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Documents\Public Web\"/>
    </mc:Choice>
  </mc:AlternateContent>
  <bookViews>
    <workbookView xWindow="0" yWindow="0" windowWidth="25200" windowHeight="11985"/>
  </bookViews>
  <sheets>
    <sheet name="5-Day Worksheet" sheetId="4" r:id="rId1"/>
    <sheet name="7-Day Worksheet" sheetId="1" r:id="rId2"/>
    <sheet name="Intentionally blank" sheetId="2" r:id="rId3"/>
    <sheet name="Sheet intentionally blank" sheetId="3" r:id="rId4"/>
  </sheets>
  <definedNames>
    <definedName name="_xlnm._FilterDatabase" localSheetId="0" hidden="1">'5-Day Worksheet'!$B$24:$C$120</definedName>
    <definedName name="_xlnm._FilterDatabase" localSheetId="1" hidden="1">'7-Day Worksheet'!$B$19:$C$115</definedName>
    <definedName name="DTH_15min">'Intentionally blank'!$G$1:$G$10</definedName>
    <definedName name="DTH_Daily">'Intentionally blank'!$F$1:$F$10</definedName>
    <definedName name="DTHd" localSheetId="0">#REF!</definedName>
    <definedName name="DTHd">#REF!</definedName>
    <definedName name="DTHm" localSheetId="0">#REF!</definedName>
    <definedName name="DTHm">#REF!</definedName>
    <definedName name="EDS">'Intentionally blank'!$C$1</definedName>
    <definedName name="EES">'Intentionally blank'!$B$1:$B$5</definedName>
    <definedName name="EESi" localSheetId="0">#REF!</definedName>
    <definedName name="EESi">#REF!</definedName>
    <definedName name="ESS_Group">'Intentionally blank'!$E$1:$E$5</definedName>
    <definedName name="ESS_Individual">'Intentionally blank'!$D$1</definedName>
    <definedName name="ESSg" localSheetId="0">#REF!</definedName>
    <definedName name="ESSg">#REF!</definedName>
    <definedName name="ESSi" localSheetId="0">#REF!</definedName>
    <definedName name="ESSi">#REF!</definedName>
    <definedName name="Prevoc__15min">'Intentionally blank'!$I$1:$I$10</definedName>
    <definedName name="Prevoc__Hrly">'Intentionally blank'!$I$1:$I$10</definedName>
    <definedName name="Prevoc_15min">'Intentionally blank'!$I$1:$I$10</definedName>
    <definedName name="Prevoc_Daily">'Intentionally blank'!$H$1:$H$10</definedName>
    <definedName name="Prevoc_Daily\">'Intentionally blank'!$H$1:$H$10</definedName>
    <definedName name="Prevoc_Hourly">'Intentionally blank'!$I$1:$I$10</definedName>
    <definedName name="PrevocD" localSheetId="0">#REF!</definedName>
    <definedName name="PrevocD">#REF!</definedName>
    <definedName name="PrevocH" localSheetId="0">#REF!</definedName>
    <definedName name="PrevocH">#REF!</definedName>
    <definedName name="_xlnm.Print_Area" localSheetId="0">'5-Day Worksheet'!$A$1:$S$121</definedName>
    <definedName name="_xlnm.Print_Area" localSheetId="1">'7-Day Worksheet'!$A$1:$Y$116</definedName>
    <definedName name="_xlnm.Print_Titles" localSheetId="0">'5-Day Worksheet'!$21:$24</definedName>
    <definedName name="_xlnm.Print_Titles" localSheetId="1">'7-Day Worksheet'!$16:$19</definedName>
    <definedName name="Service">'Intentionally blank'!$A$1:$A$9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X16" i="1"/>
  <c r="S21" i="4"/>
  <c r="C21" i="4"/>
  <c r="F313" i="4" l="1"/>
  <c r="J313" i="4"/>
  <c r="M313" i="4"/>
  <c r="Q313" i="4"/>
  <c r="F312" i="4"/>
  <c r="J312" i="4"/>
  <c r="M312" i="4"/>
  <c r="Q312" i="4"/>
  <c r="T312" i="4"/>
  <c r="F311" i="4"/>
  <c r="J311" i="4"/>
  <c r="M311" i="4"/>
  <c r="Q311" i="4"/>
  <c r="F25" i="4" l="1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K305" i="4"/>
  <c r="AK306" i="4"/>
  <c r="AO295" i="4"/>
  <c r="AO294" i="4"/>
  <c r="AO293" i="4"/>
  <c r="AO292" i="4"/>
  <c r="AO291" i="4"/>
  <c r="AO290" i="4"/>
  <c r="AO289" i="4"/>
  <c r="AO288" i="4"/>
  <c r="AO287" i="4"/>
  <c r="AO285" i="4"/>
  <c r="AO284" i="4"/>
  <c r="AO283" i="4"/>
  <c r="AO282" i="4"/>
  <c r="AO281" i="4"/>
  <c r="AO280" i="4"/>
  <c r="AO279" i="4"/>
  <c r="AO278" i="4"/>
  <c r="AO277" i="4"/>
  <c r="AO275" i="4"/>
  <c r="AO274" i="4"/>
  <c r="AO273" i="4"/>
  <c r="AO272" i="4"/>
  <c r="AO271" i="4"/>
  <c r="AO270" i="4"/>
  <c r="AO269" i="4"/>
  <c r="AO268" i="4"/>
  <c r="AO267" i="4"/>
  <c r="AO265" i="4"/>
  <c r="AO264" i="4"/>
  <c r="AO263" i="4"/>
  <c r="AO262" i="4"/>
  <c r="AO261" i="4"/>
  <c r="AO260" i="4"/>
  <c r="AO259" i="4"/>
  <c r="AO258" i="4"/>
  <c r="AO257" i="4"/>
  <c r="AQ250" i="4"/>
  <c r="AR250" i="4"/>
  <c r="AQ249" i="4"/>
  <c r="AR249" i="4"/>
  <c r="AH50" i="4"/>
  <c r="AH51" i="4" s="1"/>
  <c r="AH52" i="4" s="1"/>
  <c r="AH53" i="4" s="1"/>
  <c r="AH54" i="4" s="1"/>
  <c r="AH55" i="4" s="1"/>
  <c r="AH56" i="4" s="1"/>
  <c r="AH57" i="4" s="1"/>
  <c r="AH58" i="4" s="1"/>
  <c r="AH59" i="4" s="1"/>
  <c r="AH60" i="4" s="1"/>
  <c r="AH61" i="4" s="1"/>
  <c r="AH62" i="4" s="1"/>
  <c r="AH63" i="4" s="1"/>
  <c r="AH64" i="4" s="1"/>
  <c r="AH65" i="4" s="1"/>
  <c r="AH66" i="4" s="1"/>
  <c r="AH67" i="4" s="1"/>
  <c r="AH68" i="4" s="1"/>
  <c r="AH69" i="4" s="1"/>
  <c r="AH70" i="4" s="1"/>
  <c r="AH71" i="4" s="1"/>
  <c r="AH72" i="4" s="1"/>
  <c r="AH73" i="4" s="1"/>
  <c r="AH74" i="4" s="1"/>
  <c r="AH75" i="4" s="1"/>
  <c r="AH76" i="4" s="1"/>
  <c r="AH77" i="4" s="1"/>
  <c r="AH78" i="4" s="1"/>
  <c r="AH79" i="4" s="1"/>
  <c r="AH80" i="4" s="1"/>
  <c r="AH81" i="4" s="1"/>
  <c r="AH82" i="4" s="1"/>
  <c r="AH83" i="4" s="1"/>
  <c r="AH84" i="4" s="1"/>
  <c r="AH85" i="4" s="1"/>
  <c r="AH86" i="4" s="1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104" i="4" s="1"/>
  <c r="AH105" i="4" s="1"/>
  <c r="AH106" i="4" s="1"/>
  <c r="AH107" i="4" s="1"/>
  <c r="AH108" i="4" s="1"/>
  <c r="AH109" i="4" s="1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BH19" i="4"/>
  <c r="BG19" i="4"/>
  <c r="BF19" i="4"/>
  <c r="BE19" i="4"/>
  <c r="BD19" i="4"/>
  <c r="BC19" i="4"/>
  <c r="BB19" i="4"/>
  <c r="BA19" i="4"/>
  <c r="AZ19" i="4"/>
  <c r="AY19" i="4"/>
  <c r="BH7" i="4"/>
  <c r="BG7" i="4"/>
  <c r="BF7" i="4"/>
  <c r="BE7" i="4"/>
  <c r="BD7" i="4"/>
  <c r="BC7" i="4"/>
  <c r="BB7" i="4"/>
  <c r="BA7" i="4"/>
  <c r="AZ7" i="4"/>
  <c r="AY7" i="4"/>
  <c r="BD6" i="4"/>
  <c r="BC6" i="4"/>
  <c r="BB6" i="4"/>
  <c r="BA6" i="4"/>
  <c r="AZ6" i="4"/>
  <c r="AY6" i="4"/>
  <c r="AY5" i="4"/>
  <c r="AY4" i="4"/>
  <c r="BC3" i="4"/>
  <c r="BB3" i="4"/>
  <c r="BA3" i="4"/>
  <c r="AZ3" i="4"/>
  <c r="AY3" i="4"/>
  <c r="AI260" i="1"/>
  <c r="AS14" i="1"/>
  <c r="AT14" i="1"/>
  <c r="AU14" i="1"/>
  <c r="AV14" i="1"/>
  <c r="AW14" i="1"/>
  <c r="AX14" i="1"/>
  <c r="AY14" i="1"/>
  <c r="AZ14" i="1"/>
  <c r="BA14" i="1"/>
  <c r="BB14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E300" i="1"/>
  <c r="AE301" i="1"/>
  <c r="AK244" i="1"/>
  <c r="AL244" i="1" s="1"/>
  <c r="AK245" i="1"/>
  <c r="AL245" i="1"/>
  <c r="J20" i="1"/>
  <c r="M20" i="1"/>
  <c r="Q20" i="1"/>
  <c r="T20" i="1"/>
  <c r="W20" i="1"/>
  <c r="F20" i="1"/>
  <c r="AI252" i="1"/>
  <c r="AI253" i="1"/>
  <c r="AI254" i="1"/>
  <c r="AI255" i="1"/>
  <c r="AI256" i="1"/>
  <c r="AI257" i="1"/>
  <c r="AI258" i="1"/>
  <c r="AI259" i="1"/>
  <c r="AI262" i="1"/>
  <c r="AI263" i="1"/>
  <c r="AI264" i="1"/>
  <c r="AI265" i="1"/>
  <c r="AI266" i="1"/>
  <c r="AI267" i="1"/>
  <c r="AI268" i="1"/>
  <c r="AI269" i="1"/>
  <c r="AI270" i="1"/>
  <c r="AI272" i="1"/>
  <c r="AI273" i="1"/>
  <c r="AI274" i="1"/>
  <c r="AI275" i="1"/>
  <c r="AI276" i="1"/>
  <c r="AI277" i="1"/>
  <c r="AI278" i="1"/>
  <c r="AI279" i="1"/>
  <c r="AI280" i="1"/>
  <c r="AI282" i="1"/>
  <c r="AI283" i="1"/>
  <c r="AI284" i="1"/>
  <c r="AI285" i="1"/>
  <c r="AI286" i="1"/>
  <c r="AI287" i="1"/>
  <c r="AI288" i="1"/>
  <c r="AI289" i="1"/>
  <c r="AI290" i="1"/>
  <c r="AT7" i="1"/>
  <c r="AU7" i="1"/>
  <c r="AV7" i="1"/>
  <c r="AW7" i="1"/>
  <c r="AX7" i="1"/>
  <c r="AY7" i="1"/>
  <c r="AZ7" i="1"/>
  <c r="BA7" i="1"/>
  <c r="BB7" i="1"/>
  <c r="AT8" i="1"/>
  <c r="AU8" i="1"/>
  <c r="AV8" i="1"/>
  <c r="AW8" i="1"/>
  <c r="AX8" i="1"/>
  <c r="AY8" i="1"/>
  <c r="AZ8" i="1"/>
  <c r="BA8" i="1"/>
  <c r="BB8" i="1"/>
  <c r="AT9" i="1"/>
  <c r="AU9" i="1"/>
  <c r="AV9" i="1"/>
  <c r="AW9" i="1"/>
  <c r="AX9" i="1"/>
  <c r="AY9" i="1"/>
  <c r="AZ9" i="1"/>
  <c r="BA9" i="1"/>
  <c r="BB9" i="1"/>
  <c r="AS9" i="1"/>
  <c r="AS8" i="1"/>
  <c r="AS7" i="1"/>
  <c r="AT6" i="1"/>
  <c r="AU6" i="1"/>
  <c r="AV6" i="1"/>
  <c r="AW6" i="1"/>
  <c r="AX6" i="1"/>
  <c r="AS6" i="1"/>
  <c r="AS5" i="1"/>
  <c r="AS4" i="1"/>
  <c r="AT3" i="1"/>
  <c r="AU3" i="1"/>
  <c r="AV3" i="1"/>
  <c r="AW3" i="1"/>
  <c r="AS3" i="1"/>
  <c r="Z20" i="1"/>
  <c r="A1" i="2"/>
  <c r="AB45" i="1"/>
  <c r="AB46" i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O269" i="1" l="1"/>
  <c r="L263" i="1"/>
  <c r="V247" i="1"/>
  <c r="S249" i="1"/>
  <c r="O254" i="4"/>
  <c r="AB265" i="4"/>
  <c r="AE284" i="4"/>
  <c r="L286" i="1"/>
  <c r="V280" i="1"/>
  <c r="Y286" i="1"/>
  <c r="S286" i="1"/>
  <c r="Y241" i="1"/>
  <c r="Y288" i="1"/>
  <c r="V278" i="1"/>
  <c r="L289" i="1"/>
  <c r="V270" i="1"/>
  <c r="Y246" i="1"/>
  <c r="L291" i="1"/>
  <c r="L260" i="1"/>
  <c r="Y244" i="1"/>
  <c r="V255" i="1"/>
  <c r="S266" i="1"/>
  <c r="S267" i="1"/>
  <c r="S283" i="1"/>
  <c r="O245" i="1"/>
  <c r="O249" i="1"/>
  <c r="O248" i="1"/>
  <c r="O246" i="1"/>
  <c r="L247" i="1"/>
  <c r="O257" i="1"/>
  <c r="S265" i="1"/>
  <c r="V279" i="1"/>
  <c r="Y267" i="1"/>
  <c r="O240" i="1"/>
  <c r="O262" i="1"/>
  <c r="O265" i="1"/>
  <c r="O264" i="1"/>
  <c r="O279" i="1"/>
  <c r="O267" i="1"/>
  <c r="O259" i="1"/>
  <c r="L280" i="1"/>
  <c r="O288" i="1"/>
  <c r="S253" i="1"/>
  <c r="V243" i="1"/>
  <c r="V240" i="1"/>
  <c r="O253" i="1"/>
  <c r="L256" i="1"/>
  <c r="O247" i="1"/>
  <c r="S290" i="1"/>
  <c r="S245" i="1"/>
  <c r="V254" i="1"/>
  <c r="L273" i="1"/>
  <c r="O274" i="1"/>
  <c r="S277" i="1"/>
  <c r="V267" i="1"/>
  <c r="Y284" i="1"/>
  <c r="O251" i="1"/>
  <c r="S291" i="1"/>
  <c r="Y261" i="1"/>
  <c r="V249" i="1"/>
  <c r="V245" i="1"/>
  <c r="V273" i="1"/>
  <c r="V263" i="1"/>
  <c r="V248" i="1"/>
  <c r="V272" i="1"/>
  <c r="V241" i="1"/>
  <c r="V268" i="1"/>
  <c r="V283" i="1"/>
  <c r="V258" i="1"/>
  <c r="Y290" i="1"/>
  <c r="Y281" i="1"/>
  <c r="Y270" i="1"/>
  <c r="Y239" i="1"/>
  <c r="Y275" i="1"/>
  <c r="Y264" i="1"/>
  <c r="Y255" i="1"/>
  <c r="Y247" i="1"/>
  <c r="Y249" i="1"/>
  <c r="Y260" i="1"/>
  <c r="Y287" i="1"/>
  <c r="Y258" i="1"/>
  <c r="Y277" i="1"/>
  <c r="Y243" i="1"/>
  <c r="L268" i="1"/>
  <c r="O254" i="1"/>
  <c r="S247" i="1"/>
  <c r="V271" i="1"/>
  <c r="L255" i="1"/>
  <c r="L276" i="1"/>
  <c r="L287" i="1"/>
  <c r="L265" i="1"/>
  <c r="L285" i="1"/>
  <c r="L241" i="1"/>
  <c r="L242" i="1"/>
  <c r="O286" i="1"/>
  <c r="S256" i="1"/>
  <c r="V257" i="1"/>
  <c r="Y273" i="1"/>
  <c r="L240" i="1"/>
  <c r="O250" i="1"/>
  <c r="S261" i="1"/>
  <c r="V251" i="1"/>
  <c r="Y242" i="1"/>
  <c r="L269" i="1"/>
  <c r="O282" i="1"/>
  <c r="S241" i="1"/>
  <c r="V260" i="1"/>
  <c r="Y250" i="1"/>
  <c r="L249" i="1"/>
  <c r="O271" i="1"/>
  <c r="V250" i="1"/>
  <c r="V239" i="1"/>
  <c r="Y282" i="1"/>
  <c r="L267" i="1"/>
  <c r="L290" i="1"/>
  <c r="L262" i="1"/>
  <c r="L266" i="1"/>
  <c r="O239" i="1"/>
  <c r="O276" i="1"/>
  <c r="O260" i="1"/>
  <c r="S248" i="1"/>
  <c r="S262" i="1"/>
  <c r="V282" i="1"/>
  <c r="V285" i="1"/>
  <c r="V246" i="1"/>
  <c r="Y256" i="1"/>
  <c r="Y269" i="1"/>
  <c r="Y245" i="1"/>
  <c r="V281" i="1"/>
  <c r="Y289" i="1"/>
  <c r="O256" i="1"/>
  <c r="S243" i="1"/>
  <c r="S251" i="1"/>
  <c r="S288" i="1"/>
  <c r="S278" i="1"/>
  <c r="S259" i="1"/>
  <c r="S280" i="1"/>
  <c r="S269" i="1"/>
  <c r="S284" i="1"/>
  <c r="S250" i="1"/>
  <c r="S240" i="1"/>
  <c r="S254" i="1"/>
  <c r="S258" i="1"/>
  <c r="S287" i="1"/>
  <c r="S252" i="1"/>
  <c r="S263" i="1"/>
  <c r="S281" i="1"/>
  <c r="S276" i="1"/>
  <c r="S268" i="1"/>
  <c r="S289" i="1"/>
  <c r="S279" i="1"/>
  <c r="S246" i="1"/>
  <c r="S242" i="1"/>
  <c r="S271" i="1"/>
  <c r="S273" i="1"/>
  <c r="S260" i="1"/>
  <c r="S255" i="1"/>
  <c r="L245" i="1"/>
  <c r="O289" i="1"/>
  <c r="S274" i="1"/>
  <c r="S239" i="1"/>
  <c r="Y291" i="1"/>
  <c r="L243" i="1"/>
  <c r="L253" i="1"/>
  <c r="O242" i="1"/>
  <c r="S272" i="1"/>
  <c r="V252" i="1"/>
  <c r="Y252" i="1"/>
  <c r="L288" i="1"/>
  <c r="O263" i="1"/>
  <c r="S275" i="1"/>
  <c r="S244" i="1"/>
  <c r="Y271" i="1"/>
  <c r="L277" i="1"/>
  <c r="O290" i="1"/>
  <c r="S285" i="1"/>
  <c r="S257" i="1"/>
  <c r="V275" i="1"/>
  <c r="Y279" i="1"/>
  <c r="L275" i="1"/>
  <c r="L244" i="1"/>
  <c r="L270" i="1"/>
  <c r="L282" i="1"/>
  <c r="O277" i="1"/>
  <c r="O261" i="1"/>
  <c r="O284" i="1"/>
  <c r="S264" i="1"/>
  <c r="S270" i="1"/>
  <c r="S282" i="1"/>
  <c r="V290" i="1"/>
  <c r="V262" i="1"/>
  <c r="Y280" i="1"/>
  <c r="Y262" i="1"/>
  <c r="L251" i="1"/>
  <c r="L248" i="1"/>
  <c r="L258" i="1"/>
  <c r="L284" i="1"/>
  <c r="L246" i="1"/>
  <c r="L271" i="1"/>
  <c r="L281" i="1"/>
  <c r="O272" i="1"/>
  <c r="O283" i="1"/>
  <c r="O273" i="1"/>
  <c r="O291" i="1"/>
  <c r="O270" i="1"/>
  <c r="O287" i="1"/>
  <c r="O243" i="1"/>
  <c r="V266" i="1"/>
  <c r="V265" i="1"/>
  <c r="V291" i="1"/>
  <c r="V264" i="1"/>
  <c r="V276" i="1"/>
  <c r="V287" i="1"/>
  <c r="V242" i="1"/>
  <c r="Y240" i="1"/>
  <c r="Y251" i="1"/>
  <c r="Y268" i="1"/>
  <c r="Y285" i="1"/>
  <c r="Y257" i="1"/>
  <c r="Y266" i="1"/>
  <c r="L259" i="1"/>
  <c r="L264" i="1"/>
  <c r="L274" i="1"/>
  <c r="L239" i="1"/>
  <c r="L254" i="1"/>
  <c r="L279" i="1"/>
  <c r="L250" i="1"/>
  <c r="O280" i="1"/>
  <c r="O268" i="1"/>
  <c r="O281" i="1"/>
  <c r="O252" i="1"/>
  <c r="O278" i="1"/>
  <c r="O275" i="1"/>
  <c r="O244" i="1"/>
  <c r="V274" i="1"/>
  <c r="V289" i="1"/>
  <c r="V261" i="1"/>
  <c r="V288" i="1"/>
  <c r="V284" i="1"/>
  <c r="V256" i="1"/>
  <c r="V253" i="1"/>
  <c r="Y248" i="1"/>
  <c r="Y259" i="1"/>
  <c r="Y276" i="1"/>
  <c r="Y254" i="1"/>
  <c r="Y265" i="1"/>
  <c r="Y274" i="1"/>
  <c r="L283" i="1"/>
  <c r="L257" i="1"/>
  <c r="L252" i="1"/>
  <c r="L261" i="1"/>
  <c r="L278" i="1"/>
  <c r="L272" i="1"/>
  <c r="O266" i="1"/>
  <c r="O241" i="1"/>
  <c r="O258" i="1"/>
  <c r="O285" i="1"/>
  <c r="O255" i="1"/>
  <c r="V277" i="1"/>
  <c r="V259" i="1"/>
  <c r="V286" i="1"/>
  <c r="V244" i="1"/>
  <c r="V269" i="1"/>
  <c r="Y263" i="1"/>
  <c r="Y272" i="1"/>
  <c r="Y283" i="1"/>
  <c r="Y253" i="1"/>
  <c r="Y278" i="1"/>
  <c r="H284" i="1"/>
  <c r="AE254" i="4"/>
  <c r="L267" i="4"/>
  <c r="H254" i="4"/>
  <c r="AE257" i="4"/>
  <c r="O268" i="4"/>
  <c r="H249" i="4"/>
  <c r="E285" i="4"/>
  <c r="L277" i="4"/>
  <c r="AB267" i="4"/>
  <c r="AB289" i="4"/>
  <c r="S258" i="4"/>
  <c r="O258" i="4"/>
  <c r="L249" i="4"/>
  <c r="O291" i="4"/>
  <c r="L285" i="4"/>
  <c r="H257" i="4"/>
  <c r="L269" i="4"/>
  <c r="O266" i="4"/>
  <c r="L244" i="4"/>
  <c r="AB256" i="4"/>
  <c r="S273" i="4"/>
  <c r="O273" i="4"/>
  <c r="E257" i="4"/>
  <c r="E250" i="1"/>
  <c r="H262" i="1"/>
  <c r="H288" i="1"/>
  <c r="H268" i="1"/>
  <c r="H239" i="1"/>
  <c r="H285" i="1"/>
  <c r="E271" i="1"/>
  <c r="E249" i="1"/>
  <c r="E264" i="1"/>
  <c r="E288" i="1"/>
  <c r="E259" i="1"/>
  <c r="E275" i="1"/>
  <c r="E244" i="1"/>
  <c r="E239" i="1"/>
  <c r="E283" i="1"/>
  <c r="E254" i="1"/>
  <c r="E241" i="1"/>
  <c r="E286" i="1"/>
  <c r="E258" i="1"/>
  <c r="E262" i="1"/>
  <c r="E251" i="1"/>
  <c r="E282" i="1"/>
  <c r="E252" i="1"/>
  <c r="E248" i="1"/>
  <c r="E273" i="1"/>
  <c r="E291" i="1"/>
  <c r="E285" i="1"/>
  <c r="E263" i="1"/>
  <c r="E256" i="1"/>
  <c r="E242" i="1"/>
  <c r="E277" i="1"/>
  <c r="E270" i="1"/>
  <c r="E281" i="1"/>
  <c r="E290" i="1"/>
  <c r="E245" i="1"/>
  <c r="E284" i="1"/>
  <c r="E268" i="1"/>
  <c r="E267" i="1"/>
  <c r="E289" i="1"/>
  <c r="E243" i="1"/>
  <c r="E261" i="1"/>
  <c r="E269" i="1"/>
  <c r="E253" i="1"/>
  <c r="E255" i="1"/>
  <c r="E287" i="1"/>
  <c r="E272" i="1"/>
  <c r="E257" i="1"/>
  <c r="E266" i="1"/>
  <c r="E260" i="1"/>
  <c r="E247" i="1"/>
  <c r="E246" i="1"/>
  <c r="E240" i="1"/>
  <c r="E280" i="1"/>
  <c r="E265" i="1"/>
  <c r="E274" i="1"/>
  <c r="E276" i="1"/>
  <c r="E279" i="1"/>
  <c r="E278" i="1"/>
  <c r="H266" i="1"/>
  <c r="H258" i="1"/>
  <c r="H240" i="1"/>
  <c r="H248" i="1"/>
  <c r="H275" i="1"/>
  <c r="H290" i="1"/>
  <c r="H251" i="1"/>
  <c r="H254" i="1"/>
  <c r="H283" i="1"/>
  <c r="H271" i="1"/>
  <c r="H260" i="1"/>
  <c r="H241" i="1"/>
  <c r="H282" i="1"/>
  <c r="H279" i="1"/>
  <c r="H274" i="1"/>
  <c r="H242" i="1"/>
  <c r="H245" i="1"/>
  <c r="H270" i="1"/>
  <c r="H281" i="1"/>
  <c r="H278" i="1"/>
  <c r="H289" i="1"/>
  <c r="H276" i="1"/>
  <c r="H259" i="1"/>
  <c r="H280" i="1"/>
  <c r="H265" i="1"/>
  <c r="H287" i="1"/>
  <c r="H249" i="1"/>
  <c r="H257" i="1"/>
  <c r="H243" i="1"/>
  <c r="H246" i="1"/>
  <c r="H256" i="1"/>
  <c r="H291" i="1"/>
  <c r="H253" i="1"/>
  <c r="H255" i="1"/>
  <c r="H264" i="1"/>
  <c r="H250" i="1"/>
  <c r="H252" i="1"/>
  <c r="H273" i="1"/>
  <c r="H267" i="1"/>
  <c r="H247" i="1"/>
  <c r="H286" i="1"/>
  <c r="H244" i="1"/>
  <c r="H263" i="1"/>
  <c r="H272" i="1"/>
  <c r="H261" i="1"/>
  <c r="H269" i="1"/>
  <c r="H277" i="1"/>
  <c r="AB245" i="4"/>
  <c r="AB277" i="4"/>
  <c r="L278" i="4"/>
  <c r="S251" i="4"/>
  <c r="AB270" i="4"/>
  <c r="AE269" i="4"/>
  <c r="H295" i="4"/>
  <c r="L288" i="4"/>
  <c r="E289" i="4"/>
  <c r="H285" i="4"/>
  <c r="L259" i="4"/>
  <c r="AB257" i="4"/>
  <c r="S276" i="4"/>
  <c r="L247" i="4"/>
  <c r="S284" i="4"/>
  <c r="L296" i="4"/>
  <c r="E269" i="4"/>
  <c r="E254" i="4"/>
  <c r="AE268" i="4"/>
  <c r="L287" i="4"/>
  <c r="H271" i="4"/>
  <c r="E250" i="4"/>
  <c r="E276" i="4"/>
  <c r="O284" i="4"/>
  <c r="L289" i="4"/>
  <c r="H265" i="4"/>
  <c r="AB252" i="4"/>
  <c r="AB247" i="4"/>
  <c r="L291" i="4"/>
  <c r="H273" i="4"/>
  <c r="H270" i="4"/>
  <c r="H289" i="4"/>
  <c r="AE261" i="4"/>
  <c r="AE278" i="4"/>
  <c r="AE286" i="4"/>
  <c r="AE294" i="4"/>
  <c r="AE247" i="4"/>
  <c r="AE295" i="4"/>
  <c r="AE255" i="4"/>
  <c r="AE262" i="4"/>
  <c r="AE279" i="4"/>
  <c r="AE253" i="4"/>
  <c r="AE293" i="4"/>
  <c r="AE290" i="4"/>
  <c r="AE250" i="4"/>
  <c r="AE258" i="4"/>
  <c r="AE266" i="4"/>
  <c r="AE283" i="4"/>
  <c r="AE249" i="4"/>
  <c r="AE276" i="4"/>
  <c r="AE273" i="4"/>
  <c r="AE296" i="4"/>
  <c r="AE259" i="4"/>
  <c r="AE277" i="4"/>
  <c r="AE244" i="4"/>
  <c r="AE289" i="4"/>
  <c r="AE282" i="4"/>
  <c r="AE272" i="4"/>
  <c r="AE260" i="4"/>
  <c r="AE280" i="4"/>
  <c r="AE270" i="4"/>
  <c r="AE287" i="4"/>
  <c r="AE251" i="4"/>
  <c r="AE263" i="4"/>
  <c r="AE281" i="4"/>
  <c r="AE248" i="4"/>
  <c r="AE288" i="4"/>
  <c r="AE246" i="4"/>
  <c r="AE264" i="4"/>
  <c r="AE274" i="4"/>
  <c r="S244" i="4"/>
  <c r="E247" i="4"/>
  <c r="S257" i="4"/>
  <c r="S263" i="4"/>
  <c r="S280" i="4"/>
  <c r="S268" i="4"/>
  <c r="S267" i="4"/>
  <c r="S254" i="4"/>
  <c r="S247" i="4"/>
  <c r="S264" i="4"/>
  <c r="S281" i="4"/>
  <c r="S296" i="4"/>
  <c r="S253" i="4"/>
  <c r="S248" i="4"/>
  <c r="S260" i="4"/>
  <c r="S277" i="4"/>
  <c r="S285" i="4"/>
  <c r="S274" i="4"/>
  <c r="S288" i="4"/>
  <c r="S252" i="4"/>
  <c r="S287" i="4"/>
  <c r="S259" i="4"/>
  <c r="S278" i="4"/>
  <c r="S272" i="4"/>
  <c r="S275" i="4"/>
  <c r="S249" i="4"/>
  <c r="S283" i="4"/>
  <c r="S245" i="4"/>
  <c r="S292" i="4"/>
  <c r="S261" i="4"/>
  <c r="S279" i="4"/>
  <c r="S255" i="4"/>
  <c r="S270" i="4"/>
  <c r="S256" i="4"/>
  <c r="S250" i="4"/>
  <c r="S295" i="4"/>
  <c r="S262" i="4"/>
  <c r="S282" i="4"/>
  <c r="S294" i="4"/>
  <c r="S289" i="4"/>
  <c r="S265" i="4"/>
  <c r="S271" i="4"/>
  <c r="L272" i="4"/>
  <c r="O289" i="4"/>
  <c r="AE291" i="4"/>
  <c r="H244" i="4"/>
  <c r="AE256" i="4"/>
  <c r="S293" i="4"/>
  <c r="E271" i="4"/>
  <c r="AE285" i="4"/>
  <c r="S286" i="4"/>
  <c r="L286" i="4"/>
  <c r="E286" i="4"/>
  <c r="O259" i="4"/>
  <c r="L264" i="4"/>
  <c r="L253" i="4"/>
  <c r="L271" i="4"/>
  <c r="L284" i="4"/>
  <c r="L254" i="4"/>
  <c r="L251" i="4"/>
  <c r="S291" i="4"/>
  <c r="E267" i="4"/>
  <c r="E277" i="4"/>
  <c r="AB258" i="4"/>
  <c r="AB266" i="4"/>
  <c r="AB283" i="4"/>
  <c r="AB244" i="4"/>
  <c r="AB296" i="4"/>
  <c r="AB269" i="4"/>
  <c r="AB255" i="4"/>
  <c r="AB274" i="4"/>
  <c r="AB259" i="4"/>
  <c r="AB284" i="4"/>
  <c r="AB294" i="4"/>
  <c r="AB293" i="4"/>
  <c r="AB251" i="4"/>
  <c r="AB268" i="4"/>
  <c r="AB263" i="4"/>
  <c r="AB280" i="4"/>
  <c r="AB275" i="4"/>
  <c r="AB295" i="4"/>
  <c r="AB250" i="4"/>
  <c r="AB276" i="4"/>
  <c r="AB260" i="4"/>
  <c r="AB278" i="4"/>
  <c r="AB254" i="4"/>
  <c r="AB292" i="4"/>
  <c r="AB287" i="4"/>
  <c r="AB246" i="4"/>
  <c r="AB249" i="4"/>
  <c r="AB248" i="4"/>
  <c r="AB261" i="4"/>
  <c r="AB279" i="4"/>
  <c r="AB290" i="4"/>
  <c r="AB272" i="4"/>
  <c r="AB264" i="4"/>
  <c r="AB262" i="4"/>
  <c r="AB281" i="4"/>
  <c r="AB288" i="4"/>
  <c r="AB253" i="4"/>
  <c r="AB282" i="4"/>
  <c r="AB273" i="4"/>
  <c r="H261" i="4"/>
  <c r="H278" i="4"/>
  <c r="H286" i="4"/>
  <c r="H290" i="4"/>
  <c r="H256" i="4"/>
  <c r="H247" i="4"/>
  <c r="H250" i="4"/>
  <c r="H262" i="4"/>
  <c r="H279" i="4"/>
  <c r="H288" i="4"/>
  <c r="H252" i="4"/>
  <c r="H253" i="4"/>
  <c r="H245" i="4"/>
  <c r="H258" i="4"/>
  <c r="H266" i="4"/>
  <c r="H283" i="4"/>
  <c r="H296" i="4"/>
  <c r="H269" i="4"/>
  <c r="H251" i="4"/>
  <c r="H293" i="4"/>
  <c r="H259" i="4"/>
  <c r="H277" i="4"/>
  <c r="H274" i="4"/>
  <c r="H246" i="4"/>
  <c r="H264" i="4"/>
  <c r="H248" i="4"/>
  <c r="H260" i="4"/>
  <c r="H280" i="4"/>
  <c r="H291" i="4"/>
  <c r="H287" i="4"/>
  <c r="H282" i="4"/>
  <c r="H292" i="4"/>
  <c r="H263" i="4"/>
  <c r="H281" i="4"/>
  <c r="H294" i="4"/>
  <c r="H276" i="4"/>
  <c r="H268" i="4"/>
  <c r="H255" i="4"/>
  <c r="AE252" i="4"/>
  <c r="AE292" i="4"/>
  <c r="AE275" i="4"/>
  <c r="H267" i="4"/>
  <c r="H275" i="4"/>
  <c r="AB271" i="4"/>
  <c r="L274" i="4"/>
  <c r="S290" i="4"/>
  <c r="E282" i="4"/>
  <c r="E262" i="4"/>
  <c r="E287" i="4"/>
  <c r="E249" i="4"/>
  <c r="AE267" i="4"/>
  <c r="AE271" i="4"/>
  <c r="AE245" i="4"/>
  <c r="S269" i="4"/>
  <c r="E268" i="4"/>
  <c r="AB286" i="4"/>
  <c r="O288" i="4"/>
  <c r="O244" i="4"/>
  <c r="H272" i="4"/>
  <c r="AB291" i="4"/>
  <c r="E275" i="4"/>
  <c r="S246" i="4"/>
  <c r="E246" i="4"/>
  <c r="E270" i="4"/>
  <c r="AB285" i="4"/>
  <c r="H284" i="4"/>
  <c r="AE265" i="4"/>
  <c r="S266" i="4"/>
  <c r="O279" i="4"/>
  <c r="O248" i="4"/>
  <c r="O287" i="4"/>
  <c r="O245" i="4"/>
  <c r="O262" i="4"/>
  <c r="O280" i="4"/>
  <c r="O275" i="4"/>
  <c r="O274" i="4"/>
  <c r="O283" i="4"/>
  <c r="O249" i="4"/>
  <c r="O271" i="4"/>
  <c r="O281" i="4"/>
  <c r="O256" i="4"/>
  <c r="O269" i="4"/>
  <c r="O252" i="4"/>
  <c r="O272" i="4"/>
  <c r="O264" i="4"/>
  <c r="E265" i="4"/>
  <c r="L268" i="4"/>
  <c r="L275" i="4"/>
  <c r="E255" i="4"/>
  <c r="E290" i="4"/>
  <c r="L281" i="4"/>
  <c r="E281" i="4"/>
  <c r="O263" i="4"/>
  <c r="L263" i="4"/>
  <c r="E261" i="4"/>
  <c r="L246" i="4"/>
  <c r="L255" i="4"/>
  <c r="E244" i="4"/>
  <c r="E292" i="4"/>
  <c r="L280" i="4"/>
  <c r="E279" i="4"/>
  <c r="L261" i="4"/>
  <c r="L257" i="4"/>
  <c r="L265" i="4"/>
  <c r="L282" i="4"/>
  <c r="L248" i="4"/>
  <c r="L295" i="4"/>
  <c r="L294" i="4"/>
  <c r="L250" i="4"/>
  <c r="L258" i="4"/>
  <c r="L266" i="4"/>
  <c r="L283" i="4"/>
  <c r="L252" i="4"/>
  <c r="L293" i="4"/>
  <c r="L270" i="4"/>
  <c r="L256" i="4"/>
  <c r="L262" i="4"/>
  <c r="L279" i="4"/>
  <c r="L273" i="4"/>
  <c r="L292" i="4"/>
  <c r="L245" i="4"/>
  <c r="L290" i="4"/>
  <c r="E260" i="4"/>
  <c r="L276" i="4"/>
  <c r="E293" i="4"/>
  <c r="E248" i="4"/>
  <c r="E296" i="4"/>
  <c r="E278" i="4"/>
  <c r="O260" i="4"/>
  <c r="O277" i="4"/>
  <c r="O285" i="4"/>
  <c r="O295" i="4"/>
  <c r="O270" i="4"/>
  <c r="O267" i="4"/>
  <c r="O255" i="4"/>
  <c r="O261" i="4"/>
  <c r="O278" i="4"/>
  <c r="O286" i="4"/>
  <c r="O292" i="4"/>
  <c r="O246" i="4"/>
  <c r="O293" i="4"/>
  <c r="O294" i="4"/>
  <c r="O253" i="4"/>
  <c r="O257" i="4"/>
  <c r="O265" i="4"/>
  <c r="O282" i="4"/>
  <c r="O247" i="4"/>
  <c r="O251" i="4"/>
  <c r="O276" i="4"/>
  <c r="O296" i="4"/>
  <c r="O250" i="4"/>
  <c r="O290" i="4"/>
  <c r="L260" i="4"/>
  <c r="E258" i="4"/>
  <c r="E266" i="4"/>
  <c r="E283" i="4"/>
  <c r="E274" i="4"/>
  <c r="E288" i="4"/>
  <c r="E256" i="4"/>
  <c r="E291" i="4"/>
  <c r="E259" i="4"/>
  <c r="E284" i="4"/>
  <c r="E245" i="4"/>
  <c r="E272" i="4"/>
  <c r="E295" i="4"/>
  <c r="E252" i="4"/>
  <c r="E273" i="4"/>
  <c r="E263" i="4"/>
  <c r="E280" i="4"/>
  <c r="E294" i="4"/>
  <c r="E253" i="4"/>
  <c r="E251" i="4"/>
  <c r="E264" i="4"/>
  <c r="AB271" i="1" l="1"/>
  <c r="AD271" i="1" s="1"/>
  <c r="L296" i="1"/>
  <c r="L293" i="1"/>
  <c r="V294" i="1"/>
  <c r="V297" i="1"/>
  <c r="AB250" i="1"/>
  <c r="AD250" i="1" s="1"/>
  <c r="AB284" i="1"/>
  <c r="AD284" i="1" s="1"/>
  <c r="Y294" i="1"/>
  <c r="Y297" i="1"/>
  <c r="O297" i="1"/>
  <c r="O294" i="1"/>
  <c r="S293" i="1"/>
  <c r="S296" i="1"/>
  <c r="V296" i="1"/>
  <c r="V293" i="1"/>
  <c r="V299" i="1" s="1"/>
  <c r="S297" i="1"/>
  <c r="S294" i="1"/>
  <c r="AB291" i="1"/>
  <c r="AD291" i="1" s="1"/>
  <c r="Y296" i="1"/>
  <c r="Y293" i="1"/>
  <c r="O293" i="1"/>
  <c r="O296" i="1"/>
  <c r="L297" i="1"/>
  <c r="L294" i="1"/>
  <c r="AB299" i="4"/>
  <c r="L302" i="4"/>
  <c r="L298" i="4"/>
  <c r="L299" i="4"/>
  <c r="L305" i="4" s="1"/>
  <c r="L311" i="4"/>
  <c r="L312" i="4" s="1"/>
  <c r="L313" i="4" s="1"/>
  <c r="O311" i="4"/>
  <c r="O312" i="4" s="1"/>
  <c r="O313" i="4" s="1"/>
  <c r="O298" i="4"/>
  <c r="O302" i="4"/>
  <c r="O299" i="4"/>
  <c r="S311" i="4"/>
  <c r="S312" i="4" s="1"/>
  <c r="S313" i="4" s="1"/>
  <c r="S298" i="4"/>
  <c r="S299" i="4"/>
  <c r="S302" i="4"/>
  <c r="H297" i="1"/>
  <c r="I294" i="1"/>
  <c r="H296" i="1"/>
  <c r="I293" i="1"/>
  <c r="H311" i="4"/>
  <c r="H312" i="4" s="1"/>
  <c r="H313" i="4" s="1"/>
  <c r="H301" i="4"/>
  <c r="I299" i="4"/>
  <c r="H302" i="4"/>
  <c r="I298" i="4"/>
  <c r="AH259" i="4"/>
  <c r="AJ259" i="4" s="1"/>
  <c r="AB264" i="1"/>
  <c r="AD264" i="1" s="1"/>
  <c r="AB249" i="1"/>
  <c r="AD249" i="1" s="1"/>
  <c r="E306" i="1"/>
  <c r="E298" i="4"/>
  <c r="AH250" i="4"/>
  <c r="AK250" i="4" s="1"/>
  <c r="AH287" i="4"/>
  <c r="E311" i="4"/>
  <c r="E312" i="4" s="1"/>
  <c r="E313" i="4" s="1"/>
  <c r="E299" i="4"/>
  <c r="E302" i="4"/>
  <c r="E301" i="4"/>
  <c r="AB288" i="1"/>
  <c r="AD288" i="1" s="1"/>
  <c r="AB273" i="1"/>
  <c r="AD273" i="1" s="1"/>
  <c r="AB262" i="1"/>
  <c r="AD262" i="1" s="1"/>
  <c r="AB239" i="1"/>
  <c r="AD239" i="1" s="1"/>
  <c r="AB268" i="1"/>
  <c r="AD268" i="1" s="1"/>
  <c r="AB285" i="1"/>
  <c r="AD285" i="1" s="1"/>
  <c r="AB243" i="1"/>
  <c r="AD243" i="1" s="1"/>
  <c r="AB241" i="1"/>
  <c r="AD241" i="1" s="1"/>
  <c r="AB259" i="1"/>
  <c r="AD259" i="1" s="1"/>
  <c r="AB274" i="1"/>
  <c r="AD274" i="1" s="1"/>
  <c r="AB248" i="1"/>
  <c r="AD248" i="1" s="1"/>
  <c r="AB277" i="1"/>
  <c r="AD277" i="1" s="1"/>
  <c r="AB283" i="1"/>
  <c r="AD283" i="1" s="1"/>
  <c r="AB280" i="1"/>
  <c r="AD280" i="1" s="1"/>
  <c r="AB254" i="1"/>
  <c r="AD254" i="1" s="1"/>
  <c r="AB244" i="1"/>
  <c r="AD244" i="1" s="1"/>
  <c r="AB290" i="1"/>
  <c r="AD290" i="1" s="1"/>
  <c r="AB275" i="1"/>
  <c r="AD275" i="1" s="1"/>
  <c r="AB261" i="1"/>
  <c r="AD261" i="1" s="1"/>
  <c r="AB256" i="1"/>
  <c r="AD256" i="1" s="1"/>
  <c r="AB281" i="1"/>
  <c r="AD281" i="1" s="1"/>
  <c r="AB258" i="1"/>
  <c r="AD258" i="1" s="1"/>
  <c r="AB286" i="1"/>
  <c r="AD286" i="1" s="1"/>
  <c r="AB265" i="1"/>
  <c r="AD265" i="1" s="1"/>
  <c r="AB270" i="1"/>
  <c r="AD270" i="1" s="1"/>
  <c r="AB242" i="1"/>
  <c r="AD242" i="1" s="1"/>
  <c r="AB251" i="1"/>
  <c r="AD251" i="1" s="1"/>
  <c r="AB263" i="1"/>
  <c r="AD263" i="1" s="1"/>
  <c r="AB289" i="1"/>
  <c r="AD289" i="1" s="1"/>
  <c r="AB282" i="1"/>
  <c r="AD282" i="1" s="1"/>
  <c r="AB245" i="1"/>
  <c r="AE245" i="1" s="1"/>
  <c r="AF245" i="1" s="1"/>
  <c r="AB266" i="1"/>
  <c r="AD266" i="1" s="1"/>
  <c r="AB269" i="1"/>
  <c r="AD269" i="1" s="1"/>
  <c r="AB255" i="1"/>
  <c r="AD255" i="1" s="1"/>
  <c r="AB240" i="1"/>
  <c r="AD240" i="1" s="1"/>
  <c r="AB246" i="1"/>
  <c r="AD246" i="1" s="1"/>
  <c r="E294" i="1"/>
  <c r="E297" i="1"/>
  <c r="AB267" i="1"/>
  <c r="AD267" i="1" s="1"/>
  <c r="AB276" i="1"/>
  <c r="AD276" i="1" s="1"/>
  <c r="AB279" i="1"/>
  <c r="AD279" i="1" s="1"/>
  <c r="E296" i="1"/>
  <c r="AB257" i="1"/>
  <c r="AD257" i="1" s="1"/>
  <c r="AB278" i="1"/>
  <c r="AD278" i="1" s="1"/>
  <c r="AB253" i="1"/>
  <c r="AD253" i="1" s="1"/>
  <c r="AB260" i="1"/>
  <c r="AD260" i="1" s="1"/>
  <c r="AB247" i="1"/>
  <c r="AD247" i="1" s="1"/>
  <c r="AB287" i="1"/>
  <c r="AD287" i="1" s="1"/>
  <c r="E293" i="1"/>
  <c r="AB252" i="1"/>
  <c r="AB272" i="1"/>
  <c r="AH254" i="4"/>
  <c r="AJ254" i="4" s="1"/>
  <c r="AB298" i="4"/>
  <c r="AE301" i="4"/>
  <c r="AB302" i="4"/>
  <c r="AB305" i="4" s="1"/>
  <c r="AE298" i="4"/>
  <c r="AB301" i="4"/>
  <c r="AH264" i="4"/>
  <c r="AJ264" i="4" s="1"/>
  <c r="AH251" i="4"/>
  <c r="AJ251" i="4" s="1"/>
  <c r="AH272" i="4"/>
  <c r="AJ272" i="4" s="1"/>
  <c r="AH283" i="4"/>
  <c r="AJ283" i="4" s="1"/>
  <c r="AH276" i="4"/>
  <c r="AJ276" i="4" s="1"/>
  <c r="AH281" i="4"/>
  <c r="AJ281" i="4" s="1"/>
  <c r="AH289" i="4"/>
  <c r="AJ289" i="4" s="1"/>
  <c r="AH269" i="4"/>
  <c r="AJ269" i="4" s="1"/>
  <c r="AH253" i="4"/>
  <c r="AJ253" i="4" s="1"/>
  <c r="AH285" i="4"/>
  <c r="AJ285" i="4" s="1"/>
  <c r="AH277" i="4"/>
  <c r="AH271" i="4"/>
  <c r="AJ271" i="4" s="1"/>
  <c r="AH245" i="4"/>
  <c r="AJ245" i="4" s="1"/>
  <c r="AH266" i="4"/>
  <c r="AJ266" i="4" s="1"/>
  <c r="AH260" i="4"/>
  <c r="AJ260" i="4" s="1"/>
  <c r="AH292" i="4"/>
  <c r="AJ292" i="4" s="1"/>
  <c r="AH257" i="4"/>
  <c r="AE299" i="4"/>
  <c r="AE302" i="4"/>
  <c r="AH294" i="4"/>
  <c r="AJ294" i="4" s="1"/>
  <c r="AH284" i="4"/>
  <c r="AJ284" i="4" s="1"/>
  <c r="AH258" i="4"/>
  <c r="AJ258" i="4" s="1"/>
  <c r="AH244" i="4"/>
  <c r="AH290" i="4"/>
  <c r="AJ290" i="4" s="1"/>
  <c r="AH249" i="4"/>
  <c r="AH267" i="4"/>
  <c r="AH255" i="4"/>
  <c r="AJ255" i="4" s="1"/>
  <c r="AH291" i="4"/>
  <c r="AJ291" i="4" s="1"/>
  <c r="O301" i="4"/>
  <c r="AH262" i="4"/>
  <c r="AJ262" i="4" s="1"/>
  <c r="AH273" i="4"/>
  <c r="AJ273" i="4" s="1"/>
  <c r="AH296" i="4"/>
  <c r="AJ296" i="4" s="1"/>
  <c r="L301" i="4"/>
  <c r="L304" i="4" s="1"/>
  <c r="AH246" i="4"/>
  <c r="AJ246" i="4" s="1"/>
  <c r="AH282" i="4"/>
  <c r="AJ282" i="4" s="1"/>
  <c r="AH252" i="4"/>
  <c r="AJ252" i="4" s="1"/>
  <c r="AH288" i="4"/>
  <c r="AJ288" i="4" s="1"/>
  <c r="AH248" i="4"/>
  <c r="AJ248" i="4" s="1"/>
  <c r="AH265" i="4"/>
  <c r="AJ265" i="4" s="1"/>
  <c r="S301" i="4"/>
  <c r="AH280" i="4"/>
  <c r="AJ280" i="4" s="1"/>
  <c r="AH263" i="4"/>
  <c r="AJ263" i="4" s="1"/>
  <c r="AH278" i="4"/>
  <c r="AJ278" i="4" s="1"/>
  <c r="AH270" i="4"/>
  <c r="AJ270" i="4" s="1"/>
  <c r="AH286" i="4"/>
  <c r="AJ286" i="4" s="1"/>
  <c r="AH256" i="4"/>
  <c r="AJ256" i="4" s="1"/>
  <c r="AH261" i="4"/>
  <c r="AJ261" i="4" s="1"/>
  <c r="AH268" i="4"/>
  <c r="AJ268" i="4" s="1"/>
  <c r="AH295" i="4"/>
  <c r="AJ295" i="4" s="1"/>
  <c r="AH274" i="4"/>
  <c r="AJ274" i="4" s="1"/>
  <c r="AH293" i="4"/>
  <c r="AJ293" i="4" s="1"/>
  <c r="AH279" i="4"/>
  <c r="AJ279" i="4" s="1"/>
  <c r="AH275" i="4"/>
  <c r="AJ275" i="4" s="1"/>
  <c r="AH247" i="4"/>
  <c r="AJ247" i="4" s="1"/>
  <c r="O300" i="1" l="1"/>
  <c r="L299" i="1"/>
  <c r="AE305" i="4"/>
  <c r="H305" i="4"/>
  <c r="H304" i="4"/>
  <c r="Y299" i="1"/>
  <c r="L300" i="1"/>
  <c r="S300" i="1"/>
  <c r="O299" i="1"/>
  <c r="Y300" i="1"/>
  <c r="S299" i="1"/>
  <c r="V300" i="1"/>
  <c r="H299" i="1"/>
  <c r="AE304" i="4"/>
  <c r="O305" i="4"/>
  <c r="O304" i="4"/>
  <c r="S304" i="4"/>
  <c r="S305" i="4"/>
  <c r="H300" i="1"/>
  <c r="AJ250" i="4"/>
  <c r="E304" i="4"/>
  <c r="AK296" i="4"/>
  <c r="AJ287" i="4"/>
  <c r="AL296" i="4" s="1"/>
  <c r="AF244" i="1"/>
  <c r="AE244" i="1"/>
  <c r="AI244" i="1" s="1"/>
  <c r="AF291" i="1"/>
  <c r="AF243" i="1"/>
  <c r="AF271" i="1"/>
  <c r="O8" i="1"/>
  <c r="N8" i="1" s="1"/>
  <c r="AE271" i="1"/>
  <c r="AI245" i="1"/>
  <c r="AF251" i="1"/>
  <c r="AD245" i="1"/>
  <c r="AE243" i="1"/>
  <c r="O7" i="1" s="1"/>
  <c r="E299" i="1"/>
  <c r="E300" i="1"/>
  <c r="AE251" i="1"/>
  <c r="O9" i="1" s="1"/>
  <c r="AE291" i="1"/>
  <c r="AP281" i="1"/>
  <c r="Y8" i="1" s="1"/>
  <c r="AB293" i="1"/>
  <c r="AB296" i="1"/>
  <c r="AE261" i="1"/>
  <c r="AD252" i="1"/>
  <c r="AF261" i="1" s="1"/>
  <c r="AE281" i="1"/>
  <c r="AB294" i="1"/>
  <c r="AB297" i="1"/>
  <c r="AD272" i="1"/>
  <c r="AF281" i="1" s="1"/>
  <c r="AP261" i="1"/>
  <c r="Y6" i="1" s="1"/>
  <c r="E305" i="4"/>
  <c r="AB304" i="4"/>
  <c r="AJ244" i="4"/>
  <c r="AL248" i="4" s="1"/>
  <c r="AK248" i="4"/>
  <c r="AK256" i="4"/>
  <c r="AL256" i="4"/>
  <c r="AH301" i="4"/>
  <c r="AH298" i="4"/>
  <c r="AJ257" i="4"/>
  <c r="AL266" i="4" s="1"/>
  <c r="AK266" i="4"/>
  <c r="AJ267" i="4"/>
  <c r="AL276" i="4" s="1"/>
  <c r="AK276" i="4"/>
  <c r="AV266" i="4"/>
  <c r="S10" i="4" s="1"/>
  <c r="AH299" i="4"/>
  <c r="AJ277" i="4"/>
  <c r="AL286" i="4" s="1"/>
  <c r="AH302" i="4"/>
  <c r="AK286" i="4"/>
  <c r="AO250" i="4"/>
  <c r="AL250" i="4"/>
  <c r="H12" i="4"/>
  <c r="E12" i="4" s="1"/>
  <c r="AV286" i="4"/>
  <c r="S12" i="4" s="1"/>
  <c r="AL249" i="4"/>
  <c r="AJ249" i="4"/>
  <c r="AK249" i="4"/>
  <c r="G307" i="4" l="1"/>
  <c r="O6" i="1"/>
  <c r="N6" i="1" s="1"/>
  <c r="G308" i="4"/>
  <c r="AN296" i="4"/>
  <c r="AQ296" i="4" s="1"/>
  <c r="AR296" i="4" s="1"/>
  <c r="G302" i="1"/>
  <c r="AH291" i="1"/>
  <c r="AK291" i="1" s="1"/>
  <c r="AL291" i="1" s="1"/>
  <c r="AI291" i="1" s="1"/>
  <c r="V9" i="1" s="1"/>
  <c r="AH271" i="1"/>
  <c r="AK271" i="1" s="1"/>
  <c r="AL271" i="1" s="1"/>
  <c r="AI271" i="1" s="1"/>
  <c r="V7" i="1" s="1"/>
  <c r="Y7" i="1"/>
  <c r="AH251" i="1"/>
  <c r="AK251" i="1" s="1"/>
  <c r="AL251" i="1" s="1"/>
  <c r="AP292" i="1"/>
  <c r="AP291" i="1" s="1"/>
  <c r="Y9" i="1" s="1"/>
  <c r="AH243" i="1"/>
  <c r="AK243" i="1" s="1"/>
  <c r="AL243" i="1" s="1"/>
  <c r="AI243" i="1" s="1"/>
  <c r="N7" i="1" s="1"/>
  <c r="AI251" i="1"/>
  <c r="N9" i="1" s="1"/>
  <c r="G303" i="1"/>
  <c r="AH261" i="1"/>
  <c r="AK261" i="1" s="1"/>
  <c r="AL261" i="1" s="1"/>
  <c r="AI261" i="1" s="1"/>
  <c r="V6" i="1" s="1"/>
  <c r="AB300" i="1"/>
  <c r="AH281" i="1"/>
  <c r="AK281" i="1" s="1"/>
  <c r="AL281" i="1" s="1"/>
  <c r="AI281" i="1" s="1"/>
  <c r="V8" i="1" s="1"/>
  <c r="AB299" i="1"/>
  <c r="AH304" i="4"/>
  <c r="AN256" i="4"/>
  <c r="AQ256" i="4" s="1"/>
  <c r="AR256" i="4" s="1"/>
  <c r="AN276" i="4"/>
  <c r="AQ276" i="4" s="1"/>
  <c r="AR276" i="4" s="1"/>
  <c r="AN286" i="4"/>
  <c r="AQ286" i="4" s="1"/>
  <c r="AR286" i="4" s="1"/>
  <c r="AO286" i="4" s="1"/>
  <c r="R12" i="4" s="1"/>
  <c r="AN266" i="4"/>
  <c r="AQ266" i="4" s="1"/>
  <c r="AR266" i="4" s="1"/>
  <c r="AO266" i="4" s="1"/>
  <c r="R10" i="4" s="1"/>
  <c r="H11" i="4"/>
  <c r="AO276" i="4"/>
  <c r="R11" i="4" s="1"/>
  <c r="S11" i="4"/>
  <c r="H10" i="4"/>
  <c r="E10" i="4" s="1"/>
  <c r="AO249" i="4"/>
  <c r="H13" i="4"/>
  <c r="AO256" i="4"/>
  <c r="E13" i="4" s="1"/>
  <c r="AH305" i="4"/>
  <c r="AN248" i="4"/>
  <c r="AQ248" i="4" s="1"/>
  <c r="AR248" i="4" s="1"/>
  <c r="AO248" i="4" s="1"/>
  <c r="E11" i="4" s="1"/>
  <c r="AO296" i="4"/>
  <c r="R13" i="4" s="1"/>
  <c r="AV297" i="4"/>
  <c r="AV296" i="4" s="1"/>
  <c r="S13" i="4" s="1"/>
  <c r="G309" i="4" l="1"/>
  <c r="L19" i="4" s="1"/>
  <c r="G304" i="1"/>
</calcChain>
</file>

<file path=xl/sharedStrings.xml><?xml version="1.0" encoding="utf-8"?>
<sst xmlns="http://schemas.openxmlformats.org/spreadsheetml/2006/main" count="2267" uniqueCount="307">
  <si>
    <t>Summary</t>
  </si>
  <si>
    <t>Person and Provider Information</t>
  </si>
  <si>
    <t>Person's Name</t>
  </si>
  <si>
    <t>Employment Services</t>
  </si>
  <si>
    <t>Day Services</t>
  </si>
  <si>
    <t>PMI</t>
  </si>
  <si>
    <t xml:space="preserve">Service  </t>
  </si>
  <si>
    <t>HCPC Mod</t>
  </si>
  <si>
    <t>Date of Birth</t>
  </si>
  <si>
    <t>Development (EDS)</t>
  </si>
  <si>
    <t>T2019 U3</t>
  </si>
  <si>
    <t>DT&amp;H/Str. Day, Daily</t>
  </si>
  <si>
    <t>T2020</t>
  </si>
  <si>
    <t>Provider's Name</t>
  </si>
  <si>
    <t>Exploration (EES)</t>
  </si>
  <si>
    <t>T2019 U2</t>
  </si>
  <si>
    <t>DT&amp;H/Str.Day, 15-Min</t>
  </si>
  <si>
    <t>T2021</t>
  </si>
  <si>
    <t>Support (ESS), 1:1</t>
  </si>
  <si>
    <t>T2019 U9</t>
  </si>
  <si>
    <t>Prevoc, Daily</t>
  </si>
  <si>
    <t>T2014</t>
  </si>
  <si>
    <t>Support (ESS), Group</t>
  </si>
  <si>
    <t>T2019 HQ</t>
  </si>
  <si>
    <t>Prevoc, Hourly</t>
  </si>
  <si>
    <t>T2015</t>
  </si>
  <si>
    <t>Wednesday</t>
  </si>
  <si>
    <t>Thursday</t>
  </si>
  <si>
    <t>Friday</t>
  </si>
  <si>
    <t>Saturday</t>
  </si>
  <si>
    <t>Sunday</t>
  </si>
  <si>
    <t>Line</t>
  </si>
  <si>
    <t xml:space="preserve"> Col A
Hour/Day</t>
  </si>
  <si>
    <t>8:00-8:15 AM</t>
  </si>
  <si>
    <t>8:15-8:30AM</t>
  </si>
  <si>
    <t>8:30-8:45 AM</t>
  </si>
  <si>
    <t>8:45-9:00 AM</t>
  </si>
  <si>
    <t>9:00-9:15 AM</t>
  </si>
  <si>
    <t>9:15-9:30AM</t>
  </si>
  <si>
    <t>9:30-9:45 AM</t>
  </si>
  <si>
    <t>9:45-10:00 AM</t>
  </si>
  <si>
    <t>10:00-10:15 AM</t>
  </si>
  <si>
    <t>10:15-10:30AM</t>
  </si>
  <si>
    <t>10:30-10:45 AM</t>
  </si>
  <si>
    <t>10:45-11:00 AM</t>
  </si>
  <si>
    <t>11:00-11:15 AM</t>
  </si>
  <si>
    <t>11:15-11:30AM</t>
  </si>
  <si>
    <t>11:30-11:45 AM</t>
  </si>
  <si>
    <t>11:45-12:00 AM</t>
  </si>
  <si>
    <t>12:00-12:15 PM</t>
  </si>
  <si>
    <t>12:15-12:30PM</t>
  </si>
  <si>
    <t>12:30-12:45 PM</t>
  </si>
  <si>
    <t>12:45-1:00 PM</t>
  </si>
  <si>
    <t>1:00-1:15 PM</t>
  </si>
  <si>
    <t>1:15-1:30PM</t>
  </si>
  <si>
    <t>1:30-1:45 PM</t>
  </si>
  <si>
    <t>1:45-2:00 PM</t>
  </si>
  <si>
    <t>2:00-2:15 PM</t>
  </si>
  <si>
    <t>2:15-2:30PM</t>
  </si>
  <si>
    <t>2:30-2:45 PM</t>
  </si>
  <si>
    <t>2:45-3:00 PM</t>
  </si>
  <si>
    <t>Average Ratio</t>
  </si>
  <si>
    <t>Estimated Weekly Schedule</t>
  </si>
  <si>
    <t>6:00-6:15 AM</t>
  </si>
  <si>
    <t>6:15-6:30 AM</t>
  </si>
  <si>
    <t>6:30-6:45 AM</t>
  </si>
  <si>
    <t>6:45-7:00 AM</t>
  </si>
  <si>
    <t>7:00-7:15 AM</t>
  </si>
  <si>
    <t>7:15-7:30 AM</t>
  </si>
  <si>
    <t>7:30-7:45 AM</t>
  </si>
  <si>
    <t>7:45-8:15 AM</t>
  </si>
  <si>
    <t>3:00-3:15 PM</t>
  </si>
  <si>
    <t>3:15-3:30 PM</t>
  </si>
  <si>
    <t>3:30-3:45 PM</t>
  </si>
  <si>
    <t>3:45-4:00 PM</t>
  </si>
  <si>
    <t>4:00-4:15 PM</t>
  </si>
  <si>
    <t>4:15-4:30 PM</t>
  </si>
  <si>
    <t>4:30-4:45 PM</t>
  </si>
  <si>
    <t>4:45-5:00 PM</t>
  </si>
  <si>
    <t>5:00-5:15 PM</t>
  </si>
  <si>
    <t>5:15-5:30 PM</t>
  </si>
  <si>
    <t>5:30-5:45 PM</t>
  </si>
  <si>
    <t>5:45-6:00 PM</t>
  </si>
  <si>
    <t>6:00-6:15 PM</t>
  </si>
  <si>
    <t>6:15-6:30 PM</t>
  </si>
  <si>
    <t>6:30-6:45 PM</t>
  </si>
  <si>
    <t>6:45-7:00 PM</t>
  </si>
  <si>
    <t>7:00-7:15 PM</t>
  </si>
  <si>
    <t>7:15-7:30 PM</t>
  </si>
  <si>
    <t>7:30-7:45 PM</t>
  </si>
  <si>
    <t>7:45-8:00 PM</t>
  </si>
  <si>
    <t>8:00-8:15 PM</t>
  </si>
  <si>
    <t>8:15-8:30 PM</t>
  </si>
  <si>
    <t>8:30-8:45 PM</t>
  </si>
  <si>
    <t>8:45-9:00 PM</t>
  </si>
  <si>
    <t>9:00-9:15 PM</t>
  </si>
  <si>
    <t>9:15-9:30 PM</t>
  </si>
  <si>
    <t>9:30-9:45 PM</t>
  </si>
  <si>
    <t>9:45-10:00 PM</t>
  </si>
  <si>
    <t xml:space="preserve"> </t>
  </si>
  <si>
    <t>Monday</t>
  </si>
  <si>
    <t>Tuesday</t>
  </si>
  <si>
    <t>Services</t>
  </si>
  <si>
    <t>EES</t>
  </si>
  <si>
    <t>EDS</t>
  </si>
  <si>
    <t>DTH Daily</t>
  </si>
  <si>
    <t>DTH 15m</t>
  </si>
  <si>
    <t>Prevoc Daily</t>
  </si>
  <si>
    <t>Prevoc Hrly</t>
  </si>
  <si>
    <t>1:1</t>
  </si>
  <si>
    <t>1:2</t>
  </si>
  <si>
    <t>1:3</t>
  </si>
  <si>
    <t>1:4</t>
  </si>
  <si>
    <t>1:5</t>
  </si>
  <si>
    <t>1:6</t>
  </si>
  <si>
    <t>1:7</t>
  </si>
  <si>
    <t>1:8</t>
  </si>
  <si>
    <t>1:9</t>
  </si>
  <si>
    <t>1:10</t>
  </si>
  <si>
    <t>Translate</t>
  </si>
  <si>
    <t>Ratio Helper Columns</t>
  </si>
  <si>
    <t>Tues</t>
  </si>
  <si>
    <t>Mon</t>
  </si>
  <si>
    <t>Wed</t>
  </si>
  <si>
    <t>Thur</t>
  </si>
  <si>
    <t>Frid</t>
  </si>
  <si>
    <t>Sat</t>
  </si>
  <si>
    <t>Sun</t>
  </si>
  <si>
    <t>Ratio</t>
  </si>
  <si>
    <t>ESS, Indiv.</t>
  </si>
  <si>
    <t>ESS, Group</t>
  </si>
  <si>
    <t>Service</t>
  </si>
  <si>
    <t>ESS_Individual</t>
  </si>
  <si>
    <t>ESS_Group</t>
  </si>
  <si>
    <t>DTH_Daily</t>
  </si>
  <si>
    <t>DTH_15min</t>
  </si>
  <si>
    <t>Prevoc_Daily</t>
  </si>
  <si>
    <t>Prevoc_Hourly</t>
  </si>
  <si>
    <t>concatenate</t>
  </si>
  <si>
    <t>EES1:1</t>
  </si>
  <si>
    <t>EES1:2</t>
  </si>
  <si>
    <t>EES1:3</t>
  </si>
  <si>
    <t>EES1:4</t>
  </si>
  <si>
    <t>EES1:5</t>
  </si>
  <si>
    <t>EDS1:1</t>
  </si>
  <si>
    <t>ESS_Individual1:1</t>
  </si>
  <si>
    <t>ESS_Group1:1</t>
  </si>
  <si>
    <t>ESS_Group1:2</t>
  </si>
  <si>
    <t>ESS_Group1:3</t>
  </si>
  <si>
    <t>ESS_Group1:4</t>
  </si>
  <si>
    <t>ESS_Group1:5</t>
  </si>
  <si>
    <t>ESS_Group1:6</t>
  </si>
  <si>
    <t>DTH_Daily1:1</t>
  </si>
  <si>
    <t>DTH_Daily1:2</t>
  </si>
  <si>
    <t>DTH_Daily1:3</t>
  </si>
  <si>
    <t>DTH_Daily1:4</t>
  </si>
  <si>
    <t>DTH_Daily1:5</t>
  </si>
  <si>
    <t>DTH_Daily1:6</t>
  </si>
  <si>
    <t>DTH_Daily1:7</t>
  </si>
  <si>
    <t>DTH_Daily1:8</t>
  </si>
  <si>
    <t>DTH_Daily1:9</t>
  </si>
  <si>
    <t>DTH_Daily1:10</t>
  </si>
  <si>
    <t>DTH_15min1:1</t>
  </si>
  <si>
    <t>DTH_15min1:2</t>
  </si>
  <si>
    <t>DTH_15min1:3</t>
  </si>
  <si>
    <t>DTH_15min1:4</t>
  </si>
  <si>
    <t>DTH_15min1:5</t>
  </si>
  <si>
    <t>DTH_15min1:6</t>
  </si>
  <si>
    <t>DTH_15min1:7</t>
  </si>
  <si>
    <t>DTH_15min1:8</t>
  </si>
  <si>
    <t>DTH_15min1:9</t>
  </si>
  <si>
    <t>DTH_15min1:10</t>
  </si>
  <si>
    <t>Prevoc_Daily1:1</t>
  </si>
  <si>
    <t>Prevoc_Daily1:2</t>
  </si>
  <si>
    <t>Prevoc_Daily1:3</t>
  </si>
  <si>
    <t>Prevoc_Daily1:4</t>
  </si>
  <si>
    <t>Prevoc_Daily1:5</t>
  </si>
  <si>
    <t>Prevoc_Daily1:6</t>
  </si>
  <si>
    <t>Prevoc_Daily1:7</t>
  </si>
  <si>
    <t>Prevoc_Daily1:8</t>
  </si>
  <si>
    <t>Prevoc_Daily1:9</t>
  </si>
  <si>
    <t>Prevoc_Daily1:10</t>
  </si>
  <si>
    <t>Prevoc_Hourly1:1</t>
  </si>
  <si>
    <t>Prevoc_Hourly1:2</t>
  </si>
  <si>
    <t>Prevoc_Hourly1:3</t>
  </si>
  <si>
    <t>Prevoc_Hourly1:4</t>
  </si>
  <si>
    <t>Prevoc_Hourly1:5</t>
  </si>
  <si>
    <t>Prevoc_Hourly1:6</t>
  </si>
  <si>
    <t>Prevoc_Hourly1:7</t>
  </si>
  <si>
    <t>Prevoc_Hourly1:8</t>
  </si>
  <si>
    <t>Prevoc_Hourly1:9</t>
  </si>
  <si>
    <t>Prevoc_Hourly1:10</t>
  </si>
  <si>
    <t>Units</t>
  </si>
  <si>
    <t>Concatenation Helper</t>
  </si>
  <si>
    <t>Total Daily Units: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</si>
  <si>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</si>
  <si>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</si>
  <si>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</si>
  <si>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</si>
  <si>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</si>
  <si>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</si>
  <si>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</si>
  <si>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TOTAL  </t>
  </si>
  <si>
    <t>WEEKLY SUM</t>
  </si>
  <si>
    <t>Multiplier</t>
  </si>
  <si>
    <t>Avg Ratio</t>
  </si>
  <si>
    <t>ESS1:1</t>
  </si>
  <si>
    <t>RatioVisual</t>
  </si>
  <si>
    <t>ESS Group</t>
  </si>
  <si>
    <t>Complete the below schedule to automate a calculation of the average staffing ratios and total units for each service.</t>
  </si>
  <si>
    <t>Total Units</t>
  </si>
  <si>
    <t>Multiplied Units</t>
  </si>
  <si>
    <t>Helper</t>
  </si>
  <si>
    <t>DTH day</t>
  </si>
  <si>
    <t>Dth15</t>
  </si>
  <si>
    <t>PrevDay</t>
  </si>
  <si>
    <t>PrevHr</t>
  </si>
  <si>
    <t>B
Service</t>
  </si>
  <si>
    <t>C
Staffing Ratio</t>
  </si>
  <si>
    <t>D
Service</t>
  </si>
  <si>
    <t>E
Staffing Ratio</t>
  </si>
  <si>
    <t>F
Service</t>
  </si>
  <si>
    <t>G
Staffing Ratio</t>
  </si>
  <si>
    <t>H
Service</t>
  </si>
  <si>
    <t>I
Staffing      Ratio</t>
  </si>
  <si>
    <t>J
Service</t>
  </si>
  <si>
    <t>K
Staffing Ratio</t>
  </si>
  <si>
    <t>L
Service</t>
  </si>
  <si>
    <t>M
Staffing    Ratio</t>
  </si>
  <si>
    <t>N
Service</t>
  </si>
  <si>
    <t>O
Staffing Ratio</t>
  </si>
  <si>
    <t>Worksheet Hours</t>
  </si>
  <si>
    <t>Daytime Only (6:00am - 6:00pm)</t>
  </si>
  <si>
    <t>Full day (12:00am - 11:59pm)</t>
  </si>
  <si>
    <t>12:00-12:15 AM</t>
  </si>
  <si>
    <t>12:15-12:30 AM</t>
  </si>
  <si>
    <t>12:30-12:45 AM</t>
  </si>
  <si>
    <t>12:45-1:00 AM</t>
  </si>
  <si>
    <t>1:00-1:15 AM</t>
  </si>
  <si>
    <t>1:15-1:30 AM</t>
  </si>
  <si>
    <t>1:30-1:45 AM</t>
  </si>
  <si>
    <t>1:45-2:00 AM</t>
  </si>
  <si>
    <t>2:00-2:15 AM</t>
  </si>
  <si>
    <t>2:15-2:30 AM</t>
  </si>
  <si>
    <t>2:30-2:45 AM</t>
  </si>
  <si>
    <t>2:45-3:00 AM</t>
  </si>
  <si>
    <t>3:00-3:15 AM</t>
  </si>
  <si>
    <t>3:15-3:30 AM</t>
  </si>
  <si>
    <t>3:30-3:45 AM</t>
  </si>
  <si>
    <t>3:45-4:00 AM</t>
  </si>
  <si>
    <t>4:00-4:15 AM</t>
  </si>
  <si>
    <t>4:15-4:30 AM</t>
  </si>
  <si>
    <t>4:30-4:45 AM</t>
  </si>
  <si>
    <t>4:45-5:00 AM</t>
  </si>
  <si>
    <t>5:00-5:15 AM</t>
  </si>
  <si>
    <t>5:15-5:30 AM</t>
  </si>
  <si>
    <t>5:30-5:45 AM</t>
  </si>
  <si>
    <t>5:45-6:00 AM</t>
  </si>
  <si>
    <t>10:00-10:15 PM</t>
  </si>
  <si>
    <t>10:15-10:30 PM</t>
  </si>
  <si>
    <t>10:30-10:45 PM</t>
  </si>
  <si>
    <t>10:45-11:00 PM</t>
  </si>
  <si>
    <t>11:00-11:15 PM</t>
  </si>
  <si>
    <t>11:15-11:30 PM</t>
  </si>
  <si>
    <t>11:30-11:45 PM</t>
  </si>
  <si>
    <t>11:15-11:30 AM</t>
  </si>
  <si>
    <t>12:15-12:30 PM</t>
  </si>
  <si>
    <t>2:15-2:30 PM</t>
  </si>
  <si>
    <t>ROWS 16-111</t>
  </si>
  <si>
    <t>HIDE 16-39 AND 89-111</t>
  </si>
  <si>
    <t>40-88</t>
  </si>
  <si>
    <t>Employment and Day Services Individual Planning Tool</t>
  </si>
  <si>
    <t>Person completing this form</t>
  </si>
  <si>
    <t>Date Form Completed</t>
  </si>
  <si>
    <t>Early AM</t>
  </si>
  <si>
    <t>AM</t>
  </si>
  <si>
    <t>PM</t>
  </si>
  <si>
    <t>Late PM</t>
  </si>
  <si>
    <t>Time</t>
  </si>
  <si>
    <t>A
15-Minute Unit</t>
  </si>
  <si>
    <t>DTH daily Y/N</t>
  </si>
  <si>
    <t>Prev daily Y/N</t>
  </si>
  <si>
    <t>daily dth=6hrs</t>
  </si>
  <si>
    <t>prevday=6hrs</t>
  </si>
  <si>
    <t>Error dth</t>
  </si>
  <si>
    <t>Error prev</t>
  </si>
  <si>
    <t>Daily on this day</t>
  </si>
  <si>
    <t>Daily units =&gt; 24</t>
  </si>
  <si>
    <t>Error ANY day DTH</t>
  </si>
  <si>
    <t>Error ANY day prv</t>
  </si>
  <si>
    <t>ERROR both</t>
  </si>
  <si>
    <t>Daily units</t>
  </si>
  <si>
    <t>Hourly units</t>
  </si>
  <si>
    <r>
      <t xml:space="preserve">Summary Service Information </t>
    </r>
    <r>
      <rPr>
        <i/>
        <sz val="12"/>
        <rFont val="Calibri Light"/>
        <family val="2"/>
        <scheme val="major"/>
      </rPr>
      <t>(automatically populated)</t>
    </r>
  </si>
  <si>
    <t>Date form completed</t>
  </si>
  <si>
    <t>Prevoc Hourly</t>
  </si>
  <si>
    <t>Total units</t>
  </si>
  <si>
    <t>PVS hr Translate (number of hours)</t>
  </si>
  <si>
    <t>Error Hourly</t>
  </si>
  <si>
    <t>Total PVS hours</t>
  </si>
  <si>
    <t>Person's Name:</t>
  </si>
  <si>
    <t>Date form completed:</t>
  </si>
  <si>
    <t>T2002</t>
  </si>
  <si>
    <t>DT&amp;H Transportation; per diem</t>
  </si>
  <si>
    <t>Waiver Transportation; one-way</t>
  </si>
  <si>
    <t>T2003 UC</t>
  </si>
  <si>
    <t>Transportation Services (Manually Entered)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</si>
</sst>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name val="Calibri Light"/>
      <family val="2"/>
      <scheme val="major"/>
    </font>
    <font>
      <i/>
      <sz val="12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6"/>
      <color theme="0" tint="-4.9989318521683403E-2"/>
      <name val="Calibri Light"/>
      <family val="2"/>
      <scheme val="major"/>
    </font>
    <font>
      <b/>
      <sz val="11"/>
      <color theme="0" tint="-4.9989318521683403E-2"/>
      <name val="Calibri Light"/>
      <family val="2"/>
      <scheme val="major"/>
    </font>
    <font>
      <sz val="11"/>
      <color theme="0" tint="-4.9989318521683403E-2"/>
      <name val="Calibri Light"/>
      <family val="2"/>
      <scheme val="major"/>
    </font>
    <font>
      <sz val="10"/>
      <color theme="0" tint="-4.9989318521683403E-2"/>
      <name val="Calibri Light"/>
      <family val="2"/>
      <scheme val="major"/>
    </font>
    <font>
      <b/>
      <sz val="10"/>
      <color theme="0" tint="-4.9989318521683403E-2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9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34998626667073579"/>
      </top>
      <bottom style="thin">
        <color indexed="64"/>
      </bottom>
      <diagonal/>
    </border>
    <border>
      <left/>
      <right/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34998626667073579"/>
      </bottom>
      <diagonal/>
    </border>
    <border>
      <left/>
      <right/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/>
      <right/>
      <top style="medium">
        <color theme="0" tint="-0.34998626667073579"/>
      </top>
      <bottom style="thin">
        <color theme="0" tint="-0.49998474074526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/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4" fillId="0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/>
    <xf numFmtId="0" fontId="8" fillId="4" borderId="1" xfId="0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vertical="top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vertical="top"/>
      <protection hidden="1"/>
    </xf>
    <xf numFmtId="0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" xfId="0" applyNumberFormat="1" applyFont="1" applyFill="1" applyBorder="1" applyAlignment="1" applyProtection="1">
      <alignment horizontal="left" vertical="top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14" fontId="5" fillId="2" borderId="0" xfId="0" applyNumberFormat="1" applyFont="1" applyFill="1" applyBorder="1" applyAlignment="1" applyProtection="1">
      <alignment vertical="top"/>
      <protection hidden="1"/>
    </xf>
    <xf numFmtId="14" fontId="4" fillId="4" borderId="1" xfId="0" applyNumberFormat="1" applyFont="1" applyFill="1" applyBorder="1" applyAlignment="1" applyProtection="1">
      <alignment horizontal="left" vertical="top"/>
      <protection hidden="1"/>
    </xf>
    <xf numFmtId="14" fontId="4" fillId="2" borderId="0" xfId="0" applyNumberFormat="1" applyFont="1" applyFill="1" applyBorder="1" applyAlignment="1" applyProtection="1">
      <protection hidden="1"/>
    </xf>
    <xf numFmtId="14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2" xfId="0" applyNumberFormat="1" applyFont="1" applyFill="1" applyBorder="1" applyAlignment="1" applyProtection="1">
      <alignment horizontal="center" vertical="center"/>
      <protection hidden="1"/>
    </xf>
    <xf numFmtId="14" fontId="5" fillId="2" borderId="0" xfId="0" applyNumberFormat="1" applyFont="1" applyFill="1" applyBorder="1" applyAlignment="1" applyProtection="1">
      <alignment horizontal="center" vertical="top"/>
      <protection hidden="1"/>
    </xf>
    <xf numFmtId="14" fontId="4" fillId="4" borderId="1" xfId="0" applyNumberFormat="1" applyFont="1" applyFill="1" applyBorder="1" applyAlignment="1" applyProtection="1">
      <alignment horizontal="left"/>
      <protection hidden="1"/>
    </xf>
    <xf numFmtId="0" fontId="4" fillId="4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top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vertical="top" wrapText="1"/>
      <protection hidden="1"/>
    </xf>
    <xf numFmtId="20" fontId="4" fillId="4" borderId="14" xfId="0" applyNumberFormat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4" fillId="4" borderId="14" xfId="0" applyFont="1" applyFill="1" applyBorder="1" applyAlignment="1" applyProtection="1">
      <alignment horizontal="left" vertical="top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Protection="1">
      <protection hidden="1"/>
    </xf>
    <xf numFmtId="0" fontId="12" fillId="0" borderId="5" xfId="0" applyFont="1" applyFill="1" applyBorder="1" applyProtection="1">
      <protection hidden="1"/>
    </xf>
    <xf numFmtId="0" fontId="12" fillId="0" borderId="17" xfId="0" applyFont="1" applyFill="1" applyBorder="1" applyProtection="1">
      <protection hidden="1"/>
    </xf>
    <xf numFmtId="0" fontId="12" fillId="0" borderId="6" xfId="0" applyFont="1" applyFill="1" applyBorder="1" applyProtection="1">
      <protection hidden="1"/>
    </xf>
    <xf numFmtId="0" fontId="8" fillId="3" borderId="6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3" borderId="0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/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top" wrapText="1"/>
      <protection hidden="1"/>
    </xf>
    <xf numFmtId="0" fontId="8" fillId="3" borderId="14" xfId="0" applyFont="1" applyFill="1" applyBorder="1" applyAlignment="1" applyProtection="1">
      <alignment horizontal="center" vertical="top" wrapText="1"/>
      <protection hidden="1"/>
    </xf>
    <xf numFmtId="0" fontId="8" fillId="3" borderId="14" xfId="0" applyFont="1" applyFill="1" applyBorder="1" applyAlignment="1" applyProtection="1">
      <alignment horizontal="center" vertical="top"/>
      <protection hidden="1"/>
    </xf>
    <xf numFmtId="0" fontId="8" fillId="3" borderId="15" xfId="0" applyFont="1" applyFill="1" applyBorder="1" applyAlignment="1" applyProtection="1">
      <alignment horizontal="center" vertical="top" wrapText="1"/>
      <protection hidden="1"/>
    </xf>
    <xf numFmtId="0" fontId="8" fillId="3" borderId="0" xfId="0" applyFont="1" applyFill="1" applyBorder="1" applyAlignment="1" applyProtection="1">
      <alignment horizontal="center" vertical="top"/>
      <protection hidden="1"/>
    </xf>
    <xf numFmtId="0" fontId="12" fillId="0" borderId="0" xfId="0" applyFont="1" applyFill="1" applyAlignment="1">
      <alignment horizontal="center" vertical="top"/>
    </xf>
    <xf numFmtId="0" fontId="12" fillId="0" borderId="30" xfId="0" applyFont="1" applyFill="1" applyBorder="1" applyAlignment="1" applyProtection="1">
      <alignment horizontal="center" vertical="top"/>
      <protection hidden="1"/>
    </xf>
    <xf numFmtId="0" fontId="12" fillId="0" borderId="32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Protection="1">
      <protection hidden="1"/>
    </xf>
    <xf numFmtId="0" fontId="8" fillId="3" borderId="21" xfId="0" applyFont="1" applyFill="1" applyBorder="1" applyAlignment="1" applyProtection="1">
      <alignment horizontal="center" vertical="top" wrapText="1"/>
      <protection hidden="1"/>
    </xf>
    <xf numFmtId="0" fontId="12" fillId="0" borderId="23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left" vertical="top"/>
      <protection hidden="1"/>
    </xf>
    <xf numFmtId="0" fontId="12" fillId="0" borderId="0" xfId="0" applyFont="1" applyFill="1" applyBorder="1"/>
    <xf numFmtId="0" fontId="4" fillId="2" borderId="0" xfId="0" applyFont="1" applyFill="1" applyProtection="1">
      <protection hidden="1"/>
    </xf>
    <xf numFmtId="0" fontId="4" fillId="2" borderId="0" xfId="0" applyFont="1" applyFill="1"/>
    <xf numFmtId="0" fontId="14" fillId="3" borderId="23" xfId="0" applyFont="1" applyFill="1" applyBorder="1" applyAlignment="1" applyProtection="1">
      <alignment horizontal="center" vertical="top" wrapText="1"/>
      <protection locked="0" hidden="1"/>
    </xf>
    <xf numFmtId="0" fontId="3" fillId="2" borderId="0" xfId="0" applyFont="1" applyFill="1"/>
    <xf numFmtId="0" fontId="3" fillId="2" borderId="0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 vertical="top"/>
    </xf>
    <xf numFmtId="0" fontId="13" fillId="2" borderId="0" xfId="0" applyFont="1" applyFill="1" applyBorder="1"/>
    <xf numFmtId="0" fontId="14" fillId="3" borderId="23" xfId="0" applyFont="1" applyFill="1" applyBorder="1" applyAlignment="1" applyProtection="1">
      <alignment horizontal="center" vertical="top" wrapText="1"/>
      <protection hidden="1"/>
    </xf>
    <xf numFmtId="0" fontId="14" fillId="2" borderId="23" xfId="0" applyFont="1" applyFill="1" applyBorder="1" applyAlignment="1" applyProtection="1">
      <alignment horizontal="center" vertical="top" wrapText="1"/>
      <protection locked="0" hidden="1"/>
    </xf>
    <xf numFmtId="0" fontId="14" fillId="0" borderId="23" xfId="0" applyFont="1" applyFill="1" applyBorder="1" applyAlignment="1" applyProtection="1">
      <alignment horizontal="center" vertical="top" wrapText="1"/>
      <protection hidden="1"/>
    </xf>
    <xf numFmtId="0" fontId="14" fillId="0" borderId="23" xfId="0" applyFont="1" applyFill="1" applyBorder="1" applyAlignment="1" applyProtection="1">
      <alignment horizontal="center" vertical="top" wrapText="1"/>
      <protection locked="0" hidden="1"/>
    </xf>
    <xf numFmtId="0" fontId="14" fillId="0" borderId="23" xfId="0" applyFont="1" applyFill="1" applyBorder="1" applyAlignment="1" applyProtection="1">
      <alignment horizontal="left" vertical="top" wrapText="1"/>
      <protection hidden="1"/>
    </xf>
    <xf numFmtId="0" fontId="14" fillId="3" borderId="31" xfId="0" applyFont="1" applyFill="1" applyBorder="1" applyAlignment="1" applyProtection="1">
      <alignment horizontal="center" vertical="top" wrapText="1"/>
      <protection locked="0" hidden="1"/>
    </xf>
    <xf numFmtId="0" fontId="14" fillId="2" borderId="1" xfId="0" applyFont="1" applyFill="1" applyBorder="1" applyAlignment="1" applyProtection="1">
      <alignment horizontal="center" vertical="top" wrapText="1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left" vertical="top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4" fillId="5" borderId="33" xfId="0" applyFont="1" applyFill="1" applyBorder="1"/>
    <xf numFmtId="0" fontId="5" fillId="5" borderId="27" xfId="0" applyFont="1" applyFill="1" applyBorder="1" applyAlignment="1" applyProtection="1">
      <alignment horizontal="left" vertical="top"/>
      <protection hidden="1"/>
    </xf>
    <xf numFmtId="0" fontId="8" fillId="5" borderId="4" xfId="0" applyFont="1" applyFill="1" applyBorder="1" applyAlignment="1" applyProtection="1">
      <alignment horizontal="left" vertical="top"/>
      <protection hidden="1"/>
    </xf>
    <xf numFmtId="0" fontId="5" fillId="5" borderId="34" xfId="0" applyFont="1" applyFill="1" applyBorder="1" applyAlignment="1" applyProtection="1">
      <alignment horizontal="left" vertical="top"/>
      <protection hidden="1"/>
    </xf>
    <xf numFmtId="0" fontId="8" fillId="5" borderId="35" xfId="0" applyFont="1" applyFill="1" applyBorder="1" applyAlignment="1" applyProtection="1">
      <alignment horizontal="left" vertical="top"/>
      <protection hidden="1"/>
    </xf>
    <xf numFmtId="0" fontId="4" fillId="5" borderId="36" xfId="0" applyFont="1" applyFill="1" applyBorder="1"/>
    <xf numFmtId="0" fontId="5" fillId="5" borderId="37" xfId="0" applyFont="1" applyFill="1" applyBorder="1" applyAlignment="1" applyProtection="1">
      <alignment horizontal="left" vertical="top"/>
      <protection hidden="1"/>
    </xf>
    <xf numFmtId="0" fontId="4" fillId="5" borderId="38" xfId="0" applyFont="1" applyFill="1" applyBorder="1"/>
    <xf numFmtId="0" fontId="5" fillId="5" borderId="42" xfId="0" applyFont="1" applyFill="1" applyBorder="1" applyAlignment="1" applyProtection="1">
      <alignment horizontal="left" vertical="top"/>
      <protection hidden="1"/>
    </xf>
    <xf numFmtId="0" fontId="5" fillId="5" borderId="29" xfId="0" applyFont="1" applyFill="1" applyBorder="1" applyAlignment="1" applyProtection="1">
      <alignment horizontal="left" vertical="center"/>
      <protection hidden="1"/>
    </xf>
    <xf numFmtId="0" fontId="8" fillId="5" borderId="9" xfId="0" applyFont="1" applyFill="1" applyBorder="1" applyAlignment="1" applyProtection="1">
      <alignment horizontal="left" vertical="center" wrapText="1"/>
      <protection hidden="1"/>
    </xf>
    <xf numFmtId="0" fontId="4" fillId="5" borderId="43" xfId="0" applyFont="1" applyFill="1" applyBorder="1"/>
    <xf numFmtId="0" fontId="4" fillId="4" borderId="0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0" fontId="3" fillId="2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locked="0" hidden="1"/>
    </xf>
    <xf numFmtId="0" fontId="5" fillId="2" borderId="23" xfId="0" applyFont="1" applyFill="1" applyBorder="1" applyAlignment="1" applyProtection="1">
      <alignment horizontal="center" vertical="center" wrapText="1"/>
      <protection locked="0" hidden="1"/>
    </xf>
    <xf numFmtId="0" fontId="5" fillId="0" borderId="23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3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5" borderId="21" xfId="0" applyFont="1" applyFill="1" applyBorder="1" applyAlignment="1" applyProtection="1">
      <alignment vertical="top"/>
      <protection hidden="1"/>
    </xf>
    <xf numFmtId="0" fontId="5" fillId="5" borderId="44" xfId="0" applyFont="1" applyFill="1" applyBorder="1" applyAlignment="1" applyProtection="1">
      <alignment vertical="center"/>
      <protection hidden="1"/>
    </xf>
    <xf numFmtId="0" fontId="5" fillId="4" borderId="21" xfId="0" applyFont="1" applyFill="1" applyBorder="1" applyAlignment="1" applyProtection="1">
      <alignment vertical="center"/>
      <protection hidden="1"/>
    </xf>
    <xf numFmtId="0" fontId="4" fillId="4" borderId="21" xfId="0" applyFont="1" applyFill="1" applyBorder="1" applyAlignment="1" applyProtection="1">
      <alignment vertical="center"/>
      <protection hidden="1"/>
    </xf>
    <xf numFmtId="14" fontId="4" fillId="4" borderId="21" xfId="0" applyNumberFormat="1" applyFont="1" applyFill="1" applyBorder="1" applyAlignment="1" applyProtection="1">
      <alignment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20" fontId="4" fillId="4" borderId="20" xfId="0" applyNumberFormat="1" applyFont="1" applyFill="1" applyBorder="1" applyAlignment="1" applyProtection="1">
      <alignment horizontal="center" vertical="center"/>
      <protection hidden="1"/>
    </xf>
    <xf numFmtId="20" fontId="4" fillId="4" borderId="2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/>
    <xf numFmtId="0" fontId="5" fillId="3" borderId="21" xfId="0" applyFont="1" applyFill="1" applyBorder="1" applyAlignment="1" applyProtection="1">
      <protection hidden="1"/>
    </xf>
    <xf numFmtId="0" fontId="5" fillId="3" borderId="46" xfId="0" applyFont="1" applyFill="1" applyBorder="1" applyAlignment="1" applyProtection="1">
      <alignment horizontal="center" vertical="top"/>
      <protection hidden="1"/>
    </xf>
    <xf numFmtId="0" fontId="5" fillId="3" borderId="22" xfId="0" applyFont="1" applyFill="1" applyBorder="1" applyAlignment="1" applyProtection="1">
      <alignment horizontal="center" vertical="top"/>
      <protection hidden="1"/>
    </xf>
    <xf numFmtId="0" fontId="5" fillId="3" borderId="4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2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locked="0" hidden="1"/>
    </xf>
    <xf numFmtId="0" fontId="14" fillId="2" borderId="23" xfId="0" applyFont="1" applyFill="1" applyBorder="1" applyAlignment="1" applyProtection="1">
      <alignment horizontal="center" vertical="top" wrapText="1"/>
      <protection locked="0"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15" fillId="6" borderId="0" xfId="0" applyFont="1" applyFill="1" applyBorder="1" applyAlignment="1" applyProtection="1">
      <protection hidden="1"/>
    </xf>
    <xf numFmtId="0" fontId="15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protection hidden="1"/>
    </xf>
    <xf numFmtId="0" fontId="17" fillId="6" borderId="0" xfId="0" applyFont="1" applyFill="1" applyBorder="1" applyAlignment="1" applyProtection="1">
      <protection hidden="1"/>
    </xf>
    <xf numFmtId="0" fontId="17" fillId="6" borderId="0" xfId="0" applyFont="1" applyFill="1" applyBorder="1" applyAlignment="1" applyProtection="1">
      <alignment vertical="center"/>
      <protection hidden="1"/>
    </xf>
    <xf numFmtId="0" fontId="17" fillId="6" borderId="0" xfId="0" applyFont="1" applyFill="1" applyBorder="1" applyAlignment="1" applyProtection="1">
      <alignment horizontal="left" vertical="center"/>
      <protection hidden="1"/>
    </xf>
    <xf numFmtId="0" fontId="17" fillId="6" borderId="0" xfId="0" applyFont="1" applyFill="1" applyBorder="1" applyProtection="1">
      <protection hidden="1"/>
    </xf>
    <xf numFmtId="0" fontId="16" fillId="6" borderId="0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6" fillId="6" borderId="0" xfId="0" applyFont="1" applyFill="1" applyBorder="1" applyAlignment="1" applyProtection="1">
      <alignment vertical="center"/>
      <protection hidden="1"/>
    </xf>
    <xf numFmtId="49" fontId="17" fillId="6" borderId="0" xfId="0" applyNumberFormat="1" applyFont="1" applyFill="1" applyBorder="1" applyAlignment="1" applyProtection="1">
      <protection hidden="1"/>
    </xf>
    <xf numFmtId="49" fontId="17" fillId="6" borderId="0" xfId="0" applyNumberFormat="1" applyFont="1" applyFill="1" applyBorder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vertical="top"/>
      <protection hidden="1"/>
    </xf>
    <xf numFmtId="15" fontId="18" fillId="6" borderId="0" xfId="0" applyNumberFormat="1" applyFont="1" applyFill="1" applyBorder="1" applyAlignment="1" applyProtection="1">
      <alignment vertical="center"/>
      <protection hidden="1"/>
    </xf>
    <xf numFmtId="0" fontId="17" fillId="6" borderId="0" xfId="0" applyFont="1" applyFill="1" applyBorder="1" applyAlignment="1" applyProtection="1"/>
    <xf numFmtId="49" fontId="17" fillId="6" borderId="0" xfId="0" applyNumberFormat="1" applyFont="1" applyFill="1" applyBorder="1" applyAlignment="1" applyProtection="1">
      <alignment horizontal="left" vertical="center"/>
      <protection hidden="1"/>
    </xf>
    <xf numFmtId="14" fontId="18" fillId="6" borderId="0" xfId="0" applyNumberFormat="1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left" vertical="top"/>
      <protection hidden="1"/>
    </xf>
    <xf numFmtId="49" fontId="17" fillId="6" borderId="0" xfId="0" applyNumberFormat="1" applyFont="1" applyFill="1" applyBorder="1" applyAlignment="1" applyProtection="1">
      <alignment horizontal="left" vertical="top"/>
      <protection hidden="1"/>
    </xf>
    <xf numFmtId="0" fontId="17" fillId="6" borderId="0" xfId="0" applyFont="1" applyFill="1" applyBorder="1" applyProtection="1"/>
    <xf numFmtId="0" fontId="17" fillId="6" borderId="0" xfId="0" applyFont="1" applyFill="1" applyBorder="1" applyAlignment="1" applyProtection="1">
      <alignment horizontal="left" vertical="top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20" fontId="1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vertical="top"/>
      <protection hidden="1"/>
    </xf>
    <xf numFmtId="0" fontId="16" fillId="6" borderId="0" xfId="0" applyFont="1" applyFill="1" applyBorder="1" applyAlignment="1" applyProtection="1">
      <alignment horizontal="center" vertical="top" wrapText="1"/>
      <protection hidden="1"/>
    </xf>
    <xf numFmtId="0" fontId="17" fillId="6" borderId="0" xfId="0" applyFont="1" applyFill="1" applyBorder="1" applyAlignment="1" applyProtection="1">
      <alignment horizontal="center" vertical="top"/>
      <protection hidden="1"/>
    </xf>
    <xf numFmtId="0" fontId="17" fillId="6" borderId="0" xfId="0" applyFont="1" applyFill="1" applyBorder="1" applyAlignment="1" applyProtection="1">
      <alignment horizontal="center" vertical="top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Alignment="1" applyProtection="1">
      <alignment horizontal="center" vertical="top"/>
      <protection hidden="1"/>
    </xf>
    <xf numFmtId="0" fontId="17" fillId="6" borderId="0" xfId="0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vertical="center"/>
      <protection hidden="1"/>
    </xf>
    <xf numFmtId="49" fontId="17" fillId="6" borderId="0" xfId="0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left"/>
      <protection hidden="1"/>
    </xf>
    <xf numFmtId="1" fontId="16" fillId="6" borderId="0" xfId="0" applyNumberFormat="1" applyFont="1" applyFill="1" applyBorder="1" applyAlignment="1" applyProtection="1">
      <alignment vertical="center"/>
      <protection hidden="1"/>
    </xf>
    <xf numFmtId="1" fontId="17" fillId="6" borderId="0" xfId="0" applyNumberFormat="1" applyFont="1" applyFill="1" applyBorder="1" applyAlignment="1" applyProtection="1">
      <alignment vertical="center"/>
      <protection hidden="1"/>
    </xf>
    <xf numFmtId="20" fontId="17" fillId="6" borderId="0" xfId="0" applyNumberFormat="1" applyFont="1" applyFill="1" applyBorder="1" applyAlignment="1" applyProtection="1">
      <alignment vertical="center"/>
      <protection hidden="1"/>
    </xf>
    <xf numFmtId="0" fontId="16" fillId="6" borderId="0" xfId="0" applyFont="1" applyFill="1" applyProtection="1">
      <protection hidden="1"/>
    </xf>
    <xf numFmtId="0" fontId="17" fillId="6" borderId="0" xfId="0" applyFont="1" applyFill="1" applyAlignment="1" applyProtection="1">
      <alignment wrapText="1"/>
      <protection hidden="1"/>
    </xf>
    <xf numFmtId="164" fontId="4" fillId="0" borderId="56" xfId="0" applyNumberFormat="1" applyFont="1" applyFill="1" applyBorder="1" applyAlignment="1" applyProtection="1">
      <alignment horizontal="left"/>
      <protection locked="0"/>
    </xf>
    <xf numFmtId="164" fontId="4" fillId="0" borderId="62" xfId="0" applyNumberFormat="1" applyFont="1" applyFill="1" applyBorder="1" applyAlignment="1" applyProtection="1">
      <alignment horizontal="left"/>
      <protection locked="0"/>
    </xf>
    <xf numFmtId="0" fontId="4" fillId="4" borderId="70" xfId="0" applyFont="1" applyFill="1" applyBorder="1" applyAlignment="1" applyProtection="1">
      <alignment horizontal="center" vertical="center" wrapText="1"/>
      <protection hidden="1"/>
    </xf>
    <xf numFmtId="0" fontId="5" fillId="4" borderId="67" xfId="0" applyFont="1" applyFill="1" applyBorder="1" applyAlignment="1" applyProtection="1">
      <alignment horizontal="center" vertical="center"/>
      <protection hidden="1"/>
    </xf>
    <xf numFmtId="0" fontId="4" fillId="4" borderId="67" xfId="0" applyFont="1" applyFill="1" applyBorder="1" applyAlignment="1" applyProtection="1">
      <alignment horizontal="center" vertical="center"/>
      <protection hidden="1"/>
    </xf>
    <xf numFmtId="0" fontId="4" fillId="4" borderId="67" xfId="0" applyNumberFormat="1" applyFont="1" applyFill="1" applyBorder="1" applyAlignment="1" applyProtection="1">
      <alignment horizontal="center" vertical="center"/>
      <protection hidden="1"/>
    </xf>
    <xf numFmtId="0" fontId="4" fillId="4" borderId="60" xfId="0" applyFont="1" applyFill="1" applyBorder="1" applyAlignment="1" applyProtection="1">
      <alignment vertical="center" wrapText="1"/>
      <protection hidden="1"/>
    </xf>
    <xf numFmtId="20" fontId="4" fillId="4" borderId="59" xfId="0" applyNumberFormat="1" applyFont="1" applyFill="1" applyBorder="1" applyAlignment="1" applyProtection="1">
      <alignment horizontal="center" vertical="center"/>
      <protection hidden="1"/>
    </xf>
    <xf numFmtId="0" fontId="4" fillId="4" borderId="62" xfId="0" applyFont="1" applyFill="1" applyBorder="1" applyAlignment="1" applyProtection="1">
      <alignment horizontal="center" vertical="center" wrapText="1"/>
      <protection hidden="1"/>
    </xf>
    <xf numFmtId="0" fontId="11" fillId="4" borderId="49" xfId="0" applyFont="1" applyFill="1" applyBorder="1" applyProtection="1">
      <protection hidden="1"/>
    </xf>
    <xf numFmtId="0" fontId="4" fillId="4" borderId="49" xfId="0" applyFont="1" applyFill="1" applyBorder="1" applyProtection="1">
      <protection hidden="1"/>
    </xf>
    <xf numFmtId="0" fontId="4" fillId="0" borderId="76" xfId="0" applyFont="1" applyFill="1" applyBorder="1" applyProtection="1">
      <protection hidden="1"/>
    </xf>
    <xf numFmtId="0" fontId="4" fillId="0" borderId="77" xfId="0" applyFont="1" applyFill="1" applyBorder="1" applyProtection="1">
      <protection hidden="1"/>
    </xf>
    <xf numFmtId="0" fontId="4" fillId="0" borderId="78" xfId="0" applyFont="1" applyFill="1" applyBorder="1" applyProtection="1">
      <protection hidden="1"/>
    </xf>
    <xf numFmtId="0" fontId="5" fillId="3" borderId="78" xfId="0" applyFont="1" applyFill="1" applyBorder="1" applyAlignment="1" applyProtection="1">
      <alignment horizontal="center" vertical="top"/>
      <protection hidden="1"/>
    </xf>
    <xf numFmtId="0" fontId="5" fillId="0" borderId="78" xfId="0" applyFont="1" applyFill="1" applyBorder="1" applyAlignment="1" applyProtection="1">
      <alignment horizontal="center" vertical="top"/>
      <protection hidden="1"/>
    </xf>
    <xf numFmtId="0" fontId="4" fillId="0" borderId="82" xfId="0" applyFont="1" applyFill="1" applyBorder="1" applyAlignment="1" applyProtection="1">
      <alignment horizontal="center" vertical="center"/>
      <protection hidden="1"/>
    </xf>
    <xf numFmtId="0" fontId="5" fillId="3" borderId="83" xfId="0" applyFont="1" applyFill="1" applyBorder="1" applyAlignment="1" applyProtection="1">
      <alignment horizontal="center" vertical="center" wrapText="1"/>
      <protection locked="0" hidden="1"/>
    </xf>
    <xf numFmtId="0" fontId="4" fillId="0" borderId="84" xfId="0" applyFont="1" applyFill="1" applyBorder="1" applyAlignment="1" applyProtection="1">
      <alignment horizontal="center" vertical="center"/>
      <protection hidden="1"/>
    </xf>
    <xf numFmtId="0" fontId="4" fillId="0" borderId="85" xfId="0" applyFont="1" applyFill="1" applyBorder="1" applyAlignment="1" applyProtection="1">
      <alignment horizontal="center" vertical="center"/>
      <protection hidden="1"/>
    </xf>
    <xf numFmtId="0" fontId="4" fillId="0" borderId="70" xfId="0" applyFont="1" applyFill="1" applyBorder="1" applyAlignment="1" applyProtection="1">
      <alignment vertical="center"/>
      <protection hidden="1"/>
    </xf>
    <xf numFmtId="0" fontId="5" fillId="3" borderId="86" xfId="0" applyFont="1" applyFill="1" applyBorder="1" applyAlignment="1" applyProtection="1">
      <alignment horizontal="center" vertical="center" wrapText="1"/>
      <protection locked="0" hidden="1"/>
    </xf>
    <xf numFmtId="0" fontId="5" fillId="2" borderId="70" xfId="0" applyFont="1" applyFill="1" applyBorder="1" applyAlignment="1" applyProtection="1">
      <alignment horizontal="center" vertical="center" wrapText="1"/>
      <protection locked="0" hidden="1"/>
    </xf>
    <xf numFmtId="0" fontId="5" fillId="0" borderId="86" xfId="0" applyFont="1" applyFill="1" applyBorder="1" applyAlignment="1" applyProtection="1">
      <alignment horizontal="center" vertical="center" wrapText="1"/>
      <protection locked="0" hidden="1"/>
    </xf>
    <xf numFmtId="0" fontId="5" fillId="0" borderId="86" xfId="0" applyFont="1" applyFill="1" applyBorder="1" applyAlignment="1" applyProtection="1">
      <alignment horizontal="left" vertical="center" wrapText="1"/>
      <protection locked="0" hidden="1"/>
    </xf>
    <xf numFmtId="0" fontId="5" fillId="3" borderId="87" xfId="0" applyFont="1" applyFill="1" applyBorder="1" applyAlignment="1" applyProtection="1">
      <alignment horizontal="center" vertical="center" wrapText="1"/>
      <protection locked="0" hidden="1"/>
    </xf>
    <xf numFmtId="0" fontId="4" fillId="0" borderId="23" xfId="0" applyFont="1" applyFill="1" applyBorder="1" applyAlignment="1" applyProtection="1">
      <alignment vertical="center"/>
      <protection hidden="1"/>
    </xf>
    <xf numFmtId="0" fontId="5" fillId="0" borderId="89" xfId="0" applyFont="1" applyFill="1" applyBorder="1" applyAlignment="1" applyProtection="1">
      <alignment horizontal="center" vertical="center"/>
      <protection hidden="1"/>
    </xf>
    <xf numFmtId="0" fontId="5" fillId="0" borderId="69" xfId="0" applyFont="1" applyFill="1" applyBorder="1" applyAlignment="1" applyProtection="1">
      <alignment horizontal="center" vertical="center"/>
      <protection hidden="1"/>
    </xf>
    <xf numFmtId="0" fontId="5" fillId="0" borderId="70" xfId="0" applyFont="1" applyFill="1" applyBorder="1" applyAlignment="1" applyProtection="1">
      <alignment horizontal="center" vertical="top" wrapText="1"/>
      <protection hidden="1"/>
    </xf>
    <xf numFmtId="0" fontId="5" fillId="3" borderId="70" xfId="0" applyFont="1" applyFill="1" applyBorder="1" applyAlignment="1" applyProtection="1">
      <alignment horizontal="center" vertical="top" wrapText="1"/>
      <protection hidden="1"/>
    </xf>
    <xf numFmtId="0" fontId="5" fillId="3" borderId="70" xfId="0" applyFont="1" applyFill="1" applyBorder="1" applyAlignment="1" applyProtection="1">
      <alignment horizontal="center" vertical="top"/>
      <protection hidden="1"/>
    </xf>
    <xf numFmtId="0" fontId="5" fillId="3" borderId="90" xfId="0" applyFont="1" applyFill="1" applyBorder="1" applyAlignment="1" applyProtection="1">
      <alignment horizontal="center" vertical="top" wrapText="1"/>
      <protection hidden="1"/>
    </xf>
    <xf numFmtId="164" fontId="4" fillId="4" borderId="50" xfId="0" applyNumberFormat="1" applyFont="1" applyFill="1" applyBorder="1" applyAlignment="1" applyProtection="1">
      <alignment vertical="center" wrapText="1"/>
      <protection hidden="1"/>
    </xf>
    <xf numFmtId="0" fontId="4" fillId="4" borderId="49" xfId="0" applyFont="1" applyFill="1" applyBorder="1" applyAlignment="1" applyProtection="1">
      <alignment horizontal="right" vertical="center"/>
      <protection hidden="1"/>
    </xf>
    <xf numFmtId="0" fontId="4" fillId="4" borderId="48" xfId="0" applyFont="1" applyFill="1" applyBorder="1" applyProtection="1">
      <protection hidden="1"/>
    </xf>
    <xf numFmtId="0" fontId="4" fillId="4" borderId="49" xfId="0" applyFont="1" applyFill="1" applyBorder="1" applyAlignment="1" applyProtection="1">
      <alignment horizontal="left"/>
      <protection hidden="1"/>
    </xf>
    <xf numFmtId="0" fontId="17" fillId="6" borderId="0" xfId="0" applyFont="1" applyFill="1"/>
    <xf numFmtId="0" fontId="17" fillId="6" borderId="0" xfId="0" applyFont="1" applyFill="1" applyBorder="1"/>
    <xf numFmtId="0" fontId="16" fillId="6" borderId="0" xfId="0" applyFont="1" applyFill="1" applyBorder="1" applyAlignment="1" applyProtection="1">
      <alignment horizontal="left" vertical="top" wrapText="1"/>
      <protection hidden="1"/>
    </xf>
    <xf numFmtId="0" fontId="19" fillId="6" borderId="0" xfId="0" applyFont="1" applyFill="1" applyBorder="1" applyAlignment="1" applyProtection="1">
      <alignment vertical="top"/>
      <protection hidden="1"/>
    </xf>
    <xf numFmtId="0" fontId="18" fillId="6" borderId="0" xfId="0" applyFont="1" applyFill="1" applyBorder="1" applyProtection="1">
      <protection hidden="1"/>
    </xf>
    <xf numFmtId="0" fontId="18" fillId="6" borderId="0" xfId="0" applyFont="1" applyFill="1" applyBorder="1" applyAlignment="1" applyProtection="1">
      <alignment horizontal="center" vertical="top"/>
      <protection hidden="1"/>
    </xf>
    <xf numFmtId="0" fontId="18" fillId="6" borderId="0" xfId="0" applyFont="1" applyFill="1" applyBorder="1" applyAlignment="1" applyProtection="1">
      <alignment horizontal="center" vertical="top" wrapText="1"/>
      <protection hidden="1"/>
    </xf>
    <xf numFmtId="49" fontId="18" fillId="6" borderId="0" xfId="0" applyNumberFormat="1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protection hidden="1"/>
    </xf>
    <xf numFmtId="49" fontId="18" fillId="6" borderId="0" xfId="0" applyNumberFormat="1" applyFont="1" applyFill="1" applyBorder="1" applyAlignment="1" applyProtection="1">
      <alignment horizontal="left" vertical="top"/>
      <protection hidden="1"/>
    </xf>
    <xf numFmtId="0" fontId="18" fillId="6" borderId="0" xfId="0" applyFont="1" applyFill="1" applyProtection="1">
      <protection hidden="1"/>
    </xf>
    <xf numFmtId="0" fontId="18" fillId="6" borderId="0" xfId="0" applyFont="1" applyFill="1"/>
    <xf numFmtId="0" fontId="19" fillId="6" borderId="0" xfId="0" applyFont="1" applyFill="1" applyBorder="1" applyAlignment="1" applyProtection="1">
      <alignment horizontal="center" vertical="top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/>
      <protection hidden="1"/>
    </xf>
    <xf numFmtId="0" fontId="18" fillId="6" borderId="0" xfId="0" applyFont="1" applyFill="1" applyAlignment="1">
      <alignment horizontal="center" vertical="top"/>
    </xf>
    <xf numFmtId="0" fontId="18" fillId="6" borderId="0" xfId="0" applyFont="1" applyFill="1" applyBorder="1" applyAlignment="1" applyProtection="1">
      <alignment horizontal="left" vertical="top" wrapText="1"/>
      <protection hidden="1"/>
    </xf>
    <xf numFmtId="0" fontId="18" fillId="6" borderId="0" xfId="0" applyFont="1" applyFill="1" applyBorder="1" applyAlignment="1" applyProtection="1">
      <alignment horizontal="left" vertical="top"/>
      <protection hidden="1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vertical="top" wrapText="1"/>
      <protection hidden="1"/>
    </xf>
    <xf numFmtId="49" fontId="18" fillId="6" borderId="0" xfId="0" applyNumberFormat="1" applyFont="1" applyFill="1" applyBorder="1" applyAlignment="1" applyProtection="1">
      <alignment horizontal="left" vertical="top" wrapText="1"/>
      <protection hidden="1"/>
    </xf>
    <xf numFmtId="0" fontId="18" fillId="6" borderId="0" xfId="0" applyFont="1" applyFill="1" applyBorder="1"/>
    <xf numFmtId="0" fontId="18" fillId="6" borderId="0" xfId="0" applyFont="1" applyFill="1" applyBorder="1" applyAlignment="1" applyProtection="1">
      <alignment horizontal="center"/>
      <protection hidden="1"/>
    </xf>
    <xf numFmtId="0" fontId="18" fillId="6" borderId="0" xfId="0" applyFont="1" applyFill="1" applyBorder="1" applyAlignment="1" applyProtection="1">
      <alignment vertical="center"/>
      <protection hidden="1"/>
    </xf>
    <xf numFmtId="0" fontId="12" fillId="4" borderId="91" xfId="0" applyFont="1" applyFill="1" applyBorder="1" applyAlignment="1" applyProtection="1">
      <protection hidden="1"/>
    </xf>
    <xf numFmtId="0" fontId="12" fillId="4" borderId="92" xfId="0" applyFont="1" applyFill="1" applyBorder="1" applyAlignment="1" applyProtection="1">
      <alignment horizontal="left"/>
      <protection hidden="1"/>
    </xf>
    <xf numFmtId="0" fontId="12" fillId="4" borderId="92" xfId="0" applyFont="1" applyFill="1" applyBorder="1" applyAlignment="1" applyProtection="1">
      <protection hidden="1"/>
    </xf>
    <xf numFmtId="0" fontId="12" fillId="4" borderId="92" xfId="0" applyFont="1" applyFill="1" applyBorder="1" applyAlignment="1" applyProtection="1">
      <alignment horizontal="left" vertical="top"/>
      <protection hidden="1"/>
    </xf>
    <xf numFmtId="0" fontId="12" fillId="4" borderId="92" xfId="0" applyFont="1" applyFill="1" applyBorder="1" applyAlignment="1" applyProtection="1">
      <alignment horizontal="right" vertical="top"/>
      <protection hidden="1"/>
    </xf>
    <xf numFmtId="164" fontId="12" fillId="4" borderId="92" xfId="0" applyNumberFormat="1" applyFont="1" applyFill="1" applyBorder="1" applyAlignment="1" applyProtection="1">
      <alignment horizontal="left" vertical="top"/>
      <protection hidden="1"/>
    </xf>
    <xf numFmtId="0" fontId="12" fillId="4" borderId="93" xfId="0" applyFont="1" applyFill="1" applyBorder="1" applyAlignment="1" applyProtection="1">
      <alignment horizontal="left" vertical="top"/>
      <protection hidden="1"/>
    </xf>
    <xf numFmtId="0" fontId="12" fillId="2" borderId="0" xfId="0" applyFont="1" applyFill="1" applyBorder="1" applyAlignment="1" applyProtection="1">
      <protection hidden="1"/>
    </xf>
    <xf numFmtId="49" fontId="18" fillId="6" borderId="0" xfId="0" applyNumberFormat="1" applyFont="1" applyFill="1" applyBorder="1" applyAlignment="1" applyProtection="1">
      <alignment vertical="center"/>
      <protection hidden="1"/>
    </xf>
    <xf numFmtId="0" fontId="18" fillId="6" borderId="0" xfId="0" applyFont="1" applyFill="1" applyAlignment="1" applyProtection="1">
      <protection hidden="1"/>
    </xf>
    <xf numFmtId="0" fontId="18" fillId="6" borderId="0" xfId="0" applyFont="1" applyFill="1" applyBorder="1" applyAlignment="1"/>
    <xf numFmtId="0" fontId="13" fillId="2" borderId="0" xfId="0" applyFont="1" applyFill="1" applyBorder="1" applyAlignment="1"/>
    <xf numFmtId="0" fontId="12" fillId="0" borderId="0" xfId="0" applyFont="1" applyFill="1" applyBorder="1" applyAlignment="1"/>
    <xf numFmtId="0" fontId="9" fillId="2" borderId="0" xfId="0" applyFont="1" applyFill="1" applyBorder="1" applyAlignment="1" applyProtection="1">
      <alignment horizontal="left" vertical="center" wrapText="1"/>
      <protection hidden="1"/>
    </xf>
    <xf numFmtId="20" fontId="4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4" fillId="7" borderId="0" xfId="0" applyFont="1" applyFill="1" applyBorder="1" applyAlignment="1" applyProtection="1">
      <alignment horizontal="center" vertical="center"/>
      <protection hidden="1"/>
    </xf>
    <xf numFmtId="164" fontId="12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2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vertical="top" wrapTex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75" xfId="0" applyFont="1" applyFill="1" applyBorder="1" applyAlignment="1" applyProtection="1">
      <alignment horizontal="left" vertical="center"/>
      <protection hidden="1"/>
    </xf>
    <xf numFmtId="0" fontId="5" fillId="4" borderId="21" xfId="0" applyFont="1" applyFill="1" applyBorder="1" applyAlignment="1" applyProtection="1">
      <alignment horizontal="left" vertical="center"/>
      <protection hidden="1"/>
    </xf>
    <xf numFmtId="0" fontId="5" fillId="4" borderId="33" xfId="0" applyFont="1" applyFill="1" applyBorder="1" applyAlignment="1" applyProtection="1">
      <alignment horizontal="left" vertical="center"/>
      <protection hidden="1"/>
    </xf>
    <xf numFmtId="0" fontId="5" fillId="5" borderId="61" xfId="0" applyFont="1" applyFill="1" applyBorder="1" applyAlignment="1" applyProtection="1">
      <alignment horizontal="left" vertical="top"/>
      <protection hidden="1"/>
    </xf>
    <xf numFmtId="0" fontId="4" fillId="4" borderId="59" xfId="0" applyFont="1" applyFill="1" applyBorder="1" applyAlignment="1" applyProtection="1">
      <alignment horizontal="center" vertical="center" wrapText="1"/>
      <protection hidden="1"/>
    </xf>
    <xf numFmtId="0" fontId="4" fillId="4" borderId="6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5" fillId="5" borderId="55" xfId="0" applyFont="1" applyFill="1" applyBorder="1" applyAlignment="1" applyProtection="1">
      <alignment horizontal="left" vertical="top"/>
      <protection hidden="1"/>
    </xf>
    <xf numFmtId="0" fontId="4" fillId="2" borderId="53" xfId="0" applyFont="1" applyFill="1" applyBorder="1" applyAlignment="1" applyProtection="1">
      <alignment horizontal="left" vertical="top"/>
      <protection locked="0"/>
    </xf>
    <xf numFmtId="0" fontId="4" fillId="2" borderId="54" xfId="0" applyFont="1" applyFill="1" applyBorder="1" applyAlignment="1" applyProtection="1">
      <alignment horizontal="left" vertical="top"/>
      <protection locked="0"/>
    </xf>
    <xf numFmtId="0" fontId="4" fillId="2" borderId="52" xfId="0" applyFont="1" applyFill="1" applyBorder="1" applyAlignment="1" applyProtection="1">
      <alignment horizontal="left" vertical="top"/>
      <protection locked="0"/>
    </xf>
    <xf numFmtId="0" fontId="4" fillId="2" borderId="59" xfId="0" applyFont="1" applyFill="1" applyBorder="1" applyAlignment="1" applyProtection="1">
      <alignment horizontal="left" vertical="top"/>
      <protection locked="0"/>
    </xf>
    <xf numFmtId="0" fontId="4" fillId="2" borderId="60" xfId="0" applyFont="1" applyFill="1" applyBorder="1" applyAlignment="1" applyProtection="1">
      <alignment horizontal="left" vertical="top"/>
      <protection locked="0"/>
    </xf>
    <xf numFmtId="0" fontId="4" fillId="2" borderId="58" xfId="0" applyFont="1" applyFill="1" applyBorder="1" applyAlignment="1" applyProtection="1">
      <alignment horizontal="left" vertical="top"/>
      <protection locked="0"/>
    </xf>
    <xf numFmtId="0" fontId="4" fillId="2" borderId="59" xfId="0" applyFont="1" applyFill="1" applyBorder="1" applyAlignment="1" applyProtection="1">
      <alignment horizontal="left"/>
      <protection locked="0"/>
    </xf>
    <xf numFmtId="0" fontId="4" fillId="2" borderId="60" xfId="0" applyFont="1" applyFill="1" applyBorder="1" applyAlignment="1" applyProtection="1">
      <alignment horizontal="left"/>
      <protection locked="0"/>
    </xf>
    <xf numFmtId="0" fontId="4" fillId="2" borderId="58" xfId="0" applyFont="1" applyFill="1" applyBorder="1" applyAlignment="1" applyProtection="1">
      <alignment horizontal="left"/>
      <protection locked="0"/>
    </xf>
    <xf numFmtId="0" fontId="4" fillId="2" borderId="53" xfId="0" applyFont="1" applyFill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5" fillId="6" borderId="59" xfId="0" applyFont="1" applyFill="1" applyBorder="1" applyAlignment="1" applyProtection="1">
      <alignment horizontal="left" vertical="center"/>
      <protection hidden="1"/>
    </xf>
    <xf numFmtId="0" fontId="5" fillId="6" borderId="60" xfId="0" applyFont="1" applyFill="1" applyBorder="1" applyAlignment="1" applyProtection="1">
      <alignment horizontal="left" vertical="center"/>
      <protection hidden="1"/>
    </xf>
    <xf numFmtId="0" fontId="5" fillId="6" borderId="58" xfId="0" applyFont="1" applyFill="1" applyBorder="1" applyAlignment="1" applyProtection="1">
      <alignment horizontal="left" vertical="center"/>
      <protection hidden="1"/>
    </xf>
    <xf numFmtId="0" fontId="5" fillId="6" borderId="53" xfId="0" applyFont="1" applyFill="1" applyBorder="1" applyAlignment="1" applyProtection="1">
      <alignment horizontal="left" vertical="top"/>
      <protection hidden="1"/>
    </xf>
    <xf numFmtId="0" fontId="5" fillId="6" borderId="54" xfId="0" applyFont="1" applyFill="1" applyBorder="1" applyAlignment="1" applyProtection="1">
      <alignment horizontal="left" vertical="top"/>
      <protection hidden="1"/>
    </xf>
    <xf numFmtId="0" fontId="5" fillId="6" borderId="52" xfId="0" applyFont="1" applyFill="1" applyBorder="1" applyAlignment="1" applyProtection="1">
      <alignment horizontal="left" vertical="top"/>
      <protection hidden="1"/>
    </xf>
    <xf numFmtId="0" fontId="5" fillId="5" borderId="57" xfId="0" applyFont="1" applyFill="1" applyBorder="1" applyAlignment="1" applyProtection="1">
      <alignment horizontal="left" vertical="top"/>
      <protection hidden="1"/>
    </xf>
    <xf numFmtId="0" fontId="5" fillId="5" borderId="58" xfId="0" applyFont="1" applyFill="1" applyBorder="1" applyAlignment="1" applyProtection="1">
      <alignment horizontal="left" vertical="top"/>
      <protection hidden="1"/>
    </xf>
    <xf numFmtId="0" fontId="5" fillId="5" borderId="51" xfId="0" applyFont="1" applyFill="1" applyBorder="1" applyAlignment="1" applyProtection="1">
      <alignment horizontal="left" vertical="top"/>
      <protection hidden="1"/>
    </xf>
    <xf numFmtId="0" fontId="5" fillId="5" borderId="52" xfId="0" applyFont="1" applyFill="1" applyBorder="1" applyAlignment="1" applyProtection="1">
      <alignment horizontal="left" vertical="top"/>
      <protection hidden="1"/>
    </xf>
    <xf numFmtId="14" fontId="4" fillId="4" borderId="20" xfId="0" applyNumberFormat="1" applyFont="1" applyFill="1" applyBorder="1" applyAlignment="1" applyProtection="1">
      <alignment horizontal="center" vertical="center"/>
      <protection hidden="1"/>
    </xf>
    <xf numFmtId="14" fontId="4" fillId="4" borderId="21" xfId="0" applyNumberFormat="1" applyFont="1" applyFill="1" applyBorder="1" applyAlignment="1" applyProtection="1">
      <alignment horizontal="center" vertical="center"/>
      <protection hidden="1"/>
    </xf>
    <xf numFmtId="0" fontId="4" fillId="4" borderId="20" xfId="0" applyFont="1" applyFill="1" applyBorder="1" applyAlignment="1" applyProtection="1">
      <alignment horizontal="center" vertical="center"/>
      <protection hidden="1"/>
    </xf>
    <xf numFmtId="0" fontId="4" fillId="4" borderId="21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4" fillId="4" borderId="68" xfId="0" applyFont="1" applyFill="1" applyBorder="1" applyAlignment="1" applyProtection="1">
      <alignment horizontal="left" vertical="center"/>
      <protection hidden="1"/>
    </xf>
    <xf numFmtId="0" fontId="4" fillId="4" borderId="69" xfId="0" applyFont="1" applyFill="1" applyBorder="1" applyAlignment="1" applyProtection="1">
      <alignment horizontal="left" vertical="center"/>
      <protection hidden="1"/>
    </xf>
    <xf numFmtId="14" fontId="4" fillId="4" borderId="66" xfId="0" applyNumberFormat="1" applyFont="1" applyFill="1" applyBorder="1" applyAlignment="1" applyProtection="1">
      <alignment horizontal="left" vertical="center"/>
      <protection hidden="1"/>
    </xf>
    <xf numFmtId="14" fontId="4" fillId="4" borderId="18" xfId="0" applyNumberFormat="1" applyFont="1" applyFill="1" applyBorder="1" applyAlignment="1" applyProtection="1">
      <alignment horizontal="left" vertical="center"/>
      <protection hidden="1"/>
    </xf>
    <xf numFmtId="0" fontId="4" fillId="4" borderId="66" xfId="0" applyNumberFormat="1" applyFont="1" applyFill="1" applyBorder="1" applyAlignment="1" applyProtection="1">
      <alignment horizontal="left" vertical="center"/>
      <protection hidden="1"/>
    </xf>
    <xf numFmtId="0" fontId="4" fillId="4" borderId="18" xfId="0" applyNumberFormat="1" applyFont="1" applyFill="1" applyBorder="1" applyAlignment="1" applyProtection="1">
      <alignment horizontal="left" vertical="center"/>
      <protection hidden="1"/>
    </xf>
    <xf numFmtId="0" fontId="5" fillId="4" borderId="66" xfId="0" applyFont="1" applyFill="1" applyBorder="1" applyAlignment="1" applyProtection="1">
      <alignment horizontal="left" vertical="center"/>
      <protection hidden="1"/>
    </xf>
    <xf numFmtId="0" fontId="5" fillId="4" borderId="18" xfId="0" applyFont="1" applyFill="1" applyBorder="1" applyAlignment="1" applyProtection="1">
      <alignment horizontal="left" vertical="center"/>
      <protection hidden="1"/>
    </xf>
    <xf numFmtId="0" fontId="5" fillId="2" borderId="88" xfId="0" applyFont="1" applyFill="1" applyBorder="1" applyAlignment="1" applyProtection="1">
      <alignment horizontal="center" vertical="center" wrapText="1"/>
      <protection locked="0" hidden="1"/>
    </xf>
    <xf numFmtId="0" fontId="5" fillId="2" borderId="3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 applyProtection="1">
      <alignment horizontal="left" vertical="center" wrapText="1"/>
      <protection locked="0" hidden="1"/>
    </xf>
    <xf numFmtId="0" fontId="5" fillId="0" borderId="18" xfId="0" applyFont="1" applyFill="1" applyBorder="1" applyAlignment="1" applyProtection="1">
      <alignment horizontal="left" vertical="center" wrapText="1"/>
      <protection locked="0" hidden="1"/>
    </xf>
    <xf numFmtId="0" fontId="5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18" xfId="0" applyFont="1" applyFill="1" applyBorder="1" applyAlignment="1" applyProtection="1">
      <alignment horizontal="center" vertical="center" wrapText="1"/>
      <protection locked="0" hidden="1"/>
    </xf>
    <xf numFmtId="0" fontId="5" fillId="3" borderId="79" xfId="0" applyFont="1" applyFill="1" applyBorder="1" applyAlignment="1" applyProtection="1">
      <alignment horizontal="center" vertical="top"/>
      <protection hidden="1"/>
    </xf>
    <xf numFmtId="0" fontId="5" fillId="3" borderId="77" xfId="0" applyFont="1" applyFill="1" applyBorder="1" applyAlignment="1" applyProtection="1">
      <alignment horizontal="center" vertical="top"/>
      <protection hidden="1"/>
    </xf>
    <xf numFmtId="0" fontId="5" fillId="0" borderId="79" xfId="0" applyFont="1" applyFill="1" applyBorder="1" applyAlignment="1" applyProtection="1">
      <alignment horizontal="center" vertical="top"/>
      <protection hidden="1"/>
    </xf>
    <xf numFmtId="0" fontId="5" fillId="0" borderId="80" xfId="0" applyFont="1" applyFill="1" applyBorder="1" applyAlignment="1" applyProtection="1">
      <alignment horizontal="center" vertical="top"/>
      <protection hidden="1"/>
    </xf>
    <xf numFmtId="0" fontId="5" fillId="0" borderId="77" xfId="0" applyFont="1" applyFill="1" applyBorder="1" applyAlignment="1" applyProtection="1">
      <alignment horizontal="center" vertical="top"/>
      <protection hidden="1"/>
    </xf>
    <xf numFmtId="0" fontId="17" fillId="6" borderId="0" xfId="0" applyFont="1" applyFill="1" applyBorder="1" applyAlignment="1" applyProtection="1">
      <alignment horizontal="center"/>
      <protection hidden="1"/>
    </xf>
    <xf numFmtId="0" fontId="5" fillId="3" borderId="51" xfId="0" applyFont="1" applyFill="1" applyBorder="1" applyAlignment="1" applyProtection="1">
      <alignment horizontal="center"/>
      <protection hidden="1"/>
    </xf>
    <xf numFmtId="0" fontId="5" fillId="3" borderId="54" xfId="0" applyFont="1" applyFill="1" applyBorder="1" applyAlignment="1" applyProtection="1">
      <alignment horizontal="center"/>
      <protection hidden="1"/>
    </xf>
    <xf numFmtId="0" fontId="5" fillId="3" borderId="74" xfId="0" applyFont="1" applyFill="1" applyBorder="1" applyAlignment="1" applyProtection="1">
      <alignment horizontal="center"/>
      <protection hidden="1"/>
    </xf>
    <xf numFmtId="20" fontId="4" fillId="4" borderId="71" xfId="0" applyNumberFormat="1" applyFont="1" applyFill="1" applyBorder="1" applyAlignment="1" applyProtection="1">
      <alignment horizontal="center" vertical="center"/>
      <protection hidden="1"/>
    </xf>
    <xf numFmtId="20" fontId="4" fillId="4" borderId="72" xfId="0" applyNumberFormat="1" applyFont="1" applyFill="1" applyBorder="1" applyAlignment="1" applyProtection="1">
      <alignment horizontal="center" vertical="center"/>
      <protection hidden="1"/>
    </xf>
    <xf numFmtId="20" fontId="4" fillId="4" borderId="73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4" borderId="45" xfId="0" applyNumberFormat="1" applyFont="1" applyFill="1" applyBorder="1" applyAlignment="1" applyProtection="1">
      <alignment horizontal="center" vertical="center"/>
      <protection hidden="1"/>
    </xf>
    <xf numFmtId="0" fontId="4" fillId="4" borderId="61" xfId="0" applyFont="1" applyFill="1" applyBorder="1" applyAlignment="1" applyProtection="1">
      <alignment horizontal="center" vertical="center" wrapText="1"/>
      <protection hidden="1"/>
    </xf>
    <xf numFmtId="0" fontId="4" fillId="4" borderId="62" xfId="0" applyFont="1" applyFill="1" applyBorder="1" applyAlignment="1" applyProtection="1">
      <alignment horizontal="center" vertical="center" wrapText="1"/>
      <protection hidden="1"/>
    </xf>
    <xf numFmtId="0" fontId="4" fillId="4" borderId="4" xfId="0" applyNumberFormat="1" applyFont="1" applyFill="1" applyBorder="1" applyAlignment="1" applyProtection="1">
      <alignment horizontal="center" vertical="center"/>
      <protection hidden="1"/>
    </xf>
    <xf numFmtId="0" fontId="4" fillId="4" borderId="67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67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67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5" xfId="0" applyFont="1" applyFill="1" applyBorder="1" applyAlignment="1" applyProtection="1">
      <alignment horizontal="center" vertical="center"/>
      <protection hidden="1"/>
    </xf>
    <xf numFmtId="0" fontId="5" fillId="3" borderId="63" xfId="0" applyFont="1" applyFill="1" applyBorder="1" applyAlignment="1" applyProtection="1">
      <alignment horizontal="center"/>
      <protection hidden="1"/>
    </xf>
    <xf numFmtId="0" fontId="5" fillId="3" borderId="64" xfId="0" applyFont="1" applyFill="1" applyBorder="1" applyAlignment="1" applyProtection="1">
      <alignment horizontal="center"/>
      <protection hidden="1"/>
    </xf>
    <xf numFmtId="0" fontId="5" fillId="3" borderId="65" xfId="0" applyFont="1" applyFill="1" applyBorder="1" applyAlignment="1" applyProtection="1">
      <alignment horizontal="center"/>
      <protection hidden="1"/>
    </xf>
    <xf numFmtId="0" fontId="4" fillId="4" borderId="57" xfId="0" applyFont="1" applyFill="1" applyBorder="1" applyAlignment="1" applyProtection="1">
      <alignment horizontal="left" vertical="center"/>
      <protection hidden="1"/>
    </xf>
    <xf numFmtId="0" fontId="4" fillId="4" borderId="60" xfId="0" applyFont="1" applyFill="1" applyBorder="1" applyAlignment="1" applyProtection="1">
      <alignment horizontal="left" vertical="center"/>
      <protection hidden="1"/>
    </xf>
    <xf numFmtId="0" fontId="4" fillId="4" borderId="58" xfId="0" applyFont="1" applyFill="1" applyBorder="1" applyAlignment="1" applyProtection="1">
      <alignment horizontal="left" vertical="center"/>
      <protection hidden="1"/>
    </xf>
    <xf numFmtId="14" fontId="4" fillId="4" borderId="75" xfId="0" applyNumberFormat="1" applyFont="1" applyFill="1" applyBorder="1" applyAlignment="1" applyProtection="1">
      <alignment horizontal="left" vertical="center"/>
      <protection hidden="1"/>
    </xf>
    <xf numFmtId="14" fontId="4" fillId="4" borderId="21" xfId="0" applyNumberFormat="1" applyFont="1" applyFill="1" applyBorder="1" applyAlignment="1" applyProtection="1">
      <alignment horizontal="left" vertical="center"/>
      <protection hidden="1"/>
    </xf>
    <xf numFmtId="14" fontId="4" fillId="4" borderId="33" xfId="0" applyNumberFormat="1" applyFont="1" applyFill="1" applyBorder="1" applyAlignment="1" applyProtection="1">
      <alignment horizontal="left" vertical="center"/>
      <protection hidden="1"/>
    </xf>
    <xf numFmtId="0" fontId="4" fillId="4" borderId="75" xfId="0" applyNumberFormat="1" applyFont="1" applyFill="1" applyBorder="1" applyAlignment="1" applyProtection="1">
      <alignment horizontal="left" vertical="center"/>
      <protection hidden="1"/>
    </xf>
    <xf numFmtId="0" fontId="4" fillId="4" borderId="21" xfId="0" applyNumberFormat="1" applyFont="1" applyFill="1" applyBorder="1" applyAlignment="1" applyProtection="1">
      <alignment horizontal="left" vertical="center"/>
      <protection hidden="1"/>
    </xf>
    <xf numFmtId="0" fontId="4" fillId="4" borderId="33" xfId="0" applyNumberFormat="1" applyFont="1" applyFill="1" applyBorder="1" applyAlignment="1" applyProtection="1">
      <alignment horizontal="left" vertical="center"/>
      <protection hidden="1"/>
    </xf>
    <xf numFmtId="0" fontId="5" fillId="3" borderId="81" xfId="0" applyFont="1" applyFill="1" applyBorder="1" applyAlignment="1" applyProtection="1">
      <alignment horizontal="center" vertical="top"/>
      <protection hidden="1"/>
    </xf>
    <xf numFmtId="0" fontId="16" fillId="6" borderId="0" xfId="0" applyFont="1" applyFill="1" applyBorder="1" applyAlignment="1" applyProtection="1">
      <alignment horizontal="center" vertical="top"/>
      <protection hidden="1"/>
    </xf>
    <xf numFmtId="0" fontId="16" fillId="6" borderId="0" xfId="0" applyFont="1" applyFill="1" applyBorder="1" applyAlignment="1" applyProtection="1">
      <alignment horizontal="center" vertical="top" wrapText="1"/>
      <protection hidden="1"/>
    </xf>
    <xf numFmtId="0" fontId="5" fillId="0" borderId="71" xfId="0" applyFont="1" applyFill="1" applyBorder="1" applyAlignment="1" applyProtection="1">
      <alignment horizontal="center" vertical="top" wrapText="1"/>
      <protection hidden="1"/>
    </xf>
    <xf numFmtId="0" fontId="5" fillId="0" borderId="69" xfId="0" applyFont="1" applyFill="1" applyBorder="1" applyAlignment="1" applyProtection="1">
      <alignment horizontal="center" vertical="top" wrapText="1"/>
      <protection hidden="1"/>
    </xf>
    <xf numFmtId="0" fontId="5" fillId="0" borderId="88" xfId="0" applyFont="1" applyFill="1" applyBorder="1" applyAlignment="1" applyProtection="1">
      <alignment horizontal="left" vertical="center" wrapText="1"/>
      <protection locked="0" hidden="1"/>
    </xf>
    <xf numFmtId="0" fontId="5" fillId="0" borderId="32" xfId="0" applyFont="1" applyFill="1" applyBorder="1" applyAlignment="1" applyProtection="1">
      <alignment horizontal="left" vertical="center" wrapText="1"/>
      <protection locked="0" hidden="1"/>
    </xf>
    <xf numFmtId="0" fontId="5" fillId="7" borderId="4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8" fillId="4" borderId="4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Border="1" applyAlignment="1" applyProtection="1">
      <alignment horizontal="left"/>
      <protection hidden="1"/>
    </xf>
    <xf numFmtId="0" fontId="5" fillId="0" borderId="71" xfId="0" applyFont="1" applyFill="1" applyBorder="1" applyAlignment="1" applyProtection="1">
      <alignment horizontal="left" vertical="center" wrapText="1"/>
      <protection locked="0" hidden="1"/>
    </xf>
    <xf numFmtId="0" fontId="5" fillId="0" borderId="69" xfId="0" applyFont="1" applyFill="1" applyBorder="1" applyAlignment="1" applyProtection="1">
      <alignment horizontal="left" vertical="center" wrapText="1"/>
      <protection locked="0" hidden="1"/>
    </xf>
    <xf numFmtId="0" fontId="5" fillId="2" borderId="71" xfId="0" applyFont="1" applyFill="1" applyBorder="1" applyAlignment="1" applyProtection="1">
      <alignment horizontal="center" vertical="center" wrapText="1"/>
      <protection locked="0" hidden="1"/>
    </xf>
    <xf numFmtId="0" fontId="5" fillId="2" borderId="69" xfId="0" applyFont="1" applyFill="1" applyBorder="1" applyAlignment="1" applyProtection="1">
      <alignment horizontal="center" vertical="center" wrapText="1"/>
      <protection locked="0" hidden="1"/>
    </xf>
    <xf numFmtId="0" fontId="17" fillId="6" borderId="0" xfId="0" applyNumberFormat="1" applyFont="1" applyFill="1" applyBorder="1" applyAlignment="1" applyProtection="1">
      <alignment horizontal="left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locked="0" hidden="1"/>
    </xf>
    <xf numFmtId="14" fontId="12" fillId="2" borderId="4" xfId="0" applyNumberFormat="1" applyFont="1" applyFill="1" applyBorder="1" applyAlignment="1" applyProtection="1">
      <alignment horizontal="left" vertical="center"/>
      <protection locked="0" hidden="1"/>
    </xf>
    <xf numFmtId="14" fontId="12" fillId="2" borderId="8" xfId="0" applyNumberFormat="1" applyFont="1" applyFill="1" applyBorder="1" applyAlignment="1" applyProtection="1">
      <alignment horizontal="left" vertical="center"/>
      <protection locked="0" hidden="1"/>
    </xf>
    <xf numFmtId="164" fontId="12" fillId="2" borderId="9" xfId="0" applyNumberFormat="1" applyFont="1" applyFill="1" applyBorder="1" applyAlignment="1" applyProtection="1">
      <alignment horizontal="left" vertical="center" wrapText="1"/>
      <protection locked="0" hidden="1"/>
    </xf>
    <xf numFmtId="164" fontId="12" fillId="2" borderId="10" xfId="0" applyNumberFormat="1" applyFont="1" applyFill="1" applyBorder="1" applyAlignment="1" applyProtection="1">
      <alignment horizontal="left" vertical="center" wrapText="1"/>
      <protection locked="0" hidden="1"/>
    </xf>
    <xf numFmtId="0" fontId="8" fillId="4" borderId="11" xfId="0" applyFont="1" applyFill="1" applyBorder="1" applyAlignment="1" applyProtection="1">
      <alignment horizontal="left" vertical="center"/>
      <protection hidden="1"/>
    </xf>
    <xf numFmtId="0" fontId="8" fillId="4" borderId="18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left" vertical="center"/>
      <protection hidden="1"/>
    </xf>
    <xf numFmtId="0" fontId="4" fillId="4" borderId="13" xfId="0" applyFont="1" applyFill="1" applyBorder="1" applyAlignment="1" applyProtection="1">
      <alignment horizontal="left" vertical="center"/>
      <protection hidden="1"/>
    </xf>
    <xf numFmtId="0" fontId="4" fillId="4" borderId="19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/>
      <protection hidden="1"/>
    </xf>
    <xf numFmtId="14" fontId="4" fillId="4" borderId="11" xfId="0" applyNumberFormat="1" applyFont="1" applyFill="1" applyBorder="1" applyAlignment="1" applyProtection="1">
      <alignment horizontal="left" vertical="center"/>
      <protection hidden="1"/>
    </xf>
    <xf numFmtId="14" fontId="4" fillId="4" borderId="1" xfId="0" applyNumberFormat="1" applyFont="1" applyFill="1" applyBorder="1" applyAlignment="1" applyProtection="1">
      <alignment horizontal="left" vertical="center"/>
      <protection hidden="1"/>
    </xf>
    <xf numFmtId="0" fontId="14" fillId="0" borderId="1" xfId="0" applyFont="1" applyFill="1" applyBorder="1" applyAlignment="1" applyProtection="1">
      <alignment horizontal="left" vertical="top" wrapText="1"/>
      <protection locked="0" hidden="1"/>
    </xf>
    <xf numFmtId="0" fontId="8" fillId="0" borderId="14" xfId="0" applyFont="1" applyFill="1" applyBorder="1" applyAlignment="1" applyProtection="1">
      <alignment horizontal="center" vertical="top" wrapText="1"/>
      <protection hidden="1"/>
    </xf>
    <xf numFmtId="0" fontId="14" fillId="0" borderId="23" xfId="0" applyFont="1" applyFill="1" applyBorder="1" applyAlignment="1" applyProtection="1">
      <alignment horizontal="left" vertical="top" wrapText="1"/>
      <protection locked="0" hidden="1"/>
    </xf>
    <xf numFmtId="0" fontId="14" fillId="2" borderId="23" xfId="0" applyFont="1" applyFill="1" applyBorder="1" applyAlignment="1" applyProtection="1">
      <alignment horizontal="center" vertical="top" wrapText="1"/>
      <protection locked="0"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/>
      <protection hidden="1"/>
    </xf>
    <xf numFmtId="0" fontId="5" fillId="3" borderId="25" xfId="0" applyFont="1" applyFill="1" applyBorder="1" applyAlignment="1" applyProtection="1">
      <alignment horizontal="center"/>
      <protection hidden="1"/>
    </xf>
    <xf numFmtId="0" fontId="5" fillId="3" borderId="26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3" borderId="6" xfId="0" applyFont="1" applyFill="1" applyBorder="1" applyAlignment="1" applyProtection="1">
      <alignment horizontal="center" vertical="top" wrapText="1"/>
      <protection hidden="1"/>
    </xf>
    <xf numFmtId="0" fontId="8" fillId="3" borderId="7" xfId="0" applyFont="1" applyFill="1" applyBorder="1" applyAlignment="1" applyProtection="1">
      <alignment horizontal="center" vertical="top" wrapText="1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top" wrapText="1"/>
      <protection hidden="1"/>
    </xf>
    <xf numFmtId="0" fontId="4" fillId="0" borderId="21" xfId="0" applyFont="1" applyFill="1" applyBorder="1" applyAlignment="1" applyProtection="1">
      <alignment horizontal="center" vertical="top" wrapText="1"/>
      <protection hidden="1"/>
    </xf>
    <xf numFmtId="0" fontId="4" fillId="0" borderId="33" xfId="0" applyFont="1" applyFill="1" applyBorder="1" applyAlignment="1" applyProtection="1">
      <alignment horizontal="center" vertical="top" wrapText="1"/>
      <protection hidden="1"/>
    </xf>
    <xf numFmtId="0" fontId="4" fillId="0" borderId="20" xfId="0" applyFont="1" applyFill="1" applyBorder="1" applyAlignment="1" applyProtection="1">
      <alignment horizontal="center" vertical="top"/>
      <protection hidden="1"/>
    </xf>
    <xf numFmtId="0" fontId="4" fillId="0" borderId="21" xfId="0" applyFont="1" applyFill="1" applyBorder="1" applyAlignment="1" applyProtection="1">
      <alignment horizontal="center" vertical="top"/>
      <protection hidden="1"/>
    </xf>
    <xf numFmtId="0" fontId="4" fillId="0" borderId="33" xfId="0" applyFont="1" applyFill="1" applyBorder="1" applyAlignment="1" applyProtection="1">
      <alignment horizontal="center" vertical="top"/>
      <protection hidden="1"/>
    </xf>
    <xf numFmtId="20" fontId="8" fillId="4" borderId="20" xfId="0" applyNumberFormat="1" applyFont="1" applyFill="1" applyBorder="1" applyAlignment="1" applyProtection="1">
      <alignment horizontal="center" vertical="center"/>
      <protection hidden="1"/>
    </xf>
    <xf numFmtId="20" fontId="8" fillId="4" borderId="21" xfId="0" applyNumberFormat="1" applyFont="1" applyFill="1" applyBorder="1" applyAlignment="1" applyProtection="1">
      <alignment horizontal="center" vertical="center"/>
      <protection hidden="1"/>
    </xf>
    <xf numFmtId="20" fontId="8" fillId="4" borderId="33" xfId="0" applyNumberFormat="1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vertical="top" wrapText="1"/>
      <protection hidden="1"/>
    </xf>
    <xf numFmtId="0" fontId="4" fillId="0" borderId="21" xfId="0" applyFont="1" applyFill="1" applyBorder="1" applyAlignment="1" applyProtection="1">
      <alignment vertical="top" wrapText="1"/>
      <protection hidden="1"/>
    </xf>
    <xf numFmtId="0" fontId="4" fillId="0" borderId="33" xfId="0" applyFont="1" applyFill="1" applyBorder="1" applyAlignment="1" applyProtection="1">
      <alignment vertical="top" wrapText="1"/>
      <protection hidden="1"/>
    </xf>
    <xf numFmtId="0" fontId="4" fillId="0" borderId="20" xfId="0" applyFont="1" applyFill="1" applyBorder="1" applyAlignment="1" applyProtection="1">
      <alignment horizontal="left" vertical="top"/>
      <protection hidden="1"/>
    </xf>
    <xf numFmtId="0" fontId="4" fillId="0" borderId="21" xfId="0" applyFont="1" applyFill="1" applyBorder="1" applyAlignment="1" applyProtection="1">
      <alignment horizontal="left" vertical="top"/>
      <protection hidden="1"/>
    </xf>
    <xf numFmtId="0" fontId="4" fillId="0" borderId="33" xfId="0" applyFont="1" applyFill="1" applyBorder="1" applyAlignment="1" applyProtection="1">
      <alignment horizontal="left" vertical="top"/>
      <protection hidden="1"/>
    </xf>
    <xf numFmtId="0" fontId="8" fillId="4" borderId="20" xfId="0" applyFont="1" applyFill="1" applyBorder="1" applyAlignment="1" applyProtection="1">
      <alignment horizontal="left" vertical="center"/>
      <protection hidden="1"/>
    </xf>
    <xf numFmtId="0" fontId="8" fillId="4" borderId="21" xfId="0" applyFont="1" applyFill="1" applyBorder="1" applyAlignment="1" applyProtection="1">
      <alignment horizontal="left" vertical="center"/>
      <protection hidden="1"/>
    </xf>
    <xf numFmtId="0" fontId="8" fillId="4" borderId="33" xfId="0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Alignment="1" applyProtection="1">
      <alignment horizontal="center" vertical="top"/>
      <protection hidden="1"/>
    </xf>
    <xf numFmtId="0" fontId="12" fillId="2" borderId="20" xfId="0" applyFont="1" applyFill="1" applyBorder="1" applyAlignment="1" applyProtection="1">
      <alignment horizontal="left" vertical="center"/>
      <protection locked="0" hidden="1"/>
    </xf>
    <xf numFmtId="0" fontId="12" fillId="2" borderId="21" xfId="0" applyFont="1" applyFill="1" applyBorder="1" applyAlignment="1" applyProtection="1">
      <alignment horizontal="left" vertical="center"/>
      <protection locked="0" hidden="1"/>
    </xf>
    <xf numFmtId="0" fontId="12" fillId="2" borderId="28" xfId="0" applyFont="1" applyFill="1" applyBorder="1" applyAlignment="1" applyProtection="1">
      <alignment horizontal="left" vertical="center"/>
      <protection locked="0" hidden="1"/>
    </xf>
    <xf numFmtId="164" fontId="12" fillId="2" borderId="20" xfId="0" applyNumberFormat="1" applyFont="1" applyFill="1" applyBorder="1" applyAlignment="1" applyProtection="1">
      <alignment horizontal="left" vertical="center"/>
      <protection locked="0" hidden="1"/>
    </xf>
    <xf numFmtId="164" fontId="12" fillId="2" borderId="21" xfId="0" applyNumberFormat="1" applyFont="1" applyFill="1" applyBorder="1" applyAlignment="1" applyProtection="1">
      <alignment horizontal="left" vertical="center"/>
      <protection locked="0" hidden="1"/>
    </xf>
    <xf numFmtId="164" fontId="12" fillId="2" borderId="28" xfId="0" applyNumberFormat="1" applyFont="1" applyFill="1" applyBorder="1" applyAlignment="1" applyProtection="1">
      <alignment horizontal="left" vertical="center"/>
      <protection locked="0" hidden="1"/>
    </xf>
    <xf numFmtId="0" fontId="4" fillId="4" borderId="11" xfId="0" applyNumberFormat="1" applyFont="1" applyFill="1" applyBorder="1" applyAlignment="1" applyProtection="1">
      <alignment horizontal="left" vertical="center"/>
      <protection hidden="1"/>
    </xf>
    <xf numFmtId="0" fontId="4" fillId="4" borderId="1" xfId="0" applyNumberFormat="1" applyFont="1" applyFill="1" applyBorder="1" applyAlignment="1" applyProtection="1">
      <alignment horizontal="left" vertical="center"/>
      <protection hidden="1"/>
    </xf>
    <xf numFmtId="0" fontId="5" fillId="3" borderId="5" xfId="0" applyFont="1" applyFill="1" applyBorder="1" applyAlignment="1" applyProtection="1">
      <alignment horizontal="center"/>
      <protection hidden="1"/>
    </xf>
    <xf numFmtId="0" fontId="5" fillId="3" borderId="17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12" fillId="2" borderId="39" xfId="0" applyFont="1" applyFill="1" applyBorder="1" applyAlignment="1" applyProtection="1">
      <alignment horizontal="left" vertical="center"/>
      <protection locked="0" hidden="1"/>
    </xf>
    <xf numFmtId="0" fontId="12" fillId="2" borderId="40" xfId="0" applyFont="1" applyFill="1" applyBorder="1" applyAlignment="1" applyProtection="1">
      <alignment horizontal="left" vertical="center"/>
      <protection locked="0" hidden="1"/>
    </xf>
    <xf numFmtId="0" fontId="12" fillId="2" borderId="41" xfId="0" applyFont="1" applyFill="1" applyBorder="1" applyAlignment="1" applyProtection="1">
      <alignment horizontal="left" vertical="center"/>
      <protection locked="0" hidden="1"/>
    </xf>
    <xf numFmtId="20" fontId="4" fillId="4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22" xfId="0" applyNumberFormat="1" applyFont="1" applyFill="1" applyBorder="1" applyAlignment="1" applyProtection="1">
      <alignment horizontal="center" vertical="center"/>
      <protection hidden="1"/>
    </xf>
    <xf numFmtId="20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CFC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/>
  <dimension ref="A1:LG2411"/>
  <sheetViews>
    <sheetView tabSelected="1" workbookViewId="0">
      <selection activeCell="E55" sqref="E55"/>
    </sheetView>
  </sheetViews>
  <sheetFormatPr defaultRowHeight="15" x14ac:dyDescent="0.25"/>
  <cols>
    <col min="1" max="1" width="5" style="7" customWidth="1"/>
    <col min="2" max="2" width="10.7109375" style="7" customWidth="1"/>
    <col min="3" max="3" width="16.42578125" style="7" bestFit="1" customWidth="1"/>
    <col min="4" max="4" width="17.85546875" style="7" bestFit="1" customWidth="1"/>
    <col min="5" max="5" width="8.85546875" style="7" customWidth="1"/>
    <col min="6" max="6" width="13.5703125" style="7" hidden="1" customWidth="1"/>
    <col min="7" max="7" width="17.85546875" style="7" bestFit="1" customWidth="1"/>
    <col min="8" max="8" width="2.140625" style="7" bestFit="1" customWidth="1"/>
    <col min="9" max="9" width="8.85546875" style="7" customWidth="1"/>
    <col min="10" max="10" width="5.7109375" style="7" hidden="1" customWidth="1"/>
    <col min="11" max="11" width="19" style="7" customWidth="1"/>
    <col min="12" max="12" width="8.85546875" style="7" bestFit="1" customWidth="1"/>
    <col min="13" max="13" width="13.5703125" style="7" hidden="1" customWidth="1"/>
    <col min="14" max="14" width="17.85546875" style="7" bestFit="1" customWidth="1"/>
    <col min="15" max="15" width="2.140625" style="7" bestFit="1" customWidth="1"/>
    <col min="16" max="16" width="8.7109375" style="7" customWidth="1"/>
    <col min="17" max="17" width="13.5703125" style="7" hidden="1" customWidth="1"/>
    <col min="18" max="18" width="17.85546875" style="7" customWidth="1"/>
    <col min="19" max="19" width="9.5703125" style="7" customWidth="1"/>
    <col min="20" max="20" width="13.5703125" style="7" hidden="1" customWidth="1"/>
    <col min="21" max="21" width="2" style="71" customWidth="1"/>
    <col min="22" max="26" width="50.7109375" style="156" customWidth="1"/>
    <col min="27" max="27" width="17.85546875" style="154" bestFit="1" customWidth="1"/>
    <col min="28" max="28" width="16.42578125" style="154" bestFit="1" customWidth="1"/>
    <col min="29" max="29" width="13.5703125" style="154" bestFit="1" customWidth="1"/>
    <col min="30" max="30" width="17.85546875" style="154" bestFit="1" customWidth="1"/>
    <col min="31" max="31" width="14.7109375" style="154" bestFit="1" customWidth="1"/>
    <col min="32" max="32" width="13.5703125" style="154" bestFit="1" customWidth="1"/>
    <col min="33" max="33" width="17.85546875" style="154" bestFit="1" customWidth="1"/>
    <col min="34" max="34" width="19.7109375" style="155" bestFit="1" customWidth="1"/>
    <col min="35" max="35" width="15.5703125" style="152" bestFit="1" customWidth="1"/>
    <col min="36" max="36" width="6.5703125" style="152" bestFit="1" customWidth="1"/>
    <col min="37" max="37" width="13.7109375" style="152" bestFit="1" customWidth="1"/>
    <col min="38" max="38" width="17.5703125" style="152" bestFit="1" customWidth="1"/>
    <col min="39" max="39" width="11.42578125" style="157" bestFit="1" customWidth="1"/>
    <col min="40" max="40" width="10.5703125" style="157" bestFit="1" customWidth="1"/>
    <col min="41" max="41" width="10.42578125" style="152" bestFit="1" customWidth="1"/>
    <col min="42" max="42" width="5.42578125" style="152" bestFit="1" customWidth="1"/>
    <col min="43" max="44" width="7.5703125" style="152" bestFit="1" customWidth="1"/>
    <col min="45" max="46" width="50.7109375" style="154" customWidth="1"/>
    <col min="47" max="47" width="11.42578125" style="154" bestFit="1" customWidth="1"/>
    <col min="48" max="48" width="5" style="154" bestFit="1" customWidth="1"/>
    <col min="49" max="49" width="50.7109375" style="154" customWidth="1"/>
    <col min="50" max="50" width="23.140625" style="154" bestFit="1" customWidth="1"/>
    <col min="51" max="55" width="16.5703125" style="154" bestFit="1" customWidth="1"/>
    <col min="56" max="59" width="16.5703125" style="156" bestFit="1" customWidth="1"/>
    <col min="60" max="60" width="17.85546875" style="156" bestFit="1" customWidth="1"/>
    <col min="61" max="136" width="10.7109375" style="156" customWidth="1"/>
    <col min="137" max="174" width="10.7109375" style="6" customWidth="1"/>
    <col min="175" max="175" width="30" style="6" bestFit="1" customWidth="1"/>
    <col min="176" max="176" width="13.42578125" style="6" bestFit="1" customWidth="1"/>
    <col min="177" max="177" width="10.7109375" style="6" customWidth="1"/>
    <col min="178" max="178" width="22.42578125" style="6" bestFit="1" customWidth="1"/>
    <col min="179" max="319" width="10.7109375" style="74" customWidth="1"/>
    <col min="320" max="16384" width="9.140625" style="8"/>
  </cols>
  <sheetData>
    <row r="1" spans="1:319" ht="21" x14ac:dyDescent="0.35">
      <c r="A1" s="290" t="s">
        <v>271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136"/>
      <c r="U1" s="136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9"/>
      <c r="AG1" s="150"/>
      <c r="AH1" s="151" t="s">
        <v>102</v>
      </c>
      <c r="AI1" s="152">
        <v>1</v>
      </c>
      <c r="AJ1" s="152">
        <v>2</v>
      </c>
      <c r="AK1" s="152">
        <v>3</v>
      </c>
      <c r="AL1" s="153">
        <v>6</v>
      </c>
      <c r="AM1" s="153">
        <v>4</v>
      </c>
      <c r="AN1" s="153">
        <v>5</v>
      </c>
      <c r="AO1" s="153">
        <v>7</v>
      </c>
      <c r="AP1" s="153">
        <v>8</v>
      </c>
      <c r="AQ1" s="153">
        <v>9</v>
      </c>
      <c r="AR1" s="153">
        <v>10</v>
      </c>
      <c r="AU1" s="339" t="s">
        <v>119</v>
      </c>
      <c r="AV1" s="339"/>
      <c r="AX1" s="155" t="s">
        <v>193</v>
      </c>
    </row>
    <row r="2" spans="1:319" ht="19.5" customHeight="1" x14ac:dyDescent="0.35">
      <c r="A2" s="9" t="s">
        <v>0</v>
      </c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5" t="s">
        <v>99</v>
      </c>
      <c r="AI2" s="152" t="s">
        <v>99</v>
      </c>
      <c r="AJ2" s="152" t="s">
        <v>99</v>
      </c>
      <c r="AK2" s="152" t="s">
        <v>99</v>
      </c>
      <c r="AL2" s="152" t="s">
        <v>99</v>
      </c>
      <c r="AM2" s="157" t="s">
        <v>99</v>
      </c>
      <c r="AN2" s="157" t="s">
        <v>99</v>
      </c>
      <c r="AO2" s="152" t="s">
        <v>99</v>
      </c>
      <c r="AP2" s="152" t="s">
        <v>99</v>
      </c>
      <c r="AQ2" s="152" t="s">
        <v>99</v>
      </c>
      <c r="AR2" s="152" t="s">
        <v>99</v>
      </c>
      <c r="AU2" s="158" t="s">
        <v>109</v>
      </c>
      <c r="AV2" s="154">
        <v>1</v>
      </c>
      <c r="AY2" s="152">
        <v>1</v>
      </c>
      <c r="AZ2" s="152">
        <v>2</v>
      </c>
      <c r="BA2" s="152">
        <v>3</v>
      </c>
      <c r="BB2" s="153">
        <v>4</v>
      </c>
      <c r="BC2" s="153">
        <v>5</v>
      </c>
      <c r="BD2" s="153">
        <v>6</v>
      </c>
      <c r="BE2" s="153">
        <v>7</v>
      </c>
      <c r="BF2" s="153">
        <v>8</v>
      </c>
      <c r="BG2" s="153">
        <v>9</v>
      </c>
      <c r="BH2" s="153">
        <v>10</v>
      </c>
      <c r="FS2" s="6" t="s">
        <v>231</v>
      </c>
    </row>
    <row r="3" spans="1:319" ht="19.5" thickBot="1" x14ac:dyDescent="0.35">
      <c r="A3" s="12"/>
      <c r="B3" s="13" t="s">
        <v>1</v>
      </c>
      <c r="C3" s="138"/>
      <c r="D3" s="11"/>
      <c r="E3" s="11"/>
      <c r="F3" s="11"/>
      <c r="G3" s="11"/>
      <c r="H3" s="11"/>
      <c r="J3" s="13"/>
      <c r="K3" s="11"/>
      <c r="L3" s="11"/>
      <c r="M3" s="11"/>
      <c r="N3" s="11"/>
      <c r="O3" s="14"/>
      <c r="P3" s="11"/>
      <c r="Q3" s="11"/>
      <c r="R3" s="11"/>
      <c r="S3" s="11"/>
      <c r="T3" s="11"/>
      <c r="U3" s="11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1" t="s">
        <v>103</v>
      </c>
      <c r="AI3" s="159" t="s">
        <v>109</v>
      </c>
      <c r="AJ3" s="159" t="s">
        <v>110</v>
      </c>
      <c r="AK3" s="159" t="s">
        <v>111</v>
      </c>
      <c r="AL3" s="159"/>
      <c r="AM3" s="159" t="s">
        <v>112</v>
      </c>
      <c r="AN3" s="159" t="s">
        <v>113</v>
      </c>
      <c r="AO3" s="159"/>
      <c r="AP3" s="159"/>
      <c r="AQ3" s="159"/>
      <c r="AR3" s="159"/>
      <c r="AU3" s="158" t="s">
        <v>110</v>
      </c>
      <c r="AV3" s="154">
        <v>2</v>
      </c>
      <c r="AX3" s="154" t="s">
        <v>103</v>
      </c>
      <c r="AY3" s="154" t="str">
        <f>CONCATENATE($AX$3,AI3)</f>
        <v>EES1:1</v>
      </c>
      <c r="AZ3" s="154" t="str">
        <f>CONCATENATE($AX$3,AJ3)</f>
        <v>EES1:2</v>
      </c>
      <c r="BA3" s="154" t="str">
        <f>CONCATENATE($AX$3,AK3)</f>
        <v>EES1:3</v>
      </c>
      <c r="BB3" s="154" t="str">
        <f>CONCATENATE($AX$3,AM3)</f>
        <v>EES1:4</v>
      </c>
      <c r="BC3" s="154" t="str">
        <f>CONCATENATE($AX$3,AN3)</f>
        <v>EES1:5</v>
      </c>
      <c r="FS3" s="6" t="s">
        <v>232</v>
      </c>
      <c r="FT3" s="6" t="s">
        <v>270</v>
      </c>
      <c r="FV3" s="6" t="s">
        <v>269</v>
      </c>
    </row>
    <row r="4" spans="1:319" s="18" customFormat="1" x14ac:dyDescent="0.25">
      <c r="A4" s="15"/>
      <c r="B4" s="312" t="s">
        <v>2</v>
      </c>
      <c r="C4" s="313"/>
      <c r="D4" s="301"/>
      <c r="E4" s="302"/>
      <c r="F4" s="302"/>
      <c r="G4" s="303"/>
      <c r="H4" s="291" t="s">
        <v>5</v>
      </c>
      <c r="I4" s="291"/>
      <c r="J4" s="291"/>
      <c r="K4" s="291"/>
      <c r="L4" s="292"/>
      <c r="M4" s="293"/>
      <c r="N4" s="294"/>
      <c r="O4" s="307" t="s">
        <v>8</v>
      </c>
      <c r="P4" s="308"/>
      <c r="Q4" s="308"/>
      <c r="R4" s="309"/>
      <c r="S4" s="190"/>
      <c r="T4" s="123"/>
      <c r="U4" s="16"/>
      <c r="V4" s="160"/>
      <c r="W4" s="160"/>
      <c r="X4" s="160"/>
      <c r="Y4" s="160"/>
      <c r="Z4" s="160"/>
      <c r="AA4" s="160"/>
      <c r="AB4" s="160"/>
      <c r="AC4" s="161"/>
      <c r="AD4" s="162"/>
      <c r="AE4" s="162"/>
      <c r="AF4" s="160"/>
      <c r="AG4" s="150"/>
      <c r="AH4" s="151" t="s">
        <v>104</v>
      </c>
      <c r="AI4" s="159" t="s">
        <v>109</v>
      </c>
      <c r="AJ4" s="159"/>
      <c r="AK4" s="159"/>
      <c r="AL4" s="163"/>
      <c r="AM4" s="163"/>
      <c r="AN4" s="163"/>
      <c r="AO4" s="163"/>
      <c r="AP4" s="163"/>
      <c r="AQ4" s="163"/>
      <c r="AR4" s="163"/>
      <c r="AS4" s="154"/>
      <c r="AT4" s="154"/>
      <c r="AU4" s="158" t="s">
        <v>111</v>
      </c>
      <c r="AV4" s="154">
        <v>3</v>
      </c>
      <c r="AW4" s="154"/>
      <c r="AX4" s="154" t="s">
        <v>104</v>
      </c>
      <c r="AY4" s="154" t="str">
        <f>CONCATENATE($AX$4,AI4)</f>
        <v>EDS1:1</v>
      </c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 t="s">
        <v>233</v>
      </c>
      <c r="FT4" s="5" t="s">
        <v>268</v>
      </c>
      <c r="FU4" s="5"/>
      <c r="FV4" s="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</row>
    <row r="5" spans="1:319" s="18" customFormat="1" ht="15.75" thickBot="1" x14ac:dyDescent="0.3">
      <c r="A5" s="15"/>
      <c r="B5" s="310" t="s">
        <v>13</v>
      </c>
      <c r="C5" s="311"/>
      <c r="D5" s="298"/>
      <c r="E5" s="299"/>
      <c r="F5" s="299"/>
      <c r="G5" s="300"/>
      <c r="H5" s="287" t="s">
        <v>272</v>
      </c>
      <c r="I5" s="287"/>
      <c r="J5" s="287"/>
      <c r="K5" s="287"/>
      <c r="L5" s="295"/>
      <c r="M5" s="296"/>
      <c r="N5" s="297"/>
      <c r="O5" s="304" t="s">
        <v>294</v>
      </c>
      <c r="P5" s="305"/>
      <c r="Q5" s="305"/>
      <c r="R5" s="306"/>
      <c r="S5" s="191"/>
      <c r="T5" s="124"/>
      <c r="U5" s="140"/>
      <c r="V5" s="157"/>
      <c r="W5" s="157"/>
      <c r="X5" s="157"/>
      <c r="Y5" s="157"/>
      <c r="Z5" s="157"/>
      <c r="AA5" s="157"/>
      <c r="AB5" s="157"/>
      <c r="AC5" s="164"/>
      <c r="AD5" s="162"/>
      <c r="AE5" s="162"/>
      <c r="AF5" s="160"/>
      <c r="AG5" s="165"/>
      <c r="AH5" s="154" t="s">
        <v>129</v>
      </c>
      <c r="AI5" s="159" t="s">
        <v>109</v>
      </c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66" t="s">
        <v>112</v>
      </c>
      <c r="AV5" s="154">
        <v>4</v>
      </c>
      <c r="AW5" s="154"/>
      <c r="AX5" s="154" t="s">
        <v>132</v>
      </c>
      <c r="AY5" s="154" t="str">
        <f>CONCATENATE($AX$5,AI5)</f>
        <v>ESS_Individual1:1</v>
      </c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</row>
    <row r="6" spans="1:319" s="131" customFormat="1" ht="6" customHeight="1" x14ac:dyDescent="0.25">
      <c r="A6" s="15"/>
      <c r="B6" s="139"/>
      <c r="C6" s="139"/>
      <c r="D6" s="139"/>
      <c r="E6" s="139"/>
      <c r="F6" s="139"/>
      <c r="G6" s="139"/>
      <c r="H6" s="20"/>
      <c r="I6" s="139"/>
      <c r="J6" s="139"/>
      <c r="K6" s="139"/>
      <c r="L6" s="139"/>
      <c r="M6" s="139"/>
      <c r="N6" s="139"/>
      <c r="O6" s="139"/>
      <c r="P6" s="16"/>
      <c r="Q6" s="16"/>
      <c r="R6" s="139"/>
      <c r="S6" s="139"/>
      <c r="T6" s="139"/>
      <c r="U6" s="139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0"/>
      <c r="AG6" s="165"/>
      <c r="AH6" s="151" t="s">
        <v>130</v>
      </c>
      <c r="AI6" s="159" t="s">
        <v>109</v>
      </c>
      <c r="AJ6" s="159" t="s">
        <v>110</v>
      </c>
      <c r="AK6" s="159" t="s">
        <v>111</v>
      </c>
      <c r="AL6" s="163" t="s">
        <v>114</v>
      </c>
      <c r="AM6" s="163" t="s">
        <v>112</v>
      </c>
      <c r="AN6" s="163" t="s">
        <v>113</v>
      </c>
      <c r="AO6" s="163"/>
      <c r="AP6" s="163"/>
      <c r="AQ6" s="163"/>
      <c r="AR6" s="163"/>
      <c r="AS6" s="154"/>
      <c r="AT6" s="154"/>
      <c r="AU6" s="166" t="s">
        <v>113</v>
      </c>
      <c r="AV6" s="154">
        <v>5</v>
      </c>
      <c r="AW6" s="154"/>
      <c r="AX6" s="154" t="s">
        <v>133</v>
      </c>
      <c r="AY6" s="154" t="str">
        <f>CONCATENATE($AX$6,AI6)</f>
        <v>ESS_Group1:1</v>
      </c>
      <c r="AZ6" s="154" t="str">
        <f>CONCATENATE($AX$6,AJ6)</f>
        <v>ESS_Group1:2</v>
      </c>
      <c r="BA6" s="154" t="str">
        <f>CONCATENATE($AX$6,AK6)</f>
        <v>ESS_Group1:3</v>
      </c>
      <c r="BB6" s="154" t="str">
        <f>CONCATENATE($AX$6,AM6)</f>
        <v>ESS_Group1:4</v>
      </c>
      <c r="BC6" s="154" t="str">
        <f>CONCATENATE($AX$6,AN6)</f>
        <v>ESS_Group1:5</v>
      </c>
      <c r="BD6" s="156" t="str">
        <f>CONCATENATE($AX$6,AL6)</f>
        <v>ESS_Group1:6</v>
      </c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</row>
    <row r="7" spans="1:319" s="131" customFormat="1" ht="19.5" thickBot="1" x14ac:dyDescent="0.35">
      <c r="A7" s="15"/>
      <c r="B7" s="13" t="s">
        <v>293</v>
      </c>
      <c r="C7" s="139"/>
      <c r="D7" s="139"/>
      <c r="E7" s="139"/>
      <c r="F7" s="139"/>
      <c r="G7" s="139"/>
      <c r="H7" s="27"/>
      <c r="I7" s="139"/>
      <c r="J7" s="139"/>
      <c r="K7" s="139"/>
      <c r="L7" s="139"/>
      <c r="M7" s="139"/>
      <c r="N7" s="139"/>
      <c r="O7" s="139"/>
      <c r="P7" s="16"/>
      <c r="Q7" s="16"/>
      <c r="R7" s="139"/>
      <c r="S7" s="139"/>
      <c r="T7" s="139"/>
      <c r="U7" s="139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0"/>
      <c r="AG7" s="165"/>
      <c r="AH7" s="168" t="s">
        <v>105</v>
      </c>
      <c r="AI7" s="159" t="s">
        <v>109</v>
      </c>
      <c r="AJ7" s="159" t="s">
        <v>110</v>
      </c>
      <c r="AK7" s="159" t="s">
        <v>111</v>
      </c>
      <c r="AL7" s="163" t="s">
        <v>114</v>
      </c>
      <c r="AM7" s="163" t="s">
        <v>112</v>
      </c>
      <c r="AN7" s="163" t="s">
        <v>113</v>
      </c>
      <c r="AO7" s="163" t="s">
        <v>115</v>
      </c>
      <c r="AP7" s="163" t="s">
        <v>116</v>
      </c>
      <c r="AQ7" s="163" t="s">
        <v>117</v>
      </c>
      <c r="AR7" s="163" t="s">
        <v>118</v>
      </c>
      <c r="AS7" s="154"/>
      <c r="AT7" s="154"/>
      <c r="AU7" s="166" t="s">
        <v>114</v>
      </c>
      <c r="AV7" s="154">
        <v>6</v>
      </c>
      <c r="AW7" s="154"/>
      <c r="AX7" s="154" t="s">
        <v>134</v>
      </c>
      <c r="AY7" s="154" t="str">
        <f>CONCATENATE($AX$7,AI7)</f>
        <v>DTH_Daily1:1</v>
      </c>
      <c r="AZ7" s="154" t="str">
        <f>CONCATENATE($AX$7,AJ7)</f>
        <v>DTH_Daily1:2</v>
      </c>
      <c r="BA7" s="154" t="str">
        <f>CONCATENATE($AX$7,AK7)</f>
        <v>DTH_Daily1:3</v>
      </c>
      <c r="BB7" s="154" t="str">
        <f>CONCATENATE($AX$7,AM7)</f>
        <v>DTH_Daily1:4</v>
      </c>
      <c r="BC7" s="154" t="str">
        <f>CONCATENATE($AX$7,AN7)</f>
        <v>DTH_Daily1:5</v>
      </c>
      <c r="BD7" s="156" t="str">
        <f>CONCATENATE($AX$7,AL7)</f>
        <v>DTH_Daily1:6</v>
      </c>
      <c r="BE7" s="156" t="str">
        <f>CONCATENATE($AX$7,AO7)</f>
        <v>DTH_Daily1:7</v>
      </c>
      <c r="BF7" s="156" t="str">
        <f>CONCATENATE($AX$7,AP7)</f>
        <v>DTH_Daily1:8</v>
      </c>
      <c r="BG7" s="156" t="str">
        <f>CONCATENATE($AX$7,AQ7)</f>
        <v>DTH_Daily1:9</v>
      </c>
      <c r="BH7" s="156" t="str">
        <f>CONCATENATE($AX$7,AR7)</f>
        <v>DTH_Daily1:10</v>
      </c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</row>
    <row r="8" spans="1:319" s="18" customFormat="1" ht="15.75" customHeight="1" x14ac:dyDescent="0.25">
      <c r="A8" s="15"/>
      <c r="B8" s="360" t="s">
        <v>3</v>
      </c>
      <c r="C8" s="361"/>
      <c r="D8" s="361"/>
      <c r="E8" s="361"/>
      <c r="F8" s="361"/>
      <c r="G8" s="361"/>
      <c r="H8" s="361"/>
      <c r="I8" s="362"/>
      <c r="J8" s="101"/>
      <c r="K8" s="139"/>
      <c r="L8" s="340" t="s">
        <v>4</v>
      </c>
      <c r="M8" s="341"/>
      <c r="N8" s="341"/>
      <c r="O8" s="341"/>
      <c r="P8" s="341"/>
      <c r="Q8" s="341"/>
      <c r="R8" s="341"/>
      <c r="S8" s="342"/>
      <c r="T8" s="132"/>
      <c r="U8" s="11"/>
      <c r="V8" s="150"/>
      <c r="W8" s="150"/>
      <c r="X8" s="150"/>
      <c r="Y8" s="150"/>
      <c r="Z8" s="150"/>
      <c r="AA8" s="150"/>
      <c r="AB8" s="150"/>
      <c r="AC8" s="167"/>
      <c r="AD8" s="167"/>
      <c r="AE8" s="167"/>
      <c r="AF8" s="167"/>
      <c r="AG8" s="167"/>
      <c r="AH8" s="167"/>
      <c r="AI8" s="159"/>
      <c r="AJ8" s="159"/>
      <c r="AK8" s="159"/>
      <c r="AL8" s="163"/>
      <c r="AM8" s="163"/>
      <c r="AN8" s="163"/>
      <c r="AO8" s="163"/>
      <c r="AP8" s="163"/>
      <c r="AQ8" s="163"/>
      <c r="AR8" s="163"/>
      <c r="AS8" s="154"/>
      <c r="AT8" s="154"/>
      <c r="AU8" s="166"/>
      <c r="AV8" s="154"/>
      <c r="AW8" s="154"/>
      <c r="AX8" s="154"/>
      <c r="AY8" s="154"/>
      <c r="AZ8" s="154"/>
      <c r="BA8" s="154"/>
      <c r="BB8" s="154"/>
      <c r="BC8" s="154"/>
      <c r="BD8" s="156"/>
      <c r="BE8" s="156"/>
      <c r="BF8" s="156"/>
      <c r="BG8" s="156"/>
      <c r="BH8" s="156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</row>
    <row r="9" spans="1:319" s="18" customFormat="1" ht="15.75" customHeight="1" x14ac:dyDescent="0.25">
      <c r="A9" s="15"/>
      <c r="B9" s="326" t="s">
        <v>6</v>
      </c>
      <c r="C9" s="327"/>
      <c r="D9" s="102" t="s">
        <v>7</v>
      </c>
      <c r="E9" s="357" t="s">
        <v>61</v>
      </c>
      <c r="F9" s="358"/>
      <c r="G9" s="359"/>
      <c r="H9" s="355" t="s">
        <v>192</v>
      </c>
      <c r="I9" s="356"/>
      <c r="J9" s="101"/>
      <c r="K9" s="139"/>
      <c r="L9" s="284" t="s">
        <v>6</v>
      </c>
      <c r="M9" s="285"/>
      <c r="N9" s="286"/>
      <c r="O9" s="318" t="s">
        <v>7</v>
      </c>
      <c r="P9" s="319"/>
      <c r="Q9" s="125"/>
      <c r="R9" s="147" t="s">
        <v>61</v>
      </c>
      <c r="S9" s="193" t="s">
        <v>192</v>
      </c>
      <c r="T9" s="128"/>
      <c r="U9" s="141"/>
      <c r="V9" s="169"/>
      <c r="W9" s="169"/>
      <c r="X9" s="169"/>
      <c r="Y9" s="169"/>
      <c r="Z9" s="169"/>
      <c r="AA9" s="167"/>
      <c r="AB9" s="167"/>
      <c r="AC9" s="167"/>
      <c r="AD9" s="167"/>
      <c r="AE9" s="167"/>
      <c r="AF9" s="167"/>
      <c r="AG9" s="167"/>
      <c r="AH9" s="167"/>
      <c r="AI9" s="159"/>
      <c r="AJ9" s="159"/>
      <c r="AK9" s="159"/>
      <c r="AL9" s="163"/>
      <c r="AM9" s="163"/>
      <c r="AN9" s="163"/>
      <c r="AO9" s="163"/>
      <c r="AP9" s="163"/>
      <c r="AQ9" s="163"/>
      <c r="AR9" s="163"/>
      <c r="AS9" s="154"/>
      <c r="AT9" s="154"/>
      <c r="AU9" s="166"/>
      <c r="AV9" s="154"/>
      <c r="AW9" s="154"/>
      <c r="AX9" s="154"/>
      <c r="AY9" s="154"/>
      <c r="AZ9" s="154"/>
      <c r="BA9" s="154"/>
      <c r="BB9" s="154"/>
      <c r="BC9" s="154"/>
      <c r="BD9" s="156"/>
      <c r="BE9" s="156"/>
      <c r="BF9" s="156"/>
      <c r="BG9" s="156"/>
      <c r="BH9" s="156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</row>
    <row r="10" spans="1:319" s="18" customFormat="1" ht="15.75" customHeight="1" x14ac:dyDescent="0.25">
      <c r="A10" s="15"/>
      <c r="B10" s="324" t="s">
        <v>9</v>
      </c>
      <c r="C10" s="325"/>
      <c r="D10" s="21" t="s">
        <v>10</v>
      </c>
      <c r="E10" s="346" t="str">
        <f>IF(H10&gt;0,"1:1"," ")</f>
        <v xml:space="preserve"> </v>
      </c>
      <c r="F10" s="347"/>
      <c r="G10" s="348"/>
      <c r="H10" s="353">
        <f>AK249</f>
        <v>0</v>
      </c>
      <c r="I10" s="354"/>
      <c r="J10" s="101"/>
      <c r="K10" s="139"/>
      <c r="L10" s="369" t="s">
        <v>11</v>
      </c>
      <c r="M10" s="370"/>
      <c r="N10" s="371"/>
      <c r="O10" s="316" t="s">
        <v>12</v>
      </c>
      <c r="P10" s="317"/>
      <c r="Q10" s="126"/>
      <c r="R10" s="129" t="str">
        <f>AO266</f>
        <v xml:space="preserve"> </v>
      </c>
      <c r="S10" s="194">
        <f>AV266</f>
        <v>0</v>
      </c>
      <c r="T10" s="130"/>
      <c r="U10" s="142"/>
      <c r="V10" s="170"/>
      <c r="W10" s="170"/>
      <c r="X10" s="170"/>
      <c r="Y10" s="170"/>
      <c r="Z10" s="170"/>
      <c r="AA10" s="167"/>
      <c r="AB10" s="167"/>
      <c r="AC10" s="167"/>
      <c r="AD10" s="167"/>
      <c r="AE10" s="167"/>
      <c r="AF10" s="167"/>
      <c r="AG10" s="167"/>
      <c r="AH10" s="167"/>
      <c r="AI10" s="159"/>
      <c r="AJ10" s="159"/>
      <c r="AK10" s="159"/>
      <c r="AL10" s="163"/>
      <c r="AM10" s="163"/>
      <c r="AN10" s="163"/>
      <c r="AO10" s="163"/>
      <c r="AP10" s="163"/>
      <c r="AQ10" s="163"/>
      <c r="AR10" s="163"/>
      <c r="AS10" s="154"/>
      <c r="AT10" s="154"/>
      <c r="AU10" s="166"/>
      <c r="AV10" s="154"/>
      <c r="AW10" s="154"/>
      <c r="AX10" s="154"/>
      <c r="AY10" s="154"/>
      <c r="AZ10" s="154"/>
      <c r="BA10" s="154"/>
      <c r="BB10" s="154"/>
      <c r="BC10" s="154"/>
      <c r="BD10" s="156"/>
      <c r="BE10" s="156"/>
      <c r="BF10" s="156"/>
      <c r="BG10" s="156"/>
      <c r="BH10" s="156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</row>
    <row r="11" spans="1:319" s="18" customFormat="1" ht="15.75" customHeight="1" x14ac:dyDescent="0.25">
      <c r="A11" s="15"/>
      <c r="B11" s="322" t="s">
        <v>14</v>
      </c>
      <c r="C11" s="323"/>
      <c r="D11" s="21" t="s">
        <v>15</v>
      </c>
      <c r="E11" s="346" t="str">
        <f>AO248</f>
        <v xml:space="preserve"> </v>
      </c>
      <c r="F11" s="347"/>
      <c r="G11" s="348"/>
      <c r="H11" s="353">
        <f>AK248</f>
        <v>0</v>
      </c>
      <c r="I11" s="354"/>
      <c r="J11" s="101"/>
      <c r="K11" s="139"/>
      <c r="L11" s="366" t="s">
        <v>16</v>
      </c>
      <c r="M11" s="367"/>
      <c r="N11" s="368"/>
      <c r="O11" s="316" t="s">
        <v>17</v>
      </c>
      <c r="P11" s="317"/>
      <c r="Q11" s="126"/>
      <c r="R11" s="129" t="str">
        <f>AO276</f>
        <v xml:space="preserve"> </v>
      </c>
      <c r="S11" s="194">
        <f>AK276</f>
        <v>0</v>
      </c>
      <c r="T11" s="130"/>
      <c r="U11" s="142"/>
      <c r="V11" s="170"/>
      <c r="W11" s="170"/>
      <c r="X11" s="170"/>
      <c r="Y11" s="170"/>
      <c r="Z11" s="170"/>
      <c r="AA11" s="167"/>
      <c r="AB11" s="167"/>
      <c r="AC11" s="167"/>
      <c r="AD11" s="167"/>
      <c r="AE11" s="167"/>
      <c r="AF11" s="167"/>
      <c r="AG11" s="167"/>
      <c r="AH11" s="167"/>
      <c r="AI11" s="159"/>
      <c r="AJ11" s="159"/>
      <c r="AK11" s="159"/>
      <c r="AL11" s="163"/>
      <c r="AM11" s="163"/>
      <c r="AN11" s="163"/>
      <c r="AO11" s="163"/>
      <c r="AP11" s="163"/>
      <c r="AQ11" s="163"/>
      <c r="AR11" s="163"/>
      <c r="AS11" s="154"/>
      <c r="AT11" s="154"/>
      <c r="AU11" s="166"/>
      <c r="AV11" s="154"/>
      <c r="AW11" s="154"/>
      <c r="AX11" s="154"/>
      <c r="AY11" s="154"/>
      <c r="AZ11" s="154"/>
      <c r="BA11" s="154"/>
      <c r="BB11" s="154"/>
      <c r="BC11" s="154"/>
      <c r="BD11" s="156"/>
      <c r="BE11" s="156"/>
      <c r="BF11" s="156"/>
      <c r="BG11" s="156"/>
      <c r="BH11" s="156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</row>
    <row r="12" spans="1:319" s="18" customFormat="1" ht="15.75" customHeight="1" x14ac:dyDescent="0.25">
      <c r="A12" s="15"/>
      <c r="B12" s="322" t="s">
        <v>18</v>
      </c>
      <c r="C12" s="323"/>
      <c r="D12" s="30" t="s">
        <v>19</v>
      </c>
      <c r="E12" s="346" t="str">
        <f>IF(H12&gt;0,"1:1"," ")</f>
        <v xml:space="preserve"> </v>
      </c>
      <c r="F12" s="347"/>
      <c r="G12" s="348"/>
      <c r="H12" s="351">
        <f>AK250</f>
        <v>0</v>
      </c>
      <c r="I12" s="352"/>
      <c r="J12" s="101"/>
      <c r="K12" s="139"/>
      <c r="L12" s="366" t="s">
        <v>20</v>
      </c>
      <c r="M12" s="367"/>
      <c r="N12" s="368"/>
      <c r="O12" s="314" t="s">
        <v>21</v>
      </c>
      <c r="P12" s="315"/>
      <c r="Q12" s="127"/>
      <c r="R12" s="129" t="str">
        <f>AO286</f>
        <v xml:space="preserve"> </v>
      </c>
      <c r="S12" s="195">
        <f>AV286</f>
        <v>0</v>
      </c>
      <c r="T12" s="130"/>
      <c r="U12" s="142"/>
      <c r="V12" s="170"/>
      <c r="W12" s="170"/>
      <c r="X12" s="170"/>
      <c r="Y12" s="170"/>
      <c r="Z12" s="170"/>
      <c r="AA12" s="167"/>
      <c r="AB12" s="167"/>
      <c r="AC12" s="167"/>
      <c r="AD12" s="167"/>
      <c r="AE12" s="167"/>
      <c r="AF12" s="167"/>
      <c r="AG12" s="167"/>
      <c r="AH12" s="167"/>
      <c r="AI12" s="159"/>
      <c r="AJ12" s="159"/>
      <c r="AK12" s="159"/>
      <c r="AL12" s="163"/>
      <c r="AM12" s="163"/>
      <c r="AN12" s="163"/>
      <c r="AO12" s="163"/>
      <c r="AP12" s="163"/>
      <c r="AQ12" s="163"/>
      <c r="AR12" s="163"/>
      <c r="AS12" s="154"/>
      <c r="AT12" s="154"/>
      <c r="AU12" s="166"/>
      <c r="AV12" s="154"/>
      <c r="AW12" s="154"/>
      <c r="AX12" s="154"/>
      <c r="AY12" s="154"/>
      <c r="AZ12" s="154"/>
      <c r="BA12" s="154"/>
      <c r="BB12" s="154"/>
      <c r="BC12" s="154"/>
      <c r="BD12" s="156"/>
      <c r="BE12" s="156"/>
      <c r="BF12" s="156"/>
      <c r="BG12" s="156"/>
      <c r="BH12" s="156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</row>
    <row r="13" spans="1:319" s="18" customFormat="1" ht="15" customHeight="1" thickBot="1" x14ac:dyDescent="0.3">
      <c r="A13" s="15"/>
      <c r="B13" s="320" t="s">
        <v>22</v>
      </c>
      <c r="C13" s="321"/>
      <c r="D13" s="192" t="s">
        <v>23</v>
      </c>
      <c r="E13" s="343" t="str">
        <f>AO256</f>
        <v xml:space="preserve"> </v>
      </c>
      <c r="F13" s="344"/>
      <c r="G13" s="345"/>
      <c r="H13" s="349">
        <f>AK256</f>
        <v>0</v>
      </c>
      <c r="I13" s="350"/>
      <c r="J13" s="45"/>
      <c r="K13" s="139"/>
      <c r="L13" s="363" t="s">
        <v>24</v>
      </c>
      <c r="M13" s="364"/>
      <c r="N13" s="365"/>
      <c r="O13" s="288" t="s">
        <v>25</v>
      </c>
      <c r="P13" s="289"/>
      <c r="Q13" s="196"/>
      <c r="R13" s="197" t="str">
        <f>AO296</f>
        <v xml:space="preserve"> </v>
      </c>
      <c r="S13" s="198">
        <f>AV296</f>
        <v>0</v>
      </c>
      <c r="T13" s="130"/>
      <c r="U13" s="142"/>
      <c r="V13" s="170"/>
      <c r="W13" s="170"/>
      <c r="X13" s="170"/>
      <c r="Y13" s="170"/>
      <c r="Z13" s="170"/>
      <c r="AA13" s="167"/>
      <c r="AB13" s="167"/>
      <c r="AC13" s="167"/>
      <c r="AD13" s="167"/>
      <c r="AE13" s="167"/>
      <c r="AF13" s="167"/>
      <c r="AG13" s="167"/>
      <c r="AH13" s="167"/>
      <c r="AI13" s="159"/>
      <c r="AJ13" s="159"/>
      <c r="AK13" s="159"/>
      <c r="AL13" s="163"/>
      <c r="AM13" s="163"/>
      <c r="AN13" s="163"/>
      <c r="AO13" s="163"/>
      <c r="AP13" s="163"/>
      <c r="AQ13" s="163"/>
      <c r="AR13" s="163"/>
      <c r="AS13" s="154"/>
      <c r="AT13" s="154"/>
      <c r="AU13" s="166"/>
      <c r="AV13" s="154"/>
      <c r="AW13" s="154"/>
      <c r="AX13" s="154"/>
      <c r="AY13" s="154"/>
      <c r="AZ13" s="154"/>
      <c r="BA13" s="154"/>
      <c r="BB13" s="154"/>
      <c r="BC13" s="154"/>
      <c r="BD13" s="156"/>
      <c r="BE13" s="156"/>
      <c r="BF13" s="156"/>
      <c r="BG13" s="156"/>
      <c r="BH13" s="156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</row>
    <row r="14" spans="1:319" s="18" customFormat="1" ht="15" customHeight="1" x14ac:dyDescent="0.25">
      <c r="A14" s="15"/>
      <c r="B14" s="279"/>
      <c r="C14" s="279"/>
      <c r="D14" s="280"/>
      <c r="E14" s="142"/>
      <c r="F14" s="267"/>
      <c r="G14" s="142"/>
      <c r="H14" s="280"/>
      <c r="I14" s="280"/>
      <c r="J14" s="45"/>
      <c r="K14" s="139"/>
      <c r="L14" s="279"/>
      <c r="M14" s="101"/>
      <c r="N14" s="279"/>
      <c r="O14" s="280"/>
      <c r="P14" s="280"/>
      <c r="Q14" s="268"/>
      <c r="R14" s="142"/>
      <c r="S14" s="280"/>
      <c r="T14" s="267"/>
      <c r="U14" s="142"/>
      <c r="V14" s="170"/>
      <c r="W14" s="170"/>
      <c r="X14" s="170"/>
      <c r="Y14" s="170"/>
      <c r="Z14" s="170"/>
      <c r="AA14" s="167"/>
      <c r="AB14" s="167"/>
      <c r="AC14" s="167"/>
      <c r="AD14" s="167"/>
      <c r="AE14" s="167"/>
      <c r="AF14" s="167"/>
      <c r="AG14" s="167"/>
      <c r="AH14" s="167"/>
      <c r="AI14" s="159"/>
      <c r="AJ14" s="159"/>
      <c r="AK14" s="159"/>
      <c r="AL14" s="163"/>
      <c r="AM14" s="163"/>
      <c r="AN14" s="163"/>
      <c r="AO14" s="163"/>
      <c r="AP14" s="163"/>
      <c r="AQ14" s="163"/>
      <c r="AR14" s="163"/>
      <c r="AS14" s="154"/>
      <c r="AT14" s="154"/>
      <c r="AU14" s="166"/>
      <c r="AV14" s="154"/>
      <c r="AW14" s="154"/>
      <c r="AX14" s="154"/>
      <c r="AY14" s="154"/>
      <c r="AZ14" s="154"/>
      <c r="BA14" s="154"/>
      <c r="BB14" s="154"/>
      <c r="BC14" s="154"/>
      <c r="BD14" s="156"/>
      <c r="BE14" s="156"/>
      <c r="BF14" s="156"/>
      <c r="BG14" s="156"/>
      <c r="BH14" s="156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</row>
    <row r="15" spans="1:319" s="18" customFormat="1" ht="15" customHeight="1" x14ac:dyDescent="0.25">
      <c r="A15" s="15"/>
      <c r="B15" s="279"/>
      <c r="C15" s="279"/>
      <c r="D15" s="280"/>
      <c r="E15" s="142"/>
      <c r="F15" s="267"/>
      <c r="G15" s="142"/>
      <c r="H15" s="280"/>
      <c r="I15" s="280"/>
      <c r="J15" s="45"/>
      <c r="K15" s="139"/>
      <c r="L15" s="379" t="s">
        <v>306</v>
      </c>
      <c r="M15" s="380"/>
      <c r="N15" s="379"/>
      <c r="O15" s="379"/>
      <c r="P15" s="379"/>
      <c r="Q15" s="380"/>
      <c r="R15" s="379"/>
      <c r="S15" s="379"/>
      <c r="T15" s="267"/>
      <c r="U15" s="142"/>
      <c r="V15" s="170"/>
      <c r="W15" s="170"/>
      <c r="X15" s="170"/>
      <c r="Y15" s="170"/>
      <c r="Z15" s="170"/>
      <c r="AA15" s="167"/>
      <c r="AB15" s="167"/>
      <c r="AC15" s="167"/>
      <c r="AD15" s="167"/>
      <c r="AE15" s="167"/>
      <c r="AF15" s="167"/>
      <c r="AG15" s="167"/>
      <c r="AH15" s="167"/>
      <c r="AI15" s="159"/>
      <c r="AJ15" s="159"/>
      <c r="AK15" s="159"/>
      <c r="AL15" s="163"/>
      <c r="AM15" s="163"/>
      <c r="AN15" s="163"/>
      <c r="AO15" s="163"/>
      <c r="AP15" s="163"/>
      <c r="AQ15" s="163"/>
      <c r="AR15" s="163"/>
      <c r="AS15" s="154"/>
      <c r="AT15" s="154"/>
      <c r="AU15" s="166"/>
      <c r="AV15" s="154"/>
      <c r="AW15" s="154"/>
      <c r="AX15" s="154"/>
      <c r="AY15" s="154"/>
      <c r="AZ15" s="154"/>
      <c r="BA15" s="154"/>
      <c r="BB15" s="154"/>
      <c r="BC15" s="154"/>
      <c r="BD15" s="156"/>
      <c r="BE15" s="156"/>
      <c r="BF15" s="156"/>
      <c r="BG15" s="156"/>
      <c r="BH15" s="156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</row>
    <row r="16" spans="1:319" s="18" customFormat="1" ht="15" customHeight="1" x14ac:dyDescent="0.25">
      <c r="A16" s="15"/>
      <c r="B16" s="279"/>
      <c r="C16" s="279"/>
      <c r="D16" s="280"/>
      <c r="E16" s="142"/>
      <c r="F16" s="267"/>
      <c r="G16" s="142"/>
      <c r="H16" s="280"/>
      <c r="I16" s="280"/>
      <c r="J16" s="45"/>
      <c r="K16" s="139"/>
      <c r="L16" s="383" t="s">
        <v>131</v>
      </c>
      <c r="M16" s="384"/>
      <c r="N16" s="383"/>
      <c r="O16" s="383"/>
      <c r="P16" s="383"/>
      <c r="Q16" s="270"/>
      <c r="R16" s="276" t="s">
        <v>7</v>
      </c>
      <c r="S16" s="276" t="s">
        <v>192</v>
      </c>
      <c r="T16" s="267"/>
      <c r="U16" s="142"/>
      <c r="V16" s="170"/>
      <c r="W16" s="170"/>
      <c r="X16" s="170"/>
      <c r="Y16" s="170"/>
      <c r="Z16" s="170"/>
      <c r="AA16" s="167"/>
      <c r="AB16" s="167"/>
      <c r="AC16" s="167"/>
      <c r="AD16" s="167"/>
      <c r="AE16" s="167"/>
      <c r="AF16" s="167"/>
      <c r="AG16" s="167"/>
      <c r="AH16" s="167"/>
      <c r="AI16" s="159"/>
      <c r="AJ16" s="159"/>
      <c r="AK16" s="159"/>
      <c r="AL16" s="163"/>
      <c r="AM16" s="163"/>
      <c r="AN16" s="163"/>
      <c r="AO16" s="163"/>
      <c r="AP16" s="163"/>
      <c r="AQ16" s="163"/>
      <c r="AR16" s="163"/>
      <c r="AS16" s="154"/>
      <c r="AT16" s="154"/>
      <c r="AU16" s="166"/>
      <c r="AV16" s="154"/>
      <c r="AW16" s="154"/>
      <c r="AX16" s="154"/>
      <c r="AY16" s="154"/>
      <c r="AZ16" s="154"/>
      <c r="BA16" s="154"/>
      <c r="BB16" s="154"/>
      <c r="BC16" s="154"/>
      <c r="BD16" s="156"/>
      <c r="BE16" s="156"/>
      <c r="BF16" s="156"/>
      <c r="BG16" s="156"/>
      <c r="BH16" s="156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</row>
    <row r="17" spans="1:319" s="18" customFormat="1" ht="15" customHeight="1" x14ac:dyDescent="0.25">
      <c r="A17" s="15"/>
      <c r="B17" s="279"/>
      <c r="C17" s="279"/>
      <c r="D17" s="280"/>
      <c r="E17" s="142"/>
      <c r="F17" s="267"/>
      <c r="G17" s="142"/>
      <c r="H17" s="280"/>
      <c r="I17" s="280"/>
      <c r="J17" s="45"/>
      <c r="K17" s="139"/>
      <c r="L17" s="381" t="s">
        <v>303</v>
      </c>
      <c r="M17" s="382"/>
      <c r="N17" s="381"/>
      <c r="O17" s="381"/>
      <c r="P17" s="381"/>
      <c r="Q17" s="268"/>
      <c r="R17" s="273" t="s">
        <v>302</v>
      </c>
      <c r="S17" s="272"/>
      <c r="T17" s="267"/>
      <c r="U17" s="142"/>
      <c r="V17" s="170"/>
      <c r="W17" s="170"/>
      <c r="X17" s="170"/>
      <c r="Y17" s="170"/>
      <c r="Z17" s="170"/>
      <c r="AA17" s="167"/>
      <c r="AB17" s="167"/>
      <c r="AC17" s="167"/>
      <c r="AD17" s="167"/>
      <c r="AE17" s="167"/>
      <c r="AF17" s="167"/>
      <c r="AG17" s="167"/>
      <c r="AH17" s="167"/>
      <c r="AI17" s="159"/>
      <c r="AJ17" s="159"/>
      <c r="AK17" s="159"/>
      <c r="AL17" s="163"/>
      <c r="AM17" s="163"/>
      <c r="AN17" s="163"/>
      <c r="AO17" s="163"/>
      <c r="AP17" s="163"/>
      <c r="AQ17" s="163"/>
      <c r="AR17" s="163"/>
      <c r="AS17" s="154"/>
      <c r="AT17" s="154"/>
      <c r="AU17" s="166"/>
      <c r="AV17" s="154"/>
      <c r="AW17" s="154"/>
      <c r="AX17" s="154"/>
      <c r="AY17" s="154"/>
      <c r="AZ17" s="154"/>
      <c r="BA17" s="154"/>
      <c r="BB17" s="154"/>
      <c r="BC17" s="154"/>
      <c r="BD17" s="156"/>
      <c r="BE17" s="156"/>
      <c r="BF17" s="156"/>
      <c r="BG17" s="156"/>
      <c r="BH17" s="156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</row>
    <row r="18" spans="1:319" s="18" customFormat="1" ht="15" customHeight="1" x14ac:dyDescent="0.25">
      <c r="A18" s="15"/>
      <c r="B18" s="279"/>
      <c r="C18" s="279"/>
      <c r="D18" s="280"/>
      <c r="E18" s="142"/>
      <c r="F18" s="267"/>
      <c r="G18" s="142"/>
      <c r="H18" s="280"/>
      <c r="I18" s="280"/>
      <c r="J18" s="45"/>
      <c r="K18" s="139"/>
      <c r="L18" s="381" t="s">
        <v>304</v>
      </c>
      <c r="M18" s="382"/>
      <c r="N18" s="381"/>
      <c r="O18" s="381"/>
      <c r="P18" s="381"/>
      <c r="Q18" s="268"/>
      <c r="R18" s="273" t="s">
        <v>305</v>
      </c>
      <c r="S18" s="272"/>
      <c r="T18" s="267"/>
      <c r="U18" s="142"/>
      <c r="V18" s="170"/>
      <c r="W18" s="170"/>
      <c r="X18" s="170"/>
      <c r="Y18" s="170"/>
      <c r="Z18" s="170"/>
      <c r="AA18" s="167"/>
      <c r="AB18" s="167"/>
      <c r="AC18" s="167"/>
      <c r="AD18" s="167"/>
      <c r="AE18" s="167"/>
      <c r="AF18" s="167"/>
      <c r="AG18" s="167"/>
      <c r="AH18" s="167"/>
      <c r="AI18" s="159"/>
      <c r="AJ18" s="159"/>
      <c r="AK18" s="159"/>
      <c r="AL18" s="163"/>
      <c r="AM18" s="163"/>
      <c r="AN18" s="163"/>
      <c r="AO18" s="163"/>
      <c r="AP18" s="163"/>
      <c r="AQ18" s="163"/>
      <c r="AR18" s="163"/>
      <c r="AS18" s="154"/>
      <c r="AT18" s="154"/>
      <c r="AU18" s="166"/>
      <c r="AV18" s="154"/>
      <c r="AW18" s="154"/>
      <c r="AX18" s="154"/>
      <c r="AY18" s="154"/>
      <c r="AZ18" s="154"/>
      <c r="BA18" s="154"/>
      <c r="BB18" s="154"/>
      <c r="BC18" s="154"/>
      <c r="BD18" s="156"/>
      <c r="BE18" s="156"/>
      <c r="BF18" s="156"/>
      <c r="BG18" s="156"/>
      <c r="BH18" s="156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</row>
    <row r="19" spans="1:319" s="18" customFormat="1" ht="15.75" customHeight="1" x14ac:dyDescent="0.35">
      <c r="A19" s="9" t="s">
        <v>62</v>
      </c>
      <c r="B19" s="9"/>
      <c r="C19" s="15"/>
      <c r="D19" s="15"/>
      <c r="E19" s="15"/>
      <c r="F19" s="15"/>
      <c r="G19" s="15"/>
      <c r="H19" s="15"/>
      <c r="I19" s="15"/>
      <c r="J19" s="15"/>
      <c r="K19" s="15"/>
      <c r="L19" s="269" t="str">
        <f>IF(G309=0," ","Error: Daily units must include 6 or more hours of the same service on the same day.")</f>
        <v xml:space="preserve"> </v>
      </c>
      <c r="M19" s="266"/>
      <c r="N19" s="269"/>
      <c r="O19" s="269"/>
      <c r="P19" s="269"/>
      <c r="Q19" s="266"/>
      <c r="R19" s="269"/>
      <c r="S19" s="269"/>
      <c r="T19" s="137"/>
      <c r="U19" s="137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54"/>
      <c r="AG19" s="154"/>
      <c r="AH19" s="168" t="s">
        <v>108</v>
      </c>
      <c r="AI19" s="159" t="s">
        <v>109</v>
      </c>
      <c r="AJ19" s="159" t="s">
        <v>110</v>
      </c>
      <c r="AK19" s="159" t="s">
        <v>111</v>
      </c>
      <c r="AL19" s="163" t="s">
        <v>114</v>
      </c>
      <c r="AM19" s="163" t="s">
        <v>112</v>
      </c>
      <c r="AN19" s="163" t="s">
        <v>113</v>
      </c>
      <c r="AO19" s="163" t="s">
        <v>115</v>
      </c>
      <c r="AP19" s="163" t="s">
        <v>116</v>
      </c>
      <c r="AQ19" s="163" t="s">
        <v>117</v>
      </c>
      <c r="AR19" s="163" t="s">
        <v>118</v>
      </c>
      <c r="AS19" s="154"/>
      <c r="AT19" s="154"/>
      <c r="AU19" s="166" t="s">
        <v>117</v>
      </c>
      <c r="AV19" s="154">
        <v>9</v>
      </c>
      <c r="AW19" s="154"/>
      <c r="AX19" s="154" t="s">
        <v>137</v>
      </c>
      <c r="AY19" s="154" t="str">
        <f>CONCATENATE($AX$19,AI19)</f>
        <v>Prevoc_Hourly1:1</v>
      </c>
      <c r="AZ19" s="154" t="str">
        <f>CONCATENATE($AX$19,AJ19)</f>
        <v>Prevoc_Hourly1:2</v>
      </c>
      <c r="BA19" s="154" t="str">
        <f>CONCATENATE($AX$19,AK19)</f>
        <v>Prevoc_Hourly1:3</v>
      </c>
      <c r="BB19" s="154" t="str">
        <f>CONCATENATE($AX$19,AM19)</f>
        <v>Prevoc_Hourly1:4</v>
      </c>
      <c r="BC19" s="154" t="str">
        <f>CONCATENATE($AX$19,AN19)</f>
        <v>Prevoc_Hourly1:5</v>
      </c>
      <c r="BD19" s="156" t="str">
        <f>CONCATENATE($AX$19,AL19)</f>
        <v>Prevoc_Hourly1:6</v>
      </c>
      <c r="BE19" s="156" t="str">
        <f>CONCATENATE($AX$19,AO19)</f>
        <v>Prevoc_Hourly1:7</v>
      </c>
      <c r="BF19" s="156" t="str">
        <f>CONCATENATE($AX$19,AP19)</f>
        <v>Prevoc_Hourly1:8</v>
      </c>
      <c r="BG19" s="156" t="str">
        <f>CONCATENATE($AX$19,AQ19)</f>
        <v>Prevoc_Hourly1:9</v>
      </c>
      <c r="BH19" s="156" t="str">
        <f>CONCATENATE($AX$19,AR19)</f>
        <v>Prevoc_Hourly1:10</v>
      </c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</row>
    <row r="20" spans="1:319" s="18" customFormat="1" ht="12.75" customHeight="1" thickBot="1" x14ac:dyDescent="0.3">
      <c r="A20" s="47" t="s">
        <v>209</v>
      </c>
      <c r="B20" s="4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37"/>
      <c r="S20" s="137"/>
      <c r="T20" s="137"/>
      <c r="U20" s="137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54"/>
      <c r="AG20" s="154"/>
      <c r="AH20" s="168"/>
      <c r="AI20" s="159"/>
      <c r="AJ20" s="159"/>
      <c r="AK20" s="159"/>
      <c r="AL20" s="163"/>
      <c r="AM20" s="163"/>
      <c r="AN20" s="163"/>
      <c r="AO20" s="163"/>
      <c r="AP20" s="163"/>
      <c r="AQ20" s="163"/>
      <c r="AR20" s="163"/>
      <c r="AS20" s="154"/>
      <c r="AT20" s="154"/>
      <c r="AU20" s="166"/>
      <c r="AV20" s="154"/>
      <c r="AW20" s="154"/>
      <c r="AX20" s="154"/>
      <c r="AY20" s="154"/>
      <c r="AZ20" s="154"/>
      <c r="BA20" s="154"/>
      <c r="BB20" s="154"/>
      <c r="BC20" s="154"/>
      <c r="BD20" s="156"/>
      <c r="BE20" s="156"/>
      <c r="BF20" s="156"/>
      <c r="BG20" s="156"/>
      <c r="BH20" s="156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</row>
    <row r="21" spans="1:319" s="18" customFormat="1" ht="15" customHeight="1" thickBot="1" x14ac:dyDescent="0.3">
      <c r="A21" s="225" t="s">
        <v>300</v>
      </c>
      <c r="B21" s="199"/>
      <c r="C21" s="200" t="str">
        <f>IF(D4=0," ", D4)</f>
        <v xml:space="preserve"> 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26"/>
      <c r="P21" s="200"/>
      <c r="Q21" s="200"/>
      <c r="R21" s="224" t="s">
        <v>301</v>
      </c>
      <c r="S21" s="223" t="str">
        <f>IF(S5=0," ",S5)</f>
        <v xml:space="preserve"> </v>
      </c>
      <c r="T21" s="137"/>
      <c r="U21" s="137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54"/>
      <c r="AG21" s="154"/>
      <c r="AH21" s="168"/>
      <c r="AI21" s="159"/>
      <c r="AJ21" s="159"/>
      <c r="AK21" s="159"/>
      <c r="AL21" s="163"/>
      <c r="AM21" s="163"/>
      <c r="AN21" s="163"/>
      <c r="AO21" s="163"/>
      <c r="AP21" s="163"/>
      <c r="AQ21" s="163"/>
      <c r="AR21" s="163"/>
      <c r="AS21" s="154"/>
      <c r="AT21" s="154"/>
      <c r="AU21" s="166"/>
      <c r="AV21" s="154"/>
      <c r="AW21" s="154"/>
      <c r="AX21" s="154"/>
      <c r="AY21" s="154"/>
      <c r="AZ21" s="154"/>
      <c r="BA21" s="154"/>
      <c r="BB21" s="154"/>
      <c r="BC21" s="154"/>
      <c r="BD21" s="156"/>
      <c r="BE21" s="156"/>
      <c r="BF21" s="156"/>
      <c r="BG21" s="156"/>
      <c r="BH21" s="156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</row>
    <row r="22" spans="1:319" s="18" customFormat="1" ht="4.5" customHeight="1" thickBot="1" x14ac:dyDescent="0.3">
      <c r="A22" s="47"/>
      <c r="B22" s="4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68"/>
      <c r="AI22" s="159"/>
      <c r="AJ22" s="159"/>
      <c r="AK22" s="159"/>
      <c r="AL22" s="163"/>
      <c r="AM22" s="163"/>
      <c r="AN22" s="163"/>
      <c r="AO22" s="163"/>
      <c r="AP22" s="163"/>
      <c r="AQ22" s="163"/>
      <c r="AR22" s="163"/>
      <c r="AS22" s="154"/>
      <c r="AT22" s="154"/>
      <c r="AU22" s="166"/>
      <c r="AV22" s="154"/>
      <c r="AW22" s="154"/>
      <c r="AX22" s="154"/>
      <c r="AY22" s="154"/>
      <c r="AZ22" s="154"/>
      <c r="BA22" s="154"/>
      <c r="BB22" s="154"/>
      <c r="BC22" s="154"/>
      <c r="BD22" s="156"/>
      <c r="BE22" s="156"/>
      <c r="BF22" s="156"/>
      <c r="BG22" s="156"/>
      <c r="BH22" s="156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</row>
    <row r="23" spans="1:319" x14ac:dyDescent="0.25">
      <c r="A23" s="201"/>
      <c r="B23" s="202"/>
      <c r="C23" s="203"/>
      <c r="D23" s="334" t="s">
        <v>100</v>
      </c>
      <c r="E23" s="335"/>
      <c r="F23" s="204"/>
      <c r="G23" s="336" t="s">
        <v>101</v>
      </c>
      <c r="H23" s="337"/>
      <c r="I23" s="338"/>
      <c r="J23" s="205"/>
      <c r="K23" s="334" t="s">
        <v>26</v>
      </c>
      <c r="L23" s="335"/>
      <c r="M23" s="204"/>
      <c r="N23" s="336" t="s">
        <v>27</v>
      </c>
      <c r="O23" s="337"/>
      <c r="P23" s="338"/>
      <c r="Q23" s="205"/>
      <c r="R23" s="334" t="s">
        <v>28</v>
      </c>
      <c r="S23" s="372"/>
      <c r="T23" s="133"/>
      <c r="U23" s="143"/>
      <c r="V23" s="172"/>
      <c r="W23" s="172"/>
      <c r="X23" s="172"/>
      <c r="Y23" s="172"/>
      <c r="Z23" s="172"/>
      <c r="AA23" s="373" t="s">
        <v>29</v>
      </c>
      <c r="AB23" s="373"/>
      <c r="AC23" s="172"/>
      <c r="AD23" s="374" t="s">
        <v>30</v>
      </c>
      <c r="AE23" s="374"/>
      <c r="AF23" s="173"/>
      <c r="AG23" s="160"/>
      <c r="AH23" s="154" t="s">
        <v>120</v>
      </c>
      <c r="AI23" s="154"/>
      <c r="AJ23" s="174" t="s">
        <v>122</v>
      </c>
      <c r="AK23" s="174" t="s">
        <v>121</v>
      </c>
      <c r="AL23" s="174" t="s">
        <v>125</v>
      </c>
      <c r="AM23" s="174" t="s">
        <v>123</v>
      </c>
      <c r="AN23" s="174" t="s">
        <v>124</v>
      </c>
      <c r="AO23" s="174" t="s">
        <v>126</v>
      </c>
      <c r="AP23" s="175" t="s">
        <v>127</v>
      </c>
      <c r="AQ23" s="163"/>
      <c r="AR23" s="163"/>
      <c r="AS23" s="151"/>
      <c r="AU23" s="166" t="s">
        <v>118</v>
      </c>
      <c r="AV23" s="154">
        <v>10</v>
      </c>
    </row>
    <row r="24" spans="1:319" s="105" customFormat="1" ht="51" customHeight="1" thickBot="1" x14ac:dyDescent="0.3">
      <c r="A24" s="217" t="s">
        <v>31</v>
      </c>
      <c r="B24" s="218" t="s">
        <v>278</v>
      </c>
      <c r="C24" s="219" t="s">
        <v>279</v>
      </c>
      <c r="D24" s="220" t="s">
        <v>217</v>
      </c>
      <c r="E24" s="220" t="s">
        <v>218</v>
      </c>
      <c r="F24" s="220" t="s">
        <v>138</v>
      </c>
      <c r="G24" s="375" t="s">
        <v>219</v>
      </c>
      <c r="H24" s="376"/>
      <c r="I24" s="219" t="s">
        <v>220</v>
      </c>
      <c r="J24" s="220" t="s">
        <v>138</v>
      </c>
      <c r="K24" s="220" t="s">
        <v>221</v>
      </c>
      <c r="L24" s="220" t="s">
        <v>222</v>
      </c>
      <c r="M24" s="220" t="s">
        <v>138</v>
      </c>
      <c r="N24" s="219" t="s">
        <v>223</v>
      </c>
      <c r="O24" s="375" t="s">
        <v>224</v>
      </c>
      <c r="P24" s="376"/>
      <c r="Q24" s="221" t="s">
        <v>138</v>
      </c>
      <c r="R24" s="220" t="s">
        <v>225</v>
      </c>
      <c r="S24" s="222" t="s">
        <v>226</v>
      </c>
      <c r="T24" s="134" t="s">
        <v>138</v>
      </c>
      <c r="U24" s="143"/>
      <c r="V24" s="172"/>
      <c r="W24" s="172"/>
      <c r="X24" s="172"/>
      <c r="Y24" s="172"/>
      <c r="Z24" s="172"/>
      <c r="AA24" s="173" t="s">
        <v>227</v>
      </c>
      <c r="AB24" s="173" t="s">
        <v>228</v>
      </c>
      <c r="AC24" s="172" t="s">
        <v>138</v>
      </c>
      <c r="AD24" s="173" t="s">
        <v>229</v>
      </c>
      <c r="AE24" s="173" t="s">
        <v>230</v>
      </c>
      <c r="AF24" s="172" t="s">
        <v>138</v>
      </c>
      <c r="AG24" s="173"/>
      <c r="AH24" s="176" t="s">
        <v>31</v>
      </c>
      <c r="AI24" s="175" t="s">
        <v>32</v>
      </c>
      <c r="AJ24" s="175" t="s">
        <v>128</v>
      </c>
      <c r="AK24" s="175" t="s">
        <v>128</v>
      </c>
      <c r="AL24" s="175" t="s">
        <v>128</v>
      </c>
      <c r="AM24" s="175" t="s">
        <v>128</v>
      </c>
      <c r="AN24" s="175" t="s">
        <v>128</v>
      </c>
      <c r="AO24" s="175" t="s">
        <v>128</v>
      </c>
      <c r="AP24" s="175" t="s">
        <v>128</v>
      </c>
      <c r="AQ24" s="177"/>
      <c r="AR24" s="177"/>
      <c r="AS24" s="173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</row>
    <row r="25" spans="1:319" s="113" customFormat="1" ht="14.1" hidden="1" customHeight="1" x14ac:dyDescent="0.25">
      <c r="A25" s="206">
        <v>1</v>
      </c>
      <c r="B25" s="106" t="s">
        <v>274</v>
      </c>
      <c r="C25" s="216" t="s">
        <v>234</v>
      </c>
      <c r="D25" s="108" t="s">
        <v>99</v>
      </c>
      <c r="E25" s="108"/>
      <c r="F25" s="108" t="str">
        <f>CONCATENATE(D25,E25)</f>
        <v xml:space="preserve"> </v>
      </c>
      <c r="G25" s="377" t="s">
        <v>99</v>
      </c>
      <c r="H25" s="378"/>
      <c r="I25" s="109"/>
      <c r="J25" s="110" t="str">
        <f>CONCATENATE(G25,I25)</f>
        <v xml:space="preserve"> </v>
      </c>
      <c r="K25" s="108" t="s">
        <v>99</v>
      </c>
      <c r="L25" s="108"/>
      <c r="M25" s="108" t="str">
        <f>CONCATENATE(K25,L25)</f>
        <v xml:space="preserve"> </v>
      </c>
      <c r="N25" s="110" t="s">
        <v>99</v>
      </c>
      <c r="O25" s="328"/>
      <c r="P25" s="329"/>
      <c r="Q25" s="145" t="str">
        <f>CONCATENATE(N25,O25)</f>
        <v xml:space="preserve"> </v>
      </c>
      <c r="R25" s="108" t="s">
        <v>99</v>
      </c>
      <c r="S25" s="207"/>
      <c r="T25" s="135" t="str">
        <f>CONCATENATE(R25,S25)</f>
        <v xml:space="preserve"> </v>
      </c>
      <c r="U25" s="144"/>
      <c r="V25" s="177"/>
      <c r="W25" s="177"/>
      <c r="X25" s="177"/>
      <c r="Y25" s="177"/>
      <c r="Z25" s="177"/>
      <c r="AA25" s="177" t="s">
        <v>99</v>
      </c>
      <c r="AB25" s="177"/>
      <c r="AC25" s="177" t="str">
        <f>CONCATENATE(AA25,AB25)</f>
        <v xml:space="preserve"> </v>
      </c>
      <c r="AD25" s="177" t="s">
        <v>99</v>
      </c>
      <c r="AE25" s="177"/>
      <c r="AF25" s="177" t="str">
        <f>CONCATENATE(AD25,AE25)</f>
        <v xml:space="preserve"> </v>
      </c>
      <c r="AG25" s="177"/>
      <c r="AH25" s="176">
        <v>1</v>
      </c>
      <c r="AI25" s="179" t="s">
        <v>63</v>
      </c>
      <c r="AJ25" s="180"/>
      <c r="AK25" s="180"/>
      <c r="AL25" s="180"/>
      <c r="AM25" s="180"/>
      <c r="AN25" s="179"/>
      <c r="AO25" s="180"/>
      <c r="AP25" s="180"/>
      <c r="AQ25" s="177"/>
      <c r="AR25" s="177"/>
      <c r="AS25" s="177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  <c r="IW25" s="112"/>
      <c r="IX25" s="112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</row>
    <row r="26" spans="1:319" s="113" customFormat="1" ht="14.1" hidden="1" customHeight="1" x14ac:dyDescent="0.25">
      <c r="A26" s="206">
        <f>A25+1</f>
        <v>2</v>
      </c>
      <c r="B26" s="106" t="s">
        <v>274</v>
      </c>
      <c r="C26" s="107" t="s">
        <v>235</v>
      </c>
      <c r="D26" s="108" t="s">
        <v>99</v>
      </c>
      <c r="E26" s="108"/>
      <c r="F26" s="108" t="str">
        <f t="shared" ref="F26:F89" si="0">CONCATENATE(D26,E26)</f>
        <v xml:space="preserve"> </v>
      </c>
      <c r="G26" s="330"/>
      <c r="H26" s="331"/>
      <c r="I26" s="109"/>
      <c r="J26" s="110" t="str">
        <f t="shared" ref="J26:J89" si="1">CONCATENATE(G26,I26)</f>
        <v/>
      </c>
      <c r="K26" s="108"/>
      <c r="L26" s="108"/>
      <c r="M26" s="108" t="str">
        <f t="shared" ref="M26:M89" si="2">CONCATENATE(K26,L26)</f>
        <v/>
      </c>
      <c r="N26" s="110"/>
      <c r="O26" s="332"/>
      <c r="P26" s="333"/>
      <c r="Q26" s="145" t="str">
        <f t="shared" ref="Q26:Q89" si="3">CONCATENATE(N26,O26)</f>
        <v/>
      </c>
      <c r="R26" s="108"/>
      <c r="S26" s="207"/>
      <c r="T26" s="135" t="str">
        <f t="shared" ref="T26:T89" si="4">CONCATENATE(R26,S26)</f>
        <v/>
      </c>
      <c r="U26" s="144"/>
      <c r="V26" s="177"/>
      <c r="W26" s="177"/>
      <c r="X26" s="177"/>
      <c r="Y26" s="177"/>
      <c r="Z26" s="177"/>
      <c r="AA26" s="177"/>
      <c r="AB26" s="177"/>
      <c r="AC26" s="177" t="str">
        <f t="shared" ref="AC26:AC89" si="5">CONCATENATE(AA26,AB26)</f>
        <v/>
      </c>
      <c r="AD26" s="177"/>
      <c r="AE26" s="177"/>
      <c r="AF26" s="177" t="str">
        <f t="shared" ref="AF26:AF89" si="6">CONCATENATE(AD26,AE26)</f>
        <v/>
      </c>
      <c r="AG26" s="177"/>
      <c r="AH26" s="176"/>
      <c r="AI26" s="179"/>
      <c r="AJ26" s="180"/>
      <c r="AK26" s="180"/>
      <c r="AL26" s="180"/>
      <c r="AM26" s="180"/>
      <c r="AN26" s="179"/>
      <c r="AO26" s="180"/>
      <c r="AP26" s="180"/>
      <c r="AQ26" s="177"/>
      <c r="AR26" s="177"/>
      <c r="AS26" s="177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  <c r="IW26" s="112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</row>
    <row r="27" spans="1:319" s="113" customFormat="1" ht="14.1" hidden="1" customHeight="1" x14ac:dyDescent="0.25">
      <c r="A27" s="206">
        <f t="shared" ref="A27:A90" si="7">A26+1</f>
        <v>3</v>
      </c>
      <c r="B27" s="106" t="s">
        <v>274</v>
      </c>
      <c r="C27" s="107" t="s">
        <v>236</v>
      </c>
      <c r="D27" s="108" t="s">
        <v>99</v>
      </c>
      <c r="E27" s="108"/>
      <c r="F27" s="108" t="str">
        <f t="shared" si="0"/>
        <v xml:space="preserve"> </v>
      </c>
      <c r="G27" s="330"/>
      <c r="H27" s="331"/>
      <c r="I27" s="109"/>
      <c r="J27" s="110" t="str">
        <f t="shared" si="1"/>
        <v/>
      </c>
      <c r="K27" s="108"/>
      <c r="L27" s="108"/>
      <c r="M27" s="108" t="str">
        <f t="shared" si="2"/>
        <v/>
      </c>
      <c r="N27" s="110"/>
      <c r="O27" s="332"/>
      <c r="P27" s="333"/>
      <c r="Q27" s="145" t="str">
        <f t="shared" si="3"/>
        <v/>
      </c>
      <c r="R27" s="108"/>
      <c r="S27" s="207"/>
      <c r="T27" s="135" t="str">
        <f t="shared" si="4"/>
        <v/>
      </c>
      <c r="U27" s="144"/>
      <c r="V27" s="177"/>
      <c r="W27" s="177"/>
      <c r="X27" s="177"/>
      <c r="Y27" s="177"/>
      <c r="Z27" s="177"/>
      <c r="AA27" s="177"/>
      <c r="AB27" s="177"/>
      <c r="AC27" s="177" t="str">
        <f t="shared" si="5"/>
        <v/>
      </c>
      <c r="AD27" s="177"/>
      <c r="AE27" s="177"/>
      <c r="AF27" s="177" t="str">
        <f t="shared" si="6"/>
        <v/>
      </c>
      <c r="AG27" s="177"/>
      <c r="AH27" s="176"/>
      <c r="AI27" s="179"/>
      <c r="AJ27" s="180"/>
      <c r="AK27" s="180"/>
      <c r="AL27" s="180"/>
      <c r="AM27" s="180"/>
      <c r="AN27" s="179"/>
      <c r="AO27" s="180"/>
      <c r="AP27" s="180"/>
      <c r="AQ27" s="177"/>
      <c r="AR27" s="177"/>
      <c r="AS27" s="177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</row>
    <row r="28" spans="1:319" s="113" customFormat="1" ht="14.1" hidden="1" customHeight="1" x14ac:dyDescent="0.25">
      <c r="A28" s="206">
        <f t="shared" si="7"/>
        <v>4</v>
      </c>
      <c r="B28" s="106" t="s">
        <v>274</v>
      </c>
      <c r="C28" s="107" t="s">
        <v>237</v>
      </c>
      <c r="D28" s="108" t="s">
        <v>99</v>
      </c>
      <c r="E28" s="108"/>
      <c r="F28" s="108" t="str">
        <f t="shared" si="0"/>
        <v xml:space="preserve"> </v>
      </c>
      <c r="G28" s="330"/>
      <c r="H28" s="331"/>
      <c r="I28" s="109"/>
      <c r="J28" s="110" t="str">
        <f t="shared" si="1"/>
        <v/>
      </c>
      <c r="K28" s="108"/>
      <c r="L28" s="108"/>
      <c r="M28" s="108" t="str">
        <f t="shared" si="2"/>
        <v/>
      </c>
      <c r="N28" s="110"/>
      <c r="O28" s="332"/>
      <c r="P28" s="333"/>
      <c r="Q28" s="145" t="str">
        <f t="shared" si="3"/>
        <v/>
      </c>
      <c r="R28" s="108"/>
      <c r="S28" s="207"/>
      <c r="T28" s="135" t="str">
        <f t="shared" si="4"/>
        <v/>
      </c>
      <c r="U28" s="144"/>
      <c r="V28" s="177"/>
      <c r="W28" s="177"/>
      <c r="X28" s="177"/>
      <c r="Y28" s="177"/>
      <c r="Z28" s="177"/>
      <c r="AA28" s="177"/>
      <c r="AB28" s="177"/>
      <c r="AC28" s="177" t="str">
        <f t="shared" si="5"/>
        <v/>
      </c>
      <c r="AD28" s="177"/>
      <c r="AE28" s="177"/>
      <c r="AF28" s="177" t="str">
        <f t="shared" si="6"/>
        <v/>
      </c>
      <c r="AG28" s="177"/>
      <c r="AH28" s="176"/>
      <c r="AI28" s="179"/>
      <c r="AJ28" s="180"/>
      <c r="AK28" s="180"/>
      <c r="AL28" s="180"/>
      <c r="AM28" s="180"/>
      <c r="AN28" s="179"/>
      <c r="AO28" s="180"/>
      <c r="AP28" s="180"/>
      <c r="AQ28" s="177"/>
      <c r="AR28" s="177"/>
      <c r="AS28" s="177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</row>
    <row r="29" spans="1:319" s="113" customFormat="1" ht="14.1" hidden="1" customHeight="1" x14ac:dyDescent="0.25">
      <c r="A29" s="206">
        <f t="shared" si="7"/>
        <v>5</v>
      </c>
      <c r="B29" s="106" t="s">
        <v>274</v>
      </c>
      <c r="C29" s="107" t="s">
        <v>238</v>
      </c>
      <c r="D29" s="108" t="s">
        <v>99</v>
      </c>
      <c r="E29" s="108"/>
      <c r="F29" s="108" t="str">
        <f t="shared" si="0"/>
        <v xml:space="preserve"> </v>
      </c>
      <c r="G29" s="330"/>
      <c r="H29" s="331"/>
      <c r="I29" s="109"/>
      <c r="J29" s="110" t="str">
        <f t="shared" si="1"/>
        <v/>
      </c>
      <c r="K29" s="108"/>
      <c r="L29" s="108"/>
      <c r="M29" s="108" t="str">
        <f t="shared" si="2"/>
        <v/>
      </c>
      <c r="N29" s="110"/>
      <c r="O29" s="332"/>
      <c r="P29" s="333"/>
      <c r="Q29" s="145" t="str">
        <f t="shared" si="3"/>
        <v/>
      </c>
      <c r="R29" s="108"/>
      <c r="S29" s="207"/>
      <c r="T29" s="135" t="str">
        <f t="shared" si="4"/>
        <v/>
      </c>
      <c r="U29" s="144"/>
      <c r="V29" s="177"/>
      <c r="W29" s="177"/>
      <c r="X29" s="177"/>
      <c r="Y29" s="177"/>
      <c r="Z29" s="177"/>
      <c r="AA29" s="177"/>
      <c r="AB29" s="177"/>
      <c r="AC29" s="177" t="str">
        <f t="shared" si="5"/>
        <v/>
      </c>
      <c r="AD29" s="177"/>
      <c r="AE29" s="177"/>
      <c r="AF29" s="177" t="str">
        <f t="shared" si="6"/>
        <v/>
      </c>
      <c r="AG29" s="177"/>
      <c r="AH29" s="176"/>
      <c r="AI29" s="179"/>
      <c r="AJ29" s="180"/>
      <c r="AK29" s="180"/>
      <c r="AL29" s="180"/>
      <c r="AM29" s="180"/>
      <c r="AN29" s="179"/>
      <c r="AO29" s="180"/>
      <c r="AP29" s="180"/>
      <c r="AQ29" s="177"/>
      <c r="AR29" s="177"/>
      <c r="AS29" s="177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  <c r="IV29" s="112"/>
      <c r="IW29" s="112"/>
      <c r="IX29" s="112"/>
      <c r="IY29" s="112"/>
      <c r="IZ29" s="112"/>
      <c r="JA29" s="112"/>
      <c r="JB29" s="112"/>
      <c r="JC29" s="112"/>
      <c r="JD29" s="112"/>
      <c r="JE29" s="112"/>
      <c r="JF29" s="112"/>
      <c r="JG29" s="112"/>
      <c r="JH29" s="112"/>
      <c r="JI29" s="112"/>
      <c r="JJ29" s="112"/>
      <c r="JK29" s="112"/>
      <c r="JL29" s="112"/>
      <c r="JM29" s="112"/>
      <c r="JN29" s="112"/>
      <c r="JO29" s="112"/>
      <c r="JP29" s="112"/>
      <c r="JQ29" s="112"/>
      <c r="JR29" s="112"/>
      <c r="JS29" s="112"/>
      <c r="JT29" s="112"/>
      <c r="JU29" s="112"/>
      <c r="JV29" s="112"/>
      <c r="JW29" s="112"/>
      <c r="JX29" s="112"/>
      <c r="JY29" s="112"/>
      <c r="JZ29" s="112"/>
      <c r="KA29" s="112"/>
      <c r="KB29" s="112"/>
      <c r="KC29" s="112"/>
      <c r="KD29" s="112"/>
      <c r="KE29" s="112"/>
      <c r="KF29" s="112"/>
      <c r="KG29" s="112"/>
      <c r="KH29" s="112"/>
      <c r="KI29" s="112"/>
      <c r="KJ29" s="112"/>
      <c r="KK29" s="112"/>
      <c r="KL29" s="112"/>
      <c r="KM29" s="112"/>
      <c r="KN29" s="112"/>
      <c r="KO29" s="112"/>
      <c r="KP29" s="112"/>
      <c r="KQ29" s="112"/>
      <c r="KR29" s="112"/>
      <c r="KS29" s="112"/>
      <c r="KT29" s="112"/>
      <c r="KU29" s="112"/>
      <c r="KV29" s="112"/>
      <c r="KW29" s="112"/>
      <c r="KX29" s="112"/>
      <c r="KY29" s="112"/>
      <c r="KZ29" s="112"/>
      <c r="LA29" s="112"/>
      <c r="LB29" s="112"/>
      <c r="LC29" s="112"/>
      <c r="LD29" s="112"/>
      <c r="LE29" s="112"/>
      <c r="LF29" s="112"/>
      <c r="LG29" s="112"/>
    </row>
    <row r="30" spans="1:319" s="113" customFormat="1" ht="14.1" hidden="1" customHeight="1" x14ac:dyDescent="0.25">
      <c r="A30" s="206">
        <f t="shared" si="7"/>
        <v>6</v>
      </c>
      <c r="B30" s="106" t="s">
        <v>274</v>
      </c>
      <c r="C30" s="107" t="s">
        <v>239</v>
      </c>
      <c r="D30" s="108" t="s">
        <v>99</v>
      </c>
      <c r="E30" s="108"/>
      <c r="F30" s="108" t="str">
        <f t="shared" si="0"/>
        <v xml:space="preserve"> </v>
      </c>
      <c r="G30" s="330"/>
      <c r="H30" s="331"/>
      <c r="I30" s="109"/>
      <c r="J30" s="110" t="str">
        <f t="shared" si="1"/>
        <v/>
      </c>
      <c r="K30" s="108" t="s">
        <v>99</v>
      </c>
      <c r="L30" s="108"/>
      <c r="M30" s="108" t="str">
        <f t="shared" si="2"/>
        <v xml:space="preserve"> </v>
      </c>
      <c r="N30" s="110"/>
      <c r="O30" s="332"/>
      <c r="P30" s="333"/>
      <c r="Q30" s="145" t="str">
        <f t="shared" si="3"/>
        <v/>
      </c>
      <c r="R30" s="108"/>
      <c r="S30" s="207"/>
      <c r="T30" s="135" t="str">
        <f t="shared" si="4"/>
        <v/>
      </c>
      <c r="U30" s="144"/>
      <c r="V30" s="177"/>
      <c r="W30" s="177"/>
      <c r="X30" s="177"/>
      <c r="Y30" s="177"/>
      <c r="Z30" s="177"/>
      <c r="AA30" s="177"/>
      <c r="AB30" s="177"/>
      <c r="AC30" s="177" t="str">
        <f t="shared" si="5"/>
        <v/>
      </c>
      <c r="AD30" s="177"/>
      <c r="AE30" s="177"/>
      <c r="AF30" s="177" t="str">
        <f t="shared" si="6"/>
        <v/>
      </c>
      <c r="AG30" s="177"/>
      <c r="AH30" s="176"/>
      <c r="AI30" s="179"/>
      <c r="AJ30" s="180"/>
      <c r="AK30" s="180"/>
      <c r="AL30" s="180"/>
      <c r="AM30" s="180"/>
      <c r="AN30" s="179"/>
      <c r="AO30" s="180"/>
      <c r="AP30" s="180"/>
      <c r="AQ30" s="177"/>
      <c r="AR30" s="177"/>
      <c r="AS30" s="177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112"/>
      <c r="JA30" s="112"/>
      <c r="JB30" s="112"/>
      <c r="JC30" s="112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112"/>
      <c r="JO30" s="112"/>
      <c r="JP30" s="112"/>
      <c r="JQ30" s="112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112"/>
      <c r="KC30" s="112"/>
      <c r="KD30" s="112"/>
      <c r="KE30" s="112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112"/>
      <c r="KQ30" s="112"/>
      <c r="KR30" s="112"/>
      <c r="KS30" s="112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112"/>
      <c r="LE30" s="112"/>
      <c r="LF30" s="112"/>
      <c r="LG30" s="112"/>
    </row>
    <row r="31" spans="1:319" s="113" customFormat="1" ht="14.1" hidden="1" customHeight="1" x14ac:dyDescent="0.25">
      <c r="A31" s="206">
        <f t="shared" si="7"/>
        <v>7</v>
      </c>
      <c r="B31" s="106" t="s">
        <v>274</v>
      </c>
      <c r="C31" s="107" t="s">
        <v>240</v>
      </c>
      <c r="D31" s="108" t="s">
        <v>99</v>
      </c>
      <c r="E31" s="108"/>
      <c r="F31" s="108" t="str">
        <f t="shared" si="0"/>
        <v xml:space="preserve"> </v>
      </c>
      <c r="G31" s="330"/>
      <c r="H31" s="331"/>
      <c r="I31" s="109"/>
      <c r="J31" s="110" t="str">
        <f t="shared" si="1"/>
        <v/>
      </c>
      <c r="K31" s="108"/>
      <c r="L31" s="108"/>
      <c r="M31" s="108" t="str">
        <f t="shared" si="2"/>
        <v/>
      </c>
      <c r="N31" s="110"/>
      <c r="O31" s="332"/>
      <c r="P31" s="333"/>
      <c r="Q31" s="145" t="str">
        <f t="shared" si="3"/>
        <v/>
      </c>
      <c r="R31" s="108"/>
      <c r="S31" s="207"/>
      <c r="T31" s="135" t="str">
        <f t="shared" si="4"/>
        <v/>
      </c>
      <c r="U31" s="144"/>
      <c r="V31" s="177"/>
      <c r="W31" s="177"/>
      <c r="X31" s="177"/>
      <c r="Y31" s="177"/>
      <c r="Z31" s="177"/>
      <c r="AA31" s="177"/>
      <c r="AB31" s="177"/>
      <c r="AC31" s="177" t="str">
        <f t="shared" si="5"/>
        <v/>
      </c>
      <c r="AD31" s="177"/>
      <c r="AE31" s="177"/>
      <c r="AF31" s="177" t="str">
        <f t="shared" si="6"/>
        <v/>
      </c>
      <c r="AG31" s="177"/>
      <c r="AH31" s="176"/>
      <c r="AI31" s="179"/>
      <c r="AJ31" s="180"/>
      <c r="AK31" s="180"/>
      <c r="AL31" s="180"/>
      <c r="AM31" s="180"/>
      <c r="AN31" s="179"/>
      <c r="AO31" s="180"/>
      <c r="AP31" s="180"/>
      <c r="AQ31" s="177"/>
      <c r="AR31" s="177"/>
      <c r="AS31" s="177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  <c r="IW31" s="112"/>
      <c r="IX31" s="112"/>
      <c r="IY31" s="112"/>
      <c r="IZ31" s="112"/>
      <c r="JA31" s="112"/>
      <c r="JB31" s="112"/>
      <c r="JC31" s="112"/>
      <c r="JD31" s="112"/>
      <c r="JE31" s="112"/>
      <c r="JF31" s="112"/>
      <c r="JG31" s="112"/>
      <c r="JH31" s="112"/>
      <c r="JI31" s="112"/>
      <c r="JJ31" s="112"/>
      <c r="JK31" s="112"/>
      <c r="JL31" s="112"/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2"/>
      <c r="KF31" s="112"/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2"/>
      <c r="KZ31" s="112"/>
      <c r="LA31" s="112"/>
      <c r="LB31" s="112"/>
      <c r="LC31" s="112"/>
      <c r="LD31" s="112"/>
      <c r="LE31" s="112"/>
      <c r="LF31" s="112"/>
      <c r="LG31" s="112"/>
    </row>
    <row r="32" spans="1:319" s="113" customFormat="1" ht="14.1" hidden="1" customHeight="1" x14ac:dyDescent="0.25">
      <c r="A32" s="206">
        <f t="shared" si="7"/>
        <v>8</v>
      </c>
      <c r="B32" s="106" t="s">
        <v>274</v>
      </c>
      <c r="C32" s="107" t="s">
        <v>241</v>
      </c>
      <c r="D32" s="108" t="s">
        <v>99</v>
      </c>
      <c r="E32" s="108"/>
      <c r="F32" s="108" t="str">
        <f t="shared" si="0"/>
        <v xml:space="preserve"> </v>
      </c>
      <c r="G32" s="330"/>
      <c r="H32" s="331"/>
      <c r="I32" s="109"/>
      <c r="J32" s="110" t="str">
        <f t="shared" si="1"/>
        <v/>
      </c>
      <c r="K32" s="108"/>
      <c r="L32" s="108"/>
      <c r="M32" s="108" t="str">
        <f t="shared" si="2"/>
        <v/>
      </c>
      <c r="N32" s="110"/>
      <c r="O32" s="332"/>
      <c r="P32" s="333"/>
      <c r="Q32" s="145" t="str">
        <f t="shared" si="3"/>
        <v/>
      </c>
      <c r="R32" s="108"/>
      <c r="S32" s="207"/>
      <c r="T32" s="135" t="str">
        <f t="shared" si="4"/>
        <v/>
      </c>
      <c r="U32" s="144"/>
      <c r="V32" s="177"/>
      <c r="W32" s="177"/>
      <c r="X32" s="177"/>
      <c r="Y32" s="177"/>
      <c r="Z32" s="177"/>
      <c r="AA32" s="177"/>
      <c r="AB32" s="177"/>
      <c r="AC32" s="177" t="str">
        <f t="shared" si="5"/>
        <v/>
      </c>
      <c r="AD32" s="177"/>
      <c r="AE32" s="177"/>
      <c r="AF32" s="177" t="str">
        <f t="shared" si="6"/>
        <v/>
      </c>
      <c r="AG32" s="177"/>
      <c r="AH32" s="176"/>
      <c r="AI32" s="179"/>
      <c r="AJ32" s="180"/>
      <c r="AK32" s="180"/>
      <c r="AL32" s="180"/>
      <c r="AM32" s="180"/>
      <c r="AN32" s="179"/>
      <c r="AO32" s="180"/>
      <c r="AP32" s="180"/>
      <c r="AQ32" s="177"/>
      <c r="AR32" s="177"/>
      <c r="AS32" s="177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112"/>
      <c r="JA32" s="112"/>
      <c r="JB32" s="112"/>
      <c r="JC32" s="112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112"/>
      <c r="JO32" s="112"/>
      <c r="JP32" s="112"/>
      <c r="JQ32" s="112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112"/>
      <c r="KC32" s="112"/>
      <c r="KD32" s="112"/>
      <c r="KE32" s="112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112"/>
      <c r="KQ32" s="112"/>
      <c r="KR32" s="112"/>
      <c r="KS32" s="112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112"/>
      <c r="LE32" s="112"/>
      <c r="LF32" s="112"/>
      <c r="LG32" s="112"/>
    </row>
    <row r="33" spans="1:319" s="113" customFormat="1" ht="14.1" hidden="1" customHeight="1" x14ac:dyDescent="0.25">
      <c r="A33" s="206">
        <f t="shared" si="7"/>
        <v>9</v>
      </c>
      <c r="B33" s="106" t="s">
        <v>274</v>
      </c>
      <c r="C33" s="107" t="s">
        <v>242</v>
      </c>
      <c r="D33" s="108" t="s">
        <v>99</v>
      </c>
      <c r="E33" s="108"/>
      <c r="F33" s="108" t="str">
        <f t="shared" si="0"/>
        <v xml:space="preserve"> </v>
      </c>
      <c r="G33" s="330"/>
      <c r="H33" s="331"/>
      <c r="I33" s="109"/>
      <c r="J33" s="110" t="str">
        <f t="shared" si="1"/>
        <v/>
      </c>
      <c r="K33" s="108"/>
      <c r="L33" s="108"/>
      <c r="M33" s="108" t="str">
        <f t="shared" si="2"/>
        <v/>
      </c>
      <c r="N33" s="110"/>
      <c r="O33" s="332"/>
      <c r="P33" s="333"/>
      <c r="Q33" s="145" t="str">
        <f t="shared" si="3"/>
        <v/>
      </c>
      <c r="R33" s="108"/>
      <c r="S33" s="207"/>
      <c r="T33" s="135" t="str">
        <f t="shared" si="4"/>
        <v/>
      </c>
      <c r="U33" s="144"/>
      <c r="V33" s="177"/>
      <c r="W33" s="177"/>
      <c r="X33" s="177"/>
      <c r="Y33" s="177"/>
      <c r="Z33" s="177"/>
      <c r="AA33" s="177"/>
      <c r="AB33" s="177"/>
      <c r="AC33" s="177" t="str">
        <f t="shared" si="5"/>
        <v/>
      </c>
      <c r="AD33" s="177"/>
      <c r="AE33" s="177"/>
      <c r="AF33" s="177" t="str">
        <f t="shared" si="6"/>
        <v/>
      </c>
      <c r="AG33" s="177"/>
      <c r="AH33" s="176"/>
      <c r="AI33" s="179"/>
      <c r="AJ33" s="180"/>
      <c r="AK33" s="180"/>
      <c r="AL33" s="180"/>
      <c r="AM33" s="180"/>
      <c r="AN33" s="179"/>
      <c r="AO33" s="180"/>
      <c r="AP33" s="180"/>
      <c r="AQ33" s="177"/>
      <c r="AR33" s="177"/>
      <c r="AS33" s="177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2"/>
      <c r="JO33" s="112"/>
      <c r="JP33" s="112"/>
      <c r="JQ33" s="112"/>
      <c r="JR33" s="112"/>
      <c r="JS33" s="112"/>
      <c r="JT33" s="112"/>
      <c r="JU33" s="112"/>
      <c r="JV33" s="112"/>
      <c r="JW33" s="112"/>
      <c r="JX33" s="112"/>
      <c r="JY33" s="112"/>
      <c r="JZ33" s="112"/>
      <c r="KA33" s="112"/>
      <c r="KB33" s="112"/>
      <c r="KC33" s="112"/>
      <c r="KD33" s="112"/>
      <c r="KE33" s="112"/>
      <c r="KF33" s="112"/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2"/>
      <c r="KU33" s="112"/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</row>
    <row r="34" spans="1:319" s="113" customFormat="1" ht="14.1" hidden="1" customHeight="1" x14ac:dyDescent="0.25">
      <c r="A34" s="206">
        <f t="shared" si="7"/>
        <v>10</v>
      </c>
      <c r="B34" s="106" t="s">
        <v>274</v>
      </c>
      <c r="C34" s="107" t="s">
        <v>243</v>
      </c>
      <c r="D34" s="108" t="s">
        <v>99</v>
      </c>
      <c r="E34" s="108"/>
      <c r="F34" s="108" t="str">
        <f t="shared" si="0"/>
        <v xml:space="preserve"> </v>
      </c>
      <c r="G34" s="330"/>
      <c r="H34" s="331"/>
      <c r="I34" s="109"/>
      <c r="J34" s="110" t="str">
        <f t="shared" si="1"/>
        <v/>
      </c>
      <c r="K34" s="108"/>
      <c r="L34" s="108"/>
      <c r="M34" s="108" t="str">
        <f t="shared" si="2"/>
        <v/>
      </c>
      <c r="N34" s="110"/>
      <c r="O34" s="332"/>
      <c r="P34" s="333"/>
      <c r="Q34" s="145" t="str">
        <f t="shared" si="3"/>
        <v/>
      </c>
      <c r="R34" s="108"/>
      <c r="S34" s="207"/>
      <c r="T34" s="135" t="str">
        <f t="shared" si="4"/>
        <v/>
      </c>
      <c r="U34" s="144"/>
      <c r="V34" s="177"/>
      <c r="W34" s="177"/>
      <c r="X34" s="177"/>
      <c r="Y34" s="177"/>
      <c r="Z34" s="177"/>
      <c r="AA34" s="177"/>
      <c r="AB34" s="177"/>
      <c r="AC34" s="177" t="str">
        <f t="shared" si="5"/>
        <v/>
      </c>
      <c r="AD34" s="177"/>
      <c r="AE34" s="177"/>
      <c r="AF34" s="177" t="str">
        <f t="shared" si="6"/>
        <v/>
      </c>
      <c r="AG34" s="177"/>
      <c r="AH34" s="176"/>
      <c r="AI34" s="179"/>
      <c r="AJ34" s="180"/>
      <c r="AK34" s="180"/>
      <c r="AL34" s="180"/>
      <c r="AM34" s="180"/>
      <c r="AN34" s="179"/>
      <c r="AO34" s="180"/>
      <c r="AP34" s="180"/>
      <c r="AQ34" s="177"/>
      <c r="AR34" s="177"/>
      <c r="AS34" s="177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</row>
    <row r="35" spans="1:319" s="113" customFormat="1" ht="14.1" hidden="1" customHeight="1" x14ac:dyDescent="0.25">
      <c r="A35" s="206">
        <f t="shared" si="7"/>
        <v>11</v>
      </c>
      <c r="B35" s="106" t="s">
        <v>274</v>
      </c>
      <c r="C35" s="107" t="s">
        <v>244</v>
      </c>
      <c r="D35" s="108" t="s">
        <v>99</v>
      </c>
      <c r="E35" s="108"/>
      <c r="F35" s="108" t="str">
        <f t="shared" si="0"/>
        <v xml:space="preserve"> </v>
      </c>
      <c r="G35" s="330"/>
      <c r="H35" s="331"/>
      <c r="I35" s="109"/>
      <c r="J35" s="110" t="str">
        <f t="shared" si="1"/>
        <v/>
      </c>
      <c r="K35" s="108"/>
      <c r="L35" s="108"/>
      <c r="M35" s="108" t="str">
        <f t="shared" si="2"/>
        <v/>
      </c>
      <c r="N35" s="110"/>
      <c r="O35" s="332"/>
      <c r="P35" s="333"/>
      <c r="Q35" s="145" t="str">
        <f t="shared" si="3"/>
        <v/>
      </c>
      <c r="R35" s="108"/>
      <c r="S35" s="207"/>
      <c r="T35" s="135" t="str">
        <f t="shared" si="4"/>
        <v/>
      </c>
      <c r="U35" s="144"/>
      <c r="V35" s="177"/>
      <c r="W35" s="177"/>
      <c r="X35" s="177"/>
      <c r="Y35" s="177"/>
      <c r="Z35" s="177"/>
      <c r="AA35" s="177"/>
      <c r="AB35" s="177"/>
      <c r="AC35" s="177" t="str">
        <f t="shared" si="5"/>
        <v/>
      </c>
      <c r="AD35" s="177"/>
      <c r="AE35" s="177"/>
      <c r="AF35" s="177" t="str">
        <f t="shared" si="6"/>
        <v/>
      </c>
      <c r="AG35" s="177"/>
      <c r="AH35" s="176"/>
      <c r="AI35" s="179"/>
      <c r="AJ35" s="180"/>
      <c r="AK35" s="180"/>
      <c r="AL35" s="180"/>
      <c r="AM35" s="180"/>
      <c r="AN35" s="179"/>
      <c r="AO35" s="180"/>
      <c r="AP35" s="180"/>
      <c r="AQ35" s="177"/>
      <c r="AR35" s="177"/>
      <c r="AS35" s="177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  <c r="IT35" s="112"/>
      <c r="IU35" s="112"/>
      <c r="IV35" s="112"/>
      <c r="IW35" s="112"/>
      <c r="IX35" s="112"/>
      <c r="IY35" s="112"/>
      <c r="IZ35" s="112"/>
      <c r="JA35" s="112"/>
      <c r="JB35" s="112"/>
      <c r="JC35" s="112"/>
      <c r="JD35" s="112"/>
      <c r="JE35" s="112"/>
      <c r="JF35" s="112"/>
      <c r="JG35" s="112"/>
      <c r="JH35" s="112"/>
      <c r="JI35" s="112"/>
      <c r="JJ35" s="112"/>
      <c r="JK35" s="112"/>
      <c r="JL35" s="112"/>
      <c r="JM35" s="112"/>
      <c r="JN35" s="112"/>
      <c r="JO35" s="112"/>
      <c r="JP35" s="112"/>
      <c r="JQ35" s="112"/>
      <c r="JR35" s="112"/>
      <c r="JS35" s="112"/>
      <c r="JT35" s="112"/>
      <c r="JU35" s="112"/>
      <c r="JV35" s="112"/>
      <c r="JW35" s="112"/>
      <c r="JX35" s="112"/>
      <c r="JY35" s="112"/>
      <c r="JZ35" s="112"/>
      <c r="KA35" s="112"/>
      <c r="KB35" s="112"/>
      <c r="KC35" s="112"/>
      <c r="KD35" s="112"/>
      <c r="KE35" s="112"/>
      <c r="KF35" s="112"/>
      <c r="KG35" s="112"/>
      <c r="KH35" s="112"/>
      <c r="KI35" s="112"/>
      <c r="KJ35" s="112"/>
      <c r="KK35" s="112"/>
      <c r="KL35" s="112"/>
      <c r="KM35" s="112"/>
      <c r="KN35" s="112"/>
      <c r="KO35" s="112"/>
      <c r="KP35" s="112"/>
      <c r="KQ35" s="112"/>
      <c r="KR35" s="112"/>
      <c r="KS35" s="112"/>
      <c r="KT35" s="112"/>
      <c r="KU35" s="112"/>
      <c r="KV35" s="112"/>
      <c r="KW35" s="112"/>
      <c r="KX35" s="112"/>
      <c r="KY35" s="112"/>
      <c r="KZ35" s="112"/>
      <c r="LA35" s="112"/>
      <c r="LB35" s="112"/>
      <c r="LC35" s="112"/>
      <c r="LD35" s="112"/>
      <c r="LE35" s="112"/>
      <c r="LF35" s="112"/>
      <c r="LG35" s="112"/>
    </row>
    <row r="36" spans="1:319" s="113" customFormat="1" ht="14.1" hidden="1" customHeight="1" x14ac:dyDescent="0.25">
      <c r="A36" s="206">
        <f t="shared" si="7"/>
        <v>12</v>
      </c>
      <c r="B36" s="106" t="s">
        <v>274</v>
      </c>
      <c r="C36" s="107" t="s">
        <v>245</v>
      </c>
      <c r="D36" s="108" t="s">
        <v>99</v>
      </c>
      <c r="E36" s="108"/>
      <c r="F36" s="108" t="str">
        <f t="shared" si="0"/>
        <v xml:space="preserve"> </v>
      </c>
      <c r="G36" s="330"/>
      <c r="H36" s="331"/>
      <c r="I36" s="109"/>
      <c r="J36" s="110" t="str">
        <f t="shared" si="1"/>
        <v/>
      </c>
      <c r="K36" s="108"/>
      <c r="L36" s="108"/>
      <c r="M36" s="108" t="str">
        <f t="shared" si="2"/>
        <v/>
      </c>
      <c r="N36" s="110"/>
      <c r="O36" s="332"/>
      <c r="P36" s="333"/>
      <c r="Q36" s="145" t="str">
        <f t="shared" si="3"/>
        <v/>
      </c>
      <c r="R36" s="108"/>
      <c r="S36" s="207"/>
      <c r="T36" s="135" t="str">
        <f t="shared" si="4"/>
        <v/>
      </c>
      <c r="U36" s="144"/>
      <c r="V36" s="177"/>
      <c r="W36" s="177"/>
      <c r="X36" s="177"/>
      <c r="Y36" s="177"/>
      <c r="Z36" s="177"/>
      <c r="AA36" s="177"/>
      <c r="AB36" s="177"/>
      <c r="AC36" s="177" t="str">
        <f t="shared" si="5"/>
        <v/>
      </c>
      <c r="AD36" s="177"/>
      <c r="AE36" s="177"/>
      <c r="AF36" s="177" t="str">
        <f t="shared" si="6"/>
        <v/>
      </c>
      <c r="AG36" s="177"/>
      <c r="AH36" s="176"/>
      <c r="AI36" s="179"/>
      <c r="AJ36" s="180"/>
      <c r="AK36" s="180"/>
      <c r="AL36" s="180"/>
      <c r="AM36" s="180"/>
      <c r="AN36" s="179"/>
      <c r="AO36" s="180"/>
      <c r="AP36" s="180"/>
      <c r="AQ36" s="177"/>
      <c r="AR36" s="177"/>
      <c r="AS36" s="177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  <c r="IV36" s="112"/>
      <c r="IW36" s="112"/>
      <c r="IX36" s="112"/>
      <c r="IY36" s="112"/>
      <c r="IZ36" s="112"/>
      <c r="JA36" s="112"/>
      <c r="JB36" s="112"/>
      <c r="JC36" s="112"/>
      <c r="JD36" s="112"/>
      <c r="JE36" s="112"/>
      <c r="JF36" s="112"/>
      <c r="JG36" s="112"/>
      <c r="JH36" s="112"/>
      <c r="JI36" s="112"/>
      <c r="JJ36" s="112"/>
      <c r="JK36" s="112"/>
      <c r="JL36" s="112"/>
      <c r="JM36" s="112"/>
      <c r="JN36" s="112"/>
      <c r="JO36" s="112"/>
      <c r="JP36" s="112"/>
      <c r="JQ36" s="112"/>
      <c r="JR36" s="112"/>
      <c r="JS36" s="112"/>
      <c r="JT36" s="112"/>
      <c r="JU36" s="112"/>
      <c r="JV36" s="112"/>
      <c r="JW36" s="112"/>
      <c r="JX36" s="112"/>
      <c r="JY36" s="112"/>
      <c r="JZ36" s="112"/>
      <c r="KA36" s="112"/>
      <c r="KB36" s="112"/>
      <c r="KC36" s="112"/>
      <c r="KD36" s="112"/>
      <c r="KE36" s="112"/>
      <c r="KF36" s="112"/>
      <c r="KG36" s="112"/>
      <c r="KH36" s="112"/>
      <c r="KI36" s="112"/>
      <c r="KJ36" s="112"/>
      <c r="KK36" s="112"/>
      <c r="KL36" s="112"/>
      <c r="KM36" s="112"/>
      <c r="KN36" s="112"/>
      <c r="KO36" s="112"/>
      <c r="KP36" s="112"/>
      <c r="KQ36" s="112"/>
      <c r="KR36" s="112"/>
      <c r="KS36" s="112"/>
      <c r="KT36" s="112"/>
      <c r="KU36" s="112"/>
      <c r="KV36" s="112"/>
      <c r="KW36" s="112"/>
      <c r="KX36" s="112"/>
      <c r="KY36" s="112"/>
      <c r="KZ36" s="112"/>
      <c r="LA36" s="112"/>
      <c r="LB36" s="112"/>
      <c r="LC36" s="112"/>
      <c r="LD36" s="112"/>
      <c r="LE36" s="112"/>
      <c r="LF36" s="112"/>
      <c r="LG36" s="112"/>
    </row>
    <row r="37" spans="1:319" s="113" customFormat="1" ht="14.1" hidden="1" customHeight="1" x14ac:dyDescent="0.25">
      <c r="A37" s="206">
        <f t="shared" si="7"/>
        <v>13</v>
      </c>
      <c r="B37" s="106" t="s">
        <v>274</v>
      </c>
      <c r="C37" s="107" t="s">
        <v>246</v>
      </c>
      <c r="D37" s="108" t="s">
        <v>99</v>
      </c>
      <c r="E37" s="108"/>
      <c r="F37" s="108" t="str">
        <f t="shared" si="0"/>
        <v xml:space="preserve"> </v>
      </c>
      <c r="G37" s="330"/>
      <c r="H37" s="331"/>
      <c r="I37" s="109"/>
      <c r="J37" s="110" t="str">
        <f t="shared" si="1"/>
        <v/>
      </c>
      <c r="K37" s="108"/>
      <c r="L37" s="108"/>
      <c r="M37" s="108" t="str">
        <f t="shared" si="2"/>
        <v/>
      </c>
      <c r="N37" s="110"/>
      <c r="O37" s="332"/>
      <c r="P37" s="333"/>
      <c r="Q37" s="145" t="str">
        <f t="shared" si="3"/>
        <v/>
      </c>
      <c r="R37" s="108"/>
      <c r="S37" s="207"/>
      <c r="T37" s="135" t="str">
        <f t="shared" si="4"/>
        <v/>
      </c>
      <c r="U37" s="144"/>
      <c r="V37" s="177"/>
      <c r="W37" s="177"/>
      <c r="X37" s="177"/>
      <c r="Y37" s="177"/>
      <c r="Z37" s="177"/>
      <c r="AA37" s="177"/>
      <c r="AB37" s="177"/>
      <c r="AC37" s="177" t="str">
        <f t="shared" si="5"/>
        <v/>
      </c>
      <c r="AD37" s="177"/>
      <c r="AE37" s="177"/>
      <c r="AF37" s="177" t="str">
        <f t="shared" si="6"/>
        <v/>
      </c>
      <c r="AG37" s="177"/>
      <c r="AH37" s="176"/>
      <c r="AI37" s="179"/>
      <c r="AJ37" s="180"/>
      <c r="AK37" s="180"/>
      <c r="AL37" s="180"/>
      <c r="AM37" s="180"/>
      <c r="AN37" s="179"/>
      <c r="AO37" s="180"/>
      <c r="AP37" s="180"/>
      <c r="AQ37" s="177"/>
      <c r="AR37" s="177"/>
      <c r="AS37" s="177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  <c r="IT37" s="112"/>
      <c r="IU37" s="112"/>
      <c r="IV37" s="112"/>
      <c r="IW37" s="112"/>
      <c r="IX37" s="112"/>
      <c r="IY37" s="112"/>
      <c r="IZ37" s="112"/>
      <c r="JA37" s="112"/>
      <c r="JB37" s="112"/>
      <c r="JC37" s="112"/>
      <c r="JD37" s="112"/>
      <c r="JE37" s="112"/>
      <c r="JF37" s="112"/>
      <c r="JG37" s="112"/>
      <c r="JH37" s="112"/>
      <c r="JI37" s="112"/>
      <c r="JJ37" s="112"/>
      <c r="JK37" s="112"/>
      <c r="JL37" s="112"/>
      <c r="JM37" s="112"/>
      <c r="JN37" s="112"/>
      <c r="JO37" s="112"/>
      <c r="JP37" s="112"/>
      <c r="JQ37" s="112"/>
      <c r="JR37" s="112"/>
      <c r="JS37" s="112"/>
      <c r="JT37" s="112"/>
      <c r="JU37" s="112"/>
      <c r="JV37" s="112"/>
      <c r="JW37" s="112"/>
      <c r="JX37" s="112"/>
      <c r="JY37" s="112"/>
      <c r="JZ37" s="112"/>
      <c r="KA37" s="112"/>
      <c r="KB37" s="112"/>
      <c r="KC37" s="112"/>
      <c r="KD37" s="112"/>
      <c r="KE37" s="112"/>
      <c r="KF37" s="112"/>
      <c r="KG37" s="112"/>
      <c r="KH37" s="112"/>
      <c r="KI37" s="112"/>
      <c r="KJ37" s="112"/>
      <c r="KK37" s="112"/>
      <c r="KL37" s="112"/>
      <c r="KM37" s="112"/>
      <c r="KN37" s="112"/>
      <c r="KO37" s="112"/>
      <c r="KP37" s="112"/>
      <c r="KQ37" s="112"/>
      <c r="KR37" s="112"/>
      <c r="KS37" s="112"/>
      <c r="KT37" s="112"/>
      <c r="KU37" s="112"/>
      <c r="KV37" s="112"/>
      <c r="KW37" s="112"/>
      <c r="KX37" s="112"/>
      <c r="KY37" s="112"/>
      <c r="KZ37" s="112"/>
      <c r="LA37" s="112"/>
      <c r="LB37" s="112"/>
      <c r="LC37" s="112"/>
      <c r="LD37" s="112"/>
      <c r="LE37" s="112"/>
      <c r="LF37" s="112"/>
      <c r="LG37" s="112"/>
    </row>
    <row r="38" spans="1:319" s="113" customFormat="1" ht="14.1" hidden="1" customHeight="1" x14ac:dyDescent="0.25">
      <c r="A38" s="206">
        <f t="shared" si="7"/>
        <v>14</v>
      </c>
      <c r="B38" s="106" t="s">
        <v>274</v>
      </c>
      <c r="C38" s="107" t="s">
        <v>247</v>
      </c>
      <c r="D38" s="108" t="s">
        <v>99</v>
      </c>
      <c r="E38" s="108"/>
      <c r="F38" s="108" t="str">
        <f t="shared" si="0"/>
        <v xml:space="preserve"> </v>
      </c>
      <c r="G38" s="330"/>
      <c r="H38" s="331"/>
      <c r="I38" s="109"/>
      <c r="J38" s="110" t="str">
        <f t="shared" si="1"/>
        <v/>
      </c>
      <c r="K38" s="108"/>
      <c r="L38" s="108"/>
      <c r="M38" s="108" t="str">
        <f t="shared" si="2"/>
        <v/>
      </c>
      <c r="N38" s="110"/>
      <c r="O38" s="332"/>
      <c r="P38" s="333"/>
      <c r="Q38" s="145" t="str">
        <f t="shared" si="3"/>
        <v/>
      </c>
      <c r="R38" s="108"/>
      <c r="S38" s="207"/>
      <c r="T38" s="135" t="str">
        <f t="shared" si="4"/>
        <v/>
      </c>
      <c r="U38" s="144"/>
      <c r="V38" s="177"/>
      <c r="W38" s="177"/>
      <c r="X38" s="177"/>
      <c r="Y38" s="177"/>
      <c r="Z38" s="177"/>
      <c r="AA38" s="177"/>
      <c r="AB38" s="177"/>
      <c r="AC38" s="177" t="str">
        <f t="shared" si="5"/>
        <v/>
      </c>
      <c r="AD38" s="177"/>
      <c r="AE38" s="177"/>
      <c r="AF38" s="177" t="str">
        <f t="shared" si="6"/>
        <v/>
      </c>
      <c r="AG38" s="177"/>
      <c r="AH38" s="176"/>
      <c r="AI38" s="179"/>
      <c r="AJ38" s="180"/>
      <c r="AK38" s="180"/>
      <c r="AL38" s="180"/>
      <c r="AM38" s="180"/>
      <c r="AN38" s="179"/>
      <c r="AO38" s="180"/>
      <c r="AP38" s="180"/>
      <c r="AQ38" s="177"/>
      <c r="AR38" s="177"/>
      <c r="AS38" s="177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  <c r="JC38" s="112"/>
      <c r="JD38" s="112"/>
      <c r="JE38" s="112"/>
      <c r="JF38" s="112"/>
      <c r="JG38" s="112"/>
      <c r="JH38" s="112"/>
      <c r="JI38" s="112"/>
      <c r="JJ38" s="112"/>
      <c r="JK38" s="112"/>
      <c r="JL38" s="112"/>
      <c r="JM38" s="112"/>
      <c r="JN38" s="112"/>
      <c r="JO38" s="112"/>
      <c r="JP38" s="112"/>
      <c r="JQ38" s="112"/>
      <c r="JR38" s="112"/>
      <c r="JS38" s="112"/>
      <c r="JT38" s="112"/>
      <c r="JU38" s="112"/>
      <c r="JV38" s="112"/>
      <c r="JW38" s="112"/>
      <c r="JX38" s="112"/>
      <c r="JY38" s="112"/>
      <c r="JZ38" s="112"/>
      <c r="KA38" s="112"/>
      <c r="KB38" s="112"/>
      <c r="KC38" s="112"/>
      <c r="KD38" s="112"/>
      <c r="KE38" s="112"/>
      <c r="KF38" s="112"/>
      <c r="KG38" s="112"/>
      <c r="KH38" s="112"/>
      <c r="KI38" s="112"/>
      <c r="KJ38" s="112"/>
      <c r="KK38" s="112"/>
      <c r="KL38" s="112"/>
      <c r="KM38" s="112"/>
      <c r="KN38" s="112"/>
      <c r="KO38" s="112"/>
      <c r="KP38" s="112"/>
      <c r="KQ38" s="112"/>
      <c r="KR38" s="112"/>
      <c r="KS38" s="112"/>
      <c r="KT38" s="112"/>
      <c r="KU38" s="112"/>
      <c r="KV38" s="112"/>
      <c r="KW38" s="112"/>
      <c r="KX38" s="112"/>
      <c r="KY38" s="112"/>
      <c r="KZ38" s="112"/>
      <c r="LA38" s="112"/>
      <c r="LB38" s="112"/>
      <c r="LC38" s="112"/>
      <c r="LD38" s="112"/>
      <c r="LE38" s="112"/>
      <c r="LF38" s="112"/>
      <c r="LG38" s="112"/>
    </row>
    <row r="39" spans="1:319" s="113" customFormat="1" ht="14.1" hidden="1" customHeight="1" x14ac:dyDescent="0.25">
      <c r="A39" s="206">
        <f t="shared" si="7"/>
        <v>15</v>
      </c>
      <c r="B39" s="106" t="s">
        <v>274</v>
      </c>
      <c r="C39" s="107" t="s">
        <v>248</v>
      </c>
      <c r="D39" s="108" t="s">
        <v>99</v>
      </c>
      <c r="E39" s="108"/>
      <c r="F39" s="108" t="str">
        <f t="shared" si="0"/>
        <v xml:space="preserve"> </v>
      </c>
      <c r="G39" s="330"/>
      <c r="H39" s="331"/>
      <c r="I39" s="109"/>
      <c r="J39" s="110" t="str">
        <f t="shared" si="1"/>
        <v/>
      </c>
      <c r="K39" s="108"/>
      <c r="L39" s="108"/>
      <c r="M39" s="108" t="str">
        <f t="shared" si="2"/>
        <v/>
      </c>
      <c r="N39" s="110"/>
      <c r="O39" s="332"/>
      <c r="P39" s="333"/>
      <c r="Q39" s="145" t="str">
        <f t="shared" si="3"/>
        <v/>
      </c>
      <c r="R39" s="108"/>
      <c r="S39" s="207"/>
      <c r="T39" s="135" t="str">
        <f t="shared" si="4"/>
        <v/>
      </c>
      <c r="U39" s="144"/>
      <c r="V39" s="177"/>
      <c r="W39" s="177"/>
      <c r="X39" s="177"/>
      <c r="Y39" s="177"/>
      <c r="Z39" s="177"/>
      <c r="AA39" s="177"/>
      <c r="AB39" s="177"/>
      <c r="AC39" s="177" t="str">
        <f t="shared" si="5"/>
        <v/>
      </c>
      <c r="AD39" s="177"/>
      <c r="AE39" s="177"/>
      <c r="AF39" s="177" t="str">
        <f t="shared" si="6"/>
        <v/>
      </c>
      <c r="AG39" s="177"/>
      <c r="AH39" s="176"/>
      <c r="AI39" s="179"/>
      <c r="AJ39" s="180"/>
      <c r="AK39" s="180"/>
      <c r="AL39" s="180"/>
      <c r="AM39" s="180"/>
      <c r="AN39" s="179"/>
      <c r="AO39" s="180"/>
      <c r="AP39" s="180"/>
      <c r="AQ39" s="177"/>
      <c r="AR39" s="177"/>
      <c r="AS39" s="177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  <c r="JC39" s="112"/>
      <c r="JD39" s="112"/>
      <c r="JE39" s="112"/>
      <c r="JF39" s="112"/>
      <c r="JG39" s="112"/>
      <c r="JH39" s="112"/>
      <c r="JI39" s="112"/>
      <c r="JJ39" s="112"/>
      <c r="JK39" s="112"/>
      <c r="JL39" s="112"/>
      <c r="JM39" s="112"/>
      <c r="JN39" s="112"/>
      <c r="JO39" s="112"/>
      <c r="JP39" s="112"/>
      <c r="JQ39" s="112"/>
      <c r="JR39" s="112"/>
      <c r="JS39" s="112"/>
      <c r="JT39" s="112"/>
      <c r="JU39" s="112"/>
      <c r="JV39" s="112"/>
      <c r="JW39" s="112"/>
      <c r="JX39" s="112"/>
      <c r="JY39" s="112"/>
      <c r="JZ39" s="112"/>
      <c r="KA39" s="112"/>
      <c r="KB39" s="112"/>
      <c r="KC39" s="112"/>
      <c r="KD39" s="112"/>
      <c r="KE39" s="112"/>
      <c r="KF39" s="112"/>
      <c r="KG39" s="112"/>
      <c r="KH39" s="112"/>
      <c r="KI39" s="112"/>
      <c r="KJ39" s="112"/>
      <c r="KK39" s="112"/>
      <c r="KL39" s="112"/>
      <c r="KM39" s="112"/>
      <c r="KN39" s="112"/>
      <c r="KO39" s="112"/>
      <c r="KP39" s="112"/>
      <c r="KQ39" s="112"/>
      <c r="KR39" s="112"/>
      <c r="KS39" s="112"/>
      <c r="KT39" s="112"/>
      <c r="KU39" s="112"/>
      <c r="KV39" s="112"/>
      <c r="KW39" s="112"/>
      <c r="KX39" s="112"/>
      <c r="KY39" s="112"/>
      <c r="KZ39" s="112"/>
      <c r="LA39" s="112"/>
      <c r="LB39" s="112"/>
      <c r="LC39" s="112"/>
      <c r="LD39" s="112"/>
      <c r="LE39" s="112"/>
      <c r="LF39" s="112"/>
      <c r="LG39" s="112"/>
    </row>
    <row r="40" spans="1:319" s="113" customFormat="1" ht="14.1" hidden="1" customHeight="1" x14ac:dyDescent="0.25">
      <c r="A40" s="206">
        <f t="shared" si="7"/>
        <v>16</v>
      </c>
      <c r="B40" s="106" t="s">
        <v>274</v>
      </c>
      <c r="C40" s="107" t="s">
        <v>249</v>
      </c>
      <c r="D40" s="108" t="s">
        <v>99</v>
      </c>
      <c r="E40" s="108"/>
      <c r="F40" s="108" t="str">
        <f t="shared" si="0"/>
        <v xml:space="preserve"> </v>
      </c>
      <c r="G40" s="330"/>
      <c r="H40" s="331"/>
      <c r="I40" s="109"/>
      <c r="J40" s="110" t="str">
        <f t="shared" si="1"/>
        <v/>
      </c>
      <c r="K40" s="108"/>
      <c r="L40" s="108"/>
      <c r="M40" s="108" t="str">
        <f t="shared" si="2"/>
        <v/>
      </c>
      <c r="N40" s="110"/>
      <c r="O40" s="332"/>
      <c r="P40" s="333"/>
      <c r="Q40" s="145" t="str">
        <f t="shared" si="3"/>
        <v/>
      </c>
      <c r="R40" s="108"/>
      <c r="S40" s="207"/>
      <c r="T40" s="135" t="str">
        <f t="shared" si="4"/>
        <v/>
      </c>
      <c r="U40" s="144"/>
      <c r="V40" s="177"/>
      <c r="W40" s="177"/>
      <c r="X40" s="177"/>
      <c r="Y40" s="177"/>
      <c r="Z40" s="177"/>
      <c r="AA40" s="177"/>
      <c r="AB40" s="177"/>
      <c r="AC40" s="177" t="str">
        <f t="shared" si="5"/>
        <v/>
      </c>
      <c r="AD40" s="177"/>
      <c r="AE40" s="177"/>
      <c r="AF40" s="177" t="str">
        <f t="shared" si="6"/>
        <v/>
      </c>
      <c r="AG40" s="177"/>
      <c r="AH40" s="176"/>
      <c r="AI40" s="179"/>
      <c r="AJ40" s="180"/>
      <c r="AK40" s="180"/>
      <c r="AL40" s="180"/>
      <c r="AM40" s="180"/>
      <c r="AN40" s="179"/>
      <c r="AO40" s="180"/>
      <c r="AP40" s="180"/>
      <c r="AQ40" s="177"/>
      <c r="AR40" s="177"/>
      <c r="AS40" s="177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  <c r="JC40" s="112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2"/>
      <c r="JO40" s="112"/>
      <c r="JP40" s="112"/>
      <c r="JQ40" s="112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112"/>
      <c r="KC40" s="112"/>
      <c r="KD40" s="112"/>
      <c r="KE40" s="112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2"/>
      <c r="KQ40" s="112"/>
      <c r="KR40" s="112"/>
      <c r="KS40" s="112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112"/>
      <c r="LE40" s="112"/>
      <c r="LF40" s="112"/>
      <c r="LG40" s="112"/>
    </row>
    <row r="41" spans="1:319" s="113" customFormat="1" ht="14.1" hidden="1" customHeight="1" x14ac:dyDescent="0.25">
      <c r="A41" s="206">
        <f t="shared" si="7"/>
        <v>17</v>
      </c>
      <c r="B41" s="106" t="s">
        <v>274</v>
      </c>
      <c r="C41" s="107" t="s">
        <v>250</v>
      </c>
      <c r="D41" s="108" t="s">
        <v>99</v>
      </c>
      <c r="E41" s="108"/>
      <c r="F41" s="108" t="str">
        <f t="shared" si="0"/>
        <v xml:space="preserve"> </v>
      </c>
      <c r="G41" s="330"/>
      <c r="H41" s="331"/>
      <c r="I41" s="109"/>
      <c r="J41" s="110" t="str">
        <f t="shared" si="1"/>
        <v/>
      </c>
      <c r="K41" s="108"/>
      <c r="L41" s="108"/>
      <c r="M41" s="108" t="str">
        <f t="shared" si="2"/>
        <v/>
      </c>
      <c r="N41" s="110"/>
      <c r="O41" s="332"/>
      <c r="P41" s="333"/>
      <c r="Q41" s="145" t="str">
        <f t="shared" si="3"/>
        <v/>
      </c>
      <c r="R41" s="108"/>
      <c r="S41" s="207"/>
      <c r="T41" s="135" t="str">
        <f t="shared" si="4"/>
        <v/>
      </c>
      <c r="U41" s="144"/>
      <c r="V41" s="177"/>
      <c r="W41" s="177"/>
      <c r="X41" s="177"/>
      <c r="Y41" s="177"/>
      <c r="Z41" s="177"/>
      <c r="AA41" s="177"/>
      <c r="AB41" s="177"/>
      <c r="AC41" s="177" t="str">
        <f t="shared" si="5"/>
        <v/>
      </c>
      <c r="AD41" s="177"/>
      <c r="AE41" s="177"/>
      <c r="AF41" s="177" t="str">
        <f t="shared" si="6"/>
        <v/>
      </c>
      <c r="AG41" s="177"/>
      <c r="AH41" s="176"/>
      <c r="AI41" s="179"/>
      <c r="AJ41" s="180"/>
      <c r="AK41" s="180"/>
      <c r="AL41" s="180"/>
      <c r="AM41" s="180"/>
      <c r="AN41" s="179"/>
      <c r="AO41" s="180"/>
      <c r="AP41" s="180"/>
      <c r="AQ41" s="177"/>
      <c r="AR41" s="177"/>
      <c r="AS41" s="177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  <c r="IV41" s="112"/>
      <c r="IW41" s="112"/>
      <c r="IX41" s="112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</row>
    <row r="42" spans="1:319" s="113" customFormat="1" ht="14.1" hidden="1" customHeight="1" x14ac:dyDescent="0.25">
      <c r="A42" s="206">
        <f t="shared" si="7"/>
        <v>18</v>
      </c>
      <c r="B42" s="106" t="s">
        <v>274</v>
      </c>
      <c r="C42" s="107" t="s">
        <v>251</v>
      </c>
      <c r="D42" s="108" t="s">
        <v>99</v>
      </c>
      <c r="E42" s="108"/>
      <c r="F42" s="108" t="str">
        <f t="shared" si="0"/>
        <v xml:space="preserve"> </v>
      </c>
      <c r="G42" s="330"/>
      <c r="H42" s="331"/>
      <c r="I42" s="109"/>
      <c r="J42" s="110" t="str">
        <f t="shared" si="1"/>
        <v/>
      </c>
      <c r="K42" s="108"/>
      <c r="L42" s="108"/>
      <c r="M42" s="108" t="str">
        <f t="shared" si="2"/>
        <v/>
      </c>
      <c r="N42" s="110"/>
      <c r="O42" s="332"/>
      <c r="P42" s="333"/>
      <c r="Q42" s="145" t="str">
        <f t="shared" si="3"/>
        <v/>
      </c>
      <c r="R42" s="108"/>
      <c r="S42" s="207"/>
      <c r="T42" s="135" t="str">
        <f t="shared" si="4"/>
        <v/>
      </c>
      <c r="U42" s="144"/>
      <c r="V42" s="177"/>
      <c r="W42" s="177"/>
      <c r="X42" s="177"/>
      <c r="Y42" s="177"/>
      <c r="Z42" s="177"/>
      <c r="AA42" s="177"/>
      <c r="AB42" s="177"/>
      <c r="AC42" s="177" t="str">
        <f t="shared" si="5"/>
        <v/>
      </c>
      <c r="AD42" s="177"/>
      <c r="AE42" s="177"/>
      <c r="AF42" s="177" t="str">
        <f t="shared" si="6"/>
        <v/>
      </c>
      <c r="AG42" s="177"/>
      <c r="AH42" s="176"/>
      <c r="AI42" s="179"/>
      <c r="AJ42" s="180"/>
      <c r="AK42" s="180"/>
      <c r="AL42" s="180"/>
      <c r="AM42" s="180"/>
      <c r="AN42" s="179"/>
      <c r="AO42" s="180"/>
      <c r="AP42" s="180"/>
      <c r="AQ42" s="177"/>
      <c r="AR42" s="177"/>
      <c r="AS42" s="177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  <c r="IU42" s="112"/>
      <c r="IV42" s="112"/>
      <c r="IW42" s="112"/>
      <c r="IX42" s="112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</row>
    <row r="43" spans="1:319" s="113" customFormat="1" ht="14.1" hidden="1" customHeight="1" x14ac:dyDescent="0.25">
      <c r="A43" s="206">
        <f t="shared" si="7"/>
        <v>19</v>
      </c>
      <c r="B43" s="106" t="s">
        <v>274</v>
      </c>
      <c r="C43" s="107" t="s">
        <v>252</v>
      </c>
      <c r="D43" s="108" t="s">
        <v>99</v>
      </c>
      <c r="E43" s="108"/>
      <c r="F43" s="108" t="str">
        <f t="shared" si="0"/>
        <v xml:space="preserve"> </v>
      </c>
      <c r="G43" s="330"/>
      <c r="H43" s="331"/>
      <c r="I43" s="109"/>
      <c r="J43" s="110" t="str">
        <f t="shared" si="1"/>
        <v/>
      </c>
      <c r="K43" s="108"/>
      <c r="L43" s="108"/>
      <c r="M43" s="108" t="str">
        <f t="shared" si="2"/>
        <v/>
      </c>
      <c r="N43" s="110"/>
      <c r="O43" s="332"/>
      <c r="P43" s="333"/>
      <c r="Q43" s="145" t="str">
        <f t="shared" si="3"/>
        <v/>
      </c>
      <c r="R43" s="108"/>
      <c r="S43" s="207"/>
      <c r="T43" s="135" t="str">
        <f t="shared" si="4"/>
        <v/>
      </c>
      <c r="U43" s="144"/>
      <c r="V43" s="177"/>
      <c r="W43" s="177"/>
      <c r="X43" s="177"/>
      <c r="Y43" s="177"/>
      <c r="Z43" s="177"/>
      <c r="AA43" s="177"/>
      <c r="AB43" s="177"/>
      <c r="AC43" s="177" t="str">
        <f t="shared" si="5"/>
        <v/>
      </c>
      <c r="AD43" s="177"/>
      <c r="AE43" s="177"/>
      <c r="AF43" s="177" t="str">
        <f t="shared" si="6"/>
        <v/>
      </c>
      <c r="AG43" s="177"/>
      <c r="AH43" s="176"/>
      <c r="AI43" s="179"/>
      <c r="AJ43" s="180"/>
      <c r="AK43" s="180"/>
      <c r="AL43" s="180"/>
      <c r="AM43" s="180"/>
      <c r="AN43" s="179"/>
      <c r="AO43" s="180"/>
      <c r="AP43" s="180"/>
      <c r="AQ43" s="177"/>
      <c r="AR43" s="177"/>
      <c r="AS43" s="177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  <c r="IU43" s="112"/>
      <c r="IV43" s="112"/>
      <c r="IW43" s="112"/>
      <c r="IX43" s="112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</row>
    <row r="44" spans="1:319" s="113" customFormat="1" ht="14.1" hidden="1" customHeight="1" x14ac:dyDescent="0.25">
      <c r="A44" s="206">
        <f t="shared" si="7"/>
        <v>20</v>
      </c>
      <c r="B44" s="106" t="s">
        <v>274</v>
      </c>
      <c r="C44" s="107" t="s">
        <v>253</v>
      </c>
      <c r="D44" s="108" t="s">
        <v>99</v>
      </c>
      <c r="E44" s="108"/>
      <c r="F44" s="108" t="str">
        <f t="shared" si="0"/>
        <v xml:space="preserve"> </v>
      </c>
      <c r="G44" s="330"/>
      <c r="H44" s="331"/>
      <c r="I44" s="109"/>
      <c r="J44" s="110" t="str">
        <f t="shared" si="1"/>
        <v/>
      </c>
      <c r="K44" s="108"/>
      <c r="L44" s="108"/>
      <c r="M44" s="108" t="str">
        <f t="shared" si="2"/>
        <v/>
      </c>
      <c r="N44" s="110"/>
      <c r="O44" s="332"/>
      <c r="P44" s="333"/>
      <c r="Q44" s="145" t="str">
        <f t="shared" si="3"/>
        <v/>
      </c>
      <c r="R44" s="108"/>
      <c r="S44" s="207"/>
      <c r="T44" s="135" t="str">
        <f t="shared" si="4"/>
        <v/>
      </c>
      <c r="U44" s="144"/>
      <c r="V44" s="177"/>
      <c r="W44" s="177"/>
      <c r="X44" s="177"/>
      <c r="Y44" s="177"/>
      <c r="Z44" s="177"/>
      <c r="AA44" s="177"/>
      <c r="AB44" s="177"/>
      <c r="AC44" s="177" t="str">
        <f t="shared" si="5"/>
        <v/>
      </c>
      <c r="AD44" s="177"/>
      <c r="AE44" s="177"/>
      <c r="AF44" s="177" t="str">
        <f t="shared" si="6"/>
        <v/>
      </c>
      <c r="AG44" s="177"/>
      <c r="AH44" s="176"/>
      <c r="AI44" s="179"/>
      <c r="AJ44" s="180"/>
      <c r="AK44" s="180"/>
      <c r="AL44" s="180"/>
      <c r="AM44" s="180"/>
      <c r="AN44" s="179"/>
      <c r="AO44" s="180"/>
      <c r="AP44" s="180"/>
      <c r="AQ44" s="177"/>
      <c r="AR44" s="177"/>
      <c r="AS44" s="177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  <c r="IU44" s="112"/>
      <c r="IV44" s="112"/>
      <c r="IW44" s="112"/>
      <c r="IX44" s="112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</row>
    <row r="45" spans="1:319" s="113" customFormat="1" ht="14.1" hidden="1" customHeight="1" x14ac:dyDescent="0.25">
      <c r="A45" s="206">
        <f t="shared" si="7"/>
        <v>21</v>
      </c>
      <c r="B45" s="106" t="s">
        <v>274</v>
      </c>
      <c r="C45" s="107" t="s">
        <v>254</v>
      </c>
      <c r="D45" s="108" t="s">
        <v>99</v>
      </c>
      <c r="E45" s="108"/>
      <c r="F45" s="108" t="str">
        <f t="shared" si="0"/>
        <v xml:space="preserve"> </v>
      </c>
      <c r="G45" s="330"/>
      <c r="H45" s="331"/>
      <c r="I45" s="109"/>
      <c r="J45" s="110" t="str">
        <f t="shared" si="1"/>
        <v/>
      </c>
      <c r="K45" s="108"/>
      <c r="L45" s="108"/>
      <c r="M45" s="108" t="str">
        <f t="shared" si="2"/>
        <v/>
      </c>
      <c r="N45" s="110"/>
      <c r="O45" s="332"/>
      <c r="P45" s="333"/>
      <c r="Q45" s="145" t="str">
        <f t="shared" si="3"/>
        <v/>
      </c>
      <c r="R45" s="108"/>
      <c r="S45" s="207"/>
      <c r="T45" s="135" t="str">
        <f t="shared" si="4"/>
        <v/>
      </c>
      <c r="U45" s="144"/>
      <c r="V45" s="177"/>
      <c r="W45" s="177"/>
      <c r="X45" s="177"/>
      <c r="Y45" s="177"/>
      <c r="Z45" s="177"/>
      <c r="AA45" s="177"/>
      <c r="AB45" s="177"/>
      <c r="AC45" s="177" t="str">
        <f t="shared" si="5"/>
        <v/>
      </c>
      <c r="AD45" s="177"/>
      <c r="AE45" s="177"/>
      <c r="AF45" s="177" t="str">
        <f t="shared" si="6"/>
        <v/>
      </c>
      <c r="AG45" s="177"/>
      <c r="AH45" s="176"/>
      <c r="AI45" s="179"/>
      <c r="AJ45" s="180"/>
      <c r="AK45" s="180"/>
      <c r="AL45" s="180"/>
      <c r="AM45" s="180"/>
      <c r="AN45" s="179"/>
      <c r="AO45" s="180"/>
      <c r="AP45" s="180"/>
      <c r="AQ45" s="177"/>
      <c r="AR45" s="177"/>
      <c r="AS45" s="177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  <c r="IT45" s="112"/>
      <c r="IU45" s="112"/>
      <c r="IV45" s="112"/>
      <c r="IW45" s="112"/>
      <c r="IX45" s="112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</row>
    <row r="46" spans="1:319" s="113" customFormat="1" ht="14.1" hidden="1" customHeight="1" x14ac:dyDescent="0.25">
      <c r="A46" s="206">
        <f t="shared" si="7"/>
        <v>22</v>
      </c>
      <c r="B46" s="106" t="s">
        <v>274</v>
      </c>
      <c r="C46" s="107" t="s">
        <v>255</v>
      </c>
      <c r="D46" s="108" t="s">
        <v>99</v>
      </c>
      <c r="E46" s="108"/>
      <c r="F46" s="108" t="str">
        <f t="shared" si="0"/>
        <v xml:space="preserve"> </v>
      </c>
      <c r="G46" s="330"/>
      <c r="H46" s="331"/>
      <c r="I46" s="109"/>
      <c r="J46" s="110" t="str">
        <f t="shared" si="1"/>
        <v/>
      </c>
      <c r="K46" s="108"/>
      <c r="L46" s="108"/>
      <c r="M46" s="108" t="str">
        <f t="shared" si="2"/>
        <v/>
      </c>
      <c r="N46" s="110"/>
      <c r="O46" s="332"/>
      <c r="P46" s="333"/>
      <c r="Q46" s="145" t="str">
        <f t="shared" si="3"/>
        <v/>
      </c>
      <c r="R46" s="108"/>
      <c r="S46" s="207"/>
      <c r="T46" s="135" t="str">
        <f t="shared" si="4"/>
        <v/>
      </c>
      <c r="U46" s="144"/>
      <c r="V46" s="177"/>
      <c r="W46" s="177"/>
      <c r="X46" s="177"/>
      <c r="Y46" s="177"/>
      <c r="Z46" s="177"/>
      <c r="AA46" s="177"/>
      <c r="AB46" s="177"/>
      <c r="AC46" s="177" t="str">
        <f t="shared" si="5"/>
        <v/>
      </c>
      <c r="AD46" s="177"/>
      <c r="AE46" s="177"/>
      <c r="AF46" s="177" t="str">
        <f t="shared" si="6"/>
        <v/>
      </c>
      <c r="AG46" s="177"/>
      <c r="AH46" s="176"/>
      <c r="AI46" s="179"/>
      <c r="AJ46" s="180"/>
      <c r="AK46" s="180"/>
      <c r="AL46" s="180"/>
      <c r="AM46" s="180"/>
      <c r="AN46" s="179"/>
      <c r="AO46" s="180"/>
      <c r="AP46" s="180"/>
      <c r="AQ46" s="177"/>
      <c r="AR46" s="177"/>
      <c r="AS46" s="177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  <c r="IU46" s="112"/>
      <c r="IV46" s="112"/>
      <c r="IW46" s="112"/>
      <c r="IX46" s="112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</row>
    <row r="47" spans="1:319" s="113" customFormat="1" ht="14.1" hidden="1" customHeight="1" x14ac:dyDescent="0.25">
      <c r="A47" s="206">
        <f t="shared" si="7"/>
        <v>23</v>
      </c>
      <c r="B47" s="106" t="s">
        <v>274</v>
      </c>
      <c r="C47" s="107" t="s">
        <v>256</v>
      </c>
      <c r="D47" s="108" t="s">
        <v>99</v>
      </c>
      <c r="E47" s="108"/>
      <c r="F47" s="108" t="str">
        <f t="shared" si="0"/>
        <v xml:space="preserve"> </v>
      </c>
      <c r="G47" s="330"/>
      <c r="H47" s="331"/>
      <c r="I47" s="109"/>
      <c r="J47" s="110" t="str">
        <f t="shared" si="1"/>
        <v/>
      </c>
      <c r="K47" s="108"/>
      <c r="L47" s="108"/>
      <c r="M47" s="108" t="str">
        <f t="shared" si="2"/>
        <v/>
      </c>
      <c r="N47" s="110"/>
      <c r="O47" s="332"/>
      <c r="P47" s="333"/>
      <c r="Q47" s="145" t="str">
        <f t="shared" si="3"/>
        <v/>
      </c>
      <c r="R47" s="108"/>
      <c r="S47" s="207"/>
      <c r="T47" s="135" t="str">
        <f t="shared" si="4"/>
        <v/>
      </c>
      <c r="U47" s="144"/>
      <c r="V47" s="177"/>
      <c r="W47" s="177"/>
      <c r="X47" s="177"/>
      <c r="Y47" s="177"/>
      <c r="Z47" s="177"/>
      <c r="AA47" s="177"/>
      <c r="AB47" s="177"/>
      <c r="AC47" s="177" t="str">
        <f t="shared" si="5"/>
        <v/>
      </c>
      <c r="AD47" s="177"/>
      <c r="AE47" s="177"/>
      <c r="AF47" s="177" t="str">
        <f t="shared" si="6"/>
        <v/>
      </c>
      <c r="AG47" s="177"/>
      <c r="AH47" s="176"/>
      <c r="AI47" s="179"/>
      <c r="AJ47" s="180"/>
      <c r="AK47" s="180"/>
      <c r="AL47" s="180"/>
      <c r="AM47" s="180"/>
      <c r="AN47" s="179"/>
      <c r="AO47" s="180"/>
      <c r="AP47" s="180"/>
      <c r="AQ47" s="177"/>
      <c r="AR47" s="177"/>
      <c r="AS47" s="177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18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  <c r="IT47" s="112"/>
      <c r="IU47" s="112"/>
      <c r="IV47" s="112"/>
      <c r="IW47" s="112"/>
      <c r="IX47" s="112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</row>
    <row r="48" spans="1:319" s="113" customFormat="1" ht="14.1" hidden="1" customHeight="1" x14ac:dyDescent="0.25">
      <c r="A48" s="206">
        <f t="shared" si="7"/>
        <v>24</v>
      </c>
      <c r="B48" s="106" t="s">
        <v>274</v>
      </c>
      <c r="C48" s="107" t="s">
        <v>257</v>
      </c>
      <c r="D48" s="108" t="s">
        <v>99</v>
      </c>
      <c r="E48" s="108"/>
      <c r="F48" s="108" t="str">
        <f t="shared" si="0"/>
        <v xml:space="preserve"> </v>
      </c>
      <c r="G48" s="330"/>
      <c r="H48" s="331"/>
      <c r="I48" s="109"/>
      <c r="J48" s="110" t="str">
        <f t="shared" si="1"/>
        <v/>
      </c>
      <c r="K48" s="108"/>
      <c r="L48" s="108"/>
      <c r="M48" s="108" t="str">
        <f t="shared" si="2"/>
        <v/>
      </c>
      <c r="N48" s="110"/>
      <c r="O48" s="332"/>
      <c r="P48" s="333"/>
      <c r="Q48" s="145" t="str">
        <f t="shared" si="3"/>
        <v/>
      </c>
      <c r="R48" s="108"/>
      <c r="S48" s="207"/>
      <c r="T48" s="135" t="str">
        <f t="shared" si="4"/>
        <v/>
      </c>
      <c r="U48" s="144"/>
      <c r="V48" s="177"/>
      <c r="W48" s="177"/>
      <c r="X48" s="177"/>
      <c r="Y48" s="177"/>
      <c r="Z48" s="177"/>
      <c r="AA48" s="177"/>
      <c r="AB48" s="177"/>
      <c r="AC48" s="177" t="str">
        <f t="shared" si="5"/>
        <v/>
      </c>
      <c r="AD48" s="177"/>
      <c r="AE48" s="177"/>
      <c r="AF48" s="177" t="str">
        <f t="shared" si="6"/>
        <v/>
      </c>
      <c r="AG48" s="177"/>
      <c r="AH48" s="176"/>
      <c r="AI48" s="179"/>
      <c r="AJ48" s="180"/>
      <c r="AK48" s="180"/>
      <c r="AL48" s="180"/>
      <c r="AM48" s="180"/>
      <c r="AN48" s="179"/>
      <c r="AO48" s="180"/>
      <c r="AP48" s="180"/>
      <c r="AQ48" s="177"/>
      <c r="AR48" s="177"/>
      <c r="AS48" s="177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1"/>
      <c r="DV48" s="181"/>
      <c r="DW48" s="181"/>
      <c r="DX48" s="181"/>
      <c r="DY48" s="181"/>
      <c r="DZ48" s="181"/>
      <c r="EA48" s="181"/>
      <c r="EB48" s="181"/>
      <c r="EC48" s="181"/>
      <c r="ED48" s="181"/>
      <c r="EE48" s="181"/>
      <c r="EF48" s="18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  <c r="IU48" s="112"/>
      <c r="IV48" s="112"/>
      <c r="IW48" s="112"/>
      <c r="IX48" s="112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</row>
    <row r="49" spans="1:319" s="113" customFormat="1" ht="14.1" customHeight="1" x14ac:dyDescent="0.25">
      <c r="A49" s="206">
        <f t="shared" si="7"/>
        <v>25</v>
      </c>
      <c r="B49" s="106" t="s">
        <v>275</v>
      </c>
      <c r="C49" s="114" t="s">
        <v>63</v>
      </c>
      <c r="D49" s="108" t="s">
        <v>99</v>
      </c>
      <c r="E49" s="108"/>
      <c r="F49" s="108" t="str">
        <f t="shared" si="0"/>
        <v xml:space="preserve"> </v>
      </c>
      <c r="G49" s="330"/>
      <c r="H49" s="331"/>
      <c r="I49" s="109"/>
      <c r="J49" s="110" t="str">
        <f t="shared" si="1"/>
        <v/>
      </c>
      <c r="K49" s="108"/>
      <c r="L49" s="108"/>
      <c r="M49" s="108" t="str">
        <f t="shared" si="2"/>
        <v/>
      </c>
      <c r="N49" s="110"/>
      <c r="O49" s="332"/>
      <c r="P49" s="333"/>
      <c r="Q49" s="145" t="str">
        <f t="shared" si="3"/>
        <v/>
      </c>
      <c r="R49" s="108"/>
      <c r="S49" s="207"/>
      <c r="T49" s="135" t="str">
        <f t="shared" si="4"/>
        <v/>
      </c>
      <c r="U49" s="144"/>
      <c r="V49" s="177"/>
      <c r="W49" s="177"/>
      <c r="X49" s="177"/>
      <c r="Y49" s="177"/>
      <c r="Z49" s="177"/>
      <c r="AA49" s="177"/>
      <c r="AB49" s="177"/>
      <c r="AC49" s="177" t="str">
        <f t="shared" si="5"/>
        <v/>
      </c>
      <c r="AD49" s="177"/>
      <c r="AE49" s="177"/>
      <c r="AF49" s="177" t="str">
        <f t="shared" si="6"/>
        <v/>
      </c>
      <c r="AG49" s="177"/>
      <c r="AH49" s="176"/>
      <c r="AI49" s="179"/>
      <c r="AJ49" s="180"/>
      <c r="AK49" s="180"/>
      <c r="AL49" s="180"/>
      <c r="AM49" s="180"/>
      <c r="AN49" s="179"/>
      <c r="AO49" s="180"/>
      <c r="AP49" s="180"/>
      <c r="AQ49" s="177"/>
      <c r="AR49" s="177"/>
      <c r="AS49" s="177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  <c r="IW49" s="112"/>
      <c r="IX49" s="112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</row>
    <row r="50" spans="1:319" s="113" customFormat="1" ht="14.1" customHeight="1" x14ac:dyDescent="0.25">
      <c r="A50" s="206">
        <f t="shared" si="7"/>
        <v>26</v>
      </c>
      <c r="B50" s="106" t="s">
        <v>275</v>
      </c>
      <c r="C50" s="115" t="s">
        <v>64</v>
      </c>
      <c r="D50" s="108" t="s">
        <v>99</v>
      </c>
      <c r="E50" s="108"/>
      <c r="F50" s="108" t="str">
        <f t="shared" si="0"/>
        <v xml:space="preserve"> </v>
      </c>
      <c r="G50" s="330"/>
      <c r="H50" s="331"/>
      <c r="I50" s="116"/>
      <c r="J50" s="110" t="str">
        <f t="shared" si="1"/>
        <v/>
      </c>
      <c r="K50" s="108"/>
      <c r="L50" s="108"/>
      <c r="M50" s="108" t="str">
        <f t="shared" si="2"/>
        <v/>
      </c>
      <c r="N50" s="110"/>
      <c r="O50" s="332"/>
      <c r="P50" s="333"/>
      <c r="Q50" s="145" t="str">
        <f t="shared" si="3"/>
        <v/>
      </c>
      <c r="R50" s="108"/>
      <c r="S50" s="207"/>
      <c r="T50" s="135" t="str">
        <f t="shared" si="4"/>
        <v/>
      </c>
      <c r="U50" s="144"/>
      <c r="V50" s="177"/>
      <c r="W50" s="177"/>
      <c r="X50" s="177"/>
      <c r="Y50" s="177"/>
      <c r="Z50" s="177"/>
      <c r="AA50" s="177"/>
      <c r="AB50" s="177"/>
      <c r="AC50" s="177" t="str">
        <f t="shared" si="5"/>
        <v/>
      </c>
      <c r="AD50" s="177"/>
      <c r="AE50" s="177"/>
      <c r="AF50" s="177" t="str">
        <f t="shared" si="6"/>
        <v/>
      </c>
      <c r="AG50" s="177"/>
      <c r="AH50" s="176">
        <f>AH25+1</f>
        <v>2</v>
      </c>
      <c r="AI50" s="179" t="s">
        <v>64</v>
      </c>
      <c r="AJ50" s="180"/>
      <c r="AK50" s="180"/>
      <c r="AL50" s="180"/>
      <c r="AM50" s="180"/>
      <c r="AN50" s="179"/>
      <c r="AO50" s="180"/>
      <c r="AP50" s="180"/>
      <c r="AQ50" s="177"/>
      <c r="AR50" s="177"/>
      <c r="AS50" s="177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1"/>
      <c r="EE50" s="181"/>
      <c r="EF50" s="18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  <c r="IW50" s="112"/>
      <c r="IX50" s="112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</row>
    <row r="51" spans="1:319" s="113" customFormat="1" ht="14.1" customHeight="1" x14ac:dyDescent="0.25">
      <c r="A51" s="206">
        <f t="shared" si="7"/>
        <v>27</v>
      </c>
      <c r="B51" s="106" t="s">
        <v>275</v>
      </c>
      <c r="C51" s="115" t="s">
        <v>65</v>
      </c>
      <c r="D51" s="108" t="s">
        <v>99</v>
      </c>
      <c r="E51" s="108"/>
      <c r="F51" s="108" t="str">
        <f t="shared" si="0"/>
        <v xml:space="preserve"> </v>
      </c>
      <c r="G51" s="330"/>
      <c r="H51" s="331"/>
      <c r="I51" s="116"/>
      <c r="J51" s="110" t="str">
        <f t="shared" si="1"/>
        <v/>
      </c>
      <c r="K51" s="108"/>
      <c r="L51" s="108"/>
      <c r="M51" s="108" t="str">
        <f t="shared" si="2"/>
        <v/>
      </c>
      <c r="N51" s="110"/>
      <c r="O51" s="332"/>
      <c r="P51" s="333"/>
      <c r="Q51" s="145" t="str">
        <f t="shared" si="3"/>
        <v/>
      </c>
      <c r="R51" s="108"/>
      <c r="S51" s="207"/>
      <c r="T51" s="135" t="str">
        <f t="shared" si="4"/>
        <v/>
      </c>
      <c r="U51" s="144"/>
      <c r="V51" s="177"/>
      <c r="W51" s="177"/>
      <c r="X51" s="177"/>
      <c r="Y51" s="177"/>
      <c r="Z51" s="177"/>
      <c r="AA51" s="177"/>
      <c r="AB51" s="177"/>
      <c r="AC51" s="177" t="str">
        <f t="shared" si="5"/>
        <v/>
      </c>
      <c r="AD51" s="177"/>
      <c r="AE51" s="177"/>
      <c r="AF51" s="177" t="str">
        <f t="shared" si="6"/>
        <v/>
      </c>
      <c r="AG51" s="177"/>
      <c r="AH51" s="176">
        <f t="shared" ref="AH51:AH109" si="8">AH50+1</f>
        <v>3</v>
      </c>
      <c r="AI51" s="179" t="s">
        <v>65</v>
      </c>
      <c r="AJ51" s="180"/>
      <c r="AK51" s="180"/>
      <c r="AL51" s="180"/>
      <c r="AM51" s="180"/>
      <c r="AN51" s="179"/>
      <c r="AO51" s="180"/>
      <c r="AP51" s="180"/>
      <c r="AQ51" s="177"/>
      <c r="AR51" s="177"/>
      <c r="AS51" s="177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</row>
    <row r="52" spans="1:319" s="113" customFormat="1" ht="14.1" customHeight="1" x14ac:dyDescent="0.25">
      <c r="A52" s="206">
        <f t="shared" si="7"/>
        <v>28</v>
      </c>
      <c r="B52" s="106" t="s">
        <v>275</v>
      </c>
      <c r="C52" s="115" t="s">
        <v>66</v>
      </c>
      <c r="D52" s="108" t="s">
        <v>99</v>
      </c>
      <c r="E52" s="108"/>
      <c r="F52" s="108" t="str">
        <f t="shared" si="0"/>
        <v xml:space="preserve"> </v>
      </c>
      <c r="G52" s="330"/>
      <c r="H52" s="331"/>
      <c r="I52" s="116"/>
      <c r="J52" s="110" t="str">
        <f t="shared" si="1"/>
        <v/>
      </c>
      <c r="K52" s="108"/>
      <c r="L52" s="108"/>
      <c r="M52" s="108" t="str">
        <f t="shared" si="2"/>
        <v/>
      </c>
      <c r="N52" s="110"/>
      <c r="O52" s="332"/>
      <c r="P52" s="333"/>
      <c r="Q52" s="145" t="str">
        <f t="shared" si="3"/>
        <v/>
      </c>
      <c r="R52" s="108"/>
      <c r="S52" s="207"/>
      <c r="T52" s="135" t="str">
        <f t="shared" si="4"/>
        <v/>
      </c>
      <c r="U52" s="144"/>
      <c r="V52" s="177"/>
      <c r="W52" s="177"/>
      <c r="X52" s="177"/>
      <c r="Y52" s="177"/>
      <c r="Z52" s="177"/>
      <c r="AA52" s="177"/>
      <c r="AB52" s="177"/>
      <c r="AC52" s="177" t="str">
        <f t="shared" si="5"/>
        <v/>
      </c>
      <c r="AD52" s="177"/>
      <c r="AE52" s="177"/>
      <c r="AF52" s="177" t="str">
        <f t="shared" si="6"/>
        <v/>
      </c>
      <c r="AG52" s="177"/>
      <c r="AH52" s="176">
        <f t="shared" si="8"/>
        <v>4</v>
      </c>
      <c r="AI52" s="179" t="s">
        <v>66</v>
      </c>
      <c r="AJ52" s="180"/>
      <c r="AK52" s="180"/>
      <c r="AL52" s="180"/>
      <c r="AM52" s="180"/>
      <c r="AN52" s="179"/>
      <c r="AO52" s="180"/>
      <c r="AP52" s="180"/>
      <c r="AQ52" s="177"/>
      <c r="AR52" s="177"/>
      <c r="AS52" s="177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  <c r="EB52" s="181"/>
      <c r="EC52" s="181"/>
      <c r="ED52" s="181"/>
      <c r="EE52" s="181"/>
      <c r="EF52" s="18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2"/>
      <c r="JO52" s="112"/>
      <c r="JP52" s="112"/>
      <c r="JQ52" s="112"/>
      <c r="JR52" s="112"/>
      <c r="JS52" s="112"/>
      <c r="JT52" s="112"/>
      <c r="JU52" s="112"/>
      <c r="JV52" s="112"/>
      <c r="JW52" s="112"/>
      <c r="JX52" s="112"/>
      <c r="JY52" s="112"/>
      <c r="JZ52" s="112"/>
      <c r="KA52" s="112"/>
      <c r="KB52" s="112"/>
      <c r="KC52" s="112"/>
      <c r="KD52" s="112"/>
      <c r="KE52" s="112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2"/>
      <c r="KT52" s="112"/>
      <c r="KU52" s="112"/>
      <c r="KV52" s="112"/>
      <c r="KW52" s="112"/>
      <c r="KX52" s="112"/>
      <c r="KY52" s="112"/>
      <c r="KZ52" s="112"/>
      <c r="LA52" s="112"/>
      <c r="LB52" s="112"/>
      <c r="LC52" s="112"/>
      <c r="LD52" s="112"/>
      <c r="LE52" s="112"/>
      <c r="LF52" s="112"/>
      <c r="LG52" s="112"/>
    </row>
    <row r="53" spans="1:319" s="120" customFormat="1" ht="14.1" customHeight="1" x14ac:dyDescent="0.25">
      <c r="A53" s="206">
        <f t="shared" si="7"/>
        <v>29</v>
      </c>
      <c r="B53" s="106" t="s">
        <v>275</v>
      </c>
      <c r="C53" s="117" t="s">
        <v>67</v>
      </c>
      <c r="D53" s="108" t="s">
        <v>99</v>
      </c>
      <c r="E53" s="108"/>
      <c r="F53" s="108" t="str">
        <f t="shared" si="0"/>
        <v xml:space="preserve"> </v>
      </c>
      <c r="G53" s="330"/>
      <c r="H53" s="331"/>
      <c r="I53" s="116"/>
      <c r="J53" s="110" t="str">
        <f t="shared" si="1"/>
        <v/>
      </c>
      <c r="K53" s="108"/>
      <c r="L53" s="108"/>
      <c r="M53" s="108" t="str">
        <f t="shared" si="2"/>
        <v/>
      </c>
      <c r="N53" s="110"/>
      <c r="O53" s="332"/>
      <c r="P53" s="333"/>
      <c r="Q53" s="145" t="str">
        <f t="shared" si="3"/>
        <v/>
      </c>
      <c r="R53" s="108"/>
      <c r="S53" s="207"/>
      <c r="T53" s="135" t="str">
        <f t="shared" si="4"/>
        <v/>
      </c>
      <c r="U53" s="144"/>
      <c r="V53" s="177"/>
      <c r="W53" s="177"/>
      <c r="X53" s="177"/>
      <c r="Y53" s="177"/>
      <c r="Z53" s="177"/>
      <c r="AA53" s="177"/>
      <c r="AB53" s="177"/>
      <c r="AC53" s="177" t="str">
        <f t="shared" si="5"/>
        <v/>
      </c>
      <c r="AD53" s="177"/>
      <c r="AE53" s="177"/>
      <c r="AF53" s="177" t="str">
        <f t="shared" si="6"/>
        <v/>
      </c>
      <c r="AG53" s="179"/>
      <c r="AH53" s="176">
        <f t="shared" si="8"/>
        <v>5</v>
      </c>
      <c r="AI53" s="153" t="s">
        <v>67</v>
      </c>
      <c r="AJ53" s="179"/>
      <c r="AK53" s="179"/>
      <c r="AL53" s="179"/>
      <c r="AM53" s="179"/>
      <c r="AN53" s="180"/>
      <c r="AO53" s="179"/>
      <c r="AP53" s="179"/>
      <c r="AQ53" s="153"/>
      <c r="AR53" s="153"/>
      <c r="AS53" s="153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/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/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/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</row>
    <row r="54" spans="1:319" s="120" customFormat="1" ht="14.1" customHeight="1" x14ac:dyDescent="0.25">
      <c r="A54" s="206">
        <f t="shared" si="7"/>
        <v>30</v>
      </c>
      <c r="B54" s="106" t="s">
        <v>275</v>
      </c>
      <c r="C54" s="117" t="s">
        <v>68</v>
      </c>
      <c r="D54" s="108" t="s">
        <v>99</v>
      </c>
      <c r="E54" s="108"/>
      <c r="F54" s="108" t="str">
        <f t="shared" si="0"/>
        <v xml:space="preserve"> </v>
      </c>
      <c r="G54" s="330"/>
      <c r="H54" s="331"/>
      <c r="I54" s="116"/>
      <c r="J54" s="110" t="str">
        <f t="shared" si="1"/>
        <v/>
      </c>
      <c r="K54" s="108"/>
      <c r="L54" s="108"/>
      <c r="M54" s="108" t="str">
        <f t="shared" si="2"/>
        <v/>
      </c>
      <c r="N54" s="110"/>
      <c r="O54" s="332"/>
      <c r="P54" s="333"/>
      <c r="Q54" s="145" t="str">
        <f t="shared" si="3"/>
        <v/>
      </c>
      <c r="R54" s="108"/>
      <c r="S54" s="207"/>
      <c r="T54" s="135" t="str">
        <f t="shared" si="4"/>
        <v/>
      </c>
      <c r="U54" s="144"/>
      <c r="V54" s="177"/>
      <c r="W54" s="177"/>
      <c r="X54" s="177"/>
      <c r="Y54" s="177"/>
      <c r="Z54" s="177"/>
      <c r="AA54" s="177"/>
      <c r="AB54" s="177"/>
      <c r="AC54" s="177" t="str">
        <f t="shared" si="5"/>
        <v/>
      </c>
      <c r="AD54" s="177"/>
      <c r="AE54" s="177"/>
      <c r="AF54" s="177" t="str">
        <f t="shared" si="6"/>
        <v/>
      </c>
      <c r="AG54" s="179"/>
      <c r="AH54" s="176">
        <f t="shared" si="8"/>
        <v>6</v>
      </c>
      <c r="AI54" s="153" t="s">
        <v>68</v>
      </c>
      <c r="AJ54" s="179"/>
      <c r="AK54" s="179"/>
      <c r="AL54" s="179"/>
      <c r="AM54" s="179"/>
      <c r="AN54" s="179"/>
      <c r="AO54" s="179"/>
      <c r="AP54" s="179"/>
      <c r="AQ54" s="153"/>
      <c r="AR54" s="153"/>
      <c r="AS54" s="153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/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/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19"/>
      <c r="JO54" s="119"/>
      <c r="JP54" s="119"/>
      <c r="JQ54" s="119"/>
      <c r="JR54" s="119"/>
      <c r="JS54" s="119"/>
      <c r="JT54" s="119"/>
      <c r="JU54" s="119"/>
      <c r="JV54" s="119"/>
      <c r="JW54" s="119"/>
      <c r="JX54" s="119"/>
      <c r="JY54" s="119"/>
      <c r="JZ54" s="119"/>
      <c r="KA54" s="119"/>
      <c r="KB54" s="119"/>
      <c r="KC54" s="119"/>
      <c r="KD54" s="119"/>
      <c r="KE54" s="119"/>
      <c r="KF54" s="119"/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19"/>
      <c r="KU54" s="119"/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</row>
    <row r="55" spans="1:319" s="120" customFormat="1" ht="14.1" customHeight="1" x14ac:dyDescent="0.25">
      <c r="A55" s="206">
        <f t="shared" si="7"/>
        <v>31</v>
      </c>
      <c r="B55" s="106" t="s">
        <v>275</v>
      </c>
      <c r="C55" s="117" t="s">
        <v>69</v>
      </c>
      <c r="D55" s="108" t="s">
        <v>99</v>
      </c>
      <c r="E55" s="108"/>
      <c r="F55" s="108" t="str">
        <f t="shared" si="0"/>
        <v xml:space="preserve"> </v>
      </c>
      <c r="G55" s="330"/>
      <c r="H55" s="331"/>
      <c r="I55" s="116"/>
      <c r="J55" s="110" t="str">
        <f t="shared" si="1"/>
        <v/>
      </c>
      <c r="K55" s="108"/>
      <c r="L55" s="108"/>
      <c r="M55" s="108" t="str">
        <f t="shared" si="2"/>
        <v/>
      </c>
      <c r="N55" s="110"/>
      <c r="O55" s="332"/>
      <c r="P55" s="333"/>
      <c r="Q55" s="145" t="str">
        <f t="shared" si="3"/>
        <v/>
      </c>
      <c r="R55" s="108"/>
      <c r="S55" s="207"/>
      <c r="T55" s="135" t="str">
        <f t="shared" si="4"/>
        <v/>
      </c>
      <c r="U55" s="144"/>
      <c r="V55" s="177"/>
      <c r="W55" s="177"/>
      <c r="X55" s="177"/>
      <c r="Y55" s="177"/>
      <c r="Z55" s="177"/>
      <c r="AA55" s="177"/>
      <c r="AB55" s="177"/>
      <c r="AC55" s="177" t="str">
        <f t="shared" si="5"/>
        <v/>
      </c>
      <c r="AD55" s="177"/>
      <c r="AE55" s="177"/>
      <c r="AF55" s="177" t="str">
        <f t="shared" si="6"/>
        <v/>
      </c>
      <c r="AG55" s="179"/>
      <c r="AH55" s="176">
        <f t="shared" si="8"/>
        <v>7</v>
      </c>
      <c r="AI55" s="153" t="s">
        <v>69</v>
      </c>
      <c r="AJ55" s="179"/>
      <c r="AK55" s="179"/>
      <c r="AL55" s="179"/>
      <c r="AM55" s="179"/>
      <c r="AN55" s="179"/>
      <c r="AO55" s="179"/>
      <c r="AP55" s="179"/>
      <c r="AQ55" s="153"/>
      <c r="AR55" s="153"/>
      <c r="AS55" s="153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19"/>
      <c r="IK55" s="119"/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19"/>
      <c r="IZ55" s="119"/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19"/>
      <c r="JO55" s="119"/>
      <c r="JP55" s="119"/>
      <c r="JQ55" s="119"/>
      <c r="JR55" s="119"/>
      <c r="JS55" s="119"/>
      <c r="JT55" s="119"/>
      <c r="JU55" s="119"/>
      <c r="JV55" s="119"/>
      <c r="JW55" s="119"/>
      <c r="JX55" s="119"/>
      <c r="JY55" s="119"/>
      <c r="JZ55" s="119"/>
      <c r="KA55" s="119"/>
      <c r="KB55" s="119"/>
      <c r="KC55" s="119"/>
      <c r="KD55" s="119"/>
      <c r="KE55" s="119"/>
      <c r="KF55" s="119"/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19"/>
      <c r="KU55" s="119"/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</row>
    <row r="56" spans="1:319" s="120" customFormat="1" ht="14.1" customHeight="1" x14ac:dyDescent="0.25">
      <c r="A56" s="206">
        <f t="shared" si="7"/>
        <v>32</v>
      </c>
      <c r="B56" s="106" t="s">
        <v>275</v>
      </c>
      <c r="C56" s="117" t="s">
        <v>70</v>
      </c>
      <c r="D56" s="108" t="s">
        <v>99</v>
      </c>
      <c r="E56" s="108"/>
      <c r="F56" s="108" t="str">
        <f t="shared" si="0"/>
        <v xml:space="preserve"> </v>
      </c>
      <c r="G56" s="330"/>
      <c r="H56" s="331"/>
      <c r="I56" s="116"/>
      <c r="J56" s="110" t="str">
        <f t="shared" si="1"/>
        <v/>
      </c>
      <c r="K56" s="108"/>
      <c r="L56" s="108"/>
      <c r="M56" s="108" t="str">
        <f t="shared" si="2"/>
        <v/>
      </c>
      <c r="N56" s="110"/>
      <c r="O56" s="332"/>
      <c r="P56" s="333"/>
      <c r="Q56" s="145" t="str">
        <f t="shared" si="3"/>
        <v/>
      </c>
      <c r="R56" s="108"/>
      <c r="S56" s="207"/>
      <c r="T56" s="135" t="str">
        <f t="shared" si="4"/>
        <v/>
      </c>
      <c r="U56" s="144"/>
      <c r="V56" s="177"/>
      <c r="W56" s="177"/>
      <c r="X56" s="177"/>
      <c r="Y56" s="177"/>
      <c r="Z56" s="177"/>
      <c r="AA56" s="177"/>
      <c r="AB56" s="177"/>
      <c r="AC56" s="177" t="str">
        <f t="shared" si="5"/>
        <v/>
      </c>
      <c r="AD56" s="177"/>
      <c r="AE56" s="177"/>
      <c r="AF56" s="177" t="str">
        <f t="shared" si="6"/>
        <v/>
      </c>
      <c r="AG56" s="179"/>
      <c r="AH56" s="176">
        <f t="shared" si="8"/>
        <v>8</v>
      </c>
      <c r="AI56" s="153" t="s">
        <v>70</v>
      </c>
      <c r="AJ56" s="179"/>
      <c r="AK56" s="179"/>
      <c r="AL56" s="179"/>
      <c r="AM56" s="179"/>
      <c r="AN56" s="179"/>
      <c r="AO56" s="179"/>
      <c r="AP56" s="179"/>
      <c r="AQ56" s="153"/>
      <c r="AR56" s="153"/>
      <c r="AS56" s="153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19"/>
      <c r="IK56" s="119"/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</row>
    <row r="57" spans="1:319" s="120" customFormat="1" ht="14.1" customHeight="1" x14ac:dyDescent="0.25">
      <c r="A57" s="206">
        <f t="shared" si="7"/>
        <v>33</v>
      </c>
      <c r="B57" s="106" t="s">
        <v>275</v>
      </c>
      <c r="C57" s="107" t="s">
        <v>33</v>
      </c>
      <c r="D57" s="108" t="s">
        <v>99</v>
      </c>
      <c r="E57" s="108"/>
      <c r="F57" s="108" t="str">
        <f t="shared" si="0"/>
        <v xml:space="preserve"> </v>
      </c>
      <c r="G57" s="330"/>
      <c r="H57" s="331"/>
      <c r="I57" s="116"/>
      <c r="J57" s="110" t="str">
        <f t="shared" si="1"/>
        <v/>
      </c>
      <c r="K57" s="108"/>
      <c r="L57" s="108"/>
      <c r="M57" s="108" t="str">
        <f t="shared" si="2"/>
        <v/>
      </c>
      <c r="N57" s="110"/>
      <c r="O57" s="332"/>
      <c r="P57" s="333"/>
      <c r="Q57" s="145" t="str">
        <f t="shared" si="3"/>
        <v/>
      </c>
      <c r="R57" s="108"/>
      <c r="S57" s="207"/>
      <c r="T57" s="135" t="str">
        <f t="shared" si="4"/>
        <v/>
      </c>
      <c r="U57" s="144"/>
      <c r="V57" s="177"/>
      <c r="W57" s="177"/>
      <c r="X57" s="177"/>
      <c r="Y57" s="177"/>
      <c r="Z57" s="177"/>
      <c r="AA57" s="177"/>
      <c r="AB57" s="177"/>
      <c r="AC57" s="177" t="str">
        <f t="shared" si="5"/>
        <v/>
      </c>
      <c r="AD57" s="177"/>
      <c r="AE57" s="177"/>
      <c r="AF57" s="177" t="str">
        <f t="shared" si="6"/>
        <v/>
      </c>
      <c r="AG57" s="179"/>
      <c r="AH57" s="176">
        <f t="shared" si="8"/>
        <v>9</v>
      </c>
      <c r="AI57" s="152" t="s">
        <v>33</v>
      </c>
      <c r="AJ57" s="179"/>
      <c r="AK57" s="179"/>
      <c r="AL57" s="179"/>
      <c r="AM57" s="179"/>
      <c r="AN57" s="179"/>
      <c r="AO57" s="179"/>
      <c r="AP57" s="179"/>
      <c r="AQ57" s="171"/>
      <c r="AR57" s="171"/>
      <c r="AS57" s="171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  <c r="II57" s="119"/>
      <c r="IJ57" s="119"/>
      <c r="IK57" s="119"/>
      <c r="IL57" s="119"/>
      <c r="IM57" s="119"/>
      <c r="IN57" s="119"/>
      <c r="IO57" s="119"/>
      <c r="IP57" s="119"/>
      <c r="IQ57" s="119"/>
      <c r="IR57" s="119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</row>
    <row r="58" spans="1:319" s="120" customFormat="1" ht="14.1" customHeight="1" x14ac:dyDescent="0.25">
      <c r="A58" s="206">
        <f t="shared" si="7"/>
        <v>34</v>
      </c>
      <c r="B58" s="106" t="s">
        <v>275</v>
      </c>
      <c r="C58" s="107" t="s">
        <v>34</v>
      </c>
      <c r="D58" s="108" t="s">
        <v>99</v>
      </c>
      <c r="E58" s="108"/>
      <c r="F58" s="108" t="str">
        <f t="shared" si="0"/>
        <v xml:space="preserve"> </v>
      </c>
      <c r="G58" s="330"/>
      <c r="H58" s="331"/>
      <c r="I58" s="116"/>
      <c r="J58" s="110" t="str">
        <f t="shared" si="1"/>
        <v/>
      </c>
      <c r="K58" s="108"/>
      <c r="L58" s="108"/>
      <c r="M58" s="108" t="str">
        <f t="shared" si="2"/>
        <v/>
      </c>
      <c r="N58" s="110"/>
      <c r="O58" s="332"/>
      <c r="P58" s="333"/>
      <c r="Q58" s="145" t="str">
        <f t="shared" si="3"/>
        <v/>
      </c>
      <c r="R58" s="108"/>
      <c r="S58" s="207"/>
      <c r="T58" s="135" t="str">
        <f t="shared" si="4"/>
        <v/>
      </c>
      <c r="U58" s="144"/>
      <c r="V58" s="177"/>
      <c r="W58" s="177"/>
      <c r="X58" s="177"/>
      <c r="Y58" s="177"/>
      <c r="Z58" s="177"/>
      <c r="AA58" s="177"/>
      <c r="AB58" s="177"/>
      <c r="AC58" s="177" t="str">
        <f t="shared" si="5"/>
        <v/>
      </c>
      <c r="AD58" s="177"/>
      <c r="AE58" s="177"/>
      <c r="AF58" s="177" t="str">
        <f t="shared" si="6"/>
        <v/>
      </c>
      <c r="AG58" s="179"/>
      <c r="AH58" s="176">
        <f t="shared" si="8"/>
        <v>10</v>
      </c>
      <c r="AI58" s="152" t="s">
        <v>34</v>
      </c>
      <c r="AJ58" s="179"/>
      <c r="AK58" s="179"/>
      <c r="AL58" s="179"/>
      <c r="AM58" s="179"/>
      <c r="AN58" s="179"/>
      <c r="AO58" s="179"/>
      <c r="AP58" s="179"/>
      <c r="AQ58" s="171"/>
      <c r="AR58" s="171"/>
      <c r="AS58" s="171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</row>
    <row r="59" spans="1:319" s="120" customFormat="1" ht="14.1" customHeight="1" x14ac:dyDescent="0.25">
      <c r="A59" s="206">
        <f t="shared" si="7"/>
        <v>35</v>
      </c>
      <c r="B59" s="106" t="s">
        <v>275</v>
      </c>
      <c r="C59" s="107" t="s">
        <v>35</v>
      </c>
      <c r="D59" s="108" t="s">
        <v>99</v>
      </c>
      <c r="E59" s="108"/>
      <c r="F59" s="108" t="str">
        <f t="shared" si="0"/>
        <v xml:space="preserve"> </v>
      </c>
      <c r="G59" s="330"/>
      <c r="H59" s="331"/>
      <c r="I59" s="116"/>
      <c r="J59" s="110" t="str">
        <f t="shared" si="1"/>
        <v/>
      </c>
      <c r="K59" s="108"/>
      <c r="L59" s="108"/>
      <c r="M59" s="108" t="str">
        <f t="shared" si="2"/>
        <v/>
      </c>
      <c r="N59" s="110"/>
      <c r="O59" s="332"/>
      <c r="P59" s="333"/>
      <c r="Q59" s="145" t="str">
        <f t="shared" si="3"/>
        <v/>
      </c>
      <c r="R59" s="108"/>
      <c r="S59" s="207"/>
      <c r="T59" s="135" t="str">
        <f t="shared" si="4"/>
        <v/>
      </c>
      <c r="U59" s="144"/>
      <c r="V59" s="177"/>
      <c r="W59" s="177"/>
      <c r="X59" s="177"/>
      <c r="Y59" s="177"/>
      <c r="Z59" s="177"/>
      <c r="AA59" s="177"/>
      <c r="AB59" s="177"/>
      <c r="AC59" s="177" t="str">
        <f t="shared" si="5"/>
        <v/>
      </c>
      <c r="AD59" s="177"/>
      <c r="AE59" s="177"/>
      <c r="AF59" s="177" t="str">
        <f t="shared" si="6"/>
        <v/>
      </c>
      <c r="AG59" s="179"/>
      <c r="AH59" s="176">
        <f t="shared" si="8"/>
        <v>11</v>
      </c>
      <c r="AI59" s="152" t="s">
        <v>35</v>
      </c>
      <c r="AJ59" s="179"/>
      <c r="AK59" s="179"/>
      <c r="AL59" s="179"/>
      <c r="AM59" s="179"/>
      <c r="AN59" s="179"/>
      <c r="AO59" s="179"/>
      <c r="AP59" s="179"/>
      <c r="AQ59" s="171"/>
      <c r="AR59" s="171"/>
      <c r="AS59" s="171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  <c r="IW59" s="119"/>
      <c r="IX59" s="119"/>
      <c r="IY59" s="119"/>
      <c r="IZ59" s="119"/>
      <c r="JA59" s="119"/>
      <c r="JB59" s="119"/>
      <c r="JC59" s="119"/>
      <c r="JD59" s="119"/>
      <c r="JE59" s="119"/>
      <c r="JF59" s="119"/>
      <c r="JG59" s="119"/>
      <c r="JH59" s="119"/>
      <c r="JI59" s="119"/>
      <c r="JJ59" s="119"/>
      <c r="JK59" s="119"/>
      <c r="JL59" s="119"/>
      <c r="JM59" s="119"/>
      <c r="JN59" s="119"/>
      <c r="JO59" s="119"/>
      <c r="JP59" s="119"/>
      <c r="JQ59" s="119"/>
      <c r="JR59" s="119"/>
      <c r="JS59" s="119"/>
      <c r="JT59" s="119"/>
      <c r="JU59" s="119"/>
      <c r="JV59" s="119"/>
      <c r="JW59" s="119"/>
      <c r="JX59" s="119"/>
      <c r="JY59" s="119"/>
      <c r="JZ59" s="119"/>
      <c r="KA59" s="119"/>
      <c r="KB59" s="119"/>
      <c r="KC59" s="119"/>
      <c r="KD59" s="119"/>
      <c r="KE59" s="119"/>
      <c r="KF59" s="119"/>
      <c r="KG59" s="119"/>
      <c r="KH59" s="119"/>
      <c r="KI59" s="119"/>
      <c r="KJ59" s="119"/>
      <c r="KK59" s="119"/>
      <c r="KL59" s="119"/>
      <c r="KM59" s="119"/>
      <c r="KN59" s="119"/>
      <c r="KO59" s="119"/>
      <c r="KP59" s="119"/>
      <c r="KQ59" s="119"/>
      <c r="KR59" s="119"/>
      <c r="KS59" s="119"/>
      <c r="KT59" s="119"/>
      <c r="KU59" s="119"/>
      <c r="KV59" s="119"/>
      <c r="KW59" s="119"/>
      <c r="KX59" s="119"/>
      <c r="KY59" s="119"/>
      <c r="KZ59" s="119"/>
      <c r="LA59" s="119"/>
      <c r="LB59" s="119"/>
      <c r="LC59" s="119"/>
      <c r="LD59" s="119"/>
      <c r="LE59" s="119"/>
      <c r="LF59" s="119"/>
      <c r="LG59" s="119"/>
    </row>
    <row r="60" spans="1:319" s="120" customFormat="1" ht="14.1" customHeight="1" x14ac:dyDescent="0.25">
      <c r="A60" s="206">
        <f t="shared" si="7"/>
        <v>36</v>
      </c>
      <c r="B60" s="106" t="s">
        <v>275</v>
      </c>
      <c r="C60" s="107" t="s">
        <v>36</v>
      </c>
      <c r="D60" s="108" t="s">
        <v>99</v>
      </c>
      <c r="E60" s="108"/>
      <c r="F60" s="108" t="str">
        <f t="shared" si="0"/>
        <v xml:space="preserve"> </v>
      </c>
      <c r="G60" s="330"/>
      <c r="H60" s="331"/>
      <c r="I60" s="116"/>
      <c r="J60" s="110" t="str">
        <f t="shared" si="1"/>
        <v/>
      </c>
      <c r="K60" s="108"/>
      <c r="L60" s="108"/>
      <c r="M60" s="108" t="str">
        <f t="shared" si="2"/>
        <v/>
      </c>
      <c r="N60" s="110"/>
      <c r="O60" s="332"/>
      <c r="P60" s="333"/>
      <c r="Q60" s="145" t="str">
        <f t="shared" si="3"/>
        <v/>
      </c>
      <c r="R60" s="108"/>
      <c r="S60" s="207"/>
      <c r="T60" s="135" t="str">
        <f t="shared" si="4"/>
        <v/>
      </c>
      <c r="U60" s="144"/>
      <c r="V60" s="177"/>
      <c r="W60" s="177"/>
      <c r="X60" s="177"/>
      <c r="Y60" s="177"/>
      <c r="Z60" s="177"/>
      <c r="AA60" s="177"/>
      <c r="AB60" s="177"/>
      <c r="AC60" s="177" t="str">
        <f t="shared" si="5"/>
        <v/>
      </c>
      <c r="AD60" s="177"/>
      <c r="AE60" s="177"/>
      <c r="AF60" s="177" t="str">
        <f t="shared" si="6"/>
        <v/>
      </c>
      <c r="AG60" s="179"/>
      <c r="AH60" s="176">
        <f t="shared" si="8"/>
        <v>12</v>
      </c>
      <c r="AI60" s="152" t="s">
        <v>36</v>
      </c>
      <c r="AJ60" s="179"/>
      <c r="AK60" s="179"/>
      <c r="AL60" s="179"/>
      <c r="AM60" s="179"/>
      <c r="AN60" s="179"/>
      <c r="AO60" s="179"/>
      <c r="AP60" s="179"/>
      <c r="AQ60" s="171"/>
      <c r="AR60" s="171"/>
      <c r="AS60" s="171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</row>
    <row r="61" spans="1:319" s="120" customFormat="1" ht="14.1" customHeight="1" x14ac:dyDescent="0.25">
      <c r="A61" s="206">
        <f t="shared" si="7"/>
        <v>37</v>
      </c>
      <c r="B61" s="106" t="s">
        <v>275</v>
      </c>
      <c r="C61" s="107" t="s">
        <v>37</v>
      </c>
      <c r="D61" s="108" t="s">
        <v>99</v>
      </c>
      <c r="E61" s="108"/>
      <c r="F61" s="108" t="str">
        <f t="shared" si="0"/>
        <v xml:space="preserve"> </v>
      </c>
      <c r="G61" s="330"/>
      <c r="H61" s="331"/>
      <c r="I61" s="116"/>
      <c r="J61" s="110" t="str">
        <f t="shared" si="1"/>
        <v/>
      </c>
      <c r="K61" s="108"/>
      <c r="L61" s="108"/>
      <c r="M61" s="108" t="str">
        <f t="shared" si="2"/>
        <v/>
      </c>
      <c r="N61" s="110"/>
      <c r="O61" s="332"/>
      <c r="P61" s="333"/>
      <c r="Q61" s="145" t="str">
        <f t="shared" si="3"/>
        <v/>
      </c>
      <c r="R61" s="108"/>
      <c r="S61" s="207"/>
      <c r="T61" s="135" t="str">
        <f t="shared" si="4"/>
        <v/>
      </c>
      <c r="U61" s="144"/>
      <c r="V61" s="177"/>
      <c r="W61" s="177"/>
      <c r="X61" s="177"/>
      <c r="Y61" s="177"/>
      <c r="Z61" s="177"/>
      <c r="AA61" s="177"/>
      <c r="AB61" s="177"/>
      <c r="AC61" s="177" t="str">
        <f t="shared" si="5"/>
        <v/>
      </c>
      <c r="AD61" s="177"/>
      <c r="AE61" s="177"/>
      <c r="AF61" s="177" t="str">
        <f t="shared" si="6"/>
        <v/>
      </c>
      <c r="AG61" s="179"/>
      <c r="AH61" s="176">
        <f t="shared" si="8"/>
        <v>13</v>
      </c>
      <c r="AI61" s="152" t="s">
        <v>37</v>
      </c>
      <c r="AJ61" s="183"/>
      <c r="AK61" s="183"/>
      <c r="AL61" s="183"/>
      <c r="AM61" s="183"/>
      <c r="AN61" s="183"/>
      <c r="AO61" s="183"/>
      <c r="AP61" s="183"/>
      <c r="AQ61" s="171"/>
      <c r="AR61" s="171"/>
      <c r="AS61" s="171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</row>
    <row r="62" spans="1:319" s="120" customFormat="1" ht="14.1" customHeight="1" x14ac:dyDescent="0.25">
      <c r="A62" s="206">
        <f t="shared" si="7"/>
        <v>38</v>
      </c>
      <c r="B62" s="106" t="s">
        <v>275</v>
      </c>
      <c r="C62" s="107" t="s">
        <v>38</v>
      </c>
      <c r="D62" s="108" t="s">
        <v>99</v>
      </c>
      <c r="E62" s="108"/>
      <c r="F62" s="108" t="str">
        <f t="shared" si="0"/>
        <v xml:space="preserve"> </v>
      </c>
      <c r="G62" s="330"/>
      <c r="H62" s="331"/>
      <c r="I62" s="116"/>
      <c r="J62" s="110" t="str">
        <f t="shared" si="1"/>
        <v/>
      </c>
      <c r="K62" s="108"/>
      <c r="L62" s="108"/>
      <c r="M62" s="108" t="str">
        <f t="shared" si="2"/>
        <v/>
      </c>
      <c r="N62" s="110"/>
      <c r="O62" s="332"/>
      <c r="P62" s="333"/>
      <c r="Q62" s="145" t="str">
        <f t="shared" si="3"/>
        <v/>
      </c>
      <c r="R62" s="108"/>
      <c r="S62" s="207"/>
      <c r="T62" s="135" t="str">
        <f t="shared" si="4"/>
        <v/>
      </c>
      <c r="U62" s="144"/>
      <c r="V62" s="177"/>
      <c r="W62" s="177"/>
      <c r="X62" s="177"/>
      <c r="Y62" s="177"/>
      <c r="Z62" s="177"/>
      <c r="AA62" s="177"/>
      <c r="AB62" s="177"/>
      <c r="AC62" s="177" t="str">
        <f t="shared" si="5"/>
        <v/>
      </c>
      <c r="AD62" s="177"/>
      <c r="AE62" s="177"/>
      <c r="AF62" s="177" t="str">
        <f t="shared" si="6"/>
        <v/>
      </c>
      <c r="AG62" s="179"/>
      <c r="AH62" s="176">
        <f t="shared" si="8"/>
        <v>14</v>
      </c>
      <c r="AI62" s="152" t="s">
        <v>38</v>
      </c>
      <c r="AJ62" s="183"/>
      <c r="AK62" s="183"/>
      <c r="AL62" s="183"/>
      <c r="AM62" s="183"/>
      <c r="AN62" s="183"/>
      <c r="AO62" s="183"/>
      <c r="AP62" s="183"/>
      <c r="AQ62" s="171"/>
      <c r="AR62" s="171"/>
      <c r="AS62" s="171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</row>
    <row r="63" spans="1:319" s="120" customFormat="1" ht="14.1" customHeight="1" x14ac:dyDescent="0.25">
      <c r="A63" s="206">
        <f t="shared" si="7"/>
        <v>39</v>
      </c>
      <c r="B63" s="106" t="s">
        <v>275</v>
      </c>
      <c r="C63" s="107" t="s">
        <v>39</v>
      </c>
      <c r="D63" s="108" t="s">
        <v>99</v>
      </c>
      <c r="E63" s="108"/>
      <c r="F63" s="108" t="str">
        <f t="shared" si="0"/>
        <v xml:space="preserve"> </v>
      </c>
      <c r="G63" s="330"/>
      <c r="H63" s="331"/>
      <c r="I63" s="116"/>
      <c r="J63" s="110" t="str">
        <f t="shared" si="1"/>
        <v/>
      </c>
      <c r="K63" s="108"/>
      <c r="L63" s="108"/>
      <c r="M63" s="108" t="str">
        <f t="shared" si="2"/>
        <v/>
      </c>
      <c r="N63" s="110"/>
      <c r="O63" s="332"/>
      <c r="P63" s="333"/>
      <c r="Q63" s="145" t="str">
        <f t="shared" si="3"/>
        <v/>
      </c>
      <c r="R63" s="108"/>
      <c r="S63" s="207"/>
      <c r="T63" s="135" t="str">
        <f t="shared" si="4"/>
        <v/>
      </c>
      <c r="U63" s="144"/>
      <c r="V63" s="177"/>
      <c r="W63" s="177"/>
      <c r="X63" s="177"/>
      <c r="Y63" s="177"/>
      <c r="Z63" s="177"/>
      <c r="AA63" s="177"/>
      <c r="AB63" s="177"/>
      <c r="AC63" s="177" t="str">
        <f t="shared" si="5"/>
        <v/>
      </c>
      <c r="AD63" s="177"/>
      <c r="AE63" s="177"/>
      <c r="AF63" s="177" t="str">
        <f t="shared" si="6"/>
        <v/>
      </c>
      <c r="AG63" s="179"/>
      <c r="AH63" s="176">
        <f t="shared" si="8"/>
        <v>15</v>
      </c>
      <c r="AI63" s="152" t="s">
        <v>39</v>
      </c>
      <c r="AJ63" s="183"/>
      <c r="AK63" s="183"/>
      <c r="AL63" s="183"/>
      <c r="AM63" s="183"/>
      <c r="AN63" s="183"/>
      <c r="AO63" s="183"/>
      <c r="AP63" s="183"/>
      <c r="AQ63" s="171"/>
      <c r="AR63" s="171"/>
      <c r="AS63" s="171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  <c r="JV63" s="119"/>
      <c r="JW63" s="119"/>
      <c r="JX63" s="119"/>
      <c r="JY63" s="119"/>
      <c r="JZ63" s="119"/>
      <c r="KA63" s="119"/>
      <c r="KB63" s="119"/>
      <c r="KC63" s="119"/>
      <c r="KD63" s="119"/>
      <c r="KE63" s="119"/>
      <c r="KF63" s="119"/>
      <c r="KG63" s="119"/>
      <c r="KH63" s="119"/>
      <c r="KI63" s="119"/>
      <c r="KJ63" s="119"/>
      <c r="KK63" s="119"/>
      <c r="KL63" s="119"/>
      <c r="KM63" s="119"/>
      <c r="KN63" s="119"/>
      <c r="KO63" s="119"/>
      <c r="KP63" s="119"/>
      <c r="KQ63" s="119"/>
      <c r="KR63" s="119"/>
      <c r="KS63" s="119"/>
      <c r="KT63" s="119"/>
      <c r="KU63" s="119"/>
      <c r="KV63" s="119"/>
      <c r="KW63" s="119"/>
      <c r="KX63" s="119"/>
      <c r="KY63" s="119"/>
      <c r="KZ63" s="119"/>
      <c r="LA63" s="119"/>
      <c r="LB63" s="119"/>
      <c r="LC63" s="119"/>
      <c r="LD63" s="119"/>
      <c r="LE63" s="119"/>
      <c r="LF63" s="119"/>
      <c r="LG63" s="119"/>
    </row>
    <row r="64" spans="1:319" s="120" customFormat="1" ht="14.1" customHeight="1" x14ac:dyDescent="0.25">
      <c r="A64" s="206">
        <f t="shared" si="7"/>
        <v>40</v>
      </c>
      <c r="B64" s="106" t="s">
        <v>275</v>
      </c>
      <c r="C64" s="107" t="s">
        <v>40</v>
      </c>
      <c r="D64" s="108" t="s">
        <v>99</v>
      </c>
      <c r="E64" s="108"/>
      <c r="F64" s="108" t="str">
        <f t="shared" si="0"/>
        <v xml:space="preserve"> </v>
      </c>
      <c r="G64" s="330"/>
      <c r="H64" s="331"/>
      <c r="I64" s="116"/>
      <c r="J64" s="110" t="str">
        <f t="shared" si="1"/>
        <v/>
      </c>
      <c r="K64" s="108"/>
      <c r="L64" s="108"/>
      <c r="M64" s="108" t="str">
        <f t="shared" si="2"/>
        <v/>
      </c>
      <c r="N64" s="110"/>
      <c r="O64" s="332"/>
      <c r="P64" s="333"/>
      <c r="Q64" s="145" t="str">
        <f t="shared" si="3"/>
        <v/>
      </c>
      <c r="R64" s="108"/>
      <c r="S64" s="207"/>
      <c r="T64" s="135" t="str">
        <f t="shared" si="4"/>
        <v/>
      </c>
      <c r="U64" s="144"/>
      <c r="V64" s="177"/>
      <c r="W64" s="177"/>
      <c r="X64" s="177"/>
      <c r="Y64" s="177"/>
      <c r="Z64" s="177"/>
      <c r="AA64" s="177"/>
      <c r="AB64" s="177"/>
      <c r="AC64" s="177" t="str">
        <f t="shared" si="5"/>
        <v/>
      </c>
      <c r="AD64" s="177"/>
      <c r="AE64" s="177"/>
      <c r="AF64" s="177" t="str">
        <f t="shared" si="6"/>
        <v/>
      </c>
      <c r="AG64" s="179"/>
      <c r="AH64" s="176">
        <f t="shared" si="8"/>
        <v>16</v>
      </c>
      <c r="AI64" s="152" t="s">
        <v>40</v>
      </c>
      <c r="AJ64" s="183"/>
      <c r="AK64" s="183"/>
      <c r="AL64" s="183"/>
      <c r="AM64" s="183"/>
      <c r="AN64" s="183"/>
      <c r="AO64" s="183"/>
      <c r="AP64" s="183"/>
      <c r="AQ64" s="171"/>
      <c r="AR64" s="171"/>
      <c r="AS64" s="171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19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  <c r="JV64" s="119"/>
      <c r="JW64" s="119"/>
      <c r="JX64" s="119"/>
      <c r="JY64" s="119"/>
      <c r="JZ64" s="119"/>
      <c r="KA64" s="119"/>
      <c r="KB64" s="119"/>
      <c r="KC64" s="119"/>
      <c r="KD64" s="119"/>
      <c r="KE64" s="119"/>
      <c r="KF64" s="119"/>
      <c r="KG64" s="119"/>
      <c r="KH64" s="119"/>
      <c r="KI64" s="119"/>
      <c r="KJ64" s="119"/>
      <c r="KK64" s="119"/>
      <c r="KL64" s="119"/>
      <c r="KM64" s="119"/>
      <c r="KN64" s="119"/>
      <c r="KO64" s="119"/>
      <c r="KP64" s="119"/>
      <c r="KQ64" s="119"/>
      <c r="KR64" s="119"/>
      <c r="KS64" s="119"/>
      <c r="KT64" s="119"/>
      <c r="KU64" s="119"/>
      <c r="KV64" s="119"/>
      <c r="KW64" s="119"/>
      <c r="KX64" s="119"/>
      <c r="KY64" s="119"/>
      <c r="KZ64" s="119"/>
      <c r="LA64" s="119"/>
      <c r="LB64" s="119"/>
      <c r="LC64" s="119"/>
      <c r="LD64" s="119"/>
      <c r="LE64" s="119"/>
      <c r="LF64" s="119"/>
      <c r="LG64" s="119"/>
    </row>
    <row r="65" spans="1:319" s="120" customFormat="1" ht="14.1" customHeight="1" x14ac:dyDescent="0.25">
      <c r="A65" s="206">
        <f t="shared" si="7"/>
        <v>41</v>
      </c>
      <c r="B65" s="106" t="s">
        <v>275</v>
      </c>
      <c r="C65" s="107" t="s">
        <v>41</v>
      </c>
      <c r="D65" s="108" t="s">
        <v>99</v>
      </c>
      <c r="E65" s="108"/>
      <c r="F65" s="108" t="str">
        <f t="shared" si="0"/>
        <v xml:space="preserve"> </v>
      </c>
      <c r="G65" s="330"/>
      <c r="H65" s="331"/>
      <c r="I65" s="116"/>
      <c r="J65" s="110" t="str">
        <f t="shared" si="1"/>
        <v/>
      </c>
      <c r="K65" s="108"/>
      <c r="L65" s="108"/>
      <c r="M65" s="108" t="str">
        <f t="shared" si="2"/>
        <v/>
      </c>
      <c r="N65" s="110"/>
      <c r="O65" s="332"/>
      <c r="P65" s="333"/>
      <c r="Q65" s="145" t="str">
        <f t="shared" si="3"/>
        <v/>
      </c>
      <c r="R65" s="108"/>
      <c r="S65" s="207"/>
      <c r="T65" s="135" t="str">
        <f t="shared" si="4"/>
        <v/>
      </c>
      <c r="U65" s="144"/>
      <c r="V65" s="177"/>
      <c r="W65" s="177"/>
      <c r="X65" s="177"/>
      <c r="Y65" s="177"/>
      <c r="Z65" s="177"/>
      <c r="AA65" s="177"/>
      <c r="AB65" s="177"/>
      <c r="AC65" s="177" t="str">
        <f t="shared" si="5"/>
        <v/>
      </c>
      <c r="AD65" s="177"/>
      <c r="AE65" s="177"/>
      <c r="AF65" s="177" t="str">
        <f t="shared" si="6"/>
        <v/>
      </c>
      <c r="AG65" s="179"/>
      <c r="AH65" s="176">
        <f t="shared" si="8"/>
        <v>17</v>
      </c>
      <c r="AI65" s="152" t="s">
        <v>41</v>
      </c>
      <c r="AJ65" s="183"/>
      <c r="AK65" s="183"/>
      <c r="AL65" s="183"/>
      <c r="AM65" s="183"/>
      <c r="AN65" s="183"/>
      <c r="AO65" s="183"/>
      <c r="AP65" s="183"/>
      <c r="AQ65" s="171"/>
      <c r="AR65" s="171"/>
      <c r="AS65" s="171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</row>
    <row r="66" spans="1:319" s="120" customFormat="1" ht="14.1" customHeight="1" x14ac:dyDescent="0.25">
      <c r="A66" s="206">
        <f t="shared" si="7"/>
        <v>42</v>
      </c>
      <c r="B66" s="106" t="s">
        <v>275</v>
      </c>
      <c r="C66" s="107" t="s">
        <v>42</v>
      </c>
      <c r="D66" s="108" t="s">
        <v>99</v>
      </c>
      <c r="E66" s="108"/>
      <c r="F66" s="108" t="str">
        <f t="shared" si="0"/>
        <v xml:space="preserve"> </v>
      </c>
      <c r="G66" s="330"/>
      <c r="H66" s="331"/>
      <c r="I66" s="116"/>
      <c r="J66" s="110" t="str">
        <f t="shared" si="1"/>
        <v/>
      </c>
      <c r="K66" s="108"/>
      <c r="L66" s="108"/>
      <c r="M66" s="108" t="str">
        <f t="shared" si="2"/>
        <v/>
      </c>
      <c r="N66" s="110"/>
      <c r="O66" s="332"/>
      <c r="P66" s="333"/>
      <c r="Q66" s="145" t="str">
        <f t="shared" si="3"/>
        <v/>
      </c>
      <c r="R66" s="108"/>
      <c r="S66" s="207"/>
      <c r="T66" s="135" t="str">
        <f t="shared" si="4"/>
        <v/>
      </c>
      <c r="U66" s="144"/>
      <c r="V66" s="177"/>
      <c r="W66" s="177"/>
      <c r="X66" s="177"/>
      <c r="Y66" s="177"/>
      <c r="Z66" s="177"/>
      <c r="AA66" s="177"/>
      <c r="AB66" s="177"/>
      <c r="AC66" s="177" t="str">
        <f t="shared" si="5"/>
        <v/>
      </c>
      <c r="AD66" s="177"/>
      <c r="AE66" s="177"/>
      <c r="AF66" s="177" t="str">
        <f t="shared" si="6"/>
        <v/>
      </c>
      <c r="AG66" s="179"/>
      <c r="AH66" s="176">
        <f t="shared" si="8"/>
        <v>18</v>
      </c>
      <c r="AI66" s="152" t="s">
        <v>42</v>
      </c>
      <c r="AJ66" s="183"/>
      <c r="AK66" s="183"/>
      <c r="AL66" s="183"/>
      <c r="AM66" s="183"/>
      <c r="AN66" s="183"/>
      <c r="AO66" s="183"/>
      <c r="AP66" s="183"/>
      <c r="AQ66" s="171"/>
      <c r="AR66" s="171"/>
      <c r="AS66" s="171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</row>
    <row r="67" spans="1:319" s="120" customFormat="1" ht="14.1" customHeight="1" x14ac:dyDescent="0.25">
      <c r="A67" s="206">
        <f t="shared" si="7"/>
        <v>43</v>
      </c>
      <c r="B67" s="106" t="s">
        <v>275</v>
      </c>
      <c r="C67" s="107" t="s">
        <v>43</v>
      </c>
      <c r="D67" s="108" t="s">
        <v>99</v>
      </c>
      <c r="E67" s="108"/>
      <c r="F67" s="108" t="str">
        <f t="shared" si="0"/>
        <v xml:space="preserve"> </v>
      </c>
      <c r="G67" s="330"/>
      <c r="H67" s="331"/>
      <c r="I67" s="116"/>
      <c r="J67" s="110" t="str">
        <f t="shared" si="1"/>
        <v/>
      </c>
      <c r="K67" s="108"/>
      <c r="L67" s="108"/>
      <c r="M67" s="108" t="str">
        <f t="shared" si="2"/>
        <v/>
      </c>
      <c r="N67" s="110"/>
      <c r="O67" s="332"/>
      <c r="P67" s="333"/>
      <c r="Q67" s="145" t="str">
        <f t="shared" si="3"/>
        <v/>
      </c>
      <c r="R67" s="108"/>
      <c r="S67" s="207"/>
      <c r="T67" s="135" t="str">
        <f t="shared" si="4"/>
        <v/>
      </c>
      <c r="U67" s="144"/>
      <c r="V67" s="177"/>
      <c r="W67" s="177"/>
      <c r="X67" s="177"/>
      <c r="Y67" s="177"/>
      <c r="Z67" s="177"/>
      <c r="AA67" s="177"/>
      <c r="AB67" s="177"/>
      <c r="AC67" s="177" t="str">
        <f t="shared" si="5"/>
        <v/>
      </c>
      <c r="AD67" s="177"/>
      <c r="AE67" s="177"/>
      <c r="AF67" s="177" t="str">
        <f t="shared" si="6"/>
        <v/>
      </c>
      <c r="AG67" s="179"/>
      <c r="AH67" s="176">
        <f t="shared" si="8"/>
        <v>19</v>
      </c>
      <c r="AI67" s="152" t="s">
        <v>43</v>
      </c>
      <c r="AJ67" s="183"/>
      <c r="AK67" s="183"/>
      <c r="AL67" s="183"/>
      <c r="AM67" s="183"/>
      <c r="AN67" s="183"/>
      <c r="AO67" s="183"/>
      <c r="AP67" s="183"/>
      <c r="AQ67" s="171"/>
      <c r="AR67" s="171"/>
      <c r="AS67" s="171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  <c r="II67" s="119"/>
      <c r="IJ67" s="119"/>
      <c r="IK67" s="119"/>
      <c r="IL67" s="119"/>
      <c r="IM67" s="119"/>
      <c r="IN67" s="119"/>
      <c r="IO67" s="119"/>
      <c r="IP67" s="119"/>
      <c r="IQ67" s="119"/>
      <c r="IR67" s="119"/>
      <c r="IS67" s="119"/>
      <c r="IT67" s="119"/>
      <c r="IU67" s="119"/>
      <c r="IV67" s="119"/>
      <c r="IW67" s="119"/>
      <c r="IX67" s="119"/>
      <c r="IY67" s="119"/>
      <c r="IZ67" s="119"/>
      <c r="JA67" s="119"/>
      <c r="JB67" s="119"/>
      <c r="JC67" s="119"/>
      <c r="JD67" s="119"/>
      <c r="JE67" s="119"/>
      <c r="JF67" s="119"/>
      <c r="JG67" s="119"/>
      <c r="JH67" s="119"/>
      <c r="JI67" s="119"/>
      <c r="JJ67" s="119"/>
      <c r="JK67" s="119"/>
      <c r="JL67" s="119"/>
      <c r="JM67" s="119"/>
      <c r="JN67" s="119"/>
      <c r="JO67" s="119"/>
      <c r="JP67" s="119"/>
      <c r="JQ67" s="119"/>
      <c r="JR67" s="119"/>
      <c r="JS67" s="119"/>
      <c r="JT67" s="119"/>
      <c r="JU67" s="119"/>
      <c r="JV67" s="119"/>
      <c r="JW67" s="119"/>
      <c r="JX67" s="119"/>
      <c r="JY67" s="119"/>
      <c r="JZ67" s="119"/>
      <c r="KA67" s="119"/>
      <c r="KB67" s="119"/>
      <c r="KC67" s="119"/>
      <c r="KD67" s="119"/>
      <c r="KE67" s="119"/>
      <c r="KF67" s="119"/>
      <c r="KG67" s="119"/>
      <c r="KH67" s="119"/>
      <c r="KI67" s="119"/>
      <c r="KJ67" s="119"/>
      <c r="KK67" s="119"/>
      <c r="KL67" s="119"/>
      <c r="KM67" s="119"/>
      <c r="KN67" s="119"/>
      <c r="KO67" s="119"/>
      <c r="KP67" s="119"/>
      <c r="KQ67" s="119"/>
      <c r="KR67" s="119"/>
      <c r="KS67" s="119"/>
      <c r="KT67" s="119"/>
      <c r="KU67" s="119"/>
      <c r="KV67" s="119"/>
      <c r="KW67" s="119"/>
      <c r="KX67" s="119"/>
      <c r="KY67" s="119"/>
      <c r="KZ67" s="119"/>
      <c r="LA67" s="119"/>
      <c r="LB67" s="119"/>
      <c r="LC67" s="119"/>
      <c r="LD67" s="119"/>
      <c r="LE67" s="119"/>
      <c r="LF67" s="119"/>
      <c r="LG67" s="119"/>
    </row>
    <row r="68" spans="1:319" s="120" customFormat="1" ht="14.1" customHeight="1" x14ac:dyDescent="0.25">
      <c r="A68" s="206">
        <f t="shared" si="7"/>
        <v>44</v>
      </c>
      <c r="B68" s="106" t="s">
        <v>275</v>
      </c>
      <c r="C68" s="107" t="s">
        <v>44</v>
      </c>
      <c r="D68" s="108" t="s">
        <v>99</v>
      </c>
      <c r="E68" s="108"/>
      <c r="F68" s="108" t="str">
        <f t="shared" si="0"/>
        <v xml:space="preserve"> </v>
      </c>
      <c r="G68" s="330"/>
      <c r="H68" s="331"/>
      <c r="I68" s="116"/>
      <c r="J68" s="110" t="str">
        <f t="shared" si="1"/>
        <v/>
      </c>
      <c r="K68" s="108"/>
      <c r="L68" s="108"/>
      <c r="M68" s="108" t="str">
        <f t="shared" si="2"/>
        <v/>
      </c>
      <c r="N68" s="110"/>
      <c r="O68" s="332"/>
      <c r="P68" s="333"/>
      <c r="Q68" s="145" t="str">
        <f t="shared" si="3"/>
        <v/>
      </c>
      <c r="R68" s="108"/>
      <c r="S68" s="207"/>
      <c r="T68" s="135" t="str">
        <f t="shared" si="4"/>
        <v/>
      </c>
      <c r="U68" s="144"/>
      <c r="V68" s="177"/>
      <c r="W68" s="177"/>
      <c r="X68" s="177"/>
      <c r="Y68" s="177"/>
      <c r="Z68" s="177"/>
      <c r="AA68" s="177"/>
      <c r="AB68" s="177"/>
      <c r="AC68" s="177" t="str">
        <f t="shared" si="5"/>
        <v/>
      </c>
      <c r="AD68" s="177"/>
      <c r="AE68" s="177"/>
      <c r="AF68" s="177" t="str">
        <f t="shared" si="6"/>
        <v/>
      </c>
      <c r="AG68" s="179"/>
      <c r="AH68" s="176">
        <f t="shared" si="8"/>
        <v>20</v>
      </c>
      <c r="AI68" s="152" t="s">
        <v>44</v>
      </c>
      <c r="AJ68" s="183"/>
      <c r="AK68" s="183"/>
      <c r="AL68" s="183"/>
      <c r="AM68" s="183"/>
      <c r="AN68" s="183"/>
      <c r="AO68" s="183"/>
      <c r="AP68" s="183"/>
      <c r="AQ68" s="171"/>
      <c r="AR68" s="171"/>
      <c r="AS68" s="171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19"/>
      <c r="IZ68" s="119"/>
      <c r="JA68" s="119"/>
      <c r="JB68" s="119"/>
      <c r="JC68" s="119"/>
      <c r="JD68" s="119"/>
      <c r="JE68" s="119"/>
      <c r="JF68" s="119"/>
      <c r="JG68" s="119"/>
      <c r="JH68" s="119"/>
      <c r="JI68" s="119"/>
      <c r="JJ68" s="119"/>
      <c r="JK68" s="119"/>
      <c r="JL68" s="119"/>
      <c r="JM68" s="119"/>
      <c r="JN68" s="119"/>
      <c r="JO68" s="119"/>
      <c r="JP68" s="119"/>
      <c r="JQ68" s="119"/>
      <c r="JR68" s="119"/>
      <c r="JS68" s="119"/>
      <c r="JT68" s="119"/>
      <c r="JU68" s="119"/>
      <c r="JV68" s="119"/>
      <c r="JW68" s="119"/>
      <c r="JX68" s="119"/>
      <c r="JY68" s="119"/>
      <c r="JZ68" s="119"/>
      <c r="KA68" s="119"/>
      <c r="KB68" s="119"/>
      <c r="KC68" s="119"/>
      <c r="KD68" s="119"/>
      <c r="KE68" s="119"/>
      <c r="KF68" s="119"/>
      <c r="KG68" s="119"/>
      <c r="KH68" s="119"/>
      <c r="KI68" s="119"/>
      <c r="KJ68" s="119"/>
      <c r="KK68" s="119"/>
      <c r="KL68" s="119"/>
      <c r="KM68" s="119"/>
      <c r="KN68" s="119"/>
      <c r="KO68" s="119"/>
      <c r="KP68" s="119"/>
      <c r="KQ68" s="119"/>
      <c r="KR68" s="119"/>
      <c r="KS68" s="119"/>
      <c r="KT68" s="119"/>
      <c r="KU68" s="119"/>
      <c r="KV68" s="119"/>
      <c r="KW68" s="119"/>
      <c r="KX68" s="119"/>
      <c r="KY68" s="119"/>
      <c r="KZ68" s="119"/>
      <c r="LA68" s="119"/>
      <c r="LB68" s="119"/>
      <c r="LC68" s="119"/>
      <c r="LD68" s="119"/>
      <c r="LE68" s="119"/>
      <c r="LF68" s="119"/>
      <c r="LG68" s="119"/>
    </row>
    <row r="69" spans="1:319" s="120" customFormat="1" ht="14.1" customHeight="1" x14ac:dyDescent="0.25">
      <c r="A69" s="206">
        <f t="shared" si="7"/>
        <v>45</v>
      </c>
      <c r="B69" s="106" t="s">
        <v>275</v>
      </c>
      <c r="C69" s="107" t="s">
        <v>45</v>
      </c>
      <c r="D69" s="108" t="s">
        <v>99</v>
      </c>
      <c r="E69" s="108"/>
      <c r="F69" s="108" t="str">
        <f t="shared" si="0"/>
        <v xml:space="preserve"> </v>
      </c>
      <c r="G69" s="330"/>
      <c r="H69" s="331"/>
      <c r="I69" s="116"/>
      <c r="J69" s="110" t="str">
        <f t="shared" si="1"/>
        <v/>
      </c>
      <c r="K69" s="108"/>
      <c r="L69" s="108"/>
      <c r="M69" s="108" t="str">
        <f t="shared" si="2"/>
        <v/>
      </c>
      <c r="N69" s="110"/>
      <c r="O69" s="332"/>
      <c r="P69" s="333"/>
      <c r="Q69" s="145" t="str">
        <f t="shared" si="3"/>
        <v/>
      </c>
      <c r="R69" s="108"/>
      <c r="S69" s="207"/>
      <c r="T69" s="135" t="str">
        <f t="shared" si="4"/>
        <v/>
      </c>
      <c r="U69" s="144"/>
      <c r="V69" s="177"/>
      <c r="W69" s="177"/>
      <c r="X69" s="177"/>
      <c r="Y69" s="177"/>
      <c r="Z69" s="177"/>
      <c r="AA69" s="177"/>
      <c r="AB69" s="177"/>
      <c r="AC69" s="177" t="str">
        <f t="shared" si="5"/>
        <v/>
      </c>
      <c r="AD69" s="177"/>
      <c r="AE69" s="177"/>
      <c r="AF69" s="177" t="str">
        <f t="shared" si="6"/>
        <v/>
      </c>
      <c r="AG69" s="179"/>
      <c r="AH69" s="176">
        <f t="shared" si="8"/>
        <v>21</v>
      </c>
      <c r="AI69" s="152" t="s">
        <v>45</v>
      </c>
      <c r="AJ69" s="183"/>
      <c r="AK69" s="183"/>
      <c r="AL69" s="183"/>
      <c r="AM69" s="183"/>
      <c r="AN69" s="183"/>
      <c r="AO69" s="183"/>
      <c r="AP69" s="183"/>
      <c r="AQ69" s="171"/>
      <c r="AR69" s="171"/>
      <c r="AS69" s="171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  <c r="ET69" s="118"/>
      <c r="EU69" s="118"/>
      <c r="EV69" s="118"/>
      <c r="EW69" s="118"/>
      <c r="EX69" s="118"/>
      <c r="EY69" s="118"/>
      <c r="EZ69" s="118"/>
      <c r="FA69" s="118"/>
      <c r="FB69" s="118"/>
      <c r="FC69" s="118"/>
      <c r="FD69" s="118"/>
      <c r="FE69" s="118"/>
      <c r="FF69" s="118"/>
      <c r="FG69" s="118"/>
      <c r="FH69" s="118"/>
      <c r="FI69" s="118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  <c r="II69" s="119"/>
      <c r="IJ69" s="119"/>
      <c r="IK69" s="119"/>
      <c r="IL69" s="119"/>
      <c r="IM69" s="119"/>
      <c r="IN69" s="119"/>
      <c r="IO69" s="119"/>
      <c r="IP69" s="119"/>
      <c r="IQ69" s="119"/>
      <c r="IR69" s="119"/>
      <c r="IS69" s="119"/>
      <c r="IT69" s="119"/>
      <c r="IU69" s="119"/>
      <c r="IV69" s="119"/>
      <c r="IW69" s="119"/>
      <c r="IX69" s="119"/>
      <c r="IY69" s="119"/>
      <c r="IZ69" s="119"/>
      <c r="JA69" s="119"/>
      <c r="JB69" s="119"/>
      <c r="JC69" s="119"/>
      <c r="JD69" s="119"/>
      <c r="JE69" s="119"/>
      <c r="JF69" s="119"/>
      <c r="JG69" s="119"/>
      <c r="JH69" s="119"/>
      <c r="JI69" s="119"/>
      <c r="JJ69" s="119"/>
      <c r="JK69" s="119"/>
      <c r="JL69" s="119"/>
      <c r="JM69" s="119"/>
      <c r="JN69" s="119"/>
      <c r="JO69" s="119"/>
      <c r="JP69" s="119"/>
      <c r="JQ69" s="119"/>
      <c r="JR69" s="119"/>
      <c r="JS69" s="119"/>
      <c r="JT69" s="119"/>
      <c r="JU69" s="119"/>
      <c r="JV69" s="119"/>
      <c r="JW69" s="119"/>
      <c r="JX69" s="119"/>
      <c r="JY69" s="119"/>
      <c r="JZ69" s="119"/>
      <c r="KA69" s="119"/>
      <c r="KB69" s="119"/>
      <c r="KC69" s="119"/>
      <c r="KD69" s="119"/>
      <c r="KE69" s="119"/>
      <c r="KF69" s="119"/>
      <c r="KG69" s="119"/>
      <c r="KH69" s="119"/>
      <c r="KI69" s="119"/>
      <c r="KJ69" s="119"/>
      <c r="KK69" s="119"/>
      <c r="KL69" s="119"/>
      <c r="KM69" s="119"/>
      <c r="KN69" s="119"/>
      <c r="KO69" s="119"/>
      <c r="KP69" s="119"/>
      <c r="KQ69" s="119"/>
      <c r="KR69" s="119"/>
      <c r="KS69" s="119"/>
      <c r="KT69" s="119"/>
      <c r="KU69" s="119"/>
      <c r="KV69" s="119"/>
      <c r="KW69" s="119"/>
      <c r="KX69" s="119"/>
      <c r="KY69" s="119"/>
      <c r="KZ69" s="119"/>
      <c r="LA69" s="119"/>
      <c r="LB69" s="119"/>
      <c r="LC69" s="119"/>
      <c r="LD69" s="119"/>
      <c r="LE69" s="119"/>
      <c r="LF69" s="119"/>
      <c r="LG69" s="119"/>
    </row>
    <row r="70" spans="1:319" s="120" customFormat="1" ht="14.1" customHeight="1" x14ac:dyDescent="0.25">
      <c r="A70" s="206">
        <f t="shared" si="7"/>
        <v>46</v>
      </c>
      <c r="B70" s="106" t="s">
        <v>275</v>
      </c>
      <c r="C70" s="107" t="s">
        <v>265</v>
      </c>
      <c r="D70" s="108" t="s">
        <v>99</v>
      </c>
      <c r="E70" s="108"/>
      <c r="F70" s="108" t="str">
        <f t="shared" si="0"/>
        <v xml:space="preserve"> </v>
      </c>
      <c r="G70" s="330"/>
      <c r="H70" s="331"/>
      <c r="I70" s="116"/>
      <c r="J70" s="110" t="str">
        <f t="shared" si="1"/>
        <v/>
      </c>
      <c r="K70" s="108"/>
      <c r="L70" s="108"/>
      <c r="M70" s="108" t="str">
        <f t="shared" si="2"/>
        <v/>
      </c>
      <c r="N70" s="110"/>
      <c r="O70" s="332"/>
      <c r="P70" s="333"/>
      <c r="Q70" s="145" t="str">
        <f t="shared" si="3"/>
        <v/>
      </c>
      <c r="R70" s="108"/>
      <c r="S70" s="207"/>
      <c r="T70" s="135" t="str">
        <f t="shared" si="4"/>
        <v/>
      </c>
      <c r="U70" s="144"/>
      <c r="V70" s="177"/>
      <c r="W70" s="177"/>
      <c r="X70" s="177"/>
      <c r="Y70" s="177"/>
      <c r="Z70" s="177"/>
      <c r="AA70" s="177"/>
      <c r="AB70" s="177"/>
      <c r="AC70" s="177" t="str">
        <f t="shared" si="5"/>
        <v/>
      </c>
      <c r="AD70" s="177"/>
      <c r="AE70" s="177"/>
      <c r="AF70" s="177" t="str">
        <f t="shared" si="6"/>
        <v/>
      </c>
      <c r="AG70" s="179"/>
      <c r="AH70" s="176">
        <f t="shared" si="8"/>
        <v>22</v>
      </c>
      <c r="AI70" s="152" t="s">
        <v>46</v>
      </c>
      <c r="AJ70" s="183"/>
      <c r="AK70" s="183"/>
      <c r="AL70" s="183"/>
      <c r="AM70" s="183"/>
      <c r="AN70" s="183"/>
      <c r="AO70" s="183"/>
      <c r="AP70" s="183"/>
      <c r="AQ70" s="171"/>
      <c r="AR70" s="171"/>
      <c r="AS70" s="171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  <c r="II70" s="119"/>
      <c r="IJ70" s="119"/>
      <c r="IK70" s="119"/>
      <c r="IL70" s="119"/>
      <c r="IM70" s="119"/>
      <c r="IN70" s="119"/>
      <c r="IO70" s="119"/>
      <c r="IP70" s="119"/>
      <c r="IQ70" s="119"/>
      <c r="IR70" s="119"/>
      <c r="IS70" s="119"/>
      <c r="IT70" s="119"/>
      <c r="IU70" s="119"/>
      <c r="IV70" s="119"/>
      <c r="IW70" s="119"/>
      <c r="IX70" s="119"/>
      <c r="IY70" s="119"/>
      <c r="IZ70" s="119"/>
      <c r="JA70" s="119"/>
      <c r="JB70" s="119"/>
      <c r="JC70" s="119"/>
      <c r="JD70" s="119"/>
      <c r="JE70" s="119"/>
      <c r="JF70" s="119"/>
      <c r="JG70" s="119"/>
      <c r="JH70" s="119"/>
      <c r="JI70" s="119"/>
      <c r="JJ70" s="119"/>
      <c r="JK70" s="119"/>
      <c r="JL70" s="119"/>
      <c r="JM70" s="119"/>
      <c r="JN70" s="119"/>
      <c r="JO70" s="119"/>
      <c r="JP70" s="119"/>
      <c r="JQ70" s="119"/>
      <c r="JR70" s="119"/>
      <c r="JS70" s="119"/>
      <c r="JT70" s="119"/>
      <c r="JU70" s="119"/>
      <c r="JV70" s="119"/>
      <c r="JW70" s="119"/>
      <c r="JX70" s="119"/>
      <c r="JY70" s="119"/>
      <c r="JZ70" s="119"/>
      <c r="KA70" s="119"/>
      <c r="KB70" s="119"/>
      <c r="KC70" s="119"/>
      <c r="KD70" s="119"/>
      <c r="KE70" s="119"/>
      <c r="KF70" s="119"/>
      <c r="KG70" s="119"/>
      <c r="KH70" s="119"/>
      <c r="KI70" s="119"/>
      <c r="KJ70" s="119"/>
      <c r="KK70" s="119"/>
      <c r="KL70" s="119"/>
      <c r="KM70" s="119"/>
      <c r="KN70" s="119"/>
      <c r="KO70" s="119"/>
      <c r="KP70" s="119"/>
      <c r="KQ70" s="119"/>
      <c r="KR70" s="119"/>
      <c r="KS70" s="119"/>
      <c r="KT70" s="119"/>
      <c r="KU70" s="119"/>
      <c r="KV70" s="119"/>
      <c r="KW70" s="119"/>
      <c r="KX70" s="119"/>
      <c r="KY70" s="119"/>
      <c r="KZ70" s="119"/>
      <c r="LA70" s="119"/>
      <c r="LB70" s="119"/>
      <c r="LC70" s="119"/>
      <c r="LD70" s="119"/>
      <c r="LE70" s="119"/>
      <c r="LF70" s="119"/>
      <c r="LG70" s="119"/>
    </row>
    <row r="71" spans="1:319" s="120" customFormat="1" ht="14.1" customHeight="1" x14ac:dyDescent="0.25">
      <c r="A71" s="206">
        <f t="shared" si="7"/>
        <v>47</v>
      </c>
      <c r="B71" s="106" t="s">
        <v>275</v>
      </c>
      <c r="C71" s="107" t="s">
        <v>47</v>
      </c>
      <c r="D71" s="108" t="s">
        <v>99</v>
      </c>
      <c r="E71" s="108"/>
      <c r="F71" s="108" t="str">
        <f t="shared" si="0"/>
        <v xml:space="preserve"> </v>
      </c>
      <c r="G71" s="330"/>
      <c r="H71" s="331"/>
      <c r="I71" s="116"/>
      <c r="J71" s="110" t="str">
        <f t="shared" si="1"/>
        <v/>
      </c>
      <c r="K71" s="108"/>
      <c r="L71" s="108"/>
      <c r="M71" s="108" t="str">
        <f t="shared" si="2"/>
        <v/>
      </c>
      <c r="N71" s="110"/>
      <c r="O71" s="332"/>
      <c r="P71" s="333"/>
      <c r="Q71" s="145" t="str">
        <f t="shared" si="3"/>
        <v/>
      </c>
      <c r="R71" s="108"/>
      <c r="S71" s="207"/>
      <c r="T71" s="135" t="str">
        <f t="shared" si="4"/>
        <v/>
      </c>
      <c r="U71" s="144"/>
      <c r="V71" s="177"/>
      <c r="W71" s="177"/>
      <c r="X71" s="177"/>
      <c r="Y71" s="177"/>
      <c r="Z71" s="177"/>
      <c r="AA71" s="177"/>
      <c r="AB71" s="177"/>
      <c r="AC71" s="177" t="str">
        <f t="shared" si="5"/>
        <v/>
      </c>
      <c r="AD71" s="177"/>
      <c r="AE71" s="177"/>
      <c r="AF71" s="177" t="str">
        <f t="shared" si="6"/>
        <v/>
      </c>
      <c r="AG71" s="179"/>
      <c r="AH71" s="176">
        <f t="shared" si="8"/>
        <v>23</v>
      </c>
      <c r="AI71" s="152" t="s">
        <v>47</v>
      </c>
      <c r="AJ71" s="183"/>
      <c r="AK71" s="183"/>
      <c r="AL71" s="183"/>
      <c r="AM71" s="183"/>
      <c r="AN71" s="183"/>
      <c r="AO71" s="183"/>
      <c r="AP71" s="183"/>
      <c r="AQ71" s="171"/>
      <c r="AR71" s="171"/>
      <c r="AS71" s="171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  <c r="II71" s="119"/>
      <c r="IJ71" s="119"/>
      <c r="IK71" s="119"/>
      <c r="IL71" s="119"/>
      <c r="IM71" s="119"/>
      <c r="IN71" s="119"/>
      <c r="IO71" s="119"/>
      <c r="IP71" s="119"/>
      <c r="IQ71" s="119"/>
      <c r="IR71" s="119"/>
      <c r="IS71" s="119"/>
      <c r="IT71" s="119"/>
      <c r="IU71" s="119"/>
      <c r="IV71" s="119"/>
      <c r="IW71" s="119"/>
      <c r="IX71" s="119"/>
      <c r="IY71" s="119"/>
      <c r="IZ71" s="119"/>
      <c r="JA71" s="119"/>
      <c r="JB71" s="119"/>
      <c r="JC71" s="119"/>
      <c r="JD71" s="119"/>
      <c r="JE71" s="119"/>
      <c r="JF71" s="119"/>
      <c r="JG71" s="119"/>
      <c r="JH71" s="119"/>
      <c r="JI71" s="119"/>
      <c r="JJ71" s="119"/>
      <c r="JK71" s="119"/>
      <c r="JL71" s="119"/>
      <c r="JM71" s="119"/>
      <c r="JN71" s="119"/>
      <c r="JO71" s="119"/>
      <c r="JP71" s="119"/>
      <c r="JQ71" s="119"/>
      <c r="JR71" s="119"/>
      <c r="JS71" s="119"/>
      <c r="JT71" s="119"/>
      <c r="JU71" s="119"/>
      <c r="JV71" s="119"/>
      <c r="JW71" s="119"/>
      <c r="JX71" s="119"/>
      <c r="JY71" s="119"/>
      <c r="JZ71" s="119"/>
      <c r="KA71" s="119"/>
      <c r="KB71" s="119"/>
      <c r="KC71" s="119"/>
      <c r="KD71" s="119"/>
      <c r="KE71" s="119"/>
      <c r="KF71" s="119"/>
      <c r="KG71" s="119"/>
      <c r="KH71" s="119"/>
      <c r="KI71" s="119"/>
      <c r="KJ71" s="119"/>
      <c r="KK71" s="119"/>
      <c r="KL71" s="119"/>
      <c r="KM71" s="119"/>
      <c r="KN71" s="119"/>
      <c r="KO71" s="119"/>
      <c r="KP71" s="119"/>
      <c r="KQ71" s="119"/>
      <c r="KR71" s="119"/>
      <c r="KS71" s="119"/>
      <c r="KT71" s="119"/>
      <c r="KU71" s="119"/>
      <c r="KV71" s="119"/>
      <c r="KW71" s="119"/>
      <c r="KX71" s="119"/>
      <c r="KY71" s="119"/>
      <c r="KZ71" s="119"/>
      <c r="LA71" s="119"/>
      <c r="LB71" s="119"/>
      <c r="LC71" s="119"/>
      <c r="LD71" s="119"/>
      <c r="LE71" s="119"/>
      <c r="LF71" s="119"/>
      <c r="LG71" s="119"/>
    </row>
    <row r="72" spans="1:319" s="120" customFormat="1" ht="14.1" customHeight="1" x14ac:dyDescent="0.25">
      <c r="A72" s="206">
        <f t="shared" si="7"/>
        <v>48</v>
      </c>
      <c r="B72" s="106" t="s">
        <v>275</v>
      </c>
      <c r="C72" s="107" t="s">
        <v>48</v>
      </c>
      <c r="D72" s="108" t="s">
        <v>99</v>
      </c>
      <c r="E72" s="108"/>
      <c r="F72" s="108" t="str">
        <f t="shared" si="0"/>
        <v xml:space="preserve"> </v>
      </c>
      <c r="G72" s="330"/>
      <c r="H72" s="331"/>
      <c r="I72" s="116"/>
      <c r="J72" s="110" t="str">
        <f t="shared" si="1"/>
        <v/>
      </c>
      <c r="K72" s="108"/>
      <c r="L72" s="108"/>
      <c r="M72" s="108" t="str">
        <f t="shared" si="2"/>
        <v/>
      </c>
      <c r="N72" s="110"/>
      <c r="O72" s="332"/>
      <c r="P72" s="333"/>
      <c r="Q72" s="145" t="str">
        <f t="shared" si="3"/>
        <v/>
      </c>
      <c r="R72" s="108"/>
      <c r="S72" s="207"/>
      <c r="T72" s="135" t="str">
        <f t="shared" si="4"/>
        <v/>
      </c>
      <c r="U72" s="144"/>
      <c r="V72" s="177"/>
      <c r="W72" s="177"/>
      <c r="X72" s="177"/>
      <c r="Y72" s="177"/>
      <c r="Z72" s="177"/>
      <c r="AA72" s="177"/>
      <c r="AB72" s="177"/>
      <c r="AC72" s="177" t="str">
        <f t="shared" si="5"/>
        <v/>
      </c>
      <c r="AD72" s="177"/>
      <c r="AE72" s="177"/>
      <c r="AF72" s="177" t="str">
        <f t="shared" si="6"/>
        <v/>
      </c>
      <c r="AG72" s="179"/>
      <c r="AH72" s="176">
        <f t="shared" si="8"/>
        <v>24</v>
      </c>
      <c r="AI72" s="152" t="s">
        <v>48</v>
      </c>
      <c r="AJ72" s="183"/>
      <c r="AK72" s="183"/>
      <c r="AL72" s="183"/>
      <c r="AM72" s="183"/>
      <c r="AN72" s="183"/>
      <c r="AO72" s="183"/>
      <c r="AP72" s="183"/>
      <c r="AQ72" s="171"/>
      <c r="AR72" s="171"/>
      <c r="AS72" s="171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19"/>
      <c r="GQ72" s="119"/>
      <c r="GR72" s="119"/>
      <c r="GS72" s="119"/>
      <c r="GT72" s="119"/>
      <c r="GU72" s="119"/>
      <c r="GV72" s="119"/>
      <c r="GW72" s="119"/>
      <c r="GX72" s="119"/>
      <c r="GY72" s="119"/>
      <c r="GZ72" s="119"/>
      <c r="HA72" s="119"/>
      <c r="HB72" s="119"/>
      <c r="HC72" s="119"/>
      <c r="HD72" s="119"/>
      <c r="HE72" s="119"/>
      <c r="HF72" s="119"/>
      <c r="HG72" s="119"/>
      <c r="HH72" s="119"/>
      <c r="HI72" s="119"/>
      <c r="HJ72" s="119"/>
      <c r="HK72" s="119"/>
      <c r="HL72" s="119"/>
      <c r="HM72" s="119"/>
      <c r="HN72" s="119"/>
      <c r="HO72" s="119"/>
      <c r="HP72" s="119"/>
      <c r="HQ72" s="119"/>
      <c r="HR72" s="119"/>
      <c r="HS72" s="119"/>
      <c r="HT72" s="119"/>
      <c r="HU72" s="119"/>
      <c r="HV72" s="119"/>
      <c r="HW72" s="119"/>
      <c r="HX72" s="119"/>
      <c r="HY72" s="119"/>
      <c r="HZ72" s="119"/>
      <c r="IA72" s="119"/>
      <c r="IB72" s="119"/>
      <c r="IC72" s="119"/>
      <c r="ID72" s="119"/>
      <c r="IE72" s="119"/>
      <c r="IF72" s="119"/>
      <c r="IG72" s="119"/>
      <c r="IH72" s="119"/>
      <c r="II72" s="119"/>
      <c r="IJ72" s="119"/>
      <c r="IK72" s="119"/>
      <c r="IL72" s="119"/>
      <c r="IM72" s="119"/>
      <c r="IN72" s="119"/>
      <c r="IO72" s="119"/>
      <c r="IP72" s="119"/>
      <c r="IQ72" s="119"/>
      <c r="IR72" s="119"/>
      <c r="IS72" s="119"/>
      <c r="IT72" s="119"/>
      <c r="IU72" s="119"/>
      <c r="IV72" s="119"/>
      <c r="IW72" s="119"/>
      <c r="IX72" s="119"/>
      <c r="IY72" s="119"/>
      <c r="IZ72" s="119"/>
      <c r="JA72" s="119"/>
      <c r="JB72" s="119"/>
      <c r="JC72" s="119"/>
      <c r="JD72" s="119"/>
      <c r="JE72" s="119"/>
      <c r="JF72" s="119"/>
      <c r="JG72" s="119"/>
      <c r="JH72" s="119"/>
      <c r="JI72" s="119"/>
      <c r="JJ72" s="119"/>
      <c r="JK72" s="119"/>
      <c r="JL72" s="119"/>
      <c r="JM72" s="119"/>
      <c r="JN72" s="119"/>
      <c r="JO72" s="119"/>
      <c r="JP72" s="119"/>
      <c r="JQ72" s="119"/>
      <c r="JR72" s="119"/>
      <c r="JS72" s="119"/>
      <c r="JT72" s="119"/>
      <c r="JU72" s="119"/>
      <c r="JV72" s="119"/>
      <c r="JW72" s="119"/>
      <c r="JX72" s="119"/>
      <c r="JY72" s="119"/>
      <c r="JZ72" s="119"/>
      <c r="KA72" s="119"/>
      <c r="KB72" s="119"/>
      <c r="KC72" s="119"/>
      <c r="KD72" s="119"/>
      <c r="KE72" s="119"/>
      <c r="KF72" s="119"/>
      <c r="KG72" s="119"/>
      <c r="KH72" s="119"/>
      <c r="KI72" s="119"/>
      <c r="KJ72" s="119"/>
      <c r="KK72" s="119"/>
      <c r="KL72" s="119"/>
      <c r="KM72" s="119"/>
      <c r="KN72" s="119"/>
      <c r="KO72" s="119"/>
      <c r="KP72" s="119"/>
      <c r="KQ72" s="119"/>
      <c r="KR72" s="119"/>
      <c r="KS72" s="119"/>
      <c r="KT72" s="119"/>
      <c r="KU72" s="119"/>
      <c r="KV72" s="119"/>
      <c r="KW72" s="119"/>
      <c r="KX72" s="119"/>
      <c r="KY72" s="119"/>
      <c r="KZ72" s="119"/>
      <c r="LA72" s="119"/>
      <c r="LB72" s="119"/>
      <c r="LC72" s="119"/>
      <c r="LD72" s="119"/>
      <c r="LE72" s="119"/>
      <c r="LF72" s="119"/>
      <c r="LG72" s="119"/>
    </row>
    <row r="73" spans="1:319" s="120" customFormat="1" ht="14.1" customHeight="1" x14ac:dyDescent="0.25">
      <c r="A73" s="206">
        <f t="shared" si="7"/>
        <v>49</v>
      </c>
      <c r="B73" s="106" t="s">
        <v>276</v>
      </c>
      <c r="C73" s="107" t="s">
        <v>49</v>
      </c>
      <c r="D73" s="108" t="s">
        <v>99</v>
      </c>
      <c r="E73" s="108"/>
      <c r="F73" s="108" t="str">
        <f t="shared" si="0"/>
        <v xml:space="preserve"> </v>
      </c>
      <c r="G73" s="330"/>
      <c r="H73" s="331"/>
      <c r="I73" s="116"/>
      <c r="J73" s="110" t="str">
        <f t="shared" si="1"/>
        <v/>
      </c>
      <c r="K73" s="108"/>
      <c r="L73" s="108"/>
      <c r="M73" s="108" t="str">
        <f t="shared" si="2"/>
        <v/>
      </c>
      <c r="N73" s="110"/>
      <c r="O73" s="332"/>
      <c r="P73" s="333"/>
      <c r="Q73" s="145" t="str">
        <f t="shared" si="3"/>
        <v/>
      </c>
      <c r="R73" s="108"/>
      <c r="S73" s="207"/>
      <c r="T73" s="135" t="str">
        <f t="shared" si="4"/>
        <v/>
      </c>
      <c r="U73" s="144"/>
      <c r="V73" s="177"/>
      <c r="W73" s="177"/>
      <c r="X73" s="177"/>
      <c r="Y73" s="177"/>
      <c r="Z73" s="177"/>
      <c r="AA73" s="177"/>
      <c r="AB73" s="177"/>
      <c r="AC73" s="177" t="str">
        <f t="shared" si="5"/>
        <v/>
      </c>
      <c r="AD73" s="177"/>
      <c r="AE73" s="177"/>
      <c r="AF73" s="177" t="str">
        <f t="shared" si="6"/>
        <v/>
      </c>
      <c r="AG73" s="179"/>
      <c r="AH73" s="176">
        <f t="shared" si="8"/>
        <v>25</v>
      </c>
      <c r="AI73" s="152" t="s">
        <v>49</v>
      </c>
      <c r="AJ73" s="183"/>
      <c r="AK73" s="183"/>
      <c r="AL73" s="183"/>
      <c r="AM73" s="183"/>
      <c r="AN73" s="183"/>
      <c r="AO73" s="183"/>
      <c r="AP73" s="183"/>
      <c r="AQ73" s="171"/>
      <c r="AR73" s="171"/>
      <c r="AS73" s="171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19"/>
      <c r="HB73" s="119"/>
      <c r="HC73" s="119"/>
      <c r="HD73" s="119"/>
      <c r="HE73" s="119"/>
      <c r="HF73" s="119"/>
      <c r="HG73" s="119"/>
      <c r="HH73" s="119"/>
      <c r="HI73" s="119"/>
      <c r="HJ73" s="119"/>
      <c r="HK73" s="119"/>
      <c r="HL73" s="119"/>
      <c r="HM73" s="119"/>
      <c r="HN73" s="119"/>
      <c r="HO73" s="119"/>
      <c r="HP73" s="119"/>
      <c r="HQ73" s="119"/>
      <c r="HR73" s="119"/>
      <c r="HS73" s="119"/>
      <c r="HT73" s="119"/>
      <c r="HU73" s="119"/>
      <c r="HV73" s="119"/>
      <c r="HW73" s="119"/>
      <c r="HX73" s="119"/>
      <c r="HY73" s="119"/>
      <c r="HZ73" s="119"/>
      <c r="IA73" s="119"/>
      <c r="IB73" s="119"/>
      <c r="IC73" s="119"/>
      <c r="ID73" s="119"/>
      <c r="IE73" s="119"/>
      <c r="IF73" s="119"/>
      <c r="IG73" s="119"/>
      <c r="IH73" s="119"/>
      <c r="II73" s="119"/>
      <c r="IJ73" s="119"/>
      <c r="IK73" s="119"/>
      <c r="IL73" s="119"/>
      <c r="IM73" s="119"/>
      <c r="IN73" s="119"/>
      <c r="IO73" s="119"/>
      <c r="IP73" s="119"/>
      <c r="IQ73" s="119"/>
      <c r="IR73" s="119"/>
      <c r="IS73" s="119"/>
      <c r="IT73" s="119"/>
      <c r="IU73" s="119"/>
      <c r="IV73" s="119"/>
      <c r="IW73" s="119"/>
      <c r="IX73" s="119"/>
      <c r="IY73" s="119"/>
      <c r="IZ73" s="119"/>
      <c r="JA73" s="119"/>
      <c r="JB73" s="119"/>
      <c r="JC73" s="119"/>
      <c r="JD73" s="119"/>
      <c r="JE73" s="119"/>
      <c r="JF73" s="119"/>
      <c r="JG73" s="119"/>
      <c r="JH73" s="119"/>
      <c r="JI73" s="119"/>
      <c r="JJ73" s="119"/>
      <c r="JK73" s="119"/>
      <c r="JL73" s="119"/>
      <c r="JM73" s="119"/>
      <c r="JN73" s="119"/>
      <c r="JO73" s="119"/>
      <c r="JP73" s="119"/>
      <c r="JQ73" s="119"/>
      <c r="JR73" s="119"/>
      <c r="JS73" s="119"/>
      <c r="JT73" s="119"/>
      <c r="JU73" s="119"/>
      <c r="JV73" s="119"/>
      <c r="JW73" s="119"/>
      <c r="JX73" s="119"/>
      <c r="JY73" s="119"/>
      <c r="JZ73" s="119"/>
      <c r="KA73" s="119"/>
      <c r="KB73" s="119"/>
      <c r="KC73" s="119"/>
      <c r="KD73" s="119"/>
      <c r="KE73" s="119"/>
      <c r="KF73" s="119"/>
      <c r="KG73" s="119"/>
      <c r="KH73" s="119"/>
      <c r="KI73" s="119"/>
      <c r="KJ73" s="119"/>
      <c r="KK73" s="119"/>
      <c r="KL73" s="119"/>
      <c r="KM73" s="119"/>
      <c r="KN73" s="119"/>
      <c r="KO73" s="119"/>
      <c r="KP73" s="119"/>
      <c r="KQ73" s="119"/>
      <c r="KR73" s="119"/>
      <c r="KS73" s="119"/>
      <c r="KT73" s="119"/>
      <c r="KU73" s="119"/>
      <c r="KV73" s="119"/>
      <c r="KW73" s="119"/>
      <c r="KX73" s="119"/>
      <c r="KY73" s="119"/>
      <c r="KZ73" s="119"/>
      <c r="LA73" s="119"/>
      <c r="LB73" s="119"/>
      <c r="LC73" s="119"/>
      <c r="LD73" s="119"/>
      <c r="LE73" s="119"/>
      <c r="LF73" s="119"/>
      <c r="LG73" s="119"/>
    </row>
    <row r="74" spans="1:319" s="120" customFormat="1" ht="14.1" customHeight="1" x14ac:dyDescent="0.25">
      <c r="A74" s="206">
        <f t="shared" si="7"/>
        <v>50</v>
      </c>
      <c r="B74" s="106" t="s">
        <v>276</v>
      </c>
      <c r="C74" s="107" t="s">
        <v>266</v>
      </c>
      <c r="D74" s="108" t="s">
        <v>99</v>
      </c>
      <c r="E74" s="108"/>
      <c r="F74" s="108" t="str">
        <f t="shared" si="0"/>
        <v xml:space="preserve"> </v>
      </c>
      <c r="G74" s="330"/>
      <c r="H74" s="331"/>
      <c r="I74" s="116"/>
      <c r="J74" s="110" t="str">
        <f t="shared" si="1"/>
        <v/>
      </c>
      <c r="K74" s="108"/>
      <c r="L74" s="108"/>
      <c r="M74" s="108" t="str">
        <f t="shared" si="2"/>
        <v/>
      </c>
      <c r="N74" s="110"/>
      <c r="O74" s="332"/>
      <c r="P74" s="333"/>
      <c r="Q74" s="145" t="str">
        <f t="shared" si="3"/>
        <v/>
      </c>
      <c r="R74" s="108"/>
      <c r="S74" s="207"/>
      <c r="T74" s="135" t="str">
        <f t="shared" si="4"/>
        <v/>
      </c>
      <c r="U74" s="144"/>
      <c r="V74" s="177"/>
      <c r="W74" s="177"/>
      <c r="X74" s="177"/>
      <c r="Y74" s="177"/>
      <c r="Z74" s="177"/>
      <c r="AA74" s="177"/>
      <c r="AB74" s="177"/>
      <c r="AC74" s="177" t="str">
        <f t="shared" si="5"/>
        <v/>
      </c>
      <c r="AD74" s="177"/>
      <c r="AE74" s="177"/>
      <c r="AF74" s="177" t="str">
        <f t="shared" si="6"/>
        <v/>
      </c>
      <c r="AG74" s="179"/>
      <c r="AH74" s="176">
        <f t="shared" si="8"/>
        <v>26</v>
      </c>
      <c r="AI74" s="152" t="s">
        <v>50</v>
      </c>
      <c r="AJ74" s="183"/>
      <c r="AK74" s="183"/>
      <c r="AL74" s="183"/>
      <c r="AM74" s="183"/>
      <c r="AN74" s="183"/>
      <c r="AO74" s="183"/>
      <c r="AP74" s="183"/>
      <c r="AQ74" s="171"/>
      <c r="AR74" s="171"/>
      <c r="AS74" s="171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9"/>
      <c r="FX74" s="119"/>
      <c r="FY74" s="119"/>
      <c r="FZ74" s="119"/>
      <c r="GA74" s="119"/>
      <c r="GB74" s="119"/>
      <c r="GC74" s="119"/>
      <c r="GD74" s="119"/>
      <c r="GE74" s="119"/>
      <c r="GF74" s="119"/>
      <c r="GG74" s="119"/>
      <c r="GH74" s="119"/>
      <c r="GI74" s="119"/>
      <c r="GJ74" s="119"/>
      <c r="GK74" s="119"/>
      <c r="GL74" s="119"/>
      <c r="GM74" s="119"/>
      <c r="GN74" s="119"/>
      <c r="GO74" s="119"/>
      <c r="GP74" s="119"/>
      <c r="GQ74" s="119"/>
      <c r="GR74" s="119"/>
      <c r="GS74" s="119"/>
      <c r="GT74" s="119"/>
      <c r="GU74" s="119"/>
      <c r="GV74" s="119"/>
      <c r="GW74" s="119"/>
      <c r="GX74" s="119"/>
      <c r="GY74" s="119"/>
      <c r="GZ74" s="119"/>
      <c r="HA74" s="119"/>
      <c r="HB74" s="119"/>
      <c r="HC74" s="119"/>
      <c r="HD74" s="119"/>
      <c r="HE74" s="119"/>
      <c r="HF74" s="119"/>
      <c r="HG74" s="119"/>
      <c r="HH74" s="119"/>
      <c r="HI74" s="119"/>
      <c r="HJ74" s="119"/>
      <c r="HK74" s="119"/>
      <c r="HL74" s="119"/>
      <c r="HM74" s="119"/>
      <c r="HN74" s="119"/>
      <c r="HO74" s="119"/>
      <c r="HP74" s="119"/>
      <c r="HQ74" s="119"/>
      <c r="HR74" s="119"/>
      <c r="HS74" s="119"/>
      <c r="HT74" s="119"/>
      <c r="HU74" s="119"/>
      <c r="HV74" s="119"/>
      <c r="HW74" s="119"/>
      <c r="HX74" s="119"/>
      <c r="HY74" s="119"/>
      <c r="HZ74" s="119"/>
      <c r="IA74" s="119"/>
      <c r="IB74" s="119"/>
      <c r="IC74" s="119"/>
      <c r="ID74" s="119"/>
      <c r="IE74" s="119"/>
      <c r="IF74" s="119"/>
      <c r="IG74" s="119"/>
      <c r="IH74" s="119"/>
      <c r="II74" s="119"/>
      <c r="IJ74" s="119"/>
      <c r="IK74" s="119"/>
      <c r="IL74" s="119"/>
      <c r="IM74" s="119"/>
      <c r="IN74" s="119"/>
      <c r="IO74" s="119"/>
      <c r="IP74" s="119"/>
      <c r="IQ74" s="119"/>
      <c r="IR74" s="119"/>
      <c r="IS74" s="119"/>
      <c r="IT74" s="119"/>
      <c r="IU74" s="119"/>
      <c r="IV74" s="119"/>
      <c r="IW74" s="119"/>
      <c r="IX74" s="119"/>
      <c r="IY74" s="119"/>
      <c r="IZ74" s="119"/>
      <c r="JA74" s="119"/>
      <c r="JB74" s="119"/>
      <c r="JC74" s="119"/>
      <c r="JD74" s="119"/>
      <c r="JE74" s="119"/>
      <c r="JF74" s="119"/>
      <c r="JG74" s="119"/>
      <c r="JH74" s="119"/>
      <c r="JI74" s="119"/>
      <c r="JJ74" s="119"/>
      <c r="JK74" s="119"/>
      <c r="JL74" s="119"/>
      <c r="JM74" s="119"/>
      <c r="JN74" s="119"/>
      <c r="JO74" s="119"/>
      <c r="JP74" s="119"/>
      <c r="JQ74" s="119"/>
      <c r="JR74" s="119"/>
      <c r="JS74" s="119"/>
      <c r="JT74" s="119"/>
      <c r="JU74" s="119"/>
      <c r="JV74" s="119"/>
      <c r="JW74" s="119"/>
      <c r="JX74" s="119"/>
      <c r="JY74" s="119"/>
      <c r="JZ74" s="119"/>
      <c r="KA74" s="119"/>
      <c r="KB74" s="119"/>
      <c r="KC74" s="119"/>
      <c r="KD74" s="119"/>
      <c r="KE74" s="119"/>
      <c r="KF74" s="119"/>
      <c r="KG74" s="119"/>
      <c r="KH74" s="119"/>
      <c r="KI74" s="119"/>
      <c r="KJ74" s="119"/>
      <c r="KK74" s="119"/>
      <c r="KL74" s="119"/>
      <c r="KM74" s="119"/>
      <c r="KN74" s="119"/>
      <c r="KO74" s="119"/>
      <c r="KP74" s="119"/>
      <c r="KQ74" s="119"/>
      <c r="KR74" s="119"/>
      <c r="KS74" s="119"/>
      <c r="KT74" s="119"/>
      <c r="KU74" s="119"/>
      <c r="KV74" s="119"/>
      <c r="KW74" s="119"/>
      <c r="KX74" s="119"/>
      <c r="KY74" s="119"/>
      <c r="KZ74" s="119"/>
      <c r="LA74" s="119"/>
      <c r="LB74" s="119"/>
      <c r="LC74" s="119"/>
      <c r="LD74" s="119"/>
      <c r="LE74" s="119"/>
      <c r="LF74" s="119"/>
      <c r="LG74" s="119"/>
    </row>
    <row r="75" spans="1:319" s="120" customFormat="1" ht="14.1" customHeight="1" x14ac:dyDescent="0.25">
      <c r="A75" s="206">
        <f t="shared" si="7"/>
        <v>51</v>
      </c>
      <c r="B75" s="106" t="s">
        <v>276</v>
      </c>
      <c r="C75" s="107" t="s">
        <v>51</v>
      </c>
      <c r="D75" s="108" t="s">
        <v>99</v>
      </c>
      <c r="E75" s="108"/>
      <c r="F75" s="108" t="str">
        <f t="shared" si="0"/>
        <v xml:space="preserve"> </v>
      </c>
      <c r="G75" s="330"/>
      <c r="H75" s="331"/>
      <c r="I75" s="116"/>
      <c r="J75" s="110" t="str">
        <f t="shared" si="1"/>
        <v/>
      </c>
      <c r="K75" s="108"/>
      <c r="L75" s="108"/>
      <c r="M75" s="108" t="str">
        <f t="shared" si="2"/>
        <v/>
      </c>
      <c r="N75" s="110"/>
      <c r="O75" s="332"/>
      <c r="P75" s="333"/>
      <c r="Q75" s="145" t="str">
        <f t="shared" si="3"/>
        <v/>
      </c>
      <c r="R75" s="108"/>
      <c r="S75" s="207"/>
      <c r="T75" s="135" t="str">
        <f t="shared" si="4"/>
        <v/>
      </c>
      <c r="U75" s="144"/>
      <c r="V75" s="177"/>
      <c r="W75" s="177"/>
      <c r="X75" s="177"/>
      <c r="Y75" s="177"/>
      <c r="Z75" s="177"/>
      <c r="AA75" s="177"/>
      <c r="AB75" s="177"/>
      <c r="AC75" s="177" t="str">
        <f t="shared" si="5"/>
        <v/>
      </c>
      <c r="AD75" s="177"/>
      <c r="AE75" s="177"/>
      <c r="AF75" s="177" t="str">
        <f t="shared" si="6"/>
        <v/>
      </c>
      <c r="AG75" s="179"/>
      <c r="AH75" s="176">
        <f t="shared" si="8"/>
        <v>27</v>
      </c>
      <c r="AI75" s="152" t="s">
        <v>51</v>
      </c>
      <c r="AJ75" s="183"/>
      <c r="AK75" s="183"/>
      <c r="AL75" s="183"/>
      <c r="AM75" s="183"/>
      <c r="AN75" s="183"/>
      <c r="AO75" s="183"/>
      <c r="AP75" s="183"/>
      <c r="AQ75" s="171"/>
      <c r="AR75" s="171"/>
      <c r="AS75" s="171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19"/>
      <c r="HB75" s="119"/>
      <c r="HC75" s="119"/>
      <c r="HD75" s="119"/>
      <c r="HE75" s="119"/>
      <c r="HF75" s="119"/>
      <c r="HG75" s="119"/>
      <c r="HH75" s="119"/>
      <c r="HI75" s="119"/>
      <c r="HJ75" s="119"/>
      <c r="HK75" s="119"/>
      <c r="HL75" s="119"/>
      <c r="HM75" s="119"/>
      <c r="HN75" s="119"/>
      <c r="HO75" s="119"/>
      <c r="HP75" s="119"/>
      <c r="HQ75" s="119"/>
      <c r="HR75" s="119"/>
      <c r="HS75" s="119"/>
      <c r="HT75" s="119"/>
      <c r="HU75" s="119"/>
      <c r="HV75" s="119"/>
      <c r="HW75" s="119"/>
      <c r="HX75" s="119"/>
      <c r="HY75" s="119"/>
      <c r="HZ75" s="119"/>
      <c r="IA75" s="119"/>
      <c r="IB75" s="119"/>
      <c r="IC75" s="119"/>
      <c r="ID75" s="119"/>
      <c r="IE75" s="119"/>
      <c r="IF75" s="119"/>
      <c r="IG75" s="119"/>
      <c r="IH75" s="119"/>
      <c r="II75" s="119"/>
      <c r="IJ75" s="119"/>
      <c r="IK75" s="119"/>
      <c r="IL75" s="119"/>
      <c r="IM75" s="119"/>
      <c r="IN75" s="119"/>
      <c r="IO75" s="119"/>
      <c r="IP75" s="119"/>
      <c r="IQ75" s="119"/>
      <c r="IR75" s="119"/>
      <c r="IS75" s="119"/>
      <c r="IT75" s="119"/>
      <c r="IU75" s="119"/>
      <c r="IV75" s="119"/>
      <c r="IW75" s="119"/>
      <c r="IX75" s="119"/>
      <c r="IY75" s="119"/>
      <c r="IZ75" s="119"/>
      <c r="JA75" s="119"/>
      <c r="JB75" s="119"/>
      <c r="JC75" s="119"/>
      <c r="JD75" s="119"/>
      <c r="JE75" s="119"/>
      <c r="JF75" s="119"/>
      <c r="JG75" s="119"/>
      <c r="JH75" s="119"/>
      <c r="JI75" s="119"/>
      <c r="JJ75" s="119"/>
      <c r="JK75" s="119"/>
      <c r="JL75" s="119"/>
      <c r="JM75" s="119"/>
      <c r="JN75" s="119"/>
      <c r="JO75" s="119"/>
      <c r="JP75" s="119"/>
      <c r="JQ75" s="119"/>
      <c r="JR75" s="119"/>
      <c r="JS75" s="119"/>
      <c r="JT75" s="119"/>
      <c r="JU75" s="119"/>
      <c r="JV75" s="119"/>
      <c r="JW75" s="119"/>
      <c r="JX75" s="119"/>
      <c r="JY75" s="119"/>
      <c r="JZ75" s="119"/>
      <c r="KA75" s="119"/>
      <c r="KB75" s="119"/>
      <c r="KC75" s="119"/>
      <c r="KD75" s="119"/>
      <c r="KE75" s="119"/>
      <c r="KF75" s="119"/>
      <c r="KG75" s="119"/>
      <c r="KH75" s="119"/>
      <c r="KI75" s="119"/>
      <c r="KJ75" s="119"/>
      <c r="KK75" s="119"/>
      <c r="KL75" s="119"/>
      <c r="KM75" s="119"/>
      <c r="KN75" s="119"/>
      <c r="KO75" s="119"/>
      <c r="KP75" s="119"/>
      <c r="KQ75" s="119"/>
      <c r="KR75" s="119"/>
      <c r="KS75" s="119"/>
      <c r="KT75" s="119"/>
      <c r="KU75" s="119"/>
      <c r="KV75" s="119"/>
      <c r="KW75" s="119"/>
      <c r="KX75" s="119"/>
      <c r="KY75" s="119"/>
      <c r="KZ75" s="119"/>
      <c r="LA75" s="119"/>
      <c r="LB75" s="119"/>
      <c r="LC75" s="119"/>
      <c r="LD75" s="119"/>
      <c r="LE75" s="119"/>
      <c r="LF75" s="119"/>
      <c r="LG75" s="119"/>
    </row>
    <row r="76" spans="1:319" s="120" customFormat="1" ht="14.1" customHeight="1" x14ac:dyDescent="0.25">
      <c r="A76" s="206">
        <f t="shared" si="7"/>
        <v>52</v>
      </c>
      <c r="B76" s="106" t="s">
        <v>276</v>
      </c>
      <c r="C76" s="107" t="s">
        <v>52</v>
      </c>
      <c r="D76" s="108" t="s">
        <v>99</v>
      </c>
      <c r="E76" s="108"/>
      <c r="F76" s="108" t="str">
        <f t="shared" si="0"/>
        <v xml:space="preserve"> </v>
      </c>
      <c r="G76" s="330"/>
      <c r="H76" s="331"/>
      <c r="I76" s="116"/>
      <c r="J76" s="110" t="str">
        <f t="shared" si="1"/>
        <v/>
      </c>
      <c r="K76" s="108"/>
      <c r="L76" s="108"/>
      <c r="M76" s="108" t="str">
        <f t="shared" si="2"/>
        <v/>
      </c>
      <c r="N76" s="110"/>
      <c r="O76" s="332"/>
      <c r="P76" s="333"/>
      <c r="Q76" s="145" t="str">
        <f t="shared" si="3"/>
        <v/>
      </c>
      <c r="R76" s="108"/>
      <c r="S76" s="207"/>
      <c r="T76" s="135" t="str">
        <f t="shared" si="4"/>
        <v/>
      </c>
      <c r="U76" s="144"/>
      <c r="V76" s="177"/>
      <c r="W76" s="177"/>
      <c r="X76" s="177"/>
      <c r="Y76" s="177"/>
      <c r="Z76" s="177"/>
      <c r="AA76" s="177"/>
      <c r="AB76" s="177"/>
      <c r="AC76" s="177" t="str">
        <f t="shared" si="5"/>
        <v/>
      </c>
      <c r="AD76" s="177"/>
      <c r="AE76" s="177"/>
      <c r="AF76" s="177" t="str">
        <f t="shared" si="6"/>
        <v/>
      </c>
      <c r="AG76" s="179"/>
      <c r="AH76" s="176">
        <f t="shared" si="8"/>
        <v>28</v>
      </c>
      <c r="AI76" s="152" t="s">
        <v>52</v>
      </c>
      <c r="AJ76" s="183"/>
      <c r="AK76" s="183"/>
      <c r="AL76" s="183"/>
      <c r="AM76" s="183"/>
      <c r="AN76" s="183"/>
      <c r="AO76" s="183"/>
      <c r="AP76" s="183"/>
      <c r="AQ76" s="171"/>
      <c r="AR76" s="171"/>
      <c r="AS76" s="171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  <c r="II76" s="119"/>
      <c r="IJ76" s="119"/>
      <c r="IK76" s="119"/>
      <c r="IL76" s="119"/>
      <c r="IM76" s="119"/>
      <c r="IN76" s="119"/>
      <c r="IO76" s="119"/>
      <c r="IP76" s="119"/>
      <c r="IQ76" s="119"/>
      <c r="IR76" s="119"/>
      <c r="IS76" s="119"/>
      <c r="IT76" s="119"/>
      <c r="IU76" s="119"/>
      <c r="IV76" s="119"/>
      <c r="IW76" s="119"/>
      <c r="IX76" s="119"/>
      <c r="IY76" s="119"/>
      <c r="IZ76" s="119"/>
      <c r="JA76" s="119"/>
      <c r="JB76" s="119"/>
      <c r="JC76" s="119"/>
      <c r="JD76" s="119"/>
      <c r="JE76" s="119"/>
      <c r="JF76" s="119"/>
      <c r="JG76" s="119"/>
      <c r="JH76" s="119"/>
      <c r="JI76" s="119"/>
      <c r="JJ76" s="119"/>
      <c r="JK76" s="119"/>
      <c r="JL76" s="119"/>
      <c r="JM76" s="119"/>
      <c r="JN76" s="119"/>
      <c r="JO76" s="119"/>
      <c r="JP76" s="119"/>
      <c r="JQ76" s="119"/>
      <c r="JR76" s="119"/>
      <c r="JS76" s="119"/>
      <c r="JT76" s="119"/>
      <c r="JU76" s="119"/>
      <c r="JV76" s="119"/>
      <c r="JW76" s="119"/>
      <c r="JX76" s="119"/>
      <c r="JY76" s="119"/>
      <c r="JZ76" s="119"/>
      <c r="KA76" s="119"/>
      <c r="KB76" s="119"/>
      <c r="KC76" s="119"/>
      <c r="KD76" s="119"/>
      <c r="KE76" s="119"/>
      <c r="KF76" s="119"/>
      <c r="KG76" s="119"/>
      <c r="KH76" s="119"/>
      <c r="KI76" s="119"/>
      <c r="KJ76" s="119"/>
      <c r="KK76" s="119"/>
      <c r="KL76" s="119"/>
      <c r="KM76" s="119"/>
      <c r="KN76" s="119"/>
      <c r="KO76" s="119"/>
      <c r="KP76" s="119"/>
      <c r="KQ76" s="119"/>
      <c r="KR76" s="119"/>
      <c r="KS76" s="119"/>
      <c r="KT76" s="119"/>
      <c r="KU76" s="119"/>
      <c r="KV76" s="119"/>
      <c r="KW76" s="119"/>
      <c r="KX76" s="119"/>
      <c r="KY76" s="119"/>
      <c r="KZ76" s="119"/>
      <c r="LA76" s="119"/>
      <c r="LB76" s="119"/>
      <c r="LC76" s="119"/>
      <c r="LD76" s="119"/>
      <c r="LE76" s="119"/>
      <c r="LF76" s="119"/>
      <c r="LG76" s="119"/>
    </row>
    <row r="77" spans="1:319" s="120" customFormat="1" ht="14.1" customHeight="1" x14ac:dyDescent="0.25">
      <c r="A77" s="206">
        <f t="shared" si="7"/>
        <v>53</v>
      </c>
      <c r="B77" s="106" t="s">
        <v>276</v>
      </c>
      <c r="C77" s="107" t="s">
        <v>53</v>
      </c>
      <c r="D77" s="108" t="s">
        <v>99</v>
      </c>
      <c r="E77" s="108"/>
      <c r="F77" s="108" t="str">
        <f t="shared" si="0"/>
        <v xml:space="preserve"> </v>
      </c>
      <c r="G77" s="330"/>
      <c r="H77" s="331"/>
      <c r="I77" s="116"/>
      <c r="J77" s="110" t="str">
        <f t="shared" si="1"/>
        <v/>
      </c>
      <c r="K77" s="108"/>
      <c r="L77" s="108"/>
      <c r="M77" s="108" t="str">
        <f t="shared" si="2"/>
        <v/>
      </c>
      <c r="N77" s="110"/>
      <c r="O77" s="332"/>
      <c r="P77" s="333"/>
      <c r="Q77" s="145" t="str">
        <f t="shared" si="3"/>
        <v/>
      </c>
      <c r="R77" s="108"/>
      <c r="S77" s="207"/>
      <c r="T77" s="135" t="str">
        <f t="shared" si="4"/>
        <v/>
      </c>
      <c r="U77" s="144"/>
      <c r="V77" s="177"/>
      <c r="W77" s="177"/>
      <c r="X77" s="177"/>
      <c r="Y77" s="177"/>
      <c r="Z77" s="177"/>
      <c r="AA77" s="177"/>
      <c r="AB77" s="177"/>
      <c r="AC77" s="177" t="str">
        <f t="shared" si="5"/>
        <v/>
      </c>
      <c r="AD77" s="177"/>
      <c r="AE77" s="177"/>
      <c r="AF77" s="177" t="str">
        <f t="shared" si="6"/>
        <v/>
      </c>
      <c r="AG77" s="179"/>
      <c r="AH77" s="176">
        <f t="shared" si="8"/>
        <v>29</v>
      </c>
      <c r="AI77" s="152" t="s">
        <v>53</v>
      </c>
      <c r="AJ77" s="183"/>
      <c r="AK77" s="183"/>
      <c r="AL77" s="183"/>
      <c r="AM77" s="183"/>
      <c r="AN77" s="183"/>
      <c r="AO77" s="183"/>
      <c r="AP77" s="183"/>
      <c r="AQ77" s="171"/>
      <c r="AR77" s="171"/>
      <c r="AS77" s="171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19"/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19"/>
      <c r="HP77" s="119"/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19"/>
      <c r="IE77" s="119"/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19"/>
      <c r="IT77" s="119"/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19"/>
      <c r="JI77" s="119"/>
      <c r="JJ77" s="119"/>
      <c r="JK77" s="119"/>
      <c r="JL77" s="119"/>
      <c r="JM77" s="119"/>
      <c r="JN77" s="119"/>
      <c r="JO77" s="119"/>
      <c r="JP77" s="119"/>
      <c r="JQ77" s="119"/>
      <c r="JR77" s="119"/>
      <c r="JS77" s="119"/>
      <c r="JT77" s="119"/>
      <c r="JU77" s="119"/>
      <c r="JV77" s="119"/>
      <c r="JW77" s="119"/>
      <c r="JX77" s="119"/>
      <c r="JY77" s="119"/>
      <c r="JZ77" s="119"/>
      <c r="KA77" s="119"/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</row>
    <row r="78" spans="1:319" s="120" customFormat="1" ht="14.1" customHeight="1" x14ac:dyDescent="0.25">
      <c r="A78" s="206">
        <f t="shared" si="7"/>
        <v>54</v>
      </c>
      <c r="B78" s="106" t="s">
        <v>276</v>
      </c>
      <c r="C78" s="107" t="s">
        <v>54</v>
      </c>
      <c r="D78" s="108" t="s">
        <v>99</v>
      </c>
      <c r="E78" s="108"/>
      <c r="F78" s="108" t="str">
        <f t="shared" si="0"/>
        <v xml:space="preserve"> </v>
      </c>
      <c r="G78" s="330"/>
      <c r="H78" s="331"/>
      <c r="I78" s="116"/>
      <c r="J78" s="110" t="str">
        <f t="shared" si="1"/>
        <v/>
      </c>
      <c r="K78" s="108"/>
      <c r="L78" s="108"/>
      <c r="M78" s="108" t="str">
        <f t="shared" si="2"/>
        <v/>
      </c>
      <c r="N78" s="110"/>
      <c r="O78" s="332"/>
      <c r="P78" s="333"/>
      <c r="Q78" s="145" t="str">
        <f t="shared" si="3"/>
        <v/>
      </c>
      <c r="R78" s="108"/>
      <c r="S78" s="207"/>
      <c r="T78" s="135" t="str">
        <f t="shared" si="4"/>
        <v/>
      </c>
      <c r="U78" s="144"/>
      <c r="V78" s="177"/>
      <c r="W78" s="177"/>
      <c r="X78" s="177"/>
      <c r="Y78" s="177"/>
      <c r="Z78" s="177"/>
      <c r="AA78" s="177"/>
      <c r="AB78" s="177"/>
      <c r="AC78" s="177" t="str">
        <f t="shared" si="5"/>
        <v/>
      </c>
      <c r="AD78" s="177"/>
      <c r="AE78" s="177"/>
      <c r="AF78" s="177" t="str">
        <f t="shared" si="6"/>
        <v/>
      </c>
      <c r="AG78" s="179"/>
      <c r="AH78" s="176">
        <f t="shared" si="8"/>
        <v>30</v>
      </c>
      <c r="AI78" s="152" t="s">
        <v>54</v>
      </c>
      <c r="AJ78" s="183"/>
      <c r="AK78" s="183"/>
      <c r="AL78" s="183"/>
      <c r="AM78" s="183"/>
      <c r="AN78" s="183"/>
      <c r="AO78" s="183"/>
      <c r="AP78" s="183"/>
      <c r="AQ78" s="171"/>
      <c r="AR78" s="171"/>
      <c r="AS78" s="171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19"/>
      <c r="IE78" s="119"/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19"/>
      <c r="IT78" s="119"/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19"/>
      <c r="JI78" s="119"/>
      <c r="JJ78" s="119"/>
      <c r="JK78" s="119"/>
      <c r="JL78" s="119"/>
      <c r="JM78" s="119"/>
      <c r="JN78" s="119"/>
      <c r="JO78" s="119"/>
      <c r="JP78" s="119"/>
      <c r="JQ78" s="119"/>
      <c r="JR78" s="119"/>
      <c r="JS78" s="119"/>
      <c r="JT78" s="119"/>
      <c r="JU78" s="119"/>
      <c r="JV78" s="119"/>
      <c r="JW78" s="119"/>
      <c r="JX78" s="119"/>
      <c r="JY78" s="119"/>
      <c r="JZ78" s="119"/>
      <c r="KA78" s="119"/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</row>
    <row r="79" spans="1:319" s="120" customFormat="1" ht="14.1" customHeight="1" x14ac:dyDescent="0.25">
      <c r="A79" s="206">
        <f t="shared" si="7"/>
        <v>55</v>
      </c>
      <c r="B79" s="106" t="s">
        <v>276</v>
      </c>
      <c r="C79" s="107" t="s">
        <v>55</v>
      </c>
      <c r="D79" s="108" t="s">
        <v>99</v>
      </c>
      <c r="E79" s="108"/>
      <c r="F79" s="108" t="str">
        <f t="shared" si="0"/>
        <v xml:space="preserve"> </v>
      </c>
      <c r="G79" s="330"/>
      <c r="H79" s="331"/>
      <c r="I79" s="116"/>
      <c r="J79" s="110" t="str">
        <f t="shared" si="1"/>
        <v/>
      </c>
      <c r="K79" s="108"/>
      <c r="L79" s="108"/>
      <c r="M79" s="108" t="str">
        <f t="shared" si="2"/>
        <v/>
      </c>
      <c r="N79" s="110"/>
      <c r="O79" s="332"/>
      <c r="P79" s="333"/>
      <c r="Q79" s="145" t="str">
        <f t="shared" si="3"/>
        <v/>
      </c>
      <c r="R79" s="108"/>
      <c r="S79" s="207"/>
      <c r="T79" s="135" t="str">
        <f t="shared" si="4"/>
        <v/>
      </c>
      <c r="U79" s="144"/>
      <c r="V79" s="177"/>
      <c r="W79" s="177"/>
      <c r="X79" s="177"/>
      <c r="Y79" s="177"/>
      <c r="Z79" s="177"/>
      <c r="AA79" s="177"/>
      <c r="AB79" s="177"/>
      <c r="AC79" s="177" t="str">
        <f t="shared" si="5"/>
        <v/>
      </c>
      <c r="AD79" s="177"/>
      <c r="AE79" s="177"/>
      <c r="AF79" s="177" t="str">
        <f t="shared" si="6"/>
        <v/>
      </c>
      <c r="AG79" s="179"/>
      <c r="AH79" s="176">
        <f t="shared" si="8"/>
        <v>31</v>
      </c>
      <c r="AI79" s="152" t="s">
        <v>55</v>
      </c>
      <c r="AJ79" s="183"/>
      <c r="AK79" s="183"/>
      <c r="AL79" s="183"/>
      <c r="AM79" s="183"/>
      <c r="AN79" s="183"/>
      <c r="AO79" s="183"/>
      <c r="AP79" s="183"/>
      <c r="AQ79" s="171"/>
      <c r="AR79" s="171"/>
      <c r="AS79" s="171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  <c r="HT79" s="119"/>
      <c r="HU79" s="119"/>
      <c r="HV79" s="119"/>
      <c r="HW79" s="119"/>
      <c r="HX79" s="119"/>
      <c r="HY79" s="119"/>
      <c r="HZ79" s="119"/>
      <c r="IA79" s="119"/>
      <c r="IB79" s="119"/>
      <c r="IC79" s="119"/>
      <c r="ID79" s="119"/>
      <c r="IE79" s="119"/>
      <c r="IF79" s="119"/>
      <c r="IG79" s="119"/>
      <c r="IH79" s="119"/>
      <c r="II79" s="119"/>
      <c r="IJ79" s="119"/>
      <c r="IK79" s="119"/>
      <c r="IL79" s="119"/>
      <c r="IM79" s="119"/>
      <c r="IN79" s="119"/>
      <c r="IO79" s="119"/>
      <c r="IP79" s="119"/>
      <c r="IQ79" s="119"/>
      <c r="IR79" s="119"/>
      <c r="IS79" s="119"/>
      <c r="IT79" s="119"/>
      <c r="IU79" s="119"/>
      <c r="IV79" s="119"/>
      <c r="IW79" s="119"/>
      <c r="IX79" s="119"/>
      <c r="IY79" s="119"/>
      <c r="IZ79" s="119"/>
      <c r="JA79" s="119"/>
      <c r="JB79" s="119"/>
      <c r="JC79" s="119"/>
      <c r="JD79" s="119"/>
      <c r="JE79" s="119"/>
      <c r="JF79" s="119"/>
      <c r="JG79" s="119"/>
      <c r="JH79" s="119"/>
      <c r="JI79" s="119"/>
      <c r="JJ79" s="119"/>
      <c r="JK79" s="119"/>
      <c r="JL79" s="119"/>
      <c r="JM79" s="119"/>
      <c r="JN79" s="119"/>
      <c r="JO79" s="119"/>
      <c r="JP79" s="119"/>
      <c r="JQ79" s="119"/>
      <c r="JR79" s="119"/>
      <c r="JS79" s="119"/>
      <c r="JT79" s="119"/>
      <c r="JU79" s="119"/>
      <c r="JV79" s="119"/>
      <c r="JW79" s="119"/>
      <c r="JX79" s="119"/>
      <c r="JY79" s="119"/>
      <c r="JZ79" s="119"/>
      <c r="KA79" s="119"/>
      <c r="KB79" s="119"/>
      <c r="KC79" s="119"/>
      <c r="KD79" s="119"/>
      <c r="KE79" s="119"/>
      <c r="KF79" s="119"/>
      <c r="KG79" s="119"/>
      <c r="KH79" s="119"/>
      <c r="KI79" s="119"/>
      <c r="KJ79" s="119"/>
      <c r="KK79" s="119"/>
      <c r="KL79" s="119"/>
      <c r="KM79" s="119"/>
      <c r="KN79" s="119"/>
      <c r="KO79" s="119"/>
      <c r="KP79" s="119"/>
      <c r="KQ79" s="119"/>
      <c r="KR79" s="119"/>
      <c r="KS79" s="119"/>
      <c r="KT79" s="119"/>
      <c r="KU79" s="119"/>
      <c r="KV79" s="119"/>
      <c r="KW79" s="119"/>
      <c r="KX79" s="119"/>
      <c r="KY79" s="119"/>
      <c r="KZ79" s="119"/>
      <c r="LA79" s="119"/>
      <c r="LB79" s="119"/>
      <c r="LC79" s="119"/>
      <c r="LD79" s="119"/>
      <c r="LE79" s="119"/>
      <c r="LF79" s="119"/>
      <c r="LG79" s="119"/>
    </row>
    <row r="80" spans="1:319" s="120" customFormat="1" ht="14.1" customHeight="1" x14ac:dyDescent="0.25">
      <c r="A80" s="206">
        <f t="shared" si="7"/>
        <v>56</v>
      </c>
      <c r="B80" s="106" t="s">
        <v>276</v>
      </c>
      <c r="C80" s="107" t="s">
        <v>56</v>
      </c>
      <c r="D80" s="108" t="s">
        <v>99</v>
      </c>
      <c r="E80" s="108"/>
      <c r="F80" s="108" t="str">
        <f t="shared" si="0"/>
        <v xml:space="preserve"> </v>
      </c>
      <c r="G80" s="330"/>
      <c r="H80" s="331"/>
      <c r="I80" s="116"/>
      <c r="J80" s="110" t="str">
        <f t="shared" si="1"/>
        <v/>
      </c>
      <c r="K80" s="108"/>
      <c r="L80" s="108"/>
      <c r="M80" s="108" t="str">
        <f t="shared" si="2"/>
        <v/>
      </c>
      <c r="N80" s="110"/>
      <c r="O80" s="332"/>
      <c r="P80" s="333"/>
      <c r="Q80" s="145" t="str">
        <f t="shared" si="3"/>
        <v/>
      </c>
      <c r="R80" s="108"/>
      <c r="S80" s="207"/>
      <c r="T80" s="135" t="str">
        <f t="shared" si="4"/>
        <v/>
      </c>
      <c r="U80" s="144"/>
      <c r="V80" s="177"/>
      <c r="W80" s="177"/>
      <c r="X80" s="177"/>
      <c r="Y80" s="177"/>
      <c r="Z80" s="177"/>
      <c r="AA80" s="177"/>
      <c r="AB80" s="177"/>
      <c r="AC80" s="177" t="str">
        <f t="shared" si="5"/>
        <v/>
      </c>
      <c r="AD80" s="177"/>
      <c r="AE80" s="177"/>
      <c r="AF80" s="177" t="str">
        <f t="shared" si="6"/>
        <v/>
      </c>
      <c r="AG80" s="179"/>
      <c r="AH80" s="176">
        <f t="shared" si="8"/>
        <v>32</v>
      </c>
      <c r="AI80" s="152" t="s">
        <v>56</v>
      </c>
      <c r="AJ80" s="183"/>
      <c r="AK80" s="183"/>
      <c r="AL80" s="183"/>
      <c r="AM80" s="183"/>
      <c r="AN80" s="183"/>
      <c r="AO80" s="183"/>
      <c r="AP80" s="183"/>
      <c r="AQ80" s="171"/>
      <c r="AR80" s="171"/>
      <c r="AS80" s="171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  <c r="II80" s="119"/>
      <c r="IJ80" s="119"/>
      <c r="IK80" s="119"/>
      <c r="IL80" s="119"/>
      <c r="IM80" s="119"/>
      <c r="IN80" s="119"/>
      <c r="IO80" s="119"/>
      <c r="IP80" s="119"/>
      <c r="IQ80" s="119"/>
      <c r="IR80" s="119"/>
      <c r="IS80" s="119"/>
      <c r="IT80" s="119"/>
      <c r="IU80" s="119"/>
      <c r="IV80" s="119"/>
      <c r="IW80" s="119"/>
      <c r="IX80" s="119"/>
      <c r="IY80" s="119"/>
      <c r="IZ80" s="119"/>
      <c r="JA80" s="119"/>
      <c r="JB80" s="119"/>
      <c r="JC80" s="119"/>
      <c r="JD80" s="119"/>
      <c r="JE80" s="119"/>
      <c r="JF80" s="119"/>
      <c r="JG80" s="119"/>
      <c r="JH80" s="119"/>
      <c r="JI80" s="119"/>
      <c r="JJ80" s="119"/>
      <c r="JK80" s="119"/>
      <c r="JL80" s="119"/>
      <c r="JM80" s="119"/>
      <c r="JN80" s="119"/>
      <c r="JO80" s="119"/>
      <c r="JP80" s="119"/>
      <c r="JQ80" s="119"/>
      <c r="JR80" s="119"/>
      <c r="JS80" s="119"/>
      <c r="JT80" s="119"/>
      <c r="JU80" s="119"/>
      <c r="JV80" s="119"/>
      <c r="JW80" s="119"/>
      <c r="JX80" s="119"/>
      <c r="JY80" s="119"/>
      <c r="JZ80" s="119"/>
      <c r="KA80" s="119"/>
      <c r="KB80" s="119"/>
      <c r="KC80" s="119"/>
      <c r="KD80" s="119"/>
      <c r="KE80" s="119"/>
      <c r="KF80" s="119"/>
      <c r="KG80" s="119"/>
      <c r="KH80" s="119"/>
      <c r="KI80" s="119"/>
      <c r="KJ80" s="119"/>
      <c r="KK80" s="119"/>
      <c r="KL80" s="119"/>
      <c r="KM80" s="119"/>
      <c r="KN80" s="119"/>
      <c r="KO80" s="119"/>
      <c r="KP80" s="119"/>
      <c r="KQ80" s="119"/>
      <c r="KR80" s="119"/>
      <c r="KS80" s="119"/>
      <c r="KT80" s="119"/>
      <c r="KU80" s="119"/>
      <c r="KV80" s="119"/>
      <c r="KW80" s="119"/>
      <c r="KX80" s="119"/>
      <c r="KY80" s="119"/>
      <c r="KZ80" s="119"/>
      <c r="LA80" s="119"/>
      <c r="LB80" s="119"/>
      <c r="LC80" s="119"/>
      <c r="LD80" s="119"/>
      <c r="LE80" s="119"/>
      <c r="LF80" s="119"/>
      <c r="LG80" s="119"/>
    </row>
    <row r="81" spans="1:319" s="120" customFormat="1" ht="14.1" customHeight="1" x14ac:dyDescent="0.25">
      <c r="A81" s="206">
        <f t="shared" si="7"/>
        <v>57</v>
      </c>
      <c r="B81" s="106" t="s">
        <v>276</v>
      </c>
      <c r="C81" s="107" t="s">
        <v>57</v>
      </c>
      <c r="D81" s="108" t="s">
        <v>99</v>
      </c>
      <c r="E81" s="108"/>
      <c r="F81" s="108" t="str">
        <f t="shared" si="0"/>
        <v xml:space="preserve"> </v>
      </c>
      <c r="G81" s="330"/>
      <c r="H81" s="331"/>
      <c r="I81" s="116"/>
      <c r="J81" s="110" t="str">
        <f t="shared" si="1"/>
        <v/>
      </c>
      <c r="K81" s="108"/>
      <c r="L81" s="108"/>
      <c r="M81" s="108" t="str">
        <f t="shared" si="2"/>
        <v/>
      </c>
      <c r="N81" s="110"/>
      <c r="O81" s="332"/>
      <c r="P81" s="333"/>
      <c r="Q81" s="145" t="str">
        <f t="shared" si="3"/>
        <v/>
      </c>
      <c r="R81" s="108"/>
      <c r="S81" s="207"/>
      <c r="T81" s="135" t="str">
        <f t="shared" si="4"/>
        <v/>
      </c>
      <c r="U81" s="144"/>
      <c r="V81" s="177"/>
      <c r="W81" s="177"/>
      <c r="X81" s="177"/>
      <c r="Y81" s="177"/>
      <c r="Z81" s="177"/>
      <c r="AA81" s="177"/>
      <c r="AB81" s="177"/>
      <c r="AC81" s="177" t="str">
        <f t="shared" si="5"/>
        <v/>
      </c>
      <c r="AD81" s="177"/>
      <c r="AE81" s="177"/>
      <c r="AF81" s="177" t="str">
        <f t="shared" si="6"/>
        <v/>
      </c>
      <c r="AG81" s="179"/>
      <c r="AH81" s="176">
        <f t="shared" si="8"/>
        <v>33</v>
      </c>
      <c r="AI81" s="152" t="s">
        <v>57</v>
      </c>
      <c r="AJ81" s="183"/>
      <c r="AK81" s="183"/>
      <c r="AL81" s="183"/>
      <c r="AM81" s="183"/>
      <c r="AN81" s="183"/>
      <c r="AO81" s="183"/>
      <c r="AP81" s="183"/>
      <c r="AQ81" s="171"/>
      <c r="AR81" s="171"/>
      <c r="AS81" s="171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  <c r="II81" s="119"/>
      <c r="IJ81" s="119"/>
      <c r="IK81" s="119"/>
      <c r="IL81" s="119"/>
      <c r="IM81" s="119"/>
      <c r="IN81" s="119"/>
      <c r="IO81" s="119"/>
      <c r="IP81" s="119"/>
      <c r="IQ81" s="119"/>
      <c r="IR81" s="119"/>
      <c r="IS81" s="119"/>
      <c r="IT81" s="119"/>
      <c r="IU81" s="119"/>
      <c r="IV81" s="119"/>
      <c r="IW81" s="119"/>
      <c r="IX81" s="119"/>
      <c r="IY81" s="119"/>
      <c r="IZ81" s="119"/>
      <c r="JA81" s="119"/>
      <c r="JB81" s="119"/>
      <c r="JC81" s="119"/>
      <c r="JD81" s="119"/>
      <c r="JE81" s="119"/>
      <c r="JF81" s="119"/>
      <c r="JG81" s="119"/>
      <c r="JH81" s="119"/>
      <c r="JI81" s="119"/>
      <c r="JJ81" s="119"/>
      <c r="JK81" s="119"/>
      <c r="JL81" s="119"/>
      <c r="JM81" s="119"/>
      <c r="JN81" s="119"/>
      <c r="JO81" s="119"/>
      <c r="JP81" s="119"/>
      <c r="JQ81" s="119"/>
      <c r="JR81" s="119"/>
      <c r="JS81" s="119"/>
      <c r="JT81" s="119"/>
      <c r="JU81" s="119"/>
      <c r="JV81" s="119"/>
      <c r="JW81" s="119"/>
      <c r="JX81" s="119"/>
      <c r="JY81" s="119"/>
      <c r="JZ81" s="119"/>
      <c r="KA81" s="119"/>
      <c r="KB81" s="119"/>
      <c r="KC81" s="119"/>
      <c r="KD81" s="119"/>
      <c r="KE81" s="119"/>
      <c r="KF81" s="119"/>
      <c r="KG81" s="119"/>
      <c r="KH81" s="119"/>
      <c r="KI81" s="119"/>
      <c r="KJ81" s="119"/>
      <c r="KK81" s="119"/>
      <c r="KL81" s="119"/>
      <c r="KM81" s="119"/>
      <c r="KN81" s="119"/>
      <c r="KO81" s="119"/>
      <c r="KP81" s="119"/>
      <c r="KQ81" s="119"/>
      <c r="KR81" s="119"/>
      <c r="KS81" s="119"/>
      <c r="KT81" s="119"/>
      <c r="KU81" s="119"/>
      <c r="KV81" s="119"/>
      <c r="KW81" s="119"/>
      <c r="KX81" s="119"/>
      <c r="KY81" s="119"/>
      <c r="KZ81" s="119"/>
      <c r="LA81" s="119"/>
      <c r="LB81" s="119"/>
      <c r="LC81" s="119"/>
      <c r="LD81" s="119"/>
      <c r="LE81" s="119"/>
      <c r="LF81" s="119"/>
      <c r="LG81" s="119"/>
    </row>
    <row r="82" spans="1:319" s="120" customFormat="1" ht="14.1" customHeight="1" x14ac:dyDescent="0.25">
      <c r="A82" s="206">
        <f t="shared" si="7"/>
        <v>58</v>
      </c>
      <c r="B82" s="106" t="s">
        <v>276</v>
      </c>
      <c r="C82" s="107" t="s">
        <v>267</v>
      </c>
      <c r="D82" s="108" t="s">
        <v>99</v>
      </c>
      <c r="E82" s="108"/>
      <c r="F82" s="108" t="str">
        <f t="shared" si="0"/>
        <v xml:space="preserve"> </v>
      </c>
      <c r="G82" s="330"/>
      <c r="H82" s="331"/>
      <c r="I82" s="116"/>
      <c r="J82" s="110" t="str">
        <f t="shared" si="1"/>
        <v/>
      </c>
      <c r="K82" s="108"/>
      <c r="L82" s="108"/>
      <c r="M82" s="108" t="str">
        <f t="shared" si="2"/>
        <v/>
      </c>
      <c r="N82" s="110"/>
      <c r="O82" s="332"/>
      <c r="P82" s="333"/>
      <c r="Q82" s="145" t="str">
        <f t="shared" si="3"/>
        <v/>
      </c>
      <c r="R82" s="108"/>
      <c r="S82" s="207"/>
      <c r="T82" s="135" t="str">
        <f t="shared" si="4"/>
        <v/>
      </c>
      <c r="U82" s="144"/>
      <c r="V82" s="177"/>
      <c r="W82" s="177"/>
      <c r="X82" s="177"/>
      <c r="Y82" s="177"/>
      <c r="Z82" s="177"/>
      <c r="AA82" s="177"/>
      <c r="AB82" s="177"/>
      <c r="AC82" s="177" t="str">
        <f t="shared" si="5"/>
        <v/>
      </c>
      <c r="AD82" s="177"/>
      <c r="AE82" s="177"/>
      <c r="AF82" s="177" t="str">
        <f t="shared" si="6"/>
        <v/>
      </c>
      <c r="AG82" s="183"/>
      <c r="AH82" s="176">
        <f t="shared" si="8"/>
        <v>34</v>
      </c>
      <c r="AI82" s="152" t="s">
        <v>58</v>
      </c>
      <c r="AJ82" s="183"/>
      <c r="AK82" s="183"/>
      <c r="AL82" s="183"/>
      <c r="AM82" s="183"/>
      <c r="AN82" s="183"/>
      <c r="AO82" s="183"/>
      <c r="AP82" s="183"/>
      <c r="AQ82" s="171"/>
      <c r="AR82" s="171"/>
      <c r="AS82" s="171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119"/>
      <c r="IK82" s="119"/>
      <c r="IL82" s="119"/>
      <c r="IM82" s="119"/>
      <c r="IN82" s="119"/>
      <c r="IO82" s="119"/>
      <c r="IP82" s="119"/>
      <c r="IQ82" s="119"/>
      <c r="IR82" s="119"/>
      <c r="IS82" s="119"/>
      <c r="IT82" s="119"/>
      <c r="IU82" s="119"/>
      <c r="IV82" s="119"/>
      <c r="IW82" s="119"/>
      <c r="IX82" s="119"/>
      <c r="IY82" s="119"/>
      <c r="IZ82" s="119"/>
      <c r="JA82" s="119"/>
      <c r="JB82" s="119"/>
      <c r="JC82" s="119"/>
      <c r="JD82" s="119"/>
      <c r="JE82" s="119"/>
      <c r="JF82" s="119"/>
      <c r="JG82" s="119"/>
      <c r="JH82" s="119"/>
      <c r="JI82" s="119"/>
      <c r="JJ82" s="119"/>
      <c r="JK82" s="119"/>
      <c r="JL82" s="119"/>
      <c r="JM82" s="119"/>
      <c r="JN82" s="119"/>
      <c r="JO82" s="119"/>
      <c r="JP82" s="119"/>
      <c r="JQ82" s="119"/>
      <c r="JR82" s="119"/>
      <c r="JS82" s="119"/>
      <c r="JT82" s="119"/>
      <c r="JU82" s="119"/>
      <c r="JV82" s="119"/>
      <c r="JW82" s="119"/>
      <c r="JX82" s="119"/>
      <c r="JY82" s="119"/>
      <c r="JZ82" s="119"/>
      <c r="KA82" s="119"/>
      <c r="KB82" s="119"/>
      <c r="KC82" s="119"/>
      <c r="KD82" s="119"/>
      <c r="KE82" s="119"/>
      <c r="KF82" s="119"/>
      <c r="KG82" s="119"/>
      <c r="KH82" s="119"/>
      <c r="KI82" s="119"/>
      <c r="KJ82" s="119"/>
      <c r="KK82" s="119"/>
      <c r="KL82" s="119"/>
      <c r="KM82" s="119"/>
      <c r="KN82" s="119"/>
      <c r="KO82" s="119"/>
      <c r="KP82" s="119"/>
      <c r="KQ82" s="119"/>
      <c r="KR82" s="119"/>
      <c r="KS82" s="119"/>
      <c r="KT82" s="119"/>
      <c r="KU82" s="119"/>
      <c r="KV82" s="119"/>
      <c r="KW82" s="119"/>
      <c r="KX82" s="119"/>
      <c r="KY82" s="119"/>
      <c r="KZ82" s="119"/>
      <c r="LA82" s="119"/>
      <c r="LB82" s="119"/>
      <c r="LC82" s="119"/>
      <c r="LD82" s="119"/>
      <c r="LE82" s="119"/>
      <c r="LF82" s="119"/>
      <c r="LG82" s="119"/>
    </row>
    <row r="83" spans="1:319" s="120" customFormat="1" ht="14.1" customHeight="1" x14ac:dyDescent="0.25">
      <c r="A83" s="206">
        <f t="shared" si="7"/>
        <v>59</v>
      </c>
      <c r="B83" s="106" t="s">
        <v>276</v>
      </c>
      <c r="C83" s="107" t="s">
        <v>59</v>
      </c>
      <c r="D83" s="108" t="s">
        <v>99</v>
      </c>
      <c r="E83" s="108"/>
      <c r="F83" s="108" t="str">
        <f t="shared" si="0"/>
        <v xml:space="preserve"> </v>
      </c>
      <c r="G83" s="330"/>
      <c r="H83" s="331"/>
      <c r="I83" s="116"/>
      <c r="J83" s="110" t="str">
        <f t="shared" si="1"/>
        <v/>
      </c>
      <c r="K83" s="108"/>
      <c r="L83" s="108"/>
      <c r="M83" s="108" t="str">
        <f t="shared" si="2"/>
        <v/>
      </c>
      <c r="N83" s="110"/>
      <c r="O83" s="332"/>
      <c r="P83" s="333"/>
      <c r="Q83" s="145" t="str">
        <f t="shared" si="3"/>
        <v/>
      </c>
      <c r="R83" s="108"/>
      <c r="S83" s="207"/>
      <c r="T83" s="135" t="str">
        <f t="shared" si="4"/>
        <v/>
      </c>
      <c r="U83" s="144"/>
      <c r="V83" s="177"/>
      <c r="W83" s="177"/>
      <c r="X83" s="177"/>
      <c r="Y83" s="177"/>
      <c r="Z83" s="177"/>
      <c r="AA83" s="177"/>
      <c r="AB83" s="177"/>
      <c r="AC83" s="177" t="str">
        <f t="shared" si="5"/>
        <v/>
      </c>
      <c r="AD83" s="177"/>
      <c r="AE83" s="177"/>
      <c r="AF83" s="177" t="str">
        <f t="shared" si="6"/>
        <v/>
      </c>
      <c r="AG83" s="183"/>
      <c r="AH83" s="176">
        <f t="shared" si="8"/>
        <v>35</v>
      </c>
      <c r="AI83" s="152" t="s">
        <v>59</v>
      </c>
      <c r="AJ83" s="183"/>
      <c r="AK83" s="183"/>
      <c r="AL83" s="183"/>
      <c r="AM83" s="183"/>
      <c r="AN83" s="183"/>
      <c r="AO83" s="183"/>
      <c r="AP83" s="183"/>
      <c r="AQ83" s="171"/>
      <c r="AR83" s="171"/>
      <c r="AS83" s="171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19"/>
      <c r="IK83" s="119"/>
      <c r="IL83" s="119"/>
      <c r="IM83" s="119"/>
      <c r="IN83" s="119"/>
      <c r="IO83" s="119"/>
      <c r="IP83" s="119"/>
      <c r="IQ83" s="119"/>
      <c r="IR83" s="119"/>
      <c r="IS83" s="119"/>
      <c r="IT83" s="119"/>
      <c r="IU83" s="119"/>
      <c r="IV83" s="119"/>
      <c r="IW83" s="119"/>
      <c r="IX83" s="119"/>
      <c r="IY83" s="119"/>
      <c r="IZ83" s="119"/>
      <c r="JA83" s="119"/>
      <c r="JB83" s="119"/>
      <c r="JC83" s="119"/>
      <c r="JD83" s="119"/>
      <c r="JE83" s="119"/>
      <c r="JF83" s="119"/>
      <c r="JG83" s="119"/>
      <c r="JH83" s="119"/>
      <c r="JI83" s="119"/>
      <c r="JJ83" s="119"/>
      <c r="JK83" s="119"/>
      <c r="JL83" s="119"/>
      <c r="JM83" s="119"/>
      <c r="JN83" s="119"/>
      <c r="JO83" s="119"/>
      <c r="JP83" s="119"/>
      <c r="JQ83" s="119"/>
      <c r="JR83" s="119"/>
      <c r="JS83" s="119"/>
      <c r="JT83" s="119"/>
      <c r="JU83" s="119"/>
      <c r="JV83" s="119"/>
      <c r="JW83" s="119"/>
      <c r="JX83" s="119"/>
      <c r="JY83" s="119"/>
      <c r="JZ83" s="119"/>
      <c r="KA83" s="119"/>
      <c r="KB83" s="119"/>
      <c r="KC83" s="119"/>
      <c r="KD83" s="119"/>
      <c r="KE83" s="119"/>
      <c r="KF83" s="119"/>
      <c r="KG83" s="119"/>
      <c r="KH83" s="119"/>
      <c r="KI83" s="119"/>
      <c r="KJ83" s="119"/>
      <c r="KK83" s="119"/>
      <c r="KL83" s="119"/>
      <c r="KM83" s="119"/>
      <c r="KN83" s="119"/>
      <c r="KO83" s="119"/>
      <c r="KP83" s="119"/>
      <c r="KQ83" s="119"/>
      <c r="KR83" s="119"/>
      <c r="KS83" s="119"/>
      <c r="KT83" s="119"/>
      <c r="KU83" s="119"/>
      <c r="KV83" s="119"/>
      <c r="KW83" s="119"/>
      <c r="KX83" s="119"/>
      <c r="KY83" s="119"/>
      <c r="KZ83" s="119"/>
      <c r="LA83" s="119"/>
      <c r="LB83" s="119"/>
      <c r="LC83" s="119"/>
      <c r="LD83" s="119"/>
      <c r="LE83" s="119"/>
      <c r="LF83" s="119"/>
      <c r="LG83" s="119"/>
    </row>
    <row r="84" spans="1:319" s="120" customFormat="1" ht="14.1" customHeight="1" x14ac:dyDescent="0.25">
      <c r="A84" s="206">
        <f t="shared" si="7"/>
        <v>60</v>
      </c>
      <c r="B84" s="106" t="s">
        <v>276</v>
      </c>
      <c r="C84" s="107" t="s">
        <v>60</v>
      </c>
      <c r="D84" s="108" t="s">
        <v>99</v>
      </c>
      <c r="E84" s="108"/>
      <c r="F84" s="108" t="str">
        <f t="shared" si="0"/>
        <v xml:space="preserve"> </v>
      </c>
      <c r="G84" s="330"/>
      <c r="H84" s="331"/>
      <c r="I84" s="116"/>
      <c r="J84" s="110" t="str">
        <f t="shared" si="1"/>
        <v/>
      </c>
      <c r="K84" s="108"/>
      <c r="L84" s="108"/>
      <c r="M84" s="108" t="str">
        <f t="shared" si="2"/>
        <v/>
      </c>
      <c r="N84" s="110"/>
      <c r="O84" s="332"/>
      <c r="P84" s="333"/>
      <c r="Q84" s="145" t="str">
        <f t="shared" si="3"/>
        <v/>
      </c>
      <c r="R84" s="108"/>
      <c r="S84" s="207"/>
      <c r="T84" s="135" t="str">
        <f t="shared" si="4"/>
        <v/>
      </c>
      <c r="U84" s="144"/>
      <c r="V84" s="177"/>
      <c r="W84" s="177"/>
      <c r="X84" s="177"/>
      <c r="Y84" s="177"/>
      <c r="Z84" s="177"/>
      <c r="AA84" s="177"/>
      <c r="AB84" s="177"/>
      <c r="AC84" s="177" t="str">
        <f t="shared" si="5"/>
        <v/>
      </c>
      <c r="AD84" s="177"/>
      <c r="AE84" s="177"/>
      <c r="AF84" s="177" t="str">
        <f t="shared" si="6"/>
        <v/>
      </c>
      <c r="AG84" s="183"/>
      <c r="AH84" s="176">
        <f t="shared" si="8"/>
        <v>36</v>
      </c>
      <c r="AI84" s="152" t="s">
        <v>60</v>
      </c>
      <c r="AJ84" s="183"/>
      <c r="AK84" s="183"/>
      <c r="AL84" s="183"/>
      <c r="AM84" s="183"/>
      <c r="AN84" s="183"/>
      <c r="AO84" s="183"/>
      <c r="AP84" s="183"/>
      <c r="AQ84" s="171"/>
      <c r="AR84" s="171"/>
      <c r="AS84" s="171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  <c r="IW84" s="119"/>
      <c r="IX84" s="119"/>
      <c r="IY84" s="119"/>
      <c r="IZ84" s="119"/>
      <c r="JA84" s="119"/>
      <c r="JB84" s="119"/>
      <c r="JC84" s="119"/>
      <c r="JD84" s="119"/>
      <c r="JE84" s="119"/>
      <c r="JF84" s="119"/>
      <c r="JG84" s="119"/>
      <c r="JH84" s="119"/>
      <c r="JI84" s="119"/>
      <c r="JJ84" s="119"/>
      <c r="JK84" s="119"/>
      <c r="JL84" s="119"/>
      <c r="JM84" s="119"/>
      <c r="JN84" s="119"/>
      <c r="JO84" s="119"/>
      <c r="JP84" s="119"/>
      <c r="JQ84" s="119"/>
      <c r="JR84" s="119"/>
      <c r="JS84" s="119"/>
      <c r="JT84" s="119"/>
      <c r="JU84" s="119"/>
      <c r="JV84" s="119"/>
      <c r="JW84" s="119"/>
      <c r="JX84" s="119"/>
      <c r="JY84" s="119"/>
      <c r="JZ84" s="119"/>
      <c r="KA84" s="119"/>
      <c r="KB84" s="119"/>
      <c r="KC84" s="119"/>
      <c r="KD84" s="119"/>
      <c r="KE84" s="119"/>
      <c r="KF84" s="119"/>
      <c r="KG84" s="119"/>
      <c r="KH84" s="119"/>
      <c r="KI84" s="119"/>
      <c r="KJ84" s="119"/>
      <c r="KK84" s="119"/>
      <c r="KL84" s="119"/>
      <c r="KM84" s="119"/>
      <c r="KN84" s="119"/>
      <c r="KO84" s="119"/>
      <c r="KP84" s="119"/>
      <c r="KQ84" s="119"/>
      <c r="KR84" s="119"/>
      <c r="KS84" s="119"/>
      <c r="KT84" s="119"/>
      <c r="KU84" s="119"/>
      <c r="KV84" s="119"/>
      <c r="KW84" s="119"/>
      <c r="KX84" s="119"/>
      <c r="KY84" s="119"/>
      <c r="KZ84" s="119"/>
      <c r="LA84" s="119"/>
      <c r="LB84" s="119"/>
      <c r="LC84" s="119"/>
      <c r="LD84" s="119"/>
      <c r="LE84" s="119"/>
      <c r="LF84" s="119"/>
      <c r="LG84" s="119"/>
    </row>
    <row r="85" spans="1:319" s="120" customFormat="1" ht="14.1" customHeight="1" x14ac:dyDescent="0.25">
      <c r="A85" s="206">
        <f t="shared" si="7"/>
        <v>61</v>
      </c>
      <c r="B85" s="106" t="s">
        <v>276</v>
      </c>
      <c r="C85" s="107" t="s">
        <v>71</v>
      </c>
      <c r="D85" s="108" t="s">
        <v>99</v>
      </c>
      <c r="E85" s="108"/>
      <c r="F85" s="108" t="str">
        <f t="shared" si="0"/>
        <v xml:space="preserve"> </v>
      </c>
      <c r="G85" s="330"/>
      <c r="H85" s="331"/>
      <c r="I85" s="116"/>
      <c r="J85" s="110" t="str">
        <f t="shared" si="1"/>
        <v/>
      </c>
      <c r="K85" s="108"/>
      <c r="L85" s="108"/>
      <c r="M85" s="108" t="str">
        <f t="shared" si="2"/>
        <v/>
      </c>
      <c r="N85" s="110"/>
      <c r="O85" s="332"/>
      <c r="P85" s="333"/>
      <c r="Q85" s="145" t="str">
        <f t="shared" si="3"/>
        <v/>
      </c>
      <c r="R85" s="108"/>
      <c r="S85" s="207"/>
      <c r="T85" s="135" t="str">
        <f t="shared" si="4"/>
        <v/>
      </c>
      <c r="U85" s="144"/>
      <c r="V85" s="177"/>
      <c r="W85" s="177"/>
      <c r="X85" s="177"/>
      <c r="Y85" s="177"/>
      <c r="Z85" s="177"/>
      <c r="AA85" s="177"/>
      <c r="AB85" s="177"/>
      <c r="AC85" s="177" t="str">
        <f t="shared" si="5"/>
        <v/>
      </c>
      <c r="AD85" s="177"/>
      <c r="AE85" s="177"/>
      <c r="AF85" s="177" t="str">
        <f t="shared" si="6"/>
        <v/>
      </c>
      <c r="AG85" s="183"/>
      <c r="AH85" s="176">
        <f t="shared" si="8"/>
        <v>37</v>
      </c>
      <c r="AI85" s="152" t="s">
        <v>71</v>
      </c>
      <c r="AJ85" s="183"/>
      <c r="AK85" s="183"/>
      <c r="AL85" s="183"/>
      <c r="AM85" s="183"/>
      <c r="AN85" s="183"/>
      <c r="AO85" s="183"/>
      <c r="AP85" s="183"/>
      <c r="AQ85" s="171"/>
      <c r="AR85" s="171"/>
      <c r="AS85" s="171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  <c r="II85" s="119"/>
      <c r="IJ85" s="119"/>
      <c r="IK85" s="119"/>
      <c r="IL85" s="119"/>
      <c r="IM85" s="119"/>
      <c r="IN85" s="119"/>
      <c r="IO85" s="119"/>
      <c r="IP85" s="119"/>
      <c r="IQ85" s="119"/>
      <c r="IR85" s="119"/>
      <c r="IS85" s="119"/>
      <c r="IT85" s="119"/>
      <c r="IU85" s="119"/>
      <c r="IV85" s="119"/>
      <c r="IW85" s="119"/>
      <c r="IX85" s="119"/>
      <c r="IY85" s="119"/>
      <c r="IZ85" s="119"/>
      <c r="JA85" s="119"/>
      <c r="JB85" s="119"/>
      <c r="JC85" s="119"/>
      <c r="JD85" s="119"/>
      <c r="JE85" s="119"/>
      <c r="JF85" s="119"/>
      <c r="JG85" s="119"/>
      <c r="JH85" s="119"/>
      <c r="JI85" s="119"/>
      <c r="JJ85" s="119"/>
      <c r="JK85" s="119"/>
      <c r="JL85" s="119"/>
      <c r="JM85" s="119"/>
      <c r="JN85" s="119"/>
      <c r="JO85" s="119"/>
      <c r="JP85" s="119"/>
      <c r="JQ85" s="119"/>
      <c r="JR85" s="119"/>
      <c r="JS85" s="119"/>
      <c r="JT85" s="119"/>
      <c r="JU85" s="119"/>
      <c r="JV85" s="119"/>
      <c r="JW85" s="119"/>
      <c r="JX85" s="119"/>
      <c r="JY85" s="119"/>
      <c r="JZ85" s="119"/>
      <c r="KA85" s="119"/>
      <c r="KB85" s="119"/>
      <c r="KC85" s="119"/>
      <c r="KD85" s="119"/>
      <c r="KE85" s="119"/>
      <c r="KF85" s="119"/>
      <c r="KG85" s="119"/>
      <c r="KH85" s="119"/>
      <c r="KI85" s="119"/>
      <c r="KJ85" s="119"/>
      <c r="KK85" s="119"/>
      <c r="KL85" s="119"/>
      <c r="KM85" s="119"/>
      <c r="KN85" s="119"/>
      <c r="KO85" s="119"/>
      <c r="KP85" s="119"/>
      <c r="KQ85" s="119"/>
      <c r="KR85" s="119"/>
      <c r="KS85" s="119"/>
      <c r="KT85" s="119"/>
      <c r="KU85" s="119"/>
      <c r="KV85" s="119"/>
      <c r="KW85" s="119"/>
      <c r="KX85" s="119"/>
      <c r="KY85" s="119"/>
      <c r="KZ85" s="119"/>
      <c r="LA85" s="119"/>
      <c r="LB85" s="119"/>
      <c r="LC85" s="119"/>
      <c r="LD85" s="119"/>
      <c r="LE85" s="119"/>
      <c r="LF85" s="119"/>
      <c r="LG85" s="119"/>
    </row>
    <row r="86" spans="1:319" s="120" customFormat="1" ht="14.1" customHeight="1" x14ac:dyDescent="0.25">
      <c r="A86" s="206">
        <f t="shared" si="7"/>
        <v>62</v>
      </c>
      <c r="B86" s="106" t="s">
        <v>276</v>
      </c>
      <c r="C86" s="107" t="s">
        <v>72</v>
      </c>
      <c r="D86" s="108" t="s">
        <v>99</v>
      </c>
      <c r="E86" s="108"/>
      <c r="F86" s="108" t="str">
        <f t="shared" si="0"/>
        <v xml:space="preserve"> </v>
      </c>
      <c r="G86" s="330"/>
      <c r="H86" s="331"/>
      <c r="I86" s="116"/>
      <c r="J86" s="110" t="str">
        <f t="shared" si="1"/>
        <v/>
      </c>
      <c r="K86" s="108"/>
      <c r="L86" s="108"/>
      <c r="M86" s="108" t="str">
        <f t="shared" si="2"/>
        <v/>
      </c>
      <c r="N86" s="110"/>
      <c r="O86" s="332"/>
      <c r="P86" s="333"/>
      <c r="Q86" s="145" t="str">
        <f t="shared" si="3"/>
        <v/>
      </c>
      <c r="R86" s="108"/>
      <c r="S86" s="207"/>
      <c r="T86" s="135" t="str">
        <f t="shared" si="4"/>
        <v/>
      </c>
      <c r="U86" s="144"/>
      <c r="V86" s="177"/>
      <c r="W86" s="177"/>
      <c r="X86" s="177"/>
      <c r="Y86" s="177"/>
      <c r="Z86" s="177"/>
      <c r="AA86" s="177"/>
      <c r="AB86" s="177"/>
      <c r="AC86" s="177" t="str">
        <f t="shared" si="5"/>
        <v/>
      </c>
      <c r="AD86" s="177"/>
      <c r="AE86" s="177"/>
      <c r="AF86" s="177" t="str">
        <f t="shared" si="6"/>
        <v/>
      </c>
      <c r="AG86" s="183"/>
      <c r="AH86" s="176">
        <f t="shared" si="8"/>
        <v>38</v>
      </c>
      <c r="AI86" s="152" t="s">
        <v>72</v>
      </c>
      <c r="AJ86" s="183"/>
      <c r="AK86" s="183"/>
      <c r="AL86" s="183"/>
      <c r="AM86" s="183"/>
      <c r="AN86" s="183"/>
      <c r="AO86" s="183"/>
      <c r="AP86" s="183"/>
      <c r="AQ86" s="171"/>
      <c r="AR86" s="171"/>
      <c r="AS86" s="171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19"/>
      <c r="GQ86" s="119"/>
      <c r="GR86" s="119"/>
      <c r="GS86" s="119"/>
      <c r="GT86" s="119"/>
      <c r="GU86" s="119"/>
      <c r="GV86" s="119"/>
      <c r="GW86" s="119"/>
      <c r="GX86" s="119"/>
      <c r="GY86" s="119"/>
      <c r="GZ86" s="119"/>
      <c r="HA86" s="119"/>
      <c r="HB86" s="119"/>
      <c r="HC86" s="119"/>
      <c r="HD86" s="119"/>
      <c r="HE86" s="119"/>
      <c r="HF86" s="119"/>
      <c r="HG86" s="119"/>
      <c r="HH86" s="119"/>
      <c r="HI86" s="119"/>
      <c r="HJ86" s="119"/>
      <c r="HK86" s="119"/>
      <c r="HL86" s="119"/>
      <c r="HM86" s="119"/>
      <c r="HN86" s="119"/>
      <c r="HO86" s="119"/>
      <c r="HP86" s="119"/>
      <c r="HQ86" s="119"/>
      <c r="HR86" s="119"/>
      <c r="HS86" s="119"/>
      <c r="HT86" s="119"/>
      <c r="HU86" s="119"/>
      <c r="HV86" s="119"/>
      <c r="HW86" s="119"/>
      <c r="HX86" s="119"/>
      <c r="HY86" s="119"/>
      <c r="HZ86" s="119"/>
      <c r="IA86" s="119"/>
      <c r="IB86" s="119"/>
      <c r="IC86" s="119"/>
      <c r="ID86" s="119"/>
      <c r="IE86" s="119"/>
      <c r="IF86" s="119"/>
      <c r="IG86" s="119"/>
      <c r="IH86" s="119"/>
      <c r="II86" s="119"/>
      <c r="IJ86" s="119"/>
      <c r="IK86" s="119"/>
      <c r="IL86" s="119"/>
      <c r="IM86" s="119"/>
      <c r="IN86" s="119"/>
      <c r="IO86" s="119"/>
      <c r="IP86" s="119"/>
      <c r="IQ86" s="119"/>
      <c r="IR86" s="119"/>
      <c r="IS86" s="119"/>
      <c r="IT86" s="119"/>
      <c r="IU86" s="119"/>
      <c r="IV86" s="119"/>
      <c r="IW86" s="119"/>
      <c r="IX86" s="119"/>
      <c r="IY86" s="119"/>
      <c r="IZ86" s="119"/>
      <c r="JA86" s="119"/>
      <c r="JB86" s="119"/>
      <c r="JC86" s="119"/>
      <c r="JD86" s="119"/>
      <c r="JE86" s="119"/>
      <c r="JF86" s="119"/>
      <c r="JG86" s="119"/>
      <c r="JH86" s="119"/>
      <c r="JI86" s="119"/>
      <c r="JJ86" s="119"/>
      <c r="JK86" s="119"/>
      <c r="JL86" s="119"/>
      <c r="JM86" s="119"/>
      <c r="JN86" s="119"/>
      <c r="JO86" s="119"/>
      <c r="JP86" s="119"/>
      <c r="JQ86" s="119"/>
      <c r="JR86" s="119"/>
      <c r="JS86" s="119"/>
      <c r="JT86" s="119"/>
      <c r="JU86" s="119"/>
      <c r="JV86" s="119"/>
      <c r="JW86" s="119"/>
      <c r="JX86" s="119"/>
      <c r="JY86" s="119"/>
      <c r="JZ86" s="119"/>
      <c r="KA86" s="119"/>
      <c r="KB86" s="119"/>
      <c r="KC86" s="119"/>
      <c r="KD86" s="119"/>
      <c r="KE86" s="119"/>
      <c r="KF86" s="119"/>
      <c r="KG86" s="119"/>
      <c r="KH86" s="119"/>
      <c r="KI86" s="119"/>
      <c r="KJ86" s="119"/>
      <c r="KK86" s="119"/>
      <c r="KL86" s="119"/>
      <c r="KM86" s="119"/>
      <c r="KN86" s="119"/>
      <c r="KO86" s="119"/>
      <c r="KP86" s="119"/>
      <c r="KQ86" s="119"/>
      <c r="KR86" s="119"/>
      <c r="KS86" s="119"/>
      <c r="KT86" s="119"/>
      <c r="KU86" s="119"/>
      <c r="KV86" s="119"/>
      <c r="KW86" s="119"/>
      <c r="KX86" s="119"/>
      <c r="KY86" s="119"/>
      <c r="KZ86" s="119"/>
      <c r="LA86" s="119"/>
      <c r="LB86" s="119"/>
      <c r="LC86" s="119"/>
      <c r="LD86" s="119"/>
      <c r="LE86" s="119"/>
      <c r="LF86" s="119"/>
      <c r="LG86" s="119"/>
    </row>
    <row r="87" spans="1:319" s="120" customFormat="1" ht="14.1" customHeight="1" x14ac:dyDescent="0.25">
      <c r="A87" s="206">
        <f t="shared" si="7"/>
        <v>63</v>
      </c>
      <c r="B87" s="106" t="s">
        <v>276</v>
      </c>
      <c r="C87" s="107" t="s">
        <v>73</v>
      </c>
      <c r="D87" s="108" t="s">
        <v>99</v>
      </c>
      <c r="E87" s="108"/>
      <c r="F87" s="108" t="str">
        <f t="shared" si="0"/>
        <v xml:space="preserve"> </v>
      </c>
      <c r="G87" s="330"/>
      <c r="H87" s="331"/>
      <c r="I87" s="116"/>
      <c r="J87" s="110" t="str">
        <f t="shared" si="1"/>
        <v/>
      </c>
      <c r="K87" s="108"/>
      <c r="L87" s="108"/>
      <c r="M87" s="108" t="str">
        <f t="shared" si="2"/>
        <v/>
      </c>
      <c r="N87" s="110"/>
      <c r="O87" s="332"/>
      <c r="P87" s="333"/>
      <c r="Q87" s="145" t="str">
        <f t="shared" si="3"/>
        <v/>
      </c>
      <c r="R87" s="108"/>
      <c r="S87" s="207"/>
      <c r="T87" s="135" t="str">
        <f t="shared" si="4"/>
        <v/>
      </c>
      <c r="U87" s="144"/>
      <c r="V87" s="177"/>
      <c r="W87" s="177"/>
      <c r="X87" s="177"/>
      <c r="Y87" s="177"/>
      <c r="Z87" s="177"/>
      <c r="AA87" s="177"/>
      <c r="AB87" s="177"/>
      <c r="AC87" s="177" t="str">
        <f t="shared" si="5"/>
        <v/>
      </c>
      <c r="AD87" s="177"/>
      <c r="AE87" s="177"/>
      <c r="AF87" s="177" t="str">
        <f t="shared" si="6"/>
        <v/>
      </c>
      <c r="AG87" s="183"/>
      <c r="AH87" s="176">
        <f t="shared" si="8"/>
        <v>39</v>
      </c>
      <c r="AI87" s="152" t="s">
        <v>73</v>
      </c>
      <c r="AJ87" s="183"/>
      <c r="AK87" s="183"/>
      <c r="AL87" s="183"/>
      <c r="AM87" s="183"/>
      <c r="AN87" s="183"/>
      <c r="AO87" s="183"/>
      <c r="AP87" s="183"/>
      <c r="AQ87" s="171"/>
      <c r="AR87" s="171"/>
      <c r="AS87" s="171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9"/>
      <c r="FX87" s="119"/>
      <c r="FY87" s="119"/>
      <c r="FZ87" s="119"/>
      <c r="GA87" s="119"/>
      <c r="GB87" s="119"/>
      <c r="GC87" s="119"/>
      <c r="GD87" s="119"/>
      <c r="GE87" s="119"/>
      <c r="GF87" s="119"/>
      <c r="GG87" s="119"/>
      <c r="GH87" s="119"/>
      <c r="GI87" s="119"/>
      <c r="GJ87" s="119"/>
      <c r="GK87" s="119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  <c r="II87" s="119"/>
      <c r="IJ87" s="119"/>
      <c r="IK87" s="119"/>
      <c r="IL87" s="119"/>
      <c r="IM87" s="119"/>
      <c r="IN87" s="119"/>
      <c r="IO87" s="119"/>
      <c r="IP87" s="119"/>
      <c r="IQ87" s="119"/>
      <c r="IR87" s="119"/>
      <c r="IS87" s="119"/>
      <c r="IT87" s="119"/>
      <c r="IU87" s="119"/>
      <c r="IV87" s="119"/>
      <c r="IW87" s="119"/>
      <c r="IX87" s="119"/>
      <c r="IY87" s="119"/>
      <c r="IZ87" s="119"/>
      <c r="JA87" s="119"/>
      <c r="JB87" s="119"/>
      <c r="JC87" s="119"/>
      <c r="JD87" s="119"/>
      <c r="JE87" s="119"/>
      <c r="JF87" s="119"/>
      <c r="JG87" s="119"/>
      <c r="JH87" s="119"/>
      <c r="JI87" s="119"/>
      <c r="JJ87" s="119"/>
      <c r="JK87" s="119"/>
      <c r="JL87" s="119"/>
      <c r="JM87" s="119"/>
      <c r="JN87" s="119"/>
      <c r="JO87" s="119"/>
      <c r="JP87" s="119"/>
      <c r="JQ87" s="119"/>
      <c r="JR87" s="119"/>
      <c r="JS87" s="119"/>
      <c r="JT87" s="119"/>
      <c r="JU87" s="119"/>
      <c r="JV87" s="119"/>
      <c r="JW87" s="119"/>
      <c r="JX87" s="119"/>
      <c r="JY87" s="119"/>
      <c r="JZ87" s="119"/>
      <c r="KA87" s="119"/>
      <c r="KB87" s="119"/>
      <c r="KC87" s="119"/>
      <c r="KD87" s="119"/>
      <c r="KE87" s="119"/>
      <c r="KF87" s="119"/>
      <c r="KG87" s="119"/>
      <c r="KH87" s="119"/>
      <c r="KI87" s="119"/>
      <c r="KJ87" s="119"/>
      <c r="KK87" s="119"/>
      <c r="KL87" s="119"/>
      <c r="KM87" s="119"/>
      <c r="KN87" s="119"/>
      <c r="KO87" s="119"/>
      <c r="KP87" s="119"/>
      <c r="KQ87" s="119"/>
      <c r="KR87" s="119"/>
      <c r="KS87" s="119"/>
      <c r="KT87" s="119"/>
      <c r="KU87" s="119"/>
      <c r="KV87" s="119"/>
      <c r="KW87" s="119"/>
      <c r="KX87" s="119"/>
      <c r="KY87" s="119"/>
      <c r="KZ87" s="119"/>
      <c r="LA87" s="119"/>
      <c r="LB87" s="119"/>
      <c r="LC87" s="119"/>
      <c r="LD87" s="119"/>
      <c r="LE87" s="119"/>
      <c r="LF87" s="119"/>
      <c r="LG87" s="119"/>
    </row>
    <row r="88" spans="1:319" s="120" customFormat="1" ht="14.1" customHeight="1" x14ac:dyDescent="0.25">
      <c r="A88" s="206">
        <f t="shared" si="7"/>
        <v>64</v>
      </c>
      <c r="B88" s="106" t="s">
        <v>276</v>
      </c>
      <c r="C88" s="107" t="s">
        <v>74</v>
      </c>
      <c r="D88" s="108" t="s">
        <v>99</v>
      </c>
      <c r="E88" s="108"/>
      <c r="F88" s="108" t="str">
        <f t="shared" si="0"/>
        <v xml:space="preserve"> </v>
      </c>
      <c r="G88" s="330"/>
      <c r="H88" s="331"/>
      <c r="I88" s="116"/>
      <c r="J88" s="110" t="str">
        <f t="shared" si="1"/>
        <v/>
      </c>
      <c r="K88" s="108"/>
      <c r="L88" s="108"/>
      <c r="M88" s="108" t="str">
        <f t="shared" si="2"/>
        <v/>
      </c>
      <c r="N88" s="110"/>
      <c r="O88" s="332"/>
      <c r="P88" s="333"/>
      <c r="Q88" s="145" t="str">
        <f t="shared" si="3"/>
        <v/>
      </c>
      <c r="R88" s="108"/>
      <c r="S88" s="207"/>
      <c r="T88" s="135" t="str">
        <f t="shared" si="4"/>
        <v/>
      </c>
      <c r="U88" s="144"/>
      <c r="V88" s="177"/>
      <c r="W88" s="177"/>
      <c r="X88" s="177"/>
      <c r="Y88" s="177"/>
      <c r="Z88" s="177"/>
      <c r="AA88" s="177"/>
      <c r="AB88" s="177"/>
      <c r="AC88" s="177" t="str">
        <f t="shared" si="5"/>
        <v/>
      </c>
      <c r="AD88" s="177"/>
      <c r="AE88" s="177"/>
      <c r="AF88" s="177" t="str">
        <f t="shared" si="6"/>
        <v/>
      </c>
      <c r="AG88" s="183"/>
      <c r="AH88" s="176">
        <f t="shared" si="8"/>
        <v>40</v>
      </c>
      <c r="AI88" s="152" t="s">
        <v>74</v>
      </c>
      <c r="AJ88" s="183"/>
      <c r="AK88" s="183"/>
      <c r="AL88" s="183"/>
      <c r="AM88" s="183"/>
      <c r="AN88" s="183"/>
      <c r="AO88" s="183"/>
      <c r="AP88" s="183"/>
      <c r="AQ88" s="171"/>
      <c r="AR88" s="171"/>
      <c r="AS88" s="171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9"/>
      <c r="FX88" s="119"/>
      <c r="FY88" s="119"/>
      <c r="FZ88" s="119"/>
      <c r="GA88" s="119"/>
      <c r="GB88" s="119"/>
      <c r="GC88" s="119"/>
      <c r="GD88" s="119"/>
      <c r="GE88" s="119"/>
      <c r="GF88" s="119"/>
      <c r="GG88" s="119"/>
      <c r="GH88" s="119"/>
      <c r="GI88" s="119"/>
      <c r="GJ88" s="119"/>
      <c r="GK88" s="119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  <c r="II88" s="119"/>
      <c r="IJ88" s="119"/>
      <c r="IK88" s="119"/>
      <c r="IL88" s="119"/>
      <c r="IM88" s="119"/>
      <c r="IN88" s="119"/>
      <c r="IO88" s="119"/>
      <c r="IP88" s="119"/>
      <c r="IQ88" s="119"/>
      <c r="IR88" s="119"/>
      <c r="IS88" s="119"/>
      <c r="IT88" s="119"/>
      <c r="IU88" s="119"/>
      <c r="IV88" s="119"/>
      <c r="IW88" s="119"/>
      <c r="IX88" s="119"/>
      <c r="IY88" s="119"/>
      <c r="IZ88" s="119"/>
      <c r="JA88" s="119"/>
      <c r="JB88" s="119"/>
      <c r="JC88" s="119"/>
      <c r="JD88" s="119"/>
      <c r="JE88" s="119"/>
      <c r="JF88" s="119"/>
      <c r="JG88" s="119"/>
      <c r="JH88" s="119"/>
      <c r="JI88" s="119"/>
      <c r="JJ88" s="119"/>
      <c r="JK88" s="119"/>
      <c r="JL88" s="119"/>
      <c r="JM88" s="119"/>
      <c r="JN88" s="119"/>
      <c r="JO88" s="119"/>
      <c r="JP88" s="119"/>
      <c r="JQ88" s="119"/>
      <c r="JR88" s="119"/>
      <c r="JS88" s="119"/>
      <c r="JT88" s="119"/>
      <c r="JU88" s="119"/>
      <c r="JV88" s="119"/>
      <c r="JW88" s="119"/>
      <c r="JX88" s="119"/>
      <c r="JY88" s="119"/>
      <c r="JZ88" s="119"/>
      <c r="KA88" s="119"/>
      <c r="KB88" s="119"/>
      <c r="KC88" s="119"/>
      <c r="KD88" s="119"/>
      <c r="KE88" s="119"/>
      <c r="KF88" s="119"/>
      <c r="KG88" s="119"/>
      <c r="KH88" s="119"/>
      <c r="KI88" s="119"/>
      <c r="KJ88" s="119"/>
      <c r="KK88" s="119"/>
      <c r="KL88" s="119"/>
      <c r="KM88" s="119"/>
      <c r="KN88" s="119"/>
      <c r="KO88" s="119"/>
      <c r="KP88" s="119"/>
      <c r="KQ88" s="119"/>
      <c r="KR88" s="119"/>
      <c r="KS88" s="119"/>
      <c r="KT88" s="119"/>
      <c r="KU88" s="119"/>
      <c r="KV88" s="119"/>
      <c r="KW88" s="119"/>
      <c r="KX88" s="119"/>
      <c r="KY88" s="119"/>
      <c r="KZ88" s="119"/>
      <c r="LA88" s="119"/>
      <c r="LB88" s="119"/>
      <c r="LC88" s="119"/>
      <c r="LD88" s="119"/>
      <c r="LE88" s="119"/>
      <c r="LF88" s="119"/>
      <c r="LG88" s="119"/>
    </row>
    <row r="89" spans="1:319" s="120" customFormat="1" ht="14.1" customHeight="1" x14ac:dyDescent="0.25">
      <c r="A89" s="206">
        <f t="shared" si="7"/>
        <v>65</v>
      </c>
      <c r="B89" s="106" t="s">
        <v>276</v>
      </c>
      <c r="C89" s="107" t="s">
        <v>75</v>
      </c>
      <c r="D89" s="108" t="s">
        <v>99</v>
      </c>
      <c r="E89" s="108"/>
      <c r="F89" s="108" t="str">
        <f t="shared" si="0"/>
        <v xml:space="preserve"> </v>
      </c>
      <c r="G89" s="330"/>
      <c r="H89" s="331"/>
      <c r="I89" s="116"/>
      <c r="J89" s="110" t="str">
        <f t="shared" si="1"/>
        <v/>
      </c>
      <c r="K89" s="108"/>
      <c r="L89" s="108"/>
      <c r="M89" s="108" t="str">
        <f t="shared" si="2"/>
        <v/>
      </c>
      <c r="N89" s="110"/>
      <c r="O89" s="332"/>
      <c r="P89" s="333"/>
      <c r="Q89" s="145" t="str">
        <f t="shared" si="3"/>
        <v/>
      </c>
      <c r="R89" s="108"/>
      <c r="S89" s="207"/>
      <c r="T89" s="135" t="str">
        <f t="shared" si="4"/>
        <v/>
      </c>
      <c r="U89" s="144"/>
      <c r="V89" s="177"/>
      <c r="W89" s="177"/>
      <c r="X89" s="177"/>
      <c r="Y89" s="177"/>
      <c r="Z89" s="177"/>
      <c r="AA89" s="177"/>
      <c r="AB89" s="177"/>
      <c r="AC89" s="177" t="str">
        <f t="shared" si="5"/>
        <v/>
      </c>
      <c r="AD89" s="177"/>
      <c r="AE89" s="177"/>
      <c r="AF89" s="177" t="str">
        <f t="shared" si="6"/>
        <v/>
      </c>
      <c r="AG89" s="183"/>
      <c r="AH89" s="176">
        <f t="shared" si="8"/>
        <v>41</v>
      </c>
      <c r="AI89" s="152" t="s">
        <v>75</v>
      </c>
      <c r="AJ89" s="183"/>
      <c r="AK89" s="183"/>
      <c r="AL89" s="183"/>
      <c r="AM89" s="183"/>
      <c r="AN89" s="183"/>
      <c r="AO89" s="183"/>
      <c r="AP89" s="183"/>
      <c r="AQ89" s="171"/>
      <c r="AR89" s="171"/>
      <c r="AS89" s="171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9"/>
      <c r="FX89" s="119"/>
      <c r="FY89" s="119"/>
      <c r="FZ89" s="119"/>
      <c r="GA89" s="119"/>
      <c r="GB89" s="119"/>
      <c r="GC89" s="119"/>
      <c r="GD89" s="119"/>
      <c r="GE89" s="119"/>
      <c r="GF89" s="119"/>
      <c r="GG89" s="119"/>
      <c r="GH89" s="119"/>
      <c r="GI89" s="119"/>
      <c r="GJ89" s="119"/>
      <c r="GK89" s="119"/>
      <c r="GL89" s="119"/>
      <c r="GM89" s="119"/>
      <c r="GN89" s="119"/>
      <c r="GO89" s="119"/>
      <c r="GP89" s="119"/>
      <c r="GQ89" s="119"/>
      <c r="GR89" s="119"/>
      <c r="GS89" s="119"/>
      <c r="GT89" s="119"/>
      <c r="GU89" s="119"/>
      <c r="GV89" s="119"/>
      <c r="GW89" s="119"/>
      <c r="GX89" s="119"/>
      <c r="GY89" s="119"/>
      <c r="GZ89" s="119"/>
      <c r="HA89" s="119"/>
      <c r="HB89" s="119"/>
      <c r="HC89" s="119"/>
      <c r="HD89" s="119"/>
      <c r="HE89" s="119"/>
      <c r="HF89" s="119"/>
      <c r="HG89" s="119"/>
      <c r="HH89" s="119"/>
      <c r="HI89" s="119"/>
      <c r="HJ89" s="119"/>
      <c r="HK89" s="119"/>
      <c r="HL89" s="119"/>
      <c r="HM89" s="119"/>
      <c r="HN89" s="119"/>
      <c r="HO89" s="119"/>
      <c r="HP89" s="119"/>
      <c r="HQ89" s="119"/>
      <c r="HR89" s="119"/>
      <c r="HS89" s="119"/>
      <c r="HT89" s="119"/>
      <c r="HU89" s="119"/>
      <c r="HV89" s="119"/>
      <c r="HW89" s="119"/>
      <c r="HX89" s="119"/>
      <c r="HY89" s="119"/>
      <c r="HZ89" s="119"/>
      <c r="IA89" s="119"/>
      <c r="IB89" s="119"/>
      <c r="IC89" s="119"/>
      <c r="ID89" s="119"/>
      <c r="IE89" s="119"/>
      <c r="IF89" s="119"/>
      <c r="IG89" s="119"/>
      <c r="IH89" s="119"/>
      <c r="II89" s="119"/>
      <c r="IJ89" s="119"/>
      <c r="IK89" s="119"/>
      <c r="IL89" s="119"/>
      <c r="IM89" s="119"/>
      <c r="IN89" s="119"/>
      <c r="IO89" s="119"/>
      <c r="IP89" s="119"/>
      <c r="IQ89" s="119"/>
      <c r="IR89" s="119"/>
      <c r="IS89" s="119"/>
      <c r="IT89" s="119"/>
      <c r="IU89" s="119"/>
      <c r="IV89" s="119"/>
      <c r="IW89" s="119"/>
      <c r="IX89" s="119"/>
      <c r="IY89" s="119"/>
      <c r="IZ89" s="119"/>
      <c r="JA89" s="119"/>
      <c r="JB89" s="119"/>
      <c r="JC89" s="119"/>
      <c r="JD89" s="119"/>
      <c r="JE89" s="119"/>
      <c r="JF89" s="119"/>
      <c r="JG89" s="119"/>
      <c r="JH89" s="119"/>
      <c r="JI89" s="119"/>
      <c r="JJ89" s="119"/>
      <c r="JK89" s="119"/>
      <c r="JL89" s="119"/>
      <c r="JM89" s="119"/>
      <c r="JN89" s="119"/>
      <c r="JO89" s="119"/>
      <c r="JP89" s="119"/>
      <c r="JQ89" s="119"/>
      <c r="JR89" s="119"/>
      <c r="JS89" s="119"/>
      <c r="JT89" s="119"/>
      <c r="JU89" s="119"/>
      <c r="JV89" s="119"/>
      <c r="JW89" s="119"/>
      <c r="JX89" s="119"/>
      <c r="JY89" s="119"/>
      <c r="JZ89" s="119"/>
      <c r="KA89" s="119"/>
      <c r="KB89" s="119"/>
      <c r="KC89" s="119"/>
      <c r="KD89" s="119"/>
      <c r="KE89" s="119"/>
      <c r="KF89" s="119"/>
      <c r="KG89" s="119"/>
      <c r="KH89" s="119"/>
      <c r="KI89" s="119"/>
      <c r="KJ89" s="119"/>
      <c r="KK89" s="119"/>
      <c r="KL89" s="119"/>
      <c r="KM89" s="119"/>
      <c r="KN89" s="119"/>
      <c r="KO89" s="119"/>
      <c r="KP89" s="119"/>
      <c r="KQ89" s="119"/>
      <c r="KR89" s="119"/>
      <c r="KS89" s="119"/>
      <c r="KT89" s="119"/>
      <c r="KU89" s="119"/>
      <c r="KV89" s="119"/>
      <c r="KW89" s="119"/>
      <c r="KX89" s="119"/>
      <c r="KY89" s="119"/>
      <c r="KZ89" s="119"/>
      <c r="LA89" s="119"/>
      <c r="LB89" s="119"/>
      <c r="LC89" s="119"/>
      <c r="LD89" s="119"/>
      <c r="LE89" s="119"/>
      <c r="LF89" s="119"/>
      <c r="LG89" s="119"/>
    </row>
    <row r="90" spans="1:319" s="120" customFormat="1" ht="14.1" customHeight="1" x14ac:dyDescent="0.25">
      <c r="A90" s="206">
        <f t="shared" si="7"/>
        <v>66</v>
      </c>
      <c r="B90" s="106" t="s">
        <v>276</v>
      </c>
      <c r="C90" s="107" t="s">
        <v>76</v>
      </c>
      <c r="D90" s="108" t="s">
        <v>99</v>
      </c>
      <c r="E90" s="108"/>
      <c r="F90" s="108" t="str">
        <f t="shared" ref="F90:F120" si="9">CONCATENATE(D90,E90)</f>
        <v xml:space="preserve"> </v>
      </c>
      <c r="G90" s="330"/>
      <c r="H90" s="331"/>
      <c r="I90" s="116"/>
      <c r="J90" s="110" t="str">
        <f t="shared" ref="J90:J120" si="10">CONCATENATE(G90,I90)</f>
        <v/>
      </c>
      <c r="K90" s="108"/>
      <c r="L90" s="108"/>
      <c r="M90" s="108" t="str">
        <f t="shared" ref="M90:M120" si="11">CONCATENATE(K90,L90)</f>
        <v/>
      </c>
      <c r="N90" s="110"/>
      <c r="O90" s="332"/>
      <c r="P90" s="333"/>
      <c r="Q90" s="145" t="str">
        <f t="shared" ref="Q90:Q120" si="12">CONCATENATE(N90,O90)</f>
        <v/>
      </c>
      <c r="R90" s="108"/>
      <c r="S90" s="207"/>
      <c r="T90" s="135" t="str">
        <f t="shared" ref="T90:T120" si="13">CONCATENATE(R90,S90)</f>
        <v/>
      </c>
      <c r="U90" s="144"/>
      <c r="V90" s="177"/>
      <c r="W90" s="177"/>
      <c r="X90" s="177"/>
      <c r="Y90" s="177"/>
      <c r="Z90" s="177"/>
      <c r="AA90" s="177"/>
      <c r="AB90" s="177"/>
      <c r="AC90" s="177" t="str">
        <f t="shared" ref="AC90:AC120" si="14">CONCATENATE(AA90,AB90)</f>
        <v/>
      </c>
      <c r="AD90" s="177"/>
      <c r="AE90" s="177"/>
      <c r="AF90" s="177" t="str">
        <f t="shared" ref="AF90:AF120" si="15">CONCATENATE(AD90,AE90)</f>
        <v/>
      </c>
      <c r="AG90" s="183"/>
      <c r="AH90" s="176">
        <f t="shared" si="8"/>
        <v>42</v>
      </c>
      <c r="AI90" s="152" t="s">
        <v>76</v>
      </c>
      <c r="AJ90" s="183"/>
      <c r="AK90" s="183"/>
      <c r="AL90" s="183"/>
      <c r="AM90" s="183"/>
      <c r="AN90" s="183"/>
      <c r="AO90" s="183"/>
      <c r="AP90" s="183"/>
      <c r="AQ90" s="171"/>
      <c r="AR90" s="171"/>
      <c r="AS90" s="171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9"/>
      <c r="FX90" s="119"/>
      <c r="FY90" s="119"/>
      <c r="FZ90" s="119"/>
      <c r="GA90" s="119"/>
      <c r="GB90" s="119"/>
      <c r="GC90" s="119"/>
      <c r="GD90" s="119"/>
      <c r="GE90" s="119"/>
      <c r="GF90" s="119"/>
      <c r="GG90" s="119"/>
      <c r="GH90" s="119"/>
      <c r="GI90" s="119"/>
      <c r="GJ90" s="119"/>
      <c r="GK90" s="119"/>
      <c r="GL90" s="119"/>
      <c r="GM90" s="119"/>
      <c r="GN90" s="119"/>
      <c r="GO90" s="119"/>
      <c r="GP90" s="119"/>
      <c r="GQ90" s="119"/>
      <c r="GR90" s="119"/>
      <c r="GS90" s="119"/>
      <c r="GT90" s="119"/>
      <c r="GU90" s="119"/>
      <c r="GV90" s="119"/>
      <c r="GW90" s="119"/>
      <c r="GX90" s="119"/>
      <c r="GY90" s="119"/>
      <c r="GZ90" s="119"/>
      <c r="HA90" s="119"/>
      <c r="HB90" s="119"/>
      <c r="HC90" s="119"/>
      <c r="HD90" s="119"/>
      <c r="HE90" s="119"/>
      <c r="HF90" s="119"/>
      <c r="HG90" s="119"/>
      <c r="HH90" s="119"/>
      <c r="HI90" s="119"/>
      <c r="HJ90" s="119"/>
      <c r="HK90" s="119"/>
      <c r="HL90" s="119"/>
      <c r="HM90" s="119"/>
      <c r="HN90" s="119"/>
      <c r="HO90" s="119"/>
      <c r="HP90" s="119"/>
      <c r="HQ90" s="119"/>
      <c r="HR90" s="119"/>
      <c r="HS90" s="119"/>
      <c r="HT90" s="119"/>
      <c r="HU90" s="119"/>
      <c r="HV90" s="119"/>
      <c r="HW90" s="119"/>
      <c r="HX90" s="119"/>
      <c r="HY90" s="119"/>
      <c r="HZ90" s="119"/>
      <c r="IA90" s="119"/>
      <c r="IB90" s="119"/>
      <c r="IC90" s="119"/>
      <c r="ID90" s="119"/>
      <c r="IE90" s="119"/>
      <c r="IF90" s="119"/>
      <c r="IG90" s="119"/>
      <c r="IH90" s="119"/>
      <c r="II90" s="119"/>
      <c r="IJ90" s="119"/>
      <c r="IK90" s="119"/>
      <c r="IL90" s="119"/>
      <c r="IM90" s="119"/>
      <c r="IN90" s="119"/>
      <c r="IO90" s="119"/>
      <c r="IP90" s="119"/>
      <c r="IQ90" s="119"/>
      <c r="IR90" s="119"/>
      <c r="IS90" s="119"/>
      <c r="IT90" s="119"/>
      <c r="IU90" s="119"/>
      <c r="IV90" s="119"/>
      <c r="IW90" s="119"/>
      <c r="IX90" s="119"/>
      <c r="IY90" s="119"/>
      <c r="IZ90" s="119"/>
      <c r="JA90" s="119"/>
      <c r="JB90" s="119"/>
      <c r="JC90" s="119"/>
      <c r="JD90" s="119"/>
      <c r="JE90" s="119"/>
      <c r="JF90" s="119"/>
      <c r="JG90" s="119"/>
      <c r="JH90" s="119"/>
      <c r="JI90" s="119"/>
      <c r="JJ90" s="119"/>
      <c r="JK90" s="119"/>
      <c r="JL90" s="119"/>
      <c r="JM90" s="119"/>
      <c r="JN90" s="119"/>
      <c r="JO90" s="119"/>
      <c r="JP90" s="119"/>
      <c r="JQ90" s="119"/>
      <c r="JR90" s="119"/>
      <c r="JS90" s="119"/>
      <c r="JT90" s="119"/>
      <c r="JU90" s="119"/>
      <c r="JV90" s="119"/>
      <c r="JW90" s="119"/>
      <c r="JX90" s="119"/>
      <c r="JY90" s="119"/>
      <c r="JZ90" s="119"/>
      <c r="KA90" s="119"/>
      <c r="KB90" s="119"/>
      <c r="KC90" s="119"/>
      <c r="KD90" s="119"/>
      <c r="KE90" s="119"/>
      <c r="KF90" s="119"/>
      <c r="KG90" s="119"/>
      <c r="KH90" s="119"/>
      <c r="KI90" s="119"/>
      <c r="KJ90" s="119"/>
      <c r="KK90" s="119"/>
      <c r="KL90" s="119"/>
      <c r="KM90" s="119"/>
      <c r="KN90" s="119"/>
      <c r="KO90" s="119"/>
      <c r="KP90" s="119"/>
      <c r="KQ90" s="119"/>
      <c r="KR90" s="119"/>
      <c r="KS90" s="119"/>
      <c r="KT90" s="119"/>
      <c r="KU90" s="119"/>
      <c r="KV90" s="119"/>
      <c r="KW90" s="119"/>
      <c r="KX90" s="119"/>
      <c r="KY90" s="119"/>
      <c r="KZ90" s="119"/>
      <c r="LA90" s="119"/>
      <c r="LB90" s="119"/>
      <c r="LC90" s="119"/>
      <c r="LD90" s="119"/>
      <c r="LE90" s="119"/>
      <c r="LF90" s="119"/>
      <c r="LG90" s="119"/>
    </row>
    <row r="91" spans="1:319" s="120" customFormat="1" ht="14.1" customHeight="1" x14ac:dyDescent="0.25">
      <c r="A91" s="206">
        <f t="shared" ref="A91:A120" si="16">A90+1</f>
        <v>67</v>
      </c>
      <c r="B91" s="106" t="s">
        <v>276</v>
      </c>
      <c r="C91" s="107" t="s">
        <v>77</v>
      </c>
      <c r="D91" s="108" t="s">
        <v>99</v>
      </c>
      <c r="E91" s="108"/>
      <c r="F91" s="108" t="str">
        <f t="shared" si="9"/>
        <v xml:space="preserve"> </v>
      </c>
      <c r="G91" s="330"/>
      <c r="H91" s="331"/>
      <c r="I91" s="116"/>
      <c r="J91" s="110" t="str">
        <f t="shared" si="10"/>
        <v/>
      </c>
      <c r="K91" s="108"/>
      <c r="L91" s="108"/>
      <c r="M91" s="108" t="str">
        <f t="shared" si="11"/>
        <v/>
      </c>
      <c r="N91" s="110"/>
      <c r="O91" s="332"/>
      <c r="P91" s="333"/>
      <c r="Q91" s="145" t="str">
        <f t="shared" si="12"/>
        <v/>
      </c>
      <c r="R91" s="108"/>
      <c r="S91" s="207"/>
      <c r="T91" s="135" t="str">
        <f t="shared" si="13"/>
        <v/>
      </c>
      <c r="U91" s="144"/>
      <c r="V91" s="177"/>
      <c r="W91" s="177"/>
      <c r="X91" s="177"/>
      <c r="Y91" s="177"/>
      <c r="Z91" s="177"/>
      <c r="AA91" s="177"/>
      <c r="AB91" s="177"/>
      <c r="AC91" s="177" t="str">
        <f t="shared" si="14"/>
        <v/>
      </c>
      <c r="AD91" s="177"/>
      <c r="AE91" s="177"/>
      <c r="AF91" s="177" t="str">
        <f t="shared" si="15"/>
        <v/>
      </c>
      <c r="AG91" s="183"/>
      <c r="AH91" s="176">
        <f t="shared" si="8"/>
        <v>43</v>
      </c>
      <c r="AI91" s="152" t="s">
        <v>77</v>
      </c>
      <c r="AJ91" s="183"/>
      <c r="AK91" s="183"/>
      <c r="AL91" s="183"/>
      <c r="AM91" s="183"/>
      <c r="AN91" s="183"/>
      <c r="AO91" s="183"/>
      <c r="AP91" s="183"/>
      <c r="AQ91" s="171"/>
      <c r="AR91" s="171"/>
      <c r="AS91" s="171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9"/>
      <c r="FX91" s="119"/>
      <c r="FY91" s="119"/>
      <c r="FZ91" s="119"/>
      <c r="GA91" s="119"/>
      <c r="GB91" s="119"/>
      <c r="GC91" s="119"/>
      <c r="GD91" s="119"/>
      <c r="GE91" s="119"/>
      <c r="GF91" s="119"/>
      <c r="GG91" s="119"/>
      <c r="GH91" s="119"/>
      <c r="GI91" s="119"/>
      <c r="GJ91" s="119"/>
      <c r="GK91" s="119"/>
      <c r="GL91" s="119"/>
      <c r="GM91" s="119"/>
      <c r="GN91" s="119"/>
      <c r="GO91" s="119"/>
      <c r="GP91" s="119"/>
      <c r="GQ91" s="119"/>
      <c r="GR91" s="119"/>
      <c r="GS91" s="119"/>
      <c r="GT91" s="119"/>
      <c r="GU91" s="119"/>
      <c r="GV91" s="119"/>
      <c r="GW91" s="119"/>
      <c r="GX91" s="119"/>
      <c r="GY91" s="119"/>
      <c r="GZ91" s="119"/>
      <c r="HA91" s="119"/>
      <c r="HB91" s="119"/>
      <c r="HC91" s="119"/>
      <c r="HD91" s="119"/>
      <c r="HE91" s="119"/>
      <c r="HF91" s="119"/>
      <c r="HG91" s="119"/>
      <c r="HH91" s="119"/>
      <c r="HI91" s="119"/>
      <c r="HJ91" s="119"/>
      <c r="HK91" s="119"/>
      <c r="HL91" s="119"/>
      <c r="HM91" s="119"/>
      <c r="HN91" s="119"/>
      <c r="HO91" s="119"/>
      <c r="HP91" s="119"/>
      <c r="HQ91" s="119"/>
      <c r="HR91" s="119"/>
      <c r="HS91" s="119"/>
      <c r="HT91" s="119"/>
      <c r="HU91" s="119"/>
      <c r="HV91" s="119"/>
      <c r="HW91" s="119"/>
      <c r="HX91" s="119"/>
      <c r="HY91" s="119"/>
      <c r="HZ91" s="119"/>
      <c r="IA91" s="119"/>
      <c r="IB91" s="119"/>
      <c r="IC91" s="119"/>
      <c r="ID91" s="119"/>
      <c r="IE91" s="119"/>
      <c r="IF91" s="119"/>
      <c r="IG91" s="119"/>
      <c r="IH91" s="119"/>
      <c r="II91" s="119"/>
      <c r="IJ91" s="119"/>
      <c r="IK91" s="119"/>
      <c r="IL91" s="119"/>
      <c r="IM91" s="119"/>
      <c r="IN91" s="119"/>
      <c r="IO91" s="119"/>
      <c r="IP91" s="119"/>
      <c r="IQ91" s="119"/>
      <c r="IR91" s="119"/>
      <c r="IS91" s="119"/>
      <c r="IT91" s="119"/>
      <c r="IU91" s="119"/>
      <c r="IV91" s="119"/>
      <c r="IW91" s="119"/>
      <c r="IX91" s="119"/>
      <c r="IY91" s="119"/>
      <c r="IZ91" s="119"/>
      <c r="JA91" s="119"/>
      <c r="JB91" s="119"/>
      <c r="JC91" s="119"/>
      <c r="JD91" s="119"/>
      <c r="JE91" s="119"/>
      <c r="JF91" s="119"/>
      <c r="JG91" s="119"/>
      <c r="JH91" s="119"/>
      <c r="JI91" s="119"/>
      <c r="JJ91" s="119"/>
      <c r="JK91" s="119"/>
      <c r="JL91" s="119"/>
      <c r="JM91" s="119"/>
      <c r="JN91" s="119"/>
      <c r="JO91" s="119"/>
      <c r="JP91" s="119"/>
      <c r="JQ91" s="119"/>
      <c r="JR91" s="119"/>
      <c r="JS91" s="119"/>
      <c r="JT91" s="119"/>
      <c r="JU91" s="119"/>
      <c r="JV91" s="119"/>
      <c r="JW91" s="119"/>
      <c r="JX91" s="119"/>
      <c r="JY91" s="119"/>
      <c r="JZ91" s="119"/>
      <c r="KA91" s="119"/>
      <c r="KB91" s="119"/>
      <c r="KC91" s="119"/>
      <c r="KD91" s="119"/>
      <c r="KE91" s="119"/>
      <c r="KF91" s="119"/>
      <c r="KG91" s="119"/>
      <c r="KH91" s="119"/>
      <c r="KI91" s="119"/>
      <c r="KJ91" s="119"/>
      <c r="KK91" s="119"/>
      <c r="KL91" s="119"/>
      <c r="KM91" s="119"/>
      <c r="KN91" s="119"/>
      <c r="KO91" s="119"/>
      <c r="KP91" s="119"/>
      <c r="KQ91" s="119"/>
      <c r="KR91" s="119"/>
      <c r="KS91" s="119"/>
      <c r="KT91" s="119"/>
      <c r="KU91" s="119"/>
      <c r="KV91" s="119"/>
      <c r="KW91" s="119"/>
      <c r="KX91" s="119"/>
      <c r="KY91" s="119"/>
      <c r="KZ91" s="119"/>
      <c r="LA91" s="119"/>
      <c r="LB91" s="119"/>
      <c r="LC91" s="119"/>
      <c r="LD91" s="119"/>
      <c r="LE91" s="119"/>
      <c r="LF91" s="119"/>
      <c r="LG91" s="119"/>
    </row>
    <row r="92" spans="1:319" s="120" customFormat="1" ht="14.1" customHeight="1" x14ac:dyDescent="0.25">
      <c r="A92" s="206">
        <f t="shared" si="16"/>
        <v>68</v>
      </c>
      <c r="B92" s="106" t="s">
        <v>276</v>
      </c>
      <c r="C92" s="107" t="s">
        <v>78</v>
      </c>
      <c r="D92" s="108" t="s">
        <v>99</v>
      </c>
      <c r="E92" s="108"/>
      <c r="F92" s="108" t="str">
        <f t="shared" si="9"/>
        <v xml:space="preserve"> </v>
      </c>
      <c r="G92" s="330"/>
      <c r="H92" s="331"/>
      <c r="I92" s="116"/>
      <c r="J92" s="110" t="str">
        <f t="shared" si="10"/>
        <v/>
      </c>
      <c r="K92" s="108"/>
      <c r="L92" s="108"/>
      <c r="M92" s="108" t="str">
        <f t="shared" si="11"/>
        <v/>
      </c>
      <c r="N92" s="110"/>
      <c r="O92" s="332"/>
      <c r="P92" s="333"/>
      <c r="Q92" s="145" t="str">
        <f t="shared" si="12"/>
        <v/>
      </c>
      <c r="R92" s="108"/>
      <c r="S92" s="207"/>
      <c r="T92" s="135" t="str">
        <f t="shared" si="13"/>
        <v/>
      </c>
      <c r="U92" s="144"/>
      <c r="V92" s="177"/>
      <c r="W92" s="177"/>
      <c r="X92" s="177"/>
      <c r="Y92" s="177"/>
      <c r="Z92" s="177"/>
      <c r="AA92" s="177"/>
      <c r="AB92" s="177"/>
      <c r="AC92" s="177" t="str">
        <f t="shared" si="14"/>
        <v/>
      </c>
      <c r="AD92" s="177"/>
      <c r="AE92" s="177"/>
      <c r="AF92" s="177" t="str">
        <f t="shared" si="15"/>
        <v/>
      </c>
      <c r="AG92" s="183"/>
      <c r="AH92" s="176">
        <f t="shared" si="8"/>
        <v>44</v>
      </c>
      <c r="AI92" s="152" t="s">
        <v>78</v>
      </c>
      <c r="AJ92" s="183"/>
      <c r="AK92" s="183"/>
      <c r="AL92" s="183"/>
      <c r="AM92" s="183"/>
      <c r="AN92" s="183"/>
      <c r="AO92" s="183"/>
      <c r="AP92" s="183"/>
      <c r="AQ92" s="171"/>
      <c r="AR92" s="171"/>
      <c r="AS92" s="171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19"/>
      <c r="GR92" s="119"/>
      <c r="GS92" s="119"/>
      <c r="GT92" s="119"/>
      <c r="GU92" s="119"/>
      <c r="GV92" s="119"/>
      <c r="GW92" s="119"/>
      <c r="GX92" s="119"/>
      <c r="GY92" s="119"/>
      <c r="GZ92" s="119"/>
      <c r="HA92" s="119"/>
      <c r="HB92" s="119"/>
      <c r="HC92" s="119"/>
      <c r="HD92" s="119"/>
      <c r="HE92" s="119"/>
      <c r="HF92" s="119"/>
      <c r="HG92" s="119"/>
      <c r="HH92" s="119"/>
      <c r="HI92" s="119"/>
      <c r="HJ92" s="119"/>
      <c r="HK92" s="119"/>
      <c r="HL92" s="119"/>
      <c r="HM92" s="119"/>
      <c r="HN92" s="119"/>
      <c r="HO92" s="119"/>
      <c r="HP92" s="119"/>
      <c r="HQ92" s="119"/>
      <c r="HR92" s="119"/>
      <c r="HS92" s="119"/>
      <c r="HT92" s="119"/>
      <c r="HU92" s="119"/>
      <c r="HV92" s="119"/>
      <c r="HW92" s="119"/>
      <c r="HX92" s="119"/>
      <c r="HY92" s="119"/>
      <c r="HZ92" s="119"/>
      <c r="IA92" s="119"/>
      <c r="IB92" s="119"/>
      <c r="IC92" s="119"/>
      <c r="ID92" s="119"/>
      <c r="IE92" s="119"/>
      <c r="IF92" s="119"/>
      <c r="IG92" s="119"/>
      <c r="IH92" s="119"/>
      <c r="II92" s="119"/>
      <c r="IJ92" s="119"/>
      <c r="IK92" s="119"/>
      <c r="IL92" s="119"/>
      <c r="IM92" s="119"/>
      <c r="IN92" s="119"/>
      <c r="IO92" s="119"/>
      <c r="IP92" s="119"/>
      <c r="IQ92" s="119"/>
      <c r="IR92" s="119"/>
      <c r="IS92" s="119"/>
      <c r="IT92" s="119"/>
      <c r="IU92" s="119"/>
      <c r="IV92" s="119"/>
      <c r="IW92" s="119"/>
      <c r="IX92" s="119"/>
      <c r="IY92" s="119"/>
      <c r="IZ92" s="119"/>
      <c r="JA92" s="119"/>
      <c r="JB92" s="119"/>
      <c r="JC92" s="119"/>
      <c r="JD92" s="119"/>
      <c r="JE92" s="119"/>
      <c r="JF92" s="119"/>
      <c r="JG92" s="119"/>
      <c r="JH92" s="119"/>
      <c r="JI92" s="119"/>
      <c r="JJ92" s="119"/>
      <c r="JK92" s="119"/>
      <c r="JL92" s="119"/>
      <c r="JM92" s="119"/>
      <c r="JN92" s="119"/>
      <c r="JO92" s="119"/>
      <c r="JP92" s="119"/>
      <c r="JQ92" s="119"/>
      <c r="JR92" s="119"/>
      <c r="JS92" s="119"/>
      <c r="JT92" s="119"/>
      <c r="JU92" s="119"/>
      <c r="JV92" s="119"/>
      <c r="JW92" s="119"/>
      <c r="JX92" s="119"/>
      <c r="JY92" s="119"/>
      <c r="JZ92" s="119"/>
      <c r="KA92" s="119"/>
      <c r="KB92" s="119"/>
      <c r="KC92" s="119"/>
      <c r="KD92" s="119"/>
      <c r="KE92" s="119"/>
      <c r="KF92" s="119"/>
      <c r="KG92" s="119"/>
      <c r="KH92" s="119"/>
      <c r="KI92" s="119"/>
      <c r="KJ92" s="119"/>
      <c r="KK92" s="119"/>
      <c r="KL92" s="119"/>
      <c r="KM92" s="119"/>
      <c r="KN92" s="119"/>
      <c r="KO92" s="119"/>
      <c r="KP92" s="119"/>
      <c r="KQ92" s="119"/>
      <c r="KR92" s="119"/>
      <c r="KS92" s="119"/>
      <c r="KT92" s="119"/>
      <c r="KU92" s="119"/>
      <c r="KV92" s="119"/>
      <c r="KW92" s="119"/>
      <c r="KX92" s="119"/>
      <c r="KY92" s="119"/>
      <c r="KZ92" s="119"/>
      <c r="LA92" s="119"/>
      <c r="LB92" s="119"/>
      <c r="LC92" s="119"/>
      <c r="LD92" s="119"/>
      <c r="LE92" s="119"/>
      <c r="LF92" s="119"/>
      <c r="LG92" s="119"/>
    </row>
    <row r="93" spans="1:319" s="122" customFormat="1" ht="14.1" customHeight="1" x14ac:dyDescent="0.25">
      <c r="A93" s="206">
        <f t="shared" si="16"/>
        <v>69</v>
      </c>
      <c r="B93" s="106" t="s">
        <v>276</v>
      </c>
      <c r="C93" s="107" t="s">
        <v>79</v>
      </c>
      <c r="D93" s="108" t="s">
        <v>99</v>
      </c>
      <c r="E93" s="108"/>
      <c r="F93" s="108" t="str">
        <f t="shared" si="9"/>
        <v xml:space="preserve"> </v>
      </c>
      <c r="G93" s="330"/>
      <c r="H93" s="331"/>
      <c r="I93" s="116"/>
      <c r="J93" s="110" t="str">
        <f t="shared" si="10"/>
        <v/>
      </c>
      <c r="K93" s="108"/>
      <c r="L93" s="108"/>
      <c r="M93" s="108" t="str">
        <f t="shared" si="11"/>
        <v/>
      </c>
      <c r="N93" s="110"/>
      <c r="O93" s="332"/>
      <c r="P93" s="333"/>
      <c r="Q93" s="145" t="str">
        <f t="shared" si="12"/>
        <v/>
      </c>
      <c r="R93" s="108"/>
      <c r="S93" s="207"/>
      <c r="T93" s="135" t="str">
        <f t="shared" si="13"/>
        <v/>
      </c>
      <c r="U93" s="144"/>
      <c r="V93" s="177"/>
      <c r="W93" s="177"/>
      <c r="X93" s="177"/>
      <c r="Y93" s="177"/>
      <c r="Z93" s="177"/>
      <c r="AA93" s="177"/>
      <c r="AB93" s="177"/>
      <c r="AC93" s="177" t="str">
        <f t="shared" si="14"/>
        <v/>
      </c>
      <c r="AD93" s="177"/>
      <c r="AE93" s="177"/>
      <c r="AF93" s="177" t="str">
        <f t="shared" si="15"/>
        <v/>
      </c>
      <c r="AG93" s="163"/>
      <c r="AH93" s="176">
        <f t="shared" si="8"/>
        <v>45</v>
      </c>
      <c r="AI93" s="152" t="s">
        <v>79</v>
      </c>
      <c r="AJ93" s="183"/>
      <c r="AK93" s="183"/>
      <c r="AL93" s="183"/>
      <c r="AM93" s="183"/>
      <c r="AN93" s="183"/>
      <c r="AO93" s="183"/>
      <c r="AP93" s="183"/>
      <c r="AQ93" s="176"/>
      <c r="AR93" s="176"/>
      <c r="AS93" s="176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152"/>
      <c r="DQ93" s="152"/>
      <c r="DR93" s="152"/>
      <c r="DS93" s="152"/>
      <c r="DT93" s="152"/>
      <c r="DU93" s="152"/>
      <c r="DV93" s="152"/>
      <c r="DW93" s="152"/>
      <c r="DX93" s="152"/>
      <c r="DY93" s="152"/>
      <c r="DZ93" s="152"/>
      <c r="EA93" s="152"/>
      <c r="EB93" s="152"/>
      <c r="EC93" s="152"/>
      <c r="ED93" s="152"/>
      <c r="EE93" s="152"/>
      <c r="EF93" s="152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  <c r="IW93" s="121"/>
      <c r="IX93" s="121"/>
      <c r="IY93" s="121"/>
      <c r="IZ93" s="121"/>
      <c r="JA93" s="121"/>
      <c r="JB93" s="121"/>
      <c r="JC93" s="121"/>
      <c r="JD93" s="121"/>
      <c r="JE93" s="121"/>
      <c r="JF93" s="121"/>
      <c r="JG93" s="121"/>
      <c r="JH93" s="121"/>
      <c r="JI93" s="121"/>
      <c r="JJ93" s="121"/>
      <c r="JK93" s="121"/>
      <c r="JL93" s="121"/>
      <c r="JM93" s="121"/>
      <c r="JN93" s="121"/>
      <c r="JO93" s="121"/>
      <c r="JP93" s="121"/>
      <c r="JQ93" s="121"/>
      <c r="JR93" s="121"/>
      <c r="JS93" s="121"/>
      <c r="JT93" s="121"/>
      <c r="JU93" s="121"/>
      <c r="JV93" s="121"/>
      <c r="JW93" s="121"/>
      <c r="JX93" s="121"/>
      <c r="JY93" s="121"/>
      <c r="JZ93" s="121"/>
      <c r="KA93" s="121"/>
      <c r="KB93" s="121"/>
      <c r="KC93" s="121"/>
      <c r="KD93" s="121"/>
      <c r="KE93" s="121"/>
      <c r="KF93" s="121"/>
      <c r="KG93" s="121"/>
      <c r="KH93" s="121"/>
      <c r="KI93" s="121"/>
      <c r="KJ93" s="121"/>
      <c r="KK93" s="121"/>
      <c r="KL93" s="121"/>
      <c r="KM93" s="121"/>
      <c r="KN93" s="121"/>
      <c r="KO93" s="121"/>
      <c r="KP93" s="121"/>
      <c r="KQ93" s="121"/>
      <c r="KR93" s="121"/>
      <c r="KS93" s="121"/>
      <c r="KT93" s="121"/>
      <c r="KU93" s="121"/>
      <c r="KV93" s="121"/>
      <c r="KW93" s="121"/>
      <c r="KX93" s="121"/>
      <c r="KY93" s="121"/>
      <c r="KZ93" s="121"/>
      <c r="LA93" s="121"/>
      <c r="LB93" s="121"/>
      <c r="LC93" s="121"/>
      <c r="LD93" s="121"/>
      <c r="LE93" s="121"/>
      <c r="LF93" s="121"/>
      <c r="LG93" s="121"/>
    </row>
    <row r="94" spans="1:319" s="122" customFormat="1" ht="14.1" customHeight="1" x14ac:dyDescent="0.25">
      <c r="A94" s="206">
        <f t="shared" si="16"/>
        <v>70</v>
      </c>
      <c r="B94" s="106" t="s">
        <v>276</v>
      </c>
      <c r="C94" s="107" t="s">
        <v>80</v>
      </c>
      <c r="D94" s="108" t="s">
        <v>99</v>
      </c>
      <c r="E94" s="108"/>
      <c r="F94" s="108" t="str">
        <f t="shared" si="9"/>
        <v xml:space="preserve"> </v>
      </c>
      <c r="G94" s="330"/>
      <c r="H94" s="331"/>
      <c r="I94" s="116"/>
      <c r="J94" s="110" t="str">
        <f t="shared" si="10"/>
        <v/>
      </c>
      <c r="K94" s="108"/>
      <c r="L94" s="108"/>
      <c r="M94" s="108" t="str">
        <f t="shared" si="11"/>
        <v/>
      </c>
      <c r="N94" s="110"/>
      <c r="O94" s="332"/>
      <c r="P94" s="333"/>
      <c r="Q94" s="145" t="str">
        <f t="shared" si="12"/>
        <v/>
      </c>
      <c r="R94" s="108"/>
      <c r="S94" s="207"/>
      <c r="T94" s="135" t="str">
        <f t="shared" si="13"/>
        <v/>
      </c>
      <c r="U94" s="144"/>
      <c r="V94" s="177"/>
      <c r="W94" s="177"/>
      <c r="X94" s="177"/>
      <c r="Y94" s="177"/>
      <c r="Z94" s="177"/>
      <c r="AA94" s="177"/>
      <c r="AB94" s="177"/>
      <c r="AC94" s="177" t="str">
        <f t="shared" si="14"/>
        <v/>
      </c>
      <c r="AD94" s="177"/>
      <c r="AE94" s="177"/>
      <c r="AF94" s="177" t="str">
        <f t="shared" si="15"/>
        <v/>
      </c>
      <c r="AG94" s="153"/>
      <c r="AH94" s="176">
        <f t="shared" si="8"/>
        <v>46</v>
      </c>
      <c r="AI94" s="152" t="s">
        <v>80</v>
      </c>
      <c r="AJ94" s="183"/>
      <c r="AK94" s="183"/>
      <c r="AL94" s="183"/>
      <c r="AM94" s="183"/>
      <c r="AN94" s="183"/>
      <c r="AO94" s="183"/>
      <c r="AP94" s="183"/>
      <c r="AQ94" s="176"/>
      <c r="AR94" s="176"/>
      <c r="AS94" s="176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52"/>
      <c r="DB94" s="152"/>
      <c r="DC94" s="152"/>
      <c r="DD94" s="152"/>
      <c r="DE94" s="152"/>
      <c r="DF94" s="152"/>
      <c r="DG94" s="152"/>
      <c r="DH94" s="152"/>
      <c r="DI94" s="152"/>
      <c r="DJ94" s="152"/>
      <c r="DK94" s="152"/>
      <c r="DL94" s="152"/>
      <c r="DM94" s="152"/>
      <c r="DN94" s="152"/>
      <c r="DO94" s="152"/>
      <c r="DP94" s="152"/>
      <c r="DQ94" s="152"/>
      <c r="DR94" s="152"/>
      <c r="DS94" s="152"/>
      <c r="DT94" s="152"/>
      <c r="DU94" s="152"/>
      <c r="DV94" s="152"/>
      <c r="DW94" s="152"/>
      <c r="DX94" s="152"/>
      <c r="DY94" s="152"/>
      <c r="DZ94" s="152"/>
      <c r="EA94" s="152"/>
      <c r="EB94" s="152"/>
      <c r="EC94" s="152"/>
      <c r="ED94" s="152"/>
      <c r="EE94" s="152"/>
      <c r="EF94" s="152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  <c r="IW94" s="121"/>
      <c r="IX94" s="121"/>
      <c r="IY94" s="121"/>
      <c r="IZ94" s="121"/>
      <c r="JA94" s="121"/>
      <c r="JB94" s="121"/>
      <c r="JC94" s="121"/>
      <c r="JD94" s="121"/>
      <c r="JE94" s="121"/>
      <c r="JF94" s="121"/>
      <c r="JG94" s="121"/>
      <c r="JH94" s="121"/>
      <c r="JI94" s="121"/>
      <c r="JJ94" s="121"/>
      <c r="JK94" s="121"/>
      <c r="JL94" s="121"/>
      <c r="JM94" s="121"/>
      <c r="JN94" s="121"/>
      <c r="JO94" s="121"/>
      <c r="JP94" s="121"/>
      <c r="JQ94" s="121"/>
      <c r="JR94" s="121"/>
      <c r="JS94" s="121"/>
      <c r="JT94" s="121"/>
      <c r="JU94" s="121"/>
      <c r="JV94" s="121"/>
      <c r="JW94" s="121"/>
      <c r="JX94" s="121"/>
      <c r="JY94" s="121"/>
      <c r="JZ94" s="121"/>
      <c r="KA94" s="121"/>
      <c r="KB94" s="121"/>
      <c r="KC94" s="121"/>
      <c r="KD94" s="121"/>
      <c r="KE94" s="121"/>
      <c r="KF94" s="121"/>
      <c r="KG94" s="121"/>
      <c r="KH94" s="121"/>
      <c r="KI94" s="121"/>
      <c r="KJ94" s="121"/>
      <c r="KK94" s="121"/>
      <c r="KL94" s="121"/>
      <c r="KM94" s="121"/>
      <c r="KN94" s="121"/>
      <c r="KO94" s="121"/>
      <c r="KP94" s="121"/>
      <c r="KQ94" s="121"/>
      <c r="KR94" s="121"/>
      <c r="KS94" s="121"/>
      <c r="KT94" s="121"/>
      <c r="KU94" s="121"/>
      <c r="KV94" s="121"/>
      <c r="KW94" s="121"/>
      <c r="KX94" s="121"/>
      <c r="KY94" s="121"/>
      <c r="KZ94" s="121"/>
      <c r="LA94" s="121"/>
      <c r="LB94" s="121"/>
      <c r="LC94" s="121"/>
      <c r="LD94" s="121"/>
      <c r="LE94" s="121"/>
      <c r="LF94" s="121"/>
      <c r="LG94" s="121"/>
    </row>
    <row r="95" spans="1:319" s="122" customFormat="1" ht="14.1" customHeight="1" x14ac:dyDescent="0.25">
      <c r="A95" s="206">
        <f t="shared" si="16"/>
        <v>71</v>
      </c>
      <c r="B95" s="106" t="s">
        <v>276</v>
      </c>
      <c r="C95" s="107" t="s">
        <v>81</v>
      </c>
      <c r="D95" s="108" t="s">
        <v>99</v>
      </c>
      <c r="E95" s="108"/>
      <c r="F95" s="108" t="str">
        <f t="shared" si="9"/>
        <v xml:space="preserve"> </v>
      </c>
      <c r="G95" s="330"/>
      <c r="H95" s="331"/>
      <c r="I95" s="116"/>
      <c r="J95" s="110" t="str">
        <f t="shared" si="10"/>
        <v/>
      </c>
      <c r="K95" s="108"/>
      <c r="L95" s="108"/>
      <c r="M95" s="108" t="str">
        <f t="shared" si="11"/>
        <v/>
      </c>
      <c r="N95" s="110"/>
      <c r="O95" s="332"/>
      <c r="P95" s="333"/>
      <c r="Q95" s="145" t="str">
        <f t="shared" si="12"/>
        <v/>
      </c>
      <c r="R95" s="108"/>
      <c r="S95" s="207"/>
      <c r="T95" s="135" t="str">
        <f t="shared" si="13"/>
        <v/>
      </c>
      <c r="U95" s="144"/>
      <c r="V95" s="177"/>
      <c r="W95" s="177"/>
      <c r="X95" s="177"/>
      <c r="Y95" s="177"/>
      <c r="Z95" s="177"/>
      <c r="AA95" s="177"/>
      <c r="AB95" s="177"/>
      <c r="AC95" s="177" t="str">
        <f t="shared" si="14"/>
        <v/>
      </c>
      <c r="AD95" s="177"/>
      <c r="AE95" s="177"/>
      <c r="AF95" s="177" t="str">
        <f t="shared" si="15"/>
        <v/>
      </c>
      <c r="AG95" s="152"/>
      <c r="AH95" s="176">
        <f t="shared" si="8"/>
        <v>47</v>
      </c>
      <c r="AI95" s="152" t="s">
        <v>81</v>
      </c>
      <c r="AJ95" s="183"/>
      <c r="AK95" s="183"/>
      <c r="AL95" s="183"/>
      <c r="AM95" s="183"/>
      <c r="AN95" s="183"/>
      <c r="AO95" s="183"/>
      <c r="AP95" s="183"/>
      <c r="AQ95" s="176"/>
      <c r="AR95" s="176"/>
      <c r="AS95" s="176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152"/>
      <c r="DQ95" s="152"/>
      <c r="DR95" s="152"/>
      <c r="DS95" s="152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152"/>
      <c r="EE95" s="152"/>
      <c r="EF95" s="152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21"/>
      <c r="IR95" s="121"/>
      <c r="IS95" s="121"/>
      <c r="IT95" s="121"/>
      <c r="IU95" s="121"/>
      <c r="IV95" s="121"/>
      <c r="IW95" s="121"/>
      <c r="IX95" s="121"/>
      <c r="IY95" s="121"/>
      <c r="IZ95" s="121"/>
      <c r="JA95" s="121"/>
      <c r="JB95" s="121"/>
      <c r="JC95" s="121"/>
      <c r="JD95" s="121"/>
      <c r="JE95" s="121"/>
      <c r="JF95" s="121"/>
      <c r="JG95" s="121"/>
      <c r="JH95" s="121"/>
      <c r="JI95" s="121"/>
      <c r="JJ95" s="121"/>
      <c r="JK95" s="121"/>
      <c r="JL95" s="121"/>
      <c r="JM95" s="121"/>
      <c r="JN95" s="121"/>
      <c r="JO95" s="121"/>
      <c r="JP95" s="121"/>
      <c r="JQ95" s="121"/>
      <c r="JR95" s="121"/>
      <c r="JS95" s="121"/>
      <c r="JT95" s="121"/>
      <c r="JU95" s="121"/>
      <c r="JV95" s="121"/>
      <c r="JW95" s="121"/>
      <c r="JX95" s="121"/>
      <c r="JY95" s="121"/>
      <c r="JZ95" s="121"/>
      <c r="KA95" s="121"/>
      <c r="KB95" s="121"/>
      <c r="KC95" s="121"/>
      <c r="KD95" s="121"/>
      <c r="KE95" s="121"/>
      <c r="KF95" s="121"/>
      <c r="KG95" s="121"/>
      <c r="KH95" s="121"/>
      <c r="KI95" s="121"/>
      <c r="KJ95" s="121"/>
      <c r="KK95" s="121"/>
      <c r="KL95" s="121"/>
      <c r="KM95" s="121"/>
      <c r="KN95" s="121"/>
      <c r="KO95" s="121"/>
      <c r="KP95" s="121"/>
      <c r="KQ95" s="121"/>
      <c r="KR95" s="121"/>
      <c r="KS95" s="121"/>
      <c r="KT95" s="121"/>
      <c r="KU95" s="121"/>
      <c r="KV95" s="121"/>
      <c r="KW95" s="121"/>
      <c r="KX95" s="121"/>
      <c r="KY95" s="121"/>
      <c r="KZ95" s="121"/>
      <c r="LA95" s="121"/>
      <c r="LB95" s="121"/>
      <c r="LC95" s="121"/>
      <c r="LD95" s="121"/>
      <c r="LE95" s="121"/>
      <c r="LF95" s="121"/>
      <c r="LG95" s="121"/>
    </row>
    <row r="96" spans="1:319" s="122" customFormat="1" ht="14.1" customHeight="1" x14ac:dyDescent="0.25">
      <c r="A96" s="206">
        <f t="shared" si="16"/>
        <v>72</v>
      </c>
      <c r="B96" s="106" t="s">
        <v>276</v>
      </c>
      <c r="C96" s="107" t="s">
        <v>82</v>
      </c>
      <c r="D96" s="108" t="s">
        <v>99</v>
      </c>
      <c r="E96" s="108"/>
      <c r="F96" s="108" t="str">
        <f t="shared" si="9"/>
        <v xml:space="preserve"> </v>
      </c>
      <c r="G96" s="330"/>
      <c r="H96" s="331"/>
      <c r="I96" s="116"/>
      <c r="J96" s="110" t="str">
        <f t="shared" si="10"/>
        <v/>
      </c>
      <c r="K96" s="108"/>
      <c r="L96" s="108"/>
      <c r="M96" s="108" t="str">
        <f t="shared" si="11"/>
        <v/>
      </c>
      <c r="N96" s="110"/>
      <c r="O96" s="332"/>
      <c r="P96" s="333"/>
      <c r="Q96" s="145" t="str">
        <f t="shared" si="12"/>
        <v/>
      </c>
      <c r="R96" s="108"/>
      <c r="S96" s="207"/>
      <c r="T96" s="135" t="str">
        <f t="shared" si="13"/>
        <v/>
      </c>
      <c r="U96" s="144"/>
      <c r="V96" s="177"/>
      <c r="W96" s="177"/>
      <c r="X96" s="177"/>
      <c r="Y96" s="177"/>
      <c r="Z96" s="177"/>
      <c r="AA96" s="177"/>
      <c r="AB96" s="177"/>
      <c r="AC96" s="177" t="str">
        <f t="shared" si="14"/>
        <v/>
      </c>
      <c r="AD96" s="177"/>
      <c r="AE96" s="177"/>
      <c r="AF96" s="177" t="str">
        <f t="shared" si="15"/>
        <v/>
      </c>
      <c r="AG96" s="152"/>
      <c r="AH96" s="176">
        <f t="shared" si="8"/>
        <v>48</v>
      </c>
      <c r="AI96" s="152" t="s">
        <v>82</v>
      </c>
      <c r="AJ96" s="183"/>
      <c r="AK96" s="183"/>
      <c r="AL96" s="183"/>
      <c r="AM96" s="183"/>
      <c r="AN96" s="183"/>
      <c r="AO96" s="183"/>
      <c r="AP96" s="183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2"/>
      <c r="EA96" s="152"/>
      <c r="EB96" s="152"/>
      <c r="EC96" s="152"/>
      <c r="ED96" s="152"/>
      <c r="EE96" s="152"/>
      <c r="EF96" s="152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  <c r="IT96" s="121"/>
      <c r="IU96" s="121"/>
      <c r="IV96" s="121"/>
      <c r="IW96" s="121"/>
      <c r="IX96" s="121"/>
      <c r="IY96" s="121"/>
      <c r="IZ96" s="121"/>
      <c r="JA96" s="121"/>
      <c r="JB96" s="121"/>
      <c r="JC96" s="121"/>
      <c r="JD96" s="121"/>
      <c r="JE96" s="121"/>
      <c r="JF96" s="121"/>
      <c r="JG96" s="121"/>
      <c r="JH96" s="121"/>
      <c r="JI96" s="121"/>
      <c r="JJ96" s="121"/>
      <c r="JK96" s="121"/>
      <c r="JL96" s="121"/>
      <c r="JM96" s="121"/>
      <c r="JN96" s="121"/>
      <c r="JO96" s="121"/>
      <c r="JP96" s="121"/>
      <c r="JQ96" s="121"/>
      <c r="JR96" s="121"/>
      <c r="JS96" s="121"/>
      <c r="JT96" s="121"/>
      <c r="JU96" s="121"/>
      <c r="JV96" s="121"/>
      <c r="JW96" s="121"/>
      <c r="JX96" s="121"/>
      <c r="JY96" s="121"/>
      <c r="JZ96" s="121"/>
      <c r="KA96" s="121"/>
      <c r="KB96" s="121"/>
      <c r="KC96" s="121"/>
      <c r="KD96" s="121"/>
      <c r="KE96" s="121"/>
      <c r="KF96" s="121"/>
      <c r="KG96" s="121"/>
      <c r="KH96" s="121"/>
      <c r="KI96" s="121"/>
      <c r="KJ96" s="121"/>
      <c r="KK96" s="121"/>
      <c r="KL96" s="121"/>
      <c r="KM96" s="121"/>
      <c r="KN96" s="121"/>
      <c r="KO96" s="121"/>
      <c r="KP96" s="121"/>
      <c r="KQ96" s="121"/>
      <c r="KR96" s="121"/>
      <c r="KS96" s="121"/>
      <c r="KT96" s="121"/>
      <c r="KU96" s="121"/>
      <c r="KV96" s="121"/>
      <c r="KW96" s="121"/>
      <c r="KX96" s="121"/>
      <c r="KY96" s="121"/>
      <c r="KZ96" s="121"/>
      <c r="LA96" s="121"/>
      <c r="LB96" s="121"/>
      <c r="LC96" s="121"/>
      <c r="LD96" s="121"/>
      <c r="LE96" s="121"/>
      <c r="LF96" s="121"/>
      <c r="LG96" s="121"/>
    </row>
    <row r="97" spans="1:319" s="122" customFormat="1" ht="14.1" hidden="1" customHeight="1" x14ac:dyDescent="0.25">
      <c r="A97" s="206">
        <f t="shared" si="16"/>
        <v>73</v>
      </c>
      <c r="B97" s="106" t="s">
        <v>277</v>
      </c>
      <c r="C97" s="107" t="s">
        <v>83</v>
      </c>
      <c r="D97" s="108" t="s">
        <v>99</v>
      </c>
      <c r="E97" s="108"/>
      <c r="F97" s="108" t="str">
        <f t="shared" si="9"/>
        <v xml:space="preserve"> </v>
      </c>
      <c r="G97" s="330"/>
      <c r="H97" s="331"/>
      <c r="I97" s="116"/>
      <c r="J97" s="110" t="str">
        <f t="shared" si="10"/>
        <v/>
      </c>
      <c r="K97" s="108"/>
      <c r="L97" s="108"/>
      <c r="M97" s="108" t="str">
        <f t="shared" si="11"/>
        <v/>
      </c>
      <c r="N97" s="110"/>
      <c r="O97" s="332"/>
      <c r="P97" s="333"/>
      <c r="Q97" s="145" t="str">
        <f t="shared" si="12"/>
        <v/>
      </c>
      <c r="R97" s="108"/>
      <c r="S97" s="207"/>
      <c r="T97" s="135" t="str">
        <f t="shared" si="13"/>
        <v/>
      </c>
      <c r="U97" s="144"/>
      <c r="V97" s="177"/>
      <c r="W97" s="177"/>
      <c r="X97" s="177"/>
      <c r="Y97" s="177"/>
      <c r="Z97" s="177"/>
      <c r="AA97" s="177"/>
      <c r="AB97" s="177"/>
      <c r="AC97" s="177" t="str">
        <f t="shared" si="14"/>
        <v/>
      </c>
      <c r="AD97" s="177"/>
      <c r="AE97" s="177"/>
      <c r="AF97" s="177" t="str">
        <f t="shared" si="15"/>
        <v/>
      </c>
      <c r="AG97" s="152"/>
      <c r="AH97" s="176">
        <f t="shared" si="8"/>
        <v>49</v>
      </c>
      <c r="AI97" s="152" t="s">
        <v>83</v>
      </c>
      <c r="AJ97" s="183"/>
      <c r="AK97" s="183"/>
      <c r="AL97" s="183"/>
      <c r="AM97" s="183"/>
      <c r="AN97" s="183"/>
      <c r="AO97" s="183"/>
      <c r="AP97" s="183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  <c r="IT97" s="121"/>
      <c r="IU97" s="121"/>
      <c r="IV97" s="121"/>
      <c r="IW97" s="121"/>
      <c r="IX97" s="121"/>
      <c r="IY97" s="121"/>
      <c r="IZ97" s="121"/>
      <c r="JA97" s="121"/>
      <c r="JB97" s="121"/>
      <c r="JC97" s="121"/>
      <c r="JD97" s="121"/>
      <c r="JE97" s="121"/>
      <c r="JF97" s="121"/>
      <c r="JG97" s="121"/>
      <c r="JH97" s="121"/>
      <c r="JI97" s="121"/>
      <c r="JJ97" s="121"/>
      <c r="JK97" s="121"/>
      <c r="JL97" s="121"/>
      <c r="JM97" s="121"/>
      <c r="JN97" s="121"/>
      <c r="JO97" s="121"/>
      <c r="JP97" s="121"/>
      <c r="JQ97" s="121"/>
      <c r="JR97" s="121"/>
      <c r="JS97" s="121"/>
      <c r="JT97" s="121"/>
      <c r="JU97" s="121"/>
      <c r="JV97" s="121"/>
      <c r="JW97" s="121"/>
      <c r="JX97" s="121"/>
      <c r="JY97" s="121"/>
      <c r="JZ97" s="121"/>
      <c r="KA97" s="121"/>
      <c r="KB97" s="121"/>
      <c r="KC97" s="121"/>
      <c r="KD97" s="121"/>
      <c r="KE97" s="121"/>
      <c r="KF97" s="121"/>
      <c r="KG97" s="121"/>
      <c r="KH97" s="121"/>
      <c r="KI97" s="121"/>
      <c r="KJ97" s="121"/>
      <c r="KK97" s="121"/>
      <c r="KL97" s="121"/>
      <c r="KM97" s="121"/>
      <c r="KN97" s="121"/>
      <c r="KO97" s="121"/>
      <c r="KP97" s="121"/>
      <c r="KQ97" s="121"/>
      <c r="KR97" s="121"/>
      <c r="KS97" s="121"/>
      <c r="KT97" s="121"/>
      <c r="KU97" s="121"/>
      <c r="KV97" s="121"/>
      <c r="KW97" s="121"/>
      <c r="KX97" s="121"/>
      <c r="KY97" s="121"/>
      <c r="KZ97" s="121"/>
      <c r="LA97" s="121"/>
      <c r="LB97" s="121"/>
      <c r="LC97" s="121"/>
      <c r="LD97" s="121"/>
      <c r="LE97" s="121"/>
      <c r="LF97" s="121"/>
      <c r="LG97" s="121"/>
    </row>
    <row r="98" spans="1:319" s="122" customFormat="1" ht="14.1" hidden="1" customHeight="1" x14ac:dyDescent="0.25">
      <c r="A98" s="206">
        <f t="shared" si="16"/>
        <v>74</v>
      </c>
      <c r="B98" s="106" t="s">
        <v>277</v>
      </c>
      <c r="C98" s="107" t="s">
        <v>84</v>
      </c>
      <c r="D98" s="108" t="s">
        <v>99</v>
      </c>
      <c r="E98" s="108"/>
      <c r="F98" s="108" t="str">
        <f t="shared" si="9"/>
        <v xml:space="preserve"> </v>
      </c>
      <c r="G98" s="330"/>
      <c r="H98" s="331"/>
      <c r="I98" s="116"/>
      <c r="J98" s="110" t="str">
        <f t="shared" si="10"/>
        <v/>
      </c>
      <c r="K98" s="108"/>
      <c r="L98" s="108"/>
      <c r="M98" s="108" t="str">
        <f t="shared" si="11"/>
        <v/>
      </c>
      <c r="N98" s="110"/>
      <c r="O98" s="332"/>
      <c r="P98" s="333"/>
      <c r="Q98" s="145" t="str">
        <f t="shared" si="12"/>
        <v/>
      </c>
      <c r="R98" s="108"/>
      <c r="S98" s="207"/>
      <c r="T98" s="135" t="str">
        <f t="shared" si="13"/>
        <v/>
      </c>
      <c r="U98" s="144"/>
      <c r="V98" s="177"/>
      <c r="W98" s="177"/>
      <c r="X98" s="177"/>
      <c r="Y98" s="177"/>
      <c r="Z98" s="177"/>
      <c r="AA98" s="177"/>
      <c r="AB98" s="177"/>
      <c r="AC98" s="177" t="str">
        <f t="shared" si="14"/>
        <v/>
      </c>
      <c r="AD98" s="177"/>
      <c r="AE98" s="177"/>
      <c r="AF98" s="177" t="str">
        <f t="shared" si="15"/>
        <v/>
      </c>
      <c r="AG98" s="152"/>
      <c r="AH98" s="176">
        <f t="shared" si="8"/>
        <v>50</v>
      </c>
      <c r="AI98" s="152" t="s">
        <v>84</v>
      </c>
      <c r="AJ98" s="183"/>
      <c r="AK98" s="183"/>
      <c r="AL98" s="183"/>
      <c r="AM98" s="183"/>
      <c r="AN98" s="183"/>
      <c r="AO98" s="183"/>
      <c r="AP98" s="183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  <c r="IT98" s="121"/>
      <c r="IU98" s="121"/>
      <c r="IV98" s="121"/>
      <c r="IW98" s="121"/>
      <c r="IX98" s="121"/>
      <c r="IY98" s="121"/>
      <c r="IZ98" s="121"/>
      <c r="JA98" s="121"/>
      <c r="JB98" s="121"/>
      <c r="JC98" s="121"/>
      <c r="JD98" s="121"/>
      <c r="JE98" s="121"/>
      <c r="JF98" s="121"/>
      <c r="JG98" s="121"/>
      <c r="JH98" s="121"/>
      <c r="JI98" s="121"/>
      <c r="JJ98" s="121"/>
      <c r="JK98" s="121"/>
      <c r="JL98" s="121"/>
      <c r="JM98" s="121"/>
      <c r="JN98" s="121"/>
      <c r="JO98" s="121"/>
      <c r="JP98" s="121"/>
      <c r="JQ98" s="121"/>
      <c r="JR98" s="121"/>
      <c r="JS98" s="121"/>
      <c r="JT98" s="121"/>
      <c r="JU98" s="121"/>
      <c r="JV98" s="121"/>
      <c r="JW98" s="121"/>
      <c r="JX98" s="121"/>
      <c r="JY98" s="121"/>
      <c r="JZ98" s="121"/>
      <c r="KA98" s="121"/>
      <c r="KB98" s="121"/>
      <c r="KC98" s="121"/>
      <c r="KD98" s="121"/>
      <c r="KE98" s="121"/>
      <c r="KF98" s="121"/>
      <c r="KG98" s="121"/>
      <c r="KH98" s="121"/>
      <c r="KI98" s="121"/>
      <c r="KJ98" s="121"/>
      <c r="KK98" s="121"/>
      <c r="KL98" s="121"/>
      <c r="KM98" s="121"/>
      <c r="KN98" s="121"/>
      <c r="KO98" s="121"/>
      <c r="KP98" s="121"/>
      <c r="KQ98" s="121"/>
      <c r="KR98" s="121"/>
      <c r="KS98" s="121"/>
      <c r="KT98" s="121"/>
      <c r="KU98" s="121"/>
      <c r="KV98" s="121"/>
      <c r="KW98" s="121"/>
      <c r="KX98" s="121"/>
      <c r="KY98" s="121"/>
      <c r="KZ98" s="121"/>
      <c r="LA98" s="121"/>
      <c r="LB98" s="121"/>
      <c r="LC98" s="121"/>
      <c r="LD98" s="121"/>
      <c r="LE98" s="121"/>
      <c r="LF98" s="121"/>
      <c r="LG98" s="121"/>
    </row>
    <row r="99" spans="1:319" s="122" customFormat="1" ht="14.1" hidden="1" customHeight="1" x14ac:dyDescent="0.25">
      <c r="A99" s="206">
        <f t="shared" si="16"/>
        <v>75</v>
      </c>
      <c r="B99" s="106" t="s">
        <v>277</v>
      </c>
      <c r="C99" s="107" t="s">
        <v>85</v>
      </c>
      <c r="D99" s="108" t="s">
        <v>99</v>
      </c>
      <c r="E99" s="108"/>
      <c r="F99" s="108" t="str">
        <f t="shared" si="9"/>
        <v xml:space="preserve"> </v>
      </c>
      <c r="G99" s="330"/>
      <c r="H99" s="331"/>
      <c r="I99" s="116"/>
      <c r="J99" s="110" t="str">
        <f t="shared" si="10"/>
        <v/>
      </c>
      <c r="K99" s="108"/>
      <c r="L99" s="108"/>
      <c r="M99" s="108" t="str">
        <f t="shared" si="11"/>
        <v/>
      </c>
      <c r="N99" s="110"/>
      <c r="O99" s="332"/>
      <c r="P99" s="333"/>
      <c r="Q99" s="145" t="str">
        <f t="shared" si="12"/>
        <v/>
      </c>
      <c r="R99" s="108"/>
      <c r="S99" s="207"/>
      <c r="T99" s="135" t="str">
        <f t="shared" si="13"/>
        <v/>
      </c>
      <c r="U99" s="144"/>
      <c r="V99" s="177"/>
      <c r="W99" s="177"/>
      <c r="X99" s="177"/>
      <c r="Y99" s="177"/>
      <c r="Z99" s="177"/>
      <c r="AA99" s="177"/>
      <c r="AB99" s="177"/>
      <c r="AC99" s="177" t="str">
        <f t="shared" si="14"/>
        <v/>
      </c>
      <c r="AD99" s="177"/>
      <c r="AE99" s="177"/>
      <c r="AF99" s="177" t="str">
        <f t="shared" si="15"/>
        <v/>
      </c>
      <c r="AG99" s="152"/>
      <c r="AH99" s="176">
        <f t="shared" si="8"/>
        <v>51</v>
      </c>
      <c r="AI99" s="152" t="s">
        <v>85</v>
      </c>
      <c r="AJ99" s="183"/>
      <c r="AK99" s="183"/>
      <c r="AL99" s="183"/>
      <c r="AM99" s="183"/>
      <c r="AN99" s="183"/>
      <c r="AO99" s="183"/>
      <c r="AP99" s="183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2"/>
      <c r="DP99" s="152"/>
      <c r="DQ99" s="152"/>
      <c r="DR99" s="152"/>
      <c r="DS99" s="152"/>
      <c r="DT99" s="152"/>
      <c r="DU99" s="152"/>
      <c r="DV99" s="152"/>
      <c r="DW99" s="152"/>
      <c r="DX99" s="152"/>
      <c r="DY99" s="152"/>
      <c r="DZ99" s="152"/>
      <c r="EA99" s="152"/>
      <c r="EB99" s="152"/>
      <c r="EC99" s="152"/>
      <c r="ED99" s="152"/>
      <c r="EE99" s="152"/>
      <c r="EF99" s="152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121"/>
      <c r="IP99" s="121"/>
      <c r="IQ99" s="121"/>
      <c r="IR99" s="121"/>
      <c r="IS99" s="121"/>
      <c r="IT99" s="121"/>
      <c r="IU99" s="121"/>
      <c r="IV99" s="121"/>
      <c r="IW99" s="121"/>
      <c r="IX99" s="121"/>
      <c r="IY99" s="121"/>
      <c r="IZ99" s="121"/>
      <c r="JA99" s="121"/>
      <c r="JB99" s="121"/>
      <c r="JC99" s="121"/>
      <c r="JD99" s="121"/>
      <c r="JE99" s="121"/>
      <c r="JF99" s="121"/>
      <c r="JG99" s="121"/>
      <c r="JH99" s="121"/>
      <c r="JI99" s="121"/>
      <c r="JJ99" s="121"/>
      <c r="JK99" s="121"/>
      <c r="JL99" s="121"/>
      <c r="JM99" s="121"/>
      <c r="JN99" s="121"/>
      <c r="JO99" s="121"/>
      <c r="JP99" s="121"/>
      <c r="JQ99" s="121"/>
      <c r="JR99" s="121"/>
      <c r="JS99" s="121"/>
      <c r="JT99" s="121"/>
      <c r="JU99" s="121"/>
      <c r="JV99" s="121"/>
      <c r="JW99" s="121"/>
      <c r="JX99" s="121"/>
      <c r="JY99" s="121"/>
      <c r="JZ99" s="121"/>
      <c r="KA99" s="121"/>
      <c r="KB99" s="121"/>
      <c r="KC99" s="121"/>
      <c r="KD99" s="121"/>
      <c r="KE99" s="121"/>
      <c r="KF99" s="121"/>
      <c r="KG99" s="121"/>
      <c r="KH99" s="121"/>
      <c r="KI99" s="121"/>
      <c r="KJ99" s="121"/>
      <c r="KK99" s="121"/>
      <c r="KL99" s="121"/>
      <c r="KM99" s="121"/>
      <c r="KN99" s="121"/>
      <c r="KO99" s="121"/>
      <c r="KP99" s="121"/>
      <c r="KQ99" s="121"/>
      <c r="KR99" s="121"/>
      <c r="KS99" s="121"/>
      <c r="KT99" s="121"/>
      <c r="KU99" s="121"/>
      <c r="KV99" s="121"/>
      <c r="KW99" s="121"/>
      <c r="KX99" s="121"/>
      <c r="KY99" s="121"/>
      <c r="KZ99" s="121"/>
      <c r="LA99" s="121"/>
      <c r="LB99" s="121"/>
      <c r="LC99" s="121"/>
      <c r="LD99" s="121"/>
      <c r="LE99" s="121"/>
      <c r="LF99" s="121"/>
      <c r="LG99" s="121"/>
    </row>
    <row r="100" spans="1:319" s="122" customFormat="1" ht="14.1" hidden="1" customHeight="1" x14ac:dyDescent="0.25">
      <c r="A100" s="206">
        <f t="shared" si="16"/>
        <v>76</v>
      </c>
      <c r="B100" s="106" t="s">
        <v>277</v>
      </c>
      <c r="C100" s="107" t="s">
        <v>86</v>
      </c>
      <c r="D100" s="108" t="s">
        <v>99</v>
      </c>
      <c r="E100" s="108"/>
      <c r="F100" s="108" t="str">
        <f t="shared" si="9"/>
        <v xml:space="preserve"> </v>
      </c>
      <c r="G100" s="330"/>
      <c r="H100" s="331"/>
      <c r="I100" s="116"/>
      <c r="J100" s="110" t="str">
        <f t="shared" si="10"/>
        <v/>
      </c>
      <c r="K100" s="108"/>
      <c r="L100" s="108"/>
      <c r="M100" s="108" t="str">
        <f t="shared" si="11"/>
        <v/>
      </c>
      <c r="N100" s="110"/>
      <c r="O100" s="332"/>
      <c r="P100" s="333"/>
      <c r="Q100" s="145" t="str">
        <f t="shared" si="12"/>
        <v/>
      </c>
      <c r="R100" s="108"/>
      <c r="S100" s="207"/>
      <c r="T100" s="135" t="str">
        <f t="shared" si="13"/>
        <v/>
      </c>
      <c r="U100" s="144"/>
      <c r="V100" s="177"/>
      <c r="W100" s="177"/>
      <c r="X100" s="177"/>
      <c r="Y100" s="177"/>
      <c r="Z100" s="177"/>
      <c r="AA100" s="177"/>
      <c r="AB100" s="177"/>
      <c r="AC100" s="177" t="str">
        <f t="shared" si="14"/>
        <v/>
      </c>
      <c r="AD100" s="177"/>
      <c r="AE100" s="177"/>
      <c r="AF100" s="177" t="str">
        <f t="shared" si="15"/>
        <v/>
      </c>
      <c r="AG100" s="152"/>
      <c r="AH100" s="176">
        <f t="shared" si="8"/>
        <v>52</v>
      </c>
      <c r="AI100" s="152" t="s">
        <v>86</v>
      </c>
      <c r="AJ100" s="183"/>
      <c r="AK100" s="183"/>
      <c r="AL100" s="183"/>
      <c r="AM100" s="183"/>
      <c r="AN100" s="183"/>
      <c r="AO100" s="183"/>
      <c r="AP100" s="183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  <c r="DQ100" s="152"/>
      <c r="DR100" s="152"/>
      <c r="DS100" s="152"/>
      <c r="DT100" s="152"/>
      <c r="DU100" s="152"/>
      <c r="DV100" s="152"/>
      <c r="DW100" s="152"/>
      <c r="DX100" s="152"/>
      <c r="DY100" s="152"/>
      <c r="DZ100" s="152"/>
      <c r="EA100" s="152"/>
      <c r="EB100" s="152"/>
      <c r="EC100" s="152"/>
      <c r="ED100" s="152"/>
      <c r="EE100" s="152"/>
      <c r="EF100" s="152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121"/>
      <c r="FX100" s="121"/>
      <c r="FY100" s="121"/>
      <c r="FZ100" s="121"/>
      <c r="GA100" s="121"/>
      <c r="GB100" s="121"/>
      <c r="GC100" s="121"/>
      <c r="GD100" s="121"/>
      <c r="GE100" s="121"/>
      <c r="GF100" s="121"/>
      <c r="GG100" s="121"/>
      <c r="GH100" s="121"/>
      <c r="GI100" s="121"/>
      <c r="GJ100" s="121"/>
      <c r="GK100" s="121"/>
      <c r="GL100" s="121"/>
      <c r="GM100" s="121"/>
      <c r="GN100" s="121"/>
      <c r="GO100" s="121"/>
      <c r="GP100" s="121"/>
      <c r="GQ100" s="121"/>
      <c r="GR100" s="121"/>
      <c r="GS100" s="121"/>
      <c r="GT100" s="121"/>
      <c r="GU100" s="121"/>
      <c r="GV100" s="121"/>
      <c r="GW100" s="121"/>
      <c r="GX100" s="121"/>
      <c r="GY100" s="121"/>
      <c r="GZ100" s="121"/>
      <c r="HA100" s="121"/>
      <c r="HB100" s="121"/>
      <c r="HC100" s="121"/>
      <c r="HD100" s="121"/>
      <c r="HE100" s="121"/>
      <c r="HF100" s="121"/>
      <c r="HG100" s="121"/>
      <c r="HH100" s="121"/>
      <c r="HI100" s="121"/>
      <c r="HJ100" s="121"/>
      <c r="HK100" s="121"/>
      <c r="HL100" s="121"/>
      <c r="HM100" s="121"/>
      <c r="HN100" s="121"/>
      <c r="HO100" s="121"/>
      <c r="HP100" s="121"/>
      <c r="HQ100" s="121"/>
      <c r="HR100" s="121"/>
      <c r="HS100" s="121"/>
      <c r="HT100" s="121"/>
      <c r="HU100" s="121"/>
      <c r="HV100" s="121"/>
      <c r="HW100" s="121"/>
      <c r="HX100" s="121"/>
      <c r="HY100" s="121"/>
      <c r="HZ100" s="121"/>
      <c r="IA100" s="121"/>
      <c r="IB100" s="121"/>
      <c r="IC100" s="121"/>
      <c r="ID100" s="121"/>
      <c r="IE100" s="121"/>
      <c r="IF100" s="121"/>
      <c r="IG100" s="121"/>
      <c r="IH100" s="121"/>
      <c r="II100" s="121"/>
      <c r="IJ100" s="121"/>
      <c r="IK100" s="121"/>
      <c r="IL100" s="121"/>
      <c r="IM100" s="121"/>
      <c r="IN100" s="121"/>
      <c r="IO100" s="121"/>
      <c r="IP100" s="121"/>
      <c r="IQ100" s="121"/>
      <c r="IR100" s="121"/>
      <c r="IS100" s="121"/>
      <c r="IT100" s="121"/>
      <c r="IU100" s="121"/>
      <c r="IV100" s="121"/>
      <c r="IW100" s="121"/>
      <c r="IX100" s="121"/>
      <c r="IY100" s="121"/>
      <c r="IZ100" s="121"/>
      <c r="JA100" s="121"/>
      <c r="JB100" s="121"/>
      <c r="JC100" s="121"/>
      <c r="JD100" s="121"/>
      <c r="JE100" s="121"/>
      <c r="JF100" s="121"/>
      <c r="JG100" s="121"/>
      <c r="JH100" s="121"/>
      <c r="JI100" s="121"/>
      <c r="JJ100" s="121"/>
      <c r="JK100" s="121"/>
      <c r="JL100" s="121"/>
      <c r="JM100" s="121"/>
      <c r="JN100" s="121"/>
      <c r="JO100" s="121"/>
      <c r="JP100" s="121"/>
      <c r="JQ100" s="121"/>
      <c r="JR100" s="121"/>
      <c r="JS100" s="121"/>
      <c r="JT100" s="121"/>
      <c r="JU100" s="121"/>
      <c r="JV100" s="121"/>
      <c r="JW100" s="121"/>
      <c r="JX100" s="121"/>
      <c r="JY100" s="121"/>
      <c r="JZ100" s="121"/>
      <c r="KA100" s="121"/>
      <c r="KB100" s="121"/>
      <c r="KC100" s="121"/>
      <c r="KD100" s="121"/>
      <c r="KE100" s="121"/>
      <c r="KF100" s="121"/>
      <c r="KG100" s="121"/>
      <c r="KH100" s="121"/>
      <c r="KI100" s="121"/>
      <c r="KJ100" s="121"/>
      <c r="KK100" s="121"/>
      <c r="KL100" s="121"/>
      <c r="KM100" s="121"/>
      <c r="KN100" s="121"/>
      <c r="KO100" s="121"/>
      <c r="KP100" s="121"/>
      <c r="KQ100" s="121"/>
      <c r="KR100" s="121"/>
      <c r="KS100" s="121"/>
      <c r="KT100" s="121"/>
      <c r="KU100" s="121"/>
      <c r="KV100" s="121"/>
      <c r="KW100" s="121"/>
      <c r="KX100" s="121"/>
      <c r="KY100" s="121"/>
      <c r="KZ100" s="121"/>
      <c r="LA100" s="121"/>
      <c r="LB100" s="121"/>
      <c r="LC100" s="121"/>
      <c r="LD100" s="121"/>
      <c r="LE100" s="121"/>
      <c r="LF100" s="121"/>
      <c r="LG100" s="121"/>
    </row>
    <row r="101" spans="1:319" s="122" customFormat="1" ht="14.1" hidden="1" customHeight="1" x14ac:dyDescent="0.25">
      <c r="A101" s="206">
        <f t="shared" si="16"/>
        <v>77</v>
      </c>
      <c r="B101" s="106" t="s">
        <v>277</v>
      </c>
      <c r="C101" s="107" t="s">
        <v>87</v>
      </c>
      <c r="D101" s="108" t="s">
        <v>99</v>
      </c>
      <c r="E101" s="108"/>
      <c r="F101" s="108" t="str">
        <f t="shared" si="9"/>
        <v xml:space="preserve"> </v>
      </c>
      <c r="G101" s="330"/>
      <c r="H101" s="331"/>
      <c r="I101" s="116"/>
      <c r="J101" s="110" t="str">
        <f t="shared" si="10"/>
        <v/>
      </c>
      <c r="K101" s="108"/>
      <c r="L101" s="108"/>
      <c r="M101" s="108" t="str">
        <f t="shared" si="11"/>
        <v/>
      </c>
      <c r="N101" s="110"/>
      <c r="O101" s="332"/>
      <c r="P101" s="333"/>
      <c r="Q101" s="145" t="str">
        <f t="shared" si="12"/>
        <v/>
      </c>
      <c r="R101" s="108"/>
      <c r="S101" s="207"/>
      <c r="T101" s="135" t="str">
        <f t="shared" si="13"/>
        <v/>
      </c>
      <c r="U101" s="144"/>
      <c r="V101" s="177"/>
      <c r="W101" s="177"/>
      <c r="X101" s="177"/>
      <c r="Y101" s="177"/>
      <c r="Z101" s="177"/>
      <c r="AA101" s="177"/>
      <c r="AB101" s="177"/>
      <c r="AC101" s="177" t="str">
        <f t="shared" si="14"/>
        <v/>
      </c>
      <c r="AD101" s="177"/>
      <c r="AE101" s="177"/>
      <c r="AF101" s="177" t="str">
        <f t="shared" si="15"/>
        <v/>
      </c>
      <c r="AG101" s="152"/>
      <c r="AH101" s="176">
        <f t="shared" si="8"/>
        <v>53</v>
      </c>
      <c r="AI101" s="152" t="s">
        <v>87</v>
      </c>
      <c r="AJ101" s="183"/>
      <c r="AK101" s="183"/>
      <c r="AL101" s="183"/>
      <c r="AM101" s="183"/>
      <c r="AN101" s="183"/>
      <c r="AO101" s="183"/>
      <c r="AP101" s="183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2"/>
      <c r="EA101" s="152"/>
      <c r="EB101" s="152"/>
      <c r="EC101" s="152"/>
      <c r="ED101" s="152"/>
      <c r="EE101" s="152"/>
      <c r="EF101" s="152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121"/>
      <c r="FX101" s="121"/>
      <c r="FY101" s="121"/>
      <c r="FZ101" s="121"/>
      <c r="GA101" s="121"/>
      <c r="GB101" s="121"/>
      <c r="GC101" s="121"/>
      <c r="GD101" s="121"/>
      <c r="GE101" s="121"/>
      <c r="GF101" s="121"/>
      <c r="GG101" s="121"/>
      <c r="GH101" s="121"/>
      <c r="GI101" s="121"/>
      <c r="GJ101" s="121"/>
      <c r="GK101" s="121"/>
      <c r="GL101" s="121"/>
      <c r="GM101" s="121"/>
      <c r="GN101" s="121"/>
      <c r="GO101" s="121"/>
      <c r="GP101" s="121"/>
      <c r="GQ101" s="121"/>
      <c r="GR101" s="121"/>
      <c r="GS101" s="121"/>
      <c r="GT101" s="121"/>
      <c r="GU101" s="121"/>
      <c r="GV101" s="121"/>
      <c r="GW101" s="121"/>
      <c r="GX101" s="121"/>
      <c r="GY101" s="121"/>
      <c r="GZ101" s="121"/>
      <c r="HA101" s="121"/>
      <c r="HB101" s="121"/>
      <c r="HC101" s="121"/>
      <c r="HD101" s="121"/>
      <c r="HE101" s="121"/>
      <c r="HF101" s="121"/>
      <c r="HG101" s="121"/>
      <c r="HH101" s="121"/>
      <c r="HI101" s="121"/>
      <c r="HJ101" s="121"/>
      <c r="HK101" s="121"/>
      <c r="HL101" s="121"/>
      <c r="HM101" s="121"/>
      <c r="HN101" s="121"/>
      <c r="HO101" s="121"/>
      <c r="HP101" s="121"/>
      <c r="HQ101" s="121"/>
      <c r="HR101" s="121"/>
      <c r="HS101" s="121"/>
      <c r="HT101" s="121"/>
      <c r="HU101" s="121"/>
      <c r="HV101" s="121"/>
      <c r="HW101" s="121"/>
      <c r="HX101" s="121"/>
      <c r="HY101" s="121"/>
      <c r="HZ101" s="121"/>
      <c r="IA101" s="121"/>
      <c r="IB101" s="121"/>
      <c r="IC101" s="121"/>
      <c r="ID101" s="121"/>
      <c r="IE101" s="121"/>
      <c r="IF101" s="121"/>
      <c r="IG101" s="121"/>
      <c r="IH101" s="121"/>
      <c r="II101" s="121"/>
      <c r="IJ101" s="121"/>
      <c r="IK101" s="121"/>
      <c r="IL101" s="121"/>
      <c r="IM101" s="121"/>
      <c r="IN101" s="121"/>
      <c r="IO101" s="121"/>
      <c r="IP101" s="121"/>
      <c r="IQ101" s="121"/>
      <c r="IR101" s="121"/>
      <c r="IS101" s="121"/>
      <c r="IT101" s="121"/>
      <c r="IU101" s="121"/>
      <c r="IV101" s="121"/>
      <c r="IW101" s="121"/>
      <c r="IX101" s="121"/>
      <c r="IY101" s="121"/>
      <c r="IZ101" s="121"/>
      <c r="JA101" s="121"/>
      <c r="JB101" s="121"/>
      <c r="JC101" s="121"/>
      <c r="JD101" s="121"/>
      <c r="JE101" s="121"/>
      <c r="JF101" s="121"/>
      <c r="JG101" s="121"/>
      <c r="JH101" s="121"/>
      <c r="JI101" s="121"/>
      <c r="JJ101" s="121"/>
      <c r="JK101" s="121"/>
      <c r="JL101" s="121"/>
      <c r="JM101" s="121"/>
      <c r="JN101" s="121"/>
      <c r="JO101" s="121"/>
      <c r="JP101" s="121"/>
      <c r="JQ101" s="121"/>
      <c r="JR101" s="121"/>
      <c r="JS101" s="121"/>
      <c r="JT101" s="121"/>
      <c r="JU101" s="121"/>
      <c r="JV101" s="121"/>
      <c r="JW101" s="121"/>
      <c r="JX101" s="121"/>
      <c r="JY101" s="121"/>
      <c r="JZ101" s="121"/>
      <c r="KA101" s="121"/>
      <c r="KB101" s="121"/>
      <c r="KC101" s="121"/>
      <c r="KD101" s="121"/>
      <c r="KE101" s="121"/>
      <c r="KF101" s="121"/>
      <c r="KG101" s="121"/>
      <c r="KH101" s="121"/>
      <c r="KI101" s="121"/>
      <c r="KJ101" s="121"/>
      <c r="KK101" s="121"/>
      <c r="KL101" s="121"/>
      <c r="KM101" s="121"/>
      <c r="KN101" s="121"/>
      <c r="KO101" s="121"/>
      <c r="KP101" s="121"/>
      <c r="KQ101" s="121"/>
      <c r="KR101" s="121"/>
      <c r="KS101" s="121"/>
      <c r="KT101" s="121"/>
      <c r="KU101" s="121"/>
      <c r="KV101" s="121"/>
      <c r="KW101" s="121"/>
      <c r="KX101" s="121"/>
      <c r="KY101" s="121"/>
      <c r="KZ101" s="121"/>
      <c r="LA101" s="121"/>
      <c r="LB101" s="121"/>
      <c r="LC101" s="121"/>
      <c r="LD101" s="121"/>
      <c r="LE101" s="121"/>
      <c r="LF101" s="121"/>
      <c r="LG101" s="121"/>
    </row>
    <row r="102" spans="1:319" s="122" customFormat="1" ht="14.1" hidden="1" customHeight="1" x14ac:dyDescent="0.25">
      <c r="A102" s="206">
        <f t="shared" si="16"/>
        <v>78</v>
      </c>
      <c r="B102" s="106" t="s">
        <v>277</v>
      </c>
      <c r="C102" s="107" t="s">
        <v>88</v>
      </c>
      <c r="D102" s="108" t="s">
        <v>99</v>
      </c>
      <c r="E102" s="108"/>
      <c r="F102" s="108" t="str">
        <f t="shared" si="9"/>
        <v xml:space="preserve"> </v>
      </c>
      <c r="G102" s="330"/>
      <c r="H102" s="331"/>
      <c r="I102" s="116"/>
      <c r="J102" s="110" t="str">
        <f t="shared" si="10"/>
        <v/>
      </c>
      <c r="K102" s="108"/>
      <c r="L102" s="108"/>
      <c r="M102" s="108" t="str">
        <f t="shared" si="11"/>
        <v/>
      </c>
      <c r="N102" s="110"/>
      <c r="O102" s="332"/>
      <c r="P102" s="333"/>
      <c r="Q102" s="145" t="str">
        <f t="shared" si="12"/>
        <v/>
      </c>
      <c r="R102" s="108"/>
      <c r="S102" s="207"/>
      <c r="T102" s="135" t="str">
        <f t="shared" si="13"/>
        <v/>
      </c>
      <c r="U102" s="144"/>
      <c r="V102" s="177"/>
      <c r="W102" s="177"/>
      <c r="X102" s="177"/>
      <c r="Y102" s="177"/>
      <c r="Z102" s="177"/>
      <c r="AA102" s="177"/>
      <c r="AB102" s="177"/>
      <c r="AC102" s="177" t="str">
        <f t="shared" si="14"/>
        <v/>
      </c>
      <c r="AD102" s="177"/>
      <c r="AE102" s="177"/>
      <c r="AF102" s="177" t="str">
        <f t="shared" si="15"/>
        <v/>
      </c>
      <c r="AG102" s="152"/>
      <c r="AH102" s="176">
        <f t="shared" si="8"/>
        <v>54</v>
      </c>
      <c r="AI102" s="152" t="s">
        <v>88</v>
      </c>
      <c r="AJ102" s="183"/>
      <c r="AK102" s="183"/>
      <c r="AL102" s="183"/>
      <c r="AM102" s="183"/>
      <c r="AN102" s="183"/>
      <c r="AO102" s="183"/>
      <c r="AP102" s="183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152"/>
      <c r="EA102" s="152"/>
      <c r="EB102" s="152"/>
      <c r="EC102" s="152"/>
      <c r="ED102" s="152"/>
      <c r="EE102" s="152"/>
      <c r="EF102" s="152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121"/>
      <c r="FX102" s="121"/>
      <c r="FY102" s="121"/>
      <c r="FZ102" s="121"/>
      <c r="GA102" s="121"/>
      <c r="GB102" s="121"/>
      <c r="GC102" s="121"/>
      <c r="GD102" s="121"/>
      <c r="GE102" s="121"/>
      <c r="GF102" s="121"/>
      <c r="GG102" s="121"/>
      <c r="GH102" s="121"/>
      <c r="GI102" s="121"/>
      <c r="GJ102" s="121"/>
      <c r="GK102" s="121"/>
      <c r="GL102" s="121"/>
      <c r="GM102" s="121"/>
      <c r="GN102" s="121"/>
      <c r="GO102" s="121"/>
      <c r="GP102" s="121"/>
      <c r="GQ102" s="121"/>
      <c r="GR102" s="121"/>
      <c r="GS102" s="121"/>
      <c r="GT102" s="121"/>
      <c r="GU102" s="121"/>
      <c r="GV102" s="121"/>
      <c r="GW102" s="121"/>
      <c r="GX102" s="121"/>
      <c r="GY102" s="121"/>
      <c r="GZ102" s="121"/>
      <c r="HA102" s="121"/>
      <c r="HB102" s="121"/>
      <c r="HC102" s="121"/>
      <c r="HD102" s="121"/>
      <c r="HE102" s="121"/>
      <c r="HF102" s="121"/>
      <c r="HG102" s="121"/>
      <c r="HH102" s="121"/>
      <c r="HI102" s="121"/>
      <c r="HJ102" s="121"/>
      <c r="HK102" s="121"/>
      <c r="HL102" s="121"/>
      <c r="HM102" s="121"/>
      <c r="HN102" s="121"/>
      <c r="HO102" s="121"/>
      <c r="HP102" s="121"/>
      <c r="HQ102" s="121"/>
      <c r="HR102" s="121"/>
      <c r="HS102" s="121"/>
      <c r="HT102" s="121"/>
      <c r="HU102" s="121"/>
      <c r="HV102" s="121"/>
      <c r="HW102" s="121"/>
      <c r="HX102" s="121"/>
      <c r="HY102" s="121"/>
      <c r="HZ102" s="121"/>
      <c r="IA102" s="121"/>
      <c r="IB102" s="121"/>
      <c r="IC102" s="121"/>
      <c r="ID102" s="121"/>
      <c r="IE102" s="121"/>
      <c r="IF102" s="121"/>
      <c r="IG102" s="121"/>
      <c r="IH102" s="121"/>
      <c r="II102" s="121"/>
      <c r="IJ102" s="121"/>
      <c r="IK102" s="121"/>
      <c r="IL102" s="121"/>
      <c r="IM102" s="121"/>
      <c r="IN102" s="121"/>
      <c r="IO102" s="121"/>
      <c r="IP102" s="121"/>
      <c r="IQ102" s="121"/>
      <c r="IR102" s="121"/>
      <c r="IS102" s="121"/>
      <c r="IT102" s="121"/>
      <c r="IU102" s="121"/>
      <c r="IV102" s="121"/>
      <c r="IW102" s="121"/>
      <c r="IX102" s="121"/>
      <c r="IY102" s="121"/>
      <c r="IZ102" s="121"/>
      <c r="JA102" s="121"/>
      <c r="JB102" s="121"/>
      <c r="JC102" s="121"/>
      <c r="JD102" s="121"/>
      <c r="JE102" s="121"/>
      <c r="JF102" s="121"/>
      <c r="JG102" s="121"/>
      <c r="JH102" s="121"/>
      <c r="JI102" s="121"/>
      <c r="JJ102" s="121"/>
      <c r="JK102" s="121"/>
      <c r="JL102" s="121"/>
      <c r="JM102" s="121"/>
      <c r="JN102" s="121"/>
      <c r="JO102" s="121"/>
      <c r="JP102" s="121"/>
      <c r="JQ102" s="121"/>
      <c r="JR102" s="121"/>
      <c r="JS102" s="121"/>
      <c r="JT102" s="121"/>
      <c r="JU102" s="121"/>
      <c r="JV102" s="121"/>
      <c r="JW102" s="121"/>
      <c r="JX102" s="121"/>
      <c r="JY102" s="121"/>
      <c r="JZ102" s="121"/>
      <c r="KA102" s="121"/>
      <c r="KB102" s="121"/>
      <c r="KC102" s="121"/>
      <c r="KD102" s="121"/>
      <c r="KE102" s="121"/>
      <c r="KF102" s="121"/>
      <c r="KG102" s="121"/>
      <c r="KH102" s="121"/>
      <c r="KI102" s="121"/>
      <c r="KJ102" s="121"/>
      <c r="KK102" s="121"/>
      <c r="KL102" s="121"/>
      <c r="KM102" s="121"/>
      <c r="KN102" s="121"/>
      <c r="KO102" s="121"/>
      <c r="KP102" s="121"/>
      <c r="KQ102" s="121"/>
      <c r="KR102" s="121"/>
      <c r="KS102" s="121"/>
      <c r="KT102" s="121"/>
      <c r="KU102" s="121"/>
      <c r="KV102" s="121"/>
      <c r="KW102" s="121"/>
      <c r="KX102" s="121"/>
      <c r="KY102" s="121"/>
      <c r="KZ102" s="121"/>
      <c r="LA102" s="121"/>
      <c r="LB102" s="121"/>
      <c r="LC102" s="121"/>
      <c r="LD102" s="121"/>
      <c r="LE102" s="121"/>
      <c r="LF102" s="121"/>
      <c r="LG102" s="121"/>
    </row>
    <row r="103" spans="1:319" s="122" customFormat="1" ht="14.1" hidden="1" customHeight="1" x14ac:dyDescent="0.25">
      <c r="A103" s="206">
        <f t="shared" si="16"/>
        <v>79</v>
      </c>
      <c r="B103" s="106" t="s">
        <v>277</v>
      </c>
      <c r="C103" s="107" t="s">
        <v>89</v>
      </c>
      <c r="D103" s="108" t="s">
        <v>99</v>
      </c>
      <c r="E103" s="108"/>
      <c r="F103" s="108" t="str">
        <f t="shared" si="9"/>
        <v xml:space="preserve"> </v>
      </c>
      <c r="G103" s="330"/>
      <c r="H103" s="331"/>
      <c r="I103" s="116"/>
      <c r="J103" s="110" t="str">
        <f t="shared" si="10"/>
        <v/>
      </c>
      <c r="K103" s="108"/>
      <c r="L103" s="108"/>
      <c r="M103" s="108" t="str">
        <f t="shared" si="11"/>
        <v/>
      </c>
      <c r="N103" s="110"/>
      <c r="O103" s="332"/>
      <c r="P103" s="333"/>
      <c r="Q103" s="145" t="str">
        <f t="shared" si="12"/>
        <v/>
      </c>
      <c r="R103" s="108"/>
      <c r="S103" s="207"/>
      <c r="T103" s="135" t="str">
        <f t="shared" si="13"/>
        <v/>
      </c>
      <c r="U103" s="144"/>
      <c r="V103" s="177"/>
      <c r="W103" s="177"/>
      <c r="X103" s="177"/>
      <c r="Y103" s="177"/>
      <c r="Z103" s="177"/>
      <c r="AA103" s="177"/>
      <c r="AB103" s="177"/>
      <c r="AC103" s="177" t="str">
        <f t="shared" si="14"/>
        <v/>
      </c>
      <c r="AD103" s="177"/>
      <c r="AE103" s="177"/>
      <c r="AF103" s="177" t="str">
        <f t="shared" si="15"/>
        <v/>
      </c>
      <c r="AG103" s="152"/>
      <c r="AH103" s="176">
        <f t="shared" si="8"/>
        <v>55</v>
      </c>
      <c r="AI103" s="152" t="s">
        <v>89</v>
      </c>
      <c r="AJ103" s="183"/>
      <c r="AK103" s="183"/>
      <c r="AL103" s="183"/>
      <c r="AM103" s="183"/>
      <c r="AN103" s="183"/>
      <c r="AO103" s="183"/>
      <c r="AP103" s="183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  <c r="DQ103" s="152"/>
      <c r="DR103" s="152"/>
      <c r="DS103" s="152"/>
      <c r="DT103" s="152"/>
      <c r="DU103" s="152"/>
      <c r="DV103" s="152"/>
      <c r="DW103" s="152"/>
      <c r="DX103" s="152"/>
      <c r="DY103" s="152"/>
      <c r="DZ103" s="152"/>
      <c r="EA103" s="152"/>
      <c r="EB103" s="152"/>
      <c r="EC103" s="152"/>
      <c r="ED103" s="152"/>
      <c r="EE103" s="152"/>
      <c r="EF103" s="152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121"/>
      <c r="FX103" s="121"/>
      <c r="FY103" s="121"/>
      <c r="FZ103" s="121"/>
      <c r="GA103" s="121"/>
      <c r="GB103" s="121"/>
      <c r="GC103" s="121"/>
      <c r="GD103" s="121"/>
      <c r="GE103" s="121"/>
      <c r="GF103" s="121"/>
      <c r="GG103" s="121"/>
      <c r="GH103" s="121"/>
      <c r="GI103" s="121"/>
      <c r="GJ103" s="121"/>
      <c r="GK103" s="121"/>
      <c r="GL103" s="121"/>
      <c r="GM103" s="121"/>
      <c r="GN103" s="121"/>
      <c r="GO103" s="121"/>
      <c r="GP103" s="121"/>
      <c r="GQ103" s="121"/>
      <c r="GR103" s="121"/>
      <c r="GS103" s="121"/>
      <c r="GT103" s="121"/>
      <c r="GU103" s="121"/>
      <c r="GV103" s="121"/>
      <c r="GW103" s="121"/>
      <c r="GX103" s="121"/>
      <c r="GY103" s="121"/>
      <c r="GZ103" s="121"/>
      <c r="HA103" s="121"/>
      <c r="HB103" s="121"/>
      <c r="HC103" s="121"/>
      <c r="HD103" s="121"/>
      <c r="HE103" s="121"/>
      <c r="HF103" s="121"/>
      <c r="HG103" s="121"/>
      <c r="HH103" s="121"/>
      <c r="HI103" s="121"/>
      <c r="HJ103" s="121"/>
      <c r="HK103" s="121"/>
      <c r="HL103" s="121"/>
      <c r="HM103" s="121"/>
      <c r="HN103" s="121"/>
      <c r="HO103" s="121"/>
      <c r="HP103" s="121"/>
      <c r="HQ103" s="121"/>
      <c r="HR103" s="121"/>
      <c r="HS103" s="121"/>
      <c r="HT103" s="121"/>
      <c r="HU103" s="121"/>
      <c r="HV103" s="121"/>
      <c r="HW103" s="121"/>
      <c r="HX103" s="121"/>
      <c r="HY103" s="121"/>
      <c r="HZ103" s="121"/>
      <c r="IA103" s="121"/>
      <c r="IB103" s="121"/>
      <c r="IC103" s="121"/>
      <c r="ID103" s="121"/>
      <c r="IE103" s="121"/>
      <c r="IF103" s="121"/>
      <c r="IG103" s="121"/>
      <c r="IH103" s="121"/>
      <c r="II103" s="121"/>
      <c r="IJ103" s="121"/>
      <c r="IK103" s="121"/>
      <c r="IL103" s="121"/>
      <c r="IM103" s="121"/>
      <c r="IN103" s="121"/>
      <c r="IO103" s="121"/>
      <c r="IP103" s="121"/>
      <c r="IQ103" s="121"/>
      <c r="IR103" s="121"/>
      <c r="IS103" s="121"/>
      <c r="IT103" s="121"/>
      <c r="IU103" s="121"/>
      <c r="IV103" s="121"/>
      <c r="IW103" s="121"/>
      <c r="IX103" s="121"/>
      <c r="IY103" s="121"/>
      <c r="IZ103" s="121"/>
      <c r="JA103" s="121"/>
      <c r="JB103" s="121"/>
      <c r="JC103" s="121"/>
      <c r="JD103" s="121"/>
      <c r="JE103" s="121"/>
      <c r="JF103" s="121"/>
      <c r="JG103" s="121"/>
      <c r="JH103" s="121"/>
      <c r="JI103" s="121"/>
      <c r="JJ103" s="121"/>
      <c r="JK103" s="121"/>
      <c r="JL103" s="121"/>
      <c r="JM103" s="121"/>
      <c r="JN103" s="121"/>
      <c r="JO103" s="121"/>
      <c r="JP103" s="121"/>
      <c r="JQ103" s="121"/>
      <c r="JR103" s="121"/>
      <c r="JS103" s="121"/>
      <c r="JT103" s="121"/>
      <c r="JU103" s="121"/>
      <c r="JV103" s="121"/>
      <c r="JW103" s="121"/>
      <c r="JX103" s="121"/>
      <c r="JY103" s="121"/>
      <c r="JZ103" s="121"/>
      <c r="KA103" s="121"/>
      <c r="KB103" s="121"/>
      <c r="KC103" s="121"/>
      <c r="KD103" s="121"/>
      <c r="KE103" s="121"/>
      <c r="KF103" s="121"/>
      <c r="KG103" s="121"/>
      <c r="KH103" s="121"/>
      <c r="KI103" s="121"/>
      <c r="KJ103" s="121"/>
      <c r="KK103" s="121"/>
      <c r="KL103" s="121"/>
      <c r="KM103" s="121"/>
      <c r="KN103" s="121"/>
      <c r="KO103" s="121"/>
      <c r="KP103" s="121"/>
      <c r="KQ103" s="121"/>
      <c r="KR103" s="121"/>
      <c r="KS103" s="121"/>
      <c r="KT103" s="121"/>
      <c r="KU103" s="121"/>
      <c r="KV103" s="121"/>
      <c r="KW103" s="121"/>
      <c r="KX103" s="121"/>
      <c r="KY103" s="121"/>
      <c r="KZ103" s="121"/>
      <c r="LA103" s="121"/>
      <c r="LB103" s="121"/>
      <c r="LC103" s="121"/>
      <c r="LD103" s="121"/>
      <c r="LE103" s="121"/>
      <c r="LF103" s="121"/>
      <c r="LG103" s="121"/>
    </row>
    <row r="104" spans="1:319" s="122" customFormat="1" ht="14.1" hidden="1" customHeight="1" x14ac:dyDescent="0.25">
      <c r="A104" s="206">
        <f t="shared" si="16"/>
        <v>80</v>
      </c>
      <c r="B104" s="106" t="s">
        <v>277</v>
      </c>
      <c r="C104" s="107" t="s">
        <v>90</v>
      </c>
      <c r="D104" s="108" t="s">
        <v>99</v>
      </c>
      <c r="E104" s="108"/>
      <c r="F104" s="108" t="str">
        <f t="shared" si="9"/>
        <v xml:space="preserve"> </v>
      </c>
      <c r="G104" s="330"/>
      <c r="H104" s="331"/>
      <c r="I104" s="116"/>
      <c r="J104" s="110" t="str">
        <f t="shared" si="10"/>
        <v/>
      </c>
      <c r="K104" s="108"/>
      <c r="L104" s="108"/>
      <c r="M104" s="108" t="str">
        <f t="shared" si="11"/>
        <v/>
      </c>
      <c r="N104" s="110"/>
      <c r="O104" s="332"/>
      <c r="P104" s="333"/>
      <c r="Q104" s="145" t="str">
        <f t="shared" si="12"/>
        <v/>
      </c>
      <c r="R104" s="108"/>
      <c r="S104" s="207"/>
      <c r="T104" s="135" t="str">
        <f t="shared" si="13"/>
        <v/>
      </c>
      <c r="U104" s="144"/>
      <c r="V104" s="177"/>
      <c r="W104" s="177"/>
      <c r="X104" s="177"/>
      <c r="Y104" s="177"/>
      <c r="Z104" s="177"/>
      <c r="AA104" s="177"/>
      <c r="AB104" s="177"/>
      <c r="AC104" s="177" t="str">
        <f t="shared" si="14"/>
        <v/>
      </c>
      <c r="AD104" s="177"/>
      <c r="AE104" s="177"/>
      <c r="AF104" s="177" t="str">
        <f t="shared" si="15"/>
        <v/>
      </c>
      <c r="AG104" s="152"/>
      <c r="AH104" s="176">
        <f t="shared" si="8"/>
        <v>56</v>
      </c>
      <c r="AI104" s="152" t="s">
        <v>90</v>
      </c>
      <c r="AJ104" s="183"/>
      <c r="AK104" s="183"/>
      <c r="AL104" s="183"/>
      <c r="AM104" s="183"/>
      <c r="AN104" s="183"/>
      <c r="AO104" s="183"/>
      <c r="AP104" s="183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52"/>
      <c r="DB104" s="152"/>
      <c r="DC104" s="152"/>
      <c r="DD104" s="152"/>
      <c r="DE104" s="152"/>
      <c r="DF104" s="152"/>
      <c r="DG104" s="152"/>
      <c r="DH104" s="152"/>
      <c r="DI104" s="152"/>
      <c r="DJ104" s="152"/>
      <c r="DK104" s="152"/>
      <c r="DL104" s="152"/>
      <c r="DM104" s="152"/>
      <c r="DN104" s="152"/>
      <c r="DO104" s="152"/>
      <c r="DP104" s="152"/>
      <c r="DQ104" s="152"/>
      <c r="DR104" s="152"/>
      <c r="DS104" s="152"/>
      <c r="DT104" s="152"/>
      <c r="DU104" s="152"/>
      <c r="DV104" s="152"/>
      <c r="DW104" s="152"/>
      <c r="DX104" s="152"/>
      <c r="DY104" s="152"/>
      <c r="DZ104" s="152"/>
      <c r="EA104" s="152"/>
      <c r="EB104" s="152"/>
      <c r="EC104" s="152"/>
      <c r="ED104" s="152"/>
      <c r="EE104" s="152"/>
      <c r="EF104" s="152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121"/>
      <c r="IP104" s="121"/>
      <c r="IQ104" s="121"/>
      <c r="IR104" s="121"/>
      <c r="IS104" s="121"/>
      <c r="IT104" s="121"/>
      <c r="IU104" s="121"/>
      <c r="IV104" s="121"/>
      <c r="IW104" s="121"/>
      <c r="IX104" s="121"/>
      <c r="IY104" s="121"/>
      <c r="IZ104" s="121"/>
      <c r="JA104" s="121"/>
      <c r="JB104" s="121"/>
      <c r="JC104" s="121"/>
      <c r="JD104" s="121"/>
      <c r="JE104" s="121"/>
      <c r="JF104" s="121"/>
      <c r="JG104" s="121"/>
      <c r="JH104" s="121"/>
      <c r="JI104" s="121"/>
      <c r="JJ104" s="121"/>
      <c r="JK104" s="121"/>
      <c r="JL104" s="121"/>
      <c r="JM104" s="121"/>
      <c r="JN104" s="121"/>
      <c r="JO104" s="121"/>
      <c r="JP104" s="121"/>
      <c r="JQ104" s="121"/>
      <c r="JR104" s="121"/>
      <c r="JS104" s="121"/>
      <c r="JT104" s="121"/>
      <c r="JU104" s="121"/>
      <c r="JV104" s="121"/>
      <c r="JW104" s="121"/>
      <c r="JX104" s="121"/>
      <c r="JY104" s="121"/>
      <c r="JZ104" s="121"/>
      <c r="KA104" s="121"/>
      <c r="KB104" s="121"/>
      <c r="KC104" s="121"/>
      <c r="KD104" s="121"/>
      <c r="KE104" s="121"/>
      <c r="KF104" s="121"/>
      <c r="KG104" s="121"/>
      <c r="KH104" s="121"/>
      <c r="KI104" s="121"/>
      <c r="KJ104" s="121"/>
      <c r="KK104" s="121"/>
      <c r="KL104" s="121"/>
      <c r="KM104" s="121"/>
      <c r="KN104" s="121"/>
      <c r="KO104" s="121"/>
      <c r="KP104" s="121"/>
      <c r="KQ104" s="121"/>
      <c r="KR104" s="121"/>
      <c r="KS104" s="121"/>
      <c r="KT104" s="121"/>
      <c r="KU104" s="121"/>
      <c r="KV104" s="121"/>
      <c r="KW104" s="121"/>
      <c r="KX104" s="121"/>
      <c r="KY104" s="121"/>
      <c r="KZ104" s="121"/>
      <c r="LA104" s="121"/>
      <c r="LB104" s="121"/>
      <c r="LC104" s="121"/>
      <c r="LD104" s="121"/>
      <c r="LE104" s="121"/>
      <c r="LF104" s="121"/>
      <c r="LG104" s="121"/>
    </row>
    <row r="105" spans="1:319" s="122" customFormat="1" ht="14.1" hidden="1" customHeight="1" x14ac:dyDescent="0.25">
      <c r="A105" s="206">
        <f t="shared" si="16"/>
        <v>81</v>
      </c>
      <c r="B105" s="106" t="s">
        <v>277</v>
      </c>
      <c r="C105" s="107" t="s">
        <v>91</v>
      </c>
      <c r="D105" s="108" t="s">
        <v>99</v>
      </c>
      <c r="E105" s="108"/>
      <c r="F105" s="108" t="str">
        <f t="shared" si="9"/>
        <v xml:space="preserve"> </v>
      </c>
      <c r="G105" s="330"/>
      <c r="H105" s="331"/>
      <c r="I105" s="116"/>
      <c r="J105" s="110" t="str">
        <f t="shared" si="10"/>
        <v/>
      </c>
      <c r="K105" s="108"/>
      <c r="L105" s="108"/>
      <c r="M105" s="108" t="str">
        <f t="shared" si="11"/>
        <v/>
      </c>
      <c r="N105" s="110"/>
      <c r="O105" s="332"/>
      <c r="P105" s="333"/>
      <c r="Q105" s="145" t="str">
        <f t="shared" si="12"/>
        <v/>
      </c>
      <c r="R105" s="108"/>
      <c r="S105" s="207"/>
      <c r="T105" s="135" t="str">
        <f t="shared" si="13"/>
        <v/>
      </c>
      <c r="U105" s="144"/>
      <c r="V105" s="177"/>
      <c r="W105" s="177"/>
      <c r="X105" s="177"/>
      <c r="Y105" s="177"/>
      <c r="Z105" s="177"/>
      <c r="AA105" s="177"/>
      <c r="AB105" s="177"/>
      <c r="AC105" s="177" t="str">
        <f t="shared" si="14"/>
        <v/>
      </c>
      <c r="AD105" s="177"/>
      <c r="AE105" s="177"/>
      <c r="AF105" s="177" t="str">
        <f t="shared" si="15"/>
        <v/>
      </c>
      <c r="AG105" s="152"/>
      <c r="AH105" s="176">
        <f t="shared" si="8"/>
        <v>57</v>
      </c>
      <c r="AI105" s="152" t="s">
        <v>91</v>
      </c>
      <c r="AJ105" s="183"/>
      <c r="AK105" s="183"/>
      <c r="AL105" s="183"/>
      <c r="AM105" s="183"/>
      <c r="AN105" s="183"/>
      <c r="AO105" s="183"/>
      <c r="AP105" s="183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  <c r="DQ105" s="152"/>
      <c r="DR105" s="152"/>
      <c r="DS105" s="152"/>
      <c r="DT105" s="152"/>
      <c r="DU105" s="152"/>
      <c r="DV105" s="152"/>
      <c r="DW105" s="152"/>
      <c r="DX105" s="152"/>
      <c r="DY105" s="152"/>
      <c r="DZ105" s="152"/>
      <c r="EA105" s="152"/>
      <c r="EB105" s="152"/>
      <c r="EC105" s="152"/>
      <c r="ED105" s="152"/>
      <c r="EE105" s="152"/>
      <c r="EF105" s="152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  <c r="IT105" s="121"/>
      <c r="IU105" s="121"/>
      <c r="IV105" s="121"/>
      <c r="IW105" s="121"/>
      <c r="IX105" s="121"/>
      <c r="IY105" s="121"/>
      <c r="IZ105" s="121"/>
      <c r="JA105" s="121"/>
      <c r="JB105" s="121"/>
      <c r="JC105" s="121"/>
      <c r="JD105" s="121"/>
      <c r="JE105" s="121"/>
      <c r="JF105" s="121"/>
      <c r="JG105" s="121"/>
      <c r="JH105" s="121"/>
      <c r="JI105" s="121"/>
      <c r="JJ105" s="121"/>
      <c r="JK105" s="121"/>
      <c r="JL105" s="121"/>
      <c r="JM105" s="121"/>
      <c r="JN105" s="121"/>
      <c r="JO105" s="121"/>
      <c r="JP105" s="121"/>
      <c r="JQ105" s="121"/>
      <c r="JR105" s="121"/>
      <c r="JS105" s="121"/>
      <c r="JT105" s="121"/>
      <c r="JU105" s="121"/>
      <c r="JV105" s="121"/>
      <c r="JW105" s="121"/>
      <c r="JX105" s="121"/>
      <c r="JY105" s="121"/>
      <c r="JZ105" s="121"/>
      <c r="KA105" s="121"/>
      <c r="KB105" s="121"/>
      <c r="KC105" s="121"/>
      <c r="KD105" s="121"/>
      <c r="KE105" s="121"/>
      <c r="KF105" s="121"/>
      <c r="KG105" s="121"/>
      <c r="KH105" s="121"/>
      <c r="KI105" s="121"/>
      <c r="KJ105" s="121"/>
      <c r="KK105" s="121"/>
      <c r="KL105" s="121"/>
      <c r="KM105" s="121"/>
      <c r="KN105" s="121"/>
      <c r="KO105" s="121"/>
      <c r="KP105" s="121"/>
      <c r="KQ105" s="121"/>
      <c r="KR105" s="121"/>
      <c r="KS105" s="121"/>
      <c r="KT105" s="121"/>
      <c r="KU105" s="121"/>
      <c r="KV105" s="121"/>
      <c r="KW105" s="121"/>
      <c r="KX105" s="121"/>
      <c r="KY105" s="121"/>
      <c r="KZ105" s="121"/>
      <c r="LA105" s="121"/>
      <c r="LB105" s="121"/>
      <c r="LC105" s="121"/>
      <c r="LD105" s="121"/>
      <c r="LE105" s="121"/>
      <c r="LF105" s="121"/>
      <c r="LG105" s="121"/>
    </row>
    <row r="106" spans="1:319" s="122" customFormat="1" ht="14.1" hidden="1" customHeight="1" x14ac:dyDescent="0.25">
      <c r="A106" s="206">
        <f t="shared" si="16"/>
        <v>82</v>
      </c>
      <c r="B106" s="106" t="s">
        <v>277</v>
      </c>
      <c r="C106" s="107" t="s">
        <v>92</v>
      </c>
      <c r="D106" s="108" t="s">
        <v>99</v>
      </c>
      <c r="E106" s="108"/>
      <c r="F106" s="108" t="str">
        <f t="shared" si="9"/>
        <v xml:space="preserve"> </v>
      </c>
      <c r="G106" s="330"/>
      <c r="H106" s="331"/>
      <c r="I106" s="116"/>
      <c r="J106" s="110" t="str">
        <f t="shared" si="10"/>
        <v/>
      </c>
      <c r="K106" s="108"/>
      <c r="L106" s="108"/>
      <c r="M106" s="108" t="str">
        <f t="shared" si="11"/>
        <v/>
      </c>
      <c r="N106" s="110"/>
      <c r="O106" s="332"/>
      <c r="P106" s="333"/>
      <c r="Q106" s="145" t="str">
        <f t="shared" si="12"/>
        <v/>
      </c>
      <c r="R106" s="108"/>
      <c r="S106" s="207"/>
      <c r="T106" s="135" t="str">
        <f t="shared" si="13"/>
        <v/>
      </c>
      <c r="U106" s="144"/>
      <c r="V106" s="177"/>
      <c r="W106" s="177"/>
      <c r="X106" s="177"/>
      <c r="Y106" s="177"/>
      <c r="Z106" s="177"/>
      <c r="AA106" s="177"/>
      <c r="AB106" s="177"/>
      <c r="AC106" s="177" t="str">
        <f t="shared" si="14"/>
        <v/>
      </c>
      <c r="AD106" s="177"/>
      <c r="AE106" s="177"/>
      <c r="AF106" s="177" t="str">
        <f t="shared" si="15"/>
        <v/>
      </c>
      <c r="AG106" s="152"/>
      <c r="AH106" s="176">
        <f t="shared" si="8"/>
        <v>58</v>
      </c>
      <c r="AI106" s="152" t="s">
        <v>92</v>
      </c>
      <c r="AJ106" s="183"/>
      <c r="AK106" s="183"/>
      <c r="AL106" s="183"/>
      <c r="AM106" s="183"/>
      <c r="AN106" s="183"/>
      <c r="AO106" s="183"/>
      <c r="AP106" s="183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2"/>
      <c r="DC106" s="152"/>
      <c r="DD106" s="152"/>
      <c r="DE106" s="152"/>
      <c r="DF106" s="152"/>
      <c r="DG106" s="152"/>
      <c r="DH106" s="152"/>
      <c r="DI106" s="152"/>
      <c r="DJ106" s="152"/>
      <c r="DK106" s="152"/>
      <c r="DL106" s="152"/>
      <c r="DM106" s="152"/>
      <c r="DN106" s="152"/>
      <c r="DO106" s="152"/>
      <c r="DP106" s="152"/>
      <c r="DQ106" s="152"/>
      <c r="DR106" s="152"/>
      <c r="DS106" s="152"/>
      <c r="DT106" s="152"/>
      <c r="DU106" s="152"/>
      <c r="DV106" s="152"/>
      <c r="DW106" s="152"/>
      <c r="DX106" s="152"/>
      <c r="DY106" s="152"/>
      <c r="DZ106" s="152"/>
      <c r="EA106" s="152"/>
      <c r="EB106" s="152"/>
      <c r="EC106" s="152"/>
      <c r="ED106" s="152"/>
      <c r="EE106" s="152"/>
      <c r="EF106" s="152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  <c r="IT106" s="121"/>
      <c r="IU106" s="121"/>
      <c r="IV106" s="121"/>
      <c r="IW106" s="121"/>
      <c r="IX106" s="121"/>
      <c r="IY106" s="121"/>
      <c r="IZ106" s="121"/>
      <c r="JA106" s="121"/>
      <c r="JB106" s="121"/>
      <c r="JC106" s="121"/>
      <c r="JD106" s="121"/>
      <c r="JE106" s="121"/>
      <c r="JF106" s="121"/>
      <c r="JG106" s="121"/>
      <c r="JH106" s="121"/>
      <c r="JI106" s="121"/>
      <c r="JJ106" s="121"/>
      <c r="JK106" s="121"/>
      <c r="JL106" s="121"/>
      <c r="JM106" s="121"/>
      <c r="JN106" s="121"/>
      <c r="JO106" s="121"/>
      <c r="JP106" s="121"/>
      <c r="JQ106" s="121"/>
      <c r="JR106" s="121"/>
      <c r="JS106" s="121"/>
      <c r="JT106" s="121"/>
      <c r="JU106" s="121"/>
      <c r="JV106" s="121"/>
      <c r="JW106" s="121"/>
      <c r="JX106" s="121"/>
      <c r="JY106" s="121"/>
      <c r="JZ106" s="121"/>
      <c r="KA106" s="121"/>
      <c r="KB106" s="121"/>
      <c r="KC106" s="121"/>
      <c r="KD106" s="121"/>
      <c r="KE106" s="121"/>
      <c r="KF106" s="121"/>
      <c r="KG106" s="121"/>
      <c r="KH106" s="121"/>
      <c r="KI106" s="121"/>
      <c r="KJ106" s="121"/>
      <c r="KK106" s="121"/>
      <c r="KL106" s="121"/>
      <c r="KM106" s="121"/>
      <c r="KN106" s="121"/>
      <c r="KO106" s="121"/>
      <c r="KP106" s="121"/>
      <c r="KQ106" s="121"/>
      <c r="KR106" s="121"/>
      <c r="KS106" s="121"/>
      <c r="KT106" s="121"/>
      <c r="KU106" s="121"/>
      <c r="KV106" s="121"/>
      <c r="KW106" s="121"/>
      <c r="KX106" s="121"/>
      <c r="KY106" s="121"/>
      <c r="KZ106" s="121"/>
      <c r="LA106" s="121"/>
      <c r="LB106" s="121"/>
      <c r="LC106" s="121"/>
      <c r="LD106" s="121"/>
      <c r="LE106" s="121"/>
      <c r="LF106" s="121"/>
      <c r="LG106" s="121"/>
    </row>
    <row r="107" spans="1:319" s="122" customFormat="1" ht="14.1" hidden="1" customHeight="1" x14ac:dyDescent="0.25">
      <c r="A107" s="206">
        <f t="shared" si="16"/>
        <v>83</v>
      </c>
      <c r="B107" s="106" t="s">
        <v>277</v>
      </c>
      <c r="C107" s="107" t="s">
        <v>93</v>
      </c>
      <c r="D107" s="108" t="s">
        <v>99</v>
      </c>
      <c r="E107" s="108"/>
      <c r="F107" s="108" t="str">
        <f t="shared" si="9"/>
        <v xml:space="preserve"> </v>
      </c>
      <c r="G107" s="330"/>
      <c r="H107" s="331"/>
      <c r="I107" s="116"/>
      <c r="J107" s="110" t="str">
        <f t="shared" si="10"/>
        <v/>
      </c>
      <c r="K107" s="108"/>
      <c r="L107" s="108"/>
      <c r="M107" s="108" t="str">
        <f t="shared" si="11"/>
        <v/>
      </c>
      <c r="N107" s="110"/>
      <c r="O107" s="332"/>
      <c r="P107" s="333"/>
      <c r="Q107" s="145" t="str">
        <f t="shared" si="12"/>
        <v/>
      </c>
      <c r="R107" s="108"/>
      <c r="S107" s="207"/>
      <c r="T107" s="135" t="str">
        <f t="shared" si="13"/>
        <v/>
      </c>
      <c r="U107" s="144"/>
      <c r="V107" s="177"/>
      <c r="W107" s="177"/>
      <c r="X107" s="177"/>
      <c r="Y107" s="177"/>
      <c r="Z107" s="177"/>
      <c r="AA107" s="177"/>
      <c r="AB107" s="177"/>
      <c r="AC107" s="177" t="str">
        <f t="shared" si="14"/>
        <v/>
      </c>
      <c r="AD107" s="177"/>
      <c r="AE107" s="177"/>
      <c r="AF107" s="177" t="str">
        <f t="shared" si="15"/>
        <v/>
      </c>
      <c r="AG107" s="152"/>
      <c r="AH107" s="176">
        <f t="shared" si="8"/>
        <v>59</v>
      </c>
      <c r="AI107" s="152" t="s">
        <v>93</v>
      </c>
      <c r="AJ107" s="183"/>
      <c r="AK107" s="183"/>
      <c r="AL107" s="183"/>
      <c r="AM107" s="183"/>
      <c r="AN107" s="183"/>
      <c r="AO107" s="183"/>
      <c r="AP107" s="183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/>
      <c r="EA107" s="152"/>
      <c r="EB107" s="152"/>
      <c r="EC107" s="152"/>
      <c r="ED107" s="152"/>
      <c r="EE107" s="152"/>
      <c r="EF107" s="152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121"/>
      <c r="FX107" s="121"/>
      <c r="FY107" s="121"/>
      <c r="FZ107" s="121"/>
      <c r="GA107" s="121"/>
      <c r="GB107" s="121"/>
      <c r="GC107" s="121"/>
      <c r="GD107" s="121"/>
      <c r="GE107" s="121"/>
      <c r="GF107" s="121"/>
      <c r="GG107" s="121"/>
      <c r="GH107" s="121"/>
      <c r="GI107" s="121"/>
      <c r="GJ107" s="121"/>
      <c r="GK107" s="121"/>
      <c r="GL107" s="121"/>
      <c r="GM107" s="121"/>
      <c r="GN107" s="121"/>
      <c r="GO107" s="121"/>
      <c r="GP107" s="121"/>
      <c r="GQ107" s="121"/>
      <c r="GR107" s="121"/>
      <c r="GS107" s="121"/>
      <c r="GT107" s="121"/>
      <c r="GU107" s="121"/>
      <c r="GV107" s="121"/>
      <c r="GW107" s="121"/>
      <c r="GX107" s="121"/>
      <c r="GY107" s="121"/>
      <c r="GZ107" s="121"/>
      <c r="HA107" s="121"/>
      <c r="HB107" s="121"/>
      <c r="HC107" s="121"/>
      <c r="HD107" s="121"/>
      <c r="HE107" s="121"/>
      <c r="HF107" s="121"/>
      <c r="HG107" s="121"/>
      <c r="HH107" s="121"/>
      <c r="HI107" s="121"/>
      <c r="HJ107" s="121"/>
      <c r="HK107" s="121"/>
      <c r="HL107" s="121"/>
      <c r="HM107" s="121"/>
      <c r="HN107" s="121"/>
      <c r="HO107" s="121"/>
      <c r="HP107" s="121"/>
      <c r="HQ107" s="121"/>
      <c r="HR107" s="121"/>
      <c r="HS107" s="121"/>
      <c r="HT107" s="121"/>
      <c r="HU107" s="121"/>
      <c r="HV107" s="121"/>
      <c r="HW107" s="121"/>
      <c r="HX107" s="121"/>
      <c r="HY107" s="121"/>
      <c r="HZ107" s="121"/>
      <c r="IA107" s="121"/>
      <c r="IB107" s="121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21"/>
      <c r="IR107" s="121"/>
      <c r="IS107" s="121"/>
      <c r="IT107" s="121"/>
      <c r="IU107" s="121"/>
      <c r="IV107" s="121"/>
      <c r="IW107" s="121"/>
      <c r="IX107" s="121"/>
      <c r="IY107" s="121"/>
      <c r="IZ107" s="121"/>
      <c r="JA107" s="121"/>
      <c r="JB107" s="121"/>
      <c r="JC107" s="121"/>
      <c r="JD107" s="121"/>
      <c r="JE107" s="121"/>
      <c r="JF107" s="121"/>
      <c r="JG107" s="121"/>
      <c r="JH107" s="121"/>
      <c r="JI107" s="121"/>
      <c r="JJ107" s="121"/>
      <c r="JK107" s="121"/>
      <c r="JL107" s="121"/>
      <c r="JM107" s="121"/>
      <c r="JN107" s="121"/>
      <c r="JO107" s="121"/>
      <c r="JP107" s="121"/>
      <c r="JQ107" s="121"/>
      <c r="JR107" s="121"/>
      <c r="JS107" s="121"/>
      <c r="JT107" s="121"/>
      <c r="JU107" s="121"/>
      <c r="JV107" s="121"/>
      <c r="JW107" s="121"/>
      <c r="JX107" s="121"/>
      <c r="JY107" s="121"/>
      <c r="JZ107" s="121"/>
      <c r="KA107" s="121"/>
      <c r="KB107" s="121"/>
      <c r="KC107" s="121"/>
      <c r="KD107" s="121"/>
      <c r="KE107" s="121"/>
      <c r="KF107" s="121"/>
      <c r="KG107" s="121"/>
      <c r="KH107" s="121"/>
      <c r="KI107" s="121"/>
      <c r="KJ107" s="121"/>
      <c r="KK107" s="121"/>
      <c r="KL107" s="121"/>
      <c r="KM107" s="121"/>
      <c r="KN107" s="121"/>
      <c r="KO107" s="121"/>
      <c r="KP107" s="121"/>
      <c r="KQ107" s="121"/>
      <c r="KR107" s="121"/>
      <c r="KS107" s="121"/>
      <c r="KT107" s="121"/>
      <c r="KU107" s="121"/>
      <c r="KV107" s="121"/>
      <c r="KW107" s="121"/>
      <c r="KX107" s="121"/>
      <c r="KY107" s="121"/>
      <c r="KZ107" s="121"/>
      <c r="LA107" s="121"/>
      <c r="LB107" s="121"/>
      <c r="LC107" s="121"/>
      <c r="LD107" s="121"/>
      <c r="LE107" s="121"/>
      <c r="LF107" s="121"/>
      <c r="LG107" s="121"/>
    </row>
    <row r="108" spans="1:319" s="120" customFormat="1" ht="14.1" hidden="1" customHeight="1" x14ac:dyDescent="0.25">
      <c r="A108" s="206">
        <f t="shared" si="16"/>
        <v>84</v>
      </c>
      <c r="B108" s="106" t="s">
        <v>277</v>
      </c>
      <c r="C108" s="107" t="s">
        <v>94</v>
      </c>
      <c r="D108" s="108" t="s">
        <v>99</v>
      </c>
      <c r="E108" s="108"/>
      <c r="F108" s="108" t="str">
        <f t="shared" si="9"/>
        <v xml:space="preserve"> </v>
      </c>
      <c r="G108" s="330"/>
      <c r="H108" s="331"/>
      <c r="I108" s="116"/>
      <c r="J108" s="110" t="str">
        <f t="shared" si="10"/>
        <v/>
      </c>
      <c r="K108" s="108"/>
      <c r="L108" s="108"/>
      <c r="M108" s="108" t="str">
        <f t="shared" si="11"/>
        <v/>
      </c>
      <c r="N108" s="110"/>
      <c r="O108" s="332"/>
      <c r="P108" s="333"/>
      <c r="Q108" s="145" t="str">
        <f t="shared" si="12"/>
        <v/>
      </c>
      <c r="R108" s="108"/>
      <c r="S108" s="207"/>
      <c r="T108" s="135" t="str">
        <f t="shared" si="13"/>
        <v/>
      </c>
      <c r="U108" s="144"/>
      <c r="V108" s="177"/>
      <c r="W108" s="177"/>
      <c r="X108" s="177"/>
      <c r="Y108" s="177"/>
      <c r="Z108" s="177"/>
      <c r="AA108" s="177"/>
      <c r="AB108" s="177"/>
      <c r="AC108" s="177" t="str">
        <f t="shared" si="14"/>
        <v/>
      </c>
      <c r="AD108" s="177"/>
      <c r="AE108" s="177"/>
      <c r="AF108" s="177" t="str">
        <f t="shared" si="15"/>
        <v/>
      </c>
      <c r="AG108" s="152"/>
      <c r="AH108" s="176">
        <f t="shared" si="8"/>
        <v>60</v>
      </c>
      <c r="AI108" s="152" t="s">
        <v>94</v>
      </c>
      <c r="AJ108" s="183"/>
      <c r="AK108" s="183"/>
      <c r="AL108" s="183"/>
      <c r="AM108" s="183"/>
      <c r="AN108" s="183"/>
      <c r="AO108" s="183"/>
      <c r="AP108" s="183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118"/>
      <c r="FM108" s="118"/>
      <c r="FN108" s="118"/>
      <c r="FO108" s="118"/>
      <c r="FP108" s="118"/>
      <c r="FQ108" s="118"/>
      <c r="FR108" s="118"/>
      <c r="FS108" s="118"/>
      <c r="FT108" s="118"/>
      <c r="FU108" s="118"/>
      <c r="FV108" s="118"/>
      <c r="FW108" s="119"/>
      <c r="FX108" s="119"/>
      <c r="FY108" s="119"/>
      <c r="FZ108" s="119"/>
      <c r="GA108" s="119"/>
      <c r="GB108" s="119"/>
      <c r="GC108" s="119"/>
      <c r="GD108" s="119"/>
      <c r="GE108" s="119"/>
      <c r="GF108" s="119"/>
      <c r="GG108" s="119"/>
      <c r="GH108" s="119"/>
      <c r="GI108" s="119"/>
      <c r="GJ108" s="119"/>
      <c r="GK108" s="119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  <c r="II108" s="119"/>
      <c r="IJ108" s="119"/>
      <c r="IK108" s="119"/>
      <c r="IL108" s="119"/>
      <c r="IM108" s="119"/>
      <c r="IN108" s="119"/>
      <c r="IO108" s="119"/>
      <c r="IP108" s="119"/>
      <c r="IQ108" s="119"/>
      <c r="IR108" s="119"/>
      <c r="IS108" s="119"/>
      <c r="IT108" s="119"/>
      <c r="IU108" s="119"/>
      <c r="IV108" s="119"/>
      <c r="IW108" s="119"/>
      <c r="IX108" s="119"/>
      <c r="IY108" s="119"/>
      <c r="IZ108" s="119"/>
      <c r="JA108" s="119"/>
      <c r="JB108" s="119"/>
      <c r="JC108" s="119"/>
      <c r="JD108" s="119"/>
      <c r="JE108" s="119"/>
      <c r="JF108" s="119"/>
      <c r="JG108" s="119"/>
      <c r="JH108" s="119"/>
      <c r="JI108" s="119"/>
      <c r="JJ108" s="119"/>
      <c r="JK108" s="119"/>
      <c r="JL108" s="119"/>
      <c r="JM108" s="119"/>
      <c r="JN108" s="119"/>
      <c r="JO108" s="119"/>
      <c r="JP108" s="119"/>
      <c r="JQ108" s="119"/>
      <c r="JR108" s="119"/>
      <c r="JS108" s="119"/>
      <c r="JT108" s="119"/>
      <c r="JU108" s="119"/>
      <c r="JV108" s="119"/>
      <c r="JW108" s="119"/>
      <c r="JX108" s="119"/>
      <c r="JY108" s="119"/>
      <c r="JZ108" s="119"/>
      <c r="KA108" s="119"/>
      <c r="KB108" s="119"/>
      <c r="KC108" s="119"/>
      <c r="KD108" s="119"/>
      <c r="KE108" s="119"/>
      <c r="KF108" s="119"/>
      <c r="KG108" s="119"/>
      <c r="KH108" s="119"/>
      <c r="KI108" s="119"/>
      <c r="KJ108" s="119"/>
      <c r="KK108" s="119"/>
      <c r="KL108" s="119"/>
      <c r="KM108" s="119"/>
      <c r="KN108" s="119"/>
      <c r="KO108" s="119"/>
      <c r="KP108" s="119"/>
      <c r="KQ108" s="119"/>
      <c r="KR108" s="119"/>
      <c r="KS108" s="119"/>
      <c r="KT108" s="119"/>
      <c r="KU108" s="119"/>
      <c r="KV108" s="119"/>
      <c r="KW108" s="119"/>
      <c r="KX108" s="119"/>
      <c r="KY108" s="119"/>
      <c r="KZ108" s="119"/>
      <c r="LA108" s="119"/>
      <c r="LB108" s="119"/>
      <c r="LC108" s="119"/>
      <c r="LD108" s="119"/>
      <c r="LE108" s="119"/>
      <c r="LF108" s="119"/>
      <c r="LG108" s="119"/>
    </row>
    <row r="109" spans="1:319" s="120" customFormat="1" ht="14.1" hidden="1" customHeight="1" x14ac:dyDescent="0.25">
      <c r="A109" s="206">
        <f t="shared" si="16"/>
        <v>85</v>
      </c>
      <c r="B109" s="106" t="s">
        <v>277</v>
      </c>
      <c r="C109" s="107" t="s">
        <v>95</v>
      </c>
      <c r="D109" s="108" t="s">
        <v>99</v>
      </c>
      <c r="E109" s="108"/>
      <c r="F109" s="108" t="str">
        <f t="shared" si="9"/>
        <v xml:space="preserve"> </v>
      </c>
      <c r="G109" s="330"/>
      <c r="H109" s="331"/>
      <c r="I109" s="116"/>
      <c r="J109" s="110" t="str">
        <f t="shared" si="10"/>
        <v/>
      </c>
      <c r="K109" s="108"/>
      <c r="L109" s="108"/>
      <c r="M109" s="108" t="str">
        <f t="shared" si="11"/>
        <v/>
      </c>
      <c r="N109" s="110"/>
      <c r="O109" s="332"/>
      <c r="P109" s="333"/>
      <c r="Q109" s="145" t="str">
        <f t="shared" si="12"/>
        <v/>
      </c>
      <c r="R109" s="108"/>
      <c r="S109" s="207"/>
      <c r="T109" s="135" t="str">
        <f t="shared" si="13"/>
        <v/>
      </c>
      <c r="U109" s="144"/>
      <c r="V109" s="177"/>
      <c r="W109" s="177"/>
      <c r="X109" s="177"/>
      <c r="Y109" s="177"/>
      <c r="Z109" s="177"/>
      <c r="AA109" s="177"/>
      <c r="AB109" s="177"/>
      <c r="AC109" s="177" t="str">
        <f t="shared" si="14"/>
        <v/>
      </c>
      <c r="AD109" s="177"/>
      <c r="AE109" s="177"/>
      <c r="AF109" s="177" t="str">
        <f t="shared" si="15"/>
        <v/>
      </c>
      <c r="AG109" s="152"/>
      <c r="AH109" s="176">
        <f t="shared" si="8"/>
        <v>61</v>
      </c>
      <c r="AI109" s="152" t="s">
        <v>95</v>
      </c>
      <c r="AJ109" s="183"/>
      <c r="AK109" s="183"/>
      <c r="AL109" s="183"/>
      <c r="AM109" s="183"/>
      <c r="AN109" s="183"/>
      <c r="AO109" s="183"/>
      <c r="AP109" s="183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8"/>
      <c r="ER109" s="118"/>
      <c r="ES109" s="118"/>
      <c r="ET109" s="118"/>
      <c r="EU109" s="118"/>
      <c r="EV109" s="118"/>
      <c r="EW109" s="118"/>
      <c r="EX109" s="118"/>
      <c r="EY109" s="118"/>
      <c r="EZ109" s="118"/>
      <c r="FA109" s="118"/>
      <c r="FB109" s="118"/>
      <c r="FC109" s="118"/>
      <c r="FD109" s="118"/>
      <c r="FE109" s="118"/>
      <c r="FF109" s="118"/>
      <c r="FG109" s="118"/>
      <c r="FH109" s="118"/>
      <c r="FI109" s="118"/>
      <c r="FJ109" s="118"/>
      <c r="FK109" s="118"/>
      <c r="FL109" s="118"/>
      <c r="FM109" s="118"/>
      <c r="FN109" s="118"/>
      <c r="FO109" s="118"/>
      <c r="FP109" s="118"/>
      <c r="FQ109" s="118"/>
      <c r="FR109" s="118"/>
      <c r="FS109" s="118"/>
      <c r="FT109" s="118"/>
      <c r="FU109" s="118"/>
      <c r="FV109" s="118"/>
      <c r="FW109" s="119"/>
      <c r="FX109" s="119"/>
      <c r="FY109" s="119"/>
      <c r="FZ109" s="119"/>
      <c r="GA109" s="119"/>
      <c r="GB109" s="119"/>
      <c r="GC109" s="119"/>
      <c r="GD109" s="119"/>
      <c r="GE109" s="119"/>
      <c r="GF109" s="119"/>
      <c r="GG109" s="119"/>
      <c r="GH109" s="119"/>
      <c r="GI109" s="119"/>
      <c r="GJ109" s="119"/>
      <c r="GK109" s="119"/>
      <c r="GL109" s="119"/>
      <c r="GM109" s="119"/>
      <c r="GN109" s="119"/>
      <c r="GO109" s="119"/>
      <c r="GP109" s="119"/>
      <c r="GQ109" s="119"/>
      <c r="GR109" s="119"/>
      <c r="GS109" s="119"/>
      <c r="GT109" s="119"/>
      <c r="GU109" s="119"/>
      <c r="GV109" s="119"/>
      <c r="GW109" s="119"/>
      <c r="GX109" s="119"/>
      <c r="GY109" s="119"/>
      <c r="GZ109" s="119"/>
      <c r="HA109" s="119"/>
      <c r="HB109" s="119"/>
      <c r="HC109" s="119"/>
      <c r="HD109" s="119"/>
      <c r="HE109" s="119"/>
      <c r="HF109" s="119"/>
      <c r="HG109" s="119"/>
      <c r="HH109" s="119"/>
      <c r="HI109" s="119"/>
      <c r="HJ109" s="119"/>
      <c r="HK109" s="119"/>
      <c r="HL109" s="119"/>
      <c r="HM109" s="119"/>
      <c r="HN109" s="119"/>
      <c r="HO109" s="119"/>
      <c r="HP109" s="119"/>
      <c r="HQ109" s="119"/>
      <c r="HR109" s="119"/>
      <c r="HS109" s="119"/>
      <c r="HT109" s="119"/>
      <c r="HU109" s="119"/>
      <c r="HV109" s="119"/>
      <c r="HW109" s="119"/>
      <c r="HX109" s="119"/>
      <c r="HY109" s="119"/>
      <c r="HZ109" s="119"/>
      <c r="IA109" s="119"/>
      <c r="IB109" s="119"/>
      <c r="IC109" s="119"/>
      <c r="ID109" s="119"/>
      <c r="IE109" s="119"/>
      <c r="IF109" s="119"/>
      <c r="IG109" s="119"/>
      <c r="IH109" s="119"/>
      <c r="II109" s="119"/>
      <c r="IJ109" s="119"/>
      <c r="IK109" s="119"/>
      <c r="IL109" s="119"/>
      <c r="IM109" s="119"/>
      <c r="IN109" s="119"/>
      <c r="IO109" s="119"/>
      <c r="IP109" s="119"/>
      <c r="IQ109" s="119"/>
      <c r="IR109" s="119"/>
      <c r="IS109" s="119"/>
      <c r="IT109" s="119"/>
      <c r="IU109" s="119"/>
      <c r="IV109" s="119"/>
      <c r="IW109" s="119"/>
      <c r="IX109" s="119"/>
      <c r="IY109" s="119"/>
      <c r="IZ109" s="119"/>
      <c r="JA109" s="119"/>
      <c r="JB109" s="119"/>
      <c r="JC109" s="119"/>
      <c r="JD109" s="119"/>
      <c r="JE109" s="119"/>
      <c r="JF109" s="119"/>
      <c r="JG109" s="119"/>
      <c r="JH109" s="119"/>
      <c r="JI109" s="119"/>
      <c r="JJ109" s="119"/>
      <c r="JK109" s="119"/>
      <c r="JL109" s="119"/>
      <c r="JM109" s="119"/>
      <c r="JN109" s="119"/>
      <c r="JO109" s="119"/>
      <c r="JP109" s="119"/>
      <c r="JQ109" s="119"/>
      <c r="JR109" s="119"/>
      <c r="JS109" s="119"/>
      <c r="JT109" s="119"/>
      <c r="JU109" s="119"/>
      <c r="JV109" s="119"/>
      <c r="JW109" s="119"/>
      <c r="JX109" s="119"/>
      <c r="JY109" s="119"/>
      <c r="JZ109" s="119"/>
      <c r="KA109" s="119"/>
      <c r="KB109" s="119"/>
      <c r="KC109" s="119"/>
      <c r="KD109" s="119"/>
      <c r="KE109" s="119"/>
      <c r="KF109" s="119"/>
      <c r="KG109" s="119"/>
      <c r="KH109" s="119"/>
      <c r="KI109" s="119"/>
      <c r="KJ109" s="119"/>
      <c r="KK109" s="119"/>
      <c r="KL109" s="119"/>
      <c r="KM109" s="119"/>
      <c r="KN109" s="119"/>
      <c r="KO109" s="119"/>
      <c r="KP109" s="119"/>
      <c r="KQ109" s="119"/>
      <c r="KR109" s="119"/>
      <c r="KS109" s="119"/>
      <c r="KT109" s="119"/>
      <c r="KU109" s="119"/>
      <c r="KV109" s="119"/>
      <c r="KW109" s="119"/>
      <c r="KX109" s="119"/>
      <c r="KY109" s="119"/>
      <c r="KZ109" s="119"/>
      <c r="LA109" s="119"/>
      <c r="LB109" s="119"/>
      <c r="LC109" s="119"/>
      <c r="LD109" s="119"/>
      <c r="LE109" s="119"/>
      <c r="LF109" s="119"/>
      <c r="LG109" s="119"/>
    </row>
    <row r="110" spans="1:319" s="120" customFormat="1" ht="14.1" hidden="1" customHeight="1" x14ac:dyDescent="0.25">
      <c r="A110" s="206">
        <f t="shared" si="16"/>
        <v>86</v>
      </c>
      <c r="B110" s="106" t="s">
        <v>277</v>
      </c>
      <c r="C110" s="107" t="s">
        <v>96</v>
      </c>
      <c r="D110" s="108" t="s">
        <v>99</v>
      </c>
      <c r="E110" s="108"/>
      <c r="F110" s="108" t="str">
        <f t="shared" si="9"/>
        <v xml:space="preserve"> </v>
      </c>
      <c r="G110" s="330"/>
      <c r="H110" s="331"/>
      <c r="I110" s="116"/>
      <c r="J110" s="110" t="str">
        <f t="shared" si="10"/>
        <v/>
      </c>
      <c r="K110" s="108"/>
      <c r="L110" s="108"/>
      <c r="M110" s="108" t="str">
        <f t="shared" si="11"/>
        <v/>
      </c>
      <c r="N110" s="110"/>
      <c r="O110" s="332"/>
      <c r="P110" s="333"/>
      <c r="Q110" s="145" t="str">
        <f t="shared" si="12"/>
        <v/>
      </c>
      <c r="R110" s="108"/>
      <c r="S110" s="207"/>
      <c r="T110" s="135" t="str">
        <f t="shared" si="13"/>
        <v/>
      </c>
      <c r="U110" s="144"/>
      <c r="V110" s="177"/>
      <c r="W110" s="177"/>
      <c r="X110" s="177"/>
      <c r="Y110" s="177"/>
      <c r="Z110" s="177"/>
      <c r="AA110" s="177"/>
      <c r="AB110" s="177"/>
      <c r="AC110" s="177" t="str">
        <f t="shared" si="14"/>
        <v/>
      </c>
      <c r="AD110" s="177"/>
      <c r="AE110" s="177"/>
      <c r="AF110" s="177" t="str">
        <f t="shared" si="15"/>
        <v/>
      </c>
      <c r="AG110" s="152"/>
      <c r="AH110" s="176"/>
      <c r="AI110" s="152"/>
      <c r="AJ110" s="183"/>
      <c r="AK110" s="183"/>
      <c r="AL110" s="183"/>
      <c r="AM110" s="183"/>
      <c r="AN110" s="183"/>
      <c r="AO110" s="183"/>
      <c r="AP110" s="183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18"/>
      <c r="EH110" s="118"/>
      <c r="EI110" s="118"/>
      <c r="EJ110" s="118"/>
      <c r="EK110" s="118"/>
      <c r="EL110" s="118"/>
      <c r="EM110" s="118"/>
      <c r="EN110" s="118"/>
      <c r="EO110" s="118"/>
      <c r="EP110" s="118"/>
      <c r="EQ110" s="118"/>
      <c r="ER110" s="118"/>
      <c r="ES110" s="118"/>
      <c r="ET110" s="118"/>
      <c r="EU110" s="118"/>
      <c r="EV110" s="118"/>
      <c r="EW110" s="118"/>
      <c r="EX110" s="118"/>
      <c r="EY110" s="118"/>
      <c r="EZ110" s="118"/>
      <c r="FA110" s="118"/>
      <c r="FB110" s="118"/>
      <c r="FC110" s="118"/>
      <c r="FD110" s="118"/>
      <c r="FE110" s="118"/>
      <c r="FF110" s="118"/>
      <c r="FG110" s="118"/>
      <c r="FH110" s="118"/>
      <c r="FI110" s="118"/>
      <c r="FJ110" s="118"/>
      <c r="FK110" s="118"/>
      <c r="FL110" s="118"/>
      <c r="FM110" s="118"/>
      <c r="FN110" s="118"/>
      <c r="FO110" s="118"/>
      <c r="FP110" s="118"/>
      <c r="FQ110" s="118"/>
      <c r="FR110" s="118"/>
      <c r="FS110" s="118"/>
      <c r="FT110" s="118"/>
      <c r="FU110" s="118"/>
      <c r="FV110" s="118"/>
      <c r="FW110" s="119"/>
      <c r="FX110" s="119"/>
      <c r="FY110" s="119"/>
      <c r="FZ110" s="119"/>
      <c r="GA110" s="119"/>
      <c r="GB110" s="119"/>
      <c r="GC110" s="119"/>
      <c r="GD110" s="119"/>
      <c r="GE110" s="119"/>
      <c r="GF110" s="119"/>
      <c r="GG110" s="119"/>
      <c r="GH110" s="119"/>
      <c r="GI110" s="119"/>
      <c r="GJ110" s="119"/>
      <c r="GK110" s="119"/>
      <c r="GL110" s="119"/>
      <c r="GM110" s="119"/>
      <c r="GN110" s="119"/>
      <c r="GO110" s="119"/>
      <c r="GP110" s="119"/>
      <c r="GQ110" s="119"/>
      <c r="GR110" s="119"/>
      <c r="GS110" s="119"/>
      <c r="GT110" s="119"/>
      <c r="GU110" s="119"/>
      <c r="GV110" s="119"/>
      <c r="GW110" s="119"/>
      <c r="GX110" s="119"/>
      <c r="GY110" s="119"/>
      <c r="GZ110" s="119"/>
      <c r="HA110" s="119"/>
      <c r="HB110" s="119"/>
      <c r="HC110" s="119"/>
      <c r="HD110" s="119"/>
      <c r="HE110" s="119"/>
      <c r="HF110" s="119"/>
      <c r="HG110" s="119"/>
      <c r="HH110" s="119"/>
      <c r="HI110" s="119"/>
      <c r="HJ110" s="119"/>
      <c r="HK110" s="119"/>
      <c r="HL110" s="119"/>
      <c r="HM110" s="119"/>
      <c r="HN110" s="119"/>
      <c r="HO110" s="119"/>
      <c r="HP110" s="119"/>
      <c r="HQ110" s="119"/>
      <c r="HR110" s="119"/>
      <c r="HS110" s="119"/>
      <c r="HT110" s="119"/>
      <c r="HU110" s="119"/>
      <c r="HV110" s="119"/>
      <c r="HW110" s="119"/>
      <c r="HX110" s="119"/>
      <c r="HY110" s="119"/>
      <c r="HZ110" s="119"/>
      <c r="IA110" s="119"/>
      <c r="IB110" s="119"/>
      <c r="IC110" s="119"/>
      <c r="ID110" s="119"/>
      <c r="IE110" s="119"/>
      <c r="IF110" s="119"/>
      <c r="IG110" s="119"/>
      <c r="IH110" s="119"/>
      <c r="II110" s="119"/>
      <c r="IJ110" s="119"/>
      <c r="IK110" s="119"/>
      <c r="IL110" s="119"/>
      <c r="IM110" s="119"/>
      <c r="IN110" s="119"/>
      <c r="IO110" s="119"/>
      <c r="IP110" s="119"/>
      <c r="IQ110" s="119"/>
      <c r="IR110" s="119"/>
      <c r="IS110" s="119"/>
      <c r="IT110" s="119"/>
      <c r="IU110" s="119"/>
      <c r="IV110" s="119"/>
      <c r="IW110" s="119"/>
      <c r="IX110" s="119"/>
      <c r="IY110" s="119"/>
      <c r="IZ110" s="119"/>
      <c r="JA110" s="119"/>
      <c r="JB110" s="119"/>
      <c r="JC110" s="119"/>
      <c r="JD110" s="119"/>
      <c r="JE110" s="119"/>
      <c r="JF110" s="119"/>
      <c r="JG110" s="119"/>
      <c r="JH110" s="119"/>
      <c r="JI110" s="119"/>
      <c r="JJ110" s="119"/>
      <c r="JK110" s="119"/>
      <c r="JL110" s="119"/>
      <c r="JM110" s="119"/>
      <c r="JN110" s="119"/>
      <c r="JO110" s="119"/>
      <c r="JP110" s="119"/>
      <c r="JQ110" s="119"/>
      <c r="JR110" s="119"/>
      <c r="JS110" s="119"/>
      <c r="JT110" s="119"/>
      <c r="JU110" s="119"/>
      <c r="JV110" s="119"/>
      <c r="JW110" s="119"/>
      <c r="JX110" s="119"/>
      <c r="JY110" s="119"/>
      <c r="JZ110" s="119"/>
      <c r="KA110" s="119"/>
      <c r="KB110" s="119"/>
      <c r="KC110" s="119"/>
      <c r="KD110" s="119"/>
      <c r="KE110" s="119"/>
      <c r="KF110" s="119"/>
      <c r="KG110" s="119"/>
      <c r="KH110" s="119"/>
      <c r="KI110" s="119"/>
      <c r="KJ110" s="119"/>
      <c r="KK110" s="119"/>
      <c r="KL110" s="119"/>
      <c r="KM110" s="119"/>
      <c r="KN110" s="119"/>
      <c r="KO110" s="119"/>
      <c r="KP110" s="119"/>
      <c r="KQ110" s="119"/>
      <c r="KR110" s="119"/>
      <c r="KS110" s="119"/>
      <c r="KT110" s="119"/>
      <c r="KU110" s="119"/>
      <c r="KV110" s="119"/>
      <c r="KW110" s="119"/>
      <c r="KX110" s="119"/>
      <c r="KY110" s="119"/>
      <c r="KZ110" s="119"/>
      <c r="LA110" s="119"/>
      <c r="LB110" s="119"/>
      <c r="LC110" s="119"/>
      <c r="LD110" s="119"/>
      <c r="LE110" s="119"/>
      <c r="LF110" s="119"/>
      <c r="LG110" s="119"/>
    </row>
    <row r="111" spans="1:319" s="120" customFormat="1" ht="14.1" hidden="1" customHeight="1" x14ac:dyDescent="0.25">
      <c r="A111" s="206">
        <f t="shared" si="16"/>
        <v>87</v>
      </c>
      <c r="B111" s="106" t="s">
        <v>277</v>
      </c>
      <c r="C111" s="107" t="s">
        <v>97</v>
      </c>
      <c r="D111" s="108" t="s">
        <v>99</v>
      </c>
      <c r="E111" s="108"/>
      <c r="F111" s="108" t="str">
        <f t="shared" si="9"/>
        <v xml:space="preserve"> </v>
      </c>
      <c r="G111" s="330"/>
      <c r="H111" s="331"/>
      <c r="I111" s="116"/>
      <c r="J111" s="110" t="str">
        <f t="shared" si="10"/>
        <v/>
      </c>
      <c r="K111" s="108"/>
      <c r="L111" s="108"/>
      <c r="M111" s="108" t="str">
        <f t="shared" si="11"/>
        <v/>
      </c>
      <c r="N111" s="110"/>
      <c r="O111" s="332"/>
      <c r="P111" s="333"/>
      <c r="Q111" s="145" t="str">
        <f t="shared" si="12"/>
        <v/>
      </c>
      <c r="R111" s="108"/>
      <c r="S111" s="207"/>
      <c r="T111" s="135" t="str">
        <f t="shared" si="13"/>
        <v/>
      </c>
      <c r="U111" s="144"/>
      <c r="V111" s="177"/>
      <c r="W111" s="177"/>
      <c r="X111" s="177"/>
      <c r="Y111" s="177"/>
      <c r="Z111" s="177"/>
      <c r="AA111" s="177"/>
      <c r="AB111" s="177"/>
      <c r="AC111" s="177" t="str">
        <f t="shared" si="14"/>
        <v/>
      </c>
      <c r="AD111" s="177"/>
      <c r="AE111" s="177"/>
      <c r="AF111" s="177" t="str">
        <f t="shared" si="15"/>
        <v/>
      </c>
      <c r="AG111" s="152"/>
      <c r="AH111" s="176"/>
      <c r="AI111" s="152"/>
      <c r="AJ111" s="183"/>
      <c r="AK111" s="183"/>
      <c r="AL111" s="183"/>
      <c r="AM111" s="183"/>
      <c r="AN111" s="183"/>
      <c r="AO111" s="183"/>
      <c r="AP111" s="183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  <c r="ET111" s="118"/>
      <c r="EU111" s="118"/>
      <c r="EV111" s="118"/>
      <c r="EW111" s="118"/>
      <c r="EX111" s="118"/>
      <c r="EY111" s="118"/>
      <c r="EZ111" s="118"/>
      <c r="FA111" s="118"/>
      <c r="FB111" s="118"/>
      <c r="FC111" s="118"/>
      <c r="FD111" s="118"/>
      <c r="FE111" s="118"/>
      <c r="FF111" s="118"/>
      <c r="FG111" s="118"/>
      <c r="FH111" s="118"/>
      <c r="FI111" s="118"/>
      <c r="FJ111" s="118"/>
      <c r="FK111" s="118"/>
      <c r="FL111" s="118"/>
      <c r="FM111" s="118"/>
      <c r="FN111" s="118"/>
      <c r="FO111" s="118"/>
      <c r="FP111" s="118"/>
      <c r="FQ111" s="118"/>
      <c r="FR111" s="118"/>
      <c r="FS111" s="118"/>
      <c r="FT111" s="118"/>
      <c r="FU111" s="118"/>
      <c r="FV111" s="118"/>
      <c r="FW111" s="119"/>
      <c r="FX111" s="119"/>
      <c r="FY111" s="119"/>
      <c r="FZ111" s="119"/>
      <c r="GA111" s="119"/>
      <c r="GB111" s="119"/>
      <c r="GC111" s="119"/>
      <c r="GD111" s="119"/>
      <c r="GE111" s="119"/>
      <c r="GF111" s="119"/>
      <c r="GG111" s="119"/>
      <c r="GH111" s="119"/>
      <c r="GI111" s="119"/>
      <c r="GJ111" s="119"/>
      <c r="GK111" s="119"/>
      <c r="GL111" s="119"/>
      <c r="GM111" s="119"/>
      <c r="GN111" s="119"/>
      <c r="GO111" s="119"/>
      <c r="GP111" s="119"/>
      <c r="GQ111" s="119"/>
      <c r="GR111" s="119"/>
      <c r="GS111" s="119"/>
      <c r="GT111" s="119"/>
      <c r="GU111" s="119"/>
      <c r="GV111" s="119"/>
      <c r="GW111" s="119"/>
      <c r="GX111" s="119"/>
      <c r="GY111" s="119"/>
      <c r="GZ111" s="119"/>
      <c r="HA111" s="119"/>
      <c r="HB111" s="119"/>
      <c r="HC111" s="119"/>
      <c r="HD111" s="119"/>
      <c r="HE111" s="119"/>
      <c r="HF111" s="119"/>
      <c r="HG111" s="119"/>
      <c r="HH111" s="119"/>
      <c r="HI111" s="119"/>
      <c r="HJ111" s="119"/>
      <c r="HK111" s="119"/>
      <c r="HL111" s="119"/>
      <c r="HM111" s="119"/>
      <c r="HN111" s="119"/>
      <c r="HO111" s="119"/>
      <c r="HP111" s="119"/>
      <c r="HQ111" s="119"/>
      <c r="HR111" s="119"/>
      <c r="HS111" s="119"/>
      <c r="HT111" s="119"/>
      <c r="HU111" s="119"/>
      <c r="HV111" s="119"/>
      <c r="HW111" s="119"/>
      <c r="HX111" s="119"/>
      <c r="HY111" s="119"/>
      <c r="HZ111" s="119"/>
      <c r="IA111" s="119"/>
      <c r="IB111" s="119"/>
      <c r="IC111" s="119"/>
      <c r="ID111" s="119"/>
      <c r="IE111" s="119"/>
      <c r="IF111" s="119"/>
      <c r="IG111" s="119"/>
      <c r="IH111" s="119"/>
      <c r="II111" s="119"/>
      <c r="IJ111" s="119"/>
      <c r="IK111" s="119"/>
      <c r="IL111" s="119"/>
      <c r="IM111" s="119"/>
      <c r="IN111" s="119"/>
      <c r="IO111" s="119"/>
      <c r="IP111" s="119"/>
      <c r="IQ111" s="119"/>
      <c r="IR111" s="119"/>
      <c r="IS111" s="119"/>
      <c r="IT111" s="119"/>
      <c r="IU111" s="119"/>
      <c r="IV111" s="119"/>
      <c r="IW111" s="119"/>
      <c r="IX111" s="119"/>
      <c r="IY111" s="119"/>
      <c r="IZ111" s="119"/>
      <c r="JA111" s="119"/>
      <c r="JB111" s="119"/>
      <c r="JC111" s="119"/>
      <c r="JD111" s="119"/>
      <c r="JE111" s="119"/>
      <c r="JF111" s="119"/>
      <c r="JG111" s="119"/>
      <c r="JH111" s="119"/>
      <c r="JI111" s="119"/>
      <c r="JJ111" s="119"/>
      <c r="JK111" s="119"/>
      <c r="JL111" s="119"/>
      <c r="JM111" s="119"/>
      <c r="JN111" s="119"/>
      <c r="JO111" s="119"/>
      <c r="JP111" s="119"/>
      <c r="JQ111" s="119"/>
      <c r="JR111" s="119"/>
      <c r="JS111" s="119"/>
      <c r="JT111" s="119"/>
      <c r="JU111" s="119"/>
      <c r="JV111" s="119"/>
      <c r="JW111" s="119"/>
      <c r="JX111" s="119"/>
      <c r="JY111" s="119"/>
      <c r="JZ111" s="119"/>
      <c r="KA111" s="119"/>
      <c r="KB111" s="119"/>
      <c r="KC111" s="119"/>
      <c r="KD111" s="119"/>
      <c r="KE111" s="119"/>
      <c r="KF111" s="119"/>
      <c r="KG111" s="119"/>
      <c r="KH111" s="119"/>
      <c r="KI111" s="119"/>
      <c r="KJ111" s="119"/>
      <c r="KK111" s="119"/>
      <c r="KL111" s="119"/>
      <c r="KM111" s="119"/>
      <c r="KN111" s="119"/>
      <c r="KO111" s="119"/>
      <c r="KP111" s="119"/>
      <c r="KQ111" s="119"/>
      <c r="KR111" s="119"/>
      <c r="KS111" s="119"/>
      <c r="KT111" s="119"/>
      <c r="KU111" s="119"/>
      <c r="KV111" s="119"/>
      <c r="KW111" s="119"/>
      <c r="KX111" s="119"/>
      <c r="KY111" s="119"/>
      <c r="KZ111" s="119"/>
      <c r="LA111" s="119"/>
      <c r="LB111" s="119"/>
      <c r="LC111" s="119"/>
      <c r="LD111" s="119"/>
      <c r="LE111" s="119"/>
      <c r="LF111" s="119"/>
      <c r="LG111" s="119"/>
    </row>
    <row r="112" spans="1:319" s="120" customFormat="1" ht="14.1" hidden="1" customHeight="1" x14ac:dyDescent="0.25">
      <c r="A112" s="206">
        <f t="shared" si="16"/>
        <v>88</v>
      </c>
      <c r="B112" s="106" t="s">
        <v>277</v>
      </c>
      <c r="C112" s="107" t="s">
        <v>98</v>
      </c>
      <c r="D112" s="108" t="s">
        <v>99</v>
      </c>
      <c r="E112" s="108"/>
      <c r="F112" s="108" t="str">
        <f t="shared" si="9"/>
        <v xml:space="preserve"> </v>
      </c>
      <c r="G112" s="330"/>
      <c r="H112" s="331"/>
      <c r="I112" s="116"/>
      <c r="J112" s="110" t="str">
        <f t="shared" si="10"/>
        <v/>
      </c>
      <c r="K112" s="108"/>
      <c r="L112" s="108"/>
      <c r="M112" s="108" t="str">
        <f t="shared" si="11"/>
        <v/>
      </c>
      <c r="N112" s="110"/>
      <c r="O112" s="332"/>
      <c r="P112" s="333"/>
      <c r="Q112" s="145" t="str">
        <f t="shared" si="12"/>
        <v/>
      </c>
      <c r="R112" s="108"/>
      <c r="S112" s="207"/>
      <c r="T112" s="135" t="str">
        <f t="shared" si="13"/>
        <v/>
      </c>
      <c r="U112" s="144"/>
      <c r="V112" s="177"/>
      <c r="W112" s="177"/>
      <c r="X112" s="177"/>
      <c r="Y112" s="177"/>
      <c r="Z112" s="177"/>
      <c r="AA112" s="177"/>
      <c r="AB112" s="177"/>
      <c r="AC112" s="177" t="str">
        <f t="shared" si="14"/>
        <v/>
      </c>
      <c r="AD112" s="177"/>
      <c r="AE112" s="177"/>
      <c r="AF112" s="177" t="str">
        <f t="shared" si="15"/>
        <v/>
      </c>
      <c r="AG112" s="152"/>
      <c r="AH112" s="176"/>
      <c r="AI112" s="152"/>
      <c r="AJ112" s="183"/>
      <c r="AK112" s="183"/>
      <c r="AL112" s="183"/>
      <c r="AM112" s="183"/>
      <c r="AN112" s="183"/>
      <c r="AO112" s="183"/>
      <c r="AP112" s="183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  <c r="ET112" s="118"/>
      <c r="EU112" s="118"/>
      <c r="EV112" s="118"/>
      <c r="EW112" s="118"/>
      <c r="EX112" s="118"/>
      <c r="EY112" s="118"/>
      <c r="EZ112" s="118"/>
      <c r="FA112" s="118"/>
      <c r="FB112" s="118"/>
      <c r="FC112" s="118"/>
      <c r="FD112" s="118"/>
      <c r="FE112" s="118"/>
      <c r="FF112" s="118"/>
      <c r="FG112" s="118"/>
      <c r="FH112" s="118"/>
      <c r="FI112" s="118"/>
      <c r="FJ112" s="118"/>
      <c r="FK112" s="118"/>
      <c r="FL112" s="118"/>
      <c r="FM112" s="118"/>
      <c r="FN112" s="118"/>
      <c r="FO112" s="118"/>
      <c r="FP112" s="118"/>
      <c r="FQ112" s="118"/>
      <c r="FR112" s="118"/>
      <c r="FS112" s="118"/>
      <c r="FT112" s="118"/>
      <c r="FU112" s="118"/>
      <c r="FV112" s="118"/>
      <c r="FW112" s="119"/>
      <c r="FX112" s="119"/>
      <c r="FY112" s="119"/>
      <c r="FZ112" s="119"/>
      <c r="GA112" s="119"/>
      <c r="GB112" s="119"/>
      <c r="GC112" s="119"/>
      <c r="GD112" s="119"/>
      <c r="GE112" s="119"/>
      <c r="GF112" s="119"/>
      <c r="GG112" s="119"/>
      <c r="GH112" s="119"/>
      <c r="GI112" s="119"/>
      <c r="GJ112" s="119"/>
      <c r="GK112" s="119"/>
      <c r="GL112" s="119"/>
      <c r="GM112" s="119"/>
      <c r="GN112" s="119"/>
      <c r="GO112" s="119"/>
      <c r="GP112" s="119"/>
      <c r="GQ112" s="119"/>
      <c r="GR112" s="119"/>
      <c r="GS112" s="119"/>
      <c r="GT112" s="119"/>
      <c r="GU112" s="119"/>
      <c r="GV112" s="119"/>
      <c r="GW112" s="119"/>
      <c r="GX112" s="119"/>
      <c r="GY112" s="119"/>
      <c r="GZ112" s="119"/>
      <c r="HA112" s="119"/>
      <c r="HB112" s="119"/>
      <c r="HC112" s="119"/>
      <c r="HD112" s="119"/>
      <c r="HE112" s="119"/>
      <c r="HF112" s="119"/>
      <c r="HG112" s="119"/>
      <c r="HH112" s="119"/>
      <c r="HI112" s="119"/>
      <c r="HJ112" s="119"/>
      <c r="HK112" s="119"/>
      <c r="HL112" s="119"/>
      <c r="HM112" s="119"/>
      <c r="HN112" s="119"/>
      <c r="HO112" s="119"/>
      <c r="HP112" s="119"/>
      <c r="HQ112" s="119"/>
      <c r="HR112" s="119"/>
      <c r="HS112" s="119"/>
      <c r="HT112" s="119"/>
      <c r="HU112" s="119"/>
      <c r="HV112" s="119"/>
      <c r="HW112" s="119"/>
      <c r="HX112" s="119"/>
      <c r="HY112" s="119"/>
      <c r="HZ112" s="119"/>
      <c r="IA112" s="119"/>
      <c r="IB112" s="119"/>
      <c r="IC112" s="119"/>
      <c r="ID112" s="119"/>
      <c r="IE112" s="119"/>
      <c r="IF112" s="119"/>
      <c r="IG112" s="119"/>
      <c r="IH112" s="119"/>
      <c r="II112" s="119"/>
      <c r="IJ112" s="119"/>
      <c r="IK112" s="119"/>
      <c r="IL112" s="119"/>
      <c r="IM112" s="119"/>
      <c r="IN112" s="119"/>
      <c r="IO112" s="119"/>
      <c r="IP112" s="119"/>
      <c r="IQ112" s="119"/>
      <c r="IR112" s="119"/>
      <c r="IS112" s="119"/>
      <c r="IT112" s="119"/>
      <c r="IU112" s="119"/>
      <c r="IV112" s="119"/>
      <c r="IW112" s="119"/>
      <c r="IX112" s="119"/>
      <c r="IY112" s="119"/>
      <c r="IZ112" s="119"/>
      <c r="JA112" s="119"/>
      <c r="JB112" s="119"/>
      <c r="JC112" s="119"/>
      <c r="JD112" s="119"/>
      <c r="JE112" s="119"/>
      <c r="JF112" s="119"/>
      <c r="JG112" s="119"/>
      <c r="JH112" s="119"/>
      <c r="JI112" s="119"/>
      <c r="JJ112" s="119"/>
      <c r="JK112" s="119"/>
      <c r="JL112" s="119"/>
      <c r="JM112" s="119"/>
      <c r="JN112" s="119"/>
      <c r="JO112" s="119"/>
      <c r="JP112" s="119"/>
      <c r="JQ112" s="119"/>
      <c r="JR112" s="119"/>
      <c r="JS112" s="119"/>
      <c r="JT112" s="119"/>
      <c r="JU112" s="119"/>
      <c r="JV112" s="119"/>
      <c r="JW112" s="119"/>
      <c r="JX112" s="119"/>
      <c r="JY112" s="119"/>
      <c r="JZ112" s="119"/>
      <c r="KA112" s="119"/>
      <c r="KB112" s="119"/>
      <c r="KC112" s="119"/>
      <c r="KD112" s="119"/>
      <c r="KE112" s="119"/>
      <c r="KF112" s="119"/>
      <c r="KG112" s="119"/>
      <c r="KH112" s="119"/>
      <c r="KI112" s="119"/>
      <c r="KJ112" s="119"/>
      <c r="KK112" s="119"/>
      <c r="KL112" s="119"/>
      <c r="KM112" s="119"/>
      <c r="KN112" s="119"/>
      <c r="KO112" s="119"/>
      <c r="KP112" s="119"/>
      <c r="KQ112" s="119"/>
      <c r="KR112" s="119"/>
      <c r="KS112" s="119"/>
      <c r="KT112" s="119"/>
      <c r="KU112" s="119"/>
      <c r="KV112" s="119"/>
      <c r="KW112" s="119"/>
      <c r="KX112" s="119"/>
      <c r="KY112" s="119"/>
      <c r="KZ112" s="119"/>
      <c r="LA112" s="119"/>
      <c r="LB112" s="119"/>
      <c r="LC112" s="119"/>
      <c r="LD112" s="119"/>
      <c r="LE112" s="119"/>
      <c r="LF112" s="119"/>
      <c r="LG112" s="119"/>
    </row>
    <row r="113" spans="1:319" s="120" customFormat="1" ht="14.1" hidden="1" customHeight="1" x14ac:dyDescent="0.25">
      <c r="A113" s="206">
        <f t="shared" si="16"/>
        <v>89</v>
      </c>
      <c r="B113" s="106" t="s">
        <v>277</v>
      </c>
      <c r="C113" s="107" t="s">
        <v>258</v>
      </c>
      <c r="D113" s="108" t="s">
        <v>99</v>
      </c>
      <c r="E113" s="108"/>
      <c r="F113" s="108" t="str">
        <f t="shared" si="9"/>
        <v xml:space="preserve"> </v>
      </c>
      <c r="G113" s="330"/>
      <c r="H113" s="331"/>
      <c r="I113" s="116"/>
      <c r="J113" s="110" t="str">
        <f t="shared" si="10"/>
        <v/>
      </c>
      <c r="K113" s="108"/>
      <c r="L113" s="108"/>
      <c r="M113" s="108" t="str">
        <f t="shared" si="11"/>
        <v/>
      </c>
      <c r="N113" s="110"/>
      <c r="O113" s="332"/>
      <c r="P113" s="333"/>
      <c r="Q113" s="145" t="str">
        <f t="shared" si="12"/>
        <v/>
      </c>
      <c r="R113" s="108"/>
      <c r="S113" s="207"/>
      <c r="T113" s="135" t="str">
        <f t="shared" si="13"/>
        <v/>
      </c>
      <c r="U113" s="144"/>
      <c r="V113" s="177"/>
      <c r="W113" s="177"/>
      <c r="X113" s="177"/>
      <c r="Y113" s="177"/>
      <c r="Z113" s="177"/>
      <c r="AA113" s="177"/>
      <c r="AB113" s="177"/>
      <c r="AC113" s="177" t="str">
        <f t="shared" si="14"/>
        <v/>
      </c>
      <c r="AD113" s="177"/>
      <c r="AE113" s="177"/>
      <c r="AF113" s="177" t="str">
        <f t="shared" si="15"/>
        <v/>
      </c>
      <c r="AG113" s="152"/>
      <c r="AH113" s="176"/>
      <c r="AI113" s="152"/>
      <c r="AJ113" s="183"/>
      <c r="AK113" s="183"/>
      <c r="AL113" s="183"/>
      <c r="AM113" s="183"/>
      <c r="AN113" s="183"/>
      <c r="AO113" s="183"/>
      <c r="AP113" s="183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8"/>
      <c r="ER113" s="118"/>
      <c r="ES113" s="118"/>
      <c r="ET113" s="118"/>
      <c r="EU113" s="118"/>
      <c r="EV113" s="118"/>
      <c r="EW113" s="118"/>
      <c r="EX113" s="118"/>
      <c r="EY113" s="118"/>
      <c r="EZ113" s="118"/>
      <c r="FA113" s="118"/>
      <c r="FB113" s="118"/>
      <c r="FC113" s="118"/>
      <c r="FD113" s="118"/>
      <c r="FE113" s="118"/>
      <c r="FF113" s="118"/>
      <c r="FG113" s="118"/>
      <c r="FH113" s="118"/>
      <c r="FI113" s="118"/>
      <c r="FJ113" s="118"/>
      <c r="FK113" s="118"/>
      <c r="FL113" s="118"/>
      <c r="FM113" s="118"/>
      <c r="FN113" s="118"/>
      <c r="FO113" s="118"/>
      <c r="FP113" s="118"/>
      <c r="FQ113" s="118"/>
      <c r="FR113" s="118"/>
      <c r="FS113" s="118"/>
      <c r="FT113" s="118"/>
      <c r="FU113" s="118"/>
      <c r="FV113" s="118"/>
      <c r="FW113" s="119"/>
      <c r="FX113" s="119"/>
      <c r="FY113" s="119"/>
      <c r="FZ113" s="119"/>
      <c r="GA113" s="119"/>
      <c r="GB113" s="119"/>
      <c r="GC113" s="119"/>
      <c r="GD113" s="119"/>
      <c r="GE113" s="119"/>
      <c r="GF113" s="119"/>
      <c r="GG113" s="119"/>
      <c r="GH113" s="119"/>
      <c r="GI113" s="119"/>
      <c r="GJ113" s="119"/>
      <c r="GK113" s="119"/>
      <c r="GL113" s="119"/>
      <c r="GM113" s="119"/>
      <c r="GN113" s="119"/>
      <c r="GO113" s="119"/>
      <c r="GP113" s="119"/>
      <c r="GQ113" s="119"/>
      <c r="GR113" s="119"/>
      <c r="GS113" s="119"/>
      <c r="GT113" s="119"/>
      <c r="GU113" s="119"/>
      <c r="GV113" s="119"/>
      <c r="GW113" s="119"/>
      <c r="GX113" s="119"/>
      <c r="GY113" s="119"/>
      <c r="GZ113" s="119"/>
      <c r="HA113" s="119"/>
      <c r="HB113" s="119"/>
      <c r="HC113" s="119"/>
      <c r="HD113" s="119"/>
      <c r="HE113" s="119"/>
      <c r="HF113" s="119"/>
      <c r="HG113" s="119"/>
      <c r="HH113" s="119"/>
      <c r="HI113" s="119"/>
      <c r="HJ113" s="119"/>
      <c r="HK113" s="119"/>
      <c r="HL113" s="119"/>
      <c r="HM113" s="119"/>
      <c r="HN113" s="119"/>
      <c r="HO113" s="119"/>
      <c r="HP113" s="119"/>
      <c r="HQ113" s="119"/>
      <c r="HR113" s="119"/>
      <c r="HS113" s="119"/>
      <c r="HT113" s="119"/>
      <c r="HU113" s="119"/>
      <c r="HV113" s="119"/>
      <c r="HW113" s="119"/>
      <c r="HX113" s="119"/>
      <c r="HY113" s="119"/>
      <c r="HZ113" s="119"/>
      <c r="IA113" s="119"/>
      <c r="IB113" s="119"/>
      <c r="IC113" s="119"/>
      <c r="ID113" s="119"/>
      <c r="IE113" s="119"/>
      <c r="IF113" s="119"/>
      <c r="IG113" s="119"/>
      <c r="IH113" s="119"/>
      <c r="II113" s="119"/>
      <c r="IJ113" s="119"/>
      <c r="IK113" s="119"/>
      <c r="IL113" s="119"/>
      <c r="IM113" s="119"/>
      <c r="IN113" s="119"/>
      <c r="IO113" s="119"/>
      <c r="IP113" s="119"/>
      <c r="IQ113" s="119"/>
      <c r="IR113" s="119"/>
      <c r="IS113" s="119"/>
      <c r="IT113" s="119"/>
      <c r="IU113" s="119"/>
      <c r="IV113" s="119"/>
      <c r="IW113" s="119"/>
      <c r="IX113" s="119"/>
      <c r="IY113" s="119"/>
      <c r="IZ113" s="119"/>
      <c r="JA113" s="119"/>
      <c r="JB113" s="119"/>
      <c r="JC113" s="119"/>
      <c r="JD113" s="119"/>
      <c r="JE113" s="119"/>
      <c r="JF113" s="119"/>
      <c r="JG113" s="119"/>
      <c r="JH113" s="119"/>
      <c r="JI113" s="119"/>
      <c r="JJ113" s="119"/>
      <c r="JK113" s="119"/>
      <c r="JL113" s="119"/>
      <c r="JM113" s="119"/>
      <c r="JN113" s="119"/>
      <c r="JO113" s="119"/>
      <c r="JP113" s="119"/>
      <c r="JQ113" s="119"/>
      <c r="JR113" s="119"/>
      <c r="JS113" s="119"/>
      <c r="JT113" s="119"/>
      <c r="JU113" s="119"/>
      <c r="JV113" s="119"/>
      <c r="JW113" s="119"/>
      <c r="JX113" s="119"/>
      <c r="JY113" s="119"/>
      <c r="JZ113" s="119"/>
      <c r="KA113" s="119"/>
      <c r="KB113" s="119"/>
      <c r="KC113" s="119"/>
      <c r="KD113" s="119"/>
      <c r="KE113" s="119"/>
      <c r="KF113" s="119"/>
      <c r="KG113" s="119"/>
      <c r="KH113" s="119"/>
      <c r="KI113" s="119"/>
      <c r="KJ113" s="119"/>
      <c r="KK113" s="119"/>
      <c r="KL113" s="119"/>
      <c r="KM113" s="119"/>
      <c r="KN113" s="119"/>
      <c r="KO113" s="119"/>
      <c r="KP113" s="119"/>
      <c r="KQ113" s="119"/>
      <c r="KR113" s="119"/>
      <c r="KS113" s="119"/>
      <c r="KT113" s="119"/>
      <c r="KU113" s="119"/>
      <c r="KV113" s="119"/>
      <c r="KW113" s="119"/>
      <c r="KX113" s="119"/>
      <c r="KY113" s="119"/>
      <c r="KZ113" s="119"/>
      <c r="LA113" s="119"/>
      <c r="LB113" s="119"/>
      <c r="LC113" s="119"/>
      <c r="LD113" s="119"/>
      <c r="LE113" s="119"/>
      <c r="LF113" s="119"/>
      <c r="LG113" s="119"/>
    </row>
    <row r="114" spans="1:319" s="120" customFormat="1" ht="14.1" hidden="1" customHeight="1" x14ac:dyDescent="0.25">
      <c r="A114" s="206">
        <f t="shared" si="16"/>
        <v>90</v>
      </c>
      <c r="B114" s="106" t="s">
        <v>277</v>
      </c>
      <c r="C114" s="107" t="s">
        <v>259</v>
      </c>
      <c r="D114" s="108" t="s">
        <v>99</v>
      </c>
      <c r="E114" s="108"/>
      <c r="F114" s="108" t="str">
        <f t="shared" si="9"/>
        <v xml:space="preserve"> </v>
      </c>
      <c r="G114" s="330"/>
      <c r="H114" s="331"/>
      <c r="I114" s="116"/>
      <c r="J114" s="110" t="str">
        <f t="shared" si="10"/>
        <v/>
      </c>
      <c r="K114" s="108"/>
      <c r="L114" s="108"/>
      <c r="M114" s="108" t="str">
        <f t="shared" si="11"/>
        <v/>
      </c>
      <c r="N114" s="110"/>
      <c r="O114" s="332"/>
      <c r="P114" s="333"/>
      <c r="Q114" s="145" t="str">
        <f t="shared" si="12"/>
        <v/>
      </c>
      <c r="R114" s="108"/>
      <c r="S114" s="207"/>
      <c r="T114" s="135" t="str">
        <f t="shared" si="13"/>
        <v/>
      </c>
      <c r="U114" s="144"/>
      <c r="V114" s="177"/>
      <c r="W114" s="177"/>
      <c r="X114" s="177"/>
      <c r="Y114" s="177"/>
      <c r="Z114" s="177"/>
      <c r="AA114" s="177"/>
      <c r="AB114" s="177"/>
      <c r="AC114" s="177" t="str">
        <f t="shared" si="14"/>
        <v/>
      </c>
      <c r="AD114" s="177"/>
      <c r="AE114" s="177"/>
      <c r="AF114" s="177" t="str">
        <f t="shared" si="15"/>
        <v/>
      </c>
      <c r="AG114" s="152"/>
      <c r="AH114" s="176"/>
      <c r="AI114" s="152"/>
      <c r="AJ114" s="183"/>
      <c r="AK114" s="183"/>
      <c r="AL114" s="183"/>
      <c r="AM114" s="183"/>
      <c r="AN114" s="183"/>
      <c r="AO114" s="183"/>
      <c r="AP114" s="183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18"/>
      <c r="EH114" s="118"/>
      <c r="EI114" s="118"/>
      <c r="EJ114" s="118"/>
      <c r="EK114" s="118"/>
      <c r="EL114" s="118"/>
      <c r="EM114" s="118"/>
      <c r="EN114" s="118"/>
      <c r="EO114" s="118"/>
      <c r="EP114" s="118"/>
      <c r="EQ114" s="118"/>
      <c r="ER114" s="118"/>
      <c r="ES114" s="118"/>
      <c r="ET114" s="118"/>
      <c r="EU114" s="118"/>
      <c r="EV114" s="118"/>
      <c r="EW114" s="118"/>
      <c r="EX114" s="118"/>
      <c r="EY114" s="118"/>
      <c r="EZ114" s="118"/>
      <c r="FA114" s="118"/>
      <c r="FB114" s="118"/>
      <c r="FC114" s="118"/>
      <c r="FD114" s="118"/>
      <c r="FE114" s="118"/>
      <c r="FF114" s="118"/>
      <c r="FG114" s="118"/>
      <c r="FH114" s="118"/>
      <c r="FI114" s="118"/>
      <c r="FJ114" s="118"/>
      <c r="FK114" s="118"/>
      <c r="FL114" s="118"/>
      <c r="FM114" s="118"/>
      <c r="FN114" s="118"/>
      <c r="FO114" s="118"/>
      <c r="FP114" s="118"/>
      <c r="FQ114" s="118"/>
      <c r="FR114" s="118"/>
      <c r="FS114" s="118"/>
      <c r="FT114" s="118"/>
      <c r="FU114" s="118"/>
      <c r="FV114" s="118"/>
      <c r="FW114" s="119"/>
      <c r="FX114" s="119"/>
      <c r="FY114" s="119"/>
      <c r="FZ114" s="119"/>
      <c r="GA114" s="119"/>
      <c r="GB114" s="119"/>
      <c r="GC114" s="119"/>
      <c r="GD114" s="119"/>
      <c r="GE114" s="119"/>
      <c r="GF114" s="119"/>
      <c r="GG114" s="119"/>
      <c r="GH114" s="119"/>
      <c r="GI114" s="119"/>
      <c r="GJ114" s="119"/>
      <c r="GK114" s="119"/>
      <c r="GL114" s="119"/>
      <c r="GM114" s="119"/>
      <c r="GN114" s="119"/>
      <c r="GO114" s="119"/>
      <c r="GP114" s="119"/>
      <c r="GQ114" s="119"/>
      <c r="GR114" s="119"/>
      <c r="GS114" s="119"/>
      <c r="GT114" s="119"/>
      <c r="GU114" s="119"/>
      <c r="GV114" s="119"/>
      <c r="GW114" s="119"/>
      <c r="GX114" s="119"/>
      <c r="GY114" s="119"/>
      <c r="GZ114" s="119"/>
      <c r="HA114" s="119"/>
      <c r="HB114" s="119"/>
      <c r="HC114" s="119"/>
      <c r="HD114" s="119"/>
      <c r="HE114" s="119"/>
      <c r="HF114" s="119"/>
      <c r="HG114" s="119"/>
      <c r="HH114" s="119"/>
      <c r="HI114" s="119"/>
      <c r="HJ114" s="119"/>
      <c r="HK114" s="119"/>
      <c r="HL114" s="119"/>
      <c r="HM114" s="119"/>
      <c r="HN114" s="119"/>
      <c r="HO114" s="119"/>
      <c r="HP114" s="119"/>
      <c r="HQ114" s="119"/>
      <c r="HR114" s="119"/>
      <c r="HS114" s="119"/>
      <c r="HT114" s="119"/>
      <c r="HU114" s="119"/>
      <c r="HV114" s="119"/>
      <c r="HW114" s="119"/>
      <c r="HX114" s="119"/>
      <c r="HY114" s="119"/>
      <c r="HZ114" s="119"/>
      <c r="IA114" s="119"/>
      <c r="IB114" s="119"/>
      <c r="IC114" s="119"/>
      <c r="ID114" s="119"/>
      <c r="IE114" s="119"/>
      <c r="IF114" s="119"/>
      <c r="IG114" s="119"/>
      <c r="IH114" s="119"/>
      <c r="II114" s="119"/>
      <c r="IJ114" s="119"/>
      <c r="IK114" s="119"/>
      <c r="IL114" s="119"/>
      <c r="IM114" s="119"/>
      <c r="IN114" s="119"/>
      <c r="IO114" s="119"/>
      <c r="IP114" s="119"/>
      <c r="IQ114" s="119"/>
      <c r="IR114" s="119"/>
      <c r="IS114" s="119"/>
      <c r="IT114" s="119"/>
      <c r="IU114" s="119"/>
      <c r="IV114" s="119"/>
      <c r="IW114" s="119"/>
      <c r="IX114" s="119"/>
      <c r="IY114" s="119"/>
      <c r="IZ114" s="119"/>
      <c r="JA114" s="119"/>
      <c r="JB114" s="119"/>
      <c r="JC114" s="119"/>
      <c r="JD114" s="119"/>
      <c r="JE114" s="119"/>
      <c r="JF114" s="119"/>
      <c r="JG114" s="119"/>
      <c r="JH114" s="119"/>
      <c r="JI114" s="119"/>
      <c r="JJ114" s="119"/>
      <c r="JK114" s="119"/>
      <c r="JL114" s="119"/>
      <c r="JM114" s="119"/>
      <c r="JN114" s="119"/>
      <c r="JO114" s="119"/>
      <c r="JP114" s="119"/>
      <c r="JQ114" s="119"/>
      <c r="JR114" s="119"/>
      <c r="JS114" s="119"/>
      <c r="JT114" s="119"/>
      <c r="JU114" s="119"/>
      <c r="JV114" s="119"/>
      <c r="JW114" s="119"/>
      <c r="JX114" s="119"/>
      <c r="JY114" s="119"/>
      <c r="JZ114" s="119"/>
      <c r="KA114" s="119"/>
      <c r="KB114" s="119"/>
      <c r="KC114" s="119"/>
      <c r="KD114" s="119"/>
      <c r="KE114" s="119"/>
      <c r="KF114" s="119"/>
      <c r="KG114" s="119"/>
      <c r="KH114" s="119"/>
      <c r="KI114" s="119"/>
      <c r="KJ114" s="119"/>
      <c r="KK114" s="119"/>
      <c r="KL114" s="119"/>
      <c r="KM114" s="119"/>
      <c r="KN114" s="119"/>
      <c r="KO114" s="119"/>
      <c r="KP114" s="119"/>
      <c r="KQ114" s="119"/>
      <c r="KR114" s="119"/>
      <c r="KS114" s="119"/>
      <c r="KT114" s="119"/>
      <c r="KU114" s="119"/>
      <c r="KV114" s="119"/>
      <c r="KW114" s="119"/>
      <c r="KX114" s="119"/>
      <c r="KY114" s="119"/>
      <c r="KZ114" s="119"/>
      <c r="LA114" s="119"/>
      <c r="LB114" s="119"/>
      <c r="LC114" s="119"/>
      <c r="LD114" s="119"/>
      <c r="LE114" s="119"/>
      <c r="LF114" s="119"/>
      <c r="LG114" s="119"/>
    </row>
    <row r="115" spans="1:319" s="120" customFormat="1" ht="14.1" hidden="1" customHeight="1" x14ac:dyDescent="0.25">
      <c r="A115" s="206">
        <f t="shared" si="16"/>
        <v>91</v>
      </c>
      <c r="B115" s="106" t="s">
        <v>277</v>
      </c>
      <c r="C115" s="107" t="s">
        <v>260</v>
      </c>
      <c r="D115" s="108" t="s">
        <v>99</v>
      </c>
      <c r="E115" s="108"/>
      <c r="F115" s="108" t="str">
        <f t="shared" si="9"/>
        <v xml:space="preserve"> </v>
      </c>
      <c r="G115" s="330"/>
      <c r="H115" s="331"/>
      <c r="I115" s="116"/>
      <c r="J115" s="110" t="str">
        <f t="shared" si="10"/>
        <v/>
      </c>
      <c r="K115" s="108"/>
      <c r="L115" s="108"/>
      <c r="M115" s="108" t="str">
        <f t="shared" si="11"/>
        <v/>
      </c>
      <c r="N115" s="110"/>
      <c r="O115" s="332"/>
      <c r="P115" s="333"/>
      <c r="Q115" s="145" t="str">
        <f t="shared" si="12"/>
        <v/>
      </c>
      <c r="R115" s="108"/>
      <c r="S115" s="207"/>
      <c r="T115" s="135" t="str">
        <f t="shared" si="13"/>
        <v/>
      </c>
      <c r="U115" s="144"/>
      <c r="V115" s="177"/>
      <c r="W115" s="177"/>
      <c r="X115" s="177"/>
      <c r="Y115" s="177"/>
      <c r="Z115" s="177"/>
      <c r="AA115" s="177"/>
      <c r="AB115" s="177"/>
      <c r="AC115" s="177" t="str">
        <f t="shared" si="14"/>
        <v/>
      </c>
      <c r="AD115" s="177"/>
      <c r="AE115" s="177"/>
      <c r="AF115" s="177" t="str">
        <f t="shared" si="15"/>
        <v/>
      </c>
      <c r="AG115" s="152"/>
      <c r="AH115" s="176"/>
      <c r="AI115" s="152"/>
      <c r="AJ115" s="183"/>
      <c r="AK115" s="183"/>
      <c r="AL115" s="183"/>
      <c r="AM115" s="183"/>
      <c r="AN115" s="183"/>
      <c r="AO115" s="183"/>
      <c r="AP115" s="183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8"/>
      <c r="ER115" s="118"/>
      <c r="ES115" s="118"/>
      <c r="ET115" s="118"/>
      <c r="EU115" s="118"/>
      <c r="EV115" s="118"/>
      <c r="EW115" s="118"/>
      <c r="EX115" s="118"/>
      <c r="EY115" s="118"/>
      <c r="EZ115" s="118"/>
      <c r="FA115" s="118"/>
      <c r="FB115" s="118"/>
      <c r="FC115" s="118"/>
      <c r="FD115" s="118"/>
      <c r="FE115" s="118"/>
      <c r="FF115" s="118"/>
      <c r="FG115" s="118"/>
      <c r="FH115" s="118"/>
      <c r="FI115" s="118"/>
      <c r="FJ115" s="118"/>
      <c r="FK115" s="118"/>
      <c r="FL115" s="118"/>
      <c r="FM115" s="118"/>
      <c r="FN115" s="118"/>
      <c r="FO115" s="118"/>
      <c r="FP115" s="118"/>
      <c r="FQ115" s="118"/>
      <c r="FR115" s="118"/>
      <c r="FS115" s="118"/>
      <c r="FT115" s="118"/>
      <c r="FU115" s="118"/>
      <c r="FV115" s="118"/>
      <c r="FW115" s="119"/>
      <c r="FX115" s="119"/>
      <c r="FY115" s="119"/>
      <c r="FZ115" s="119"/>
      <c r="GA115" s="119"/>
      <c r="GB115" s="119"/>
      <c r="GC115" s="119"/>
      <c r="GD115" s="119"/>
      <c r="GE115" s="119"/>
      <c r="GF115" s="119"/>
      <c r="GG115" s="119"/>
      <c r="GH115" s="119"/>
      <c r="GI115" s="119"/>
      <c r="GJ115" s="119"/>
      <c r="GK115" s="119"/>
      <c r="GL115" s="119"/>
      <c r="GM115" s="119"/>
      <c r="GN115" s="119"/>
      <c r="GO115" s="119"/>
      <c r="GP115" s="119"/>
      <c r="GQ115" s="119"/>
      <c r="GR115" s="119"/>
      <c r="GS115" s="119"/>
      <c r="GT115" s="119"/>
      <c r="GU115" s="119"/>
      <c r="GV115" s="119"/>
      <c r="GW115" s="119"/>
      <c r="GX115" s="119"/>
      <c r="GY115" s="119"/>
      <c r="GZ115" s="119"/>
      <c r="HA115" s="119"/>
      <c r="HB115" s="119"/>
      <c r="HC115" s="119"/>
      <c r="HD115" s="119"/>
      <c r="HE115" s="119"/>
      <c r="HF115" s="119"/>
      <c r="HG115" s="119"/>
      <c r="HH115" s="119"/>
      <c r="HI115" s="119"/>
      <c r="HJ115" s="119"/>
      <c r="HK115" s="119"/>
      <c r="HL115" s="119"/>
      <c r="HM115" s="119"/>
      <c r="HN115" s="119"/>
      <c r="HO115" s="119"/>
      <c r="HP115" s="119"/>
      <c r="HQ115" s="119"/>
      <c r="HR115" s="119"/>
      <c r="HS115" s="119"/>
      <c r="HT115" s="119"/>
      <c r="HU115" s="119"/>
      <c r="HV115" s="119"/>
      <c r="HW115" s="119"/>
      <c r="HX115" s="119"/>
      <c r="HY115" s="119"/>
      <c r="HZ115" s="119"/>
      <c r="IA115" s="119"/>
      <c r="IB115" s="119"/>
      <c r="IC115" s="119"/>
      <c r="ID115" s="119"/>
      <c r="IE115" s="119"/>
      <c r="IF115" s="119"/>
      <c r="IG115" s="119"/>
      <c r="IH115" s="119"/>
      <c r="II115" s="119"/>
      <c r="IJ115" s="119"/>
      <c r="IK115" s="119"/>
      <c r="IL115" s="119"/>
      <c r="IM115" s="119"/>
      <c r="IN115" s="119"/>
      <c r="IO115" s="119"/>
      <c r="IP115" s="119"/>
      <c r="IQ115" s="119"/>
      <c r="IR115" s="119"/>
      <c r="IS115" s="119"/>
      <c r="IT115" s="119"/>
      <c r="IU115" s="119"/>
      <c r="IV115" s="119"/>
      <c r="IW115" s="119"/>
      <c r="IX115" s="119"/>
      <c r="IY115" s="119"/>
      <c r="IZ115" s="119"/>
      <c r="JA115" s="119"/>
      <c r="JB115" s="119"/>
      <c r="JC115" s="119"/>
      <c r="JD115" s="119"/>
      <c r="JE115" s="119"/>
      <c r="JF115" s="119"/>
      <c r="JG115" s="119"/>
      <c r="JH115" s="119"/>
      <c r="JI115" s="119"/>
      <c r="JJ115" s="119"/>
      <c r="JK115" s="119"/>
      <c r="JL115" s="119"/>
      <c r="JM115" s="119"/>
      <c r="JN115" s="119"/>
      <c r="JO115" s="119"/>
      <c r="JP115" s="119"/>
      <c r="JQ115" s="119"/>
      <c r="JR115" s="119"/>
      <c r="JS115" s="119"/>
      <c r="JT115" s="119"/>
      <c r="JU115" s="119"/>
      <c r="JV115" s="119"/>
      <c r="JW115" s="119"/>
      <c r="JX115" s="119"/>
      <c r="JY115" s="119"/>
      <c r="JZ115" s="119"/>
      <c r="KA115" s="119"/>
      <c r="KB115" s="119"/>
      <c r="KC115" s="119"/>
      <c r="KD115" s="119"/>
      <c r="KE115" s="119"/>
      <c r="KF115" s="119"/>
      <c r="KG115" s="119"/>
      <c r="KH115" s="119"/>
      <c r="KI115" s="119"/>
      <c r="KJ115" s="119"/>
      <c r="KK115" s="119"/>
      <c r="KL115" s="119"/>
      <c r="KM115" s="119"/>
      <c r="KN115" s="119"/>
      <c r="KO115" s="119"/>
      <c r="KP115" s="119"/>
      <c r="KQ115" s="119"/>
      <c r="KR115" s="119"/>
      <c r="KS115" s="119"/>
      <c r="KT115" s="119"/>
      <c r="KU115" s="119"/>
      <c r="KV115" s="119"/>
      <c r="KW115" s="119"/>
      <c r="KX115" s="119"/>
      <c r="KY115" s="119"/>
      <c r="KZ115" s="119"/>
      <c r="LA115" s="119"/>
      <c r="LB115" s="119"/>
      <c r="LC115" s="119"/>
      <c r="LD115" s="119"/>
      <c r="LE115" s="119"/>
      <c r="LF115" s="119"/>
      <c r="LG115" s="119"/>
    </row>
    <row r="116" spans="1:319" s="120" customFormat="1" ht="14.1" hidden="1" customHeight="1" x14ac:dyDescent="0.25">
      <c r="A116" s="206">
        <f t="shared" si="16"/>
        <v>92</v>
      </c>
      <c r="B116" s="106" t="s">
        <v>277</v>
      </c>
      <c r="C116" s="107" t="s">
        <v>261</v>
      </c>
      <c r="D116" s="108" t="s">
        <v>99</v>
      </c>
      <c r="E116" s="108"/>
      <c r="F116" s="108" t="str">
        <f t="shared" si="9"/>
        <v xml:space="preserve"> </v>
      </c>
      <c r="G116" s="330"/>
      <c r="H116" s="331"/>
      <c r="I116" s="116"/>
      <c r="J116" s="110" t="str">
        <f t="shared" si="10"/>
        <v/>
      </c>
      <c r="K116" s="108"/>
      <c r="L116" s="108"/>
      <c r="M116" s="108" t="str">
        <f t="shared" si="11"/>
        <v/>
      </c>
      <c r="N116" s="110"/>
      <c r="O116" s="332"/>
      <c r="P116" s="333"/>
      <c r="Q116" s="145" t="str">
        <f t="shared" si="12"/>
        <v/>
      </c>
      <c r="R116" s="108"/>
      <c r="S116" s="207"/>
      <c r="T116" s="135" t="str">
        <f t="shared" si="13"/>
        <v/>
      </c>
      <c r="U116" s="144"/>
      <c r="V116" s="177"/>
      <c r="W116" s="177"/>
      <c r="X116" s="177"/>
      <c r="Y116" s="177"/>
      <c r="Z116" s="177"/>
      <c r="AA116" s="177"/>
      <c r="AB116" s="177"/>
      <c r="AC116" s="177" t="str">
        <f t="shared" si="14"/>
        <v/>
      </c>
      <c r="AD116" s="177"/>
      <c r="AE116" s="177"/>
      <c r="AF116" s="177" t="str">
        <f t="shared" si="15"/>
        <v/>
      </c>
      <c r="AG116" s="152"/>
      <c r="AH116" s="176"/>
      <c r="AI116" s="152"/>
      <c r="AJ116" s="183"/>
      <c r="AK116" s="183"/>
      <c r="AL116" s="183"/>
      <c r="AM116" s="183"/>
      <c r="AN116" s="183"/>
      <c r="AO116" s="183"/>
      <c r="AP116" s="183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18"/>
      <c r="EH116" s="118"/>
      <c r="EI116" s="118"/>
      <c r="EJ116" s="118"/>
      <c r="EK116" s="118"/>
      <c r="EL116" s="118"/>
      <c r="EM116" s="118"/>
      <c r="EN116" s="118"/>
      <c r="EO116" s="118"/>
      <c r="EP116" s="118"/>
      <c r="EQ116" s="118"/>
      <c r="ER116" s="118"/>
      <c r="ES116" s="118"/>
      <c r="ET116" s="118"/>
      <c r="EU116" s="118"/>
      <c r="EV116" s="118"/>
      <c r="EW116" s="118"/>
      <c r="EX116" s="118"/>
      <c r="EY116" s="118"/>
      <c r="EZ116" s="118"/>
      <c r="FA116" s="118"/>
      <c r="FB116" s="118"/>
      <c r="FC116" s="118"/>
      <c r="FD116" s="118"/>
      <c r="FE116" s="118"/>
      <c r="FF116" s="118"/>
      <c r="FG116" s="118"/>
      <c r="FH116" s="118"/>
      <c r="FI116" s="118"/>
      <c r="FJ116" s="118"/>
      <c r="FK116" s="118"/>
      <c r="FL116" s="118"/>
      <c r="FM116" s="118"/>
      <c r="FN116" s="118"/>
      <c r="FO116" s="118"/>
      <c r="FP116" s="118"/>
      <c r="FQ116" s="118"/>
      <c r="FR116" s="118"/>
      <c r="FS116" s="118"/>
      <c r="FT116" s="118"/>
      <c r="FU116" s="118"/>
      <c r="FV116" s="118"/>
      <c r="FW116" s="119"/>
      <c r="FX116" s="119"/>
      <c r="FY116" s="119"/>
      <c r="FZ116" s="119"/>
      <c r="GA116" s="119"/>
      <c r="GB116" s="119"/>
      <c r="GC116" s="119"/>
      <c r="GD116" s="119"/>
      <c r="GE116" s="119"/>
      <c r="GF116" s="119"/>
      <c r="GG116" s="119"/>
      <c r="GH116" s="119"/>
      <c r="GI116" s="119"/>
      <c r="GJ116" s="119"/>
      <c r="GK116" s="119"/>
      <c r="GL116" s="119"/>
      <c r="GM116" s="119"/>
      <c r="GN116" s="119"/>
      <c r="GO116" s="119"/>
      <c r="GP116" s="119"/>
      <c r="GQ116" s="119"/>
      <c r="GR116" s="119"/>
      <c r="GS116" s="119"/>
      <c r="GT116" s="119"/>
      <c r="GU116" s="119"/>
      <c r="GV116" s="119"/>
      <c r="GW116" s="119"/>
      <c r="GX116" s="119"/>
      <c r="GY116" s="119"/>
      <c r="GZ116" s="119"/>
      <c r="HA116" s="119"/>
      <c r="HB116" s="119"/>
      <c r="HC116" s="119"/>
      <c r="HD116" s="119"/>
      <c r="HE116" s="119"/>
      <c r="HF116" s="119"/>
      <c r="HG116" s="119"/>
      <c r="HH116" s="119"/>
      <c r="HI116" s="119"/>
      <c r="HJ116" s="119"/>
      <c r="HK116" s="119"/>
      <c r="HL116" s="119"/>
      <c r="HM116" s="119"/>
      <c r="HN116" s="119"/>
      <c r="HO116" s="119"/>
      <c r="HP116" s="119"/>
      <c r="HQ116" s="119"/>
      <c r="HR116" s="119"/>
      <c r="HS116" s="119"/>
      <c r="HT116" s="119"/>
      <c r="HU116" s="119"/>
      <c r="HV116" s="119"/>
      <c r="HW116" s="119"/>
      <c r="HX116" s="119"/>
      <c r="HY116" s="119"/>
      <c r="HZ116" s="119"/>
      <c r="IA116" s="119"/>
      <c r="IB116" s="119"/>
      <c r="IC116" s="119"/>
      <c r="ID116" s="119"/>
      <c r="IE116" s="119"/>
      <c r="IF116" s="119"/>
      <c r="IG116" s="119"/>
      <c r="IH116" s="119"/>
      <c r="II116" s="119"/>
      <c r="IJ116" s="119"/>
      <c r="IK116" s="119"/>
      <c r="IL116" s="119"/>
      <c r="IM116" s="119"/>
      <c r="IN116" s="119"/>
      <c r="IO116" s="119"/>
      <c r="IP116" s="119"/>
      <c r="IQ116" s="119"/>
      <c r="IR116" s="119"/>
      <c r="IS116" s="119"/>
      <c r="IT116" s="119"/>
      <c r="IU116" s="119"/>
      <c r="IV116" s="119"/>
      <c r="IW116" s="119"/>
      <c r="IX116" s="119"/>
      <c r="IY116" s="119"/>
      <c r="IZ116" s="119"/>
      <c r="JA116" s="119"/>
      <c r="JB116" s="119"/>
      <c r="JC116" s="119"/>
      <c r="JD116" s="119"/>
      <c r="JE116" s="119"/>
      <c r="JF116" s="119"/>
      <c r="JG116" s="119"/>
      <c r="JH116" s="119"/>
      <c r="JI116" s="119"/>
      <c r="JJ116" s="119"/>
      <c r="JK116" s="119"/>
      <c r="JL116" s="119"/>
      <c r="JM116" s="119"/>
      <c r="JN116" s="119"/>
      <c r="JO116" s="119"/>
      <c r="JP116" s="119"/>
      <c r="JQ116" s="119"/>
      <c r="JR116" s="119"/>
      <c r="JS116" s="119"/>
      <c r="JT116" s="119"/>
      <c r="JU116" s="119"/>
      <c r="JV116" s="119"/>
      <c r="JW116" s="119"/>
      <c r="JX116" s="119"/>
      <c r="JY116" s="119"/>
      <c r="JZ116" s="119"/>
      <c r="KA116" s="119"/>
      <c r="KB116" s="119"/>
      <c r="KC116" s="119"/>
      <c r="KD116" s="119"/>
      <c r="KE116" s="119"/>
      <c r="KF116" s="119"/>
      <c r="KG116" s="119"/>
      <c r="KH116" s="119"/>
      <c r="KI116" s="119"/>
      <c r="KJ116" s="119"/>
      <c r="KK116" s="119"/>
      <c r="KL116" s="119"/>
      <c r="KM116" s="119"/>
      <c r="KN116" s="119"/>
      <c r="KO116" s="119"/>
      <c r="KP116" s="119"/>
      <c r="KQ116" s="119"/>
      <c r="KR116" s="119"/>
      <c r="KS116" s="119"/>
      <c r="KT116" s="119"/>
      <c r="KU116" s="119"/>
      <c r="KV116" s="119"/>
      <c r="KW116" s="119"/>
      <c r="KX116" s="119"/>
      <c r="KY116" s="119"/>
      <c r="KZ116" s="119"/>
      <c r="LA116" s="119"/>
      <c r="LB116" s="119"/>
      <c r="LC116" s="119"/>
      <c r="LD116" s="119"/>
      <c r="LE116" s="119"/>
      <c r="LF116" s="119"/>
      <c r="LG116" s="119"/>
    </row>
    <row r="117" spans="1:319" s="120" customFormat="1" ht="14.1" hidden="1" customHeight="1" x14ac:dyDescent="0.25">
      <c r="A117" s="206">
        <f t="shared" si="16"/>
        <v>93</v>
      </c>
      <c r="B117" s="106" t="s">
        <v>277</v>
      </c>
      <c r="C117" s="107" t="s">
        <v>262</v>
      </c>
      <c r="D117" s="108" t="s">
        <v>99</v>
      </c>
      <c r="E117" s="108"/>
      <c r="F117" s="108" t="str">
        <f t="shared" si="9"/>
        <v xml:space="preserve"> </v>
      </c>
      <c r="G117" s="330"/>
      <c r="H117" s="331"/>
      <c r="I117" s="116"/>
      <c r="J117" s="110" t="str">
        <f t="shared" si="10"/>
        <v/>
      </c>
      <c r="K117" s="108"/>
      <c r="L117" s="108"/>
      <c r="M117" s="108" t="str">
        <f t="shared" si="11"/>
        <v/>
      </c>
      <c r="N117" s="110"/>
      <c r="O117" s="332"/>
      <c r="P117" s="333"/>
      <c r="Q117" s="145" t="str">
        <f t="shared" si="12"/>
        <v/>
      </c>
      <c r="R117" s="108"/>
      <c r="S117" s="207"/>
      <c r="T117" s="135" t="str">
        <f t="shared" si="13"/>
        <v/>
      </c>
      <c r="U117" s="144"/>
      <c r="V117" s="177"/>
      <c r="W117" s="177"/>
      <c r="X117" s="177"/>
      <c r="Y117" s="177"/>
      <c r="Z117" s="177"/>
      <c r="AA117" s="177"/>
      <c r="AB117" s="177"/>
      <c r="AC117" s="177" t="str">
        <f t="shared" si="14"/>
        <v/>
      </c>
      <c r="AD117" s="177"/>
      <c r="AE117" s="177"/>
      <c r="AF117" s="177" t="str">
        <f t="shared" si="15"/>
        <v/>
      </c>
      <c r="AG117" s="152"/>
      <c r="AH117" s="176"/>
      <c r="AI117" s="152"/>
      <c r="AJ117" s="183"/>
      <c r="AK117" s="183"/>
      <c r="AL117" s="183"/>
      <c r="AM117" s="183"/>
      <c r="AN117" s="183"/>
      <c r="AO117" s="183"/>
      <c r="AP117" s="183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18"/>
      <c r="EH117" s="118"/>
      <c r="EI117" s="118"/>
      <c r="EJ117" s="118"/>
      <c r="EK117" s="118"/>
      <c r="EL117" s="118"/>
      <c r="EM117" s="118"/>
      <c r="EN117" s="118"/>
      <c r="EO117" s="118"/>
      <c r="EP117" s="118"/>
      <c r="EQ117" s="118"/>
      <c r="ER117" s="118"/>
      <c r="ES117" s="118"/>
      <c r="ET117" s="118"/>
      <c r="EU117" s="118"/>
      <c r="EV117" s="118"/>
      <c r="EW117" s="118"/>
      <c r="EX117" s="118"/>
      <c r="EY117" s="118"/>
      <c r="EZ117" s="118"/>
      <c r="FA117" s="118"/>
      <c r="FB117" s="118"/>
      <c r="FC117" s="118"/>
      <c r="FD117" s="118"/>
      <c r="FE117" s="118"/>
      <c r="FF117" s="118"/>
      <c r="FG117" s="118"/>
      <c r="FH117" s="118"/>
      <c r="FI117" s="118"/>
      <c r="FJ117" s="118"/>
      <c r="FK117" s="118"/>
      <c r="FL117" s="118"/>
      <c r="FM117" s="118"/>
      <c r="FN117" s="118"/>
      <c r="FO117" s="118"/>
      <c r="FP117" s="118"/>
      <c r="FQ117" s="118"/>
      <c r="FR117" s="118"/>
      <c r="FS117" s="118"/>
      <c r="FT117" s="118"/>
      <c r="FU117" s="118"/>
      <c r="FV117" s="118"/>
      <c r="FW117" s="119"/>
      <c r="FX117" s="119"/>
      <c r="FY117" s="119"/>
      <c r="FZ117" s="119"/>
      <c r="GA117" s="119"/>
      <c r="GB117" s="119"/>
      <c r="GC117" s="119"/>
      <c r="GD117" s="119"/>
      <c r="GE117" s="119"/>
      <c r="GF117" s="119"/>
      <c r="GG117" s="119"/>
      <c r="GH117" s="119"/>
      <c r="GI117" s="119"/>
      <c r="GJ117" s="119"/>
      <c r="GK117" s="119"/>
      <c r="GL117" s="119"/>
      <c r="GM117" s="119"/>
      <c r="GN117" s="119"/>
      <c r="GO117" s="119"/>
      <c r="GP117" s="119"/>
      <c r="GQ117" s="119"/>
      <c r="GR117" s="119"/>
      <c r="GS117" s="119"/>
      <c r="GT117" s="119"/>
      <c r="GU117" s="119"/>
      <c r="GV117" s="119"/>
      <c r="GW117" s="119"/>
      <c r="GX117" s="119"/>
      <c r="GY117" s="119"/>
      <c r="GZ117" s="119"/>
      <c r="HA117" s="119"/>
      <c r="HB117" s="119"/>
      <c r="HC117" s="119"/>
      <c r="HD117" s="119"/>
      <c r="HE117" s="119"/>
      <c r="HF117" s="119"/>
      <c r="HG117" s="119"/>
      <c r="HH117" s="119"/>
      <c r="HI117" s="119"/>
      <c r="HJ117" s="119"/>
      <c r="HK117" s="119"/>
      <c r="HL117" s="119"/>
      <c r="HM117" s="119"/>
      <c r="HN117" s="119"/>
      <c r="HO117" s="119"/>
      <c r="HP117" s="119"/>
      <c r="HQ117" s="119"/>
      <c r="HR117" s="119"/>
      <c r="HS117" s="119"/>
      <c r="HT117" s="119"/>
      <c r="HU117" s="119"/>
      <c r="HV117" s="119"/>
      <c r="HW117" s="119"/>
      <c r="HX117" s="119"/>
      <c r="HY117" s="119"/>
      <c r="HZ117" s="119"/>
      <c r="IA117" s="119"/>
      <c r="IB117" s="119"/>
      <c r="IC117" s="119"/>
      <c r="ID117" s="119"/>
      <c r="IE117" s="119"/>
      <c r="IF117" s="119"/>
      <c r="IG117" s="119"/>
      <c r="IH117" s="119"/>
      <c r="II117" s="119"/>
      <c r="IJ117" s="119"/>
      <c r="IK117" s="119"/>
      <c r="IL117" s="119"/>
      <c r="IM117" s="119"/>
      <c r="IN117" s="119"/>
      <c r="IO117" s="119"/>
      <c r="IP117" s="119"/>
      <c r="IQ117" s="119"/>
      <c r="IR117" s="119"/>
      <c r="IS117" s="119"/>
      <c r="IT117" s="119"/>
      <c r="IU117" s="119"/>
      <c r="IV117" s="119"/>
      <c r="IW117" s="119"/>
      <c r="IX117" s="119"/>
      <c r="IY117" s="119"/>
      <c r="IZ117" s="119"/>
      <c r="JA117" s="119"/>
      <c r="JB117" s="119"/>
      <c r="JC117" s="119"/>
      <c r="JD117" s="119"/>
      <c r="JE117" s="119"/>
      <c r="JF117" s="119"/>
      <c r="JG117" s="119"/>
      <c r="JH117" s="119"/>
      <c r="JI117" s="119"/>
      <c r="JJ117" s="119"/>
      <c r="JK117" s="119"/>
      <c r="JL117" s="119"/>
      <c r="JM117" s="119"/>
      <c r="JN117" s="119"/>
      <c r="JO117" s="119"/>
      <c r="JP117" s="119"/>
      <c r="JQ117" s="119"/>
      <c r="JR117" s="119"/>
      <c r="JS117" s="119"/>
      <c r="JT117" s="119"/>
      <c r="JU117" s="119"/>
      <c r="JV117" s="119"/>
      <c r="JW117" s="119"/>
      <c r="JX117" s="119"/>
      <c r="JY117" s="119"/>
      <c r="JZ117" s="119"/>
      <c r="KA117" s="119"/>
      <c r="KB117" s="119"/>
      <c r="KC117" s="119"/>
      <c r="KD117" s="119"/>
      <c r="KE117" s="119"/>
      <c r="KF117" s="119"/>
      <c r="KG117" s="119"/>
      <c r="KH117" s="119"/>
      <c r="KI117" s="119"/>
      <c r="KJ117" s="119"/>
      <c r="KK117" s="119"/>
      <c r="KL117" s="119"/>
      <c r="KM117" s="119"/>
      <c r="KN117" s="119"/>
      <c r="KO117" s="119"/>
      <c r="KP117" s="119"/>
      <c r="KQ117" s="119"/>
      <c r="KR117" s="119"/>
      <c r="KS117" s="119"/>
      <c r="KT117" s="119"/>
      <c r="KU117" s="119"/>
      <c r="KV117" s="119"/>
      <c r="KW117" s="119"/>
      <c r="KX117" s="119"/>
      <c r="KY117" s="119"/>
      <c r="KZ117" s="119"/>
      <c r="LA117" s="119"/>
      <c r="LB117" s="119"/>
      <c r="LC117" s="119"/>
      <c r="LD117" s="119"/>
      <c r="LE117" s="119"/>
      <c r="LF117" s="119"/>
      <c r="LG117" s="119"/>
    </row>
    <row r="118" spans="1:319" s="120" customFormat="1" ht="14.1" hidden="1" customHeight="1" x14ac:dyDescent="0.25">
      <c r="A118" s="206">
        <f t="shared" si="16"/>
        <v>94</v>
      </c>
      <c r="B118" s="106" t="s">
        <v>277</v>
      </c>
      <c r="C118" s="107" t="s">
        <v>263</v>
      </c>
      <c r="D118" s="108" t="s">
        <v>99</v>
      </c>
      <c r="E118" s="108"/>
      <c r="F118" s="108" t="str">
        <f t="shared" si="9"/>
        <v xml:space="preserve"> </v>
      </c>
      <c r="G118" s="330"/>
      <c r="H118" s="331"/>
      <c r="I118" s="116"/>
      <c r="J118" s="110" t="str">
        <f t="shared" si="10"/>
        <v/>
      </c>
      <c r="K118" s="108"/>
      <c r="L118" s="108"/>
      <c r="M118" s="108" t="str">
        <f t="shared" si="11"/>
        <v/>
      </c>
      <c r="N118" s="110"/>
      <c r="O118" s="332"/>
      <c r="P118" s="333"/>
      <c r="Q118" s="145" t="str">
        <f t="shared" si="12"/>
        <v/>
      </c>
      <c r="R118" s="108"/>
      <c r="S118" s="207"/>
      <c r="T118" s="135" t="str">
        <f t="shared" si="13"/>
        <v/>
      </c>
      <c r="U118" s="144"/>
      <c r="V118" s="177"/>
      <c r="W118" s="177"/>
      <c r="X118" s="177"/>
      <c r="Y118" s="177"/>
      <c r="Z118" s="177"/>
      <c r="AA118" s="177"/>
      <c r="AB118" s="177"/>
      <c r="AC118" s="177" t="str">
        <f t="shared" si="14"/>
        <v/>
      </c>
      <c r="AD118" s="177"/>
      <c r="AE118" s="177"/>
      <c r="AF118" s="177" t="str">
        <f t="shared" si="15"/>
        <v/>
      </c>
      <c r="AG118" s="152"/>
      <c r="AH118" s="176"/>
      <c r="AI118" s="152"/>
      <c r="AJ118" s="183"/>
      <c r="AK118" s="183"/>
      <c r="AL118" s="183"/>
      <c r="AM118" s="183"/>
      <c r="AN118" s="183"/>
      <c r="AO118" s="183"/>
      <c r="AP118" s="183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18"/>
      <c r="EH118" s="118"/>
      <c r="EI118" s="118"/>
      <c r="EJ118" s="118"/>
      <c r="EK118" s="118"/>
      <c r="EL118" s="118"/>
      <c r="EM118" s="118"/>
      <c r="EN118" s="118"/>
      <c r="EO118" s="118"/>
      <c r="EP118" s="118"/>
      <c r="EQ118" s="118"/>
      <c r="ER118" s="118"/>
      <c r="ES118" s="118"/>
      <c r="ET118" s="118"/>
      <c r="EU118" s="118"/>
      <c r="EV118" s="118"/>
      <c r="EW118" s="118"/>
      <c r="EX118" s="118"/>
      <c r="EY118" s="118"/>
      <c r="EZ118" s="118"/>
      <c r="FA118" s="118"/>
      <c r="FB118" s="118"/>
      <c r="FC118" s="118"/>
      <c r="FD118" s="118"/>
      <c r="FE118" s="118"/>
      <c r="FF118" s="118"/>
      <c r="FG118" s="118"/>
      <c r="FH118" s="118"/>
      <c r="FI118" s="118"/>
      <c r="FJ118" s="118"/>
      <c r="FK118" s="118"/>
      <c r="FL118" s="118"/>
      <c r="FM118" s="118"/>
      <c r="FN118" s="118"/>
      <c r="FO118" s="118"/>
      <c r="FP118" s="118"/>
      <c r="FQ118" s="118"/>
      <c r="FR118" s="118"/>
      <c r="FS118" s="118"/>
      <c r="FT118" s="118"/>
      <c r="FU118" s="118"/>
      <c r="FV118" s="118"/>
      <c r="FW118" s="119"/>
      <c r="FX118" s="119"/>
      <c r="FY118" s="119"/>
      <c r="FZ118" s="119"/>
      <c r="GA118" s="119"/>
      <c r="GB118" s="119"/>
      <c r="GC118" s="119"/>
      <c r="GD118" s="119"/>
      <c r="GE118" s="119"/>
      <c r="GF118" s="119"/>
      <c r="GG118" s="119"/>
      <c r="GH118" s="119"/>
      <c r="GI118" s="119"/>
      <c r="GJ118" s="119"/>
      <c r="GK118" s="119"/>
      <c r="GL118" s="119"/>
      <c r="GM118" s="119"/>
      <c r="GN118" s="119"/>
      <c r="GO118" s="119"/>
      <c r="GP118" s="119"/>
      <c r="GQ118" s="119"/>
      <c r="GR118" s="119"/>
      <c r="GS118" s="119"/>
      <c r="GT118" s="119"/>
      <c r="GU118" s="119"/>
      <c r="GV118" s="119"/>
      <c r="GW118" s="119"/>
      <c r="GX118" s="119"/>
      <c r="GY118" s="119"/>
      <c r="GZ118" s="119"/>
      <c r="HA118" s="119"/>
      <c r="HB118" s="119"/>
      <c r="HC118" s="119"/>
      <c r="HD118" s="119"/>
      <c r="HE118" s="119"/>
      <c r="HF118" s="119"/>
      <c r="HG118" s="119"/>
      <c r="HH118" s="119"/>
      <c r="HI118" s="119"/>
      <c r="HJ118" s="119"/>
      <c r="HK118" s="119"/>
      <c r="HL118" s="119"/>
      <c r="HM118" s="119"/>
      <c r="HN118" s="119"/>
      <c r="HO118" s="119"/>
      <c r="HP118" s="119"/>
      <c r="HQ118" s="119"/>
      <c r="HR118" s="119"/>
      <c r="HS118" s="119"/>
      <c r="HT118" s="119"/>
      <c r="HU118" s="119"/>
      <c r="HV118" s="119"/>
      <c r="HW118" s="119"/>
      <c r="HX118" s="119"/>
      <c r="HY118" s="119"/>
      <c r="HZ118" s="119"/>
      <c r="IA118" s="119"/>
      <c r="IB118" s="119"/>
      <c r="IC118" s="119"/>
      <c r="ID118" s="119"/>
      <c r="IE118" s="119"/>
      <c r="IF118" s="119"/>
      <c r="IG118" s="119"/>
      <c r="IH118" s="119"/>
      <c r="II118" s="119"/>
      <c r="IJ118" s="119"/>
      <c r="IK118" s="119"/>
      <c r="IL118" s="119"/>
      <c r="IM118" s="119"/>
      <c r="IN118" s="119"/>
      <c r="IO118" s="119"/>
      <c r="IP118" s="119"/>
      <c r="IQ118" s="119"/>
      <c r="IR118" s="119"/>
      <c r="IS118" s="119"/>
      <c r="IT118" s="119"/>
      <c r="IU118" s="119"/>
      <c r="IV118" s="119"/>
      <c r="IW118" s="119"/>
      <c r="IX118" s="119"/>
      <c r="IY118" s="119"/>
      <c r="IZ118" s="119"/>
      <c r="JA118" s="119"/>
      <c r="JB118" s="119"/>
      <c r="JC118" s="119"/>
      <c r="JD118" s="119"/>
      <c r="JE118" s="119"/>
      <c r="JF118" s="119"/>
      <c r="JG118" s="119"/>
      <c r="JH118" s="119"/>
      <c r="JI118" s="119"/>
      <c r="JJ118" s="119"/>
      <c r="JK118" s="119"/>
      <c r="JL118" s="119"/>
      <c r="JM118" s="119"/>
      <c r="JN118" s="119"/>
      <c r="JO118" s="119"/>
      <c r="JP118" s="119"/>
      <c r="JQ118" s="119"/>
      <c r="JR118" s="119"/>
      <c r="JS118" s="119"/>
      <c r="JT118" s="119"/>
      <c r="JU118" s="119"/>
      <c r="JV118" s="119"/>
      <c r="JW118" s="119"/>
      <c r="JX118" s="119"/>
      <c r="JY118" s="119"/>
      <c r="JZ118" s="119"/>
      <c r="KA118" s="119"/>
      <c r="KB118" s="119"/>
      <c r="KC118" s="119"/>
      <c r="KD118" s="119"/>
      <c r="KE118" s="119"/>
      <c r="KF118" s="119"/>
      <c r="KG118" s="119"/>
      <c r="KH118" s="119"/>
      <c r="KI118" s="119"/>
      <c r="KJ118" s="119"/>
      <c r="KK118" s="119"/>
      <c r="KL118" s="119"/>
      <c r="KM118" s="119"/>
      <c r="KN118" s="119"/>
      <c r="KO118" s="119"/>
      <c r="KP118" s="119"/>
      <c r="KQ118" s="119"/>
      <c r="KR118" s="119"/>
      <c r="KS118" s="119"/>
      <c r="KT118" s="119"/>
      <c r="KU118" s="119"/>
      <c r="KV118" s="119"/>
      <c r="KW118" s="119"/>
      <c r="KX118" s="119"/>
      <c r="KY118" s="119"/>
      <c r="KZ118" s="119"/>
      <c r="LA118" s="119"/>
      <c r="LB118" s="119"/>
      <c r="LC118" s="119"/>
      <c r="LD118" s="119"/>
      <c r="LE118" s="119"/>
      <c r="LF118" s="119"/>
      <c r="LG118" s="119"/>
    </row>
    <row r="119" spans="1:319" s="120" customFormat="1" ht="14.1" hidden="1" customHeight="1" x14ac:dyDescent="0.25">
      <c r="A119" s="206">
        <f t="shared" si="16"/>
        <v>95</v>
      </c>
      <c r="B119" s="106" t="s">
        <v>277</v>
      </c>
      <c r="C119" s="107" t="s">
        <v>264</v>
      </c>
      <c r="D119" s="108" t="s">
        <v>99</v>
      </c>
      <c r="E119" s="108"/>
      <c r="F119" s="108" t="str">
        <f t="shared" si="9"/>
        <v xml:space="preserve"> </v>
      </c>
      <c r="G119" s="330"/>
      <c r="H119" s="331"/>
      <c r="I119" s="116"/>
      <c r="J119" s="110" t="str">
        <f t="shared" si="10"/>
        <v/>
      </c>
      <c r="K119" s="108"/>
      <c r="L119" s="108"/>
      <c r="M119" s="108" t="str">
        <f t="shared" si="11"/>
        <v/>
      </c>
      <c r="N119" s="110"/>
      <c r="O119" s="332"/>
      <c r="P119" s="333"/>
      <c r="Q119" s="145" t="str">
        <f t="shared" si="12"/>
        <v/>
      </c>
      <c r="R119" s="108"/>
      <c r="S119" s="207"/>
      <c r="T119" s="135" t="str">
        <f t="shared" si="13"/>
        <v/>
      </c>
      <c r="U119" s="144"/>
      <c r="V119" s="177"/>
      <c r="W119" s="177"/>
      <c r="X119" s="177"/>
      <c r="Y119" s="177"/>
      <c r="Z119" s="177"/>
      <c r="AA119" s="177"/>
      <c r="AB119" s="177"/>
      <c r="AC119" s="177" t="str">
        <f t="shared" si="14"/>
        <v/>
      </c>
      <c r="AD119" s="177"/>
      <c r="AE119" s="177"/>
      <c r="AF119" s="177" t="str">
        <f t="shared" si="15"/>
        <v/>
      </c>
      <c r="AG119" s="152"/>
      <c r="AH119" s="176"/>
      <c r="AI119" s="152"/>
      <c r="AJ119" s="183"/>
      <c r="AK119" s="183"/>
      <c r="AL119" s="183"/>
      <c r="AM119" s="183"/>
      <c r="AN119" s="183"/>
      <c r="AO119" s="183"/>
      <c r="AP119" s="183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18"/>
      <c r="EH119" s="118"/>
      <c r="EI119" s="118"/>
      <c r="EJ119" s="118"/>
      <c r="EK119" s="118"/>
      <c r="EL119" s="118"/>
      <c r="EM119" s="118"/>
      <c r="EN119" s="118"/>
      <c r="EO119" s="118"/>
      <c r="EP119" s="118"/>
      <c r="EQ119" s="118"/>
      <c r="ER119" s="118"/>
      <c r="ES119" s="118"/>
      <c r="ET119" s="118"/>
      <c r="EU119" s="118"/>
      <c r="EV119" s="118"/>
      <c r="EW119" s="118"/>
      <c r="EX119" s="118"/>
      <c r="EY119" s="118"/>
      <c r="EZ119" s="118"/>
      <c r="FA119" s="118"/>
      <c r="FB119" s="118"/>
      <c r="FC119" s="118"/>
      <c r="FD119" s="118"/>
      <c r="FE119" s="118"/>
      <c r="FF119" s="118"/>
      <c r="FG119" s="118"/>
      <c r="FH119" s="118"/>
      <c r="FI119" s="118"/>
      <c r="FJ119" s="118"/>
      <c r="FK119" s="118"/>
      <c r="FL119" s="118"/>
      <c r="FM119" s="118"/>
      <c r="FN119" s="118"/>
      <c r="FO119" s="118"/>
      <c r="FP119" s="118"/>
      <c r="FQ119" s="118"/>
      <c r="FR119" s="118"/>
      <c r="FS119" s="118"/>
      <c r="FT119" s="118"/>
      <c r="FU119" s="118"/>
      <c r="FV119" s="118"/>
      <c r="FW119" s="119"/>
      <c r="FX119" s="119"/>
      <c r="FY119" s="119"/>
      <c r="FZ119" s="119"/>
      <c r="GA119" s="119"/>
      <c r="GB119" s="119"/>
      <c r="GC119" s="119"/>
      <c r="GD119" s="119"/>
      <c r="GE119" s="119"/>
      <c r="GF119" s="119"/>
      <c r="GG119" s="119"/>
      <c r="GH119" s="119"/>
      <c r="GI119" s="119"/>
      <c r="GJ119" s="119"/>
      <c r="GK119" s="119"/>
      <c r="GL119" s="119"/>
      <c r="GM119" s="119"/>
      <c r="GN119" s="119"/>
      <c r="GO119" s="119"/>
      <c r="GP119" s="119"/>
      <c r="GQ119" s="119"/>
      <c r="GR119" s="119"/>
      <c r="GS119" s="119"/>
      <c r="GT119" s="119"/>
      <c r="GU119" s="119"/>
      <c r="GV119" s="119"/>
      <c r="GW119" s="119"/>
      <c r="GX119" s="119"/>
      <c r="GY119" s="119"/>
      <c r="GZ119" s="119"/>
      <c r="HA119" s="119"/>
      <c r="HB119" s="119"/>
      <c r="HC119" s="119"/>
      <c r="HD119" s="119"/>
      <c r="HE119" s="119"/>
      <c r="HF119" s="119"/>
      <c r="HG119" s="119"/>
      <c r="HH119" s="119"/>
      <c r="HI119" s="119"/>
      <c r="HJ119" s="119"/>
      <c r="HK119" s="119"/>
      <c r="HL119" s="119"/>
      <c r="HM119" s="119"/>
      <c r="HN119" s="119"/>
      <c r="HO119" s="119"/>
      <c r="HP119" s="119"/>
      <c r="HQ119" s="119"/>
      <c r="HR119" s="119"/>
      <c r="HS119" s="119"/>
      <c r="HT119" s="119"/>
      <c r="HU119" s="119"/>
      <c r="HV119" s="119"/>
      <c r="HW119" s="119"/>
      <c r="HX119" s="119"/>
      <c r="HY119" s="119"/>
      <c r="HZ119" s="119"/>
      <c r="IA119" s="119"/>
      <c r="IB119" s="119"/>
      <c r="IC119" s="119"/>
      <c r="ID119" s="119"/>
      <c r="IE119" s="119"/>
      <c r="IF119" s="119"/>
      <c r="IG119" s="119"/>
      <c r="IH119" s="119"/>
      <c r="II119" s="119"/>
      <c r="IJ119" s="119"/>
      <c r="IK119" s="119"/>
      <c r="IL119" s="119"/>
      <c r="IM119" s="119"/>
      <c r="IN119" s="119"/>
      <c r="IO119" s="119"/>
      <c r="IP119" s="119"/>
      <c r="IQ119" s="119"/>
      <c r="IR119" s="119"/>
      <c r="IS119" s="119"/>
      <c r="IT119" s="119"/>
      <c r="IU119" s="119"/>
      <c r="IV119" s="119"/>
      <c r="IW119" s="119"/>
      <c r="IX119" s="119"/>
      <c r="IY119" s="119"/>
      <c r="IZ119" s="119"/>
      <c r="JA119" s="119"/>
      <c r="JB119" s="119"/>
      <c r="JC119" s="119"/>
      <c r="JD119" s="119"/>
      <c r="JE119" s="119"/>
      <c r="JF119" s="119"/>
      <c r="JG119" s="119"/>
      <c r="JH119" s="119"/>
      <c r="JI119" s="119"/>
      <c r="JJ119" s="119"/>
      <c r="JK119" s="119"/>
      <c r="JL119" s="119"/>
      <c r="JM119" s="119"/>
      <c r="JN119" s="119"/>
      <c r="JO119" s="119"/>
      <c r="JP119" s="119"/>
      <c r="JQ119" s="119"/>
      <c r="JR119" s="119"/>
      <c r="JS119" s="119"/>
      <c r="JT119" s="119"/>
      <c r="JU119" s="119"/>
      <c r="JV119" s="119"/>
      <c r="JW119" s="119"/>
      <c r="JX119" s="119"/>
      <c r="JY119" s="119"/>
      <c r="JZ119" s="119"/>
      <c r="KA119" s="119"/>
      <c r="KB119" s="119"/>
      <c r="KC119" s="119"/>
      <c r="KD119" s="119"/>
      <c r="KE119" s="119"/>
      <c r="KF119" s="119"/>
      <c r="KG119" s="119"/>
      <c r="KH119" s="119"/>
      <c r="KI119" s="119"/>
      <c r="KJ119" s="119"/>
      <c r="KK119" s="119"/>
      <c r="KL119" s="119"/>
      <c r="KM119" s="119"/>
      <c r="KN119" s="119"/>
      <c r="KO119" s="119"/>
      <c r="KP119" s="119"/>
      <c r="KQ119" s="119"/>
      <c r="KR119" s="119"/>
      <c r="KS119" s="119"/>
      <c r="KT119" s="119"/>
      <c r="KU119" s="119"/>
      <c r="KV119" s="119"/>
      <c r="KW119" s="119"/>
      <c r="KX119" s="119"/>
      <c r="KY119" s="119"/>
      <c r="KZ119" s="119"/>
      <c r="LA119" s="119"/>
      <c r="LB119" s="119"/>
      <c r="LC119" s="119"/>
      <c r="LD119" s="119"/>
      <c r="LE119" s="119"/>
      <c r="LF119" s="119"/>
      <c r="LG119" s="119"/>
    </row>
    <row r="120" spans="1:319" s="120" customFormat="1" ht="14.1" hidden="1" customHeight="1" thickBot="1" x14ac:dyDescent="0.3">
      <c r="A120" s="208">
        <f t="shared" si="16"/>
        <v>96</v>
      </c>
      <c r="B120" s="209" t="s">
        <v>277</v>
      </c>
      <c r="C120" s="210" t="s">
        <v>48</v>
      </c>
      <c r="D120" s="211" t="s">
        <v>99</v>
      </c>
      <c r="E120" s="211"/>
      <c r="F120" s="211" t="str">
        <f t="shared" si="9"/>
        <v xml:space="preserve"> </v>
      </c>
      <c r="G120" s="386"/>
      <c r="H120" s="387"/>
      <c r="I120" s="212"/>
      <c r="J120" s="213" t="str">
        <f t="shared" si="10"/>
        <v/>
      </c>
      <c r="K120" s="211"/>
      <c r="L120" s="211"/>
      <c r="M120" s="211" t="str">
        <f t="shared" si="11"/>
        <v/>
      </c>
      <c r="N120" s="213"/>
      <c r="O120" s="388"/>
      <c r="P120" s="389"/>
      <c r="Q120" s="214" t="str">
        <f t="shared" si="12"/>
        <v/>
      </c>
      <c r="R120" s="211"/>
      <c r="S120" s="215"/>
      <c r="T120" s="135" t="str">
        <f t="shared" si="13"/>
        <v/>
      </c>
      <c r="U120" s="144"/>
      <c r="V120" s="177"/>
      <c r="W120" s="177"/>
      <c r="X120" s="177"/>
      <c r="Y120" s="177"/>
      <c r="Z120" s="177"/>
      <c r="AA120" s="177"/>
      <c r="AB120" s="177"/>
      <c r="AC120" s="177" t="str">
        <f t="shared" si="14"/>
        <v/>
      </c>
      <c r="AD120" s="177"/>
      <c r="AE120" s="177"/>
      <c r="AF120" s="177" t="str">
        <f t="shared" si="15"/>
        <v/>
      </c>
      <c r="AG120" s="152"/>
      <c r="AH120" s="176"/>
      <c r="AI120" s="152"/>
      <c r="AJ120" s="183"/>
      <c r="AK120" s="183"/>
      <c r="AL120" s="183"/>
      <c r="AM120" s="183"/>
      <c r="AN120" s="183"/>
      <c r="AO120" s="183"/>
      <c r="AP120" s="183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18"/>
      <c r="EH120" s="118"/>
      <c r="EI120" s="118"/>
      <c r="EJ120" s="118"/>
      <c r="EK120" s="118"/>
      <c r="EL120" s="118"/>
      <c r="EM120" s="118"/>
      <c r="EN120" s="118"/>
      <c r="EO120" s="118"/>
      <c r="EP120" s="118"/>
      <c r="EQ120" s="118"/>
      <c r="ER120" s="118"/>
      <c r="ES120" s="118"/>
      <c r="ET120" s="118"/>
      <c r="EU120" s="118"/>
      <c r="EV120" s="118"/>
      <c r="EW120" s="118"/>
      <c r="EX120" s="118"/>
      <c r="EY120" s="118"/>
      <c r="EZ120" s="118"/>
      <c r="FA120" s="118"/>
      <c r="FB120" s="118"/>
      <c r="FC120" s="118"/>
      <c r="FD120" s="118"/>
      <c r="FE120" s="118"/>
      <c r="FF120" s="118"/>
      <c r="FG120" s="118"/>
      <c r="FH120" s="118"/>
      <c r="FI120" s="118"/>
      <c r="FJ120" s="118"/>
      <c r="FK120" s="118"/>
      <c r="FL120" s="118"/>
      <c r="FM120" s="118"/>
      <c r="FN120" s="118"/>
      <c r="FO120" s="118"/>
      <c r="FP120" s="118"/>
      <c r="FQ120" s="118"/>
      <c r="FR120" s="118"/>
      <c r="FS120" s="118"/>
      <c r="FT120" s="118"/>
      <c r="FU120" s="118"/>
      <c r="FV120" s="118"/>
      <c r="FW120" s="119"/>
      <c r="FX120" s="119"/>
      <c r="FY120" s="119"/>
      <c r="FZ120" s="119"/>
      <c r="GA120" s="119"/>
      <c r="GB120" s="119"/>
      <c r="GC120" s="119"/>
      <c r="GD120" s="119"/>
      <c r="GE120" s="119"/>
      <c r="GF120" s="119"/>
      <c r="GG120" s="119"/>
      <c r="GH120" s="119"/>
      <c r="GI120" s="119"/>
      <c r="GJ120" s="119"/>
      <c r="GK120" s="119"/>
      <c r="GL120" s="119"/>
      <c r="GM120" s="119"/>
      <c r="GN120" s="119"/>
      <c r="GO120" s="119"/>
      <c r="GP120" s="119"/>
      <c r="GQ120" s="119"/>
      <c r="GR120" s="119"/>
      <c r="GS120" s="119"/>
      <c r="GT120" s="119"/>
      <c r="GU120" s="119"/>
      <c r="GV120" s="119"/>
      <c r="GW120" s="119"/>
      <c r="GX120" s="119"/>
      <c r="GY120" s="119"/>
      <c r="GZ120" s="119"/>
      <c r="HA120" s="119"/>
      <c r="HB120" s="119"/>
      <c r="HC120" s="119"/>
      <c r="HD120" s="119"/>
      <c r="HE120" s="119"/>
      <c r="HF120" s="119"/>
      <c r="HG120" s="119"/>
      <c r="HH120" s="119"/>
      <c r="HI120" s="119"/>
      <c r="HJ120" s="119"/>
      <c r="HK120" s="119"/>
      <c r="HL120" s="119"/>
      <c r="HM120" s="119"/>
      <c r="HN120" s="119"/>
      <c r="HO120" s="119"/>
      <c r="HP120" s="119"/>
      <c r="HQ120" s="119"/>
      <c r="HR120" s="119"/>
      <c r="HS120" s="119"/>
      <c r="HT120" s="119"/>
      <c r="HU120" s="119"/>
      <c r="HV120" s="119"/>
      <c r="HW120" s="119"/>
      <c r="HX120" s="119"/>
      <c r="HY120" s="119"/>
      <c r="HZ120" s="119"/>
      <c r="IA120" s="119"/>
      <c r="IB120" s="119"/>
      <c r="IC120" s="119"/>
      <c r="ID120" s="119"/>
      <c r="IE120" s="119"/>
      <c r="IF120" s="119"/>
      <c r="IG120" s="119"/>
      <c r="IH120" s="119"/>
      <c r="II120" s="119"/>
      <c r="IJ120" s="119"/>
      <c r="IK120" s="119"/>
      <c r="IL120" s="119"/>
      <c r="IM120" s="119"/>
      <c r="IN120" s="119"/>
      <c r="IO120" s="119"/>
      <c r="IP120" s="119"/>
      <c r="IQ120" s="119"/>
      <c r="IR120" s="119"/>
      <c r="IS120" s="119"/>
      <c r="IT120" s="119"/>
      <c r="IU120" s="119"/>
      <c r="IV120" s="119"/>
      <c r="IW120" s="119"/>
      <c r="IX120" s="119"/>
      <c r="IY120" s="119"/>
      <c r="IZ120" s="119"/>
      <c r="JA120" s="119"/>
      <c r="JB120" s="119"/>
      <c r="JC120" s="119"/>
      <c r="JD120" s="119"/>
      <c r="JE120" s="119"/>
      <c r="JF120" s="119"/>
      <c r="JG120" s="119"/>
      <c r="JH120" s="119"/>
      <c r="JI120" s="119"/>
      <c r="JJ120" s="119"/>
      <c r="JK120" s="119"/>
      <c r="JL120" s="119"/>
      <c r="JM120" s="119"/>
      <c r="JN120" s="119"/>
      <c r="JO120" s="119"/>
      <c r="JP120" s="119"/>
      <c r="JQ120" s="119"/>
      <c r="JR120" s="119"/>
      <c r="JS120" s="119"/>
      <c r="JT120" s="119"/>
      <c r="JU120" s="119"/>
      <c r="JV120" s="119"/>
      <c r="JW120" s="119"/>
      <c r="JX120" s="119"/>
      <c r="JY120" s="119"/>
      <c r="JZ120" s="119"/>
      <c r="KA120" s="119"/>
      <c r="KB120" s="119"/>
      <c r="KC120" s="119"/>
      <c r="KD120" s="119"/>
      <c r="KE120" s="119"/>
      <c r="KF120" s="119"/>
      <c r="KG120" s="119"/>
      <c r="KH120" s="119"/>
      <c r="KI120" s="119"/>
      <c r="KJ120" s="119"/>
      <c r="KK120" s="119"/>
      <c r="KL120" s="119"/>
      <c r="KM120" s="119"/>
      <c r="KN120" s="119"/>
      <c r="KO120" s="119"/>
      <c r="KP120" s="119"/>
      <c r="KQ120" s="119"/>
      <c r="KR120" s="119"/>
      <c r="KS120" s="119"/>
      <c r="KT120" s="119"/>
      <c r="KU120" s="119"/>
      <c r="KV120" s="119"/>
      <c r="KW120" s="119"/>
      <c r="KX120" s="119"/>
      <c r="KY120" s="119"/>
      <c r="KZ120" s="119"/>
      <c r="LA120" s="119"/>
      <c r="LB120" s="119"/>
      <c r="LC120" s="119"/>
      <c r="LD120" s="119"/>
      <c r="LE120" s="119"/>
      <c r="LF120" s="119"/>
      <c r="LG120" s="119"/>
    </row>
    <row r="121" spans="1:319" s="71" customFormat="1" x14ac:dyDescent="0.25">
      <c r="V121" s="156"/>
      <c r="W121" s="156"/>
      <c r="X121" s="156"/>
      <c r="Y121" s="156"/>
      <c r="Z121" s="156"/>
      <c r="AA121" s="154"/>
      <c r="AB121" s="154"/>
      <c r="AC121" s="154"/>
      <c r="AD121" s="154"/>
      <c r="AE121" s="154"/>
      <c r="AF121" s="154"/>
      <c r="AG121" s="154"/>
      <c r="AH121" s="155"/>
      <c r="AI121" s="152"/>
      <c r="AJ121" s="152"/>
      <c r="AK121" s="152"/>
      <c r="AL121" s="152"/>
      <c r="AM121" s="157"/>
      <c r="AN121" s="157"/>
      <c r="AO121" s="152"/>
      <c r="AP121" s="152"/>
      <c r="AQ121" s="152"/>
      <c r="AR121" s="152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</row>
    <row r="122" spans="1:319" s="154" customFormat="1" x14ac:dyDescent="0.25"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184"/>
      <c r="AH122" s="155"/>
      <c r="AI122" s="152"/>
      <c r="AJ122" s="152"/>
      <c r="AK122" s="152"/>
      <c r="AL122" s="152"/>
      <c r="AM122" s="157"/>
      <c r="AN122" s="157"/>
      <c r="AO122" s="152"/>
      <c r="AP122" s="152"/>
      <c r="AQ122" s="152"/>
      <c r="AR122" s="152"/>
    </row>
    <row r="123" spans="1:319" s="154" customFormat="1" x14ac:dyDescent="0.25">
      <c r="S123" s="385"/>
      <c r="T123" s="385"/>
      <c r="U123" s="385"/>
      <c r="V123" s="385"/>
      <c r="W123" s="385"/>
      <c r="X123" s="385"/>
      <c r="Y123" s="385"/>
      <c r="Z123" s="385"/>
      <c r="AA123" s="385"/>
      <c r="AB123" s="390"/>
      <c r="AC123" s="390"/>
      <c r="AD123" s="390"/>
      <c r="AE123" s="390"/>
      <c r="AF123" s="184"/>
      <c r="AH123" s="155"/>
      <c r="AI123" s="152"/>
      <c r="AJ123" s="152"/>
      <c r="AK123" s="152"/>
      <c r="AL123" s="152"/>
      <c r="AM123" s="157"/>
      <c r="AN123" s="157"/>
      <c r="AO123" s="152"/>
      <c r="AP123" s="152"/>
      <c r="AQ123" s="152"/>
      <c r="AR123" s="152"/>
    </row>
    <row r="124" spans="1:319" s="154" customFormat="1" x14ac:dyDescent="0.25"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184"/>
      <c r="AH124" s="155"/>
      <c r="AI124" s="152"/>
      <c r="AJ124" s="152"/>
      <c r="AK124" s="152"/>
      <c r="AL124" s="152"/>
      <c r="AM124" s="157"/>
      <c r="AN124" s="157"/>
      <c r="AO124" s="152"/>
      <c r="AP124" s="152"/>
      <c r="AQ124" s="152"/>
      <c r="AR124" s="152"/>
    </row>
    <row r="125" spans="1:319" s="156" customFormat="1" x14ac:dyDescent="0.25"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54"/>
      <c r="AH125" s="155"/>
      <c r="AI125" s="152"/>
      <c r="AJ125" s="152"/>
      <c r="AK125" s="152"/>
      <c r="AL125" s="152"/>
      <c r="AM125" s="157"/>
      <c r="AN125" s="157"/>
      <c r="AO125" s="152"/>
      <c r="AP125" s="152"/>
      <c r="AQ125" s="152"/>
      <c r="AR125" s="152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</row>
    <row r="126" spans="1:319" s="156" customFormat="1" x14ac:dyDescent="0.25"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54"/>
      <c r="AH126" s="155"/>
      <c r="AI126" s="152"/>
      <c r="AJ126" s="152"/>
      <c r="AK126" s="152"/>
      <c r="AL126" s="152"/>
      <c r="AM126" s="157"/>
      <c r="AN126" s="157"/>
      <c r="AO126" s="152"/>
      <c r="AP126" s="152"/>
      <c r="AQ126" s="152"/>
      <c r="AR126" s="152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</row>
    <row r="127" spans="1:319" s="156" customFormat="1" x14ac:dyDescent="0.25"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54"/>
      <c r="AH127" s="155"/>
      <c r="AI127" s="152"/>
      <c r="AJ127" s="152"/>
      <c r="AK127" s="152"/>
      <c r="AL127" s="152"/>
      <c r="AM127" s="157"/>
      <c r="AN127" s="157"/>
      <c r="AO127" s="152"/>
      <c r="AP127" s="152"/>
      <c r="AQ127" s="152"/>
      <c r="AR127" s="152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</row>
    <row r="128" spans="1:319" s="156" customFormat="1" x14ac:dyDescent="0.25"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54"/>
      <c r="AH128" s="155"/>
      <c r="AI128" s="152"/>
      <c r="AJ128" s="152"/>
      <c r="AK128" s="152"/>
      <c r="AL128" s="152"/>
      <c r="AM128" s="157"/>
      <c r="AN128" s="157"/>
      <c r="AO128" s="152"/>
      <c r="AP128" s="152"/>
      <c r="AQ128" s="152"/>
      <c r="AR128" s="152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</row>
    <row r="129" spans="19:55" s="156" customFormat="1" x14ac:dyDescent="0.25"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54"/>
      <c r="AH129" s="155"/>
      <c r="AI129" s="152"/>
      <c r="AJ129" s="152"/>
      <c r="AK129" s="152"/>
      <c r="AL129" s="152"/>
      <c r="AM129" s="157"/>
      <c r="AN129" s="157"/>
      <c r="AO129" s="152"/>
      <c r="AP129" s="152"/>
      <c r="AQ129" s="152"/>
      <c r="AR129" s="152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</row>
    <row r="130" spans="19:55" s="156" customFormat="1" x14ac:dyDescent="0.25"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54"/>
      <c r="AH130" s="155"/>
      <c r="AI130" s="152"/>
      <c r="AJ130" s="152"/>
      <c r="AK130" s="152"/>
      <c r="AL130" s="152"/>
      <c r="AM130" s="157"/>
      <c r="AN130" s="157"/>
      <c r="AO130" s="152"/>
      <c r="AP130" s="152"/>
      <c r="AQ130" s="152"/>
      <c r="AR130" s="152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</row>
    <row r="131" spans="19:55" s="156" customFormat="1" x14ac:dyDescent="0.25"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54"/>
      <c r="AH131" s="155"/>
      <c r="AI131" s="152"/>
      <c r="AJ131" s="152"/>
      <c r="AK131" s="152"/>
      <c r="AL131" s="152"/>
      <c r="AM131" s="157"/>
      <c r="AN131" s="157"/>
      <c r="AO131" s="152"/>
      <c r="AP131" s="152"/>
      <c r="AQ131" s="152"/>
      <c r="AR131" s="152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</row>
    <row r="132" spans="19:55" s="156" customFormat="1" x14ac:dyDescent="0.25"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54"/>
      <c r="AH132" s="155"/>
      <c r="AI132" s="152"/>
      <c r="AJ132" s="152"/>
      <c r="AK132" s="152"/>
      <c r="AL132" s="152"/>
      <c r="AM132" s="157"/>
      <c r="AN132" s="157"/>
      <c r="AO132" s="152"/>
      <c r="AP132" s="152"/>
      <c r="AQ132" s="152"/>
      <c r="AR132" s="152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</row>
    <row r="133" spans="19:55" s="156" customFormat="1" x14ac:dyDescent="0.25"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54"/>
      <c r="AH133" s="155"/>
      <c r="AI133" s="152"/>
      <c r="AJ133" s="152"/>
      <c r="AK133" s="152"/>
      <c r="AL133" s="152"/>
      <c r="AM133" s="157"/>
      <c r="AN133" s="157"/>
      <c r="AO133" s="152"/>
      <c r="AP133" s="152"/>
      <c r="AQ133" s="152"/>
      <c r="AR133" s="152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</row>
    <row r="134" spans="19:55" s="156" customFormat="1" x14ac:dyDescent="0.25"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54"/>
      <c r="AH134" s="155"/>
      <c r="AI134" s="152"/>
      <c r="AJ134" s="152"/>
      <c r="AK134" s="152"/>
      <c r="AL134" s="152"/>
      <c r="AM134" s="157"/>
      <c r="AN134" s="157"/>
      <c r="AO134" s="152"/>
      <c r="AP134" s="152"/>
      <c r="AQ134" s="152"/>
      <c r="AR134" s="152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</row>
    <row r="135" spans="19:55" s="156" customFormat="1" x14ac:dyDescent="0.25"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54"/>
      <c r="AH135" s="155"/>
      <c r="AI135" s="152"/>
      <c r="AJ135" s="152"/>
      <c r="AK135" s="152"/>
      <c r="AL135" s="152"/>
      <c r="AM135" s="157"/>
      <c r="AN135" s="157"/>
      <c r="AO135" s="152"/>
      <c r="AP135" s="152"/>
      <c r="AQ135" s="152"/>
      <c r="AR135" s="152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</row>
    <row r="136" spans="19:55" s="156" customFormat="1" x14ac:dyDescent="0.25"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54"/>
      <c r="AH136" s="155"/>
      <c r="AI136" s="152"/>
      <c r="AJ136" s="152"/>
      <c r="AK136" s="152"/>
      <c r="AL136" s="152"/>
      <c r="AM136" s="157"/>
      <c r="AN136" s="157"/>
      <c r="AO136" s="152"/>
      <c r="AP136" s="152"/>
      <c r="AQ136" s="152"/>
      <c r="AR136" s="152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</row>
    <row r="137" spans="19:55" s="156" customFormat="1" x14ac:dyDescent="0.25"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54"/>
      <c r="AH137" s="155"/>
      <c r="AI137" s="152"/>
      <c r="AJ137" s="152"/>
      <c r="AK137" s="152"/>
      <c r="AL137" s="152"/>
      <c r="AM137" s="157"/>
      <c r="AN137" s="157"/>
      <c r="AO137" s="152"/>
      <c r="AP137" s="152"/>
      <c r="AQ137" s="152"/>
      <c r="AR137" s="152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</row>
    <row r="138" spans="19:55" s="156" customFormat="1" x14ac:dyDescent="0.25"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54"/>
      <c r="AH138" s="155"/>
      <c r="AI138" s="152"/>
      <c r="AJ138" s="152"/>
      <c r="AK138" s="152"/>
      <c r="AL138" s="152"/>
      <c r="AM138" s="157"/>
      <c r="AN138" s="157"/>
      <c r="AO138" s="152"/>
      <c r="AP138" s="152"/>
      <c r="AQ138" s="152"/>
      <c r="AR138" s="152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</row>
    <row r="139" spans="19:55" s="156" customFormat="1" x14ac:dyDescent="0.25"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54"/>
      <c r="AH139" s="155"/>
      <c r="AI139" s="152"/>
      <c r="AJ139" s="152"/>
      <c r="AK139" s="152"/>
      <c r="AL139" s="152"/>
      <c r="AM139" s="157"/>
      <c r="AN139" s="157"/>
      <c r="AO139" s="152"/>
      <c r="AP139" s="152"/>
      <c r="AQ139" s="152"/>
      <c r="AR139" s="152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</row>
    <row r="140" spans="19:55" s="156" customFormat="1" x14ac:dyDescent="0.25"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54"/>
      <c r="AH140" s="155"/>
      <c r="AI140" s="152"/>
      <c r="AJ140" s="152"/>
      <c r="AK140" s="152"/>
      <c r="AL140" s="152"/>
      <c r="AM140" s="157"/>
      <c r="AN140" s="157"/>
      <c r="AO140" s="152"/>
      <c r="AP140" s="152"/>
      <c r="AQ140" s="152"/>
      <c r="AR140" s="152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</row>
    <row r="141" spans="19:55" s="156" customFormat="1" x14ac:dyDescent="0.25"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54"/>
      <c r="AH141" s="155"/>
      <c r="AI141" s="152"/>
      <c r="AJ141" s="152"/>
      <c r="AK141" s="152"/>
      <c r="AL141" s="152"/>
      <c r="AM141" s="157"/>
      <c r="AN141" s="157"/>
      <c r="AO141" s="152"/>
      <c r="AP141" s="152"/>
      <c r="AQ141" s="152"/>
      <c r="AR141" s="152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</row>
    <row r="142" spans="19:55" s="156" customFormat="1" x14ac:dyDescent="0.25"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54"/>
      <c r="AH142" s="155"/>
      <c r="AI142" s="152"/>
      <c r="AJ142" s="152"/>
      <c r="AK142" s="152"/>
      <c r="AL142" s="152"/>
      <c r="AM142" s="157"/>
      <c r="AN142" s="157"/>
      <c r="AO142" s="152"/>
      <c r="AP142" s="152"/>
      <c r="AQ142" s="152"/>
      <c r="AR142" s="152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</row>
    <row r="143" spans="19:55" s="156" customFormat="1" x14ac:dyDescent="0.25"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54"/>
      <c r="AH143" s="155"/>
      <c r="AI143" s="152"/>
      <c r="AJ143" s="152"/>
      <c r="AK143" s="152"/>
      <c r="AL143" s="152"/>
      <c r="AM143" s="157"/>
      <c r="AN143" s="157"/>
      <c r="AO143" s="152"/>
      <c r="AP143" s="152"/>
      <c r="AQ143" s="152"/>
      <c r="AR143" s="152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</row>
    <row r="144" spans="19:55" s="156" customFormat="1" x14ac:dyDescent="0.25"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54"/>
      <c r="AH144" s="155"/>
      <c r="AI144" s="152"/>
      <c r="AJ144" s="152"/>
      <c r="AK144" s="152"/>
      <c r="AL144" s="152"/>
      <c r="AM144" s="157"/>
      <c r="AN144" s="157"/>
      <c r="AO144" s="152"/>
      <c r="AP144" s="152"/>
      <c r="AQ144" s="152"/>
      <c r="AR144" s="152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</row>
    <row r="145" spans="19:55" s="156" customFormat="1" x14ac:dyDescent="0.25"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54"/>
      <c r="AH145" s="155"/>
      <c r="AI145" s="152"/>
      <c r="AJ145" s="152"/>
      <c r="AK145" s="152"/>
      <c r="AL145" s="152"/>
      <c r="AM145" s="157"/>
      <c r="AN145" s="157"/>
      <c r="AO145" s="152"/>
      <c r="AP145" s="152"/>
      <c r="AQ145" s="152"/>
      <c r="AR145" s="152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</row>
    <row r="146" spans="19:55" s="156" customFormat="1" x14ac:dyDescent="0.25"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54"/>
      <c r="AH146" s="155"/>
      <c r="AI146" s="152"/>
      <c r="AJ146" s="152"/>
      <c r="AK146" s="152"/>
      <c r="AL146" s="152"/>
      <c r="AM146" s="157"/>
      <c r="AN146" s="157"/>
      <c r="AO146" s="152"/>
      <c r="AP146" s="152"/>
      <c r="AQ146" s="152"/>
      <c r="AR146" s="152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</row>
    <row r="147" spans="19:55" s="156" customFormat="1" x14ac:dyDescent="0.25"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54"/>
      <c r="AH147" s="155"/>
      <c r="AI147" s="152"/>
      <c r="AJ147" s="152"/>
      <c r="AK147" s="152"/>
      <c r="AL147" s="152"/>
      <c r="AM147" s="157"/>
      <c r="AN147" s="157"/>
      <c r="AO147" s="152"/>
      <c r="AP147" s="152"/>
      <c r="AQ147" s="152"/>
      <c r="AR147" s="152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</row>
    <row r="148" spans="19:55" s="156" customFormat="1" x14ac:dyDescent="0.25"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54"/>
      <c r="AH148" s="155"/>
      <c r="AI148" s="152"/>
      <c r="AJ148" s="152"/>
      <c r="AK148" s="152"/>
      <c r="AL148" s="152"/>
      <c r="AM148" s="157"/>
      <c r="AN148" s="157"/>
      <c r="AO148" s="152"/>
      <c r="AP148" s="152"/>
      <c r="AQ148" s="152"/>
      <c r="AR148" s="152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</row>
    <row r="149" spans="19:55" s="156" customFormat="1" x14ac:dyDescent="0.25"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54"/>
      <c r="AH149" s="155"/>
      <c r="AI149" s="152"/>
      <c r="AJ149" s="152"/>
      <c r="AK149" s="152"/>
      <c r="AL149" s="152"/>
      <c r="AM149" s="157"/>
      <c r="AN149" s="157"/>
      <c r="AO149" s="152"/>
      <c r="AP149" s="152"/>
      <c r="AQ149" s="152"/>
      <c r="AR149" s="152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</row>
    <row r="150" spans="19:55" s="156" customFormat="1" x14ac:dyDescent="0.25"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54"/>
      <c r="AH150" s="155"/>
      <c r="AI150" s="152"/>
      <c r="AJ150" s="152"/>
      <c r="AK150" s="152"/>
      <c r="AL150" s="152"/>
      <c r="AM150" s="157"/>
      <c r="AN150" s="157"/>
      <c r="AO150" s="152"/>
      <c r="AP150" s="152"/>
      <c r="AQ150" s="152"/>
      <c r="AR150" s="152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</row>
    <row r="151" spans="19:55" s="156" customFormat="1" x14ac:dyDescent="0.25"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54"/>
      <c r="AH151" s="155"/>
      <c r="AI151" s="152"/>
      <c r="AJ151" s="152"/>
      <c r="AK151" s="152"/>
      <c r="AL151" s="152"/>
      <c r="AM151" s="157"/>
      <c r="AN151" s="157"/>
      <c r="AO151" s="152"/>
      <c r="AP151" s="152"/>
      <c r="AQ151" s="152"/>
      <c r="AR151" s="152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</row>
    <row r="152" spans="19:55" s="156" customFormat="1" x14ac:dyDescent="0.25"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54"/>
      <c r="AH152" s="155"/>
      <c r="AI152" s="152"/>
      <c r="AJ152" s="152"/>
      <c r="AK152" s="152"/>
      <c r="AL152" s="152"/>
      <c r="AM152" s="157"/>
      <c r="AN152" s="157"/>
      <c r="AO152" s="152"/>
      <c r="AP152" s="152"/>
      <c r="AQ152" s="152"/>
      <c r="AR152" s="152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</row>
    <row r="153" spans="19:55" s="156" customFormat="1" x14ac:dyDescent="0.25"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54"/>
      <c r="AH153" s="155"/>
      <c r="AI153" s="152"/>
      <c r="AJ153" s="152"/>
      <c r="AK153" s="152"/>
      <c r="AL153" s="152"/>
      <c r="AM153" s="157"/>
      <c r="AN153" s="157"/>
      <c r="AO153" s="152"/>
      <c r="AP153" s="152"/>
      <c r="AQ153" s="152"/>
      <c r="AR153" s="152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</row>
    <row r="154" spans="19:55" s="156" customFormat="1" x14ac:dyDescent="0.25"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54"/>
      <c r="AH154" s="155"/>
      <c r="AI154" s="152"/>
      <c r="AJ154" s="152"/>
      <c r="AK154" s="152"/>
      <c r="AL154" s="152"/>
      <c r="AM154" s="157"/>
      <c r="AN154" s="157"/>
      <c r="AO154" s="152"/>
      <c r="AP154" s="152"/>
      <c r="AQ154" s="152"/>
      <c r="AR154" s="152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</row>
    <row r="155" spans="19:55" s="156" customFormat="1" x14ac:dyDescent="0.25"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54"/>
      <c r="AH155" s="155"/>
      <c r="AI155" s="152"/>
      <c r="AJ155" s="152"/>
      <c r="AK155" s="152"/>
      <c r="AL155" s="152"/>
      <c r="AM155" s="157"/>
      <c r="AN155" s="157"/>
      <c r="AO155" s="152"/>
      <c r="AP155" s="152"/>
      <c r="AQ155" s="152"/>
      <c r="AR155" s="152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</row>
    <row r="156" spans="19:55" s="156" customFormat="1" x14ac:dyDescent="0.25"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54"/>
      <c r="AH156" s="155"/>
      <c r="AI156" s="152"/>
      <c r="AJ156" s="152"/>
      <c r="AK156" s="152"/>
      <c r="AL156" s="152"/>
      <c r="AM156" s="157"/>
      <c r="AN156" s="157"/>
      <c r="AO156" s="152"/>
      <c r="AP156" s="152"/>
      <c r="AQ156" s="152"/>
      <c r="AR156" s="152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</row>
    <row r="157" spans="19:55" s="156" customFormat="1" x14ac:dyDescent="0.25"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54"/>
      <c r="AH157" s="155"/>
      <c r="AI157" s="152"/>
      <c r="AJ157" s="152"/>
      <c r="AK157" s="152"/>
      <c r="AL157" s="152"/>
      <c r="AM157" s="157"/>
      <c r="AN157" s="157"/>
      <c r="AO157" s="152"/>
      <c r="AP157" s="152"/>
      <c r="AQ157" s="152"/>
      <c r="AR157" s="152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</row>
    <row r="158" spans="19:55" s="156" customFormat="1" x14ac:dyDescent="0.25"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54"/>
      <c r="AH158" s="155"/>
      <c r="AI158" s="152"/>
      <c r="AJ158" s="152"/>
      <c r="AK158" s="152"/>
      <c r="AL158" s="152"/>
      <c r="AM158" s="157"/>
      <c r="AN158" s="157"/>
      <c r="AO158" s="152"/>
      <c r="AP158" s="152"/>
      <c r="AQ158" s="152"/>
      <c r="AR158" s="152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</row>
    <row r="159" spans="19:55" s="156" customFormat="1" x14ac:dyDescent="0.25"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54"/>
      <c r="AH159" s="155"/>
      <c r="AI159" s="152"/>
      <c r="AJ159" s="152"/>
      <c r="AK159" s="152"/>
      <c r="AL159" s="152"/>
      <c r="AM159" s="157"/>
      <c r="AN159" s="157"/>
      <c r="AO159" s="152"/>
      <c r="AP159" s="152"/>
      <c r="AQ159" s="152"/>
      <c r="AR159" s="152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</row>
    <row r="160" spans="19:55" s="156" customFormat="1" x14ac:dyDescent="0.25"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54"/>
      <c r="AH160" s="155"/>
      <c r="AI160" s="152"/>
      <c r="AJ160" s="152"/>
      <c r="AK160" s="152"/>
      <c r="AL160" s="152"/>
      <c r="AM160" s="157"/>
      <c r="AN160" s="157"/>
      <c r="AO160" s="152"/>
      <c r="AP160" s="152"/>
      <c r="AQ160" s="152"/>
      <c r="AR160" s="152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</row>
    <row r="161" spans="19:55" s="156" customFormat="1" x14ac:dyDescent="0.25"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54"/>
      <c r="AH161" s="155"/>
      <c r="AI161" s="152"/>
      <c r="AJ161" s="152"/>
      <c r="AK161" s="152"/>
      <c r="AL161" s="152"/>
      <c r="AM161" s="157"/>
      <c r="AN161" s="157"/>
      <c r="AO161" s="152"/>
      <c r="AP161" s="152"/>
      <c r="AQ161" s="152"/>
      <c r="AR161" s="152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</row>
    <row r="162" spans="19:55" s="156" customFormat="1" x14ac:dyDescent="0.25"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54"/>
      <c r="AH162" s="155"/>
      <c r="AI162" s="152"/>
      <c r="AJ162" s="152"/>
      <c r="AK162" s="152"/>
      <c r="AL162" s="152"/>
      <c r="AM162" s="157"/>
      <c r="AN162" s="157"/>
      <c r="AO162" s="152"/>
      <c r="AP162" s="152"/>
      <c r="AQ162" s="152"/>
      <c r="AR162" s="152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</row>
    <row r="163" spans="19:55" s="156" customFormat="1" x14ac:dyDescent="0.25"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54"/>
      <c r="AH163" s="155"/>
      <c r="AI163" s="152"/>
      <c r="AJ163" s="152"/>
      <c r="AK163" s="152"/>
      <c r="AL163" s="152"/>
      <c r="AM163" s="157"/>
      <c r="AN163" s="157"/>
      <c r="AO163" s="152"/>
      <c r="AP163" s="152"/>
      <c r="AQ163" s="152"/>
      <c r="AR163" s="152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</row>
    <row r="164" spans="19:55" s="156" customFormat="1" x14ac:dyDescent="0.25"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54"/>
      <c r="AH164" s="155"/>
      <c r="AI164" s="152"/>
      <c r="AJ164" s="152"/>
      <c r="AK164" s="152"/>
      <c r="AL164" s="152"/>
      <c r="AM164" s="157"/>
      <c r="AN164" s="157"/>
      <c r="AO164" s="152"/>
      <c r="AP164" s="152"/>
      <c r="AQ164" s="152"/>
      <c r="AR164" s="152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</row>
    <row r="165" spans="19:55" s="156" customFormat="1" x14ac:dyDescent="0.25"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54"/>
      <c r="AH165" s="155"/>
      <c r="AI165" s="152"/>
      <c r="AJ165" s="152"/>
      <c r="AK165" s="152"/>
      <c r="AL165" s="152"/>
      <c r="AM165" s="157"/>
      <c r="AN165" s="157"/>
      <c r="AO165" s="152"/>
      <c r="AP165" s="152"/>
      <c r="AQ165" s="152"/>
      <c r="AR165" s="152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</row>
    <row r="166" spans="19:55" s="156" customFormat="1" x14ac:dyDescent="0.25"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54"/>
      <c r="AH166" s="155"/>
      <c r="AI166" s="152"/>
      <c r="AJ166" s="152"/>
      <c r="AK166" s="152"/>
      <c r="AL166" s="152"/>
      <c r="AM166" s="157"/>
      <c r="AN166" s="157"/>
      <c r="AO166" s="152"/>
      <c r="AP166" s="152"/>
      <c r="AQ166" s="152"/>
      <c r="AR166" s="152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</row>
    <row r="167" spans="19:55" s="156" customFormat="1" x14ac:dyDescent="0.25"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54"/>
      <c r="AH167" s="155"/>
      <c r="AI167" s="152"/>
      <c r="AJ167" s="152"/>
      <c r="AK167" s="152"/>
      <c r="AL167" s="152"/>
      <c r="AM167" s="157"/>
      <c r="AN167" s="157"/>
      <c r="AO167" s="152"/>
      <c r="AP167" s="152"/>
      <c r="AQ167" s="152"/>
      <c r="AR167" s="152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</row>
    <row r="168" spans="19:55" s="156" customFormat="1" x14ac:dyDescent="0.25"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54"/>
      <c r="AH168" s="155"/>
      <c r="AI168" s="152"/>
      <c r="AJ168" s="152"/>
      <c r="AK168" s="152"/>
      <c r="AL168" s="152"/>
      <c r="AM168" s="157"/>
      <c r="AN168" s="157"/>
      <c r="AO168" s="152"/>
      <c r="AP168" s="152"/>
      <c r="AQ168" s="152"/>
      <c r="AR168" s="152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</row>
    <row r="169" spans="19:55" s="156" customFormat="1" x14ac:dyDescent="0.25"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54"/>
      <c r="AH169" s="155"/>
      <c r="AI169" s="152"/>
      <c r="AJ169" s="152"/>
      <c r="AK169" s="152"/>
      <c r="AL169" s="152"/>
      <c r="AM169" s="157"/>
      <c r="AN169" s="157"/>
      <c r="AO169" s="152"/>
      <c r="AP169" s="152"/>
      <c r="AQ169" s="152"/>
      <c r="AR169" s="152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</row>
    <row r="170" spans="19:55" s="156" customFormat="1" x14ac:dyDescent="0.25"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54"/>
      <c r="AH170" s="155"/>
      <c r="AI170" s="152"/>
      <c r="AJ170" s="152"/>
      <c r="AK170" s="152"/>
      <c r="AL170" s="152"/>
      <c r="AM170" s="157"/>
      <c r="AN170" s="157"/>
      <c r="AO170" s="152"/>
      <c r="AP170" s="152"/>
      <c r="AQ170" s="152"/>
      <c r="AR170" s="152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</row>
    <row r="171" spans="19:55" s="156" customFormat="1" x14ac:dyDescent="0.25"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54"/>
      <c r="AH171" s="155"/>
      <c r="AI171" s="152"/>
      <c r="AJ171" s="152"/>
      <c r="AK171" s="152"/>
      <c r="AL171" s="152"/>
      <c r="AM171" s="157"/>
      <c r="AN171" s="157"/>
      <c r="AO171" s="152"/>
      <c r="AP171" s="152"/>
      <c r="AQ171" s="152"/>
      <c r="AR171" s="152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</row>
    <row r="172" spans="19:55" s="156" customFormat="1" x14ac:dyDescent="0.25"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54"/>
      <c r="AH172" s="155"/>
      <c r="AI172" s="152"/>
      <c r="AJ172" s="152"/>
      <c r="AK172" s="152"/>
      <c r="AL172" s="152"/>
      <c r="AM172" s="157"/>
      <c r="AN172" s="157"/>
      <c r="AO172" s="152"/>
      <c r="AP172" s="152"/>
      <c r="AQ172" s="152"/>
      <c r="AR172" s="152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</row>
    <row r="173" spans="19:55" s="156" customFormat="1" x14ac:dyDescent="0.25"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54"/>
      <c r="AH173" s="155"/>
      <c r="AI173" s="152"/>
      <c r="AJ173" s="152"/>
      <c r="AK173" s="152"/>
      <c r="AL173" s="152"/>
      <c r="AM173" s="157"/>
      <c r="AN173" s="157"/>
      <c r="AO173" s="152"/>
      <c r="AP173" s="152"/>
      <c r="AQ173" s="152"/>
      <c r="AR173" s="152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</row>
    <row r="174" spans="19:55" s="156" customFormat="1" x14ac:dyDescent="0.25"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54"/>
      <c r="AH174" s="155"/>
      <c r="AI174" s="152"/>
      <c r="AJ174" s="152"/>
      <c r="AK174" s="152"/>
      <c r="AL174" s="152"/>
      <c r="AM174" s="157"/>
      <c r="AN174" s="157"/>
      <c r="AO174" s="152"/>
      <c r="AP174" s="152"/>
      <c r="AQ174" s="152"/>
      <c r="AR174" s="152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</row>
    <row r="175" spans="19:55" s="156" customFormat="1" x14ac:dyDescent="0.25"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54"/>
      <c r="AH175" s="155"/>
      <c r="AI175" s="152"/>
      <c r="AJ175" s="152"/>
      <c r="AK175" s="152"/>
      <c r="AL175" s="152"/>
      <c r="AM175" s="157"/>
      <c r="AN175" s="157"/>
      <c r="AO175" s="152"/>
      <c r="AP175" s="152"/>
      <c r="AQ175" s="152"/>
      <c r="AR175" s="152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</row>
    <row r="176" spans="19:55" s="156" customFormat="1" x14ac:dyDescent="0.25"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54"/>
      <c r="AH176" s="155"/>
      <c r="AI176" s="152"/>
      <c r="AJ176" s="152"/>
      <c r="AK176" s="152"/>
      <c r="AL176" s="152"/>
      <c r="AM176" s="157"/>
      <c r="AN176" s="157"/>
      <c r="AO176" s="152"/>
      <c r="AP176" s="152"/>
      <c r="AQ176" s="152"/>
      <c r="AR176" s="152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</row>
    <row r="177" spans="19:55" s="156" customFormat="1" x14ac:dyDescent="0.25"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154"/>
      <c r="AH177" s="155"/>
      <c r="AI177" s="152"/>
      <c r="AJ177" s="152"/>
      <c r="AK177" s="152"/>
      <c r="AL177" s="152"/>
      <c r="AM177" s="157"/>
      <c r="AN177" s="157"/>
      <c r="AO177" s="152"/>
      <c r="AP177" s="152"/>
      <c r="AQ177" s="152"/>
      <c r="AR177" s="152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</row>
    <row r="178" spans="19:55" s="156" customFormat="1" x14ac:dyDescent="0.25"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154"/>
      <c r="AH178" s="155"/>
      <c r="AI178" s="152"/>
      <c r="AJ178" s="152"/>
      <c r="AK178" s="152"/>
      <c r="AL178" s="152"/>
      <c r="AM178" s="157"/>
      <c r="AN178" s="157"/>
      <c r="AO178" s="152"/>
      <c r="AP178" s="152"/>
      <c r="AQ178" s="152"/>
      <c r="AR178" s="152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</row>
    <row r="179" spans="19:55" s="156" customFormat="1" x14ac:dyDescent="0.25"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54"/>
      <c r="AH179" s="155"/>
      <c r="AI179" s="152"/>
      <c r="AJ179" s="152"/>
      <c r="AK179" s="152"/>
      <c r="AL179" s="152"/>
      <c r="AM179" s="157"/>
      <c r="AN179" s="157"/>
      <c r="AO179" s="152"/>
      <c r="AP179" s="152"/>
      <c r="AQ179" s="152"/>
      <c r="AR179" s="152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</row>
    <row r="180" spans="19:55" s="156" customFormat="1" x14ac:dyDescent="0.25"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54"/>
      <c r="AH180" s="155"/>
      <c r="AI180" s="152"/>
      <c r="AJ180" s="152"/>
      <c r="AK180" s="152"/>
      <c r="AL180" s="152"/>
      <c r="AM180" s="157"/>
      <c r="AN180" s="157"/>
      <c r="AO180" s="152"/>
      <c r="AP180" s="152"/>
      <c r="AQ180" s="152"/>
      <c r="AR180" s="152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</row>
    <row r="181" spans="19:55" s="156" customFormat="1" x14ac:dyDescent="0.25"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54"/>
      <c r="AH181" s="155"/>
      <c r="AI181" s="152"/>
      <c r="AJ181" s="152"/>
      <c r="AK181" s="152"/>
      <c r="AL181" s="152"/>
      <c r="AM181" s="157"/>
      <c r="AN181" s="157"/>
      <c r="AO181" s="152"/>
      <c r="AP181" s="152"/>
      <c r="AQ181" s="152"/>
      <c r="AR181" s="152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</row>
    <row r="182" spans="19:55" s="156" customFormat="1" x14ac:dyDescent="0.25"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54"/>
      <c r="AH182" s="155"/>
      <c r="AI182" s="152"/>
      <c r="AJ182" s="152"/>
      <c r="AK182" s="152"/>
      <c r="AL182" s="152"/>
      <c r="AM182" s="157"/>
      <c r="AN182" s="157"/>
      <c r="AO182" s="152"/>
      <c r="AP182" s="152"/>
      <c r="AQ182" s="152"/>
      <c r="AR182" s="152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</row>
    <row r="183" spans="19:55" s="156" customFormat="1" x14ac:dyDescent="0.25"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54"/>
      <c r="AH183" s="155"/>
      <c r="AI183" s="152"/>
      <c r="AJ183" s="152"/>
      <c r="AK183" s="152"/>
      <c r="AL183" s="152"/>
      <c r="AM183" s="157"/>
      <c r="AN183" s="157"/>
      <c r="AO183" s="152"/>
      <c r="AP183" s="152"/>
      <c r="AQ183" s="152"/>
      <c r="AR183" s="152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</row>
    <row r="184" spans="19:55" s="156" customFormat="1" x14ac:dyDescent="0.25"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54"/>
      <c r="AH184" s="155"/>
      <c r="AI184" s="152"/>
      <c r="AJ184" s="152"/>
      <c r="AK184" s="152"/>
      <c r="AL184" s="152"/>
      <c r="AM184" s="157"/>
      <c r="AN184" s="157"/>
      <c r="AO184" s="152"/>
      <c r="AP184" s="152"/>
      <c r="AQ184" s="152"/>
      <c r="AR184" s="152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</row>
    <row r="185" spans="19:55" s="156" customFormat="1" x14ac:dyDescent="0.25"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54"/>
      <c r="AH185" s="155"/>
      <c r="AI185" s="152"/>
      <c r="AJ185" s="152"/>
      <c r="AK185" s="152"/>
      <c r="AL185" s="152"/>
      <c r="AM185" s="157"/>
      <c r="AN185" s="157"/>
      <c r="AO185" s="152"/>
      <c r="AP185" s="152"/>
      <c r="AQ185" s="152"/>
      <c r="AR185" s="152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</row>
    <row r="186" spans="19:55" s="156" customFormat="1" x14ac:dyDescent="0.25"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54"/>
      <c r="AH186" s="155"/>
      <c r="AI186" s="152"/>
      <c r="AJ186" s="152"/>
      <c r="AK186" s="152"/>
      <c r="AL186" s="152"/>
      <c r="AM186" s="157"/>
      <c r="AN186" s="157"/>
      <c r="AO186" s="152"/>
      <c r="AP186" s="152"/>
      <c r="AQ186" s="152"/>
      <c r="AR186" s="152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</row>
    <row r="187" spans="19:55" s="156" customFormat="1" x14ac:dyDescent="0.25"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54"/>
      <c r="AH187" s="155"/>
      <c r="AI187" s="152"/>
      <c r="AJ187" s="152"/>
      <c r="AK187" s="152"/>
      <c r="AL187" s="152"/>
      <c r="AM187" s="157"/>
      <c r="AN187" s="157"/>
      <c r="AO187" s="152"/>
      <c r="AP187" s="152"/>
      <c r="AQ187" s="152"/>
      <c r="AR187" s="152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</row>
    <row r="188" spans="19:55" s="156" customFormat="1" x14ac:dyDescent="0.25"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54"/>
      <c r="AH188" s="155"/>
      <c r="AI188" s="152"/>
      <c r="AJ188" s="152"/>
      <c r="AK188" s="152"/>
      <c r="AL188" s="152"/>
      <c r="AM188" s="157"/>
      <c r="AN188" s="157"/>
      <c r="AO188" s="152"/>
      <c r="AP188" s="152"/>
      <c r="AQ188" s="152"/>
      <c r="AR188" s="152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</row>
    <row r="189" spans="19:55" s="156" customFormat="1" x14ac:dyDescent="0.25"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54"/>
      <c r="AH189" s="155"/>
      <c r="AI189" s="152"/>
      <c r="AJ189" s="152"/>
      <c r="AK189" s="152"/>
      <c r="AL189" s="152"/>
      <c r="AM189" s="157"/>
      <c r="AN189" s="157"/>
      <c r="AO189" s="152"/>
      <c r="AP189" s="152"/>
      <c r="AQ189" s="152"/>
      <c r="AR189" s="152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</row>
    <row r="190" spans="19:55" s="156" customFormat="1" x14ac:dyDescent="0.25"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54"/>
      <c r="AH190" s="155"/>
      <c r="AI190" s="152"/>
      <c r="AJ190" s="152"/>
      <c r="AK190" s="152"/>
      <c r="AL190" s="152"/>
      <c r="AM190" s="157"/>
      <c r="AN190" s="157"/>
      <c r="AO190" s="152"/>
      <c r="AP190" s="152"/>
      <c r="AQ190" s="152"/>
      <c r="AR190" s="152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</row>
    <row r="191" spans="19:55" s="156" customFormat="1" x14ac:dyDescent="0.25"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54"/>
      <c r="AH191" s="155"/>
      <c r="AI191" s="152"/>
      <c r="AJ191" s="152"/>
      <c r="AK191" s="152"/>
      <c r="AL191" s="152"/>
      <c r="AM191" s="157"/>
      <c r="AN191" s="157"/>
      <c r="AO191" s="152"/>
      <c r="AP191" s="152"/>
      <c r="AQ191" s="152"/>
      <c r="AR191" s="152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</row>
    <row r="192" spans="19:55" s="156" customFormat="1" x14ac:dyDescent="0.25"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54"/>
      <c r="AH192" s="155"/>
      <c r="AI192" s="152"/>
      <c r="AJ192" s="152"/>
      <c r="AK192" s="152"/>
      <c r="AL192" s="152"/>
      <c r="AM192" s="157"/>
      <c r="AN192" s="157"/>
      <c r="AO192" s="152"/>
      <c r="AP192" s="152"/>
      <c r="AQ192" s="152"/>
      <c r="AR192" s="152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</row>
    <row r="193" spans="19:55" s="156" customFormat="1" x14ac:dyDescent="0.25"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54"/>
      <c r="AH193" s="155"/>
      <c r="AI193" s="152"/>
      <c r="AJ193" s="152"/>
      <c r="AK193" s="152"/>
      <c r="AL193" s="152"/>
      <c r="AM193" s="157"/>
      <c r="AN193" s="157"/>
      <c r="AO193" s="152"/>
      <c r="AP193" s="152"/>
      <c r="AQ193" s="152"/>
      <c r="AR193" s="152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</row>
    <row r="194" spans="19:55" s="156" customFormat="1" x14ac:dyDescent="0.25"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54"/>
      <c r="AH194" s="155"/>
      <c r="AI194" s="152"/>
      <c r="AJ194" s="152"/>
      <c r="AK194" s="152"/>
      <c r="AL194" s="152"/>
      <c r="AM194" s="157"/>
      <c r="AN194" s="157"/>
      <c r="AO194" s="152"/>
      <c r="AP194" s="152"/>
      <c r="AQ194" s="152"/>
      <c r="AR194" s="152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</row>
    <row r="195" spans="19:55" s="156" customFormat="1" x14ac:dyDescent="0.25"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54"/>
      <c r="AH195" s="155"/>
      <c r="AI195" s="152"/>
      <c r="AJ195" s="152"/>
      <c r="AK195" s="152"/>
      <c r="AL195" s="152"/>
      <c r="AM195" s="157"/>
      <c r="AN195" s="157"/>
      <c r="AO195" s="152"/>
      <c r="AP195" s="152"/>
      <c r="AQ195" s="152"/>
      <c r="AR195" s="152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</row>
    <row r="196" spans="19:55" s="156" customFormat="1" x14ac:dyDescent="0.25"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54"/>
      <c r="AH196" s="155"/>
      <c r="AI196" s="152"/>
      <c r="AJ196" s="152"/>
      <c r="AK196" s="152"/>
      <c r="AL196" s="152"/>
      <c r="AM196" s="157"/>
      <c r="AN196" s="157"/>
      <c r="AO196" s="152"/>
      <c r="AP196" s="152"/>
      <c r="AQ196" s="152"/>
      <c r="AR196" s="152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</row>
    <row r="197" spans="19:55" s="156" customFormat="1" x14ac:dyDescent="0.25"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54"/>
      <c r="AH197" s="155"/>
      <c r="AI197" s="152"/>
      <c r="AJ197" s="152"/>
      <c r="AK197" s="152"/>
      <c r="AL197" s="152"/>
      <c r="AM197" s="157"/>
      <c r="AN197" s="157"/>
      <c r="AO197" s="152"/>
      <c r="AP197" s="152"/>
      <c r="AQ197" s="152"/>
      <c r="AR197" s="152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</row>
    <row r="198" spans="19:55" s="156" customFormat="1" x14ac:dyDescent="0.25"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54"/>
      <c r="AH198" s="155"/>
      <c r="AI198" s="152"/>
      <c r="AJ198" s="152"/>
      <c r="AK198" s="152"/>
      <c r="AL198" s="152"/>
      <c r="AM198" s="157"/>
      <c r="AN198" s="157"/>
      <c r="AO198" s="152"/>
      <c r="AP198" s="152"/>
      <c r="AQ198" s="152"/>
      <c r="AR198" s="152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</row>
    <row r="199" spans="19:55" s="156" customFormat="1" x14ac:dyDescent="0.25"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54"/>
      <c r="AH199" s="155"/>
      <c r="AI199" s="152"/>
      <c r="AJ199" s="152"/>
      <c r="AK199" s="152"/>
      <c r="AL199" s="152"/>
      <c r="AM199" s="157"/>
      <c r="AN199" s="157"/>
      <c r="AO199" s="152"/>
      <c r="AP199" s="152"/>
      <c r="AQ199" s="152"/>
      <c r="AR199" s="152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</row>
    <row r="200" spans="19:55" s="156" customFormat="1" x14ac:dyDescent="0.25"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54"/>
      <c r="AH200" s="155"/>
      <c r="AI200" s="152"/>
      <c r="AJ200" s="152"/>
      <c r="AK200" s="152"/>
      <c r="AL200" s="152"/>
      <c r="AM200" s="157"/>
      <c r="AN200" s="157"/>
      <c r="AO200" s="152"/>
      <c r="AP200" s="152"/>
      <c r="AQ200" s="152"/>
      <c r="AR200" s="152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</row>
    <row r="201" spans="19:55" s="156" customFormat="1" x14ac:dyDescent="0.25"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54"/>
      <c r="AH201" s="155"/>
      <c r="AI201" s="152"/>
      <c r="AJ201" s="152"/>
      <c r="AK201" s="152"/>
      <c r="AL201" s="152"/>
      <c r="AM201" s="157"/>
      <c r="AN201" s="157"/>
      <c r="AO201" s="152"/>
      <c r="AP201" s="152"/>
      <c r="AQ201" s="152"/>
      <c r="AR201" s="152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</row>
    <row r="202" spans="19:55" s="156" customFormat="1" x14ac:dyDescent="0.25"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54"/>
      <c r="AH202" s="155"/>
      <c r="AI202" s="152"/>
      <c r="AJ202" s="152"/>
      <c r="AK202" s="152"/>
      <c r="AL202" s="152"/>
      <c r="AM202" s="157"/>
      <c r="AN202" s="157"/>
      <c r="AO202" s="152"/>
      <c r="AP202" s="152"/>
      <c r="AQ202" s="152"/>
      <c r="AR202" s="152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</row>
    <row r="203" spans="19:55" s="156" customFormat="1" x14ac:dyDescent="0.25"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54"/>
      <c r="AH203" s="155"/>
      <c r="AI203" s="152"/>
      <c r="AJ203" s="152"/>
      <c r="AK203" s="152"/>
      <c r="AL203" s="152"/>
      <c r="AM203" s="157"/>
      <c r="AN203" s="157"/>
      <c r="AO203" s="152"/>
      <c r="AP203" s="152"/>
      <c r="AQ203" s="152"/>
      <c r="AR203" s="152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</row>
    <row r="204" spans="19:55" s="156" customFormat="1" x14ac:dyDescent="0.25"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54"/>
      <c r="AH204" s="155"/>
      <c r="AI204" s="152"/>
      <c r="AJ204" s="152"/>
      <c r="AK204" s="152"/>
      <c r="AL204" s="152"/>
      <c r="AM204" s="157"/>
      <c r="AN204" s="157"/>
      <c r="AO204" s="152"/>
      <c r="AP204" s="152"/>
      <c r="AQ204" s="152"/>
      <c r="AR204" s="152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</row>
    <row r="205" spans="19:55" s="156" customFormat="1" x14ac:dyDescent="0.25"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54"/>
      <c r="AH205" s="155"/>
      <c r="AI205" s="152"/>
      <c r="AJ205" s="152"/>
      <c r="AK205" s="152"/>
      <c r="AL205" s="152"/>
      <c r="AM205" s="157"/>
      <c r="AN205" s="157"/>
      <c r="AO205" s="152"/>
      <c r="AP205" s="152"/>
      <c r="AQ205" s="152"/>
      <c r="AR205" s="152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</row>
    <row r="206" spans="19:55" s="156" customFormat="1" x14ac:dyDescent="0.25"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54"/>
      <c r="AH206" s="155"/>
      <c r="AI206" s="152"/>
      <c r="AJ206" s="152"/>
      <c r="AK206" s="152"/>
      <c r="AL206" s="152"/>
      <c r="AM206" s="157"/>
      <c r="AN206" s="157"/>
      <c r="AO206" s="152"/>
      <c r="AP206" s="152"/>
      <c r="AQ206" s="152"/>
      <c r="AR206" s="152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</row>
    <row r="207" spans="19:55" s="156" customFormat="1" x14ac:dyDescent="0.25"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54"/>
      <c r="AH207" s="155"/>
      <c r="AI207" s="152"/>
      <c r="AJ207" s="152"/>
      <c r="AK207" s="152"/>
      <c r="AL207" s="152"/>
      <c r="AM207" s="157"/>
      <c r="AN207" s="157"/>
      <c r="AO207" s="152"/>
      <c r="AP207" s="152"/>
      <c r="AQ207" s="152"/>
      <c r="AR207" s="152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</row>
    <row r="208" spans="19:55" s="156" customFormat="1" x14ac:dyDescent="0.25"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54"/>
      <c r="AH208" s="155"/>
      <c r="AI208" s="152"/>
      <c r="AJ208" s="152"/>
      <c r="AK208" s="152"/>
      <c r="AL208" s="152"/>
      <c r="AM208" s="157"/>
      <c r="AN208" s="157"/>
      <c r="AO208" s="152"/>
      <c r="AP208" s="152"/>
      <c r="AQ208" s="152"/>
      <c r="AR208" s="152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</row>
    <row r="209" spans="19:55" s="156" customFormat="1" x14ac:dyDescent="0.25"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54"/>
      <c r="AH209" s="155"/>
      <c r="AI209" s="152"/>
      <c r="AJ209" s="152"/>
      <c r="AK209" s="152"/>
      <c r="AL209" s="152"/>
      <c r="AM209" s="157"/>
      <c r="AN209" s="157"/>
      <c r="AO209" s="152"/>
      <c r="AP209" s="152"/>
      <c r="AQ209" s="152"/>
      <c r="AR209" s="152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</row>
    <row r="210" spans="19:55" s="156" customFormat="1" x14ac:dyDescent="0.25"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54"/>
      <c r="AH210" s="155"/>
      <c r="AI210" s="152"/>
      <c r="AJ210" s="152"/>
      <c r="AK210" s="152"/>
      <c r="AL210" s="152"/>
      <c r="AM210" s="157"/>
      <c r="AN210" s="157"/>
      <c r="AO210" s="152"/>
      <c r="AP210" s="152"/>
      <c r="AQ210" s="152"/>
      <c r="AR210" s="152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</row>
    <row r="211" spans="19:55" s="156" customFormat="1" x14ac:dyDescent="0.25"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54"/>
      <c r="AH211" s="155"/>
      <c r="AI211" s="152"/>
      <c r="AJ211" s="152"/>
      <c r="AK211" s="152"/>
      <c r="AL211" s="152"/>
      <c r="AM211" s="157"/>
      <c r="AN211" s="157"/>
      <c r="AO211" s="152"/>
      <c r="AP211" s="152"/>
      <c r="AQ211" s="152"/>
      <c r="AR211" s="152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</row>
    <row r="212" spans="19:55" s="156" customFormat="1" x14ac:dyDescent="0.25"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54"/>
      <c r="AH212" s="155"/>
      <c r="AI212" s="152"/>
      <c r="AJ212" s="152"/>
      <c r="AK212" s="152"/>
      <c r="AL212" s="152"/>
      <c r="AM212" s="157"/>
      <c r="AN212" s="157"/>
      <c r="AO212" s="152"/>
      <c r="AP212" s="152"/>
      <c r="AQ212" s="152"/>
      <c r="AR212" s="152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</row>
    <row r="213" spans="19:55" s="156" customFormat="1" x14ac:dyDescent="0.25"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54"/>
      <c r="AH213" s="155"/>
      <c r="AI213" s="152"/>
      <c r="AJ213" s="152"/>
      <c r="AK213" s="152"/>
      <c r="AL213" s="152"/>
      <c r="AM213" s="157"/>
      <c r="AN213" s="157"/>
      <c r="AO213" s="152"/>
      <c r="AP213" s="152"/>
      <c r="AQ213" s="152"/>
      <c r="AR213" s="152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</row>
    <row r="214" spans="19:55" s="156" customFormat="1" x14ac:dyDescent="0.25"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54"/>
      <c r="AH214" s="155"/>
      <c r="AI214" s="152"/>
      <c r="AJ214" s="152"/>
      <c r="AK214" s="152"/>
      <c r="AL214" s="152"/>
      <c r="AM214" s="157"/>
      <c r="AN214" s="157"/>
      <c r="AO214" s="152"/>
      <c r="AP214" s="152"/>
      <c r="AQ214" s="152"/>
      <c r="AR214" s="152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</row>
    <row r="215" spans="19:55" s="156" customFormat="1" x14ac:dyDescent="0.25"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54"/>
      <c r="AH215" s="155"/>
      <c r="AI215" s="152"/>
      <c r="AJ215" s="152"/>
      <c r="AK215" s="152"/>
      <c r="AL215" s="152"/>
      <c r="AM215" s="157"/>
      <c r="AN215" s="157"/>
      <c r="AO215" s="152"/>
      <c r="AP215" s="152"/>
      <c r="AQ215" s="152"/>
      <c r="AR215" s="152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</row>
    <row r="216" spans="19:55" s="156" customFormat="1" x14ac:dyDescent="0.25"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54"/>
      <c r="AH216" s="155"/>
      <c r="AI216" s="152"/>
      <c r="AJ216" s="152"/>
      <c r="AK216" s="152"/>
      <c r="AL216" s="152"/>
      <c r="AM216" s="157"/>
      <c r="AN216" s="157"/>
      <c r="AO216" s="152"/>
      <c r="AP216" s="152"/>
      <c r="AQ216" s="152"/>
      <c r="AR216" s="152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</row>
    <row r="217" spans="19:55" s="156" customFormat="1" x14ac:dyDescent="0.25"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54"/>
      <c r="AH217" s="155"/>
      <c r="AI217" s="152"/>
      <c r="AJ217" s="152"/>
      <c r="AK217" s="152"/>
      <c r="AL217" s="152"/>
      <c r="AM217" s="157"/>
      <c r="AN217" s="157"/>
      <c r="AO217" s="152"/>
      <c r="AP217" s="152"/>
      <c r="AQ217" s="152"/>
      <c r="AR217" s="152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</row>
    <row r="218" spans="19:55" s="156" customFormat="1" x14ac:dyDescent="0.25"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54"/>
      <c r="AH218" s="155"/>
      <c r="AI218" s="152"/>
      <c r="AJ218" s="152"/>
      <c r="AK218" s="152"/>
      <c r="AL218" s="152"/>
      <c r="AM218" s="157"/>
      <c r="AN218" s="157"/>
      <c r="AO218" s="152"/>
      <c r="AP218" s="152"/>
      <c r="AQ218" s="152"/>
      <c r="AR218" s="152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</row>
    <row r="219" spans="19:55" s="156" customFormat="1" x14ac:dyDescent="0.25"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54"/>
      <c r="AH219" s="155"/>
      <c r="AI219" s="152"/>
      <c r="AJ219" s="152"/>
      <c r="AK219" s="152"/>
      <c r="AL219" s="152"/>
      <c r="AM219" s="157"/>
      <c r="AN219" s="157"/>
      <c r="AO219" s="152"/>
      <c r="AP219" s="152"/>
      <c r="AQ219" s="152"/>
      <c r="AR219" s="152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</row>
    <row r="220" spans="19:55" s="156" customFormat="1" x14ac:dyDescent="0.25"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54"/>
      <c r="AH220" s="155"/>
      <c r="AI220" s="152"/>
      <c r="AJ220" s="152"/>
      <c r="AK220" s="152"/>
      <c r="AL220" s="152"/>
      <c r="AM220" s="157"/>
      <c r="AN220" s="157"/>
      <c r="AO220" s="152"/>
      <c r="AP220" s="152"/>
      <c r="AQ220" s="152"/>
      <c r="AR220" s="152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</row>
    <row r="221" spans="19:55" s="156" customFormat="1" x14ac:dyDescent="0.25"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54"/>
      <c r="AH221" s="155"/>
      <c r="AI221" s="152"/>
      <c r="AJ221" s="152"/>
      <c r="AK221" s="152"/>
      <c r="AL221" s="152"/>
      <c r="AM221" s="157"/>
      <c r="AN221" s="157"/>
      <c r="AO221" s="152"/>
      <c r="AP221" s="152"/>
      <c r="AQ221" s="152"/>
      <c r="AR221" s="152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</row>
    <row r="222" spans="19:55" s="156" customFormat="1" x14ac:dyDescent="0.25"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54"/>
      <c r="AH222" s="155"/>
      <c r="AI222" s="152"/>
      <c r="AJ222" s="152"/>
      <c r="AK222" s="152"/>
      <c r="AL222" s="152"/>
      <c r="AM222" s="157"/>
      <c r="AN222" s="157"/>
      <c r="AO222" s="152"/>
      <c r="AP222" s="152"/>
      <c r="AQ222" s="152"/>
      <c r="AR222" s="152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</row>
    <row r="223" spans="19:55" s="156" customFormat="1" x14ac:dyDescent="0.25"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54"/>
      <c r="AH223" s="155"/>
      <c r="AI223" s="152"/>
      <c r="AJ223" s="152"/>
      <c r="AK223" s="152"/>
      <c r="AL223" s="152"/>
      <c r="AM223" s="157"/>
      <c r="AN223" s="157"/>
      <c r="AO223" s="152"/>
      <c r="AP223" s="152"/>
      <c r="AQ223" s="152"/>
      <c r="AR223" s="152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</row>
    <row r="224" spans="19:55" s="156" customFormat="1" x14ac:dyDescent="0.25"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54"/>
      <c r="AH224" s="155"/>
      <c r="AI224" s="152"/>
      <c r="AJ224" s="152"/>
      <c r="AK224" s="152"/>
      <c r="AL224" s="152"/>
      <c r="AM224" s="157"/>
      <c r="AN224" s="157"/>
      <c r="AO224" s="152"/>
      <c r="AP224" s="152"/>
      <c r="AQ224" s="152"/>
      <c r="AR224" s="152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</row>
    <row r="225" spans="19:55" s="156" customFormat="1" x14ac:dyDescent="0.25"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54"/>
      <c r="AH225" s="155"/>
      <c r="AI225" s="152"/>
      <c r="AJ225" s="152"/>
      <c r="AK225" s="152"/>
      <c r="AL225" s="152"/>
      <c r="AM225" s="157"/>
      <c r="AN225" s="157"/>
      <c r="AO225" s="152"/>
      <c r="AP225" s="152"/>
      <c r="AQ225" s="152"/>
      <c r="AR225" s="152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</row>
    <row r="226" spans="19:55" s="156" customFormat="1" x14ac:dyDescent="0.25"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54"/>
      <c r="AH226" s="155"/>
      <c r="AI226" s="152"/>
      <c r="AJ226" s="152"/>
      <c r="AK226" s="152"/>
      <c r="AL226" s="152"/>
      <c r="AM226" s="157"/>
      <c r="AN226" s="157"/>
      <c r="AO226" s="152"/>
      <c r="AP226" s="152"/>
      <c r="AQ226" s="152"/>
      <c r="AR226" s="152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</row>
    <row r="227" spans="19:55" s="156" customFormat="1" x14ac:dyDescent="0.25"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54"/>
      <c r="AH227" s="155"/>
      <c r="AI227" s="152"/>
      <c r="AJ227" s="152"/>
      <c r="AK227" s="152"/>
      <c r="AL227" s="152"/>
      <c r="AM227" s="157"/>
      <c r="AN227" s="157"/>
      <c r="AO227" s="152"/>
      <c r="AP227" s="152"/>
      <c r="AQ227" s="152"/>
      <c r="AR227" s="152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</row>
    <row r="228" spans="19:55" s="156" customFormat="1" x14ac:dyDescent="0.25"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54"/>
      <c r="AH228" s="155"/>
      <c r="AI228" s="152"/>
      <c r="AJ228" s="152"/>
      <c r="AK228" s="152"/>
      <c r="AL228" s="152"/>
      <c r="AM228" s="157"/>
      <c r="AN228" s="157"/>
      <c r="AO228" s="152"/>
      <c r="AP228" s="152"/>
      <c r="AQ228" s="152"/>
      <c r="AR228" s="152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</row>
    <row r="229" spans="19:55" s="156" customFormat="1" x14ac:dyDescent="0.25"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54"/>
      <c r="AH229" s="155"/>
      <c r="AI229" s="152"/>
      <c r="AJ229" s="152"/>
      <c r="AK229" s="152"/>
      <c r="AL229" s="152"/>
      <c r="AM229" s="157"/>
      <c r="AN229" s="157"/>
      <c r="AO229" s="152"/>
      <c r="AP229" s="152"/>
      <c r="AQ229" s="152"/>
      <c r="AR229" s="152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</row>
    <row r="230" spans="19:55" s="156" customFormat="1" x14ac:dyDescent="0.25"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54"/>
      <c r="AH230" s="155"/>
      <c r="AI230" s="152"/>
      <c r="AJ230" s="152"/>
      <c r="AK230" s="152"/>
      <c r="AL230" s="152"/>
      <c r="AM230" s="157"/>
      <c r="AN230" s="157"/>
      <c r="AO230" s="152"/>
      <c r="AP230" s="152"/>
      <c r="AQ230" s="152"/>
      <c r="AR230" s="152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</row>
    <row r="231" spans="19:55" s="156" customFormat="1" x14ac:dyDescent="0.25">
      <c r="S231" s="184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54"/>
      <c r="AH231" s="155"/>
      <c r="AI231" s="152"/>
      <c r="AJ231" s="152"/>
      <c r="AK231" s="152"/>
      <c r="AL231" s="152"/>
      <c r="AM231" s="157"/>
      <c r="AN231" s="157"/>
      <c r="AO231" s="152"/>
      <c r="AP231" s="152"/>
      <c r="AQ231" s="152"/>
      <c r="AR231" s="152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</row>
    <row r="232" spans="19:55" s="156" customFormat="1" x14ac:dyDescent="0.25"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54"/>
      <c r="AH232" s="155"/>
      <c r="AI232" s="152"/>
      <c r="AJ232" s="152"/>
      <c r="AK232" s="152"/>
      <c r="AL232" s="152"/>
      <c r="AM232" s="157"/>
      <c r="AN232" s="157"/>
      <c r="AO232" s="152"/>
      <c r="AP232" s="152"/>
      <c r="AQ232" s="152"/>
      <c r="AR232" s="152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</row>
    <row r="233" spans="19:55" s="156" customFormat="1" x14ac:dyDescent="0.25"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54"/>
      <c r="AH233" s="155"/>
      <c r="AI233" s="152"/>
      <c r="AJ233" s="152"/>
      <c r="AK233" s="152"/>
      <c r="AL233" s="152"/>
      <c r="AM233" s="157"/>
      <c r="AN233" s="157"/>
      <c r="AO233" s="152"/>
      <c r="AP233" s="152"/>
      <c r="AQ233" s="152"/>
      <c r="AR233" s="152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</row>
    <row r="234" spans="19:55" s="156" customFormat="1" x14ac:dyDescent="0.25"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54"/>
      <c r="AH234" s="155"/>
      <c r="AI234" s="152"/>
      <c r="AJ234" s="152"/>
      <c r="AK234" s="152"/>
      <c r="AL234" s="152"/>
      <c r="AM234" s="157"/>
      <c r="AN234" s="157"/>
      <c r="AO234" s="152"/>
      <c r="AP234" s="152"/>
      <c r="AQ234" s="152"/>
      <c r="AR234" s="152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</row>
    <row r="235" spans="19:55" s="156" customFormat="1" x14ac:dyDescent="0.25"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54"/>
      <c r="AH235" s="155"/>
      <c r="AI235" s="152"/>
      <c r="AJ235" s="152"/>
      <c r="AK235" s="152"/>
      <c r="AL235" s="152"/>
      <c r="AM235" s="157"/>
      <c r="AN235" s="157"/>
      <c r="AO235" s="152"/>
      <c r="AP235" s="152"/>
      <c r="AQ235" s="152"/>
      <c r="AR235" s="152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</row>
    <row r="236" spans="19:55" s="156" customFormat="1" x14ac:dyDescent="0.25"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54"/>
      <c r="AH236" s="155"/>
      <c r="AI236" s="152"/>
      <c r="AJ236" s="152"/>
      <c r="AK236" s="152"/>
      <c r="AL236" s="152"/>
      <c r="AM236" s="157"/>
      <c r="AN236" s="157"/>
      <c r="AO236" s="152"/>
      <c r="AP236" s="152"/>
      <c r="AQ236" s="152"/>
      <c r="AR236" s="152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</row>
    <row r="237" spans="19:55" s="156" customFormat="1" x14ac:dyDescent="0.25"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54"/>
      <c r="AH237" s="155"/>
      <c r="AI237" s="152"/>
      <c r="AJ237" s="152"/>
      <c r="AK237" s="152"/>
      <c r="AL237" s="152"/>
      <c r="AM237" s="157"/>
      <c r="AN237" s="157"/>
      <c r="AO237" s="152"/>
      <c r="AP237" s="152"/>
      <c r="AQ237" s="152"/>
      <c r="AR237" s="152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</row>
    <row r="238" spans="19:55" s="156" customFormat="1" x14ac:dyDescent="0.25"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54"/>
      <c r="AH238" s="155"/>
      <c r="AI238" s="152"/>
      <c r="AJ238" s="152"/>
      <c r="AK238" s="152"/>
      <c r="AL238" s="152"/>
      <c r="AM238" s="157"/>
      <c r="AN238" s="157"/>
      <c r="AO238" s="152"/>
      <c r="AP238" s="152"/>
      <c r="AQ238" s="152"/>
      <c r="AR238" s="152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</row>
    <row r="239" spans="19:55" s="156" customFormat="1" x14ac:dyDescent="0.25"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54"/>
      <c r="AH239" s="155"/>
      <c r="AI239" s="152"/>
      <c r="AJ239" s="152"/>
      <c r="AK239" s="152"/>
      <c r="AL239" s="152"/>
      <c r="AM239" s="157"/>
      <c r="AN239" s="157"/>
      <c r="AO239" s="152"/>
      <c r="AP239" s="152"/>
      <c r="AQ239" s="152"/>
      <c r="AR239" s="152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</row>
    <row r="240" spans="19:55" s="156" customFormat="1" x14ac:dyDescent="0.25"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54"/>
      <c r="AH240" s="155"/>
      <c r="AI240" s="152"/>
      <c r="AJ240" s="152"/>
      <c r="AK240" s="152"/>
      <c r="AL240" s="152"/>
      <c r="AM240" s="157"/>
      <c r="AN240" s="157"/>
      <c r="AO240" s="152"/>
      <c r="AP240" s="152"/>
      <c r="AQ240" s="152"/>
      <c r="AR240" s="152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</row>
    <row r="241" spans="4:55" s="156" customFormat="1" x14ac:dyDescent="0.25">
      <c r="AA241" s="154"/>
      <c r="AB241" s="154"/>
      <c r="AC241" s="154"/>
      <c r="AD241" s="154"/>
      <c r="AE241" s="154"/>
      <c r="AF241" s="154"/>
      <c r="AG241" s="154"/>
      <c r="AH241" s="155"/>
      <c r="AI241" s="152"/>
      <c r="AJ241" s="152"/>
      <c r="AK241" s="152"/>
      <c r="AL241" s="152"/>
      <c r="AM241" s="157"/>
      <c r="AN241" s="157"/>
      <c r="AO241" s="152"/>
      <c r="AP241" s="152"/>
      <c r="AQ241" s="152"/>
      <c r="AR241" s="152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</row>
    <row r="242" spans="4:55" s="156" customFormat="1" x14ac:dyDescent="0.25">
      <c r="D242" s="188" t="s">
        <v>195</v>
      </c>
      <c r="G242" s="188" t="s">
        <v>196</v>
      </c>
      <c r="K242" s="188" t="s">
        <v>197</v>
      </c>
      <c r="N242" s="188" t="s">
        <v>198</v>
      </c>
      <c r="R242" s="188" t="s">
        <v>199</v>
      </c>
      <c r="AA242" s="155" t="s">
        <v>200</v>
      </c>
      <c r="AB242" s="154"/>
      <c r="AC242" s="154"/>
      <c r="AD242" s="155" t="s">
        <v>201</v>
      </c>
      <c r="AE242" s="154"/>
      <c r="AF242" s="154"/>
      <c r="AG242" s="155" t="s">
        <v>202</v>
      </c>
      <c r="AH242" s="155"/>
      <c r="AI242" s="152"/>
      <c r="AJ242" s="152"/>
      <c r="AK242" s="152"/>
      <c r="AL242" s="152"/>
      <c r="AM242" s="157"/>
      <c r="AN242" s="157"/>
      <c r="AO242" s="152"/>
      <c r="AP242" s="152"/>
      <c r="AQ242" s="152"/>
      <c r="AR242" s="152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</row>
    <row r="243" spans="4:55" s="156" customFormat="1" x14ac:dyDescent="0.25">
      <c r="D243" s="156" t="s">
        <v>194</v>
      </c>
      <c r="G243" s="156" t="s">
        <v>194</v>
      </c>
      <c r="K243" s="156" t="s">
        <v>194</v>
      </c>
      <c r="N243" s="156" t="s">
        <v>194</v>
      </c>
      <c r="R243" s="156" t="s">
        <v>194</v>
      </c>
      <c r="AA243" s="154" t="s">
        <v>194</v>
      </c>
      <c r="AB243" s="154"/>
      <c r="AC243" s="154"/>
      <c r="AD243" s="154" t="s">
        <v>194</v>
      </c>
      <c r="AE243" s="154"/>
      <c r="AF243" s="154"/>
      <c r="AG243" s="155" t="s">
        <v>203</v>
      </c>
      <c r="AH243" s="155"/>
      <c r="AI243" s="152" t="s">
        <v>204</v>
      </c>
      <c r="AJ243" s="152" t="s">
        <v>212</v>
      </c>
      <c r="AK243" s="152" t="s">
        <v>210</v>
      </c>
      <c r="AL243" s="157" t="s">
        <v>211</v>
      </c>
      <c r="AM243" s="157" t="s">
        <v>0</v>
      </c>
      <c r="AN243" s="157" t="s">
        <v>205</v>
      </c>
      <c r="AO243" s="152" t="s">
        <v>207</v>
      </c>
      <c r="AP243" s="152"/>
      <c r="AQ243" s="152"/>
      <c r="AR243" s="152"/>
      <c r="AS243" s="154"/>
      <c r="AT243" s="154"/>
      <c r="AU243" s="154" t="s">
        <v>119</v>
      </c>
      <c r="AV243" s="154"/>
      <c r="AW243" s="154"/>
      <c r="AX243" s="154"/>
      <c r="AY243" s="154"/>
      <c r="AZ243" s="154"/>
      <c r="BA243" s="154"/>
      <c r="BB243" s="154"/>
      <c r="BC243" s="154"/>
    </row>
    <row r="244" spans="4:55" s="156" customFormat="1" x14ac:dyDescent="0.25">
      <c r="D244" s="156" t="s">
        <v>139</v>
      </c>
      <c r="E244" s="156">
        <f t="shared" ref="E244:E296" si="17">COUNTIF($F$25:$F$120,D244)</f>
        <v>0</v>
      </c>
      <c r="G244" s="156" t="s">
        <v>139</v>
      </c>
      <c r="H244" s="156">
        <f t="shared" ref="H244:H296" si="18">COUNTIF($J$25:$J$120,G244)</f>
        <v>0</v>
      </c>
      <c r="K244" s="156" t="s">
        <v>139</v>
      </c>
      <c r="L244" s="156">
        <f t="shared" ref="L244:L296" si="19">COUNTIF($M$25:$M$120,K244)</f>
        <v>0</v>
      </c>
      <c r="N244" s="156" t="s">
        <v>139</v>
      </c>
      <c r="O244" s="156">
        <f t="shared" ref="O244:O296" si="20">COUNTIF($Q$25:$Q$120,N244)</f>
        <v>0</v>
      </c>
      <c r="R244" s="156" t="s">
        <v>139</v>
      </c>
      <c r="S244" s="156">
        <f t="shared" ref="S244:S296" si="21">COUNTIF($T$25:$T$120,R244)</f>
        <v>0</v>
      </c>
      <c r="AA244" s="154" t="s">
        <v>139</v>
      </c>
      <c r="AB244" s="154">
        <f t="shared" ref="AB244:AB296" si="22">COUNTIF($AC$25:$AC$120,AA244)</f>
        <v>0</v>
      </c>
      <c r="AC244" s="154"/>
      <c r="AD244" s="154" t="s">
        <v>139</v>
      </c>
      <c r="AE244" s="154">
        <f t="shared" ref="AE244:AE296" si="23">COUNTIF($AF$25:$AF$120,AD244)</f>
        <v>0</v>
      </c>
      <c r="AF244" s="154"/>
      <c r="AG244" s="154" t="s">
        <v>139</v>
      </c>
      <c r="AH244" s="154">
        <f>E244+H244+L244+O244+S244+AB244+AE244</f>
        <v>0</v>
      </c>
      <c r="AI244" s="152">
        <v>1</v>
      </c>
      <c r="AJ244" s="152">
        <f>AH244*AI244</f>
        <v>0</v>
      </c>
      <c r="AK244" s="152"/>
      <c r="AL244" s="152"/>
      <c r="AM244" s="157"/>
      <c r="AN244" s="185"/>
      <c r="AO244" s="152"/>
      <c r="AP244" s="152"/>
      <c r="AQ244" s="152"/>
      <c r="AR244" s="152"/>
      <c r="AS244" s="154"/>
      <c r="AT244" s="154"/>
      <c r="AU244" s="154">
        <v>1</v>
      </c>
      <c r="AV244" s="154" t="s">
        <v>109</v>
      </c>
      <c r="AW244" s="154"/>
      <c r="AX244" s="154"/>
      <c r="AY244" s="154"/>
      <c r="AZ244" s="154"/>
      <c r="BA244" s="154"/>
      <c r="BB244" s="154"/>
      <c r="BC244" s="154"/>
    </row>
    <row r="245" spans="4:55" s="156" customFormat="1" x14ac:dyDescent="0.25">
      <c r="D245" s="156" t="s">
        <v>140</v>
      </c>
      <c r="E245" s="156">
        <f t="shared" si="17"/>
        <v>0</v>
      </c>
      <c r="G245" s="156" t="s">
        <v>140</v>
      </c>
      <c r="H245" s="156">
        <f t="shared" si="18"/>
        <v>0</v>
      </c>
      <c r="K245" s="156" t="s">
        <v>140</v>
      </c>
      <c r="L245" s="156">
        <f t="shared" si="19"/>
        <v>0</v>
      </c>
      <c r="N245" s="156" t="s">
        <v>140</v>
      </c>
      <c r="O245" s="156">
        <f t="shared" si="20"/>
        <v>0</v>
      </c>
      <c r="R245" s="156" t="s">
        <v>140</v>
      </c>
      <c r="S245" s="156">
        <f t="shared" si="21"/>
        <v>0</v>
      </c>
      <c r="AA245" s="154" t="s">
        <v>140</v>
      </c>
      <c r="AB245" s="154">
        <f t="shared" si="22"/>
        <v>0</v>
      </c>
      <c r="AC245" s="154"/>
      <c r="AD245" s="154" t="s">
        <v>140</v>
      </c>
      <c r="AE245" s="154">
        <f t="shared" si="23"/>
        <v>0</v>
      </c>
      <c r="AF245" s="154"/>
      <c r="AG245" s="154" t="s">
        <v>140</v>
      </c>
      <c r="AH245" s="154">
        <f t="shared" ref="AH245:AH296" si="24">E245+H245+L245+O245+S245+AB245+AE245</f>
        <v>0</v>
      </c>
      <c r="AI245" s="152">
        <v>2</v>
      </c>
      <c r="AJ245" s="152">
        <f t="shared" ref="AJ245:AJ296" si="25">AH245*AI245</f>
        <v>0</v>
      </c>
      <c r="AK245" s="152"/>
      <c r="AL245" s="152"/>
      <c r="AM245" s="157"/>
      <c r="AN245" s="185"/>
      <c r="AO245" s="152"/>
      <c r="AP245" s="152"/>
      <c r="AQ245" s="186"/>
      <c r="AR245" s="152"/>
      <c r="AS245" s="154"/>
      <c r="AT245" s="154"/>
      <c r="AU245" s="154">
        <v>2</v>
      </c>
      <c r="AV245" s="154" t="s">
        <v>110</v>
      </c>
      <c r="AW245" s="154"/>
      <c r="AX245" s="154"/>
      <c r="AY245" s="154"/>
      <c r="AZ245" s="154"/>
      <c r="BA245" s="154"/>
      <c r="BB245" s="154"/>
      <c r="BC245" s="154"/>
    </row>
    <row r="246" spans="4:55" s="156" customFormat="1" x14ac:dyDescent="0.25">
      <c r="D246" s="156" t="s">
        <v>141</v>
      </c>
      <c r="E246" s="156">
        <f t="shared" si="17"/>
        <v>0</v>
      </c>
      <c r="G246" s="156" t="s">
        <v>141</v>
      </c>
      <c r="H246" s="156">
        <f t="shared" si="18"/>
        <v>0</v>
      </c>
      <c r="K246" s="156" t="s">
        <v>141</v>
      </c>
      <c r="L246" s="156">
        <f t="shared" si="19"/>
        <v>0</v>
      </c>
      <c r="N246" s="156" t="s">
        <v>141</v>
      </c>
      <c r="O246" s="156">
        <f t="shared" si="20"/>
        <v>0</v>
      </c>
      <c r="R246" s="156" t="s">
        <v>141</v>
      </c>
      <c r="S246" s="156">
        <f t="shared" si="21"/>
        <v>0</v>
      </c>
      <c r="AA246" s="154" t="s">
        <v>141</v>
      </c>
      <c r="AB246" s="154">
        <f t="shared" si="22"/>
        <v>0</v>
      </c>
      <c r="AC246" s="154"/>
      <c r="AD246" s="154" t="s">
        <v>141</v>
      </c>
      <c r="AE246" s="154">
        <f t="shared" si="23"/>
        <v>0</v>
      </c>
      <c r="AF246" s="154"/>
      <c r="AG246" s="154" t="s">
        <v>141</v>
      </c>
      <c r="AH246" s="154">
        <f t="shared" si="24"/>
        <v>0</v>
      </c>
      <c r="AI246" s="152">
        <v>3</v>
      </c>
      <c r="AJ246" s="152">
        <f t="shared" si="25"/>
        <v>0</v>
      </c>
      <c r="AK246" s="152"/>
      <c r="AL246" s="152"/>
      <c r="AM246" s="157"/>
      <c r="AN246" s="185"/>
      <c r="AO246" s="152"/>
      <c r="AP246" s="152"/>
      <c r="AQ246" s="186"/>
      <c r="AR246" s="152"/>
      <c r="AS246" s="154"/>
      <c r="AT246" s="154"/>
      <c r="AU246" s="154">
        <v>3</v>
      </c>
      <c r="AV246" s="154" t="s">
        <v>111</v>
      </c>
      <c r="AW246" s="154"/>
      <c r="AX246" s="154"/>
      <c r="AY246" s="154"/>
      <c r="AZ246" s="154"/>
      <c r="BA246" s="154"/>
      <c r="BB246" s="154"/>
      <c r="BC246" s="154"/>
    </row>
    <row r="247" spans="4:55" s="156" customFormat="1" x14ac:dyDescent="0.25">
      <c r="D247" s="156" t="s">
        <v>142</v>
      </c>
      <c r="E247" s="156">
        <f t="shared" si="17"/>
        <v>0</v>
      </c>
      <c r="G247" s="156" t="s">
        <v>142</v>
      </c>
      <c r="H247" s="156">
        <f t="shared" si="18"/>
        <v>0</v>
      </c>
      <c r="K247" s="156" t="s">
        <v>142</v>
      </c>
      <c r="L247" s="156">
        <f t="shared" si="19"/>
        <v>0</v>
      </c>
      <c r="N247" s="156" t="s">
        <v>142</v>
      </c>
      <c r="O247" s="156">
        <f t="shared" si="20"/>
        <v>0</v>
      </c>
      <c r="R247" s="156" t="s">
        <v>142</v>
      </c>
      <c r="S247" s="156">
        <f t="shared" si="21"/>
        <v>0</v>
      </c>
      <c r="AA247" s="154" t="s">
        <v>142</v>
      </c>
      <c r="AB247" s="154">
        <f t="shared" si="22"/>
        <v>0</v>
      </c>
      <c r="AC247" s="154"/>
      <c r="AD247" s="154" t="s">
        <v>142</v>
      </c>
      <c r="AE247" s="154">
        <f t="shared" si="23"/>
        <v>0</v>
      </c>
      <c r="AF247" s="154"/>
      <c r="AG247" s="154" t="s">
        <v>142</v>
      </c>
      <c r="AH247" s="154">
        <f t="shared" si="24"/>
        <v>0</v>
      </c>
      <c r="AI247" s="152">
        <v>4</v>
      </c>
      <c r="AJ247" s="152">
        <f t="shared" si="25"/>
        <v>0</v>
      </c>
      <c r="AK247" s="152"/>
      <c r="AL247" s="152"/>
      <c r="AM247" s="157"/>
      <c r="AN247" s="185"/>
      <c r="AO247" s="152"/>
      <c r="AP247" s="152"/>
      <c r="AQ247" s="186"/>
      <c r="AR247" s="152"/>
      <c r="AS247" s="154"/>
      <c r="AT247" s="154"/>
      <c r="AU247" s="154">
        <v>4</v>
      </c>
      <c r="AV247" s="154" t="s">
        <v>112</v>
      </c>
      <c r="AW247" s="154"/>
      <c r="AX247" s="154"/>
      <c r="AY247" s="154"/>
      <c r="AZ247" s="154"/>
      <c r="BA247" s="154"/>
      <c r="BB247" s="154"/>
      <c r="BC247" s="154"/>
    </row>
    <row r="248" spans="4:55" s="156" customFormat="1" x14ac:dyDescent="0.25">
      <c r="D248" s="156" t="s">
        <v>143</v>
      </c>
      <c r="E248" s="156">
        <f t="shared" si="17"/>
        <v>0</v>
      </c>
      <c r="G248" s="156" t="s">
        <v>143</v>
      </c>
      <c r="H248" s="156">
        <f t="shared" si="18"/>
        <v>0</v>
      </c>
      <c r="K248" s="156" t="s">
        <v>143</v>
      </c>
      <c r="L248" s="156">
        <f t="shared" si="19"/>
        <v>0</v>
      </c>
      <c r="N248" s="156" t="s">
        <v>143</v>
      </c>
      <c r="O248" s="156">
        <f t="shared" si="20"/>
        <v>0</v>
      </c>
      <c r="R248" s="156" t="s">
        <v>143</v>
      </c>
      <c r="S248" s="156">
        <f t="shared" si="21"/>
        <v>0</v>
      </c>
      <c r="AA248" s="154" t="s">
        <v>143</v>
      </c>
      <c r="AB248" s="154">
        <f t="shared" si="22"/>
        <v>0</v>
      </c>
      <c r="AC248" s="154"/>
      <c r="AD248" s="154" t="s">
        <v>143</v>
      </c>
      <c r="AE248" s="154">
        <f t="shared" si="23"/>
        <v>0</v>
      </c>
      <c r="AF248" s="154"/>
      <c r="AG248" s="154" t="s">
        <v>143</v>
      </c>
      <c r="AH248" s="154">
        <f t="shared" si="24"/>
        <v>0</v>
      </c>
      <c r="AI248" s="152">
        <v>5</v>
      </c>
      <c r="AJ248" s="152">
        <f t="shared" si="25"/>
        <v>0</v>
      </c>
      <c r="AK248" s="152">
        <f>SUM(AH244:AH248)</f>
        <v>0</v>
      </c>
      <c r="AL248" s="152">
        <f>SUM(AJ244:AJ248)</f>
        <v>0</v>
      </c>
      <c r="AM248" s="157" t="s">
        <v>103</v>
      </c>
      <c r="AN248" s="185" t="e">
        <f>AL248/AK248</f>
        <v>#DIV/0!</v>
      </c>
      <c r="AO248" s="152" t="str">
        <f>IF(AK248&gt;0,AR248," ")</f>
        <v xml:space="preserve"> </v>
      </c>
      <c r="AP248" s="152"/>
      <c r="AQ248" s="186" t="e">
        <f>ROUND(AN248,0)</f>
        <v>#DIV/0!</v>
      </c>
      <c r="AR248" s="152" t="e">
        <f>VLOOKUP(AQ248,$AU$244:$AV$253,2,TRUE)</f>
        <v>#DIV/0!</v>
      </c>
      <c r="AS248" s="154"/>
      <c r="AT248" s="154"/>
      <c r="AU248" s="154">
        <v>5</v>
      </c>
      <c r="AV248" s="154" t="s">
        <v>113</v>
      </c>
      <c r="AW248" s="154"/>
      <c r="AX248" s="154"/>
      <c r="AY248" s="154"/>
      <c r="AZ248" s="154"/>
      <c r="BA248" s="154"/>
      <c r="BB248" s="154"/>
      <c r="BC248" s="154"/>
    </row>
    <row r="249" spans="4:55" s="156" customFormat="1" x14ac:dyDescent="0.25">
      <c r="D249" s="156" t="s">
        <v>144</v>
      </c>
      <c r="E249" s="156">
        <f t="shared" si="17"/>
        <v>0</v>
      </c>
      <c r="G249" s="156" t="s">
        <v>144</v>
      </c>
      <c r="H249" s="156">
        <f t="shared" si="18"/>
        <v>0</v>
      </c>
      <c r="K249" s="156" t="s">
        <v>144</v>
      </c>
      <c r="L249" s="156">
        <f t="shared" si="19"/>
        <v>0</v>
      </c>
      <c r="N249" s="156" t="s">
        <v>144</v>
      </c>
      <c r="O249" s="156">
        <f t="shared" si="20"/>
        <v>0</v>
      </c>
      <c r="R249" s="156" t="s">
        <v>144</v>
      </c>
      <c r="S249" s="156">
        <f t="shared" si="21"/>
        <v>0</v>
      </c>
      <c r="AA249" s="154" t="s">
        <v>144</v>
      </c>
      <c r="AB249" s="154">
        <f t="shared" si="22"/>
        <v>0</v>
      </c>
      <c r="AC249" s="154"/>
      <c r="AD249" s="154" t="s">
        <v>144</v>
      </c>
      <c r="AE249" s="154">
        <f t="shared" si="23"/>
        <v>0</v>
      </c>
      <c r="AF249" s="154"/>
      <c r="AG249" s="154" t="s">
        <v>144</v>
      </c>
      <c r="AH249" s="154">
        <f t="shared" si="24"/>
        <v>0</v>
      </c>
      <c r="AI249" s="152">
        <v>1</v>
      </c>
      <c r="AJ249" s="152">
        <f t="shared" si="25"/>
        <v>0</v>
      </c>
      <c r="AK249" s="152">
        <f>AH249</f>
        <v>0</v>
      </c>
      <c r="AL249" s="152">
        <f>AH249</f>
        <v>0</v>
      </c>
      <c r="AM249" s="154" t="s">
        <v>144</v>
      </c>
      <c r="AN249" s="185">
        <v>1</v>
      </c>
      <c r="AO249" s="187" t="str">
        <f>IF(AK249&gt;0,"1:1"," ")</f>
        <v xml:space="preserve"> </v>
      </c>
      <c r="AP249" s="152"/>
      <c r="AQ249" s="186">
        <f t="shared" ref="AQ249:AQ296" si="26">ROUND(AN249,0)</f>
        <v>1</v>
      </c>
      <c r="AR249" s="152" t="str">
        <f>VLOOKUP(AQ249,$AU$244:$AV$253,2,TRUE)</f>
        <v>1:1</v>
      </c>
      <c r="AS249" s="154"/>
      <c r="AT249" s="154"/>
      <c r="AU249" s="154">
        <v>6</v>
      </c>
      <c r="AV249" s="154" t="s">
        <v>114</v>
      </c>
      <c r="AW249" s="154"/>
      <c r="AX249" s="154"/>
      <c r="AY249" s="154"/>
      <c r="AZ249" s="154"/>
      <c r="BA249" s="154"/>
      <c r="BB249" s="154"/>
      <c r="BC249" s="154"/>
    </row>
    <row r="250" spans="4:55" s="156" customFormat="1" x14ac:dyDescent="0.25">
      <c r="D250" s="156" t="s">
        <v>145</v>
      </c>
      <c r="E250" s="156">
        <f t="shared" si="17"/>
        <v>0</v>
      </c>
      <c r="G250" s="156" t="s">
        <v>145</v>
      </c>
      <c r="H250" s="156">
        <f t="shared" si="18"/>
        <v>0</v>
      </c>
      <c r="K250" s="156" t="s">
        <v>145</v>
      </c>
      <c r="L250" s="156">
        <f t="shared" si="19"/>
        <v>0</v>
      </c>
      <c r="N250" s="156" t="s">
        <v>145</v>
      </c>
      <c r="O250" s="156">
        <f t="shared" si="20"/>
        <v>0</v>
      </c>
      <c r="R250" s="156" t="s">
        <v>145</v>
      </c>
      <c r="S250" s="156">
        <f t="shared" si="21"/>
        <v>0</v>
      </c>
      <c r="AA250" s="154" t="s">
        <v>145</v>
      </c>
      <c r="AB250" s="154">
        <f t="shared" si="22"/>
        <v>0</v>
      </c>
      <c r="AC250" s="154"/>
      <c r="AD250" s="154" t="s">
        <v>145</v>
      </c>
      <c r="AE250" s="154">
        <f t="shared" si="23"/>
        <v>0</v>
      </c>
      <c r="AF250" s="154"/>
      <c r="AG250" s="154" t="s">
        <v>145</v>
      </c>
      <c r="AH250" s="154">
        <f t="shared" si="24"/>
        <v>0</v>
      </c>
      <c r="AI250" s="152">
        <v>1</v>
      </c>
      <c r="AJ250" s="152">
        <f t="shared" si="25"/>
        <v>0</v>
      </c>
      <c r="AK250" s="152">
        <f>AH250</f>
        <v>0</v>
      </c>
      <c r="AL250" s="152">
        <f>AK250</f>
        <v>0</v>
      </c>
      <c r="AM250" s="154" t="s">
        <v>206</v>
      </c>
      <c r="AN250" s="185">
        <v>1</v>
      </c>
      <c r="AO250" s="187" t="str">
        <f>IF(AK250&gt;0,"1:1"," ")</f>
        <v xml:space="preserve"> </v>
      </c>
      <c r="AP250" s="152"/>
      <c r="AQ250" s="186">
        <f t="shared" si="26"/>
        <v>1</v>
      </c>
      <c r="AR250" s="152" t="str">
        <f>VLOOKUP(AQ250,$AU$244:$AV$253,2,TRUE)</f>
        <v>1:1</v>
      </c>
      <c r="AS250" s="154"/>
      <c r="AT250" s="154"/>
      <c r="AU250" s="154">
        <v>7</v>
      </c>
      <c r="AV250" s="154" t="s">
        <v>115</v>
      </c>
      <c r="AW250" s="154"/>
      <c r="AX250" s="154"/>
      <c r="AY250" s="154"/>
      <c r="AZ250" s="154"/>
      <c r="BA250" s="154"/>
      <c r="BB250" s="154"/>
      <c r="BC250" s="154"/>
    </row>
    <row r="251" spans="4:55" s="156" customFormat="1" x14ac:dyDescent="0.25">
      <c r="D251" s="156" t="s">
        <v>146</v>
      </c>
      <c r="E251" s="156">
        <f t="shared" si="17"/>
        <v>0</v>
      </c>
      <c r="G251" s="156" t="s">
        <v>146</v>
      </c>
      <c r="H251" s="156">
        <f t="shared" si="18"/>
        <v>0</v>
      </c>
      <c r="K251" s="156" t="s">
        <v>146</v>
      </c>
      <c r="L251" s="156">
        <f t="shared" si="19"/>
        <v>0</v>
      </c>
      <c r="N251" s="156" t="s">
        <v>146</v>
      </c>
      <c r="O251" s="156">
        <f t="shared" si="20"/>
        <v>0</v>
      </c>
      <c r="R251" s="156" t="s">
        <v>146</v>
      </c>
      <c r="S251" s="156">
        <f t="shared" si="21"/>
        <v>0</v>
      </c>
      <c r="AA251" s="154" t="s">
        <v>146</v>
      </c>
      <c r="AB251" s="154">
        <f t="shared" si="22"/>
        <v>0</v>
      </c>
      <c r="AC251" s="154"/>
      <c r="AD251" s="154" t="s">
        <v>146</v>
      </c>
      <c r="AE251" s="154">
        <f t="shared" si="23"/>
        <v>0</v>
      </c>
      <c r="AF251" s="154"/>
      <c r="AG251" s="154" t="s">
        <v>146</v>
      </c>
      <c r="AH251" s="154">
        <f t="shared" si="24"/>
        <v>0</v>
      </c>
      <c r="AI251" s="152">
        <v>1</v>
      </c>
      <c r="AJ251" s="152">
        <f t="shared" si="25"/>
        <v>0</v>
      </c>
      <c r="AK251" s="152"/>
      <c r="AL251" s="152"/>
      <c r="AM251" s="157"/>
      <c r="AN251" s="185"/>
      <c r="AO251" s="187"/>
      <c r="AP251" s="152"/>
      <c r="AQ251" s="186"/>
      <c r="AR251" s="152"/>
      <c r="AS251" s="154"/>
      <c r="AT251" s="154"/>
      <c r="AU251" s="154">
        <v>8</v>
      </c>
      <c r="AV251" s="154" t="s">
        <v>116</v>
      </c>
      <c r="AW251" s="154"/>
      <c r="AX251" s="154"/>
      <c r="AY251" s="154"/>
      <c r="AZ251" s="154"/>
      <c r="BA251" s="154"/>
      <c r="BB251" s="154"/>
      <c r="BC251" s="154"/>
    </row>
    <row r="252" spans="4:55" s="156" customFormat="1" x14ac:dyDescent="0.25">
      <c r="D252" s="156" t="s">
        <v>147</v>
      </c>
      <c r="E252" s="156">
        <f t="shared" si="17"/>
        <v>0</v>
      </c>
      <c r="G252" s="156" t="s">
        <v>147</v>
      </c>
      <c r="H252" s="156">
        <f t="shared" si="18"/>
        <v>0</v>
      </c>
      <c r="K252" s="156" t="s">
        <v>147</v>
      </c>
      <c r="L252" s="156">
        <f t="shared" si="19"/>
        <v>0</v>
      </c>
      <c r="N252" s="156" t="s">
        <v>147</v>
      </c>
      <c r="O252" s="156">
        <f t="shared" si="20"/>
        <v>0</v>
      </c>
      <c r="R252" s="156" t="s">
        <v>147</v>
      </c>
      <c r="S252" s="156">
        <f t="shared" si="21"/>
        <v>0</v>
      </c>
      <c r="AA252" s="154" t="s">
        <v>147</v>
      </c>
      <c r="AB252" s="154">
        <f t="shared" si="22"/>
        <v>0</v>
      </c>
      <c r="AC252" s="154"/>
      <c r="AD252" s="154" t="s">
        <v>147</v>
      </c>
      <c r="AE252" s="154">
        <f t="shared" si="23"/>
        <v>0</v>
      </c>
      <c r="AF252" s="154"/>
      <c r="AG252" s="154" t="s">
        <v>147</v>
      </c>
      <c r="AH252" s="154">
        <f t="shared" si="24"/>
        <v>0</v>
      </c>
      <c r="AI252" s="152">
        <v>2</v>
      </c>
      <c r="AJ252" s="152">
        <f t="shared" si="25"/>
        <v>0</v>
      </c>
      <c r="AK252" s="152"/>
      <c r="AL252" s="152"/>
      <c r="AM252" s="157"/>
      <c r="AN252" s="185"/>
      <c r="AO252" s="187"/>
      <c r="AP252" s="152"/>
      <c r="AQ252" s="186"/>
      <c r="AR252" s="152"/>
      <c r="AS252" s="154"/>
      <c r="AT252" s="154"/>
      <c r="AU252" s="154">
        <v>9</v>
      </c>
      <c r="AV252" s="154" t="s">
        <v>117</v>
      </c>
      <c r="AW252" s="154"/>
      <c r="AX252" s="154"/>
      <c r="AY252" s="154"/>
      <c r="AZ252" s="154"/>
      <c r="BA252" s="154"/>
      <c r="BB252" s="154"/>
      <c r="BC252" s="154"/>
    </row>
    <row r="253" spans="4:55" s="156" customFormat="1" x14ac:dyDescent="0.25">
      <c r="D253" s="156" t="s">
        <v>148</v>
      </c>
      <c r="E253" s="156">
        <f t="shared" si="17"/>
        <v>0</v>
      </c>
      <c r="G253" s="156" t="s">
        <v>148</v>
      </c>
      <c r="H253" s="156">
        <f t="shared" si="18"/>
        <v>0</v>
      </c>
      <c r="K253" s="156" t="s">
        <v>148</v>
      </c>
      <c r="L253" s="156">
        <f t="shared" si="19"/>
        <v>0</v>
      </c>
      <c r="N253" s="156" t="s">
        <v>148</v>
      </c>
      <c r="O253" s="156">
        <f t="shared" si="20"/>
        <v>0</v>
      </c>
      <c r="R253" s="156" t="s">
        <v>148</v>
      </c>
      <c r="S253" s="156">
        <f t="shared" si="21"/>
        <v>0</v>
      </c>
      <c r="AA253" s="154" t="s">
        <v>148</v>
      </c>
      <c r="AB253" s="154">
        <f t="shared" si="22"/>
        <v>0</v>
      </c>
      <c r="AC253" s="154"/>
      <c r="AD253" s="154" t="s">
        <v>148</v>
      </c>
      <c r="AE253" s="154">
        <f t="shared" si="23"/>
        <v>0</v>
      </c>
      <c r="AF253" s="154"/>
      <c r="AG253" s="154" t="s">
        <v>148</v>
      </c>
      <c r="AH253" s="154">
        <f t="shared" si="24"/>
        <v>0</v>
      </c>
      <c r="AI253" s="152">
        <v>3</v>
      </c>
      <c r="AJ253" s="152">
        <f t="shared" si="25"/>
        <v>0</v>
      </c>
      <c r="AK253" s="152"/>
      <c r="AL253" s="152"/>
      <c r="AM253" s="157"/>
      <c r="AN253" s="185"/>
      <c r="AO253" s="187"/>
      <c r="AP253" s="152"/>
      <c r="AQ253" s="186"/>
      <c r="AR253" s="152"/>
      <c r="AS253" s="154"/>
      <c r="AT253" s="154"/>
      <c r="AU253" s="154">
        <v>10</v>
      </c>
      <c r="AV253" s="154" t="s">
        <v>118</v>
      </c>
      <c r="AW253" s="154"/>
      <c r="AX253" s="154"/>
      <c r="AY253" s="154"/>
      <c r="AZ253" s="154"/>
      <c r="BA253" s="154"/>
      <c r="BB253" s="154"/>
      <c r="BC253" s="154"/>
    </row>
    <row r="254" spans="4:55" s="156" customFormat="1" x14ac:dyDescent="0.25">
      <c r="D254" s="156" t="s">
        <v>149</v>
      </c>
      <c r="E254" s="156">
        <f t="shared" si="17"/>
        <v>0</v>
      </c>
      <c r="G254" s="156" t="s">
        <v>149</v>
      </c>
      <c r="H254" s="156">
        <f t="shared" si="18"/>
        <v>0</v>
      </c>
      <c r="K254" s="156" t="s">
        <v>149</v>
      </c>
      <c r="L254" s="156">
        <f t="shared" si="19"/>
        <v>0</v>
      </c>
      <c r="N254" s="156" t="s">
        <v>149</v>
      </c>
      <c r="O254" s="156">
        <f t="shared" si="20"/>
        <v>0</v>
      </c>
      <c r="R254" s="156" t="s">
        <v>149</v>
      </c>
      <c r="S254" s="156">
        <f t="shared" si="21"/>
        <v>0</v>
      </c>
      <c r="AA254" s="154" t="s">
        <v>149</v>
      </c>
      <c r="AB254" s="154">
        <f t="shared" si="22"/>
        <v>0</v>
      </c>
      <c r="AC254" s="154"/>
      <c r="AD254" s="154" t="s">
        <v>149</v>
      </c>
      <c r="AE254" s="154">
        <f t="shared" si="23"/>
        <v>0</v>
      </c>
      <c r="AF254" s="154"/>
      <c r="AG254" s="154" t="s">
        <v>149</v>
      </c>
      <c r="AH254" s="154">
        <f t="shared" si="24"/>
        <v>0</v>
      </c>
      <c r="AI254" s="152">
        <v>4</v>
      </c>
      <c r="AJ254" s="152">
        <f t="shared" si="25"/>
        <v>0</v>
      </c>
      <c r="AK254" s="152"/>
      <c r="AL254" s="152"/>
      <c r="AM254" s="157"/>
      <c r="AN254" s="185"/>
      <c r="AO254" s="187"/>
      <c r="AP254" s="152"/>
      <c r="AQ254" s="186"/>
      <c r="AR254" s="152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</row>
    <row r="255" spans="4:55" s="156" customFormat="1" x14ac:dyDescent="0.25">
      <c r="D255" s="156" t="s">
        <v>150</v>
      </c>
      <c r="E255" s="156">
        <f t="shared" si="17"/>
        <v>0</v>
      </c>
      <c r="G255" s="156" t="s">
        <v>150</v>
      </c>
      <c r="H255" s="156">
        <f t="shared" si="18"/>
        <v>0</v>
      </c>
      <c r="K255" s="156" t="s">
        <v>150</v>
      </c>
      <c r="L255" s="156">
        <f t="shared" si="19"/>
        <v>0</v>
      </c>
      <c r="N255" s="156" t="s">
        <v>150</v>
      </c>
      <c r="O255" s="156">
        <f t="shared" si="20"/>
        <v>0</v>
      </c>
      <c r="R255" s="156" t="s">
        <v>150</v>
      </c>
      <c r="S255" s="156">
        <f t="shared" si="21"/>
        <v>0</v>
      </c>
      <c r="AA255" s="154" t="s">
        <v>150</v>
      </c>
      <c r="AB255" s="154">
        <f t="shared" si="22"/>
        <v>0</v>
      </c>
      <c r="AC255" s="154"/>
      <c r="AD255" s="154" t="s">
        <v>150</v>
      </c>
      <c r="AE255" s="154">
        <f t="shared" si="23"/>
        <v>0</v>
      </c>
      <c r="AF255" s="154"/>
      <c r="AG255" s="154" t="s">
        <v>150</v>
      </c>
      <c r="AH255" s="154">
        <f t="shared" si="24"/>
        <v>0</v>
      </c>
      <c r="AI255" s="152">
        <v>5</v>
      </c>
      <c r="AJ255" s="152">
        <f t="shared" si="25"/>
        <v>0</v>
      </c>
      <c r="AK255" s="152"/>
      <c r="AL255" s="152"/>
      <c r="AM255" s="157"/>
      <c r="AN255" s="185"/>
      <c r="AO255" s="187"/>
      <c r="AP255" s="152"/>
      <c r="AQ255" s="186"/>
      <c r="AR255" s="152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</row>
    <row r="256" spans="4:55" s="156" customFormat="1" x14ac:dyDescent="0.25">
      <c r="D256" s="156" t="s">
        <v>151</v>
      </c>
      <c r="E256" s="156">
        <f t="shared" si="17"/>
        <v>0</v>
      </c>
      <c r="G256" s="156" t="s">
        <v>151</v>
      </c>
      <c r="H256" s="156">
        <f t="shared" si="18"/>
        <v>0</v>
      </c>
      <c r="K256" s="156" t="s">
        <v>151</v>
      </c>
      <c r="L256" s="156">
        <f t="shared" si="19"/>
        <v>0</v>
      </c>
      <c r="N256" s="156" t="s">
        <v>151</v>
      </c>
      <c r="O256" s="156">
        <f t="shared" si="20"/>
        <v>0</v>
      </c>
      <c r="R256" s="156" t="s">
        <v>151</v>
      </c>
      <c r="S256" s="156">
        <f t="shared" si="21"/>
        <v>0</v>
      </c>
      <c r="AA256" s="154" t="s">
        <v>151</v>
      </c>
      <c r="AB256" s="154">
        <f t="shared" si="22"/>
        <v>0</v>
      </c>
      <c r="AC256" s="154"/>
      <c r="AD256" s="154" t="s">
        <v>151</v>
      </c>
      <c r="AE256" s="154">
        <f t="shared" si="23"/>
        <v>0</v>
      </c>
      <c r="AF256" s="154"/>
      <c r="AG256" s="154" t="s">
        <v>151</v>
      </c>
      <c r="AH256" s="154">
        <f t="shared" si="24"/>
        <v>0</v>
      </c>
      <c r="AI256" s="152">
        <v>6</v>
      </c>
      <c r="AJ256" s="152">
        <f t="shared" si="25"/>
        <v>0</v>
      </c>
      <c r="AK256" s="152">
        <f>SUM(AH251:AH256)</f>
        <v>0</v>
      </c>
      <c r="AL256" s="152">
        <f>SUM(AJ251:AJ256)</f>
        <v>0</v>
      </c>
      <c r="AM256" s="157" t="s">
        <v>208</v>
      </c>
      <c r="AN256" s="185" t="e">
        <f>AL256/AK256</f>
        <v>#DIV/0!</v>
      </c>
      <c r="AO256" s="187" t="str">
        <f t="shared" ref="AO256:AO296" si="27">IF(AK256&gt;0,AR256," ")</f>
        <v xml:space="preserve"> </v>
      </c>
      <c r="AP256" s="152"/>
      <c r="AQ256" s="186" t="e">
        <f t="shared" si="26"/>
        <v>#DIV/0!</v>
      </c>
      <c r="AR256" s="152" t="e">
        <f>VLOOKUP(AQ256,$AU$244:$AV$253,2,TRUE)</f>
        <v>#DIV/0!</v>
      </c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</row>
    <row r="257" spans="4:55" s="156" customFormat="1" x14ac:dyDescent="0.25">
      <c r="D257" s="156" t="s">
        <v>152</v>
      </c>
      <c r="E257" s="156">
        <f>COUNTIF($F$25:$F$120,D257)</f>
        <v>0</v>
      </c>
      <c r="G257" s="156" t="s">
        <v>152</v>
      </c>
      <c r="H257" s="156">
        <f t="shared" si="18"/>
        <v>0</v>
      </c>
      <c r="K257" s="156" t="s">
        <v>152</v>
      </c>
      <c r="L257" s="156">
        <f t="shared" si="19"/>
        <v>0</v>
      </c>
      <c r="N257" s="156" t="s">
        <v>152</v>
      </c>
      <c r="O257" s="156">
        <f t="shared" si="20"/>
        <v>0</v>
      </c>
      <c r="R257" s="156" t="s">
        <v>152</v>
      </c>
      <c r="S257" s="156">
        <f t="shared" si="21"/>
        <v>0</v>
      </c>
      <c r="AA257" s="154" t="s">
        <v>152</v>
      </c>
      <c r="AB257" s="154">
        <f t="shared" si="22"/>
        <v>0</v>
      </c>
      <c r="AC257" s="154"/>
      <c r="AD257" s="154" t="s">
        <v>152</v>
      </c>
      <c r="AE257" s="154">
        <f t="shared" si="23"/>
        <v>0</v>
      </c>
      <c r="AF257" s="154"/>
      <c r="AG257" s="154" t="s">
        <v>152</v>
      </c>
      <c r="AH257" s="154">
        <f t="shared" si="24"/>
        <v>0</v>
      </c>
      <c r="AI257" s="152">
        <v>1</v>
      </c>
      <c r="AJ257" s="152">
        <f t="shared" si="25"/>
        <v>0</v>
      </c>
      <c r="AK257" s="152"/>
      <c r="AL257" s="152"/>
      <c r="AM257" s="157"/>
      <c r="AN257" s="185"/>
      <c r="AO257" s="187" t="str">
        <f t="shared" si="27"/>
        <v xml:space="preserve"> </v>
      </c>
      <c r="AP257" s="152"/>
      <c r="AQ257" s="186"/>
      <c r="AR257" s="152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</row>
    <row r="258" spans="4:55" s="156" customFormat="1" x14ac:dyDescent="0.25">
      <c r="D258" s="156" t="s">
        <v>153</v>
      </c>
      <c r="E258" s="156">
        <f t="shared" si="17"/>
        <v>0</v>
      </c>
      <c r="G258" s="156" t="s">
        <v>153</v>
      </c>
      <c r="H258" s="156">
        <f t="shared" si="18"/>
        <v>0</v>
      </c>
      <c r="K258" s="156" t="s">
        <v>153</v>
      </c>
      <c r="L258" s="156">
        <f t="shared" si="19"/>
        <v>0</v>
      </c>
      <c r="N258" s="156" t="s">
        <v>153</v>
      </c>
      <c r="O258" s="156">
        <f t="shared" si="20"/>
        <v>0</v>
      </c>
      <c r="R258" s="156" t="s">
        <v>153</v>
      </c>
      <c r="S258" s="156">
        <f t="shared" si="21"/>
        <v>0</v>
      </c>
      <c r="AA258" s="154" t="s">
        <v>153</v>
      </c>
      <c r="AB258" s="154">
        <f t="shared" si="22"/>
        <v>0</v>
      </c>
      <c r="AC258" s="154"/>
      <c r="AD258" s="154" t="s">
        <v>153</v>
      </c>
      <c r="AE258" s="154">
        <f t="shared" si="23"/>
        <v>0</v>
      </c>
      <c r="AF258" s="154"/>
      <c r="AG258" s="154" t="s">
        <v>153</v>
      </c>
      <c r="AH258" s="154">
        <f t="shared" si="24"/>
        <v>0</v>
      </c>
      <c r="AI258" s="152">
        <v>2</v>
      </c>
      <c r="AJ258" s="152">
        <f t="shared" si="25"/>
        <v>0</v>
      </c>
      <c r="AK258" s="152"/>
      <c r="AL258" s="152"/>
      <c r="AM258" s="157"/>
      <c r="AN258" s="185"/>
      <c r="AO258" s="187" t="str">
        <f t="shared" si="27"/>
        <v xml:space="preserve"> </v>
      </c>
      <c r="AP258" s="152"/>
      <c r="AQ258" s="186"/>
      <c r="AR258" s="152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</row>
    <row r="259" spans="4:55" s="156" customFormat="1" x14ac:dyDescent="0.25">
      <c r="D259" s="156" t="s">
        <v>154</v>
      </c>
      <c r="E259" s="156">
        <f t="shared" si="17"/>
        <v>0</v>
      </c>
      <c r="G259" s="156" t="s">
        <v>154</v>
      </c>
      <c r="H259" s="156">
        <f t="shared" si="18"/>
        <v>0</v>
      </c>
      <c r="K259" s="156" t="s">
        <v>154</v>
      </c>
      <c r="L259" s="156">
        <f t="shared" si="19"/>
        <v>0</v>
      </c>
      <c r="N259" s="156" t="s">
        <v>154</v>
      </c>
      <c r="O259" s="156">
        <f t="shared" si="20"/>
        <v>0</v>
      </c>
      <c r="R259" s="156" t="s">
        <v>154</v>
      </c>
      <c r="S259" s="156">
        <f t="shared" si="21"/>
        <v>0</v>
      </c>
      <c r="AA259" s="154" t="s">
        <v>154</v>
      </c>
      <c r="AB259" s="154">
        <f t="shared" si="22"/>
        <v>0</v>
      </c>
      <c r="AC259" s="154"/>
      <c r="AD259" s="154" t="s">
        <v>154</v>
      </c>
      <c r="AE259" s="154">
        <f t="shared" si="23"/>
        <v>0</v>
      </c>
      <c r="AF259" s="154"/>
      <c r="AG259" s="154" t="s">
        <v>154</v>
      </c>
      <c r="AH259" s="154">
        <f>E259+H259+L259+O259+S259+AB259+AE259</f>
        <v>0</v>
      </c>
      <c r="AI259" s="152">
        <v>3</v>
      </c>
      <c r="AJ259" s="152">
        <f t="shared" si="25"/>
        <v>0</v>
      </c>
      <c r="AK259" s="152"/>
      <c r="AL259" s="152"/>
      <c r="AM259" s="157"/>
      <c r="AN259" s="185"/>
      <c r="AO259" s="187" t="str">
        <f t="shared" si="27"/>
        <v xml:space="preserve"> </v>
      </c>
      <c r="AP259" s="152"/>
      <c r="AQ259" s="186"/>
      <c r="AR259" s="152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</row>
    <row r="260" spans="4:55" s="156" customFormat="1" x14ac:dyDescent="0.25">
      <c r="D260" s="156" t="s">
        <v>155</v>
      </c>
      <c r="E260" s="156">
        <f t="shared" si="17"/>
        <v>0</v>
      </c>
      <c r="G260" s="156" t="s">
        <v>155</v>
      </c>
      <c r="H260" s="156">
        <f t="shared" si="18"/>
        <v>0</v>
      </c>
      <c r="K260" s="156" t="s">
        <v>155</v>
      </c>
      <c r="L260" s="156">
        <f t="shared" si="19"/>
        <v>0</v>
      </c>
      <c r="N260" s="156" t="s">
        <v>155</v>
      </c>
      <c r="O260" s="156">
        <f t="shared" si="20"/>
        <v>0</v>
      </c>
      <c r="R260" s="156" t="s">
        <v>155</v>
      </c>
      <c r="S260" s="156">
        <f t="shared" si="21"/>
        <v>0</v>
      </c>
      <c r="AA260" s="154" t="s">
        <v>155</v>
      </c>
      <c r="AB260" s="154">
        <f t="shared" si="22"/>
        <v>0</v>
      </c>
      <c r="AC260" s="154"/>
      <c r="AD260" s="154" t="s">
        <v>155</v>
      </c>
      <c r="AE260" s="154">
        <f t="shared" si="23"/>
        <v>0</v>
      </c>
      <c r="AF260" s="154"/>
      <c r="AG260" s="154" t="s">
        <v>155</v>
      </c>
      <c r="AH260" s="154">
        <f t="shared" si="24"/>
        <v>0</v>
      </c>
      <c r="AI260" s="152">
        <v>4</v>
      </c>
      <c r="AJ260" s="152">
        <f t="shared" si="25"/>
        <v>0</v>
      </c>
      <c r="AK260" s="152"/>
      <c r="AL260" s="152"/>
      <c r="AM260" s="157"/>
      <c r="AN260" s="185"/>
      <c r="AO260" s="187" t="str">
        <f t="shared" si="27"/>
        <v xml:space="preserve"> </v>
      </c>
      <c r="AP260" s="152"/>
      <c r="AQ260" s="186"/>
      <c r="AR260" s="152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</row>
    <row r="261" spans="4:55" s="156" customFormat="1" x14ac:dyDescent="0.25">
      <c r="D261" s="156" t="s">
        <v>156</v>
      </c>
      <c r="E261" s="156">
        <f t="shared" si="17"/>
        <v>0</v>
      </c>
      <c r="G261" s="156" t="s">
        <v>156</v>
      </c>
      <c r="H261" s="156">
        <f t="shared" si="18"/>
        <v>0</v>
      </c>
      <c r="K261" s="156" t="s">
        <v>156</v>
      </c>
      <c r="L261" s="156">
        <f t="shared" si="19"/>
        <v>0</v>
      </c>
      <c r="N261" s="156" t="s">
        <v>156</v>
      </c>
      <c r="O261" s="156">
        <f t="shared" si="20"/>
        <v>0</v>
      </c>
      <c r="R261" s="156" t="s">
        <v>156</v>
      </c>
      <c r="S261" s="156">
        <f t="shared" si="21"/>
        <v>0</v>
      </c>
      <c r="AA261" s="154" t="s">
        <v>156</v>
      </c>
      <c r="AB261" s="154">
        <f t="shared" si="22"/>
        <v>0</v>
      </c>
      <c r="AC261" s="154"/>
      <c r="AD261" s="154" t="s">
        <v>156</v>
      </c>
      <c r="AE261" s="154">
        <f t="shared" si="23"/>
        <v>0</v>
      </c>
      <c r="AF261" s="154"/>
      <c r="AG261" s="154" t="s">
        <v>156</v>
      </c>
      <c r="AH261" s="154">
        <f t="shared" si="24"/>
        <v>0</v>
      </c>
      <c r="AI261" s="152">
        <v>5</v>
      </c>
      <c r="AJ261" s="152">
        <f t="shared" si="25"/>
        <v>0</v>
      </c>
      <c r="AK261" s="152"/>
      <c r="AL261" s="152"/>
      <c r="AM261" s="157"/>
      <c r="AN261" s="185"/>
      <c r="AO261" s="187" t="str">
        <f t="shared" si="27"/>
        <v xml:space="preserve"> </v>
      </c>
      <c r="AP261" s="152"/>
      <c r="AQ261" s="186"/>
      <c r="AR261" s="152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</row>
    <row r="262" spans="4:55" s="156" customFormat="1" x14ac:dyDescent="0.25">
      <c r="D262" s="156" t="s">
        <v>157</v>
      </c>
      <c r="E262" s="156">
        <f t="shared" si="17"/>
        <v>0</v>
      </c>
      <c r="G262" s="156" t="s">
        <v>157</v>
      </c>
      <c r="H262" s="156">
        <f t="shared" si="18"/>
        <v>0</v>
      </c>
      <c r="K262" s="156" t="s">
        <v>157</v>
      </c>
      <c r="L262" s="156">
        <f t="shared" si="19"/>
        <v>0</v>
      </c>
      <c r="N262" s="156" t="s">
        <v>157</v>
      </c>
      <c r="O262" s="156">
        <f t="shared" si="20"/>
        <v>0</v>
      </c>
      <c r="R262" s="156" t="s">
        <v>157</v>
      </c>
      <c r="S262" s="156">
        <f t="shared" si="21"/>
        <v>0</v>
      </c>
      <c r="AA262" s="154" t="s">
        <v>157</v>
      </c>
      <c r="AB262" s="154">
        <f t="shared" si="22"/>
        <v>0</v>
      </c>
      <c r="AC262" s="154"/>
      <c r="AD262" s="154" t="s">
        <v>157</v>
      </c>
      <c r="AE262" s="154">
        <f t="shared" si="23"/>
        <v>0</v>
      </c>
      <c r="AF262" s="154"/>
      <c r="AG262" s="154" t="s">
        <v>157</v>
      </c>
      <c r="AH262" s="154">
        <f t="shared" si="24"/>
        <v>0</v>
      </c>
      <c r="AI262" s="152">
        <v>6</v>
      </c>
      <c r="AJ262" s="152">
        <f t="shared" si="25"/>
        <v>0</v>
      </c>
      <c r="AK262" s="152"/>
      <c r="AL262" s="152"/>
      <c r="AM262" s="157"/>
      <c r="AN262" s="185"/>
      <c r="AO262" s="187" t="str">
        <f t="shared" si="27"/>
        <v xml:space="preserve"> </v>
      </c>
      <c r="AP262" s="152"/>
      <c r="AQ262" s="186"/>
      <c r="AR262" s="152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</row>
    <row r="263" spans="4:55" s="156" customFormat="1" x14ac:dyDescent="0.25">
      <c r="D263" s="156" t="s">
        <v>158</v>
      </c>
      <c r="E263" s="156">
        <f t="shared" si="17"/>
        <v>0</v>
      </c>
      <c r="G263" s="156" t="s">
        <v>158</v>
      </c>
      <c r="H263" s="156">
        <f t="shared" si="18"/>
        <v>0</v>
      </c>
      <c r="K263" s="156" t="s">
        <v>158</v>
      </c>
      <c r="L263" s="156">
        <f t="shared" si="19"/>
        <v>0</v>
      </c>
      <c r="N263" s="156" t="s">
        <v>158</v>
      </c>
      <c r="O263" s="156">
        <f t="shared" si="20"/>
        <v>0</v>
      </c>
      <c r="R263" s="156" t="s">
        <v>158</v>
      </c>
      <c r="S263" s="156">
        <f t="shared" si="21"/>
        <v>0</v>
      </c>
      <c r="AA263" s="154" t="s">
        <v>158</v>
      </c>
      <c r="AB263" s="154">
        <f t="shared" si="22"/>
        <v>0</v>
      </c>
      <c r="AC263" s="154"/>
      <c r="AD263" s="154" t="s">
        <v>158</v>
      </c>
      <c r="AE263" s="154">
        <f t="shared" si="23"/>
        <v>0</v>
      </c>
      <c r="AF263" s="154"/>
      <c r="AG263" s="154" t="s">
        <v>158</v>
      </c>
      <c r="AH263" s="154">
        <f t="shared" si="24"/>
        <v>0</v>
      </c>
      <c r="AI263" s="152">
        <v>7</v>
      </c>
      <c r="AJ263" s="152">
        <f t="shared" si="25"/>
        <v>0</v>
      </c>
      <c r="AK263" s="152"/>
      <c r="AL263" s="152"/>
      <c r="AM263" s="157"/>
      <c r="AN263" s="185"/>
      <c r="AO263" s="187" t="str">
        <f t="shared" si="27"/>
        <v xml:space="preserve"> </v>
      </c>
      <c r="AP263" s="152"/>
      <c r="AQ263" s="186"/>
      <c r="AR263" s="152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</row>
    <row r="264" spans="4:55" s="156" customFormat="1" x14ac:dyDescent="0.25">
      <c r="D264" s="156" t="s">
        <v>159</v>
      </c>
      <c r="E264" s="156">
        <f t="shared" si="17"/>
        <v>0</v>
      </c>
      <c r="G264" s="156" t="s">
        <v>159</v>
      </c>
      <c r="H264" s="156">
        <f t="shared" si="18"/>
        <v>0</v>
      </c>
      <c r="K264" s="156" t="s">
        <v>159</v>
      </c>
      <c r="L264" s="156">
        <f t="shared" si="19"/>
        <v>0</v>
      </c>
      <c r="N264" s="156" t="s">
        <v>159</v>
      </c>
      <c r="O264" s="156">
        <f t="shared" si="20"/>
        <v>0</v>
      </c>
      <c r="R264" s="156" t="s">
        <v>159</v>
      </c>
      <c r="S264" s="156">
        <f t="shared" si="21"/>
        <v>0</v>
      </c>
      <c r="AA264" s="154" t="s">
        <v>159</v>
      </c>
      <c r="AB264" s="154">
        <f t="shared" si="22"/>
        <v>0</v>
      </c>
      <c r="AC264" s="154"/>
      <c r="AD264" s="154" t="s">
        <v>159</v>
      </c>
      <c r="AE264" s="154">
        <f t="shared" si="23"/>
        <v>0</v>
      </c>
      <c r="AF264" s="154"/>
      <c r="AG264" s="154" t="s">
        <v>159</v>
      </c>
      <c r="AH264" s="154">
        <f t="shared" si="24"/>
        <v>0</v>
      </c>
      <c r="AI264" s="152">
        <v>8</v>
      </c>
      <c r="AJ264" s="152">
        <f t="shared" si="25"/>
        <v>0</v>
      </c>
      <c r="AK264" s="152"/>
      <c r="AL264" s="152"/>
      <c r="AM264" s="157"/>
      <c r="AN264" s="185"/>
      <c r="AO264" s="187" t="str">
        <f t="shared" si="27"/>
        <v xml:space="preserve"> </v>
      </c>
      <c r="AP264" s="152"/>
      <c r="AQ264" s="186"/>
      <c r="AR264" s="152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</row>
    <row r="265" spans="4:55" s="156" customFormat="1" x14ac:dyDescent="0.25">
      <c r="D265" s="156" t="s">
        <v>160</v>
      </c>
      <c r="E265" s="156">
        <f t="shared" si="17"/>
        <v>0</v>
      </c>
      <c r="G265" s="156" t="s">
        <v>160</v>
      </c>
      <c r="H265" s="156">
        <f t="shared" si="18"/>
        <v>0</v>
      </c>
      <c r="K265" s="156" t="s">
        <v>160</v>
      </c>
      <c r="L265" s="156">
        <f t="shared" si="19"/>
        <v>0</v>
      </c>
      <c r="N265" s="156" t="s">
        <v>160</v>
      </c>
      <c r="O265" s="156">
        <f t="shared" si="20"/>
        <v>0</v>
      </c>
      <c r="R265" s="156" t="s">
        <v>160</v>
      </c>
      <c r="S265" s="156">
        <f t="shared" si="21"/>
        <v>0</v>
      </c>
      <c r="AA265" s="154" t="s">
        <v>160</v>
      </c>
      <c r="AB265" s="154">
        <f t="shared" si="22"/>
        <v>0</v>
      </c>
      <c r="AC265" s="154"/>
      <c r="AD265" s="154" t="s">
        <v>160</v>
      </c>
      <c r="AE265" s="154">
        <f t="shared" si="23"/>
        <v>0</v>
      </c>
      <c r="AF265" s="154"/>
      <c r="AG265" s="154" t="s">
        <v>160</v>
      </c>
      <c r="AH265" s="154">
        <f t="shared" si="24"/>
        <v>0</v>
      </c>
      <c r="AI265" s="152">
        <v>9</v>
      </c>
      <c r="AJ265" s="152">
        <f t="shared" si="25"/>
        <v>0</v>
      </c>
      <c r="AK265" s="152"/>
      <c r="AL265" s="152"/>
      <c r="AM265" s="157"/>
      <c r="AN265" s="185"/>
      <c r="AO265" s="187" t="str">
        <f t="shared" si="27"/>
        <v xml:space="preserve"> </v>
      </c>
      <c r="AP265" s="152"/>
      <c r="AQ265" s="186"/>
      <c r="AR265" s="152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</row>
    <row r="266" spans="4:55" s="156" customFormat="1" x14ac:dyDescent="0.25">
      <c r="D266" s="156" t="s">
        <v>161</v>
      </c>
      <c r="E266" s="156">
        <f t="shared" si="17"/>
        <v>0</v>
      </c>
      <c r="G266" s="156" t="s">
        <v>161</v>
      </c>
      <c r="H266" s="156">
        <f t="shared" si="18"/>
        <v>0</v>
      </c>
      <c r="K266" s="156" t="s">
        <v>161</v>
      </c>
      <c r="L266" s="156">
        <f t="shared" si="19"/>
        <v>0</v>
      </c>
      <c r="N266" s="156" t="s">
        <v>161</v>
      </c>
      <c r="O266" s="156">
        <f t="shared" si="20"/>
        <v>0</v>
      </c>
      <c r="R266" s="156" t="s">
        <v>161</v>
      </c>
      <c r="S266" s="156">
        <f t="shared" si="21"/>
        <v>0</v>
      </c>
      <c r="AA266" s="154" t="s">
        <v>161</v>
      </c>
      <c r="AB266" s="154">
        <f t="shared" si="22"/>
        <v>0</v>
      </c>
      <c r="AC266" s="154"/>
      <c r="AD266" s="154" t="s">
        <v>161</v>
      </c>
      <c r="AE266" s="154">
        <f t="shared" si="23"/>
        <v>0</v>
      </c>
      <c r="AF266" s="154"/>
      <c r="AG266" s="154" t="s">
        <v>161</v>
      </c>
      <c r="AH266" s="154">
        <f t="shared" si="24"/>
        <v>0</v>
      </c>
      <c r="AI266" s="152">
        <v>10</v>
      </c>
      <c r="AJ266" s="152">
        <f t="shared" si="25"/>
        <v>0</v>
      </c>
      <c r="AK266" s="152">
        <f>SUM(AH257:AH266)</f>
        <v>0</v>
      </c>
      <c r="AL266" s="152">
        <f>SUM(AJ257:AJ266)</f>
        <v>0</v>
      </c>
      <c r="AM266" s="157" t="s">
        <v>213</v>
      </c>
      <c r="AN266" s="185" t="e">
        <f>AL266/AK266</f>
        <v>#DIV/0!</v>
      </c>
      <c r="AO266" s="187" t="str">
        <f t="shared" si="27"/>
        <v xml:space="preserve"> </v>
      </c>
      <c r="AP266" s="152"/>
      <c r="AQ266" s="186" t="e">
        <f t="shared" si="26"/>
        <v>#DIV/0!</v>
      </c>
      <c r="AR266" s="152" t="e">
        <f>VLOOKUP(AQ266,$AU$244:$AV$253,2,TRUE)</f>
        <v>#DIV/0!</v>
      </c>
      <c r="AS266" s="154"/>
      <c r="AT266" s="154"/>
      <c r="AU266" s="154" t="s">
        <v>291</v>
      </c>
      <c r="AV266" s="154">
        <f>E301+H301+L301+O301+S301+AB301+AE301</f>
        <v>0</v>
      </c>
      <c r="AW266" s="154"/>
      <c r="AX266" s="154"/>
      <c r="AY266" s="154"/>
      <c r="AZ266" s="154"/>
      <c r="BA266" s="154"/>
      <c r="BB266" s="154"/>
      <c r="BC266" s="154"/>
    </row>
    <row r="267" spans="4:55" s="156" customFormat="1" x14ac:dyDescent="0.25">
      <c r="D267" s="156" t="s">
        <v>162</v>
      </c>
      <c r="E267" s="156">
        <f t="shared" si="17"/>
        <v>0</v>
      </c>
      <c r="G267" s="156" t="s">
        <v>162</v>
      </c>
      <c r="H267" s="156">
        <f t="shared" si="18"/>
        <v>0</v>
      </c>
      <c r="K267" s="156" t="s">
        <v>162</v>
      </c>
      <c r="L267" s="156">
        <f t="shared" si="19"/>
        <v>0</v>
      </c>
      <c r="N267" s="156" t="s">
        <v>162</v>
      </c>
      <c r="O267" s="156">
        <f t="shared" si="20"/>
        <v>0</v>
      </c>
      <c r="R267" s="156" t="s">
        <v>162</v>
      </c>
      <c r="S267" s="156">
        <f t="shared" si="21"/>
        <v>0</v>
      </c>
      <c r="AA267" s="154" t="s">
        <v>162</v>
      </c>
      <c r="AB267" s="154">
        <f t="shared" si="22"/>
        <v>0</v>
      </c>
      <c r="AC267" s="154"/>
      <c r="AD267" s="154" t="s">
        <v>162</v>
      </c>
      <c r="AE267" s="154">
        <f t="shared" si="23"/>
        <v>0</v>
      </c>
      <c r="AF267" s="154"/>
      <c r="AG267" s="154" t="s">
        <v>162</v>
      </c>
      <c r="AH267" s="154">
        <f t="shared" si="24"/>
        <v>0</v>
      </c>
      <c r="AI267" s="152">
        <v>1</v>
      </c>
      <c r="AJ267" s="152">
        <f t="shared" si="25"/>
        <v>0</v>
      </c>
      <c r="AK267" s="152"/>
      <c r="AL267" s="152"/>
      <c r="AM267" s="157"/>
      <c r="AN267" s="185"/>
      <c r="AO267" s="187" t="str">
        <f t="shared" si="27"/>
        <v xml:space="preserve"> </v>
      </c>
      <c r="AP267" s="152"/>
      <c r="AQ267" s="186"/>
      <c r="AR267" s="152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</row>
    <row r="268" spans="4:55" s="156" customFormat="1" x14ac:dyDescent="0.25">
      <c r="D268" s="156" t="s">
        <v>163</v>
      </c>
      <c r="E268" s="156">
        <f t="shared" si="17"/>
        <v>0</v>
      </c>
      <c r="G268" s="156" t="s">
        <v>163</v>
      </c>
      <c r="H268" s="156">
        <f t="shared" si="18"/>
        <v>0</v>
      </c>
      <c r="K268" s="156" t="s">
        <v>163</v>
      </c>
      <c r="L268" s="156">
        <f t="shared" si="19"/>
        <v>0</v>
      </c>
      <c r="N268" s="156" t="s">
        <v>163</v>
      </c>
      <c r="O268" s="156">
        <f t="shared" si="20"/>
        <v>0</v>
      </c>
      <c r="R268" s="156" t="s">
        <v>163</v>
      </c>
      <c r="S268" s="156">
        <f t="shared" si="21"/>
        <v>0</v>
      </c>
      <c r="AA268" s="154" t="s">
        <v>163</v>
      </c>
      <c r="AB268" s="154">
        <f t="shared" si="22"/>
        <v>0</v>
      </c>
      <c r="AC268" s="154"/>
      <c r="AD268" s="154" t="s">
        <v>163</v>
      </c>
      <c r="AE268" s="154">
        <f t="shared" si="23"/>
        <v>0</v>
      </c>
      <c r="AF268" s="154"/>
      <c r="AG268" s="154" t="s">
        <v>163</v>
      </c>
      <c r="AH268" s="154">
        <f t="shared" si="24"/>
        <v>0</v>
      </c>
      <c r="AI268" s="152">
        <v>2</v>
      </c>
      <c r="AJ268" s="152">
        <f t="shared" si="25"/>
        <v>0</v>
      </c>
      <c r="AK268" s="152"/>
      <c r="AL268" s="152"/>
      <c r="AM268" s="157"/>
      <c r="AN268" s="185"/>
      <c r="AO268" s="187" t="str">
        <f t="shared" si="27"/>
        <v xml:space="preserve"> </v>
      </c>
      <c r="AP268" s="152"/>
      <c r="AQ268" s="186"/>
      <c r="AR268" s="152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</row>
    <row r="269" spans="4:55" s="156" customFormat="1" x14ac:dyDescent="0.25">
      <c r="D269" s="156" t="s">
        <v>164</v>
      </c>
      <c r="E269" s="156">
        <f t="shared" si="17"/>
        <v>0</v>
      </c>
      <c r="G269" s="156" t="s">
        <v>164</v>
      </c>
      <c r="H269" s="156">
        <f t="shared" si="18"/>
        <v>0</v>
      </c>
      <c r="K269" s="156" t="s">
        <v>164</v>
      </c>
      <c r="L269" s="156">
        <f t="shared" si="19"/>
        <v>0</v>
      </c>
      <c r="N269" s="156" t="s">
        <v>164</v>
      </c>
      <c r="O269" s="156">
        <f t="shared" si="20"/>
        <v>0</v>
      </c>
      <c r="R269" s="156" t="s">
        <v>164</v>
      </c>
      <c r="S269" s="156">
        <f t="shared" si="21"/>
        <v>0</v>
      </c>
      <c r="AA269" s="154" t="s">
        <v>164</v>
      </c>
      <c r="AB269" s="154">
        <f t="shared" si="22"/>
        <v>0</v>
      </c>
      <c r="AC269" s="154"/>
      <c r="AD269" s="154" t="s">
        <v>164</v>
      </c>
      <c r="AE269" s="154">
        <f t="shared" si="23"/>
        <v>0</v>
      </c>
      <c r="AF269" s="154"/>
      <c r="AG269" s="154" t="s">
        <v>164</v>
      </c>
      <c r="AH269" s="154">
        <f t="shared" si="24"/>
        <v>0</v>
      </c>
      <c r="AI269" s="152">
        <v>3</v>
      </c>
      <c r="AJ269" s="152">
        <f t="shared" si="25"/>
        <v>0</v>
      </c>
      <c r="AK269" s="152"/>
      <c r="AL269" s="152"/>
      <c r="AM269" s="157"/>
      <c r="AN269" s="185"/>
      <c r="AO269" s="187" t="str">
        <f t="shared" si="27"/>
        <v xml:space="preserve"> </v>
      </c>
      <c r="AP269" s="152"/>
      <c r="AQ269" s="186"/>
      <c r="AR269" s="152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</row>
    <row r="270" spans="4:55" s="156" customFormat="1" x14ac:dyDescent="0.25">
      <c r="D270" s="156" t="s">
        <v>165</v>
      </c>
      <c r="E270" s="156">
        <f t="shared" si="17"/>
        <v>0</v>
      </c>
      <c r="G270" s="156" t="s">
        <v>165</v>
      </c>
      <c r="H270" s="156">
        <f t="shared" si="18"/>
        <v>0</v>
      </c>
      <c r="K270" s="156" t="s">
        <v>165</v>
      </c>
      <c r="L270" s="156">
        <f t="shared" si="19"/>
        <v>0</v>
      </c>
      <c r="N270" s="156" t="s">
        <v>165</v>
      </c>
      <c r="O270" s="156">
        <f t="shared" si="20"/>
        <v>0</v>
      </c>
      <c r="R270" s="156" t="s">
        <v>165</v>
      </c>
      <c r="S270" s="156">
        <f t="shared" si="21"/>
        <v>0</v>
      </c>
      <c r="AA270" s="154" t="s">
        <v>165</v>
      </c>
      <c r="AB270" s="154">
        <f t="shared" si="22"/>
        <v>0</v>
      </c>
      <c r="AC270" s="154"/>
      <c r="AD270" s="154" t="s">
        <v>165</v>
      </c>
      <c r="AE270" s="154">
        <f t="shared" si="23"/>
        <v>0</v>
      </c>
      <c r="AF270" s="154"/>
      <c r="AG270" s="154" t="s">
        <v>165</v>
      </c>
      <c r="AH270" s="154">
        <f t="shared" si="24"/>
        <v>0</v>
      </c>
      <c r="AI270" s="152">
        <v>4</v>
      </c>
      <c r="AJ270" s="152">
        <f t="shared" si="25"/>
        <v>0</v>
      </c>
      <c r="AK270" s="152"/>
      <c r="AL270" s="152"/>
      <c r="AM270" s="157"/>
      <c r="AN270" s="185"/>
      <c r="AO270" s="187" t="str">
        <f t="shared" si="27"/>
        <v xml:space="preserve"> </v>
      </c>
      <c r="AP270" s="152"/>
      <c r="AQ270" s="186"/>
      <c r="AR270" s="152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</row>
    <row r="271" spans="4:55" s="156" customFormat="1" x14ac:dyDescent="0.25">
      <c r="D271" s="156" t="s">
        <v>166</v>
      </c>
      <c r="E271" s="156">
        <f t="shared" si="17"/>
        <v>0</v>
      </c>
      <c r="G271" s="156" t="s">
        <v>166</v>
      </c>
      <c r="H271" s="156">
        <f t="shared" si="18"/>
        <v>0</v>
      </c>
      <c r="K271" s="156" t="s">
        <v>166</v>
      </c>
      <c r="L271" s="156">
        <f t="shared" si="19"/>
        <v>0</v>
      </c>
      <c r="N271" s="156" t="s">
        <v>166</v>
      </c>
      <c r="O271" s="156">
        <f t="shared" si="20"/>
        <v>0</v>
      </c>
      <c r="R271" s="156" t="s">
        <v>166</v>
      </c>
      <c r="S271" s="156">
        <f t="shared" si="21"/>
        <v>0</v>
      </c>
      <c r="AA271" s="154" t="s">
        <v>166</v>
      </c>
      <c r="AB271" s="154">
        <f t="shared" si="22"/>
        <v>0</v>
      </c>
      <c r="AC271" s="154"/>
      <c r="AD271" s="154" t="s">
        <v>166</v>
      </c>
      <c r="AE271" s="154">
        <f t="shared" si="23"/>
        <v>0</v>
      </c>
      <c r="AF271" s="154"/>
      <c r="AG271" s="154" t="s">
        <v>166</v>
      </c>
      <c r="AH271" s="154">
        <f t="shared" si="24"/>
        <v>0</v>
      </c>
      <c r="AI271" s="152">
        <v>5</v>
      </c>
      <c r="AJ271" s="152">
        <f t="shared" si="25"/>
        <v>0</v>
      </c>
      <c r="AK271" s="152"/>
      <c r="AL271" s="152"/>
      <c r="AM271" s="157"/>
      <c r="AN271" s="185"/>
      <c r="AO271" s="187" t="str">
        <f t="shared" si="27"/>
        <v xml:space="preserve"> </v>
      </c>
      <c r="AP271" s="152"/>
      <c r="AQ271" s="186"/>
      <c r="AR271" s="152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</row>
    <row r="272" spans="4:55" s="156" customFormat="1" x14ac:dyDescent="0.25">
      <c r="D272" s="156" t="s">
        <v>167</v>
      </c>
      <c r="E272" s="156">
        <f t="shared" si="17"/>
        <v>0</v>
      </c>
      <c r="G272" s="156" t="s">
        <v>167</v>
      </c>
      <c r="H272" s="156">
        <f t="shared" si="18"/>
        <v>0</v>
      </c>
      <c r="K272" s="156" t="s">
        <v>167</v>
      </c>
      <c r="L272" s="156">
        <f t="shared" si="19"/>
        <v>0</v>
      </c>
      <c r="N272" s="156" t="s">
        <v>167</v>
      </c>
      <c r="O272" s="156">
        <f t="shared" si="20"/>
        <v>0</v>
      </c>
      <c r="R272" s="156" t="s">
        <v>167</v>
      </c>
      <c r="S272" s="156">
        <f t="shared" si="21"/>
        <v>0</v>
      </c>
      <c r="AA272" s="154" t="s">
        <v>167</v>
      </c>
      <c r="AB272" s="154">
        <f t="shared" si="22"/>
        <v>0</v>
      </c>
      <c r="AC272" s="154"/>
      <c r="AD272" s="154" t="s">
        <v>167</v>
      </c>
      <c r="AE272" s="154">
        <f t="shared" si="23"/>
        <v>0</v>
      </c>
      <c r="AF272" s="154"/>
      <c r="AG272" s="154" t="s">
        <v>167</v>
      </c>
      <c r="AH272" s="154">
        <f t="shared" si="24"/>
        <v>0</v>
      </c>
      <c r="AI272" s="152">
        <v>6</v>
      </c>
      <c r="AJ272" s="152">
        <f t="shared" si="25"/>
        <v>0</v>
      </c>
      <c r="AK272" s="152"/>
      <c r="AL272" s="152"/>
      <c r="AM272" s="157"/>
      <c r="AN272" s="185"/>
      <c r="AO272" s="187" t="str">
        <f t="shared" si="27"/>
        <v xml:space="preserve"> </v>
      </c>
      <c r="AP272" s="152"/>
      <c r="AQ272" s="186"/>
      <c r="AR272" s="152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</row>
    <row r="273" spans="4:55" s="156" customFormat="1" x14ac:dyDescent="0.25">
      <c r="D273" s="156" t="s">
        <v>168</v>
      </c>
      <c r="E273" s="156">
        <f t="shared" si="17"/>
        <v>0</v>
      </c>
      <c r="G273" s="156" t="s">
        <v>168</v>
      </c>
      <c r="H273" s="156">
        <f t="shared" si="18"/>
        <v>0</v>
      </c>
      <c r="K273" s="156" t="s">
        <v>168</v>
      </c>
      <c r="L273" s="156">
        <f t="shared" si="19"/>
        <v>0</v>
      </c>
      <c r="N273" s="156" t="s">
        <v>168</v>
      </c>
      <c r="O273" s="156">
        <f t="shared" si="20"/>
        <v>0</v>
      </c>
      <c r="R273" s="156" t="s">
        <v>168</v>
      </c>
      <c r="S273" s="156">
        <f t="shared" si="21"/>
        <v>0</v>
      </c>
      <c r="AA273" s="154" t="s">
        <v>168</v>
      </c>
      <c r="AB273" s="154">
        <f t="shared" si="22"/>
        <v>0</v>
      </c>
      <c r="AC273" s="154"/>
      <c r="AD273" s="154" t="s">
        <v>168</v>
      </c>
      <c r="AE273" s="154">
        <f t="shared" si="23"/>
        <v>0</v>
      </c>
      <c r="AF273" s="154"/>
      <c r="AG273" s="154" t="s">
        <v>168</v>
      </c>
      <c r="AH273" s="154">
        <f t="shared" si="24"/>
        <v>0</v>
      </c>
      <c r="AI273" s="152">
        <v>7</v>
      </c>
      <c r="AJ273" s="152">
        <f t="shared" si="25"/>
        <v>0</v>
      </c>
      <c r="AK273" s="152"/>
      <c r="AL273" s="152"/>
      <c r="AM273" s="157"/>
      <c r="AN273" s="185"/>
      <c r="AO273" s="187" t="str">
        <f t="shared" si="27"/>
        <v xml:space="preserve"> </v>
      </c>
      <c r="AP273" s="152"/>
      <c r="AQ273" s="186"/>
      <c r="AR273" s="152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</row>
    <row r="274" spans="4:55" s="156" customFormat="1" x14ac:dyDescent="0.25">
      <c r="D274" s="156" t="s">
        <v>169</v>
      </c>
      <c r="E274" s="156">
        <f t="shared" si="17"/>
        <v>0</v>
      </c>
      <c r="G274" s="156" t="s">
        <v>169</v>
      </c>
      <c r="H274" s="156">
        <f t="shared" si="18"/>
        <v>0</v>
      </c>
      <c r="K274" s="156" t="s">
        <v>169</v>
      </c>
      <c r="L274" s="156">
        <f t="shared" si="19"/>
        <v>0</v>
      </c>
      <c r="N274" s="156" t="s">
        <v>169</v>
      </c>
      <c r="O274" s="156">
        <f t="shared" si="20"/>
        <v>0</v>
      </c>
      <c r="R274" s="156" t="s">
        <v>169</v>
      </c>
      <c r="S274" s="156">
        <f t="shared" si="21"/>
        <v>0</v>
      </c>
      <c r="AA274" s="154" t="s">
        <v>169</v>
      </c>
      <c r="AB274" s="154">
        <f t="shared" si="22"/>
        <v>0</v>
      </c>
      <c r="AC274" s="154"/>
      <c r="AD274" s="154" t="s">
        <v>169</v>
      </c>
      <c r="AE274" s="154">
        <f t="shared" si="23"/>
        <v>0</v>
      </c>
      <c r="AF274" s="154"/>
      <c r="AG274" s="154" t="s">
        <v>169</v>
      </c>
      <c r="AH274" s="154">
        <f t="shared" si="24"/>
        <v>0</v>
      </c>
      <c r="AI274" s="152">
        <v>8</v>
      </c>
      <c r="AJ274" s="152">
        <f t="shared" si="25"/>
        <v>0</v>
      </c>
      <c r="AK274" s="152"/>
      <c r="AL274" s="152"/>
      <c r="AM274" s="157"/>
      <c r="AN274" s="185"/>
      <c r="AO274" s="187" t="str">
        <f t="shared" si="27"/>
        <v xml:space="preserve"> </v>
      </c>
      <c r="AP274" s="152"/>
      <c r="AQ274" s="186"/>
      <c r="AR274" s="152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</row>
    <row r="275" spans="4:55" s="156" customFormat="1" x14ac:dyDescent="0.25">
      <c r="D275" s="156" t="s">
        <v>170</v>
      </c>
      <c r="E275" s="156">
        <f t="shared" si="17"/>
        <v>0</v>
      </c>
      <c r="G275" s="156" t="s">
        <v>170</v>
      </c>
      <c r="H275" s="156">
        <f t="shared" si="18"/>
        <v>0</v>
      </c>
      <c r="K275" s="156" t="s">
        <v>170</v>
      </c>
      <c r="L275" s="156">
        <f t="shared" si="19"/>
        <v>0</v>
      </c>
      <c r="N275" s="156" t="s">
        <v>170</v>
      </c>
      <c r="O275" s="156">
        <f t="shared" si="20"/>
        <v>0</v>
      </c>
      <c r="R275" s="156" t="s">
        <v>170</v>
      </c>
      <c r="S275" s="156">
        <f t="shared" si="21"/>
        <v>0</v>
      </c>
      <c r="AA275" s="154" t="s">
        <v>170</v>
      </c>
      <c r="AB275" s="154">
        <f t="shared" si="22"/>
        <v>0</v>
      </c>
      <c r="AC275" s="154"/>
      <c r="AD275" s="154" t="s">
        <v>170</v>
      </c>
      <c r="AE275" s="154">
        <f t="shared" si="23"/>
        <v>0</v>
      </c>
      <c r="AF275" s="154"/>
      <c r="AG275" s="154" t="s">
        <v>170</v>
      </c>
      <c r="AH275" s="154">
        <f t="shared" si="24"/>
        <v>0</v>
      </c>
      <c r="AI275" s="152">
        <v>9</v>
      </c>
      <c r="AJ275" s="152">
        <f t="shared" si="25"/>
        <v>0</v>
      </c>
      <c r="AK275" s="152"/>
      <c r="AL275" s="152"/>
      <c r="AM275" s="157"/>
      <c r="AN275" s="185"/>
      <c r="AO275" s="187" t="str">
        <f t="shared" si="27"/>
        <v xml:space="preserve"> </v>
      </c>
      <c r="AP275" s="152"/>
      <c r="AQ275" s="186"/>
      <c r="AR275" s="152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</row>
    <row r="276" spans="4:55" s="156" customFormat="1" x14ac:dyDescent="0.25">
      <c r="D276" s="156" t="s">
        <v>171</v>
      </c>
      <c r="E276" s="156">
        <f t="shared" si="17"/>
        <v>0</v>
      </c>
      <c r="G276" s="156" t="s">
        <v>171</v>
      </c>
      <c r="H276" s="156">
        <f t="shared" si="18"/>
        <v>0</v>
      </c>
      <c r="K276" s="156" t="s">
        <v>171</v>
      </c>
      <c r="L276" s="156">
        <f t="shared" si="19"/>
        <v>0</v>
      </c>
      <c r="N276" s="156" t="s">
        <v>171</v>
      </c>
      <c r="O276" s="156">
        <f t="shared" si="20"/>
        <v>0</v>
      </c>
      <c r="R276" s="156" t="s">
        <v>171</v>
      </c>
      <c r="S276" s="156">
        <f t="shared" si="21"/>
        <v>0</v>
      </c>
      <c r="AA276" s="154" t="s">
        <v>171</v>
      </c>
      <c r="AB276" s="154">
        <f t="shared" si="22"/>
        <v>0</v>
      </c>
      <c r="AC276" s="154"/>
      <c r="AD276" s="154" t="s">
        <v>171</v>
      </c>
      <c r="AE276" s="154">
        <f t="shared" si="23"/>
        <v>0</v>
      </c>
      <c r="AF276" s="154"/>
      <c r="AG276" s="154" t="s">
        <v>171</v>
      </c>
      <c r="AH276" s="154">
        <f t="shared" si="24"/>
        <v>0</v>
      </c>
      <c r="AI276" s="152">
        <v>10</v>
      </c>
      <c r="AJ276" s="152">
        <f t="shared" si="25"/>
        <v>0</v>
      </c>
      <c r="AK276" s="152">
        <f>SUM(AH267:AH276)</f>
        <v>0</v>
      </c>
      <c r="AL276" s="152">
        <f>SUM(AJ267:AJ276)</f>
        <v>0</v>
      </c>
      <c r="AM276" s="157" t="s">
        <v>214</v>
      </c>
      <c r="AN276" s="185" t="e">
        <f>AL276/AK276</f>
        <v>#DIV/0!</v>
      </c>
      <c r="AO276" s="187" t="str">
        <f t="shared" si="27"/>
        <v xml:space="preserve"> </v>
      </c>
      <c r="AP276" s="152"/>
      <c r="AQ276" s="186" t="e">
        <f t="shared" si="26"/>
        <v>#DIV/0!</v>
      </c>
      <c r="AR276" s="152" t="e">
        <f>VLOOKUP(AQ276,$AU$244:$AV$253,2,TRUE)</f>
        <v>#DIV/0!</v>
      </c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</row>
    <row r="277" spans="4:55" s="156" customFormat="1" x14ac:dyDescent="0.25">
      <c r="D277" s="156" t="s">
        <v>172</v>
      </c>
      <c r="E277" s="156">
        <f t="shared" si="17"/>
        <v>0</v>
      </c>
      <c r="G277" s="156" t="s">
        <v>172</v>
      </c>
      <c r="H277" s="156">
        <f t="shared" si="18"/>
        <v>0</v>
      </c>
      <c r="K277" s="156" t="s">
        <v>172</v>
      </c>
      <c r="L277" s="156">
        <f t="shared" si="19"/>
        <v>0</v>
      </c>
      <c r="N277" s="156" t="s">
        <v>172</v>
      </c>
      <c r="O277" s="156">
        <f t="shared" si="20"/>
        <v>0</v>
      </c>
      <c r="R277" s="156" t="s">
        <v>172</v>
      </c>
      <c r="S277" s="156">
        <f t="shared" si="21"/>
        <v>0</v>
      </c>
      <c r="AA277" s="154" t="s">
        <v>172</v>
      </c>
      <c r="AB277" s="154">
        <f t="shared" si="22"/>
        <v>0</v>
      </c>
      <c r="AC277" s="154"/>
      <c r="AD277" s="154" t="s">
        <v>172</v>
      </c>
      <c r="AE277" s="154">
        <f t="shared" si="23"/>
        <v>0</v>
      </c>
      <c r="AF277" s="154"/>
      <c r="AG277" s="154" t="s">
        <v>172</v>
      </c>
      <c r="AH277" s="154">
        <f t="shared" si="24"/>
        <v>0</v>
      </c>
      <c r="AI277" s="152">
        <v>1</v>
      </c>
      <c r="AJ277" s="152">
        <f t="shared" si="25"/>
        <v>0</v>
      </c>
      <c r="AK277" s="152"/>
      <c r="AL277" s="152"/>
      <c r="AM277" s="157"/>
      <c r="AN277" s="185"/>
      <c r="AO277" s="187" t="str">
        <f t="shared" si="27"/>
        <v xml:space="preserve"> </v>
      </c>
      <c r="AP277" s="152"/>
      <c r="AQ277" s="186"/>
      <c r="AR277" s="152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</row>
    <row r="278" spans="4:55" s="156" customFormat="1" x14ac:dyDescent="0.25">
      <c r="D278" s="156" t="s">
        <v>173</v>
      </c>
      <c r="E278" s="156">
        <f t="shared" si="17"/>
        <v>0</v>
      </c>
      <c r="G278" s="156" t="s">
        <v>173</v>
      </c>
      <c r="H278" s="156">
        <f t="shared" si="18"/>
        <v>0</v>
      </c>
      <c r="K278" s="156" t="s">
        <v>173</v>
      </c>
      <c r="L278" s="156">
        <f t="shared" si="19"/>
        <v>0</v>
      </c>
      <c r="N278" s="156" t="s">
        <v>173</v>
      </c>
      <c r="O278" s="156">
        <f t="shared" si="20"/>
        <v>0</v>
      </c>
      <c r="R278" s="156" t="s">
        <v>173</v>
      </c>
      <c r="S278" s="156">
        <f t="shared" si="21"/>
        <v>0</v>
      </c>
      <c r="AA278" s="154" t="s">
        <v>173</v>
      </c>
      <c r="AB278" s="154">
        <f t="shared" si="22"/>
        <v>0</v>
      </c>
      <c r="AC278" s="154"/>
      <c r="AD278" s="154" t="s">
        <v>173</v>
      </c>
      <c r="AE278" s="154">
        <f t="shared" si="23"/>
        <v>0</v>
      </c>
      <c r="AF278" s="154"/>
      <c r="AG278" s="154" t="s">
        <v>173</v>
      </c>
      <c r="AH278" s="154">
        <f t="shared" si="24"/>
        <v>0</v>
      </c>
      <c r="AI278" s="152">
        <v>2</v>
      </c>
      <c r="AJ278" s="152">
        <f t="shared" si="25"/>
        <v>0</v>
      </c>
      <c r="AK278" s="152"/>
      <c r="AL278" s="152"/>
      <c r="AM278" s="157"/>
      <c r="AN278" s="185"/>
      <c r="AO278" s="187" t="str">
        <f t="shared" si="27"/>
        <v xml:space="preserve"> </v>
      </c>
      <c r="AP278" s="152"/>
      <c r="AQ278" s="186"/>
      <c r="AR278" s="152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</row>
    <row r="279" spans="4:55" s="156" customFormat="1" x14ac:dyDescent="0.25">
      <c r="D279" s="156" t="s">
        <v>174</v>
      </c>
      <c r="E279" s="156">
        <f t="shared" si="17"/>
        <v>0</v>
      </c>
      <c r="G279" s="156" t="s">
        <v>174</v>
      </c>
      <c r="H279" s="156">
        <f t="shared" si="18"/>
        <v>0</v>
      </c>
      <c r="K279" s="156" t="s">
        <v>174</v>
      </c>
      <c r="L279" s="156">
        <f t="shared" si="19"/>
        <v>0</v>
      </c>
      <c r="N279" s="156" t="s">
        <v>174</v>
      </c>
      <c r="O279" s="156">
        <f t="shared" si="20"/>
        <v>0</v>
      </c>
      <c r="R279" s="156" t="s">
        <v>174</v>
      </c>
      <c r="S279" s="156">
        <f t="shared" si="21"/>
        <v>0</v>
      </c>
      <c r="AA279" s="154" t="s">
        <v>174</v>
      </c>
      <c r="AB279" s="154">
        <f t="shared" si="22"/>
        <v>0</v>
      </c>
      <c r="AC279" s="154"/>
      <c r="AD279" s="154" t="s">
        <v>174</v>
      </c>
      <c r="AE279" s="154">
        <f t="shared" si="23"/>
        <v>0</v>
      </c>
      <c r="AF279" s="154"/>
      <c r="AG279" s="154" t="s">
        <v>174</v>
      </c>
      <c r="AH279" s="154">
        <f t="shared" si="24"/>
        <v>0</v>
      </c>
      <c r="AI279" s="152">
        <v>3</v>
      </c>
      <c r="AJ279" s="152">
        <f t="shared" si="25"/>
        <v>0</v>
      </c>
      <c r="AK279" s="152"/>
      <c r="AL279" s="152"/>
      <c r="AM279" s="157"/>
      <c r="AN279" s="185"/>
      <c r="AO279" s="187" t="str">
        <f t="shared" si="27"/>
        <v xml:space="preserve"> </v>
      </c>
      <c r="AP279" s="152"/>
      <c r="AQ279" s="186"/>
      <c r="AR279" s="152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</row>
    <row r="280" spans="4:55" s="156" customFormat="1" x14ac:dyDescent="0.25">
      <c r="D280" s="156" t="s">
        <v>175</v>
      </c>
      <c r="E280" s="156">
        <f t="shared" si="17"/>
        <v>0</v>
      </c>
      <c r="G280" s="156" t="s">
        <v>175</v>
      </c>
      <c r="H280" s="156">
        <f t="shared" si="18"/>
        <v>0</v>
      </c>
      <c r="K280" s="156" t="s">
        <v>175</v>
      </c>
      <c r="L280" s="156">
        <f t="shared" si="19"/>
        <v>0</v>
      </c>
      <c r="N280" s="156" t="s">
        <v>175</v>
      </c>
      <c r="O280" s="156">
        <f t="shared" si="20"/>
        <v>0</v>
      </c>
      <c r="R280" s="156" t="s">
        <v>175</v>
      </c>
      <c r="S280" s="156">
        <f t="shared" si="21"/>
        <v>0</v>
      </c>
      <c r="AA280" s="154" t="s">
        <v>175</v>
      </c>
      <c r="AB280" s="154">
        <f t="shared" si="22"/>
        <v>0</v>
      </c>
      <c r="AC280" s="154"/>
      <c r="AD280" s="154" t="s">
        <v>175</v>
      </c>
      <c r="AE280" s="154">
        <f t="shared" si="23"/>
        <v>0</v>
      </c>
      <c r="AF280" s="154"/>
      <c r="AG280" s="154" t="s">
        <v>175</v>
      </c>
      <c r="AH280" s="154">
        <f t="shared" si="24"/>
        <v>0</v>
      </c>
      <c r="AI280" s="152">
        <v>4</v>
      </c>
      <c r="AJ280" s="152">
        <f t="shared" si="25"/>
        <v>0</v>
      </c>
      <c r="AK280" s="152"/>
      <c r="AL280" s="152"/>
      <c r="AM280" s="157"/>
      <c r="AN280" s="185"/>
      <c r="AO280" s="187" t="str">
        <f t="shared" si="27"/>
        <v xml:space="preserve"> </v>
      </c>
      <c r="AP280" s="152"/>
      <c r="AQ280" s="186"/>
      <c r="AR280" s="152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</row>
    <row r="281" spans="4:55" s="156" customFormat="1" x14ac:dyDescent="0.25">
      <c r="D281" s="156" t="s">
        <v>176</v>
      </c>
      <c r="E281" s="156">
        <f t="shared" si="17"/>
        <v>0</v>
      </c>
      <c r="G281" s="156" t="s">
        <v>176</v>
      </c>
      <c r="H281" s="156">
        <f t="shared" si="18"/>
        <v>0</v>
      </c>
      <c r="K281" s="156" t="s">
        <v>176</v>
      </c>
      <c r="L281" s="156">
        <f t="shared" si="19"/>
        <v>0</v>
      </c>
      <c r="N281" s="156" t="s">
        <v>176</v>
      </c>
      <c r="O281" s="156">
        <f t="shared" si="20"/>
        <v>0</v>
      </c>
      <c r="R281" s="156" t="s">
        <v>176</v>
      </c>
      <c r="S281" s="156">
        <f t="shared" si="21"/>
        <v>0</v>
      </c>
      <c r="AA281" s="154" t="s">
        <v>176</v>
      </c>
      <c r="AB281" s="154">
        <f t="shared" si="22"/>
        <v>0</v>
      </c>
      <c r="AC281" s="154"/>
      <c r="AD281" s="154" t="s">
        <v>176</v>
      </c>
      <c r="AE281" s="154">
        <f t="shared" si="23"/>
        <v>0</v>
      </c>
      <c r="AF281" s="154"/>
      <c r="AG281" s="154" t="s">
        <v>176</v>
      </c>
      <c r="AH281" s="154">
        <f t="shared" si="24"/>
        <v>0</v>
      </c>
      <c r="AI281" s="152">
        <v>5</v>
      </c>
      <c r="AJ281" s="152">
        <f t="shared" si="25"/>
        <v>0</v>
      </c>
      <c r="AK281" s="152"/>
      <c r="AL281" s="152"/>
      <c r="AM281" s="157"/>
      <c r="AN281" s="185"/>
      <c r="AO281" s="187" t="str">
        <f t="shared" si="27"/>
        <v xml:space="preserve"> </v>
      </c>
      <c r="AP281" s="152"/>
      <c r="AQ281" s="186"/>
      <c r="AR281" s="152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</row>
    <row r="282" spans="4:55" s="156" customFormat="1" x14ac:dyDescent="0.25">
      <c r="D282" s="156" t="s">
        <v>177</v>
      </c>
      <c r="E282" s="156">
        <f t="shared" si="17"/>
        <v>0</v>
      </c>
      <c r="G282" s="156" t="s">
        <v>177</v>
      </c>
      <c r="H282" s="156">
        <f t="shared" si="18"/>
        <v>0</v>
      </c>
      <c r="K282" s="156" t="s">
        <v>177</v>
      </c>
      <c r="L282" s="156">
        <f t="shared" si="19"/>
        <v>0</v>
      </c>
      <c r="N282" s="156" t="s">
        <v>177</v>
      </c>
      <c r="O282" s="156">
        <f t="shared" si="20"/>
        <v>0</v>
      </c>
      <c r="R282" s="156" t="s">
        <v>177</v>
      </c>
      <c r="S282" s="156">
        <f t="shared" si="21"/>
        <v>0</v>
      </c>
      <c r="AA282" s="154" t="s">
        <v>177</v>
      </c>
      <c r="AB282" s="154">
        <f t="shared" si="22"/>
        <v>0</v>
      </c>
      <c r="AC282" s="154"/>
      <c r="AD282" s="154" t="s">
        <v>177</v>
      </c>
      <c r="AE282" s="154">
        <f t="shared" si="23"/>
        <v>0</v>
      </c>
      <c r="AF282" s="154"/>
      <c r="AG282" s="154" t="s">
        <v>177</v>
      </c>
      <c r="AH282" s="154">
        <f t="shared" si="24"/>
        <v>0</v>
      </c>
      <c r="AI282" s="152">
        <v>6</v>
      </c>
      <c r="AJ282" s="152">
        <f t="shared" si="25"/>
        <v>0</v>
      </c>
      <c r="AK282" s="152"/>
      <c r="AL282" s="152"/>
      <c r="AM282" s="157"/>
      <c r="AN282" s="185"/>
      <c r="AO282" s="187" t="str">
        <f t="shared" si="27"/>
        <v xml:space="preserve"> </v>
      </c>
      <c r="AP282" s="152"/>
      <c r="AQ282" s="186"/>
      <c r="AR282" s="152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</row>
    <row r="283" spans="4:55" s="156" customFormat="1" x14ac:dyDescent="0.25">
      <c r="D283" s="156" t="s">
        <v>178</v>
      </c>
      <c r="E283" s="156">
        <f t="shared" si="17"/>
        <v>0</v>
      </c>
      <c r="G283" s="156" t="s">
        <v>178</v>
      </c>
      <c r="H283" s="156">
        <f t="shared" si="18"/>
        <v>0</v>
      </c>
      <c r="K283" s="156" t="s">
        <v>178</v>
      </c>
      <c r="L283" s="156">
        <f t="shared" si="19"/>
        <v>0</v>
      </c>
      <c r="N283" s="156" t="s">
        <v>178</v>
      </c>
      <c r="O283" s="156">
        <f t="shared" si="20"/>
        <v>0</v>
      </c>
      <c r="R283" s="156" t="s">
        <v>178</v>
      </c>
      <c r="S283" s="156">
        <f t="shared" si="21"/>
        <v>0</v>
      </c>
      <c r="AA283" s="154" t="s">
        <v>178</v>
      </c>
      <c r="AB283" s="154">
        <f t="shared" si="22"/>
        <v>0</v>
      </c>
      <c r="AC283" s="154"/>
      <c r="AD283" s="154" t="s">
        <v>178</v>
      </c>
      <c r="AE283" s="154">
        <f t="shared" si="23"/>
        <v>0</v>
      </c>
      <c r="AF283" s="154"/>
      <c r="AG283" s="154" t="s">
        <v>178</v>
      </c>
      <c r="AH283" s="154">
        <f t="shared" si="24"/>
        <v>0</v>
      </c>
      <c r="AI283" s="152">
        <v>7</v>
      </c>
      <c r="AJ283" s="152">
        <f t="shared" si="25"/>
        <v>0</v>
      </c>
      <c r="AK283" s="152"/>
      <c r="AL283" s="152"/>
      <c r="AM283" s="157"/>
      <c r="AN283" s="185"/>
      <c r="AO283" s="187" t="str">
        <f t="shared" si="27"/>
        <v xml:space="preserve"> </v>
      </c>
      <c r="AP283" s="152"/>
      <c r="AQ283" s="186"/>
      <c r="AR283" s="152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</row>
    <row r="284" spans="4:55" s="156" customFormat="1" x14ac:dyDescent="0.25">
      <c r="D284" s="156" t="s">
        <v>179</v>
      </c>
      <c r="E284" s="156">
        <f t="shared" si="17"/>
        <v>0</v>
      </c>
      <c r="G284" s="156" t="s">
        <v>179</v>
      </c>
      <c r="H284" s="156">
        <f t="shared" si="18"/>
        <v>0</v>
      </c>
      <c r="K284" s="156" t="s">
        <v>179</v>
      </c>
      <c r="L284" s="156">
        <f t="shared" si="19"/>
        <v>0</v>
      </c>
      <c r="N284" s="156" t="s">
        <v>179</v>
      </c>
      <c r="O284" s="156">
        <f t="shared" si="20"/>
        <v>0</v>
      </c>
      <c r="R284" s="156" t="s">
        <v>179</v>
      </c>
      <c r="S284" s="156">
        <f t="shared" si="21"/>
        <v>0</v>
      </c>
      <c r="AA284" s="154" t="s">
        <v>179</v>
      </c>
      <c r="AB284" s="154">
        <f t="shared" si="22"/>
        <v>0</v>
      </c>
      <c r="AC284" s="154"/>
      <c r="AD284" s="154" t="s">
        <v>179</v>
      </c>
      <c r="AE284" s="154">
        <f t="shared" si="23"/>
        <v>0</v>
      </c>
      <c r="AF284" s="154"/>
      <c r="AG284" s="154" t="s">
        <v>179</v>
      </c>
      <c r="AH284" s="154">
        <f t="shared" si="24"/>
        <v>0</v>
      </c>
      <c r="AI284" s="152">
        <v>8</v>
      </c>
      <c r="AJ284" s="152">
        <f t="shared" si="25"/>
        <v>0</v>
      </c>
      <c r="AK284" s="152"/>
      <c r="AL284" s="152"/>
      <c r="AM284" s="157"/>
      <c r="AN284" s="185"/>
      <c r="AO284" s="187" t="str">
        <f t="shared" si="27"/>
        <v xml:space="preserve"> </v>
      </c>
      <c r="AP284" s="152"/>
      <c r="AQ284" s="186"/>
      <c r="AR284" s="152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</row>
    <row r="285" spans="4:55" s="156" customFormat="1" x14ac:dyDescent="0.25">
      <c r="D285" s="156" t="s">
        <v>180</v>
      </c>
      <c r="E285" s="156">
        <f t="shared" si="17"/>
        <v>0</v>
      </c>
      <c r="G285" s="156" t="s">
        <v>180</v>
      </c>
      <c r="H285" s="156">
        <f t="shared" si="18"/>
        <v>0</v>
      </c>
      <c r="K285" s="156" t="s">
        <v>180</v>
      </c>
      <c r="L285" s="156">
        <f t="shared" si="19"/>
        <v>0</v>
      </c>
      <c r="N285" s="156" t="s">
        <v>180</v>
      </c>
      <c r="O285" s="156">
        <f t="shared" si="20"/>
        <v>0</v>
      </c>
      <c r="R285" s="156" t="s">
        <v>180</v>
      </c>
      <c r="S285" s="156">
        <f t="shared" si="21"/>
        <v>0</v>
      </c>
      <c r="AA285" s="154" t="s">
        <v>180</v>
      </c>
      <c r="AB285" s="154">
        <f t="shared" si="22"/>
        <v>0</v>
      </c>
      <c r="AC285" s="154"/>
      <c r="AD285" s="154" t="s">
        <v>180</v>
      </c>
      <c r="AE285" s="154">
        <f t="shared" si="23"/>
        <v>0</v>
      </c>
      <c r="AF285" s="154"/>
      <c r="AG285" s="154" t="s">
        <v>180</v>
      </c>
      <c r="AH285" s="154">
        <f t="shared" si="24"/>
        <v>0</v>
      </c>
      <c r="AI285" s="152">
        <v>9</v>
      </c>
      <c r="AJ285" s="152">
        <f t="shared" si="25"/>
        <v>0</v>
      </c>
      <c r="AK285" s="152"/>
      <c r="AL285" s="152"/>
      <c r="AM285" s="157"/>
      <c r="AN285" s="185"/>
      <c r="AO285" s="187" t="str">
        <f t="shared" si="27"/>
        <v xml:space="preserve"> </v>
      </c>
      <c r="AP285" s="152"/>
      <c r="AQ285" s="186"/>
      <c r="AR285" s="152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</row>
    <row r="286" spans="4:55" s="156" customFormat="1" x14ac:dyDescent="0.25">
      <c r="D286" s="156" t="s">
        <v>181</v>
      </c>
      <c r="E286" s="156">
        <f t="shared" si="17"/>
        <v>0</v>
      </c>
      <c r="G286" s="156" t="s">
        <v>181</v>
      </c>
      <c r="H286" s="156">
        <f t="shared" si="18"/>
        <v>0</v>
      </c>
      <c r="K286" s="156" t="s">
        <v>181</v>
      </c>
      <c r="L286" s="156">
        <f t="shared" si="19"/>
        <v>0</v>
      </c>
      <c r="N286" s="156" t="s">
        <v>181</v>
      </c>
      <c r="O286" s="156">
        <f t="shared" si="20"/>
        <v>0</v>
      </c>
      <c r="R286" s="156" t="s">
        <v>181</v>
      </c>
      <c r="S286" s="156">
        <f t="shared" si="21"/>
        <v>0</v>
      </c>
      <c r="AA286" s="154" t="s">
        <v>181</v>
      </c>
      <c r="AB286" s="154">
        <f t="shared" si="22"/>
        <v>0</v>
      </c>
      <c r="AC286" s="154"/>
      <c r="AD286" s="154" t="s">
        <v>181</v>
      </c>
      <c r="AE286" s="154">
        <f t="shared" si="23"/>
        <v>0</v>
      </c>
      <c r="AF286" s="154"/>
      <c r="AG286" s="154" t="s">
        <v>181</v>
      </c>
      <c r="AH286" s="154">
        <f t="shared" si="24"/>
        <v>0</v>
      </c>
      <c r="AI286" s="152">
        <v>10</v>
      </c>
      <c r="AJ286" s="152">
        <f t="shared" si="25"/>
        <v>0</v>
      </c>
      <c r="AK286" s="152">
        <f>SUM(AH277:AH286)</f>
        <v>0</v>
      </c>
      <c r="AL286" s="152">
        <f>SUM(AJ277:AJ286)</f>
        <v>0</v>
      </c>
      <c r="AM286" s="157" t="s">
        <v>215</v>
      </c>
      <c r="AN286" s="185" t="e">
        <f>AL286/AK286</f>
        <v>#DIV/0!</v>
      </c>
      <c r="AO286" s="187" t="str">
        <f t="shared" si="27"/>
        <v xml:space="preserve"> </v>
      </c>
      <c r="AP286" s="152"/>
      <c r="AQ286" s="186" t="e">
        <f t="shared" si="26"/>
        <v>#DIV/0!</v>
      </c>
      <c r="AR286" s="152" t="e">
        <f>VLOOKUP(AQ286,$AU$244:$AV$253,2,TRUE)</f>
        <v>#DIV/0!</v>
      </c>
      <c r="AS286" s="154"/>
      <c r="AT286" s="154"/>
      <c r="AU286" s="154" t="s">
        <v>291</v>
      </c>
      <c r="AV286" s="154">
        <f>E302+H302+L302+O302+S302+AB302+AE302</f>
        <v>0</v>
      </c>
      <c r="AW286" s="154"/>
      <c r="AX286" s="154"/>
      <c r="AY286" s="154"/>
      <c r="AZ286" s="154"/>
      <c r="BA286" s="154"/>
      <c r="BB286" s="154"/>
      <c r="BC286" s="154"/>
    </row>
    <row r="287" spans="4:55" s="156" customFormat="1" x14ac:dyDescent="0.25">
      <c r="D287" s="156" t="s">
        <v>182</v>
      </c>
      <c r="E287" s="156">
        <f t="shared" si="17"/>
        <v>0</v>
      </c>
      <c r="G287" s="156" t="s">
        <v>182</v>
      </c>
      <c r="H287" s="156">
        <f t="shared" si="18"/>
        <v>0</v>
      </c>
      <c r="K287" s="156" t="s">
        <v>182</v>
      </c>
      <c r="L287" s="156">
        <f t="shared" si="19"/>
        <v>0</v>
      </c>
      <c r="N287" s="156" t="s">
        <v>182</v>
      </c>
      <c r="O287" s="156">
        <f t="shared" si="20"/>
        <v>0</v>
      </c>
      <c r="R287" s="156" t="s">
        <v>182</v>
      </c>
      <c r="S287" s="156">
        <f t="shared" si="21"/>
        <v>0</v>
      </c>
      <c r="AA287" s="154" t="s">
        <v>182</v>
      </c>
      <c r="AB287" s="154">
        <f t="shared" si="22"/>
        <v>0</v>
      </c>
      <c r="AC287" s="154"/>
      <c r="AD287" s="154" t="s">
        <v>182</v>
      </c>
      <c r="AE287" s="154">
        <f t="shared" si="23"/>
        <v>0</v>
      </c>
      <c r="AF287" s="154"/>
      <c r="AG287" s="154" t="s">
        <v>182</v>
      </c>
      <c r="AH287" s="154">
        <f t="shared" si="24"/>
        <v>0</v>
      </c>
      <c r="AI287" s="152">
        <v>1</v>
      </c>
      <c r="AJ287" s="152">
        <f t="shared" si="25"/>
        <v>0</v>
      </c>
      <c r="AK287" s="152"/>
      <c r="AL287" s="152"/>
      <c r="AM287" s="157"/>
      <c r="AN287" s="185"/>
      <c r="AO287" s="187" t="str">
        <f t="shared" si="27"/>
        <v xml:space="preserve"> </v>
      </c>
      <c r="AP287" s="152"/>
      <c r="AQ287" s="186"/>
      <c r="AR287" s="152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</row>
    <row r="288" spans="4:55" s="156" customFormat="1" x14ac:dyDescent="0.25">
      <c r="D288" s="156" t="s">
        <v>183</v>
      </c>
      <c r="E288" s="156">
        <f t="shared" si="17"/>
        <v>0</v>
      </c>
      <c r="G288" s="156" t="s">
        <v>183</v>
      </c>
      <c r="H288" s="156">
        <f t="shared" si="18"/>
        <v>0</v>
      </c>
      <c r="K288" s="156" t="s">
        <v>183</v>
      </c>
      <c r="L288" s="156">
        <f t="shared" si="19"/>
        <v>0</v>
      </c>
      <c r="N288" s="156" t="s">
        <v>183</v>
      </c>
      <c r="O288" s="156">
        <f t="shared" si="20"/>
        <v>0</v>
      </c>
      <c r="R288" s="156" t="s">
        <v>183</v>
      </c>
      <c r="S288" s="156">
        <f t="shared" si="21"/>
        <v>0</v>
      </c>
      <c r="AA288" s="154" t="s">
        <v>183</v>
      </c>
      <c r="AB288" s="154">
        <f t="shared" si="22"/>
        <v>0</v>
      </c>
      <c r="AC288" s="154"/>
      <c r="AD288" s="154" t="s">
        <v>183</v>
      </c>
      <c r="AE288" s="154">
        <f t="shared" si="23"/>
        <v>0</v>
      </c>
      <c r="AF288" s="154"/>
      <c r="AG288" s="154" t="s">
        <v>183</v>
      </c>
      <c r="AH288" s="154">
        <f t="shared" si="24"/>
        <v>0</v>
      </c>
      <c r="AI288" s="152">
        <v>2</v>
      </c>
      <c r="AJ288" s="152">
        <f t="shared" si="25"/>
        <v>0</v>
      </c>
      <c r="AK288" s="152"/>
      <c r="AL288" s="152"/>
      <c r="AM288" s="157"/>
      <c r="AN288" s="185"/>
      <c r="AO288" s="187" t="str">
        <f t="shared" si="27"/>
        <v xml:space="preserve"> </v>
      </c>
      <c r="AP288" s="152"/>
      <c r="AQ288" s="186"/>
      <c r="AR288" s="152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</row>
    <row r="289" spans="2:55" s="156" customFormat="1" x14ac:dyDescent="0.25">
      <c r="D289" s="156" t="s">
        <v>184</v>
      </c>
      <c r="E289" s="156">
        <f t="shared" si="17"/>
        <v>0</v>
      </c>
      <c r="G289" s="156" t="s">
        <v>184</v>
      </c>
      <c r="H289" s="156">
        <f t="shared" si="18"/>
        <v>0</v>
      </c>
      <c r="K289" s="156" t="s">
        <v>184</v>
      </c>
      <c r="L289" s="156">
        <f t="shared" si="19"/>
        <v>0</v>
      </c>
      <c r="N289" s="156" t="s">
        <v>184</v>
      </c>
      <c r="O289" s="156">
        <f t="shared" si="20"/>
        <v>0</v>
      </c>
      <c r="R289" s="156" t="s">
        <v>184</v>
      </c>
      <c r="S289" s="156">
        <f t="shared" si="21"/>
        <v>0</v>
      </c>
      <c r="AA289" s="154" t="s">
        <v>184</v>
      </c>
      <c r="AB289" s="154">
        <f t="shared" si="22"/>
        <v>0</v>
      </c>
      <c r="AC289" s="154"/>
      <c r="AD289" s="154" t="s">
        <v>184</v>
      </c>
      <c r="AE289" s="154">
        <f t="shared" si="23"/>
        <v>0</v>
      </c>
      <c r="AF289" s="154"/>
      <c r="AG289" s="154" t="s">
        <v>184</v>
      </c>
      <c r="AH289" s="154">
        <f t="shared" si="24"/>
        <v>0</v>
      </c>
      <c r="AI289" s="152">
        <v>3</v>
      </c>
      <c r="AJ289" s="152">
        <f t="shared" si="25"/>
        <v>0</v>
      </c>
      <c r="AK289" s="152"/>
      <c r="AL289" s="152"/>
      <c r="AM289" s="157"/>
      <c r="AN289" s="185"/>
      <c r="AO289" s="187" t="str">
        <f t="shared" si="27"/>
        <v xml:space="preserve"> </v>
      </c>
      <c r="AP289" s="152"/>
      <c r="AQ289" s="186"/>
      <c r="AR289" s="152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</row>
    <row r="290" spans="2:55" s="156" customFormat="1" x14ac:dyDescent="0.25">
      <c r="D290" s="156" t="s">
        <v>185</v>
      </c>
      <c r="E290" s="156">
        <f t="shared" si="17"/>
        <v>0</v>
      </c>
      <c r="G290" s="156" t="s">
        <v>185</v>
      </c>
      <c r="H290" s="156">
        <f t="shared" si="18"/>
        <v>0</v>
      </c>
      <c r="K290" s="156" t="s">
        <v>185</v>
      </c>
      <c r="L290" s="156">
        <f t="shared" si="19"/>
        <v>0</v>
      </c>
      <c r="N290" s="156" t="s">
        <v>185</v>
      </c>
      <c r="O290" s="156">
        <f t="shared" si="20"/>
        <v>0</v>
      </c>
      <c r="R290" s="156" t="s">
        <v>185</v>
      </c>
      <c r="S290" s="156">
        <f t="shared" si="21"/>
        <v>0</v>
      </c>
      <c r="AA290" s="154" t="s">
        <v>185</v>
      </c>
      <c r="AB290" s="154">
        <f t="shared" si="22"/>
        <v>0</v>
      </c>
      <c r="AC290" s="154"/>
      <c r="AD290" s="154" t="s">
        <v>185</v>
      </c>
      <c r="AE290" s="154">
        <f t="shared" si="23"/>
        <v>0</v>
      </c>
      <c r="AF290" s="154"/>
      <c r="AG290" s="154" t="s">
        <v>185</v>
      </c>
      <c r="AH290" s="154">
        <f t="shared" si="24"/>
        <v>0</v>
      </c>
      <c r="AI290" s="152">
        <v>4</v>
      </c>
      <c r="AJ290" s="152">
        <f t="shared" si="25"/>
        <v>0</v>
      </c>
      <c r="AK290" s="152"/>
      <c r="AL290" s="152"/>
      <c r="AM290" s="157"/>
      <c r="AN290" s="185"/>
      <c r="AO290" s="187" t="str">
        <f t="shared" si="27"/>
        <v xml:space="preserve"> </v>
      </c>
      <c r="AP290" s="152"/>
      <c r="AQ290" s="186"/>
      <c r="AR290" s="152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</row>
    <row r="291" spans="2:55" s="156" customFormat="1" x14ac:dyDescent="0.25">
      <c r="D291" s="156" t="s">
        <v>186</v>
      </c>
      <c r="E291" s="156">
        <f t="shared" si="17"/>
        <v>0</v>
      </c>
      <c r="G291" s="156" t="s">
        <v>186</v>
      </c>
      <c r="H291" s="156">
        <f t="shared" si="18"/>
        <v>0</v>
      </c>
      <c r="K291" s="156" t="s">
        <v>186</v>
      </c>
      <c r="L291" s="156">
        <f t="shared" si="19"/>
        <v>0</v>
      </c>
      <c r="N291" s="156" t="s">
        <v>186</v>
      </c>
      <c r="O291" s="156">
        <f t="shared" si="20"/>
        <v>0</v>
      </c>
      <c r="R291" s="156" t="s">
        <v>186</v>
      </c>
      <c r="S291" s="156">
        <f t="shared" si="21"/>
        <v>0</v>
      </c>
      <c r="AA291" s="154" t="s">
        <v>186</v>
      </c>
      <c r="AB291" s="154">
        <f t="shared" si="22"/>
        <v>0</v>
      </c>
      <c r="AC291" s="154"/>
      <c r="AD291" s="154" t="s">
        <v>186</v>
      </c>
      <c r="AE291" s="154">
        <f t="shared" si="23"/>
        <v>0</v>
      </c>
      <c r="AF291" s="154"/>
      <c r="AG291" s="154" t="s">
        <v>186</v>
      </c>
      <c r="AH291" s="154">
        <f t="shared" si="24"/>
        <v>0</v>
      </c>
      <c r="AI291" s="152">
        <v>5</v>
      </c>
      <c r="AJ291" s="152">
        <f t="shared" si="25"/>
        <v>0</v>
      </c>
      <c r="AK291" s="152"/>
      <c r="AL291" s="152"/>
      <c r="AM291" s="157"/>
      <c r="AN291" s="185"/>
      <c r="AO291" s="187" t="str">
        <f t="shared" si="27"/>
        <v xml:space="preserve"> </v>
      </c>
      <c r="AP291" s="152"/>
      <c r="AQ291" s="186"/>
      <c r="AR291" s="152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</row>
    <row r="292" spans="2:55" s="156" customFormat="1" x14ac:dyDescent="0.25">
      <c r="D292" s="156" t="s">
        <v>187</v>
      </c>
      <c r="E292" s="156">
        <f t="shared" si="17"/>
        <v>0</v>
      </c>
      <c r="G292" s="156" t="s">
        <v>187</v>
      </c>
      <c r="H292" s="156">
        <f t="shared" si="18"/>
        <v>0</v>
      </c>
      <c r="K292" s="156" t="s">
        <v>187</v>
      </c>
      <c r="L292" s="156">
        <f t="shared" si="19"/>
        <v>0</v>
      </c>
      <c r="N292" s="156" t="s">
        <v>187</v>
      </c>
      <c r="O292" s="156">
        <f t="shared" si="20"/>
        <v>0</v>
      </c>
      <c r="R292" s="156" t="s">
        <v>187</v>
      </c>
      <c r="S292" s="156">
        <f t="shared" si="21"/>
        <v>0</v>
      </c>
      <c r="AA292" s="154" t="s">
        <v>187</v>
      </c>
      <c r="AB292" s="154">
        <f t="shared" si="22"/>
        <v>0</v>
      </c>
      <c r="AC292" s="154"/>
      <c r="AD292" s="154" t="s">
        <v>187</v>
      </c>
      <c r="AE292" s="154">
        <f t="shared" si="23"/>
        <v>0</v>
      </c>
      <c r="AF292" s="154"/>
      <c r="AG292" s="154" t="s">
        <v>187</v>
      </c>
      <c r="AH292" s="154">
        <f>E292+H292+L292+O292+S292+AB292+AE292</f>
        <v>0</v>
      </c>
      <c r="AI292" s="152">
        <v>6</v>
      </c>
      <c r="AJ292" s="152">
        <f t="shared" si="25"/>
        <v>0</v>
      </c>
      <c r="AK292" s="152"/>
      <c r="AL292" s="152"/>
      <c r="AM292" s="157"/>
      <c r="AN292" s="185"/>
      <c r="AO292" s="187" t="str">
        <f t="shared" si="27"/>
        <v xml:space="preserve"> </v>
      </c>
      <c r="AP292" s="152"/>
      <c r="AQ292" s="186"/>
      <c r="AR292" s="152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</row>
    <row r="293" spans="2:55" s="156" customFormat="1" x14ac:dyDescent="0.25">
      <c r="D293" s="156" t="s">
        <v>188</v>
      </c>
      <c r="E293" s="156">
        <f t="shared" si="17"/>
        <v>0</v>
      </c>
      <c r="G293" s="156" t="s">
        <v>188</v>
      </c>
      <c r="H293" s="156">
        <f t="shared" si="18"/>
        <v>0</v>
      </c>
      <c r="K293" s="156" t="s">
        <v>188</v>
      </c>
      <c r="L293" s="156">
        <f t="shared" si="19"/>
        <v>0</v>
      </c>
      <c r="N293" s="156" t="s">
        <v>188</v>
      </c>
      <c r="O293" s="156">
        <f t="shared" si="20"/>
        <v>0</v>
      </c>
      <c r="R293" s="156" t="s">
        <v>188</v>
      </c>
      <c r="S293" s="156">
        <f t="shared" si="21"/>
        <v>0</v>
      </c>
      <c r="AA293" s="154" t="s">
        <v>188</v>
      </c>
      <c r="AB293" s="154">
        <f t="shared" si="22"/>
        <v>0</v>
      </c>
      <c r="AC293" s="154"/>
      <c r="AD293" s="154" t="s">
        <v>188</v>
      </c>
      <c r="AE293" s="154">
        <f t="shared" si="23"/>
        <v>0</v>
      </c>
      <c r="AF293" s="154"/>
      <c r="AG293" s="154" t="s">
        <v>188</v>
      </c>
      <c r="AH293" s="154">
        <f t="shared" si="24"/>
        <v>0</v>
      </c>
      <c r="AI293" s="152">
        <v>7</v>
      </c>
      <c r="AJ293" s="152">
        <f t="shared" si="25"/>
        <v>0</v>
      </c>
      <c r="AK293" s="152"/>
      <c r="AL293" s="152"/>
      <c r="AM293" s="157"/>
      <c r="AN293" s="185"/>
      <c r="AO293" s="187" t="str">
        <f t="shared" si="27"/>
        <v xml:space="preserve"> </v>
      </c>
      <c r="AP293" s="152"/>
      <c r="AQ293" s="186"/>
      <c r="AR293" s="152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</row>
    <row r="294" spans="2:55" s="156" customFormat="1" x14ac:dyDescent="0.25">
      <c r="D294" s="156" t="s">
        <v>189</v>
      </c>
      <c r="E294" s="156">
        <f t="shared" si="17"/>
        <v>0</v>
      </c>
      <c r="G294" s="156" t="s">
        <v>189</v>
      </c>
      <c r="H294" s="156">
        <f t="shared" si="18"/>
        <v>0</v>
      </c>
      <c r="K294" s="156" t="s">
        <v>189</v>
      </c>
      <c r="L294" s="156">
        <f t="shared" si="19"/>
        <v>0</v>
      </c>
      <c r="N294" s="156" t="s">
        <v>189</v>
      </c>
      <c r="O294" s="156">
        <f t="shared" si="20"/>
        <v>0</v>
      </c>
      <c r="R294" s="156" t="s">
        <v>189</v>
      </c>
      <c r="S294" s="156">
        <f t="shared" si="21"/>
        <v>0</v>
      </c>
      <c r="AA294" s="154" t="s">
        <v>189</v>
      </c>
      <c r="AB294" s="154">
        <f t="shared" si="22"/>
        <v>0</v>
      </c>
      <c r="AC294" s="154"/>
      <c r="AD294" s="154" t="s">
        <v>189</v>
      </c>
      <c r="AE294" s="154">
        <f t="shared" si="23"/>
        <v>0</v>
      </c>
      <c r="AF294" s="154"/>
      <c r="AG294" s="154" t="s">
        <v>189</v>
      </c>
      <c r="AH294" s="154">
        <f t="shared" si="24"/>
        <v>0</v>
      </c>
      <c r="AI294" s="152">
        <v>8</v>
      </c>
      <c r="AJ294" s="152">
        <f t="shared" si="25"/>
        <v>0</v>
      </c>
      <c r="AK294" s="152"/>
      <c r="AL294" s="152"/>
      <c r="AM294" s="157"/>
      <c r="AN294" s="185"/>
      <c r="AO294" s="187" t="str">
        <f t="shared" si="27"/>
        <v xml:space="preserve"> </v>
      </c>
      <c r="AP294" s="152"/>
      <c r="AQ294" s="186"/>
      <c r="AR294" s="152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</row>
    <row r="295" spans="2:55" s="156" customFormat="1" x14ac:dyDescent="0.25">
      <c r="D295" s="156" t="s">
        <v>190</v>
      </c>
      <c r="E295" s="156">
        <f t="shared" si="17"/>
        <v>0</v>
      </c>
      <c r="G295" s="156" t="s">
        <v>190</v>
      </c>
      <c r="H295" s="156">
        <f t="shared" si="18"/>
        <v>0</v>
      </c>
      <c r="K295" s="156" t="s">
        <v>190</v>
      </c>
      <c r="L295" s="156">
        <f t="shared" si="19"/>
        <v>0</v>
      </c>
      <c r="N295" s="156" t="s">
        <v>190</v>
      </c>
      <c r="O295" s="156">
        <f t="shared" si="20"/>
        <v>0</v>
      </c>
      <c r="R295" s="156" t="s">
        <v>190</v>
      </c>
      <c r="S295" s="156">
        <f t="shared" si="21"/>
        <v>0</v>
      </c>
      <c r="AA295" s="154" t="s">
        <v>190</v>
      </c>
      <c r="AB295" s="154">
        <f t="shared" si="22"/>
        <v>0</v>
      </c>
      <c r="AC295" s="154"/>
      <c r="AD295" s="154" t="s">
        <v>190</v>
      </c>
      <c r="AE295" s="154">
        <f t="shared" si="23"/>
        <v>0</v>
      </c>
      <c r="AF295" s="154"/>
      <c r="AG295" s="154" t="s">
        <v>190</v>
      </c>
      <c r="AH295" s="154">
        <f t="shared" si="24"/>
        <v>0</v>
      </c>
      <c r="AI295" s="152">
        <v>9</v>
      </c>
      <c r="AJ295" s="152">
        <f t="shared" si="25"/>
        <v>0</v>
      </c>
      <c r="AK295" s="152"/>
      <c r="AL295" s="152"/>
      <c r="AM295" s="157"/>
      <c r="AN295" s="185"/>
      <c r="AO295" s="187" t="str">
        <f t="shared" si="27"/>
        <v xml:space="preserve"> </v>
      </c>
      <c r="AP295" s="152"/>
      <c r="AQ295" s="186"/>
      <c r="AR295" s="152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</row>
    <row r="296" spans="2:55" s="156" customFormat="1" x14ac:dyDescent="0.25">
      <c r="D296" s="156" t="s">
        <v>191</v>
      </c>
      <c r="E296" s="156">
        <f t="shared" si="17"/>
        <v>0</v>
      </c>
      <c r="G296" s="156" t="s">
        <v>191</v>
      </c>
      <c r="H296" s="156">
        <f t="shared" si="18"/>
        <v>0</v>
      </c>
      <c r="K296" s="156" t="s">
        <v>191</v>
      </c>
      <c r="L296" s="156">
        <f t="shared" si="19"/>
        <v>0</v>
      </c>
      <c r="N296" s="156" t="s">
        <v>191</v>
      </c>
      <c r="O296" s="156">
        <f t="shared" si="20"/>
        <v>0</v>
      </c>
      <c r="R296" s="156" t="s">
        <v>191</v>
      </c>
      <c r="S296" s="156">
        <f t="shared" si="21"/>
        <v>0</v>
      </c>
      <c r="AA296" s="154" t="s">
        <v>191</v>
      </c>
      <c r="AB296" s="154">
        <f t="shared" si="22"/>
        <v>0</v>
      </c>
      <c r="AC296" s="154"/>
      <c r="AD296" s="154" t="s">
        <v>191</v>
      </c>
      <c r="AE296" s="154">
        <f t="shared" si="23"/>
        <v>0</v>
      </c>
      <c r="AF296" s="154"/>
      <c r="AG296" s="154" t="s">
        <v>191</v>
      </c>
      <c r="AH296" s="154">
        <f t="shared" si="24"/>
        <v>0</v>
      </c>
      <c r="AI296" s="152">
        <v>10</v>
      </c>
      <c r="AJ296" s="152">
        <f t="shared" si="25"/>
        <v>0</v>
      </c>
      <c r="AK296" s="152">
        <f>SUM(AH287:AH296)</f>
        <v>0</v>
      </c>
      <c r="AL296" s="152">
        <f>SUM(AJ287:AJ296)</f>
        <v>0</v>
      </c>
      <c r="AM296" s="157" t="s">
        <v>216</v>
      </c>
      <c r="AN296" s="185" t="e">
        <f>AL296/AK296</f>
        <v>#DIV/0!</v>
      </c>
      <c r="AO296" s="187" t="str">
        <f t="shared" si="27"/>
        <v xml:space="preserve"> </v>
      </c>
      <c r="AP296" s="152"/>
      <c r="AQ296" s="186" t="e">
        <f t="shared" si="26"/>
        <v>#DIV/0!</v>
      </c>
      <c r="AR296" s="152" t="e">
        <f>VLOOKUP(AQ296,$AU$244:$AV$253,2,TRUE)</f>
        <v>#DIV/0!</v>
      </c>
      <c r="AS296" s="154"/>
      <c r="AT296" s="154"/>
      <c r="AU296" s="154" t="s">
        <v>292</v>
      </c>
      <c r="AV296" s="154">
        <f>ROUND(AV297,0)</f>
        <v>0</v>
      </c>
      <c r="AW296" s="154"/>
      <c r="AX296" s="154"/>
      <c r="AY296" s="154"/>
      <c r="AZ296" s="154"/>
      <c r="BA296" s="154"/>
      <c r="BB296" s="154"/>
      <c r="BC296" s="154"/>
    </row>
    <row r="297" spans="2:55" s="156" customFormat="1" x14ac:dyDescent="0.25">
      <c r="AA297" s="154"/>
      <c r="AB297" s="154"/>
      <c r="AC297" s="154"/>
      <c r="AD297" s="154"/>
      <c r="AE297" s="154"/>
      <c r="AF297" s="154"/>
      <c r="AG297" s="154"/>
      <c r="AH297" s="155"/>
      <c r="AI297" s="152"/>
      <c r="AJ297" s="152"/>
      <c r="AK297" s="152"/>
      <c r="AL297" s="152"/>
      <c r="AM297" s="157"/>
      <c r="AN297" s="157"/>
      <c r="AO297" s="152"/>
      <c r="AP297" s="152"/>
      <c r="AQ297" s="152"/>
      <c r="AR297" s="152"/>
      <c r="AS297" s="154"/>
      <c r="AT297" s="154"/>
      <c r="AU297" s="154"/>
      <c r="AV297" s="154">
        <f>(AK296/4)</f>
        <v>0</v>
      </c>
      <c r="AW297" s="154"/>
      <c r="AX297" s="154"/>
      <c r="AY297" s="154"/>
      <c r="AZ297" s="154"/>
      <c r="BA297" s="154"/>
      <c r="BB297" s="154"/>
      <c r="BC297" s="154"/>
    </row>
    <row r="298" spans="2:55" s="156" customFormat="1" x14ac:dyDescent="0.25">
      <c r="B298" s="156" t="s">
        <v>286</v>
      </c>
      <c r="D298" s="156" t="s">
        <v>280</v>
      </c>
      <c r="E298" s="156">
        <f>IF(SUM(E257:E266)&gt;0,1,0)</f>
        <v>0</v>
      </c>
      <c r="G298" s="156" t="s">
        <v>280</v>
      </c>
      <c r="I298" s="156">
        <f>IF(SUM(H257:H266)&gt;0,1,0)</f>
        <v>0</v>
      </c>
      <c r="K298" s="156" t="s">
        <v>280</v>
      </c>
      <c r="L298" s="156">
        <f>IF(SUM(L257:L266)&gt;0,1,0)</f>
        <v>0</v>
      </c>
      <c r="N298" s="156" t="s">
        <v>280</v>
      </c>
      <c r="O298" s="156">
        <f>IF(SUM(O257:O266)&gt;0,1,0)</f>
        <v>0</v>
      </c>
      <c r="R298" s="156" t="s">
        <v>280</v>
      </c>
      <c r="S298" s="156">
        <f>IF(SUM(S257:S266)&gt;0,1,0)</f>
        <v>0</v>
      </c>
      <c r="AA298" s="154" t="s">
        <v>280</v>
      </c>
      <c r="AB298" s="154">
        <f>IF(SUM(AB257:AB266)&gt;0,1,0)</f>
        <v>0</v>
      </c>
      <c r="AC298" s="154"/>
      <c r="AD298" s="154" t="s">
        <v>280</v>
      </c>
      <c r="AE298" s="154">
        <f>IF(SUM(AE257:AE266)&gt;0,1,0)</f>
        <v>0</v>
      </c>
      <c r="AF298" s="154"/>
      <c r="AG298" s="154" t="s">
        <v>280</v>
      </c>
      <c r="AH298" s="154">
        <f>IF(SUM(AH257:AH266)&gt;0,1,0)</f>
        <v>0</v>
      </c>
      <c r="AI298" s="152"/>
      <c r="AJ298" s="152"/>
      <c r="AK298" s="152"/>
      <c r="AL298" s="152"/>
      <c r="AM298" s="157"/>
      <c r="AN298" s="157"/>
      <c r="AO298" s="152"/>
      <c r="AP298" s="152"/>
      <c r="AQ298" s="152"/>
      <c r="AR298" s="152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</row>
    <row r="299" spans="2:55" s="156" customFormat="1" x14ac:dyDescent="0.25">
      <c r="D299" s="156" t="s">
        <v>281</v>
      </c>
      <c r="E299" s="156">
        <f>IF(SUM(E277:E286)&gt;0,1,0)</f>
        <v>0</v>
      </c>
      <c r="G299" s="156" t="s">
        <v>281</v>
      </c>
      <c r="I299" s="156">
        <f>IF(SUM(H277:H286)&gt;0,1,0)</f>
        <v>0</v>
      </c>
      <c r="K299" s="156" t="s">
        <v>281</v>
      </c>
      <c r="L299" s="156">
        <f>IF(SUM(L277:L286)&gt;0,1,0)</f>
        <v>0</v>
      </c>
      <c r="N299" s="156" t="s">
        <v>281</v>
      </c>
      <c r="O299" s="156">
        <f>IF(SUM(O277:O286)&gt;0,1,0)</f>
        <v>0</v>
      </c>
      <c r="R299" s="156" t="s">
        <v>281</v>
      </c>
      <c r="S299" s="156">
        <f>IF(SUM(S277:S286)&gt;0,1,0)</f>
        <v>0</v>
      </c>
      <c r="AA299" s="154" t="s">
        <v>281</v>
      </c>
      <c r="AB299" s="154">
        <f>IF(SUM(AB277:AB286)&gt;0,1,0)</f>
        <v>0</v>
      </c>
      <c r="AC299" s="154"/>
      <c r="AD299" s="154" t="s">
        <v>281</v>
      </c>
      <c r="AE299" s="154">
        <f>IF(SUM(AE277:AE286)&gt;0,1,0)</f>
        <v>0</v>
      </c>
      <c r="AF299" s="154"/>
      <c r="AG299" s="154" t="s">
        <v>281</v>
      </c>
      <c r="AH299" s="154">
        <f>IF(SUM(AH277:AH286)&gt;0,1,0)</f>
        <v>0</v>
      </c>
      <c r="AI299" s="152"/>
      <c r="AJ299" s="152"/>
      <c r="AK299" s="152"/>
      <c r="AL299" s="152"/>
      <c r="AM299" s="157"/>
      <c r="AN299" s="157"/>
      <c r="AO299" s="152"/>
      <c r="AP299" s="152"/>
      <c r="AQ299" s="152"/>
      <c r="AR299" s="152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</row>
    <row r="300" spans="2:55" s="156" customFormat="1" x14ac:dyDescent="0.25">
      <c r="AA300" s="154"/>
      <c r="AB300" s="154"/>
      <c r="AC300" s="154"/>
      <c r="AD300" s="154"/>
      <c r="AE300" s="154"/>
      <c r="AF300" s="154"/>
      <c r="AG300" s="154"/>
      <c r="AH300" s="155"/>
      <c r="AI300" s="152"/>
      <c r="AJ300" s="152"/>
      <c r="AK300" s="152"/>
      <c r="AL300" s="152"/>
      <c r="AM300" s="157"/>
      <c r="AN300" s="157"/>
      <c r="AO300" s="152"/>
      <c r="AP300" s="152"/>
      <c r="AQ300" s="152"/>
      <c r="AR300" s="152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</row>
    <row r="301" spans="2:55" s="156" customFormat="1" x14ac:dyDescent="0.25">
      <c r="B301" s="156" t="s">
        <v>287</v>
      </c>
      <c r="D301" s="156" t="s">
        <v>282</v>
      </c>
      <c r="E301" s="156">
        <f>IF(SUM(E257:E266)&gt;=24,1,0)</f>
        <v>0</v>
      </c>
      <c r="G301" s="156" t="s">
        <v>282</v>
      </c>
      <c r="H301" s="156">
        <f>IF(SUM(H257:H266)&gt;=24,1,0)</f>
        <v>0</v>
      </c>
      <c r="K301" s="156" t="s">
        <v>282</v>
      </c>
      <c r="L301" s="156">
        <f>IF(SUM(L257:L266)&gt;=24,1,0)</f>
        <v>0</v>
      </c>
      <c r="N301" s="156" t="s">
        <v>282</v>
      </c>
      <c r="O301" s="156">
        <f>IF(SUM(O257:O266)&gt;=24,1,0)</f>
        <v>0</v>
      </c>
      <c r="R301" s="156" t="s">
        <v>282</v>
      </c>
      <c r="S301" s="156">
        <f>IF(SUM(S257:S266)&gt;=24,1,0)</f>
        <v>0</v>
      </c>
      <c r="AA301" s="154" t="s">
        <v>282</v>
      </c>
      <c r="AB301" s="154">
        <f>IF(SUM(AB257:AB266)&gt;=24,1,0)</f>
        <v>0</v>
      </c>
      <c r="AC301" s="154"/>
      <c r="AD301" s="154" t="s">
        <v>282</v>
      </c>
      <c r="AE301" s="154">
        <f>IF(SUM(AE257:AE266)&gt;=24,1,0)</f>
        <v>0</v>
      </c>
      <c r="AF301" s="154"/>
      <c r="AG301" s="154" t="s">
        <v>282</v>
      </c>
      <c r="AH301" s="154">
        <f>IF(SUM(AH257:AH266)&gt;=24,1,0)</f>
        <v>0</v>
      </c>
      <c r="AI301" s="152"/>
      <c r="AJ301" s="152"/>
      <c r="AK301" s="152"/>
      <c r="AL301" s="152"/>
      <c r="AM301" s="157"/>
      <c r="AN301" s="157"/>
      <c r="AO301" s="152"/>
      <c r="AP301" s="152"/>
      <c r="AQ301" s="152"/>
      <c r="AR301" s="152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</row>
    <row r="302" spans="2:55" s="156" customFormat="1" x14ac:dyDescent="0.25">
      <c r="D302" s="156" t="s">
        <v>283</v>
      </c>
      <c r="E302" s="156">
        <f>IF(SUM(E277:E286)&gt;=24,1,0)</f>
        <v>0</v>
      </c>
      <c r="G302" s="156" t="s">
        <v>283</v>
      </c>
      <c r="H302" s="156">
        <f>IF(SUM(H277:H286)&gt;=24,1,0)</f>
        <v>0</v>
      </c>
      <c r="K302" s="156" t="s">
        <v>283</v>
      </c>
      <c r="L302" s="156">
        <f>IF(SUM(L277:L286)&gt;=24,1,0)</f>
        <v>0</v>
      </c>
      <c r="N302" s="156" t="s">
        <v>283</v>
      </c>
      <c r="O302" s="156">
        <f>IF(SUM(O277:O286)&gt;=24,1,0)</f>
        <v>0</v>
      </c>
      <c r="R302" s="156" t="s">
        <v>283</v>
      </c>
      <c r="S302" s="156">
        <f>IF(SUM(S277:S286)&gt;=24,1,0)</f>
        <v>0</v>
      </c>
      <c r="AA302" s="154" t="s">
        <v>283</v>
      </c>
      <c r="AB302" s="154">
        <f>IF(SUM(AB277:AB286)&gt;=24,1,0)</f>
        <v>0</v>
      </c>
      <c r="AC302" s="154"/>
      <c r="AD302" s="154" t="s">
        <v>283</v>
      </c>
      <c r="AE302" s="154">
        <f>IF(SUM(AE277:AE286)&gt;=24,1,0)</f>
        <v>0</v>
      </c>
      <c r="AF302" s="154"/>
      <c r="AG302" s="154" t="s">
        <v>283</v>
      </c>
      <c r="AH302" s="154">
        <f>IF(SUM(AH277:AH286)&gt;=24,1,0)</f>
        <v>0</v>
      </c>
      <c r="AI302" s="152"/>
      <c r="AJ302" s="152"/>
      <c r="AK302" s="152"/>
      <c r="AL302" s="152"/>
      <c r="AM302" s="157"/>
      <c r="AN302" s="157"/>
      <c r="AO302" s="152"/>
      <c r="AP302" s="152"/>
      <c r="AQ302" s="152"/>
      <c r="AR302" s="152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</row>
    <row r="303" spans="2:55" s="156" customFormat="1" x14ac:dyDescent="0.25">
      <c r="AA303" s="154"/>
      <c r="AB303" s="154"/>
      <c r="AC303" s="154"/>
      <c r="AD303" s="154"/>
      <c r="AE303" s="154"/>
      <c r="AF303" s="154"/>
      <c r="AG303" s="154"/>
      <c r="AH303" s="155"/>
      <c r="AI303" s="152"/>
      <c r="AJ303" s="152"/>
      <c r="AK303" s="152"/>
      <c r="AL303" s="152"/>
      <c r="AM303" s="157"/>
      <c r="AN303" s="157"/>
      <c r="AO303" s="152"/>
      <c r="AP303" s="152"/>
      <c r="AQ303" s="152"/>
      <c r="AR303" s="152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</row>
    <row r="304" spans="2:55" s="156" customFormat="1" x14ac:dyDescent="0.25">
      <c r="D304" s="156" t="s">
        <v>284</v>
      </c>
      <c r="E304" s="156">
        <f>IF(E298+E301=1,1,0)</f>
        <v>0</v>
      </c>
      <c r="G304" s="156" t="s">
        <v>284</v>
      </c>
      <c r="H304" s="156">
        <f>IF(I298+H301=1,1,0)</f>
        <v>0</v>
      </c>
      <c r="K304" s="156" t="s">
        <v>284</v>
      </c>
      <c r="L304" s="156">
        <f>IF(L298+L301=1,1,0)</f>
        <v>0</v>
      </c>
      <c r="N304" s="156" t="s">
        <v>284</v>
      </c>
      <c r="O304" s="156">
        <f>IF(O298+O301=1,1,0)</f>
        <v>0</v>
      </c>
      <c r="R304" s="156" t="s">
        <v>284</v>
      </c>
      <c r="S304" s="156">
        <f>IF(S298+S301=1,1,0)</f>
        <v>0</v>
      </c>
      <c r="AA304" s="154" t="s">
        <v>284</v>
      </c>
      <c r="AB304" s="154">
        <f>IF(AB298+AB301=1,1,0)</f>
        <v>0</v>
      </c>
      <c r="AC304" s="154"/>
      <c r="AD304" s="154" t="s">
        <v>284</v>
      </c>
      <c r="AE304" s="154">
        <f>IF(AE298+AE301=1,1,0)</f>
        <v>0</v>
      </c>
      <c r="AF304" s="154"/>
      <c r="AG304" s="154" t="s">
        <v>284</v>
      </c>
      <c r="AH304" s="154">
        <f>IF(AH298+AH301=1,1,0)</f>
        <v>0</v>
      </c>
      <c r="AI304" s="152"/>
      <c r="AJ304" s="152"/>
      <c r="AK304" s="152"/>
      <c r="AL304" s="152"/>
      <c r="AM304" s="157"/>
      <c r="AN304" s="157"/>
      <c r="AO304" s="152"/>
      <c r="AP304" s="152"/>
      <c r="AQ304" s="152"/>
      <c r="AR304" s="152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</row>
    <row r="305" spans="4:55" s="156" customFormat="1" x14ac:dyDescent="0.25">
      <c r="D305" s="156" t="s">
        <v>285</v>
      </c>
      <c r="E305" s="156">
        <f>IF(E299+E302=1,1,0)</f>
        <v>0</v>
      </c>
      <c r="G305" s="156" t="s">
        <v>285</v>
      </c>
      <c r="H305" s="156">
        <f>IF(I299+H302=1,1,0)</f>
        <v>0</v>
      </c>
      <c r="K305" s="156" t="s">
        <v>285</v>
      </c>
      <c r="L305" s="156">
        <f>IF(L299+L302=1,1,0)</f>
        <v>0</v>
      </c>
      <c r="N305" s="156" t="s">
        <v>285</v>
      </c>
      <c r="O305" s="156">
        <f>IF(O299+O302=1,1,0)</f>
        <v>0</v>
      </c>
      <c r="R305" s="156" t="s">
        <v>285</v>
      </c>
      <c r="S305" s="156">
        <f>IF(S299+S302=1,1,0)</f>
        <v>0</v>
      </c>
      <c r="AA305" s="154" t="s">
        <v>285</v>
      </c>
      <c r="AB305" s="154">
        <f>IF(AB299+AB302=1,1,0)</f>
        <v>0</v>
      </c>
      <c r="AC305" s="154"/>
      <c r="AD305" s="154" t="s">
        <v>285</v>
      </c>
      <c r="AE305" s="154">
        <f>IF(AE299+AE302=1,1,0)</f>
        <v>0</v>
      </c>
      <c r="AF305" s="154"/>
      <c r="AG305" s="154" t="s">
        <v>285</v>
      </c>
      <c r="AH305" s="154">
        <f>IF(AH299+AH302=1,1,0)</f>
        <v>0</v>
      </c>
      <c r="AI305" s="152"/>
      <c r="AJ305" s="152"/>
      <c r="AK305" s="152">
        <f>2+2+3</f>
        <v>7</v>
      </c>
      <c r="AL305" s="152"/>
      <c r="AM305" s="157"/>
      <c r="AN305" s="157"/>
      <c r="AO305" s="152"/>
      <c r="AP305" s="152"/>
      <c r="AQ305" s="152"/>
      <c r="AR305" s="152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</row>
    <row r="306" spans="4:55" s="156" customFormat="1" x14ac:dyDescent="0.25">
      <c r="AA306" s="154"/>
      <c r="AB306" s="154"/>
      <c r="AC306" s="154"/>
      <c r="AD306" s="154"/>
      <c r="AE306" s="154"/>
      <c r="AF306" s="154"/>
      <c r="AG306" s="154"/>
      <c r="AH306" s="155"/>
      <c r="AI306" s="152"/>
      <c r="AJ306" s="152"/>
      <c r="AK306" s="152">
        <f>AK305/3</f>
        <v>2.3333333333333335</v>
      </c>
      <c r="AL306" s="152"/>
      <c r="AM306" s="157"/>
      <c r="AN306" s="157"/>
      <c r="AO306" s="152"/>
      <c r="AP306" s="152"/>
      <c r="AQ306" s="152"/>
      <c r="AR306" s="152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</row>
    <row r="307" spans="4:55" s="156" customFormat="1" x14ac:dyDescent="0.25">
      <c r="D307" s="156" t="s">
        <v>288</v>
      </c>
      <c r="G307" s="156">
        <f>IF(SUM(E304,H304,L304,O304,S304,AB304,AE304)&gt;0,1,0)</f>
        <v>0</v>
      </c>
      <c r="AA307" s="154"/>
      <c r="AB307" s="154"/>
      <c r="AC307" s="154"/>
      <c r="AD307" s="154"/>
      <c r="AE307" s="154"/>
      <c r="AF307" s="154"/>
      <c r="AG307" s="154"/>
      <c r="AH307" s="155"/>
      <c r="AI307" s="152"/>
      <c r="AJ307" s="152"/>
      <c r="AK307" s="152"/>
      <c r="AL307" s="152"/>
      <c r="AM307" s="157"/>
      <c r="AN307" s="157"/>
      <c r="AO307" s="152"/>
      <c r="AP307" s="152"/>
      <c r="AQ307" s="152"/>
      <c r="AR307" s="152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</row>
    <row r="308" spans="4:55" s="156" customFormat="1" x14ac:dyDescent="0.25">
      <c r="D308" s="156" t="s">
        <v>289</v>
      </c>
      <c r="G308" s="156">
        <f>IF(SUM(E305,H305,L305,O305,S305,AB305,AE305)&gt;0,1,0)</f>
        <v>0</v>
      </c>
      <c r="AA308" s="154"/>
      <c r="AB308" s="154"/>
      <c r="AC308" s="154"/>
      <c r="AD308" s="154"/>
      <c r="AE308" s="154"/>
      <c r="AF308" s="154"/>
      <c r="AG308" s="154"/>
      <c r="AH308" s="155"/>
      <c r="AI308" s="152"/>
      <c r="AJ308" s="152"/>
      <c r="AK308" s="152"/>
      <c r="AL308" s="152"/>
      <c r="AM308" s="157"/>
      <c r="AN308" s="157"/>
      <c r="AO308" s="152"/>
      <c r="AP308" s="152"/>
      <c r="AQ308" s="152"/>
      <c r="AR308" s="152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</row>
    <row r="309" spans="4:55" s="156" customFormat="1" x14ac:dyDescent="0.25">
      <c r="D309" s="156" t="s">
        <v>290</v>
      </c>
      <c r="G309" s="156">
        <f>G307+G308</f>
        <v>0</v>
      </c>
      <c r="AA309" s="154"/>
      <c r="AB309" s="154"/>
      <c r="AC309" s="154"/>
      <c r="AD309" s="154"/>
      <c r="AE309" s="154"/>
      <c r="AF309" s="154"/>
      <c r="AG309" s="154"/>
      <c r="AH309" s="155"/>
      <c r="AI309" s="152"/>
      <c r="AJ309" s="152"/>
      <c r="AK309" s="152"/>
      <c r="AL309" s="152"/>
      <c r="AM309" s="157"/>
      <c r="AN309" s="157"/>
      <c r="AO309" s="152"/>
      <c r="AP309" s="152"/>
      <c r="AQ309" s="152"/>
      <c r="AR309" s="152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</row>
    <row r="310" spans="4:55" s="156" customFormat="1" x14ac:dyDescent="0.25">
      <c r="AA310" s="154"/>
      <c r="AB310" s="154"/>
      <c r="AC310" s="154"/>
      <c r="AD310" s="154"/>
      <c r="AE310" s="154"/>
      <c r="AF310" s="154"/>
      <c r="AG310" s="154"/>
      <c r="AH310" s="155"/>
      <c r="AI310" s="152"/>
      <c r="AJ310" s="152"/>
      <c r="AK310" s="152"/>
      <c r="AL310" s="152"/>
      <c r="AM310" s="157"/>
      <c r="AN310" s="157"/>
      <c r="AO310" s="152"/>
      <c r="AP310" s="152"/>
      <c r="AQ310" s="152"/>
      <c r="AR310" s="152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</row>
    <row r="311" spans="4:55" s="156" customFormat="1" ht="30" x14ac:dyDescent="0.25">
      <c r="D311" s="189" t="s">
        <v>297</v>
      </c>
      <c r="E311" s="156">
        <f>(SUM(E287:E296))/4</f>
        <v>0</v>
      </c>
      <c r="F311" s="156">
        <f t="shared" ref="F311:S311" si="28">(SUM(F287:F296))/4</f>
        <v>0</v>
      </c>
      <c r="G311" s="189" t="s">
        <v>297</v>
      </c>
      <c r="H311" s="156">
        <f t="shared" si="28"/>
        <v>0</v>
      </c>
      <c r="J311" s="156">
        <f t="shared" si="28"/>
        <v>0</v>
      </c>
      <c r="K311" s="189" t="s">
        <v>297</v>
      </c>
      <c r="L311" s="156">
        <f t="shared" si="28"/>
        <v>0</v>
      </c>
      <c r="M311" s="156">
        <f t="shared" si="28"/>
        <v>0</v>
      </c>
      <c r="N311" s="189" t="s">
        <v>297</v>
      </c>
      <c r="O311" s="156">
        <f t="shared" si="28"/>
        <v>0</v>
      </c>
      <c r="Q311" s="156">
        <f t="shared" si="28"/>
        <v>0</v>
      </c>
      <c r="R311" s="189" t="s">
        <v>297</v>
      </c>
      <c r="S311" s="156">
        <f t="shared" si="28"/>
        <v>0</v>
      </c>
      <c r="AA311" s="154"/>
      <c r="AB311" s="154"/>
      <c r="AC311" s="154"/>
      <c r="AD311" s="154"/>
      <c r="AE311" s="154"/>
      <c r="AF311" s="154"/>
      <c r="AG311" s="154"/>
      <c r="AH311" s="155"/>
      <c r="AI311" s="152"/>
      <c r="AJ311" s="152"/>
      <c r="AK311" s="152"/>
      <c r="AL311" s="152"/>
      <c r="AM311" s="157"/>
      <c r="AN311" s="157"/>
      <c r="AO311" s="152"/>
      <c r="AP311" s="152"/>
      <c r="AQ311" s="152"/>
      <c r="AR311" s="152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</row>
    <row r="312" spans="4:55" s="156" customFormat="1" x14ac:dyDescent="0.25">
      <c r="D312" s="156" t="s">
        <v>298</v>
      </c>
      <c r="E312" s="156">
        <f>IF(E311&lt;3,1,0)</f>
        <v>1</v>
      </c>
      <c r="F312" s="156">
        <f t="shared" ref="F312:T312" si="29">IF(F311&lt;3,1,0)</f>
        <v>1</v>
      </c>
      <c r="G312" s="156" t="s">
        <v>298</v>
      </c>
      <c r="H312" s="156">
        <f t="shared" si="29"/>
        <v>1</v>
      </c>
      <c r="J312" s="156">
        <f t="shared" si="29"/>
        <v>1</v>
      </c>
      <c r="K312" s="156" t="s">
        <v>298</v>
      </c>
      <c r="L312" s="156">
        <f t="shared" si="29"/>
        <v>1</v>
      </c>
      <c r="M312" s="156">
        <f t="shared" si="29"/>
        <v>1</v>
      </c>
      <c r="N312" s="156" t="s">
        <v>298</v>
      </c>
      <c r="O312" s="156">
        <f t="shared" si="29"/>
        <v>1</v>
      </c>
      <c r="Q312" s="156">
        <f t="shared" si="29"/>
        <v>1</v>
      </c>
      <c r="R312" s="156" t="s">
        <v>298</v>
      </c>
      <c r="S312" s="156">
        <f t="shared" si="29"/>
        <v>1</v>
      </c>
      <c r="T312" s="156">
        <f t="shared" si="29"/>
        <v>1</v>
      </c>
      <c r="AA312" s="154"/>
      <c r="AB312" s="154"/>
      <c r="AC312" s="154"/>
      <c r="AD312" s="154"/>
      <c r="AE312" s="154"/>
      <c r="AF312" s="154"/>
      <c r="AG312" s="154"/>
      <c r="AH312" s="155"/>
      <c r="AI312" s="152"/>
      <c r="AJ312" s="152"/>
      <c r="AK312" s="152"/>
      <c r="AL312" s="152"/>
      <c r="AM312" s="157"/>
      <c r="AN312" s="157"/>
      <c r="AO312" s="152"/>
      <c r="AP312" s="152"/>
      <c r="AQ312" s="152"/>
      <c r="AR312" s="152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</row>
    <row r="313" spans="4:55" s="156" customFormat="1" x14ac:dyDescent="0.25">
      <c r="D313" s="156" t="s">
        <v>299</v>
      </c>
      <c r="E313" s="156">
        <f>IF(E312=1,0,E311)</f>
        <v>0</v>
      </c>
      <c r="F313" s="156">
        <f t="shared" ref="F313:S313" si="30">IF(F312=1,0,F311)</f>
        <v>0</v>
      </c>
      <c r="G313" s="156" t="s">
        <v>299</v>
      </c>
      <c r="H313" s="156">
        <f t="shared" si="30"/>
        <v>0</v>
      </c>
      <c r="J313" s="156">
        <f t="shared" si="30"/>
        <v>0</v>
      </c>
      <c r="K313" s="156" t="s">
        <v>299</v>
      </c>
      <c r="L313" s="156">
        <f t="shared" si="30"/>
        <v>0</v>
      </c>
      <c r="M313" s="156">
        <f t="shared" si="30"/>
        <v>0</v>
      </c>
      <c r="N313" s="156" t="s">
        <v>299</v>
      </c>
      <c r="O313" s="156">
        <f t="shared" si="30"/>
        <v>0</v>
      </c>
      <c r="Q313" s="156">
        <f t="shared" si="30"/>
        <v>0</v>
      </c>
      <c r="R313" s="156" t="s">
        <v>299</v>
      </c>
      <c r="S313" s="156">
        <f t="shared" si="30"/>
        <v>0</v>
      </c>
      <c r="AA313" s="154"/>
      <c r="AB313" s="154"/>
      <c r="AC313" s="154"/>
      <c r="AD313" s="154"/>
      <c r="AE313" s="154"/>
      <c r="AF313" s="154"/>
      <c r="AG313" s="154"/>
      <c r="AH313" s="155"/>
      <c r="AI313" s="152"/>
      <c r="AJ313" s="152"/>
      <c r="AK313" s="152"/>
      <c r="AL313" s="152"/>
      <c r="AM313" s="157"/>
      <c r="AN313" s="157"/>
      <c r="AO313" s="152"/>
      <c r="AP313" s="152"/>
      <c r="AQ313" s="152"/>
      <c r="AR313" s="152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</row>
    <row r="314" spans="4:55" s="156" customFormat="1" x14ac:dyDescent="0.25">
      <c r="AA314" s="154"/>
      <c r="AB314" s="154"/>
      <c r="AC314" s="154"/>
      <c r="AD314" s="154"/>
      <c r="AE314" s="154"/>
      <c r="AF314" s="154"/>
      <c r="AG314" s="154"/>
      <c r="AH314" s="155"/>
      <c r="AI314" s="152"/>
      <c r="AJ314" s="152"/>
      <c r="AK314" s="152"/>
      <c r="AL314" s="152"/>
      <c r="AM314" s="157"/>
      <c r="AN314" s="157"/>
      <c r="AO314" s="152"/>
      <c r="AP314" s="152"/>
      <c r="AQ314" s="152"/>
      <c r="AR314" s="152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</row>
    <row r="315" spans="4:55" s="156" customFormat="1" x14ac:dyDescent="0.25">
      <c r="AA315" s="154"/>
      <c r="AB315" s="154"/>
      <c r="AC315" s="154"/>
      <c r="AD315" s="154"/>
      <c r="AE315" s="154"/>
      <c r="AF315" s="154"/>
      <c r="AG315" s="154"/>
      <c r="AH315" s="155"/>
      <c r="AI315" s="152"/>
      <c r="AJ315" s="152"/>
      <c r="AK315" s="152"/>
      <c r="AL315" s="152"/>
      <c r="AM315" s="157"/>
      <c r="AN315" s="157"/>
      <c r="AO315" s="152"/>
      <c r="AP315" s="152"/>
      <c r="AQ315" s="152"/>
      <c r="AR315" s="152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</row>
    <row r="316" spans="4:55" s="156" customFormat="1" x14ac:dyDescent="0.25">
      <c r="AA316" s="154"/>
      <c r="AB316" s="154"/>
      <c r="AC316" s="154"/>
      <c r="AD316" s="154"/>
      <c r="AE316" s="154"/>
      <c r="AF316" s="154"/>
      <c r="AG316" s="154"/>
      <c r="AH316" s="155"/>
      <c r="AI316" s="152"/>
      <c r="AJ316" s="152"/>
      <c r="AK316" s="152"/>
      <c r="AL316" s="152"/>
      <c r="AM316" s="157"/>
      <c r="AN316" s="157"/>
      <c r="AO316" s="152"/>
      <c r="AP316" s="152"/>
      <c r="AQ316" s="152"/>
      <c r="AR316" s="152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</row>
    <row r="317" spans="4:55" s="156" customFormat="1" x14ac:dyDescent="0.25">
      <c r="AA317" s="154"/>
      <c r="AB317" s="154"/>
      <c r="AC317" s="154"/>
      <c r="AD317" s="154"/>
      <c r="AE317" s="154"/>
      <c r="AF317" s="154"/>
      <c r="AG317" s="154"/>
      <c r="AH317" s="155"/>
      <c r="AI317" s="152"/>
      <c r="AJ317" s="152"/>
      <c r="AK317" s="152"/>
      <c r="AL317" s="152"/>
      <c r="AM317" s="157"/>
      <c r="AN317" s="157"/>
      <c r="AO317" s="152"/>
      <c r="AP317" s="152"/>
      <c r="AQ317" s="152"/>
      <c r="AR317" s="152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</row>
    <row r="318" spans="4:55" s="156" customFormat="1" x14ac:dyDescent="0.25">
      <c r="AA318" s="154"/>
      <c r="AB318" s="154"/>
      <c r="AC318" s="154"/>
      <c r="AD318" s="154"/>
      <c r="AE318" s="154"/>
      <c r="AF318" s="154"/>
      <c r="AG318" s="154"/>
      <c r="AH318" s="155"/>
      <c r="AI318" s="152"/>
      <c r="AJ318" s="152"/>
      <c r="AK318" s="152"/>
      <c r="AL318" s="152"/>
      <c r="AM318" s="157"/>
      <c r="AN318" s="157"/>
      <c r="AO318" s="152"/>
      <c r="AP318" s="152"/>
      <c r="AQ318" s="152"/>
      <c r="AR318" s="152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</row>
    <row r="319" spans="4:55" s="156" customFormat="1" x14ac:dyDescent="0.25">
      <c r="AA319" s="154"/>
      <c r="AB319" s="154"/>
      <c r="AC319" s="154"/>
      <c r="AD319" s="154"/>
      <c r="AE319" s="154"/>
      <c r="AF319" s="154"/>
      <c r="AG319" s="154"/>
      <c r="AH319" s="155"/>
      <c r="AI319" s="152"/>
      <c r="AJ319" s="152"/>
      <c r="AK319" s="152"/>
      <c r="AL319" s="152"/>
      <c r="AM319" s="157"/>
      <c r="AN319" s="157"/>
      <c r="AO319" s="152"/>
      <c r="AP319" s="152"/>
      <c r="AQ319" s="152"/>
      <c r="AR319" s="152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</row>
    <row r="320" spans="4:55" s="156" customFormat="1" x14ac:dyDescent="0.25">
      <c r="AA320" s="154"/>
      <c r="AB320" s="154"/>
      <c r="AC320" s="154"/>
      <c r="AD320" s="154"/>
      <c r="AE320" s="154"/>
      <c r="AF320" s="154"/>
      <c r="AG320" s="154"/>
      <c r="AH320" s="155"/>
      <c r="AI320" s="152"/>
      <c r="AJ320" s="152"/>
      <c r="AK320" s="152"/>
      <c r="AL320" s="152"/>
      <c r="AM320" s="157"/>
      <c r="AN320" s="157"/>
      <c r="AO320" s="152"/>
      <c r="AP320" s="152"/>
      <c r="AQ320" s="152"/>
      <c r="AR320" s="152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</row>
    <row r="321" spans="27:55" s="156" customFormat="1" x14ac:dyDescent="0.25">
      <c r="AA321" s="154"/>
      <c r="AB321" s="154"/>
      <c r="AC321" s="154"/>
      <c r="AD321" s="154"/>
      <c r="AE321" s="154"/>
      <c r="AF321" s="154"/>
      <c r="AG321" s="154"/>
      <c r="AH321" s="155"/>
      <c r="AI321" s="152"/>
      <c r="AJ321" s="152"/>
      <c r="AK321" s="152"/>
      <c r="AL321" s="152"/>
      <c r="AM321" s="157"/>
      <c r="AN321" s="157"/>
      <c r="AO321" s="152"/>
      <c r="AP321" s="152"/>
      <c r="AQ321" s="152"/>
      <c r="AR321" s="152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</row>
    <row r="322" spans="27:55" s="156" customFormat="1" x14ac:dyDescent="0.25">
      <c r="AA322" s="154"/>
      <c r="AB322" s="154"/>
      <c r="AC322" s="154"/>
      <c r="AD322" s="154"/>
      <c r="AE322" s="154"/>
      <c r="AF322" s="154"/>
      <c r="AG322" s="154"/>
      <c r="AH322" s="155"/>
      <c r="AI322" s="152"/>
      <c r="AJ322" s="152"/>
      <c r="AK322" s="152"/>
      <c r="AL322" s="152"/>
      <c r="AM322" s="157"/>
      <c r="AN322" s="157"/>
      <c r="AO322" s="152"/>
      <c r="AP322" s="152"/>
      <c r="AQ322" s="152"/>
      <c r="AR322" s="152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</row>
    <row r="323" spans="27:55" s="156" customFormat="1" x14ac:dyDescent="0.25">
      <c r="AA323" s="154"/>
      <c r="AB323" s="154"/>
      <c r="AC323" s="154"/>
      <c r="AD323" s="154"/>
      <c r="AE323" s="154"/>
      <c r="AF323" s="154"/>
      <c r="AG323" s="154"/>
      <c r="AH323" s="155"/>
      <c r="AI323" s="152"/>
      <c r="AJ323" s="152"/>
      <c r="AK323" s="152"/>
      <c r="AL323" s="152"/>
      <c r="AM323" s="157"/>
      <c r="AN323" s="157"/>
      <c r="AO323" s="152"/>
      <c r="AP323" s="152"/>
      <c r="AQ323" s="152"/>
      <c r="AR323" s="152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</row>
    <row r="324" spans="27:55" s="156" customFormat="1" x14ac:dyDescent="0.25">
      <c r="AA324" s="154"/>
      <c r="AB324" s="154"/>
      <c r="AC324" s="154"/>
      <c r="AD324" s="154"/>
      <c r="AE324" s="154"/>
      <c r="AF324" s="154"/>
      <c r="AG324" s="154"/>
      <c r="AH324" s="155"/>
      <c r="AI324" s="152"/>
      <c r="AJ324" s="152"/>
      <c r="AK324" s="152"/>
      <c r="AL324" s="152"/>
      <c r="AM324" s="157"/>
      <c r="AN324" s="157"/>
      <c r="AO324" s="152"/>
      <c r="AP324" s="152"/>
      <c r="AQ324" s="152"/>
      <c r="AR324" s="152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</row>
    <row r="325" spans="27:55" s="156" customFormat="1" x14ac:dyDescent="0.25">
      <c r="AA325" s="154"/>
      <c r="AB325" s="154"/>
      <c r="AC325" s="154"/>
      <c r="AD325" s="154"/>
      <c r="AE325" s="154"/>
      <c r="AF325" s="154"/>
      <c r="AG325" s="154"/>
      <c r="AH325" s="155"/>
      <c r="AI325" s="152"/>
      <c r="AJ325" s="152"/>
      <c r="AK325" s="152"/>
      <c r="AL325" s="152"/>
      <c r="AM325" s="157"/>
      <c r="AN325" s="157"/>
      <c r="AO325" s="152"/>
      <c r="AP325" s="152"/>
      <c r="AQ325" s="152"/>
      <c r="AR325" s="152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</row>
    <row r="326" spans="27:55" s="156" customFormat="1" x14ac:dyDescent="0.25">
      <c r="AA326" s="154"/>
      <c r="AB326" s="154"/>
      <c r="AC326" s="154"/>
      <c r="AD326" s="154"/>
      <c r="AE326" s="154"/>
      <c r="AF326" s="154"/>
      <c r="AG326" s="154"/>
      <c r="AH326" s="155"/>
      <c r="AI326" s="152"/>
      <c r="AJ326" s="152"/>
      <c r="AK326" s="152"/>
      <c r="AL326" s="152"/>
      <c r="AM326" s="157"/>
      <c r="AN326" s="157"/>
      <c r="AO326" s="152"/>
      <c r="AP326" s="152"/>
      <c r="AQ326" s="152"/>
      <c r="AR326" s="152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</row>
    <row r="327" spans="27:55" s="156" customFormat="1" x14ac:dyDescent="0.25">
      <c r="AA327" s="154"/>
      <c r="AB327" s="154"/>
      <c r="AC327" s="154"/>
      <c r="AD327" s="154"/>
      <c r="AE327" s="154"/>
      <c r="AF327" s="154"/>
      <c r="AG327" s="154"/>
      <c r="AH327" s="155"/>
      <c r="AI327" s="152"/>
      <c r="AJ327" s="152"/>
      <c r="AK327" s="152"/>
      <c r="AL327" s="152"/>
      <c r="AM327" s="157"/>
      <c r="AN327" s="157"/>
      <c r="AO327" s="152"/>
      <c r="AP327" s="152"/>
      <c r="AQ327" s="152"/>
      <c r="AR327" s="152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</row>
    <row r="328" spans="27:55" s="156" customFormat="1" x14ac:dyDescent="0.25">
      <c r="AA328" s="154"/>
      <c r="AB328" s="154"/>
      <c r="AC328" s="154"/>
      <c r="AD328" s="154"/>
      <c r="AE328" s="154"/>
      <c r="AF328" s="154"/>
      <c r="AG328" s="154"/>
      <c r="AH328" s="155"/>
      <c r="AI328" s="152"/>
      <c r="AJ328" s="152"/>
      <c r="AK328" s="152"/>
      <c r="AL328" s="152"/>
      <c r="AM328" s="157"/>
      <c r="AN328" s="157"/>
      <c r="AO328" s="152"/>
      <c r="AP328" s="152"/>
      <c r="AQ328" s="152"/>
      <c r="AR328" s="152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</row>
    <row r="329" spans="27:55" s="156" customFormat="1" x14ac:dyDescent="0.25">
      <c r="AA329" s="154"/>
      <c r="AB329" s="154"/>
      <c r="AC329" s="154"/>
      <c r="AD329" s="154"/>
      <c r="AE329" s="154"/>
      <c r="AF329" s="154"/>
      <c r="AG329" s="154"/>
      <c r="AH329" s="155"/>
      <c r="AI329" s="152"/>
      <c r="AJ329" s="152"/>
      <c r="AK329" s="152"/>
      <c r="AL329" s="152"/>
      <c r="AM329" s="157"/>
      <c r="AN329" s="157"/>
      <c r="AO329" s="152"/>
      <c r="AP329" s="152"/>
      <c r="AQ329" s="152"/>
      <c r="AR329" s="152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</row>
    <row r="330" spans="27:55" s="156" customFormat="1" x14ac:dyDescent="0.25">
      <c r="AA330" s="154"/>
      <c r="AB330" s="154"/>
      <c r="AC330" s="154"/>
      <c r="AD330" s="154"/>
      <c r="AE330" s="154"/>
      <c r="AF330" s="154"/>
      <c r="AG330" s="154"/>
      <c r="AH330" s="155"/>
      <c r="AI330" s="152"/>
      <c r="AJ330" s="152"/>
      <c r="AK330" s="152"/>
      <c r="AL330" s="152"/>
      <c r="AM330" s="157"/>
      <c r="AN330" s="157"/>
      <c r="AO330" s="152"/>
      <c r="AP330" s="152"/>
      <c r="AQ330" s="152"/>
      <c r="AR330" s="152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</row>
    <row r="331" spans="27:55" s="156" customFormat="1" x14ac:dyDescent="0.25">
      <c r="AA331" s="154"/>
      <c r="AB331" s="154"/>
      <c r="AC331" s="154"/>
      <c r="AD331" s="154"/>
      <c r="AE331" s="154"/>
      <c r="AF331" s="154"/>
      <c r="AG331" s="154"/>
      <c r="AH331" s="155"/>
      <c r="AI331" s="152"/>
      <c r="AJ331" s="152"/>
      <c r="AK331" s="152"/>
      <c r="AL331" s="152"/>
      <c r="AM331" s="157"/>
      <c r="AN331" s="157"/>
      <c r="AO331" s="152"/>
      <c r="AP331" s="152"/>
      <c r="AQ331" s="152"/>
      <c r="AR331" s="152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</row>
    <row r="332" spans="27:55" s="156" customFormat="1" x14ac:dyDescent="0.25">
      <c r="AA332" s="154"/>
      <c r="AB332" s="154"/>
      <c r="AC332" s="154"/>
      <c r="AD332" s="154"/>
      <c r="AE332" s="154"/>
      <c r="AF332" s="154"/>
      <c r="AG332" s="154"/>
      <c r="AH332" s="155"/>
      <c r="AI332" s="152"/>
      <c r="AJ332" s="152"/>
      <c r="AK332" s="152"/>
      <c r="AL332" s="152"/>
      <c r="AM332" s="157"/>
      <c r="AN332" s="157"/>
      <c r="AO332" s="152"/>
      <c r="AP332" s="152"/>
      <c r="AQ332" s="152"/>
      <c r="AR332" s="152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</row>
    <row r="333" spans="27:55" s="156" customFormat="1" x14ac:dyDescent="0.25">
      <c r="AA333" s="154"/>
      <c r="AB333" s="154"/>
      <c r="AC333" s="154"/>
      <c r="AD333" s="154"/>
      <c r="AE333" s="154"/>
      <c r="AF333" s="154"/>
      <c r="AG333" s="154"/>
      <c r="AH333" s="155"/>
      <c r="AI333" s="152"/>
      <c r="AJ333" s="152"/>
      <c r="AK333" s="152"/>
      <c r="AL333" s="152"/>
      <c r="AM333" s="157"/>
      <c r="AN333" s="157"/>
      <c r="AO333" s="152"/>
      <c r="AP333" s="152"/>
      <c r="AQ333" s="152"/>
      <c r="AR333" s="152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</row>
    <row r="334" spans="27:55" s="156" customFormat="1" x14ac:dyDescent="0.25">
      <c r="AA334" s="154"/>
      <c r="AB334" s="154"/>
      <c r="AC334" s="154"/>
      <c r="AD334" s="154"/>
      <c r="AE334" s="154"/>
      <c r="AF334" s="154"/>
      <c r="AG334" s="154"/>
      <c r="AH334" s="155"/>
      <c r="AI334" s="152"/>
      <c r="AJ334" s="152"/>
      <c r="AK334" s="152"/>
      <c r="AL334" s="152"/>
      <c r="AM334" s="157"/>
      <c r="AN334" s="157"/>
      <c r="AO334" s="152"/>
      <c r="AP334" s="152"/>
      <c r="AQ334" s="152"/>
      <c r="AR334" s="152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</row>
    <row r="335" spans="27:55" s="156" customFormat="1" x14ac:dyDescent="0.25">
      <c r="AA335" s="154"/>
      <c r="AB335" s="154"/>
      <c r="AC335" s="154"/>
      <c r="AD335" s="154"/>
      <c r="AE335" s="154"/>
      <c r="AF335" s="154"/>
      <c r="AG335" s="154"/>
      <c r="AH335" s="155"/>
      <c r="AI335" s="152"/>
      <c r="AJ335" s="152"/>
      <c r="AK335" s="152"/>
      <c r="AL335" s="152"/>
      <c r="AM335" s="157"/>
      <c r="AN335" s="157"/>
      <c r="AO335" s="152"/>
      <c r="AP335" s="152"/>
      <c r="AQ335" s="152"/>
      <c r="AR335" s="152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</row>
    <row r="336" spans="27:55" s="156" customFormat="1" x14ac:dyDescent="0.25">
      <c r="AA336" s="154"/>
      <c r="AB336" s="154"/>
      <c r="AC336" s="154"/>
      <c r="AD336" s="154"/>
      <c r="AE336" s="154"/>
      <c r="AF336" s="154"/>
      <c r="AG336" s="154"/>
      <c r="AH336" s="155"/>
      <c r="AI336" s="152"/>
      <c r="AJ336" s="152"/>
      <c r="AK336" s="152"/>
      <c r="AL336" s="152"/>
      <c r="AM336" s="157"/>
      <c r="AN336" s="157"/>
      <c r="AO336" s="152"/>
      <c r="AP336" s="152"/>
      <c r="AQ336" s="152"/>
      <c r="AR336" s="152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</row>
    <row r="337" spans="27:55" s="156" customFormat="1" x14ac:dyDescent="0.25">
      <c r="AA337" s="154"/>
      <c r="AB337" s="154"/>
      <c r="AC337" s="154"/>
      <c r="AD337" s="154"/>
      <c r="AE337" s="154"/>
      <c r="AF337" s="154"/>
      <c r="AG337" s="154"/>
      <c r="AH337" s="155"/>
      <c r="AI337" s="152"/>
      <c r="AJ337" s="152"/>
      <c r="AK337" s="152"/>
      <c r="AL337" s="152"/>
      <c r="AM337" s="157"/>
      <c r="AN337" s="157"/>
      <c r="AO337" s="152"/>
      <c r="AP337" s="152"/>
      <c r="AQ337" s="152"/>
      <c r="AR337" s="152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</row>
    <row r="338" spans="27:55" s="156" customFormat="1" x14ac:dyDescent="0.25">
      <c r="AA338" s="154"/>
      <c r="AB338" s="154"/>
      <c r="AC338" s="154"/>
      <c r="AD338" s="154"/>
      <c r="AE338" s="154"/>
      <c r="AF338" s="154"/>
      <c r="AG338" s="154"/>
      <c r="AH338" s="155"/>
      <c r="AI338" s="152"/>
      <c r="AJ338" s="152"/>
      <c r="AK338" s="152"/>
      <c r="AL338" s="152"/>
      <c r="AM338" s="157"/>
      <c r="AN338" s="157"/>
      <c r="AO338" s="152"/>
      <c r="AP338" s="152"/>
      <c r="AQ338" s="152"/>
      <c r="AR338" s="152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</row>
    <row r="339" spans="27:55" s="156" customFormat="1" x14ac:dyDescent="0.25">
      <c r="AA339" s="154"/>
      <c r="AB339" s="154"/>
      <c r="AC339" s="154"/>
      <c r="AD339" s="154"/>
      <c r="AE339" s="154"/>
      <c r="AF339" s="154"/>
      <c r="AG339" s="154"/>
      <c r="AH339" s="155"/>
      <c r="AI339" s="152"/>
      <c r="AJ339" s="152"/>
      <c r="AK339" s="152"/>
      <c r="AL339" s="152"/>
      <c r="AM339" s="157"/>
      <c r="AN339" s="157"/>
      <c r="AO339" s="152"/>
      <c r="AP339" s="152"/>
      <c r="AQ339" s="152"/>
      <c r="AR339" s="152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</row>
    <row r="340" spans="27:55" s="156" customFormat="1" x14ac:dyDescent="0.25">
      <c r="AA340" s="154"/>
      <c r="AB340" s="154"/>
      <c r="AC340" s="154"/>
      <c r="AD340" s="154"/>
      <c r="AE340" s="154"/>
      <c r="AF340" s="154"/>
      <c r="AG340" s="154"/>
      <c r="AH340" s="155"/>
      <c r="AI340" s="152"/>
      <c r="AJ340" s="152"/>
      <c r="AK340" s="152"/>
      <c r="AL340" s="152"/>
      <c r="AM340" s="157"/>
      <c r="AN340" s="157"/>
      <c r="AO340" s="152"/>
      <c r="AP340" s="152"/>
      <c r="AQ340" s="152"/>
      <c r="AR340" s="152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</row>
    <row r="341" spans="27:55" s="156" customFormat="1" x14ac:dyDescent="0.25">
      <c r="AA341" s="154"/>
      <c r="AB341" s="154"/>
      <c r="AC341" s="154"/>
      <c r="AD341" s="154"/>
      <c r="AE341" s="154"/>
      <c r="AF341" s="154"/>
      <c r="AG341" s="154"/>
      <c r="AH341" s="155"/>
      <c r="AI341" s="152"/>
      <c r="AJ341" s="152"/>
      <c r="AK341" s="152"/>
      <c r="AL341" s="152"/>
      <c r="AM341" s="157"/>
      <c r="AN341" s="157"/>
      <c r="AO341" s="152"/>
      <c r="AP341" s="152"/>
      <c r="AQ341" s="152"/>
      <c r="AR341" s="152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</row>
    <row r="342" spans="27:55" s="156" customFormat="1" x14ac:dyDescent="0.25">
      <c r="AA342" s="154"/>
      <c r="AB342" s="154"/>
      <c r="AC342" s="154"/>
      <c r="AD342" s="154"/>
      <c r="AE342" s="154"/>
      <c r="AF342" s="154"/>
      <c r="AG342" s="154"/>
      <c r="AH342" s="155"/>
      <c r="AI342" s="152"/>
      <c r="AJ342" s="152"/>
      <c r="AK342" s="152"/>
      <c r="AL342" s="152"/>
      <c r="AM342" s="157"/>
      <c r="AN342" s="157"/>
      <c r="AO342" s="152"/>
      <c r="AP342" s="152"/>
      <c r="AQ342" s="152"/>
      <c r="AR342" s="152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</row>
    <row r="343" spans="27:55" s="156" customFormat="1" x14ac:dyDescent="0.25">
      <c r="AA343" s="154"/>
      <c r="AB343" s="154"/>
      <c r="AC343" s="154"/>
      <c r="AD343" s="154"/>
      <c r="AE343" s="154"/>
      <c r="AF343" s="154"/>
      <c r="AG343" s="154"/>
      <c r="AH343" s="155"/>
      <c r="AI343" s="152"/>
      <c r="AJ343" s="152"/>
      <c r="AK343" s="152"/>
      <c r="AL343" s="152"/>
      <c r="AM343" s="157"/>
      <c r="AN343" s="157"/>
      <c r="AO343" s="152"/>
      <c r="AP343" s="152"/>
      <c r="AQ343" s="152"/>
      <c r="AR343" s="152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</row>
    <row r="344" spans="27:55" s="156" customFormat="1" x14ac:dyDescent="0.25">
      <c r="AA344" s="154"/>
      <c r="AB344" s="154"/>
      <c r="AC344" s="154"/>
      <c r="AD344" s="154"/>
      <c r="AE344" s="154"/>
      <c r="AF344" s="154"/>
      <c r="AG344" s="154"/>
      <c r="AH344" s="155"/>
      <c r="AI344" s="152"/>
      <c r="AJ344" s="152"/>
      <c r="AK344" s="152"/>
      <c r="AL344" s="152"/>
      <c r="AM344" s="157"/>
      <c r="AN344" s="157"/>
      <c r="AO344" s="152"/>
      <c r="AP344" s="152"/>
      <c r="AQ344" s="152"/>
      <c r="AR344" s="152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</row>
    <row r="345" spans="27:55" s="156" customFormat="1" x14ac:dyDescent="0.25">
      <c r="AA345" s="154"/>
      <c r="AB345" s="154"/>
      <c r="AC345" s="154"/>
      <c r="AD345" s="154"/>
      <c r="AE345" s="154"/>
      <c r="AF345" s="154"/>
      <c r="AG345" s="154"/>
      <c r="AH345" s="155"/>
      <c r="AI345" s="152"/>
      <c r="AJ345" s="152"/>
      <c r="AK345" s="152"/>
      <c r="AL345" s="152"/>
      <c r="AM345" s="157"/>
      <c r="AN345" s="157"/>
      <c r="AO345" s="152"/>
      <c r="AP345" s="152"/>
      <c r="AQ345" s="152"/>
      <c r="AR345" s="152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</row>
    <row r="346" spans="27:55" s="156" customFormat="1" x14ac:dyDescent="0.25">
      <c r="AA346" s="154"/>
      <c r="AB346" s="154"/>
      <c r="AC346" s="154"/>
      <c r="AD346" s="154"/>
      <c r="AE346" s="154"/>
      <c r="AF346" s="154"/>
      <c r="AG346" s="154"/>
      <c r="AH346" s="155"/>
      <c r="AI346" s="152"/>
      <c r="AJ346" s="152"/>
      <c r="AK346" s="152"/>
      <c r="AL346" s="152"/>
      <c r="AM346" s="157"/>
      <c r="AN346" s="157"/>
      <c r="AO346" s="152"/>
      <c r="AP346" s="152"/>
      <c r="AQ346" s="152"/>
      <c r="AR346" s="152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</row>
    <row r="347" spans="27:55" s="156" customFormat="1" x14ac:dyDescent="0.25">
      <c r="AA347" s="154"/>
      <c r="AB347" s="154"/>
      <c r="AC347" s="154"/>
      <c r="AD347" s="154"/>
      <c r="AE347" s="154"/>
      <c r="AF347" s="154"/>
      <c r="AG347" s="154"/>
      <c r="AH347" s="155"/>
      <c r="AI347" s="152"/>
      <c r="AJ347" s="152"/>
      <c r="AK347" s="152"/>
      <c r="AL347" s="152"/>
      <c r="AM347" s="157"/>
      <c r="AN347" s="157"/>
      <c r="AO347" s="152"/>
      <c r="AP347" s="152"/>
      <c r="AQ347" s="152"/>
      <c r="AR347" s="152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</row>
    <row r="348" spans="27:55" s="156" customFormat="1" x14ac:dyDescent="0.25">
      <c r="AA348" s="154"/>
      <c r="AB348" s="154"/>
      <c r="AC348" s="154"/>
      <c r="AD348" s="154"/>
      <c r="AE348" s="154"/>
      <c r="AF348" s="154"/>
      <c r="AG348" s="154"/>
      <c r="AH348" s="155"/>
      <c r="AI348" s="152"/>
      <c r="AJ348" s="152"/>
      <c r="AK348" s="152"/>
      <c r="AL348" s="152"/>
      <c r="AM348" s="157"/>
      <c r="AN348" s="157"/>
      <c r="AO348" s="152"/>
      <c r="AP348" s="152"/>
      <c r="AQ348" s="152"/>
      <c r="AR348" s="152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</row>
    <row r="349" spans="27:55" s="156" customFormat="1" x14ac:dyDescent="0.25">
      <c r="AA349" s="154"/>
      <c r="AB349" s="154"/>
      <c r="AC349" s="154"/>
      <c r="AD349" s="154"/>
      <c r="AE349" s="154"/>
      <c r="AF349" s="154"/>
      <c r="AG349" s="154"/>
      <c r="AH349" s="155"/>
      <c r="AI349" s="152"/>
      <c r="AJ349" s="152"/>
      <c r="AK349" s="152"/>
      <c r="AL349" s="152"/>
      <c r="AM349" s="157"/>
      <c r="AN349" s="157"/>
      <c r="AO349" s="152"/>
      <c r="AP349" s="152"/>
      <c r="AQ349" s="152"/>
      <c r="AR349" s="152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</row>
    <row r="350" spans="27:55" s="156" customFormat="1" x14ac:dyDescent="0.25">
      <c r="AA350" s="154"/>
      <c r="AB350" s="154"/>
      <c r="AC350" s="154"/>
      <c r="AD350" s="154"/>
      <c r="AE350" s="154"/>
      <c r="AF350" s="154"/>
      <c r="AG350" s="154"/>
      <c r="AH350" s="155"/>
      <c r="AI350" s="152"/>
      <c r="AJ350" s="152"/>
      <c r="AK350" s="152"/>
      <c r="AL350" s="152"/>
      <c r="AM350" s="157"/>
      <c r="AN350" s="157"/>
      <c r="AO350" s="152"/>
      <c r="AP350" s="152"/>
      <c r="AQ350" s="152"/>
      <c r="AR350" s="152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</row>
    <row r="351" spans="27:55" s="156" customFormat="1" x14ac:dyDescent="0.25">
      <c r="AA351" s="154"/>
      <c r="AB351" s="154"/>
      <c r="AC351" s="154"/>
      <c r="AD351" s="154"/>
      <c r="AE351" s="154"/>
      <c r="AF351" s="154"/>
      <c r="AG351" s="154"/>
      <c r="AH351" s="155"/>
      <c r="AI351" s="152"/>
      <c r="AJ351" s="152"/>
      <c r="AK351" s="152"/>
      <c r="AL351" s="152"/>
      <c r="AM351" s="157"/>
      <c r="AN351" s="157"/>
      <c r="AO351" s="152"/>
      <c r="AP351" s="152"/>
      <c r="AQ351" s="152"/>
      <c r="AR351" s="152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</row>
    <row r="352" spans="27:55" s="156" customFormat="1" x14ac:dyDescent="0.25">
      <c r="AA352" s="154"/>
      <c r="AB352" s="154"/>
      <c r="AC352" s="154"/>
      <c r="AD352" s="154"/>
      <c r="AE352" s="154"/>
      <c r="AF352" s="154"/>
      <c r="AG352" s="154"/>
      <c r="AH352" s="155"/>
      <c r="AI352" s="152"/>
      <c r="AJ352" s="152"/>
      <c r="AK352" s="152"/>
      <c r="AL352" s="152"/>
      <c r="AM352" s="157"/>
      <c r="AN352" s="157"/>
      <c r="AO352" s="152"/>
      <c r="AP352" s="152"/>
      <c r="AQ352" s="152"/>
      <c r="AR352" s="152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</row>
    <row r="353" spans="27:55" s="156" customFormat="1" x14ac:dyDescent="0.25">
      <c r="AA353" s="154"/>
      <c r="AB353" s="154"/>
      <c r="AC353" s="154"/>
      <c r="AD353" s="154"/>
      <c r="AE353" s="154"/>
      <c r="AF353" s="154"/>
      <c r="AG353" s="154"/>
      <c r="AH353" s="155"/>
      <c r="AI353" s="152"/>
      <c r="AJ353" s="152"/>
      <c r="AK353" s="152"/>
      <c r="AL353" s="152"/>
      <c r="AM353" s="157"/>
      <c r="AN353" s="157"/>
      <c r="AO353" s="152"/>
      <c r="AP353" s="152"/>
      <c r="AQ353" s="152"/>
      <c r="AR353" s="152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</row>
    <row r="354" spans="27:55" s="156" customFormat="1" x14ac:dyDescent="0.25">
      <c r="AA354" s="154"/>
      <c r="AB354" s="154"/>
      <c r="AC354" s="154"/>
      <c r="AD354" s="154"/>
      <c r="AE354" s="154"/>
      <c r="AF354" s="154"/>
      <c r="AG354" s="154"/>
      <c r="AH354" s="155"/>
      <c r="AI354" s="152"/>
      <c r="AJ354" s="152"/>
      <c r="AK354" s="152"/>
      <c r="AL354" s="152"/>
      <c r="AM354" s="157"/>
      <c r="AN354" s="157"/>
      <c r="AO354" s="152"/>
      <c r="AP354" s="152"/>
      <c r="AQ354" s="152"/>
      <c r="AR354" s="152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</row>
    <row r="355" spans="27:55" s="156" customFormat="1" x14ac:dyDescent="0.25">
      <c r="AA355" s="154"/>
      <c r="AB355" s="154"/>
      <c r="AC355" s="154"/>
      <c r="AD355" s="154"/>
      <c r="AE355" s="154"/>
      <c r="AF355" s="154"/>
      <c r="AG355" s="154"/>
      <c r="AH355" s="155"/>
      <c r="AI355" s="152"/>
      <c r="AJ355" s="152"/>
      <c r="AK355" s="152"/>
      <c r="AL355" s="152"/>
      <c r="AM355" s="157"/>
      <c r="AN355" s="157"/>
      <c r="AO355" s="152"/>
      <c r="AP355" s="152"/>
      <c r="AQ355" s="152"/>
      <c r="AR355" s="152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</row>
    <row r="356" spans="27:55" s="156" customFormat="1" x14ac:dyDescent="0.25">
      <c r="AA356" s="154"/>
      <c r="AB356" s="154"/>
      <c r="AC356" s="154"/>
      <c r="AD356" s="154"/>
      <c r="AE356" s="154"/>
      <c r="AF356" s="154"/>
      <c r="AG356" s="154"/>
      <c r="AH356" s="155"/>
      <c r="AI356" s="152"/>
      <c r="AJ356" s="152"/>
      <c r="AK356" s="152"/>
      <c r="AL356" s="152"/>
      <c r="AM356" s="157"/>
      <c r="AN356" s="157"/>
      <c r="AO356" s="152"/>
      <c r="AP356" s="152"/>
      <c r="AQ356" s="152"/>
      <c r="AR356" s="152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</row>
    <row r="357" spans="27:55" s="156" customFormat="1" x14ac:dyDescent="0.25">
      <c r="AA357" s="154"/>
      <c r="AB357" s="154"/>
      <c r="AC357" s="154"/>
      <c r="AD357" s="154"/>
      <c r="AE357" s="154"/>
      <c r="AF357" s="154"/>
      <c r="AG357" s="154"/>
      <c r="AH357" s="155"/>
      <c r="AI357" s="152"/>
      <c r="AJ357" s="152"/>
      <c r="AK357" s="152"/>
      <c r="AL357" s="152"/>
      <c r="AM357" s="157"/>
      <c r="AN357" s="157"/>
      <c r="AO357" s="152"/>
      <c r="AP357" s="152"/>
      <c r="AQ357" s="152"/>
      <c r="AR357" s="152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</row>
    <row r="358" spans="27:55" s="156" customFormat="1" x14ac:dyDescent="0.25">
      <c r="AA358" s="154"/>
      <c r="AB358" s="154"/>
      <c r="AC358" s="154"/>
      <c r="AD358" s="154"/>
      <c r="AE358" s="154"/>
      <c r="AF358" s="154"/>
      <c r="AG358" s="154"/>
      <c r="AH358" s="155"/>
      <c r="AI358" s="152"/>
      <c r="AJ358" s="152"/>
      <c r="AK358" s="152"/>
      <c r="AL358" s="152"/>
      <c r="AM358" s="157"/>
      <c r="AN358" s="157"/>
      <c r="AO358" s="152"/>
      <c r="AP358" s="152"/>
      <c r="AQ358" s="152"/>
      <c r="AR358" s="152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</row>
    <row r="359" spans="27:55" s="156" customFormat="1" x14ac:dyDescent="0.25">
      <c r="AA359" s="154"/>
      <c r="AB359" s="154"/>
      <c r="AC359" s="154"/>
      <c r="AD359" s="154"/>
      <c r="AE359" s="154"/>
      <c r="AF359" s="154"/>
      <c r="AG359" s="154"/>
      <c r="AH359" s="155"/>
      <c r="AI359" s="152"/>
      <c r="AJ359" s="152"/>
      <c r="AK359" s="152"/>
      <c r="AL359" s="152"/>
      <c r="AM359" s="157"/>
      <c r="AN359" s="157"/>
      <c r="AO359" s="152"/>
      <c r="AP359" s="152"/>
      <c r="AQ359" s="152"/>
      <c r="AR359" s="152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</row>
    <row r="360" spans="27:55" s="156" customFormat="1" x14ac:dyDescent="0.25">
      <c r="AA360" s="154"/>
      <c r="AB360" s="154"/>
      <c r="AC360" s="154"/>
      <c r="AD360" s="154"/>
      <c r="AE360" s="154"/>
      <c r="AF360" s="154"/>
      <c r="AG360" s="154"/>
      <c r="AH360" s="155"/>
      <c r="AI360" s="152"/>
      <c r="AJ360" s="152"/>
      <c r="AK360" s="152"/>
      <c r="AL360" s="152"/>
      <c r="AM360" s="157"/>
      <c r="AN360" s="157"/>
      <c r="AO360" s="152"/>
      <c r="AP360" s="152"/>
      <c r="AQ360" s="152"/>
      <c r="AR360" s="152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</row>
    <row r="361" spans="27:55" s="156" customFormat="1" x14ac:dyDescent="0.25">
      <c r="AA361" s="154"/>
      <c r="AB361" s="154"/>
      <c r="AC361" s="154"/>
      <c r="AD361" s="154"/>
      <c r="AE361" s="154"/>
      <c r="AF361" s="154"/>
      <c r="AG361" s="154"/>
      <c r="AH361" s="155"/>
      <c r="AI361" s="152"/>
      <c r="AJ361" s="152"/>
      <c r="AK361" s="152"/>
      <c r="AL361" s="152"/>
      <c r="AM361" s="157"/>
      <c r="AN361" s="157"/>
      <c r="AO361" s="152"/>
      <c r="AP361" s="152"/>
      <c r="AQ361" s="152"/>
      <c r="AR361" s="152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</row>
    <row r="362" spans="27:55" s="156" customFormat="1" x14ac:dyDescent="0.25">
      <c r="AA362" s="154"/>
      <c r="AB362" s="154"/>
      <c r="AC362" s="154"/>
      <c r="AD362" s="154"/>
      <c r="AE362" s="154"/>
      <c r="AF362" s="154"/>
      <c r="AG362" s="154"/>
      <c r="AH362" s="155"/>
      <c r="AI362" s="152"/>
      <c r="AJ362" s="152"/>
      <c r="AK362" s="152"/>
      <c r="AL362" s="152"/>
      <c r="AM362" s="157"/>
      <c r="AN362" s="157"/>
      <c r="AO362" s="152"/>
      <c r="AP362" s="152"/>
      <c r="AQ362" s="152"/>
      <c r="AR362" s="152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</row>
    <row r="363" spans="27:55" s="156" customFormat="1" x14ac:dyDescent="0.25">
      <c r="AA363" s="154"/>
      <c r="AB363" s="154"/>
      <c r="AC363" s="154"/>
      <c r="AD363" s="154"/>
      <c r="AE363" s="154"/>
      <c r="AF363" s="154"/>
      <c r="AG363" s="154"/>
      <c r="AH363" s="155"/>
      <c r="AI363" s="152"/>
      <c r="AJ363" s="152"/>
      <c r="AK363" s="152"/>
      <c r="AL363" s="152"/>
      <c r="AM363" s="157"/>
      <c r="AN363" s="157"/>
      <c r="AO363" s="152"/>
      <c r="AP363" s="152"/>
      <c r="AQ363" s="152"/>
      <c r="AR363" s="152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</row>
    <row r="364" spans="27:55" s="156" customFormat="1" x14ac:dyDescent="0.25">
      <c r="AA364" s="154"/>
      <c r="AB364" s="154"/>
      <c r="AC364" s="154"/>
      <c r="AD364" s="154"/>
      <c r="AE364" s="154"/>
      <c r="AF364" s="154"/>
      <c r="AG364" s="154"/>
      <c r="AH364" s="155"/>
      <c r="AI364" s="152"/>
      <c r="AJ364" s="152"/>
      <c r="AK364" s="152"/>
      <c r="AL364" s="152"/>
      <c r="AM364" s="157"/>
      <c r="AN364" s="157"/>
      <c r="AO364" s="152"/>
      <c r="AP364" s="152"/>
      <c r="AQ364" s="152"/>
      <c r="AR364" s="152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</row>
    <row r="365" spans="27:55" s="156" customFormat="1" x14ac:dyDescent="0.25">
      <c r="AA365" s="154"/>
      <c r="AB365" s="154"/>
      <c r="AC365" s="154"/>
      <c r="AD365" s="154"/>
      <c r="AE365" s="154"/>
      <c r="AF365" s="154"/>
      <c r="AG365" s="154"/>
      <c r="AH365" s="155"/>
      <c r="AI365" s="152"/>
      <c r="AJ365" s="152"/>
      <c r="AK365" s="152"/>
      <c r="AL365" s="152"/>
      <c r="AM365" s="157"/>
      <c r="AN365" s="157"/>
      <c r="AO365" s="152"/>
      <c r="AP365" s="152"/>
      <c r="AQ365" s="152"/>
      <c r="AR365" s="152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</row>
    <row r="366" spans="27:55" s="156" customFormat="1" x14ac:dyDescent="0.25">
      <c r="AA366" s="154"/>
      <c r="AB366" s="154"/>
      <c r="AC366" s="154"/>
      <c r="AD366" s="154"/>
      <c r="AE366" s="154"/>
      <c r="AF366" s="154"/>
      <c r="AG366" s="154"/>
      <c r="AH366" s="155"/>
      <c r="AI366" s="152"/>
      <c r="AJ366" s="152"/>
      <c r="AK366" s="152"/>
      <c r="AL366" s="152"/>
      <c r="AM366" s="157"/>
      <c r="AN366" s="157"/>
      <c r="AO366" s="152"/>
      <c r="AP366" s="152"/>
      <c r="AQ366" s="152"/>
      <c r="AR366" s="152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</row>
    <row r="367" spans="27:55" s="156" customFormat="1" x14ac:dyDescent="0.25">
      <c r="AA367" s="154"/>
      <c r="AB367" s="154"/>
      <c r="AC367" s="154"/>
      <c r="AD367" s="154"/>
      <c r="AE367" s="154"/>
      <c r="AF367" s="154"/>
      <c r="AG367" s="154"/>
      <c r="AH367" s="155"/>
      <c r="AI367" s="152"/>
      <c r="AJ367" s="152"/>
      <c r="AK367" s="152"/>
      <c r="AL367" s="152"/>
      <c r="AM367" s="157"/>
      <c r="AN367" s="157"/>
      <c r="AO367" s="152"/>
      <c r="AP367" s="152"/>
      <c r="AQ367" s="152"/>
      <c r="AR367" s="152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</row>
    <row r="368" spans="27:55" s="156" customFormat="1" x14ac:dyDescent="0.25">
      <c r="AA368" s="154"/>
      <c r="AB368" s="154"/>
      <c r="AC368" s="154"/>
      <c r="AD368" s="154"/>
      <c r="AE368" s="154"/>
      <c r="AF368" s="154"/>
      <c r="AG368" s="154"/>
      <c r="AH368" s="155"/>
      <c r="AI368" s="152"/>
      <c r="AJ368" s="152"/>
      <c r="AK368" s="152"/>
      <c r="AL368" s="152"/>
      <c r="AM368" s="157"/>
      <c r="AN368" s="157"/>
      <c r="AO368" s="152"/>
      <c r="AP368" s="152"/>
      <c r="AQ368" s="152"/>
      <c r="AR368" s="152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</row>
    <row r="369" spans="27:55" s="156" customFormat="1" x14ac:dyDescent="0.25">
      <c r="AA369" s="154"/>
      <c r="AB369" s="154"/>
      <c r="AC369" s="154"/>
      <c r="AD369" s="154"/>
      <c r="AE369" s="154"/>
      <c r="AF369" s="154"/>
      <c r="AG369" s="154"/>
      <c r="AH369" s="155"/>
      <c r="AI369" s="152"/>
      <c r="AJ369" s="152"/>
      <c r="AK369" s="152"/>
      <c r="AL369" s="152"/>
      <c r="AM369" s="157"/>
      <c r="AN369" s="157"/>
      <c r="AO369" s="152"/>
      <c r="AP369" s="152"/>
      <c r="AQ369" s="152"/>
      <c r="AR369" s="152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</row>
    <row r="370" spans="27:55" s="156" customFormat="1" x14ac:dyDescent="0.25">
      <c r="AA370" s="154"/>
      <c r="AB370" s="154"/>
      <c r="AC370" s="154"/>
      <c r="AD370" s="154"/>
      <c r="AE370" s="154"/>
      <c r="AF370" s="154"/>
      <c r="AG370" s="154"/>
      <c r="AH370" s="155"/>
      <c r="AI370" s="152"/>
      <c r="AJ370" s="152"/>
      <c r="AK370" s="152"/>
      <c r="AL370" s="152"/>
      <c r="AM370" s="157"/>
      <c r="AN370" s="157"/>
      <c r="AO370" s="152"/>
      <c r="AP370" s="152"/>
      <c r="AQ370" s="152"/>
      <c r="AR370" s="152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</row>
    <row r="371" spans="27:55" s="156" customFormat="1" x14ac:dyDescent="0.25">
      <c r="AA371" s="154"/>
      <c r="AB371" s="154"/>
      <c r="AC371" s="154"/>
      <c r="AD371" s="154"/>
      <c r="AE371" s="154"/>
      <c r="AF371" s="154"/>
      <c r="AG371" s="154"/>
      <c r="AH371" s="155"/>
      <c r="AI371" s="152"/>
      <c r="AJ371" s="152"/>
      <c r="AK371" s="152"/>
      <c r="AL371" s="152"/>
      <c r="AM371" s="157"/>
      <c r="AN371" s="157"/>
      <c r="AO371" s="152"/>
      <c r="AP371" s="152"/>
      <c r="AQ371" s="152"/>
      <c r="AR371" s="152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</row>
    <row r="372" spans="27:55" s="156" customFormat="1" x14ac:dyDescent="0.25">
      <c r="AA372" s="154"/>
      <c r="AB372" s="154"/>
      <c r="AC372" s="154"/>
      <c r="AD372" s="154"/>
      <c r="AE372" s="154"/>
      <c r="AF372" s="154"/>
      <c r="AG372" s="154"/>
      <c r="AH372" s="155"/>
      <c r="AI372" s="152"/>
      <c r="AJ372" s="152"/>
      <c r="AK372" s="152"/>
      <c r="AL372" s="152"/>
      <c r="AM372" s="157"/>
      <c r="AN372" s="157"/>
      <c r="AO372" s="152"/>
      <c r="AP372" s="152"/>
      <c r="AQ372" s="152"/>
      <c r="AR372" s="152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</row>
    <row r="373" spans="27:55" s="156" customFormat="1" x14ac:dyDescent="0.25">
      <c r="AA373" s="154"/>
      <c r="AB373" s="154"/>
      <c r="AC373" s="154"/>
      <c r="AD373" s="154"/>
      <c r="AE373" s="154"/>
      <c r="AF373" s="154"/>
      <c r="AG373" s="154"/>
      <c r="AH373" s="155"/>
      <c r="AI373" s="152"/>
      <c r="AJ373" s="152"/>
      <c r="AK373" s="152"/>
      <c r="AL373" s="152"/>
      <c r="AM373" s="157"/>
      <c r="AN373" s="157"/>
      <c r="AO373" s="152"/>
      <c r="AP373" s="152"/>
      <c r="AQ373" s="152"/>
      <c r="AR373" s="152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</row>
    <row r="374" spans="27:55" s="156" customFormat="1" x14ac:dyDescent="0.25">
      <c r="AA374" s="154"/>
      <c r="AB374" s="154"/>
      <c r="AC374" s="154"/>
      <c r="AD374" s="154"/>
      <c r="AE374" s="154"/>
      <c r="AF374" s="154"/>
      <c r="AG374" s="154"/>
      <c r="AH374" s="155"/>
      <c r="AI374" s="152"/>
      <c r="AJ374" s="152"/>
      <c r="AK374" s="152"/>
      <c r="AL374" s="152"/>
      <c r="AM374" s="157"/>
      <c r="AN374" s="157"/>
      <c r="AO374" s="152"/>
      <c r="AP374" s="152"/>
      <c r="AQ374" s="152"/>
      <c r="AR374" s="152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</row>
    <row r="375" spans="27:55" s="156" customFormat="1" x14ac:dyDescent="0.25">
      <c r="AA375" s="154"/>
      <c r="AB375" s="154"/>
      <c r="AC375" s="154"/>
      <c r="AD375" s="154"/>
      <c r="AE375" s="154"/>
      <c r="AF375" s="154"/>
      <c r="AG375" s="154"/>
      <c r="AH375" s="155"/>
      <c r="AI375" s="152"/>
      <c r="AJ375" s="152"/>
      <c r="AK375" s="152"/>
      <c r="AL375" s="152"/>
      <c r="AM375" s="157"/>
      <c r="AN375" s="157"/>
      <c r="AO375" s="152"/>
      <c r="AP375" s="152"/>
      <c r="AQ375" s="152"/>
      <c r="AR375" s="152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</row>
    <row r="376" spans="27:55" s="156" customFormat="1" x14ac:dyDescent="0.25">
      <c r="AA376" s="154"/>
      <c r="AB376" s="154"/>
      <c r="AC376" s="154"/>
      <c r="AD376" s="154"/>
      <c r="AE376" s="154"/>
      <c r="AF376" s="154"/>
      <c r="AG376" s="154"/>
      <c r="AH376" s="155"/>
      <c r="AI376" s="152"/>
      <c r="AJ376" s="152"/>
      <c r="AK376" s="152"/>
      <c r="AL376" s="152"/>
      <c r="AM376" s="157"/>
      <c r="AN376" s="157"/>
      <c r="AO376" s="152"/>
      <c r="AP376" s="152"/>
      <c r="AQ376" s="152"/>
      <c r="AR376" s="152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</row>
    <row r="377" spans="27:55" s="156" customFormat="1" x14ac:dyDescent="0.25">
      <c r="AA377" s="154"/>
      <c r="AB377" s="154"/>
      <c r="AC377" s="154"/>
      <c r="AD377" s="154"/>
      <c r="AE377" s="154"/>
      <c r="AF377" s="154"/>
      <c r="AG377" s="154"/>
      <c r="AH377" s="155"/>
      <c r="AI377" s="152"/>
      <c r="AJ377" s="152"/>
      <c r="AK377" s="152"/>
      <c r="AL377" s="152"/>
      <c r="AM377" s="157"/>
      <c r="AN377" s="157"/>
      <c r="AO377" s="152"/>
      <c r="AP377" s="152"/>
      <c r="AQ377" s="152"/>
      <c r="AR377" s="152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</row>
    <row r="378" spans="27:55" s="156" customFormat="1" x14ac:dyDescent="0.25">
      <c r="AA378" s="154"/>
      <c r="AB378" s="154"/>
      <c r="AC378" s="154"/>
      <c r="AD378" s="154"/>
      <c r="AE378" s="154"/>
      <c r="AF378" s="154"/>
      <c r="AG378" s="154"/>
      <c r="AH378" s="155"/>
      <c r="AI378" s="152"/>
      <c r="AJ378" s="152"/>
      <c r="AK378" s="152"/>
      <c r="AL378" s="152"/>
      <c r="AM378" s="157"/>
      <c r="AN378" s="157"/>
      <c r="AO378" s="152"/>
      <c r="AP378" s="152"/>
      <c r="AQ378" s="152"/>
      <c r="AR378" s="152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</row>
    <row r="379" spans="27:55" s="156" customFormat="1" x14ac:dyDescent="0.25">
      <c r="AA379" s="154"/>
      <c r="AB379" s="154"/>
      <c r="AC379" s="154"/>
      <c r="AD379" s="154"/>
      <c r="AE379" s="154"/>
      <c r="AF379" s="154"/>
      <c r="AG379" s="154"/>
      <c r="AH379" s="155"/>
      <c r="AI379" s="152"/>
      <c r="AJ379" s="152"/>
      <c r="AK379" s="152"/>
      <c r="AL379" s="152"/>
      <c r="AM379" s="157"/>
      <c r="AN379" s="157"/>
      <c r="AO379" s="152"/>
      <c r="AP379" s="152"/>
      <c r="AQ379" s="152"/>
      <c r="AR379" s="152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</row>
    <row r="380" spans="27:55" s="156" customFormat="1" x14ac:dyDescent="0.25">
      <c r="AA380" s="154"/>
      <c r="AB380" s="154"/>
      <c r="AC380" s="154"/>
      <c r="AD380" s="154"/>
      <c r="AE380" s="154"/>
      <c r="AF380" s="154"/>
      <c r="AG380" s="154"/>
      <c r="AH380" s="155"/>
      <c r="AI380" s="152"/>
      <c r="AJ380" s="152"/>
      <c r="AK380" s="152"/>
      <c r="AL380" s="152"/>
      <c r="AM380" s="157"/>
      <c r="AN380" s="157"/>
      <c r="AO380" s="152"/>
      <c r="AP380" s="152"/>
      <c r="AQ380" s="152"/>
      <c r="AR380" s="152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</row>
    <row r="381" spans="27:55" s="156" customFormat="1" x14ac:dyDescent="0.25">
      <c r="AA381" s="154"/>
      <c r="AB381" s="154"/>
      <c r="AC381" s="154"/>
      <c r="AD381" s="154"/>
      <c r="AE381" s="154"/>
      <c r="AF381" s="154"/>
      <c r="AG381" s="154"/>
      <c r="AH381" s="155"/>
      <c r="AI381" s="152"/>
      <c r="AJ381" s="152"/>
      <c r="AK381" s="152"/>
      <c r="AL381" s="152"/>
      <c r="AM381" s="157"/>
      <c r="AN381" s="157"/>
      <c r="AO381" s="152"/>
      <c r="AP381" s="152"/>
      <c r="AQ381" s="152"/>
      <c r="AR381" s="152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</row>
    <row r="382" spans="27:55" s="156" customFormat="1" x14ac:dyDescent="0.25">
      <c r="AA382" s="154"/>
      <c r="AB382" s="154"/>
      <c r="AC382" s="154"/>
      <c r="AD382" s="154"/>
      <c r="AE382" s="154"/>
      <c r="AF382" s="154"/>
      <c r="AG382" s="154"/>
      <c r="AH382" s="155"/>
      <c r="AI382" s="152"/>
      <c r="AJ382" s="152"/>
      <c r="AK382" s="152"/>
      <c r="AL382" s="152"/>
      <c r="AM382" s="157"/>
      <c r="AN382" s="157"/>
      <c r="AO382" s="152"/>
      <c r="AP382" s="152"/>
      <c r="AQ382" s="152"/>
      <c r="AR382" s="152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</row>
    <row r="383" spans="27:55" s="156" customFormat="1" x14ac:dyDescent="0.25">
      <c r="AA383" s="154"/>
      <c r="AB383" s="154"/>
      <c r="AC383" s="154"/>
      <c r="AD383" s="154"/>
      <c r="AE383" s="154"/>
      <c r="AF383" s="154"/>
      <c r="AG383" s="154"/>
      <c r="AH383" s="155"/>
      <c r="AI383" s="152"/>
      <c r="AJ383" s="152"/>
      <c r="AK383" s="152"/>
      <c r="AL383" s="152"/>
      <c r="AM383" s="157"/>
      <c r="AN383" s="157"/>
      <c r="AO383" s="152"/>
      <c r="AP383" s="152"/>
      <c r="AQ383" s="152"/>
      <c r="AR383" s="152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</row>
    <row r="384" spans="27:55" s="156" customFormat="1" x14ac:dyDescent="0.25">
      <c r="AA384" s="154"/>
      <c r="AB384" s="154"/>
      <c r="AC384" s="154"/>
      <c r="AD384" s="154"/>
      <c r="AE384" s="154"/>
      <c r="AF384" s="154"/>
      <c r="AG384" s="154"/>
      <c r="AH384" s="155"/>
      <c r="AI384" s="152"/>
      <c r="AJ384" s="152"/>
      <c r="AK384" s="152"/>
      <c r="AL384" s="152"/>
      <c r="AM384" s="157"/>
      <c r="AN384" s="157"/>
      <c r="AO384" s="152"/>
      <c r="AP384" s="152"/>
      <c r="AQ384" s="152"/>
      <c r="AR384" s="152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</row>
    <row r="385" spans="27:55" s="156" customFormat="1" x14ac:dyDescent="0.25">
      <c r="AA385" s="154"/>
      <c r="AB385" s="154"/>
      <c r="AC385" s="154"/>
      <c r="AD385" s="154"/>
      <c r="AE385" s="154"/>
      <c r="AF385" s="154"/>
      <c r="AG385" s="154"/>
      <c r="AH385" s="155"/>
      <c r="AI385" s="152"/>
      <c r="AJ385" s="152"/>
      <c r="AK385" s="152"/>
      <c r="AL385" s="152"/>
      <c r="AM385" s="157"/>
      <c r="AN385" s="157"/>
      <c r="AO385" s="152"/>
      <c r="AP385" s="152"/>
      <c r="AQ385" s="152"/>
      <c r="AR385" s="152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</row>
    <row r="386" spans="27:55" s="156" customFormat="1" x14ac:dyDescent="0.25">
      <c r="AA386" s="154"/>
      <c r="AB386" s="154"/>
      <c r="AC386" s="154"/>
      <c r="AD386" s="154"/>
      <c r="AE386" s="154"/>
      <c r="AF386" s="154"/>
      <c r="AG386" s="154"/>
      <c r="AH386" s="155"/>
      <c r="AI386" s="152"/>
      <c r="AJ386" s="152"/>
      <c r="AK386" s="152"/>
      <c r="AL386" s="152"/>
      <c r="AM386" s="157"/>
      <c r="AN386" s="157"/>
      <c r="AO386" s="152"/>
      <c r="AP386" s="152"/>
      <c r="AQ386" s="152"/>
      <c r="AR386" s="152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</row>
    <row r="387" spans="27:55" s="156" customFormat="1" x14ac:dyDescent="0.25">
      <c r="AA387" s="154"/>
      <c r="AB387" s="154"/>
      <c r="AC387" s="154"/>
      <c r="AD387" s="154"/>
      <c r="AE387" s="154"/>
      <c r="AF387" s="154"/>
      <c r="AG387" s="154"/>
      <c r="AH387" s="155"/>
      <c r="AI387" s="152"/>
      <c r="AJ387" s="152"/>
      <c r="AK387" s="152"/>
      <c r="AL387" s="152"/>
      <c r="AM387" s="157"/>
      <c r="AN387" s="157"/>
      <c r="AO387" s="152"/>
      <c r="AP387" s="152"/>
      <c r="AQ387" s="152"/>
      <c r="AR387" s="152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</row>
    <row r="388" spans="27:55" s="156" customFormat="1" x14ac:dyDescent="0.25">
      <c r="AA388" s="154"/>
      <c r="AB388" s="154"/>
      <c r="AC388" s="154"/>
      <c r="AD388" s="154"/>
      <c r="AE388" s="154"/>
      <c r="AF388" s="154"/>
      <c r="AG388" s="154"/>
      <c r="AH388" s="155"/>
      <c r="AI388" s="152"/>
      <c r="AJ388" s="152"/>
      <c r="AK388" s="152"/>
      <c r="AL388" s="152"/>
      <c r="AM388" s="157"/>
      <c r="AN388" s="157"/>
      <c r="AO388" s="152"/>
      <c r="AP388" s="152"/>
      <c r="AQ388" s="152"/>
      <c r="AR388" s="152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</row>
    <row r="389" spans="27:55" s="156" customFormat="1" x14ac:dyDescent="0.25">
      <c r="AA389" s="154"/>
      <c r="AB389" s="154"/>
      <c r="AC389" s="154"/>
      <c r="AD389" s="154"/>
      <c r="AE389" s="154"/>
      <c r="AF389" s="154"/>
      <c r="AG389" s="154"/>
      <c r="AH389" s="155"/>
      <c r="AI389" s="152"/>
      <c r="AJ389" s="152"/>
      <c r="AK389" s="152"/>
      <c r="AL389" s="152"/>
      <c r="AM389" s="157"/>
      <c r="AN389" s="157"/>
      <c r="AO389" s="152"/>
      <c r="AP389" s="152"/>
      <c r="AQ389" s="152"/>
      <c r="AR389" s="152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</row>
    <row r="390" spans="27:55" s="156" customFormat="1" x14ac:dyDescent="0.25">
      <c r="AA390" s="154"/>
      <c r="AB390" s="154"/>
      <c r="AC390" s="154"/>
      <c r="AD390" s="154"/>
      <c r="AE390" s="154"/>
      <c r="AF390" s="154"/>
      <c r="AG390" s="154"/>
      <c r="AH390" s="155"/>
      <c r="AI390" s="152"/>
      <c r="AJ390" s="152"/>
      <c r="AK390" s="152"/>
      <c r="AL390" s="152"/>
      <c r="AM390" s="157"/>
      <c r="AN390" s="157"/>
      <c r="AO390" s="152"/>
      <c r="AP390" s="152"/>
      <c r="AQ390" s="152"/>
      <c r="AR390" s="152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</row>
    <row r="391" spans="27:55" s="156" customFormat="1" x14ac:dyDescent="0.25">
      <c r="AA391" s="154"/>
      <c r="AB391" s="154"/>
      <c r="AC391" s="154"/>
      <c r="AD391" s="154"/>
      <c r="AE391" s="154"/>
      <c r="AF391" s="154"/>
      <c r="AG391" s="154"/>
      <c r="AH391" s="155"/>
      <c r="AI391" s="152"/>
      <c r="AJ391" s="152"/>
      <c r="AK391" s="152"/>
      <c r="AL391" s="152"/>
      <c r="AM391" s="157"/>
      <c r="AN391" s="157"/>
      <c r="AO391" s="152"/>
      <c r="AP391" s="152"/>
      <c r="AQ391" s="152"/>
      <c r="AR391" s="152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</row>
    <row r="392" spans="27:55" s="156" customFormat="1" x14ac:dyDescent="0.25">
      <c r="AA392" s="154"/>
      <c r="AB392" s="154"/>
      <c r="AC392" s="154"/>
      <c r="AD392" s="154"/>
      <c r="AE392" s="154"/>
      <c r="AF392" s="154"/>
      <c r="AG392" s="154"/>
      <c r="AH392" s="155"/>
      <c r="AI392" s="152"/>
      <c r="AJ392" s="152"/>
      <c r="AK392" s="152"/>
      <c r="AL392" s="152"/>
      <c r="AM392" s="157"/>
      <c r="AN392" s="157"/>
      <c r="AO392" s="152"/>
      <c r="AP392" s="152"/>
      <c r="AQ392" s="152"/>
      <c r="AR392" s="152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</row>
    <row r="393" spans="27:55" s="156" customFormat="1" x14ac:dyDescent="0.25">
      <c r="AA393" s="154"/>
      <c r="AB393" s="154"/>
      <c r="AC393" s="154"/>
      <c r="AD393" s="154"/>
      <c r="AE393" s="154"/>
      <c r="AF393" s="154"/>
      <c r="AG393" s="154"/>
      <c r="AH393" s="155"/>
      <c r="AI393" s="152"/>
      <c r="AJ393" s="152"/>
      <c r="AK393" s="152"/>
      <c r="AL393" s="152"/>
      <c r="AM393" s="157"/>
      <c r="AN393" s="157"/>
      <c r="AO393" s="152"/>
      <c r="AP393" s="152"/>
      <c r="AQ393" s="152"/>
      <c r="AR393" s="152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</row>
    <row r="394" spans="27:55" s="156" customFormat="1" x14ac:dyDescent="0.25">
      <c r="AA394" s="154"/>
      <c r="AB394" s="154"/>
      <c r="AC394" s="154"/>
      <c r="AD394" s="154"/>
      <c r="AE394" s="154"/>
      <c r="AF394" s="154"/>
      <c r="AG394" s="154"/>
      <c r="AH394" s="155"/>
      <c r="AI394" s="152"/>
      <c r="AJ394" s="152"/>
      <c r="AK394" s="152"/>
      <c r="AL394" s="152"/>
      <c r="AM394" s="157"/>
      <c r="AN394" s="157"/>
      <c r="AO394" s="152"/>
      <c r="AP394" s="152"/>
      <c r="AQ394" s="152"/>
      <c r="AR394" s="152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</row>
    <row r="395" spans="27:55" s="156" customFormat="1" x14ac:dyDescent="0.25">
      <c r="AA395" s="154"/>
      <c r="AB395" s="154"/>
      <c r="AC395" s="154"/>
      <c r="AD395" s="154"/>
      <c r="AE395" s="154"/>
      <c r="AF395" s="154"/>
      <c r="AG395" s="154"/>
      <c r="AH395" s="155"/>
      <c r="AI395" s="152"/>
      <c r="AJ395" s="152"/>
      <c r="AK395" s="152"/>
      <c r="AL395" s="152"/>
      <c r="AM395" s="157"/>
      <c r="AN395" s="157"/>
      <c r="AO395" s="152"/>
      <c r="AP395" s="152"/>
      <c r="AQ395" s="152"/>
      <c r="AR395" s="152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</row>
    <row r="396" spans="27:55" s="156" customFormat="1" x14ac:dyDescent="0.25">
      <c r="AA396" s="154"/>
      <c r="AB396" s="154"/>
      <c r="AC396" s="154"/>
      <c r="AD396" s="154"/>
      <c r="AE396" s="154"/>
      <c r="AF396" s="154"/>
      <c r="AG396" s="154"/>
      <c r="AH396" s="155"/>
      <c r="AI396" s="152"/>
      <c r="AJ396" s="152"/>
      <c r="AK396" s="152"/>
      <c r="AL396" s="152"/>
      <c r="AM396" s="157"/>
      <c r="AN396" s="157"/>
      <c r="AO396" s="152"/>
      <c r="AP396" s="152"/>
      <c r="AQ396" s="152"/>
      <c r="AR396" s="152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</row>
    <row r="397" spans="27:55" s="156" customFormat="1" x14ac:dyDescent="0.25">
      <c r="AA397" s="154"/>
      <c r="AB397" s="154"/>
      <c r="AC397" s="154"/>
      <c r="AD397" s="154"/>
      <c r="AE397" s="154"/>
      <c r="AF397" s="154"/>
      <c r="AG397" s="154"/>
      <c r="AH397" s="155"/>
      <c r="AI397" s="152"/>
      <c r="AJ397" s="152"/>
      <c r="AK397" s="152"/>
      <c r="AL397" s="152"/>
      <c r="AM397" s="157"/>
      <c r="AN397" s="157"/>
      <c r="AO397" s="152"/>
      <c r="AP397" s="152"/>
      <c r="AQ397" s="152"/>
      <c r="AR397" s="152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</row>
    <row r="398" spans="27:55" s="156" customFormat="1" x14ac:dyDescent="0.25">
      <c r="AA398" s="154"/>
      <c r="AB398" s="154"/>
      <c r="AC398" s="154"/>
      <c r="AD398" s="154"/>
      <c r="AE398" s="154"/>
      <c r="AF398" s="154"/>
      <c r="AG398" s="154"/>
      <c r="AH398" s="155"/>
      <c r="AI398" s="152"/>
      <c r="AJ398" s="152"/>
      <c r="AK398" s="152"/>
      <c r="AL398" s="152"/>
      <c r="AM398" s="157"/>
      <c r="AN398" s="157"/>
      <c r="AO398" s="152"/>
      <c r="AP398" s="152"/>
      <c r="AQ398" s="152"/>
      <c r="AR398" s="152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</row>
    <row r="399" spans="27:55" s="156" customFormat="1" x14ac:dyDescent="0.25">
      <c r="AA399" s="154"/>
      <c r="AB399" s="154"/>
      <c r="AC399" s="154"/>
      <c r="AD399" s="154"/>
      <c r="AE399" s="154"/>
      <c r="AF399" s="154"/>
      <c r="AG399" s="154"/>
      <c r="AH399" s="155"/>
      <c r="AI399" s="152"/>
      <c r="AJ399" s="152"/>
      <c r="AK399" s="152"/>
      <c r="AL399" s="152"/>
      <c r="AM399" s="157"/>
      <c r="AN399" s="157"/>
      <c r="AO399" s="152"/>
      <c r="AP399" s="152"/>
      <c r="AQ399" s="152"/>
      <c r="AR399" s="152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</row>
    <row r="400" spans="27:55" s="156" customFormat="1" x14ac:dyDescent="0.25">
      <c r="AA400" s="154"/>
      <c r="AB400" s="154"/>
      <c r="AC400" s="154"/>
      <c r="AD400" s="154"/>
      <c r="AE400" s="154"/>
      <c r="AF400" s="154"/>
      <c r="AG400" s="154"/>
      <c r="AH400" s="155"/>
      <c r="AI400" s="152"/>
      <c r="AJ400" s="152"/>
      <c r="AK400" s="152"/>
      <c r="AL400" s="152"/>
      <c r="AM400" s="157"/>
      <c r="AN400" s="157"/>
      <c r="AO400" s="152"/>
      <c r="AP400" s="152"/>
      <c r="AQ400" s="152"/>
      <c r="AR400" s="152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</row>
    <row r="401" spans="27:55" s="156" customFormat="1" x14ac:dyDescent="0.25">
      <c r="AA401" s="154"/>
      <c r="AB401" s="154"/>
      <c r="AC401" s="154"/>
      <c r="AD401" s="154"/>
      <c r="AE401" s="154"/>
      <c r="AF401" s="154"/>
      <c r="AG401" s="154"/>
      <c r="AH401" s="155"/>
      <c r="AI401" s="152"/>
      <c r="AJ401" s="152"/>
      <c r="AK401" s="152"/>
      <c r="AL401" s="152"/>
      <c r="AM401" s="157"/>
      <c r="AN401" s="157"/>
      <c r="AO401" s="152"/>
      <c r="AP401" s="152"/>
      <c r="AQ401" s="152"/>
      <c r="AR401" s="152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</row>
    <row r="402" spans="27:55" s="156" customFormat="1" x14ac:dyDescent="0.25">
      <c r="AA402" s="154"/>
      <c r="AB402" s="154"/>
      <c r="AC402" s="154"/>
      <c r="AD402" s="154"/>
      <c r="AE402" s="154"/>
      <c r="AF402" s="154"/>
      <c r="AG402" s="154"/>
      <c r="AH402" s="155"/>
      <c r="AI402" s="152"/>
      <c r="AJ402" s="152"/>
      <c r="AK402" s="152"/>
      <c r="AL402" s="152"/>
      <c r="AM402" s="157"/>
      <c r="AN402" s="157"/>
      <c r="AO402" s="152"/>
      <c r="AP402" s="152"/>
      <c r="AQ402" s="152"/>
      <c r="AR402" s="152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</row>
    <row r="403" spans="27:55" s="156" customFormat="1" x14ac:dyDescent="0.25">
      <c r="AA403" s="154"/>
      <c r="AB403" s="154"/>
      <c r="AC403" s="154"/>
      <c r="AD403" s="154"/>
      <c r="AE403" s="154"/>
      <c r="AF403" s="154"/>
      <c r="AG403" s="154"/>
      <c r="AH403" s="155"/>
      <c r="AI403" s="152"/>
      <c r="AJ403" s="152"/>
      <c r="AK403" s="152"/>
      <c r="AL403" s="152"/>
      <c r="AM403" s="157"/>
      <c r="AN403" s="157"/>
      <c r="AO403" s="152"/>
      <c r="AP403" s="152"/>
      <c r="AQ403" s="152"/>
      <c r="AR403" s="152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</row>
    <row r="404" spans="27:55" s="156" customFormat="1" x14ac:dyDescent="0.25">
      <c r="AA404" s="154"/>
      <c r="AB404" s="154"/>
      <c r="AC404" s="154"/>
      <c r="AD404" s="154"/>
      <c r="AE404" s="154"/>
      <c r="AF404" s="154"/>
      <c r="AG404" s="154"/>
      <c r="AH404" s="155"/>
      <c r="AI404" s="152"/>
      <c r="AJ404" s="152"/>
      <c r="AK404" s="152"/>
      <c r="AL404" s="152"/>
      <c r="AM404" s="157"/>
      <c r="AN404" s="157"/>
      <c r="AO404" s="152"/>
      <c r="AP404" s="152"/>
      <c r="AQ404" s="152"/>
      <c r="AR404" s="152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  <c r="BC404" s="154"/>
    </row>
    <row r="405" spans="27:55" s="156" customFormat="1" x14ac:dyDescent="0.25">
      <c r="AA405" s="154"/>
      <c r="AB405" s="154"/>
      <c r="AC405" s="154"/>
      <c r="AD405" s="154"/>
      <c r="AE405" s="154"/>
      <c r="AF405" s="154"/>
      <c r="AG405" s="154"/>
      <c r="AH405" s="155"/>
      <c r="AI405" s="152"/>
      <c r="AJ405" s="152"/>
      <c r="AK405" s="152"/>
      <c r="AL405" s="152"/>
      <c r="AM405" s="157"/>
      <c r="AN405" s="157"/>
      <c r="AO405" s="152"/>
      <c r="AP405" s="152"/>
      <c r="AQ405" s="152"/>
      <c r="AR405" s="152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</row>
    <row r="406" spans="27:55" s="156" customFormat="1" x14ac:dyDescent="0.25">
      <c r="AA406" s="154"/>
      <c r="AB406" s="154"/>
      <c r="AC406" s="154"/>
      <c r="AD406" s="154"/>
      <c r="AE406" s="154"/>
      <c r="AF406" s="154"/>
      <c r="AG406" s="154"/>
      <c r="AH406" s="155"/>
      <c r="AI406" s="152"/>
      <c r="AJ406" s="152"/>
      <c r="AK406" s="152"/>
      <c r="AL406" s="152"/>
      <c r="AM406" s="157"/>
      <c r="AN406" s="157"/>
      <c r="AO406" s="152"/>
      <c r="AP406" s="152"/>
      <c r="AQ406" s="152"/>
      <c r="AR406" s="152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</row>
    <row r="407" spans="27:55" s="156" customFormat="1" x14ac:dyDescent="0.25">
      <c r="AA407" s="154"/>
      <c r="AB407" s="154"/>
      <c r="AC407" s="154"/>
      <c r="AD407" s="154"/>
      <c r="AE407" s="154"/>
      <c r="AF407" s="154"/>
      <c r="AG407" s="154"/>
      <c r="AH407" s="155"/>
      <c r="AI407" s="152"/>
      <c r="AJ407" s="152"/>
      <c r="AK407" s="152"/>
      <c r="AL407" s="152"/>
      <c r="AM407" s="157"/>
      <c r="AN407" s="157"/>
      <c r="AO407" s="152"/>
      <c r="AP407" s="152"/>
      <c r="AQ407" s="152"/>
      <c r="AR407" s="152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</row>
    <row r="408" spans="27:55" s="156" customFormat="1" x14ac:dyDescent="0.25">
      <c r="AA408" s="154"/>
      <c r="AB408" s="154"/>
      <c r="AC408" s="154"/>
      <c r="AD408" s="154"/>
      <c r="AE408" s="154"/>
      <c r="AF408" s="154"/>
      <c r="AG408" s="154"/>
      <c r="AH408" s="155"/>
      <c r="AI408" s="152"/>
      <c r="AJ408" s="152"/>
      <c r="AK408" s="152"/>
      <c r="AL408" s="152"/>
      <c r="AM408" s="157"/>
      <c r="AN408" s="157"/>
      <c r="AO408" s="152"/>
      <c r="AP408" s="152"/>
      <c r="AQ408" s="152"/>
      <c r="AR408" s="152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</row>
    <row r="409" spans="27:55" s="156" customFormat="1" x14ac:dyDescent="0.25">
      <c r="AA409" s="154"/>
      <c r="AB409" s="154"/>
      <c r="AC409" s="154"/>
      <c r="AD409" s="154"/>
      <c r="AE409" s="154"/>
      <c r="AF409" s="154"/>
      <c r="AG409" s="154"/>
      <c r="AH409" s="155"/>
      <c r="AI409" s="152"/>
      <c r="AJ409" s="152"/>
      <c r="AK409" s="152"/>
      <c r="AL409" s="152"/>
      <c r="AM409" s="157"/>
      <c r="AN409" s="157"/>
      <c r="AO409" s="152"/>
      <c r="AP409" s="152"/>
      <c r="AQ409" s="152"/>
      <c r="AR409" s="152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</row>
    <row r="410" spans="27:55" s="156" customFormat="1" x14ac:dyDescent="0.25">
      <c r="AA410" s="154"/>
      <c r="AB410" s="154"/>
      <c r="AC410" s="154"/>
      <c r="AD410" s="154"/>
      <c r="AE410" s="154"/>
      <c r="AF410" s="154"/>
      <c r="AG410" s="154"/>
      <c r="AH410" s="155"/>
      <c r="AI410" s="152"/>
      <c r="AJ410" s="152"/>
      <c r="AK410" s="152"/>
      <c r="AL410" s="152"/>
      <c r="AM410" s="157"/>
      <c r="AN410" s="157"/>
      <c r="AO410" s="152"/>
      <c r="AP410" s="152"/>
      <c r="AQ410" s="152"/>
      <c r="AR410" s="152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</row>
    <row r="411" spans="27:55" s="156" customFormat="1" x14ac:dyDescent="0.25">
      <c r="AA411" s="154"/>
      <c r="AB411" s="154"/>
      <c r="AC411" s="154"/>
      <c r="AD411" s="154"/>
      <c r="AE411" s="154"/>
      <c r="AF411" s="154"/>
      <c r="AG411" s="154"/>
      <c r="AH411" s="155"/>
      <c r="AI411" s="152"/>
      <c r="AJ411" s="152"/>
      <c r="AK411" s="152"/>
      <c r="AL411" s="152"/>
      <c r="AM411" s="157"/>
      <c r="AN411" s="157"/>
      <c r="AO411" s="152"/>
      <c r="AP411" s="152"/>
      <c r="AQ411" s="152"/>
      <c r="AR411" s="152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</row>
    <row r="412" spans="27:55" s="156" customFormat="1" x14ac:dyDescent="0.25">
      <c r="AA412" s="154"/>
      <c r="AB412" s="154"/>
      <c r="AC412" s="154"/>
      <c r="AD412" s="154"/>
      <c r="AE412" s="154"/>
      <c r="AF412" s="154"/>
      <c r="AG412" s="154"/>
      <c r="AH412" s="155"/>
      <c r="AI412" s="152"/>
      <c r="AJ412" s="152"/>
      <c r="AK412" s="152"/>
      <c r="AL412" s="152"/>
      <c r="AM412" s="157"/>
      <c r="AN412" s="157"/>
      <c r="AO412" s="152"/>
      <c r="AP412" s="152"/>
      <c r="AQ412" s="152"/>
      <c r="AR412" s="152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</row>
    <row r="413" spans="27:55" s="156" customFormat="1" x14ac:dyDescent="0.25">
      <c r="AA413" s="154"/>
      <c r="AB413" s="154"/>
      <c r="AC413" s="154"/>
      <c r="AD413" s="154"/>
      <c r="AE413" s="154"/>
      <c r="AF413" s="154"/>
      <c r="AG413" s="154"/>
      <c r="AH413" s="155"/>
      <c r="AI413" s="152"/>
      <c r="AJ413" s="152"/>
      <c r="AK413" s="152"/>
      <c r="AL413" s="152"/>
      <c r="AM413" s="157"/>
      <c r="AN413" s="157"/>
      <c r="AO413" s="152"/>
      <c r="AP413" s="152"/>
      <c r="AQ413" s="152"/>
      <c r="AR413" s="152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</row>
    <row r="414" spans="27:55" s="156" customFormat="1" x14ac:dyDescent="0.25">
      <c r="AA414" s="154"/>
      <c r="AB414" s="154"/>
      <c r="AC414" s="154"/>
      <c r="AD414" s="154"/>
      <c r="AE414" s="154"/>
      <c r="AF414" s="154"/>
      <c r="AG414" s="154"/>
      <c r="AH414" s="155"/>
      <c r="AI414" s="152"/>
      <c r="AJ414" s="152"/>
      <c r="AK414" s="152"/>
      <c r="AL414" s="152"/>
      <c r="AM414" s="157"/>
      <c r="AN414" s="157"/>
      <c r="AO414" s="152"/>
      <c r="AP414" s="152"/>
      <c r="AQ414" s="152"/>
      <c r="AR414" s="152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</row>
    <row r="415" spans="27:55" s="156" customFormat="1" x14ac:dyDescent="0.25">
      <c r="AA415" s="154"/>
      <c r="AB415" s="154"/>
      <c r="AC415" s="154"/>
      <c r="AD415" s="154"/>
      <c r="AE415" s="154"/>
      <c r="AF415" s="154"/>
      <c r="AG415" s="154"/>
      <c r="AH415" s="155"/>
      <c r="AI415" s="152"/>
      <c r="AJ415" s="152"/>
      <c r="AK415" s="152"/>
      <c r="AL415" s="152"/>
      <c r="AM415" s="157"/>
      <c r="AN415" s="157"/>
      <c r="AO415" s="152"/>
      <c r="AP415" s="152"/>
      <c r="AQ415" s="152"/>
      <c r="AR415" s="152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</row>
    <row r="416" spans="27:55" s="156" customFormat="1" x14ac:dyDescent="0.25">
      <c r="AA416" s="154"/>
      <c r="AB416" s="154"/>
      <c r="AC416" s="154"/>
      <c r="AD416" s="154"/>
      <c r="AE416" s="154"/>
      <c r="AF416" s="154"/>
      <c r="AG416" s="154"/>
      <c r="AH416" s="155"/>
      <c r="AI416" s="152"/>
      <c r="AJ416" s="152"/>
      <c r="AK416" s="152"/>
      <c r="AL416" s="152"/>
      <c r="AM416" s="157"/>
      <c r="AN416" s="157"/>
      <c r="AO416" s="152"/>
      <c r="AP416" s="152"/>
      <c r="AQ416" s="152"/>
      <c r="AR416" s="152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</row>
    <row r="417" spans="27:55" s="156" customFormat="1" x14ac:dyDescent="0.25">
      <c r="AA417" s="154"/>
      <c r="AB417" s="154"/>
      <c r="AC417" s="154"/>
      <c r="AD417" s="154"/>
      <c r="AE417" s="154"/>
      <c r="AF417" s="154"/>
      <c r="AG417" s="154"/>
      <c r="AH417" s="155"/>
      <c r="AI417" s="152"/>
      <c r="AJ417" s="152"/>
      <c r="AK417" s="152"/>
      <c r="AL417" s="152"/>
      <c r="AM417" s="157"/>
      <c r="AN417" s="157"/>
      <c r="AO417" s="152"/>
      <c r="AP417" s="152"/>
      <c r="AQ417" s="152"/>
      <c r="AR417" s="152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</row>
    <row r="418" spans="27:55" s="156" customFormat="1" x14ac:dyDescent="0.25">
      <c r="AA418" s="154"/>
      <c r="AB418" s="154"/>
      <c r="AC418" s="154"/>
      <c r="AD418" s="154"/>
      <c r="AE418" s="154"/>
      <c r="AF418" s="154"/>
      <c r="AG418" s="154"/>
      <c r="AH418" s="155"/>
      <c r="AI418" s="152"/>
      <c r="AJ418" s="152"/>
      <c r="AK418" s="152"/>
      <c r="AL418" s="152"/>
      <c r="AM418" s="157"/>
      <c r="AN418" s="157"/>
      <c r="AO418" s="152"/>
      <c r="AP418" s="152"/>
      <c r="AQ418" s="152"/>
      <c r="AR418" s="152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</row>
    <row r="419" spans="27:55" s="156" customFormat="1" x14ac:dyDescent="0.25">
      <c r="AA419" s="154"/>
      <c r="AB419" s="154"/>
      <c r="AC419" s="154"/>
      <c r="AD419" s="154"/>
      <c r="AE419" s="154"/>
      <c r="AF419" s="154"/>
      <c r="AG419" s="154"/>
      <c r="AH419" s="155"/>
      <c r="AI419" s="152"/>
      <c r="AJ419" s="152"/>
      <c r="AK419" s="152"/>
      <c r="AL419" s="152"/>
      <c r="AM419" s="157"/>
      <c r="AN419" s="157"/>
      <c r="AO419" s="152"/>
      <c r="AP419" s="152"/>
      <c r="AQ419" s="152"/>
      <c r="AR419" s="152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</row>
    <row r="420" spans="27:55" s="156" customFormat="1" x14ac:dyDescent="0.25">
      <c r="AA420" s="154"/>
      <c r="AB420" s="154"/>
      <c r="AC420" s="154"/>
      <c r="AD420" s="154"/>
      <c r="AE420" s="154"/>
      <c r="AF420" s="154"/>
      <c r="AG420" s="154"/>
      <c r="AH420" s="155"/>
      <c r="AI420" s="152"/>
      <c r="AJ420" s="152"/>
      <c r="AK420" s="152"/>
      <c r="AL420" s="152"/>
      <c r="AM420" s="157"/>
      <c r="AN420" s="157"/>
      <c r="AO420" s="152"/>
      <c r="AP420" s="152"/>
      <c r="AQ420" s="152"/>
      <c r="AR420" s="152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</row>
    <row r="421" spans="27:55" s="156" customFormat="1" x14ac:dyDescent="0.25">
      <c r="AA421" s="154"/>
      <c r="AB421" s="154"/>
      <c r="AC421" s="154"/>
      <c r="AD421" s="154"/>
      <c r="AE421" s="154"/>
      <c r="AF421" s="154"/>
      <c r="AG421" s="154"/>
      <c r="AH421" s="155"/>
      <c r="AI421" s="152"/>
      <c r="AJ421" s="152"/>
      <c r="AK421" s="152"/>
      <c r="AL421" s="152"/>
      <c r="AM421" s="157"/>
      <c r="AN421" s="157"/>
      <c r="AO421" s="152"/>
      <c r="AP421" s="152"/>
      <c r="AQ421" s="152"/>
      <c r="AR421" s="152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</row>
    <row r="422" spans="27:55" s="156" customFormat="1" x14ac:dyDescent="0.25">
      <c r="AA422" s="154"/>
      <c r="AB422" s="154"/>
      <c r="AC422" s="154"/>
      <c r="AD422" s="154"/>
      <c r="AE422" s="154"/>
      <c r="AF422" s="154"/>
      <c r="AG422" s="154"/>
      <c r="AH422" s="155"/>
      <c r="AI422" s="152"/>
      <c r="AJ422" s="152"/>
      <c r="AK422" s="152"/>
      <c r="AL422" s="152"/>
      <c r="AM422" s="157"/>
      <c r="AN422" s="157"/>
      <c r="AO422" s="152"/>
      <c r="AP422" s="152"/>
      <c r="AQ422" s="152"/>
      <c r="AR422" s="152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</row>
    <row r="423" spans="27:55" s="156" customFormat="1" x14ac:dyDescent="0.25">
      <c r="AA423" s="154"/>
      <c r="AB423" s="154"/>
      <c r="AC423" s="154"/>
      <c r="AD423" s="154"/>
      <c r="AE423" s="154"/>
      <c r="AF423" s="154"/>
      <c r="AG423" s="154"/>
      <c r="AH423" s="155"/>
      <c r="AI423" s="152"/>
      <c r="AJ423" s="152"/>
      <c r="AK423" s="152"/>
      <c r="AL423" s="152"/>
      <c r="AM423" s="157"/>
      <c r="AN423" s="157"/>
      <c r="AO423" s="152"/>
      <c r="AP423" s="152"/>
      <c r="AQ423" s="152"/>
      <c r="AR423" s="152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</row>
    <row r="424" spans="27:55" s="156" customFormat="1" x14ac:dyDescent="0.25">
      <c r="AA424" s="154"/>
      <c r="AB424" s="154"/>
      <c r="AC424" s="154"/>
      <c r="AD424" s="154"/>
      <c r="AE424" s="154"/>
      <c r="AF424" s="154"/>
      <c r="AG424" s="154"/>
      <c r="AH424" s="155"/>
      <c r="AI424" s="152"/>
      <c r="AJ424" s="152"/>
      <c r="AK424" s="152"/>
      <c r="AL424" s="152"/>
      <c r="AM424" s="157"/>
      <c r="AN424" s="157"/>
      <c r="AO424" s="152"/>
      <c r="AP424" s="152"/>
      <c r="AQ424" s="152"/>
      <c r="AR424" s="152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</row>
    <row r="425" spans="27:55" s="156" customFormat="1" x14ac:dyDescent="0.25">
      <c r="AA425" s="154"/>
      <c r="AB425" s="154"/>
      <c r="AC425" s="154"/>
      <c r="AD425" s="154"/>
      <c r="AE425" s="154"/>
      <c r="AF425" s="154"/>
      <c r="AG425" s="154"/>
      <c r="AH425" s="155"/>
      <c r="AI425" s="152"/>
      <c r="AJ425" s="152"/>
      <c r="AK425" s="152"/>
      <c r="AL425" s="152"/>
      <c r="AM425" s="157"/>
      <c r="AN425" s="157"/>
      <c r="AO425" s="152"/>
      <c r="AP425" s="152"/>
      <c r="AQ425" s="152"/>
      <c r="AR425" s="152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</row>
    <row r="426" spans="27:55" s="156" customFormat="1" x14ac:dyDescent="0.25">
      <c r="AA426" s="154"/>
      <c r="AB426" s="154"/>
      <c r="AC426" s="154"/>
      <c r="AD426" s="154"/>
      <c r="AE426" s="154"/>
      <c r="AF426" s="154"/>
      <c r="AG426" s="154"/>
      <c r="AH426" s="155"/>
      <c r="AI426" s="152"/>
      <c r="AJ426" s="152"/>
      <c r="AK426" s="152"/>
      <c r="AL426" s="152"/>
      <c r="AM426" s="157"/>
      <c r="AN426" s="157"/>
      <c r="AO426" s="152"/>
      <c r="AP426" s="152"/>
      <c r="AQ426" s="152"/>
      <c r="AR426" s="152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</row>
    <row r="427" spans="27:55" s="156" customFormat="1" x14ac:dyDescent="0.25">
      <c r="AA427" s="154"/>
      <c r="AB427" s="154"/>
      <c r="AC427" s="154"/>
      <c r="AD427" s="154"/>
      <c r="AE427" s="154"/>
      <c r="AF427" s="154"/>
      <c r="AG427" s="154"/>
      <c r="AH427" s="155"/>
      <c r="AI427" s="152"/>
      <c r="AJ427" s="152"/>
      <c r="AK427" s="152"/>
      <c r="AL427" s="152"/>
      <c r="AM427" s="157"/>
      <c r="AN427" s="157"/>
      <c r="AO427" s="152"/>
      <c r="AP427" s="152"/>
      <c r="AQ427" s="152"/>
      <c r="AR427" s="152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</row>
    <row r="428" spans="27:55" s="156" customFormat="1" x14ac:dyDescent="0.25">
      <c r="AA428" s="154"/>
      <c r="AB428" s="154"/>
      <c r="AC428" s="154"/>
      <c r="AD428" s="154"/>
      <c r="AE428" s="154"/>
      <c r="AF428" s="154"/>
      <c r="AG428" s="154"/>
      <c r="AH428" s="155"/>
      <c r="AI428" s="152"/>
      <c r="AJ428" s="152"/>
      <c r="AK428" s="152"/>
      <c r="AL428" s="152"/>
      <c r="AM428" s="157"/>
      <c r="AN428" s="157"/>
      <c r="AO428" s="152"/>
      <c r="AP428" s="152"/>
      <c r="AQ428" s="152"/>
      <c r="AR428" s="152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</row>
    <row r="429" spans="27:55" s="156" customFormat="1" x14ac:dyDescent="0.25">
      <c r="AA429" s="154"/>
      <c r="AB429" s="154"/>
      <c r="AC429" s="154"/>
      <c r="AD429" s="154"/>
      <c r="AE429" s="154"/>
      <c r="AF429" s="154"/>
      <c r="AG429" s="154"/>
      <c r="AH429" s="155"/>
      <c r="AI429" s="152"/>
      <c r="AJ429" s="152"/>
      <c r="AK429" s="152"/>
      <c r="AL429" s="152"/>
      <c r="AM429" s="157"/>
      <c r="AN429" s="157"/>
      <c r="AO429" s="152"/>
      <c r="AP429" s="152"/>
      <c r="AQ429" s="152"/>
      <c r="AR429" s="152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</row>
    <row r="430" spans="27:55" s="156" customFormat="1" x14ac:dyDescent="0.25">
      <c r="AA430" s="154"/>
      <c r="AB430" s="154"/>
      <c r="AC430" s="154"/>
      <c r="AD430" s="154"/>
      <c r="AE430" s="154"/>
      <c r="AF430" s="154"/>
      <c r="AG430" s="154"/>
      <c r="AH430" s="155"/>
      <c r="AI430" s="152"/>
      <c r="AJ430" s="152"/>
      <c r="AK430" s="152"/>
      <c r="AL430" s="152"/>
      <c r="AM430" s="157"/>
      <c r="AN430" s="157"/>
      <c r="AO430" s="152"/>
      <c r="AP430" s="152"/>
      <c r="AQ430" s="152"/>
      <c r="AR430" s="152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</row>
    <row r="431" spans="27:55" s="156" customFormat="1" x14ac:dyDescent="0.25">
      <c r="AA431" s="154"/>
      <c r="AB431" s="154"/>
      <c r="AC431" s="154"/>
      <c r="AD431" s="154"/>
      <c r="AE431" s="154"/>
      <c r="AF431" s="154"/>
      <c r="AG431" s="154"/>
      <c r="AH431" s="155"/>
      <c r="AI431" s="152"/>
      <c r="AJ431" s="152"/>
      <c r="AK431" s="152"/>
      <c r="AL431" s="152"/>
      <c r="AM431" s="157"/>
      <c r="AN431" s="157"/>
      <c r="AO431" s="152"/>
      <c r="AP431" s="152"/>
      <c r="AQ431" s="152"/>
      <c r="AR431" s="152"/>
      <c r="AS431" s="154"/>
      <c r="AT431" s="154"/>
      <c r="AU431" s="154"/>
      <c r="AV431" s="154"/>
      <c r="AW431" s="154"/>
      <c r="AX431" s="154"/>
      <c r="AY431" s="154"/>
      <c r="AZ431" s="154"/>
      <c r="BA431" s="154"/>
      <c r="BB431" s="154"/>
      <c r="BC431" s="154"/>
    </row>
    <row r="432" spans="27:55" s="156" customFormat="1" x14ac:dyDescent="0.25">
      <c r="AA432" s="154"/>
      <c r="AB432" s="154"/>
      <c r="AC432" s="154"/>
      <c r="AD432" s="154"/>
      <c r="AE432" s="154"/>
      <c r="AF432" s="154"/>
      <c r="AG432" s="154"/>
      <c r="AH432" s="155"/>
      <c r="AI432" s="152"/>
      <c r="AJ432" s="152"/>
      <c r="AK432" s="152"/>
      <c r="AL432" s="152"/>
      <c r="AM432" s="157"/>
      <c r="AN432" s="157"/>
      <c r="AO432" s="152"/>
      <c r="AP432" s="152"/>
      <c r="AQ432" s="152"/>
      <c r="AR432" s="152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</row>
    <row r="433" spans="27:55" s="156" customFormat="1" x14ac:dyDescent="0.25">
      <c r="AA433" s="154"/>
      <c r="AB433" s="154"/>
      <c r="AC433" s="154"/>
      <c r="AD433" s="154"/>
      <c r="AE433" s="154"/>
      <c r="AF433" s="154"/>
      <c r="AG433" s="154"/>
      <c r="AH433" s="155"/>
      <c r="AI433" s="152"/>
      <c r="AJ433" s="152"/>
      <c r="AK433" s="152"/>
      <c r="AL433" s="152"/>
      <c r="AM433" s="157"/>
      <c r="AN433" s="157"/>
      <c r="AO433" s="152"/>
      <c r="AP433" s="152"/>
      <c r="AQ433" s="152"/>
      <c r="AR433" s="152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</row>
    <row r="434" spans="27:55" s="156" customFormat="1" x14ac:dyDescent="0.25">
      <c r="AA434" s="154"/>
      <c r="AB434" s="154"/>
      <c r="AC434" s="154"/>
      <c r="AD434" s="154"/>
      <c r="AE434" s="154"/>
      <c r="AF434" s="154"/>
      <c r="AG434" s="154"/>
      <c r="AH434" s="155"/>
      <c r="AI434" s="152"/>
      <c r="AJ434" s="152"/>
      <c r="AK434" s="152"/>
      <c r="AL434" s="152"/>
      <c r="AM434" s="157"/>
      <c r="AN434" s="157"/>
      <c r="AO434" s="152"/>
      <c r="AP434" s="152"/>
      <c r="AQ434" s="152"/>
      <c r="AR434" s="152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</row>
    <row r="435" spans="27:55" s="156" customFormat="1" x14ac:dyDescent="0.25">
      <c r="AA435" s="154"/>
      <c r="AB435" s="154"/>
      <c r="AC435" s="154"/>
      <c r="AD435" s="154"/>
      <c r="AE435" s="154"/>
      <c r="AF435" s="154"/>
      <c r="AG435" s="154"/>
      <c r="AH435" s="155"/>
      <c r="AI435" s="152"/>
      <c r="AJ435" s="152"/>
      <c r="AK435" s="152"/>
      <c r="AL435" s="152"/>
      <c r="AM435" s="157"/>
      <c r="AN435" s="157"/>
      <c r="AO435" s="152"/>
      <c r="AP435" s="152"/>
      <c r="AQ435" s="152"/>
      <c r="AR435" s="152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</row>
    <row r="436" spans="27:55" s="156" customFormat="1" x14ac:dyDescent="0.25">
      <c r="AA436" s="154"/>
      <c r="AB436" s="154"/>
      <c r="AC436" s="154"/>
      <c r="AD436" s="154"/>
      <c r="AE436" s="154"/>
      <c r="AF436" s="154"/>
      <c r="AG436" s="154"/>
      <c r="AH436" s="155"/>
      <c r="AI436" s="152"/>
      <c r="AJ436" s="152"/>
      <c r="AK436" s="152"/>
      <c r="AL436" s="152"/>
      <c r="AM436" s="157"/>
      <c r="AN436" s="157"/>
      <c r="AO436" s="152"/>
      <c r="AP436" s="152"/>
      <c r="AQ436" s="152"/>
      <c r="AR436" s="152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</row>
    <row r="437" spans="27:55" s="156" customFormat="1" x14ac:dyDescent="0.25">
      <c r="AA437" s="154"/>
      <c r="AB437" s="154"/>
      <c r="AC437" s="154"/>
      <c r="AD437" s="154"/>
      <c r="AE437" s="154"/>
      <c r="AF437" s="154"/>
      <c r="AG437" s="154"/>
      <c r="AH437" s="155"/>
      <c r="AI437" s="152"/>
      <c r="AJ437" s="152"/>
      <c r="AK437" s="152"/>
      <c r="AL437" s="152"/>
      <c r="AM437" s="157"/>
      <c r="AN437" s="157"/>
      <c r="AO437" s="152"/>
      <c r="AP437" s="152"/>
      <c r="AQ437" s="152"/>
      <c r="AR437" s="152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</row>
    <row r="438" spans="27:55" s="156" customFormat="1" x14ac:dyDescent="0.25">
      <c r="AA438" s="154"/>
      <c r="AB438" s="154"/>
      <c r="AC438" s="154"/>
      <c r="AD438" s="154"/>
      <c r="AE438" s="154"/>
      <c r="AF438" s="154"/>
      <c r="AG438" s="154"/>
      <c r="AH438" s="155"/>
      <c r="AI438" s="152"/>
      <c r="AJ438" s="152"/>
      <c r="AK438" s="152"/>
      <c r="AL438" s="152"/>
      <c r="AM438" s="157"/>
      <c r="AN438" s="157"/>
      <c r="AO438" s="152"/>
      <c r="AP438" s="152"/>
      <c r="AQ438" s="152"/>
      <c r="AR438" s="152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</row>
    <row r="439" spans="27:55" s="156" customFormat="1" x14ac:dyDescent="0.25">
      <c r="AA439" s="154"/>
      <c r="AB439" s="154"/>
      <c r="AC439" s="154"/>
      <c r="AD439" s="154"/>
      <c r="AE439" s="154"/>
      <c r="AF439" s="154"/>
      <c r="AG439" s="154"/>
      <c r="AH439" s="155"/>
      <c r="AI439" s="152"/>
      <c r="AJ439" s="152"/>
      <c r="AK439" s="152"/>
      <c r="AL439" s="152"/>
      <c r="AM439" s="157"/>
      <c r="AN439" s="157"/>
      <c r="AO439" s="152"/>
      <c r="AP439" s="152"/>
      <c r="AQ439" s="152"/>
      <c r="AR439" s="152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</row>
    <row r="440" spans="27:55" s="156" customFormat="1" x14ac:dyDescent="0.25">
      <c r="AA440" s="154"/>
      <c r="AB440" s="154"/>
      <c r="AC440" s="154"/>
      <c r="AD440" s="154"/>
      <c r="AE440" s="154"/>
      <c r="AF440" s="154"/>
      <c r="AG440" s="154"/>
      <c r="AH440" s="155"/>
      <c r="AI440" s="152"/>
      <c r="AJ440" s="152"/>
      <c r="AK440" s="152"/>
      <c r="AL440" s="152"/>
      <c r="AM440" s="157"/>
      <c r="AN440" s="157"/>
      <c r="AO440" s="152"/>
      <c r="AP440" s="152"/>
      <c r="AQ440" s="152"/>
      <c r="AR440" s="152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</row>
    <row r="441" spans="27:55" s="156" customFormat="1" x14ac:dyDescent="0.25">
      <c r="AA441" s="154"/>
      <c r="AB441" s="154"/>
      <c r="AC441" s="154"/>
      <c r="AD441" s="154"/>
      <c r="AE441" s="154"/>
      <c r="AF441" s="154"/>
      <c r="AG441" s="154"/>
      <c r="AH441" s="155"/>
      <c r="AI441" s="152"/>
      <c r="AJ441" s="152"/>
      <c r="AK441" s="152"/>
      <c r="AL441" s="152"/>
      <c r="AM441" s="157"/>
      <c r="AN441" s="157"/>
      <c r="AO441" s="152"/>
      <c r="AP441" s="152"/>
      <c r="AQ441" s="152"/>
      <c r="AR441" s="152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</row>
    <row r="442" spans="27:55" s="156" customFormat="1" x14ac:dyDescent="0.25">
      <c r="AA442" s="154"/>
      <c r="AB442" s="154"/>
      <c r="AC442" s="154"/>
      <c r="AD442" s="154"/>
      <c r="AE442" s="154"/>
      <c r="AF442" s="154"/>
      <c r="AG442" s="154"/>
      <c r="AH442" s="155"/>
      <c r="AI442" s="152"/>
      <c r="AJ442" s="152"/>
      <c r="AK442" s="152"/>
      <c r="AL442" s="152"/>
      <c r="AM442" s="157"/>
      <c r="AN442" s="157"/>
      <c r="AO442" s="152"/>
      <c r="AP442" s="152"/>
      <c r="AQ442" s="152"/>
      <c r="AR442" s="152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</row>
    <row r="443" spans="27:55" s="156" customFormat="1" x14ac:dyDescent="0.25">
      <c r="AA443" s="154"/>
      <c r="AB443" s="154"/>
      <c r="AC443" s="154"/>
      <c r="AD443" s="154"/>
      <c r="AE443" s="154"/>
      <c r="AF443" s="154"/>
      <c r="AG443" s="154"/>
      <c r="AH443" s="155"/>
      <c r="AI443" s="152"/>
      <c r="AJ443" s="152"/>
      <c r="AK443" s="152"/>
      <c r="AL443" s="152"/>
      <c r="AM443" s="157"/>
      <c r="AN443" s="157"/>
      <c r="AO443" s="152"/>
      <c r="AP443" s="152"/>
      <c r="AQ443" s="152"/>
      <c r="AR443" s="152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</row>
    <row r="444" spans="27:55" s="156" customFormat="1" x14ac:dyDescent="0.25">
      <c r="AA444" s="154"/>
      <c r="AB444" s="154"/>
      <c r="AC444" s="154"/>
      <c r="AD444" s="154"/>
      <c r="AE444" s="154"/>
      <c r="AF444" s="154"/>
      <c r="AG444" s="154"/>
      <c r="AH444" s="155"/>
      <c r="AI444" s="152"/>
      <c r="AJ444" s="152"/>
      <c r="AK444" s="152"/>
      <c r="AL444" s="152"/>
      <c r="AM444" s="157"/>
      <c r="AN444" s="157"/>
      <c r="AO444" s="152"/>
      <c r="AP444" s="152"/>
      <c r="AQ444" s="152"/>
      <c r="AR444" s="152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</row>
    <row r="445" spans="27:55" s="156" customFormat="1" x14ac:dyDescent="0.25">
      <c r="AA445" s="154"/>
      <c r="AB445" s="154"/>
      <c r="AC445" s="154"/>
      <c r="AD445" s="154"/>
      <c r="AE445" s="154"/>
      <c r="AF445" s="154"/>
      <c r="AG445" s="154"/>
      <c r="AH445" s="155"/>
      <c r="AI445" s="152"/>
      <c r="AJ445" s="152"/>
      <c r="AK445" s="152"/>
      <c r="AL445" s="152"/>
      <c r="AM445" s="157"/>
      <c r="AN445" s="157"/>
      <c r="AO445" s="152"/>
      <c r="AP445" s="152"/>
      <c r="AQ445" s="152"/>
      <c r="AR445" s="152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</row>
    <row r="446" spans="27:55" s="156" customFormat="1" x14ac:dyDescent="0.25">
      <c r="AA446" s="154"/>
      <c r="AB446" s="154"/>
      <c r="AC446" s="154"/>
      <c r="AD446" s="154"/>
      <c r="AE446" s="154"/>
      <c r="AF446" s="154"/>
      <c r="AG446" s="154"/>
      <c r="AH446" s="155"/>
      <c r="AI446" s="152"/>
      <c r="AJ446" s="152"/>
      <c r="AK446" s="152"/>
      <c r="AL446" s="152"/>
      <c r="AM446" s="157"/>
      <c r="AN446" s="157"/>
      <c r="AO446" s="152"/>
      <c r="AP446" s="152"/>
      <c r="AQ446" s="152"/>
      <c r="AR446" s="152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</row>
    <row r="447" spans="27:55" s="156" customFormat="1" x14ac:dyDescent="0.25">
      <c r="AA447" s="154"/>
      <c r="AB447" s="154"/>
      <c r="AC447" s="154"/>
      <c r="AD447" s="154"/>
      <c r="AE447" s="154"/>
      <c r="AF447" s="154"/>
      <c r="AG447" s="154"/>
      <c r="AH447" s="155"/>
      <c r="AI447" s="152"/>
      <c r="AJ447" s="152"/>
      <c r="AK447" s="152"/>
      <c r="AL447" s="152"/>
      <c r="AM447" s="157"/>
      <c r="AN447" s="157"/>
      <c r="AO447" s="152"/>
      <c r="AP447" s="152"/>
      <c r="AQ447" s="152"/>
      <c r="AR447" s="152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</row>
    <row r="448" spans="27:55" s="156" customFormat="1" x14ac:dyDescent="0.25">
      <c r="AA448" s="154"/>
      <c r="AB448" s="154"/>
      <c r="AC448" s="154"/>
      <c r="AD448" s="154"/>
      <c r="AE448" s="154"/>
      <c r="AF448" s="154"/>
      <c r="AG448" s="154"/>
      <c r="AH448" s="155"/>
      <c r="AI448" s="152"/>
      <c r="AJ448" s="152"/>
      <c r="AK448" s="152"/>
      <c r="AL448" s="152"/>
      <c r="AM448" s="157"/>
      <c r="AN448" s="157"/>
      <c r="AO448" s="152"/>
      <c r="AP448" s="152"/>
      <c r="AQ448" s="152"/>
      <c r="AR448" s="152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  <c r="BC448" s="154"/>
    </row>
    <row r="449" spans="27:55" s="156" customFormat="1" x14ac:dyDescent="0.25">
      <c r="AA449" s="154"/>
      <c r="AB449" s="154"/>
      <c r="AC449" s="154"/>
      <c r="AD449" s="154"/>
      <c r="AE449" s="154"/>
      <c r="AF449" s="154"/>
      <c r="AG449" s="154"/>
      <c r="AH449" s="155"/>
      <c r="AI449" s="152"/>
      <c r="AJ449" s="152"/>
      <c r="AK449" s="152"/>
      <c r="AL449" s="152"/>
      <c r="AM449" s="157"/>
      <c r="AN449" s="157"/>
      <c r="AO449" s="152"/>
      <c r="AP449" s="152"/>
      <c r="AQ449" s="152"/>
      <c r="AR449" s="152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  <c r="BC449" s="154"/>
    </row>
    <row r="450" spans="27:55" s="156" customFormat="1" x14ac:dyDescent="0.25">
      <c r="AA450" s="154"/>
      <c r="AB450" s="154"/>
      <c r="AC450" s="154"/>
      <c r="AD450" s="154"/>
      <c r="AE450" s="154"/>
      <c r="AF450" s="154"/>
      <c r="AG450" s="154"/>
      <c r="AH450" s="155"/>
      <c r="AI450" s="152"/>
      <c r="AJ450" s="152"/>
      <c r="AK450" s="152"/>
      <c r="AL450" s="152"/>
      <c r="AM450" s="157"/>
      <c r="AN450" s="157"/>
      <c r="AO450" s="152"/>
      <c r="AP450" s="152"/>
      <c r="AQ450" s="152"/>
      <c r="AR450" s="152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</row>
    <row r="451" spans="27:55" s="156" customFormat="1" x14ac:dyDescent="0.25">
      <c r="AA451" s="154"/>
      <c r="AB451" s="154"/>
      <c r="AC451" s="154"/>
      <c r="AD451" s="154"/>
      <c r="AE451" s="154"/>
      <c r="AF451" s="154"/>
      <c r="AG451" s="154"/>
      <c r="AH451" s="155"/>
      <c r="AI451" s="152"/>
      <c r="AJ451" s="152"/>
      <c r="AK451" s="152"/>
      <c r="AL451" s="152"/>
      <c r="AM451" s="157"/>
      <c r="AN451" s="157"/>
      <c r="AO451" s="152"/>
      <c r="AP451" s="152"/>
      <c r="AQ451" s="152"/>
      <c r="AR451" s="152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  <c r="BC451" s="154"/>
    </row>
    <row r="452" spans="27:55" s="156" customFormat="1" x14ac:dyDescent="0.25">
      <c r="AA452" s="154"/>
      <c r="AB452" s="154"/>
      <c r="AC452" s="154"/>
      <c r="AD452" s="154"/>
      <c r="AE452" s="154"/>
      <c r="AF452" s="154"/>
      <c r="AG452" s="154"/>
      <c r="AH452" s="155"/>
      <c r="AI452" s="152"/>
      <c r="AJ452" s="152"/>
      <c r="AK452" s="152"/>
      <c r="AL452" s="152"/>
      <c r="AM452" s="157"/>
      <c r="AN452" s="157"/>
      <c r="AO452" s="152"/>
      <c r="AP452" s="152"/>
      <c r="AQ452" s="152"/>
      <c r="AR452" s="152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  <c r="BC452" s="154"/>
    </row>
    <row r="453" spans="27:55" s="156" customFormat="1" x14ac:dyDescent="0.25">
      <c r="AA453" s="154"/>
      <c r="AB453" s="154"/>
      <c r="AC453" s="154"/>
      <c r="AD453" s="154"/>
      <c r="AE453" s="154"/>
      <c r="AF453" s="154"/>
      <c r="AG453" s="154"/>
      <c r="AH453" s="155"/>
      <c r="AI453" s="152"/>
      <c r="AJ453" s="152"/>
      <c r="AK453" s="152"/>
      <c r="AL453" s="152"/>
      <c r="AM453" s="157"/>
      <c r="AN453" s="157"/>
      <c r="AO453" s="152"/>
      <c r="AP453" s="152"/>
      <c r="AQ453" s="152"/>
      <c r="AR453" s="152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</row>
    <row r="454" spans="27:55" s="156" customFormat="1" x14ac:dyDescent="0.25">
      <c r="AA454" s="154"/>
      <c r="AB454" s="154"/>
      <c r="AC454" s="154"/>
      <c r="AD454" s="154"/>
      <c r="AE454" s="154"/>
      <c r="AF454" s="154"/>
      <c r="AG454" s="154"/>
      <c r="AH454" s="155"/>
      <c r="AI454" s="152"/>
      <c r="AJ454" s="152"/>
      <c r="AK454" s="152"/>
      <c r="AL454" s="152"/>
      <c r="AM454" s="157"/>
      <c r="AN454" s="157"/>
      <c r="AO454" s="152"/>
      <c r="AP454" s="152"/>
      <c r="AQ454" s="152"/>
      <c r="AR454" s="152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  <c r="BC454" s="154"/>
    </row>
    <row r="455" spans="27:55" s="156" customFormat="1" x14ac:dyDescent="0.25">
      <c r="AA455" s="154"/>
      <c r="AB455" s="154"/>
      <c r="AC455" s="154"/>
      <c r="AD455" s="154"/>
      <c r="AE455" s="154"/>
      <c r="AF455" s="154"/>
      <c r="AG455" s="154"/>
      <c r="AH455" s="155"/>
      <c r="AI455" s="152"/>
      <c r="AJ455" s="152"/>
      <c r="AK455" s="152"/>
      <c r="AL455" s="152"/>
      <c r="AM455" s="157"/>
      <c r="AN455" s="157"/>
      <c r="AO455" s="152"/>
      <c r="AP455" s="152"/>
      <c r="AQ455" s="152"/>
      <c r="AR455" s="152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</row>
    <row r="456" spans="27:55" s="156" customFormat="1" x14ac:dyDescent="0.25">
      <c r="AA456" s="154"/>
      <c r="AB456" s="154"/>
      <c r="AC456" s="154"/>
      <c r="AD456" s="154"/>
      <c r="AE456" s="154"/>
      <c r="AF456" s="154"/>
      <c r="AG456" s="154"/>
      <c r="AH456" s="155"/>
      <c r="AI456" s="152"/>
      <c r="AJ456" s="152"/>
      <c r="AK456" s="152"/>
      <c r="AL456" s="152"/>
      <c r="AM456" s="157"/>
      <c r="AN456" s="157"/>
      <c r="AO456" s="152"/>
      <c r="AP456" s="152"/>
      <c r="AQ456" s="152"/>
      <c r="AR456" s="152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</row>
    <row r="457" spans="27:55" s="156" customFormat="1" x14ac:dyDescent="0.25">
      <c r="AA457" s="154"/>
      <c r="AB457" s="154"/>
      <c r="AC457" s="154"/>
      <c r="AD457" s="154"/>
      <c r="AE457" s="154"/>
      <c r="AF457" s="154"/>
      <c r="AG457" s="154"/>
      <c r="AH457" s="155"/>
      <c r="AI457" s="152"/>
      <c r="AJ457" s="152"/>
      <c r="AK457" s="152"/>
      <c r="AL457" s="152"/>
      <c r="AM457" s="157"/>
      <c r="AN457" s="157"/>
      <c r="AO457" s="152"/>
      <c r="AP457" s="152"/>
      <c r="AQ457" s="152"/>
      <c r="AR457" s="152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</row>
    <row r="458" spans="27:55" s="156" customFormat="1" x14ac:dyDescent="0.25">
      <c r="AA458" s="154"/>
      <c r="AB458" s="154"/>
      <c r="AC458" s="154"/>
      <c r="AD458" s="154"/>
      <c r="AE458" s="154"/>
      <c r="AF458" s="154"/>
      <c r="AG458" s="154"/>
      <c r="AH458" s="155"/>
      <c r="AI458" s="152"/>
      <c r="AJ458" s="152"/>
      <c r="AK458" s="152"/>
      <c r="AL458" s="152"/>
      <c r="AM458" s="157"/>
      <c r="AN458" s="157"/>
      <c r="AO458" s="152"/>
      <c r="AP458" s="152"/>
      <c r="AQ458" s="152"/>
      <c r="AR458" s="152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</row>
    <row r="459" spans="27:55" s="156" customFormat="1" x14ac:dyDescent="0.25">
      <c r="AA459" s="154"/>
      <c r="AB459" s="154"/>
      <c r="AC459" s="154"/>
      <c r="AD459" s="154"/>
      <c r="AE459" s="154"/>
      <c r="AF459" s="154"/>
      <c r="AG459" s="154"/>
      <c r="AH459" s="155"/>
      <c r="AI459" s="152"/>
      <c r="AJ459" s="152"/>
      <c r="AK459" s="152"/>
      <c r="AL459" s="152"/>
      <c r="AM459" s="157"/>
      <c r="AN459" s="157"/>
      <c r="AO459" s="152"/>
      <c r="AP459" s="152"/>
      <c r="AQ459" s="152"/>
      <c r="AR459" s="152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</row>
    <row r="460" spans="27:55" s="156" customFormat="1" x14ac:dyDescent="0.25">
      <c r="AA460" s="154"/>
      <c r="AB460" s="154"/>
      <c r="AC460" s="154"/>
      <c r="AD460" s="154"/>
      <c r="AE460" s="154"/>
      <c r="AF460" s="154"/>
      <c r="AG460" s="154"/>
      <c r="AH460" s="155"/>
      <c r="AI460" s="152"/>
      <c r="AJ460" s="152"/>
      <c r="AK460" s="152"/>
      <c r="AL460" s="152"/>
      <c r="AM460" s="157"/>
      <c r="AN460" s="157"/>
      <c r="AO460" s="152"/>
      <c r="AP460" s="152"/>
      <c r="AQ460" s="152"/>
      <c r="AR460" s="152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</row>
    <row r="461" spans="27:55" s="156" customFormat="1" x14ac:dyDescent="0.25">
      <c r="AA461" s="154"/>
      <c r="AB461" s="154"/>
      <c r="AC461" s="154"/>
      <c r="AD461" s="154"/>
      <c r="AE461" s="154"/>
      <c r="AF461" s="154"/>
      <c r="AG461" s="154"/>
      <c r="AH461" s="155"/>
      <c r="AI461" s="152"/>
      <c r="AJ461" s="152"/>
      <c r="AK461" s="152"/>
      <c r="AL461" s="152"/>
      <c r="AM461" s="157"/>
      <c r="AN461" s="157"/>
      <c r="AO461" s="152"/>
      <c r="AP461" s="152"/>
      <c r="AQ461" s="152"/>
      <c r="AR461" s="152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</row>
    <row r="462" spans="27:55" s="156" customFormat="1" x14ac:dyDescent="0.25">
      <c r="AA462" s="154"/>
      <c r="AB462" s="154"/>
      <c r="AC462" s="154"/>
      <c r="AD462" s="154"/>
      <c r="AE462" s="154"/>
      <c r="AF462" s="154"/>
      <c r="AG462" s="154"/>
      <c r="AH462" s="155"/>
      <c r="AI462" s="152"/>
      <c r="AJ462" s="152"/>
      <c r="AK462" s="152"/>
      <c r="AL462" s="152"/>
      <c r="AM462" s="157"/>
      <c r="AN462" s="157"/>
      <c r="AO462" s="152"/>
      <c r="AP462" s="152"/>
      <c r="AQ462" s="152"/>
      <c r="AR462" s="152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</row>
    <row r="463" spans="27:55" s="156" customFormat="1" x14ac:dyDescent="0.25">
      <c r="AA463" s="154"/>
      <c r="AB463" s="154"/>
      <c r="AC463" s="154"/>
      <c r="AD463" s="154"/>
      <c r="AE463" s="154"/>
      <c r="AF463" s="154"/>
      <c r="AG463" s="154"/>
      <c r="AH463" s="155"/>
      <c r="AI463" s="152"/>
      <c r="AJ463" s="152"/>
      <c r="AK463" s="152"/>
      <c r="AL463" s="152"/>
      <c r="AM463" s="157"/>
      <c r="AN463" s="157"/>
      <c r="AO463" s="152"/>
      <c r="AP463" s="152"/>
      <c r="AQ463" s="152"/>
      <c r="AR463" s="152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</row>
    <row r="464" spans="27:55" s="156" customFormat="1" x14ac:dyDescent="0.25">
      <c r="AA464" s="154"/>
      <c r="AB464" s="154"/>
      <c r="AC464" s="154"/>
      <c r="AD464" s="154"/>
      <c r="AE464" s="154"/>
      <c r="AF464" s="154"/>
      <c r="AG464" s="154"/>
      <c r="AH464" s="155"/>
      <c r="AI464" s="152"/>
      <c r="AJ464" s="152"/>
      <c r="AK464" s="152"/>
      <c r="AL464" s="152"/>
      <c r="AM464" s="157"/>
      <c r="AN464" s="157"/>
      <c r="AO464" s="152"/>
      <c r="AP464" s="152"/>
      <c r="AQ464" s="152"/>
      <c r="AR464" s="152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</row>
    <row r="465" spans="27:55" s="156" customFormat="1" x14ac:dyDescent="0.25">
      <c r="AA465" s="154"/>
      <c r="AB465" s="154"/>
      <c r="AC465" s="154"/>
      <c r="AD465" s="154"/>
      <c r="AE465" s="154"/>
      <c r="AF465" s="154"/>
      <c r="AG465" s="154"/>
      <c r="AH465" s="155"/>
      <c r="AI465" s="152"/>
      <c r="AJ465" s="152"/>
      <c r="AK465" s="152"/>
      <c r="AL465" s="152"/>
      <c r="AM465" s="157"/>
      <c r="AN465" s="157"/>
      <c r="AO465" s="152"/>
      <c r="AP465" s="152"/>
      <c r="AQ465" s="152"/>
      <c r="AR465" s="152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</row>
    <row r="466" spans="27:55" s="156" customFormat="1" x14ac:dyDescent="0.25">
      <c r="AA466" s="154"/>
      <c r="AB466" s="154"/>
      <c r="AC466" s="154"/>
      <c r="AD466" s="154"/>
      <c r="AE466" s="154"/>
      <c r="AF466" s="154"/>
      <c r="AG466" s="154"/>
      <c r="AH466" s="155"/>
      <c r="AI466" s="152"/>
      <c r="AJ466" s="152"/>
      <c r="AK466" s="152"/>
      <c r="AL466" s="152"/>
      <c r="AM466" s="157"/>
      <c r="AN466" s="157"/>
      <c r="AO466" s="152"/>
      <c r="AP466" s="152"/>
      <c r="AQ466" s="152"/>
      <c r="AR466" s="152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</row>
    <row r="467" spans="27:55" s="156" customFormat="1" x14ac:dyDescent="0.25">
      <c r="AA467" s="154"/>
      <c r="AB467" s="154"/>
      <c r="AC467" s="154"/>
      <c r="AD467" s="154"/>
      <c r="AE467" s="154"/>
      <c r="AF467" s="154"/>
      <c r="AG467" s="154"/>
      <c r="AH467" s="155"/>
      <c r="AI467" s="152"/>
      <c r="AJ467" s="152"/>
      <c r="AK467" s="152"/>
      <c r="AL467" s="152"/>
      <c r="AM467" s="157"/>
      <c r="AN467" s="157"/>
      <c r="AO467" s="152"/>
      <c r="AP467" s="152"/>
      <c r="AQ467" s="152"/>
      <c r="AR467" s="152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</row>
    <row r="468" spans="27:55" s="156" customFormat="1" x14ac:dyDescent="0.25">
      <c r="AA468" s="154"/>
      <c r="AB468" s="154"/>
      <c r="AC468" s="154"/>
      <c r="AD468" s="154"/>
      <c r="AE468" s="154"/>
      <c r="AF468" s="154"/>
      <c r="AG468" s="154"/>
      <c r="AH468" s="155"/>
      <c r="AI468" s="152"/>
      <c r="AJ468" s="152"/>
      <c r="AK468" s="152"/>
      <c r="AL468" s="152"/>
      <c r="AM468" s="157"/>
      <c r="AN468" s="157"/>
      <c r="AO468" s="152"/>
      <c r="AP468" s="152"/>
      <c r="AQ468" s="152"/>
      <c r="AR468" s="152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</row>
    <row r="469" spans="27:55" s="156" customFormat="1" x14ac:dyDescent="0.25">
      <c r="AA469" s="154"/>
      <c r="AB469" s="154"/>
      <c r="AC469" s="154"/>
      <c r="AD469" s="154"/>
      <c r="AE469" s="154"/>
      <c r="AF469" s="154"/>
      <c r="AG469" s="154"/>
      <c r="AH469" s="155"/>
      <c r="AI469" s="152"/>
      <c r="AJ469" s="152"/>
      <c r="AK469" s="152"/>
      <c r="AL469" s="152"/>
      <c r="AM469" s="157"/>
      <c r="AN469" s="157"/>
      <c r="AO469" s="152"/>
      <c r="AP469" s="152"/>
      <c r="AQ469" s="152"/>
      <c r="AR469" s="152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  <c r="BC469" s="154"/>
    </row>
    <row r="470" spans="27:55" s="156" customFormat="1" x14ac:dyDescent="0.25">
      <c r="AA470" s="154"/>
      <c r="AB470" s="154"/>
      <c r="AC470" s="154"/>
      <c r="AD470" s="154"/>
      <c r="AE470" s="154"/>
      <c r="AF470" s="154"/>
      <c r="AG470" s="154"/>
      <c r="AH470" s="155"/>
      <c r="AI470" s="152"/>
      <c r="AJ470" s="152"/>
      <c r="AK470" s="152"/>
      <c r="AL470" s="152"/>
      <c r="AM470" s="157"/>
      <c r="AN470" s="157"/>
      <c r="AO470" s="152"/>
      <c r="AP470" s="152"/>
      <c r="AQ470" s="152"/>
      <c r="AR470" s="152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  <c r="BC470" s="154"/>
    </row>
    <row r="471" spans="27:55" s="156" customFormat="1" x14ac:dyDescent="0.25">
      <c r="AA471" s="154"/>
      <c r="AB471" s="154"/>
      <c r="AC471" s="154"/>
      <c r="AD471" s="154"/>
      <c r="AE471" s="154"/>
      <c r="AF471" s="154"/>
      <c r="AG471" s="154"/>
      <c r="AH471" s="155"/>
      <c r="AI471" s="152"/>
      <c r="AJ471" s="152"/>
      <c r="AK471" s="152"/>
      <c r="AL471" s="152"/>
      <c r="AM471" s="157"/>
      <c r="AN471" s="157"/>
      <c r="AO471" s="152"/>
      <c r="AP471" s="152"/>
      <c r="AQ471" s="152"/>
      <c r="AR471" s="152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</row>
    <row r="472" spans="27:55" s="156" customFormat="1" x14ac:dyDescent="0.25">
      <c r="AA472" s="154"/>
      <c r="AB472" s="154"/>
      <c r="AC472" s="154"/>
      <c r="AD472" s="154"/>
      <c r="AE472" s="154"/>
      <c r="AF472" s="154"/>
      <c r="AG472" s="154"/>
      <c r="AH472" s="155"/>
      <c r="AI472" s="152"/>
      <c r="AJ472" s="152"/>
      <c r="AK472" s="152"/>
      <c r="AL472" s="152"/>
      <c r="AM472" s="157"/>
      <c r="AN472" s="157"/>
      <c r="AO472" s="152"/>
      <c r="AP472" s="152"/>
      <c r="AQ472" s="152"/>
      <c r="AR472" s="152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</row>
    <row r="473" spans="27:55" s="156" customFormat="1" x14ac:dyDescent="0.25">
      <c r="AA473" s="154"/>
      <c r="AB473" s="154"/>
      <c r="AC473" s="154"/>
      <c r="AD473" s="154"/>
      <c r="AE473" s="154"/>
      <c r="AF473" s="154"/>
      <c r="AG473" s="154"/>
      <c r="AH473" s="155"/>
      <c r="AI473" s="152"/>
      <c r="AJ473" s="152"/>
      <c r="AK473" s="152"/>
      <c r="AL473" s="152"/>
      <c r="AM473" s="157"/>
      <c r="AN473" s="157"/>
      <c r="AO473" s="152"/>
      <c r="AP473" s="152"/>
      <c r="AQ473" s="152"/>
      <c r="AR473" s="152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</row>
    <row r="474" spans="27:55" s="156" customFormat="1" x14ac:dyDescent="0.25">
      <c r="AA474" s="154"/>
      <c r="AB474" s="154"/>
      <c r="AC474" s="154"/>
      <c r="AD474" s="154"/>
      <c r="AE474" s="154"/>
      <c r="AF474" s="154"/>
      <c r="AG474" s="154"/>
      <c r="AH474" s="155"/>
      <c r="AI474" s="152"/>
      <c r="AJ474" s="152"/>
      <c r="AK474" s="152"/>
      <c r="AL474" s="152"/>
      <c r="AM474" s="157"/>
      <c r="AN474" s="157"/>
      <c r="AO474" s="152"/>
      <c r="AP474" s="152"/>
      <c r="AQ474" s="152"/>
      <c r="AR474" s="152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</row>
    <row r="475" spans="27:55" s="156" customFormat="1" x14ac:dyDescent="0.25">
      <c r="AA475" s="154"/>
      <c r="AB475" s="154"/>
      <c r="AC475" s="154"/>
      <c r="AD475" s="154"/>
      <c r="AE475" s="154"/>
      <c r="AF475" s="154"/>
      <c r="AG475" s="154"/>
      <c r="AH475" s="155"/>
      <c r="AI475" s="152"/>
      <c r="AJ475" s="152"/>
      <c r="AK475" s="152"/>
      <c r="AL475" s="152"/>
      <c r="AM475" s="157"/>
      <c r="AN475" s="157"/>
      <c r="AO475" s="152"/>
      <c r="AP475" s="152"/>
      <c r="AQ475" s="152"/>
      <c r="AR475" s="152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</row>
    <row r="476" spans="27:55" s="156" customFormat="1" x14ac:dyDescent="0.25">
      <c r="AA476" s="154"/>
      <c r="AB476" s="154"/>
      <c r="AC476" s="154"/>
      <c r="AD476" s="154"/>
      <c r="AE476" s="154"/>
      <c r="AF476" s="154"/>
      <c r="AG476" s="154"/>
      <c r="AH476" s="155"/>
      <c r="AI476" s="152"/>
      <c r="AJ476" s="152"/>
      <c r="AK476" s="152"/>
      <c r="AL476" s="152"/>
      <c r="AM476" s="157"/>
      <c r="AN476" s="157"/>
      <c r="AO476" s="152"/>
      <c r="AP476" s="152"/>
      <c r="AQ476" s="152"/>
      <c r="AR476" s="152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</row>
    <row r="477" spans="27:55" s="156" customFormat="1" x14ac:dyDescent="0.25">
      <c r="AA477" s="154"/>
      <c r="AB477" s="154"/>
      <c r="AC477" s="154"/>
      <c r="AD477" s="154"/>
      <c r="AE477" s="154"/>
      <c r="AF477" s="154"/>
      <c r="AG477" s="154"/>
      <c r="AH477" s="155"/>
      <c r="AI477" s="152"/>
      <c r="AJ477" s="152"/>
      <c r="AK477" s="152"/>
      <c r="AL477" s="152"/>
      <c r="AM477" s="157"/>
      <c r="AN477" s="157"/>
      <c r="AO477" s="152"/>
      <c r="AP477" s="152"/>
      <c r="AQ477" s="152"/>
      <c r="AR477" s="152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</row>
    <row r="478" spans="27:55" s="156" customFormat="1" x14ac:dyDescent="0.25">
      <c r="AA478" s="154"/>
      <c r="AB478" s="154"/>
      <c r="AC478" s="154"/>
      <c r="AD478" s="154"/>
      <c r="AE478" s="154"/>
      <c r="AF478" s="154"/>
      <c r="AG478" s="154"/>
      <c r="AH478" s="155"/>
      <c r="AI478" s="152"/>
      <c r="AJ478" s="152"/>
      <c r="AK478" s="152"/>
      <c r="AL478" s="152"/>
      <c r="AM478" s="157"/>
      <c r="AN478" s="157"/>
      <c r="AO478" s="152"/>
      <c r="AP478" s="152"/>
      <c r="AQ478" s="152"/>
      <c r="AR478" s="152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</row>
    <row r="479" spans="27:55" s="156" customFormat="1" x14ac:dyDescent="0.25">
      <c r="AA479" s="154"/>
      <c r="AB479" s="154"/>
      <c r="AC479" s="154"/>
      <c r="AD479" s="154"/>
      <c r="AE479" s="154"/>
      <c r="AF479" s="154"/>
      <c r="AG479" s="154"/>
      <c r="AH479" s="155"/>
      <c r="AI479" s="152"/>
      <c r="AJ479" s="152"/>
      <c r="AK479" s="152"/>
      <c r="AL479" s="152"/>
      <c r="AM479" s="157"/>
      <c r="AN479" s="157"/>
      <c r="AO479" s="152"/>
      <c r="AP479" s="152"/>
      <c r="AQ479" s="152"/>
      <c r="AR479" s="152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</row>
    <row r="480" spans="27:55" s="156" customFormat="1" x14ac:dyDescent="0.25">
      <c r="AA480" s="154"/>
      <c r="AB480" s="154"/>
      <c r="AC480" s="154"/>
      <c r="AD480" s="154"/>
      <c r="AE480" s="154"/>
      <c r="AF480" s="154"/>
      <c r="AG480" s="154"/>
      <c r="AH480" s="155"/>
      <c r="AI480" s="152"/>
      <c r="AJ480" s="152"/>
      <c r="AK480" s="152"/>
      <c r="AL480" s="152"/>
      <c r="AM480" s="157"/>
      <c r="AN480" s="157"/>
      <c r="AO480" s="152"/>
      <c r="AP480" s="152"/>
      <c r="AQ480" s="152"/>
      <c r="AR480" s="152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</row>
    <row r="481" spans="27:55" s="156" customFormat="1" x14ac:dyDescent="0.25">
      <c r="AA481" s="154"/>
      <c r="AB481" s="154"/>
      <c r="AC481" s="154"/>
      <c r="AD481" s="154"/>
      <c r="AE481" s="154"/>
      <c r="AF481" s="154"/>
      <c r="AG481" s="154"/>
      <c r="AH481" s="155"/>
      <c r="AI481" s="152"/>
      <c r="AJ481" s="152"/>
      <c r="AK481" s="152"/>
      <c r="AL481" s="152"/>
      <c r="AM481" s="157"/>
      <c r="AN481" s="157"/>
      <c r="AO481" s="152"/>
      <c r="AP481" s="152"/>
      <c r="AQ481" s="152"/>
      <c r="AR481" s="152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</row>
    <row r="482" spans="27:55" s="156" customFormat="1" x14ac:dyDescent="0.25">
      <c r="AA482" s="154"/>
      <c r="AB482" s="154"/>
      <c r="AC482" s="154"/>
      <c r="AD482" s="154"/>
      <c r="AE482" s="154"/>
      <c r="AF482" s="154"/>
      <c r="AG482" s="154"/>
      <c r="AH482" s="155"/>
      <c r="AI482" s="152"/>
      <c r="AJ482" s="152"/>
      <c r="AK482" s="152"/>
      <c r="AL482" s="152"/>
      <c r="AM482" s="157"/>
      <c r="AN482" s="157"/>
      <c r="AO482" s="152"/>
      <c r="AP482" s="152"/>
      <c r="AQ482" s="152"/>
      <c r="AR482" s="152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</row>
    <row r="483" spans="27:55" s="156" customFormat="1" x14ac:dyDescent="0.25">
      <c r="AA483" s="154"/>
      <c r="AB483" s="154"/>
      <c r="AC483" s="154"/>
      <c r="AD483" s="154"/>
      <c r="AE483" s="154"/>
      <c r="AF483" s="154"/>
      <c r="AG483" s="154"/>
      <c r="AH483" s="155"/>
      <c r="AI483" s="152"/>
      <c r="AJ483" s="152"/>
      <c r="AK483" s="152"/>
      <c r="AL483" s="152"/>
      <c r="AM483" s="157"/>
      <c r="AN483" s="157"/>
      <c r="AO483" s="152"/>
      <c r="AP483" s="152"/>
      <c r="AQ483" s="152"/>
      <c r="AR483" s="152"/>
      <c r="AS483" s="154"/>
      <c r="AT483" s="154"/>
      <c r="AU483" s="154"/>
      <c r="AV483" s="154"/>
      <c r="AW483" s="154"/>
      <c r="AX483" s="154"/>
      <c r="AY483" s="154"/>
      <c r="AZ483" s="154"/>
      <c r="BA483" s="154"/>
      <c r="BB483" s="154"/>
      <c r="BC483" s="154"/>
    </row>
    <row r="484" spans="27:55" s="156" customFormat="1" x14ac:dyDescent="0.25">
      <c r="AA484" s="154"/>
      <c r="AB484" s="154"/>
      <c r="AC484" s="154"/>
      <c r="AD484" s="154"/>
      <c r="AE484" s="154"/>
      <c r="AF484" s="154"/>
      <c r="AG484" s="154"/>
      <c r="AH484" s="155"/>
      <c r="AI484" s="152"/>
      <c r="AJ484" s="152"/>
      <c r="AK484" s="152"/>
      <c r="AL484" s="152"/>
      <c r="AM484" s="157"/>
      <c r="AN484" s="157"/>
      <c r="AO484" s="152"/>
      <c r="AP484" s="152"/>
      <c r="AQ484" s="152"/>
      <c r="AR484" s="152"/>
      <c r="AS484" s="154"/>
      <c r="AT484" s="154"/>
      <c r="AU484" s="154"/>
      <c r="AV484" s="154"/>
      <c r="AW484" s="154"/>
      <c r="AX484" s="154"/>
      <c r="AY484" s="154"/>
      <c r="AZ484" s="154"/>
      <c r="BA484" s="154"/>
      <c r="BB484" s="154"/>
      <c r="BC484" s="154"/>
    </row>
    <row r="485" spans="27:55" s="156" customFormat="1" x14ac:dyDescent="0.25">
      <c r="AA485" s="154"/>
      <c r="AB485" s="154"/>
      <c r="AC485" s="154"/>
      <c r="AD485" s="154"/>
      <c r="AE485" s="154"/>
      <c r="AF485" s="154"/>
      <c r="AG485" s="154"/>
      <c r="AH485" s="155"/>
      <c r="AI485" s="152"/>
      <c r="AJ485" s="152"/>
      <c r="AK485" s="152"/>
      <c r="AL485" s="152"/>
      <c r="AM485" s="157"/>
      <c r="AN485" s="157"/>
      <c r="AO485" s="152"/>
      <c r="AP485" s="152"/>
      <c r="AQ485" s="152"/>
      <c r="AR485" s="152"/>
      <c r="AS485" s="154"/>
      <c r="AT485" s="154"/>
      <c r="AU485" s="154"/>
      <c r="AV485" s="154"/>
      <c r="AW485" s="154"/>
      <c r="AX485" s="154"/>
      <c r="AY485" s="154"/>
      <c r="AZ485" s="154"/>
      <c r="BA485" s="154"/>
      <c r="BB485" s="154"/>
      <c r="BC485" s="154"/>
    </row>
    <row r="486" spans="27:55" s="156" customFormat="1" x14ac:dyDescent="0.25">
      <c r="AA486" s="154"/>
      <c r="AB486" s="154"/>
      <c r="AC486" s="154"/>
      <c r="AD486" s="154"/>
      <c r="AE486" s="154"/>
      <c r="AF486" s="154"/>
      <c r="AG486" s="154"/>
      <c r="AH486" s="155"/>
      <c r="AI486" s="152"/>
      <c r="AJ486" s="152"/>
      <c r="AK486" s="152"/>
      <c r="AL486" s="152"/>
      <c r="AM486" s="157"/>
      <c r="AN486" s="157"/>
      <c r="AO486" s="152"/>
      <c r="AP486" s="152"/>
      <c r="AQ486" s="152"/>
      <c r="AR486" s="152"/>
      <c r="AS486" s="154"/>
      <c r="AT486" s="154"/>
      <c r="AU486" s="154"/>
      <c r="AV486" s="154"/>
      <c r="AW486" s="154"/>
      <c r="AX486" s="154"/>
      <c r="AY486" s="154"/>
      <c r="AZ486" s="154"/>
      <c r="BA486" s="154"/>
      <c r="BB486" s="154"/>
      <c r="BC486" s="154"/>
    </row>
    <row r="487" spans="27:55" s="156" customFormat="1" x14ac:dyDescent="0.25">
      <c r="AA487" s="154"/>
      <c r="AB487" s="154"/>
      <c r="AC487" s="154"/>
      <c r="AD487" s="154"/>
      <c r="AE487" s="154"/>
      <c r="AF487" s="154"/>
      <c r="AG487" s="154"/>
      <c r="AH487" s="155"/>
      <c r="AI487" s="152"/>
      <c r="AJ487" s="152"/>
      <c r="AK487" s="152"/>
      <c r="AL487" s="152"/>
      <c r="AM487" s="157"/>
      <c r="AN487" s="157"/>
      <c r="AO487" s="152"/>
      <c r="AP487" s="152"/>
      <c r="AQ487" s="152"/>
      <c r="AR487" s="152"/>
      <c r="AS487" s="154"/>
      <c r="AT487" s="154"/>
      <c r="AU487" s="154"/>
      <c r="AV487" s="154"/>
      <c r="AW487" s="154"/>
      <c r="AX487" s="154"/>
      <c r="AY487" s="154"/>
      <c r="AZ487" s="154"/>
      <c r="BA487" s="154"/>
      <c r="BB487" s="154"/>
      <c r="BC487" s="154"/>
    </row>
    <row r="488" spans="27:55" s="156" customFormat="1" x14ac:dyDescent="0.25">
      <c r="AA488" s="154"/>
      <c r="AB488" s="154"/>
      <c r="AC488" s="154"/>
      <c r="AD488" s="154"/>
      <c r="AE488" s="154"/>
      <c r="AF488" s="154"/>
      <c r="AG488" s="154"/>
      <c r="AH488" s="155"/>
      <c r="AI488" s="152"/>
      <c r="AJ488" s="152"/>
      <c r="AK488" s="152"/>
      <c r="AL488" s="152"/>
      <c r="AM488" s="157"/>
      <c r="AN488" s="157"/>
      <c r="AO488" s="152"/>
      <c r="AP488" s="152"/>
      <c r="AQ488" s="152"/>
      <c r="AR488" s="152"/>
      <c r="AS488" s="154"/>
      <c r="AT488" s="154"/>
      <c r="AU488" s="154"/>
      <c r="AV488" s="154"/>
      <c r="AW488" s="154"/>
      <c r="AX488" s="154"/>
      <c r="AY488" s="154"/>
      <c r="AZ488" s="154"/>
      <c r="BA488" s="154"/>
      <c r="BB488" s="154"/>
      <c r="BC488" s="154"/>
    </row>
    <row r="489" spans="27:55" s="156" customFormat="1" x14ac:dyDescent="0.25">
      <c r="AA489" s="154"/>
      <c r="AB489" s="154"/>
      <c r="AC489" s="154"/>
      <c r="AD489" s="154"/>
      <c r="AE489" s="154"/>
      <c r="AF489" s="154"/>
      <c r="AG489" s="154"/>
      <c r="AH489" s="155"/>
      <c r="AI489" s="152"/>
      <c r="AJ489" s="152"/>
      <c r="AK489" s="152"/>
      <c r="AL489" s="152"/>
      <c r="AM489" s="157"/>
      <c r="AN489" s="157"/>
      <c r="AO489" s="152"/>
      <c r="AP489" s="152"/>
      <c r="AQ489" s="152"/>
      <c r="AR489" s="152"/>
      <c r="AS489" s="154"/>
      <c r="AT489" s="154"/>
      <c r="AU489" s="154"/>
      <c r="AV489" s="154"/>
      <c r="AW489" s="154"/>
      <c r="AX489" s="154"/>
      <c r="AY489" s="154"/>
      <c r="AZ489" s="154"/>
      <c r="BA489" s="154"/>
      <c r="BB489" s="154"/>
      <c r="BC489" s="154"/>
    </row>
    <row r="490" spans="27:55" s="156" customFormat="1" x14ac:dyDescent="0.25">
      <c r="AA490" s="154"/>
      <c r="AB490" s="154"/>
      <c r="AC490" s="154"/>
      <c r="AD490" s="154"/>
      <c r="AE490" s="154"/>
      <c r="AF490" s="154"/>
      <c r="AG490" s="154"/>
      <c r="AH490" s="155"/>
      <c r="AI490" s="152"/>
      <c r="AJ490" s="152"/>
      <c r="AK490" s="152"/>
      <c r="AL490" s="152"/>
      <c r="AM490" s="157"/>
      <c r="AN490" s="157"/>
      <c r="AO490" s="152"/>
      <c r="AP490" s="152"/>
      <c r="AQ490" s="152"/>
      <c r="AR490" s="152"/>
      <c r="AS490" s="154"/>
      <c r="AT490" s="154"/>
      <c r="AU490" s="154"/>
      <c r="AV490" s="154"/>
      <c r="AW490" s="154"/>
      <c r="AX490" s="154"/>
      <c r="AY490" s="154"/>
      <c r="AZ490" s="154"/>
      <c r="BA490" s="154"/>
      <c r="BB490" s="154"/>
      <c r="BC490" s="154"/>
    </row>
    <row r="491" spans="27:55" s="156" customFormat="1" x14ac:dyDescent="0.25">
      <c r="AA491" s="154"/>
      <c r="AB491" s="154"/>
      <c r="AC491" s="154"/>
      <c r="AD491" s="154"/>
      <c r="AE491" s="154"/>
      <c r="AF491" s="154"/>
      <c r="AG491" s="154"/>
      <c r="AH491" s="155"/>
      <c r="AI491" s="152"/>
      <c r="AJ491" s="152"/>
      <c r="AK491" s="152"/>
      <c r="AL491" s="152"/>
      <c r="AM491" s="157"/>
      <c r="AN491" s="157"/>
      <c r="AO491" s="152"/>
      <c r="AP491" s="152"/>
      <c r="AQ491" s="152"/>
      <c r="AR491" s="152"/>
      <c r="AS491" s="154"/>
      <c r="AT491" s="154"/>
      <c r="AU491" s="154"/>
      <c r="AV491" s="154"/>
      <c r="AW491" s="154"/>
      <c r="AX491" s="154"/>
      <c r="AY491" s="154"/>
      <c r="AZ491" s="154"/>
      <c r="BA491" s="154"/>
      <c r="BB491" s="154"/>
      <c r="BC491" s="154"/>
    </row>
    <row r="492" spans="27:55" s="156" customFormat="1" x14ac:dyDescent="0.25">
      <c r="AA492" s="154"/>
      <c r="AB492" s="154"/>
      <c r="AC492" s="154"/>
      <c r="AD492" s="154"/>
      <c r="AE492" s="154"/>
      <c r="AF492" s="154"/>
      <c r="AG492" s="154"/>
      <c r="AH492" s="155"/>
      <c r="AI492" s="152"/>
      <c r="AJ492" s="152"/>
      <c r="AK492" s="152"/>
      <c r="AL492" s="152"/>
      <c r="AM492" s="157"/>
      <c r="AN492" s="157"/>
      <c r="AO492" s="152"/>
      <c r="AP492" s="152"/>
      <c r="AQ492" s="152"/>
      <c r="AR492" s="152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</row>
    <row r="493" spans="27:55" s="156" customFormat="1" x14ac:dyDescent="0.25">
      <c r="AA493" s="154"/>
      <c r="AB493" s="154"/>
      <c r="AC493" s="154"/>
      <c r="AD493" s="154"/>
      <c r="AE493" s="154"/>
      <c r="AF493" s="154"/>
      <c r="AG493" s="154"/>
      <c r="AH493" s="155"/>
      <c r="AI493" s="152"/>
      <c r="AJ493" s="152"/>
      <c r="AK493" s="152"/>
      <c r="AL493" s="152"/>
      <c r="AM493" s="157"/>
      <c r="AN493" s="157"/>
      <c r="AO493" s="152"/>
      <c r="AP493" s="152"/>
      <c r="AQ493" s="152"/>
      <c r="AR493" s="152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</row>
    <row r="494" spans="27:55" s="156" customFormat="1" x14ac:dyDescent="0.25">
      <c r="AA494" s="154"/>
      <c r="AB494" s="154"/>
      <c r="AC494" s="154"/>
      <c r="AD494" s="154"/>
      <c r="AE494" s="154"/>
      <c r="AF494" s="154"/>
      <c r="AG494" s="154"/>
      <c r="AH494" s="155"/>
      <c r="AI494" s="152"/>
      <c r="AJ494" s="152"/>
      <c r="AK494" s="152"/>
      <c r="AL494" s="152"/>
      <c r="AM494" s="157"/>
      <c r="AN494" s="157"/>
      <c r="AO494" s="152"/>
      <c r="AP494" s="152"/>
      <c r="AQ494" s="152"/>
      <c r="AR494" s="152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</row>
    <row r="495" spans="27:55" s="156" customFormat="1" x14ac:dyDescent="0.25">
      <c r="AA495" s="154"/>
      <c r="AB495" s="154"/>
      <c r="AC495" s="154"/>
      <c r="AD495" s="154"/>
      <c r="AE495" s="154"/>
      <c r="AF495" s="154"/>
      <c r="AG495" s="154"/>
      <c r="AH495" s="155"/>
      <c r="AI495" s="152"/>
      <c r="AJ495" s="152"/>
      <c r="AK495" s="152"/>
      <c r="AL495" s="152"/>
      <c r="AM495" s="157"/>
      <c r="AN495" s="157"/>
      <c r="AO495" s="152"/>
      <c r="AP495" s="152"/>
      <c r="AQ495" s="152"/>
      <c r="AR495" s="152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</row>
    <row r="496" spans="27:55" s="156" customFormat="1" x14ac:dyDescent="0.25">
      <c r="AA496" s="154"/>
      <c r="AB496" s="154"/>
      <c r="AC496" s="154"/>
      <c r="AD496" s="154"/>
      <c r="AE496" s="154"/>
      <c r="AF496" s="154"/>
      <c r="AG496" s="154"/>
      <c r="AH496" s="155"/>
      <c r="AI496" s="152"/>
      <c r="AJ496" s="152"/>
      <c r="AK496" s="152"/>
      <c r="AL496" s="152"/>
      <c r="AM496" s="157"/>
      <c r="AN496" s="157"/>
      <c r="AO496" s="152"/>
      <c r="AP496" s="152"/>
      <c r="AQ496" s="152"/>
      <c r="AR496" s="152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</row>
    <row r="497" spans="27:55" s="156" customFormat="1" x14ac:dyDescent="0.25">
      <c r="AA497" s="154"/>
      <c r="AB497" s="154"/>
      <c r="AC497" s="154"/>
      <c r="AD497" s="154"/>
      <c r="AE497" s="154"/>
      <c r="AF497" s="154"/>
      <c r="AG497" s="154"/>
      <c r="AH497" s="155"/>
      <c r="AI497" s="152"/>
      <c r="AJ497" s="152"/>
      <c r="AK497" s="152"/>
      <c r="AL497" s="152"/>
      <c r="AM497" s="157"/>
      <c r="AN497" s="157"/>
      <c r="AO497" s="152"/>
      <c r="AP497" s="152"/>
      <c r="AQ497" s="152"/>
      <c r="AR497" s="152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</row>
    <row r="498" spans="27:55" s="156" customFormat="1" x14ac:dyDescent="0.25">
      <c r="AA498" s="154"/>
      <c r="AB498" s="154"/>
      <c r="AC498" s="154"/>
      <c r="AD498" s="154"/>
      <c r="AE498" s="154"/>
      <c r="AF498" s="154"/>
      <c r="AG498" s="154"/>
      <c r="AH498" s="155"/>
      <c r="AI498" s="152"/>
      <c r="AJ498" s="152"/>
      <c r="AK498" s="152"/>
      <c r="AL498" s="152"/>
      <c r="AM498" s="157"/>
      <c r="AN498" s="157"/>
      <c r="AO498" s="152"/>
      <c r="AP498" s="152"/>
      <c r="AQ498" s="152"/>
      <c r="AR498" s="152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</row>
    <row r="499" spans="27:55" s="156" customFormat="1" x14ac:dyDescent="0.25">
      <c r="AA499" s="154"/>
      <c r="AB499" s="154"/>
      <c r="AC499" s="154"/>
      <c r="AD499" s="154"/>
      <c r="AE499" s="154"/>
      <c r="AF499" s="154"/>
      <c r="AG499" s="154"/>
      <c r="AH499" s="155"/>
      <c r="AI499" s="152"/>
      <c r="AJ499" s="152"/>
      <c r="AK499" s="152"/>
      <c r="AL499" s="152"/>
      <c r="AM499" s="157"/>
      <c r="AN499" s="157"/>
      <c r="AO499" s="152"/>
      <c r="AP499" s="152"/>
      <c r="AQ499" s="152"/>
      <c r="AR499" s="152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</row>
    <row r="500" spans="27:55" s="156" customFormat="1" x14ac:dyDescent="0.25">
      <c r="AA500" s="154"/>
      <c r="AB500" s="154"/>
      <c r="AC500" s="154"/>
      <c r="AD500" s="154"/>
      <c r="AE500" s="154"/>
      <c r="AF500" s="154"/>
      <c r="AG500" s="154"/>
      <c r="AH500" s="155"/>
      <c r="AI500" s="152"/>
      <c r="AJ500" s="152"/>
      <c r="AK500" s="152"/>
      <c r="AL500" s="152"/>
      <c r="AM500" s="157"/>
      <c r="AN500" s="157"/>
      <c r="AO500" s="152"/>
      <c r="AP500" s="152"/>
      <c r="AQ500" s="152"/>
      <c r="AR500" s="152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</row>
    <row r="501" spans="27:55" s="156" customFormat="1" x14ac:dyDescent="0.25">
      <c r="AA501" s="154"/>
      <c r="AB501" s="154"/>
      <c r="AC501" s="154"/>
      <c r="AD501" s="154"/>
      <c r="AE501" s="154"/>
      <c r="AF501" s="154"/>
      <c r="AG501" s="154"/>
      <c r="AH501" s="155"/>
      <c r="AI501" s="152"/>
      <c r="AJ501" s="152"/>
      <c r="AK501" s="152"/>
      <c r="AL501" s="152"/>
      <c r="AM501" s="157"/>
      <c r="AN501" s="157"/>
      <c r="AO501" s="152"/>
      <c r="AP501" s="152"/>
      <c r="AQ501" s="152"/>
      <c r="AR501" s="152"/>
      <c r="AS501" s="154"/>
      <c r="AT501" s="154"/>
      <c r="AU501" s="154"/>
      <c r="AV501" s="154"/>
      <c r="AW501" s="154"/>
      <c r="AX501" s="154"/>
      <c r="AY501" s="154"/>
      <c r="AZ501" s="154"/>
      <c r="BA501" s="154"/>
      <c r="BB501" s="154"/>
      <c r="BC501" s="154"/>
    </row>
    <row r="502" spans="27:55" s="156" customFormat="1" x14ac:dyDescent="0.25">
      <c r="AA502" s="154"/>
      <c r="AB502" s="154"/>
      <c r="AC502" s="154"/>
      <c r="AD502" s="154"/>
      <c r="AE502" s="154"/>
      <c r="AF502" s="154"/>
      <c r="AG502" s="154"/>
      <c r="AH502" s="155"/>
      <c r="AI502" s="152"/>
      <c r="AJ502" s="152"/>
      <c r="AK502" s="152"/>
      <c r="AL502" s="152"/>
      <c r="AM502" s="157"/>
      <c r="AN502" s="157"/>
      <c r="AO502" s="152"/>
      <c r="AP502" s="152"/>
      <c r="AQ502" s="152"/>
      <c r="AR502" s="152"/>
      <c r="AS502" s="154"/>
      <c r="AT502" s="154"/>
      <c r="AU502" s="154"/>
      <c r="AV502" s="154"/>
      <c r="AW502" s="154"/>
      <c r="AX502" s="154"/>
      <c r="AY502" s="154"/>
      <c r="AZ502" s="154"/>
      <c r="BA502" s="154"/>
      <c r="BB502" s="154"/>
      <c r="BC502" s="154"/>
    </row>
    <row r="503" spans="27:55" s="156" customFormat="1" x14ac:dyDescent="0.25">
      <c r="AA503" s="154"/>
      <c r="AB503" s="154"/>
      <c r="AC503" s="154"/>
      <c r="AD503" s="154"/>
      <c r="AE503" s="154"/>
      <c r="AF503" s="154"/>
      <c r="AG503" s="154"/>
      <c r="AH503" s="155"/>
      <c r="AI503" s="152"/>
      <c r="AJ503" s="152"/>
      <c r="AK503" s="152"/>
      <c r="AL503" s="152"/>
      <c r="AM503" s="157"/>
      <c r="AN503" s="157"/>
      <c r="AO503" s="152"/>
      <c r="AP503" s="152"/>
      <c r="AQ503" s="152"/>
      <c r="AR503" s="152"/>
      <c r="AS503" s="154"/>
      <c r="AT503" s="154"/>
      <c r="AU503" s="154"/>
      <c r="AV503" s="154"/>
      <c r="AW503" s="154"/>
      <c r="AX503" s="154"/>
      <c r="AY503" s="154"/>
      <c r="AZ503" s="154"/>
      <c r="BA503" s="154"/>
      <c r="BB503" s="154"/>
      <c r="BC503" s="154"/>
    </row>
    <row r="504" spans="27:55" s="156" customFormat="1" x14ac:dyDescent="0.25">
      <c r="AA504" s="154"/>
      <c r="AB504" s="154"/>
      <c r="AC504" s="154"/>
      <c r="AD504" s="154"/>
      <c r="AE504" s="154"/>
      <c r="AF504" s="154"/>
      <c r="AG504" s="154"/>
      <c r="AH504" s="155"/>
      <c r="AI504" s="152"/>
      <c r="AJ504" s="152"/>
      <c r="AK504" s="152"/>
      <c r="AL504" s="152"/>
      <c r="AM504" s="157"/>
      <c r="AN504" s="157"/>
      <c r="AO504" s="152"/>
      <c r="AP504" s="152"/>
      <c r="AQ504" s="152"/>
      <c r="AR504" s="152"/>
      <c r="AS504" s="154"/>
      <c r="AT504" s="154"/>
      <c r="AU504" s="154"/>
      <c r="AV504" s="154"/>
      <c r="AW504" s="154"/>
      <c r="AX504" s="154"/>
      <c r="AY504" s="154"/>
      <c r="AZ504" s="154"/>
      <c r="BA504" s="154"/>
      <c r="BB504" s="154"/>
      <c r="BC504" s="154"/>
    </row>
    <row r="505" spans="27:55" s="156" customFormat="1" x14ac:dyDescent="0.25">
      <c r="AA505" s="154"/>
      <c r="AB505" s="154"/>
      <c r="AC505" s="154"/>
      <c r="AD505" s="154"/>
      <c r="AE505" s="154"/>
      <c r="AF505" s="154"/>
      <c r="AG505" s="154"/>
      <c r="AH505" s="155"/>
      <c r="AI505" s="152"/>
      <c r="AJ505" s="152"/>
      <c r="AK505" s="152"/>
      <c r="AL505" s="152"/>
      <c r="AM505" s="157"/>
      <c r="AN505" s="157"/>
      <c r="AO505" s="152"/>
      <c r="AP505" s="152"/>
      <c r="AQ505" s="152"/>
      <c r="AR505" s="152"/>
      <c r="AS505" s="154"/>
      <c r="AT505" s="154"/>
      <c r="AU505" s="154"/>
      <c r="AV505" s="154"/>
      <c r="AW505" s="154"/>
      <c r="AX505" s="154"/>
      <c r="AY505" s="154"/>
      <c r="AZ505" s="154"/>
      <c r="BA505" s="154"/>
      <c r="BB505" s="154"/>
      <c r="BC505" s="154"/>
    </row>
    <row r="506" spans="27:55" s="156" customFormat="1" x14ac:dyDescent="0.25">
      <c r="AA506" s="154"/>
      <c r="AB506" s="154"/>
      <c r="AC506" s="154"/>
      <c r="AD506" s="154"/>
      <c r="AE506" s="154"/>
      <c r="AF506" s="154"/>
      <c r="AG506" s="154"/>
      <c r="AH506" s="155"/>
      <c r="AI506" s="152"/>
      <c r="AJ506" s="152"/>
      <c r="AK506" s="152"/>
      <c r="AL506" s="152"/>
      <c r="AM506" s="157"/>
      <c r="AN506" s="157"/>
      <c r="AO506" s="152"/>
      <c r="AP506" s="152"/>
      <c r="AQ506" s="152"/>
      <c r="AR506" s="152"/>
      <c r="AS506" s="154"/>
      <c r="AT506" s="154"/>
      <c r="AU506" s="154"/>
      <c r="AV506" s="154"/>
      <c r="AW506" s="154"/>
      <c r="AX506" s="154"/>
      <c r="AY506" s="154"/>
      <c r="AZ506" s="154"/>
      <c r="BA506" s="154"/>
      <c r="BB506" s="154"/>
      <c r="BC506" s="154"/>
    </row>
    <row r="507" spans="27:55" s="156" customFormat="1" x14ac:dyDescent="0.25">
      <c r="AA507" s="154"/>
      <c r="AB507" s="154"/>
      <c r="AC507" s="154"/>
      <c r="AD507" s="154"/>
      <c r="AE507" s="154"/>
      <c r="AF507" s="154"/>
      <c r="AG507" s="154"/>
      <c r="AH507" s="155"/>
      <c r="AI507" s="152"/>
      <c r="AJ507" s="152"/>
      <c r="AK507" s="152"/>
      <c r="AL507" s="152"/>
      <c r="AM507" s="157"/>
      <c r="AN507" s="157"/>
      <c r="AO507" s="152"/>
      <c r="AP507" s="152"/>
      <c r="AQ507" s="152"/>
      <c r="AR507" s="152"/>
      <c r="AS507" s="154"/>
      <c r="AT507" s="154"/>
      <c r="AU507" s="154"/>
      <c r="AV507" s="154"/>
      <c r="AW507" s="154"/>
      <c r="AX507" s="154"/>
      <c r="AY507" s="154"/>
      <c r="AZ507" s="154"/>
      <c r="BA507" s="154"/>
      <c r="BB507" s="154"/>
      <c r="BC507" s="154"/>
    </row>
    <row r="508" spans="27:55" s="156" customFormat="1" x14ac:dyDescent="0.25">
      <c r="AA508" s="154"/>
      <c r="AB508" s="154"/>
      <c r="AC508" s="154"/>
      <c r="AD508" s="154"/>
      <c r="AE508" s="154"/>
      <c r="AF508" s="154"/>
      <c r="AG508" s="154"/>
      <c r="AH508" s="155"/>
      <c r="AI508" s="152"/>
      <c r="AJ508" s="152"/>
      <c r="AK508" s="152"/>
      <c r="AL508" s="152"/>
      <c r="AM508" s="157"/>
      <c r="AN508" s="157"/>
      <c r="AO508" s="152"/>
      <c r="AP508" s="152"/>
      <c r="AQ508" s="152"/>
      <c r="AR508" s="152"/>
      <c r="AS508" s="154"/>
      <c r="AT508" s="154"/>
      <c r="AU508" s="154"/>
      <c r="AV508" s="154"/>
      <c r="AW508" s="154"/>
      <c r="AX508" s="154"/>
      <c r="AY508" s="154"/>
      <c r="AZ508" s="154"/>
      <c r="BA508" s="154"/>
      <c r="BB508" s="154"/>
      <c r="BC508" s="154"/>
    </row>
    <row r="509" spans="27:55" s="156" customFormat="1" x14ac:dyDescent="0.25">
      <c r="AA509" s="154"/>
      <c r="AB509" s="154"/>
      <c r="AC509" s="154"/>
      <c r="AD509" s="154"/>
      <c r="AE509" s="154"/>
      <c r="AF509" s="154"/>
      <c r="AG509" s="154"/>
      <c r="AH509" s="155"/>
      <c r="AI509" s="152"/>
      <c r="AJ509" s="152"/>
      <c r="AK509" s="152"/>
      <c r="AL509" s="152"/>
      <c r="AM509" s="157"/>
      <c r="AN509" s="157"/>
      <c r="AO509" s="152"/>
      <c r="AP509" s="152"/>
      <c r="AQ509" s="152"/>
      <c r="AR509" s="152"/>
      <c r="AS509" s="154"/>
      <c r="AT509" s="154"/>
      <c r="AU509" s="154"/>
      <c r="AV509" s="154"/>
      <c r="AW509" s="154"/>
      <c r="AX509" s="154"/>
      <c r="AY509" s="154"/>
      <c r="AZ509" s="154"/>
      <c r="BA509" s="154"/>
      <c r="BB509" s="154"/>
      <c r="BC509" s="154"/>
    </row>
    <row r="510" spans="27:55" s="156" customFormat="1" x14ac:dyDescent="0.25">
      <c r="AA510" s="154"/>
      <c r="AB510" s="154"/>
      <c r="AC510" s="154"/>
      <c r="AD510" s="154"/>
      <c r="AE510" s="154"/>
      <c r="AF510" s="154"/>
      <c r="AG510" s="154"/>
      <c r="AH510" s="155"/>
      <c r="AI510" s="152"/>
      <c r="AJ510" s="152"/>
      <c r="AK510" s="152"/>
      <c r="AL510" s="152"/>
      <c r="AM510" s="157"/>
      <c r="AN510" s="157"/>
      <c r="AO510" s="152"/>
      <c r="AP510" s="152"/>
      <c r="AQ510" s="152"/>
      <c r="AR510" s="152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</row>
    <row r="511" spans="27:55" s="156" customFormat="1" x14ac:dyDescent="0.25">
      <c r="AA511" s="154"/>
      <c r="AB511" s="154"/>
      <c r="AC511" s="154"/>
      <c r="AD511" s="154"/>
      <c r="AE511" s="154"/>
      <c r="AF511" s="154"/>
      <c r="AG511" s="154"/>
      <c r="AH511" s="155"/>
      <c r="AI511" s="152"/>
      <c r="AJ511" s="152"/>
      <c r="AK511" s="152"/>
      <c r="AL511" s="152"/>
      <c r="AM511" s="157"/>
      <c r="AN511" s="157"/>
      <c r="AO511" s="152"/>
      <c r="AP511" s="152"/>
      <c r="AQ511" s="152"/>
      <c r="AR511" s="152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</row>
    <row r="512" spans="27:55" s="156" customFormat="1" x14ac:dyDescent="0.25">
      <c r="AA512" s="154"/>
      <c r="AB512" s="154"/>
      <c r="AC512" s="154"/>
      <c r="AD512" s="154"/>
      <c r="AE512" s="154"/>
      <c r="AF512" s="154"/>
      <c r="AG512" s="154"/>
      <c r="AH512" s="155"/>
      <c r="AI512" s="152"/>
      <c r="AJ512" s="152"/>
      <c r="AK512" s="152"/>
      <c r="AL512" s="152"/>
      <c r="AM512" s="157"/>
      <c r="AN512" s="157"/>
      <c r="AO512" s="152"/>
      <c r="AP512" s="152"/>
      <c r="AQ512" s="152"/>
      <c r="AR512" s="152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</row>
    <row r="513" spans="27:55" s="156" customFormat="1" x14ac:dyDescent="0.25">
      <c r="AA513" s="154"/>
      <c r="AB513" s="154"/>
      <c r="AC513" s="154"/>
      <c r="AD513" s="154"/>
      <c r="AE513" s="154"/>
      <c r="AF513" s="154"/>
      <c r="AG513" s="154"/>
      <c r="AH513" s="155"/>
      <c r="AI513" s="152"/>
      <c r="AJ513" s="152"/>
      <c r="AK513" s="152"/>
      <c r="AL513" s="152"/>
      <c r="AM513" s="157"/>
      <c r="AN513" s="157"/>
      <c r="AO513" s="152"/>
      <c r="AP513" s="152"/>
      <c r="AQ513" s="152"/>
      <c r="AR513" s="152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</row>
    <row r="514" spans="27:55" s="156" customFormat="1" x14ac:dyDescent="0.25">
      <c r="AA514" s="154"/>
      <c r="AB514" s="154"/>
      <c r="AC514" s="154"/>
      <c r="AD514" s="154"/>
      <c r="AE514" s="154"/>
      <c r="AF514" s="154"/>
      <c r="AG514" s="154"/>
      <c r="AH514" s="155"/>
      <c r="AI514" s="152"/>
      <c r="AJ514" s="152"/>
      <c r="AK514" s="152"/>
      <c r="AL514" s="152"/>
      <c r="AM514" s="157"/>
      <c r="AN514" s="157"/>
      <c r="AO514" s="152"/>
      <c r="AP514" s="152"/>
      <c r="AQ514" s="152"/>
      <c r="AR514" s="152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</row>
    <row r="515" spans="27:55" s="156" customFormat="1" x14ac:dyDescent="0.25">
      <c r="AA515" s="154"/>
      <c r="AB515" s="154"/>
      <c r="AC515" s="154"/>
      <c r="AD515" s="154"/>
      <c r="AE515" s="154"/>
      <c r="AF515" s="154"/>
      <c r="AG515" s="154"/>
      <c r="AH515" s="155"/>
      <c r="AI515" s="152"/>
      <c r="AJ515" s="152"/>
      <c r="AK515" s="152"/>
      <c r="AL515" s="152"/>
      <c r="AM515" s="157"/>
      <c r="AN515" s="157"/>
      <c r="AO515" s="152"/>
      <c r="AP515" s="152"/>
      <c r="AQ515" s="152"/>
      <c r="AR515" s="152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</row>
    <row r="516" spans="27:55" s="156" customFormat="1" x14ac:dyDescent="0.25">
      <c r="AA516" s="154"/>
      <c r="AB516" s="154"/>
      <c r="AC516" s="154"/>
      <c r="AD516" s="154"/>
      <c r="AE516" s="154"/>
      <c r="AF516" s="154"/>
      <c r="AG516" s="154"/>
      <c r="AH516" s="155"/>
      <c r="AI516" s="152"/>
      <c r="AJ516" s="152"/>
      <c r="AK516" s="152"/>
      <c r="AL516" s="152"/>
      <c r="AM516" s="157"/>
      <c r="AN516" s="157"/>
      <c r="AO516" s="152"/>
      <c r="AP516" s="152"/>
      <c r="AQ516" s="152"/>
      <c r="AR516" s="152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</row>
    <row r="517" spans="27:55" s="156" customFormat="1" x14ac:dyDescent="0.25">
      <c r="AA517" s="154"/>
      <c r="AB517" s="154"/>
      <c r="AC517" s="154"/>
      <c r="AD517" s="154"/>
      <c r="AE517" s="154"/>
      <c r="AF517" s="154"/>
      <c r="AG517" s="154"/>
      <c r="AH517" s="155"/>
      <c r="AI517" s="152"/>
      <c r="AJ517" s="152"/>
      <c r="AK517" s="152"/>
      <c r="AL517" s="152"/>
      <c r="AM517" s="157"/>
      <c r="AN517" s="157"/>
      <c r="AO517" s="152"/>
      <c r="AP517" s="152"/>
      <c r="AQ517" s="152"/>
      <c r="AR517" s="152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</row>
    <row r="518" spans="27:55" s="156" customFormat="1" x14ac:dyDescent="0.25">
      <c r="AA518" s="154"/>
      <c r="AB518" s="154"/>
      <c r="AC518" s="154"/>
      <c r="AD518" s="154"/>
      <c r="AE518" s="154"/>
      <c r="AF518" s="154"/>
      <c r="AG518" s="154"/>
      <c r="AH518" s="155"/>
      <c r="AI518" s="152"/>
      <c r="AJ518" s="152"/>
      <c r="AK518" s="152"/>
      <c r="AL518" s="152"/>
      <c r="AM518" s="157"/>
      <c r="AN518" s="157"/>
      <c r="AO518" s="152"/>
      <c r="AP518" s="152"/>
      <c r="AQ518" s="152"/>
      <c r="AR518" s="152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</row>
    <row r="519" spans="27:55" s="156" customFormat="1" x14ac:dyDescent="0.25">
      <c r="AA519" s="154"/>
      <c r="AB519" s="154"/>
      <c r="AC519" s="154"/>
      <c r="AD519" s="154"/>
      <c r="AE519" s="154"/>
      <c r="AF519" s="154"/>
      <c r="AG519" s="154"/>
      <c r="AH519" s="155"/>
      <c r="AI519" s="152"/>
      <c r="AJ519" s="152"/>
      <c r="AK519" s="152"/>
      <c r="AL519" s="152"/>
      <c r="AM519" s="157"/>
      <c r="AN519" s="157"/>
      <c r="AO519" s="152"/>
      <c r="AP519" s="152"/>
      <c r="AQ519" s="152"/>
      <c r="AR519" s="152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  <c r="BC519" s="154"/>
    </row>
    <row r="520" spans="27:55" s="156" customFormat="1" x14ac:dyDescent="0.25">
      <c r="AA520" s="154"/>
      <c r="AB520" s="154"/>
      <c r="AC520" s="154"/>
      <c r="AD520" s="154"/>
      <c r="AE520" s="154"/>
      <c r="AF520" s="154"/>
      <c r="AG520" s="154"/>
      <c r="AH520" s="155"/>
      <c r="AI520" s="152"/>
      <c r="AJ520" s="152"/>
      <c r="AK520" s="152"/>
      <c r="AL520" s="152"/>
      <c r="AM520" s="157"/>
      <c r="AN520" s="157"/>
      <c r="AO520" s="152"/>
      <c r="AP520" s="152"/>
      <c r="AQ520" s="152"/>
      <c r="AR520" s="152"/>
      <c r="AS520" s="154"/>
      <c r="AT520" s="154"/>
      <c r="AU520" s="154"/>
      <c r="AV520" s="154"/>
      <c r="AW520" s="154"/>
      <c r="AX520" s="154"/>
      <c r="AY520" s="154"/>
      <c r="AZ520" s="154"/>
      <c r="BA520" s="154"/>
      <c r="BB520" s="154"/>
      <c r="BC520" s="154"/>
    </row>
    <row r="521" spans="27:55" s="156" customFormat="1" x14ac:dyDescent="0.25">
      <c r="AA521" s="154"/>
      <c r="AB521" s="154"/>
      <c r="AC521" s="154"/>
      <c r="AD521" s="154"/>
      <c r="AE521" s="154"/>
      <c r="AF521" s="154"/>
      <c r="AG521" s="154"/>
      <c r="AH521" s="155"/>
      <c r="AI521" s="152"/>
      <c r="AJ521" s="152"/>
      <c r="AK521" s="152"/>
      <c r="AL521" s="152"/>
      <c r="AM521" s="157"/>
      <c r="AN521" s="157"/>
      <c r="AO521" s="152"/>
      <c r="AP521" s="152"/>
      <c r="AQ521" s="152"/>
      <c r="AR521" s="152"/>
      <c r="AS521" s="154"/>
      <c r="AT521" s="154"/>
      <c r="AU521" s="154"/>
      <c r="AV521" s="154"/>
      <c r="AW521" s="154"/>
      <c r="AX521" s="154"/>
      <c r="AY521" s="154"/>
      <c r="AZ521" s="154"/>
      <c r="BA521" s="154"/>
      <c r="BB521" s="154"/>
      <c r="BC521" s="154"/>
    </row>
    <row r="522" spans="27:55" s="156" customFormat="1" x14ac:dyDescent="0.25">
      <c r="AA522" s="154"/>
      <c r="AB522" s="154"/>
      <c r="AC522" s="154"/>
      <c r="AD522" s="154"/>
      <c r="AE522" s="154"/>
      <c r="AF522" s="154"/>
      <c r="AG522" s="154"/>
      <c r="AH522" s="155"/>
      <c r="AI522" s="152"/>
      <c r="AJ522" s="152"/>
      <c r="AK522" s="152"/>
      <c r="AL522" s="152"/>
      <c r="AM522" s="157"/>
      <c r="AN522" s="157"/>
      <c r="AO522" s="152"/>
      <c r="AP522" s="152"/>
      <c r="AQ522" s="152"/>
      <c r="AR522" s="152"/>
      <c r="AS522" s="154"/>
      <c r="AT522" s="154"/>
      <c r="AU522" s="154"/>
      <c r="AV522" s="154"/>
      <c r="AW522" s="154"/>
      <c r="AX522" s="154"/>
      <c r="AY522" s="154"/>
      <c r="AZ522" s="154"/>
      <c r="BA522" s="154"/>
      <c r="BB522" s="154"/>
      <c r="BC522" s="154"/>
    </row>
    <row r="523" spans="27:55" s="156" customFormat="1" x14ac:dyDescent="0.25">
      <c r="AA523" s="154"/>
      <c r="AB523" s="154"/>
      <c r="AC523" s="154"/>
      <c r="AD523" s="154"/>
      <c r="AE523" s="154"/>
      <c r="AF523" s="154"/>
      <c r="AG523" s="154"/>
      <c r="AH523" s="155"/>
      <c r="AI523" s="152"/>
      <c r="AJ523" s="152"/>
      <c r="AK523" s="152"/>
      <c r="AL523" s="152"/>
      <c r="AM523" s="157"/>
      <c r="AN523" s="157"/>
      <c r="AO523" s="152"/>
      <c r="AP523" s="152"/>
      <c r="AQ523" s="152"/>
      <c r="AR523" s="152"/>
      <c r="AS523" s="154"/>
      <c r="AT523" s="154"/>
      <c r="AU523" s="154"/>
      <c r="AV523" s="154"/>
      <c r="AW523" s="154"/>
      <c r="AX523" s="154"/>
      <c r="AY523" s="154"/>
      <c r="AZ523" s="154"/>
      <c r="BA523" s="154"/>
      <c r="BB523" s="154"/>
      <c r="BC523" s="154"/>
    </row>
    <row r="524" spans="27:55" s="156" customFormat="1" x14ac:dyDescent="0.25">
      <c r="AA524" s="154"/>
      <c r="AB524" s="154"/>
      <c r="AC524" s="154"/>
      <c r="AD524" s="154"/>
      <c r="AE524" s="154"/>
      <c r="AF524" s="154"/>
      <c r="AG524" s="154"/>
      <c r="AH524" s="155"/>
      <c r="AI524" s="152"/>
      <c r="AJ524" s="152"/>
      <c r="AK524" s="152"/>
      <c r="AL524" s="152"/>
      <c r="AM524" s="157"/>
      <c r="AN524" s="157"/>
      <c r="AO524" s="152"/>
      <c r="AP524" s="152"/>
      <c r="AQ524" s="152"/>
      <c r="AR524" s="152"/>
      <c r="AS524" s="154"/>
      <c r="AT524" s="154"/>
      <c r="AU524" s="154"/>
      <c r="AV524" s="154"/>
      <c r="AW524" s="154"/>
      <c r="AX524" s="154"/>
      <c r="AY524" s="154"/>
      <c r="AZ524" s="154"/>
      <c r="BA524" s="154"/>
      <c r="BB524" s="154"/>
      <c r="BC524" s="154"/>
    </row>
    <row r="525" spans="27:55" s="156" customFormat="1" x14ac:dyDescent="0.25">
      <c r="AA525" s="154"/>
      <c r="AB525" s="154"/>
      <c r="AC525" s="154"/>
      <c r="AD525" s="154"/>
      <c r="AE525" s="154"/>
      <c r="AF525" s="154"/>
      <c r="AG525" s="154"/>
      <c r="AH525" s="155"/>
      <c r="AI525" s="152"/>
      <c r="AJ525" s="152"/>
      <c r="AK525" s="152"/>
      <c r="AL525" s="152"/>
      <c r="AM525" s="157"/>
      <c r="AN525" s="157"/>
      <c r="AO525" s="152"/>
      <c r="AP525" s="152"/>
      <c r="AQ525" s="152"/>
      <c r="AR525" s="152"/>
      <c r="AS525" s="154"/>
      <c r="AT525" s="154"/>
      <c r="AU525" s="154"/>
      <c r="AV525" s="154"/>
      <c r="AW525" s="154"/>
      <c r="AX525" s="154"/>
      <c r="AY525" s="154"/>
      <c r="AZ525" s="154"/>
      <c r="BA525" s="154"/>
      <c r="BB525" s="154"/>
      <c r="BC525" s="154"/>
    </row>
    <row r="526" spans="27:55" s="156" customFormat="1" x14ac:dyDescent="0.25">
      <c r="AA526" s="154"/>
      <c r="AB526" s="154"/>
      <c r="AC526" s="154"/>
      <c r="AD526" s="154"/>
      <c r="AE526" s="154"/>
      <c r="AF526" s="154"/>
      <c r="AG526" s="154"/>
      <c r="AH526" s="155"/>
      <c r="AI526" s="152"/>
      <c r="AJ526" s="152"/>
      <c r="AK526" s="152"/>
      <c r="AL526" s="152"/>
      <c r="AM526" s="157"/>
      <c r="AN526" s="157"/>
      <c r="AO526" s="152"/>
      <c r="AP526" s="152"/>
      <c r="AQ526" s="152"/>
      <c r="AR526" s="152"/>
      <c r="AS526" s="154"/>
      <c r="AT526" s="154"/>
      <c r="AU526" s="154"/>
      <c r="AV526" s="154"/>
      <c r="AW526" s="154"/>
      <c r="AX526" s="154"/>
      <c r="AY526" s="154"/>
      <c r="AZ526" s="154"/>
      <c r="BA526" s="154"/>
      <c r="BB526" s="154"/>
      <c r="BC526" s="154"/>
    </row>
    <row r="527" spans="27:55" s="156" customFormat="1" x14ac:dyDescent="0.25">
      <c r="AA527" s="154"/>
      <c r="AB527" s="154"/>
      <c r="AC527" s="154"/>
      <c r="AD527" s="154"/>
      <c r="AE527" s="154"/>
      <c r="AF527" s="154"/>
      <c r="AG527" s="154"/>
      <c r="AH527" s="155"/>
      <c r="AI527" s="152"/>
      <c r="AJ527" s="152"/>
      <c r="AK527" s="152"/>
      <c r="AL527" s="152"/>
      <c r="AM527" s="157"/>
      <c r="AN527" s="157"/>
      <c r="AO527" s="152"/>
      <c r="AP527" s="152"/>
      <c r="AQ527" s="152"/>
      <c r="AR527" s="152"/>
      <c r="AS527" s="154"/>
      <c r="AT527" s="154"/>
      <c r="AU527" s="154"/>
      <c r="AV527" s="154"/>
      <c r="AW527" s="154"/>
      <c r="AX527" s="154"/>
      <c r="AY527" s="154"/>
      <c r="AZ527" s="154"/>
      <c r="BA527" s="154"/>
      <c r="BB527" s="154"/>
      <c r="BC527" s="154"/>
    </row>
    <row r="528" spans="27:55" s="156" customFormat="1" x14ac:dyDescent="0.25">
      <c r="AA528" s="154"/>
      <c r="AB528" s="154"/>
      <c r="AC528" s="154"/>
      <c r="AD528" s="154"/>
      <c r="AE528" s="154"/>
      <c r="AF528" s="154"/>
      <c r="AG528" s="154"/>
      <c r="AH528" s="155"/>
      <c r="AI528" s="152"/>
      <c r="AJ528" s="152"/>
      <c r="AK528" s="152"/>
      <c r="AL528" s="152"/>
      <c r="AM528" s="157"/>
      <c r="AN528" s="157"/>
      <c r="AO528" s="152"/>
      <c r="AP528" s="152"/>
      <c r="AQ528" s="152"/>
      <c r="AR528" s="152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</row>
    <row r="529" spans="27:55" s="156" customFormat="1" x14ac:dyDescent="0.25">
      <c r="AA529" s="154"/>
      <c r="AB529" s="154"/>
      <c r="AC529" s="154"/>
      <c r="AD529" s="154"/>
      <c r="AE529" s="154"/>
      <c r="AF529" s="154"/>
      <c r="AG529" s="154"/>
      <c r="AH529" s="155"/>
      <c r="AI529" s="152"/>
      <c r="AJ529" s="152"/>
      <c r="AK529" s="152"/>
      <c r="AL529" s="152"/>
      <c r="AM529" s="157"/>
      <c r="AN529" s="157"/>
      <c r="AO529" s="152"/>
      <c r="AP529" s="152"/>
      <c r="AQ529" s="152"/>
      <c r="AR529" s="152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</row>
    <row r="530" spans="27:55" s="156" customFormat="1" x14ac:dyDescent="0.25">
      <c r="AA530" s="154"/>
      <c r="AB530" s="154"/>
      <c r="AC530" s="154"/>
      <c r="AD530" s="154"/>
      <c r="AE530" s="154"/>
      <c r="AF530" s="154"/>
      <c r="AG530" s="154"/>
      <c r="AH530" s="155"/>
      <c r="AI530" s="152"/>
      <c r="AJ530" s="152"/>
      <c r="AK530" s="152"/>
      <c r="AL530" s="152"/>
      <c r="AM530" s="157"/>
      <c r="AN530" s="157"/>
      <c r="AO530" s="152"/>
      <c r="AP530" s="152"/>
      <c r="AQ530" s="152"/>
      <c r="AR530" s="152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</row>
    <row r="531" spans="27:55" s="156" customFormat="1" x14ac:dyDescent="0.25">
      <c r="AA531" s="154"/>
      <c r="AB531" s="154"/>
      <c r="AC531" s="154"/>
      <c r="AD531" s="154"/>
      <c r="AE531" s="154"/>
      <c r="AF531" s="154"/>
      <c r="AG531" s="154"/>
      <c r="AH531" s="155"/>
      <c r="AI531" s="152"/>
      <c r="AJ531" s="152"/>
      <c r="AK531" s="152"/>
      <c r="AL531" s="152"/>
      <c r="AM531" s="157"/>
      <c r="AN531" s="157"/>
      <c r="AO531" s="152"/>
      <c r="AP531" s="152"/>
      <c r="AQ531" s="152"/>
      <c r="AR531" s="152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</row>
    <row r="532" spans="27:55" s="156" customFormat="1" x14ac:dyDescent="0.25">
      <c r="AA532" s="154"/>
      <c r="AB532" s="154"/>
      <c r="AC532" s="154"/>
      <c r="AD532" s="154"/>
      <c r="AE532" s="154"/>
      <c r="AF532" s="154"/>
      <c r="AG532" s="154"/>
      <c r="AH532" s="155"/>
      <c r="AI532" s="152"/>
      <c r="AJ532" s="152"/>
      <c r="AK532" s="152"/>
      <c r="AL532" s="152"/>
      <c r="AM532" s="157"/>
      <c r="AN532" s="157"/>
      <c r="AO532" s="152"/>
      <c r="AP532" s="152"/>
      <c r="AQ532" s="152"/>
      <c r="AR532" s="152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</row>
    <row r="533" spans="27:55" s="156" customFormat="1" x14ac:dyDescent="0.25">
      <c r="AA533" s="154"/>
      <c r="AB533" s="154"/>
      <c r="AC533" s="154"/>
      <c r="AD533" s="154"/>
      <c r="AE533" s="154"/>
      <c r="AF533" s="154"/>
      <c r="AG533" s="154"/>
      <c r="AH533" s="155"/>
      <c r="AI533" s="152"/>
      <c r="AJ533" s="152"/>
      <c r="AK533" s="152"/>
      <c r="AL533" s="152"/>
      <c r="AM533" s="157"/>
      <c r="AN533" s="157"/>
      <c r="AO533" s="152"/>
      <c r="AP533" s="152"/>
      <c r="AQ533" s="152"/>
      <c r="AR533" s="152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</row>
    <row r="534" spans="27:55" s="156" customFormat="1" x14ac:dyDescent="0.25">
      <c r="AA534" s="154"/>
      <c r="AB534" s="154"/>
      <c r="AC534" s="154"/>
      <c r="AD534" s="154"/>
      <c r="AE534" s="154"/>
      <c r="AF534" s="154"/>
      <c r="AG534" s="154"/>
      <c r="AH534" s="155"/>
      <c r="AI534" s="152"/>
      <c r="AJ534" s="152"/>
      <c r="AK534" s="152"/>
      <c r="AL534" s="152"/>
      <c r="AM534" s="157"/>
      <c r="AN534" s="157"/>
      <c r="AO534" s="152"/>
      <c r="AP534" s="152"/>
      <c r="AQ534" s="152"/>
      <c r="AR534" s="152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</row>
    <row r="535" spans="27:55" s="156" customFormat="1" x14ac:dyDescent="0.25">
      <c r="AA535" s="154"/>
      <c r="AB535" s="154"/>
      <c r="AC535" s="154"/>
      <c r="AD535" s="154"/>
      <c r="AE535" s="154"/>
      <c r="AF535" s="154"/>
      <c r="AG535" s="154"/>
      <c r="AH535" s="155"/>
      <c r="AI535" s="152"/>
      <c r="AJ535" s="152"/>
      <c r="AK535" s="152"/>
      <c r="AL535" s="152"/>
      <c r="AM535" s="157"/>
      <c r="AN535" s="157"/>
      <c r="AO535" s="152"/>
      <c r="AP535" s="152"/>
      <c r="AQ535" s="152"/>
      <c r="AR535" s="152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</row>
    <row r="536" spans="27:55" s="156" customFormat="1" x14ac:dyDescent="0.25">
      <c r="AA536" s="154"/>
      <c r="AB536" s="154"/>
      <c r="AC536" s="154"/>
      <c r="AD536" s="154"/>
      <c r="AE536" s="154"/>
      <c r="AF536" s="154"/>
      <c r="AG536" s="154"/>
      <c r="AH536" s="155"/>
      <c r="AI536" s="152"/>
      <c r="AJ536" s="152"/>
      <c r="AK536" s="152"/>
      <c r="AL536" s="152"/>
      <c r="AM536" s="157"/>
      <c r="AN536" s="157"/>
      <c r="AO536" s="152"/>
      <c r="AP536" s="152"/>
      <c r="AQ536" s="152"/>
      <c r="AR536" s="152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</row>
    <row r="537" spans="27:55" s="156" customFormat="1" x14ac:dyDescent="0.25">
      <c r="AA537" s="154"/>
      <c r="AB537" s="154"/>
      <c r="AC537" s="154"/>
      <c r="AD537" s="154"/>
      <c r="AE537" s="154"/>
      <c r="AF537" s="154"/>
      <c r="AG537" s="154"/>
      <c r="AH537" s="155"/>
      <c r="AI537" s="152"/>
      <c r="AJ537" s="152"/>
      <c r="AK537" s="152"/>
      <c r="AL537" s="152"/>
      <c r="AM537" s="157"/>
      <c r="AN537" s="157"/>
      <c r="AO537" s="152"/>
      <c r="AP537" s="152"/>
      <c r="AQ537" s="152"/>
      <c r="AR537" s="152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  <c r="BC537" s="154"/>
    </row>
    <row r="538" spans="27:55" s="156" customFormat="1" x14ac:dyDescent="0.25">
      <c r="AA538" s="154"/>
      <c r="AB538" s="154"/>
      <c r="AC538" s="154"/>
      <c r="AD538" s="154"/>
      <c r="AE538" s="154"/>
      <c r="AF538" s="154"/>
      <c r="AG538" s="154"/>
      <c r="AH538" s="155"/>
      <c r="AI538" s="152"/>
      <c r="AJ538" s="152"/>
      <c r="AK538" s="152"/>
      <c r="AL538" s="152"/>
      <c r="AM538" s="157"/>
      <c r="AN538" s="157"/>
      <c r="AO538" s="152"/>
      <c r="AP538" s="152"/>
      <c r="AQ538" s="152"/>
      <c r="AR538" s="152"/>
      <c r="AS538" s="154"/>
      <c r="AT538" s="154"/>
      <c r="AU538" s="154"/>
      <c r="AV538" s="154"/>
      <c r="AW538" s="154"/>
      <c r="AX538" s="154"/>
      <c r="AY538" s="154"/>
      <c r="AZ538" s="154"/>
      <c r="BA538" s="154"/>
      <c r="BB538" s="154"/>
      <c r="BC538" s="154"/>
    </row>
    <row r="539" spans="27:55" s="156" customFormat="1" x14ac:dyDescent="0.25">
      <c r="AA539" s="154"/>
      <c r="AB539" s="154"/>
      <c r="AC539" s="154"/>
      <c r="AD539" s="154"/>
      <c r="AE539" s="154"/>
      <c r="AF539" s="154"/>
      <c r="AG539" s="154"/>
      <c r="AH539" s="155"/>
      <c r="AI539" s="152"/>
      <c r="AJ539" s="152"/>
      <c r="AK539" s="152"/>
      <c r="AL539" s="152"/>
      <c r="AM539" s="157"/>
      <c r="AN539" s="157"/>
      <c r="AO539" s="152"/>
      <c r="AP539" s="152"/>
      <c r="AQ539" s="152"/>
      <c r="AR539" s="152"/>
      <c r="AS539" s="154"/>
      <c r="AT539" s="154"/>
      <c r="AU539" s="154"/>
      <c r="AV539" s="154"/>
      <c r="AW539" s="154"/>
      <c r="AX539" s="154"/>
      <c r="AY539" s="154"/>
      <c r="AZ539" s="154"/>
      <c r="BA539" s="154"/>
      <c r="BB539" s="154"/>
      <c r="BC539" s="154"/>
    </row>
    <row r="540" spans="27:55" s="156" customFormat="1" x14ac:dyDescent="0.25">
      <c r="AA540" s="154"/>
      <c r="AB540" s="154"/>
      <c r="AC540" s="154"/>
      <c r="AD540" s="154"/>
      <c r="AE540" s="154"/>
      <c r="AF540" s="154"/>
      <c r="AG540" s="154"/>
      <c r="AH540" s="155"/>
      <c r="AI540" s="152"/>
      <c r="AJ540" s="152"/>
      <c r="AK540" s="152"/>
      <c r="AL540" s="152"/>
      <c r="AM540" s="157"/>
      <c r="AN540" s="157"/>
      <c r="AO540" s="152"/>
      <c r="AP540" s="152"/>
      <c r="AQ540" s="152"/>
      <c r="AR540" s="152"/>
      <c r="AS540" s="154"/>
      <c r="AT540" s="154"/>
      <c r="AU540" s="154"/>
      <c r="AV540" s="154"/>
      <c r="AW540" s="154"/>
      <c r="AX540" s="154"/>
      <c r="AY540" s="154"/>
      <c r="AZ540" s="154"/>
      <c r="BA540" s="154"/>
      <c r="BB540" s="154"/>
      <c r="BC540" s="154"/>
    </row>
    <row r="541" spans="27:55" s="156" customFormat="1" x14ac:dyDescent="0.25">
      <c r="AA541" s="154"/>
      <c r="AB541" s="154"/>
      <c r="AC541" s="154"/>
      <c r="AD541" s="154"/>
      <c r="AE541" s="154"/>
      <c r="AF541" s="154"/>
      <c r="AG541" s="154"/>
      <c r="AH541" s="155"/>
      <c r="AI541" s="152"/>
      <c r="AJ541" s="152"/>
      <c r="AK541" s="152"/>
      <c r="AL541" s="152"/>
      <c r="AM541" s="157"/>
      <c r="AN541" s="157"/>
      <c r="AO541" s="152"/>
      <c r="AP541" s="152"/>
      <c r="AQ541" s="152"/>
      <c r="AR541" s="152"/>
      <c r="AS541" s="154"/>
      <c r="AT541" s="154"/>
      <c r="AU541" s="154"/>
      <c r="AV541" s="154"/>
      <c r="AW541" s="154"/>
      <c r="AX541" s="154"/>
      <c r="AY541" s="154"/>
      <c r="AZ541" s="154"/>
      <c r="BA541" s="154"/>
      <c r="BB541" s="154"/>
      <c r="BC541" s="154"/>
    </row>
    <row r="542" spans="27:55" s="156" customFormat="1" x14ac:dyDescent="0.25">
      <c r="AA542" s="154"/>
      <c r="AB542" s="154"/>
      <c r="AC542" s="154"/>
      <c r="AD542" s="154"/>
      <c r="AE542" s="154"/>
      <c r="AF542" s="154"/>
      <c r="AG542" s="154"/>
      <c r="AH542" s="155"/>
      <c r="AI542" s="152"/>
      <c r="AJ542" s="152"/>
      <c r="AK542" s="152"/>
      <c r="AL542" s="152"/>
      <c r="AM542" s="157"/>
      <c r="AN542" s="157"/>
      <c r="AO542" s="152"/>
      <c r="AP542" s="152"/>
      <c r="AQ542" s="152"/>
      <c r="AR542" s="152"/>
      <c r="AS542" s="154"/>
      <c r="AT542" s="154"/>
      <c r="AU542" s="154"/>
      <c r="AV542" s="154"/>
      <c r="AW542" s="154"/>
      <c r="AX542" s="154"/>
      <c r="AY542" s="154"/>
      <c r="AZ542" s="154"/>
      <c r="BA542" s="154"/>
      <c r="BB542" s="154"/>
      <c r="BC542" s="154"/>
    </row>
    <row r="543" spans="27:55" s="156" customFormat="1" x14ac:dyDescent="0.25">
      <c r="AA543" s="154"/>
      <c r="AB543" s="154"/>
      <c r="AC543" s="154"/>
      <c r="AD543" s="154"/>
      <c r="AE543" s="154"/>
      <c r="AF543" s="154"/>
      <c r="AG543" s="154"/>
      <c r="AH543" s="155"/>
      <c r="AI543" s="152"/>
      <c r="AJ543" s="152"/>
      <c r="AK543" s="152"/>
      <c r="AL543" s="152"/>
      <c r="AM543" s="157"/>
      <c r="AN543" s="157"/>
      <c r="AO543" s="152"/>
      <c r="AP543" s="152"/>
      <c r="AQ543" s="152"/>
      <c r="AR543" s="152"/>
      <c r="AS543" s="154"/>
      <c r="AT543" s="154"/>
      <c r="AU543" s="154"/>
      <c r="AV543" s="154"/>
      <c r="AW543" s="154"/>
      <c r="AX543" s="154"/>
      <c r="AY543" s="154"/>
      <c r="AZ543" s="154"/>
      <c r="BA543" s="154"/>
      <c r="BB543" s="154"/>
      <c r="BC543" s="154"/>
    </row>
    <row r="544" spans="27:55" s="156" customFormat="1" x14ac:dyDescent="0.25">
      <c r="AA544" s="154"/>
      <c r="AB544" s="154"/>
      <c r="AC544" s="154"/>
      <c r="AD544" s="154"/>
      <c r="AE544" s="154"/>
      <c r="AF544" s="154"/>
      <c r="AG544" s="154"/>
      <c r="AH544" s="155"/>
      <c r="AI544" s="152"/>
      <c r="AJ544" s="152"/>
      <c r="AK544" s="152"/>
      <c r="AL544" s="152"/>
      <c r="AM544" s="157"/>
      <c r="AN544" s="157"/>
      <c r="AO544" s="152"/>
      <c r="AP544" s="152"/>
      <c r="AQ544" s="152"/>
      <c r="AR544" s="152"/>
      <c r="AS544" s="154"/>
      <c r="AT544" s="154"/>
      <c r="AU544" s="154"/>
      <c r="AV544" s="154"/>
      <c r="AW544" s="154"/>
      <c r="AX544" s="154"/>
      <c r="AY544" s="154"/>
      <c r="AZ544" s="154"/>
      <c r="BA544" s="154"/>
      <c r="BB544" s="154"/>
      <c r="BC544" s="154"/>
    </row>
    <row r="545" spans="27:55" s="156" customFormat="1" x14ac:dyDescent="0.25">
      <c r="AA545" s="154"/>
      <c r="AB545" s="154"/>
      <c r="AC545" s="154"/>
      <c r="AD545" s="154"/>
      <c r="AE545" s="154"/>
      <c r="AF545" s="154"/>
      <c r="AG545" s="154"/>
      <c r="AH545" s="155"/>
      <c r="AI545" s="152"/>
      <c r="AJ545" s="152"/>
      <c r="AK545" s="152"/>
      <c r="AL545" s="152"/>
      <c r="AM545" s="157"/>
      <c r="AN545" s="157"/>
      <c r="AO545" s="152"/>
      <c r="AP545" s="152"/>
      <c r="AQ545" s="152"/>
      <c r="AR545" s="152"/>
      <c r="AS545" s="154"/>
      <c r="AT545" s="154"/>
      <c r="AU545" s="154"/>
      <c r="AV545" s="154"/>
      <c r="AW545" s="154"/>
      <c r="AX545" s="154"/>
      <c r="AY545" s="154"/>
      <c r="AZ545" s="154"/>
      <c r="BA545" s="154"/>
      <c r="BB545" s="154"/>
      <c r="BC545" s="154"/>
    </row>
    <row r="546" spans="27:55" s="156" customFormat="1" x14ac:dyDescent="0.25">
      <c r="AA546" s="154"/>
      <c r="AB546" s="154"/>
      <c r="AC546" s="154"/>
      <c r="AD546" s="154"/>
      <c r="AE546" s="154"/>
      <c r="AF546" s="154"/>
      <c r="AG546" s="154"/>
      <c r="AH546" s="155"/>
      <c r="AI546" s="152"/>
      <c r="AJ546" s="152"/>
      <c r="AK546" s="152"/>
      <c r="AL546" s="152"/>
      <c r="AM546" s="157"/>
      <c r="AN546" s="157"/>
      <c r="AO546" s="152"/>
      <c r="AP546" s="152"/>
      <c r="AQ546" s="152"/>
      <c r="AR546" s="152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  <c r="BC546" s="154"/>
    </row>
    <row r="547" spans="27:55" s="156" customFormat="1" x14ac:dyDescent="0.25">
      <c r="AA547" s="154"/>
      <c r="AB547" s="154"/>
      <c r="AC547" s="154"/>
      <c r="AD547" s="154"/>
      <c r="AE547" s="154"/>
      <c r="AF547" s="154"/>
      <c r="AG547" s="154"/>
      <c r="AH547" s="155"/>
      <c r="AI547" s="152"/>
      <c r="AJ547" s="152"/>
      <c r="AK547" s="152"/>
      <c r="AL547" s="152"/>
      <c r="AM547" s="157"/>
      <c r="AN547" s="157"/>
      <c r="AO547" s="152"/>
      <c r="AP547" s="152"/>
      <c r="AQ547" s="152"/>
      <c r="AR547" s="152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</row>
    <row r="548" spans="27:55" s="156" customFormat="1" x14ac:dyDescent="0.25">
      <c r="AA548" s="154"/>
      <c r="AB548" s="154"/>
      <c r="AC548" s="154"/>
      <c r="AD548" s="154"/>
      <c r="AE548" s="154"/>
      <c r="AF548" s="154"/>
      <c r="AG548" s="154"/>
      <c r="AH548" s="155"/>
      <c r="AI548" s="152"/>
      <c r="AJ548" s="152"/>
      <c r="AK548" s="152"/>
      <c r="AL548" s="152"/>
      <c r="AM548" s="157"/>
      <c r="AN548" s="157"/>
      <c r="AO548" s="152"/>
      <c r="AP548" s="152"/>
      <c r="AQ548" s="152"/>
      <c r="AR548" s="152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</row>
    <row r="549" spans="27:55" s="156" customFormat="1" x14ac:dyDescent="0.25">
      <c r="AA549" s="154"/>
      <c r="AB549" s="154"/>
      <c r="AC549" s="154"/>
      <c r="AD549" s="154"/>
      <c r="AE549" s="154"/>
      <c r="AF549" s="154"/>
      <c r="AG549" s="154"/>
      <c r="AH549" s="155"/>
      <c r="AI549" s="152"/>
      <c r="AJ549" s="152"/>
      <c r="AK549" s="152"/>
      <c r="AL549" s="152"/>
      <c r="AM549" s="157"/>
      <c r="AN549" s="157"/>
      <c r="AO549" s="152"/>
      <c r="AP549" s="152"/>
      <c r="AQ549" s="152"/>
      <c r="AR549" s="152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  <c r="BC549" s="154"/>
    </row>
    <row r="550" spans="27:55" s="156" customFormat="1" x14ac:dyDescent="0.25">
      <c r="AA550" s="154"/>
      <c r="AB550" s="154"/>
      <c r="AC550" s="154"/>
      <c r="AD550" s="154"/>
      <c r="AE550" s="154"/>
      <c r="AF550" s="154"/>
      <c r="AG550" s="154"/>
      <c r="AH550" s="155"/>
      <c r="AI550" s="152"/>
      <c r="AJ550" s="152"/>
      <c r="AK550" s="152"/>
      <c r="AL550" s="152"/>
      <c r="AM550" s="157"/>
      <c r="AN550" s="157"/>
      <c r="AO550" s="152"/>
      <c r="AP550" s="152"/>
      <c r="AQ550" s="152"/>
      <c r="AR550" s="152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</row>
    <row r="551" spans="27:55" s="156" customFormat="1" x14ac:dyDescent="0.25">
      <c r="AA551" s="154"/>
      <c r="AB551" s="154"/>
      <c r="AC551" s="154"/>
      <c r="AD551" s="154"/>
      <c r="AE551" s="154"/>
      <c r="AF551" s="154"/>
      <c r="AG551" s="154"/>
      <c r="AH551" s="155"/>
      <c r="AI551" s="152"/>
      <c r="AJ551" s="152"/>
      <c r="AK551" s="152"/>
      <c r="AL551" s="152"/>
      <c r="AM551" s="157"/>
      <c r="AN551" s="157"/>
      <c r="AO551" s="152"/>
      <c r="AP551" s="152"/>
      <c r="AQ551" s="152"/>
      <c r="AR551" s="152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  <c r="BC551" s="154"/>
    </row>
    <row r="552" spans="27:55" s="156" customFormat="1" x14ac:dyDescent="0.25">
      <c r="AA552" s="154"/>
      <c r="AB552" s="154"/>
      <c r="AC552" s="154"/>
      <c r="AD552" s="154"/>
      <c r="AE552" s="154"/>
      <c r="AF552" s="154"/>
      <c r="AG552" s="154"/>
      <c r="AH552" s="155"/>
      <c r="AI552" s="152"/>
      <c r="AJ552" s="152"/>
      <c r="AK552" s="152"/>
      <c r="AL552" s="152"/>
      <c r="AM552" s="157"/>
      <c r="AN552" s="157"/>
      <c r="AO552" s="152"/>
      <c r="AP552" s="152"/>
      <c r="AQ552" s="152"/>
      <c r="AR552" s="152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</row>
    <row r="553" spans="27:55" s="156" customFormat="1" x14ac:dyDescent="0.25">
      <c r="AA553" s="154"/>
      <c r="AB553" s="154"/>
      <c r="AC553" s="154"/>
      <c r="AD553" s="154"/>
      <c r="AE553" s="154"/>
      <c r="AF553" s="154"/>
      <c r="AG553" s="154"/>
      <c r="AH553" s="155"/>
      <c r="AI553" s="152"/>
      <c r="AJ553" s="152"/>
      <c r="AK553" s="152"/>
      <c r="AL553" s="152"/>
      <c r="AM553" s="157"/>
      <c r="AN553" s="157"/>
      <c r="AO553" s="152"/>
      <c r="AP553" s="152"/>
      <c r="AQ553" s="152"/>
      <c r="AR553" s="152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</row>
    <row r="554" spans="27:55" s="156" customFormat="1" x14ac:dyDescent="0.25">
      <c r="AA554" s="154"/>
      <c r="AB554" s="154"/>
      <c r="AC554" s="154"/>
      <c r="AD554" s="154"/>
      <c r="AE554" s="154"/>
      <c r="AF554" s="154"/>
      <c r="AG554" s="154"/>
      <c r="AH554" s="155"/>
      <c r="AI554" s="152"/>
      <c r="AJ554" s="152"/>
      <c r="AK554" s="152"/>
      <c r="AL554" s="152"/>
      <c r="AM554" s="157"/>
      <c r="AN554" s="157"/>
      <c r="AO554" s="152"/>
      <c r="AP554" s="152"/>
      <c r="AQ554" s="152"/>
      <c r="AR554" s="152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  <c r="BC554" s="154"/>
    </row>
    <row r="555" spans="27:55" s="156" customFormat="1" x14ac:dyDescent="0.25">
      <c r="AA555" s="154"/>
      <c r="AB555" s="154"/>
      <c r="AC555" s="154"/>
      <c r="AD555" s="154"/>
      <c r="AE555" s="154"/>
      <c r="AF555" s="154"/>
      <c r="AG555" s="154"/>
      <c r="AH555" s="155"/>
      <c r="AI555" s="152"/>
      <c r="AJ555" s="152"/>
      <c r="AK555" s="152"/>
      <c r="AL555" s="152"/>
      <c r="AM555" s="157"/>
      <c r="AN555" s="157"/>
      <c r="AO555" s="152"/>
      <c r="AP555" s="152"/>
      <c r="AQ555" s="152"/>
      <c r="AR555" s="152"/>
      <c r="AS555" s="154"/>
      <c r="AT555" s="154"/>
      <c r="AU555" s="154"/>
      <c r="AV555" s="154"/>
      <c r="AW555" s="154"/>
      <c r="AX555" s="154"/>
      <c r="AY555" s="154"/>
      <c r="AZ555" s="154"/>
      <c r="BA555" s="154"/>
      <c r="BB555" s="154"/>
      <c r="BC555" s="154"/>
    </row>
    <row r="556" spans="27:55" s="156" customFormat="1" x14ac:dyDescent="0.25">
      <c r="AA556" s="154"/>
      <c r="AB556" s="154"/>
      <c r="AC556" s="154"/>
      <c r="AD556" s="154"/>
      <c r="AE556" s="154"/>
      <c r="AF556" s="154"/>
      <c r="AG556" s="154"/>
      <c r="AH556" s="155"/>
      <c r="AI556" s="152"/>
      <c r="AJ556" s="152"/>
      <c r="AK556" s="152"/>
      <c r="AL556" s="152"/>
      <c r="AM556" s="157"/>
      <c r="AN556" s="157"/>
      <c r="AO556" s="152"/>
      <c r="AP556" s="152"/>
      <c r="AQ556" s="152"/>
      <c r="AR556" s="152"/>
      <c r="AS556" s="154"/>
      <c r="AT556" s="154"/>
      <c r="AU556" s="154"/>
      <c r="AV556" s="154"/>
      <c r="AW556" s="154"/>
      <c r="AX556" s="154"/>
      <c r="AY556" s="154"/>
      <c r="AZ556" s="154"/>
      <c r="BA556" s="154"/>
      <c r="BB556" s="154"/>
      <c r="BC556" s="154"/>
    </row>
    <row r="557" spans="27:55" s="156" customFormat="1" x14ac:dyDescent="0.25">
      <c r="AA557" s="154"/>
      <c r="AB557" s="154"/>
      <c r="AC557" s="154"/>
      <c r="AD557" s="154"/>
      <c r="AE557" s="154"/>
      <c r="AF557" s="154"/>
      <c r="AG557" s="154"/>
      <c r="AH557" s="155"/>
      <c r="AI557" s="152"/>
      <c r="AJ557" s="152"/>
      <c r="AK557" s="152"/>
      <c r="AL557" s="152"/>
      <c r="AM557" s="157"/>
      <c r="AN557" s="157"/>
      <c r="AO557" s="152"/>
      <c r="AP557" s="152"/>
      <c r="AQ557" s="152"/>
      <c r="AR557" s="152"/>
      <c r="AS557" s="154"/>
      <c r="AT557" s="154"/>
      <c r="AU557" s="154"/>
      <c r="AV557" s="154"/>
      <c r="AW557" s="154"/>
      <c r="AX557" s="154"/>
      <c r="AY557" s="154"/>
      <c r="AZ557" s="154"/>
      <c r="BA557" s="154"/>
      <c r="BB557" s="154"/>
      <c r="BC557" s="154"/>
    </row>
    <row r="558" spans="27:55" s="156" customFormat="1" x14ac:dyDescent="0.25">
      <c r="AA558" s="154"/>
      <c r="AB558" s="154"/>
      <c r="AC558" s="154"/>
      <c r="AD558" s="154"/>
      <c r="AE558" s="154"/>
      <c r="AF558" s="154"/>
      <c r="AG558" s="154"/>
      <c r="AH558" s="155"/>
      <c r="AI558" s="152"/>
      <c r="AJ558" s="152"/>
      <c r="AK558" s="152"/>
      <c r="AL558" s="152"/>
      <c r="AM558" s="157"/>
      <c r="AN558" s="157"/>
      <c r="AO558" s="152"/>
      <c r="AP558" s="152"/>
      <c r="AQ558" s="152"/>
      <c r="AR558" s="152"/>
      <c r="AS558" s="154"/>
      <c r="AT558" s="154"/>
      <c r="AU558" s="154"/>
      <c r="AV558" s="154"/>
      <c r="AW558" s="154"/>
      <c r="AX558" s="154"/>
      <c r="AY558" s="154"/>
      <c r="AZ558" s="154"/>
      <c r="BA558" s="154"/>
      <c r="BB558" s="154"/>
      <c r="BC558" s="154"/>
    </row>
    <row r="559" spans="27:55" s="156" customFormat="1" x14ac:dyDescent="0.25">
      <c r="AA559" s="154"/>
      <c r="AB559" s="154"/>
      <c r="AC559" s="154"/>
      <c r="AD559" s="154"/>
      <c r="AE559" s="154"/>
      <c r="AF559" s="154"/>
      <c r="AG559" s="154"/>
      <c r="AH559" s="155"/>
      <c r="AI559" s="152"/>
      <c r="AJ559" s="152"/>
      <c r="AK559" s="152"/>
      <c r="AL559" s="152"/>
      <c r="AM559" s="157"/>
      <c r="AN559" s="157"/>
      <c r="AO559" s="152"/>
      <c r="AP559" s="152"/>
      <c r="AQ559" s="152"/>
      <c r="AR559" s="152"/>
      <c r="AS559" s="154"/>
      <c r="AT559" s="154"/>
      <c r="AU559" s="154"/>
      <c r="AV559" s="154"/>
      <c r="AW559" s="154"/>
      <c r="AX559" s="154"/>
      <c r="AY559" s="154"/>
      <c r="AZ559" s="154"/>
      <c r="BA559" s="154"/>
      <c r="BB559" s="154"/>
      <c r="BC559" s="154"/>
    </row>
    <row r="560" spans="27:55" s="156" customFormat="1" x14ac:dyDescent="0.25">
      <c r="AA560" s="154"/>
      <c r="AB560" s="154"/>
      <c r="AC560" s="154"/>
      <c r="AD560" s="154"/>
      <c r="AE560" s="154"/>
      <c r="AF560" s="154"/>
      <c r="AG560" s="154"/>
      <c r="AH560" s="155"/>
      <c r="AI560" s="152"/>
      <c r="AJ560" s="152"/>
      <c r="AK560" s="152"/>
      <c r="AL560" s="152"/>
      <c r="AM560" s="157"/>
      <c r="AN560" s="157"/>
      <c r="AO560" s="152"/>
      <c r="AP560" s="152"/>
      <c r="AQ560" s="152"/>
      <c r="AR560" s="152"/>
      <c r="AS560" s="154"/>
      <c r="AT560" s="154"/>
      <c r="AU560" s="154"/>
      <c r="AV560" s="154"/>
      <c r="AW560" s="154"/>
      <c r="AX560" s="154"/>
      <c r="AY560" s="154"/>
      <c r="AZ560" s="154"/>
      <c r="BA560" s="154"/>
      <c r="BB560" s="154"/>
      <c r="BC560" s="154"/>
    </row>
    <row r="561" spans="27:55" s="156" customFormat="1" x14ac:dyDescent="0.25">
      <c r="AA561" s="154"/>
      <c r="AB561" s="154"/>
      <c r="AC561" s="154"/>
      <c r="AD561" s="154"/>
      <c r="AE561" s="154"/>
      <c r="AF561" s="154"/>
      <c r="AG561" s="154"/>
      <c r="AH561" s="155"/>
      <c r="AI561" s="152"/>
      <c r="AJ561" s="152"/>
      <c r="AK561" s="152"/>
      <c r="AL561" s="152"/>
      <c r="AM561" s="157"/>
      <c r="AN561" s="157"/>
      <c r="AO561" s="152"/>
      <c r="AP561" s="152"/>
      <c r="AQ561" s="152"/>
      <c r="AR561" s="152"/>
      <c r="AS561" s="154"/>
      <c r="AT561" s="154"/>
      <c r="AU561" s="154"/>
      <c r="AV561" s="154"/>
      <c r="AW561" s="154"/>
      <c r="AX561" s="154"/>
      <c r="AY561" s="154"/>
      <c r="AZ561" s="154"/>
      <c r="BA561" s="154"/>
      <c r="BB561" s="154"/>
      <c r="BC561" s="154"/>
    </row>
    <row r="562" spans="27:55" s="156" customFormat="1" x14ac:dyDescent="0.25">
      <c r="AA562" s="154"/>
      <c r="AB562" s="154"/>
      <c r="AC562" s="154"/>
      <c r="AD562" s="154"/>
      <c r="AE562" s="154"/>
      <c r="AF562" s="154"/>
      <c r="AG562" s="154"/>
      <c r="AH562" s="155"/>
      <c r="AI562" s="152"/>
      <c r="AJ562" s="152"/>
      <c r="AK562" s="152"/>
      <c r="AL562" s="152"/>
      <c r="AM562" s="157"/>
      <c r="AN562" s="157"/>
      <c r="AO562" s="152"/>
      <c r="AP562" s="152"/>
      <c r="AQ562" s="152"/>
      <c r="AR562" s="152"/>
      <c r="AS562" s="154"/>
      <c r="AT562" s="154"/>
      <c r="AU562" s="154"/>
      <c r="AV562" s="154"/>
      <c r="AW562" s="154"/>
      <c r="AX562" s="154"/>
      <c r="AY562" s="154"/>
      <c r="AZ562" s="154"/>
      <c r="BA562" s="154"/>
      <c r="BB562" s="154"/>
      <c r="BC562" s="154"/>
    </row>
    <row r="563" spans="27:55" s="156" customFormat="1" x14ac:dyDescent="0.25">
      <c r="AA563" s="154"/>
      <c r="AB563" s="154"/>
      <c r="AC563" s="154"/>
      <c r="AD563" s="154"/>
      <c r="AE563" s="154"/>
      <c r="AF563" s="154"/>
      <c r="AG563" s="154"/>
      <c r="AH563" s="155"/>
      <c r="AI563" s="152"/>
      <c r="AJ563" s="152"/>
      <c r="AK563" s="152"/>
      <c r="AL563" s="152"/>
      <c r="AM563" s="157"/>
      <c r="AN563" s="157"/>
      <c r="AO563" s="152"/>
      <c r="AP563" s="152"/>
      <c r="AQ563" s="152"/>
      <c r="AR563" s="152"/>
      <c r="AS563" s="154"/>
      <c r="AT563" s="154"/>
      <c r="AU563" s="154"/>
      <c r="AV563" s="154"/>
      <c r="AW563" s="154"/>
      <c r="AX563" s="154"/>
      <c r="AY563" s="154"/>
      <c r="AZ563" s="154"/>
      <c r="BA563" s="154"/>
      <c r="BB563" s="154"/>
      <c r="BC563" s="154"/>
    </row>
    <row r="564" spans="27:55" s="156" customFormat="1" x14ac:dyDescent="0.25">
      <c r="AA564" s="154"/>
      <c r="AB564" s="154"/>
      <c r="AC564" s="154"/>
      <c r="AD564" s="154"/>
      <c r="AE564" s="154"/>
      <c r="AF564" s="154"/>
      <c r="AG564" s="154"/>
      <c r="AH564" s="155"/>
      <c r="AI564" s="152"/>
      <c r="AJ564" s="152"/>
      <c r="AK564" s="152"/>
      <c r="AL564" s="152"/>
      <c r="AM564" s="157"/>
      <c r="AN564" s="157"/>
      <c r="AO564" s="152"/>
      <c r="AP564" s="152"/>
      <c r="AQ564" s="152"/>
      <c r="AR564" s="152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</row>
    <row r="565" spans="27:55" s="156" customFormat="1" x14ac:dyDescent="0.25">
      <c r="AA565" s="154"/>
      <c r="AB565" s="154"/>
      <c r="AC565" s="154"/>
      <c r="AD565" s="154"/>
      <c r="AE565" s="154"/>
      <c r="AF565" s="154"/>
      <c r="AG565" s="154"/>
      <c r="AH565" s="155"/>
      <c r="AI565" s="152"/>
      <c r="AJ565" s="152"/>
      <c r="AK565" s="152"/>
      <c r="AL565" s="152"/>
      <c r="AM565" s="157"/>
      <c r="AN565" s="157"/>
      <c r="AO565" s="152"/>
      <c r="AP565" s="152"/>
      <c r="AQ565" s="152"/>
      <c r="AR565" s="152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</row>
    <row r="566" spans="27:55" s="156" customFormat="1" x14ac:dyDescent="0.25">
      <c r="AA566" s="154"/>
      <c r="AB566" s="154"/>
      <c r="AC566" s="154"/>
      <c r="AD566" s="154"/>
      <c r="AE566" s="154"/>
      <c r="AF566" s="154"/>
      <c r="AG566" s="154"/>
      <c r="AH566" s="155"/>
      <c r="AI566" s="152"/>
      <c r="AJ566" s="152"/>
      <c r="AK566" s="152"/>
      <c r="AL566" s="152"/>
      <c r="AM566" s="157"/>
      <c r="AN566" s="157"/>
      <c r="AO566" s="152"/>
      <c r="AP566" s="152"/>
      <c r="AQ566" s="152"/>
      <c r="AR566" s="152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</row>
    <row r="567" spans="27:55" s="156" customFormat="1" x14ac:dyDescent="0.25">
      <c r="AA567" s="154"/>
      <c r="AB567" s="154"/>
      <c r="AC567" s="154"/>
      <c r="AD567" s="154"/>
      <c r="AE567" s="154"/>
      <c r="AF567" s="154"/>
      <c r="AG567" s="154"/>
      <c r="AH567" s="155"/>
      <c r="AI567" s="152"/>
      <c r="AJ567" s="152"/>
      <c r="AK567" s="152"/>
      <c r="AL567" s="152"/>
      <c r="AM567" s="157"/>
      <c r="AN567" s="157"/>
      <c r="AO567" s="152"/>
      <c r="AP567" s="152"/>
      <c r="AQ567" s="152"/>
      <c r="AR567" s="152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</row>
    <row r="568" spans="27:55" s="156" customFormat="1" x14ac:dyDescent="0.25">
      <c r="AA568" s="154"/>
      <c r="AB568" s="154"/>
      <c r="AC568" s="154"/>
      <c r="AD568" s="154"/>
      <c r="AE568" s="154"/>
      <c r="AF568" s="154"/>
      <c r="AG568" s="154"/>
      <c r="AH568" s="155"/>
      <c r="AI568" s="152"/>
      <c r="AJ568" s="152"/>
      <c r="AK568" s="152"/>
      <c r="AL568" s="152"/>
      <c r="AM568" s="157"/>
      <c r="AN568" s="157"/>
      <c r="AO568" s="152"/>
      <c r="AP568" s="152"/>
      <c r="AQ568" s="152"/>
      <c r="AR568" s="152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</row>
    <row r="569" spans="27:55" s="156" customFormat="1" x14ac:dyDescent="0.25">
      <c r="AA569" s="154"/>
      <c r="AB569" s="154"/>
      <c r="AC569" s="154"/>
      <c r="AD569" s="154"/>
      <c r="AE569" s="154"/>
      <c r="AF569" s="154"/>
      <c r="AG569" s="154"/>
      <c r="AH569" s="155"/>
      <c r="AI569" s="152"/>
      <c r="AJ569" s="152"/>
      <c r="AK569" s="152"/>
      <c r="AL569" s="152"/>
      <c r="AM569" s="157"/>
      <c r="AN569" s="157"/>
      <c r="AO569" s="152"/>
      <c r="AP569" s="152"/>
      <c r="AQ569" s="152"/>
      <c r="AR569" s="152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</row>
    <row r="570" spans="27:55" s="156" customFormat="1" x14ac:dyDescent="0.25">
      <c r="AA570" s="154"/>
      <c r="AB570" s="154"/>
      <c r="AC570" s="154"/>
      <c r="AD570" s="154"/>
      <c r="AE570" s="154"/>
      <c r="AF570" s="154"/>
      <c r="AG570" s="154"/>
      <c r="AH570" s="155"/>
      <c r="AI570" s="152"/>
      <c r="AJ570" s="152"/>
      <c r="AK570" s="152"/>
      <c r="AL570" s="152"/>
      <c r="AM570" s="157"/>
      <c r="AN570" s="157"/>
      <c r="AO570" s="152"/>
      <c r="AP570" s="152"/>
      <c r="AQ570" s="152"/>
      <c r="AR570" s="152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</row>
    <row r="571" spans="27:55" s="156" customFormat="1" x14ac:dyDescent="0.25">
      <c r="AA571" s="154"/>
      <c r="AB571" s="154"/>
      <c r="AC571" s="154"/>
      <c r="AD571" s="154"/>
      <c r="AE571" s="154"/>
      <c r="AF571" s="154"/>
      <c r="AG571" s="154"/>
      <c r="AH571" s="155"/>
      <c r="AI571" s="152"/>
      <c r="AJ571" s="152"/>
      <c r="AK571" s="152"/>
      <c r="AL571" s="152"/>
      <c r="AM571" s="157"/>
      <c r="AN571" s="157"/>
      <c r="AO571" s="152"/>
      <c r="AP571" s="152"/>
      <c r="AQ571" s="152"/>
      <c r="AR571" s="152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</row>
    <row r="572" spans="27:55" s="156" customFormat="1" x14ac:dyDescent="0.25">
      <c r="AA572" s="154"/>
      <c r="AB572" s="154"/>
      <c r="AC572" s="154"/>
      <c r="AD572" s="154"/>
      <c r="AE572" s="154"/>
      <c r="AF572" s="154"/>
      <c r="AG572" s="154"/>
      <c r="AH572" s="155"/>
      <c r="AI572" s="152"/>
      <c r="AJ572" s="152"/>
      <c r="AK572" s="152"/>
      <c r="AL572" s="152"/>
      <c r="AM572" s="157"/>
      <c r="AN572" s="157"/>
      <c r="AO572" s="152"/>
      <c r="AP572" s="152"/>
      <c r="AQ572" s="152"/>
      <c r="AR572" s="152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</row>
    <row r="573" spans="27:55" s="156" customFormat="1" x14ac:dyDescent="0.25">
      <c r="AA573" s="154"/>
      <c r="AB573" s="154"/>
      <c r="AC573" s="154"/>
      <c r="AD573" s="154"/>
      <c r="AE573" s="154"/>
      <c r="AF573" s="154"/>
      <c r="AG573" s="154"/>
      <c r="AH573" s="155"/>
      <c r="AI573" s="152"/>
      <c r="AJ573" s="152"/>
      <c r="AK573" s="152"/>
      <c r="AL573" s="152"/>
      <c r="AM573" s="157"/>
      <c r="AN573" s="157"/>
      <c r="AO573" s="152"/>
      <c r="AP573" s="152"/>
      <c r="AQ573" s="152"/>
      <c r="AR573" s="152"/>
      <c r="AS573" s="154"/>
      <c r="AT573" s="154"/>
      <c r="AU573" s="154"/>
      <c r="AV573" s="154"/>
      <c r="AW573" s="154"/>
      <c r="AX573" s="154"/>
      <c r="AY573" s="154"/>
      <c r="AZ573" s="154"/>
      <c r="BA573" s="154"/>
      <c r="BB573" s="154"/>
      <c r="BC573" s="154"/>
    </row>
    <row r="574" spans="27:55" s="156" customFormat="1" x14ac:dyDescent="0.25">
      <c r="AA574" s="154"/>
      <c r="AB574" s="154"/>
      <c r="AC574" s="154"/>
      <c r="AD574" s="154"/>
      <c r="AE574" s="154"/>
      <c r="AF574" s="154"/>
      <c r="AG574" s="154"/>
      <c r="AH574" s="155"/>
      <c r="AI574" s="152"/>
      <c r="AJ574" s="152"/>
      <c r="AK574" s="152"/>
      <c r="AL574" s="152"/>
      <c r="AM574" s="157"/>
      <c r="AN574" s="157"/>
      <c r="AO574" s="152"/>
      <c r="AP574" s="152"/>
      <c r="AQ574" s="152"/>
      <c r="AR574" s="152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  <c r="BC574" s="154"/>
    </row>
    <row r="575" spans="27:55" s="156" customFormat="1" x14ac:dyDescent="0.25">
      <c r="AA575" s="154"/>
      <c r="AB575" s="154"/>
      <c r="AC575" s="154"/>
      <c r="AD575" s="154"/>
      <c r="AE575" s="154"/>
      <c r="AF575" s="154"/>
      <c r="AG575" s="154"/>
      <c r="AH575" s="155"/>
      <c r="AI575" s="152"/>
      <c r="AJ575" s="152"/>
      <c r="AK575" s="152"/>
      <c r="AL575" s="152"/>
      <c r="AM575" s="157"/>
      <c r="AN575" s="157"/>
      <c r="AO575" s="152"/>
      <c r="AP575" s="152"/>
      <c r="AQ575" s="152"/>
      <c r="AR575" s="152"/>
      <c r="AS575" s="154"/>
      <c r="AT575" s="154"/>
      <c r="AU575" s="154"/>
      <c r="AV575" s="154"/>
      <c r="AW575" s="154"/>
      <c r="AX575" s="154"/>
      <c r="AY575" s="154"/>
      <c r="AZ575" s="154"/>
      <c r="BA575" s="154"/>
      <c r="BB575" s="154"/>
      <c r="BC575" s="154"/>
    </row>
    <row r="576" spans="27:55" s="156" customFormat="1" x14ac:dyDescent="0.25">
      <c r="AA576" s="154"/>
      <c r="AB576" s="154"/>
      <c r="AC576" s="154"/>
      <c r="AD576" s="154"/>
      <c r="AE576" s="154"/>
      <c r="AF576" s="154"/>
      <c r="AG576" s="154"/>
      <c r="AH576" s="155"/>
      <c r="AI576" s="152"/>
      <c r="AJ576" s="152"/>
      <c r="AK576" s="152"/>
      <c r="AL576" s="152"/>
      <c r="AM576" s="157"/>
      <c r="AN576" s="157"/>
      <c r="AO576" s="152"/>
      <c r="AP576" s="152"/>
      <c r="AQ576" s="152"/>
      <c r="AR576" s="152"/>
      <c r="AS576" s="154"/>
      <c r="AT576" s="154"/>
      <c r="AU576" s="154"/>
      <c r="AV576" s="154"/>
      <c r="AW576" s="154"/>
      <c r="AX576" s="154"/>
      <c r="AY576" s="154"/>
      <c r="AZ576" s="154"/>
      <c r="BA576" s="154"/>
      <c r="BB576" s="154"/>
      <c r="BC576" s="154"/>
    </row>
    <row r="577" spans="27:55" s="156" customFormat="1" x14ac:dyDescent="0.25">
      <c r="AA577" s="154"/>
      <c r="AB577" s="154"/>
      <c r="AC577" s="154"/>
      <c r="AD577" s="154"/>
      <c r="AE577" s="154"/>
      <c r="AF577" s="154"/>
      <c r="AG577" s="154"/>
      <c r="AH577" s="155"/>
      <c r="AI577" s="152"/>
      <c r="AJ577" s="152"/>
      <c r="AK577" s="152"/>
      <c r="AL577" s="152"/>
      <c r="AM577" s="157"/>
      <c r="AN577" s="157"/>
      <c r="AO577" s="152"/>
      <c r="AP577" s="152"/>
      <c r="AQ577" s="152"/>
      <c r="AR577" s="152"/>
      <c r="AS577" s="154"/>
      <c r="AT577" s="154"/>
      <c r="AU577" s="154"/>
      <c r="AV577" s="154"/>
      <c r="AW577" s="154"/>
      <c r="AX577" s="154"/>
      <c r="AY577" s="154"/>
      <c r="AZ577" s="154"/>
      <c r="BA577" s="154"/>
      <c r="BB577" s="154"/>
      <c r="BC577" s="154"/>
    </row>
    <row r="578" spans="27:55" s="156" customFormat="1" x14ac:dyDescent="0.25">
      <c r="AA578" s="154"/>
      <c r="AB578" s="154"/>
      <c r="AC578" s="154"/>
      <c r="AD578" s="154"/>
      <c r="AE578" s="154"/>
      <c r="AF578" s="154"/>
      <c r="AG578" s="154"/>
      <c r="AH578" s="155"/>
      <c r="AI578" s="152"/>
      <c r="AJ578" s="152"/>
      <c r="AK578" s="152"/>
      <c r="AL578" s="152"/>
      <c r="AM578" s="157"/>
      <c r="AN578" s="157"/>
      <c r="AO578" s="152"/>
      <c r="AP578" s="152"/>
      <c r="AQ578" s="152"/>
      <c r="AR578" s="152"/>
      <c r="AS578" s="154"/>
      <c r="AT578" s="154"/>
      <c r="AU578" s="154"/>
      <c r="AV578" s="154"/>
      <c r="AW578" s="154"/>
      <c r="AX578" s="154"/>
      <c r="AY578" s="154"/>
      <c r="AZ578" s="154"/>
      <c r="BA578" s="154"/>
      <c r="BB578" s="154"/>
      <c r="BC578" s="154"/>
    </row>
    <row r="579" spans="27:55" s="156" customFormat="1" x14ac:dyDescent="0.25">
      <c r="AA579" s="154"/>
      <c r="AB579" s="154"/>
      <c r="AC579" s="154"/>
      <c r="AD579" s="154"/>
      <c r="AE579" s="154"/>
      <c r="AF579" s="154"/>
      <c r="AG579" s="154"/>
      <c r="AH579" s="155"/>
      <c r="AI579" s="152"/>
      <c r="AJ579" s="152"/>
      <c r="AK579" s="152"/>
      <c r="AL579" s="152"/>
      <c r="AM579" s="157"/>
      <c r="AN579" s="157"/>
      <c r="AO579" s="152"/>
      <c r="AP579" s="152"/>
      <c r="AQ579" s="152"/>
      <c r="AR579" s="152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  <c r="BC579" s="154"/>
    </row>
    <row r="580" spans="27:55" s="156" customFormat="1" x14ac:dyDescent="0.25">
      <c r="AA580" s="154"/>
      <c r="AB580" s="154"/>
      <c r="AC580" s="154"/>
      <c r="AD580" s="154"/>
      <c r="AE580" s="154"/>
      <c r="AF580" s="154"/>
      <c r="AG580" s="154"/>
      <c r="AH580" s="155"/>
      <c r="AI580" s="152"/>
      <c r="AJ580" s="152"/>
      <c r="AK580" s="152"/>
      <c r="AL580" s="152"/>
      <c r="AM580" s="157"/>
      <c r="AN580" s="157"/>
      <c r="AO580" s="152"/>
      <c r="AP580" s="152"/>
      <c r="AQ580" s="152"/>
      <c r="AR580" s="152"/>
      <c r="AS580" s="154"/>
      <c r="AT580" s="154"/>
      <c r="AU580" s="154"/>
      <c r="AV580" s="154"/>
      <c r="AW580" s="154"/>
      <c r="AX580" s="154"/>
      <c r="AY580" s="154"/>
      <c r="AZ580" s="154"/>
      <c r="BA580" s="154"/>
      <c r="BB580" s="154"/>
      <c r="BC580" s="154"/>
    </row>
    <row r="581" spans="27:55" s="156" customFormat="1" x14ac:dyDescent="0.25">
      <c r="AA581" s="154"/>
      <c r="AB581" s="154"/>
      <c r="AC581" s="154"/>
      <c r="AD581" s="154"/>
      <c r="AE581" s="154"/>
      <c r="AF581" s="154"/>
      <c r="AG581" s="154"/>
      <c r="AH581" s="155"/>
      <c r="AI581" s="152"/>
      <c r="AJ581" s="152"/>
      <c r="AK581" s="152"/>
      <c r="AL581" s="152"/>
      <c r="AM581" s="157"/>
      <c r="AN581" s="157"/>
      <c r="AO581" s="152"/>
      <c r="AP581" s="152"/>
      <c r="AQ581" s="152"/>
      <c r="AR581" s="152"/>
      <c r="AS581" s="154"/>
      <c r="AT581" s="154"/>
      <c r="AU581" s="154"/>
      <c r="AV581" s="154"/>
      <c r="AW581" s="154"/>
      <c r="AX581" s="154"/>
      <c r="AY581" s="154"/>
      <c r="AZ581" s="154"/>
      <c r="BA581" s="154"/>
      <c r="BB581" s="154"/>
      <c r="BC581" s="154"/>
    </row>
    <row r="582" spans="27:55" s="156" customFormat="1" x14ac:dyDescent="0.25">
      <c r="AA582" s="154"/>
      <c r="AB582" s="154"/>
      <c r="AC582" s="154"/>
      <c r="AD582" s="154"/>
      <c r="AE582" s="154"/>
      <c r="AF582" s="154"/>
      <c r="AG582" s="154"/>
      <c r="AH582" s="155"/>
      <c r="AI582" s="152"/>
      <c r="AJ582" s="152"/>
      <c r="AK582" s="152"/>
      <c r="AL582" s="152"/>
      <c r="AM582" s="157"/>
      <c r="AN582" s="157"/>
      <c r="AO582" s="152"/>
      <c r="AP582" s="152"/>
      <c r="AQ582" s="152"/>
      <c r="AR582" s="152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</row>
    <row r="583" spans="27:55" s="156" customFormat="1" x14ac:dyDescent="0.25">
      <c r="AA583" s="154"/>
      <c r="AB583" s="154"/>
      <c r="AC583" s="154"/>
      <c r="AD583" s="154"/>
      <c r="AE583" s="154"/>
      <c r="AF583" s="154"/>
      <c r="AG583" s="154"/>
      <c r="AH583" s="155"/>
      <c r="AI583" s="152"/>
      <c r="AJ583" s="152"/>
      <c r="AK583" s="152"/>
      <c r="AL583" s="152"/>
      <c r="AM583" s="157"/>
      <c r="AN583" s="157"/>
      <c r="AO583" s="152"/>
      <c r="AP583" s="152"/>
      <c r="AQ583" s="152"/>
      <c r="AR583" s="152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</row>
    <row r="584" spans="27:55" s="156" customFormat="1" x14ac:dyDescent="0.25">
      <c r="AA584" s="154"/>
      <c r="AB584" s="154"/>
      <c r="AC584" s="154"/>
      <c r="AD584" s="154"/>
      <c r="AE584" s="154"/>
      <c r="AF584" s="154"/>
      <c r="AG584" s="154"/>
      <c r="AH584" s="155"/>
      <c r="AI584" s="152"/>
      <c r="AJ584" s="152"/>
      <c r="AK584" s="152"/>
      <c r="AL584" s="152"/>
      <c r="AM584" s="157"/>
      <c r="AN584" s="157"/>
      <c r="AO584" s="152"/>
      <c r="AP584" s="152"/>
      <c r="AQ584" s="152"/>
      <c r="AR584" s="152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</row>
    <row r="585" spans="27:55" s="156" customFormat="1" x14ac:dyDescent="0.25">
      <c r="AA585" s="154"/>
      <c r="AB585" s="154"/>
      <c r="AC585" s="154"/>
      <c r="AD585" s="154"/>
      <c r="AE585" s="154"/>
      <c r="AF585" s="154"/>
      <c r="AG585" s="154"/>
      <c r="AH585" s="155"/>
      <c r="AI585" s="152"/>
      <c r="AJ585" s="152"/>
      <c r="AK585" s="152"/>
      <c r="AL585" s="152"/>
      <c r="AM585" s="157"/>
      <c r="AN585" s="157"/>
      <c r="AO585" s="152"/>
      <c r="AP585" s="152"/>
      <c r="AQ585" s="152"/>
      <c r="AR585" s="152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</row>
    <row r="586" spans="27:55" s="156" customFormat="1" x14ac:dyDescent="0.25">
      <c r="AA586" s="154"/>
      <c r="AB586" s="154"/>
      <c r="AC586" s="154"/>
      <c r="AD586" s="154"/>
      <c r="AE586" s="154"/>
      <c r="AF586" s="154"/>
      <c r="AG586" s="154"/>
      <c r="AH586" s="155"/>
      <c r="AI586" s="152"/>
      <c r="AJ586" s="152"/>
      <c r="AK586" s="152"/>
      <c r="AL586" s="152"/>
      <c r="AM586" s="157"/>
      <c r="AN586" s="157"/>
      <c r="AO586" s="152"/>
      <c r="AP586" s="152"/>
      <c r="AQ586" s="152"/>
      <c r="AR586" s="152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</row>
    <row r="587" spans="27:55" s="156" customFormat="1" x14ac:dyDescent="0.25">
      <c r="AA587" s="154"/>
      <c r="AB587" s="154"/>
      <c r="AC587" s="154"/>
      <c r="AD587" s="154"/>
      <c r="AE587" s="154"/>
      <c r="AF587" s="154"/>
      <c r="AG587" s="154"/>
      <c r="AH587" s="155"/>
      <c r="AI587" s="152"/>
      <c r="AJ587" s="152"/>
      <c r="AK587" s="152"/>
      <c r="AL587" s="152"/>
      <c r="AM587" s="157"/>
      <c r="AN587" s="157"/>
      <c r="AO587" s="152"/>
      <c r="AP587" s="152"/>
      <c r="AQ587" s="152"/>
      <c r="AR587" s="152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</row>
    <row r="588" spans="27:55" s="156" customFormat="1" x14ac:dyDescent="0.25">
      <c r="AA588" s="154"/>
      <c r="AB588" s="154"/>
      <c r="AC588" s="154"/>
      <c r="AD588" s="154"/>
      <c r="AE588" s="154"/>
      <c r="AF588" s="154"/>
      <c r="AG588" s="154"/>
      <c r="AH588" s="155"/>
      <c r="AI588" s="152"/>
      <c r="AJ588" s="152"/>
      <c r="AK588" s="152"/>
      <c r="AL588" s="152"/>
      <c r="AM588" s="157"/>
      <c r="AN588" s="157"/>
      <c r="AO588" s="152"/>
      <c r="AP588" s="152"/>
      <c r="AQ588" s="152"/>
      <c r="AR588" s="152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</row>
    <row r="589" spans="27:55" s="156" customFormat="1" x14ac:dyDescent="0.25">
      <c r="AA589" s="154"/>
      <c r="AB589" s="154"/>
      <c r="AC589" s="154"/>
      <c r="AD589" s="154"/>
      <c r="AE589" s="154"/>
      <c r="AF589" s="154"/>
      <c r="AG589" s="154"/>
      <c r="AH589" s="155"/>
      <c r="AI589" s="152"/>
      <c r="AJ589" s="152"/>
      <c r="AK589" s="152"/>
      <c r="AL589" s="152"/>
      <c r="AM589" s="157"/>
      <c r="AN589" s="157"/>
      <c r="AO589" s="152"/>
      <c r="AP589" s="152"/>
      <c r="AQ589" s="152"/>
      <c r="AR589" s="152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</row>
    <row r="590" spans="27:55" s="156" customFormat="1" x14ac:dyDescent="0.25">
      <c r="AA590" s="154"/>
      <c r="AB590" s="154"/>
      <c r="AC590" s="154"/>
      <c r="AD590" s="154"/>
      <c r="AE590" s="154"/>
      <c r="AF590" s="154"/>
      <c r="AG590" s="154"/>
      <c r="AH590" s="155"/>
      <c r="AI590" s="152"/>
      <c r="AJ590" s="152"/>
      <c r="AK590" s="152"/>
      <c r="AL590" s="152"/>
      <c r="AM590" s="157"/>
      <c r="AN590" s="157"/>
      <c r="AO590" s="152"/>
      <c r="AP590" s="152"/>
      <c r="AQ590" s="152"/>
      <c r="AR590" s="152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</row>
    <row r="591" spans="27:55" s="156" customFormat="1" x14ac:dyDescent="0.25">
      <c r="AA591" s="154"/>
      <c r="AB591" s="154"/>
      <c r="AC591" s="154"/>
      <c r="AD591" s="154"/>
      <c r="AE591" s="154"/>
      <c r="AF591" s="154"/>
      <c r="AG591" s="154"/>
      <c r="AH591" s="155"/>
      <c r="AI591" s="152"/>
      <c r="AJ591" s="152"/>
      <c r="AK591" s="152"/>
      <c r="AL591" s="152"/>
      <c r="AM591" s="157"/>
      <c r="AN591" s="157"/>
      <c r="AO591" s="152"/>
      <c r="AP591" s="152"/>
      <c r="AQ591" s="152"/>
      <c r="AR591" s="152"/>
      <c r="AS591" s="154"/>
      <c r="AT591" s="154"/>
      <c r="AU591" s="154"/>
      <c r="AV591" s="154"/>
      <c r="AW591" s="154"/>
      <c r="AX591" s="154"/>
      <c r="AY591" s="154"/>
      <c r="AZ591" s="154"/>
      <c r="BA591" s="154"/>
      <c r="BB591" s="154"/>
      <c r="BC591" s="154"/>
    </row>
    <row r="592" spans="27:55" s="156" customFormat="1" x14ac:dyDescent="0.25">
      <c r="AA592" s="154"/>
      <c r="AB592" s="154"/>
      <c r="AC592" s="154"/>
      <c r="AD592" s="154"/>
      <c r="AE592" s="154"/>
      <c r="AF592" s="154"/>
      <c r="AG592" s="154"/>
      <c r="AH592" s="155"/>
      <c r="AI592" s="152"/>
      <c r="AJ592" s="152"/>
      <c r="AK592" s="152"/>
      <c r="AL592" s="152"/>
      <c r="AM592" s="157"/>
      <c r="AN592" s="157"/>
      <c r="AO592" s="152"/>
      <c r="AP592" s="152"/>
      <c r="AQ592" s="152"/>
      <c r="AR592" s="152"/>
      <c r="AS592" s="154"/>
      <c r="AT592" s="154"/>
      <c r="AU592" s="154"/>
      <c r="AV592" s="154"/>
      <c r="AW592" s="154"/>
      <c r="AX592" s="154"/>
      <c r="AY592" s="154"/>
      <c r="AZ592" s="154"/>
      <c r="BA592" s="154"/>
      <c r="BB592" s="154"/>
      <c r="BC592" s="154"/>
    </row>
    <row r="593" spans="27:55" s="156" customFormat="1" x14ac:dyDescent="0.25">
      <c r="AA593" s="154"/>
      <c r="AB593" s="154"/>
      <c r="AC593" s="154"/>
      <c r="AD593" s="154"/>
      <c r="AE593" s="154"/>
      <c r="AF593" s="154"/>
      <c r="AG593" s="154"/>
      <c r="AH593" s="155"/>
      <c r="AI593" s="152"/>
      <c r="AJ593" s="152"/>
      <c r="AK593" s="152"/>
      <c r="AL593" s="152"/>
      <c r="AM593" s="157"/>
      <c r="AN593" s="157"/>
      <c r="AO593" s="152"/>
      <c r="AP593" s="152"/>
      <c r="AQ593" s="152"/>
      <c r="AR593" s="152"/>
      <c r="AS593" s="154"/>
      <c r="AT593" s="154"/>
      <c r="AU593" s="154"/>
      <c r="AV593" s="154"/>
      <c r="AW593" s="154"/>
      <c r="AX593" s="154"/>
      <c r="AY593" s="154"/>
      <c r="AZ593" s="154"/>
      <c r="BA593" s="154"/>
      <c r="BB593" s="154"/>
      <c r="BC593" s="154"/>
    </row>
    <row r="594" spans="27:55" s="156" customFormat="1" x14ac:dyDescent="0.25">
      <c r="AA594" s="154"/>
      <c r="AB594" s="154"/>
      <c r="AC594" s="154"/>
      <c r="AD594" s="154"/>
      <c r="AE594" s="154"/>
      <c r="AF594" s="154"/>
      <c r="AG594" s="154"/>
      <c r="AH594" s="155"/>
      <c r="AI594" s="152"/>
      <c r="AJ594" s="152"/>
      <c r="AK594" s="152"/>
      <c r="AL594" s="152"/>
      <c r="AM594" s="157"/>
      <c r="AN594" s="157"/>
      <c r="AO594" s="152"/>
      <c r="AP594" s="152"/>
      <c r="AQ594" s="152"/>
      <c r="AR594" s="152"/>
      <c r="AS594" s="154"/>
      <c r="AT594" s="154"/>
      <c r="AU594" s="154"/>
      <c r="AV594" s="154"/>
      <c r="AW594" s="154"/>
      <c r="AX594" s="154"/>
      <c r="AY594" s="154"/>
      <c r="AZ594" s="154"/>
      <c r="BA594" s="154"/>
      <c r="BB594" s="154"/>
      <c r="BC594" s="154"/>
    </row>
    <row r="595" spans="27:55" s="156" customFormat="1" x14ac:dyDescent="0.25">
      <c r="AA595" s="154"/>
      <c r="AB595" s="154"/>
      <c r="AC595" s="154"/>
      <c r="AD595" s="154"/>
      <c r="AE595" s="154"/>
      <c r="AF595" s="154"/>
      <c r="AG595" s="154"/>
      <c r="AH595" s="155"/>
      <c r="AI595" s="152"/>
      <c r="AJ595" s="152"/>
      <c r="AK595" s="152"/>
      <c r="AL595" s="152"/>
      <c r="AM595" s="157"/>
      <c r="AN595" s="157"/>
      <c r="AO595" s="152"/>
      <c r="AP595" s="152"/>
      <c r="AQ595" s="152"/>
      <c r="AR595" s="152"/>
      <c r="AS595" s="154"/>
      <c r="AT595" s="154"/>
      <c r="AU595" s="154"/>
      <c r="AV595" s="154"/>
      <c r="AW595" s="154"/>
      <c r="AX595" s="154"/>
      <c r="AY595" s="154"/>
      <c r="AZ595" s="154"/>
      <c r="BA595" s="154"/>
      <c r="BB595" s="154"/>
      <c r="BC595" s="154"/>
    </row>
    <row r="596" spans="27:55" s="156" customFormat="1" x14ac:dyDescent="0.25">
      <c r="AA596" s="154"/>
      <c r="AB596" s="154"/>
      <c r="AC596" s="154"/>
      <c r="AD596" s="154"/>
      <c r="AE596" s="154"/>
      <c r="AF596" s="154"/>
      <c r="AG596" s="154"/>
      <c r="AH596" s="155"/>
      <c r="AI596" s="152"/>
      <c r="AJ596" s="152"/>
      <c r="AK596" s="152"/>
      <c r="AL596" s="152"/>
      <c r="AM596" s="157"/>
      <c r="AN596" s="157"/>
      <c r="AO596" s="152"/>
      <c r="AP596" s="152"/>
      <c r="AQ596" s="152"/>
      <c r="AR596" s="152"/>
      <c r="AS596" s="154"/>
      <c r="AT596" s="154"/>
      <c r="AU596" s="154"/>
      <c r="AV596" s="154"/>
      <c r="AW596" s="154"/>
      <c r="AX596" s="154"/>
      <c r="AY596" s="154"/>
      <c r="AZ596" s="154"/>
      <c r="BA596" s="154"/>
      <c r="BB596" s="154"/>
      <c r="BC596" s="154"/>
    </row>
    <row r="597" spans="27:55" s="156" customFormat="1" x14ac:dyDescent="0.25">
      <c r="AA597" s="154"/>
      <c r="AB597" s="154"/>
      <c r="AC597" s="154"/>
      <c r="AD597" s="154"/>
      <c r="AE597" s="154"/>
      <c r="AF597" s="154"/>
      <c r="AG597" s="154"/>
      <c r="AH597" s="155"/>
      <c r="AI597" s="152"/>
      <c r="AJ597" s="152"/>
      <c r="AK597" s="152"/>
      <c r="AL597" s="152"/>
      <c r="AM597" s="157"/>
      <c r="AN597" s="157"/>
      <c r="AO597" s="152"/>
      <c r="AP597" s="152"/>
      <c r="AQ597" s="152"/>
      <c r="AR597" s="152"/>
      <c r="AS597" s="154"/>
      <c r="AT597" s="154"/>
      <c r="AU597" s="154"/>
      <c r="AV597" s="154"/>
      <c r="AW597" s="154"/>
      <c r="AX597" s="154"/>
      <c r="AY597" s="154"/>
      <c r="AZ597" s="154"/>
      <c r="BA597" s="154"/>
      <c r="BB597" s="154"/>
      <c r="BC597" s="154"/>
    </row>
    <row r="598" spans="27:55" s="156" customFormat="1" x14ac:dyDescent="0.25">
      <c r="AA598" s="154"/>
      <c r="AB598" s="154"/>
      <c r="AC598" s="154"/>
      <c r="AD598" s="154"/>
      <c r="AE598" s="154"/>
      <c r="AF598" s="154"/>
      <c r="AG598" s="154"/>
      <c r="AH598" s="155"/>
      <c r="AI598" s="152"/>
      <c r="AJ598" s="152"/>
      <c r="AK598" s="152"/>
      <c r="AL598" s="152"/>
      <c r="AM598" s="157"/>
      <c r="AN598" s="157"/>
      <c r="AO598" s="152"/>
      <c r="AP598" s="152"/>
      <c r="AQ598" s="152"/>
      <c r="AR598" s="152"/>
      <c r="AS598" s="154"/>
      <c r="AT598" s="154"/>
      <c r="AU598" s="154"/>
      <c r="AV598" s="154"/>
      <c r="AW598" s="154"/>
      <c r="AX598" s="154"/>
      <c r="AY598" s="154"/>
      <c r="AZ598" s="154"/>
      <c r="BA598" s="154"/>
      <c r="BB598" s="154"/>
      <c r="BC598" s="154"/>
    </row>
    <row r="599" spans="27:55" s="156" customFormat="1" x14ac:dyDescent="0.25">
      <c r="AA599" s="154"/>
      <c r="AB599" s="154"/>
      <c r="AC599" s="154"/>
      <c r="AD599" s="154"/>
      <c r="AE599" s="154"/>
      <c r="AF599" s="154"/>
      <c r="AG599" s="154"/>
      <c r="AH599" s="155"/>
      <c r="AI599" s="152"/>
      <c r="AJ599" s="152"/>
      <c r="AK599" s="152"/>
      <c r="AL599" s="152"/>
      <c r="AM599" s="157"/>
      <c r="AN599" s="157"/>
      <c r="AO599" s="152"/>
      <c r="AP599" s="152"/>
      <c r="AQ599" s="152"/>
      <c r="AR599" s="152"/>
      <c r="AS599" s="154"/>
      <c r="AT599" s="154"/>
      <c r="AU599" s="154"/>
      <c r="AV599" s="154"/>
      <c r="AW599" s="154"/>
      <c r="AX599" s="154"/>
      <c r="AY599" s="154"/>
      <c r="AZ599" s="154"/>
      <c r="BA599" s="154"/>
      <c r="BB599" s="154"/>
      <c r="BC599" s="154"/>
    </row>
    <row r="600" spans="27:55" s="156" customFormat="1" x14ac:dyDescent="0.25">
      <c r="AA600" s="154"/>
      <c r="AB600" s="154"/>
      <c r="AC600" s="154"/>
      <c r="AD600" s="154"/>
      <c r="AE600" s="154"/>
      <c r="AF600" s="154"/>
      <c r="AG600" s="154"/>
      <c r="AH600" s="155"/>
      <c r="AI600" s="152"/>
      <c r="AJ600" s="152"/>
      <c r="AK600" s="152"/>
      <c r="AL600" s="152"/>
      <c r="AM600" s="157"/>
      <c r="AN600" s="157"/>
      <c r="AO600" s="152"/>
      <c r="AP600" s="152"/>
      <c r="AQ600" s="152"/>
      <c r="AR600" s="152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</row>
    <row r="601" spans="27:55" s="156" customFormat="1" x14ac:dyDescent="0.25">
      <c r="AA601" s="154"/>
      <c r="AB601" s="154"/>
      <c r="AC601" s="154"/>
      <c r="AD601" s="154"/>
      <c r="AE601" s="154"/>
      <c r="AF601" s="154"/>
      <c r="AG601" s="154"/>
      <c r="AH601" s="155"/>
      <c r="AI601" s="152"/>
      <c r="AJ601" s="152"/>
      <c r="AK601" s="152"/>
      <c r="AL601" s="152"/>
      <c r="AM601" s="157"/>
      <c r="AN601" s="157"/>
      <c r="AO601" s="152"/>
      <c r="AP601" s="152"/>
      <c r="AQ601" s="152"/>
      <c r="AR601" s="152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</row>
    <row r="602" spans="27:55" s="156" customFormat="1" x14ac:dyDescent="0.25">
      <c r="AA602" s="154"/>
      <c r="AB602" s="154"/>
      <c r="AC602" s="154"/>
      <c r="AD602" s="154"/>
      <c r="AE602" s="154"/>
      <c r="AF602" s="154"/>
      <c r="AG602" s="154"/>
      <c r="AH602" s="155"/>
      <c r="AI602" s="152"/>
      <c r="AJ602" s="152"/>
      <c r="AK602" s="152"/>
      <c r="AL602" s="152"/>
      <c r="AM602" s="157"/>
      <c r="AN602" s="157"/>
      <c r="AO602" s="152"/>
      <c r="AP602" s="152"/>
      <c r="AQ602" s="152"/>
      <c r="AR602" s="152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</row>
    <row r="603" spans="27:55" s="156" customFormat="1" x14ac:dyDescent="0.25">
      <c r="AA603" s="154"/>
      <c r="AB603" s="154"/>
      <c r="AC603" s="154"/>
      <c r="AD603" s="154"/>
      <c r="AE603" s="154"/>
      <c r="AF603" s="154"/>
      <c r="AG603" s="154"/>
      <c r="AH603" s="155"/>
      <c r="AI603" s="152"/>
      <c r="AJ603" s="152"/>
      <c r="AK603" s="152"/>
      <c r="AL603" s="152"/>
      <c r="AM603" s="157"/>
      <c r="AN603" s="157"/>
      <c r="AO603" s="152"/>
      <c r="AP603" s="152"/>
      <c r="AQ603" s="152"/>
      <c r="AR603" s="152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</row>
    <row r="604" spans="27:55" s="156" customFormat="1" x14ac:dyDescent="0.25">
      <c r="AA604" s="154"/>
      <c r="AB604" s="154"/>
      <c r="AC604" s="154"/>
      <c r="AD604" s="154"/>
      <c r="AE604" s="154"/>
      <c r="AF604" s="154"/>
      <c r="AG604" s="154"/>
      <c r="AH604" s="155"/>
      <c r="AI604" s="152"/>
      <c r="AJ604" s="152"/>
      <c r="AK604" s="152"/>
      <c r="AL604" s="152"/>
      <c r="AM604" s="157"/>
      <c r="AN604" s="157"/>
      <c r="AO604" s="152"/>
      <c r="AP604" s="152"/>
      <c r="AQ604" s="152"/>
      <c r="AR604" s="152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</row>
    <row r="605" spans="27:55" s="156" customFormat="1" x14ac:dyDescent="0.25">
      <c r="AA605" s="154"/>
      <c r="AB605" s="154"/>
      <c r="AC605" s="154"/>
      <c r="AD605" s="154"/>
      <c r="AE605" s="154"/>
      <c r="AF605" s="154"/>
      <c r="AG605" s="154"/>
      <c r="AH605" s="155"/>
      <c r="AI605" s="152"/>
      <c r="AJ605" s="152"/>
      <c r="AK605" s="152"/>
      <c r="AL605" s="152"/>
      <c r="AM605" s="157"/>
      <c r="AN605" s="157"/>
      <c r="AO605" s="152"/>
      <c r="AP605" s="152"/>
      <c r="AQ605" s="152"/>
      <c r="AR605" s="152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</row>
    <row r="606" spans="27:55" s="156" customFormat="1" x14ac:dyDescent="0.25">
      <c r="AA606" s="154"/>
      <c r="AB606" s="154"/>
      <c r="AC606" s="154"/>
      <c r="AD606" s="154"/>
      <c r="AE606" s="154"/>
      <c r="AF606" s="154"/>
      <c r="AG606" s="154"/>
      <c r="AH606" s="155"/>
      <c r="AI606" s="152"/>
      <c r="AJ606" s="152"/>
      <c r="AK606" s="152"/>
      <c r="AL606" s="152"/>
      <c r="AM606" s="157"/>
      <c r="AN606" s="157"/>
      <c r="AO606" s="152"/>
      <c r="AP606" s="152"/>
      <c r="AQ606" s="152"/>
      <c r="AR606" s="152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</row>
    <row r="607" spans="27:55" s="156" customFormat="1" x14ac:dyDescent="0.25">
      <c r="AA607" s="154"/>
      <c r="AB607" s="154"/>
      <c r="AC607" s="154"/>
      <c r="AD607" s="154"/>
      <c r="AE607" s="154"/>
      <c r="AF607" s="154"/>
      <c r="AG607" s="154"/>
      <c r="AH607" s="155"/>
      <c r="AI607" s="152"/>
      <c r="AJ607" s="152"/>
      <c r="AK607" s="152"/>
      <c r="AL607" s="152"/>
      <c r="AM607" s="157"/>
      <c r="AN607" s="157"/>
      <c r="AO607" s="152"/>
      <c r="AP607" s="152"/>
      <c r="AQ607" s="152"/>
      <c r="AR607" s="152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</row>
    <row r="608" spans="27:55" s="156" customFormat="1" x14ac:dyDescent="0.25">
      <c r="AA608" s="154"/>
      <c r="AB608" s="154"/>
      <c r="AC608" s="154"/>
      <c r="AD608" s="154"/>
      <c r="AE608" s="154"/>
      <c r="AF608" s="154"/>
      <c r="AG608" s="154"/>
      <c r="AH608" s="155"/>
      <c r="AI608" s="152"/>
      <c r="AJ608" s="152"/>
      <c r="AK608" s="152"/>
      <c r="AL608" s="152"/>
      <c r="AM608" s="157"/>
      <c r="AN608" s="157"/>
      <c r="AO608" s="152"/>
      <c r="AP608" s="152"/>
      <c r="AQ608" s="152"/>
      <c r="AR608" s="152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</row>
    <row r="609" spans="27:55" s="156" customFormat="1" x14ac:dyDescent="0.25">
      <c r="AA609" s="154"/>
      <c r="AB609" s="154"/>
      <c r="AC609" s="154"/>
      <c r="AD609" s="154"/>
      <c r="AE609" s="154"/>
      <c r="AF609" s="154"/>
      <c r="AG609" s="154"/>
      <c r="AH609" s="155"/>
      <c r="AI609" s="152"/>
      <c r="AJ609" s="152"/>
      <c r="AK609" s="152"/>
      <c r="AL609" s="152"/>
      <c r="AM609" s="157"/>
      <c r="AN609" s="157"/>
      <c r="AO609" s="152"/>
      <c r="AP609" s="152"/>
      <c r="AQ609" s="152"/>
      <c r="AR609" s="152"/>
      <c r="AS609" s="154"/>
      <c r="AT609" s="154"/>
      <c r="AU609" s="154"/>
      <c r="AV609" s="154"/>
      <c r="AW609" s="154"/>
      <c r="AX609" s="154"/>
      <c r="AY609" s="154"/>
      <c r="AZ609" s="154"/>
      <c r="BA609" s="154"/>
      <c r="BB609" s="154"/>
      <c r="BC609" s="154"/>
    </row>
    <row r="610" spans="27:55" s="156" customFormat="1" x14ac:dyDescent="0.25">
      <c r="AA610" s="154"/>
      <c r="AB610" s="154"/>
      <c r="AC610" s="154"/>
      <c r="AD610" s="154"/>
      <c r="AE610" s="154"/>
      <c r="AF610" s="154"/>
      <c r="AG610" s="154"/>
      <c r="AH610" s="155"/>
      <c r="AI610" s="152"/>
      <c r="AJ610" s="152"/>
      <c r="AK610" s="152"/>
      <c r="AL610" s="152"/>
      <c r="AM610" s="157"/>
      <c r="AN610" s="157"/>
      <c r="AO610" s="152"/>
      <c r="AP610" s="152"/>
      <c r="AQ610" s="152"/>
      <c r="AR610" s="152"/>
      <c r="AS610" s="154"/>
      <c r="AT610" s="154"/>
      <c r="AU610" s="154"/>
      <c r="AV610" s="154"/>
      <c r="AW610" s="154"/>
      <c r="AX610" s="154"/>
      <c r="AY610" s="154"/>
      <c r="AZ610" s="154"/>
      <c r="BA610" s="154"/>
      <c r="BB610" s="154"/>
      <c r="BC610" s="154"/>
    </row>
    <row r="611" spans="27:55" s="156" customFormat="1" x14ac:dyDescent="0.25">
      <c r="AA611" s="154"/>
      <c r="AB611" s="154"/>
      <c r="AC611" s="154"/>
      <c r="AD611" s="154"/>
      <c r="AE611" s="154"/>
      <c r="AF611" s="154"/>
      <c r="AG611" s="154"/>
      <c r="AH611" s="155"/>
      <c r="AI611" s="152"/>
      <c r="AJ611" s="152"/>
      <c r="AK611" s="152"/>
      <c r="AL611" s="152"/>
      <c r="AM611" s="157"/>
      <c r="AN611" s="157"/>
      <c r="AO611" s="152"/>
      <c r="AP611" s="152"/>
      <c r="AQ611" s="152"/>
      <c r="AR611" s="152"/>
      <c r="AS611" s="154"/>
      <c r="AT611" s="154"/>
      <c r="AU611" s="154"/>
      <c r="AV611" s="154"/>
      <c r="AW611" s="154"/>
      <c r="AX611" s="154"/>
      <c r="AY611" s="154"/>
      <c r="AZ611" s="154"/>
      <c r="BA611" s="154"/>
      <c r="BB611" s="154"/>
      <c r="BC611" s="154"/>
    </row>
    <row r="612" spans="27:55" s="156" customFormat="1" x14ac:dyDescent="0.25">
      <c r="AA612" s="154"/>
      <c r="AB612" s="154"/>
      <c r="AC612" s="154"/>
      <c r="AD612" s="154"/>
      <c r="AE612" s="154"/>
      <c r="AF612" s="154"/>
      <c r="AG612" s="154"/>
      <c r="AH612" s="155"/>
      <c r="AI612" s="152"/>
      <c r="AJ612" s="152"/>
      <c r="AK612" s="152"/>
      <c r="AL612" s="152"/>
      <c r="AM612" s="157"/>
      <c r="AN612" s="157"/>
      <c r="AO612" s="152"/>
      <c r="AP612" s="152"/>
      <c r="AQ612" s="152"/>
      <c r="AR612" s="152"/>
      <c r="AS612" s="154"/>
      <c r="AT612" s="154"/>
      <c r="AU612" s="154"/>
      <c r="AV612" s="154"/>
      <c r="AW612" s="154"/>
      <c r="AX612" s="154"/>
      <c r="AY612" s="154"/>
      <c r="AZ612" s="154"/>
      <c r="BA612" s="154"/>
      <c r="BB612" s="154"/>
      <c r="BC612" s="154"/>
    </row>
    <row r="613" spans="27:55" s="156" customFormat="1" x14ac:dyDescent="0.25">
      <c r="AA613" s="154"/>
      <c r="AB613" s="154"/>
      <c r="AC613" s="154"/>
      <c r="AD613" s="154"/>
      <c r="AE613" s="154"/>
      <c r="AF613" s="154"/>
      <c r="AG613" s="154"/>
      <c r="AH613" s="155"/>
      <c r="AI613" s="152"/>
      <c r="AJ613" s="152"/>
      <c r="AK613" s="152"/>
      <c r="AL613" s="152"/>
      <c r="AM613" s="157"/>
      <c r="AN613" s="157"/>
      <c r="AO613" s="152"/>
      <c r="AP613" s="152"/>
      <c r="AQ613" s="152"/>
      <c r="AR613" s="152"/>
      <c r="AS613" s="154"/>
      <c r="AT613" s="154"/>
      <c r="AU613" s="154"/>
      <c r="AV613" s="154"/>
      <c r="AW613" s="154"/>
      <c r="AX613" s="154"/>
      <c r="AY613" s="154"/>
      <c r="AZ613" s="154"/>
      <c r="BA613" s="154"/>
      <c r="BB613" s="154"/>
      <c r="BC613" s="154"/>
    </row>
    <row r="614" spans="27:55" s="156" customFormat="1" x14ac:dyDescent="0.25">
      <c r="AA614" s="154"/>
      <c r="AB614" s="154"/>
      <c r="AC614" s="154"/>
      <c r="AD614" s="154"/>
      <c r="AE614" s="154"/>
      <c r="AF614" s="154"/>
      <c r="AG614" s="154"/>
      <c r="AH614" s="155"/>
      <c r="AI614" s="152"/>
      <c r="AJ614" s="152"/>
      <c r="AK614" s="152"/>
      <c r="AL614" s="152"/>
      <c r="AM614" s="157"/>
      <c r="AN614" s="157"/>
      <c r="AO614" s="152"/>
      <c r="AP614" s="152"/>
      <c r="AQ614" s="152"/>
      <c r="AR614" s="152"/>
      <c r="AS614" s="154"/>
      <c r="AT614" s="154"/>
      <c r="AU614" s="154"/>
      <c r="AV614" s="154"/>
      <c r="AW614" s="154"/>
      <c r="AX614" s="154"/>
      <c r="AY614" s="154"/>
      <c r="AZ614" s="154"/>
      <c r="BA614" s="154"/>
      <c r="BB614" s="154"/>
      <c r="BC614" s="154"/>
    </row>
    <row r="615" spans="27:55" s="156" customFormat="1" x14ac:dyDescent="0.25">
      <c r="AA615" s="154"/>
      <c r="AB615" s="154"/>
      <c r="AC615" s="154"/>
      <c r="AD615" s="154"/>
      <c r="AE615" s="154"/>
      <c r="AF615" s="154"/>
      <c r="AG615" s="154"/>
      <c r="AH615" s="155"/>
      <c r="AI615" s="152"/>
      <c r="AJ615" s="152"/>
      <c r="AK615" s="152"/>
      <c r="AL615" s="152"/>
      <c r="AM615" s="157"/>
      <c r="AN615" s="157"/>
      <c r="AO615" s="152"/>
      <c r="AP615" s="152"/>
      <c r="AQ615" s="152"/>
      <c r="AR615" s="152"/>
      <c r="AS615" s="154"/>
      <c r="AT615" s="154"/>
      <c r="AU615" s="154"/>
      <c r="AV615" s="154"/>
      <c r="AW615" s="154"/>
      <c r="AX615" s="154"/>
      <c r="AY615" s="154"/>
      <c r="AZ615" s="154"/>
      <c r="BA615" s="154"/>
      <c r="BB615" s="154"/>
      <c r="BC615" s="154"/>
    </row>
    <row r="616" spans="27:55" s="156" customFormat="1" x14ac:dyDescent="0.25">
      <c r="AA616" s="154"/>
      <c r="AB616" s="154"/>
      <c r="AC616" s="154"/>
      <c r="AD616" s="154"/>
      <c r="AE616" s="154"/>
      <c r="AF616" s="154"/>
      <c r="AG616" s="154"/>
      <c r="AH616" s="155"/>
      <c r="AI616" s="152"/>
      <c r="AJ616" s="152"/>
      <c r="AK616" s="152"/>
      <c r="AL616" s="152"/>
      <c r="AM616" s="157"/>
      <c r="AN616" s="157"/>
      <c r="AO616" s="152"/>
      <c r="AP616" s="152"/>
      <c r="AQ616" s="152"/>
      <c r="AR616" s="152"/>
      <c r="AS616" s="154"/>
      <c r="AT616" s="154"/>
      <c r="AU616" s="154"/>
      <c r="AV616" s="154"/>
      <c r="AW616" s="154"/>
      <c r="AX616" s="154"/>
      <c r="AY616" s="154"/>
      <c r="AZ616" s="154"/>
      <c r="BA616" s="154"/>
      <c r="BB616" s="154"/>
      <c r="BC616" s="154"/>
    </row>
    <row r="617" spans="27:55" s="156" customFormat="1" x14ac:dyDescent="0.25">
      <c r="AA617" s="154"/>
      <c r="AB617" s="154"/>
      <c r="AC617" s="154"/>
      <c r="AD617" s="154"/>
      <c r="AE617" s="154"/>
      <c r="AF617" s="154"/>
      <c r="AG617" s="154"/>
      <c r="AH617" s="155"/>
      <c r="AI617" s="152"/>
      <c r="AJ617" s="152"/>
      <c r="AK617" s="152"/>
      <c r="AL617" s="152"/>
      <c r="AM617" s="157"/>
      <c r="AN617" s="157"/>
      <c r="AO617" s="152"/>
      <c r="AP617" s="152"/>
      <c r="AQ617" s="152"/>
      <c r="AR617" s="152"/>
      <c r="AS617" s="154"/>
      <c r="AT617" s="154"/>
      <c r="AU617" s="154"/>
      <c r="AV617" s="154"/>
      <c r="AW617" s="154"/>
      <c r="AX617" s="154"/>
      <c r="AY617" s="154"/>
      <c r="AZ617" s="154"/>
      <c r="BA617" s="154"/>
      <c r="BB617" s="154"/>
      <c r="BC617" s="154"/>
    </row>
    <row r="618" spans="27:55" s="156" customFormat="1" x14ac:dyDescent="0.25">
      <c r="AA618" s="154"/>
      <c r="AB618" s="154"/>
      <c r="AC618" s="154"/>
      <c r="AD618" s="154"/>
      <c r="AE618" s="154"/>
      <c r="AF618" s="154"/>
      <c r="AG618" s="154"/>
      <c r="AH618" s="155"/>
      <c r="AI618" s="152"/>
      <c r="AJ618" s="152"/>
      <c r="AK618" s="152"/>
      <c r="AL618" s="152"/>
      <c r="AM618" s="157"/>
      <c r="AN618" s="157"/>
      <c r="AO618" s="152"/>
      <c r="AP618" s="152"/>
      <c r="AQ618" s="152"/>
      <c r="AR618" s="152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</row>
    <row r="619" spans="27:55" s="156" customFormat="1" x14ac:dyDescent="0.25">
      <c r="AA619" s="154"/>
      <c r="AB619" s="154"/>
      <c r="AC619" s="154"/>
      <c r="AD619" s="154"/>
      <c r="AE619" s="154"/>
      <c r="AF619" s="154"/>
      <c r="AG619" s="154"/>
      <c r="AH619" s="155"/>
      <c r="AI619" s="152"/>
      <c r="AJ619" s="152"/>
      <c r="AK619" s="152"/>
      <c r="AL619" s="152"/>
      <c r="AM619" s="157"/>
      <c r="AN619" s="157"/>
      <c r="AO619" s="152"/>
      <c r="AP619" s="152"/>
      <c r="AQ619" s="152"/>
      <c r="AR619" s="152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</row>
    <row r="620" spans="27:55" s="156" customFormat="1" x14ac:dyDescent="0.25">
      <c r="AA620" s="154"/>
      <c r="AB620" s="154"/>
      <c r="AC620" s="154"/>
      <c r="AD620" s="154"/>
      <c r="AE620" s="154"/>
      <c r="AF620" s="154"/>
      <c r="AG620" s="154"/>
      <c r="AH620" s="155"/>
      <c r="AI620" s="152"/>
      <c r="AJ620" s="152"/>
      <c r="AK620" s="152"/>
      <c r="AL620" s="152"/>
      <c r="AM620" s="157"/>
      <c r="AN620" s="157"/>
      <c r="AO620" s="152"/>
      <c r="AP620" s="152"/>
      <c r="AQ620" s="152"/>
      <c r="AR620" s="152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</row>
    <row r="621" spans="27:55" s="156" customFormat="1" x14ac:dyDescent="0.25">
      <c r="AA621" s="154"/>
      <c r="AB621" s="154"/>
      <c r="AC621" s="154"/>
      <c r="AD621" s="154"/>
      <c r="AE621" s="154"/>
      <c r="AF621" s="154"/>
      <c r="AG621" s="154"/>
      <c r="AH621" s="155"/>
      <c r="AI621" s="152"/>
      <c r="AJ621" s="152"/>
      <c r="AK621" s="152"/>
      <c r="AL621" s="152"/>
      <c r="AM621" s="157"/>
      <c r="AN621" s="157"/>
      <c r="AO621" s="152"/>
      <c r="AP621" s="152"/>
      <c r="AQ621" s="152"/>
      <c r="AR621" s="152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</row>
    <row r="622" spans="27:55" s="156" customFormat="1" x14ac:dyDescent="0.25">
      <c r="AA622" s="154"/>
      <c r="AB622" s="154"/>
      <c r="AC622" s="154"/>
      <c r="AD622" s="154"/>
      <c r="AE622" s="154"/>
      <c r="AF622" s="154"/>
      <c r="AG622" s="154"/>
      <c r="AH622" s="155"/>
      <c r="AI622" s="152"/>
      <c r="AJ622" s="152"/>
      <c r="AK622" s="152"/>
      <c r="AL622" s="152"/>
      <c r="AM622" s="157"/>
      <c r="AN622" s="157"/>
      <c r="AO622" s="152"/>
      <c r="AP622" s="152"/>
      <c r="AQ622" s="152"/>
      <c r="AR622" s="152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</row>
    <row r="623" spans="27:55" s="156" customFormat="1" x14ac:dyDescent="0.25">
      <c r="AA623" s="154"/>
      <c r="AB623" s="154"/>
      <c r="AC623" s="154"/>
      <c r="AD623" s="154"/>
      <c r="AE623" s="154"/>
      <c r="AF623" s="154"/>
      <c r="AG623" s="154"/>
      <c r="AH623" s="155"/>
      <c r="AI623" s="152"/>
      <c r="AJ623" s="152"/>
      <c r="AK623" s="152"/>
      <c r="AL623" s="152"/>
      <c r="AM623" s="157"/>
      <c r="AN623" s="157"/>
      <c r="AO623" s="152"/>
      <c r="AP623" s="152"/>
      <c r="AQ623" s="152"/>
      <c r="AR623" s="152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</row>
    <row r="624" spans="27:55" s="156" customFormat="1" x14ac:dyDescent="0.25">
      <c r="AA624" s="154"/>
      <c r="AB624" s="154"/>
      <c r="AC624" s="154"/>
      <c r="AD624" s="154"/>
      <c r="AE624" s="154"/>
      <c r="AF624" s="154"/>
      <c r="AG624" s="154"/>
      <c r="AH624" s="155"/>
      <c r="AI624" s="152"/>
      <c r="AJ624" s="152"/>
      <c r="AK624" s="152"/>
      <c r="AL624" s="152"/>
      <c r="AM624" s="157"/>
      <c r="AN624" s="157"/>
      <c r="AO624" s="152"/>
      <c r="AP624" s="152"/>
      <c r="AQ624" s="152"/>
      <c r="AR624" s="152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</row>
    <row r="625" spans="27:55" s="156" customFormat="1" x14ac:dyDescent="0.25">
      <c r="AA625" s="154"/>
      <c r="AB625" s="154"/>
      <c r="AC625" s="154"/>
      <c r="AD625" s="154"/>
      <c r="AE625" s="154"/>
      <c r="AF625" s="154"/>
      <c r="AG625" s="154"/>
      <c r="AH625" s="155"/>
      <c r="AI625" s="152"/>
      <c r="AJ625" s="152"/>
      <c r="AK625" s="152"/>
      <c r="AL625" s="152"/>
      <c r="AM625" s="157"/>
      <c r="AN625" s="157"/>
      <c r="AO625" s="152"/>
      <c r="AP625" s="152"/>
      <c r="AQ625" s="152"/>
      <c r="AR625" s="152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</row>
    <row r="626" spans="27:55" s="156" customFormat="1" x14ac:dyDescent="0.25">
      <c r="AA626" s="154"/>
      <c r="AB626" s="154"/>
      <c r="AC626" s="154"/>
      <c r="AD626" s="154"/>
      <c r="AE626" s="154"/>
      <c r="AF626" s="154"/>
      <c r="AG626" s="154"/>
      <c r="AH626" s="155"/>
      <c r="AI626" s="152"/>
      <c r="AJ626" s="152"/>
      <c r="AK626" s="152"/>
      <c r="AL626" s="152"/>
      <c r="AM626" s="157"/>
      <c r="AN626" s="157"/>
      <c r="AO626" s="152"/>
      <c r="AP626" s="152"/>
      <c r="AQ626" s="152"/>
      <c r="AR626" s="152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</row>
    <row r="627" spans="27:55" s="156" customFormat="1" x14ac:dyDescent="0.25">
      <c r="AA627" s="154"/>
      <c r="AB627" s="154"/>
      <c r="AC627" s="154"/>
      <c r="AD627" s="154"/>
      <c r="AE627" s="154"/>
      <c r="AF627" s="154"/>
      <c r="AG627" s="154"/>
      <c r="AH627" s="155"/>
      <c r="AI627" s="152"/>
      <c r="AJ627" s="152"/>
      <c r="AK627" s="152"/>
      <c r="AL627" s="152"/>
      <c r="AM627" s="157"/>
      <c r="AN627" s="157"/>
      <c r="AO627" s="152"/>
      <c r="AP627" s="152"/>
      <c r="AQ627" s="152"/>
      <c r="AR627" s="152"/>
      <c r="AS627" s="154"/>
      <c r="AT627" s="154"/>
      <c r="AU627" s="154"/>
      <c r="AV627" s="154"/>
      <c r="AW627" s="154"/>
      <c r="AX627" s="154"/>
      <c r="AY627" s="154"/>
      <c r="AZ627" s="154"/>
      <c r="BA627" s="154"/>
      <c r="BB627" s="154"/>
      <c r="BC627" s="154"/>
    </row>
    <row r="628" spans="27:55" s="156" customFormat="1" x14ac:dyDescent="0.25">
      <c r="AA628" s="154"/>
      <c r="AB628" s="154"/>
      <c r="AC628" s="154"/>
      <c r="AD628" s="154"/>
      <c r="AE628" s="154"/>
      <c r="AF628" s="154"/>
      <c r="AG628" s="154"/>
      <c r="AH628" s="155"/>
      <c r="AI628" s="152"/>
      <c r="AJ628" s="152"/>
      <c r="AK628" s="152"/>
      <c r="AL628" s="152"/>
      <c r="AM628" s="157"/>
      <c r="AN628" s="157"/>
      <c r="AO628" s="152"/>
      <c r="AP628" s="152"/>
      <c r="AQ628" s="152"/>
      <c r="AR628" s="152"/>
      <c r="AS628" s="154"/>
      <c r="AT628" s="154"/>
      <c r="AU628" s="154"/>
      <c r="AV628" s="154"/>
      <c r="AW628" s="154"/>
      <c r="AX628" s="154"/>
      <c r="AY628" s="154"/>
      <c r="AZ628" s="154"/>
      <c r="BA628" s="154"/>
      <c r="BB628" s="154"/>
      <c r="BC628" s="154"/>
    </row>
    <row r="629" spans="27:55" s="156" customFormat="1" x14ac:dyDescent="0.25">
      <c r="AA629" s="154"/>
      <c r="AB629" s="154"/>
      <c r="AC629" s="154"/>
      <c r="AD629" s="154"/>
      <c r="AE629" s="154"/>
      <c r="AF629" s="154"/>
      <c r="AG629" s="154"/>
      <c r="AH629" s="155"/>
      <c r="AI629" s="152"/>
      <c r="AJ629" s="152"/>
      <c r="AK629" s="152"/>
      <c r="AL629" s="152"/>
      <c r="AM629" s="157"/>
      <c r="AN629" s="157"/>
      <c r="AO629" s="152"/>
      <c r="AP629" s="152"/>
      <c r="AQ629" s="152"/>
      <c r="AR629" s="152"/>
      <c r="AS629" s="154"/>
      <c r="AT629" s="154"/>
      <c r="AU629" s="154"/>
      <c r="AV629" s="154"/>
      <c r="AW629" s="154"/>
      <c r="AX629" s="154"/>
      <c r="AY629" s="154"/>
      <c r="AZ629" s="154"/>
      <c r="BA629" s="154"/>
      <c r="BB629" s="154"/>
      <c r="BC629" s="154"/>
    </row>
    <row r="630" spans="27:55" s="156" customFormat="1" x14ac:dyDescent="0.25">
      <c r="AA630" s="154"/>
      <c r="AB630" s="154"/>
      <c r="AC630" s="154"/>
      <c r="AD630" s="154"/>
      <c r="AE630" s="154"/>
      <c r="AF630" s="154"/>
      <c r="AG630" s="154"/>
      <c r="AH630" s="155"/>
      <c r="AI630" s="152"/>
      <c r="AJ630" s="152"/>
      <c r="AK630" s="152"/>
      <c r="AL630" s="152"/>
      <c r="AM630" s="157"/>
      <c r="AN630" s="157"/>
      <c r="AO630" s="152"/>
      <c r="AP630" s="152"/>
      <c r="AQ630" s="152"/>
      <c r="AR630" s="152"/>
      <c r="AS630" s="154"/>
      <c r="AT630" s="154"/>
      <c r="AU630" s="154"/>
      <c r="AV630" s="154"/>
      <c r="AW630" s="154"/>
      <c r="AX630" s="154"/>
      <c r="AY630" s="154"/>
      <c r="AZ630" s="154"/>
      <c r="BA630" s="154"/>
      <c r="BB630" s="154"/>
      <c r="BC630" s="154"/>
    </row>
    <row r="631" spans="27:55" s="156" customFormat="1" x14ac:dyDescent="0.25">
      <c r="AA631" s="154"/>
      <c r="AB631" s="154"/>
      <c r="AC631" s="154"/>
      <c r="AD631" s="154"/>
      <c r="AE631" s="154"/>
      <c r="AF631" s="154"/>
      <c r="AG631" s="154"/>
      <c r="AH631" s="155"/>
      <c r="AI631" s="152"/>
      <c r="AJ631" s="152"/>
      <c r="AK631" s="152"/>
      <c r="AL631" s="152"/>
      <c r="AM631" s="157"/>
      <c r="AN631" s="157"/>
      <c r="AO631" s="152"/>
      <c r="AP631" s="152"/>
      <c r="AQ631" s="152"/>
      <c r="AR631" s="152"/>
      <c r="AS631" s="154"/>
      <c r="AT631" s="154"/>
      <c r="AU631" s="154"/>
      <c r="AV631" s="154"/>
      <c r="AW631" s="154"/>
      <c r="AX631" s="154"/>
      <c r="AY631" s="154"/>
      <c r="AZ631" s="154"/>
      <c r="BA631" s="154"/>
      <c r="BB631" s="154"/>
      <c r="BC631" s="154"/>
    </row>
    <row r="632" spans="27:55" s="156" customFormat="1" x14ac:dyDescent="0.25">
      <c r="AA632" s="154"/>
      <c r="AB632" s="154"/>
      <c r="AC632" s="154"/>
      <c r="AD632" s="154"/>
      <c r="AE632" s="154"/>
      <c r="AF632" s="154"/>
      <c r="AG632" s="154"/>
      <c r="AH632" s="155"/>
      <c r="AI632" s="152"/>
      <c r="AJ632" s="152"/>
      <c r="AK632" s="152"/>
      <c r="AL632" s="152"/>
      <c r="AM632" s="157"/>
      <c r="AN632" s="157"/>
      <c r="AO632" s="152"/>
      <c r="AP632" s="152"/>
      <c r="AQ632" s="152"/>
      <c r="AR632" s="152"/>
      <c r="AS632" s="154"/>
      <c r="AT632" s="154"/>
      <c r="AU632" s="154"/>
      <c r="AV632" s="154"/>
      <c r="AW632" s="154"/>
      <c r="AX632" s="154"/>
      <c r="AY632" s="154"/>
      <c r="AZ632" s="154"/>
      <c r="BA632" s="154"/>
      <c r="BB632" s="154"/>
      <c r="BC632" s="154"/>
    </row>
    <row r="633" spans="27:55" s="156" customFormat="1" x14ac:dyDescent="0.25">
      <c r="AA633" s="154"/>
      <c r="AB633" s="154"/>
      <c r="AC633" s="154"/>
      <c r="AD633" s="154"/>
      <c r="AE633" s="154"/>
      <c r="AF633" s="154"/>
      <c r="AG633" s="154"/>
      <c r="AH633" s="155"/>
      <c r="AI633" s="152"/>
      <c r="AJ633" s="152"/>
      <c r="AK633" s="152"/>
      <c r="AL633" s="152"/>
      <c r="AM633" s="157"/>
      <c r="AN633" s="157"/>
      <c r="AO633" s="152"/>
      <c r="AP633" s="152"/>
      <c r="AQ633" s="152"/>
      <c r="AR633" s="152"/>
      <c r="AS633" s="154"/>
      <c r="AT633" s="154"/>
      <c r="AU633" s="154"/>
      <c r="AV633" s="154"/>
      <c r="AW633" s="154"/>
      <c r="AX633" s="154"/>
      <c r="AY633" s="154"/>
      <c r="AZ633" s="154"/>
      <c r="BA633" s="154"/>
      <c r="BB633" s="154"/>
      <c r="BC633" s="154"/>
    </row>
    <row r="634" spans="27:55" s="156" customFormat="1" x14ac:dyDescent="0.25">
      <c r="AA634" s="154"/>
      <c r="AB634" s="154"/>
      <c r="AC634" s="154"/>
      <c r="AD634" s="154"/>
      <c r="AE634" s="154"/>
      <c r="AF634" s="154"/>
      <c r="AG634" s="154"/>
      <c r="AH634" s="155"/>
      <c r="AI634" s="152"/>
      <c r="AJ634" s="152"/>
      <c r="AK634" s="152"/>
      <c r="AL634" s="152"/>
      <c r="AM634" s="157"/>
      <c r="AN634" s="157"/>
      <c r="AO634" s="152"/>
      <c r="AP634" s="152"/>
      <c r="AQ634" s="152"/>
      <c r="AR634" s="152"/>
      <c r="AS634" s="154"/>
      <c r="AT634" s="154"/>
      <c r="AU634" s="154"/>
      <c r="AV634" s="154"/>
      <c r="AW634" s="154"/>
      <c r="AX634" s="154"/>
      <c r="AY634" s="154"/>
      <c r="AZ634" s="154"/>
      <c r="BA634" s="154"/>
      <c r="BB634" s="154"/>
      <c r="BC634" s="154"/>
    </row>
    <row r="635" spans="27:55" s="156" customFormat="1" x14ac:dyDescent="0.25">
      <c r="AA635" s="154"/>
      <c r="AB635" s="154"/>
      <c r="AC635" s="154"/>
      <c r="AD635" s="154"/>
      <c r="AE635" s="154"/>
      <c r="AF635" s="154"/>
      <c r="AG635" s="154"/>
      <c r="AH635" s="155"/>
      <c r="AI635" s="152"/>
      <c r="AJ635" s="152"/>
      <c r="AK635" s="152"/>
      <c r="AL635" s="152"/>
      <c r="AM635" s="157"/>
      <c r="AN635" s="157"/>
      <c r="AO635" s="152"/>
      <c r="AP635" s="152"/>
      <c r="AQ635" s="152"/>
      <c r="AR635" s="152"/>
      <c r="AS635" s="154"/>
      <c r="AT635" s="154"/>
      <c r="AU635" s="154"/>
      <c r="AV635" s="154"/>
      <c r="AW635" s="154"/>
      <c r="AX635" s="154"/>
      <c r="AY635" s="154"/>
      <c r="AZ635" s="154"/>
      <c r="BA635" s="154"/>
      <c r="BB635" s="154"/>
      <c r="BC635" s="154"/>
    </row>
    <row r="636" spans="27:55" s="156" customFormat="1" x14ac:dyDescent="0.25">
      <c r="AA636" s="154"/>
      <c r="AB636" s="154"/>
      <c r="AC636" s="154"/>
      <c r="AD636" s="154"/>
      <c r="AE636" s="154"/>
      <c r="AF636" s="154"/>
      <c r="AG636" s="154"/>
      <c r="AH636" s="155"/>
      <c r="AI636" s="152"/>
      <c r="AJ636" s="152"/>
      <c r="AK636" s="152"/>
      <c r="AL636" s="152"/>
      <c r="AM636" s="157"/>
      <c r="AN636" s="157"/>
      <c r="AO636" s="152"/>
      <c r="AP636" s="152"/>
      <c r="AQ636" s="152"/>
      <c r="AR636" s="152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</row>
    <row r="637" spans="27:55" s="156" customFormat="1" x14ac:dyDescent="0.25">
      <c r="AA637" s="154"/>
      <c r="AB637" s="154"/>
      <c r="AC637" s="154"/>
      <c r="AD637" s="154"/>
      <c r="AE637" s="154"/>
      <c r="AF637" s="154"/>
      <c r="AG637" s="154"/>
      <c r="AH637" s="155"/>
      <c r="AI637" s="152"/>
      <c r="AJ637" s="152"/>
      <c r="AK637" s="152"/>
      <c r="AL637" s="152"/>
      <c r="AM637" s="157"/>
      <c r="AN637" s="157"/>
      <c r="AO637" s="152"/>
      <c r="AP637" s="152"/>
      <c r="AQ637" s="152"/>
      <c r="AR637" s="152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</row>
    <row r="638" spans="27:55" s="156" customFormat="1" x14ac:dyDescent="0.25">
      <c r="AA638" s="154"/>
      <c r="AB638" s="154"/>
      <c r="AC638" s="154"/>
      <c r="AD638" s="154"/>
      <c r="AE638" s="154"/>
      <c r="AF638" s="154"/>
      <c r="AG638" s="154"/>
      <c r="AH638" s="155"/>
      <c r="AI638" s="152"/>
      <c r="AJ638" s="152"/>
      <c r="AK638" s="152"/>
      <c r="AL638" s="152"/>
      <c r="AM638" s="157"/>
      <c r="AN638" s="157"/>
      <c r="AO638" s="152"/>
      <c r="AP638" s="152"/>
      <c r="AQ638" s="152"/>
      <c r="AR638" s="152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</row>
    <row r="639" spans="27:55" s="156" customFormat="1" x14ac:dyDescent="0.25">
      <c r="AA639" s="154"/>
      <c r="AB639" s="154"/>
      <c r="AC639" s="154"/>
      <c r="AD639" s="154"/>
      <c r="AE639" s="154"/>
      <c r="AF639" s="154"/>
      <c r="AG639" s="154"/>
      <c r="AH639" s="155"/>
      <c r="AI639" s="152"/>
      <c r="AJ639" s="152"/>
      <c r="AK639" s="152"/>
      <c r="AL639" s="152"/>
      <c r="AM639" s="157"/>
      <c r="AN639" s="157"/>
      <c r="AO639" s="152"/>
      <c r="AP639" s="152"/>
      <c r="AQ639" s="152"/>
      <c r="AR639" s="152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</row>
    <row r="640" spans="27:55" s="156" customFormat="1" x14ac:dyDescent="0.25">
      <c r="AA640" s="154"/>
      <c r="AB640" s="154"/>
      <c r="AC640" s="154"/>
      <c r="AD640" s="154"/>
      <c r="AE640" s="154"/>
      <c r="AF640" s="154"/>
      <c r="AG640" s="154"/>
      <c r="AH640" s="155"/>
      <c r="AI640" s="152"/>
      <c r="AJ640" s="152"/>
      <c r="AK640" s="152"/>
      <c r="AL640" s="152"/>
      <c r="AM640" s="157"/>
      <c r="AN640" s="157"/>
      <c r="AO640" s="152"/>
      <c r="AP640" s="152"/>
      <c r="AQ640" s="152"/>
      <c r="AR640" s="152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</row>
    <row r="641" spans="27:55" s="156" customFormat="1" x14ac:dyDescent="0.25">
      <c r="AA641" s="154"/>
      <c r="AB641" s="154"/>
      <c r="AC641" s="154"/>
      <c r="AD641" s="154"/>
      <c r="AE641" s="154"/>
      <c r="AF641" s="154"/>
      <c r="AG641" s="154"/>
      <c r="AH641" s="155"/>
      <c r="AI641" s="152"/>
      <c r="AJ641" s="152"/>
      <c r="AK641" s="152"/>
      <c r="AL641" s="152"/>
      <c r="AM641" s="157"/>
      <c r="AN641" s="157"/>
      <c r="AO641" s="152"/>
      <c r="AP641" s="152"/>
      <c r="AQ641" s="152"/>
      <c r="AR641" s="152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</row>
    <row r="642" spans="27:55" s="156" customFormat="1" x14ac:dyDescent="0.25">
      <c r="AA642" s="154"/>
      <c r="AB642" s="154"/>
      <c r="AC642" s="154"/>
      <c r="AD642" s="154"/>
      <c r="AE642" s="154"/>
      <c r="AF642" s="154"/>
      <c r="AG642" s="154"/>
      <c r="AH642" s="155"/>
      <c r="AI642" s="152"/>
      <c r="AJ642" s="152"/>
      <c r="AK642" s="152"/>
      <c r="AL642" s="152"/>
      <c r="AM642" s="157"/>
      <c r="AN642" s="157"/>
      <c r="AO642" s="152"/>
      <c r="AP642" s="152"/>
      <c r="AQ642" s="152"/>
      <c r="AR642" s="152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</row>
    <row r="643" spans="27:55" s="156" customFormat="1" x14ac:dyDescent="0.25">
      <c r="AA643" s="154"/>
      <c r="AB643" s="154"/>
      <c r="AC643" s="154"/>
      <c r="AD643" s="154"/>
      <c r="AE643" s="154"/>
      <c r="AF643" s="154"/>
      <c r="AG643" s="154"/>
      <c r="AH643" s="155"/>
      <c r="AI643" s="152"/>
      <c r="AJ643" s="152"/>
      <c r="AK643" s="152"/>
      <c r="AL643" s="152"/>
      <c r="AM643" s="157"/>
      <c r="AN643" s="157"/>
      <c r="AO643" s="152"/>
      <c r="AP643" s="152"/>
      <c r="AQ643" s="152"/>
      <c r="AR643" s="152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</row>
    <row r="644" spans="27:55" s="156" customFormat="1" x14ac:dyDescent="0.25">
      <c r="AA644" s="154"/>
      <c r="AB644" s="154"/>
      <c r="AC644" s="154"/>
      <c r="AD644" s="154"/>
      <c r="AE644" s="154"/>
      <c r="AF644" s="154"/>
      <c r="AG644" s="154"/>
      <c r="AH644" s="155"/>
      <c r="AI644" s="152"/>
      <c r="AJ644" s="152"/>
      <c r="AK644" s="152"/>
      <c r="AL644" s="152"/>
      <c r="AM644" s="157"/>
      <c r="AN644" s="157"/>
      <c r="AO644" s="152"/>
      <c r="AP644" s="152"/>
      <c r="AQ644" s="152"/>
      <c r="AR644" s="152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</row>
    <row r="645" spans="27:55" s="156" customFormat="1" x14ac:dyDescent="0.25">
      <c r="AA645" s="154"/>
      <c r="AB645" s="154"/>
      <c r="AC645" s="154"/>
      <c r="AD645" s="154"/>
      <c r="AE645" s="154"/>
      <c r="AF645" s="154"/>
      <c r="AG645" s="154"/>
      <c r="AH645" s="155"/>
      <c r="AI645" s="152"/>
      <c r="AJ645" s="152"/>
      <c r="AK645" s="152"/>
      <c r="AL645" s="152"/>
      <c r="AM645" s="157"/>
      <c r="AN645" s="157"/>
      <c r="AO645" s="152"/>
      <c r="AP645" s="152"/>
      <c r="AQ645" s="152"/>
      <c r="AR645" s="152"/>
      <c r="AS645" s="154"/>
      <c r="AT645" s="154"/>
      <c r="AU645" s="154"/>
      <c r="AV645" s="154"/>
      <c r="AW645" s="154"/>
      <c r="AX645" s="154"/>
      <c r="AY645" s="154"/>
      <c r="AZ645" s="154"/>
      <c r="BA645" s="154"/>
      <c r="BB645" s="154"/>
      <c r="BC645" s="154"/>
    </row>
    <row r="646" spans="27:55" s="156" customFormat="1" x14ac:dyDescent="0.25">
      <c r="AA646" s="154"/>
      <c r="AB646" s="154"/>
      <c r="AC646" s="154"/>
      <c r="AD646" s="154"/>
      <c r="AE646" s="154"/>
      <c r="AF646" s="154"/>
      <c r="AG646" s="154"/>
      <c r="AH646" s="155"/>
      <c r="AI646" s="152"/>
      <c r="AJ646" s="152"/>
      <c r="AK646" s="152"/>
      <c r="AL646" s="152"/>
      <c r="AM646" s="157"/>
      <c r="AN646" s="157"/>
      <c r="AO646" s="152"/>
      <c r="AP646" s="152"/>
      <c r="AQ646" s="152"/>
      <c r="AR646" s="152"/>
      <c r="AS646" s="154"/>
      <c r="AT646" s="154"/>
      <c r="AU646" s="154"/>
      <c r="AV646" s="154"/>
      <c r="AW646" s="154"/>
      <c r="AX646" s="154"/>
      <c r="AY646" s="154"/>
      <c r="AZ646" s="154"/>
      <c r="BA646" s="154"/>
      <c r="BB646" s="154"/>
      <c r="BC646" s="154"/>
    </row>
    <row r="647" spans="27:55" s="156" customFormat="1" x14ac:dyDescent="0.25">
      <c r="AA647" s="154"/>
      <c r="AB647" s="154"/>
      <c r="AC647" s="154"/>
      <c r="AD647" s="154"/>
      <c r="AE647" s="154"/>
      <c r="AF647" s="154"/>
      <c r="AG647" s="154"/>
      <c r="AH647" s="155"/>
      <c r="AI647" s="152"/>
      <c r="AJ647" s="152"/>
      <c r="AK647" s="152"/>
      <c r="AL647" s="152"/>
      <c r="AM647" s="157"/>
      <c r="AN647" s="157"/>
      <c r="AO647" s="152"/>
      <c r="AP647" s="152"/>
      <c r="AQ647" s="152"/>
      <c r="AR647" s="152"/>
      <c r="AS647" s="154"/>
      <c r="AT647" s="154"/>
      <c r="AU647" s="154"/>
      <c r="AV647" s="154"/>
      <c r="AW647" s="154"/>
      <c r="AX647" s="154"/>
      <c r="AY647" s="154"/>
      <c r="AZ647" s="154"/>
      <c r="BA647" s="154"/>
      <c r="BB647" s="154"/>
      <c r="BC647" s="154"/>
    </row>
    <row r="648" spans="27:55" s="156" customFormat="1" x14ac:dyDescent="0.25">
      <c r="AA648" s="154"/>
      <c r="AB648" s="154"/>
      <c r="AC648" s="154"/>
      <c r="AD648" s="154"/>
      <c r="AE648" s="154"/>
      <c r="AF648" s="154"/>
      <c r="AG648" s="154"/>
      <c r="AH648" s="155"/>
      <c r="AI648" s="152"/>
      <c r="AJ648" s="152"/>
      <c r="AK648" s="152"/>
      <c r="AL648" s="152"/>
      <c r="AM648" s="157"/>
      <c r="AN648" s="157"/>
      <c r="AO648" s="152"/>
      <c r="AP648" s="152"/>
      <c r="AQ648" s="152"/>
      <c r="AR648" s="152"/>
      <c r="AS648" s="154"/>
      <c r="AT648" s="154"/>
      <c r="AU648" s="154"/>
      <c r="AV648" s="154"/>
      <c r="AW648" s="154"/>
      <c r="AX648" s="154"/>
      <c r="AY648" s="154"/>
      <c r="AZ648" s="154"/>
      <c r="BA648" s="154"/>
      <c r="BB648" s="154"/>
      <c r="BC648" s="154"/>
    </row>
    <row r="649" spans="27:55" s="156" customFormat="1" x14ac:dyDescent="0.25">
      <c r="AA649" s="154"/>
      <c r="AB649" s="154"/>
      <c r="AC649" s="154"/>
      <c r="AD649" s="154"/>
      <c r="AE649" s="154"/>
      <c r="AF649" s="154"/>
      <c r="AG649" s="154"/>
      <c r="AH649" s="155"/>
      <c r="AI649" s="152"/>
      <c r="AJ649" s="152"/>
      <c r="AK649" s="152"/>
      <c r="AL649" s="152"/>
      <c r="AM649" s="157"/>
      <c r="AN649" s="157"/>
      <c r="AO649" s="152"/>
      <c r="AP649" s="152"/>
      <c r="AQ649" s="152"/>
      <c r="AR649" s="152"/>
      <c r="AS649" s="154"/>
      <c r="AT649" s="154"/>
      <c r="AU649" s="154"/>
      <c r="AV649" s="154"/>
      <c r="AW649" s="154"/>
      <c r="AX649" s="154"/>
      <c r="AY649" s="154"/>
      <c r="AZ649" s="154"/>
      <c r="BA649" s="154"/>
      <c r="BB649" s="154"/>
      <c r="BC649" s="154"/>
    </row>
    <row r="650" spans="27:55" s="156" customFormat="1" x14ac:dyDescent="0.25">
      <c r="AA650" s="154"/>
      <c r="AB650" s="154"/>
      <c r="AC650" s="154"/>
      <c r="AD650" s="154"/>
      <c r="AE650" s="154"/>
      <c r="AF650" s="154"/>
      <c r="AG650" s="154"/>
      <c r="AH650" s="155"/>
      <c r="AI650" s="152"/>
      <c r="AJ650" s="152"/>
      <c r="AK650" s="152"/>
      <c r="AL650" s="152"/>
      <c r="AM650" s="157"/>
      <c r="AN650" s="157"/>
      <c r="AO650" s="152"/>
      <c r="AP650" s="152"/>
      <c r="AQ650" s="152"/>
      <c r="AR650" s="152"/>
      <c r="AS650" s="154"/>
      <c r="AT650" s="154"/>
      <c r="AU650" s="154"/>
      <c r="AV650" s="154"/>
      <c r="AW650" s="154"/>
      <c r="AX650" s="154"/>
      <c r="AY650" s="154"/>
      <c r="AZ650" s="154"/>
      <c r="BA650" s="154"/>
      <c r="BB650" s="154"/>
      <c r="BC650" s="154"/>
    </row>
    <row r="651" spans="27:55" s="156" customFormat="1" x14ac:dyDescent="0.25">
      <c r="AA651" s="154"/>
      <c r="AB651" s="154"/>
      <c r="AC651" s="154"/>
      <c r="AD651" s="154"/>
      <c r="AE651" s="154"/>
      <c r="AF651" s="154"/>
      <c r="AG651" s="154"/>
      <c r="AH651" s="155"/>
      <c r="AI651" s="152"/>
      <c r="AJ651" s="152"/>
      <c r="AK651" s="152"/>
      <c r="AL651" s="152"/>
      <c r="AM651" s="157"/>
      <c r="AN651" s="157"/>
      <c r="AO651" s="152"/>
      <c r="AP651" s="152"/>
      <c r="AQ651" s="152"/>
      <c r="AR651" s="152"/>
      <c r="AS651" s="154"/>
      <c r="AT651" s="154"/>
      <c r="AU651" s="154"/>
      <c r="AV651" s="154"/>
      <c r="AW651" s="154"/>
      <c r="AX651" s="154"/>
      <c r="AY651" s="154"/>
      <c r="AZ651" s="154"/>
      <c r="BA651" s="154"/>
      <c r="BB651" s="154"/>
      <c r="BC651" s="154"/>
    </row>
    <row r="652" spans="27:55" s="156" customFormat="1" x14ac:dyDescent="0.25">
      <c r="AA652" s="154"/>
      <c r="AB652" s="154"/>
      <c r="AC652" s="154"/>
      <c r="AD652" s="154"/>
      <c r="AE652" s="154"/>
      <c r="AF652" s="154"/>
      <c r="AG652" s="154"/>
      <c r="AH652" s="155"/>
      <c r="AI652" s="152"/>
      <c r="AJ652" s="152"/>
      <c r="AK652" s="152"/>
      <c r="AL652" s="152"/>
      <c r="AM652" s="157"/>
      <c r="AN652" s="157"/>
      <c r="AO652" s="152"/>
      <c r="AP652" s="152"/>
      <c r="AQ652" s="152"/>
      <c r="AR652" s="152"/>
      <c r="AS652" s="154"/>
      <c r="AT652" s="154"/>
      <c r="AU652" s="154"/>
      <c r="AV652" s="154"/>
      <c r="AW652" s="154"/>
      <c r="AX652" s="154"/>
      <c r="AY652" s="154"/>
      <c r="AZ652" s="154"/>
      <c r="BA652" s="154"/>
      <c r="BB652" s="154"/>
      <c r="BC652" s="154"/>
    </row>
    <row r="653" spans="27:55" s="156" customFormat="1" x14ac:dyDescent="0.25">
      <c r="AA653" s="154"/>
      <c r="AB653" s="154"/>
      <c r="AC653" s="154"/>
      <c r="AD653" s="154"/>
      <c r="AE653" s="154"/>
      <c r="AF653" s="154"/>
      <c r="AG653" s="154"/>
      <c r="AH653" s="155"/>
      <c r="AI653" s="152"/>
      <c r="AJ653" s="152"/>
      <c r="AK653" s="152"/>
      <c r="AL653" s="152"/>
      <c r="AM653" s="157"/>
      <c r="AN653" s="157"/>
      <c r="AO653" s="152"/>
      <c r="AP653" s="152"/>
      <c r="AQ653" s="152"/>
      <c r="AR653" s="152"/>
      <c r="AS653" s="154"/>
      <c r="AT653" s="154"/>
      <c r="AU653" s="154"/>
      <c r="AV653" s="154"/>
      <c r="AW653" s="154"/>
      <c r="AX653" s="154"/>
      <c r="AY653" s="154"/>
      <c r="AZ653" s="154"/>
      <c r="BA653" s="154"/>
      <c r="BB653" s="154"/>
      <c r="BC653" s="154"/>
    </row>
    <row r="654" spans="27:55" s="156" customFormat="1" x14ac:dyDescent="0.25">
      <c r="AA654" s="154"/>
      <c r="AB654" s="154"/>
      <c r="AC654" s="154"/>
      <c r="AD654" s="154"/>
      <c r="AE654" s="154"/>
      <c r="AF654" s="154"/>
      <c r="AG654" s="154"/>
      <c r="AH654" s="155"/>
      <c r="AI654" s="152"/>
      <c r="AJ654" s="152"/>
      <c r="AK654" s="152"/>
      <c r="AL654" s="152"/>
      <c r="AM654" s="157"/>
      <c r="AN654" s="157"/>
      <c r="AO654" s="152"/>
      <c r="AP654" s="152"/>
      <c r="AQ654" s="152"/>
      <c r="AR654" s="152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</row>
    <row r="655" spans="27:55" s="156" customFormat="1" x14ac:dyDescent="0.25">
      <c r="AA655" s="154"/>
      <c r="AB655" s="154"/>
      <c r="AC655" s="154"/>
      <c r="AD655" s="154"/>
      <c r="AE655" s="154"/>
      <c r="AF655" s="154"/>
      <c r="AG655" s="154"/>
      <c r="AH655" s="155"/>
      <c r="AI655" s="152"/>
      <c r="AJ655" s="152"/>
      <c r="AK655" s="152"/>
      <c r="AL655" s="152"/>
      <c r="AM655" s="157"/>
      <c r="AN655" s="157"/>
      <c r="AO655" s="152"/>
      <c r="AP655" s="152"/>
      <c r="AQ655" s="152"/>
      <c r="AR655" s="152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</row>
    <row r="656" spans="27:55" s="156" customFormat="1" x14ac:dyDescent="0.25">
      <c r="AA656" s="154"/>
      <c r="AB656" s="154"/>
      <c r="AC656" s="154"/>
      <c r="AD656" s="154"/>
      <c r="AE656" s="154"/>
      <c r="AF656" s="154"/>
      <c r="AG656" s="154"/>
      <c r="AH656" s="155"/>
      <c r="AI656" s="152"/>
      <c r="AJ656" s="152"/>
      <c r="AK656" s="152"/>
      <c r="AL656" s="152"/>
      <c r="AM656" s="157"/>
      <c r="AN656" s="157"/>
      <c r="AO656" s="152"/>
      <c r="AP656" s="152"/>
      <c r="AQ656" s="152"/>
      <c r="AR656" s="152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</row>
    <row r="657" spans="27:55" s="156" customFormat="1" x14ac:dyDescent="0.25">
      <c r="AA657" s="154"/>
      <c r="AB657" s="154"/>
      <c r="AC657" s="154"/>
      <c r="AD657" s="154"/>
      <c r="AE657" s="154"/>
      <c r="AF657" s="154"/>
      <c r="AG657" s="154"/>
      <c r="AH657" s="155"/>
      <c r="AI657" s="152"/>
      <c r="AJ657" s="152"/>
      <c r="AK657" s="152"/>
      <c r="AL657" s="152"/>
      <c r="AM657" s="157"/>
      <c r="AN657" s="157"/>
      <c r="AO657" s="152"/>
      <c r="AP657" s="152"/>
      <c r="AQ657" s="152"/>
      <c r="AR657" s="152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</row>
    <row r="658" spans="27:55" s="156" customFormat="1" x14ac:dyDescent="0.25">
      <c r="AA658" s="154"/>
      <c r="AB658" s="154"/>
      <c r="AC658" s="154"/>
      <c r="AD658" s="154"/>
      <c r="AE658" s="154"/>
      <c r="AF658" s="154"/>
      <c r="AG658" s="154"/>
      <c r="AH658" s="155"/>
      <c r="AI658" s="152"/>
      <c r="AJ658" s="152"/>
      <c r="AK658" s="152"/>
      <c r="AL658" s="152"/>
      <c r="AM658" s="157"/>
      <c r="AN658" s="157"/>
      <c r="AO658" s="152"/>
      <c r="AP658" s="152"/>
      <c r="AQ658" s="152"/>
      <c r="AR658" s="152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</row>
    <row r="659" spans="27:55" s="156" customFormat="1" x14ac:dyDescent="0.25">
      <c r="AA659" s="154"/>
      <c r="AB659" s="154"/>
      <c r="AC659" s="154"/>
      <c r="AD659" s="154"/>
      <c r="AE659" s="154"/>
      <c r="AF659" s="154"/>
      <c r="AG659" s="154"/>
      <c r="AH659" s="155"/>
      <c r="AI659" s="152"/>
      <c r="AJ659" s="152"/>
      <c r="AK659" s="152"/>
      <c r="AL659" s="152"/>
      <c r="AM659" s="157"/>
      <c r="AN659" s="157"/>
      <c r="AO659" s="152"/>
      <c r="AP659" s="152"/>
      <c r="AQ659" s="152"/>
      <c r="AR659" s="152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</row>
    <row r="660" spans="27:55" s="156" customFormat="1" x14ac:dyDescent="0.25">
      <c r="AA660" s="154"/>
      <c r="AB660" s="154"/>
      <c r="AC660" s="154"/>
      <c r="AD660" s="154"/>
      <c r="AE660" s="154"/>
      <c r="AF660" s="154"/>
      <c r="AG660" s="154"/>
      <c r="AH660" s="155"/>
      <c r="AI660" s="152"/>
      <c r="AJ660" s="152"/>
      <c r="AK660" s="152"/>
      <c r="AL660" s="152"/>
      <c r="AM660" s="157"/>
      <c r="AN660" s="157"/>
      <c r="AO660" s="152"/>
      <c r="AP660" s="152"/>
      <c r="AQ660" s="152"/>
      <c r="AR660" s="152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</row>
    <row r="661" spans="27:55" s="156" customFormat="1" x14ac:dyDescent="0.25">
      <c r="AA661" s="154"/>
      <c r="AB661" s="154"/>
      <c r="AC661" s="154"/>
      <c r="AD661" s="154"/>
      <c r="AE661" s="154"/>
      <c r="AF661" s="154"/>
      <c r="AG661" s="154"/>
      <c r="AH661" s="155"/>
      <c r="AI661" s="152"/>
      <c r="AJ661" s="152"/>
      <c r="AK661" s="152"/>
      <c r="AL661" s="152"/>
      <c r="AM661" s="157"/>
      <c r="AN661" s="157"/>
      <c r="AO661" s="152"/>
      <c r="AP661" s="152"/>
      <c r="AQ661" s="152"/>
      <c r="AR661" s="152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</row>
    <row r="662" spans="27:55" s="156" customFormat="1" x14ac:dyDescent="0.25">
      <c r="AA662" s="154"/>
      <c r="AB662" s="154"/>
      <c r="AC662" s="154"/>
      <c r="AD662" s="154"/>
      <c r="AE662" s="154"/>
      <c r="AF662" s="154"/>
      <c r="AG662" s="154"/>
      <c r="AH662" s="155"/>
      <c r="AI662" s="152"/>
      <c r="AJ662" s="152"/>
      <c r="AK662" s="152"/>
      <c r="AL662" s="152"/>
      <c r="AM662" s="157"/>
      <c r="AN662" s="157"/>
      <c r="AO662" s="152"/>
      <c r="AP662" s="152"/>
      <c r="AQ662" s="152"/>
      <c r="AR662" s="152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</row>
    <row r="663" spans="27:55" s="156" customFormat="1" x14ac:dyDescent="0.25">
      <c r="AA663" s="154"/>
      <c r="AB663" s="154"/>
      <c r="AC663" s="154"/>
      <c r="AD663" s="154"/>
      <c r="AE663" s="154"/>
      <c r="AF663" s="154"/>
      <c r="AG663" s="154"/>
      <c r="AH663" s="155"/>
      <c r="AI663" s="152"/>
      <c r="AJ663" s="152"/>
      <c r="AK663" s="152"/>
      <c r="AL663" s="152"/>
      <c r="AM663" s="157"/>
      <c r="AN663" s="157"/>
      <c r="AO663" s="152"/>
      <c r="AP663" s="152"/>
      <c r="AQ663" s="152"/>
      <c r="AR663" s="152"/>
      <c r="AS663" s="154"/>
      <c r="AT663" s="154"/>
      <c r="AU663" s="154"/>
      <c r="AV663" s="154"/>
      <c r="AW663" s="154"/>
      <c r="AX663" s="154"/>
      <c r="AY663" s="154"/>
      <c r="AZ663" s="154"/>
      <c r="BA663" s="154"/>
      <c r="BB663" s="154"/>
      <c r="BC663" s="154"/>
    </row>
    <row r="664" spans="27:55" s="156" customFormat="1" x14ac:dyDescent="0.25">
      <c r="AA664" s="154"/>
      <c r="AB664" s="154"/>
      <c r="AC664" s="154"/>
      <c r="AD664" s="154"/>
      <c r="AE664" s="154"/>
      <c r="AF664" s="154"/>
      <c r="AG664" s="154"/>
      <c r="AH664" s="155"/>
      <c r="AI664" s="152"/>
      <c r="AJ664" s="152"/>
      <c r="AK664" s="152"/>
      <c r="AL664" s="152"/>
      <c r="AM664" s="157"/>
      <c r="AN664" s="157"/>
      <c r="AO664" s="152"/>
      <c r="AP664" s="152"/>
      <c r="AQ664" s="152"/>
      <c r="AR664" s="152"/>
      <c r="AS664" s="154"/>
      <c r="AT664" s="154"/>
      <c r="AU664" s="154"/>
      <c r="AV664" s="154"/>
      <c r="AW664" s="154"/>
      <c r="AX664" s="154"/>
      <c r="AY664" s="154"/>
      <c r="AZ664" s="154"/>
      <c r="BA664" s="154"/>
      <c r="BB664" s="154"/>
      <c r="BC664" s="154"/>
    </row>
    <row r="665" spans="27:55" s="156" customFormat="1" x14ac:dyDescent="0.25">
      <c r="AA665" s="154"/>
      <c r="AB665" s="154"/>
      <c r="AC665" s="154"/>
      <c r="AD665" s="154"/>
      <c r="AE665" s="154"/>
      <c r="AF665" s="154"/>
      <c r="AG665" s="154"/>
      <c r="AH665" s="155"/>
      <c r="AI665" s="152"/>
      <c r="AJ665" s="152"/>
      <c r="AK665" s="152"/>
      <c r="AL665" s="152"/>
      <c r="AM665" s="157"/>
      <c r="AN665" s="157"/>
      <c r="AO665" s="152"/>
      <c r="AP665" s="152"/>
      <c r="AQ665" s="152"/>
      <c r="AR665" s="152"/>
      <c r="AS665" s="154"/>
      <c r="AT665" s="154"/>
      <c r="AU665" s="154"/>
      <c r="AV665" s="154"/>
      <c r="AW665" s="154"/>
      <c r="AX665" s="154"/>
      <c r="AY665" s="154"/>
      <c r="AZ665" s="154"/>
      <c r="BA665" s="154"/>
      <c r="BB665" s="154"/>
      <c r="BC665" s="154"/>
    </row>
    <row r="666" spans="27:55" s="156" customFormat="1" x14ac:dyDescent="0.25">
      <c r="AA666" s="154"/>
      <c r="AB666" s="154"/>
      <c r="AC666" s="154"/>
      <c r="AD666" s="154"/>
      <c r="AE666" s="154"/>
      <c r="AF666" s="154"/>
      <c r="AG666" s="154"/>
      <c r="AH666" s="155"/>
      <c r="AI666" s="152"/>
      <c r="AJ666" s="152"/>
      <c r="AK666" s="152"/>
      <c r="AL666" s="152"/>
      <c r="AM666" s="157"/>
      <c r="AN666" s="157"/>
      <c r="AO666" s="152"/>
      <c r="AP666" s="152"/>
      <c r="AQ666" s="152"/>
      <c r="AR666" s="152"/>
      <c r="AS666" s="154"/>
      <c r="AT666" s="154"/>
      <c r="AU666" s="154"/>
      <c r="AV666" s="154"/>
      <c r="AW666" s="154"/>
      <c r="AX666" s="154"/>
      <c r="AY666" s="154"/>
      <c r="AZ666" s="154"/>
      <c r="BA666" s="154"/>
      <c r="BB666" s="154"/>
      <c r="BC666" s="154"/>
    </row>
    <row r="667" spans="27:55" s="156" customFormat="1" x14ac:dyDescent="0.25">
      <c r="AA667" s="154"/>
      <c r="AB667" s="154"/>
      <c r="AC667" s="154"/>
      <c r="AD667" s="154"/>
      <c r="AE667" s="154"/>
      <c r="AF667" s="154"/>
      <c r="AG667" s="154"/>
      <c r="AH667" s="155"/>
      <c r="AI667" s="152"/>
      <c r="AJ667" s="152"/>
      <c r="AK667" s="152"/>
      <c r="AL667" s="152"/>
      <c r="AM667" s="157"/>
      <c r="AN667" s="157"/>
      <c r="AO667" s="152"/>
      <c r="AP667" s="152"/>
      <c r="AQ667" s="152"/>
      <c r="AR667" s="152"/>
      <c r="AS667" s="154"/>
      <c r="AT667" s="154"/>
      <c r="AU667" s="154"/>
      <c r="AV667" s="154"/>
      <c r="AW667" s="154"/>
      <c r="AX667" s="154"/>
      <c r="AY667" s="154"/>
      <c r="AZ667" s="154"/>
      <c r="BA667" s="154"/>
      <c r="BB667" s="154"/>
      <c r="BC667" s="154"/>
    </row>
    <row r="668" spans="27:55" s="156" customFormat="1" x14ac:dyDescent="0.25">
      <c r="AA668" s="154"/>
      <c r="AB668" s="154"/>
      <c r="AC668" s="154"/>
      <c r="AD668" s="154"/>
      <c r="AE668" s="154"/>
      <c r="AF668" s="154"/>
      <c r="AG668" s="154"/>
      <c r="AH668" s="155"/>
      <c r="AI668" s="152"/>
      <c r="AJ668" s="152"/>
      <c r="AK668" s="152"/>
      <c r="AL668" s="152"/>
      <c r="AM668" s="157"/>
      <c r="AN668" s="157"/>
      <c r="AO668" s="152"/>
      <c r="AP668" s="152"/>
      <c r="AQ668" s="152"/>
      <c r="AR668" s="152"/>
      <c r="AS668" s="154"/>
      <c r="AT668" s="154"/>
      <c r="AU668" s="154"/>
      <c r="AV668" s="154"/>
      <c r="AW668" s="154"/>
      <c r="AX668" s="154"/>
      <c r="AY668" s="154"/>
      <c r="AZ668" s="154"/>
      <c r="BA668" s="154"/>
      <c r="BB668" s="154"/>
      <c r="BC668" s="154"/>
    </row>
    <row r="669" spans="27:55" s="156" customFormat="1" x14ac:dyDescent="0.25">
      <c r="AA669" s="154"/>
      <c r="AB669" s="154"/>
      <c r="AC669" s="154"/>
      <c r="AD669" s="154"/>
      <c r="AE669" s="154"/>
      <c r="AF669" s="154"/>
      <c r="AG669" s="154"/>
      <c r="AH669" s="155"/>
      <c r="AI669" s="152"/>
      <c r="AJ669" s="152"/>
      <c r="AK669" s="152"/>
      <c r="AL669" s="152"/>
      <c r="AM669" s="157"/>
      <c r="AN669" s="157"/>
      <c r="AO669" s="152"/>
      <c r="AP669" s="152"/>
      <c r="AQ669" s="152"/>
      <c r="AR669" s="152"/>
      <c r="AS669" s="154"/>
      <c r="AT669" s="154"/>
      <c r="AU669" s="154"/>
      <c r="AV669" s="154"/>
      <c r="AW669" s="154"/>
      <c r="AX669" s="154"/>
      <c r="AY669" s="154"/>
      <c r="AZ669" s="154"/>
      <c r="BA669" s="154"/>
      <c r="BB669" s="154"/>
      <c r="BC669" s="154"/>
    </row>
    <row r="670" spans="27:55" s="156" customFormat="1" x14ac:dyDescent="0.25">
      <c r="AA670" s="154"/>
      <c r="AB670" s="154"/>
      <c r="AC670" s="154"/>
      <c r="AD670" s="154"/>
      <c r="AE670" s="154"/>
      <c r="AF670" s="154"/>
      <c r="AG670" s="154"/>
      <c r="AH670" s="155"/>
      <c r="AI670" s="152"/>
      <c r="AJ670" s="152"/>
      <c r="AK670" s="152"/>
      <c r="AL670" s="152"/>
      <c r="AM670" s="157"/>
      <c r="AN670" s="157"/>
      <c r="AO670" s="152"/>
      <c r="AP670" s="152"/>
      <c r="AQ670" s="152"/>
      <c r="AR670" s="152"/>
      <c r="AS670" s="154"/>
      <c r="AT670" s="154"/>
      <c r="AU670" s="154"/>
      <c r="AV670" s="154"/>
      <c r="AW670" s="154"/>
      <c r="AX670" s="154"/>
      <c r="AY670" s="154"/>
      <c r="AZ670" s="154"/>
      <c r="BA670" s="154"/>
      <c r="BB670" s="154"/>
      <c r="BC670" s="154"/>
    </row>
    <row r="671" spans="27:55" s="156" customFormat="1" x14ac:dyDescent="0.25">
      <c r="AA671" s="154"/>
      <c r="AB671" s="154"/>
      <c r="AC671" s="154"/>
      <c r="AD671" s="154"/>
      <c r="AE671" s="154"/>
      <c r="AF671" s="154"/>
      <c r="AG671" s="154"/>
      <c r="AH671" s="155"/>
      <c r="AI671" s="152"/>
      <c r="AJ671" s="152"/>
      <c r="AK671" s="152"/>
      <c r="AL671" s="152"/>
      <c r="AM671" s="157"/>
      <c r="AN671" s="157"/>
      <c r="AO671" s="152"/>
      <c r="AP671" s="152"/>
      <c r="AQ671" s="152"/>
      <c r="AR671" s="152"/>
      <c r="AS671" s="154"/>
      <c r="AT671" s="154"/>
      <c r="AU671" s="154"/>
      <c r="AV671" s="154"/>
      <c r="AW671" s="154"/>
      <c r="AX671" s="154"/>
      <c r="AY671" s="154"/>
      <c r="AZ671" s="154"/>
      <c r="BA671" s="154"/>
      <c r="BB671" s="154"/>
      <c r="BC671" s="154"/>
    </row>
    <row r="672" spans="27:55" s="156" customFormat="1" x14ac:dyDescent="0.25">
      <c r="AA672" s="154"/>
      <c r="AB672" s="154"/>
      <c r="AC672" s="154"/>
      <c r="AD672" s="154"/>
      <c r="AE672" s="154"/>
      <c r="AF672" s="154"/>
      <c r="AG672" s="154"/>
      <c r="AH672" s="155"/>
      <c r="AI672" s="152"/>
      <c r="AJ672" s="152"/>
      <c r="AK672" s="152"/>
      <c r="AL672" s="152"/>
      <c r="AM672" s="157"/>
      <c r="AN672" s="157"/>
      <c r="AO672" s="152"/>
      <c r="AP672" s="152"/>
      <c r="AQ672" s="152"/>
      <c r="AR672" s="152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</row>
    <row r="673" spans="27:55" s="156" customFormat="1" x14ac:dyDescent="0.25">
      <c r="AA673" s="154"/>
      <c r="AB673" s="154"/>
      <c r="AC673" s="154"/>
      <c r="AD673" s="154"/>
      <c r="AE673" s="154"/>
      <c r="AF673" s="154"/>
      <c r="AG673" s="154"/>
      <c r="AH673" s="155"/>
      <c r="AI673" s="152"/>
      <c r="AJ673" s="152"/>
      <c r="AK673" s="152"/>
      <c r="AL673" s="152"/>
      <c r="AM673" s="157"/>
      <c r="AN673" s="157"/>
      <c r="AO673" s="152"/>
      <c r="AP673" s="152"/>
      <c r="AQ673" s="152"/>
      <c r="AR673" s="152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</row>
    <row r="674" spans="27:55" s="156" customFormat="1" x14ac:dyDescent="0.25">
      <c r="AA674" s="154"/>
      <c r="AB674" s="154"/>
      <c r="AC674" s="154"/>
      <c r="AD674" s="154"/>
      <c r="AE674" s="154"/>
      <c r="AF674" s="154"/>
      <c r="AG674" s="154"/>
      <c r="AH674" s="155"/>
      <c r="AI674" s="152"/>
      <c r="AJ674" s="152"/>
      <c r="AK674" s="152"/>
      <c r="AL674" s="152"/>
      <c r="AM674" s="157"/>
      <c r="AN674" s="157"/>
      <c r="AO674" s="152"/>
      <c r="AP674" s="152"/>
      <c r="AQ674" s="152"/>
      <c r="AR674" s="152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</row>
    <row r="675" spans="27:55" s="156" customFormat="1" x14ac:dyDescent="0.25">
      <c r="AA675" s="154"/>
      <c r="AB675" s="154"/>
      <c r="AC675" s="154"/>
      <c r="AD675" s="154"/>
      <c r="AE675" s="154"/>
      <c r="AF675" s="154"/>
      <c r="AG675" s="154"/>
      <c r="AH675" s="155"/>
      <c r="AI675" s="152"/>
      <c r="AJ675" s="152"/>
      <c r="AK675" s="152"/>
      <c r="AL675" s="152"/>
      <c r="AM675" s="157"/>
      <c r="AN675" s="157"/>
      <c r="AO675" s="152"/>
      <c r="AP675" s="152"/>
      <c r="AQ675" s="152"/>
      <c r="AR675" s="152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</row>
    <row r="676" spans="27:55" s="156" customFormat="1" x14ac:dyDescent="0.25">
      <c r="AA676" s="154"/>
      <c r="AB676" s="154"/>
      <c r="AC676" s="154"/>
      <c r="AD676" s="154"/>
      <c r="AE676" s="154"/>
      <c r="AF676" s="154"/>
      <c r="AG676" s="154"/>
      <c r="AH676" s="155"/>
      <c r="AI676" s="152"/>
      <c r="AJ676" s="152"/>
      <c r="AK676" s="152"/>
      <c r="AL676" s="152"/>
      <c r="AM676" s="157"/>
      <c r="AN676" s="157"/>
      <c r="AO676" s="152"/>
      <c r="AP676" s="152"/>
      <c r="AQ676" s="152"/>
      <c r="AR676" s="152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</row>
    <row r="677" spans="27:55" s="156" customFormat="1" x14ac:dyDescent="0.25">
      <c r="AA677" s="154"/>
      <c r="AB677" s="154"/>
      <c r="AC677" s="154"/>
      <c r="AD677" s="154"/>
      <c r="AE677" s="154"/>
      <c r="AF677" s="154"/>
      <c r="AG677" s="154"/>
      <c r="AH677" s="155"/>
      <c r="AI677" s="152"/>
      <c r="AJ677" s="152"/>
      <c r="AK677" s="152"/>
      <c r="AL677" s="152"/>
      <c r="AM677" s="157"/>
      <c r="AN677" s="157"/>
      <c r="AO677" s="152"/>
      <c r="AP677" s="152"/>
      <c r="AQ677" s="152"/>
      <c r="AR677" s="152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</row>
    <row r="678" spans="27:55" s="156" customFormat="1" x14ac:dyDescent="0.25">
      <c r="AA678" s="154"/>
      <c r="AB678" s="154"/>
      <c r="AC678" s="154"/>
      <c r="AD678" s="154"/>
      <c r="AE678" s="154"/>
      <c r="AF678" s="154"/>
      <c r="AG678" s="154"/>
      <c r="AH678" s="155"/>
      <c r="AI678" s="152"/>
      <c r="AJ678" s="152"/>
      <c r="AK678" s="152"/>
      <c r="AL678" s="152"/>
      <c r="AM678" s="157"/>
      <c r="AN678" s="157"/>
      <c r="AO678" s="152"/>
      <c r="AP678" s="152"/>
      <c r="AQ678" s="152"/>
      <c r="AR678" s="152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</row>
    <row r="679" spans="27:55" s="156" customFormat="1" x14ac:dyDescent="0.25">
      <c r="AA679" s="154"/>
      <c r="AB679" s="154"/>
      <c r="AC679" s="154"/>
      <c r="AD679" s="154"/>
      <c r="AE679" s="154"/>
      <c r="AF679" s="154"/>
      <c r="AG679" s="154"/>
      <c r="AH679" s="155"/>
      <c r="AI679" s="152"/>
      <c r="AJ679" s="152"/>
      <c r="AK679" s="152"/>
      <c r="AL679" s="152"/>
      <c r="AM679" s="157"/>
      <c r="AN679" s="157"/>
      <c r="AO679" s="152"/>
      <c r="AP679" s="152"/>
      <c r="AQ679" s="152"/>
      <c r="AR679" s="152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</row>
    <row r="680" spans="27:55" s="156" customFormat="1" x14ac:dyDescent="0.25">
      <c r="AA680" s="154"/>
      <c r="AB680" s="154"/>
      <c r="AC680" s="154"/>
      <c r="AD680" s="154"/>
      <c r="AE680" s="154"/>
      <c r="AF680" s="154"/>
      <c r="AG680" s="154"/>
      <c r="AH680" s="155"/>
      <c r="AI680" s="152"/>
      <c r="AJ680" s="152"/>
      <c r="AK680" s="152"/>
      <c r="AL680" s="152"/>
      <c r="AM680" s="157"/>
      <c r="AN680" s="157"/>
      <c r="AO680" s="152"/>
      <c r="AP680" s="152"/>
      <c r="AQ680" s="152"/>
      <c r="AR680" s="152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</row>
    <row r="681" spans="27:55" s="156" customFormat="1" x14ac:dyDescent="0.25">
      <c r="AA681" s="154"/>
      <c r="AB681" s="154"/>
      <c r="AC681" s="154"/>
      <c r="AD681" s="154"/>
      <c r="AE681" s="154"/>
      <c r="AF681" s="154"/>
      <c r="AG681" s="154"/>
      <c r="AH681" s="155"/>
      <c r="AI681" s="152"/>
      <c r="AJ681" s="152"/>
      <c r="AK681" s="152"/>
      <c r="AL681" s="152"/>
      <c r="AM681" s="157"/>
      <c r="AN681" s="157"/>
      <c r="AO681" s="152"/>
      <c r="AP681" s="152"/>
      <c r="AQ681" s="152"/>
      <c r="AR681" s="152"/>
      <c r="AS681" s="154"/>
      <c r="AT681" s="154"/>
      <c r="AU681" s="154"/>
      <c r="AV681" s="154"/>
      <c r="AW681" s="154"/>
      <c r="AX681" s="154"/>
      <c r="AY681" s="154"/>
      <c r="AZ681" s="154"/>
      <c r="BA681" s="154"/>
      <c r="BB681" s="154"/>
      <c r="BC681" s="154"/>
    </row>
    <row r="682" spans="27:55" s="156" customFormat="1" x14ac:dyDescent="0.25">
      <c r="AA682" s="154"/>
      <c r="AB682" s="154"/>
      <c r="AC682" s="154"/>
      <c r="AD682" s="154"/>
      <c r="AE682" s="154"/>
      <c r="AF682" s="154"/>
      <c r="AG682" s="154"/>
      <c r="AH682" s="155"/>
      <c r="AI682" s="152"/>
      <c r="AJ682" s="152"/>
      <c r="AK682" s="152"/>
      <c r="AL682" s="152"/>
      <c r="AM682" s="157"/>
      <c r="AN682" s="157"/>
      <c r="AO682" s="152"/>
      <c r="AP682" s="152"/>
      <c r="AQ682" s="152"/>
      <c r="AR682" s="152"/>
      <c r="AS682" s="154"/>
      <c r="AT682" s="154"/>
      <c r="AU682" s="154"/>
      <c r="AV682" s="154"/>
      <c r="AW682" s="154"/>
      <c r="AX682" s="154"/>
      <c r="AY682" s="154"/>
      <c r="AZ682" s="154"/>
      <c r="BA682" s="154"/>
      <c r="BB682" s="154"/>
      <c r="BC682" s="154"/>
    </row>
    <row r="683" spans="27:55" s="156" customFormat="1" x14ac:dyDescent="0.25">
      <c r="AA683" s="154"/>
      <c r="AB683" s="154"/>
      <c r="AC683" s="154"/>
      <c r="AD683" s="154"/>
      <c r="AE683" s="154"/>
      <c r="AF683" s="154"/>
      <c r="AG683" s="154"/>
      <c r="AH683" s="155"/>
      <c r="AI683" s="152"/>
      <c r="AJ683" s="152"/>
      <c r="AK683" s="152"/>
      <c r="AL683" s="152"/>
      <c r="AM683" s="157"/>
      <c r="AN683" s="157"/>
      <c r="AO683" s="152"/>
      <c r="AP683" s="152"/>
      <c r="AQ683" s="152"/>
      <c r="AR683" s="152"/>
      <c r="AS683" s="154"/>
      <c r="AT683" s="154"/>
      <c r="AU683" s="154"/>
      <c r="AV683" s="154"/>
      <c r="AW683" s="154"/>
      <c r="AX683" s="154"/>
      <c r="AY683" s="154"/>
      <c r="AZ683" s="154"/>
      <c r="BA683" s="154"/>
      <c r="BB683" s="154"/>
      <c r="BC683" s="154"/>
    </row>
    <row r="684" spans="27:55" s="156" customFormat="1" x14ac:dyDescent="0.25">
      <c r="AA684" s="154"/>
      <c r="AB684" s="154"/>
      <c r="AC684" s="154"/>
      <c r="AD684" s="154"/>
      <c r="AE684" s="154"/>
      <c r="AF684" s="154"/>
      <c r="AG684" s="154"/>
      <c r="AH684" s="155"/>
      <c r="AI684" s="152"/>
      <c r="AJ684" s="152"/>
      <c r="AK684" s="152"/>
      <c r="AL684" s="152"/>
      <c r="AM684" s="157"/>
      <c r="AN684" s="157"/>
      <c r="AO684" s="152"/>
      <c r="AP684" s="152"/>
      <c r="AQ684" s="152"/>
      <c r="AR684" s="152"/>
      <c r="AS684" s="154"/>
      <c r="AT684" s="154"/>
      <c r="AU684" s="154"/>
      <c r="AV684" s="154"/>
      <c r="AW684" s="154"/>
      <c r="AX684" s="154"/>
      <c r="AY684" s="154"/>
      <c r="AZ684" s="154"/>
      <c r="BA684" s="154"/>
      <c r="BB684" s="154"/>
      <c r="BC684" s="154"/>
    </row>
    <row r="685" spans="27:55" s="156" customFormat="1" x14ac:dyDescent="0.25">
      <c r="AA685" s="154"/>
      <c r="AB685" s="154"/>
      <c r="AC685" s="154"/>
      <c r="AD685" s="154"/>
      <c r="AE685" s="154"/>
      <c r="AF685" s="154"/>
      <c r="AG685" s="154"/>
      <c r="AH685" s="155"/>
      <c r="AI685" s="152"/>
      <c r="AJ685" s="152"/>
      <c r="AK685" s="152"/>
      <c r="AL685" s="152"/>
      <c r="AM685" s="157"/>
      <c r="AN685" s="157"/>
      <c r="AO685" s="152"/>
      <c r="AP685" s="152"/>
      <c r="AQ685" s="152"/>
      <c r="AR685" s="152"/>
      <c r="AS685" s="154"/>
      <c r="AT685" s="154"/>
      <c r="AU685" s="154"/>
      <c r="AV685" s="154"/>
      <c r="AW685" s="154"/>
      <c r="AX685" s="154"/>
      <c r="AY685" s="154"/>
      <c r="AZ685" s="154"/>
      <c r="BA685" s="154"/>
      <c r="BB685" s="154"/>
      <c r="BC685" s="154"/>
    </row>
    <row r="686" spans="27:55" s="156" customFormat="1" x14ac:dyDescent="0.25">
      <c r="AA686" s="154"/>
      <c r="AB686" s="154"/>
      <c r="AC686" s="154"/>
      <c r="AD686" s="154"/>
      <c r="AE686" s="154"/>
      <c r="AF686" s="154"/>
      <c r="AG686" s="154"/>
      <c r="AH686" s="155"/>
      <c r="AI686" s="152"/>
      <c r="AJ686" s="152"/>
      <c r="AK686" s="152"/>
      <c r="AL686" s="152"/>
      <c r="AM686" s="157"/>
      <c r="AN686" s="157"/>
      <c r="AO686" s="152"/>
      <c r="AP686" s="152"/>
      <c r="AQ686" s="152"/>
      <c r="AR686" s="152"/>
      <c r="AS686" s="154"/>
      <c r="AT686" s="154"/>
      <c r="AU686" s="154"/>
      <c r="AV686" s="154"/>
      <c r="AW686" s="154"/>
      <c r="AX686" s="154"/>
      <c r="AY686" s="154"/>
      <c r="AZ686" s="154"/>
      <c r="BA686" s="154"/>
      <c r="BB686" s="154"/>
      <c r="BC686" s="154"/>
    </row>
    <row r="687" spans="27:55" s="156" customFormat="1" x14ac:dyDescent="0.25">
      <c r="AA687" s="154"/>
      <c r="AB687" s="154"/>
      <c r="AC687" s="154"/>
      <c r="AD687" s="154"/>
      <c r="AE687" s="154"/>
      <c r="AF687" s="154"/>
      <c r="AG687" s="154"/>
      <c r="AH687" s="155"/>
      <c r="AI687" s="152"/>
      <c r="AJ687" s="152"/>
      <c r="AK687" s="152"/>
      <c r="AL687" s="152"/>
      <c r="AM687" s="157"/>
      <c r="AN687" s="157"/>
      <c r="AO687" s="152"/>
      <c r="AP687" s="152"/>
      <c r="AQ687" s="152"/>
      <c r="AR687" s="152"/>
      <c r="AS687" s="154"/>
      <c r="AT687" s="154"/>
      <c r="AU687" s="154"/>
      <c r="AV687" s="154"/>
      <c r="AW687" s="154"/>
      <c r="AX687" s="154"/>
      <c r="AY687" s="154"/>
      <c r="AZ687" s="154"/>
      <c r="BA687" s="154"/>
      <c r="BB687" s="154"/>
      <c r="BC687" s="154"/>
    </row>
    <row r="688" spans="27:55" s="156" customFormat="1" x14ac:dyDescent="0.25">
      <c r="AA688" s="154"/>
      <c r="AB688" s="154"/>
      <c r="AC688" s="154"/>
      <c r="AD688" s="154"/>
      <c r="AE688" s="154"/>
      <c r="AF688" s="154"/>
      <c r="AG688" s="154"/>
      <c r="AH688" s="155"/>
      <c r="AI688" s="152"/>
      <c r="AJ688" s="152"/>
      <c r="AK688" s="152"/>
      <c r="AL688" s="152"/>
      <c r="AM688" s="157"/>
      <c r="AN688" s="157"/>
      <c r="AO688" s="152"/>
      <c r="AP688" s="152"/>
      <c r="AQ688" s="152"/>
      <c r="AR688" s="152"/>
      <c r="AS688" s="154"/>
      <c r="AT688" s="154"/>
      <c r="AU688" s="154"/>
      <c r="AV688" s="154"/>
      <c r="AW688" s="154"/>
      <c r="AX688" s="154"/>
      <c r="AY688" s="154"/>
      <c r="AZ688" s="154"/>
      <c r="BA688" s="154"/>
      <c r="BB688" s="154"/>
      <c r="BC688" s="154"/>
    </row>
    <row r="689" spans="27:55" s="156" customFormat="1" x14ac:dyDescent="0.25">
      <c r="AA689" s="154"/>
      <c r="AB689" s="154"/>
      <c r="AC689" s="154"/>
      <c r="AD689" s="154"/>
      <c r="AE689" s="154"/>
      <c r="AF689" s="154"/>
      <c r="AG689" s="154"/>
      <c r="AH689" s="155"/>
      <c r="AI689" s="152"/>
      <c r="AJ689" s="152"/>
      <c r="AK689" s="152"/>
      <c r="AL689" s="152"/>
      <c r="AM689" s="157"/>
      <c r="AN689" s="157"/>
      <c r="AO689" s="152"/>
      <c r="AP689" s="152"/>
      <c r="AQ689" s="152"/>
      <c r="AR689" s="152"/>
      <c r="AS689" s="154"/>
      <c r="AT689" s="154"/>
      <c r="AU689" s="154"/>
      <c r="AV689" s="154"/>
      <c r="AW689" s="154"/>
      <c r="AX689" s="154"/>
      <c r="AY689" s="154"/>
      <c r="AZ689" s="154"/>
      <c r="BA689" s="154"/>
      <c r="BB689" s="154"/>
      <c r="BC689" s="154"/>
    </row>
    <row r="690" spans="27:55" s="156" customFormat="1" x14ac:dyDescent="0.25">
      <c r="AA690" s="154"/>
      <c r="AB690" s="154"/>
      <c r="AC690" s="154"/>
      <c r="AD690" s="154"/>
      <c r="AE690" s="154"/>
      <c r="AF690" s="154"/>
      <c r="AG690" s="154"/>
      <c r="AH690" s="155"/>
      <c r="AI690" s="152"/>
      <c r="AJ690" s="152"/>
      <c r="AK690" s="152"/>
      <c r="AL690" s="152"/>
      <c r="AM690" s="157"/>
      <c r="AN690" s="157"/>
      <c r="AO690" s="152"/>
      <c r="AP690" s="152"/>
      <c r="AQ690" s="152"/>
      <c r="AR690" s="152"/>
      <c r="AS690" s="154"/>
      <c r="AT690" s="154"/>
      <c r="AU690" s="154"/>
      <c r="AV690" s="154"/>
      <c r="AW690" s="154"/>
      <c r="AX690" s="154"/>
      <c r="AY690" s="154"/>
      <c r="AZ690" s="154"/>
      <c r="BA690" s="154"/>
      <c r="BB690" s="154"/>
      <c r="BC690" s="154"/>
    </row>
    <row r="691" spans="27:55" s="156" customFormat="1" x14ac:dyDescent="0.25">
      <c r="AA691" s="154"/>
      <c r="AB691" s="154"/>
      <c r="AC691" s="154"/>
      <c r="AD691" s="154"/>
      <c r="AE691" s="154"/>
      <c r="AF691" s="154"/>
      <c r="AG691" s="154"/>
      <c r="AH691" s="155"/>
      <c r="AI691" s="152"/>
      <c r="AJ691" s="152"/>
      <c r="AK691" s="152"/>
      <c r="AL691" s="152"/>
      <c r="AM691" s="157"/>
      <c r="AN691" s="157"/>
      <c r="AO691" s="152"/>
      <c r="AP691" s="152"/>
      <c r="AQ691" s="152"/>
      <c r="AR691" s="152"/>
      <c r="AS691" s="154"/>
      <c r="AT691" s="154"/>
      <c r="AU691" s="154"/>
      <c r="AV691" s="154"/>
      <c r="AW691" s="154"/>
      <c r="AX691" s="154"/>
      <c r="AY691" s="154"/>
      <c r="AZ691" s="154"/>
      <c r="BA691" s="154"/>
      <c r="BB691" s="154"/>
      <c r="BC691" s="154"/>
    </row>
    <row r="692" spans="27:55" s="156" customFormat="1" x14ac:dyDescent="0.25">
      <c r="AA692" s="154"/>
      <c r="AB692" s="154"/>
      <c r="AC692" s="154"/>
      <c r="AD692" s="154"/>
      <c r="AE692" s="154"/>
      <c r="AF692" s="154"/>
      <c r="AG692" s="154"/>
      <c r="AH692" s="155"/>
      <c r="AI692" s="152"/>
      <c r="AJ692" s="152"/>
      <c r="AK692" s="152"/>
      <c r="AL692" s="152"/>
      <c r="AM692" s="157"/>
      <c r="AN692" s="157"/>
      <c r="AO692" s="152"/>
      <c r="AP692" s="152"/>
      <c r="AQ692" s="152"/>
      <c r="AR692" s="152"/>
      <c r="AS692" s="154"/>
      <c r="AT692" s="154"/>
      <c r="AU692" s="154"/>
      <c r="AV692" s="154"/>
      <c r="AW692" s="154"/>
      <c r="AX692" s="154"/>
      <c r="AY692" s="154"/>
      <c r="AZ692" s="154"/>
      <c r="BA692" s="154"/>
      <c r="BB692" s="154"/>
      <c r="BC692" s="154"/>
    </row>
    <row r="693" spans="27:55" s="156" customFormat="1" x14ac:dyDescent="0.25">
      <c r="AA693" s="154"/>
      <c r="AB693" s="154"/>
      <c r="AC693" s="154"/>
      <c r="AD693" s="154"/>
      <c r="AE693" s="154"/>
      <c r="AF693" s="154"/>
      <c r="AG693" s="154"/>
      <c r="AH693" s="155"/>
      <c r="AI693" s="152"/>
      <c r="AJ693" s="152"/>
      <c r="AK693" s="152"/>
      <c r="AL693" s="152"/>
      <c r="AM693" s="157"/>
      <c r="AN693" s="157"/>
      <c r="AO693" s="152"/>
      <c r="AP693" s="152"/>
      <c r="AQ693" s="152"/>
      <c r="AR693" s="152"/>
      <c r="AS693" s="154"/>
      <c r="AT693" s="154"/>
      <c r="AU693" s="154"/>
      <c r="AV693" s="154"/>
      <c r="AW693" s="154"/>
      <c r="AX693" s="154"/>
      <c r="AY693" s="154"/>
      <c r="AZ693" s="154"/>
      <c r="BA693" s="154"/>
      <c r="BB693" s="154"/>
      <c r="BC693" s="154"/>
    </row>
    <row r="694" spans="27:55" s="156" customFormat="1" x14ac:dyDescent="0.25">
      <c r="AA694" s="154"/>
      <c r="AB694" s="154"/>
      <c r="AC694" s="154"/>
      <c r="AD694" s="154"/>
      <c r="AE694" s="154"/>
      <c r="AF694" s="154"/>
      <c r="AG694" s="154"/>
      <c r="AH694" s="155"/>
      <c r="AI694" s="152"/>
      <c r="AJ694" s="152"/>
      <c r="AK694" s="152"/>
      <c r="AL694" s="152"/>
      <c r="AM694" s="157"/>
      <c r="AN694" s="157"/>
      <c r="AO694" s="152"/>
      <c r="AP694" s="152"/>
      <c r="AQ694" s="152"/>
      <c r="AR694" s="152"/>
      <c r="AS694" s="154"/>
      <c r="AT694" s="154"/>
      <c r="AU694" s="154"/>
      <c r="AV694" s="154"/>
      <c r="AW694" s="154"/>
      <c r="AX694" s="154"/>
      <c r="AY694" s="154"/>
      <c r="AZ694" s="154"/>
      <c r="BA694" s="154"/>
      <c r="BB694" s="154"/>
      <c r="BC694" s="154"/>
    </row>
    <row r="695" spans="27:55" s="156" customFormat="1" x14ac:dyDescent="0.25">
      <c r="AA695" s="154"/>
      <c r="AB695" s="154"/>
      <c r="AC695" s="154"/>
      <c r="AD695" s="154"/>
      <c r="AE695" s="154"/>
      <c r="AF695" s="154"/>
      <c r="AG695" s="154"/>
      <c r="AH695" s="155"/>
      <c r="AI695" s="152"/>
      <c r="AJ695" s="152"/>
      <c r="AK695" s="152"/>
      <c r="AL695" s="152"/>
      <c r="AM695" s="157"/>
      <c r="AN695" s="157"/>
      <c r="AO695" s="152"/>
      <c r="AP695" s="152"/>
      <c r="AQ695" s="152"/>
      <c r="AR695" s="152"/>
      <c r="AS695" s="154"/>
      <c r="AT695" s="154"/>
      <c r="AU695" s="154"/>
      <c r="AV695" s="154"/>
      <c r="AW695" s="154"/>
      <c r="AX695" s="154"/>
      <c r="AY695" s="154"/>
      <c r="AZ695" s="154"/>
      <c r="BA695" s="154"/>
      <c r="BB695" s="154"/>
      <c r="BC695" s="154"/>
    </row>
    <row r="696" spans="27:55" s="156" customFormat="1" x14ac:dyDescent="0.25">
      <c r="AA696" s="154"/>
      <c r="AB696" s="154"/>
      <c r="AC696" s="154"/>
      <c r="AD696" s="154"/>
      <c r="AE696" s="154"/>
      <c r="AF696" s="154"/>
      <c r="AG696" s="154"/>
      <c r="AH696" s="155"/>
      <c r="AI696" s="152"/>
      <c r="AJ696" s="152"/>
      <c r="AK696" s="152"/>
      <c r="AL696" s="152"/>
      <c r="AM696" s="157"/>
      <c r="AN696" s="157"/>
      <c r="AO696" s="152"/>
      <c r="AP696" s="152"/>
      <c r="AQ696" s="152"/>
      <c r="AR696" s="152"/>
      <c r="AS696" s="154"/>
      <c r="AT696" s="154"/>
      <c r="AU696" s="154"/>
      <c r="AV696" s="154"/>
      <c r="AW696" s="154"/>
      <c r="AX696" s="154"/>
      <c r="AY696" s="154"/>
      <c r="AZ696" s="154"/>
      <c r="BA696" s="154"/>
      <c r="BB696" s="154"/>
      <c r="BC696" s="154"/>
    </row>
    <row r="697" spans="27:55" s="156" customFormat="1" x14ac:dyDescent="0.25">
      <c r="AA697" s="154"/>
      <c r="AB697" s="154"/>
      <c r="AC697" s="154"/>
      <c r="AD697" s="154"/>
      <c r="AE697" s="154"/>
      <c r="AF697" s="154"/>
      <c r="AG697" s="154"/>
      <c r="AH697" s="155"/>
      <c r="AI697" s="152"/>
      <c r="AJ697" s="152"/>
      <c r="AK697" s="152"/>
      <c r="AL697" s="152"/>
      <c r="AM697" s="157"/>
      <c r="AN697" s="157"/>
      <c r="AO697" s="152"/>
      <c r="AP697" s="152"/>
      <c r="AQ697" s="152"/>
      <c r="AR697" s="152"/>
      <c r="AS697" s="154"/>
      <c r="AT697" s="154"/>
      <c r="AU697" s="154"/>
      <c r="AV697" s="154"/>
      <c r="AW697" s="154"/>
      <c r="AX697" s="154"/>
      <c r="AY697" s="154"/>
      <c r="AZ697" s="154"/>
      <c r="BA697" s="154"/>
      <c r="BB697" s="154"/>
      <c r="BC697" s="154"/>
    </row>
    <row r="698" spans="27:55" s="156" customFormat="1" x14ac:dyDescent="0.25">
      <c r="AA698" s="154"/>
      <c r="AB698" s="154"/>
      <c r="AC698" s="154"/>
      <c r="AD698" s="154"/>
      <c r="AE698" s="154"/>
      <c r="AF698" s="154"/>
      <c r="AG698" s="154"/>
      <c r="AH698" s="155"/>
      <c r="AI698" s="152"/>
      <c r="AJ698" s="152"/>
      <c r="AK698" s="152"/>
      <c r="AL698" s="152"/>
      <c r="AM698" s="157"/>
      <c r="AN698" s="157"/>
      <c r="AO698" s="152"/>
      <c r="AP698" s="152"/>
      <c r="AQ698" s="152"/>
      <c r="AR698" s="152"/>
      <c r="AS698" s="154"/>
      <c r="AT698" s="154"/>
      <c r="AU698" s="154"/>
      <c r="AV698" s="154"/>
      <c r="AW698" s="154"/>
      <c r="AX698" s="154"/>
      <c r="AY698" s="154"/>
      <c r="AZ698" s="154"/>
      <c r="BA698" s="154"/>
      <c r="BB698" s="154"/>
      <c r="BC698" s="154"/>
    </row>
    <row r="699" spans="27:55" s="156" customFormat="1" x14ac:dyDescent="0.25">
      <c r="AA699" s="154"/>
      <c r="AB699" s="154"/>
      <c r="AC699" s="154"/>
      <c r="AD699" s="154"/>
      <c r="AE699" s="154"/>
      <c r="AF699" s="154"/>
      <c r="AG699" s="154"/>
      <c r="AH699" s="155"/>
      <c r="AI699" s="152"/>
      <c r="AJ699" s="152"/>
      <c r="AK699" s="152"/>
      <c r="AL699" s="152"/>
      <c r="AM699" s="157"/>
      <c r="AN699" s="157"/>
      <c r="AO699" s="152"/>
      <c r="AP699" s="152"/>
      <c r="AQ699" s="152"/>
      <c r="AR699" s="152"/>
      <c r="AS699" s="154"/>
      <c r="AT699" s="154"/>
      <c r="AU699" s="154"/>
      <c r="AV699" s="154"/>
      <c r="AW699" s="154"/>
      <c r="AX699" s="154"/>
      <c r="AY699" s="154"/>
      <c r="AZ699" s="154"/>
      <c r="BA699" s="154"/>
      <c r="BB699" s="154"/>
      <c r="BC699" s="154"/>
    </row>
    <row r="700" spans="27:55" s="156" customFormat="1" x14ac:dyDescent="0.25">
      <c r="AA700" s="154"/>
      <c r="AB700" s="154"/>
      <c r="AC700" s="154"/>
      <c r="AD700" s="154"/>
      <c r="AE700" s="154"/>
      <c r="AF700" s="154"/>
      <c r="AG700" s="154"/>
      <c r="AH700" s="155"/>
      <c r="AI700" s="152"/>
      <c r="AJ700" s="152"/>
      <c r="AK700" s="152"/>
      <c r="AL700" s="152"/>
      <c r="AM700" s="157"/>
      <c r="AN700" s="157"/>
      <c r="AO700" s="152"/>
      <c r="AP700" s="152"/>
      <c r="AQ700" s="152"/>
      <c r="AR700" s="152"/>
      <c r="AS700" s="154"/>
      <c r="AT700" s="154"/>
      <c r="AU700" s="154"/>
      <c r="AV700" s="154"/>
      <c r="AW700" s="154"/>
      <c r="AX700" s="154"/>
      <c r="AY700" s="154"/>
      <c r="AZ700" s="154"/>
      <c r="BA700" s="154"/>
      <c r="BB700" s="154"/>
      <c r="BC700" s="154"/>
    </row>
    <row r="701" spans="27:55" s="156" customFormat="1" x14ac:dyDescent="0.25">
      <c r="AA701" s="154"/>
      <c r="AB701" s="154"/>
      <c r="AC701" s="154"/>
      <c r="AD701" s="154"/>
      <c r="AE701" s="154"/>
      <c r="AF701" s="154"/>
      <c r="AG701" s="154"/>
      <c r="AH701" s="155"/>
      <c r="AI701" s="152"/>
      <c r="AJ701" s="152"/>
      <c r="AK701" s="152"/>
      <c r="AL701" s="152"/>
      <c r="AM701" s="157"/>
      <c r="AN701" s="157"/>
      <c r="AO701" s="152"/>
      <c r="AP701" s="152"/>
      <c r="AQ701" s="152"/>
      <c r="AR701" s="152"/>
      <c r="AS701" s="154"/>
      <c r="AT701" s="154"/>
      <c r="AU701" s="154"/>
      <c r="AV701" s="154"/>
      <c r="AW701" s="154"/>
      <c r="AX701" s="154"/>
      <c r="AY701" s="154"/>
      <c r="AZ701" s="154"/>
      <c r="BA701" s="154"/>
      <c r="BB701" s="154"/>
      <c r="BC701" s="154"/>
    </row>
    <row r="702" spans="27:55" s="156" customFormat="1" x14ac:dyDescent="0.25">
      <c r="AA702" s="154"/>
      <c r="AB702" s="154"/>
      <c r="AC702" s="154"/>
      <c r="AD702" s="154"/>
      <c r="AE702" s="154"/>
      <c r="AF702" s="154"/>
      <c r="AG702" s="154"/>
      <c r="AH702" s="155"/>
      <c r="AI702" s="152"/>
      <c r="AJ702" s="152"/>
      <c r="AK702" s="152"/>
      <c r="AL702" s="152"/>
      <c r="AM702" s="157"/>
      <c r="AN702" s="157"/>
      <c r="AO702" s="152"/>
      <c r="AP702" s="152"/>
      <c r="AQ702" s="152"/>
      <c r="AR702" s="152"/>
      <c r="AS702" s="154"/>
      <c r="AT702" s="154"/>
      <c r="AU702" s="154"/>
      <c r="AV702" s="154"/>
      <c r="AW702" s="154"/>
      <c r="AX702" s="154"/>
      <c r="AY702" s="154"/>
      <c r="AZ702" s="154"/>
      <c r="BA702" s="154"/>
      <c r="BB702" s="154"/>
      <c r="BC702" s="154"/>
    </row>
    <row r="703" spans="27:55" s="156" customFormat="1" x14ac:dyDescent="0.25">
      <c r="AA703" s="154"/>
      <c r="AB703" s="154"/>
      <c r="AC703" s="154"/>
      <c r="AD703" s="154"/>
      <c r="AE703" s="154"/>
      <c r="AF703" s="154"/>
      <c r="AG703" s="154"/>
      <c r="AH703" s="155"/>
      <c r="AI703" s="152"/>
      <c r="AJ703" s="152"/>
      <c r="AK703" s="152"/>
      <c r="AL703" s="152"/>
      <c r="AM703" s="157"/>
      <c r="AN703" s="157"/>
      <c r="AO703" s="152"/>
      <c r="AP703" s="152"/>
      <c r="AQ703" s="152"/>
      <c r="AR703" s="152"/>
      <c r="AS703" s="154"/>
      <c r="AT703" s="154"/>
      <c r="AU703" s="154"/>
      <c r="AV703" s="154"/>
      <c r="AW703" s="154"/>
      <c r="AX703" s="154"/>
      <c r="AY703" s="154"/>
      <c r="AZ703" s="154"/>
      <c r="BA703" s="154"/>
      <c r="BB703" s="154"/>
      <c r="BC703" s="154"/>
    </row>
    <row r="704" spans="27:55" s="156" customFormat="1" x14ac:dyDescent="0.25">
      <c r="AA704" s="154"/>
      <c r="AB704" s="154"/>
      <c r="AC704" s="154"/>
      <c r="AD704" s="154"/>
      <c r="AE704" s="154"/>
      <c r="AF704" s="154"/>
      <c r="AG704" s="154"/>
      <c r="AH704" s="155"/>
      <c r="AI704" s="152"/>
      <c r="AJ704" s="152"/>
      <c r="AK704" s="152"/>
      <c r="AL704" s="152"/>
      <c r="AM704" s="157"/>
      <c r="AN704" s="157"/>
      <c r="AO704" s="152"/>
      <c r="AP704" s="152"/>
      <c r="AQ704" s="152"/>
      <c r="AR704" s="152"/>
      <c r="AS704" s="154"/>
      <c r="AT704" s="154"/>
      <c r="AU704" s="154"/>
      <c r="AV704" s="154"/>
      <c r="AW704" s="154"/>
      <c r="AX704" s="154"/>
      <c r="AY704" s="154"/>
      <c r="AZ704" s="154"/>
      <c r="BA704" s="154"/>
      <c r="BB704" s="154"/>
      <c r="BC704" s="154"/>
    </row>
    <row r="705" spans="27:55" s="156" customFormat="1" x14ac:dyDescent="0.25">
      <c r="AA705" s="154"/>
      <c r="AB705" s="154"/>
      <c r="AC705" s="154"/>
      <c r="AD705" s="154"/>
      <c r="AE705" s="154"/>
      <c r="AF705" s="154"/>
      <c r="AG705" s="154"/>
      <c r="AH705" s="155"/>
      <c r="AI705" s="152"/>
      <c r="AJ705" s="152"/>
      <c r="AK705" s="152"/>
      <c r="AL705" s="152"/>
      <c r="AM705" s="157"/>
      <c r="AN705" s="157"/>
      <c r="AO705" s="152"/>
      <c r="AP705" s="152"/>
      <c r="AQ705" s="152"/>
      <c r="AR705" s="152"/>
      <c r="AS705" s="154"/>
      <c r="AT705" s="154"/>
      <c r="AU705" s="154"/>
      <c r="AV705" s="154"/>
      <c r="AW705" s="154"/>
      <c r="AX705" s="154"/>
      <c r="AY705" s="154"/>
      <c r="AZ705" s="154"/>
      <c r="BA705" s="154"/>
      <c r="BB705" s="154"/>
      <c r="BC705" s="154"/>
    </row>
    <row r="706" spans="27:55" s="156" customFormat="1" x14ac:dyDescent="0.25">
      <c r="AA706" s="154"/>
      <c r="AB706" s="154"/>
      <c r="AC706" s="154"/>
      <c r="AD706" s="154"/>
      <c r="AE706" s="154"/>
      <c r="AF706" s="154"/>
      <c r="AG706" s="154"/>
      <c r="AH706" s="155"/>
      <c r="AI706" s="152"/>
      <c r="AJ706" s="152"/>
      <c r="AK706" s="152"/>
      <c r="AL706" s="152"/>
      <c r="AM706" s="157"/>
      <c r="AN706" s="157"/>
      <c r="AO706" s="152"/>
      <c r="AP706" s="152"/>
      <c r="AQ706" s="152"/>
      <c r="AR706" s="152"/>
      <c r="AS706" s="154"/>
      <c r="AT706" s="154"/>
      <c r="AU706" s="154"/>
      <c r="AV706" s="154"/>
      <c r="AW706" s="154"/>
      <c r="AX706" s="154"/>
      <c r="AY706" s="154"/>
      <c r="AZ706" s="154"/>
      <c r="BA706" s="154"/>
      <c r="BB706" s="154"/>
      <c r="BC706" s="154"/>
    </row>
    <row r="707" spans="27:55" s="156" customFormat="1" x14ac:dyDescent="0.25">
      <c r="AA707" s="154"/>
      <c r="AB707" s="154"/>
      <c r="AC707" s="154"/>
      <c r="AD707" s="154"/>
      <c r="AE707" s="154"/>
      <c r="AF707" s="154"/>
      <c r="AG707" s="154"/>
      <c r="AH707" s="155"/>
      <c r="AI707" s="152"/>
      <c r="AJ707" s="152"/>
      <c r="AK707" s="152"/>
      <c r="AL707" s="152"/>
      <c r="AM707" s="157"/>
      <c r="AN707" s="157"/>
      <c r="AO707" s="152"/>
      <c r="AP707" s="152"/>
      <c r="AQ707" s="152"/>
      <c r="AR707" s="152"/>
      <c r="AS707" s="154"/>
      <c r="AT707" s="154"/>
      <c r="AU707" s="154"/>
      <c r="AV707" s="154"/>
      <c r="AW707" s="154"/>
      <c r="AX707" s="154"/>
      <c r="AY707" s="154"/>
      <c r="AZ707" s="154"/>
      <c r="BA707" s="154"/>
      <c r="BB707" s="154"/>
      <c r="BC707" s="154"/>
    </row>
    <row r="708" spans="27:55" s="156" customFormat="1" x14ac:dyDescent="0.25">
      <c r="AA708" s="154"/>
      <c r="AB708" s="154"/>
      <c r="AC708" s="154"/>
      <c r="AD708" s="154"/>
      <c r="AE708" s="154"/>
      <c r="AF708" s="154"/>
      <c r="AG708" s="154"/>
      <c r="AH708" s="155"/>
      <c r="AI708" s="152"/>
      <c r="AJ708" s="152"/>
      <c r="AK708" s="152"/>
      <c r="AL708" s="152"/>
      <c r="AM708" s="157"/>
      <c r="AN708" s="157"/>
      <c r="AO708" s="152"/>
      <c r="AP708" s="152"/>
      <c r="AQ708" s="152"/>
      <c r="AR708" s="152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</row>
    <row r="709" spans="27:55" s="156" customFormat="1" x14ac:dyDescent="0.25">
      <c r="AA709" s="154"/>
      <c r="AB709" s="154"/>
      <c r="AC709" s="154"/>
      <c r="AD709" s="154"/>
      <c r="AE709" s="154"/>
      <c r="AF709" s="154"/>
      <c r="AG709" s="154"/>
      <c r="AH709" s="155"/>
      <c r="AI709" s="152"/>
      <c r="AJ709" s="152"/>
      <c r="AK709" s="152"/>
      <c r="AL709" s="152"/>
      <c r="AM709" s="157"/>
      <c r="AN709" s="157"/>
      <c r="AO709" s="152"/>
      <c r="AP709" s="152"/>
      <c r="AQ709" s="152"/>
      <c r="AR709" s="152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</row>
    <row r="710" spans="27:55" s="156" customFormat="1" x14ac:dyDescent="0.25">
      <c r="AA710" s="154"/>
      <c r="AB710" s="154"/>
      <c r="AC710" s="154"/>
      <c r="AD710" s="154"/>
      <c r="AE710" s="154"/>
      <c r="AF710" s="154"/>
      <c r="AG710" s="154"/>
      <c r="AH710" s="155"/>
      <c r="AI710" s="152"/>
      <c r="AJ710" s="152"/>
      <c r="AK710" s="152"/>
      <c r="AL710" s="152"/>
      <c r="AM710" s="157"/>
      <c r="AN710" s="157"/>
      <c r="AO710" s="152"/>
      <c r="AP710" s="152"/>
      <c r="AQ710" s="152"/>
      <c r="AR710" s="152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</row>
    <row r="711" spans="27:55" s="156" customFormat="1" x14ac:dyDescent="0.25">
      <c r="AA711" s="154"/>
      <c r="AB711" s="154"/>
      <c r="AC711" s="154"/>
      <c r="AD711" s="154"/>
      <c r="AE711" s="154"/>
      <c r="AF711" s="154"/>
      <c r="AG711" s="154"/>
      <c r="AH711" s="155"/>
      <c r="AI711" s="152"/>
      <c r="AJ711" s="152"/>
      <c r="AK711" s="152"/>
      <c r="AL711" s="152"/>
      <c r="AM711" s="157"/>
      <c r="AN711" s="157"/>
      <c r="AO711" s="152"/>
      <c r="AP711" s="152"/>
      <c r="AQ711" s="152"/>
      <c r="AR711" s="152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</row>
    <row r="712" spans="27:55" s="156" customFormat="1" x14ac:dyDescent="0.25">
      <c r="AA712" s="154"/>
      <c r="AB712" s="154"/>
      <c r="AC712" s="154"/>
      <c r="AD712" s="154"/>
      <c r="AE712" s="154"/>
      <c r="AF712" s="154"/>
      <c r="AG712" s="154"/>
      <c r="AH712" s="155"/>
      <c r="AI712" s="152"/>
      <c r="AJ712" s="152"/>
      <c r="AK712" s="152"/>
      <c r="AL712" s="152"/>
      <c r="AM712" s="157"/>
      <c r="AN712" s="157"/>
      <c r="AO712" s="152"/>
      <c r="AP712" s="152"/>
      <c r="AQ712" s="152"/>
      <c r="AR712" s="152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</row>
    <row r="713" spans="27:55" s="156" customFormat="1" x14ac:dyDescent="0.25">
      <c r="AA713" s="154"/>
      <c r="AB713" s="154"/>
      <c r="AC713" s="154"/>
      <c r="AD713" s="154"/>
      <c r="AE713" s="154"/>
      <c r="AF713" s="154"/>
      <c r="AG713" s="154"/>
      <c r="AH713" s="155"/>
      <c r="AI713" s="152"/>
      <c r="AJ713" s="152"/>
      <c r="AK713" s="152"/>
      <c r="AL713" s="152"/>
      <c r="AM713" s="157"/>
      <c r="AN713" s="157"/>
      <c r="AO713" s="152"/>
      <c r="AP713" s="152"/>
      <c r="AQ713" s="152"/>
      <c r="AR713" s="152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</row>
    <row r="714" spans="27:55" s="156" customFormat="1" x14ac:dyDescent="0.25">
      <c r="AA714" s="154"/>
      <c r="AB714" s="154"/>
      <c r="AC714" s="154"/>
      <c r="AD714" s="154"/>
      <c r="AE714" s="154"/>
      <c r="AF714" s="154"/>
      <c r="AG714" s="154"/>
      <c r="AH714" s="155"/>
      <c r="AI714" s="152"/>
      <c r="AJ714" s="152"/>
      <c r="AK714" s="152"/>
      <c r="AL714" s="152"/>
      <c r="AM714" s="157"/>
      <c r="AN714" s="157"/>
      <c r="AO714" s="152"/>
      <c r="AP714" s="152"/>
      <c r="AQ714" s="152"/>
      <c r="AR714" s="152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</row>
    <row r="715" spans="27:55" s="156" customFormat="1" x14ac:dyDescent="0.25">
      <c r="AA715" s="154"/>
      <c r="AB715" s="154"/>
      <c r="AC715" s="154"/>
      <c r="AD715" s="154"/>
      <c r="AE715" s="154"/>
      <c r="AF715" s="154"/>
      <c r="AG715" s="154"/>
      <c r="AH715" s="155"/>
      <c r="AI715" s="152"/>
      <c r="AJ715" s="152"/>
      <c r="AK715" s="152"/>
      <c r="AL715" s="152"/>
      <c r="AM715" s="157"/>
      <c r="AN715" s="157"/>
      <c r="AO715" s="152"/>
      <c r="AP715" s="152"/>
      <c r="AQ715" s="152"/>
      <c r="AR715" s="152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</row>
    <row r="716" spans="27:55" s="156" customFormat="1" x14ac:dyDescent="0.25">
      <c r="AA716" s="154"/>
      <c r="AB716" s="154"/>
      <c r="AC716" s="154"/>
      <c r="AD716" s="154"/>
      <c r="AE716" s="154"/>
      <c r="AF716" s="154"/>
      <c r="AG716" s="154"/>
      <c r="AH716" s="155"/>
      <c r="AI716" s="152"/>
      <c r="AJ716" s="152"/>
      <c r="AK716" s="152"/>
      <c r="AL716" s="152"/>
      <c r="AM716" s="157"/>
      <c r="AN716" s="157"/>
      <c r="AO716" s="152"/>
      <c r="AP716" s="152"/>
      <c r="AQ716" s="152"/>
      <c r="AR716" s="152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</row>
    <row r="717" spans="27:55" s="156" customFormat="1" x14ac:dyDescent="0.25">
      <c r="AA717" s="154"/>
      <c r="AB717" s="154"/>
      <c r="AC717" s="154"/>
      <c r="AD717" s="154"/>
      <c r="AE717" s="154"/>
      <c r="AF717" s="154"/>
      <c r="AG717" s="154"/>
      <c r="AH717" s="155"/>
      <c r="AI717" s="152"/>
      <c r="AJ717" s="152"/>
      <c r="AK717" s="152"/>
      <c r="AL717" s="152"/>
      <c r="AM717" s="157"/>
      <c r="AN717" s="157"/>
      <c r="AO717" s="152"/>
      <c r="AP717" s="152"/>
      <c r="AQ717" s="152"/>
      <c r="AR717" s="152"/>
      <c r="AS717" s="154"/>
      <c r="AT717" s="154"/>
      <c r="AU717" s="154"/>
      <c r="AV717" s="154"/>
      <c r="AW717" s="154"/>
      <c r="AX717" s="154"/>
      <c r="AY717" s="154"/>
      <c r="AZ717" s="154"/>
      <c r="BA717" s="154"/>
      <c r="BB717" s="154"/>
      <c r="BC717" s="154"/>
    </row>
    <row r="718" spans="27:55" s="156" customFormat="1" x14ac:dyDescent="0.25">
      <c r="AA718" s="154"/>
      <c r="AB718" s="154"/>
      <c r="AC718" s="154"/>
      <c r="AD718" s="154"/>
      <c r="AE718" s="154"/>
      <c r="AF718" s="154"/>
      <c r="AG718" s="154"/>
      <c r="AH718" s="155"/>
      <c r="AI718" s="152"/>
      <c r="AJ718" s="152"/>
      <c r="AK718" s="152"/>
      <c r="AL718" s="152"/>
      <c r="AM718" s="157"/>
      <c r="AN718" s="157"/>
      <c r="AO718" s="152"/>
      <c r="AP718" s="152"/>
      <c r="AQ718" s="152"/>
      <c r="AR718" s="152"/>
      <c r="AS718" s="154"/>
      <c r="AT718" s="154"/>
      <c r="AU718" s="154"/>
      <c r="AV718" s="154"/>
      <c r="AW718" s="154"/>
      <c r="AX718" s="154"/>
      <c r="AY718" s="154"/>
      <c r="AZ718" s="154"/>
      <c r="BA718" s="154"/>
      <c r="BB718" s="154"/>
      <c r="BC718" s="154"/>
    </row>
    <row r="719" spans="27:55" s="156" customFormat="1" x14ac:dyDescent="0.25">
      <c r="AA719" s="154"/>
      <c r="AB719" s="154"/>
      <c r="AC719" s="154"/>
      <c r="AD719" s="154"/>
      <c r="AE719" s="154"/>
      <c r="AF719" s="154"/>
      <c r="AG719" s="154"/>
      <c r="AH719" s="155"/>
      <c r="AI719" s="152"/>
      <c r="AJ719" s="152"/>
      <c r="AK719" s="152"/>
      <c r="AL719" s="152"/>
      <c r="AM719" s="157"/>
      <c r="AN719" s="157"/>
      <c r="AO719" s="152"/>
      <c r="AP719" s="152"/>
      <c r="AQ719" s="152"/>
      <c r="AR719" s="152"/>
      <c r="AS719" s="154"/>
      <c r="AT719" s="154"/>
      <c r="AU719" s="154"/>
      <c r="AV719" s="154"/>
      <c r="AW719" s="154"/>
      <c r="AX719" s="154"/>
      <c r="AY719" s="154"/>
      <c r="AZ719" s="154"/>
      <c r="BA719" s="154"/>
      <c r="BB719" s="154"/>
      <c r="BC719" s="154"/>
    </row>
    <row r="720" spans="27:55" s="156" customFormat="1" x14ac:dyDescent="0.25">
      <c r="AA720" s="154"/>
      <c r="AB720" s="154"/>
      <c r="AC720" s="154"/>
      <c r="AD720" s="154"/>
      <c r="AE720" s="154"/>
      <c r="AF720" s="154"/>
      <c r="AG720" s="154"/>
      <c r="AH720" s="155"/>
      <c r="AI720" s="152"/>
      <c r="AJ720" s="152"/>
      <c r="AK720" s="152"/>
      <c r="AL720" s="152"/>
      <c r="AM720" s="157"/>
      <c r="AN720" s="157"/>
      <c r="AO720" s="152"/>
      <c r="AP720" s="152"/>
      <c r="AQ720" s="152"/>
      <c r="AR720" s="152"/>
      <c r="AS720" s="154"/>
      <c r="AT720" s="154"/>
      <c r="AU720" s="154"/>
      <c r="AV720" s="154"/>
      <c r="AW720" s="154"/>
      <c r="AX720" s="154"/>
      <c r="AY720" s="154"/>
      <c r="AZ720" s="154"/>
      <c r="BA720" s="154"/>
      <c r="BB720" s="154"/>
      <c r="BC720" s="154"/>
    </row>
    <row r="721" spans="27:55" s="156" customFormat="1" x14ac:dyDescent="0.25">
      <c r="AA721" s="154"/>
      <c r="AB721" s="154"/>
      <c r="AC721" s="154"/>
      <c r="AD721" s="154"/>
      <c r="AE721" s="154"/>
      <c r="AF721" s="154"/>
      <c r="AG721" s="154"/>
      <c r="AH721" s="155"/>
      <c r="AI721" s="152"/>
      <c r="AJ721" s="152"/>
      <c r="AK721" s="152"/>
      <c r="AL721" s="152"/>
      <c r="AM721" s="157"/>
      <c r="AN721" s="157"/>
      <c r="AO721" s="152"/>
      <c r="AP721" s="152"/>
      <c r="AQ721" s="152"/>
      <c r="AR721" s="152"/>
      <c r="AS721" s="154"/>
      <c r="AT721" s="154"/>
      <c r="AU721" s="154"/>
      <c r="AV721" s="154"/>
      <c r="AW721" s="154"/>
      <c r="AX721" s="154"/>
      <c r="AY721" s="154"/>
      <c r="AZ721" s="154"/>
      <c r="BA721" s="154"/>
      <c r="BB721" s="154"/>
      <c r="BC721" s="154"/>
    </row>
    <row r="722" spans="27:55" s="156" customFormat="1" x14ac:dyDescent="0.25">
      <c r="AA722" s="154"/>
      <c r="AB722" s="154"/>
      <c r="AC722" s="154"/>
      <c r="AD722" s="154"/>
      <c r="AE722" s="154"/>
      <c r="AF722" s="154"/>
      <c r="AG722" s="154"/>
      <c r="AH722" s="155"/>
      <c r="AI722" s="152"/>
      <c r="AJ722" s="152"/>
      <c r="AK722" s="152"/>
      <c r="AL722" s="152"/>
      <c r="AM722" s="157"/>
      <c r="AN722" s="157"/>
      <c r="AO722" s="152"/>
      <c r="AP722" s="152"/>
      <c r="AQ722" s="152"/>
      <c r="AR722" s="152"/>
      <c r="AS722" s="154"/>
      <c r="AT722" s="154"/>
      <c r="AU722" s="154"/>
      <c r="AV722" s="154"/>
      <c r="AW722" s="154"/>
      <c r="AX722" s="154"/>
      <c r="AY722" s="154"/>
      <c r="AZ722" s="154"/>
      <c r="BA722" s="154"/>
      <c r="BB722" s="154"/>
      <c r="BC722" s="154"/>
    </row>
    <row r="723" spans="27:55" s="156" customFormat="1" x14ac:dyDescent="0.25">
      <c r="AA723" s="154"/>
      <c r="AB723" s="154"/>
      <c r="AC723" s="154"/>
      <c r="AD723" s="154"/>
      <c r="AE723" s="154"/>
      <c r="AF723" s="154"/>
      <c r="AG723" s="154"/>
      <c r="AH723" s="155"/>
      <c r="AI723" s="152"/>
      <c r="AJ723" s="152"/>
      <c r="AK723" s="152"/>
      <c r="AL723" s="152"/>
      <c r="AM723" s="157"/>
      <c r="AN723" s="157"/>
      <c r="AO723" s="152"/>
      <c r="AP723" s="152"/>
      <c r="AQ723" s="152"/>
      <c r="AR723" s="152"/>
      <c r="AS723" s="154"/>
      <c r="AT723" s="154"/>
      <c r="AU723" s="154"/>
      <c r="AV723" s="154"/>
      <c r="AW723" s="154"/>
      <c r="AX723" s="154"/>
      <c r="AY723" s="154"/>
      <c r="AZ723" s="154"/>
      <c r="BA723" s="154"/>
      <c r="BB723" s="154"/>
      <c r="BC723" s="154"/>
    </row>
    <row r="724" spans="27:55" s="156" customFormat="1" x14ac:dyDescent="0.25">
      <c r="AA724" s="154"/>
      <c r="AB724" s="154"/>
      <c r="AC724" s="154"/>
      <c r="AD724" s="154"/>
      <c r="AE724" s="154"/>
      <c r="AF724" s="154"/>
      <c r="AG724" s="154"/>
      <c r="AH724" s="155"/>
      <c r="AI724" s="152"/>
      <c r="AJ724" s="152"/>
      <c r="AK724" s="152"/>
      <c r="AL724" s="152"/>
      <c r="AM724" s="157"/>
      <c r="AN724" s="157"/>
      <c r="AO724" s="152"/>
      <c r="AP724" s="152"/>
      <c r="AQ724" s="152"/>
      <c r="AR724" s="152"/>
      <c r="AS724" s="154"/>
      <c r="AT724" s="154"/>
      <c r="AU724" s="154"/>
      <c r="AV724" s="154"/>
      <c r="AW724" s="154"/>
      <c r="AX724" s="154"/>
      <c r="AY724" s="154"/>
      <c r="AZ724" s="154"/>
      <c r="BA724" s="154"/>
      <c r="BB724" s="154"/>
      <c r="BC724" s="154"/>
    </row>
    <row r="725" spans="27:55" s="156" customFormat="1" x14ac:dyDescent="0.25">
      <c r="AA725" s="154"/>
      <c r="AB725" s="154"/>
      <c r="AC725" s="154"/>
      <c r="AD725" s="154"/>
      <c r="AE725" s="154"/>
      <c r="AF725" s="154"/>
      <c r="AG725" s="154"/>
      <c r="AH725" s="155"/>
      <c r="AI725" s="152"/>
      <c r="AJ725" s="152"/>
      <c r="AK725" s="152"/>
      <c r="AL725" s="152"/>
      <c r="AM725" s="157"/>
      <c r="AN725" s="157"/>
      <c r="AO725" s="152"/>
      <c r="AP725" s="152"/>
      <c r="AQ725" s="152"/>
      <c r="AR725" s="152"/>
      <c r="AS725" s="154"/>
      <c r="AT725" s="154"/>
      <c r="AU725" s="154"/>
      <c r="AV725" s="154"/>
      <c r="AW725" s="154"/>
      <c r="AX725" s="154"/>
      <c r="AY725" s="154"/>
      <c r="AZ725" s="154"/>
      <c r="BA725" s="154"/>
      <c r="BB725" s="154"/>
      <c r="BC725" s="154"/>
    </row>
    <row r="726" spans="27:55" s="156" customFormat="1" x14ac:dyDescent="0.25">
      <c r="AA726" s="154"/>
      <c r="AB726" s="154"/>
      <c r="AC726" s="154"/>
      <c r="AD726" s="154"/>
      <c r="AE726" s="154"/>
      <c r="AF726" s="154"/>
      <c r="AG726" s="154"/>
      <c r="AH726" s="155"/>
      <c r="AI726" s="152"/>
      <c r="AJ726" s="152"/>
      <c r="AK726" s="152"/>
      <c r="AL726" s="152"/>
      <c r="AM726" s="157"/>
      <c r="AN726" s="157"/>
      <c r="AO726" s="152"/>
      <c r="AP726" s="152"/>
      <c r="AQ726" s="152"/>
      <c r="AR726" s="152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</row>
    <row r="727" spans="27:55" s="156" customFormat="1" x14ac:dyDescent="0.25">
      <c r="AA727" s="154"/>
      <c r="AB727" s="154"/>
      <c r="AC727" s="154"/>
      <c r="AD727" s="154"/>
      <c r="AE727" s="154"/>
      <c r="AF727" s="154"/>
      <c r="AG727" s="154"/>
      <c r="AH727" s="155"/>
      <c r="AI727" s="152"/>
      <c r="AJ727" s="152"/>
      <c r="AK727" s="152"/>
      <c r="AL727" s="152"/>
      <c r="AM727" s="157"/>
      <c r="AN727" s="157"/>
      <c r="AO727" s="152"/>
      <c r="AP727" s="152"/>
      <c r="AQ727" s="152"/>
      <c r="AR727" s="152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</row>
    <row r="728" spans="27:55" s="156" customFormat="1" x14ac:dyDescent="0.25">
      <c r="AA728" s="154"/>
      <c r="AB728" s="154"/>
      <c r="AC728" s="154"/>
      <c r="AD728" s="154"/>
      <c r="AE728" s="154"/>
      <c r="AF728" s="154"/>
      <c r="AG728" s="154"/>
      <c r="AH728" s="155"/>
      <c r="AI728" s="152"/>
      <c r="AJ728" s="152"/>
      <c r="AK728" s="152"/>
      <c r="AL728" s="152"/>
      <c r="AM728" s="157"/>
      <c r="AN728" s="157"/>
      <c r="AO728" s="152"/>
      <c r="AP728" s="152"/>
      <c r="AQ728" s="152"/>
      <c r="AR728" s="152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  <c r="BC728" s="154"/>
    </row>
    <row r="729" spans="27:55" s="156" customFormat="1" x14ac:dyDescent="0.25">
      <c r="AA729" s="154"/>
      <c r="AB729" s="154"/>
      <c r="AC729" s="154"/>
      <c r="AD729" s="154"/>
      <c r="AE729" s="154"/>
      <c r="AF729" s="154"/>
      <c r="AG729" s="154"/>
      <c r="AH729" s="155"/>
      <c r="AI729" s="152"/>
      <c r="AJ729" s="152"/>
      <c r="AK729" s="152"/>
      <c r="AL729" s="152"/>
      <c r="AM729" s="157"/>
      <c r="AN729" s="157"/>
      <c r="AO729" s="152"/>
      <c r="AP729" s="152"/>
      <c r="AQ729" s="152"/>
      <c r="AR729" s="152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C729" s="154"/>
    </row>
    <row r="730" spans="27:55" s="156" customFormat="1" x14ac:dyDescent="0.25">
      <c r="AA730" s="154"/>
      <c r="AB730" s="154"/>
      <c r="AC730" s="154"/>
      <c r="AD730" s="154"/>
      <c r="AE730" s="154"/>
      <c r="AF730" s="154"/>
      <c r="AG730" s="154"/>
      <c r="AH730" s="155"/>
      <c r="AI730" s="152"/>
      <c r="AJ730" s="152"/>
      <c r="AK730" s="152"/>
      <c r="AL730" s="152"/>
      <c r="AM730" s="157"/>
      <c r="AN730" s="157"/>
      <c r="AO730" s="152"/>
      <c r="AP730" s="152"/>
      <c r="AQ730" s="152"/>
      <c r="AR730" s="152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  <c r="BC730" s="154"/>
    </row>
    <row r="731" spans="27:55" s="156" customFormat="1" x14ac:dyDescent="0.25">
      <c r="AA731" s="154"/>
      <c r="AB731" s="154"/>
      <c r="AC731" s="154"/>
      <c r="AD731" s="154"/>
      <c r="AE731" s="154"/>
      <c r="AF731" s="154"/>
      <c r="AG731" s="154"/>
      <c r="AH731" s="155"/>
      <c r="AI731" s="152"/>
      <c r="AJ731" s="152"/>
      <c r="AK731" s="152"/>
      <c r="AL731" s="152"/>
      <c r="AM731" s="157"/>
      <c r="AN731" s="157"/>
      <c r="AO731" s="152"/>
      <c r="AP731" s="152"/>
      <c r="AQ731" s="152"/>
      <c r="AR731" s="152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  <c r="BC731" s="154"/>
    </row>
    <row r="732" spans="27:55" s="156" customFormat="1" x14ac:dyDescent="0.25">
      <c r="AA732" s="154"/>
      <c r="AB732" s="154"/>
      <c r="AC732" s="154"/>
      <c r="AD732" s="154"/>
      <c r="AE732" s="154"/>
      <c r="AF732" s="154"/>
      <c r="AG732" s="154"/>
      <c r="AH732" s="155"/>
      <c r="AI732" s="152"/>
      <c r="AJ732" s="152"/>
      <c r="AK732" s="152"/>
      <c r="AL732" s="152"/>
      <c r="AM732" s="157"/>
      <c r="AN732" s="157"/>
      <c r="AO732" s="152"/>
      <c r="AP732" s="152"/>
      <c r="AQ732" s="152"/>
      <c r="AR732" s="152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C732" s="154"/>
    </row>
    <row r="733" spans="27:55" s="156" customFormat="1" x14ac:dyDescent="0.25">
      <c r="AA733" s="154"/>
      <c r="AB733" s="154"/>
      <c r="AC733" s="154"/>
      <c r="AD733" s="154"/>
      <c r="AE733" s="154"/>
      <c r="AF733" s="154"/>
      <c r="AG733" s="154"/>
      <c r="AH733" s="155"/>
      <c r="AI733" s="152"/>
      <c r="AJ733" s="152"/>
      <c r="AK733" s="152"/>
      <c r="AL733" s="152"/>
      <c r="AM733" s="157"/>
      <c r="AN733" s="157"/>
      <c r="AO733" s="152"/>
      <c r="AP733" s="152"/>
      <c r="AQ733" s="152"/>
      <c r="AR733" s="152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  <c r="BC733" s="154"/>
    </row>
    <row r="734" spans="27:55" s="156" customFormat="1" x14ac:dyDescent="0.25">
      <c r="AA734" s="154"/>
      <c r="AB734" s="154"/>
      <c r="AC734" s="154"/>
      <c r="AD734" s="154"/>
      <c r="AE734" s="154"/>
      <c r="AF734" s="154"/>
      <c r="AG734" s="154"/>
      <c r="AH734" s="155"/>
      <c r="AI734" s="152"/>
      <c r="AJ734" s="152"/>
      <c r="AK734" s="152"/>
      <c r="AL734" s="152"/>
      <c r="AM734" s="157"/>
      <c r="AN734" s="157"/>
      <c r="AO734" s="152"/>
      <c r="AP734" s="152"/>
      <c r="AQ734" s="152"/>
      <c r="AR734" s="152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  <c r="BC734" s="154"/>
    </row>
    <row r="735" spans="27:55" s="156" customFormat="1" x14ac:dyDescent="0.25">
      <c r="AA735" s="154"/>
      <c r="AB735" s="154"/>
      <c r="AC735" s="154"/>
      <c r="AD735" s="154"/>
      <c r="AE735" s="154"/>
      <c r="AF735" s="154"/>
      <c r="AG735" s="154"/>
      <c r="AH735" s="155"/>
      <c r="AI735" s="152"/>
      <c r="AJ735" s="152"/>
      <c r="AK735" s="152"/>
      <c r="AL735" s="152"/>
      <c r="AM735" s="157"/>
      <c r="AN735" s="157"/>
      <c r="AO735" s="152"/>
      <c r="AP735" s="152"/>
      <c r="AQ735" s="152"/>
      <c r="AR735" s="152"/>
      <c r="AS735" s="154"/>
      <c r="AT735" s="154"/>
      <c r="AU735" s="154"/>
      <c r="AV735" s="154"/>
      <c r="AW735" s="154"/>
      <c r="AX735" s="154"/>
      <c r="AY735" s="154"/>
      <c r="AZ735" s="154"/>
      <c r="BA735" s="154"/>
      <c r="BB735" s="154"/>
      <c r="BC735" s="154"/>
    </row>
    <row r="736" spans="27:55" s="156" customFormat="1" x14ac:dyDescent="0.25">
      <c r="AA736" s="154"/>
      <c r="AB736" s="154"/>
      <c r="AC736" s="154"/>
      <c r="AD736" s="154"/>
      <c r="AE736" s="154"/>
      <c r="AF736" s="154"/>
      <c r="AG736" s="154"/>
      <c r="AH736" s="155"/>
      <c r="AI736" s="152"/>
      <c r="AJ736" s="152"/>
      <c r="AK736" s="152"/>
      <c r="AL736" s="152"/>
      <c r="AM736" s="157"/>
      <c r="AN736" s="157"/>
      <c r="AO736" s="152"/>
      <c r="AP736" s="152"/>
      <c r="AQ736" s="152"/>
      <c r="AR736" s="152"/>
      <c r="AS736" s="154"/>
      <c r="AT736" s="154"/>
      <c r="AU736" s="154"/>
      <c r="AV736" s="154"/>
      <c r="AW736" s="154"/>
      <c r="AX736" s="154"/>
      <c r="AY736" s="154"/>
      <c r="AZ736" s="154"/>
      <c r="BA736" s="154"/>
      <c r="BB736" s="154"/>
      <c r="BC736" s="154"/>
    </row>
    <row r="737" spans="27:55" s="156" customFormat="1" x14ac:dyDescent="0.25">
      <c r="AA737" s="154"/>
      <c r="AB737" s="154"/>
      <c r="AC737" s="154"/>
      <c r="AD737" s="154"/>
      <c r="AE737" s="154"/>
      <c r="AF737" s="154"/>
      <c r="AG737" s="154"/>
      <c r="AH737" s="155"/>
      <c r="AI737" s="152"/>
      <c r="AJ737" s="152"/>
      <c r="AK737" s="152"/>
      <c r="AL737" s="152"/>
      <c r="AM737" s="157"/>
      <c r="AN737" s="157"/>
      <c r="AO737" s="152"/>
      <c r="AP737" s="152"/>
      <c r="AQ737" s="152"/>
      <c r="AR737" s="152"/>
      <c r="AS737" s="154"/>
      <c r="AT737" s="154"/>
      <c r="AU737" s="154"/>
      <c r="AV737" s="154"/>
      <c r="AW737" s="154"/>
      <c r="AX737" s="154"/>
      <c r="AY737" s="154"/>
      <c r="AZ737" s="154"/>
      <c r="BA737" s="154"/>
      <c r="BB737" s="154"/>
      <c r="BC737" s="154"/>
    </row>
    <row r="738" spans="27:55" s="156" customFormat="1" x14ac:dyDescent="0.25">
      <c r="AA738" s="154"/>
      <c r="AB738" s="154"/>
      <c r="AC738" s="154"/>
      <c r="AD738" s="154"/>
      <c r="AE738" s="154"/>
      <c r="AF738" s="154"/>
      <c r="AG738" s="154"/>
      <c r="AH738" s="155"/>
      <c r="AI738" s="152"/>
      <c r="AJ738" s="152"/>
      <c r="AK738" s="152"/>
      <c r="AL738" s="152"/>
      <c r="AM738" s="157"/>
      <c r="AN738" s="157"/>
      <c r="AO738" s="152"/>
      <c r="AP738" s="152"/>
      <c r="AQ738" s="152"/>
      <c r="AR738" s="152"/>
      <c r="AS738" s="154"/>
      <c r="AT738" s="154"/>
      <c r="AU738" s="154"/>
      <c r="AV738" s="154"/>
      <c r="AW738" s="154"/>
      <c r="AX738" s="154"/>
      <c r="AY738" s="154"/>
      <c r="AZ738" s="154"/>
      <c r="BA738" s="154"/>
      <c r="BB738" s="154"/>
      <c r="BC738" s="154"/>
    </row>
    <row r="739" spans="27:55" s="156" customFormat="1" x14ac:dyDescent="0.25">
      <c r="AA739" s="154"/>
      <c r="AB739" s="154"/>
      <c r="AC739" s="154"/>
      <c r="AD739" s="154"/>
      <c r="AE739" s="154"/>
      <c r="AF739" s="154"/>
      <c r="AG739" s="154"/>
      <c r="AH739" s="155"/>
      <c r="AI739" s="152"/>
      <c r="AJ739" s="152"/>
      <c r="AK739" s="152"/>
      <c r="AL739" s="152"/>
      <c r="AM739" s="157"/>
      <c r="AN739" s="157"/>
      <c r="AO739" s="152"/>
      <c r="AP739" s="152"/>
      <c r="AQ739" s="152"/>
      <c r="AR739" s="152"/>
      <c r="AS739" s="154"/>
      <c r="AT739" s="154"/>
      <c r="AU739" s="154"/>
      <c r="AV739" s="154"/>
      <c r="AW739" s="154"/>
      <c r="AX739" s="154"/>
      <c r="AY739" s="154"/>
      <c r="AZ739" s="154"/>
      <c r="BA739" s="154"/>
      <c r="BB739" s="154"/>
      <c r="BC739" s="154"/>
    </row>
    <row r="740" spans="27:55" s="156" customFormat="1" x14ac:dyDescent="0.25">
      <c r="AA740" s="154"/>
      <c r="AB740" s="154"/>
      <c r="AC740" s="154"/>
      <c r="AD740" s="154"/>
      <c r="AE740" s="154"/>
      <c r="AF740" s="154"/>
      <c r="AG740" s="154"/>
      <c r="AH740" s="155"/>
      <c r="AI740" s="152"/>
      <c r="AJ740" s="152"/>
      <c r="AK740" s="152"/>
      <c r="AL740" s="152"/>
      <c r="AM740" s="157"/>
      <c r="AN740" s="157"/>
      <c r="AO740" s="152"/>
      <c r="AP740" s="152"/>
      <c r="AQ740" s="152"/>
      <c r="AR740" s="152"/>
      <c r="AS740" s="154"/>
      <c r="AT740" s="154"/>
      <c r="AU740" s="154"/>
      <c r="AV740" s="154"/>
      <c r="AW740" s="154"/>
      <c r="AX740" s="154"/>
      <c r="AY740" s="154"/>
      <c r="AZ740" s="154"/>
      <c r="BA740" s="154"/>
      <c r="BB740" s="154"/>
      <c r="BC740" s="154"/>
    </row>
    <row r="741" spans="27:55" s="156" customFormat="1" x14ac:dyDescent="0.25">
      <c r="AA741" s="154"/>
      <c r="AB741" s="154"/>
      <c r="AC741" s="154"/>
      <c r="AD741" s="154"/>
      <c r="AE741" s="154"/>
      <c r="AF741" s="154"/>
      <c r="AG741" s="154"/>
      <c r="AH741" s="155"/>
      <c r="AI741" s="152"/>
      <c r="AJ741" s="152"/>
      <c r="AK741" s="152"/>
      <c r="AL741" s="152"/>
      <c r="AM741" s="157"/>
      <c r="AN741" s="157"/>
      <c r="AO741" s="152"/>
      <c r="AP741" s="152"/>
      <c r="AQ741" s="152"/>
      <c r="AR741" s="152"/>
      <c r="AS741" s="154"/>
      <c r="AT741" s="154"/>
      <c r="AU741" s="154"/>
      <c r="AV741" s="154"/>
      <c r="AW741" s="154"/>
      <c r="AX741" s="154"/>
      <c r="AY741" s="154"/>
      <c r="AZ741" s="154"/>
      <c r="BA741" s="154"/>
      <c r="BB741" s="154"/>
      <c r="BC741" s="154"/>
    </row>
    <row r="742" spans="27:55" s="156" customFormat="1" x14ac:dyDescent="0.25">
      <c r="AA742" s="154"/>
      <c r="AB742" s="154"/>
      <c r="AC742" s="154"/>
      <c r="AD742" s="154"/>
      <c r="AE742" s="154"/>
      <c r="AF742" s="154"/>
      <c r="AG742" s="154"/>
      <c r="AH742" s="155"/>
      <c r="AI742" s="152"/>
      <c r="AJ742" s="152"/>
      <c r="AK742" s="152"/>
      <c r="AL742" s="152"/>
      <c r="AM742" s="157"/>
      <c r="AN742" s="157"/>
      <c r="AO742" s="152"/>
      <c r="AP742" s="152"/>
      <c r="AQ742" s="152"/>
      <c r="AR742" s="152"/>
      <c r="AS742" s="154"/>
      <c r="AT742" s="154"/>
      <c r="AU742" s="154"/>
      <c r="AV742" s="154"/>
      <c r="AW742" s="154"/>
      <c r="AX742" s="154"/>
      <c r="AY742" s="154"/>
      <c r="AZ742" s="154"/>
      <c r="BA742" s="154"/>
      <c r="BB742" s="154"/>
      <c r="BC742" s="154"/>
    </row>
    <row r="743" spans="27:55" s="156" customFormat="1" x14ac:dyDescent="0.25">
      <c r="AA743" s="154"/>
      <c r="AB743" s="154"/>
      <c r="AC743" s="154"/>
      <c r="AD743" s="154"/>
      <c r="AE743" s="154"/>
      <c r="AF743" s="154"/>
      <c r="AG743" s="154"/>
      <c r="AH743" s="155"/>
      <c r="AI743" s="152"/>
      <c r="AJ743" s="152"/>
      <c r="AK743" s="152"/>
      <c r="AL743" s="152"/>
      <c r="AM743" s="157"/>
      <c r="AN743" s="157"/>
      <c r="AO743" s="152"/>
      <c r="AP743" s="152"/>
      <c r="AQ743" s="152"/>
      <c r="AR743" s="152"/>
      <c r="AS743" s="154"/>
      <c r="AT743" s="154"/>
      <c r="AU743" s="154"/>
      <c r="AV743" s="154"/>
      <c r="AW743" s="154"/>
      <c r="AX743" s="154"/>
      <c r="AY743" s="154"/>
      <c r="AZ743" s="154"/>
      <c r="BA743" s="154"/>
      <c r="BB743" s="154"/>
      <c r="BC743" s="154"/>
    </row>
    <row r="744" spans="27:55" s="156" customFormat="1" x14ac:dyDescent="0.25">
      <c r="AA744" s="154"/>
      <c r="AB744" s="154"/>
      <c r="AC744" s="154"/>
      <c r="AD744" s="154"/>
      <c r="AE744" s="154"/>
      <c r="AF744" s="154"/>
      <c r="AG744" s="154"/>
      <c r="AH744" s="155"/>
      <c r="AI744" s="152"/>
      <c r="AJ744" s="152"/>
      <c r="AK744" s="152"/>
      <c r="AL744" s="152"/>
      <c r="AM744" s="157"/>
      <c r="AN744" s="157"/>
      <c r="AO744" s="152"/>
      <c r="AP744" s="152"/>
      <c r="AQ744" s="152"/>
      <c r="AR744" s="152"/>
      <c r="AS744" s="154"/>
      <c r="AT744" s="154"/>
      <c r="AU744" s="154"/>
      <c r="AV744" s="154"/>
      <c r="AW744" s="154"/>
      <c r="AX744" s="154"/>
      <c r="AY744" s="154"/>
      <c r="AZ744" s="154"/>
      <c r="BA744" s="154"/>
      <c r="BB744" s="154"/>
      <c r="BC744" s="154"/>
    </row>
    <row r="745" spans="27:55" s="156" customFormat="1" x14ac:dyDescent="0.25">
      <c r="AA745" s="154"/>
      <c r="AB745" s="154"/>
      <c r="AC745" s="154"/>
      <c r="AD745" s="154"/>
      <c r="AE745" s="154"/>
      <c r="AF745" s="154"/>
      <c r="AG745" s="154"/>
      <c r="AH745" s="155"/>
      <c r="AI745" s="152"/>
      <c r="AJ745" s="152"/>
      <c r="AK745" s="152"/>
      <c r="AL745" s="152"/>
      <c r="AM745" s="157"/>
      <c r="AN745" s="157"/>
      <c r="AO745" s="152"/>
      <c r="AP745" s="152"/>
      <c r="AQ745" s="152"/>
      <c r="AR745" s="152"/>
      <c r="AS745" s="154"/>
      <c r="AT745" s="154"/>
      <c r="AU745" s="154"/>
      <c r="AV745" s="154"/>
      <c r="AW745" s="154"/>
      <c r="AX745" s="154"/>
      <c r="AY745" s="154"/>
      <c r="AZ745" s="154"/>
      <c r="BA745" s="154"/>
      <c r="BB745" s="154"/>
      <c r="BC745" s="154"/>
    </row>
    <row r="746" spans="27:55" s="156" customFormat="1" x14ac:dyDescent="0.25">
      <c r="AA746" s="154"/>
      <c r="AB746" s="154"/>
      <c r="AC746" s="154"/>
      <c r="AD746" s="154"/>
      <c r="AE746" s="154"/>
      <c r="AF746" s="154"/>
      <c r="AG746" s="154"/>
      <c r="AH746" s="155"/>
      <c r="AI746" s="152"/>
      <c r="AJ746" s="152"/>
      <c r="AK746" s="152"/>
      <c r="AL746" s="152"/>
      <c r="AM746" s="157"/>
      <c r="AN746" s="157"/>
      <c r="AO746" s="152"/>
      <c r="AP746" s="152"/>
      <c r="AQ746" s="152"/>
      <c r="AR746" s="152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  <c r="BC746" s="154"/>
    </row>
    <row r="747" spans="27:55" s="156" customFormat="1" x14ac:dyDescent="0.25">
      <c r="AA747" s="154"/>
      <c r="AB747" s="154"/>
      <c r="AC747" s="154"/>
      <c r="AD747" s="154"/>
      <c r="AE747" s="154"/>
      <c r="AF747" s="154"/>
      <c r="AG747" s="154"/>
      <c r="AH747" s="155"/>
      <c r="AI747" s="152"/>
      <c r="AJ747" s="152"/>
      <c r="AK747" s="152"/>
      <c r="AL747" s="152"/>
      <c r="AM747" s="157"/>
      <c r="AN747" s="157"/>
      <c r="AO747" s="152"/>
      <c r="AP747" s="152"/>
      <c r="AQ747" s="152"/>
      <c r="AR747" s="152"/>
      <c r="AS747" s="154"/>
      <c r="AT747" s="154"/>
      <c r="AU747" s="154"/>
      <c r="AV747" s="154"/>
      <c r="AW747" s="154"/>
      <c r="AX747" s="154"/>
      <c r="AY747" s="154"/>
      <c r="AZ747" s="154"/>
      <c r="BA747" s="154"/>
      <c r="BB747" s="154"/>
      <c r="BC747" s="154"/>
    </row>
    <row r="748" spans="27:55" s="156" customFormat="1" x14ac:dyDescent="0.25">
      <c r="AA748" s="154"/>
      <c r="AB748" s="154"/>
      <c r="AC748" s="154"/>
      <c r="AD748" s="154"/>
      <c r="AE748" s="154"/>
      <c r="AF748" s="154"/>
      <c r="AG748" s="154"/>
      <c r="AH748" s="155"/>
      <c r="AI748" s="152"/>
      <c r="AJ748" s="152"/>
      <c r="AK748" s="152"/>
      <c r="AL748" s="152"/>
      <c r="AM748" s="157"/>
      <c r="AN748" s="157"/>
      <c r="AO748" s="152"/>
      <c r="AP748" s="152"/>
      <c r="AQ748" s="152"/>
      <c r="AR748" s="152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  <c r="BC748" s="154"/>
    </row>
    <row r="749" spans="27:55" s="156" customFormat="1" x14ac:dyDescent="0.25">
      <c r="AA749" s="154"/>
      <c r="AB749" s="154"/>
      <c r="AC749" s="154"/>
      <c r="AD749" s="154"/>
      <c r="AE749" s="154"/>
      <c r="AF749" s="154"/>
      <c r="AG749" s="154"/>
      <c r="AH749" s="155"/>
      <c r="AI749" s="152"/>
      <c r="AJ749" s="152"/>
      <c r="AK749" s="152"/>
      <c r="AL749" s="152"/>
      <c r="AM749" s="157"/>
      <c r="AN749" s="157"/>
      <c r="AO749" s="152"/>
      <c r="AP749" s="152"/>
      <c r="AQ749" s="152"/>
      <c r="AR749" s="152"/>
      <c r="AS749" s="154"/>
      <c r="AT749" s="154"/>
      <c r="AU749" s="154"/>
      <c r="AV749" s="154"/>
      <c r="AW749" s="154"/>
      <c r="AX749" s="154"/>
      <c r="AY749" s="154"/>
      <c r="AZ749" s="154"/>
      <c r="BA749" s="154"/>
      <c r="BB749" s="154"/>
      <c r="BC749" s="154"/>
    </row>
    <row r="750" spans="27:55" s="156" customFormat="1" x14ac:dyDescent="0.25">
      <c r="AA750" s="154"/>
      <c r="AB750" s="154"/>
      <c r="AC750" s="154"/>
      <c r="AD750" s="154"/>
      <c r="AE750" s="154"/>
      <c r="AF750" s="154"/>
      <c r="AG750" s="154"/>
      <c r="AH750" s="155"/>
      <c r="AI750" s="152"/>
      <c r="AJ750" s="152"/>
      <c r="AK750" s="152"/>
      <c r="AL750" s="152"/>
      <c r="AM750" s="157"/>
      <c r="AN750" s="157"/>
      <c r="AO750" s="152"/>
      <c r="AP750" s="152"/>
      <c r="AQ750" s="152"/>
      <c r="AR750" s="152"/>
      <c r="AS750" s="154"/>
      <c r="AT750" s="154"/>
      <c r="AU750" s="154"/>
      <c r="AV750" s="154"/>
      <c r="AW750" s="154"/>
      <c r="AX750" s="154"/>
      <c r="AY750" s="154"/>
      <c r="AZ750" s="154"/>
      <c r="BA750" s="154"/>
      <c r="BB750" s="154"/>
      <c r="BC750" s="154"/>
    </row>
    <row r="751" spans="27:55" s="156" customFormat="1" x14ac:dyDescent="0.25">
      <c r="AA751" s="154"/>
      <c r="AB751" s="154"/>
      <c r="AC751" s="154"/>
      <c r="AD751" s="154"/>
      <c r="AE751" s="154"/>
      <c r="AF751" s="154"/>
      <c r="AG751" s="154"/>
      <c r="AH751" s="155"/>
      <c r="AI751" s="152"/>
      <c r="AJ751" s="152"/>
      <c r="AK751" s="152"/>
      <c r="AL751" s="152"/>
      <c r="AM751" s="157"/>
      <c r="AN751" s="157"/>
      <c r="AO751" s="152"/>
      <c r="AP751" s="152"/>
      <c r="AQ751" s="152"/>
      <c r="AR751" s="152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  <c r="BC751" s="154"/>
    </row>
    <row r="752" spans="27:55" s="156" customFormat="1" x14ac:dyDescent="0.25">
      <c r="AA752" s="154"/>
      <c r="AB752" s="154"/>
      <c r="AC752" s="154"/>
      <c r="AD752" s="154"/>
      <c r="AE752" s="154"/>
      <c r="AF752" s="154"/>
      <c r="AG752" s="154"/>
      <c r="AH752" s="155"/>
      <c r="AI752" s="152"/>
      <c r="AJ752" s="152"/>
      <c r="AK752" s="152"/>
      <c r="AL752" s="152"/>
      <c r="AM752" s="157"/>
      <c r="AN752" s="157"/>
      <c r="AO752" s="152"/>
      <c r="AP752" s="152"/>
      <c r="AQ752" s="152"/>
      <c r="AR752" s="152"/>
      <c r="AS752" s="154"/>
      <c r="AT752" s="154"/>
      <c r="AU752" s="154"/>
      <c r="AV752" s="154"/>
      <c r="AW752" s="154"/>
      <c r="AX752" s="154"/>
      <c r="AY752" s="154"/>
      <c r="AZ752" s="154"/>
      <c r="BA752" s="154"/>
      <c r="BB752" s="154"/>
      <c r="BC752" s="154"/>
    </row>
    <row r="753" spans="27:55" s="156" customFormat="1" x14ac:dyDescent="0.25">
      <c r="AA753" s="154"/>
      <c r="AB753" s="154"/>
      <c r="AC753" s="154"/>
      <c r="AD753" s="154"/>
      <c r="AE753" s="154"/>
      <c r="AF753" s="154"/>
      <c r="AG753" s="154"/>
      <c r="AH753" s="155"/>
      <c r="AI753" s="152"/>
      <c r="AJ753" s="152"/>
      <c r="AK753" s="152"/>
      <c r="AL753" s="152"/>
      <c r="AM753" s="157"/>
      <c r="AN753" s="157"/>
      <c r="AO753" s="152"/>
      <c r="AP753" s="152"/>
      <c r="AQ753" s="152"/>
      <c r="AR753" s="152"/>
      <c r="AS753" s="154"/>
      <c r="AT753" s="154"/>
      <c r="AU753" s="154"/>
      <c r="AV753" s="154"/>
      <c r="AW753" s="154"/>
      <c r="AX753" s="154"/>
      <c r="AY753" s="154"/>
      <c r="AZ753" s="154"/>
      <c r="BA753" s="154"/>
      <c r="BB753" s="154"/>
      <c r="BC753" s="154"/>
    </row>
    <row r="754" spans="27:55" s="156" customFormat="1" x14ac:dyDescent="0.25">
      <c r="AA754" s="154"/>
      <c r="AB754" s="154"/>
      <c r="AC754" s="154"/>
      <c r="AD754" s="154"/>
      <c r="AE754" s="154"/>
      <c r="AF754" s="154"/>
      <c r="AG754" s="154"/>
      <c r="AH754" s="155"/>
      <c r="AI754" s="152"/>
      <c r="AJ754" s="152"/>
      <c r="AK754" s="152"/>
      <c r="AL754" s="152"/>
      <c r="AM754" s="157"/>
      <c r="AN754" s="157"/>
      <c r="AO754" s="152"/>
      <c r="AP754" s="152"/>
      <c r="AQ754" s="152"/>
      <c r="AR754" s="152"/>
      <c r="AS754" s="154"/>
      <c r="AT754" s="154"/>
      <c r="AU754" s="154"/>
      <c r="AV754" s="154"/>
      <c r="AW754" s="154"/>
      <c r="AX754" s="154"/>
      <c r="AY754" s="154"/>
      <c r="AZ754" s="154"/>
      <c r="BA754" s="154"/>
      <c r="BB754" s="154"/>
      <c r="BC754" s="154"/>
    </row>
    <row r="755" spans="27:55" s="156" customFormat="1" x14ac:dyDescent="0.25">
      <c r="AA755" s="154"/>
      <c r="AB755" s="154"/>
      <c r="AC755" s="154"/>
      <c r="AD755" s="154"/>
      <c r="AE755" s="154"/>
      <c r="AF755" s="154"/>
      <c r="AG755" s="154"/>
      <c r="AH755" s="155"/>
      <c r="AI755" s="152"/>
      <c r="AJ755" s="152"/>
      <c r="AK755" s="152"/>
      <c r="AL755" s="152"/>
      <c r="AM755" s="157"/>
      <c r="AN755" s="157"/>
      <c r="AO755" s="152"/>
      <c r="AP755" s="152"/>
      <c r="AQ755" s="152"/>
      <c r="AR755" s="152"/>
      <c r="AS755" s="154"/>
      <c r="AT755" s="154"/>
      <c r="AU755" s="154"/>
      <c r="AV755" s="154"/>
      <c r="AW755" s="154"/>
      <c r="AX755" s="154"/>
      <c r="AY755" s="154"/>
      <c r="AZ755" s="154"/>
      <c r="BA755" s="154"/>
      <c r="BB755" s="154"/>
      <c r="BC755" s="154"/>
    </row>
    <row r="756" spans="27:55" s="156" customFormat="1" x14ac:dyDescent="0.25">
      <c r="AA756" s="154"/>
      <c r="AB756" s="154"/>
      <c r="AC756" s="154"/>
      <c r="AD756" s="154"/>
      <c r="AE756" s="154"/>
      <c r="AF756" s="154"/>
      <c r="AG756" s="154"/>
      <c r="AH756" s="155"/>
      <c r="AI756" s="152"/>
      <c r="AJ756" s="152"/>
      <c r="AK756" s="152"/>
      <c r="AL756" s="152"/>
      <c r="AM756" s="157"/>
      <c r="AN756" s="157"/>
      <c r="AO756" s="152"/>
      <c r="AP756" s="152"/>
      <c r="AQ756" s="152"/>
      <c r="AR756" s="152"/>
      <c r="AS756" s="154"/>
      <c r="AT756" s="154"/>
      <c r="AU756" s="154"/>
      <c r="AV756" s="154"/>
      <c r="AW756" s="154"/>
      <c r="AX756" s="154"/>
      <c r="AY756" s="154"/>
      <c r="AZ756" s="154"/>
      <c r="BA756" s="154"/>
      <c r="BB756" s="154"/>
      <c r="BC756" s="154"/>
    </row>
    <row r="757" spans="27:55" s="156" customFormat="1" x14ac:dyDescent="0.25">
      <c r="AA757" s="154"/>
      <c r="AB757" s="154"/>
      <c r="AC757" s="154"/>
      <c r="AD757" s="154"/>
      <c r="AE757" s="154"/>
      <c r="AF757" s="154"/>
      <c r="AG757" s="154"/>
      <c r="AH757" s="155"/>
      <c r="AI757" s="152"/>
      <c r="AJ757" s="152"/>
      <c r="AK757" s="152"/>
      <c r="AL757" s="152"/>
      <c r="AM757" s="157"/>
      <c r="AN757" s="157"/>
      <c r="AO757" s="152"/>
      <c r="AP757" s="152"/>
      <c r="AQ757" s="152"/>
      <c r="AR757" s="152"/>
      <c r="AS757" s="154"/>
      <c r="AT757" s="154"/>
      <c r="AU757" s="154"/>
      <c r="AV757" s="154"/>
      <c r="AW757" s="154"/>
      <c r="AX757" s="154"/>
      <c r="AY757" s="154"/>
      <c r="AZ757" s="154"/>
      <c r="BA757" s="154"/>
      <c r="BB757" s="154"/>
      <c r="BC757" s="154"/>
    </row>
    <row r="758" spans="27:55" s="156" customFormat="1" x14ac:dyDescent="0.25">
      <c r="AA758" s="154"/>
      <c r="AB758" s="154"/>
      <c r="AC758" s="154"/>
      <c r="AD758" s="154"/>
      <c r="AE758" s="154"/>
      <c r="AF758" s="154"/>
      <c r="AG758" s="154"/>
      <c r="AH758" s="155"/>
      <c r="AI758" s="152"/>
      <c r="AJ758" s="152"/>
      <c r="AK758" s="152"/>
      <c r="AL758" s="152"/>
      <c r="AM758" s="157"/>
      <c r="AN758" s="157"/>
      <c r="AO758" s="152"/>
      <c r="AP758" s="152"/>
      <c r="AQ758" s="152"/>
      <c r="AR758" s="152"/>
      <c r="AS758" s="154"/>
      <c r="AT758" s="154"/>
      <c r="AU758" s="154"/>
      <c r="AV758" s="154"/>
      <c r="AW758" s="154"/>
      <c r="AX758" s="154"/>
      <c r="AY758" s="154"/>
      <c r="AZ758" s="154"/>
      <c r="BA758" s="154"/>
      <c r="BB758" s="154"/>
      <c r="BC758" s="154"/>
    </row>
    <row r="759" spans="27:55" s="156" customFormat="1" x14ac:dyDescent="0.25">
      <c r="AA759" s="154"/>
      <c r="AB759" s="154"/>
      <c r="AC759" s="154"/>
      <c r="AD759" s="154"/>
      <c r="AE759" s="154"/>
      <c r="AF759" s="154"/>
      <c r="AG759" s="154"/>
      <c r="AH759" s="155"/>
      <c r="AI759" s="152"/>
      <c r="AJ759" s="152"/>
      <c r="AK759" s="152"/>
      <c r="AL759" s="152"/>
      <c r="AM759" s="157"/>
      <c r="AN759" s="157"/>
      <c r="AO759" s="152"/>
      <c r="AP759" s="152"/>
      <c r="AQ759" s="152"/>
      <c r="AR759" s="152"/>
      <c r="AS759" s="154"/>
      <c r="AT759" s="154"/>
      <c r="AU759" s="154"/>
      <c r="AV759" s="154"/>
      <c r="AW759" s="154"/>
      <c r="AX759" s="154"/>
      <c r="AY759" s="154"/>
      <c r="AZ759" s="154"/>
      <c r="BA759" s="154"/>
      <c r="BB759" s="154"/>
      <c r="BC759" s="154"/>
    </row>
    <row r="760" spans="27:55" s="156" customFormat="1" x14ac:dyDescent="0.25">
      <c r="AA760" s="154"/>
      <c r="AB760" s="154"/>
      <c r="AC760" s="154"/>
      <c r="AD760" s="154"/>
      <c r="AE760" s="154"/>
      <c r="AF760" s="154"/>
      <c r="AG760" s="154"/>
      <c r="AH760" s="155"/>
      <c r="AI760" s="152"/>
      <c r="AJ760" s="152"/>
      <c r="AK760" s="152"/>
      <c r="AL760" s="152"/>
      <c r="AM760" s="157"/>
      <c r="AN760" s="157"/>
      <c r="AO760" s="152"/>
      <c r="AP760" s="152"/>
      <c r="AQ760" s="152"/>
      <c r="AR760" s="152"/>
      <c r="AS760" s="154"/>
      <c r="AT760" s="154"/>
      <c r="AU760" s="154"/>
      <c r="AV760" s="154"/>
      <c r="AW760" s="154"/>
      <c r="AX760" s="154"/>
      <c r="AY760" s="154"/>
      <c r="AZ760" s="154"/>
      <c r="BA760" s="154"/>
      <c r="BB760" s="154"/>
      <c r="BC760" s="154"/>
    </row>
    <row r="761" spans="27:55" s="156" customFormat="1" x14ac:dyDescent="0.25">
      <c r="AA761" s="154"/>
      <c r="AB761" s="154"/>
      <c r="AC761" s="154"/>
      <c r="AD761" s="154"/>
      <c r="AE761" s="154"/>
      <c r="AF761" s="154"/>
      <c r="AG761" s="154"/>
      <c r="AH761" s="155"/>
      <c r="AI761" s="152"/>
      <c r="AJ761" s="152"/>
      <c r="AK761" s="152"/>
      <c r="AL761" s="152"/>
      <c r="AM761" s="157"/>
      <c r="AN761" s="157"/>
      <c r="AO761" s="152"/>
      <c r="AP761" s="152"/>
      <c r="AQ761" s="152"/>
      <c r="AR761" s="152"/>
      <c r="AS761" s="154"/>
      <c r="AT761" s="154"/>
      <c r="AU761" s="154"/>
      <c r="AV761" s="154"/>
      <c r="AW761" s="154"/>
      <c r="AX761" s="154"/>
      <c r="AY761" s="154"/>
      <c r="AZ761" s="154"/>
      <c r="BA761" s="154"/>
      <c r="BB761" s="154"/>
      <c r="BC761" s="154"/>
    </row>
    <row r="762" spans="27:55" s="156" customFormat="1" x14ac:dyDescent="0.25">
      <c r="AA762" s="154"/>
      <c r="AB762" s="154"/>
      <c r="AC762" s="154"/>
      <c r="AD762" s="154"/>
      <c r="AE762" s="154"/>
      <c r="AF762" s="154"/>
      <c r="AG762" s="154"/>
      <c r="AH762" s="155"/>
      <c r="AI762" s="152"/>
      <c r="AJ762" s="152"/>
      <c r="AK762" s="152"/>
      <c r="AL762" s="152"/>
      <c r="AM762" s="157"/>
      <c r="AN762" s="157"/>
      <c r="AO762" s="152"/>
      <c r="AP762" s="152"/>
      <c r="AQ762" s="152"/>
      <c r="AR762" s="152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  <c r="BC762" s="154"/>
    </row>
    <row r="763" spans="27:55" s="156" customFormat="1" x14ac:dyDescent="0.25">
      <c r="AA763" s="154"/>
      <c r="AB763" s="154"/>
      <c r="AC763" s="154"/>
      <c r="AD763" s="154"/>
      <c r="AE763" s="154"/>
      <c r="AF763" s="154"/>
      <c r="AG763" s="154"/>
      <c r="AH763" s="155"/>
      <c r="AI763" s="152"/>
      <c r="AJ763" s="152"/>
      <c r="AK763" s="152"/>
      <c r="AL763" s="152"/>
      <c r="AM763" s="157"/>
      <c r="AN763" s="157"/>
      <c r="AO763" s="152"/>
      <c r="AP763" s="152"/>
      <c r="AQ763" s="152"/>
      <c r="AR763" s="152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  <c r="BC763" s="154"/>
    </row>
    <row r="764" spans="27:55" s="156" customFormat="1" x14ac:dyDescent="0.25">
      <c r="AA764" s="154"/>
      <c r="AB764" s="154"/>
      <c r="AC764" s="154"/>
      <c r="AD764" s="154"/>
      <c r="AE764" s="154"/>
      <c r="AF764" s="154"/>
      <c r="AG764" s="154"/>
      <c r="AH764" s="155"/>
      <c r="AI764" s="152"/>
      <c r="AJ764" s="152"/>
      <c r="AK764" s="152"/>
      <c r="AL764" s="152"/>
      <c r="AM764" s="157"/>
      <c r="AN764" s="157"/>
      <c r="AO764" s="152"/>
      <c r="AP764" s="152"/>
      <c r="AQ764" s="152"/>
      <c r="AR764" s="152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  <c r="BC764" s="154"/>
    </row>
    <row r="765" spans="27:55" s="156" customFormat="1" x14ac:dyDescent="0.25">
      <c r="AA765" s="154"/>
      <c r="AB765" s="154"/>
      <c r="AC765" s="154"/>
      <c r="AD765" s="154"/>
      <c r="AE765" s="154"/>
      <c r="AF765" s="154"/>
      <c r="AG765" s="154"/>
      <c r="AH765" s="155"/>
      <c r="AI765" s="152"/>
      <c r="AJ765" s="152"/>
      <c r="AK765" s="152"/>
      <c r="AL765" s="152"/>
      <c r="AM765" s="157"/>
      <c r="AN765" s="157"/>
      <c r="AO765" s="152"/>
      <c r="AP765" s="152"/>
      <c r="AQ765" s="152"/>
      <c r="AR765" s="152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  <c r="BC765" s="154"/>
    </row>
    <row r="766" spans="27:55" s="156" customFormat="1" x14ac:dyDescent="0.25">
      <c r="AA766" s="154"/>
      <c r="AB766" s="154"/>
      <c r="AC766" s="154"/>
      <c r="AD766" s="154"/>
      <c r="AE766" s="154"/>
      <c r="AF766" s="154"/>
      <c r="AG766" s="154"/>
      <c r="AH766" s="155"/>
      <c r="AI766" s="152"/>
      <c r="AJ766" s="152"/>
      <c r="AK766" s="152"/>
      <c r="AL766" s="152"/>
      <c r="AM766" s="157"/>
      <c r="AN766" s="157"/>
      <c r="AO766" s="152"/>
      <c r="AP766" s="152"/>
      <c r="AQ766" s="152"/>
      <c r="AR766" s="152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  <c r="BC766" s="154"/>
    </row>
    <row r="767" spans="27:55" s="156" customFormat="1" x14ac:dyDescent="0.25">
      <c r="AA767" s="154"/>
      <c r="AB767" s="154"/>
      <c r="AC767" s="154"/>
      <c r="AD767" s="154"/>
      <c r="AE767" s="154"/>
      <c r="AF767" s="154"/>
      <c r="AG767" s="154"/>
      <c r="AH767" s="155"/>
      <c r="AI767" s="152"/>
      <c r="AJ767" s="152"/>
      <c r="AK767" s="152"/>
      <c r="AL767" s="152"/>
      <c r="AM767" s="157"/>
      <c r="AN767" s="157"/>
      <c r="AO767" s="152"/>
      <c r="AP767" s="152"/>
      <c r="AQ767" s="152"/>
      <c r="AR767" s="152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  <c r="BC767" s="154"/>
    </row>
    <row r="768" spans="27:55" s="156" customFormat="1" x14ac:dyDescent="0.25">
      <c r="AA768" s="154"/>
      <c r="AB768" s="154"/>
      <c r="AC768" s="154"/>
      <c r="AD768" s="154"/>
      <c r="AE768" s="154"/>
      <c r="AF768" s="154"/>
      <c r="AG768" s="154"/>
      <c r="AH768" s="155"/>
      <c r="AI768" s="152"/>
      <c r="AJ768" s="152"/>
      <c r="AK768" s="152"/>
      <c r="AL768" s="152"/>
      <c r="AM768" s="157"/>
      <c r="AN768" s="157"/>
      <c r="AO768" s="152"/>
      <c r="AP768" s="152"/>
      <c r="AQ768" s="152"/>
      <c r="AR768" s="152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  <c r="BC768" s="154"/>
    </row>
    <row r="769" spans="27:55" s="156" customFormat="1" x14ac:dyDescent="0.25">
      <c r="AA769" s="154"/>
      <c r="AB769" s="154"/>
      <c r="AC769" s="154"/>
      <c r="AD769" s="154"/>
      <c r="AE769" s="154"/>
      <c r="AF769" s="154"/>
      <c r="AG769" s="154"/>
      <c r="AH769" s="155"/>
      <c r="AI769" s="152"/>
      <c r="AJ769" s="152"/>
      <c r="AK769" s="152"/>
      <c r="AL769" s="152"/>
      <c r="AM769" s="157"/>
      <c r="AN769" s="157"/>
      <c r="AO769" s="152"/>
      <c r="AP769" s="152"/>
      <c r="AQ769" s="152"/>
      <c r="AR769" s="152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</row>
    <row r="770" spans="27:55" s="156" customFormat="1" x14ac:dyDescent="0.25">
      <c r="AA770" s="154"/>
      <c r="AB770" s="154"/>
      <c r="AC770" s="154"/>
      <c r="AD770" s="154"/>
      <c r="AE770" s="154"/>
      <c r="AF770" s="154"/>
      <c r="AG770" s="154"/>
      <c r="AH770" s="155"/>
      <c r="AI770" s="152"/>
      <c r="AJ770" s="152"/>
      <c r="AK770" s="152"/>
      <c r="AL770" s="152"/>
      <c r="AM770" s="157"/>
      <c r="AN770" s="157"/>
      <c r="AO770" s="152"/>
      <c r="AP770" s="152"/>
      <c r="AQ770" s="152"/>
      <c r="AR770" s="152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</row>
    <row r="771" spans="27:55" s="156" customFormat="1" x14ac:dyDescent="0.25">
      <c r="AA771" s="154"/>
      <c r="AB771" s="154"/>
      <c r="AC771" s="154"/>
      <c r="AD771" s="154"/>
      <c r="AE771" s="154"/>
      <c r="AF771" s="154"/>
      <c r="AG771" s="154"/>
      <c r="AH771" s="155"/>
      <c r="AI771" s="152"/>
      <c r="AJ771" s="152"/>
      <c r="AK771" s="152"/>
      <c r="AL771" s="152"/>
      <c r="AM771" s="157"/>
      <c r="AN771" s="157"/>
      <c r="AO771" s="152"/>
      <c r="AP771" s="152"/>
      <c r="AQ771" s="152"/>
      <c r="AR771" s="152"/>
      <c r="AS771" s="154"/>
      <c r="AT771" s="154"/>
      <c r="AU771" s="154"/>
      <c r="AV771" s="154"/>
      <c r="AW771" s="154"/>
      <c r="AX771" s="154"/>
      <c r="AY771" s="154"/>
      <c r="AZ771" s="154"/>
      <c r="BA771" s="154"/>
      <c r="BB771" s="154"/>
      <c r="BC771" s="154"/>
    </row>
    <row r="772" spans="27:55" s="156" customFormat="1" x14ac:dyDescent="0.25">
      <c r="AA772" s="154"/>
      <c r="AB772" s="154"/>
      <c r="AC772" s="154"/>
      <c r="AD772" s="154"/>
      <c r="AE772" s="154"/>
      <c r="AF772" s="154"/>
      <c r="AG772" s="154"/>
      <c r="AH772" s="155"/>
      <c r="AI772" s="152"/>
      <c r="AJ772" s="152"/>
      <c r="AK772" s="152"/>
      <c r="AL772" s="152"/>
      <c r="AM772" s="157"/>
      <c r="AN772" s="157"/>
      <c r="AO772" s="152"/>
      <c r="AP772" s="152"/>
      <c r="AQ772" s="152"/>
      <c r="AR772" s="152"/>
      <c r="AS772" s="154"/>
      <c r="AT772" s="154"/>
      <c r="AU772" s="154"/>
      <c r="AV772" s="154"/>
      <c r="AW772" s="154"/>
      <c r="AX772" s="154"/>
      <c r="AY772" s="154"/>
      <c r="AZ772" s="154"/>
      <c r="BA772" s="154"/>
      <c r="BB772" s="154"/>
      <c r="BC772" s="154"/>
    </row>
    <row r="773" spans="27:55" s="156" customFormat="1" x14ac:dyDescent="0.25">
      <c r="AA773" s="154"/>
      <c r="AB773" s="154"/>
      <c r="AC773" s="154"/>
      <c r="AD773" s="154"/>
      <c r="AE773" s="154"/>
      <c r="AF773" s="154"/>
      <c r="AG773" s="154"/>
      <c r="AH773" s="155"/>
      <c r="AI773" s="152"/>
      <c r="AJ773" s="152"/>
      <c r="AK773" s="152"/>
      <c r="AL773" s="152"/>
      <c r="AM773" s="157"/>
      <c r="AN773" s="157"/>
      <c r="AO773" s="152"/>
      <c r="AP773" s="152"/>
      <c r="AQ773" s="152"/>
      <c r="AR773" s="152"/>
      <c r="AS773" s="154"/>
      <c r="AT773" s="154"/>
      <c r="AU773" s="154"/>
      <c r="AV773" s="154"/>
      <c r="AW773" s="154"/>
      <c r="AX773" s="154"/>
      <c r="AY773" s="154"/>
      <c r="AZ773" s="154"/>
      <c r="BA773" s="154"/>
      <c r="BB773" s="154"/>
      <c r="BC773" s="154"/>
    </row>
    <row r="774" spans="27:55" s="156" customFormat="1" x14ac:dyDescent="0.25">
      <c r="AA774" s="154"/>
      <c r="AB774" s="154"/>
      <c r="AC774" s="154"/>
      <c r="AD774" s="154"/>
      <c r="AE774" s="154"/>
      <c r="AF774" s="154"/>
      <c r="AG774" s="154"/>
      <c r="AH774" s="155"/>
      <c r="AI774" s="152"/>
      <c r="AJ774" s="152"/>
      <c r="AK774" s="152"/>
      <c r="AL774" s="152"/>
      <c r="AM774" s="157"/>
      <c r="AN774" s="157"/>
      <c r="AO774" s="152"/>
      <c r="AP774" s="152"/>
      <c r="AQ774" s="152"/>
      <c r="AR774" s="152"/>
      <c r="AS774" s="154"/>
      <c r="AT774" s="154"/>
      <c r="AU774" s="154"/>
      <c r="AV774" s="154"/>
      <c r="AW774" s="154"/>
      <c r="AX774" s="154"/>
      <c r="AY774" s="154"/>
      <c r="AZ774" s="154"/>
      <c r="BA774" s="154"/>
      <c r="BB774" s="154"/>
      <c r="BC774" s="154"/>
    </row>
    <row r="775" spans="27:55" s="156" customFormat="1" x14ac:dyDescent="0.25">
      <c r="AA775" s="154"/>
      <c r="AB775" s="154"/>
      <c r="AC775" s="154"/>
      <c r="AD775" s="154"/>
      <c r="AE775" s="154"/>
      <c r="AF775" s="154"/>
      <c r="AG775" s="154"/>
      <c r="AH775" s="155"/>
      <c r="AI775" s="152"/>
      <c r="AJ775" s="152"/>
      <c r="AK775" s="152"/>
      <c r="AL775" s="152"/>
      <c r="AM775" s="157"/>
      <c r="AN775" s="157"/>
      <c r="AO775" s="152"/>
      <c r="AP775" s="152"/>
      <c r="AQ775" s="152"/>
      <c r="AR775" s="152"/>
      <c r="AS775" s="154"/>
      <c r="AT775" s="154"/>
      <c r="AU775" s="154"/>
      <c r="AV775" s="154"/>
      <c r="AW775" s="154"/>
      <c r="AX775" s="154"/>
      <c r="AY775" s="154"/>
      <c r="AZ775" s="154"/>
      <c r="BA775" s="154"/>
      <c r="BB775" s="154"/>
      <c r="BC775" s="154"/>
    </row>
    <row r="776" spans="27:55" s="156" customFormat="1" x14ac:dyDescent="0.25">
      <c r="AA776" s="154"/>
      <c r="AB776" s="154"/>
      <c r="AC776" s="154"/>
      <c r="AD776" s="154"/>
      <c r="AE776" s="154"/>
      <c r="AF776" s="154"/>
      <c r="AG776" s="154"/>
      <c r="AH776" s="155"/>
      <c r="AI776" s="152"/>
      <c r="AJ776" s="152"/>
      <c r="AK776" s="152"/>
      <c r="AL776" s="152"/>
      <c r="AM776" s="157"/>
      <c r="AN776" s="157"/>
      <c r="AO776" s="152"/>
      <c r="AP776" s="152"/>
      <c r="AQ776" s="152"/>
      <c r="AR776" s="152"/>
      <c r="AS776" s="154"/>
      <c r="AT776" s="154"/>
      <c r="AU776" s="154"/>
      <c r="AV776" s="154"/>
      <c r="AW776" s="154"/>
      <c r="AX776" s="154"/>
      <c r="AY776" s="154"/>
      <c r="AZ776" s="154"/>
      <c r="BA776" s="154"/>
      <c r="BB776" s="154"/>
      <c r="BC776" s="154"/>
    </row>
    <row r="777" spans="27:55" s="156" customFormat="1" x14ac:dyDescent="0.25">
      <c r="AA777" s="154"/>
      <c r="AB777" s="154"/>
      <c r="AC777" s="154"/>
      <c r="AD777" s="154"/>
      <c r="AE777" s="154"/>
      <c r="AF777" s="154"/>
      <c r="AG777" s="154"/>
      <c r="AH777" s="155"/>
      <c r="AI777" s="152"/>
      <c r="AJ777" s="152"/>
      <c r="AK777" s="152"/>
      <c r="AL777" s="152"/>
      <c r="AM777" s="157"/>
      <c r="AN777" s="157"/>
      <c r="AO777" s="152"/>
      <c r="AP777" s="152"/>
      <c r="AQ777" s="152"/>
      <c r="AR777" s="152"/>
      <c r="AS777" s="154"/>
      <c r="AT777" s="154"/>
      <c r="AU777" s="154"/>
      <c r="AV777" s="154"/>
      <c r="AW777" s="154"/>
      <c r="AX777" s="154"/>
      <c r="AY777" s="154"/>
      <c r="AZ777" s="154"/>
      <c r="BA777" s="154"/>
      <c r="BB777" s="154"/>
      <c r="BC777" s="154"/>
    </row>
    <row r="778" spans="27:55" s="156" customFormat="1" x14ac:dyDescent="0.25">
      <c r="AA778" s="154"/>
      <c r="AB778" s="154"/>
      <c r="AC778" s="154"/>
      <c r="AD778" s="154"/>
      <c r="AE778" s="154"/>
      <c r="AF778" s="154"/>
      <c r="AG778" s="154"/>
      <c r="AH778" s="155"/>
      <c r="AI778" s="152"/>
      <c r="AJ778" s="152"/>
      <c r="AK778" s="152"/>
      <c r="AL778" s="152"/>
      <c r="AM778" s="157"/>
      <c r="AN778" s="157"/>
      <c r="AO778" s="152"/>
      <c r="AP778" s="152"/>
      <c r="AQ778" s="152"/>
      <c r="AR778" s="152"/>
      <c r="AS778" s="154"/>
      <c r="AT778" s="154"/>
      <c r="AU778" s="154"/>
      <c r="AV778" s="154"/>
      <c r="AW778" s="154"/>
      <c r="AX778" s="154"/>
      <c r="AY778" s="154"/>
      <c r="AZ778" s="154"/>
      <c r="BA778" s="154"/>
      <c r="BB778" s="154"/>
      <c r="BC778" s="154"/>
    </row>
    <row r="779" spans="27:55" s="156" customFormat="1" x14ac:dyDescent="0.25">
      <c r="AA779" s="154"/>
      <c r="AB779" s="154"/>
      <c r="AC779" s="154"/>
      <c r="AD779" s="154"/>
      <c r="AE779" s="154"/>
      <c r="AF779" s="154"/>
      <c r="AG779" s="154"/>
      <c r="AH779" s="155"/>
      <c r="AI779" s="152"/>
      <c r="AJ779" s="152"/>
      <c r="AK779" s="152"/>
      <c r="AL779" s="152"/>
      <c r="AM779" s="157"/>
      <c r="AN779" s="157"/>
      <c r="AO779" s="152"/>
      <c r="AP779" s="152"/>
      <c r="AQ779" s="152"/>
      <c r="AR779" s="152"/>
      <c r="AS779" s="154"/>
      <c r="AT779" s="154"/>
      <c r="AU779" s="154"/>
      <c r="AV779" s="154"/>
      <c r="AW779" s="154"/>
      <c r="AX779" s="154"/>
      <c r="AY779" s="154"/>
      <c r="AZ779" s="154"/>
      <c r="BA779" s="154"/>
      <c r="BB779" s="154"/>
      <c r="BC779" s="154"/>
    </row>
    <row r="780" spans="27:55" s="156" customFormat="1" x14ac:dyDescent="0.25">
      <c r="AA780" s="154"/>
      <c r="AB780" s="154"/>
      <c r="AC780" s="154"/>
      <c r="AD780" s="154"/>
      <c r="AE780" s="154"/>
      <c r="AF780" s="154"/>
      <c r="AG780" s="154"/>
      <c r="AH780" s="155"/>
      <c r="AI780" s="152"/>
      <c r="AJ780" s="152"/>
      <c r="AK780" s="152"/>
      <c r="AL780" s="152"/>
      <c r="AM780" s="157"/>
      <c r="AN780" s="157"/>
      <c r="AO780" s="152"/>
      <c r="AP780" s="152"/>
      <c r="AQ780" s="152"/>
      <c r="AR780" s="152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</row>
    <row r="781" spans="27:55" s="156" customFormat="1" x14ac:dyDescent="0.25">
      <c r="AA781" s="154"/>
      <c r="AB781" s="154"/>
      <c r="AC781" s="154"/>
      <c r="AD781" s="154"/>
      <c r="AE781" s="154"/>
      <c r="AF781" s="154"/>
      <c r="AG781" s="154"/>
      <c r="AH781" s="155"/>
      <c r="AI781" s="152"/>
      <c r="AJ781" s="152"/>
      <c r="AK781" s="152"/>
      <c r="AL781" s="152"/>
      <c r="AM781" s="157"/>
      <c r="AN781" s="157"/>
      <c r="AO781" s="152"/>
      <c r="AP781" s="152"/>
      <c r="AQ781" s="152"/>
      <c r="AR781" s="152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</row>
    <row r="782" spans="27:55" s="156" customFormat="1" x14ac:dyDescent="0.25">
      <c r="AA782" s="154"/>
      <c r="AB782" s="154"/>
      <c r="AC782" s="154"/>
      <c r="AD782" s="154"/>
      <c r="AE782" s="154"/>
      <c r="AF782" s="154"/>
      <c r="AG782" s="154"/>
      <c r="AH782" s="155"/>
      <c r="AI782" s="152"/>
      <c r="AJ782" s="152"/>
      <c r="AK782" s="152"/>
      <c r="AL782" s="152"/>
      <c r="AM782" s="157"/>
      <c r="AN782" s="157"/>
      <c r="AO782" s="152"/>
      <c r="AP782" s="152"/>
      <c r="AQ782" s="152"/>
      <c r="AR782" s="152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</row>
    <row r="783" spans="27:55" s="156" customFormat="1" x14ac:dyDescent="0.25">
      <c r="AA783" s="154"/>
      <c r="AB783" s="154"/>
      <c r="AC783" s="154"/>
      <c r="AD783" s="154"/>
      <c r="AE783" s="154"/>
      <c r="AF783" s="154"/>
      <c r="AG783" s="154"/>
      <c r="AH783" s="155"/>
      <c r="AI783" s="152"/>
      <c r="AJ783" s="152"/>
      <c r="AK783" s="152"/>
      <c r="AL783" s="152"/>
      <c r="AM783" s="157"/>
      <c r="AN783" s="157"/>
      <c r="AO783" s="152"/>
      <c r="AP783" s="152"/>
      <c r="AQ783" s="152"/>
      <c r="AR783" s="152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</row>
    <row r="784" spans="27:55" s="156" customFormat="1" x14ac:dyDescent="0.25">
      <c r="AA784" s="154"/>
      <c r="AB784" s="154"/>
      <c r="AC784" s="154"/>
      <c r="AD784" s="154"/>
      <c r="AE784" s="154"/>
      <c r="AF784" s="154"/>
      <c r="AG784" s="154"/>
      <c r="AH784" s="155"/>
      <c r="AI784" s="152"/>
      <c r="AJ784" s="152"/>
      <c r="AK784" s="152"/>
      <c r="AL784" s="152"/>
      <c r="AM784" s="157"/>
      <c r="AN784" s="157"/>
      <c r="AO784" s="152"/>
      <c r="AP784" s="152"/>
      <c r="AQ784" s="152"/>
      <c r="AR784" s="152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</row>
    <row r="785" spans="27:55" s="156" customFormat="1" x14ac:dyDescent="0.25">
      <c r="AA785" s="154"/>
      <c r="AB785" s="154"/>
      <c r="AC785" s="154"/>
      <c r="AD785" s="154"/>
      <c r="AE785" s="154"/>
      <c r="AF785" s="154"/>
      <c r="AG785" s="154"/>
      <c r="AH785" s="155"/>
      <c r="AI785" s="152"/>
      <c r="AJ785" s="152"/>
      <c r="AK785" s="152"/>
      <c r="AL785" s="152"/>
      <c r="AM785" s="157"/>
      <c r="AN785" s="157"/>
      <c r="AO785" s="152"/>
      <c r="AP785" s="152"/>
      <c r="AQ785" s="152"/>
      <c r="AR785" s="152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</row>
    <row r="786" spans="27:55" s="156" customFormat="1" x14ac:dyDescent="0.25">
      <c r="AA786" s="154"/>
      <c r="AB786" s="154"/>
      <c r="AC786" s="154"/>
      <c r="AD786" s="154"/>
      <c r="AE786" s="154"/>
      <c r="AF786" s="154"/>
      <c r="AG786" s="154"/>
      <c r="AH786" s="155"/>
      <c r="AI786" s="152"/>
      <c r="AJ786" s="152"/>
      <c r="AK786" s="152"/>
      <c r="AL786" s="152"/>
      <c r="AM786" s="157"/>
      <c r="AN786" s="157"/>
      <c r="AO786" s="152"/>
      <c r="AP786" s="152"/>
      <c r="AQ786" s="152"/>
      <c r="AR786" s="152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</row>
    <row r="787" spans="27:55" s="156" customFormat="1" x14ac:dyDescent="0.25">
      <c r="AA787" s="154"/>
      <c r="AB787" s="154"/>
      <c r="AC787" s="154"/>
      <c r="AD787" s="154"/>
      <c r="AE787" s="154"/>
      <c r="AF787" s="154"/>
      <c r="AG787" s="154"/>
      <c r="AH787" s="155"/>
      <c r="AI787" s="152"/>
      <c r="AJ787" s="152"/>
      <c r="AK787" s="152"/>
      <c r="AL787" s="152"/>
      <c r="AM787" s="157"/>
      <c r="AN787" s="157"/>
      <c r="AO787" s="152"/>
      <c r="AP787" s="152"/>
      <c r="AQ787" s="152"/>
      <c r="AR787" s="152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</row>
    <row r="788" spans="27:55" s="156" customFormat="1" x14ac:dyDescent="0.25">
      <c r="AA788" s="154"/>
      <c r="AB788" s="154"/>
      <c r="AC788" s="154"/>
      <c r="AD788" s="154"/>
      <c r="AE788" s="154"/>
      <c r="AF788" s="154"/>
      <c r="AG788" s="154"/>
      <c r="AH788" s="155"/>
      <c r="AI788" s="152"/>
      <c r="AJ788" s="152"/>
      <c r="AK788" s="152"/>
      <c r="AL788" s="152"/>
      <c r="AM788" s="157"/>
      <c r="AN788" s="157"/>
      <c r="AO788" s="152"/>
      <c r="AP788" s="152"/>
      <c r="AQ788" s="152"/>
      <c r="AR788" s="152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</row>
    <row r="789" spans="27:55" s="156" customFormat="1" x14ac:dyDescent="0.25">
      <c r="AA789" s="154"/>
      <c r="AB789" s="154"/>
      <c r="AC789" s="154"/>
      <c r="AD789" s="154"/>
      <c r="AE789" s="154"/>
      <c r="AF789" s="154"/>
      <c r="AG789" s="154"/>
      <c r="AH789" s="155"/>
      <c r="AI789" s="152"/>
      <c r="AJ789" s="152"/>
      <c r="AK789" s="152"/>
      <c r="AL789" s="152"/>
      <c r="AM789" s="157"/>
      <c r="AN789" s="157"/>
      <c r="AO789" s="152"/>
      <c r="AP789" s="152"/>
      <c r="AQ789" s="152"/>
      <c r="AR789" s="152"/>
      <c r="AS789" s="154"/>
      <c r="AT789" s="154"/>
      <c r="AU789" s="154"/>
      <c r="AV789" s="154"/>
      <c r="AW789" s="154"/>
      <c r="AX789" s="154"/>
      <c r="AY789" s="154"/>
      <c r="AZ789" s="154"/>
      <c r="BA789" s="154"/>
      <c r="BB789" s="154"/>
      <c r="BC789" s="154"/>
    </row>
    <row r="790" spans="27:55" s="156" customFormat="1" x14ac:dyDescent="0.25">
      <c r="AA790" s="154"/>
      <c r="AB790" s="154"/>
      <c r="AC790" s="154"/>
      <c r="AD790" s="154"/>
      <c r="AE790" s="154"/>
      <c r="AF790" s="154"/>
      <c r="AG790" s="154"/>
      <c r="AH790" s="155"/>
      <c r="AI790" s="152"/>
      <c r="AJ790" s="152"/>
      <c r="AK790" s="152"/>
      <c r="AL790" s="152"/>
      <c r="AM790" s="157"/>
      <c r="AN790" s="157"/>
      <c r="AO790" s="152"/>
      <c r="AP790" s="152"/>
      <c r="AQ790" s="152"/>
      <c r="AR790" s="152"/>
      <c r="AS790" s="154"/>
      <c r="AT790" s="154"/>
      <c r="AU790" s="154"/>
      <c r="AV790" s="154"/>
      <c r="AW790" s="154"/>
      <c r="AX790" s="154"/>
      <c r="AY790" s="154"/>
      <c r="AZ790" s="154"/>
      <c r="BA790" s="154"/>
      <c r="BB790" s="154"/>
      <c r="BC790" s="154"/>
    </row>
    <row r="791" spans="27:55" s="156" customFormat="1" x14ac:dyDescent="0.25">
      <c r="AA791" s="154"/>
      <c r="AB791" s="154"/>
      <c r="AC791" s="154"/>
      <c r="AD791" s="154"/>
      <c r="AE791" s="154"/>
      <c r="AF791" s="154"/>
      <c r="AG791" s="154"/>
      <c r="AH791" s="155"/>
      <c r="AI791" s="152"/>
      <c r="AJ791" s="152"/>
      <c r="AK791" s="152"/>
      <c r="AL791" s="152"/>
      <c r="AM791" s="157"/>
      <c r="AN791" s="157"/>
      <c r="AO791" s="152"/>
      <c r="AP791" s="152"/>
      <c r="AQ791" s="152"/>
      <c r="AR791" s="152"/>
      <c r="AS791" s="154"/>
      <c r="AT791" s="154"/>
      <c r="AU791" s="154"/>
      <c r="AV791" s="154"/>
      <c r="AW791" s="154"/>
      <c r="AX791" s="154"/>
      <c r="AY791" s="154"/>
      <c r="AZ791" s="154"/>
      <c r="BA791" s="154"/>
      <c r="BB791" s="154"/>
      <c r="BC791" s="154"/>
    </row>
    <row r="792" spans="27:55" s="156" customFormat="1" x14ac:dyDescent="0.25">
      <c r="AA792" s="154"/>
      <c r="AB792" s="154"/>
      <c r="AC792" s="154"/>
      <c r="AD792" s="154"/>
      <c r="AE792" s="154"/>
      <c r="AF792" s="154"/>
      <c r="AG792" s="154"/>
      <c r="AH792" s="155"/>
      <c r="AI792" s="152"/>
      <c r="AJ792" s="152"/>
      <c r="AK792" s="152"/>
      <c r="AL792" s="152"/>
      <c r="AM792" s="157"/>
      <c r="AN792" s="157"/>
      <c r="AO792" s="152"/>
      <c r="AP792" s="152"/>
      <c r="AQ792" s="152"/>
      <c r="AR792" s="152"/>
      <c r="AS792" s="154"/>
      <c r="AT792" s="154"/>
      <c r="AU792" s="154"/>
      <c r="AV792" s="154"/>
      <c r="AW792" s="154"/>
      <c r="AX792" s="154"/>
      <c r="AY792" s="154"/>
      <c r="AZ792" s="154"/>
      <c r="BA792" s="154"/>
      <c r="BB792" s="154"/>
      <c r="BC792" s="154"/>
    </row>
    <row r="793" spans="27:55" s="156" customFormat="1" x14ac:dyDescent="0.25">
      <c r="AA793" s="154"/>
      <c r="AB793" s="154"/>
      <c r="AC793" s="154"/>
      <c r="AD793" s="154"/>
      <c r="AE793" s="154"/>
      <c r="AF793" s="154"/>
      <c r="AG793" s="154"/>
      <c r="AH793" s="155"/>
      <c r="AI793" s="152"/>
      <c r="AJ793" s="152"/>
      <c r="AK793" s="152"/>
      <c r="AL793" s="152"/>
      <c r="AM793" s="157"/>
      <c r="AN793" s="157"/>
      <c r="AO793" s="152"/>
      <c r="AP793" s="152"/>
      <c r="AQ793" s="152"/>
      <c r="AR793" s="152"/>
      <c r="AS793" s="154"/>
      <c r="AT793" s="154"/>
      <c r="AU793" s="154"/>
      <c r="AV793" s="154"/>
      <c r="AW793" s="154"/>
      <c r="AX793" s="154"/>
      <c r="AY793" s="154"/>
      <c r="AZ793" s="154"/>
      <c r="BA793" s="154"/>
      <c r="BB793" s="154"/>
      <c r="BC793" s="154"/>
    </row>
    <row r="794" spans="27:55" s="156" customFormat="1" x14ac:dyDescent="0.25">
      <c r="AA794" s="154"/>
      <c r="AB794" s="154"/>
      <c r="AC794" s="154"/>
      <c r="AD794" s="154"/>
      <c r="AE794" s="154"/>
      <c r="AF794" s="154"/>
      <c r="AG794" s="154"/>
      <c r="AH794" s="155"/>
      <c r="AI794" s="152"/>
      <c r="AJ794" s="152"/>
      <c r="AK794" s="152"/>
      <c r="AL794" s="152"/>
      <c r="AM794" s="157"/>
      <c r="AN794" s="157"/>
      <c r="AO794" s="152"/>
      <c r="AP794" s="152"/>
      <c r="AQ794" s="152"/>
      <c r="AR794" s="152"/>
      <c r="AS794" s="154"/>
      <c r="AT794" s="154"/>
      <c r="AU794" s="154"/>
      <c r="AV794" s="154"/>
      <c r="AW794" s="154"/>
      <c r="AX794" s="154"/>
      <c r="AY794" s="154"/>
      <c r="AZ794" s="154"/>
      <c r="BA794" s="154"/>
      <c r="BB794" s="154"/>
      <c r="BC794" s="154"/>
    </row>
    <row r="795" spans="27:55" s="156" customFormat="1" x14ac:dyDescent="0.25">
      <c r="AA795" s="154"/>
      <c r="AB795" s="154"/>
      <c r="AC795" s="154"/>
      <c r="AD795" s="154"/>
      <c r="AE795" s="154"/>
      <c r="AF795" s="154"/>
      <c r="AG795" s="154"/>
      <c r="AH795" s="155"/>
      <c r="AI795" s="152"/>
      <c r="AJ795" s="152"/>
      <c r="AK795" s="152"/>
      <c r="AL795" s="152"/>
      <c r="AM795" s="157"/>
      <c r="AN795" s="157"/>
      <c r="AO795" s="152"/>
      <c r="AP795" s="152"/>
      <c r="AQ795" s="152"/>
      <c r="AR795" s="152"/>
      <c r="AS795" s="154"/>
      <c r="AT795" s="154"/>
      <c r="AU795" s="154"/>
      <c r="AV795" s="154"/>
      <c r="AW795" s="154"/>
      <c r="AX795" s="154"/>
      <c r="AY795" s="154"/>
      <c r="AZ795" s="154"/>
      <c r="BA795" s="154"/>
      <c r="BB795" s="154"/>
      <c r="BC795" s="154"/>
    </row>
    <row r="796" spans="27:55" s="156" customFormat="1" x14ac:dyDescent="0.25">
      <c r="AA796" s="154"/>
      <c r="AB796" s="154"/>
      <c r="AC796" s="154"/>
      <c r="AD796" s="154"/>
      <c r="AE796" s="154"/>
      <c r="AF796" s="154"/>
      <c r="AG796" s="154"/>
      <c r="AH796" s="155"/>
      <c r="AI796" s="152"/>
      <c r="AJ796" s="152"/>
      <c r="AK796" s="152"/>
      <c r="AL796" s="152"/>
      <c r="AM796" s="157"/>
      <c r="AN796" s="157"/>
      <c r="AO796" s="152"/>
      <c r="AP796" s="152"/>
      <c r="AQ796" s="152"/>
      <c r="AR796" s="152"/>
      <c r="AS796" s="154"/>
      <c r="AT796" s="154"/>
      <c r="AU796" s="154"/>
      <c r="AV796" s="154"/>
      <c r="AW796" s="154"/>
      <c r="AX796" s="154"/>
      <c r="AY796" s="154"/>
      <c r="AZ796" s="154"/>
      <c r="BA796" s="154"/>
      <c r="BB796" s="154"/>
      <c r="BC796" s="154"/>
    </row>
    <row r="797" spans="27:55" s="156" customFormat="1" x14ac:dyDescent="0.25">
      <c r="AA797" s="154"/>
      <c r="AB797" s="154"/>
      <c r="AC797" s="154"/>
      <c r="AD797" s="154"/>
      <c r="AE797" s="154"/>
      <c r="AF797" s="154"/>
      <c r="AG797" s="154"/>
      <c r="AH797" s="155"/>
      <c r="AI797" s="152"/>
      <c r="AJ797" s="152"/>
      <c r="AK797" s="152"/>
      <c r="AL797" s="152"/>
      <c r="AM797" s="157"/>
      <c r="AN797" s="157"/>
      <c r="AO797" s="152"/>
      <c r="AP797" s="152"/>
      <c r="AQ797" s="152"/>
      <c r="AR797" s="152"/>
      <c r="AS797" s="154"/>
      <c r="AT797" s="154"/>
      <c r="AU797" s="154"/>
      <c r="AV797" s="154"/>
      <c r="AW797" s="154"/>
      <c r="AX797" s="154"/>
      <c r="AY797" s="154"/>
      <c r="AZ797" s="154"/>
      <c r="BA797" s="154"/>
      <c r="BB797" s="154"/>
      <c r="BC797" s="154"/>
    </row>
    <row r="798" spans="27:55" s="156" customFormat="1" x14ac:dyDescent="0.25">
      <c r="AA798" s="154"/>
      <c r="AB798" s="154"/>
      <c r="AC798" s="154"/>
      <c r="AD798" s="154"/>
      <c r="AE798" s="154"/>
      <c r="AF798" s="154"/>
      <c r="AG798" s="154"/>
      <c r="AH798" s="155"/>
      <c r="AI798" s="152"/>
      <c r="AJ798" s="152"/>
      <c r="AK798" s="152"/>
      <c r="AL798" s="152"/>
      <c r="AM798" s="157"/>
      <c r="AN798" s="157"/>
      <c r="AO798" s="152"/>
      <c r="AP798" s="152"/>
      <c r="AQ798" s="152"/>
      <c r="AR798" s="152"/>
      <c r="AS798" s="154"/>
      <c r="AT798" s="154"/>
      <c r="AU798" s="154"/>
      <c r="AV798" s="154"/>
      <c r="AW798" s="154"/>
      <c r="AX798" s="154"/>
      <c r="AY798" s="154"/>
      <c r="AZ798" s="154"/>
      <c r="BA798" s="154"/>
      <c r="BB798" s="154"/>
      <c r="BC798" s="154"/>
    </row>
    <row r="799" spans="27:55" s="156" customFormat="1" x14ac:dyDescent="0.25">
      <c r="AA799" s="154"/>
      <c r="AB799" s="154"/>
      <c r="AC799" s="154"/>
      <c r="AD799" s="154"/>
      <c r="AE799" s="154"/>
      <c r="AF799" s="154"/>
      <c r="AG799" s="154"/>
      <c r="AH799" s="155"/>
      <c r="AI799" s="152"/>
      <c r="AJ799" s="152"/>
      <c r="AK799" s="152"/>
      <c r="AL799" s="152"/>
      <c r="AM799" s="157"/>
      <c r="AN799" s="157"/>
      <c r="AO799" s="152"/>
      <c r="AP799" s="152"/>
      <c r="AQ799" s="152"/>
      <c r="AR799" s="152"/>
      <c r="AS799" s="154"/>
      <c r="AT799" s="154"/>
      <c r="AU799" s="154"/>
      <c r="AV799" s="154"/>
      <c r="AW799" s="154"/>
      <c r="AX799" s="154"/>
      <c r="AY799" s="154"/>
      <c r="AZ799" s="154"/>
      <c r="BA799" s="154"/>
      <c r="BB799" s="154"/>
      <c r="BC799" s="154"/>
    </row>
    <row r="800" spans="27:55" s="156" customFormat="1" x14ac:dyDescent="0.25">
      <c r="AA800" s="154"/>
      <c r="AB800" s="154"/>
      <c r="AC800" s="154"/>
      <c r="AD800" s="154"/>
      <c r="AE800" s="154"/>
      <c r="AF800" s="154"/>
      <c r="AG800" s="154"/>
      <c r="AH800" s="155"/>
      <c r="AI800" s="152"/>
      <c r="AJ800" s="152"/>
      <c r="AK800" s="152"/>
      <c r="AL800" s="152"/>
      <c r="AM800" s="157"/>
      <c r="AN800" s="157"/>
      <c r="AO800" s="152"/>
      <c r="AP800" s="152"/>
      <c r="AQ800" s="152"/>
      <c r="AR800" s="152"/>
      <c r="AS800" s="154"/>
      <c r="AT800" s="154"/>
      <c r="AU800" s="154"/>
      <c r="AV800" s="154"/>
      <c r="AW800" s="154"/>
      <c r="AX800" s="154"/>
      <c r="AY800" s="154"/>
      <c r="AZ800" s="154"/>
      <c r="BA800" s="154"/>
      <c r="BB800" s="154"/>
      <c r="BC800" s="154"/>
    </row>
    <row r="801" spans="27:55" s="156" customFormat="1" x14ac:dyDescent="0.25">
      <c r="AA801" s="154"/>
      <c r="AB801" s="154"/>
      <c r="AC801" s="154"/>
      <c r="AD801" s="154"/>
      <c r="AE801" s="154"/>
      <c r="AF801" s="154"/>
      <c r="AG801" s="154"/>
      <c r="AH801" s="155"/>
      <c r="AI801" s="152"/>
      <c r="AJ801" s="152"/>
      <c r="AK801" s="152"/>
      <c r="AL801" s="152"/>
      <c r="AM801" s="157"/>
      <c r="AN801" s="157"/>
      <c r="AO801" s="152"/>
      <c r="AP801" s="152"/>
      <c r="AQ801" s="152"/>
      <c r="AR801" s="152"/>
      <c r="AS801" s="154"/>
      <c r="AT801" s="154"/>
      <c r="AU801" s="154"/>
      <c r="AV801" s="154"/>
      <c r="AW801" s="154"/>
      <c r="AX801" s="154"/>
      <c r="AY801" s="154"/>
      <c r="AZ801" s="154"/>
      <c r="BA801" s="154"/>
      <c r="BB801" s="154"/>
      <c r="BC801" s="154"/>
    </row>
    <row r="802" spans="27:55" s="156" customFormat="1" x14ac:dyDescent="0.25">
      <c r="AA802" s="154"/>
      <c r="AB802" s="154"/>
      <c r="AC802" s="154"/>
      <c r="AD802" s="154"/>
      <c r="AE802" s="154"/>
      <c r="AF802" s="154"/>
      <c r="AG802" s="154"/>
      <c r="AH802" s="155"/>
      <c r="AI802" s="152"/>
      <c r="AJ802" s="152"/>
      <c r="AK802" s="152"/>
      <c r="AL802" s="152"/>
      <c r="AM802" s="157"/>
      <c r="AN802" s="157"/>
      <c r="AO802" s="152"/>
      <c r="AP802" s="152"/>
      <c r="AQ802" s="152"/>
      <c r="AR802" s="152"/>
      <c r="AS802" s="154"/>
      <c r="AT802" s="154"/>
      <c r="AU802" s="154"/>
      <c r="AV802" s="154"/>
      <c r="AW802" s="154"/>
      <c r="AX802" s="154"/>
      <c r="AY802" s="154"/>
      <c r="AZ802" s="154"/>
      <c r="BA802" s="154"/>
      <c r="BB802" s="154"/>
      <c r="BC802" s="154"/>
    </row>
    <row r="803" spans="27:55" s="156" customFormat="1" x14ac:dyDescent="0.25">
      <c r="AA803" s="154"/>
      <c r="AB803" s="154"/>
      <c r="AC803" s="154"/>
      <c r="AD803" s="154"/>
      <c r="AE803" s="154"/>
      <c r="AF803" s="154"/>
      <c r="AG803" s="154"/>
      <c r="AH803" s="155"/>
      <c r="AI803" s="152"/>
      <c r="AJ803" s="152"/>
      <c r="AK803" s="152"/>
      <c r="AL803" s="152"/>
      <c r="AM803" s="157"/>
      <c r="AN803" s="157"/>
      <c r="AO803" s="152"/>
      <c r="AP803" s="152"/>
      <c r="AQ803" s="152"/>
      <c r="AR803" s="152"/>
      <c r="AS803" s="154"/>
      <c r="AT803" s="154"/>
      <c r="AU803" s="154"/>
      <c r="AV803" s="154"/>
      <c r="AW803" s="154"/>
      <c r="AX803" s="154"/>
      <c r="AY803" s="154"/>
      <c r="AZ803" s="154"/>
      <c r="BA803" s="154"/>
      <c r="BB803" s="154"/>
      <c r="BC803" s="154"/>
    </row>
    <row r="804" spans="27:55" s="156" customFormat="1" x14ac:dyDescent="0.25">
      <c r="AA804" s="154"/>
      <c r="AB804" s="154"/>
      <c r="AC804" s="154"/>
      <c r="AD804" s="154"/>
      <c r="AE804" s="154"/>
      <c r="AF804" s="154"/>
      <c r="AG804" s="154"/>
      <c r="AH804" s="155"/>
      <c r="AI804" s="152"/>
      <c r="AJ804" s="152"/>
      <c r="AK804" s="152"/>
      <c r="AL804" s="152"/>
      <c r="AM804" s="157"/>
      <c r="AN804" s="157"/>
      <c r="AO804" s="152"/>
      <c r="AP804" s="152"/>
      <c r="AQ804" s="152"/>
      <c r="AR804" s="152"/>
      <c r="AS804" s="154"/>
      <c r="AT804" s="154"/>
      <c r="AU804" s="154"/>
      <c r="AV804" s="154"/>
      <c r="AW804" s="154"/>
      <c r="AX804" s="154"/>
      <c r="AY804" s="154"/>
      <c r="AZ804" s="154"/>
      <c r="BA804" s="154"/>
      <c r="BB804" s="154"/>
      <c r="BC804" s="154"/>
    </row>
    <row r="805" spans="27:55" s="156" customFormat="1" x14ac:dyDescent="0.25">
      <c r="AA805" s="154"/>
      <c r="AB805" s="154"/>
      <c r="AC805" s="154"/>
      <c r="AD805" s="154"/>
      <c r="AE805" s="154"/>
      <c r="AF805" s="154"/>
      <c r="AG805" s="154"/>
      <c r="AH805" s="155"/>
      <c r="AI805" s="152"/>
      <c r="AJ805" s="152"/>
      <c r="AK805" s="152"/>
      <c r="AL805" s="152"/>
      <c r="AM805" s="157"/>
      <c r="AN805" s="157"/>
      <c r="AO805" s="152"/>
      <c r="AP805" s="152"/>
      <c r="AQ805" s="152"/>
      <c r="AR805" s="152"/>
      <c r="AS805" s="154"/>
      <c r="AT805" s="154"/>
      <c r="AU805" s="154"/>
      <c r="AV805" s="154"/>
      <c r="AW805" s="154"/>
      <c r="AX805" s="154"/>
      <c r="AY805" s="154"/>
      <c r="AZ805" s="154"/>
      <c r="BA805" s="154"/>
      <c r="BB805" s="154"/>
      <c r="BC805" s="154"/>
    </row>
    <row r="806" spans="27:55" s="156" customFormat="1" x14ac:dyDescent="0.25">
      <c r="AA806" s="154"/>
      <c r="AB806" s="154"/>
      <c r="AC806" s="154"/>
      <c r="AD806" s="154"/>
      <c r="AE806" s="154"/>
      <c r="AF806" s="154"/>
      <c r="AG806" s="154"/>
      <c r="AH806" s="155"/>
      <c r="AI806" s="152"/>
      <c r="AJ806" s="152"/>
      <c r="AK806" s="152"/>
      <c r="AL806" s="152"/>
      <c r="AM806" s="157"/>
      <c r="AN806" s="157"/>
      <c r="AO806" s="152"/>
      <c r="AP806" s="152"/>
      <c r="AQ806" s="152"/>
      <c r="AR806" s="152"/>
      <c r="AS806" s="154"/>
      <c r="AT806" s="154"/>
      <c r="AU806" s="154"/>
      <c r="AV806" s="154"/>
      <c r="AW806" s="154"/>
      <c r="AX806" s="154"/>
      <c r="AY806" s="154"/>
      <c r="AZ806" s="154"/>
      <c r="BA806" s="154"/>
      <c r="BB806" s="154"/>
      <c r="BC806" s="154"/>
    </row>
    <row r="807" spans="27:55" s="156" customFormat="1" x14ac:dyDescent="0.25">
      <c r="AA807" s="154"/>
      <c r="AB807" s="154"/>
      <c r="AC807" s="154"/>
      <c r="AD807" s="154"/>
      <c r="AE807" s="154"/>
      <c r="AF807" s="154"/>
      <c r="AG807" s="154"/>
      <c r="AH807" s="155"/>
      <c r="AI807" s="152"/>
      <c r="AJ807" s="152"/>
      <c r="AK807" s="152"/>
      <c r="AL807" s="152"/>
      <c r="AM807" s="157"/>
      <c r="AN807" s="157"/>
      <c r="AO807" s="152"/>
      <c r="AP807" s="152"/>
      <c r="AQ807" s="152"/>
      <c r="AR807" s="152"/>
      <c r="AS807" s="154"/>
      <c r="AT807" s="154"/>
      <c r="AU807" s="154"/>
      <c r="AV807" s="154"/>
      <c r="AW807" s="154"/>
      <c r="AX807" s="154"/>
      <c r="AY807" s="154"/>
      <c r="AZ807" s="154"/>
      <c r="BA807" s="154"/>
      <c r="BB807" s="154"/>
      <c r="BC807" s="154"/>
    </row>
    <row r="808" spans="27:55" s="156" customFormat="1" x14ac:dyDescent="0.25">
      <c r="AA808" s="154"/>
      <c r="AB808" s="154"/>
      <c r="AC808" s="154"/>
      <c r="AD808" s="154"/>
      <c r="AE808" s="154"/>
      <c r="AF808" s="154"/>
      <c r="AG808" s="154"/>
      <c r="AH808" s="155"/>
      <c r="AI808" s="152"/>
      <c r="AJ808" s="152"/>
      <c r="AK808" s="152"/>
      <c r="AL808" s="152"/>
      <c r="AM808" s="157"/>
      <c r="AN808" s="157"/>
      <c r="AO808" s="152"/>
      <c r="AP808" s="152"/>
      <c r="AQ808" s="152"/>
      <c r="AR808" s="152"/>
      <c r="AS808" s="154"/>
      <c r="AT808" s="154"/>
      <c r="AU808" s="154"/>
      <c r="AV808" s="154"/>
      <c r="AW808" s="154"/>
      <c r="AX808" s="154"/>
      <c r="AY808" s="154"/>
      <c r="AZ808" s="154"/>
      <c r="BA808" s="154"/>
      <c r="BB808" s="154"/>
      <c r="BC808" s="154"/>
    </row>
    <row r="809" spans="27:55" s="156" customFormat="1" x14ac:dyDescent="0.25">
      <c r="AA809" s="154"/>
      <c r="AB809" s="154"/>
      <c r="AC809" s="154"/>
      <c r="AD809" s="154"/>
      <c r="AE809" s="154"/>
      <c r="AF809" s="154"/>
      <c r="AG809" s="154"/>
      <c r="AH809" s="155"/>
      <c r="AI809" s="152"/>
      <c r="AJ809" s="152"/>
      <c r="AK809" s="152"/>
      <c r="AL809" s="152"/>
      <c r="AM809" s="157"/>
      <c r="AN809" s="157"/>
      <c r="AO809" s="152"/>
      <c r="AP809" s="152"/>
      <c r="AQ809" s="152"/>
      <c r="AR809" s="152"/>
      <c r="AS809" s="154"/>
      <c r="AT809" s="154"/>
      <c r="AU809" s="154"/>
      <c r="AV809" s="154"/>
      <c r="AW809" s="154"/>
      <c r="AX809" s="154"/>
      <c r="AY809" s="154"/>
      <c r="AZ809" s="154"/>
      <c r="BA809" s="154"/>
      <c r="BB809" s="154"/>
      <c r="BC809" s="154"/>
    </row>
    <row r="810" spans="27:55" s="156" customFormat="1" x14ac:dyDescent="0.25">
      <c r="AA810" s="154"/>
      <c r="AB810" s="154"/>
      <c r="AC810" s="154"/>
      <c r="AD810" s="154"/>
      <c r="AE810" s="154"/>
      <c r="AF810" s="154"/>
      <c r="AG810" s="154"/>
      <c r="AH810" s="155"/>
      <c r="AI810" s="152"/>
      <c r="AJ810" s="152"/>
      <c r="AK810" s="152"/>
      <c r="AL810" s="152"/>
      <c r="AM810" s="157"/>
      <c r="AN810" s="157"/>
      <c r="AO810" s="152"/>
      <c r="AP810" s="152"/>
      <c r="AQ810" s="152"/>
      <c r="AR810" s="152"/>
      <c r="AS810" s="154"/>
      <c r="AT810" s="154"/>
      <c r="AU810" s="154"/>
      <c r="AV810" s="154"/>
      <c r="AW810" s="154"/>
      <c r="AX810" s="154"/>
      <c r="AY810" s="154"/>
      <c r="AZ810" s="154"/>
      <c r="BA810" s="154"/>
      <c r="BB810" s="154"/>
      <c r="BC810" s="154"/>
    </row>
    <row r="811" spans="27:55" s="156" customFormat="1" x14ac:dyDescent="0.25">
      <c r="AA811" s="154"/>
      <c r="AB811" s="154"/>
      <c r="AC811" s="154"/>
      <c r="AD811" s="154"/>
      <c r="AE811" s="154"/>
      <c r="AF811" s="154"/>
      <c r="AG811" s="154"/>
      <c r="AH811" s="155"/>
      <c r="AI811" s="152"/>
      <c r="AJ811" s="152"/>
      <c r="AK811" s="152"/>
      <c r="AL811" s="152"/>
      <c r="AM811" s="157"/>
      <c r="AN811" s="157"/>
      <c r="AO811" s="152"/>
      <c r="AP811" s="152"/>
      <c r="AQ811" s="152"/>
      <c r="AR811" s="152"/>
      <c r="AS811" s="154"/>
      <c r="AT811" s="154"/>
      <c r="AU811" s="154"/>
      <c r="AV811" s="154"/>
      <c r="AW811" s="154"/>
      <c r="AX811" s="154"/>
      <c r="AY811" s="154"/>
      <c r="AZ811" s="154"/>
      <c r="BA811" s="154"/>
      <c r="BB811" s="154"/>
      <c r="BC811" s="154"/>
    </row>
    <row r="812" spans="27:55" s="156" customFormat="1" x14ac:dyDescent="0.25">
      <c r="AA812" s="154"/>
      <c r="AB812" s="154"/>
      <c r="AC812" s="154"/>
      <c r="AD812" s="154"/>
      <c r="AE812" s="154"/>
      <c r="AF812" s="154"/>
      <c r="AG812" s="154"/>
      <c r="AH812" s="155"/>
      <c r="AI812" s="152"/>
      <c r="AJ812" s="152"/>
      <c r="AK812" s="152"/>
      <c r="AL812" s="152"/>
      <c r="AM812" s="157"/>
      <c r="AN812" s="157"/>
      <c r="AO812" s="152"/>
      <c r="AP812" s="152"/>
      <c r="AQ812" s="152"/>
      <c r="AR812" s="152"/>
      <c r="AS812" s="154"/>
      <c r="AT812" s="154"/>
      <c r="AU812" s="154"/>
      <c r="AV812" s="154"/>
      <c r="AW812" s="154"/>
      <c r="AX812" s="154"/>
      <c r="AY812" s="154"/>
      <c r="AZ812" s="154"/>
      <c r="BA812" s="154"/>
      <c r="BB812" s="154"/>
      <c r="BC812" s="154"/>
    </row>
    <row r="813" spans="27:55" s="156" customFormat="1" x14ac:dyDescent="0.25">
      <c r="AA813" s="154"/>
      <c r="AB813" s="154"/>
      <c r="AC813" s="154"/>
      <c r="AD813" s="154"/>
      <c r="AE813" s="154"/>
      <c r="AF813" s="154"/>
      <c r="AG813" s="154"/>
      <c r="AH813" s="155"/>
      <c r="AI813" s="152"/>
      <c r="AJ813" s="152"/>
      <c r="AK813" s="152"/>
      <c r="AL813" s="152"/>
      <c r="AM813" s="157"/>
      <c r="AN813" s="157"/>
      <c r="AO813" s="152"/>
      <c r="AP813" s="152"/>
      <c r="AQ813" s="152"/>
      <c r="AR813" s="152"/>
      <c r="AS813" s="154"/>
      <c r="AT813" s="154"/>
      <c r="AU813" s="154"/>
      <c r="AV813" s="154"/>
      <c r="AW813" s="154"/>
      <c r="AX813" s="154"/>
      <c r="AY813" s="154"/>
      <c r="AZ813" s="154"/>
      <c r="BA813" s="154"/>
      <c r="BB813" s="154"/>
      <c r="BC813" s="154"/>
    </row>
    <row r="814" spans="27:55" s="156" customFormat="1" x14ac:dyDescent="0.25">
      <c r="AA814" s="154"/>
      <c r="AB814" s="154"/>
      <c r="AC814" s="154"/>
      <c r="AD814" s="154"/>
      <c r="AE814" s="154"/>
      <c r="AF814" s="154"/>
      <c r="AG814" s="154"/>
      <c r="AH814" s="155"/>
      <c r="AI814" s="152"/>
      <c r="AJ814" s="152"/>
      <c r="AK814" s="152"/>
      <c r="AL814" s="152"/>
      <c r="AM814" s="157"/>
      <c r="AN814" s="157"/>
      <c r="AO814" s="152"/>
      <c r="AP814" s="152"/>
      <c r="AQ814" s="152"/>
      <c r="AR814" s="152"/>
      <c r="AS814" s="154"/>
      <c r="AT814" s="154"/>
      <c r="AU814" s="154"/>
      <c r="AV814" s="154"/>
      <c r="AW814" s="154"/>
      <c r="AX814" s="154"/>
      <c r="AY814" s="154"/>
      <c r="AZ814" s="154"/>
      <c r="BA814" s="154"/>
      <c r="BB814" s="154"/>
      <c r="BC814" s="154"/>
    </row>
    <row r="815" spans="27:55" s="156" customFormat="1" x14ac:dyDescent="0.25">
      <c r="AA815" s="154"/>
      <c r="AB815" s="154"/>
      <c r="AC815" s="154"/>
      <c r="AD815" s="154"/>
      <c r="AE815" s="154"/>
      <c r="AF815" s="154"/>
      <c r="AG815" s="154"/>
      <c r="AH815" s="155"/>
      <c r="AI815" s="152"/>
      <c r="AJ815" s="152"/>
      <c r="AK815" s="152"/>
      <c r="AL815" s="152"/>
      <c r="AM815" s="157"/>
      <c r="AN815" s="157"/>
      <c r="AO815" s="152"/>
      <c r="AP815" s="152"/>
      <c r="AQ815" s="152"/>
      <c r="AR815" s="152"/>
      <c r="AS815" s="154"/>
      <c r="AT815" s="154"/>
      <c r="AU815" s="154"/>
      <c r="AV815" s="154"/>
      <c r="AW815" s="154"/>
      <c r="AX815" s="154"/>
      <c r="AY815" s="154"/>
      <c r="AZ815" s="154"/>
      <c r="BA815" s="154"/>
      <c r="BB815" s="154"/>
      <c r="BC815" s="154"/>
    </row>
    <row r="816" spans="27:55" s="156" customFormat="1" x14ac:dyDescent="0.25">
      <c r="AA816" s="154"/>
      <c r="AB816" s="154"/>
      <c r="AC816" s="154"/>
      <c r="AD816" s="154"/>
      <c r="AE816" s="154"/>
      <c r="AF816" s="154"/>
      <c r="AG816" s="154"/>
      <c r="AH816" s="155"/>
      <c r="AI816" s="152"/>
      <c r="AJ816" s="152"/>
      <c r="AK816" s="152"/>
      <c r="AL816" s="152"/>
      <c r="AM816" s="157"/>
      <c r="AN816" s="157"/>
      <c r="AO816" s="152"/>
      <c r="AP816" s="152"/>
      <c r="AQ816" s="152"/>
      <c r="AR816" s="152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</row>
    <row r="817" spans="27:55" s="156" customFormat="1" x14ac:dyDescent="0.25">
      <c r="AA817" s="154"/>
      <c r="AB817" s="154"/>
      <c r="AC817" s="154"/>
      <c r="AD817" s="154"/>
      <c r="AE817" s="154"/>
      <c r="AF817" s="154"/>
      <c r="AG817" s="154"/>
      <c r="AH817" s="155"/>
      <c r="AI817" s="152"/>
      <c r="AJ817" s="152"/>
      <c r="AK817" s="152"/>
      <c r="AL817" s="152"/>
      <c r="AM817" s="157"/>
      <c r="AN817" s="157"/>
      <c r="AO817" s="152"/>
      <c r="AP817" s="152"/>
      <c r="AQ817" s="152"/>
      <c r="AR817" s="152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</row>
    <row r="818" spans="27:55" s="156" customFormat="1" x14ac:dyDescent="0.25">
      <c r="AA818" s="154"/>
      <c r="AB818" s="154"/>
      <c r="AC818" s="154"/>
      <c r="AD818" s="154"/>
      <c r="AE818" s="154"/>
      <c r="AF818" s="154"/>
      <c r="AG818" s="154"/>
      <c r="AH818" s="155"/>
      <c r="AI818" s="152"/>
      <c r="AJ818" s="152"/>
      <c r="AK818" s="152"/>
      <c r="AL818" s="152"/>
      <c r="AM818" s="157"/>
      <c r="AN818" s="157"/>
      <c r="AO818" s="152"/>
      <c r="AP818" s="152"/>
      <c r="AQ818" s="152"/>
      <c r="AR818" s="152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</row>
    <row r="819" spans="27:55" s="156" customFormat="1" x14ac:dyDescent="0.25">
      <c r="AA819" s="154"/>
      <c r="AB819" s="154"/>
      <c r="AC819" s="154"/>
      <c r="AD819" s="154"/>
      <c r="AE819" s="154"/>
      <c r="AF819" s="154"/>
      <c r="AG819" s="154"/>
      <c r="AH819" s="155"/>
      <c r="AI819" s="152"/>
      <c r="AJ819" s="152"/>
      <c r="AK819" s="152"/>
      <c r="AL819" s="152"/>
      <c r="AM819" s="157"/>
      <c r="AN819" s="157"/>
      <c r="AO819" s="152"/>
      <c r="AP819" s="152"/>
      <c r="AQ819" s="152"/>
      <c r="AR819" s="152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</row>
    <row r="820" spans="27:55" s="156" customFormat="1" x14ac:dyDescent="0.25">
      <c r="AA820" s="154"/>
      <c r="AB820" s="154"/>
      <c r="AC820" s="154"/>
      <c r="AD820" s="154"/>
      <c r="AE820" s="154"/>
      <c r="AF820" s="154"/>
      <c r="AG820" s="154"/>
      <c r="AH820" s="155"/>
      <c r="AI820" s="152"/>
      <c r="AJ820" s="152"/>
      <c r="AK820" s="152"/>
      <c r="AL820" s="152"/>
      <c r="AM820" s="157"/>
      <c r="AN820" s="157"/>
      <c r="AO820" s="152"/>
      <c r="AP820" s="152"/>
      <c r="AQ820" s="152"/>
      <c r="AR820" s="152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</row>
    <row r="821" spans="27:55" s="156" customFormat="1" x14ac:dyDescent="0.25">
      <c r="AA821" s="154"/>
      <c r="AB821" s="154"/>
      <c r="AC821" s="154"/>
      <c r="AD821" s="154"/>
      <c r="AE821" s="154"/>
      <c r="AF821" s="154"/>
      <c r="AG821" s="154"/>
      <c r="AH821" s="155"/>
      <c r="AI821" s="152"/>
      <c r="AJ821" s="152"/>
      <c r="AK821" s="152"/>
      <c r="AL821" s="152"/>
      <c r="AM821" s="157"/>
      <c r="AN821" s="157"/>
      <c r="AO821" s="152"/>
      <c r="AP821" s="152"/>
      <c r="AQ821" s="152"/>
      <c r="AR821" s="152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</row>
    <row r="822" spans="27:55" s="156" customFormat="1" x14ac:dyDescent="0.25">
      <c r="AA822" s="154"/>
      <c r="AB822" s="154"/>
      <c r="AC822" s="154"/>
      <c r="AD822" s="154"/>
      <c r="AE822" s="154"/>
      <c r="AF822" s="154"/>
      <c r="AG822" s="154"/>
      <c r="AH822" s="155"/>
      <c r="AI822" s="152"/>
      <c r="AJ822" s="152"/>
      <c r="AK822" s="152"/>
      <c r="AL822" s="152"/>
      <c r="AM822" s="157"/>
      <c r="AN822" s="157"/>
      <c r="AO822" s="152"/>
      <c r="AP822" s="152"/>
      <c r="AQ822" s="152"/>
      <c r="AR822" s="152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</row>
    <row r="823" spans="27:55" s="156" customFormat="1" x14ac:dyDescent="0.25">
      <c r="AA823" s="154"/>
      <c r="AB823" s="154"/>
      <c r="AC823" s="154"/>
      <c r="AD823" s="154"/>
      <c r="AE823" s="154"/>
      <c r="AF823" s="154"/>
      <c r="AG823" s="154"/>
      <c r="AH823" s="155"/>
      <c r="AI823" s="152"/>
      <c r="AJ823" s="152"/>
      <c r="AK823" s="152"/>
      <c r="AL823" s="152"/>
      <c r="AM823" s="157"/>
      <c r="AN823" s="157"/>
      <c r="AO823" s="152"/>
      <c r="AP823" s="152"/>
      <c r="AQ823" s="152"/>
      <c r="AR823" s="152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</row>
    <row r="824" spans="27:55" s="156" customFormat="1" x14ac:dyDescent="0.25">
      <c r="AA824" s="154"/>
      <c r="AB824" s="154"/>
      <c r="AC824" s="154"/>
      <c r="AD824" s="154"/>
      <c r="AE824" s="154"/>
      <c r="AF824" s="154"/>
      <c r="AG824" s="154"/>
      <c r="AH824" s="155"/>
      <c r="AI824" s="152"/>
      <c r="AJ824" s="152"/>
      <c r="AK824" s="152"/>
      <c r="AL824" s="152"/>
      <c r="AM824" s="157"/>
      <c r="AN824" s="157"/>
      <c r="AO824" s="152"/>
      <c r="AP824" s="152"/>
      <c r="AQ824" s="152"/>
      <c r="AR824" s="152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</row>
    <row r="825" spans="27:55" s="156" customFormat="1" x14ac:dyDescent="0.25">
      <c r="AA825" s="154"/>
      <c r="AB825" s="154"/>
      <c r="AC825" s="154"/>
      <c r="AD825" s="154"/>
      <c r="AE825" s="154"/>
      <c r="AF825" s="154"/>
      <c r="AG825" s="154"/>
      <c r="AH825" s="155"/>
      <c r="AI825" s="152"/>
      <c r="AJ825" s="152"/>
      <c r="AK825" s="152"/>
      <c r="AL825" s="152"/>
      <c r="AM825" s="157"/>
      <c r="AN825" s="157"/>
      <c r="AO825" s="152"/>
      <c r="AP825" s="152"/>
      <c r="AQ825" s="152"/>
      <c r="AR825" s="152"/>
      <c r="AS825" s="154"/>
      <c r="AT825" s="154"/>
      <c r="AU825" s="154"/>
      <c r="AV825" s="154"/>
      <c r="AW825" s="154"/>
      <c r="AX825" s="154"/>
      <c r="AY825" s="154"/>
      <c r="AZ825" s="154"/>
      <c r="BA825" s="154"/>
      <c r="BB825" s="154"/>
      <c r="BC825" s="154"/>
    </row>
    <row r="826" spans="27:55" s="156" customFormat="1" x14ac:dyDescent="0.25">
      <c r="AA826" s="154"/>
      <c r="AB826" s="154"/>
      <c r="AC826" s="154"/>
      <c r="AD826" s="154"/>
      <c r="AE826" s="154"/>
      <c r="AF826" s="154"/>
      <c r="AG826" s="154"/>
      <c r="AH826" s="155"/>
      <c r="AI826" s="152"/>
      <c r="AJ826" s="152"/>
      <c r="AK826" s="152"/>
      <c r="AL826" s="152"/>
      <c r="AM826" s="157"/>
      <c r="AN826" s="157"/>
      <c r="AO826" s="152"/>
      <c r="AP826" s="152"/>
      <c r="AQ826" s="152"/>
      <c r="AR826" s="152"/>
      <c r="AS826" s="154"/>
      <c r="AT826" s="154"/>
      <c r="AU826" s="154"/>
      <c r="AV826" s="154"/>
      <c r="AW826" s="154"/>
      <c r="AX826" s="154"/>
      <c r="AY826" s="154"/>
      <c r="AZ826" s="154"/>
      <c r="BA826" s="154"/>
      <c r="BB826" s="154"/>
      <c r="BC826" s="154"/>
    </row>
    <row r="827" spans="27:55" s="156" customFormat="1" x14ac:dyDescent="0.25">
      <c r="AA827" s="154"/>
      <c r="AB827" s="154"/>
      <c r="AC827" s="154"/>
      <c r="AD827" s="154"/>
      <c r="AE827" s="154"/>
      <c r="AF827" s="154"/>
      <c r="AG827" s="154"/>
      <c r="AH827" s="155"/>
      <c r="AI827" s="152"/>
      <c r="AJ827" s="152"/>
      <c r="AK827" s="152"/>
      <c r="AL827" s="152"/>
      <c r="AM827" s="157"/>
      <c r="AN827" s="157"/>
      <c r="AO827" s="152"/>
      <c r="AP827" s="152"/>
      <c r="AQ827" s="152"/>
      <c r="AR827" s="152"/>
      <c r="AS827" s="154"/>
      <c r="AT827" s="154"/>
      <c r="AU827" s="154"/>
      <c r="AV827" s="154"/>
      <c r="AW827" s="154"/>
      <c r="AX827" s="154"/>
      <c r="AY827" s="154"/>
      <c r="AZ827" s="154"/>
      <c r="BA827" s="154"/>
      <c r="BB827" s="154"/>
      <c r="BC827" s="154"/>
    </row>
    <row r="828" spans="27:55" s="156" customFormat="1" x14ac:dyDescent="0.25">
      <c r="AA828" s="154"/>
      <c r="AB828" s="154"/>
      <c r="AC828" s="154"/>
      <c r="AD828" s="154"/>
      <c r="AE828" s="154"/>
      <c r="AF828" s="154"/>
      <c r="AG828" s="154"/>
      <c r="AH828" s="155"/>
      <c r="AI828" s="152"/>
      <c r="AJ828" s="152"/>
      <c r="AK828" s="152"/>
      <c r="AL828" s="152"/>
      <c r="AM828" s="157"/>
      <c r="AN828" s="157"/>
      <c r="AO828" s="152"/>
      <c r="AP828" s="152"/>
      <c r="AQ828" s="152"/>
      <c r="AR828" s="152"/>
      <c r="AS828" s="154"/>
      <c r="AT828" s="154"/>
      <c r="AU828" s="154"/>
      <c r="AV828" s="154"/>
      <c r="AW828" s="154"/>
      <c r="AX828" s="154"/>
      <c r="AY828" s="154"/>
      <c r="AZ828" s="154"/>
      <c r="BA828" s="154"/>
      <c r="BB828" s="154"/>
      <c r="BC828" s="154"/>
    </row>
    <row r="829" spans="27:55" s="156" customFormat="1" x14ac:dyDescent="0.25">
      <c r="AA829" s="154"/>
      <c r="AB829" s="154"/>
      <c r="AC829" s="154"/>
      <c r="AD829" s="154"/>
      <c r="AE829" s="154"/>
      <c r="AF829" s="154"/>
      <c r="AG829" s="154"/>
      <c r="AH829" s="155"/>
      <c r="AI829" s="152"/>
      <c r="AJ829" s="152"/>
      <c r="AK829" s="152"/>
      <c r="AL829" s="152"/>
      <c r="AM829" s="157"/>
      <c r="AN829" s="157"/>
      <c r="AO829" s="152"/>
      <c r="AP829" s="152"/>
      <c r="AQ829" s="152"/>
      <c r="AR829" s="152"/>
      <c r="AS829" s="154"/>
      <c r="AT829" s="154"/>
      <c r="AU829" s="154"/>
      <c r="AV829" s="154"/>
      <c r="AW829" s="154"/>
      <c r="AX829" s="154"/>
      <c r="AY829" s="154"/>
      <c r="AZ829" s="154"/>
      <c r="BA829" s="154"/>
      <c r="BB829" s="154"/>
      <c r="BC829" s="154"/>
    </row>
    <row r="830" spans="27:55" s="156" customFormat="1" x14ac:dyDescent="0.25">
      <c r="AA830" s="154"/>
      <c r="AB830" s="154"/>
      <c r="AC830" s="154"/>
      <c r="AD830" s="154"/>
      <c r="AE830" s="154"/>
      <c r="AF830" s="154"/>
      <c r="AG830" s="154"/>
      <c r="AH830" s="155"/>
      <c r="AI830" s="152"/>
      <c r="AJ830" s="152"/>
      <c r="AK830" s="152"/>
      <c r="AL830" s="152"/>
      <c r="AM830" s="157"/>
      <c r="AN830" s="157"/>
      <c r="AO830" s="152"/>
      <c r="AP830" s="152"/>
      <c r="AQ830" s="152"/>
      <c r="AR830" s="152"/>
      <c r="AS830" s="154"/>
      <c r="AT830" s="154"/>
      <c r="AU830" s="154"/>
      <c r="AV830" s="154"/>
      <c r="AW830" s="154"/>
      <c r="AX830" s="154"/>
      <c r="AY830" s="154"/>
      <c r="AZ830" s="154"/>
      <c r="BA830" s="154"/>
      <c r="BB830" s="154"/>
      <c r="BC830" s="154"/>
    </row>
    <row r="831" spans="27:55" s="156" customFormat="1" x14ac:dyDescent="0.25">
      <c r="AA831" s="154"/>
      <c r="AB831" s="154"/>
      <c r="AC831" s="154"/>
      <c r="AD831" s="154"/>
      <c r="AE831" s="154"/>
      <c r="AF831" s="154"/>
      <c r="AG831" s="154"/>
      <c r="AH831" s="155"/>
      <c r="AI831" s="152"/>
      <c r="AJ831" s="152"/>
      <c r="AK831" s="152"/>
      <c r="AL831" s="152"/>
      <c r="AM831" s="157"/>
      <c r="AN831" s="157"/>
      <c r="AO831" s="152"/>
      <c r="AP831" s="152"/>
      <c r="AQ831" s="152"/>
      <c r="AR831" s="152"/>
      <c r="AS831" s="154"/>
      <c r="AT831" s="154"/>
      <c r="AU831" s="154"/>
      <c r="AV831" s="154"/>
      <c r="AW831" s="154"/>
      <c r="AX831" s="154"/>
      <c r="AY831" s="154"/>
      <c r="AZ831" s="154"/>
      <c r="BA831" s="154"/>
      <c r="BB831" s="154"/>
      <c r="BC831" s="154"/>
    </row>
    <row r="832" spans="27:55" s="156" customFormat="1" x14ac:dyDescent="0.25">
      <c r="AA832" s="154"/>
      <c r="AB832" s="154"/>
      <c r="AC832" s="154"/>
      <c r="AD832" s="154"/>
      <c r="AE832" s="154"/>
      <c r="AF832" s="154"/>
      <c r="AG832" s="154"/>
      <c r="AH832" s="155"/>
      <c r="AI832" s="152"/>
      <c r="AJ832" s="152"/>
      <c r="AK832" s="152"/>
      <c r="AL832" s="152"/>
      <c r="AM832" s="157"/>
      <c r="AN832" s="157"/>
      <c r="AO832" s="152"/>
      <c r="AP832" s="152"/>
      <c r="AQ832" s="152"/>
      <c r="AR832" s="152"/>
      <c r="AS832" s="154"/>
      <c r="AT832" s="154"/>
      <c r="AU832" s="154"/>
      <c r="AV832" s="154"/>
      <c r="AW832" s="154"/>
      <c r="AX832" s="154"/>
      <c r="AY832" s="154"/>
      <c r="AZ832" s="154"/>
      <c r="BA832" s="154"/>
      <c r="BB832" s="154"/>
      <c r="BC832" s="154"/>
    </row>
    <row r="833" spans="27:55" s="156" customFormat="1" x14ac:dyDescent="0.25">
      <c r="AA833" s="154"/>
      <c r="AB833" s="154"/>
      <c r="AC833" s="154"/>
      <c r="AD833" s="154"/>
      <c r="AE833" s="154"/>
      <c r="AF833" s="154"/>
      <c r="AG833" s="154"/>
      <c r="AH833" s="155"/>
      <c r="AI833" s="152"/>
      <c r="AJ833" s="152"/>
      <c r="AK833" s="152"/>
      <c r="AL833" s="152"/>
      <c r="AM833" s="157"/>
      <c r="AN833" s="157"/>
      <c r="AO833" s="152"/>
      <c r="AP833" s="152"/>
      <c r="AQ833" s="152"/>
      <c r="AR833" s="152"/>
      <c r="AS833" s="154"/>
      <c r="AT833" s="154"/>
      <c r="AU833" s="154"/>
      <c r="AV833" s="154"/>
      <c r="AW833" s="154"/>
      <c r="AX833" s="154"/>
      <c r="AY833" s="154"/>
      <c r="AZ833" s="154"/>
      <c r="BA833" s="154"/>
      <c r="BB833" s="154"/>
      <c r="BC833" s="154"/>
    </row>
    <row r="834" spans="27:55" s="156" customFormat="1" x14ac:dyDescent="0.25">
      <c r="AA834" s="154"/>
      <c r="AB834" s="154"/>
      <c r="AC834" s="154"/>
      <c r="AD834" s="154"/>
      <c r="AE834" s="154"/>
      <c r="AF834" s="154"/>
      <c r="AG834" s="154"/>
      <c r="AH834" s="155"/>
      <c r="AI834" s="152"/>
      <c r="AJ834" s="152"/>
      <c r="AK834" s="152"/>
      <c r="AL834" s="152"/>
      <c r="AM834" s="157"/>
      <c r="AN834" s="157"/>
      <c r="AO834" s="152"/>
      <c r="AP834" s="152"/>
      <c r="AQ834" s="152"/>
      <c r="AR834" s="152"/>
      <c r="AS834" s="154"/>
      <c r="AT834" s="154"/>
      <c r="AU834" s="154"/>
      <c r="AV834" s="154"/>
      <c r="AW834" s="154"/>
      <c r="AX834" s="154"/>
      <c r="AY834" s="154"/>
      <c r="AZ834" s="154"/>
      <c r="BA834" s="154"/>
      <c r="BB834" s="154"/>
      <c r="BC834" s="154"/>
    </row>
    <row r="835" spans="27:55" s="156" customFormat="1" x14ac:dyDescent="0.25">
      <c r="AA835" s="154"/>
      <c r="AB835" s="154"/>
      <c r="AC835" s="154"/>
      <c r="AD835" s="154"/>
      <c r="AE835" s="154"/>
      <c r="AF835" s="154"/>
      <c r="AG835" s="154"/>
      <c r="AH835" s="155"/>
      <c r="AI835" s="152"/>
      <c r="AJ835" s="152"/>
      <c r="AK835" s="152"/>
      <c r="AL835" s="152"/>
      <c r="AM835" s="157"/>
      <c r="AN835" s="157"/>
      <c r="AO835" s="152"/>
      <c r="AP835" s="152"/>
      <c r="AQ835" s="152"/>
      <c r="AR835" s="152"/>
      <c r="AS835" s="154"/>
      <c r="AT835" s="154"/>
      <c r="AU835" s="154"/>
      <c r="AV835" s="154"/>
      <c r="AW835" s="154"/>
      <c r="AX835" s="154"/>
      <c r="AY835" s="154"/>
      <c r="AZ835" s="154"/>
      <c r="BA835" s="154"/>
      <c r="BB835" s="154"/>
      <c r="BC835" s="154"/>
    </row>
    <row r="836" spans="27:55" s="156" customFormat="1" x14ac:dyDescent="0.25">
      <c r="AA836" s="154"/>
      <c r="AB836" s="154"/>
      <c r="AC836" s="154"/>
      <c r="AD836" s="154"/>
      <c r="AE836" s="154"/>
      <c r="AF836" s="154"/>
      <c r="AG836" s="154"/>
      <c r="AH836" s="155"/>
      <c r="AI836" s="152"/>
      <c r="AJ836" s="152"/>
      <c r="AK836" s="152"/>
      <c r="AL836" s="152"/>
      <c r="AM836" s="157"/>
      <c r="AN836" s="157"/>
      <c r="AO836" s="152"/>
      <c r="AP836" s="152"/>
      <c r="AQ836" s="152"/>
      <c r="AR836" s="152"/>
      <c r="AS836" s="154"/>
      <c r="AT836" s="154"/>
      <c r="AU836" s="154"/>
      <c r="AV836" s="154"/>
      <c r="AW836" s="154"/>
      <c r="AX836" s="154"/>
      <c r="AY836" s="154"/>
      <c r="AZ836" s="154"/>
      <c r="BA836" s="154"/>
      <c r="BB836" s="154"/>
      <c r="BC836" s="154"/>
    </row>
    <row r="837" spans="27:55" s="156" customFormat="1" x14ac:dyDescent="0.25">
      <c r="AA837" s="154"/>
      <c r="AB837" s="154"/>
      <c r="AC837" s="154"/>
      <c r="AD837" s="154"/>
      <c r="AE837" s="154"/>
      <c r="AF837" s="154"/>
      <c r="AG837" s="154"/>
      <c r="AH837" s="155"/>
      <c r="AI837" s="152"/>
      <c r="AJ837" s="152"/>
      <c r="AK837" s="152"/>
      <c r="AL837" s="152"/>
      <c r="AM837" s="157"/>
      <c r="AN837" s="157"/>
      <c r="AO837" s="152"/>
      <c r="AP837" s="152"/>
      <c r="AQ837" s="152"/>
      <c r="AR837" s="152"/>
      <c r="AS837" s="154"/>
      <c r="AT837" s="154"/>
      <c r="AU837" s="154"/>
      <c r="AV837" s="154"/>
      <c r="AW837" s="154"/>
      <c r="AX837" s="154"/>
      <c r="AY837" s="154"/>
      <c r="AZ837" s="154"/>
      <c r="BA837" s="154"/>
      <c r="BB837" s="154"/>
      <c r="BC837" s="154"/>
    </row>
    <row r="838" spans="27:55" s="156" customFormat="1" x14ac:dyDescent="0.25">
      <c r="AA838" s="154"/>
      <c r="AB838" s="154"/>
      <c r="AC838" s="154"/>
      <c r="AD838" s="154"/>
      <c r="AE838" s="154"/>
      <c r="AF838" s="154"/>
      <c r="AG838" s="154"/>
      <c r="AH838" s="155"/>
      <c r="AI838" s="152"/>
      <c r="AJ838" s="152"/>
      <c r="AK838" s="152"/>
      <c r="AL838" s="152"/>
      <c r="AM838" s="157"/>
      <c r="AN838" s="157"/>
      <c r="AO838" s="152"/>
      <c r="AP838" s="152"/>
      <c r="AQ838" s="152"/>
      <c r="AR838" s="152"/>
      <c r="AS838" s="154"/>
      <c r="AT838" s="154"/>
      <c r="AU838" s="154"/>
      <c r="AV838" s="154"/>
      <c r="AW838" s="154"/>
      <c r="AX838" s="154"/>
      <c r="AY838" s="154"/>
      <c r="AZ838" s="154"/>
      <c r="BA838" s="154"/>
      <c r="BB838" s="154"/>
      <c r="BC838" s="154"/>
    </row>
    <row r="839" spans="27:55" s="156" customFormat="1" x14ac:dyDescent="0.25">
      <c r="AA839" s="154"/>
      <c r="AB839" s="154"/>
      <c r="AC839" s="154"/>
      <c r="AD839" s="154"/>
      <c r="AE839" s="154"/>
      <c r="AF839" s="154"/>
      <c r="AG839" s="154"/>
      <c r="AH839" s="155"/>
      <c r="AI839" s="152"/>
      <c r="AJ839" s="152"/>
      <c r="AK839" s="152"/>
      <c r="AL839" s="152"/>
      <c r="AM839" s="157"/>
      <c r="AN839" s="157"/>
      <c r="AO839" s="152"/>
      <c r="AP839" s="152"/>
      <c r="AQ839" s="152"/>
      <c r="AR839" s="152"/>
      <c r="AS839" s="154"/>
      <c r="AT839" s="154"/>
      <c r="AU839" s="154"/>
      <c r="AV839" s="154"/>
      <c r="AW839" s="154"/>
      <c r="AX839" s="154"/>
      <c r="AY839" s="154"/>
      <c r="AZ839" s="154"/>
      <c r="BA839" s="154"/>
      <c r="BB839" s="154"/>
      <c r="BC839" s="154"/>
    </row>
    <row r="840" spans="27:55" s="156" customFormat="1" x14ac:dyDescent="0.25">
      <c r="AA840" s="154"/>
      <c r="AB840" s="154"/>
      <c r="AC840" s="154"/>
      <c r="AD840" s="154"/>
      <c r="AE840" s="154"/>
      <c r="AF840" s="154"/>
      <c r="AG840" s="154"/>
      <c r="AH840" s="155"/>
      <c r="AI840" s="152"/>
      <c r="AJ840" s="152"/>
      <c r="AK840" s="152"/>
      <c r="AL840" s="152"/>
      <c r="AM840" s="157"/>
      <c r="AN840" s="157"/>
      <c r="AO840" s="152"/>
      <c r="AP840" s="152"/>
      <c r="AQ840" s="152"/>
      <c r="AR840" s="152"/>
      <c r="AS840" s="154"/>
      <c r="AT840" s="154"/>
      <c r="AU840" s="154"/>
      <c r="AV840" s="154"/>
      <c r="AW840" s="154"/>
      <c r="AX840" s="154"/>
      <c r="AY840" s="154"/>
      <c r="AZ840" s="154"/>
      <c r="BA840" s="154"/>
      <c r="BB840" s="154"/>
      <c r="BC840" s="154"/>
    </row>
    <row r="841" spans="27:55" s="156" customFormat="1" x14ac:dyDescent="0.25">
      <c r="AA841" s="154"/>
      <c r="AB841" s="154"/>
      <c r="AC841" s="154"/>
      <c r="AD841" s="154"/>
      <c r="AE841" s="154"/>
      <c r="AF841" s="154"/>
      <c r="AG841" s="154"/>
      <c r="AH841" s="155"/>
      <c r="AI841" s="152"/>
      <c r="AJ841" s="152"/>
      <c r="AK841" s="152"/>
      <c r="AL841" s="152"/>
      <c r="AM841" s="157"/>
      <c r="AN841" s="157"/>
      <c r="AO841" s="152"/>
      <c r="AP841" s="152"/>
      <c r="AQ841" s="152"/>
      <c r="AR841" s="152"/>
      <c r="AS841" s="154"/>
      <c r="AT841" s="154"/>
      <c r="AU841" s="154"/>
      <c r="AV841" s="154"/>
      <c r="AW841" s="154"/>
      <c r="AX841" s="154"/>
      <c r="AY841" s="154"/>
      <c r="AZ841" s="154"/>
      <c r="BA841" s="154"/>
      <c r="BB841" s="154"/>
      <c r="BC841" s="154"/>
    </row>
    <row r="842" spans="27:55" s="156" customFormat="1" x14ac:dyDescent="0.25">
      <c r="AA842" s="154"/>
      <c r="AB842" s="154"/>
      <c r="AC842" s="154"/>
      <c r="AD842" s="154"/>
      <c r="AE842" s="154"/>
      <c r="AF842" s="154"/>
      <c r="AG842" s="154"/>
      <c r="AH842" s="155"/>
      <c r="AI842" s="152"/>
      <c r="AJ842" s="152"/>
      <c r="AK842" s="152"/>
      <c r="AL842" s="152"/>
      <c r="AM842" s="157"/>
      <c r="AN842" s="157"/>
      <c r="AO842" s="152"/>
      <c r="AP842" s="152"/>
      <c r="AQ842" s="152"/>
      <c r="AR842" s="152"/>
      <c r="AS842" s="154"/>
      <c r="AT842" s="154"/>
      <c r="AU842" s="154"/>
      <c r="AV842" s="154"/>
      <c r="AW842" s="154"/>
      <c r="AX842" s="154"/>
      <c r="AY842" s="154"/>
      <c r="AZ842" s="154"/>
      <c r="BA842" s="154"/>
      <c r="BB842" s="154"/>
      <c r="BC842" s="154"/>
    </row>
    <row r="843" spans="27:55" s="156" customFormat="1" x14ac:dyDescent="0.25">
      <c r="AA843" s="154"/>
      <c r="AB843" s="154"/>
      <c r="AC843" s="154"/>
      <c r="AD843" s="154"/>
      <c r="AE843" s="154"/>
      <c r="AF843" s="154"/>
      <c r="AG843" s="154"/>
      <c r="AH843" s="155"/>
      <c r="AI843" s="152"/>
      <c r="AJ843" s="152"/>
      <c r="AK843" s="152"/>
      <c r="AL843" s="152"/>
      <c r="AM843" s="157"/>
      <c r="AN843" s="157"/>
      <c r="AO843" s="152"/>
      <c r="AP843" s="152"/>
      <c r="AQ843" s="152"/>
      <c r="AR843" s="152"/>
      <c r="AS843" s="154"/>
      <c r="AT843" s="154"/>
      <c r="AU843" s="154"/>
      <c r="AV843" s="154"/>
      <c r="AW843" s="154"/>
      <c r="AX843" s="154"/>
      <c r="AY843" s="154"/>
      <c r="AZ843" s="154"/>
      <c r="BA843" s="154"/>
      <c r="BB843" s="154"/>
      <c r="BC843" s="154"/>
    </row>
    <row r="844" spans="27:55" s="156" customFormat="1" x14ac:dyDescent="0.25">
      <c r="AA844" s="154"/>
      <c r="AB844" s="154"/>
      <c r="AC844" s="154"/>
      <c r="AD844" s="154"/>
      <c r="AE844" s="154"/>
      <c r="AF844" s="154"/>
      <c r="AG844" s="154"/>
      <c r="AH844" s="155"/>
      <c r="AI844" s="152"/>
      <c r="AJ844" s="152"/>
      <c r="AK844" s="152"/>
      <c r="AL844" s="152"/>
      <c r="AM844" s="157"/>
      <c r="AN844" s="157"/>
      <c r="AO844" s="152"/>
      <c r="AP844" s="152"/>
      <c r="AQ844" s="152"/>
      <c r="AR844" s="152"/>
      <c r="AS844" s="154"/>
      <c r="AT844" s="154"/>
      <c r="AU844" s="154"/>
      <c r="AV844" s="154"/>
      <c r="AW844" s="154"/>
      <c r="AX844" s="154"/>
      <c r="AY844" s="154"/>
      <c r="AZ844" s="154"/>
      <c r="BA844" s="154"/>
      <c r="BB844" s="154"/>
      <c r="BC844" s="154"/>
    </row>
    <row r="845" spans="27:55" s="156" customFormat="1" x14ac:dyDescent="0.25">
      <c r="AA845" s="154"/>
      <c r="AB845" s="154"/>
      <c r="AC845" s="154"/>
      <c r="AD845" s="154"/>
      <c r="AE845" s="154"/>
      <c r="AF845" s="154"/>
      <c r="AG845" s="154"/>
      <c r="AH845" s="155"/>
      <c r="AI845" s="152"/>
      <c r="AJ845" s="152"/>
      <c r="AK845" s="152"/>
      <c r="AL845" s="152"/>
      <c r="AM845" s="157"/>
      <c r="AN845" s="157"/>
      <c r="AO845" s="152"/>
      <c r="AP845" s="152"/>
      <c r="AQ845" s="152"/>
      <c r="AR845" s="152"/>
      <c r="AS845" s="154"/>
      <c r="AT845" s="154"/>
      <c r="AU845" s="154"/>
      <c r="AV845" s="154"/>
      <c r="AW845" s="154"/>
      <c r="AX845" s="154"/>
      <c r="AY845" s="154"/>
      <c r="AZ845" s="154"/>
      <c r="BA845" s="154"/>
      <c r="BB845" s="154"/>
      <c r="BC845" s="154"/>
    </row>
    <row r="846" spans="27:55" s="156" customFormat="1" x14ac:dyDescent="0.25">
      <c r="AA846" s="154"/>
      <c r="AB846" s="154"/>
      <c r="AC846" s="154"/>
      <c r="AD846" s="154"/>
      <c r="AE846" s="154"/>
      <c r="AF846" s="154"/>
      <c r="AG846" s="154"/>
      <c r="AH846" s="155"/>
      <c r="AI846" s="152"/>
      <c r="AJ846" s="152"/>
      <c r="AK846" s="152"/>
      <c r="AL846" s="152"/>
      <c r="AM846" s="157"/>
      <c r="AN846" s="157"/>
      <c r="AO846" s="152"/>
      <c r="AP846" s="152"/>
      <c r="AQ846" s="152"/>
      <c r="AR846" s="152"/>
      <c r="AS846" s="154"/>
      <c r="AT846" s="154"/>
      <c r="AU846" s="154"/>
      <c r="AV846" s="154"/>
      <c r="AW846" s="154"/>
      <c r="AX846" s="154"/>
      <c r="AY846" s="154"/>
      <c r="AZ846" s="154"/>
      <c r="BA846" s="154"/>
      <c r="BB846" s="154"/>
      <c r="BC846" s="154"/>
    </row>
    <row r="847" spans="27:55" s="156" customFormat="1" x14ac:dyDescent="0.25">
      <c r="AA847" s="154"/>
      <c r="AB847" s="154"/>
      <c r="AC847" s="154"/>
      <c r="AD847" s="154"/>
      <c r="AE847" s="154"/>
      <c r="AF847" s="154"/>
      <c r="AG847" s="154"/>
      <c r="AH847" s="155"/>
      <c r="AI847" s="152"/>
      <c r="AJ847" s="152"/>
      <c r="AK847" s="152"/>
      <c r="AL847" s="152"/>
      <c r="AM847" s="157"/>
      <c r="AN847" s="157"/>
      <c r="AO847" s="152"/>
      <c r="AP847" s="152"/>
      <c r="AQ847" s="152"/>
      <c r="AR847" s="152"/>
      <c r="AS847" s="154"/>
      <c r="AT847" s="154"/>
      <c r="AU847" s="154"/>
      <c r="AV847" s="154"/>
      <c r="AW847" s="154"/>
      <c r="AX847" s="154"/>
      <c r="AY847" s="154"/>
      <c r="AZ847" s="154"/>
      <c r="BA847" s="154"/>
      <c r="BB847" s="154"/>
      <c r="BC847" s="154"/>
    </row>
    <row r="848" spans="27:55" s="156" customFormat="1" x14ac:dyDescent="0.25">
      <c r="AA848" s="154"/>
      <c r="AB848" s="154"/>
      <c r="AC848" s="154"/>
      <c r="AD848" s="154"/>
      <c r="AE848" s="154"/>
      <c r="AF848" s="154"/>
      <c r="AG848" s="154"/>
      <c r="AH848" s="155"/>
      <c r="AI848" s="152"/>
      <c r="AJ848" s="152"/>
      <c r="AK848" s="152"/>
      <c r="AL848" s="152"/>
      <c r="AM848" s="157"/>
      <c r="AN848" s="157"/>
      <c r="AO848" s="152"/>
      <c r="AP848" s="152"/>
      <c r="AQ848" s="152"/>
      <c r="AR848" s="152"/>
      <c r="AS848" s="154"/>
      <c r="AT848" s="154"/>
      <c r="AU848" s="154"/>
      <c r="AV848" s="154"/>
      <c r="AW848" s="154"/>
      <c r="AX848" s="154"/>
      <c r="AY848" s="154"/>
      <c r="AZ848" s="154"/>
      <c r="BA848" s="154"/>
      <c r="BB848" s="154"/>
      <c r="BC848" s="154"/>
    </row>
    <row r="849" spans="27:55" s="156" customFormat="1" x14ac:dyDescent="0.25">
      <c r="AA849" s="154"/>
      <c r="AB849" s="154"/>
      <c r="AC849" s="154"/>
      <c r="AD849" s="154"/>
      <c r="AE849" s="154"/>
      <c r="AF849" s="154"/>
      <c r="AG849" s="154"/>
      <c r="AH849" s="155"/>
      <c r="AI849" s="152"/>
      <c r="AJ849" s="152"/>
      <c r="AK849" s="152"/>
      <c r="AL849" s="152"/>
      <c r="AM849" s="157"/>
      <c r="AN849" s="157"/>
      <c r="AO849" s="152"/>
      <c r="AP849" s="152"/>
      <c r="AQ849" s="152"/>
      <c r="AR849" s="152"/>
      <c r="AS849" s="154"/>
      <c r="AT849" s="154"/>
      <c r="AU849" s="154"/>
      <c r="AV849" s="154"/>
      <c r="AW849" s="154"/>
      <c r="AX849" s="154"/>
      <c r="AY849" s="154"/>
      <c r="AZ849" s="154"/>
      <c r="BA849" s="154"/>
      <c r="BB849" s="154"/>
      <c r="BC849" s="154"/>
    </row>
    <row r="850" spans="27:55" s="156" customFormat="1" x14ac:dyDescent="0.25">
      <c r="AA850" s="154"/>
      <c r="AB850" s="154"/>
      <c r="AC850" s="154"/>
      <c r="AD850" s="154"/>
      <c r="AE850" s="154"/>
      <c r="AF850" s="154"/>
      <c r="AG850" s="154"/>
      <c r="AH850" s="155"/>
      <c r="AI850" s="152"/>
      <c r="AJ850" s="152"/>
      <c r="AK850" s="152"/>
      <c r="AL850" s="152"/>
      <c r="AM850" s="157"/>
      <c r="AN850" s="157"/>
      <c r="AO850" s="152"/>
      <c r="AP850" s="152"/>
      <c r="AQ850" s="152"/>
      <c r="AR850" s="152"/>
      <c r="AS850" s="154"/>
      <c r="AT850" s="154"/>
      <c r="AU850" s="154"/>
      <c r="AV850" s="154"/>
      <c r="AW850" s="154"/>
      <c r="AX850" s="154"/>
      <c r="AY850" s="154"/>
      <c r="AZ850" s="154"/>
      <c r="BA850" s="154"/>
      <c r="BB850" s="154"/>
      <c r="BC850" s="154"/>
    </row>
    <row r="851" spans="27:55" s="156" customFormat="1" x14ac:dyDescent="0.25">
      <c r="AA851" s="154"/>
      <c r="AB851" s="154"/>
      <c r="AC851" s="154"/>
      <c r="AD851" s="154"/>
      <c r="AE851" s="154"/>
      <c r="AF851" s="154"/>
      <c r="AG851" s="154"/>
      <c r="AH851" s="155"/>
      <c r="AI851" s="152"/>
      <c r="AJ851" s="152"/>
      <c r="AK851" s="152"/>
      <c r="AL851" s="152"/>
      <c r="AM851" s="157"/>
      <c r="AN851" s="157"/>
      <c r="AO851" s="152"/>
      <c r="AP851" s="152"/>
      <c r="AQ851" s="152"/>
      <c r="AR851" s="152"/>
      <c r="AS851" s="154"/>
      <c r="AT851" s="154"/>
      <c r="AU851" s="154"/>
      <c r="AV851" s="154"/>
      <c r="AW851" s="154"/>
      <c r="AX851" s="154"/>
      <c r="AY851" s="154"/>
      <c r="AZ851" s="154"/>
      <c r="BA851" s="154"/>
      <c r="BB851" s="154"/>
      <c r="BC851" s="154"/>
    </row>
    <row r="852" spans="27:55" s="156" customFormat="1" x14ac:dyDescent="0.25">
      <c r="AA852" s="154"/>
      <c r="AB852" s="154"/>
      <c r="AC852" s="154"/>
      <c r="AD852" s="154"/>
      <c r="AE852" s="154"/>
      <c r="AF852" s="154"/>
      <c r="AG852" s="154"/>
      <c r="AH852" s="155"/>
      <c r="AI852" s="152"/>
      <c r="AJ852" s="152"/>
      <c r="AK852" s="152"/>
      <c r="AL852" s="152"/>
      <c r="AM852" s="157"/>
      <c r="AN852" s="157"/>
      <c r="AO852" s="152"/>
      <c r="AP852" s="152"/>
      <c r="AQ852" s="152"/>
      <c r="AR852" s="152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</row>
    <row r="853" spans="27:55" s="156" customFormat="1" x14ac:dyDescent="0.25">
      <c r="AA853" s="154"/>
      <c r="AB853" s="154"/>
      <c r="AC853" s="154"/>
      <c r="AD853" s="154"/>
      <c r="AE853" s="154"/>
      <c r="AF853" s="154"/>
      <c r="AG853" s="154"/>
      <c r="AH853" s="155"/>
      <c r="AI853" s="152"/>
      <c r="AJ853" s="152"/>
      <c r="AK853" s="152"/>
      <c r="AL853" s="152"/>
      <c r="AM853" s="157"/>
      <c r="AN853" s="157"/>
      <c r="AO853" s="152"/>
      <c r="AP853" s="152"/>
      <c r="AQ853" s="152"/>
      <c r="AR853" s="152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</row>
    <row r="854" spans="27:55" s="156" customFormat="1" x14ac:dyDescent="0.25">
      <c r="AA854" s="154"/>
      <c r="AB854" s="154"/>
      <c r="AC854" s="154"/>
      <c r="AD854" s="154"/>
      <c r="AE854" s="154"/>
      <c r="AF854" s="154"/>
      <c r="AG854" s="154"/>
      <c r="AH854" s="155"/>
      <c r="AI854" s="152"/>
      <c r="AJ854" s="152"/>
      <c r="AK854" s="152"/>
      <c r="AL854" s="152"/>
      <c r="AM854" s="157"/>
      <c r="AN854" s="157"/>
      <c r="AO854" s="152"/>
      <c r="AP854" s="152"/>
      <c r="AQ854" s="152"/>
      <c r="AR854" s="152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</row>
    <row r="855" spans="27:55" s="156" customFormat="1" x14ac:dyDescent="0.25">
      <c r="AA855" s="154"/>
      <c r="AB855" s="154"/>
      <c r="AC855" s="154"/>
      <c r="AD855" s="154"/>
      <c r="AE855" s="154"/>
      <c r="AF855" s="154"/>
      <c r="AG855" s="154"/>
      <c r="AH855" s="155"/>
      <c r="AI855" s="152"/>
      <c r="AJ855" s="152"/>
      <c r="AK855" s="152"/>
      <c r="AL855" s="152"/>
      <c r="AM855" s="157"/>
      <c r="AN855" s="157"/>
      <c r="AO855" s="152"/>
      <c r="AP855" s="152"/>
      <c r="AQ855" s="152"/>
      <c r="AR855" s="152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</row>
    <row r="856" spans="27:55" s="156" customFormat="1" x14ac:dyDescent="0.25">
      <c r="AA856" s="154"/>
      <c r="AB856" s="154"/>
      <c r="AC856" s="154"/>
      <c r="AD856" s="154"/>
      <c r="AE856" s="154"/>
      <c r="AF856" s="154"/>
      <c r="AG856" s="154"/>
      <c r="AH856" s="155"/>
      <c r="AI856" s="152"/>
      <c r="AJ856" s="152"/>
      <c r="AK856" s="152"/>
      <c r="AL856" s="152"/>
      <c r="AM856" s="157"/>
      <c r="AN856" s="157"/>
      <c r="AO856" s="152"/>
      <c r="AP856" s="152"/>
      <c r="AQ856" s="152"/>
      <c r="AR856" s="152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</row>
    <row r="857" spans="27:55" s="156" customFormat="1" x14ac:dyDescent="0.25">
      <c r="AA857" s="154"/>
      <c r="AB857" s="154"/>
      <c r="AC857" s="154"/>
      <c r="AD857" s="154"/>
      <c r="AE857" s="154"/>
      <c r="AF857" s="154"/>
      <c r="AG857" s="154"/>
      <c r="AH857" s="155"/>
      <c r="AI857" s="152"/>
      <c r="AJ857" s="152"/>
      <c r="AK857" s="152"/>
      <c r="AL857" s="152"/>
      <c r="AM857" s="157"/>
      <c r="AN857" s="157"/>
      <c r="AO857" s="152"/>
      <c r="AP857" s="152"/>
      <c r="AQ857" s="152"/>
      <c r="AR857" s="152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</row>
    <row r="858" spans="27:55" s="156" customFormat="1" x14ac:dyDescent="0.25">
      <c r="AA858" s="154"/>
      <c r="AB858" s="154"/>
      <c r="AC858" s="154"/>
      <c r="AD858" s="154"/>
      <c r="AE858" s="154"/>
      <c r="AF858" s="154"/>
      <c r="AG858" s="154"/>
      <c r="AH858" s="155"/>
      <c r="AI858" s="152"/>
      <c r="AJ858" s="152"/>
      <c r="AK858" s="152"/>
      <c r="AL858" s="152"/>
      <c r="AM858" s="157"/>
      <c r="AN858" s="157"/>
      <c r="AO858" s="152"/>
      <c r="AP858" s="152"/>
      <c r="AQ858" s="152"/>
      <c r="AR858" s="152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</row>
    <row r="859" spans="27:55" s="156" customFormat="1" x14ac:dyDescent="0.25">
      <c r="AA859" s="154"/>
      <c r="AB859" s="154"/>
      <c r="AC859" s="154"/>
      <c r="AD859" s="154"/>
      <c r="AE859" s="154"/>
      <c r="AF859" s="154"/>
      <c r="AG859" s="154"/>
      <c r="AH859" s="155"/>
      <c r="AI859" s="152"/>
      <c r="AJ859" s="152"/>
      <c r="AK859" s="152"/>
      <c r="AL859" s="152"/>
      <c r="AM859" s="157"/>
      <c r="AN859" s="157"/>
      <c r="AO859" s="152"/>
      <c r="AP859" s="152"/>
      <c r="AQ859" s="152"/>
      <c r="AR859" s="152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</row>
    <row r="860" spans="27:55" s="156" customFormat="1" x14ac:dyDescent="0.25">
      <c r="AA860" s="154"/>
      <c r="AB860" s="154"/>
      <c r="AC860" s="154"/>
      <c r="AD860" s="154"/>
      <c r="AE860" s="154"/>
      <c r="AF860" s="154"/>
      <c r="AG860" s="154"/>
      <c r="AH860" s="155"/>
      <c r="AI860" s="152"/>
      <c r="AJ860" s="152"/>
      <c r="AK860" s="152"/>
      <c r="AL860" s="152"/>
      <c r="AM860" s="157"/>
      <c r="AN860" s="157"/>
      <c r="AO860" s="152"/>
      <c r="AP860" s="152"/>
      <c r="AQ860" s="152"/>
      <c r="AR860" s="152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</row>
    <row r="861" spans="27:55" s="156" customFormat="1" x14ac:dyDescent="0.25">
      <c r="AA861" s="154"/>
      <c r="AB861" s="154"/>
      <c r="AC861" s="154"/>
      <c r="AD861" s="154"/>
      <c r="AE861" s="154"/>
      <c r="AF861" s="154"/>
      <c r="AG861" s="154"/>
      <c r="AH861" s="155"/>
      <c r="AI861" s="152"/>
      <c r="AJ861" s="152"/>
      <c r="AK861" s="152"/>
      <c r="AL861" s="152"/>
      <c r="AM861" s="157"/>
      <c r="AN861" s="157"/>
      <c r="AO861" s="152"/>
      <c r="AP861" s="152"/>
      <c r="AQ861" s="152"/>
      <c r="AR861" s="152"/>
      <c r="AS861" s="154"/>
      <c r="AT861" s="154"/>
      <c r="AU861" s="154"/>
      <c r="AV861" s="154"/>
      <c r="AW861" s="154"/>
      <c r="AX861" s="154"/>
      <c r="AY861" s="154"/>
      <c r="AZ861" s="154"/>
      <c r="BA861" s="154"/>
      <c r="BB861" s="154"/>
      <c r="BC861" s="154"/>
    </row>
    <row r="862" spans="27:55" s="156" customFormat="1" x14ac:dyDescent="0.25">
      <c r="AA862" s="154"/>
      <c r="AB862" s="154"/>
      <c r="AC862" s="154"/>
      <c r="AD862" s="154"/>
      <c r="AE862" s="154"/>
      <c r="AF862" s="154"/>
      <c r="AG862" s="154"/>
      <c r="AH862" s="155"/>
      <c r="AI862" s="152"/>
      <c r="AJ862" s="152"/>
      <c r="AK862" s="152"/>
      <c r="AL862" s="152"/>
      <c r="AM862" s="157"/>
      <c r="AN862" s="157"/>
      <c r="AO862" s="152"/>
      <c r="AP862" s="152"/>
      <c r="AQ862" s="152"/>
      <c r="AR862" s="152"/>
      <c r="AS862" s="154"/>
      <c r="AT862" s="154"/>
      <c r="AU862" s="154"/>
      <c r="AV862" s="154"/>
      <c r="AW862" s="154"/>
      <c r="AX862" s="154"/>
      <c r="AY862" s="154"/>
      <c r="AZ862" s="154"/>
      <c r="BA862" s="154"/>
      <c r="BB862" s="154"/>
      <c r="BC862" s="154"/>
    </row>
    <row r="863" spans="27:55" s="156" customFormat="1" x14ac:dyDescent="0.25">
      <c r="AA863" s="154"/>
      <c r="AB863" s="154"/>
      <c r="AC863" s="154"/>
      <c r="AD863" s="154"/>
      <c r="AE863" s="154"/>
      <c r="AF863" s="154"/>
      <c r="AG863" s="154"/>
      <c r="AH863" s="155"/>
      <c r="AI863" s="152"/>
      <c r="AJ863" s="152"/>
      <c r="AK863" s="152"/>
      <c r="AL863" s="152"/>
      <c r="AM863" s="157"/>
      <c r="AN863" s="157"/>
      <c r="AO863" s="152"/>
      <c r="AP863" s="152"/>
      <c r="AQ863" s="152"/>
      <c r="AR863" s="152"/>
      <c r="AS863" s="154"/>
      <c r="AT863" s="154"/>
      <c r="AU863" s="154"/>
      <c r="AV863" s="154"/>
      <c r="AW863" s="154"/>
      <c r="AX863" s="154"/>
      <c r="AY863" s="154"/>
      <c r="AZ863" s="154"/>
      <c r="BA863" s="154"/>
      <c r="BB863" s="154"/>
      <c r="BC863" s="154"/>
    </row>
    <row r="864" spans="27:55" s="156" customFormat="1" x14ac:dyDescent="0.25">
      <c r="AA864" s="154"/>
      <c r="AB864" s="154"/>
      <c r="AC864" s="154"/>
      <c r="AD864" s="154"/>
      <c r="AE864" s="154"/>
      <c r="AF864" s="154"/>
      <c r="AG864" s="154"/>
      <c r="AH864" s="155"/>
      <c r="AI864" s="152"/>
      <c r="AJ864" s="152"/>
      <c r="AK864" s="152"/>
      <c r="AL864" s="152"/>
      <c r="AM864" s="157"/>
      <c r="AN864" s="157"/>
      <c r="AO864" s="152"/>
      <c r="AP864" s="152"/>
      <c r="AQ864" s="152"/>
      <c r="AR864" s="152"/>
      <c r="AS864" s="154"/>
      <c r="AT864" s="154"/>
      <c r="AU864" s="154"/>
      <c r="AV864" s="154"/>
      <c r="AW864" s="154"/>
      <c r="AX864" s="154"/>
      <c r="AY864" s="154"/>
      <c r="AZ864" s="154"/>
      <c r="BA864" s="154"/>
      <c r="BB864" s="154"/>
      <c r="BC864" s="154"/>
    </row>
    <row r="865" spans="27:55" s="156" customFormat="1" x14ac:dyDescent="0.25">
      <c r="AA865" s="154"/>
      <c r="AB865" s="154"/>
      <c r="AC865" s="154"/>
      <c r="AD865" s="154"/>
      <c r="AE865" s="154"/>
      <c r="AF865" s="154"/>
      <c r="AG865" s="154"/>
      <c r="AH865" s="155"/>
      <c r="AI865" s="152"/>
      <c r="AJ865" s="152"/>
      <c r="AK865" s="152"/>
      <c r="AL865" s="152"/>
      <c r="AM865" s="157"/>
      <c r="AN865" s="157"/>
      <c r="AO865" s="152"/>
      <c r="AP865" s="152"/>
      <c r="AQ865" s="152"/>
      <c r="AR865" s="152"/>
      <c r="AS865" s="154"/>
      <c r="AT865" s="154"/>
      <c r="AU865" s="154"/>
      <c r="AV865" s="154"/>
      <c r="AW865" s="154"/>
      <c r="AX865" s="154"/>
      <c r="AY865" s="154"/>
      <c r="AZ865" s="154"/>
      <c r="BA865" s="154"/>
      <c r="BB865" s="154"/>
      <c r="BC865" s="154"/>
    </row>
    <row r="866" spans="27:55" s="156" customFormat="1" x14ac:dyDescent="0.25">
      <c r="AA866" s="154"/>
      <c r="AB866" s="154"/>
      <c r="AC866" s="154"/>
      <c r="AD866" s="154"/>
      <c r="AE866" s="154"/>
      <c r="AF866" s="154"/>
      <c r="AG866" s="154"/>
      <c r="AH866" s="155"/>
      <c r="AI866" s="152"/>
      <c r="AJ866" s="152"/>
      <c r="AK866" s="152"/>
      <c r="AL866" s="152"/>
      <c r="AM866" s="157"/>
      <c r="AN866" s="157"/>
      <c r="AO866" s="152"/>
      <c r="AP866" s="152"/>
      <c r="AQ866" s="152"/>
      <c r="AR866" s="152"/>
      <c r="AS866" s="154"/>
      <c r="AT866" s="154"/>
      <c r="AU866" s="154"/>
      <c r="AV866" s="154"/>
      <c r="AW866" s="154"/>
      <c r="AX866" s="154"/>
      <c r="AY866" s="154"/>
      <c r="AZ866" s="154"/>
      <c r="BA866" s="154"/>
      <c r="BB866" s="154"/>
      <c r="BC866" s="154"/>
    </row>
    <row r="867" spans="27:55" s="156" customFormat="1" x14ac:dyDescent="0.25">
      <c r="AA867" s="154"/>
      <c r="AB867" s="154"/>
      <c r="AC867" s="154"/>
      <c r="AD867" s="154"/>
      <c r="AE867" s="154"/>
      <c r="AF867" s="154"/>
      <c r="AG867" s="154"/>
      <c r="AH867" s="155"/>
      <c r="AI867" s="152"/>
      <c r="AJ867" s="152"/>
      <c r="AK867" s="152"/>
      <c r="AL867" s="152"/>
      <c r="AM867" s="157"/>
      <c r="AN867" s="157"/>
      <c r="AO867" s="152"/>
      <c r="AP867" s="152"/>
      <c r="AQ867" s="152"/>
      <c r="AR867" s="152"/>
      <c r="AS867" s="154"/>
      <c r="AT867" s="154"/>
      <c r="AU867" s="154"/>
      <c r="AV867" s="154"/>
      <c r="AW867" s="154"/>
      <c r="AX867" s="154"/>
      <c r="AY867" s="154"/>
      <c r="AZ867" s="154"/>
      <c r="BA867" s="154"/>
      <c r="BB867" s="154"/>
      <c r="BC867" s="154"/>
    </row>
    <row r="868" spans="27:55" s="156" customFormat="1" x14ac:dyDescent="0.25">
      <c r="AA868" s="154"/>
      <c r="AB868" s="154"/>
      <c r="AC868" s="154"/>
      <c r="AD868" s="154"/>
      <c r="AE868" s="154"/>
      <c r="AF868" s="154"/>
      <c r="AG868" s="154"/>
      <c r="AH868" s="155"/>
      <c r="AI868" s="152"/>
      <c r="AJ868" s="152"/>
      <c r="AK868" s="152"/>
      <c r="AL868" s="152"/>
      <c r="AM868" s="157"/>
      <c r="AN868" s="157"/>
      <c r="AO868" s="152"/>
      <c r="AP868" s="152"/>
      <c r="AQ868" s="152"/>
      <c r="AR868" s="152"/>
      <c r="AS868" s="154"/>
      <c r="AT868" s="154"/>
      <c r="AU868" s="154"/>
      <c r="AV868" s="154"/>
      <c r="AW868" s="154"/>
      <c r="AX868" s="154"/>
      <c r="AY868" s="154"/>
      <c r="AZ868" s="154"/>
      <c r="BA868" s="154"/>
      <c r="BB868" s="154"/>
      <c r="BC868" s="154"/>
    </row>
    <row r="869" spans="27:55" s="156" customFormat="1" x14ac:dyDescent="0.25">
      <c r="AA869" s="154"/>
      <c r="AB869" s="154"/>
      <c r="AC869" s="154"/>
      <c r="AD869" s="154"/>
      <c r="AE869" s="154"/>
      <c r="AF869" s="154"/>
      <c r="AG869" s="154"/>
      <c r="AH869" s="155"/>
      <c r="AI869" s="152"/>
      <c r="AJ869" s="152"/>
      <c r="AK869" s="152"/>
      <c r="AL869" s="152"/>
      <c r="AM869" s="157"/>
      <c r="AN869" s="157"/>
      <c r="AO869" s="152"/>
      <c r="AP869" s="152"/>
      <c r="AQ869" s="152"/>
      <c r="AR869" s="152"/>
      <c r="AS869" s="154"/>
      <c r="AT869" s="154"/>
      <c r="AU869" s="154"/>
      <c r="AV869" s="154"/>
      <c r="AW869" s="154"/>
      <c r="AX869" s="154"/>
      <c r="AY869" s="154"/>
      <c r="AZ869" s="154"/>
      <c r="BA869" s="154"/>
      <c r="BB869" s="154"/>
      <c r="BC869" s="154"/>
    </row>
    <row r="870" spans="27:55" s="156" customFormat="1" x14ac:dyDescent="0.25">
      <c r="AA870" s="154"/>
      <c r="AB870" s="154"/>
      <c r="AC870" s="154"/>
      <c r="AD870" s="154"/>
      <c r="AE870" s="154"/>
      <c r="AF870" s="154"/>
      <c r="AG870" s="154"/>
      <c r="AH870" s="155"/>
      <c r="AI870" s="152"/>
      <c r="AJ870" s="152"/>
      <c r="AK870" s="152"/>
      <c r="AL870" s="152"/>
      <c r="AM870" s="157"/>
      <c r="AN870" s="157"/>
      <c r="AO870" s="152"/>
      <c r="AP870" s="152"/>
      <c r="AQ870" s="152"/>
      <c r="AR870" s="152"/>
      <c r="AS870" s="154"/>
      <c r="AT870" s="154"/>
      <c r="AU870" s="154"/>
      <c r="AV870" s="154"/>
      <c r="AW870" s="154"/>
      <c r="AX870" s="154"/>
      <c r="AY870" s="154"/>
      <c r="AZ870" s="154"/>
      <c r="BA870" s="154"/>
      <c r="BB870" s="154"/>
      <c r="BC870" s="154"/>
    </row>
    <row r="871" spans="27:55" s="156" customFormat="1" x14ac:dyDescent="0.25">
      <c r="AA871" s="154"/>
      <c r="AB871" s="154"/>
      <c r="AC871" s="154"/>
      <c r="AD871" s="154"/>
      <c r="AE871" s="154"/>
      <c r="AF871" s="154"/>
      <c r="AG871" s="154"/>
      <c r="AH871" s="155"/>
      <c r="AI871" s="152"/>
      <c r="AJ871" s="152"/>
      <c r="AK871" s="152"/>
      <c r="AL871" s="152"/>
      <c r="AM871" s="157"/>
      <c r="AN871" s="157"/>
      <c r="AO871" s="152"/>
      <c r="AP871" s="152"/>
      <c r="AQ871" s="152"/>
      <c r="AR871" s="152"/>
      <c r="AS871" s="154"/>
      <c r="AT871" s="154"/>
      <c r="AU871" s="154"/>
      <c r="AV871" s="154"/>
      <c r="AW871" s="154"/>
      <c r="AX871" s="154"/>
      <c r="AY871" s="154"/>
      <c r="AZ871" s="154"/>
      <c r="BA871" s="154"/>
      <c r="BB871" s="154"/>
      <c r="BC871" s="154"/>
    </row>
    <row r="872" spans="27:55" s="156" customFormat="1" x14ac:dyDescent="0.25">
      <c r="AA872" s="154"/>
      <c r="AB872" s="154"/>
      <c r="AC872" s="154"/>
      <c r="AD872" s="154"/>
      <c r="AE872" s="154"/>
      <c r="AF872" s="154"/>
      <c r="AG872" s="154"/>
      <c r="AH872" s="155"/>
      <c r="AI872" s="152"/>
      <c r="AJ872" s="152"/>
      <c r="AK872" s="152"/>
      <c r="AL872" s="152"/>
      <c r="AM872" s="157"/>
      <c r="AN872" s="157"/>
      <c r="AO872" s="152"/>
      <c r="AP872" s="152"/>
      <c r="AQ872" s="152"/>
      <c r="AR872" s="152"/>
      <c r="AS872" s="154"/>
      <c r="AT872" s="154"/>
      <c r="AU872" s="154"/>
      <c r="AV872" s="154"/>
      <c r="AW872" s="154"/>
      <c r="AX872" s="154"/>
      <c r="AY872" s="154"/>
      <c r="AZ872" s="154"/>
      <c r="BA872" s="154"/>
      <c r="BB872" s="154"/>
      <c r="BC872" s="154"/>
    </row>
    <row r="873" spans="27:55" s="156" customFormat="1" x14ac:dyDescent="0.25">
      <c r="AA873" s="154"/>
      <c r="AB873" s="154"/>
      <c r="AC873" s="154"/>
      <c r="AD873" s="154"/>
      <c r="AE873" s="154"/>
      <c r="AF873" s="154"/>
      <c r="AG873" s="154"/>
      <c r="AH873" s="155"/>
      <c r="AI873" s="152"/>
      <c r="AJ873" s="152"/>
      <c r="AK873" s="152"/>
      <c r="AL873" s="152"/>
      <c r="AM873" s="157"/>
      <c r="AN873" s="157"/>
      <c r="AO873" s="152"/>
      <c r="AP873" s="152"/>
      <c r="AQ873" s="152"/>
      <c r="AR873" s="152"/>
      <c r="AS873" s="154"/>
      <c r="AT873" s="154"/>
      <c r="AU873" s="154"/>
      <c r="AV873" s="154"/>
      <c r="AW873" s="154"/>
      <c r="AX873" s="154"/>
      <c r="AY873" s="154"/>
      <c r="AZ873" s="154"/>
      <c r="BA873" s="154"/>
      <c r="BB873" s="154"/>
      <c r="BC873" s="154"/>
    </row>
    <row r="874" spans="27:55" s="156" customFormat="1" x14ac:dyDescent="0.25">
      <c r="AA874" s="154"/>
      <c r="AB874" s="154"/>
      <c r="AC874" s="154"/>
      <c r="AD874" s="154"/>
      <c r="AE874" s="154"/>
      <c r="AF874" s="154"/>
      <c r="AG874" s="154"/>
      <c r="AH874" s="155"/>
      <c r="AI874" s="152"/>
      <c r="AJ874" s="152"/>
      <c r="AK874" s="152"/>
      <c r="AL874" s="152"/>
      <c r="AM874" s="157"/>
      <c r="AN874" s="157"/>
      <c r="AO874" s="152"/>
      <c r="AP874" s="152"/>
      <c r="AQ874" s="152"/>
      <c r="AR874" s="152"/>
      <c r="AS874" s="154"/>
      <c r="AT874" s="154"/>
      <c r="AU874" s="154"/>
      <c r="AV874" s="154"/>
      <c r="AW874" s="154"/>
      <c r="AX874" s="154"/>
      <c r="AY874" s="154"/>
      <c r="AZ874" s="154"/>
      <c r="BA874" s="154"/>
      <c r="BB874" s="154"/>
      <c r="BC874" s="154"/>
    </row>
    <row r="875" spans="27:55" s="156" customFormat="1" x14ac:dyDescent="0.25">
      <c r="AA875" s="154"/>
      <c r="AB875" s="154"/>
      <c r="AC875" s="154"/>
      <c r="AD875" s="154"/>
      <c r="AE875" s="154"/>
      <c r="AF875" s="154"/>
      <c r="AG875" s="154"/>
      <c r="AH875" s="155"/>
      <c r="AI875" s="152"/>
      <c r="AJ875" s="152"/>
      <c r="AK875" s="152"/>
      <c r="AL875" s="152"/>
      <c r="AM875" s="157"/>
      <c r="AN875" s="157"/>
      <c r="AO875" s="152"/>
      <c r="AP875" s="152"/>
      <c r="AQ875" s="152"/>
      <c r="AR875" s="152"/>
      <c r="AS875" s="154"/>
      <c r="AT875" s="154"/>
      <c r="AU875" s="154"/>
      <c r="AV875" s="154"/>
      <c r="AW875" s="154"/>
      <c r="AX875" s="154"/>
      <c r="AY875" s="154"/>
      <c r="AZ875" s="154"/>
      <c r="BA875" s="154"/>
      <c r="BB875" s="154"/>
      <c r="BC875" s="154"/>
    </row>
    <row r="876" spans="27:55" s="156" customFormat="1" x14ac:dyDescent="0.25">
      <c r="AA876" s="154"/>
      <c r="AB876" s="154"/>
      <c r="AC876" s="154"/>
      <c r="AD876" s="154"/>
      <c r="AE876" s="154"/>
      <c r="AF876" s="154"/>
      <c r="AG876" s="154"/>
      <c r="AH876" s="155"/>
      <c r="AI876" s="152"/>
      <c r="AJ876" s="152"/>
      <c r="AK876" s="152"/>
      <c r="AL876" s="152"/>
      <c r="AM876" s="157"/>
      <c r="AN876" s="157"/>
      <c r="AO876" s="152"/>
      <c r="AP876" s="152"/>
      <c r="AQ876" s="152"/>
      <c r="AR876" s="152"/>
      <c r="AS876" s="154"/>
      <c r="AT876" s="154"/>
      <c r="AU876" s="154"/>
      <c r="AV876" s="154"/>
      <c r="AW876" s="154"/>
      <c r="AX876" s="154"/>
      <c r="AY876" s="154"/>
      <c r="AZ876" s="154"/>
      <c r="BA876" s="154"/>
      <c r="BB876" s="154"/>
      <c r="BC876" s="154"/>
    </row>
    <row r="877" spans="27:55" s="156" customFormat="1" x14ac:dyDescent="0.25">
      <c r="AA877" s="154"/>
      <c r="AB877" s="154"/>
      <c r="AC877" s="154"/>
      <c r="AD877" s="154"/>
      <c r="AE877" s="154"/>
      <c r="AF877" s="154"/>
      <c r="AG877" s="154"/>
      <c r="AH877" s="155"/>
      <c r="AI877" s="152"/>
      <c r="AJ877" s="152"/>
      <c r="AK877" s="152"/>
      <c r="AL877" s="152"/>
      <c r="AM877" s="157"/>
      <c r="AN877" s="157"/>
      <c r="AO877" s="152"/>
      <c r="AP877" s="152"/>
      <c r="AQ877" s="152"/>
      <c r="AR877" s="152"/>
      <c r="AS877" s="154"/>
      <c r="AT877" s="154"/>
      <c r="AU877" s="154"/>
      <c r="AV877" s="154"/>
      <c r="AW877" s="154"/>
      <c r="AX877" s="154"/>
      <c r="AY877" s="154"/>
      <c r="AZ877" s="154"/>
      <c r="BA877" s="154"/>
      <c r="BB877" s="154"/>
      <c r="BC877" s="154"/>
    </row>
    <row r="878" spans="27:55" s="156" customFormat="1" x14ac:dyDescent="0.25">
      <c r="AA878" s="154"/>
      <c r="AB878" s="154"/>
      <c r="AC878" s="154"/>
      <c r="AD878" s="154"/>
      <c r="AE878" s="154"/>
      <c r="AF878" s="154"/>
      <c r="AG878" s="154"/>
      <c r="AH878" s="155"/>
      <c r="AI878" s="152"/>
      <c r="AJ878" s="152"/>
      <c r="AK878" s="152"/>
      <c r="AL878" s="152"/>
      <c r="AM878" s="157"/>
      <c r="AN878" s="157"/>
      <c r="AO878" s="152"/>
      <c r="AP878" s="152"/>
      <c r="AQ878" s="152"/>
      <c r="AR878" s="152"/>
      <c r="AS878" s="154"/>
      <c r="AT878" s="154"/>
      <c r="AU878" s="154"/>
      <c r="AV878" s="154"/>
      <c r="AW878" s="154"/>
      <c r="AX878" s="154"/>
      <c r="AY878" s="154"/>
      <c r="AZ878" s="154"/>
      <c r="BA878" s="154"/>
      <c r="BB878" s="154"/>
      <c r="BC878" s="154"/>
    </row>
    <row r="879" spans="27:55" s="156" customFormat="1" x14ac:dyDescent="0.25">
      <c r="AA879" s="154"/>
      <c r="AB879" s="154"/>
      <c r="AC879" s="154"/>
      <c r="AD879" s="154"/>
      <c r="AE879" s="154"/>
      <c r="AF879" s="154"/>
      <c r="AG879" s="154"/>
      <c r="AH879" s="155"/>
      <c r="AI879" s="152"/>
      <c r="AJ879" s="152"/>
      <c r="AK879" s="152"/>
      <c r="AL879" s="152"/>
      <c r="AM879" s="157"/>
      <c r="AN879" s="157"/>
      <c r="AO879" s="152"/>
      <c r="AP879" s="152"/>
      <c r="AQ879" s="152"/>
      <c r="AR879" s="152"/>
      <c r="AS879" s="154"/>
      <c r="AT879" s="154"/>
      <c r="AU879" s="154"/>
      <c r="AV879" s="154"/>
      <c r="AW879" s="154"/>
      <c r="AX879" s="154"/>
      <c r="AY879" s="154"/>
      <c r="AZ879" s="154"/>
      <c r="BA879" s="154"/>
      <c r="BB879" s="154"/>
      <c r="BC879" s="154"/>
    </row>
    <row r="880" spans="27:55" s="156" customFormat="1" x14ac:dyDescent="0.25">
      <c r="AA880" s="154"/>
      <c r="AB880" s="154"/>
      <c r="AC880" s="154"/>
      <c r="AD880" s="154"/>
      <c r="AE880" s="154"/>
      <c r="AF880" s="154"/>
      <c r="AG880" s="154"/>
      <c r="AH880" s="155"/>
      <c r="AI880" s="152"/>
      <c r="AJ880" s="152"/>
      <c r="AK880" s="152"/>
      <c r="AL880" s="152"/>
      <c r="AM880" s="157"/>
      <c r="AN880" s="157"/>
      <c r="AO880" s="152"/>
      <c r="AP880" s="152"/>
      <c r="AQ880" s="152"/>
      <c r="AR880" s="152"/>
      <c r="AS880" s="154"/>
      <c r="AT880" s="154"/>
      <c r="AU880" s="154"/>
      <c r="AV880" s="154"/>
      <c r="AW880" s="154"/>
      <c r="AX880" s="154"/>
      <c r="AY880" s="154"/>
      <c r="AZ880" s="154"/>
      <c r="BA880" s="154"/>
      <c r="BB880" s="154"/>
      <c r="BC880" s="154"/>
    </row>
    <row r="881" spans="27:55" s="156" customFormat="1" x14ac:dyDescent="0.25">
      <c r="AA881" s="154"/>
      <c r="AB881" s="154"/>
      <c r="AC881" s="154"/>
      <c r="AD881" s="154"/>
      <c r="AE881" s="154"/>
      <c r="AF881" s="154"/>
      <c r="AG881" s="154"/>
      <c r="AH881" s="155"/>
      <c r="AI881" s="152"/>
      <c r="AJ881" s="152"/>
      <c r="AK881" s="152"/>
      <c r="AL881" s="152"/>
      <c r="AM881" s="157"/>
      <c r="AN881" s="157"/>
      <c r="AO881" s="152"/>
      <c r="AP881" s="152"/>
      <c r="AQ881" s="152"/>
      <c r="AR881" s="152"/>
      <c r="AS881" s="154"/>
      <c r="AT881" s="154"/>
      <c r="AU881" s="154"/>
      <c r="AV881" s="154"/>
      <c r="AW881" s="154"/>
      <c r="AX881" s="154"/>
      <c r="AY881" s="154"/>
      <c r="AZ881" s="154"/>
      <c r="BA881" s="154"/>
      <c r="BB881" s="154"/>
      <c r="BC881" s="154"/>
    </row>
    <row r="882" spans="27:55" s="156" customFormat="1" x14ac:dyDescent="0.25">
      <c r="AA882" s="154"/>
      <c r="AB882" s="154"/>
      <c r="AC882" s="154"/>
      <c r="AD882" s="154"/>
      <c r="AE882" s="154"/>
      <c r="AF882" s="154"/>
      <c r="AG882" s="154"/>
      <c r="AH882" s="155"/>
      <c r="AI882" s="152"/>
      <c r="AJ882" s="152"/>
      <c r="AK882" s="152"/>
      <c r="AL882" s="152"/>
      <c r="AM882" s="157"/>
      <c r="AN882" s="157"/>
      <c r="AO882" s="152"/>
      <c r="AP882" s="152"/>
      <c r="AQ882" s="152"/>
      <c r="AR882" s="152"/>
      <c r="AS882" s="154"/>
      <c r="AT882" s="154"/>
      <c r="AU882" s="154"/>
      <c r="AV882" s="154"/>
      <c r="AW882" s="154"/>
      <c r="AX882" s="154"/>
      <c r="AY882" s="154"/>
      <c r="AZ882" s="154"/>
      <c r="BA882" s="154"/>
      <c r="BB882" s="154"/>
      <c r="BC882" s="154"/>
    </row>
    <row r="883" spans="27:55" s="156" customFormat="1" x14ac:dyDescent="0.25">
      <c r="AA883" s="154"/>
      <c r="AB883" s="154"/>
      <c r="AC883" s="154"/>
      <c r="AD883" s="154"/>
      <c r="AE883" s="154"/>
      <c r="AF883" s="154"/>
      <c r="AG883" s="154"/>
      <c r="AH883" s="155"/>
      <c r="AI883" s="152"/>
      <c r="AJ883" s="152"/>
      <c r="AK883" s="152"/>
      <c r="AL883" s="152"/>
      <c r="AM883" s="157"/>
      <c r="AN883" s="157"/>
      <c r="AO883" s="152"/>
      <c r="AP883" s="152"/>
      <c r="AQ883" s="152"/>
      <c r="AR883" s="152"/>
      <c r="AS883" s="154"/>
      <c r="AT883" s="154"/>
      <c r="AU883" s="154"/>
      <c r="AV883" s="154"/>
      <c r="AW883" s="154"/>
      <c r="AX883" s="154"/>
      <c r="AY883" s="154"/>
      <c r="AZ883" s="154"/>
      <c r="BA883" s="154"/>
      <c r="BB883" s="154"/>
      <c r="BC883" s="154"/>
    </row>
    <row r="884" spans="27:55" s="156" customFormat="1" x14ac:dyDescent="0.25">
      <c r="AA884" s="154"/>
      <c r="AB884" s="154"/>
      <c r="AC884" s="154"/>
      <c r="AD884" s="154"/>
      <c r="AE884" s="154"/>
      <c r="AF884" s="154"/>
      <c r="AG884" s="154"/>
      <c r="AH884" s="155"/>
      <c r="AI884" s="152"/>
      <c r="AJ884" s="152"/>
      <c r="AK884" s="152"/>
      <c r="AL884" s="152"/>
      <c r="AM884" s="157"/>
      <c r="AN884" s="157"/>
      <c r="AO884" s="152"/>
      <c r="AP884" s="152"/>
      <c r="AQ884" s="152"/>
      <c r="AR884" s="152"/>
      <c r="AS884" s="154"/>
      <c r="AT884" s="154"/>
      <c r="AU884" s="154"/>
      <c r="AV884" s="154"/>
      <c r="AW884" s="154"/>
      <c r="AX884" s="154"/>
      <c r="AY884" s="154"/>
      <c r="AZ884" s="154"/>
      <c r="BA884" s="154"/>
      <c r="BB884" s="154"/>
      <c r="BC884" s="154"/>
    </row>
    <row r="885" spans="27:55" s="156" customFormat="1" x14ac:dyDescent="0.25">
      <c r="AA885" s="154"/>
      <c r="AB885" s="154"/>
      <c r="AC885" s="154"/>
      <c r="AD885" s="154"/>
      <c r="AE885" s="154"/>
      <c r="AF885" s="154"/>
      <c r="AG885" s="154"/>
      <c r="AH885" s="155"/>
      <c r="AI885" s="152"/>
      <c r="AJ885" s="152"/>
      <c r="AK885" s="152"/>
      <c r="AL885" s="152"/>
      <c r="AM885" s="157"/>
      <c r="AN885" s="157"/>
      <c r="AO885" s="152"/>
      <c r="AP885" s="152"/>
      <c r="AQ885" s="152"/>
      <c r="AR885" s="152"/>
      <c r="AS885" s="154"/>
      <c r="AT885" s="154"/>
      <c r="AU885" s="154"/>
      <c r="AV885" s="154"/>
      <c r="AW885" s="154"/>
      <c r="AX885" s="154"/>
      <c r="AY885" s="154"/>
      <c r="AZ885" s="154"/>
      <c r="BA885" s="154"/>
      <c r="BB885" s="154"/>
      <c r="BC885" s="154"/>
    </row>
    <row r="886" spans="27:55" s="156" customFormat="1" x14ac:dyDescent="0.25">
      <c r="AA886" s="154"/>
      <c r="AB886" s="154"/>
      <c r="AC886" s="154"/>
      <c r="AD886" s="154"/>
      <c r="AE886" s="154"/>
      <c r="AF886" s="154"/>
      <c r="AG886" s="154"/>
      <c r="AH886" s="155"/>
      <c r="AI886" s="152"/>
      <c r="AJ886" s="152"/>
      <c r="AK886" s="152"/>
      <c r="AL886" s="152"/>
      <c r="AM886" s="157"/>
      <c r="AN886" s="157"/>
      <c r="AO886" s="152"/>
      <c r="AP886" s="152"/>
      <c r="AQ886" s="152"/>
      <c r="AR886" s="152"/>
      <c r="AS886" s="154"/>
      <c r="AT886" s="154"/>
      <c r="AU886" s="154"/>
      <c r="AV886" s="154"/>
      <c r="AW886" s="154"/>
      <c r="AX886" s="154"/>
      <c r="AY886" s="154"/>
      <c r="AZ886" s="154"/>
      <c r="BA886" s="154"/>
      <c r="BB886" s="154"/>
      <c r="BC886" s="154"/>
    </row>
    <row r="887" spans="27:55" s="156" customFormat="1" x14ac:dyDescent="0.25">
      <c r="AA887" s="154"/>
      <c r="AB887" s="154"/>
      <c r="AC887" s="154"/>
      <c r="AD887" s="154"/>
      <c r="AE887" s="154"/>
      <c r="AF887" s="154"/>
      <c r="AG887" s="154"/>
      <c r="AH887" s="155"/>
      <c r="AI887" s="152"/>
      <c r="AJ887" s="152"/>
      <c r="AK887" s="152"/>
      <c r="AL887" s="152"/>
      <c r="AM887" s="157"/>
      <c r="AN887" s="157"/>
      <c r="AO887" s="152"/>
      <c r="AP887" s="152"/>
      <c r="AQ887" s="152"/>
      <c r="AR887" s="152"/>
      <c r="AS887" s="154"/>
      <c r="AT887" s="154"/>
      <c r="AU887" s="154"/>
      <c r="AV887" s="154"/>
      <c r="AW887" s="154"/>
      <c r="AX887" s="154"/>
      <c r="AY887" s="154"/>
      <c r="AZ887" s="154"/>
      <c r="BA887" s="154"/>
      <c r="BB887" s="154"/>
      <c r="BC887" s="154"/>
    </row>
    <row r="888" spans="27:55" s="156" customFormat="1" x14ac:dyDescent="0.25">
      <c r="AA888" s="154"/>
      <c r="AB888" s="154"/>
      <c r="AC888" s="154"/>
      <c r="AD888" s="154"/>
      <c r="AE888" s="154"/>
      <c r="AF888" s="154"/>
      <c r="AG888" s="154"/>
      <c r="AH888" s="155"/>
      <c r="AI888" s="152"/>
      <c r="AJ888" s="152"/>
      <c r="AK888" s="152"/>
      <c r="AL888" s="152"/>
      <c r="AM888" s="157"/>
      <c r="AN888" s="157"/>
      <c r="AO888" s="152"/>
      <c r="AP888" s="152"/>
      <c r="AQ888" s="152"/>
      <c r="AR888" s="152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</row>
    <row r="889" spans="27:55" s="156" customFormat="1" x14ac:dyDescent="0.25">
      <c r="AA889" s="154"/>
      <c r="AB889" s="154"/>
      <c r="AC889" s="154"/>
      <c r="AD889" s="154"/>
      <c r="AE889" s="154"/>
      <c r="AF889" s="154"/>
      <c r="AG889" s="154"/>
      <c r="AH889" s="155"/>
      <c r="AI889" s="152"/>
      <c r="AJ889" s="152"/>
      <c r="AK889" s="152"/>
      <c r="AL889" s="152"/>
      <c r="AM889" s="157"/>
      <c r="AN889" s="157"/>
      <c r="AO889" s="152"/>
      <c r="AP889" s="152"/>
      <c r="AQ889" s="152"/>
      <c r="AR889" s="152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</row>
    <row r="890" spans="27:55" s="156" customFormat="1" x14ac:dyDescent="0.25">
      <c r="AA890" s="154"/>
      <c r="AB890" s="154"/>
      <c r="AC890" s="154"/>
      <c r="AD890" s="154"/>
      <c r="AE890" s="154"/>
      <c r="AF890" s="154"/>
      <c r="AG890" s="154"/>
      <c r="AH890" s="155"/>
      <c r="AI890" s="152"/>
      <c r="AJ890" s="152"/>
      <c r="AK890" s="152"/>
      <c r="AL890" s="152"/>
      <c r="AM890" s="157"/>
      <c r="AN890" s="157"/>
      <c r="AO890" s="152"/>
      <c r="AP890" s="152"/>
      <c r="AQ890" s="152"/>
      <c r="AR890" s="152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</row>
    <row r="891" spans="27:55" s="156" customFormat="1" x14ac:dyDescent="0.25">
      <c r="AA891" s="154"/>
      <c r="AB891" s="154"/>
      <c r="AC891" s="154"/>
      <c r="AD891" s="154"/>
      <c r="AE891" s="154"/>
      <c r="AF891" s="154"/>
      <c r="AG891" s="154"/>
      <c r="AH891" s="155"/>
      <c r="AI891" s="152"/>
      <c r="AJ891" s="152"/>
      <c r="AK891" s="152"/>
      <c r="AL891" s="152"/>
      <c r="AM891" s="157"/>
      <c r="AN891" s="157"/>
      <c r="AO891" s="152"/>
      <c r="AP891" s="152"/>
      <c r="AQ891" s="152"/>
      <c r="AR891" s="152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</row>
    <row r="892" spans="27:55" s="156" customFormat="1" x14ac:dyDescent="0.25">
      <c r="AA892" s="154"/>
      <c r="AB892" s="154"/>
      <c r="AC892" s="154"/>
      <c r="AD892" s="154"/>
      <c r="AE892" s="154"/>
      <c r="AF892" s="154"/>
      <c r="AG892" s="154"/>
      <c r="AH892" s="155"/>
      <c r="AI892" s="152"/>
      <c r="AJ892" s="152"/>
      <c r="AK892" s="152"/>
      <c r="AL892" s="152"/>
      <c r="AM892" s="157"/>
      <c r="AN892" s="157"/>
      <c r="AO892" s="152"/>
      <c r="AP892" s="152"/>
      <c r="AQ892" s="152"/>
      <c r="AR892" s="152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</row>
    <row r="893" spans="27:55" s="156" customFormat="1" x14ac:dyDescent="0.25">
      <c r="AA893" s="154"/>
      <c r="AB893" s="154"/>
      <c r="AC893" s="154"/>
      <c r="AD893" s="154"/>
      <c r="AE893" s="154"/>
      <c r="AF893" s="154"/>
      <c r="AG893" s="154"/>
      <c r="AH893" s="155"/>
      <c r="AI893" s="152"/>
      <c r="AJ893" s="152"/>
      <c r="AK893" s="152"/>
      <c r="AL893" s="152"/>
      <c r="AM893" s="157"/>
      <c r="AN893" s="157"/>
      <c r="AO893" s="152"/>
      <c r="AP893" s="152"/>
      <c r="AQ893" s="152"/>
      <c r="AR893" s="152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</row>
    <row r="894" spans="27:55" s="156" customFormat="1" x14ac:dyDescent="0.25">
      <c r="AA894" s="154"/>
      <c r="AB894" s="154"/>
      <c r="AC894" s="154"/>
      <c r="AD894" s="154"/>
      <c r="AE894" s="154"/>
      <c r="AF894" s="154"/>
      <c r="AG894" s="154"/>
      <c r="AH894" s="155"/>
      <c r="AI894" s="152"/>
      <c r="AJ894" s="152"/>
      <c r="AK894" s="152"/>
      <c r="AL894" s="152"/>
      <c r="AM894" s="157"/>
      <c r="AN894" s="157"/>
      <c r="AO894" s="152"/>
      <c r="AP894" s="152"/>
      <c r="AQ894" s="152"/>
      <c r="AR894" s="152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</row>
    <row r="895" spans="27:55" s="156" customFormat="1" x14ac:dyDescent="0.25">
      <c r="AA895" s="154"/>
      <c r="AB895" s="154"/>
      <c r="AC895" s="154"/>
      <c r="AD895" s="154"/>
      <c r="AE895" s="154"/>
      <c r="AF895" s="154"/>
      <c r="AG895" s="154"/>
      <c r="AH895" s="155"/>
      <c r="AI895" s="152"/>
      <c r="AJ895" s="152"/>
      <c r="AK895" s="152"/>
      <c r="AL895" s="152"/>
      <c r="AM895" s="157"/>
      <c r="AN895" s="157"/>
      <c r="AO895" s="152"/>
      <c r="AP895" s="152"/>
      <c r="AQ895" s="152"/>
      <c r="AR895" s="152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</row>
    <row r="896" spans="27:55" s="156" customFormat="1" x14ac:dyDescent="0.25">
      <c r="AA896" s="154"/>
      <c r="AB896" s="154"/>
      <c r="AC896" s="154"/>
      <c r="AD896" s="154"/>
      <c r="AE896" s="154"/>
      <c r="AF896" s="154"/>
      <c r="AG896" s="154"/>
      <c r="AH896" s="155"/>
      <c r="AI896" s="152"/>
      <c r="AJ896" s="152"/>
      <c r="AK896" s="152"/>
      <c r="AL896" s="152"/>
      <c r="AM896" s="157"/>
      <c r="AN896" s="157"/>
      <c r="AO896" s="152"/>
      <c r="AP896" s="152"/>
      <c r="AQ896" s="152"/>
      <c r="AR896" s="152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</row>
    <row r="897" spans="27:55" s="156" customFormat="1" x14ac:dyDescent="0.25">
      <c r="AA897" s="154"/>
      <c r="AB897" s="154"/>
      <c r="AC897" s="154"/>
      <c r="AD897" s="154"/>
      <c r="AE897" s="154"/>
      <c r="AF897" s="154"/>
      <c r="AG897" s="154"/>
      <c r="AH897" s="155"/>
      <c r="AI897" s="152"/>
      <c r="AJ897" s="152"/>
      <c r="AK897" s="152"/>
      <c r="AL897" s="152"/>
      <c r="AM897" s="157"/>
      <c r="AN897" s="157"/>
      <c r="AO897" s="152"/>
      <c r="AP897" s="152"/>
      <c r="AQ897" s="152"/>
      <c r="AR897" s="152"/>
      <c r="AS897" s="154"/>
      <c r="AT897" s="154"/>
      <c r="AU897" s="154"/>
      <c r="AV897" s="154"/>
      <c r="AW897" s="154"/>
      <c r="AX897" s="154"/>
      <c r="AY897" s="154"/>
      <c r="AZ897" s="154"/>
      <c r="BA897" s="154"/>
      <c r="BB897" s="154"/>
      <c r="BC897" s="154"/>
    </row>
    <row r="898" spans="27:55" s="156" customFormat="1" x14ac:dyDescent="0.25">
      <c r="AA898" s="154"/>
      <c r="AB898" s="154"/>
      <c r="AC898" s="154"/>
      <c r="AD898" s="154"/>
      <c r="AE898" s="154"/>
      <c r="AF898" s="154"/>
      <c r="AG898" s="154"/>
      <c r="AH898" s="155"/>
      <c r="AI898" s="152"/>
      <c r="AJ898" s="152"/>
      <c r="AK898" s="152"/>
      <c r="AL898" s="152"/>
      <c r="AM898" s="157"/>
      <c r="AN898" s="157"/>
      <c r="AO898" s="152"/>
      <c r="AP898" s="152"/>
      <c r="AQ898" s="152"/>
      <c r="AR898" s="152"/>
      <c r="AS898" s="154"/>
      <c r="AT898" s="154"/>
      <c r="AU898" s="154"/>
      <c r="AV898" s="154"/>
      <c r="AW898" s="154"/>
      <c r="AX898" s="154"/>
      <c r="AY898" s="154"/>
      <c r="AZ898" s="154"/>
      <c r="BA898" s="154"/>
      <c r="BB898" s="154"/>
      <c r="BC898" s="154"/>
    </row>
    <row r="899" spans="27:55" s="156" customFormat="1" x14ac:dyDescent="0.25">
      <c r="AA899" s="154"/>
      <c r="AB899" s="154"/>
      <c r="AC899" s="154"/>
      <c r="AD899" s="154"/>
      <c r="AE899" s="154"/>
      <c r="AF899" s="154"/>
      <c r="AG899" s="154"/>
      <c r="AH899" s="155"/>
      <c r="AI899" s="152"/>
      <c r="AJ899" s="152"/>
      <c r="AK899" s="152"/>
      <c r="AL899" s="152"/>
      <c r="AM899" s="157"/>
      <c r="AN899" s="157"/>
      <c r="AO899" s="152"/>
      <c r="AP899" s="152"/>
      <c r="AQ899" s="152"/>
      <c r="AR899" s="152"/>
      <c r="AS899" s="154"/>
      <c r="AT899" s="154"/>
      <c r="AU899" s="154"/>
      <c r="AV899" s="154"/>
      <c r="AW899" s="154"/>
      <c r="AX899" s="154"/>
      <c r="AY899" s="154"/>
      <c r="AZ899" s="154"/>
      <c r="BA899" s="154"/>
      <c r="BB899" s="154"/>
      <c r="BC899" s="154"/>
    </row>
    <row r="900" spans="27:55" s="156" customFormat="1" x14ac:dyDescent="0.25">
      <c r="AA900" s="154"/>
      <c r="AB900" s="154"/>
      <c r="AC900" s="154"/>
      <c r="AD900" s="154"/>
      <c r="AE900" s="154"/>
      <c r="AF900" s="154"/>
      <c r="AG900" s="154"/>
      <c r="AH900" s="155"/>
      <c r="AI900" s="152"/>
      <c r="AJ900" s="152"/>
      <c r="AK900" s="152"/>
      <c r="AL900" s="152"/>
      <c r="AM900" s="157"/>
      <c r="AN900" s="157"/>
      <c r="AO900" s="152"/>
      <c r="AP900" s="152"/>
      <c r="AQ900" s="152"/>
      <c r="AR900" s="152"/>
      <c r="AS900" s="154"/>
      <c r="AT900" s="154"/>
      <c r="AU900" s="154"/>
      <c r="AV900" s="154"/>
      <c r="AW900" s="154"/>
      <c r="AX900" s="154"/>
      <c r="AY900" s="154"/>
      <c r="AZ900" s="154"/>
      <c r="BA900" s="154"/>
      <c r="BB900" s="154"/>
      <c r="BC900" s="154"/>
    </row>
    <row r="901" spans="27:55" s="156" customFormat="1" x14ac:dyDescent="0.25">
      <c r="AA901" s="154"/>
      <c r="AB901" s="154"/>
      <c r="AC901" s="154"/>
      <c r="AD901" s="154"/>
      <c r="AE901" s="154"/>
      <c r="AF901" s="154"/>
      <c r="AG901" s="154"/>
      <c r="AH901" s="155"/>
      <c r="AI901" s="152"/>
      <c r="AJ901" s="152"/>
      <c r="AK901" s="152"/>
      <c r="AL901" s="152"/>
      <c r="AM901" s="157"/>
      <c r="AN901" s="157"/>
      <c r="AO901" s="152"/>
      <c r="AP901" s="152"/>
      <c r="AQ901" s="152"/>
      <c r="AR901" s="152"/>
      <c r="AS901" s="154"/>
      <c r="AT901" s="154"/>
      <c r="AU901" s="154"/>
      <c r="AV901" s="154"/>
      <c r="AW901" s="154"/>
      <c r="AX901" s="154"/>
      <c r="AY901" s="154"/>
      <c r="AZ901" s="154"/>
      <c r="BA901" s="154"/>
      <c r="BB901" s="154"/>
      <c r="BC901" s="154"/>
    </row>
    <row r="902" spans="27:55" s="156" customFormat="1" x14ac:dyDescent="0.25">
      <c r="AA902" s="154"/>
      <c r="AB902" s="154"/>
      <c r="AC902" s="154"/>
      <c r="AD902" s="154"/>
      <c r="AE902" s="154"/>
      <c r="AF902" s="154"/>
      <c r="AG902" s="154"/>
      <c r="AH902" s="155"/>
      <c r="AI902" s="152"/>
      <c r="AJ902" s="152"/>
      <c r="AK902" s="152"/>
      <c r="AL902" s="152"/>
      <c r="AM902" s="157"/>
      <c r="AN902" s="157"/>
      <c r="AO902" s="152"/>
      <c r="AP902" s="152"/>
      <c r="AQ902" s="152"/>
      <c r="AR902" s="152"/>
      <c r="AS902" s="154"/>
      <c r="AT902" s="154"/>
      <c r="AU902" s="154"/>
      <c r="AV902" s="154"/>
      <c r="AW902" s="154"/>
      <c r="AX902" s="154"/>
      <c r="AY902" s="154"/>
      <c r="AZ902" s="154"/>
      <c r="BA902" s="154"/>
      <c r="BB902" s="154"/>
      <c r="BC902" s="154"/>
    </row>
    <row r="903" spans="27:55" s="156" customFormat="1" x14ac:dyDescent="0.25">
      <c r="AA903" s="154"/>
      <c r="AB903" s="154"/>
      <c r="AC903" s="154"/>
      <c r="AD903" s="154"/>
      <c r="AE903" s="154"/>
      <c r="AF903" s="154"/>
      <c r="AG903" s="154"/>
      <c r="AH903" s="155"/>
      <c r="AI903" s="152"/>
      <c r="AJ903" s="152"/>
      <c r="AK903" s="152"/>
      <c r="AL903" s="152"/>
      <c r="AM903" s="157"/>
      <c r="AN903" s="157"/>
      <c r="AO903" s="152"/>
      <c r="AP903" s="152"/>
      <c r="AQ903" s="152"/>
      <c r="AR903" s="152"/>
      <c r="AS903" s="154"/>
      <c r="AT903" s="154"/>
      <c r="AU903" s="154"/>
      <c r="AV903" s="154"/>
      <c r="AW903" s="154"/>
      <c r="AX903" s="154"/>
      <c r="AY903" s="154"/>
      <c r="AZ903" s="154"/>
      <c r="BA903" s="154"/>
      <c r="BB903" s="154"/>
      <c r="BC903" s="154"/>
    </row>
    <row r="904" spans="27:55" s="156" customFormat="1" x14ac:dyDescent="0.25">
      <c r="AA904" s="154"/>
      <c r="AB904" s="154"/>
      <c r="AC904" s="154"/>
      <c r="AD904" s="154"/>
      <c r="AE904" s="154"/>
      <c r="AF904" s="154"/>
      <c r="AG904" s="154"/>
      <c r="AH904" s="155"/>
      <c r="AI904" s="152"/>
      <c r="AJ904" s="152"/>
      <c r="AK904" s="152"/>
      <c r="AL904" s="152"/>
      <c r="AM904" s="157"/>
      <c r="AN904" s="157"/>
      <c r="AO904" s="152"/>
      <c r="AP904" s="152"/>
      <c r="AQ904" s="152"/>
      <c r="AR904" s="152"/>
      <c r="AS904" s="154"/>
      <c r="AT904" s="154"/>
      <c r="AU904" s="154"/>
      <c r="AV904" s="154"/>
      <c r="AW904" s="154"/>
      <c r="AX904" s="154"/>
      <c r="AY904" s="154"/>
      <c r="AZ904" s="154"/>
      <c r="BA904" s="154"/>
      <c r="BB904" s="154"/>
      <c r="BC904" s="154"/>
    </row>
    <row r="905" spans="27:55" s="156" customFormat="1" x14ac:dyDescent="0.25">
      <c r="AA905" s="154"/>
      <c r="AB905" s="154"/>
      <c r="AC905" s="154"/>
      <c r="AD905" s="154"/>
      <c r="AE905" s="154"/>
      <c r="AF905" s="154"/>
      <c r="AG905" s="154"/>
      <c r="AH905" s="155"/>
      <c r="AI905" s="152"/>
      <c r="AJ905" s="152"/>
      <c r="AK905" s="152"/>
      <c r="AL905" s="152"/>
      <c r="AM905" s="157"/>
      <c r="AN905" s="157"/>
      <c r="AO905" s="152"/>
      <c r="AP905" s="152"/>
      <c r="AQ905" s="152"/>
      <c r="AR905" s="152"/>
      <c r="AS905" s="154"/>
      <c r="AT905" s="154"/>
      <c r="AU905" s="154"/>
      <c r="AV905" s="154"/>
      <c r="AW905" s="154"/>
      <c r="AX905" s="154"/>
      <c r="AY905" s="154"/>
      <c r="AZ905" s="154"/>
      <c r="BA905" s="154"/>
      <c r="BB905" s="154"/>
      <c r="BC905" s="154"/>
    </row>
    <row r="906" spans="27:55" s="156" customFormat="1" x14ac:dyDescent="0.25">
      <c r="AA906" s="154"/>
      <c r="AB906" s="154"/>
      <c r="AC906" s="154"/>
      <c r="AD906" s="154"/>
      <c r="AE906" s="154"/>
      <c r="AF906" s="154"/>
      <c r="AG906" s="154"/>
      <c r="AH906" s="155"/>
      <c r="AI906" s="152"/>
      <c r="AJ906" s="152"/>
      <c r="AK906" s="152"/>
      <c r="AL906" s="152"/>
      <c r="AM906" s="157"/>
      <c r="AN906" s="157"/>
      <c r="AO906" s="152"/>
      <c r="AP906" s="152"/>
      <c r="AQ906" s="152"/>
      <c r="AR906" s="152"/>
      <c r="AS906" s="154"/>
      <c r="AT906" s="154"/>
      <c r="AU906" s="154"/>
      <c r="AV906" s="154"/>
      <c r="AW906" s="154"/>
      <c r="AX906" s="154"/>
      <c r="AY906" s="154"/>
      <c r="AZ906" s="154"/>
      <c r="BA906" s="154"/>
      <c r="BB906" s="154"/>
      <c r="BC906" s="154"/>
    </row>
    <row r="907" spans="27:55" s="156" customFormat="1" x14ac:dyDescent="0.25">
      <c r="AA907" s="154"/>
      <c r="AB907" s="154"/>
      <c r="AC907" s="154"/>
      <c r="AD907" s="154"/>
      <c r="AE907" s="154"/>
      <c r="AF907" s="154"/>
      <c r="AG907" s="154"/>
      <c r="AH907" s="155"/>
      <c r="AI907" s="152"/>
      <c r="AJ907" s="152"/>
      <c r="AK907" s="152"/>
      <c r="AL907" s="152"/>
      <c r="AM907" s="157"/>
      <c r="AN907" s="157"/>
      <c r="AO907" s="152"/>
      <c r="AP907" s="152"/>
      <c r="AQ907" s="152"/>
      <c r="AR907" s="152"/>
      <c r="AS907" s="154"/>
      <c r="AT907" s="154"/>
      <c r="AU907" s="154"/>
      <c r="AV907" s="154"/>
      <c r="AW907" s="154"/>
      <c r="AX907" s="154"/>
      <c r="AY907" s="154"/>
      <c r="AZ907" s="154"/>
      <c r="BA907" s="154"/>
      <c r="BB907" s="154"/>
      <c r="BC907" s="154"/>
    </row>
    <row r="908" spans="27:55" s="156" customFormat="1" x14ac:dyDescent="0.25">
      <c r="AA908" s="154"/>
      <c r="AB908" s="154"/>
      <c r="AC908" s="154"/>
      <c r="AD908" s="154"/>
      <c r="AE908" s="154"/>
      <c r="AF908" s="154"/>
      <c r="AG908" s="154"/>
      <c r="AH908" s="155"/>
      <c r="AI908" s="152"/>
      <c r="AJ908" s="152"/>
      <c r="AK908" s="152"/>
      <c r="AL908" s="152"/>
      <c r="AM908" s="157"/>
      <c r="AN908" s="157"/>
      <c r="AO908" s="152"/>
      <c r="AP908" s="152"/>
      <c r="AQ908" s="152"/>
      <c r="AR908" s="152"/>
      <c r="AS908" s="154"/>
      <c r="AT908" s="154"/>
      <c r="AU908" s="154"/>
      <c r="AV908" s="154"/>
      <c r="AW908" s="154"/>
      <c r="AX908" s="154"/>
      <c r="AY908" s="154"/>
      <c r="AZ908" s="154"/>
      <c r="BA908" s="154"/>
      <c r="BB908" s="154"/>
      <c r="BC908" s="154"/>
    </row>
    <row r="909" spans="27:55" s="156" customFormat="1" x14ac:dyDescent="0.25">
      <c r="AA909" s="154"/>
      <c r="AB909" s="154"/>
      <c r="AC909" s="154"/>
      <c r="AD909" s="154"/>
      <c r="AE909" s="154"/>
      <c r="AF909" s="154"/>
      <c r="AG909" s="154"/>
      <c r="AH909" s="155"/>
      <c r="AI909" s="152"/>
      <c r="AJ909" s="152"/>
      <c r="AK909" s="152"/>
      <c r="AL909" s="152"/>
      <c r="AM909" s="157"/>
      <c r="AN909" s="157"/>
      <c r="AO909" s="152"/>
      <c r="AP909" s="152"/>
      <c r="AQ909" s="152"/>
      <c r="AR909" s="152"/>
      <c r="AS909" s="154"/>
      <c r="AT909" s="154"/>
      <c r="AU909" s="154"/>
      <c r="AV909" s="154"/>
      <c r="AW909" s="154"/>
      <c r="AX909" s="154"/>
      <c r="AY909" s="154"/>
      <c r="AZ909" s="154"/>
      <c r="BA909" s="154"/>
      <c r="BB909" s="154"/>
      <c r="BC909" s="154"/>
    </row>
    <row r="910" spans="27:55" s="156" customFormat="1" x14ac:dyDescent="0.25">
      <c r="AA910" s="154"/>
      <c r="AB910" s="154"/>
      <c r="AC910" s="154"/>
      <c r="AD910" s="154"/>
      <c r="AE910" s="154"/>
      <c r="AF910" s="154"/>
      <c r="AG910" s="154"/>
      <c r="AH910" s="155"/>
      <c r="AI910" s="152"/>
      <c r="AJ910" s="152"/>
      <c r="AK910" s="152"/>
      <c r="AL910" s="152"/>
      <c r="AM910" s="157"/>
      <c r="AN910" s="157"/>
      <c r="AO910" s="152"/>
      <c r="AP910" s="152"/>
      <c r="AQ910" s="152"/>
      <c r="AR910" s="152"/>
      <c r="AS910" s="154"/>
      <c r="AT910" s="154"/>
      <c r="AU910" s="154"/>
      <c r="AV910" s="154"/>
      <c r="AW910" s="154"/>
      <c r="AX910" s="154"/>
      <c r="AY910" s="154"/>
      <c r="AZ910" s="154"/>
      <c r="BA910" s="154"/>
      <c r="BB910" s="154"/>
      <c r="BC910" s="154"/>
    </row>
    <row r="911" spans="27:55" s="156" customFormat="1" x14ac:dyDescent="0.25">
      <c r="AA911" s="154"/>
      <c r="AB911" s="154"/>
      <c r="AC911" s="154"/>
      <c r="AD911" s="154"/>
      <c r="AE911" s="154"/>
      <c r="AF911" s="154"/>
      <c r="AG911" s="154"/>
      <c r="AH911" s="155"/>
      <c r="AI911" s="152"/>
      <c r="AJ911" s="152"/>
      <c r="AK911" s="152"/>
      <c r="AL911" s="152"/>
      <c r="AM911" s="157"/>
      <c r="AN911" s="157"/>
      <c r="AO911" s="152"/>
      <c r="AP911" s="152"/>
      <c r="AQ911" s="152"/>
      <c r="AR911" s="152"/>
      <c r="AS911" s="154"/>
      <c r="AT911" s="154"/>
      <c r="AU911" s="154"/>
      <c r="AV911" s="154"/>
      <c r="AW911" s="154"/>
      <c r="AX911" s="154"/>
      <c r="AY911" s="154"/>
      <c r="AZ911" s="154"/>
      <c r="BA911" s="154"/>
      <c r="BB911" s="154"/>
      <c r="BC911" s="154"/>
    </row>
    <row r="912" spans="27:55" s="156" customFormat="1" x14ac:dyDescent="0.25">
      <c r="AA912" s="154"/>
      <c r="AB912" s="154"/>
      <c r="AC912" s="154"/>
      <c r="AD912" s="154"/>
      <c r="AE912" s="154"/>
      <c r="AF912" s="154"/>
      <c r="AG912" s="154"/>
      <c r="AH912" s="155"/>
      <c r="AI912" s="152"/>
      <c r="AJ912" s="152"/>
      <c r="AK912" s="152"/>
      <c r="AL912" s="152"/>
      <c r="AM912" s="157"/>
      <c r="AN912" s="157"/>
      <c r="AO912" s="152"/>
      <c r="AP912" s="152"/>
      <c r="AQ912" s="152"/>
      <c r="AR912" s="152"/>
      <c r="AS912" s="154"/>
      <c r="AT912" s="154"/>
      <c r="AU912" s="154"/>
      <c r="AV912" s="154"/>
      <c r="AW912" s="154"/>
      <c r="AX912" s="154"/>
      <c r="AY912" s="154"/>
      <c r="AZ912" s="154"/>
      <c r="BA912" s="154"/>
      <c r="BB912" s="154"/>
      <c r="BC912" s="154"/>
    </row>
    <row r="913" spans="27:55" s="156" customFormat="1" x14ac:dyDescent="0.25">
      <c r="AA913" s="154"/>
      <c r="AB913" s="154"/>
      <c r="AC913" s="154"/>
      <c r="AD913" s="154"/>
      <c r="AE913" s="154"/>
      <c r="AF913" s="154"/>
      <c r="AG913" s="154"/>
      <c r="AH913" s="155"/>
      <c r="AI913" s="152"/>
      <c r="AJ913" s="152"/>
      <c r="AK913" s="152"/>
      <c r="AL913" s="152"/>
      <c r="AM913" s="157"/>
      <c r="AN913" s="157"/>
      <c r="AO913" s="152"/>
      <c r="AP913" s="152"/>
      <c r="AQ913" s="152"/>
      <c r="AR913" s="152"/>
      <c r="AS913" s="154"/>
      <c r="AT913" s="154"/>
      <c r="AU913" s="154"/>
      <c r="AV913" s="154"/>
      <c r="AW913" s="154"/>
      <c r="AX913" s="154"/>
      <c r="AY913" s="154"/>
      <c r="AZ913" s="154"/>
      <c r="BA913" s="154"/>
      <c r="BB913" s="154"/>
      <c r="BC913" s="154"/>
    </row>
    <row r="914" spans="27:55" s="156" customFormat="1" x14ac:dyDescent="0.25">
      <c r="AA914" s="154"/>
      <c r="AB914" s="154"/>
      <c r="AC914" s="154"/>
      <c r="AD914" s="154"/>
      <c r="AE914" s="154"/>
      <c r="AF914" s="154"/>
      <c r="AG914" s="154"/>
      <c r="AH914" s="155"/>
      <c r="AI914" s="152"/>
      <c r="AJ914" s="152"/>
      <c r="AK914" s="152"/>
      <c r="AL914" s="152"/>
      <c r="AM914" s="157"/>
      <c r="AN914" s="157"/>
      <c r="AO914" s="152"/>
      <c r="AP914" s="152"/>
      <c r="AQ914" s="152"/>
      <c r="AR914" s="152"/>
      <c r="AS914" s="154"/>
      <c r="AT914" s="154"/>
      <c r="AU914" s="154"/>
      <c r="AV914" s="154"/>
      <c r="AW914" s="154"/>
      <c r="AX914" s="154"/>
      <c r="AY914" s="154"/>
      <c r="AZ914" s="154"/>
      <c r="BA914" s="154"/>
      <c r="BB914" s="154"/>
      <c r="BC914" s="154"/>
    </row>
    <row r="915" spans="27:55" s="156" customFormat="1" x14ac:dyDescent="0.25">
      <c r="AA915" s="154"/>
      <c r="AB915" s="154"/>
      <c r="AC915" s="154"/>
      <c r="AD915" s="154"/>
      <c r="AE915" s="154"/>
      <c r="AF915" s="154"/>
      <c r="AG915" s="154"/>
      <c r="AH915" s="155"/>
      <c r="AI915" s="152"/>
      <c r="AJ915" s="152"/>
      <c r="AK915" s="152"/>
      <c r="AL915" s="152"/>
      <c r="AM915" s="157"/>
      <c r="AN915" s="157"/>
      <c r="AO915" s="152"/>
      <c r="AP915" s="152"/>
      <c r="AQ915" s="152"/>
      <c r="AR915" s="152"/>
      <c r="AS915" s="154"/>
      <c r="AT915" s="154"/>
      <c r="AU915" s="154"/>
      <c r="AV915" s="154"/>
      <c r="AW915" s="154"/>
      <c r="AX915" s="154"/>
      <c r="AY915" s="154"/>
      <c r="AZ915" s="154"/>
      <c r="BA915" s="154"/>
      <c r="BB915" s="154"/>
      <c r="BC915" s="154"/>
    </row>
    <row r="916" spans="27:55" s="156" customFormat="1" x14ac:dyDescent="0.25">
      <c r="AA916" s="154"/>
      <c r="AB916" s="154"/>
      <c r="AC916" s="154"/>
      <c r="AD916" s="154"/>
      <c r="AE916" s="154"/>
      <c r="AF916" s="154"/>
      <c r="AG916" s="154"/>
      <c r="AH916" s="155"/>
      <c r="AI916" s="152"/>
      <c r="AJ916" s="152"/>
      <c r="AK916" s="152"/>
      <c r="AL916" s="152"/>
      <c r="AM916" s="157"/>
      <c r="AN916" s="157"/>
      <c r="AO916" s="152"/>
      <c r="AP916" s="152"/>
      <c r="AQ916" s="152"/>
      <c r="AR916" s="152"/>
      <c r="AS916" s="154"/>
      <c r="AT916" s="154"/>
      <c r="AU916" s="154"/>
      <c r="AV916" s="154"/>
      <c r="AW916" s="154"/>
      <c r="AX916" s="154"/>
      <c r="AY916" s="154"/>
      <c r="AZ916" s="154"/>
      <c r="BA916" s="154"/>
      <c r="BB916" s="154"/>
      <c r="BC916" s="154"/>
    </row>
    <row r="917" spans="27:55" s="156" customFormat="1" x14ac:dyDescent="0.25">
      <c r="AA917" s="154"/>
      <c r="AB917" s="154"/>
      <c r="AC917" s="154"/>
      <c r="AD917" s="154"/>
      <c r="AE917" s="154"/>
      <c r="AF917" s="154"/>
      <c r="AG917" s="154"/>
      <c r="AH917" s="155"/>
      <c r="AI917" s="152"/>
      <c r="AJ917" s="152"/>
      <c r="AK917" s="152"/>
      <c r="AL917" s="152"/>
      <c r="AM917" s="157"/>
      <c r="AN917" s="157"/>
      <c r="AO917" s="152"/>
      <c r="AP917" s="152"/>
      <c r="AQ917" s="152"/>
      <c r="AR917" s="152"/>
      <c r="AS917" s="154"/>
      <c r="AT917" s="154"/>
      <c r="AU917" s="154"/>
      <c r="AV917" s="154"/>
      <c r="AW917" s="154"/>
      <c r="AX917" s="154"/>
      <c r="AY917" s="154"/>
      <c r="AZ917" s="154"/>
      <c r="BA917" s="154"/>
      <c r="BB917" s="154"/>
      <c r="BC917" s="154"/>
    </row>
    <row r="918" spans="27:55" s="156" customFormat="1" x14ac:dyDescent="0.25">
      <c r="AA918" s="154"/>
      <c r="AB918" s="154"/>
      <c r="AC918" s="154"/>
      <c r="AD918" s="154"/>
      <c r="AE918" s="154"/>
      <c r="AF918" s="154"/>
      <c r="AG918" s="154"/>
      <c r="AH918" s="155"/>
      <c r="AI918" s="152"/>
      <c r="AJ918" s="152"/>
      <c r="AK918" s="152"/>
      <c r="AL918" s="152"/>
      <c r="AM918" s="157"/>
      <c r="AN918" s="157"/>
      <c r="AO918" s="152"/>
      <c r="AP918" s="152"/>
      <c r="AQ918" s="152"/>
      <c r="AR918" s="152"/>
      <c r="AS918" s="154"/>
      <c r="AT918" s="154"/>
      <c r="AU918" s="154"/>
      <c r="AV918" s="154"/>
      <c r="AW918" s="154"/>
      <c r="AX918" s="154"/>
      <c r="AY918" s="154"/>
      <c r="AZ918" s="154"/>
      <c r="BA918" s="154"/>
      <c r="BB918" s="154"/>
      <c r="BC918" s="154"/>
    </row>
    <row r="919" spans="27:55" s="156" customFormat="1" x14ac:dyDescent="0.25">
      <c r="AA919" s="154"/>
      <c r="AB919" s="154"/>
      <c r="AC919" s="154"/>
      <c r="AD919" s="154"/>
      <c r="AE919" s="154"/>
      <c r="AF919" s="154"/>
      <c r="AG919" s="154"/>
      <c r="AH919" s="155"/>
      <c r="AI919" s="152"/>
      <c r="AJ919" s="152"/>
      <c r="AK919" s="152"/>
      <c r="AL919" s="152"/>
      <c r="AM919" s="157"/>
      <c r="AN919" s="157"/>
      <c r="AO919" s="152"/>
      <c r="AP919" s="152"/>
      <c r="AQ919" s="152"/>
      <c r="AR919" s="152"/>
      <c r="AS919" s="154"/>
      <c r="AT919" s="154"/>
      <c r="AU919" s="154"/>
      <c r="AV919" s="154"/>
      <c r="AW919" s="154"/>
      <c r="AX919" s="154"/>
      <c r="AY919" s="154"/>
      <c r="AZ919" s="154"/>
      <c r="BA919" s="154"/>
      <c r="BB919" s="154"/>
      <c r="BC919" s="154"/>
    </row>
    <row r="920" spans="27:55" s="156" customFormat="1" x14ac:dyDescent="0.25">
      <c r="AA920" s="154"/>
      <c r="AB920" s="154"/>
      <c r="AC920" s="154"/>
      <c r="AD920" s="154"/>
      <c r="AE920" s="154"/>
      <c r="AF920" s="154"/>
      <c r="AG920" s="154"/>
      <c r="AH920" s="155"/>
      <c r="AI920" s="152"/>
      <c r="AJ920" s="152"/>
      <c r="AK920" s="152"/>
      <c r="AL920" s="152"/>
      <c r="AM920" s="157"/>
      <c r="AN920" s="157"/>
      <c r="AO920" s="152"/>
      <c r="AP920" s="152"/>
      <c r="AQ920" s="152"/>
      <c r="AR920" s="152"/>
      <c r="AS920" s="154"/>
      <c r="AT920" s="154"/>
      <c r="AU920" s="154"/>
      <c r="AV920" s="154"/>
      <c r="AW920" s="154"/>
      <c r="AX920" s="154"/>
      <c r="AY920" s="154"/>
      <c r="AZ920" s="154"/>
      <c r="BA920" s="154"/>
      <c r="BB920" s="154"/>
      <c r="BC920" s="154"/>
    </row>
    <row r="921" spans="27:55" s="156" customFormat="1" x14ac:dyDescent="0.25">
      <c r="AA921" s="154"/>
      <c r="AB921" s="154"/>
      <c r="AC921" s="154"/>
      <c r="AD921" s="154"/>
      <c r="AE921" s="154"/>
      <c r="AF921" s="154"/>
      <c r="AG921" s="154"/>
      <c r="AH921" s="155"/>
      <c r="AI921" s="152"/>
      <c r="AJ921" s="152"/>
      <c r="AK921" s="152"/>
      <c r="AL921" s="152"/>
      <c r="AM921" s="157"/>
      <c r="AN921" s="157"/>
      <c r="AO921" s="152"/>
      <c r="AP921" s="152"/>
      <c r="AQ921" s="152"/>
      <c r="AR921" s="152"/>
      <c r="AS921" s="154"/>
      <c r="AT921" s="154"/>
      <c r="AU921" s="154"/>
      <c r="AV921" s="154"/>
      <c r="AW921" s="154"/>
      <c r="AX921" s="154"/>
      <c r="AY921" s="154"/>
      <c r="AZ921" s="154"/>
      <c r="BA921" s="154"/>
      <c r="BB921" s="154"/>
      <c r="BC921" s="154"/>
    </row>
    <row r="922" spans="27:55" s="156" customFormat="1" x14ac:dyDescent="0.25">
      <c r="AA922" s="154"/>
      <c r="AB922" s="154"/>
      <c r="AC922" s="154"/>
      <c r="AD922" s="154"/>
      <c r="AE922" s="154"/>
      <c r="AF922" s="154"/>
      <c r="AG922" s="154"/>
      <c r="AH922" s="155"/>
      <c r="AI922" s="152"/>
      <c r="AJ922" s="152"/>
      <c r="AK922" s="152"/>
      <c r="AL922" s="152"/>
      <c r="AM922" s="157"/>
      <c r="AN922" s="157"/>
      <c r="AO922" s="152"/>
      <c r="AP922" s="152"/>
      <c r="AQ922" s="152"/>
      <c r="AR922" s="152"/>
      <c r="AS922" s="154"/>
      <c r="AT922" s="154"/>
      <c r="AU922" s="154"/>
      <c r="AV922" s="154"/>
      <c r="AW922" s="154"/>
      <c r="AX922" s="154"/>
      <c r="AY922" s="154"/>
      <c r="AZ922" s="154"/>
      <c r="BA922" s="154"/>
      <c r="BB922" s="154"/>
      <c r="BC922" s="154"/>
    </row>
    <row r="923" spans="27:55" s="156" customFormat="1" x14ac:dyDescent="0.25">
      <c r="AA923" s="154"/>
      <c r="AB923" s="154"/>
      <c r="AC923" s="154"/>
      <c r="AD923" s="154"/>
      <c r="AE923" s="154"/>
      <c r="AF923" s="154"/>
      <c r="AG923" s="154"/>
      <c r="AH923" s="155"/>
      <c r="AI923" s="152"/>
      <c r="AJ923" s="152"/>
      <c r="AK923" s="152"/>
      <c r="AL923" s="152"/>
      <c r="AM923" s="157"/>
      <c r="AN923" s="157"/>
      <c r="AO923" s="152"/>
      <c r="AP923" s="152"/>
      <c r="AQ923" s="152"/>
      <c r="AR923" s="152"/>
      <c r="AS923" s="154"/>
      <c r="AT923" s="154"/>
      <c r="AU923" s="154"/>
      <c r="AV923" s="154"/>
      <c r="AW923" s="154"/>
      <c r="AX923" s="154"/>
      <c r="AY923" s="154"/>
      <c r="AZ923" s="154"/>
      <c r="BA923" s="154"/>
      <c r="BB923" s="154"/>
      <c r="BC923" s="154"/>
    </row>
    <row r="924" spans="27:55" s="156" customFormat="1" x14ac:dyDescent="0.25">
      <c r="AA924" s="154"/>
      <c r="AB924" s="154"/>
      <c r="AC924" s="154"/>
      <c r="AD924" s="154"/>
      <c r="AE924" s="154"/>
      <c r="AF924" s="154"/>
      <c r="AG924" s="154"/>
      <c r="AH924" s="155"/>
      <c r="AI924" s="152"/>
      <c r="AJ924" s="152"/>
      <c r="AK924" s="152"/>
      <c r="AL924" s="152"/>
      <c r="AM924" s="157"/>
      <c r="AN924" s="157"/>
      <c r="AO924" s="152"/>
      <c r="AP924" s="152"/>
      <c r="AQ924" s="152"/>
      <c r="AR924" s="152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  <c r="BC924" s="154"/>
    </row>
    <row r="925" spans="27:55" s="156" customFormat="1" x14ac:dyDescent="0.25">
      <c r="AA925" s="154"/>
      <c r="AB925" s="154"/>
      <c r="AC925" s="154"/>
      <c r="AD925" s="154"/>
      <c r="AE925" s="154"/>
      <c r="AF925" s="154"/>
      <c r="AG925" s="154"/>
      <c r="AH925" s="155"/>
      <c r="AI925" s="152"/>
      <c r="AJ925" s="152"/>
      <c r="AK925" s="152"/>
      <c r="AL925" s="152"/>
      <c r="AM925" s="157"/>
      <c r="AN925" s="157"/>
      <c r="AO925" s="152"/>
      <c r="AP925" s="152"/>
      <c r="AQ925" s="152"/>
      <c r="AR925" s="152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</row>
    <row r="926" spans="27:55" s="156" customFormat="1" x14ac:dyDescent="0.25">
      <c r="AA926" s="154"/>
      <c r="AB926" s="154"/>
      <c r="AC926" s="154"/>
      <c r="AD926" s="154"/>
      <c r="AE926" s="154"/>
      <c r="AF926" s="154"/>
      <c r="AG926" s="154"/>
      <c r="AH926" s="155"/>
      <c r="AI926" s="152"/>
      <c r="AJ926" s="152"/>
      <c r="AK926" s="152"/>
      <c r="AL926" s="152"/>
      <c r="AM926" s="157"/>
      <c r="AN926" s="157"/>
      <c r="AO926" s="152"/>
      <c r="AP926" s="152"/>
      <c r="AQ926" s="152"/>
      <c r="AR926" s="152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</row>
    <row r="927" spans="27:55" s="156" customFormat="1" x14ac:dyDescent="0.25">
      <c r="AA927" s="154"/>
      <c r="AB927" s="154"/>
      <c r="AC927" s="154"/>
      <c r="AD927" s="154"/>
      <c r="AE927" s="154"/>
      <c r="AF927" s="154"/>
      <c r="AG927" s="154"/>
      <c r="AH927" s="155"/>
      <c r="AI927" s="152"/>
      <c r="AJ927" s="152"/>
      <c r="AK927" s="152"/>
      <c r="AL927" s="152"/>
      <c r="AM927" s="157"/>
      <c r="AN927" s="157"/>
      <c r="AO927" s="152"/>
      <c r="AP927" s="152"/>
      <c r="AQ927" s="152"/>
      <c r="AR927" s="152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</row>
    <row r="928" spans="27:55" s="156" customFormat="1" x14ac:dyDescent="0.25">
      <c r="AA928" s="154"/>
      <c r="AB928" s="154"/>
      <c r="AC928" s="154"/>
      <c r="AD928" s="154"/>
      <c r="AE928" s="154"/>
      <c r="AF928" s="154"/>
      <c r="AG928" s="154"/>
      <c r="AH928" s="155"/>
      <c r="AI928" s="152"/>
      <c r="AJ928" s="152"/>
      <c r="AK928" s="152"/>
      <c r="AL928" s="152"/>
      <c r="AM928" s="157"/>
      <c r="AN928" s="157"/>
      <c r="AO928" s="152"/>
      <c r="AP928" s="152"/>
      <c r="AQ928" s="152"/>
      <c r="AR928" s="152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</row>
    <row r="929" spans="27:55" s="156" customFormat="1" x14ac:dyDescent="0.25">
      <c r="AA929" s="154"/>
      <c r="AB929" s="154"/>
      <c r="AC929" s="154"/>
      <c r="AD929" s="154"/>
      <c r="AE929" s="154"/>
      <c r="AF929" s="154"/>
      <c r="AG929" s="154"/>
      <c r="AH929" s="155"/>
      <c r="AI929" s="152"/>
      <c r="AJ929" s="152"/>
      <c r="AK929" s="152"/>
      <c r="AL929" s="152"/>
      <c r="AM929" s="157"/>
      <c r="AN929" s="157"/>
      <c r="AO929" s="152"/>
      <c r="AP929" s="152"/>
      <c r="AQ929" s="152"/>
      <c r="AR929" s="152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</row>
    <row r="930" spans="27:55" s="156" customFormat="1" x14ac:dyDescent="0.25">
      <c r="AA930" s="154"/>
      <c r="AB930" s="154"/>
      <c r="AC930" s="154"/>
      <c r="AD930" s="154"/>
      <c r="AE930" s="154"/>
      <c r="AF930" s="154"/>
      <c r="AG930" s="154"/>
      <c r="AH930" s="155"/>
      <c r="AI930" s="152"/>
      <c r="AJ930" s="152"/>
      <c r="AK930" s="152"/>
      <c r="AL930" s="152"/>
      <c r="AM930" s="157"/>
      <c r="AN930" s="157"/>
      <c r="AO930" s="152"/>
      <c r="AP930" s="152"/>
      <c r="AQ930" s="152"/>
      <c r="AR930" s="152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</row>
    <row r="931" spans="27:55" s="156" customFormat="1" x14ac:dyDescent="0.25">
      <c r="AA931" s="154"/>
      <c r="AB931" s="154"/>
      <c r="AC931" s="154"/>
      <c r="AD931" s="154"/>
      <c r="AE931" s="154"/>
      <c r="AF931" s="154"/>
      <c r="AG931" s="154"/>
      <c r="AH931" s="155"/>
      <c r="AI931" s="152"/>
      <c r="AJ931" s="152"/>
      <c r="AK931" s="152"/>
      <c r="AL931" s="152"/>
      <c r="AM931" s="157"/>
      <c r="AN931" s="157"/>
      <c r="AO931" s="152"/>
      <c r="AP931" s="152"/>
      <c r="AQ931" s="152"/>
      <c r="AR931" s="152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</row>
    <row r="932" spans="27:55" s="156" customFormat="1" x14ac:dyDescent="0.25">
      <c r="AA932" s="154"/>
      <c r="AB932" s="154"/>
      <c r="AC932" s="154"/>
      <c r="AD932" s="154"/>
      <c r="AE932" s="154"/>
      <c r="AF932" s="154"/>
      <c r="AG932" s="154"/>
      <c r="AH932" s="155"/>
      <c r="AI932" s="152"/>
      <c r="AJ932" s="152"/>
      <c r="AK932" s="152"/>
      <c r="AL932" s="152"/>
      <c r="AM932" s="157"/>
      <c r="AN932" s="157"/>
      <c r="AO932" s="152"/>
      <c r="AP932" s="152"/>
      <c r="AQ932" s="152"/>
      <c r="AR932" s="152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</row>
    <row r="933" spans="27:55" s="156" customFormat="1" x14ac:dyDescent="0.25">
      <c r="AA933" s="154"/>
      <c r="AB933" s="154"/>
      <c r="AC933" s="154"/>
      <c r="AD933" s="154"/>
      <c r="AE933" s="154"/>
      <c r="AF933" s="154"/>
      <c r="AG933" s="154"/>
      <c r="AH933" s="155"/>
      <c r="AI933" s="152"/>
      <c r="AJ933" s="152"/>
      <c r="AK933" s="152"/>
      <c r="AL933" s="152"/>
      <c r="AM933" s="157"/>
      <c r="AN933" s="157"/>
      <c r="AO933" s="152"/>
      <c r="AP933" s="152"/>
      <c r="AQ933" s="152"/>
      <c r="AR933" s="152"/>
      <c r="AS933" s="154"/>
      <c r="AT933" s="154"/>
      <c r="AU933" s="154"/>
      <c r="AV933" s="154"/>
      <c r="AW933" s="154"/>
      <c r="AX933" s="154"/>
      <c r="AY933" s="154"/>
      <c r="AZ933" s="154"/>
      <c r="BA933" s="154"/>
      <c r="BB933" s="154"/>
      <c r="BC933" s="154"/>
    </row>
    <row r="934" spans="27:55" s="156" customFormat="1" x14ac:dyDescent="0.25">
      <c r="AA934" s="154"/>
      <c r="AB934" s="154"/>
      <c r="AC934" s="154"/>
      <c r="AD934" s="154"/>
      <c r="AE934" s="154"/>
      <c r="AF934" s="154"/>
      <c r="AG934" s="154"/>
      <c r="AH934" s="155"/>
      <c r="AI934" s="152"/>
      <c r="AJ934" s="152"/>
      <c r="AK934" s="152"/>
      <c r="AL934" s="152"/>
      <c r="AM934" s="157"/>
      <c r="AN934" s="157"/>
      <c r="AO934" s="152"/>
      <c r="AP934" s="152"/>
      <c r="AQ934" s="152"/>
      <c r="AR934" s="152"/>
      <c r="AS934" s="154"/>
      <c r="AT934" s="154"/>
      <c r="AU934" s="154"/>
      <c r="AV934" s="154"/>
      <c r="AW934" s="154"/>
      <c r="AX934" s="154"/>
      <c r="AY934" s="154"/>
      <c r="AZ934" s="154"/>
      <c r="BA934" s="154"/>
      <c r="BB934" s="154"/>
      <c r="BC934" s="154"/>
    </row>
    <row r="935" spans="27:55" s="156" customFormat="1" x14ac:dyDescent="0.25">
      <c r="AA935" s="154"/>
      <c r="AB935" s="154"/>
      <c r="AC935" s="154"/>
      <c r="AD935" s="154"/>
      <c r="AE935" s="154"/>
      <c r="AF935" s="154"/>
      <c r="AG935" s="154"/>
      <c r="AH935" s="155"/>
      <c r="AI935" s="152"/>
      <c r="AJ935" s="152"/>
      <c r="AK935" s="152"/>
      <c r="AL935" s="152"/>
      <c r="AM935" s="157"/>
      <c r="AN935" s="157"/>
      <c r="AO935" s="152"/>
      <c r="AP935" s="152"/>
      <c r="AQ935" s="152"/>
      <c r="AR935" s="152"/>
      <c r="AS935" s="154"/>
      <c r="AT935" s="154"/>
      <c r="AU935" s="154"/>
      <c r="AV935" s="154"/>
      <c r="AW935" s="154"/>
      <c r="AX935" s="154"/>
      <c r="AY935" s="154"/>
      <c r="AZ935" s="154"/>
      <c r="BA935" s="154"/>
      <c r="BB935" s="154"/>
      <c r="BC935" s="154"/>
    </row>
    <row r="936" spans="27:55" s="156" customFormat="1" x14ac:dyDescent="0.25">
      <c r="AA936" s="154"/>
      <c r="AB936" s="154"/>
      <c r="AC936" s="154"/>
      <c r="AD936" s="154"/>
      <c r="AE936" s="154"/>
      <c r="AF936" s="154"/>
      <c r="AG936" s="154"/>
      <c r="AH936" s="155"/>
      <c r="AI936" s="152"/>
      <c r="AJ936" s="152"/>
      <c r="AK936" s="152"/>
      <c r="AL936" s="152"/>
      <c r="AM936" s="157"/>
      <c r="AN936" s="157"/>
      <c r="AO936" s="152"/>
      <c r="AP936" s="152"/>
      <c r="AQ936" s="152"/>
      <c r="AR936" s="152"/>
      <c r="AS936" s="154"/>
      <c r="AT936" s="154"/>
      <c r="AU936" s="154"/>
      <c r="AV936" s="154"/>
      <c r="AW936" s="154"/>
      <c r="AX936" s="154"/>
      <c r="AY936" s="154"/>
      <c r="AZ936" s="154"/>
      <c r="BA936" s="154"/>
      <c r="BB936" s="154"/>
      <c r="BC936" s="154"/>
    </row>
    <row r="937" spans="27:55" s="156" customFormat="1" x14ac:dyDescent="0.25">
      <c r="AA937" s="154"/>
      <c r="AB937" s="154"/>
      <c r="AC937" s="154"/>
      <c r="AD937" s="154"/>
      <c r="AE937" s="154"/>
      <c r="AF937" s="154"/>
      <c r="AG937" s="154"/>
      <c r="AH937" s="155"/>
      <c r="AI937" s="152"/>
      <c r="AJ937" s="152"/>
      <c r="AK937" s="152"/>
      <c r="AL937" s="152"/>
      <c r="AM937" s="157"/>
      <c r="AN937" s="157"/>
      <c r="AO937" s="152"/>
      <c r="AP937" s="152"/>
      <c r="AQ937" s="152"/>
      <c r="AR937" s="152"/>
      <c r="AS937" s="154"/>
      <c r="AT937" s="154"/>
      <c r="AU937" s="154"/>
      <c r="AV937" s="154"/>
      <c r="AW937" s="154"/>
      <c r="AX937" s="154"/>
      <c r="AY937" s="154"/>
      <c r="AZ937" s="154"/>
      <c r="BA937" s="154"/>
      <c r="BB937" s="154"/>
      <c r="BC937" s="154"/>
    </row>
    <row r="938" spans="27:55" s="156" customFormat="1" x14ac:dyDescent="0.25">
      <c r="AA938" s="154"/>
      <c r="AB938" s="154"/>
      <c r="AC938" s="154"/>
      <c r="AD938" s="154"/>
      <c r="AE938" s="154"/>
      <c r="AF938" s="154"/>
      <c r="AG938" s="154"/>
      <c r="AH938" s="155"/>
      <c r="AI938" s="152"/>
      <c r="AJ938" s="152"/>
      <c r="AK938" s="152"/>
      <c r="AL938" s="152"/>
      <c r="AM938" s="157"/>
      <c r="AN938" s="157"/>
      <c r="AO938" s="152"/>
      <c r="AP938" s="152"/>
      <c r="AQ938" s="152"/>
      <c r="AR938" s="152"/>
      <c r="AS938" s="154"/>
      <c r="AT938" s="154"/>
      <c r="AU938" s="154"/>
      <c r="AV938" s="154"/>
      <c r="AW938" s="154"/>
      <c r="AX938" s="154"/>
      <c r="AY938" s="154"/>
      <c r="AZ938" s="154"/>
      <c r="BA938" s="154"/>
      <c r="BB938" s="154"/>
      <c r="BC938" s="154"/>
    </row>
    <row r="939" spans="27:55" s="156" customFormat="1" x14ac:dyDescent="0.25">
      <c r="AA939" s="154"/>
      <c r="AB939" s="154"/>
      <c r="AC939" s="154"/>
      <c r="AD939" s="154"/>
      <c r="AE939" s="154"/>
      <c r="AF939" s="154"/>
      <c r="AG939" s="154"/>
      <c r="AH939" s="155"/>
      <c r="AI939" s="152"/>
      <c r="AJ939" s="152"/>
      <c r="AK939" s="152"/>
      <c r="AL939" s="152"/>
      <c r="AM939" s="157"/>
      <c r="AN939" s="157"/>
      <c r="AO939" s="152"/>
      <c r="AP939" s="152"/>
      <c r="AQ939" s="152"/>
      <c r="AR939" s="152"/>
      <c r="AS939" s="154"/>
      <c r="AT939" s="154"/>
      <c r="AU939" s="154"/>
      <c r="AV939" s="154"/>
      <c r="AW939" s="154"/>
      <c r="AX939" s="154"/>
      <c r="AY939" s="154"/>
      <c r="AZ939" s="154"/>
      <c r="BA939" s="154"/>
      <c r="BB939" s="154"/>
      <c r="BC939" s="154"/>
    </row>
    <row r="940" spans="27:55" s="156" customFormat="1" x14ac:dyDescent="0.25">
      <c r="AA940" s="154"/>
      <c r="AB940" s="154"/>
      <c r="AC940" s="154"/>
      <c r="AD940" s="154"/>
      <c r="AE940" s="154"/>
      <c r="AF940" s="154"/>
      <c r="AG940" s="154"/>
      <c r="AH940" s="155"/>
      <c r="AI940" s="152"/>
      <c r="AJ940" s="152"/>
      <c r="AK940" s="152"/>
      <c r="AL940" s="152"/>
      <c r="AM940" s="157"/>
      <c r="AN940" s="157"/>
      <c r="AO940" s="152"/>
      <c r="AP940" s="152"/>
      <c r="AQ940" s="152"/>
      <c r="AR940" s="152"/>
      <c r="AS940" s="154"/>
      <c r="AT940" s="154"/>
      <c r="AU940" s="154"/>
      <c r="AV940" s="154"/>
      <c r="AW940" s="154"/>
      <c r="AX940" s="154"/>
      <c r="AY940" s="154"/>
      <c r="AZ940" s="154"/>
      <c r="BA940" s="154"/>
      <c r="BB940" s="154"/>
      <c r="BC940" s="154"/>
    </row>
    <row r="941" spans="27:55" s="156" customFormat="1" x14ac:dyDescent="0.25">
      <c r="AA941" s="154"/>
      <c r="AB941" s="154"/>
      <c r="AC941" s="154"/>
      <c r="AD941" s="154"/>
      <c r="AE941" s="154"/>
      <c r="AF941" s="154"/>
      <c r="AG941" s="154"/>
      <c r="AH941" s="155"/>
      <c r="AI941" s="152"/>
      <c r="AJ941" s="152"/>
      <c r="AK941" s="152"/>
      <c r="AL941" s="152"/>
      <c r="AM941" s="157"/>
      <c r="AN941" s="157"/>
      <c r="AO941" s="152"/>
      <c r="AP941" s="152"/>
      <c r="AQ941" s="152"/>
      <c r="AR941" s="152"/>
      <c r="AS941" s="154"/>
      <c r="AT941" s="154"/>
      <c r="AU941" s="154"/>
      <c r="AV941" s="154"/>
      <c r="AW941" s="154"/>
      <c r="AX941" s="154"/>
      <c r="AY941" s="154"/>
      <c r="AZ941" s="154"/>
      <c r="BA941" s="154"/>
      <c r="BB941" s="154"/>
      <c r="BC941" s="154"/>
    </row>
    <row r="942" spans="27:55" s="156" customFormat="1" x14ac:dyDescent="0.25">
      <c r="AA942" s="154"/>
      <c r="AB942" s="154"/>
      <c r="AC942" s="154"/>
      <c r="AD942" s="154"/>
      <c r="AE942" s="154"/>
      <c r="AF942" s="154"/>
      <c r="AG942" s="154"/>
      <c r="AH942" s="155"/>
      <c r="AI942" s="152"/>
      <c r="AJ942" s="152"/>
      <c r="AK942" s="152"/>
      <c r="AL942" s="152"/>
      <c r="AM942" s="157"/>
      <c r="AN942" s="157"/>
      <c r="AO942" s="152"/>
      <c r="AP942" s="152"/>
      <c r="AQ942" s="152"/>
      <c r="AR942" s="152"/>
      <c r="AS942" s="154"/>
      <c r="AT942" s="154"/>
      <c r="AU942" s="154"/>
      <c r="AV942" s="154"/>
      <c r="AW942" s="154"/>
      <c r="AX942" s="154"/>
      <c r="AY942" s="154"/>
      <c r="AZ942" s="154"/>
      <c r="BA942" s="154"/>
      <c r="BB942" s="154"/>
      <c r="BC942" s="154"/>
    </row>
    <row r="943" spans="27:55" s="156" customFormat="1" x14ac:dyDescent="0.25">
      <c r="AA943" s="154"/>
      <c r="AB943" s="154"/>
      <c r="AC943" s="154"/>
      <c r="AD943" s="154"/>
      <c r="AE943" s="154"/>
      <c r="AF943" s="154"/>
      <c r="AG943" s="154"/>
      <c r="AH943" s="155"/>
      <c r="AI943" s="152"/>
      <c r="AJ943" s="152"/>
      <c r="AK943" s="152"/>
      <c r="AL943" s="152"/>
      <c r="AM943" s="157"/>
      <c r="AN943" s="157"/>
      <c r="AO943" s="152"/>
      <c r="AP943" s="152"/>
      <c r="AQ943" s="152"/>
      <c r="AR943" s="152"/>
      <c r="AS943" s="154"/>
      <c r="AT943" s="154"/>
      <c r="AU943" s="154"/>
      <c r="AV943" s="154"/>
      <c r="AW943" s="154"/>
      <c r="AX943" s="154"/>
      <c r="AY943" s="154"/>
      <c r="AZ943" s="154"/>
      <c r="BA943" s="154"/>
      <c r="BB943" s="154"/>
      <c r="BC943" s="154"/>
    </row>
    <row r="944" spans="27:55" s="156" customFormat="1" x14ac:dyDescent="0.25">
      <c r="AA944" s="154"/>
      <c r="AB944" s="154"/>
      <c r="AC944" s="154"/>
      <c r="AD944" s="154"/>
      <c r="AE944" s="154"/>
      <c r="AF944" s="154"/>
      <c r="AG944" s="154"/>
      <c r="AH944" s="155"/>
      <c r="AI944" s="152"/>
      <c r="AJ944" s="152"/>
      <c r="AK944" s="152"/>
      <c r="AL944" s="152"/>
      <c r="AM944" s="157"/>
      <c r="AN944" s="157"/>
      <c r="AO944" s="152"/>
      <c r="AP944" s="152"/>
      <c r="AQ944" s="152"/>
      <c r="AR944" s="152"/>
      <c r="AS944" s="154"/>
      <c r="AT944" s="154"/>
      <c r="AU944" s="154"/>
      <c r="AV944" s="154"/>
      <c r="AW944" s="154"/>
      <c r="AX944" s="154"/>
      <c r="AY944" s="154"/>
      <c r="AZ944" s="154"/>
      <c r="BA944" s="154"/>
      <c r="BB944" s="154"/>
      <c r="BC944" s="154"/>
    </row>
    <row r="945" spans="27:55" s="156" customFormat="1" x14ac:dyDescent="0.25">
      <c r="AA945" s="154"/>
      <c r="AB945" s="154"/>
      <c r="AC945" s="154"/>
      <c r="AD945" s="154"/>
      <c r="AE945" s="154"/>
      <c r="AF945" s="154"/>
      <c r="AG945" s="154"/>
      <c r="AH945" s="155"/>
      <c r="AI945" s="152"/>
      <c r="AJ945" s="152"/>
      <c r="AK945" s="152"/>
      <c r="AL945" s="152"/>
      <c r="AM945" s="157"/>
      <c r="AN945" s="157"/>
      <c r="AO945" s="152"/>
      <c r="AP945" s="152"/>
      <c r="AQ945" s="152"/>
      <c r="AR945" s="152"/>
      <c r="AS945" s="154"/>
      <c r="AT945" s="154"/>
      <c r="AU945" s="154"/>
      <c r="AV945" s="154"/>
      <c r="AW945" s="154"/>
      <c r="AX945" s="154"/>
      <c r="AY945" s="154"/>
      <c r="AZ945" s="154"/>
      <c r="BA945" s="154"/>
      <c r="BB945" s="154"/>
      <c r="BC945" s="154"/>
    </row>
    <row r="946" spans="27:55" s="156" customFormat="1" x14ac:dyDescent="0.25">
      <c r="AA946" s="154"/>
      <c r="AB946" s="154"/>
      <c r="AC946" s="154"/>
      <c r="AD946" s="154"/>
      <c r="AE946" s="154"/>
      <c r="AF946" s="154"/>
      <c r="AG946" s="154"/>
      <c r="AH946" s="155"/>
      <c r="AI946" s="152"/>
      <c r="AJ946" s="152"/>
      <c r="AK946" s="152"/>
      <c r="AL946" s="152"/>
      <c r="AM946" s="157"/>
      <c r="AN946" s="157"/>
      <c r="AO946" s="152"/>
      <c r="AP946" s="152"/>
      <c r="AQ946" s="152"/>
      <c r="AR946" s="152"/>
      <c r="AS946" s="154"/>
      <c r="AT946" s="154"/>
      <c r="AU946" s="154"/>
      <c r="AV946" s="154"/>
      <c r="AW946" s="154"/>
      <c r="AX946" s="154"/>
      <c r="AY946" s="154"/>
      <c r="AZ946" s="154"/>
      <c r="BA946" s="154"/>
      <c r="BB946" s="154"/>
      <c r="BC946" s="154"/>
    </row>
    <row r="947" spans="27:55" s="156" customFormat="1" x14ac:dyDescent="0.25">
      <c r="AA947" s="154"/>
      <c r="AB947" s="154"/>
      <c r="AC947" s="154"/>
      <c r="AD947" s="154"/>
      <c r="AE947" s="154"/>
      <c r="AF947" s="154"/>
      <c r="AG947" s="154"/>
      <c r="AH947" s="155"/>
      <c r="AI947" s="152"/>
      <c r="AJ947" s="152"/>
      <c r="AK947" s="152"/>
      <c r="AL947" s="152"/>
      <c r="AM947" s="157"/>
      <c r="AN947" s="157"/>
      <c r="AO947" s="152"/>
      <c r="AP947" s="152"/>
      <c r="AQ947" s="152"/>
      <c r="AR947" s="152"/>
      <c r="AS947" s="154"/>
      <c r="AT947" s="154"/>
      <c r="AU947" s="154"/>
      <c r="AV947" s="154"/>
      <c r="AW947" s="154"/>
      <c r="AX947" s="154"/>
      <c r="AY947" s="154"/>
      <c r="AZ947" s="154"/>
      <c r="BA947" s="154"/>
      <c r="BB947" s="154"/>
      <c r="BC947" s="154"/>
    </row>
    <row r="948" spans="27:55" s="156" customFormat="1" x14ac:dyDescent="0.25">
      <c r="AA948" s="154"/>
      <c r="AB948" s="154"/>
      <c r="AC948" s="154"/>
      <c r="AD948" s="154"/>
      <c r="AE948" s="154"/>
      <c r="AF948" s="154"/>
      <c r="AG948" s="154"/>
      <c r="AH948" s="155"/>
      <c r="AI948" s="152"/>
      <c r="AJ948" s="152"/>
      <c r="AK948" s="152"/>
      <c r="AL948" s="152"/>
      <c r="AM948" s="157"/>
      <c r="AN948" s="157"/>
      <c r="AO948" s="152"/>
      <c r="AP948" s="152"/>
      <c r="AQ948" s="152"/>
      <c r="AR948" s="152"/>
      <c r="AS948" s="154"/>
      <c r="AT948" s="154"/>
      <c r="AU948" s="154"/>
      <c r="AV948" s="154"/>
      <c r="AW948" s="154"/>
      <c r="AX948" s="154"/>
      <c r="AY948" s="154"/>
      <c r="AZ948" s="154"/>
      <c r="BA948" s="154"/>
      <c r="BB948" s="154"/>
      <c r="BC948" s="154"/>
    </row>
    <row r="949" spans="27:55" s="156" customFormat="1" x14ac:dyDescent="0.25">
      <c r="AA949" s="154"/>
      <c r="AB949" s="154"/>
      <c r="AC949" s="154"/>
      <c r="AD949" s="154"/>
      <c r="AE949" s="154"/>
      <c r="AF949" s="154"/>
      <c r="AG949" s="154"/>
      <c r="AH949" s="155"/>
      <c r="AI949" s="152"/>
      <c r="AJ949" s="152"/>
      <c r="AK949" s="152"/>
      <c r="AL949" s="152"/>
      <c r="AM949" s="157"/>
      <c r="AN949" s="157"/>
      <c r="AO949" s="152"/>
      <c r="AP949" s="152"/>
      <c r="AQ949" s="152"/>
      <c r="AR949" s="152"/>
      <c r="AS949" s="154"/>
      <c r="AT949" s="154"/>
      <c r="AU949" s="154"/>
      <c r="AV949" s="154"/>
      <c r="AW949" s="154"/>
      <c r="AX949" s="154"/>
      <c r="AY949" s="154"/>
      <c r="AZ949" s="154"/>
      <c r="BA949" s="154"/>
      <c r="BB949" s="154"/>
      <c r="BC949" s="154"/>
    </row>
    <row r="950" spans="27:55" s="156" customFormat="1" x14ac:dyDescent="0.25">
      <c r="AA950" s="154"/>
      <c r="AB950" s="154"/>
      <c r="AC950" s="154"/>
      <c r="AD950" s="154"/>
      <c r="AE950" s="154"/>
      <c r="AF950" s="154"/>
      <c r="AG950" s="154"/>
      <c r="AH950" s="155"/>
      <c r="AI950" s="152"/>
      <c r="AJ950" s="152"/>
      <c r="AK950" s="152"/>
      <c r="AL950" s="152"/>
      <c r="AM950" s="157"/>
      <c r="AN950" s="157"/>
      <c r="AO950" s="152"/>
      <c r="AP950" s="152"/>
      <c r="AQ950" s="152"/>
      <c r="AR950" s="152"/>
      <c r="AS950" s="154"/>
      <c r="AT950" s="154"/>
      <c r="AU950" s="154"/>
      <c r="AV950" s="154"/>
      <c r="AW950" s="154"/>
      <c r="AX950" s="154"/>
      <c r="AY950" s="154"/>
      <c r="AZ950" s="154"/>
      <c r="BA950" s="154"/>
      <c r="BB950" s="154"/>
      <c r="BC950" s="154"/>
    </row>
    <row r="951" spans="27:55" s="156" customFormat="1" x14ac:dyDescent="0.25">
      <c r="AA951" s="154"/>
      <c r="AB951" s="154"/>
      <c r="AC951" s="154"/>
      <c r="AD951" s="154"/>
      <c r="AE951" s="154"/>
      <c r="AF951" s="154"/>
      <c r="AG951" s="154"/>
      <c r="AH951" s="155"/>
      <c r="AI951" s="152"/>
      <c r="AJ951" s="152"/>
      <c r="AK951" s="152"/>
      <c r="AL951" s="152"/>
      <c r="AM951" s="157"/>
      <c r="AN951" s="157"/>
      <c r="AO951" s="152"/>
      <c r="AP951" s="152"/>
      <c r="AQ951" s="152"/>
      <c r="AR951" s="152"/>
      <c r="AS951" s="154"/>
      <c r="AT951" s="154"/>
      <c r="AU951" s="154"/>
      <c r="AV951" s="154"/>
      <c r="AW951" s="154"/>
      <c r="AX951" s="154"/>
      <c r="AY951" s="154"/>
      <c r="AZ951" s="154"/>
      <c r="BA951" s="154"/>
      <c r="BB951" s="154"/>
      <c r="BC951" s="154"/>
    </row>
    <row r="952" spans="27:55" s="156" customFormat="1" x14ac:dyDescent="0.25">
      <c r="AA952" s="154"/>
      <c r="AB952" s="154"/>
      <c r="AC952" s="154"/>
      <c r="AD952" s="154"/>
      <c r="AE952" s="154"/>
      <c r="AF952" s="154"/>
      <c r="AG952" s="154"/>
      <c r="AH952" s="155"/>
      <c r="AI952" s="152"/>
      <c r="AJ952" s="152"/>
      <c r="AK952" s="152"/>
      <c r="AL952" s="152"/>
      <c r="AM952" s="157"/>
      <c r="AN952" s="157"/>
      <c r="AO952" s="152"/>
      <c r="AP952" s="152"/>
      <c r="AQ952" s="152"/>
      <c r="AR952" s="152"/>
      <c r="AS952" s="154"/>
      <c r="AT952" s="154"/>
      <c r="AU952" s="154"/>
      <c r="AV952" s="154"/>
      <c r="AW952" s="154"/>
      <c r="AX952" s="154"/>
      <c r="AY952" s="154"/>
      <c r="AZ952" s="154"/>
      <c r="BA952" s="154"/>
      <c r="BB952" s="154"/>
      <c r="BC952" s="154"/>
    </row>
    <row r="953" spans="27:55" s="156" customFormat="1" x14ac:dyDescent="0.25">
      <c r="AA953" s="154"/>
      <c r="AB953" s="154"/>
      <c r="AC953" s="154"/>
      <c r="AD953" s="154"/>
      <c r="AE953" s="154"/>
      <c r="AF953" s="154"/>
      <c r="AG953" s="154"/>
      <c r="AH953" s="155"/>
      <c r="AI953" s="152"/>
      <c r="AJ953" s="152"/>
      <c r="AK953" s="152"/>
      <c r="AL953" s="152"/>
      <c r="AM953" s="157"/>
      <c r="AN953" s="157"/>
      <c r="AO953" s="152"/>
      <c r="AP953" s="152"/>
      <c r="AQ953" s="152"/>
      <c r="AR953" s="152"/>
      <c r="AS953" s="154"/>
      <c r="AT953" s="154"/>
      <c r="AU953" s="154"/>
      <c r="AV953" s="154"/>
      <c r="AW953" s="154"/>
      <c r="AX953" s="154"/>
      <c r="AY953" s="154"/>
      <c r="AZ953" s="154"/>
      <c r="BA953" s="154"/>
      <c r="BB953" s="154"/>
      <c r="BC953" s="154"/>
    </row>
    <row r="954" spans="27:55" s="156" customFormat="1" x14ac:dyDescent="0.25">
      <c r="AA954" s="154"/>
      <c r="AB954" s="154"/>
      <c r="AC954" s="154"/>
      <c r="AD954" s="154"/>
      <c r="AE954" s="154"/>
      <c r="AF954" s="154"/>
      <c r="AG954" s="154"/>
      <c r="AH954" s="155"/>
      <c r="AI954" s="152"/>
      <c r="AJ954" s="152"/>
      <c r="AK954" s="152"/>
      <c r="AL954" s="152"/>
      <c r="AM954" s="157"/>
      <c r="AN954" s="157"/>
      <c r="AO954" s="152"/>
      <c r="AP954" s="152"/>
      <c r="AQ954" s="152"/>
      <c r="AR954" s="152"/>
      <c r="AS954" s="154"/>
      <c r="AT954" s="154"/>
      <c r="AU954" s="154"/>
      <c r="AV954" s="154"/>
      <c r="AW954" s="154"/>
      <c r="AX954" s="154"/>
      <c r="AY954" s="154"/>
      <c r="AZ954" s="154"/>
      <c r="BA954" s="154"/>
      <c r="BB954" s="154"/>
      <c r="BC954" s="154"/>
    </row>
    <row r="955" spans="27:55" s="156" customFormat="1" x14ac:dyDescent="0.25">
      <c r="AA955" s="154"/>
      <c r="AB955" s="154"/>
      <c r="AC955" s="154"/>
      <c r="AD955" s="154"/>
      <c r="AE955" s="154"/>
      <c r="AF955" s="154"/>
      <c r="AG955" s="154"/>
      <c r="AH955" s="155"/>
      <c r="AI955" s="152"/>
      <c r="AJ955" s="152"/>
      <c r="AK955" s="152"/>
      <c r="AL955" s="152"/>
      <c r="AM955" s="157"/>
      <c r="AN955" s="157"/>
      <c r="AO955" s="152"/>
      <c r="AP955" s="152"/>
      <c r="AQ955" s="152"/>
      <c r="AR955" s="152"/>
      <c r="AS955" s="154"/>
      <c r="AT955" s="154"/>
      <c r="AU955" s="154"/>
      <c r="AV955" s="154"/>
      <c r="AW955" s="154"/>
      <c r="AX955" s="154"/>
      <c r="AY955" s="154"/>
      <c r="AZ955" s="154"/>
      <c r="BA955" s="154"/>
      <c r="BB955" s="154"/>
      <c r="BC955" s="154"/>
    </row>
    <row r="956" spans="27:55" s="156" customFormat="1" x14ac:dyDescent="0.25">
      <c r="AA956" s="154"/>
      <c r="AB956" s="154"/>
      <c r="AC956" s="154"/>
      <c r="AD956" s="154"/>
      <c r="AE956" s="154"/>
      <c r="AF956" s="154"/>
      <c r="AG956" s="154"/>
      <c r="AH956" s="155"/>
      <c r="AI956" s="152"/>
      <c r="AJ956" s="152"/>
      <c r="AK956" s="152"/>
      <c r="AL956" s="152"/>
      <c r="AM956" s="157"/>
      <c r="AN956" s="157"/>
      <c r="AO956" s="152"/>
      <c r="AP956" s="152"/>
      <c r="AQ956" s="152"/>
      <c r="AR956" s="152"/>
      <c r="AS956" s="154"/>
      <c r="AT956" s="154"/>
      <c r="AU956" s="154"/>
      <c r="AV956" s="154"/>
      <c r="AW956" s="154"/>
      <c r="AX956" s="154"/>
      <c r="AY956" s="154"/>
      <c r="AZ956" s="154"/>
      <c r="BA956" s="154"/>
      <c r="BB956" s="154"/>
      <c r="BC956" s="154"/>
    </row>
    <row r="957" spans="27:55" s="156" customFormat="1" x14ac:dyDescent="0.25">
      <c r="AA957" s="154"/>
      <c r="AB957" s="154"/>
      <c r="AC957" s="154"/>
      <c r="AD957" s="154"/>
      <c r="AE957" s="154"/>
      <c r="AF957" s="154"/>
      <c r="AG957" s="154"/>
      <c r="AH957" s="155"/>
      <c r="AI957" s="152"/>
      <c r="AJ957" s="152"/>
      <c r="AK957" s="152"/>
      <c r="AL957" s="152"/>
      <c r="AM957" s="157"/>
      <c r="AN957" s="157"/>
      <c r="AO957" s="152"/>
      <c r="AP957" s="152"/>
      <c r="AQ957" s="152"/>
      <c r="AR957" s="152"/>
      <c r="AS957" s="154"/>
      <c r="AT957" s="154"/>
      <c r="AU957" s="154"/>
      <c r="AV957" s="154"/>
      <c r="AW957" s="154"/>
      <c r="AX957" s="154"/>
      <c r="AY957" s="154"/>
      <c r="AZ957" s="154"/>
      <c r="BA957" s="154"/>
      <c r="BB957" s="154"/>
      <c r="BC957" s="154"/>
    </row>
    <row r="958" spans="27:55" s="156" customFormat="1" x14ac:dyDescent="0.25">
      <c r="AA958" s="154"/>
      <c r="AB958" s="154"/>
      <c r="AC958" s="154"/>
      <c r="AD958" s="154"/>
      <c r="AE958" s="154"/>
      <c r="AF958" s="154"/>
      <c r="AG958" s="154"/>
      <c r="AH958" s="155"/>
      <c r="AI958" s="152"/>
      <c r="AJ958" s="152"/>
      <c r="AK958" s="152"/>
      <c r="AL958" s="152"/>
      <c r="AM958" s="157"/>
      <c r="AN958" s="157"/>
      <c r="AO958" s="152"/>
      <c r="AP958" s="152"/>
      <c r="AQ958" s="152"/>
      <c r="AR958" s="152"/>
      <c r="AS958" s="154"/>
      <c r="AT958" s="154"/>
      <c r="AU958" s="154"/>
      <c r="AV958" s="154"/>
      <c r="AW958" s="154"/>
      <c r="AX958" s="154"/>
      <c r="AY958" s="154"/>
      <c r="AZ958" s="154"/>
      <c r="BA958" s="154"/>
      <c r="BB958" s="154"/>
      <c r="BC958" s="154"/>
    </row>
    <row r="959" spans="27:55" s="156" customFormat="1" x14ac:dyDescent="0.25">
      <c r="AA959" s="154"/>
      <c r="AB959" s="154"/>
      <c r="AC959" s="154"/>
      <c r="AD959" s="154"/>
      <c r="AE959" s="154"/>
      <c r="AF959" s="154"/>
      <c r="AG959" s="154"/>
      <c r="AH959" s="155"/>
      <c r="AI959" s="152"/>
      <c r="AJ959" s="152"/>
      <c r="AK959" s="152"/>
      <c r="AL959" s="152"/>
      <c r="AM959" s="157"/>
      <c r="AN959" s="157"/>
      <c r="AO959" s="152"/>
      <c r="AP959" s="152"/>
      <c r="AQ959" s="152"/>
      <c r="AR959" s="152"/>
      <c r="AS959" s="154"/>
      <c r="AT959" s="154"/>
      <c r="AU959" s="154"/>
      <c r="AV959" s="154"/>
      <c r="AW959" s="154"/>
      <c r="AX959" s="154"/>
      <c r="AY959" s="154"/>
      <c r="AZ959" s="154"/>
      <c r="BA959" s="154"/>
      <c r="BB959" s="154"/>
      <c r="BC959" s="154"/>
    </row>
    <row r="960" spans="27:55" s="156" customFormat="1" x14ac:dyDescent="0.25">
      <c r="AA960" s="154"/>
      <c r="AB960" s="154"/>
      <c r="AC960" s="154"/>
      <c r="AD960" s="154"/>
      <c r="AE960" s="154"/>
      <c r="AF960" s="154"/>
      <c r="AG960" s="154"/>
      <c r="AH960" s="155"/>
      <c r="AI960" s="152"/>
      <c r="AJ960" s="152"/>
      <c r="AK960" s="152"/>
      <c r="AL960" s="152"/>
      <c r="AM960" s="157"/>
      <c r="AN960" s="157"/>
      <c r="AO960" s="152"/>
      <c r="AP960" s="152"/>
      <c r="AQ960" s="152"/>
      <c r="AR960" s="152"/>
      <c r="AS960" s="154"/>
      <c r="AT960" s="154"/>
      <c r="AU960" s="154"/>
      <c r="AV960" s="154"/>
      <c r="AW960" s="154"/>
      <c r="AX960" s="154"/>
      <c r="AY960" s="154"/>
      <c r="AZ960" s="154"/>
      <c r="BA960" s="154"/>
      <c r="BB960" s="154"/>
      <c r="BC960" s="154"/>
    </row>
    <row r="961" spans="27:55" s="156" customFormat="1" x14ac:dyDescent="0.25">
      <c r="AA961" s="154"/>
      <c r="AB961" s="154"/>
      <c r="AC961" s="154"/>
      <c r="AD961" s="154"/>
      <c r="AE961" s="154"/>
      <c r="AF961" s="154"/>
      <c r="AG961" s="154"/>
      <c r="AH961" s="155"/>
      <c r="AI961" s="152"/>
      <c r="AJ961" s="152"/>
      <c r="AK961" s="152"/>
      <c r="AL961" s="152"/>
      <c r="AM961" s="157"/>
      <c r="AN961" s="157"/>
      <c r="AO961" s="152"/>
      <c r="AP961" s="152"/>
      <c r="AQ961" s="152"/>
      <c r="AR961" s="152"/>
      <c r="AS961" s="154"/>
      <c r="AT961" s="154"/>
      <c r="AU961" s="154"/>
      <c r="AV961" s="154"/>
      <c r="AW961" s="154"/>
      <c r="AX961" s="154"/>
      <c r="AY961" s="154"/>
      <c r="AZ961" s="154"/>
      <c r="BA961" s="154"/>
      <c r="BB961" s="154"/>
      <c r="BC961" s="154"/>
    </row>
    <row r="962" spans="27:55" s="156" customFormat="1" x14ac:dyDescent="0.25">
      <c r="AA962" s="154"/>
      <c r="AB962" s="154"/>
      <c r="AC962" s="154"/>
      <c r="AD962" s="154"/>
      <c r="AE962" s="154"/>
      <c r="AF962" s="154"/>
      <c r="AG962" s="154"/>
      <c r="AH962" s="155"/>
      <c r="AI962" s="152"/>
      <c r="AJ962" s="152"/>
      <c r="AK962" s="152"/>
      <c r="AL962" s="152"/>
      <c r="AM962" s="157"/>
      <c r="AN962" s="157"/>
      <c r="AO962" s="152"/>
      <c r="AP962" s="152"/>
      <c r="AQ962" s="152"/>
      <c r="AR962" s="152"/>
      <c r="AS962" s="154"/>
      <c r="AT962" s="154"/>
      <c r="AU962" s="154"/>
      <c r="AV962" s="154"/>
      <c r="AW962" s="154"/>
      <c r="AX962" s="154"/>
      <c r="AY962" s="154"/>
      <c r="AZ962" s="154"/>
      <c r="BA962" s="154"/>
      <c r="BB962" s="154"/>
      <c r="BC962" s="154"/>
    </row>
    <row r="963" spans="27:55" s="156" customFormat="1" x14ac:dyDescent="0.25">
      <c r="AA963" s="154"/>
      <c r="AB963" s="154"/>
      <c r="AC963" s="154"/>
      <c r="AD963" s="154"/>
      <c r="AE963" s="154"/>
      <c r="AF963" s="154"/>
      <c r="AG963" s="154"/>
      <c r="AH963" s="155"/>
      <c r="AI963" s="152"/>
      <c r="AJ963" s="152"/>
      <c r="AK963" s="152"/>
      <c r="AL963" s="152"/>
      <c r="AM963" s="157"/>
      <c r="AN963" s="157"/>
      <c r="AO963" s="152"/>
      <c r="AP963" s="152"/>
      <c r="AQ963" s="152"/>
      <c r="AR963" s="152"/>
      <c r="AS963" s="154"/>
      <c r="AT963" s="154"/>
      <c r="AU963" s="154"/>
      <c r="AV963" s="154"/>
      <c r="AW963" s="154"/>
      <c r="AX963" s="154"/>
      <c r="AY963" s="154"/>
      <c r="AZ963" s="154"/>
      <c r="BA963" s="154"/>
      <c r="BB963" s="154"/>
      <c r="BC963" s="154"/>
    </row>
    <row r="964" spans="27:55" s="156" customFormat="1" x14ac:dyDescent="0.25">
      <c r="AA964" s="154"/>
      <c r="AB964" s="154"/>
      <c r="AC964" s="154"/>
      <c r="AD964" s="154"/>
      <c r="AE964" s="154"/>
      <c r="AF964" s="154"/>
      <c r="AG964" s="154"/>
      <c r="AH964" s="155"/>
      <c r="AI964" s="152"/>
      <c r="AJ964" s="152"/>
      <c r="AK964" s="152"/>
      <c r="AL964" s="152"/>
      <c r="AM964" s="157"/>
      <c r="AN964" s="157"/>
      <c r="AO964" s="152"/>
      <c r="AP964" s="152"/>
      <c r="AQ964" s="152"/>
      <c r="AR964" s="152"/>
      <c r="AS964" s="154"/>
      <c r="AT964" s="154"/>
      <c r="AU964" s="154"/>
      <c r="AV964" s="154"/>
      <c r="AW964" s="154"/>
      <c r="AX964" s="154"/>
      <c r="AY964" s="154"/>
      <c r="AZ964" s="154"/>
      <c r="BA964" s="154"/>
      <c r="BB964" s="154"/>
      <c r="BC964" s="154"/>
    </row>
    <row r="965" spans="27:55" s="156" customFormat="1" x14ac:dyDescent="0.25">
      <c r="AA965" s="154"/>
      <c r="AB965" s="154"/>
      <c r="AC965" s="154"/>
      <c r="AD965" s="154"/>
      <c r="AE965" s="154"/>
      <c r="AF965" s="154"/>
      <c r="AG965" s="154"/>
      <c r="AH965" s="155"/>
      <c r="AI965" s="152"/>
      <c r="AJ965" s="152"/>
      <c r="AK965" s="152"/>
      <c r="AL965" s="152"/>
      <c r="AM965" s="157"/>
      <c r="AN965" s="157"/>
      <c r="AO965" s="152"/>
      <c r="AP965" s="152"/>
      <c r="AQ965" s="152"/>
      <c r="AR965" s="152"/>
      <c r="AS965" s="154"/>
      <c r="AT965" s="154"/>
      <c r="AU965" s="154"/>
      <c r="AV965" s="154"/>
      <c r="AW965" s="154"/>
      <c r="AX965" s="154"/>
      <c r="AY965" s="154"/>
      <c r="AZ965" s="154"/>
      <c r="BA965" s="154"/>
      <c r="BB965" s="154"/>
      <c r="BC965" s="154"/>
    </row>
    <row r="966" spans="27:55" s="156" customFormat="1" x14ac:dyDescent="0.25">
      <c r="AA966" s="154"/>
      <c r="AB966" s="154"/>
      <c r="AC966" s="154"/>
      <c r="AD966" s="154"/>
      <c r="AE966" s="154"/>
      <c r="AF966" s="154"/>
      <c r="AG966" s="154"/>
      <c r="AH966" s="155"/>
      <c r="AI966" s="152"/>
      <c r="AJ966" s="152"/>
      <c r="AK966" s="152"/>
      <c r="AL966" s="152"/>
      <c r="AM966" s="157"/>
      <c r="AN966" s="157"/>
      <c r="AO966" s="152"/>
      <c r="AP966" s="152"/>
      <c r="AQ966" s="152"/>
      <c r="AR966" s="152"/>
      <c r="AS966" s="154"/>
      <c r="AT966" s="154"/>
      <c r="AU966" s="154"/>
      <c r="AV966" s="154"/>
      <c r="AW966" s="154"/>
      <c r="AX966" s="154"/>
      <c r="AY966" s="154"/>
      <c r="AZ966" s="154"/>
      <c r="BA966" s="154"/>
      <c r="BB966" s="154"/>
      <c r="BC966" s="154"/>
    </row>
    <row r="967" spans="27:55" s="156" customFormat="1" x14ac:dyDescent="0.25">
      <c r="AA967" s="154"/>
      <c r="AB967" s="154"/>
      <c r="AC967" s="154"/>
      <c r="AD967" s="154"/>
      <c r="AE967" s="154"/>
      <c r="AF967" s="154"/>
      <c r="AG967" s="154"/>
      <c r="AH967" s="155"/>
      <c r="AI967" s="152"/>
      <c r="AJ967" s="152"/>
      <c r="AK967" s="152"/>
      <c r="AL967" s="152"/>
      <c r="AM967" s="157"/>
      <c r="AN967" s="157"/>
      <c r="AO967" s="152"/>
      <c r="AP967" s="152"/>
      <c r="AQ967" s="152"/>
      <c r="AR967" s="152"/>
      <c r="AS967" s="154"/>
      <c r="AT967" s="154"/>
      <c r="AU967" s="154"/>
      <c r="AV967" s="154"/>
      <c r="AW967" s="154"/>
      <c r="AX967" s="154"/>
      <c r="AY967" s="154"/>
      <c r="AZ967" s="154"/>
      <c r="BA967" s="154"/>
      <c r="BB967" s="154"/>
      <c r="BC967" s="154"/>
    </row>
    <row r="968" spans="27:55" s="156" customFormat="1" x14ac:dyDescent="0.25">
      <c r="AA968" s="154"/>
      <c r="AB968" s="154"/>
      <c r="AC968" s="154"/>
      <c r="AD968" s="154"/>
      <c r="AE968" s="154"/>
      <c r="AF968" s="154"/>
      <c r="AG968" s="154"/>
      <c r="AH968" s="155"/>
      <c r="AI968" s="152"/>
      <c r="AJ968" s="152"/>
      <c r="AK968" s="152"/>
      <c r="AL968" s="152"/>
      <c r="AM968" s="157"/>
      <c r="AN968" s="157"/>
      <c r="AO968" s="152"/>
      <c r="AP968" s="152"/>
      <c r="AQ968" s="152"/>
      <c r="AR968" s="152"/>
      <c r="AS968" s="154"/>
      <c r="AT968" s="154"/>
      <c r="AU968" s="154"/>
      <c r="AV968" s="154"/>
      <c r="AW968" s="154"/>
      <c r="AX968" s="154"/>
      <c r="AY968" s="154"/>
      <c r="AZ968" s="154"/>
      <c r="BA968" s="154"/>
      <c r="BB968" s="154"/>
      <c r="BC968" s="154"/>
    </row>
    <row r="969" spans="27:55" s="156" customFormat="1" x14ac:dyDescent="0.25">
      <c r="AA969" s="154"/>
      <c r="AB969" s="154"/>
      <c r="AC969" s="154"/>
      <c r="AD969" s="154"/>
      <c r="AE969" s="154"/>
      <c r="AF969" s="154"/>
      <c r="AG969" s="154"/>
      <c r="AH969" s="155"/>
      <c r="AI969" s="152"/>
      <c r="AJ969" s="152"/>
      <c r="AK969" s="152"/>
      <c r="AL969" s="152"/>
      <c r="AM969" s="157"/>
      <c r="AN969" s="157"/>
      <c r="AO969" s="152"/>
      <c r="AP969" s="152"/>
      <c r="AQ969" s="152"/>
      <c r="AR969" s="152"/>
      <c r="AS969" s="154"/>
      <c r="AT969" s="154"/>
      <c r="AU969" s="154"/>
      <c r="AV969" s="154"/>
      <c r="AW969" s="154"/>
      <c r="AX969" s="154"/>
      <c r="AY969" s="154"/>
      <c r="AZ969" s="154"/>
      <c r="BA969" s="154"/>
      <c r="BB969" s="154"/>
      <c r="BC969" s="154"/>
    </row>
    <row r="970" spans="27:55" s="156" customFormat="1" x14ac:dyDescent="0.25">
      <c r="AA970" s="154"/>
      <c r="AB970" s="154"/>
      <c r="AC970" s="154"/>
      <c r="AD970" s="154"/>
      <c r="AE970" s="154"/>
      <c r="AF970" s="154"/>
      <c r="AG970" s="154"/>
      <c r="AH970" s="155"/>
      <c r="AI970" s="152"/>
      <c r="AJ970" s="152"/>
      <c r="AK970" s="152"/>
      <c r="AL970" s="152"/>
      <c r="AM970" s="157"/>
      <c r="AN970" s="157"/>
      <c r="AO970" s="152"/>
      <c r="AP970" s="152"/>
      <c r="AQ970" s="152"/>
      <c r="AR970" s="152"/>
      <c r="AS970" s="154"/>
      <c r="AT970" s="154"/>
      <c r="AU970" s="154"/>
      <c r="AV970" s="154"/>
      <c r="AW970" s="154"/>
      <c r="AX970" s="154"/>
      <c r="AY970" s="154"/>
      <c r="AZ970" s="154"/>
      <c r="BA970" s="154"/>
      <c r="BB970" s="154"/>
      <c r="BC970" s="154"/>
    </row>
    <row r="971" spans="27:55" s="156" customFormat="1" x14ac:dyDescent="0.25">
      <c r="AA971" s="154"/>
      <c r="AB971" s="154"/>
      <c r="AC971" s="154"/>
      <c r="AD971" s="154"/>
      <c r="AE971" s="154"/>
      <c r="AF971" s="154"/>
      <c r="AG971" s="154"/>
      <c r="AH971" s="155"/>
      <c r="AI971" s="152"/>
      <c r="AJ971" s="152"/>
      <c r="AK971" s="152"/>
      <c r="AL971" s="152"/>
      <c r="AM971" s="157"/>
      <c r="AN971" s="157"/>
      <c r="AO971" s="152"/>
      <c r="AP971" s="152"/>
      <c r="AQ971" s="152"/>
      <c r="AR971" s="152"/>
      <c r="AS971" s="154"/>
      <c r="AT971" s="154"/>
      <c r="AU971" s="154"/>
      <c r="AV971" s="154"/>
      <c r="AW971" s="154"/>
      <c r="AX971" s="154"/>
      <c r="AY971" s="154"/>
      <c r="AZ971" s="154"/>
      <c r="BA971" s="154"/>
      <c r="BB971" s="154"/>
      <c r="BC971" s="154"/>
    </row>
    <row r="972" spans="27:55" s="156" customFormat="1" x14ac:dyDescent="0.25">
      <c r="AA972" s="154"/>
      <c r="AB972" s="154"/>
      <c r="AC972" s="154"/>
      <c r="AD972" s="154"/>
      <c r="AE972" s="154"/>
      <c r="AF972" s="154"/>
      <c r="AG972" s="154"/>
      <c r="AH972" s="155"/>
      <c r="AI972" s="152"/>
      <c r="AJ972" s="152"/>
      <c r="AK972" s="152"/>
      <c r="AL972" s="152"/>
      <c r="AM972" s="157"/>
      <c r="AN972" s="157"/>
      <c r="AO972" s="152"/>
      <c r="AP972" s="152"/>
      <c r="AQ972" s="152"/>
      <c r="AR972" s="152"/>
      <c r="AS972" s="154"/>
      <c r="AT972" s="154"/>
      <c r="AU972" s="154"/>
      <c r="AV972" s="154"/>
      <c r="AW972" s="154"/>
      <c r="AX972" s="154"/>
      <c r="AY972" s="154"/>
      <c r="AZ972" s="154"/>
      <c r="BA972" s="154"/>
      <c r="BB972" s="154"/>
      <c r="BC972" s="154"/>
    </row>
    <row r="973" spans="27:55" s="156" customFormat="1" x14ac:dyDescent="0.25">
      <c r="AA973" s="154"/>
      <c r="AB973" s="154"/>
      <c r="AC973" s="154"/>
      <c r="AD973" s="154"/>
      <c r="AE973" s="154"/>
      <c r="AF973" s="154"/>
      <c r="AG973" s="154"/>
      <c r="AH973" s="155"/>
      <c r="AI973" s="152"/>
      <c r="AJ973" s="152"/>
      <c r="AK973" s="152"/>
      <c r="AL973" s="152"/>
      <c r="AM973" s="157"/>
      <c r="AN973" s="157"/>
      <c r="AO973" s="152"/>
      <c r="AP973" s="152"/>
      <c r="AQ973" s="152"/>
      <c r="AR973" s="152"/>
      <c r="AS973" s="154"/>
      <c r="AT973" s="154"/>
      <c r="AU973" s="154"/>
      <c r="AV973" s="154"/>
      <c r="AW973" s="154"/>
      <c r="AX973" s="154"/>
      <c r="AY973" s="154"/>
      <c r="AZ973" s="154"/>
      <c r="BA973" s="154"/>
      <c r="BB973" s="154"/>
      <c r="BC973" s="154"/>
    </row>
    <row r="974" spans="27:55" s="156" customFormat="1" x14ac:dyDescent="0.25">
      <c r="AA974" s="154"/>
      <c r="AB974" s="154"/>
      <c r="AC974" s="154"/>
      <c r="AD974" s="154"/>
      <c r="AE974" s="154"/>
      <c r="AF974" s="154"/>
      <c r="AG974" s="154"/>
      <c r="AH974" s="155"/>
      <c r="AI974" s="152"/>
      <c r="AJ974" s="152"/>
      <c r="AK974" s="152"/>
      <c r="AL974" s="152"/>
      <c r="AM974" s="157"/>
      <c r="AN974" s="157"/>
      <c r="AO974" s="152"/>
      <c r="AP974" s="152"/>
      <c r="AQ974" s="152"/>
      <c r="AR974" s="152"/>
      <c r="AS974" s="154"/>
      <c r="AT974" s="154"/>
      <c r="AU974" s="154"/>
      <c r="AV974" s="154"/>
      <c r="AW974" s="154"/>
      <c r="AX974" s="154"/>
      <c r="AY974" s="154"/>
      <c r="AZ974" s="154"/>
      <c r="BA974" s="154"/>
      <c r="BB974" s="154"/>
      <c r="BC974" s="154"/>
    </row>
    <row r="975" spans="27:55" s="156" customFormat="1" x14ac:dyDescent="0.25">
      <c r="AA975" s="154"/>
      <c r="AB975" s="154"/>
      <c r="AC975" s="154"/>
      <c r="AD975" s="154"/>
      <c r="AE975" s="154"/>
      <c r="AF975" s="154"/>
      <c r="AG975" s="154"/>
      <c r="AH975" s="155"/>
      <c r="AI975" s="152"/>
      <c r="AJ975" s="152"/>
      <c r="AK975" s="152"/>
      <c r="AL975" s="152"/>
      <c r="AM975" s="157"/>
      <c r="AN975" s="157"/>
      <c r="AO975" s="152"/>
      <c r="AP975" s="152"/>
      <c r="AQ975" s="152"/>
      <c r="AR975" s="152"/>
      <c r="AS975" s="154"/>
      <c r="AT975" s="154"/>
      <c r="AU975" s="154"/>
      <c r="AV975" s="154"/>
      <c r="AW975" s="154"/>
      <c r="AX975" s="154"/>
      <c r="AY975" s="154"/>
      <c r="AZ975" s="154"/>
      <c r="BA975" s="154"/>
      <c r="BB975" s="154"/>
      <c r="BC975" s="154"/>
    </row>
    <row r="976" spans="27:55" s="156" customFormat="1" x14ac:dyDescent="0.25">
      <c r="AA976" s="154"/>
      <c r="AB976" s="154"/>
      <c r="AC976" s="154"/>
      <c r="AD976" s="154"/>
      <c r="AE976" s="154"/>
      <c r="AF976" s="154"/>
      <c r="AG976" s="154"/>
      <c r="AH976" s="155"/>
      <c r="AI976" s="152"/>
      <c r="AJ976" s="152"/>
      <c r="AK976" s="152"/>
      <c r="AL976" s="152"/>
      <c r="AM976" s="157"/>
      <c r="AN976" s="157"/>
      <c r="AO976" s="152"/>
      <c r="AP976" s="152"/>
      <c r="AQ976" s="152"/>
      <c r="AR976" s="152"/>
      <c r="AS976" s="154"/>
      <c r="AT976" s="154"/>
      <c r="AU976" s="154"/>
      <c r="AV976" s="154"/>
      <c r="AW976" s="154"/>
      <c r="AX976" s="154"/>
      <c r="AY976" s="154"/>
      <c r="AZ976" s="154"/>
      <c r="BA976" s="154"/>
      <c r="BB976" s="154"/>
      <c r="BC976" s="154"/>
    </row>
    <row r="977" spans="27:55" s="156" customFormat="1" x14ac:dyDescent="0.25">
      <c r="AA977" s="154"/>
      <c r="AB977" s="154"/>
      <c r="AC977" s="154"/>
      <c r="AD977" s="154"/>
      <c r="AE977" s="154"/>
      <c r="AF977" s="154"/>
      <c r="AG977" s="154"/>
      <c r="AH977" s="155"/>
      <c r="AI977" s="152"/>
      <c r="AJ977" s="152"/>
      <c r="AK977" s="152"/>
      <c r="AL977" s="152"/>
      <c r="AM977" s="157"/>
      <c r="AN977" s="157"/>
      <c r="AO977" s="152"/>
      <c r="AP977" s="152"/>
      <c r="AQ977" s="152"/>
      <c r="AR977" s="152"/>
      <c r="AS977" s="154"/>
      <c r="AT977" s="154"/>
      <c r="AU977" s="154"/>
      <c r="AV977" s="154"/>
      <c r="AW977" s="154"/>
      <c r="AX977" s="154"/>
      <c r="AY977" s="154"/>
      <c r="AZ977" s="154"/>
      <c r="BA977" s="154"/>
      <c r="BB977" s="154"/>
      <c r="BC977" s="154"/>
    </row>
    <row r="978" spans="27:55" s="156" customFormat="1" x14ac:dyDescent="0.25">
      <c r="AA978" s="154"/>
      <c r="AB978" s="154"/>
      <c r="AC978" s="154"/>
      <c r="AD978" s="154"/>
      <c r="AE978" s="154"/>
      <c r="AF978" s="154"/>
      <c r="AG978" s="154"/>
      <c r="AH978" s="155"/>
      <c r="AI978" s="152"/>
      <c r="AJ978" s="152"/>
      <c r="AK978" s="152"/>
      <c r="AL978" s="152"/>
      <c r="AM978" s="157"/>
      <c r="AN978" s="157"/>
      <c r="AO978" s="152"/>
      <c r="AP978" s="152"/>
      <c r="AQ978" s="152"/>
      <c r="AR978" s="152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  <c r="BC978" s="154"/>
    </row>
    <row r="979" spans="27:55" s="156" customFormat="1" x14ac:dyDescent="0.25">
      <c r="AA979" s="154"/>
      <c r="AB979" s="154"/>
      <c r="AC979" s="154"/>
      <c r="AD979" s="154"/>
      <c r="AE979" s="154"/>
      <c r="AF979" s="154"/>
      <c r="AG979" s="154"/>
      <c r="AH979" s="155"/>
      <c r="AI979" s="152"/>
      <c r="AJ979" s="152"/>
      <c r="AK979" s="152"/>
      <c r="AL979" s="152"/>
      <c r="AM979" s="157"/>
      <c r="AN979" s="157"/>
      <c r="AO979" s="152"/>
      <c r="AP979" s="152"/>
      <c r="AQ979" s="152"/>
      <c r="AR979" s="152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  <c r="BC979" s="154"/>
    </row>
    <row r="980" spans="27:55" s="156" customFormat="1" x14ac:dyDescent="0.25">
      <c r="AA980" s="154"/>
      <c r="AB980" s="154"/>
      <c r="AC980" s="154"/>
      <c r="AD980" s="154"/>
      <c r="AE980" s="154"/>
      <c r="AF980" s="154"/>
      <c r="AG980" s="154"/>
      <c r="AH980" s="155"/>
      <c r="AI980" s="152"/>
      <c r="AJ980" s="152"/>
      <c r="AK980" s="152"/>
      <c r="AL980" s="152"/>
      <c r="AM980" s="157"/>
      <c r="AN980" s="157"/>
      <c r="AO980" s="152"/>
      <c r="AP980" s="152"/>
      <c r="AQ980" s="152"/>
      <c r="AR980" s="152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  <c r="BC980" s="154"/>
    </row>
    <row r="981" spans="27:55" s="156" customFormat="1" x14ac:dyDescent="0.25">
      <c r="AA981" s="154"/>
      <c r="AB981" s="154"/>
      <c r="AC981" s="154"/>
      <c r="AD981" s="154"/>
      <c r="AE981" s="154"/>
      <c r="AF981" s="154"/>
      <c r="AG981" s="154"/>
      <c r="AH981" s="155"/>
      <c r="AI981" s="152"/>
      <c r="AJ981" s="152"/>
      <c r="AK981" s="152"/>
      <c r="AL981" s="152"/>
      <c r="AM981" s="157"/>
      <c r="AN981" s="157"/>
      <c r="AO981" s="152"/>
      <c r="AP981" s="152"/>
      <c r="AQ981" s="152"/>
      <c r="AR981" s="152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54"/>
      <c r="BC981" s="154"/>
    </row>
    <row r="982" spans="27:55" s="156" customFormat="1" x14ac:dyDescent="0.25">
      <c r="AA982" s="154"/>
      <c r="AB982" s="154"/>
      <c r="AC982" s="154"/>
      <c r="AD982" s="154"/>
      <c r="AE982" s="154"/>
      <c r="AF982" s="154"/>
      <c r="AG982" s="154"/>
      <c r="AH982" s="155"/>
      <c r="AI982" s="152"/>
      <c r="AJ982" s="152"/>
      <c r="AK982" s="152"/>
      <c r="AL982" s="152"/>
      <c r="AM982" s="157"/>
      <c r="AN982" s="157"/>
      <c r="AO982" s="152"/>
      <c r="AP982" s="152"/>
      <c r="AQ982" s="152"/>
      <c r="AR982" s="152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  <c r="BC982" s="154"/>
    </row>
    <row r="983" spans="27:55" s="156" customFormat="1" x14ac:dyDescent="0.25">
      <c r="AA983" s="154"/>
      <c r="AB983" s="154"/>
      <c r="AC983" s="154"/>
      <c r="AD983" s="154"/>
      <c r="AE983" s="154"/>
      <c r="AF983" s="154"/>
      <c r="AG983" s="154"/>
      <c r="AH983" s="155"/>
      <c r="AI983" s="152"/>
      <c r="AJ983" s="152"/>
      <c r="AK983" s="152"/>
      <c r="AL983" s="152"/>
      <c r="AM983" s="157"/>
      <c r="AN983" s="157"/>
      <c r="AO983" s="152"/>
      <c r="AP983" s="152"/>
      <c r="AQ983" s="152"/>
      <c r="AR983" s="152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54"/>
      <c r="BC983" s="154"/>
    </row>
    <row r="984" spans="27:55" s="156" customFormat="1" x14ac:dyDescent="0.25">
      <c r="AA984" s="154"/>
      <c r="AB984" s="154"/>
      <c r="AC984" s="154"/>
      <c r="AD984" s="154"/>
      <c r="AE984" s="154"/>
      <c r="AF984" s="154"/>
      <c r="AG984" s="154"/>
      <c r="AH984" s="155"/>
      <c r="AI984" s="152"/>
      <c r="AJ984" s="152"/>
      <c r="AK984" s="152"/>
      <c r="AL984" s="152"/>
      <c r="AM984" s="157"/>
      <c r="AN984" s="157"/>
      <c r="AO984" s="152"/>
      <c r="AP984" s="152"/>
      <c r="AQ984" s="152"/>
      <c r="AR984" s="152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  <c r="BC984" s="154"/>
    </row>
    <row r="985" spans="27:55" s="156" customFormat="1" x14ac:dyDescent="0.25">
      <c r="AA985" s="154"/>
      <c r="AB985" s="154"/>
      <c r="AC985" s="154"/>
      <c r="AD985" s="154"/>
      <c r="AE985" s="154"/>
      <c r="AF985" s="154"/>
      <c r="AG985" s="154"/>
      <c r="AH985" s="155"/>
      <c r="AI985" s="152"/>
      <c r="AJ985" s="152"/>
      <c r="AK985" s="152"/>
      <c r="AL985" s="152"/>
      <c r="AM985" s="157"/>
      <c r="AN985" s="157"/>
      <c r="AO985" s="152"/>
      <c r="AP985" s="152"/>
      <c r="AQ985" s="152"/>
      <c r="AR985" s="152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  <c r="BC985" s="154"/>
    </row>
    <row r="986" spans="27:55" s="156" customFormat="1" x14ac:dyDescent="0.25">
      <c r="AA986" s="154"/>
      <c r="AB986" s="154"/>
      <c r="AC986" s="154"/>
      <c r="AD986" s="154"/>
      <c r="AE986" s="154"/>
      <c r="AF986" s="154"/>
      <c r="AG986" s="154"/>
      <c r="AH986" s="155"/>
      <c r="AI986" s="152"/>
      <c r="AJ986" s="152"/>
      <c r="AK986" s="152"/>
      <c r="AL986" s="152"/>
      <c r="AM986" s="157"/>
      <c r="AN986" s="157"/>
      <c r="AO986" s="152"/>
      <c r="AP986" s="152"/>
      <c r="AQ986" s="152"/>
      <c r="AR986" s="152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54"/>
      <c r="BC986" s="154"/>
    </row>
    <row r="987" spans="27:55" s="156" customFormat="1" x14ac:dyDescent="0.25">
      <c r="AA987" s="154"/>
      <c r="AB987" s="154"/>
      <c r="AC987" s="154"/>
      <c r="AD987" s="154"/>
      <c r="AE987" s="154"/>
      <c r="AF987" s="154"/>
      <c r="AG987" s="154"/>
      <c r="AH987" s="155"/>
      <c r="AI987" s="152"/>
      <c r="AJ987" s="152"/>
      <c r="AK987" s="152"/>
      <c r="AL987" s="152"/>
      <c r="AM987" s="157"/>
      <c r="AN987" s="157"/>
      <c r="AO987" s="152"/>
      <c r="AP987" s="152"/>
      <c r="AQ987" s="152"/>
      <c r="AR987" s="152"/>
      <c r="AS987" s="154"/>
      <c r="AT987" s="154"/>
      <c r="AU987" s="154"/>
      <c r="AV987" s="154"/>
      <c r="AW987" s="154"/>
      <c r="AX987" s="154"/>
      <c r="AY987" s="154"/>
      <c r="AZ987" s="154"/>
      <c r="BA987" s="154"/>
      <c r="BB987" s="154"/>
      <c r="BC987" s="154"/>
    </row>
    <row r="988" spans="27:55" s="156" customFormat="1" x14ac:dyDescent="0.25">
      <c r="AA988" s="154"/>
      <c r="AB988" s="154"/>
      <c r="AC988" s="154"/>
      <c r="AD988" s="154"/>
      <c r="AE988" s="154"/>
      <c r="AF988" s="154"/>
      <c r="AG988" s="154"/>
      <c r="AH988" s="155"/>
      <c r="AI988" s="152"/>
      <c r="AJ988" s="152"/>
      <c r="AK988" s="152"/>
      <c r="AL988" s="152"/>
      <c r="AM988" s="157"/>
      <c r="AN988" s="157"/>
      <c r="AO988" s="152"/>
      <c r="AP988" s="152"/>
      <c r="AQ988" s="152"/>
      <c r="AR988" s="152"/>
      <c r="AS988" s="154"/>
      <c r="AT988" s="154"/>
      <c r="AU988" s="154"/>
      <c r="AV988" s="154"/>
      <c r="AW988" s="154"/>
      <c r="AX988" s="154"/>
      <c r="AY988" s="154"/>
      <c r="AZ988" s="154"/>
      <c r="BA988" s="154"/>
      <c r="BB988" s="154"/>
      <c r="BC988" s="154"/>
    </row>
    <row r="989" spans="27:55" s="156" customFormat="1" x14ac:dyDescent="0.25">
      <c r="AA989" s="154"/>
      <c r="AB989" s="154"/>
      <c r="AC989" s="154"/>
      <c r="AD989" s="154"/>
      <c r="AE989" s="154"/>
      <c r="AF989" s="154"/>
      <c r="AG989" s="154"/>
      <c r="AH989" s="155"/>
      <c r="AI989" s="152"/>
      <c r="AJ989" s="152"/>
      <c r="AK989" s="152"/>
      <c r="AL989" s="152"/>
      <c r="AM989" s="157"/>
      <c r="AN989" s="157"/>
      <c r="AO989" s="152"/>
      <c r="AP989" s="152"/>
      <c r="AQ989" s="152"/>
      <c r="AR989" s="152"/>
      <c r="AS989" s="154"/>
      <c r="AT989" s="154"/>
      <c r="AU989" s="154"/>
      <c r="AV989" s="154"/>
      <c r="AW989" s="154"/>
      <c r="AX989" s="154"/>
      <c r="AY989" s="154"/>
      <c r="AZ989" s="154"/>
      <c r="BA989" s="154"/>
      <c r="BB989" s="154"/>
      <c r="BC989" s="154"/>
    </row>
    <row r="990" spans="27:55" s="156" customFormat="1" x14ac:dyDescent="0.25">
      <c r="AA990" s="154"/>
      <c r="AB990" s="154"/>
      <c r="AC990" s="154"/>
      <c r="AD990" s="154"/>
      <c r="AE990" s="154"/>
      <c r="AF990" s="154"/>
      <c r="AG990" s="154"/>
      <c r="AH990" s="155"/>
      <c r="AI990" s="152"/>
      <c r="AJ990" s="152"/>
      <c r="AK990" s="152"/>
      <c r="AL990" s="152"/>
      <c r="AM990" s="157"/>
      <c r="AN990" s="157"/>
      <c r="AO990" s="152"/>
      <c r="AP990" s="152"/>
      <c r="AQ990" s="152"/>
      <c r="AR990" s="152"/>
      <c r="AS990" s="154"/>
      <c r="AT990" s="154"/>
      <c r="AU990" s="154"/>
      <c r="AV990" s="154"/>
      <c r="AW990" s="154"/>
      <c r="AX990" s="154"/>
      <c r="AY990" s="154"/>
      <c r="AZ990" s="154"/>
      <c r="BA990" s="154"/>
      <c r="BB990" s="154"/>
      <c r="BC990" s="154"/>
    </row>
    <row r="991" spans="27:55" s="156" customFormat="1" x14ac:dyDescent="0.25">
      <c r="AA991" s="154"/>
      <c r="AB991" s="154"/>
      <c r="AC991" s="154"/>
      <c r="AD991" s="154"/>
      <c r="AE991" s="154"/>
      <c r="AF991" s="154"/>
      <c r="AG991" s="154"/>
      <c r="AH991" s="155"/>
      <c r="AI991" s="152"/>
      <c r="AJ991" s="152"/>
      <c r="AK991" s="152"/>
      <c r="AL991" s="152"/>
      <c r="AM991" s="157"/>
      <c r="AN991" s="157"/>
      <c r="AO991" s="152"/>
      <c r="AP991" s="152"/>
      <c r="AQ991" s="152"/>
      <c r="AR991" s="152"/>
      <c r="AS991" s="154"/>
      <c r="AT991" s="154"/>
      <c r="AU991" s="154"/>
      <c r="AV991" s="154"/>
      <c r="AW991" s="154"/>
      <c r="AX991" s="154"/>
      <c r="AY991" s="154"/>
      <c r="AZ991" s="154"/>
      <c r="BA991" s="154"/>
      <c r="BB991" s="154"/>
      <c r="BC991" s="154"/>
    </row>
    <row r="992" spans="27:55" s="156" customFormat="1" x14ac:dyDescent="0.25">
      <c r="AA992" s="154"/>
      <c r="AB992" s="154"/>
      <c r="AC992" s="154"/>
      <c r="AD992" s="154"/>
      <c r="AE992" s="154"/>
      <c r="AF992" s="154"/>
      <c r="AG992" s="154"/>
      <c r="AH992" s="155"/>
      <c r="AI992" s="152"/>
      <c r="AJ992" s="152"/>
      <c r="AK992" s="152"/>
      <c r="AL992" s="152"/>
      <c r="AM992" s="157"/>
      <c r="AN992" s="157"/>
      <c r="AO992" s="152"/>
      <c r="AP992" s="152"/>
      <c r="AQ992" s="152"/>
      <c r="AR992" s="152"/>
      <c r="AS992" s="154"/>
      <c r="AT992" s="154"/>
      <c r="AU992" s="154"/>
      <c r="AV992" s="154"/>
      <c r="AW992" s="154"/>
      <c r="AX992" s="154"/>
      <c r="AY992" s="154"/>
      <c r="AZ992" s="154"/>
      <c r="BA992" s="154"/>
      <c r="BB992" s="154"/>
      <c r="BC992" s="154"/>
    </row>
    <row r="993" spans="27:55" s="156" customFormat="1" x14ac:dyDescent="0.25">
      <c r="AA993" s="154"/>
      <c r="AB993" s="154"/>
      <c r="AC993" s="154"/>
      <c r="AD993" s="154"/>
      <c r="AE993" s="154"/>
      <c r="AF993" s="154"/>
      <c r="AG993" s="154"/>
      <c r="AH993" s="155"/>
      <c r="AI993" s="152"/>
      <c r="AJ993" s="152"/>
      <c r="AK993" s="152"/>
      <c r="AL993" s="152"/>
      <c r="AM993" s="157"/>
      <c r="AN993" s="157"/>
      <c r="AO993" s="152"/>
      <c r="AP993" s="152"/>
      <c r="AQ993" s="152"/>
      <c r="AR993" s="152"/>
      <c r="AS993" s="154"/>
      <c r="AT993" s="154"/>
      <c r="AU993" s="154"/>
      <c r="AV993" s="154"/>
      <c r="AW993" s="154"/>
      <c r="AX993" s="154"/>
      <c r="AY993" s="154"/>
      <c r="AZ993" s="154"/>
      <c r="BA993" s="154"/>
      <c r="BB993" s="154"/>
      <c r="BC993" s="154"/>
    </row>
    <row r="994" spans="27:55" s="156" customFormat="1" x14ac:dyDescent="0.25">
      <c r="AA994" s="154"/>
      <c r="AB994" s="154"/>
      <c r="AC994" s="154"/>
      <c r="AD994" s="154"/>
      <c r="AE994" s="154"/>
      <c r="AF994" s="154"/>
      <c r="AG994" s="154"/>
      <c r="AH994" s="155"/>
      <c r="AI994" s="152"/>
      <c r="AJ994" s="152"/>
      <c r="AK994" s="152"/>
      <c r="AL994" s="152"/>
      <c r="AM994" s="157"/>
      <c r="AN994" s="157"/>
      <c r="AO994" s="152"/>
      <c r="AP994" s="152"/>
      <c r="AQ994" s="152"/>
      <c r="AR994" s="152"/>
      <c r="AS994" s="154"/>
      <c r="AT994" s="154"/>
      <c r="AU994" s="154"/>
      <c r="AV994" s="154"/>
      <c r="AW994" s="154"/>
      <c r="AX994" s="154"/>
      <c r="AY994" s="154"/>
      <c r="AZ994" s="154"/>
      <c r="BA994" s="154"/>
      <c r="BB994" s="154"/>
      <c r="BC994" s="154"/>
    </row>
    <row r="995" spans="27:55" s="156" customFormat="1" x14ac:dyDescent="0.25">
      <c r="AA995" s="154"/>
      <c r="AB995" s="154"/>
      <c r="AC995" s="154"/>
      <c r="AD995" s="154"/>
      <c r="AE995" s="154"/>
      <c r="AF995" s="154"/>
      <c r="AG995" s="154"/>
      <c r="AH995" s="155"/>
      <c r="AI995" s="152"/>
      <c r="AJ995" s="152"/>
      <c r="AK995" s="152"/>
      <c r="AL995" s="152"/>
      <c r="AM995" s="157"/>
      <c r="AN995" s="157"/>
      <c r="AO995" s="152"/>
      <c r="AP995" s="152"/>
      <c r="AQ995" s="152"/>
      <c r="AR995" s="152"/>
      <c r="AS995" s="154"/>
      <c r="AT995" s="154"/>
      <c r="AU995" s="154"/>
      <c r="AV995" s="154"/>
      <c r="AW995" s="154"/>
      <c r="AX995" s="154"/>
      <c r="AY995" s="154"/>
      <c r="AZ995" s="154"/>
      <c r="BA995" s="154"/>
      <c r="BB995" s="154"/>
      <c r="BC995" s="154"/>
    </row>
    <row r="996" spans="27:55" s="156" customFormat="1" x14ac:dyDescent="0.25">
      <c r="AA996" s="154"/>
      <c r="AB996" s="154"/>
      <c r="AC996" s="154"/>
      <c r="AD996" s="154"/>
      <c r="AE996" s="154"/>
      <c r="AF996" s="154"/>
      <c r="AG996" s="154"/>
      <c r="AH996" s="155"/>
      <c r="AI996" s="152"/>
      <c r="AJ996" s="152"/>
      <c r="AK996" s="152"/>
      <c r="AL996" s="152"/>
      <c r="AM996" s="157"/>
      <c r="AN996" s="157"/>
      <c r="AO996" s="152"/>
      <c r="AP996" s="152"/>
      <c r="AQ996" s="152"/>
      <c r="AR996" s="152"/>
      <c r="AS996" s="154"/>
      <c r="AT996" s="154"/>
      <c r="AU996" s="154"/>
      <c r="AV996" s="154"/>
      <c r="AW996" s="154"/>
      <c r="AX996" s="154"/>
      <c r="AY996" s="154"/>
      <c r="AZ996" s="154"/>
      <c r="BA996" s="154"/>
      <c r="BB996" s="154"/>
      <c r="BC996" s="154"/>
    </row>
    <row r="997" spans="27:55" s="156" customFormat="1" x14ac:dyDescent="0.25">
      <c r="AA997" s="154"/>
      <c r="AB997" s="154"/>
      <c r="AC997" s="154"/>
      <c r="AD997" s="154"/>
      <c r="AE997" s="154"/>
      <c r="AF997" s="154"/>
      <c r="AG997" s="154"/>
      <c r="AH997" s="155"/>
      <c r="AI997" s="152"/>
      <c r="AJ997" s="152"/>
      <c r="AK997" s="152"/>
      <c r="AL997" s="152"/>
      <c r="AM997" s="157"/>
      <c r="AN997" s="157"/>
      <c r="AO997" s="152"/>
      <c r="AP997" s="152"/>
      <c r="AQ997" s="152"/>
      <c r="AR997" s="152"/>
      <c r="AS997" s="154"/>
      <c r="AT997" s="154"/>
      <c r="AU997" s="154"/>
      <c r="AV997" s="154"/>
      <c r="AW997" s="154"/>
      <c r="AX997" s="154"/>
      <c r="AY997" s="154"/>
      <c r="AZ997" s="154"/>
      <c r="BA997" s="154"/>
      <c r="BB997" s="154"/>
      <c r="BC997" s="154"/>
    </row>
    <row r="998" spans="27:55" s="156" customFormat="1" x14ac:dyDescent="0.25">
      <c r="AA998" s="154"/>
      <c r="AB998" s="154"/>
      <c r="AC998" s="154"/>
      <c r="AD998" s="154"/>
      <c r="AE998" s="154"/>
      <c r="AF998" s="154"/>
      <c r="AG998" s="154"/>
      <c r="AH998" s="155"/>
      <c r="AI998" s="152"/>
      <c r="AJ998" s="152"/>
      <c r="AK998" s="152"/>
      <c r="AL998" s="152"/>
      <c r="AM998" s="157"/>
      <c r="AN998" s="157"/>
      <c r="AO998" s="152"/>
      <c r="AP998" s="152"/>
      <c r="AQ998" s="152"/>
      <c r="AR998" s="152"/>
      <c r="AS998" s="154"/>
      <c r="AT998" s="154"/>
      <c r="AU998" s="154"/>
      <c r="AV998" s="154"/>
      <c r="AW998" s="154"/>
      <c r="AX998" s="154"/>
      <c r="AY998" s="154"/>
      <c r="AZ998" s="154"/>
      <c r="BA998" s="154"/>
      <c r="BB998" s="154"/>
      <c r="BC998" s="154"/>
    </row>
    <row r="999" spans="27:55" s="156" customFormat="1" x14ac:dyDescent="0.25">
      <c r="AA999" s="154"/>
      <c r="AB999" s="154"/>
      <c r="AC999" s="154"/>
      <c r="AD999" s="154"/>
      <c r="AE999" s="154"/>
      <c r="AF999" s="154"/>
      <c r="AG999" s="154"/>
      <c r="AH999" s="155"/>
      <c r="AI999" s="152"/>
      <c r="AJ999" s="152"/>
      <c r="AK999" s="152"/>
      <c r="AL999" s="152"/>
      <c r="AM999" s="157"/>
      <c r="AN999" s="157"/>
      <c r="AO999" s="152"/>
      <c r="AP999" s="152"/>
      <c r="AQ999" s="152"/>
      <c r="AR999" s="152"/>
      <c r="AS999" s="154"/>
      <c r="AT999" s="154"/>
      <c r="AU999" s="154"/>
      <c r="AV999" s="154"/>
      <c r="AW999" s="154"/>
      <c r="AX999" s="154"/>
      <c r="AY999" s="154"/>
      <c r="AZ999" s="154"/>
      <c r="BA999" s="154"/>
      <c r="BB999" s="154"/>
      <c r="BC999" s="154"/>
    </row>
    <row r="1000" spans="27:55" s="156" customFormat="1" x14ac:dyDescent="0.25">
      <c r="AA1000" s="154"/>
      <c r="AB1000" s="154"/>
      <c r="AC1000" s="154"/>
      <c r="AD1000" s="154"/>
      <c r="AE1000" s="154"/>
      <c r="AF1000" s="154"/>
      <c r="AG1000" s="154"/>
      <c r="AH1000" s="155"/>
      <c r="AI1000" s="152"/>
      <c r="AJ1000" s="152"/>
      <c r="AK1000" s="152"/>
      <c r="AL1000" s="152"/>
      <c r="AM1000" s="157"/>
      <c r="AN1000" s="157"/>
      <c r="AO1000" s="152"/>
      <c r="AP1000" s="152"/>
      <c r="AQ1000" s="152"/>
      <c r="AR1000" s="152"/>
      <c r="AS1000" s="154"/>
      <c r="AT1000" s="154"/>
      <c r="AU1000" s="154"/>
      <c r="AV1000" s="154"/>
      <c r="AW1000" s="154"/>
      <c r="AX1000" s="154"/>
      <c r="AY1000" s="154"/>
      <c r="AZ1000" s="154"/>
      <c r="BA1000" s="154"/>
      <c r="BB1000" s="154"/>
      <c r="BC1000" s="154"/>
    </row>
    <row r="1001" spans="27:55" s="156" customFormat="1" x14ac:dyDescent="0.25">
      <c r="AA1001" s="154"/>
      <c r="AB1001" s="154"/>
      <c r="AC1001" s="154"/>
      <c r="AD1001" s="154"/>
      <c r="AE1001" s="154"/>
      <c r="AF1001" s="154"/>
      <c r="AG1001" s="154"/>
      <c r="AH1001" s="155"/>
      <c r="AI1001" s="152"/>
      <c r="AJ1001" s="152"/>
      <c r="AK1001" s="152"/>
      <c r="AL1001" s="152"/>
      <c r="AM1001" s="157"/>
      <c r="AN1001" s="157"/>
      <c r="AO1001" s="152"/>
      <c r="AP1001" s="152"/>
      <c r="AQ1001" s="152"/>
      <c r="AR1001" s="152"/>
      <c r="AS1001" s="154"/>
      <c r="AT1001" s="154"/>
      <c r="AU1001" s="154"/>
      <c r="AV1001" s="154"/>
      <c r="AW1001" s="154"/>
      <c r="AX1001" s="154"/>
      <c r="AY1001" s="154"/>
      <c r="AZ1001" s="154"/>
      <c r="BA1001" s="154"/>
      <c r="BB1001" s="154"/>
      <c r="BC1001" s="154"/>
    </row>
    <row r="1002" spans="27:55" s="156" customFormat="1" x14ac:dyDescent="0.25">
      <c r="AA1002" s="154"/>
      <c r="AB1002" s="154"/>
      <c r="AC1002" s="154"/>
      <c r="AD1002" s="154"/>
      <c r="AE1002" s="154"/>
      <c r="AF1002" s="154"/>
      <c r="AG1002" s="154"/>
      <c r="AH1002" s="155"/>
      <c r="AI1002" s="152"/>
      <c r="AJ1002" s="152"/>
      <c r="AK1002" s="152"/>
      <c r="AL1002" s="152"/>
      <c r="AM1002" s="157"/>
      <c r="AN1002" s="157"/>
      <c r="AO1002" s="152"/>
      <c r="AP1002" s="152"/>
      <c r="AQ1002" s="152"/>
      <c r="AR1002" s="152"/>
      <c r="AS1002" s="154"/>
      <c r="AT1002" s="154"/>
      <c r="AU1002" s="154"/>
      <c r="AV1002" s="154"/>
      <c r="AW1002" s="154"/>
      <c r="AX1002" s="154"/>
      <c r="AY1002" s="154"/>
      <c r="AZ1002" s="154"/>
      <c r="BA1002" s="154"/>
      <c r="BB1002" s="154"/>
      <c r="BC1002" s="154"/>
    </row>
    <row r="1003" spans="27:55" s="156" customFormat="1" x14ac:dyDescent="0.25">
      <c r="AA1003" s="154"/>
      <c r="AB1003" s="154"/>
      <c r="AC1003" s="154"/>
      <c r="AD1003" s="154"/>
      <c r="AE1003" s="154"/>
      <c r="AF1003" s="154"/>
      <c r="AG1003" s="154"/>
      <c r="AH1003" s="155"/>
      <c r="AI1003" s="152"/>
      <c r="AJ1003" s="152"/>
      <c r="AK1003" s="152"/>
      <c r="AL1003" s="152"/>
      <c r="AM1003" s="157"/>
      <c r="AN1003" s="157"/>
      <c r="AO1003" s="152"/>
      <c r="AP1003" s="152"/>
      <c r="AQ1003" s="152"/>
      <c r="AR1003" s="152"/>
      <c r="AS1003" s="154"/>
      <c r="AT1003" s="154"/>
      <c r="AU1003" s="154"/>
      <c r="AV1003" s="154"/>
      <c r="AW1003" s="154"/>
      <c r="AX1003" s="154"/>
      <c r="AY1003" s="154"/>
      <c r="AZ1003" s="154"/>
      <c r="BA1003" s="154"/>
      <c r="BB1003" s="154"/>
      <c r="BC1003" s="154"/>
    </row>
    <row r="1004" spans="27:55" s="156" customFormat="1" x14ac:dyDescent="0.25">
      <c r="AA1004" s="154"/>
      <c r="AB1004" s="154"/>
      <c r="AC1004" s="154"/>
      <c r="AD1004" s="154"/>
      <c r="AE1004" s="154"/>
      <c r="AF1004" s="154"/>
      <c r="AG1004" s="154"/>
      <c r="AH1004" s="155"/>
      <c r="AI1004" s="152"/>
      <c r="AJ1004" s="152"/>
      <c r="AK1004" s="152"/>
      <c r="AL1004" s="152"/>
      <c r="AM1004" s="157"/>
      <c r="AN1004" s="157"/>
      <c r="AO1004" s="152"/>
      <c r="AP1004" s="152"/>
      <c r="AQ1004" s="152"/>
      <c r="AR1004" s="152"/>
      <c r="AS1004" s="154"/>
      <c r="AT1004" s="154"/>
      <c r="AU1004" s="154"/>
      <c r="AV1004" s="154"/>
      <c r="AW1004" s="154"/>
      <c r="AX1004" s="154"/>
      <c r="AY1004" s="154"/>
      <c r="AZ1004" s="154"/>
      <c r="BA1004" s="154"/>
      <c r="BB1004" s="154"/>
      <c r="BC1004" s="154"/>
    </row>
    <row r="1005" spans="27:55" s="156" customFormat="1" x14ac:dyDescent="0.25">
      <c r="AA1005" s="154"/>
      <c r="AB1005" s="154"/>
      <c r="AC1005" s="154"/>
      <c r="AD1005" s="154"/>
      <c r="AE1005" s="154"/>
      <c r="AF1005" s="154"/>
      <c r="AG1005" s="154"/>
      <c r="AH1005" s="155"/>
      <c r="AI1005" s="152"/>
      <c r="AJ1005" s="152"/>
      <c r="AK1005" s="152"/>
      <c r="AL1005" s="152"/>
      <c r="AM1005" s="157"/>
      <c r="AN1005" s="157"/>
      <c r="AO1005" s="152"/>
      <c r="AP1005" s="152"/>
      <c r="AQ1005" s="152"/>
      <c r="AR1005" s="152"/>
      <c r="AS1005" s="154"/>
      <c r="AT1005" s="154"/>
      <c r="AU1005" s="154"/>
      <c r="AV1005" s="154"/>
      <c r="AW1005" s="154"/>
      <c r="AX1005" s="154"/>
      <c r="AY1005" s="154"/>
      <c r="AZ1005" s="154"/>
      <c r="BA1005" s="154"/>
      <c r="BB1005" s="154"/>
      <c r="BC1005" s="154"/>
    </row>
    <row r="1006" spans="27:55" s="156" customFormat="1" x14ac:dyDescent="0.25">
      <c r="AA1006" s="154"/>
      <c r="AB1006" s="154"/>
      <c r="AC1006" s="154"/>
      <c r="AD1006" s="154"/>
      <c r="AE1006" s="154"/>
      <c r="AF1006" s="154"/>
      <c r="AG1006" s="154"/>
      <c r="AH1006" s="155"/>
      <c r="AI1006" s="152"/>
      <c r="AJ1006" s="152"/>
      <c r="AK1006" s="152"/>
      <c r="AL1006" s="152"/>
      <c r="AM1006" s="157"/>
      <c r="AN1006" s="157"/>
      <c r="AO1006" s="152"/>
      <c r="AP1006" s="152"/>
      <c r="AQ1006" s="152"/>
      <c r="AR1006" s="152"/>
      <c r="AS1006" s="154"/>
      <c r="AT1006" s="154"/>
      <c r="AU1006" s="154"/>
      <c r="AV1006" s="154"/>
      <c r="AW1006" s="154"/>
      <c r="AX1006" s="154"/>
      <c r="AY1006" s="154"/>
      <c r="AZ1006" s="154"/>
      <c r="BA1006" s="154"/>
      <c r="BB1006" s="154"/>
      <c r="BC1006" s="154"/>
    </row>
    <row r="1007" spans="27:55" s="156" customFormat="1" x14ac:dyDescent="0.25">
      <c r="AA1007" s="154"/>
      <c r="AB1007" s="154"/>
      <c r="AC1007" s="154"/>
      <c r="AD1007" s="154"/>
      <c r="AE1007" s="154"/>
      <c r="AF1007" s="154"/>
      <c r="AG1007" s="154"/>
      <c r="AH1007" s="155"/>
      <c r="AI1007" s="152"/>
      <c r="AJ1007" s="152"/>
      <c r="AK1007" s="152"/>
      <c r="AL1007" s="152"/>
      <c r="AM1007" s="157"/>
      <c r="AN1007" s="157"/>
      <c r="AO1007" s="152"/>
      <c r="AP1007" s="152"/>
      <c r="AQ1007" s="152"/>
      <c r="AR1007" s="152"/>
      <c r="AS1007" s="154"/>
      <c r="AT1007" s="154"/>
      <c r="AU1007" s="154"/>
      <c r="AV1007" s="154"/>
      <c r="AW1007" s="154"/>
      <c r="AX1007" s="154"/>
      <c r="AY1007" s="154"/>
      <c r="AZ1007" s="154"/>
      <c r="BA1007" s="154"/>
      <c r="BB1007" s="154"/>
      <c r="BC1007" s="154"/>
    </row>
    <row r="1008" spans="27:55" s="156" customFormat="1" x14ac:dyDescent="0.25">
      <c r="AA1008" s="154"/>
      <c r="AB1008" s="154"/>
      <c r="AC1008" s="154"/>
      <c r="AD1008" s="154"/>
      <c r="AE1008" s="154"/>
      <c r="AF1008" s="154"/>
      <c r="AG1008" s="154"/>
      <c r="AH1008" s="155"/>
      <c r="AI1008" s="152"/>
      <c r="AJ1008" s="152"/>
      <c r="AK1008" s="152"/>
      <c r="AL1008" s="152"/>
      <c r="AM1008" s="157"/>
      <c r="AN1008" s="157"/>
      <c r="AO1008" s="152"/>
      <c r="AP1008" s="152"/>
      <c r="AQ1008" s="152"/>
      <c r="AR1008" s="152"/>
      <c r="AS1008" s="154"/>
      <c r="AT1008" s="154"/>
      <c r="AU1008" s="154"/>
      <c r="AV1008" s="154"/>
      <c r="AW1008" s="154"/>
      <c r="AX1008" s="154"/>
      <c r="AY1008" s="154"/>
      <c r="AZ1008" s="154"/>
      <c r="BA1008" s="154"/>
      <c r="BB1008" s="154"/>
      <c r="BC1008" s="154"/>
    </row>
    <row r="1009" spans="27:55" s="156" customFormat="1" x14ac:dyDescent="0.25">
      <c r="AA1009" s="154"/>
      <c r="AB1009" s="154"/>
      <c r="AC1009" s="154"/>
      <c r="AD1009" s="154"/>
      <c r="AE1009" s="154"/>
      <c r="AF1009" s="154"/>
      <c r="AG1009" s="154"/>
      <c r="AH1009" s="155"/>
      <c r="AI1009" s="152"/>
      <c r="AJ1009" s="152"/>
      <c r="AK1009" s="152"/>
      <c r="AL1009" s="152"/>
      <c r="AM1009" s="157"/>
      <c r="AN1009" s="157"/>
      <c r="AO1009" s="152"/>
      <c r="AP1009" s="152"/>
      <c r="AQ1009" s="152"/>
      <c r="AR1009" s="152"/>
      <c r="AS1009" s="154"/>
      <c r="AT1009" s="154"/>
      <c r="AU1009" s="154"/>
      <c r="AV1009" s="154"/>
      <c r="AW1009" s="154"/>
      <c r="AX1009" s="154"/>
      <c r="AY1009" s="154"/>
      <c r="AZ1009" s="154"/>
      <c r="BA1009" s="154"/>
      <c r="BB1009" s="154"/>
      <c r="BC1009" s="154"/>
    </row>
    <row r="1010" spans="27:55" s="156" customFormat="1" x14ac:dyDescent="0.25">
      <c r="AA1010" s="154"/>
      <c r="AB1010" s="154"/>
      <c r="AC1010" s="154"/>
      <c r="AD1010" s="154"/>
      <c r="AE1010" s="154"/>
      <c r="AF1010" s="154"/>
      <c r="AG1010" s="154"/>
      <c r="AH1010" s="155"/>
      <c r="AI1010" s="152"/>
      <c r="AJ1010" s="152"/>
      <c r="AK1010" s="152"/>
      <c r="AL1010" s="152"/>
      <c r="AM1010" s="157"/>
      <c r="AN1010" s="157"/>
      <c r="AO1010" s="152"/>
      <c r="AP1010" s="152"/>
      <c r="AQ1010" s="152"/>
      <c r="AR1010" s="152"/>
      <c r="AS1010" s="154"/>
      <c r="AT1010" s="154"/>
      <c r="AU1010" s="154"/>
      <c r="AV1010" s="154"/>
      <c r="AW1010" s="154"/>
      <c r="AX1010" s="154"/>
      <c r="AY1010" s="154"/>
      <c r="AZ1010" s="154"/>
      <c r="BA1010" s="154"/>
      <c r="BB1010" s="154"/>
      <c r="BC1010" s="154"/>
    </row>
    <row r="1011" spans="27:55" s="156" customFormat="1" x14ac:dyDescent="0.25">
      <c r="AA1011" s="154"/>
      <c r="AB1011" s="154"/>
      <c r="AC1011" s="154"/>
      <c r="AD1011" s="154"/>
      <c r="AE1011" s="154"/>
      <c r="AF1011" s="154"/>
      <c r="AG1011" s="154"/>
      <c r="AH1011" s="155"/>
      <c r="AI1011" s="152"/>
      <c r="AJ1011" s="152"/>
      <c r="AK1011" s="152"/>
      <c r="AL1011" s="152"/>
      <c r="AM1011" s="157"/>
      <c r="AN1011" s="157"/>
      <c r="AO1011" s="152"/>
      <c r="AP1011" s="152"/>
      <c r="AQ1011" s="152"/>
      <c r="AR1011" s="152"/>
      <c r="AS1011" s="154"/>
      <c r="AT1011" s="154"/>
      <c r="AU1011" s="154"/>
      <c r="AV1011" s="154"/>
      <c r="AW1011" s="154"/>
      <c r="AX1011" s="154"/>
      <c r="AY1011" s="154"/>
      <c r="AZ1011" s="154"/>
      <c r="BA1011" s="154"/>
      <c r="BB1011" s="154"/>
      <c r="BC1011" s="154"/>
    </row>
    <row r="1012" spans="27:55" s="156" customFormat="1" x14ac:dyDescent="0.25">
      <c r="AA1012" s="154"/>
      <c r="AB1012" s="154"/>
      <c r="AC1012" s="154"/>
      <c r="AD1012" s="154"/>
      <c r="AE1012" s="154"/>
      <c r="AF1012" s="154"/>
      <c r="AG1012" s="154"/>
      <c r="AH1012" s="155"/>
      <c r="AI1012" s="152"/>
      <c r="AJ1012" s="152"/>
      <c r="AK1012" s="152"/>
      <c r="AL1012" s="152"/>
      <c r="AM1012" s="157"/>
      <c r="AN1012" s="157"/>
      <c r="AO1012" s="152"/>
      <c r="AP1012" s="152"/>
      <c r="AQ1012" s="152"/>
      <c r="AR1012" s="152"/>
      <c r="AS1012" s="154"/>
      <c r="AT1012" s="154"/>
      <c r="AU1012" s="154"/>
      <c r="AV1012" s="154"/>
      <c r="AW1012" s="154"/>
      <c r="AX1012" s="154"/>
      <c r="AY1012" s="154"/>
      <c r="AZ1012" s="154"/>
      <c r="BA1012" s="154"/>
      <c r="BB1012" s="154"/>
      <c r="BC1012" s="154"/>
    </row>
    <row r="1013" spans="27:55" s="156" customFormat="1" x14ac:dyDescent="0.25">
      <c r="AA1013" s="154"/>
      <c r="AB1013" s="154"/>
      <c r="AC1013" s="154"/>
      <c r="AD1013" s="154"/>
      <c r="AE1013" s="154"/>
      <c r="AF1013" s="154"/>
      <c r="AG1013" s="154"/>
      <c r="AH1013" s="155"/>
      <c r="AI1013" s="152"/>
      <c r="AJ1013" s="152"/>
      <c r="AK1013" s="152"/>
      <c r="AL1013" s="152"/>
      <c r="AM1013" s="157"/>
      <c r="AN1013" s="157"/>
      <c r="AO1013" s="152"/>
      <c r="AP1013" s="152"/>
      <c r="AQ1013" s="152"/>
      <c r="AR1013" s="152"/>
      <c r="AS1013" s="154"/>
      <c r="AT1013" s="154"/>
      <c r="AU1013" s="154"/>
      <c r="AV1013" s="154"/>
      <c r="AW1013" s="154"/>
      <c r="AX1013" s="154"/>
      <c r="AY1013" s="154"/>
      <c r="AZ1013" s="154"/>
      <c r="BA1013" s="154"/>
      <c r="BB1013" s="154"/>
      <c r="BC1013" s="154"/>
    </row>
    <row r="1014" spans="27:55" s="156" customFormat="1" x14ac:dyDescent="0.25">
      <c r="AA1014" s="154"/>
      <c r="AB1014" s="154"/>
      <c r="AC1014" s="154"/>
      <c r="AD1014" s="154"/>
      <c r="AE1014" s="154"/>
      <c r="AF1014" s="154"/>
      <c r="AG1014" s="154"/>
      <c r="AH1014" s="155"/>
      <c r="AI1014" s="152"/>
      <c r="AJ1014" s="152"/>
      <c r="AK1014" s="152"/>
      <c r="AL1014" s="152"/>
      <c r="AM1014" s="157"/>
      <c r="AN1014" s="157"/>
      <c r="AO1014" s="152"/>
      <c r="AP1014" s="152"/>
      <c r="AQ1014" s="152"/>
      <c r="AR1014" s="152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</row>
    <row r="1015" spans="27:55" s="156" customFormat="1" x14ac:dyDescent="0.25">
      <c r="AA1015" s="154"/>
      <c r="AB1015" s="154"/>
      <c r="AC1015" s="154"/>
      <c r="AD1015" s="154"/>
      <c r="AE1015" s="154"/>
      <c r="AF1015" s="154"/>
      <c r="AG1015" s="154"/>
      <c r="AH1015" s="155"/>
      <c r="AI1015" s="152"/>
      <c r="AJ1015" s="152"/>
      <c r="AK1015" s="152"/>
      <c r="AL1015" s="152"/>
      <c r="AM1015" s="157"/>
      <c r="AN1015" s="157"/>
      <c r="AO1015" s="152"/>
      <c r="AP1015" s="152"/>
      <c r="AQ1015" s="152"/>
      <c r="AR1015" s="152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</row>
    <row r="1016" spans="27:55" s="156" customFormat="1" x14ac:dyDescent="0.25">
      <c r="AA1016" s="154"/>
      <c r="AB1016" s="154"/>
      <c r="AC1016" s="154"/>
      <c r="AD1016" s="154"/>
      <c r="AE1016" s="154"/>
      <c r="AF1016" s="154"/>
      <c r="AG1016" s="154"/>
      <c r="AH1016" s="155"/>
      <c r="AI1016" s="152"/>
      <c r="AJ1016" s="152"/>
      <c r="AK1016" s="152"/>
      <c r="AL1016" s="152"/>
      <c r="AM1016" s="157"/>
      <c r="AN1016" s="157"/>
      <c r="AO1016" s="152"/>
      <c r="AP1016" s="152"/>
      <c r="AQ1016" s="152"/>
      <c r="AR1016" s="152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</row>
    <row r="1017" spans="27:55" s="156" customFormat="1" x14ac:dyDescent="0.25">
      <c r="AA1017" s="154"/>
      <c r="AB1017" s="154"/>
      <c r="AC1017" s="154"/>
      <c r="AD1017" s="154"/>
      <c r="AE1017" s="154"/>
      <c r="AF1017" s="154"/>
      <c r="AG1017" s="154"/>
      <c r="AH1017" s="155"/>
      <c r="AI1017" s="152"/>
      <c r="AJ1017" s="152"/>
      <c r="AK1017" s="152"/>
      <c r="AL1017" s="152"/>
      <c r="AM1017" s="157"/>
      <c r="AN1017" s="157"/>
      <c r="AO1017" s="152"/>
      <c r="AP1017" s="152"/>
      <c r="AQ1017" s="152"/>
      <c r="AR1017" s="152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</row>
    <row r="1018" spans="27:55" s="156" customFormat="1" x14ac:dyDescent="0.25">
      <c r="AA1018" s="154"/>
      <c r="AB1018" s="154"/>
      <c r="AC1018" s="154"/>
      <c r="AD1018" s="154"/>
      <c r="AE1018" s="154"/>
      <c r="AF1018" s="154"/>
      <c r="AG1018" s="154"/>
      <c r="AH1018" s="155"/>
      <c r="AI1018" s="152"/>
      <c r="AJ1018" s="152"/>
      <c r="AK1018" s="152"/>
      <c r="AL1018" s="152"/>
      <c r="AM1018" s="157"/>
      <c r="AN1018" s="157"/>
      <c r="AO1018" s="152"/>
      <c r="AP1018" s="152"/>
      <c r="AQ1018" s="152"/>
      <c r="AR1018" s="152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</row>
    <row r="1019" spans="27:55" s="156" customFormat="1" x14ac:dyDescent="0.25">
      <c r="AA1019" s="154"/>
      <c r="AB1019" s="154"/>
      <c r="AC1019" s="154"/>
      <c r="AD1019" s="154"/>
      <c r="AE1019" s="154"/>
      <c r="AF1019" s="154"/>
      <c r="AG1019" s="154"/>
      <c r="AH1019" s="155"/>
      <c r="AI1019" s="152"/>
      <c r="AJ1019" s="152"/>
      <c r="AK1019" s="152"/>
      <c r="AL1019" s="152"/>
      <c r="AM1019" s="157"/>
      <c r="AN1019" s="157"/>
      <c r="AO1019" s="152"/>
      <c r="AP1019" s="152"/>
      <c r="AQ1019" s="152"/>
      <c r="AR1019" s="152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</row>
    <row r="1020" spans="27:55" s="156" customFormat="1" x14ac:dyDescent="0.25">
      <c r="AA1020" s="154"/>
      <c r="AB1020" s="154"/>
      <c r="AC1020" s="154"/>
      <c r="AD1020" s="154"/>
      <c r="AE1020" s="154"/>
      <c r="AF1020" s="154"/>
      <c r="AG1020" s="154"/>
      <c r="AH1020" s="155"/>
      <c r="AI1020" s="152"/>
      <c r="AJ1020" s="152"/>
      <c r="AK1020" s="152"/>
      <c r="AL1020" s="152"/>
      <c r="AM1020" s="157"/>
      <c r="AN1020" s="157"/>
      <c r="AO1020" s="152"/>
      <c r="AP1020" s="152"/>
      <c r="AQ1020" s="152"/>
      <c r="AR1020" s="152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</row>
    <row r="1021" spans="27:55" s="156" customFormat="1" x14ac:dyDescent="0.25">
      <c r="AA1021" s="154"/>
      <c r="AB1021" s="154"/>
      <c r="AC1021" s="154"/>
      <c r="AD1021" s="154"/>
      <c r="AE1021" s="154"/>
      <c r="AF1021" s="154"/>
      <c r="AG1021" s="154"/>
      <c r="AH1021" s="155"/>
      <c r="AI1021" s="152"/>
      <c r="AJ1021" s="152"/>
      <c r="AK1021" s="152"/>
      <c r="AL1021" s="152"/>
      <c r="AM1021" s="157"/>
      <c r="AN1021" s="157"/>
      <c r="AO1021" s="152"/>
      <c r="AP1021" s="152"/>
      <c r="AQ1021" s="152"/>
      <c r="AR1021" s="152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</row>
    <row r="1022" spans="27:55" s="156" customFormat="1" x14ac:dyDescent="0.25">
      <c r="AA1022" s="154"/>
      <c r="AB1022" s="154"/>
      <c r="AC1022" s="154"/>
      <c r="AD1022" s="154"/>
      <c r="AE1022" s="154"/>
      <c r="AF1022" s="154"/>
      <c r="AG1022" s="154"/>
      <c r="AH1022" s="155"/>
      <c r="AI1022" s="152"/>
      <c r="AJ1022" s="152"/>
      <c r="AK1022" s="152"/>
      <c r="AL1022" s="152"/>
      <c r="AM1022" s="157"/>
      <c r="AN1022" s="157"/>
      <c r="AO1022" s="152"/>
      <c r="AP1022" s="152"/>
      <c r="AQ1022" s="152"/>
      <c r="AR1022" s="152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</row>
    <row r="1023" spans="27:55" s="156" customFormat="1" x14ac:dyDescent="0.25">
      <c r="AA1023" s="154"/>
      <c r="AB1023" s="154"/>
      <c r="AC1023" s="154"/>
      <c r="AD1023" s="154"/>
      <c r="AE1023" s="154"/>
      <c r="AF1023" s="154"/>
      <c r="AG1023" s="154"/>
      <c r="AH1023" s="155"/>
      <c r="AI1023" s="152"/>
      <c r="AJ1023" s="152"/>
      <c r="AK1023" s="152"/>
      <c r="AL1023" s="152"/>
      <c r="AM1023" s="157"/>
      <c r="AN1023" s="157"/>
      <c r="AO1023" s="152"/>
      <c r="AP1023" s="152"/>
      <c r="AQ1023" s="152"/>
      <c r="AR1023" s="152"/>
      <c r="AS1023" s="154"/>
      <c r="AT1023" s="154"/>
      <c r="AU1023" s="154"/>
      <c r="AV1023" s="154"/>
      <c r="AW1023" s="154"/>
      <c r="AX1023" s="154"/>
      <c r="AY1023" s="154"/>
      <c r="AZ1023" s="154"/>
      <c r="BA1023" s="154"/>
      <c r="BB1023" s="154"/>
      <c r="BC1023" s="154"/>
    </row>
    <row r="1024" spans="27:55" s="156" customFormat="1" x14ac:dyDescent="0.25">
      <c r="AA1024" s="154"/>
      <c r="AB1024" s="154"/>
      <c r="AC1024" s="154"/>
      <c r="AD1024" s="154"/>
      <c r="AE1024" s="154"/>
      <c r="AF1024" s="154"/>
      <c r="AG1024" s="154"/>
      <c r="AH1024" s="155"/>
      <c r="AI1024" s="152"/>
      <c r="AJ1024" s="152"/>
      <c r="AK1024" s="152"/>
      <c r="AL1024" s="152"/>
      <c r="AM1024" s="157"/>
      <c r="AN1024" s="157"/>
      <c r="AO1024" s="152"/>
      <c r="AP1024" s="152"/>
      <c r="AQ1024" s="152"/>
      <c r="AR1024" s="152"/>
      <c r="AS1024" s="154"/>
      <c r="AT1024" s="154"/>
      <c r="AU1024" s="154"/>
      <c r="AV1024" s="154"/>
      <c r="AW1024" s="154"/>
      <c r="AX1024" s="154"/>
      <c r="AY1024" s="154"/>
      <c r="AZ1024" s="154"/>
      <c r="BA1024" s="154"/>
      <c r="BB1024" s="154"/>
      <c r="BC1024" s="154"/>
    </row>
    <row r="1025" spans="27:55" s="156" customFormat="1" x14ac:dyDescent="0.25">
      <c r="AA1025" s="154"/>
      <c r="AB1025" s="154"/>
      <c r="AC1025" s="154"/>
      <c r="AD1025" s="154"/>
      <c r="AE1025" s="154"/>
      <c r="AF1025" s="154"/>
      <c r="AG1025" s="154"/>
      <c r="AH1025" s="155"/>
      <c r="AI1025" s="152"/>
      <c r="AJ1025" s="152"/>
      <c r="AK1025" s="152"/>
      <c r="AL1025" s="152"/>
      <c r="AM1025" s="157"/>
      <c r="AN1025" s="157"/>
      <c r="AO1025" s="152"/>
      <c r="AP1025" s="152"/>
      <c r="AQ1025" s="152"/>
      <c r="AR1025" s="152"/>
      <c r="AS1025" s="154"/>
      <c r="AT1025" s="154"/>
      <c r="AU1025" s="154"/>
      <c r="AV1025" s="154"/>
      <c r="AW1025" s="154"/>
      <c r="AX1025" s="154"/>
      <c r="AY1025" s="154"/>
      <c r="AZ1025" s="154"/>
      <c r="BA1025" s="154"/>
      <c r="BB1025" s="154"/>
      <c r="BC1025" s="154"/>
    </row>
    <row r="1026" spans="27:55" s="156" customFormat="1" x14ac:dyDescent="0.25">
      <c r="AA1026" s="154"/>
      <c r="AB1026" s="154"/>
      <c r="AC1026" s="154"/>
      <c r="AD1026" s="154"/>
      <c r="AE1026" s="154"/>
      <c r="AF1026" s="154"/>
      <c r="AG1026" s="154"/>
      <c r="AH1026" s="155"/>
      <c r="AI1026" s="152"/>
      <c r="AJ1026" s="152"/>
      <c r="AK1026" s="152"/>
      <c r="AL1026" s="152"/>
      <c r="AM1026" s="157"/>
      <c r="AN1026" s="157"/>
      <c r="AO1026" s="152"/>
      <c r="AP1026" s="152"/>
      <c r="AQ1026" s="152"/>
      <c r="AR1026" s="152"/>
      <c r="AS1026" s="154"/>
      <c r="AT1026" s="154"/>
      <c r="AU1026" s="154"/>
      <c r="AV1026" s="154"/>
      <c r="AW1026" s="154"/>
      <c r="AX1026" s="154"/>
      <c r="AY1026" s="154"/>
      <c r="AZ1026" s="154"/>
      <c r="BA1026" s="154"/>
      <c r="BB1026" s="154"/>
      <c r="BC1026" s="154"/>
    </row>
    <row r="1027" spans="27:55" s="156" customFormat="1" x14ac:dyDescent="0.25">
      <c r="AA1027" s="154"/>
      <c r="AB1027" s="154"/>
      <c r="AC1027" s="154"/>
      <c r="AD1027" s="154"/>
      <c r="AE1027" s="154"/>
      <c r="AF1027" s="154"/>
      <c r="AG1027" s="154"/>
      <c r="AH1027" s="155"/>
      <c r="AI1027" s="152"/>
      <c r="AJ1027" s="152"/>
      <c r="AK1027" s="152"/>
      <c r="AL1027" s="152"/>
      <c r="AM1027" s="157"/>
      <c r="AN1027" s="157"/>
      <c r="AO1027" s="152"/>
      <c r="AP1027" s="152"/>
      <c r="AQ1027" s="152"/>
      <c r="AR1027" s="152"/>
      <c r="AS1027" s="154"/>
      <c r="AT1027" s="154"/>
      <c r="AU1027" s="154"/>
      <c r="AV1027" s="154"/>
      <c r="AW1027" s="154"/>
      <c r="AX1027" s="154"/>
      <c r="AY1027" s="154"/>
      <c r="AZ1027" s="154"/>
      <c r="BA1027" s="154"/>
      <c r="BB1027" s="154"/>
      <c r="BC1027" s="154"/>
    </row>
    <row r="1028" spans="27:55" s="156" customFormat="1" x14ac:dyDescent="0.25">
      <c r="AA1028" s="154"/>
      <c r="AB1028" s="154"/>
      <c r="AC1028" s="154"/>
      <c r="AD1028" s="154"/>
      <c r="AE1028" s="154"/>
      <c r="AF1028" s="154"/>
      <c r="AG1028" s="154"/>
      <c r="AH1028" s="155"/>
      <c r="AI1028" s="152"/>
      <c r="AJ1028" s="152"/>
      <c r="AK1028" s="152"/>
      <c r="AL1028" s="152"/>
      <c r="AM1028" s="157"/>
      <c r="AN1028" s="157"/>
      <c r="AO1028" s="152"/>
      <c r="AP1028" s="152"/>
      <c r="AQ1028" s="152"/>
      <c r="AR1028" s="152"/>
      <c r="AS1028" s="154"/>
      <c r="AT1028" s="154"/>
      <c r="AU1028" s="154"/>
      <c r="AV1028" s="154"/>
      <c r="AW1028" s="154"/>
      <c r="AX1028" s="154"/>
      <c r="AY1028" s="154"/>
      <c r="AZ1028" s="154"/>
      <c r="BA1028" s="154"/>
      <c r="BB1028" s="154"/>
      <c r="BC1028" s="154"/>
    </row>
    <row r="1029" spans="27:55" s="156" customFormat="1" x14ac:dyDescent="0.25">
      <c r="AA1029" s="154"/>
      <c r="AB1029" s="154"/>
      <c r="AC1029" s="154"/>
      <c r="AD1029" s="154"/>
      <c r="AE1029" s="154"/>
      <c r="AF1029" s="154"/>
      <c r="AG1029" s="154"/>
      <c r="AH1029" s="155"/>
      <c r="AI1029" s="152"/>
      <c r="AJ1029" s="152"/>
      <c r="AK1029" s="152"/>
      <c r="AL1029" s="152"/>
      <c r="AM1029" s="157"/>
      <c r="AN1029" s="157"/>
      <c r="AO1029" s="152"/>
      <c r="AP1029" s="152"/>
      <c r="AQ1029" s="152"/>
      <c r="AR1029" s="152"/>
      <c r="AS1029" s="154"/>
      <c r="AT1029" s="154"/>
      <c r="AU1029" s="154"/>
      <c r="AV1029" s="154"/>
      <c r="AW1029" s="154"/>
      <c r="AX1029" s="154"/>
      <c r="AY1029" s="154"/>
      <c r="AZ1029" s="154"/>
      <c r="BA1029" s="154"/>
      <c r="BB1029" s="154"/>
      <c r="BC1029" s="154"/>
    </row>
    <row r="1030" spans="27:55" s="156" customFormat="1" x14ac:dyDescent="0.25">
      <c r="AA1030" s="154"/>
      <c r="AB1030" s="154"/>
      <c r="AC1030" s="154"/>
      <c r="AD1030" s="154"/>
      <c r="AE1030" s="154"/>
      <c r="AF1030" s="154"/>
      <c r="AG1030" s="154"/>
      <c r="AH1030" s="155"/>
      <c r="AI1030" s="152"/>
      <c r="AJ1030" s="152"/>
      <c r="AK1030" s="152"/>
      <c r="AL1030" s="152"/>
      <c r="AM1030" s="157"/>
      <c r="AN1030" s="157"/>
      <c r="AO1030" s="152"/>
      <c r="AP1030" s="152"/>
      <c r="AQ1030" s="152"/>
      <c r="AR1030" s="152"/>
      <c r="AS1030" s="154"/>
      <c r="AT1030" s="154"/>
      <c r="AU1030" s="154"/>
      <c r="AV1030" s="154"/>
      <c r="AW1030" s="154"/>
      <c r="AX1030" s="154"/>
      <c r="AY1030" s="154"/>
      <c r="AZ1030" s="154"/>
      <c r="BA1030" s="154"/>
      <c r="BB1030" s="154"/>
      <c r="BC1030" s="154"/>
    </row>
    <row r="1031" spans="27:55" s="156" customFormat="1" x14ac:dyDescent="0.25">
      <c r="AA1031" s="154"/>
      <c r="AB1031" s="154"/>
      <c r="AC1031" s="154"/>
      <c r="AD1031" s="154"/>
      <c r="AE1031" s="154"/>
      <c r="AF1031" s="154"/>
      <c r="AG1031" s="154"/>
      <c r="AH1031" s="155"/>
      <c r="AI1031" s="152"/>
      <c r="AJ1031" s="152"/>
      <c r="AK1031" s="152"/>
      <c r="AL1031" s="152"/>
      <c r="AM1031" s="157"/>
      <c r="AN1031" s="157"/>
      <c r="AO1031" s="152"/>
      <c r="AP1031" s="152"/>
      <c r="AQ1031" s="152"/>
      <c r="AR1031" s="152"/>
      <c r="AS1031" s="154"/>
      <c r="AT1031" s="154"/>
      <c r="AU1031" s="154"/>
      <c r="AV1031" s="154"/>
      <c r="AW1031" s="154"/>
      <c r="AX1031" s="154"/>
      <c r="AY1031" s="154"/>
      <c r="AZ1031" s="154"/>
      <c r="BA1031" s="154"/>
      <c r="BB1031" s="154"/>
      <c r="BC1031" s="154"/>
    </row>
    <row r="1032" spans="27:55" s="156" customFormat="1" x14ac:dyDescent="0.25">
      <c r="AA1032" s="154"/>
      <c r="AB1032" s="154"/>
      <c r="AC1032" s="154"/>
      <c r="AD1032" s="154"/>
      <c r="AE1032" s="154"/>
      <c r="AF1032" s="154"/>
      <c r="AG1032" s="154"/>
      <c r="AH1032" s="155"/>
      <c r="AI1032" s="152"/>
      <c r="AJ1032" s="152"/>
      <c r="AK1032" s="152"/>
      <c r="AL1032" s="152"/>
      <c r="AM1032" s="157"/>
      <c r="AN1032" s="157"/>
      <c r="AO1032" s="152"/>
      <c r="AP1032" s="152"/>
      <c r="AQ1032" s="152"/>
      <c r="AR1032" s="152"/>
      <c r="AS1032" s="154"/>
      <c r="AT1032" s="154"/>
      <c r="AU1032" s="154"/>
      <c r="AV1032" s="154"/>
      <c r="AW1032" s="154"/>
      <c r="AX1032" s="154"/>
      <c r="AY1032" s="154"/>
      <c r="AZ1032" s="154"/>
      <c r="BA1032" s="154"/>
      <c r="BB1032" s="154"/>
      <c r="BC1032" s="154"/>
    </row>
    <row r="1033" spans="27:55" s="156" customFormat="1" x14ac:dyDescent="0.25">
      <c r="AA1033" s="154"/>
      <c r="AB1033" s="154"/>
      <c r="AC1033" s="154"/>
      <c r="AD1033" s="154"/>
      <c r="AE1033" s="154"/>
      <c r="AF1033" s="154"/>
      <c r="AG1033" s="154"/>
      <c r="AH1033" s="155"/>
      <c r="AI1033" s="152"/>
      <c r="AJ1033" s="152"/>
      <c r="AK1033" s="152"/>
      <c r="AL1033" s="152"/>
      <c r="AM1033" s="157"/>
      <c r="AN1033" s="157"/>
      <c r="AO1033" s="152"/>
      <c r="AP1033" s="152"/>
      <c r="AQ1033" s="152"/>
      <c r="AR1033" s="152"/>
      <c r="AS1033" s="154"/>
      <c r="AT1033" s="154"/>
      <c r="AU1033" s="154"/>
      <c r="AV1033" s="154"/>
      <c r="AW1033" s="154"/>
      <c r="AX1033" s="154"/>
      <c r="AY1033" s="154"/>
      <c r="AZ1033" s="154"/>
      <c r="BA1033" s="154"/>
      <c r="BB1033" s="154"/>
      <c r="BC1033" s="154"/>
    </row>
    <row r="1034" spans="27:55" s="156" customFormat="1" x14ac:dyDescent="0.25">
      <c r="AA1034" s="154"/>
      <c r="AB1034" s="154"/>
      <c r="AC1034" s="154"/>
      <c r="AD1034" s="154"/>
      <c r="AE1034" s="154"/>
      <c r="AF1034" s="154"/>
      <c r="AG1034" s="154"/>
      <c r="AH1034" s="155"/>
      <c r="AI1034" s="152"/>
      <c r="AJ1034" s="152"/>
      <c r="AK1034" s="152"/>
      <c r="AL1034" s="152"/>
      <c r="AM1034" s="157"/>
      <c r="AN1034" s="157"/>
      <c r="AO1034" s="152"/>
      <c r="AP1034" s="152"/>
      <c r="AQ1034" s="152"/>
      <c r="AR1034" s="152"/>
      <c r="AS1034" s="154"/>
      <c r="AT1034" s="154"/>
      <c r="AU1034" s="154"/>
      <c r="AV1034" s="154"/>
      <c r="AW1034" s="154"/>
      <c r="AX1034" s="154"/>
      <c r="AY1034" s="154"/>
      <c r="AZ1034" s="154"/>
      <c r="BA1034" s="154"/>
      <c r="BB1034" s="154"/>
      <c r="BC1034" s="154"/>
    </row>
    <row r="1035" spans="27:55" s="156" customFormat="1" x14ac:dyDescent="0.25">
      <c r="AA1035" s="154"/>
      <c r="AB1035" s="154"/>
      <c r="AC1035" s="154"/>
      <c r="AD1035" s="154"/>
      <c r="AE1035" s="154"/>
      <c r="AF1035" s="154"/>
      <c r="AG1035" s="154"/>
      <c r="AH1035" s="155"/>
      <c r="AI1035" s="152"/>
      <c r="AJ1035" s="152"/>
      <c r="AK1035" s="152"/>
      <c r="AL1035" s="152"/>
      <c r="AM1035" s="157"/>
      <c r="AN1035" s="157"/>
      <c r="AO1035" s="152"/>
      <c r="AP1035" s="152"/>
      <c r="AQ1035" s="152"/>
      <c r="AR1035" s="152"/>
      <c r="AS1035" s="154"/>
      <c r="AT1035" s="154"/>
      <c r="AU1035" s="154"/>
      <c r="AV1035" s="154"/>
      <c r="AW1035" s="154"/>
      <c r="AX1035" s="154"/>
      <c r="AY1035" s="154"/>
      <c r="AZ1035" s="154"/>
      <c r="BA1035" s="154"/>
      <c r="BB1035" s="154"/>
      <c r="BC1035" s="154"/>
    </row>
    <row r="1036" spans="27:55" s="156" customFormat="1" x14ac:dyDescent="0.25">
      <c r="AA1036" s="154"/>
      <c r="AB1036" s="154"/>
      <c r="AC1036" s="154"/>
      <c r="AD1036" s="154"/>
      <c r="AE1036" s="154"/>
      <c r="AF1036" s="154"/>
      <c r="AG1036" s="154"/>
      <c r="AH1036" s="155"/>
      <c r="AI1036" s="152"/>
      <c r="AJ1036" s="152"/>
      <c r="AK1036" s="152"/>
      <c r="AL1036" s="152"/>
      <c r="AM1036" s="157"/>
      <c r="AN1036" s="157"/>
      <c r="AO1036" s="152"/>
      <c r="AP1036" s="152"/>
      <c r="AQ1036" s="152"/>
      <c r="AR1036" s="152"/>
      <c r="AS1036" s="154"/>
      <c r="AT1036" s="154"/>
      <c r="AU1036" s="154"/>
      <c r="AV1036" s="154"/>
      <c r="AW1036" s="154"/>
      <c r="AX1036" s="154"/>
      <c r="AY1036" s="154"/>
      <c r="AZ1036" s="154"/>
      <c r="BA1036" s="154"/>
      <c r="BB1036" s="154"/>
      <c r="BC1036" s="154"/>
    </row>
    <row r="1037" spans="27:55" s="156" customFormat="1" x14ac:dyDescent="0.25">
      <c r="AA1037" s="154"/>
      <c r="AB1037" s="154"/>
      <c r="AC1037" s="154"/>
      <c r="AD1037" s="154"/>
      <c r="AE1037" s="154"/>
      <c r="AF1037" s="154"/>
      <c r="AG1037" s="154"/>
      <c r="AH1037" s="155"/>
      <c r="AI1037" s="152"/>
      <c r="AJ1037" s="152"/>
      <c r="AK1037" s="152"/>
      <c r="AL1037" s="152"/>
      <c r="AM1037" s="157"/>
      <c r="AN1037" s="157"/>
      <c r="AO1037" s="152"/>
      <c r="AP1037" s="152"/>
      <c r="AQ1037" s="152"/>
      <c r="AR1037" s="152"/>
      <c r="AS1037" s="154"/>
      <c r="AT1037" s="154"/>
      <c r="AU1037" s="154"/>
      <c r="AV1037" s="154"/>
      <c r="AW1037" s="154"/>
      <c r="AX1037" s="154"/>
      <c r="AY1037" s="154"/>
      <c r="AZ1037" s="154"/>
      <c r="BA1037" s="154"/>
      <c r="BB1037" s="154"/>
      <c r="BC1037" s="154"/>
    </row>
    <row r="1038" spans="27:55" s="156" customFormat="1" x14ac:dyDescent="0.25">
      <c r="AA1038" s="154"/>
      <c r="AB1038" s="154"/>
      <c r="AC1038" s="154"/>
      <c r="AD1038" s="154"/>
      <c r="AE1038" s="154"/>
      <c r="AF1038" s="154"/>
      <c r="AG1038" s="154"/>
      <c r="AH1038" s="155"/>
      <c r="AI1038" s="152"/>
      <c r="AJ1038" s="152"/>
      <c r="AK1038" s="152"/>
      <c r="AL1038" s="152"/>
      <c r="AM1038" s="157"/>
      <c r="AN1038" s="157"/>
      <c r="AO1038" s="152"/>
      <c r="AP1038" s="152"/>
      <c r="AQ1038" s="152"/>
      <c r="AR1038" s="152"/>
      <c r="AS1038" s="154"/>
      <c r="AT1038" s="154"/>
      <c r="AU1038" s="154"/>
      <c r="AV1038" s="154"/>
      <c r="AW1038" s="154"/>
      <c r="AX1038" s="154"/>
      <c r="AY1038" s="154"/>
      <c r="AZ1038" s="154"/>
      <c r="BA1038" s="154"/>
      <c r="BB1038" s="154"/>
      <c r="BC1038" s="154"/>
    </row>
    <row r="1039" spans="27:55" s="156" customFormat="1" x14ac:dyDescent="0.25">
      <c r="AA1039" s="154"/>
      <c r="AB1039" s="154"/>
      <c r="AC1039" s="154"/>
      <c r="AD1039" s="154"/>
      <c r="AE1039" s="154"/>
      <c r="AF1039" s="154"/>
      <c r="AG1039" s="154"/>
      <c r="AH1039" s="155"/>
      <c r="AI1039" s="152"/>
      <c r="AJ1039" s="152"/>
      <c r="AK1039" s="152"/>
      <c r="AL1039" s="152"/>
      <c r="AM1039" s="157"/>
      <c r="AN1039" s="157"/>
      <c r="AO1039" s="152"/>
      <c r="AP1039" s="152"/>
      <c r="AQ1039" s="152"/>
      <c r="AR1039" s="152"/>
      <c r="AS1039" s="154"/>
      <c r="AT1039" s="154"/>
      <c r="AU1039" s="154"/>
      <c r="AV1039" s="154"/>
      <c r="AW1039" s="154"/>
      <c r="AX1039" s="154"/>
      <c r="AY1039" s="154"/>
      <c r="AZ1039" s="154"/>
      <c r="BA1039" s="154"/>
      <c r="BB1039" s="154"/>
      <c r="BC1039" s="154"/>
    </row>
    <row r="1040" spans="27:55" s="156" customFormat="1" x14ac:dyDescent="0.25">
      <c r="AA1040" s="154"/>
      <c r="AB1040" s="154"/>
      <c r="AC1040" s="154"/>
      <c r="AD1040" s="154"/>
      <c r="AE1040" s="154"/>
      <c r="AF1040" s="154"/>
      <c r="AG1040" s="154"/>
      <c r="AH1040" s="155"/>
      <c r="AI1040" s="152"/>
      <c r="AJ1040" s="152"/>
      <c r="AK1040" s="152"/>
      <c r="AL1040" s="152"/>
      <c r="AM1040" s="157"/>
      <c r="AN1040" s="157"/>
      <c r="AO1040" s="152"/>
      <c r="AP1040" s="152"/>
      <c r="AQ1040" s="152"/>
      <c r="AR1040" s="152"/>
      <c r="AS1040" s="154"/>
      <c r="AT1040" s="154"/>
      <c r="AU1040" s="154"/>
      <c r="AV1040" s="154"/>
      <c r="AW1040" s="154"/>
      <c r="AX1040" s="154"/>
      <c r="AY1040" s="154"/>
      <c r="AZ1040" s="154"/>
      <c r="BA1040" s="154"/>
      <c r="BB1040" s="154"/>
      <c r="BC1040" s="154"/>
    </row>
    <row r="1041" spans="27:55" s="156" customFormat="1" x14ac:dyDescent="0.25">
      <c r="AA1041" s="154"/>
      <c r="AB1041" s="154"/>
      <c r="AC1041" s="154"/>
      <c r="AD1041" s="154"/>
      <c r="AE1041" s="154"/>
      <c r="AF1041" s="154"/>
      <c r="AG1041" s="154"/>
      <c r="AH1041" s="155"/>
      <c r="AI1041" s="152"/>
      <c r="AJ1041" s="152"/>
      <c r="AK1041" s="152"/>
      <c r="AL1041" s="152"/>
      <c r="AM1041" s="157"/>
      <c r="AN1041" s="157"/>
      <c r="AO1041" s="152"/>
      <c r="AP1041" s="152"/>
      <c r="AQ1041" s="152"/>
      <c r="AR1041" s="152"/>
      <c r="AS1041" s="154"/>
      <c r="AT1041" s="154"/>
      <c r="AU1041" s="154"/>
      <c r="AV1041" s="154"/>
      <c r="AW1041" s="154"/>
      <c r="AX1041" s="154"/>
      <c r="AY1041" s="154"/>
      <c r="AZ1041" s="154"/>
      <c r="BA1041" s="154"/>
      <c r="BB1041" s="154"/>
      <c r="BC1041" s="154"/>
    </row>
    <row r="1042" spans="27:55" s="156" customFormat="1" x14ac:dyDescent="0.25">
      <c r="AA1042" s="154"/>
      <c r="AB1042" s="154"/>
      <c r="AC1042" s="154"/>
      <c r="AD1042" s="154"/>
      <c r="AE1042" s="154"/>
      <c r="AF1042" s="154"/>
      <c r="AG1042" s="154"/>
      <c r="AH1042" s="155"/>
      <c r="AI1042" s="152"/>
      <c r="AJ1042" s="152"/>
      <c r="AK1042" s="152"/>
      <c r="AL1042" s="152"/>
      <c r="AM1042" s="157"/>
      <c r="AN1042" s="157"/>
      <c r="AO1042" s="152"/>
      <c r="AP1042" s="152"/>
      <c r="AQ1042" s="152"/>
      <c r="AR1042" s="152"/>
      <c r="AS1042" s="154"/>
      <c r="AT1042" s="154"/>
      <c r="AU1042" s="154"/>
      <c r="AV1042" s="154"/>
      <c r="AW1042" s="154"/>
      <c r="AX1042" s="154"/>
      <c r="AY1042" s="154"/>
      <c r="AZ1042" s="154"/>
      <c r="BA1042" s="154"/>
      <c r="BB1042" s="154"/>
      <c r="BC1042" s="154"/>
    </row>
    <row r="1043" spans="27:55" s="156" customFormat="1" x14ac:dyDescent="0.25">
      <c r="AA1043" s="154"/>
      <c r="AB1043" s="154"/>
      <c r="AC1043" s="154"/>
      <c r="AD1043" s="154"/>
      <c r="AE1043" s="154"/>
      <c r="AF1043" s="154"/>
      <c r="AG1043" s="154"/>
      <c r="AH1043" s="155"/>
      <c r="AI1043" s="152"/>
      <c r="AJ1043" s="152"/>
      <c r="AK1043" s="152"/>
      <c r="AL1043" s="152"/>
      <c r="AM1043" s="157"/>
      <c r="AN1043" s="157"/>
      <c r="AO1043" s="152"/>
      <c r="AP1043" s="152"/>
      <c r="AQ1043" s="152"/>
      <c r="AR1043" s="152"/>
      <c r="AS1043" s="154"/>
      <c r="AT1043" s="154"/>
      <c r="AU1043" s="154"/>
      <c r="AV1043" s="154"/>
      <c r="AW1043" s="154"/>
      <c r="AX1043" s="154"/>
      <c r="AY1043" s="154"/>
      <c r="AZ1043" s="154"/>
      <c r="BA1043" s="154"/>
      <c r="BB1043" s="154"/>
      <c r="BC1043" s="154"/>
    </row>
    <row r="1044" spans="27:55" s="156" customFormat="1" x14ac:dyDescent="0.25">
      <c r="AA1044" s="154"/>
      <c r="AB1044" s="154"/>
      <c r="AC1044" s="154"/>
      <c r="AD1044" s="154"/>
      <c r="AE1044" s="154"/>
      <c r="AF1044" s="154"/>
      <c r="AG1044" s="154"/>
      <c r="AH1044" s="155"/>
      <c r="AI1044" s="152"/>
      <c r="AJ1044" s="152"/>
      <c r="AK1044" s="152"/>
      <c r="AL1044" s="152"/>
      <c r="AM1044" s="157"/>
      <c r="AN1044" s="157"/>
      <c r="AO1044" s="152"/>
      <c r="AP1044" s="152"/>
      <c r="AQ1044" s="152"/>
      <c r="AR1044" s="152"/>
      <c r="AS1044" s="154"/>
      <c r="AT1044" s="154"/>
      <c r="AU1044" s="154"/>
      <c r="AV1044" s="154"/>
      <c r="AW1044" s="154"/>
      <c r="AX1044" s="154"/>
      <c r="AY1044" s="154"/>
      <c r="AZ1044" s="154"/>
      <c r="BA1044" s="154"/>
      <c r="BB1044" s="154"/>
      <c r="BC1044" s="154"/>
    </row>
    <row r="1045" spans="27:55" s="156" customFormat="1" x14ac:dyDescent="0.25">
      <c r="AA1045" s="154"/>
      <c r="AB1045" s="154"/>
      <c r="AC1045" s="154"/>
      <c r="AD1045" s="154"/>
      <c r="AE1045" s="154"/>
      <c r="AF1045" s="154"/>
      <c r="AG1045" s="154"/>
      <c r="AH1045" s="155"/>
      <c r="AI1045" s="152"/>
      <c r="AJ1045" s="152"/>
      <c r="AK1045" s="152"/>
      <c r="AL1045" s="152"/>
      <c r="AM1045" s="157"/>
      <c r="AN1045" s="157"/>
      <c r="AO1045" s="152"/>
      <c r="AP1045" s="152"/>
      <c r="AQ1045" s="152"/>
      <c r="AR1045" s="152"/>
      <c r="AS1045" s="154"/>
      <c r="AT1045" s="154"/>
      <c r="AU1045" s="154"/>
      <c r="AV1045" s="154"/>
      <c r="AW1045" s="154"/>
      <c r="AX1045" s="154"/>
      <c r="AY1045" s="154"/>
      <c r="AZ1045" s="154"/>
      <c r="BA1045" s="154"/>
      <c r="BB1045" s="154"/>
      <c r="BC1045" s="154"/>
    </row>
    <row r="1046" spans="27:55" s="156" customFormat="1" x14ac:dyDescent="0.25">
      <c r="AA1046" s="154"/>
      <c r="AB1046" s="154"/>
      <c r="AC1046" s="154"/>
      <c r="AD1046" s="154"/>
      <c r="AE1046" s="154"/>
      <c r="AF1046" s="154"/>
      <c r="AG1046" s="154"/>
      <c r="AH1046" s="155"/>
      <c r="AI1046" s="152"/>
      <c r="AJ1046" s="152"/>
      <c r="AK1046" s="152"/>
      <c r="AL1046" s="152"/>
      <c r="AM1046" s="157"/>
      <c r="AN1046" s="157"/>
      <c r="AO1046" s="152"/>
      <c r="AP1046" s="152"/>
      <c r="AQ1046" s="152"/>
      <c r="AR1046" s="152"/>
      <c r="AS1046" s="154"/>
      <c r="AT1046" s="154"/>
      <c r="AU1046" s="154"/>
      <c r="AV1046" s="154"/>
      <c r="AW1046" s="154"/>
      <c r="AX1046" s="154"/>
      <c r="AY1046" s="154"/>
      <c r="AZ1046" s="154"/>
      <c r="BA1046" s="154"/>
      <c r="BB1046" s="154"/>
      <c r="BC1046" s="154"/>
    </row>
    <row r="1047" spans="27:55" s="156" customFormat="1" x14ac:dyDescent="0.25">
      <c r="AA1047" s="154"/>
      <c r="AB1047" s="154"/>
      <c r="AC1047" s="154"/>
      <c r="AD1047" s="154"/>
      <c r="AE1047" s="154"/>
      <c r="AF1047" s="154"/>
      <c r="AG1047" s="154"/>
      <c r="AH1047" s="155"/>
      <c r="AI1047" s="152"/>
      <c r="AJ1047" s="152"/>
      <c r="AK1047" s="152"/>
      <c r="AL1047" s="152"/>
      <c r="AM1047" s="157"/>
      <c r="AN1047" s="157"/>
      <c r="AO1047" s="152"/>
      <c r="AP1047" s="152"/>
      <c r="AQ1047" s="152"/>
      <c r="AR1047" s="152"/>
      <c r="AS1047" s="154"/>
      <c r="AT1047" s="154"/>
      <c r="AU1047" s="154"/>
      <c r="AV1047" s="154"/>
      <c r="AW1047" s="154"/>
      <c r="AX1047" s="154"/>
      <c r="AY1047" s="154"/>
      <c r="AZ1047" s="154"/>
      <c r="BA1047" s="154"/>
      <c r="BB1047" s="154"/>
      <c r="BC1047" s="154"/>
    </row>
    <row r="1048" spans="27:55" s="156" customFormat="1" x14ac:dyDescent="0.25">
      <c r="AA1048" s="154"/>
      <c r="AB1048" s="154"/>
      <c r="AC1048" s="154"/>
      <c r="AD1048" s="154"/>
      <c r="AE1048" s="154"/>
      <c r="AF1048" s="154"/>
      <c r="AG1048" s="154"/>
      <c r="AH1048" s="155"/>
      <c r="AI1048" s="152"/>
      <c r="AJ1048" s="152"/>
      <c r="AK1048" s="152"/>
      <c r="AL1048" s="152"/>
      <c r="AM1048" s="157"/>
      <c r="AN1048" s="157"/>
      <c r="AO1048" s="152"/>
      <c r="AP1048" s="152"/>
      <c r="AQ1048" s="152"/>
      <c r="AR1048" s="152"/>
      <c r="AS1048" s="154"/>
      <c r="AT1048" s="154"/>
      <c r="AU1048" s="154"/>
      <c r="AV1048" s="154"/>
      <c r="AW1048" s="154"/>
      <c r="AX1048" s="154"/>
      <c r="AY1048" s="154"/>
      <c r="AZ1048" s="154"/>
      <c r="BA1048" s="154"/>
      <c r="BB1048" s="154"/>
      <c r="BC1048" s="154"/>
    </row>
    <row r="1049" spans="27:55" s="156" customFormat="1" x14ac:dyDescent="0.25">
      <c r="AA1049" s="154"/>
      <c r="AB1049" s="154"/>
      <c r="AC1049" s="154"/>
      <c r="AD1049" s="154"/>
      <c r="AE1049" s="154"/>
      <c r="AF1049" s="154"/>
      <c r="AG1049" s="154"/>
      <c r="AH1049" s="155"/>
      <c r="AI1049" s="152"/>
      <c r="AJ1049" s="152"/>
      <c r="AK1049" s="152"/>
      <c r="AL1049" s="152"/>
      <c r="AM1049" s="157"/>
      <c r="AN1049" s="157"/>
      <c r="AO1049" s="152"/>
      <c r="AP1049" s="152"/>
      <c r="AQ1049" s="152"/>
      <c r="AR1049" s="152"/>
      <c r="AS1049" s="154"/>
      <c r="AT1049" s="154"/>
      <c r="AU1049" s="154"/>
      <c r="AV1049" s="154"/>
      <c r="AW1049" s="154"/>
      <c r="AX1049" s="154"/>
      <c r="AY1049" s="154"/>
      <c r="AZ1049" s="154"/>
      <c r="BA1049" s="154"/>
      <c r="BB1049" s="154"/>
      <c r="BC1049" s="154"/>
    </row>
    <row r="1050" spans="27:55" s="156" customFormat="1" x14ac:dyDescent="0.25">
      <c r="AA1050" s="154"/>
      <c r="AB1050" s="154"/>
      <c r="AC1050" s="154"/>
      <c r="AD1050" s="154"/>
      <c r="AE1050" s="154"/>
      <c r="AF1050" s="154"/>
      <c r="AG1050" s="154"/>
      <c r="AH1050" s="155"/>
      <c r="AI1050" s="152"/>
      <c r="AJ1050" s="152"/>
      <c r="AK1050" s="152"/>
      <c r="AL1050" s="152"/>
      <c r="AM1050" s="157"/>
      <c r="AN1050" s="157"/>
      <c r="AO1050" s="152"/>
      <c r="AP1050" s="152"/>
      <c r="AQ1050" s="152"/>
      <c r="AR1050" s="152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</row>
    <row r="1051" spans="27:55" s="156" customFormat="1" x14ac:dyDescent="0.25">
      <c r="AA1051" s="154"/>
      <c r="AB1051" s="154"/>
      <c r="AC1051" s="154"/>
      <c r="AD1051" s="154"/>
      <c r="AE1051" s="154"/>
      <c r="AF1051" s="154"/>
      <c r="AG1051" s="154"/>
      <c r="AH1051" s="155"/>
      <c r="AI1051" s="152"/>
      <c r="AJ1051" s="152"/>
      <c r="AK1051" s="152"/>
      <c r="AL1051" s="152"/>
      <c r="AM1051" s="157"/>
      <c r="AN1051" s="157"/>
      <c r="AO1051" s="152"/>
      <c r="AP1051" s="152"/>
      <c r="AQ1051" s="152"/>
      <c r="AR1051" s="152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</row>
    <row r="1052" spans="27:55" s="156" customFormat="1" x14ac:dyDescent="0.25">
      <c r="AA1052" s="154"/>
      <c r="AB1052" s="154"/>
      <c r="AC1052" s="154"/>
      <c r="AD1052" s="154"/>
      <c r="AE1052" s="154"/>
      <c r="AF1052" s="154"/>
      <c r="AG1052" s="154"/>
      <c r="AH1052" s="155"/>
      <c r="AI1052" s="152"/>
      <c r="AJ1052" s="152"/>
      <c r="AK1052" s="152"/>
      <c r="AL1052" s="152"/>
      <c r="AM1052" s="157"/>
      <c r="AN1052" s="157"/>
      <c r="AO1052" s="152"/>
      <c r="AP1052" s="152"/>
      <c r="AQ1052" s="152"/>
      <c r="AR1052" s="152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</row>
    <row r="1053" spans="27:55" s="156" customFormat="1" x14ac:dyDescent="0.25">
      <c r="AA1053" s="154"/>
      <c r="AB1053" s="154"/>
      <c r="AC1053" s="154"/>
      <c r="AD1053" s="154"/>
      <c r="AE1053" s="154"/>
      <c r="AF1053" s="154"/>
      <c r="AG1053" s="154"/>
      <c r="AH1053" s="155"/>
      <c r="AI1053" s="152"/>
      <c r="AJ1053" s="152"/>
      <c r="AK1053" s="152"/>
      <c r="AL1053" s="152"/>
      <c r="AM1053" s="157"/>
      <c r="AN1053" s="157"/>
      <c r="AO1053" s="152"/>
      <c r="AP1053" s="152"/>
      <c r="AQ1053" s="152"/>
      <c r="AR1053" s="152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</row>
    <row r="1054" spans="27:55" s="156" customFormat="1" x14ac:dyDescent="0.25">
      <c r="AA1054" s="154"/>
      <c r="AB1054" s="154"/>
      <c r="AC1054" s="154"/>
      <c r="AD1054" s="154"/>
      <c r="AE1054" s="154"/>
      <c r="AF1054" s="154"/>
      <c r="AG1054" s="154"/>
      <c r="AH1054" s="155"/>
      <c r="AI1054" s="152"/>
      <c r="AJ1054" s="152"/>
      <c r="AK1054" s="152"/>
      <c r="AL1054" s="152"/>
      <c r="AM1054" s="157"/>
      <c r="AN1054" s="157"/>
      <c r="AO1054" s="152"/>
      <c r="AP1054" s="152"/>
      <c r="AQ1054" s="152"/>
      <c r="AR1054" s="152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</row>
    <row r="1055" spans="27:55" s="156" customFormat="1" x14ac:dyDescent="0.25">
      <c r="AA1055" s="154"/>
      <c r="AB1055" s="154"/>
      <c r="AC1055" s="154"/>
      <c r="AD1055" s="154"/>
      <c r="AE1055" s="154"/>
      <c r="AF1055" s="154"/>
      <c r="AG1055" s="154"/>
      <c r="AH1055" s="155"/>
      <c r="AI1055" s="152"/>
      <c r="AJ1055" s="152"/>
      <c r="AK1055" s="152"/>
      <c r="AL1055" s="152"/>
      <c r="AM1055" s="157"/>
      <c r="AN1055" s="157"/>
      <c r="AO1055" s="152"/>
      <c r="AP1055" s="152"/>
      <c r="AQ1055" s="152"/>
      <c r="AR1055" s="152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</row>
    <row r="1056" spans="27:55" s="156" customFormat="1" x14ac:dyDescent="0.25">
      <c r="AA1056" s="154"/>
      <c r="AB1056" s="154"/>
      <c r="AC1056" s="154"/>
      <c r="AD1056" s="154"/>
      <c r="AE1056" s="154"/>
      <c r="AF1056" s="154"/>
      <c r="AG1056" s="154"/>
      <c r="AH1056" s="155"/>
      <c r="AI1056" s="152"/>
      <c r="AJ1056" s="152"/>
      <c r="AK1056" s="152"/>
      <c r="AL1056" s="152"/>
      <c r="AM1056" s="157"/>
      <c r="AN1056" s="157"/>
      <c r="AO1056" s="152"/>
      <c r="AP1056" s="152"/>
      <c r="AQ1056" s="152"/>
      <c r="AR1056" s="152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</row>
    <row r="1057" spans="27:55" s="156" customFormat="1" x14ac:dyDescent="0.25">
      <c r="AA1057" s="154"/>
      <c r="AB1057" s="154"/>
      <c r="AC1057" s="154"/>
      <c r="AD1057" s="154"/>
      <c r="AE1057" s="154"/>
      <c r="AF1057" s="154"/>
      <c r="AG1057" s="154"/>
      <c r="AH1057" s="155"/>
      <c r="AI1057" s="152"/>
      <c r="AJ1057" s="152"/>
      <c r="AK1057" s="152"/>
      <c r="AL1057" s="152"/>
      <c r="AM1057" s="157"/>
      <c r="AN1057" s="157"/>
      <c r="AO1057" s="152"/>
      <c r="AP1057" s="152"/>
      <c r="AQ1057" s="152"/>
      <c r="AR1057" s="152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</row>
    <row r="1058" spans="27:55" s="156" customFormat="1" x14ac:dyDescent="0.25">
      <c r="AA1058" s="154"/>
      <c r="AB1058" s="154"/>
      <c r="AC1058" s="154"/>
      <c r="AD1058" s="154"/>
      <c r="AE1058" s="154"/>
      <c r="AF1058" s="154"/>
      <c r="AG1058" s="154"/>
      <c r="AH1058" s="155"/>
      <c r="AI1058" s="152"/>
      <c r="AJ1058" s="152"/>
      <c r="AK1058" s="152"/>
      <c r="AL1058" s="152"/>
      <c r="AM1058" s="157"/>
      <c r="AN1058" s="157"/>
      <c r="AO1058" s="152"/>
      <c r="AP1058" s="152"/>
      <c r="AQ1058" s="152"/>
      <c r="AR1058" s="152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</row>
    <row r="1059" spans="27:55" s="156" customFormat="1" x14ac:dyDescent="0.25">
      <c r="AA1059" s="154"/>
      <c r="AB1059" s="154"/>
      <c r="AC1059" s="154"/>
      <c r="AD1059" s="154"/>
      <c r="AE1059" s="154"/>
      <c r="AF1059" s="154"/>
      <c r="AG1059" s="154"/>
      <c r="AH1059" s="155"/>
      <c r="AI1059" s="152"/>
      <c r="AJ1059" s="152"/>
      <c r="AK1059" s="152"/>
      <c r="AL1059" s="152"/>
      <c r="AM1059" s="157"/>
      <c r="AN1059" s="157"/>
      <c r="AO1059" s="152"/>
      <c r="AP1059" s="152"/>
      <c r="AQ1059" s="152"/>
      <c r="AR1059" s="152"/>
      <c r="AS1059" s="154"/>
      <c r="AT1059" s="154"/>
      <c r="AU1059" s="154"/>
      <c r="AV1059" s="154"/>
      <c r="AW1059" s="154"/>
      <c r="AX1059" s="154"/>
      <c r="AY1059" s="154"/>
      <c r="AZ1059" s="154"/>
      <c r="BA1059" s="154"/>
      <c r="BB1059" s="154"/>
      <c r="BC1059" s="154"/>
    </row>
    <row r="1060" spans="27:55" s="156" customFormat="1" x14ac:dyDescent="0.25">
      <c r="AA1060" s="154"/>
      <c r="AB1060" s="154"/>
      <c r="AC1060" s="154"/>
      <c r="AD1060" s="154"/>
      <c r="AE1060" s="154"/>
      <c r="AF1060" s="154"/>
      <c r="AG1060" s="154"/>
      <c r="AH1060" s="155"/>
      <c r="AI1060" s="152"/>
      <c r="AJ1060" s="152"/>
      <c r="AK1060" s="152"/>
      <c r="AL1060" s="152"/>
      <c r="AM1060" s="157"/>
      <c r="AN1060" s="157"/>
      <c r="AO1060" s="152"/>
      <c r="AP1060" s="152"/>
      <c r="AQ1060" s="152"/>
      <c r="AR1060" s="152"/>
      <c r="AS1060" s="154"/>
      <c r="AT1060" s="154"/>
      <c r="AU1060" s="154"/>
      <c r="AV1060" s="154"/>
      <c r="AW1060" s="154"/>
      <c r="AX1060" s="154"/>
      <c r="AY1060" s="154"/>
      <c r="AZ1060" s="154"/>
      <c r="BA1060" s="154"/>
      <c r="BB1060" s="154"/>
      <c r="BC1060" s="154"/>
    </row>
    <row r="1061" spans="27:55" s="156" customFormat="1" x14ac:dyDescent="0.25">
      <c r="AA1061" s="154"/>
      <c r="AB1061" s="154"/>
      <c r="AC1061" s="154"/>
      <c r="AD1061" s="154"/>
      <c r="AE1061" s="154"/>
      <c r="AF1061" s="154"/>
      <c r="AG1061" s="154"/>
      <c r="AH1061" s="155"/>
      <c r="AI1061" s="152"/>
      <c r="AJ1061" s="152"/>
      <c r="AK1061" s="152"/>
      <c r="AL1061" s="152"/>
      <c r="AM1061" s="157"/>
      <c r="AN1061" s="157"/>
      <c r="AO1061" s="152"/>
      <c r="AP1061" s="152"/>
      <c r="AQ1061" s="152"/>
      <c r="AR1061" s="152"/>
      <c r="AS1061" s="154"/>
      <c r="AT1061" s="154"/>
      <c r="AU1061" s="154"/>
      <c r="AV1061" s="154"/>
      <c r="AW1061" s="154"/>
      <c r="AX1061" s="154"/>
      <c r="AY1061" s="154"/>
      <c r="AZ1061" s="154"/>
      <c r="BA1061" s="154"/>
      <c r="BB1061" s="154"/>
      <c r="BC1061" s="154"/>
    </row>
    <row r="1062" spans="27:55" s="156" customFormat="1" x14ac:dyDescent="0.25">
      <c r="AA1062" s="154"/>
      <c r="AB1062" s="154"/>
      <c r="AC1062" s="154"/>
      <c r="AD1062" s="154"/>
      <c r="AE1062" s="154"/>
      <c r="AF1062" s="154"/>
      <c r="AG1062" s="154"/>
      <c r="AH1062" s="155"/>
      <c r="AI1062" s="152"/>
      <c r="AJ1062" s="152"/>
      <c r="AK1062" s="152"/>
      <c r="AL1062" s="152"/>
      <c r="AM1062" s="157"/>
      <c r="AN1062" s="157"/>
      <c r="AO1062" s="152"/>
      <c r="AP1062" s="152"/>
      <c r="AQ1062" s="152"/>
      <c r="AR1062" s="152"/>
      <c r="AS1062" s="154"/>
      <c r="AT1062" s="154"/>
      <c r="AU1062" s="154"/>
      <c r="AV1062" s="154"/>
      <c r="AW1062" s="154"/>
      <c r="AX1062" s="154"/>
      <c r="AY1062" s="154"/>
      <c r="AZ1062" s="154"/>
      <c r="BA1062" s="154"/>
      <c r="BB1062" s="154"/>
      <c r="BC1062" s="154"/>
    </row>
    <row r="1063" spans="27:55" s="156" customFormat="1" x14ac:dyDescent="0.25">
      <c r="AA1063" s="154"/>
      <c r="AB1063" s="154"/>
      <c r="AC1063" s="154"/>
      <c r="AD1063" s="154"/>
      <c r="AE1063" s="154"/>
      <c r="AF1063" s="154"/>
      <c r="AG1063" s="154"/>
      <c r="AH1063" s="155"/>
      <c r="AI1063" s="152"/>
      <c r="AJ1063" s="152"/>
      <c r="AK1063" s="152"/>
      <c r="AL1063" s="152"/>
      <c r="AM1063" s="157"/>
      <c r="AN1063" s="157"/>
      <c r="AO1063" s="152"/>
      <c r="AP1063" s="152"/>
      <c r="AQ1063" s="152"/>
      <c r="AR1063" s="152"/>
      <c r="AS1063" s="154"/>
      <c r="AT1063" s="154"/>
      <c r="AU1063" s="154"/>
      <c r="AV1063" s="154"/>
      <c r="AW1063" s="154"/>
      <c r="AX1063" s="154"/>
      <c r="AY1063" s="154"/>
      <c r="AZ1063" s="154"/>
      <c r="BA1063" s="154"/>
      <c r="BB1063" s="154"/>
      <c r="BC1063" s="154"/>
    </row>
    <row r="1064" spans="27:55" s="156" customFormat="1" x14ac:dyDescent="0.25">
      <c r="AA1064" s="154"/>
      <c r="AB1064" s="154"/>
      <c r="AC1064" s="154"/>
      <c r="AD1064" s="154"/>
      <c r="AE1064" s="154"/>
      <c r="AF1064" s="154"/>
      <c r="AG1064" s="154"/>
      <c r="AH1064" s="155"/>
      <c r="AI1064" s="152"/>
      <c r="AJ1064" s="152"/>
      <c r="AK1064" s="152"/>
      <c r="AL1064" s="152"/>
      <c r="AM1064" s="157"/>
      <c r="AN1064" s="157"/>
      <c r="AO1064" s="152"/>
      <c r="AP1064" s="152"/>
      <c r="AQ1064" s="152"/>
      <c r="AR1064" s="152"/>
      <c r="AS1064" s="154"/>
      <c r="AT1064" s="154"/>
      <c r="AU1064" s="154"/>
      <c r="AV1064" s="154"/>
      <c r="AW1064" s="154"/>
      <c r="AX1064" s="154"/>
      <c r="AY1064" s="154"/>
      <c r="AZ1064" s="154"/>
      <c r="BA1064" s="154"/>
      <c r="BB1064" s="154"/>
      <c r="BC1064" s="154"/>
    </row>
    <row r="1065" spans="27:55" s="156" customFormat="1" x14ac:dyDescent="0.25">
      <c r="AA1065" s="154"/>
      <c r="AB1065" s="154"/>
      <c r="AC1065" s="154"/>
      <c r="AD1065" s="154"/>
      <c r="AE1065" s="154"/>
      <c r="AF1065" s="154"/>
      <c r="AG1065" s="154"/>
      <c r="AH1065" s="155"/>
      <c r="AI1065" s="152"/>
      <c r="AJ1065" s="152"/>
      <c r="AK1065" s="152"/>
      <c r="AL1065" s="152"/>
      <c r="AM1065" s="157"/>
      <c r="AN1065" s="157"/>
      <c r="AO1065" s="152"/>
      <c r="AP1065" s="152"/>
      <c r="AQ1065" s="152"/>
      <c r="AR1065" s="152"/>
      <c r="AS1065" s="154"/>
      <c r="AT1065" s="154"/>
      <c r="AU1065" s="154"/>
      <c r="AV1065" s="154"/>
      <c r="AW1065" s="154"/>
      <c r="AX1065" s="154"/>
      <c r="AY1065" s="154"/>
      <c r="AZ1065" s="154"/>
      <c r="BA1065" s="154"/>
      <c r="BB1065" s="154"/>
      <c r="BC1065" s="154"/>
    </row>
    <row r="1066" spans="27:55" s="156" customFormat="1" x14ac:dyDescent="0.25">
      <c r="AA1066" s="154"/>
      <c r="AB1066" s="154"/>
      <c r="AC1066" s="154"/>
      <c r="AD1066" s="154"/>
      <c r="AE1066" s="154"/>
      <c r="AF1066" s="154"/>
      <c r="AG1066" s="154"/>
      <c r="AH1066" s="155"/>
      <c r="AI1066" s="152"/>
      <c r="AJ1066" s="152"/>
      <c r="AK1066" s="152"/>
      <c r="AL1066" s="152"/>
      <c r="AM1066" s="157"/>
      <c r="AN1066" s="157"/>
      <c r="AO1066" s="152"/>
      <c r="AP1066" s="152"/>
      <c r="AQ1066" s="152"/>
      <c r="AR1066" s="152"/>
      <c r="AS1066" s="154"/>
      <c r="AT1066" s="154"/>
      <c r="AU1066" s="154"/>
      <c r="AV1066" s="154"/>
      <c r="AW1066" s="154"/>
      <c r="AX1066" s="154"/>
      <c r="AY1066" s="154"/>
      <c r="AZ1066" s="154"/>
      <c r="BA1066" s="154"/>
      <c r="BB1066" s="154"/>
      <c r="BC1066" s="154"/>
    </row>
    <row r="1067" spans="27:55" s="156" customFormat="1" x14ac:dyDescent="0.25">
      <c r="AA1067" s="154"/>
      <c r="AB1067" s="154"/>
      <c r="AC1067" s="154"/>
      <c r="AD1067" s="154"/>
      <c r="AE1067" s="154"/>
      <c r="AF1067" s="154"/>
      <c r="AG1067" s="154"/>
      <c r="AH1067" s="155"/>
      <c r="AI1067" s="152"/>
      <c r="AJ1067" s="152"/>
      <c r="AK1067" s="152"/>
      <c r="AL1067" s="152"/>
      <c r="AM1067" s="157"/>
      <c r="AN1067" s="157"/>
      <c r="AO1067" s="152"/>
      <c r="AP1067" s="152"/>
      <c r="AQ1067" s="152"/>
      <c r="AR1067" s="152"/>
      <c r="AS1067" s="154"/>
      <c r="AT1067" s="154"/>
      <c r="AU1067" s="154"/>
      <c r="AV1067" s="154"/>
      <c r="AW1067" s="154"/>
      <c r="AX1067" s="154"/>
      <c r="AY1067" s="154"/>
      <c r="AZ1067" s="154"/>
      <c r="BA1067" s="154"/>
      <c r="BB1067" s="154"/>
      <c r="BC1067" s="154"/>
    </row>
    <row r="1068" spans="27:55" s="156" customFormat="1" x14ac:dyDescent="0.25">
      <c r="AA1068" s="154"/>
      <c r="AB1068" s="154"/>
      <c r="AC1068" s="154"/>
      <c r="AD1068" s="154"/>
      <c r="AE1068" s="154"/>
      <c r="AF1068" s="154"/>
      <c r="AG1068" s="154"/>
      <c r="AH1068" s="155"/>
      <c r="AI1068" s="152"/>
      <c r="AJ1068" s="152"/>
      <c r="AK1068" s="152"/>
      <c r="AL1068" s="152"/>
      <c r="AM1068" s="157"/>
      <c r="AN1068" s="157"/>
      <c r="AO1068" s="152"/>
      <c r="AP1068" s="152"/>
      <c r="AQ1068" s="152"/>
      <c r="AR1068" s="152"/>
      <c r="AS1068" s="154"/>
      <c r="AT1068" s="154"/>
      <c r="AU1068" s="154"/>
      <c r="AV1068" s="154"/>
      <c r="AW1068" s="154"/>
      <c r="AX1068" s="154"/>
      <c r="AY1068" s="154"/>
      <c r="AZ1068" s="154"/>
      <c r="BA1068" s="154"/>
      <c r="BB1068" s="154"/>
      <c r="BC1068" s="154"/>
    </row>
    <row r="1069" spans="27:55" s="156" customFormat="1" x14ac:dyDescent="0.25">
      <c r="AA1069" s="154"/>
      <c r="AB1069" s="154"/>
      <c r="AC1069" s="154"/>
      <c r="AD1069" s="154"/>
      <c r="AE1069" s="154"/>
      <c r="AF1069" s="154"/>
      <c r="AG1069" s="154"/>
      <c r="AH1069" s="155"/>
      <c r="AI1069" s="152"/>
      <c r="AJ1069" s="152"/>
      <c r="AK1069" s="152"/>
      <c r="AL1069" s="152"/>
      <c r="AM1069" s="157"/>
      <c r="AN1069" s="157"/>
      <c r="AO1069" s="152"/>
      <c r="AP1069" s="152"/>
      <c r="AQ1069" s="152"/>
      <c r="AR1069" s="152"/>
      <c r="AS1069" s="154"/>
      <c r="AT1069" s="154"/>
      <c r="AU1069" s="154"/>
      <c r="AV1069" s="154"/>
      <c r="AW1069" s="154"/>
      <c r="AX1069" s="154"/>
      <c r="AY1069" s="154"/>
      <c r="AZ1069" s="154"/>
      <c r="BA1069" s="154"/>
      <c r="BB1069" s="154"/>
      <c r="BC1069" s="154"/>
    </row>
    <row r="1070" spans="27:55" s="156" customFormat="1" x14ac:dyDescent="0.25">
      <c r="AA1070" s="154"/>
      <c r="AB1070" s="154"/>
      <c r="AC1070" s="154"/>
      <c r="AD1070" s="154"/>
      <c r="AE1070" s="154"/>
      <c r="AF1070" s="154"/>
      <c r="AG1070" s="154"/>
      <c r="AH1070" s="155"/>
      <c r="AI1070" s="152"/>
      <c r="AJ1070" s="152"/>
      <c r="AK1070" s="152"/>
      <c r="AL1070" s="152"/>
      <c r="AM1070" s="157"/>
      <c r="AN1070" s="157"/>
      <c r="AO1070" s="152"/>
      <c r="AP1070" s="152"/>
      <c r="AQ1070" s="152"/>
      <c r="AR1070" s="152"/>
      <c r="AS1070" s="154"/>
      <c r="AT1070" s="154"/>
      <c r="AU1070" s="154"/>
      <c r="AV1070" s="154"/>
      <c r="AW1070" s="154"/>
      <c r="AX1070" s="154"/>
      <c r="AY1070" s="154"/>
      <c r="AZ1070" s="154"/>
      <c r="BA1070" s="154"/>
      <c r="BB1070" s="154"/>
      <c r="BC1070" s="154"/>
    </row>
    <row r="1071" spans="27:55" s="156" customFormat="1" x14ac:dyDescent="0.25">
      <c r="AA1071" s="154"/>
      <c r="AB1071" s="154"/>
      <c r="AC1071" s="154"/>
      <c r="AD1071" s="154"/>
      <c r="AE1071" s="154"/>
      <c r="AF1071" s="154"/>
      <c r="AG1071" s="154"/>
      <c r="AH1071" s="155"/>
      <c r="AI1071" s="152"/>
      <c r="AJ1071" s="152"/>
      <c r="AK1071" s="152"/>
      <c r="AL1071" s="152"/>
      <c r="AM1071" s="157"/>
      <c r="AN1071" s="157"/>
      <c r="AO1071" s="152"/>
      <c r="AP1071" s="152"/>
      <c r="AQ1071" s="152"/>
      <c r="AR1071" s="152"/>
      <c r="AS1071" s="154"/>
      <c r="AT1071" s="154"/>
      <c r="AU1071" s="154"/>
      <c r="AV1071" s="154"/>
      <c r="AW1071" s="154"/>
      <c r="AX1071" s="154"/>
      <c r="AY1071" s="154"/>
      <c r="AZ1071" s="154"/>
      <c r="BA1071" s="154"/>
      <c r="BB1071" s="154"/>
      <c r="BC1071" s="154"/>
    </row>
    <row r="1072" spans="27:55" s="156" customFormat="1" x14ac:dyDescent="0.25">
      <c r="AA1072" s="154"/>
      <c r="AB1072" s="154"/>
      <c r="AC1072" s="154"/>
      <c r="AD1072" s="154"/>
      <c r="AE1072" s="154"/>
      <c r="AF1072" s="154"/>
      <c r="AG1072" s="154"/>
      <c r="AH1072" s="155"/>
      <c r="AI1072" s="152"/>
      <c r="AJ1072" s="152"/>
      <c r="AK1072" s="152"/>
      <c r="AL1072" s="152"/>
      <c r="AM1072" s="157"/>
      <c r="AN1072" s="157"/>
      <c r="AO1072" s="152"/>
      <c r="AP1072" s="152"/>
      <c r="AQ1072" s="152"/>
      <c r="AR1072" s="152"/>
      <c r="AS1072" s="154"/>
      <c r="AT1072" s="154"/>
      <c r="AU1072" s="154"/>
      <c r="AV1072" s="154"/>
      <c r="AW1072" s="154"/>
      <c r="AX1072" s="154"/>
      <c r="AY1072" s="154"/>
      <c r="AZ1072" s="154"/>
      <c r="BA1072" s="154"/>
      <c r="BB1072" s="154"/>
      <c r="BC1072" s="154"/>
    </row>
    <row r="1073" spans="27:55" s="156" customFormat="1" x14ac:dyDescent="0.25">
      <c r="AA1073" s="154"/>
      <c r="AB1073" s="154"/>
      <c r="AC1073" s="154"/>
      <c r="AD1073" s="154"/>
      <c r="AE1073" s="154"/>
      <c r="AF1073" s="154"/>
      <c r="AG1073" s="154"/>
      <c r="AH1073" s="155"/>
      <c r="AI1073" s="152"/>
      <c r="AJ1073" s="152"/>
      <c r="AK1073" s="152"/>
      <c r="AL1073" s="152"/>
      <c r="AM1073" s="157"/>
      <c r="AN1073" s="157"/>
      <c r="AO1073" s="152"/>
      <c r="AP1073" s="152"/>
      <c r="AQ1073" s="152"/>
      <c r="AR1073" s="152"/>
      <c r="AS1073" s="154"/>
      <c r="AT1073" s="154"/>
      <c r="AU1073" s="154"/>
      <c r="AV1073" s="154"/>
      <c r="AW1073" s="154"/>
      <c r="AX1073" s="154"/>
      <c r="AY1073" s="154"/>
      <c r="AZ1073" s="154"/>
      <c r="BA1073" s="154"/>
      <c r="BB1073" s="154"/>
      <c r="BC1073" s="154"/>
    </row>
    <row r="1074" spans="27:55" s="156" customFormat="1" x14ac:dyDescent="0.25">
      <c r="AA1074" s="154"/>
      <c r="AB1074" s="154"/>
      <c r="AC1074" s="154"/>
      <c r="AD1074" s="154"/>
      <c r="AE1074" s="154"/>
      <c r="AF1074" s="154"/>
      <c r="AG1074" s="154"/>
      <c r="AH1074" s="155"/>
      <c r="AI1074" s="152"/>
      <c r="AJ1074" s="152"/>
      <c r="AK1074" s="152"/>
      <c r="AL1074" s="152"/>
      <c r="AM1074" s="157"/>
      <c r="AN1074" s="157"/>
      <c r="AO1074" s="152"/>
      <c r="AP1074" s="152"/>
      <c r="AQ1074" s="152"/>
      <c r="AR1074" s="152"/>
      <c r="AS1074" s="154"/>
      <c r="AT1074" s="154"/>
      <c r="AU1074" s="154"/>
      <c r="AV1074" s="154"/>
      <c r="AW1074" s="154"/>
      <c r="AX1074" s="154"/>
      <c r="AY1074" s="154"/>
      <c r="AZ1074" s="154"/>
      <c r="BA1074" s="154"/>
      <c r="BB1074" s="154"/>
      <c r="BC1074" s="154"/>
    </row>
    <row r="1075" spans="27:55" s="156" customFormat="1" x14ac:dyDescent="0.25">
      <c r="AA1075" s="154"/>
      <c r="AB1075" s="154"/>
      <c r="AC1075" s="154"/>
      <c r="AD1075" s="154"/>
      <c r="AE1075" s="154"/>
      <c r="AF1075" s="154"/>
      <c r="AG1075" s="154"/>
      <c r="AH1075" s="155"/>
      <c r="AI1075" s="152"/>
      <c r="AJ1075" s="152"/>
      <c r="AK1075" s="152"/>
      <c r="AL1075" s="152"/>
      <c r="AM1075" s="157"/>
      <c r="AN1075" s="157"/>
      <c r="AO1075" s="152"/>
      <c r="AP1075" s="152"/>
      <c r="AQ1075" s="152"/>
      <c r="AR1075" s="152"/>
      <c r="AS1075" s="154"/>
      <c r="AT1075" s="154"/>
      <c r="AU1075" s="154"/>
      <c r="AV1075" s="154"/>
      <c r="AW1075" s="154"/>
      <c r="AX1075" s="154"/>
      <c r="AY1075" s="154"/>
      <c r="AZ1075" s="154"/>
      <c r="BA1075" s="154"/>
      <c r="BB1075" s="154"/>
      <c r="BC1075" s="154"/>
    </row>
    <row r="1076" spans="27:55" s="156" customFormat="1" x14ac:dyDescent="0.25">
      <c r="AA1076" s="154"/>
      <c r="AB1076" s="154"/>
      <c r="AC1076" s="154"/>
      <c r="AD1076" s="154"/>
      <c r="AE1076" s="154"/>
      <c r="AF1076" s="154"/>
      <c r="AG1076" s="154"/>
      <c r="AH1076" s="155"/>
      <c r="AI1076" s="152"/>
      <c r="AJ1076" s="152"/>
      <c r="AK1076" s="152"/>
      <c r="AL1076" s="152"/>
      <c r="AM1076" s="157"/>
      <c r="AN1076" s="157"/>
      <c r="AO1076" s="152"/>
      <c r="AP1076" s="152"/>
      <c r="AQ1076" s="152"/>
      <c r="AR1076" s="152"/>
      <c r="AS1076" s="154"/>
      <c r="AT1076" s="154"/>
      <c r="AU1076" s="154"/>
      <c r="AV1076" s="154"/>
      <c r="AW1076" s="154"/>
      <c r="AX1076" s="154"/>
      <c r="AY1076" s="154"/>
      <c r="AZ1076" s="154"/>
      <c r="BA1076" s="154"/>
      <c r="BB1076" s="154"/>
      <c r="BC1076" s="154"/>
    </row>
    <row r="1077" spans="27:55" s="156" customFormat="1" x14ac:dyDescent="0.25">
      <c r="AA1077" s="154"/>
      <c r="AB1077" s="154"/>
      <c r="AC1077" s="154"/>
      <c r="AD1077" s="154"/>
      <c r="AE1077" s="154"/>
      <c r="AF1077" s="154"/>
      <c r="AG1077" s="154"/>
      <c r="AH1077" s="155"/>
      <c r="AI1077" s="152"/>
      <c r="AJ1077" s="152"/>
      <c r="AK1077" s="152"/>
      <c r="AL1077" s="152"/>
      <c r="AM1077" s="157"/>
      <c r="AN1077" s="157"/>
      <c r="AO1077" s="152"/>
      <c r="AP1077" s="152"/>
      <c r="AQ1077" s="152"/>
      <c r="AR1077" s="152"/>
      <c r="AS1077" s="154"/>
      <c r="AT1077" s="154"/>
      <c r="AU1077" s="154"/>
      <c r="AV1077" s="154"/>
      <c r="AW1077" s="154"/>
      <c r="AX1077" s="154"/>
      <c r="AY1077" s="154"/>
      <c r="AZ1077" s="154"/>
      <c r="BA1077" s="154"/>
      <c r="BB1077" s="154"/>
      <c r="BC1077" s="154"/>
    </row>
    <row r="1078" spans="27:55" s="156" customFormat="1" x14ac:dyDescent="0.25">
      <c r="AA1078" s="154"/>
      <c r="AB1078" s="154"/>
      <c r="AC1078" s="154"/>
      <c r="AD1078" s="154"/>
      <c r="AE1078" s="154"/>
      <c r="AF1078" s="154"/>
      <c r="AG1078" s="154"/>
      <c r="AH1078" s="155"/>
      <c r="AI1078" s="152"/>
      <c r="AJ1078" s="152"/>
      <c r="AK1078" s="152"/>
      <c r="AL1078" s="152"/>
      <c r="AM1078" s="157"/>
      <c r="AN1078" s="157"/>
      <c r="AO1078" s="152"/>
      <c r="AP1078" s="152"/>
      <c r="AQ1078" s="152"/>
      <c r="AR1078" s="152"/>
      <c r="AS1078" s="154"/>
      <c r="AT1078" s="154"/>
      <c r="AU1078" s="154"/>
      <c r="AV1078" s="154"/>
      <c r="AW1078" s="154"/>
      <c r="AX1078" s="154"/>
      <c r="AY1078" s="154"/>
      <c r="AZ1078" s="154"/>
      <c r="BA1078" s="154"/>
      <c r="BB1078" s="154"/>
      <c r="BC1078" s="154"/>
    </row>
    <row r="1079" spans="27:55" s="156" customFormat="1" x14ac:dyDescent="0.25">
      <c r="AA1079" s="154"/>
      <c r="AB1079" s="154"/>
      <c r="AC1079" s="154"/>
      <c r="AD1079" s="154"/>
      <c r="AE1079" s="154"/>
      <c r="AF1079" s="154"/>
      <c r="AG1079" s="154"/>
      <c r="AH1079" s="155"/>
      <c r="AI1079" s="152"/>
      <c r="AJ1079" s="152"/>
      <c r="AK1079" s="152"/>
      <c r="AL1079" s="152"/>
      <c r="AM1079" s="157"/>
      <c r="AN1079" s="157"/>
      <c r="AO1079" s="152"/>
      <c r="AP1079" s="152"/>
      <c r="AQ1079" s="152"/>
      <c r="AR1079" s="152"/>
      <c r="AS1079" s="154"/>
      <c r="AT1079" s="154"/>
      <c r="AU1079" s="154"/>
      <c r="AV1079" s="154"/>
      <c r="AW1079" s="154"/>
      <c r="AX1079" s="154"/>
      <c r="AY1079" s="154"/>
      <c r="AZ1079" s="154"/>
      <c r="BA1079" s="154"/>
      <c r="BB1079" s="154"/>
      <c r="BC1079" s="154"/>
    </row>
    <row r="1080" spans="27:55" s="156" customFormat="1" x14ac:dyDescent="0.25">
      <c r="AA1080" s="154"/>
      <c r="AB1080" s="154"/>
      <c r="AC1080" s="154"/>
      <c r="AD1080" s="154"/>
      <c r="AE1080" s="154"/>
      <c r="AF1080" s="154"/>
      <c r="AG1080" s="154"/>
      <c r="AH1080" s="155"/>
      <c r="AI1080" s="152"/>
      <c r="AJ1080" s="152"/>
      <c r="AK1080" s="152"/>
      <c r="AL1080" s="152"/>
      <c r="AM1080" s="157"/>
      <c r="AN1080" s="157"/>
      <c r="AO1080" s="152"/>
      <c r="AP1080" s="152"/>
      <c r="AQ1080" s="152"/>
      <c r="AR1080" s="152"/>
      <c r="AS1080" s="154"/>
      <c r="AT1080" s="154"/>
      <c r="AU1080" s="154"/>
      <c r="AV1080" s="154"/>
      <c r="AW1080" s="154"/>
      <c r="AX1080" s="154"/>
      <c r="AY1080" s="154"/>
      <c r="AZ1080" s="154"/>
      <c r="BA1080" s="154"/>
      <c r="BB1080" s="154"/>
      <c r="BC1080" s="154"/>
    </row>
    <row r="1081" spans="27:55" s="156" customFormat="1" x14ac:dyDescent="0.25">
      <c r="AA1081" s="154"/>
      <c r="AB1081" s="154"/>
      <c r="AC1081" s="154"/>
      <c r="AD1081" s="154"/>
      <c r="AE1081" s="154"/>
      <c r="AF1081" s="154"/>
      <c r="AG1081" s="154"/>
      <c r="AH1081" s="155"/>
      <c r="AI1081" s="152"/>
      <c r="AJ1081" s="152"/>
      <c r="AK1081" s="152"/>
      <c r="AL1081" s="152"/>
      <c r="AM1081" s="157"/>
      <c r="AN1081" s="157"/>
      <c r="AO1081" s="152"/>
      <c r="AP1081" s="152"/>
      <c r="AQ1081" s="152"/>
      <c r="AR1081" s="152"/>
      <c r="AS1081" s="154"/>
      <c r="AT1081" s="154"/>
      <c r="AU1081" s="154"/>
      <c r="AV1081" s="154"/>
      <c r="AW1081" s="154"/>
      <c r="AX1081" s="154"/>
      <c r="AY1081" s="154"/>
      <c r="AZ1081" s="154"/>
      <c r="BA1081" s="154"/>
      <c r="BB1081" s="154"/>
      <c r="BC1081" s="154"/>
    </row>
    <row r="1082" spans="27:55" s="156" customFormat="1" x14ac:dyDescent="0.25">
      <c r="AA1082" s="154"/>
      <c r="AB1082" s="154"/>
      <c r="AC1082" s="154"/>
      <c r="AD1082" s="154"/>
      <c r="AE1082" s="154"/>
      <c r="AF1082" s="154"/>
      <c r="AG1082" s="154"/>
      <c r="AH1082" s="155"/>
      <c r="AI1082" s="152"/>
      <c r="AJ1082" s="152"/>
      <c r="AK1082" s="152"/>
      <c r="AL1082" s="152"/>
      <c r="AM1082" s="157"/>
      <c r="AN1082" s="157"/>
      <c r="AO1082" s="152"/>
      <c r="AP1082" s="152"/>
      <c r="AQ1082" s="152"/>
      <c r="AR1082" s="152"/>
      <c r="AS1082" s="154"/>
      <c r="AT1082" s="154"/>
      <c r="AU1082" s="154"/>
      <c r="AV1082" s="154"/>
      <c r="AW1082" s="154"/>
      <c r="AX1082" s="154"/>
      <c r="AY1082" s="154"/>
      <c r="AZ1082" s="154"/>
      <c r="BA1082" s="154"/>
      <c r="BB1082" s="154"/>
      <c r="BC1082" s="154"/>
    </row>
    <row r="1083" spans="27:55" s="156" customFormat="1" x14ac:dyDescent="0.25">
      <c r="AA1083" s="154"/>
      <c r="AB1083" s="154"/>
      <c r="AC1083" s="154"/>
      <c r="AD1083" s="154"/>
      <c r="AE1083" s="154"/>
      <c r="AF1083" s="154"/>
      <c r="AG1083" s="154"/>
      <c r="AH1083" s="155"/>
      <c r="AI1083" s="152"/>
      <c r="AJ1083" s="152"/>
      <c r="AK1083" s="152"/>
      <c r="AL1083" s="152"/>
      <c r="AM1083" s="157"/>
      <c r="AN1083" s="157"/>
      <c r="AO1083" s="152"/>
      <c r="AP1083" s="152"/>
      <c r="AQ1083" s="152"/>
      <c r="AR1083" s="152"/>
      <c r="AS1083" s="154"/>
      <c r="AT1083" s="154"/>
      <c r="AU1083" s="154"/>
      <c r="AV1083" s="154"/>
      <c r="AW1083" s="154"/>
      <c r="AX1083" s="154"/>
      <c r="AY1083" s="154"/>
      <c r="AZ1083" s="154"/>
      <c r="BA1083" s="154"/>
      <c r="BB1083" s="154"/>
      <c r="BC1083" s="154"/>
    </row>
    <row r="1084" spans="27:55" s="156" customFormat="1" x14ac:dyDescent="0.25">
      <c r="AA1084" s="154"/>
      <c r="AB1084" s="154"/>
      <c r="AC1084" s="154"/>
      <c r="AD1084" s="154"/>
      <c r="AE1084" s="154"/>
      <c r="AF1084" s="154"/>
      <c r="AG1084" s="154"/>
      <c r="AH1084" s="155"/>
      <c r="AI1084" s="152"/>
      <c r="AJ1084" s="152"/>
      <c r="AK1084" s="152"/>
      <c r="AL1084" s="152"/>
      <c r="AM1084" s="157"/>
      <c r="AN1084" s="157"/>
      <c r="AO1084" s="152"/>
      <c r="AP1084" s="152"/>
      <c r="AQ1084" s="152"/>
      <c r="AR1084" s="152"/>
      <c r="AS1084" s="154"/>
      <c r="AT1084" s="154"/>
      <c r="AU1084" s="154"/>
      <c r="AV1084" s="154"/>
      <c r="AW1084" s="154"/>
      <c r="AX1084" s="154"/>
      <c r="AY1084" s="154"/>
      <c r="AZ1084" s="154"/>
      <c r="BA1084" s="154"/>
      <c r="BB1084" s="154"/>
      <c r="BC1084" s="154"/>
    </row>
    <row r="1085" spans="27:55" s="156" customFormat="1" x14ac:dyDescent="0.25">
      <c r="AA1085" s="154"/>
      <c r="AB1085" s="154"/>
      <c r="AC1085" s="154"/>
      <c r="AD1085" s="154"/>
      <c r="AE1085" s="154"/>
      <c r="AF1085" s="154"/>
      <c r="AG1085" s="154"/>
      <c r="AH1085" s="155"/>
      <c r="AI1085" s="152"/>
      <c r="AJ1085" s="152"/>
      <c r="AK1085" s="152"/>
      <c r="AL1085" s="152"/>
      <c r="AM1085" s="157"/>
      <c r="AN1085" s="157"/>
      <c r="AO1085" s="152"/>
      <c r="AP1085" s="152"/>
      <c r="AQ1085" s="152"/>
      <c r="AR1085" s="152"/>
      <c r="AS1085" s="154"/>
      <c r="AT1085" s="154"/>
      <c r="AU1085" s="154"/>
      <c r="AV1085" s="154"/>
      <c r="AW1085" s="154"/>
      <c r="AX1085" s="154"/>
      <c r="AY1085" s="154"/>
      <c r="AZ1085" s="154"/>
      <c r="BA1085" s="154"/>
      <c r="BB1085" s="154"/>
      <c r="BC1085" s="154"/>
    </row>
    <row r="1086" spans="27:55" s="156" customFormat="1" x14ac:dyDescent="0.25">
      <c r="AA1086" s="154"/>
      <c r="AB1086" s="154"/>
      <c r="AC1086" s="154"/>
      <c r="AD1086" s="154"/>
      <c r="AE1086" s="154"/>
      <c r="AF1086" s="154"/>
      <c r="AG1086" s="154"/>
      <c r="AH1086" s="155"/>
      <c r="AI1086" s="152"/>
      <c r="AJ1086" s="152"/>
      <c r="AK1086" s="152"/>
      <c r="AL1086" s="152"/>
      <c r="AM1086" s="157"/>
      <c r="AN1086" s="157"/>
      <c r="AO1086" s="152"/>
      <c r="AP1086" s="152"/>
      <c r="AQ1086" s="152"/>
      <c r="AR1086" s="152"/>
      <c r="AS1086" s="154"/>
      <c r="AT1086" s="154"/>
      <c r="AU1086" s="154"/>
      <c r="AV1086" s="154"/>
      <c r="AW1086" s="154"/>
      <c r="AX1086" s="154"/>
      <c r="AY1086" s="154"/>
      <c r="AZ1086" s="154"/>
      <c r="BA1086" s="154"/>
      <c r="BB1086" s="154"/>
      <c r="BC1086" s="154"/>
    </row>
    <row r="1087" spans="27:55" s="156" customFormat="1" x14ac:dyDescent="0.25">
      <c r="AA1087" s="154"/>
      <c r="AB1087" s="154"/>
      <c r="AC1087" s="154"/>
      <c r="AD1087" s="154"/>
      <c r="AE1087" s="154"/>
      <c r="AF1087" s="154"/>
      <c r="AG1087" s="154"/>
      <c r="AH1087" s="155"/>
      <c r="AI1087" s="152"/>
      <c r="AJ1087" s="152"/>
      <c r="AK1087" s="152"/>
      <c r="AL1087" s="152"/>
      <c r="AM1087" s="157"/>
      <c r="AN1087" s="157"/>
      <c r="AO1087" s="152"/>
      <c r="AP1087" s="152"/>
      <c r="AQ1087" s="152"/>
      <c r="AR1087" s="152"/>
      <c r="AS1087" s="154"/>
      <c r="AT1087" s="154"/>
      <c r="AU1087" s="154"/>
      <c r="AV1087" s="154"/>
      <c r="AW1087" s="154"/>
      <c r="AX1087" s="154"/>
      <c r="AY1087" s="154"/>
      <c r="AZ1087" s="154"/>
      <c r="BA1087" s="154"/>
      <c r="BB1087" s="154"/>
      <c r="BC1087" s="154"/>
    </row>
    <row r="1088" spans="27:55" s="156" customFormat="1" x14ac:dyDescent="0.25">
      <c r="AA1088" s="154"/>
      <c r="AB1088" s="154"/>
      <c r="AC1088" s="154"/>
      <c r="AD1088" s="154"/>
      <c r="AE1088" s="154"/>
      <c r="AF1088" s="154"/>
      <c r="AG1088" s="154"/>
      <c r="AH1088" s="155"/>
      <c r="AI1088" s="152"/>
      <c r="AJ1088" s="152"/>
      <c r="AK1088" s="152"/>
      <c r="AL1088" s="152"/>
      <c r="AM1088" s="157"/>
      <c r="AN1088" s="157"/>
      <c r="AO1088" s="152"/>
      <c r="AP1088" s="152"/>
      <c r="AQ1088" s="152"/>
      <c r="AR1088" s="152"/>
      <c r="AS1088" s="154"/>
      <c r="AT1088" s="154"/>
      <c r="AU1088" s="154"/>
      <c r="AV1088" s="154"/>
      <c r="AW1088" s="154"/>
      <c r="AX1088" s="154"/>
      <c r="AY1088" s="154"/>
      <c r="AZ1088" s="154"/>
      <c r="BA1088" s="154"/>
      <c r="BB1088" s="154"/>
      <c r="BC1088" s="154"/>
    </row>
    <row r="1089" spans="27:55" s="156" customFormat="1" x14ac:dyDescent="0.25">
      <c r="AA1089" s="154"/>
      <c r="AB1089" s="154"/>
      <c r="AC1089" s="154"/>
      <c r="AD1089" s="154"/>
      <c r="AE1089" s="154"/>
      <c r="AF1089" s="154"/>
      <c r="AG1089" s="154"/>
      <c r="AH1089" s="155"/>
      <c r="AI1089" s="152"/>
      <c r="AJ1089" s="152"/>
      <c r="AK1089" s="152"/>
      <c r="AL1089" s="152"/>
      <c r="AM1089" s="157"/>
      <c r="AN1089" s="157"/>
      <c r="AO1089" s="152"/>
      <c r="AP1089" s="152"/>
      <c r="AQ1089" s="152"/>
      <c r="AR1089" s="152"/>
      <c r="AS1089" s="154"/>
      <c r="AT1089" s="154"/>
      <c r="AU1089" s="154"/>
      <c r="AV1089" s="154"/>
      <c r="AW1089" s="154"/>
      <c r="AX1089" s="154"/>
      <c r="AY1089" s="154"/>
      <c r="AZ1089" s="154"/>
      <c r="BA1089" s="154"/>
      <c r="BB1089" s="154"/>
      <c r="BC1089" s="154"/>
    </row>
    <row r="1090" spans="27:55" s="156" customFormat="1" x14ac:dyDescent="0.25">
      <c r="AA1090" s="154"/>
      <c r="AB1090" s="154"/>
      <c r="AC1090" s="154"/>
      <c r="AD1090" s="154"/>
      <c r="AE1090" s="154"/>
      <c r="AF1090" s="154"/>
      <c r="AG1090" s="154"/>
      <c r="AH1090" s="155"/>
      <c r="AI1090" s="152"/>
      <c r="AJ1090" s="152"/>
      <c r="AK1090" s="152"/>
      <c r="AL1090" s="152"/>
      <c r="AM1090" s="157"/>
      <c r="AN1090" s="157"/>
      <c r="AO1090" s="152"/>
      <c r="AP1090" s="152"/>
      <c r="AQ1090" s="152"/>
      <c r="AR1090" s="152"/>
      <c r="AS1090" s="154"/>
      <c r="AT1090" s="154"/>
      <c r="AU1090" s="154"/>
      <c r="AV1090" s="154"/>
      <c r="AW1090" s="154"/>
      <c r="AX1090" s="154"/>
      <c r="AY1090" s="154"/>
      <c r="AZ1090" s="154"/>
      <c r="BA1090" s="154"/>
      <c r="BB1090" s="154"/>
      <c r="BC1090" s="154"/>
    </row>
    <row r="1091" spans="27:55" s="156" customFormat="1" x14ac:dyDescent="0.25">
      <c r="AA1091" s="154"/>
      <c r="AB1091" s="154"/>
      <c r="AC1091" s="154"/>
      <c r="AD1091" s="154"/>
      <c r="AE1091" s="154"/>
      <c r="AF1091" s="154"/>
      <c r="AG1091" s="154"/>
      <c r="AH1091" s="155"/>
      <c r="AI1091" s="152"/>
      <c r="AJ1091" s="152"/>
      <c r="AK1091" s="152"/>
      <c r="AL1091" s="152"/>
      <c r="AM1091" s="157"/>
      <c r="AN1091" s="157"/>
      <c r="AO1091" s="152"/>
      <c r="AP1091" s="152"/>
      <c r="AQ1091" s="152"/>
      <c r="AR1091" s="152"/>
      <c r="AS1091" s="154"/>
      <c r="AT1091" s="154"/>
      <c r="AU1091" s="154"/>
      <c r="AV1091" s="154"/>
      <c r="AW1091" s="154"/>
      <c r="AX1091" s="154"/>
      <c r="AY1091" s="154"/>
      <c r="AZ1091" s="154"/>
      <c r="BA1091" s="154"/>
      <c r="BB1091" s="154"/>
      <c r="BC1091" s="154"/>
    </row>
    <row r="1092" spans="27:55" s="156" customFormat="1" x14ac:dyDescent="0.25">
      <c r="AA1092" s="154"/>
      <c r="AB1092" s="154"/>
      <c r="AC1092" s="154"/>
      <c r="AD1092" s="154"/>
      <c r="AE1092" s="154"/>
      <c r="AF1092" s="154"/>
      <c r="AG1092" s="154"/>
      <c r="AH1092" s="155"/>
      <c r="AI1092" s="152"/>
      <c r="AJ1092" s="152"/>
      <c r="AK1092" s="152"/>
      <c r="AL1092" s="152"/>
      <c r="AM1092" s="157"/>
      <c r="AN1092" s="157"/>
      <c r="AO1092" s="152"/>
      <c r="AP1092" s="152"/>
      <c r="AQ1092" s="152"/>
      <c r="AR1092" s="152"/>
      <c r="AS1092" s="154"/>
      <c r="AT1092" s="154"/>
      <c r="AU1092" s="154"/>
      <c r="AV1092" s="154"/>
      <c r="AW1092" s="154"/>
      <c r="AX1092" s="154"/>
      <c r="AY1092" s="154"/>
      <c r="AZ1092" s="154"/>
      <c r="BA1092" s="154"/>
      <c r="BB1092" s="154"/>
      <c r="BC1092" s="154"/>
    </row>
    <row r="1093" spans="27:55" s="156" customFormat="1" x14ac:dyDescent="0.25">
      <c r="AA1093" s="154"/>
      <c r="AB1093" s="154"/>
      <c r="AC1093" s="154"/>
      <c r="AD1093" s="154"/>
      <c r="AE1093" s="154"/>
      <c r="AF1093" s="154"/>
      <c r="AG1093" s="154"/>
      <c r="AH1093" s="155"/>
      <c r="AI1093" s="152"/>
      <c r="AJ1093" s="152"/>
      <c r="AK1093" s="152"/>
      <c r="AL1093" s="152"/>
      <c r="AM1093" s="157"/>
      <c r="AN1093" s="157"/>
      <c r="AO1093" s="152"/>
      <c r="AP1093" s="152"/>
      <c r="AQ1093" s="152"/>
      <c r="AR1093" s="152"/>
      <c r="AS1093" s="154"/>
      <c r="AT1093" s="154"/>
      <c r="AU1093" s="154"/>
      <c r="AV1093" s="154"/>
      <c r="AW1093" s="154"/>
      <c r="AX1093" s="154"/>
      <c r="AY1093" s="154"/>
      <c r="AZ1093" s="154"/>
      <c r="BA1093" s="154"/>
      <c r="BB1093" s="154"/>
      <c r="BC1093" s="154"/>
    </row>
    <row r="1094" spans="27:55" s="156" customFormat="1" x14ac:dyDescent="0.25">
      <c r="AA1094" s="154"/>
      <c r="AB1094" s="154"/>
      <c r="AC1094" s="154"/>
      <c r="AD1094" s="154"/>
      <c r="AE1094" s="154"/>
      <c r="AF1094" s="154"/>
      <c r="AG1094" s="154"/>
      <c r="AH1094" s="155"/>
      <c r="AI1094" s="152"/>
      <c r="AJ1094" s="152"/>
      <c r="AK1094" s="152"/>
      <c r="AL1094" s="152"/>
      <c r="AM1094" s="157"/>
      <c r="AN1094" s="157"/>
      <c r="AO1094" s="152"/>
      <c r="AP1094" s="152"/>
      <c r="AQ1094" s="152"/>
      <c r="AR1094" s="152"/>
      <c r="AS1094" s="154"/>
      <c r="AT1094" s="154"/>
      <c r="AU1094" s="154"/>
      <c r="AV1094" s="154"/>
      <c r="AW1094" s="154"/>
      <c r="AX1094" s="154"/>
      <c r="AY1094" s="154"/>
      <c r="AZ1094" s="154"/>
      <c r="BA1094" s="154"/>
      <c r="BB1094" s="154"/>
      <c r="BC1094" s="154"/>
    </row>
    <row r="1095" spans="27:55" s="156" customFormat="1" x14ac:dyDescent="0.25">
      <c r="AA1095" s="154"/>
      <c r="AB1095" s="154"/>
      <c r="AC1095" s="154"/>
      <c r="AD1095" s="154"/>
      <c r="AE1095" s="154"/>
      <c r="AF1095" s="154"/>
      <c r="AG1095" s="154"/>
      <c r="AH1095" s="155"/>
      <c r="AI1095" s="152"/>
      <c r="AJ1095" s="152"/>
      <c r="AK1095" s="152"/>
      <c r="AL1095" s="152"/>
      <c r="AM1095" s="157"/>
      <c r="AN1095" s="157"/>
      <c r="AO1095" s="152"/>
      <c r="AP1095" s="152"/>
      <c r="AQ1095" s="152"/>
      <c r="AR1095" s="152"/>
      <c r="AS1095" s="154"/>
      <c r="AT1095" s="154"/>
      <c r="AU1095" s="154"/>
      <c r="AV1095" s="154"/>
      <c r="AW1095" s="154"/>
      <c r="AX1095" s="154"/>
      <c r="AY1095" s="154"/>
      <c r="AZ1095" s="154"/>
      <c r="BA1095" s="154"/>
      <c r="BB1095" s="154"/>
      <c r="BC1095" s="154"/>
    </row>
    <row r="1096" spans="27:55" s="156" customFormat="1" x14ac:dyDescent="0.25">
      <c r="AA1096" s="154"/>
      <c r="AB1096" s="154"/>
      <c r="AC1096" s="154"/>
      <c r="AD1096" s="154"/>
      <c r="AE1096" s="154"/>
      <c r="AF1096" s="154"/>
      <c r="AG1096" s="154"/>
      <c r="AH1096" s="155"/>
      <c r="AI1096" s="152"/>
      <c r="AJ1096" s="152"/>
      <c r="AK1096" s="152"/>
      <c r="AL1096" s="152"/>
      <c r="AM1096" s="157"/>
      <c r="AN1096" s="157"/>
      <c r="AO1096" s="152"/>
      <c r="AP1096" s="152"/>
      <c r="AQ1096" s="152"/>
      <c r="AR1096" s="152"/>
      <c r="AS1096" s="154"/>
      <c r="AT1096" s="154"/>
      <c r="AU1096" s="154"/>
      <c r="AV1096" s="154"/>
      <c r="AW1096" s="154"/>
      <c r="AX1096" s="154"/>
      <c r="AY1096" s="154"/>
      <c r="AZ1096" s="154"/>
      <c r="BA1096" s="154"/>
      <c r="BB1096" s="154"/>
      <c r="BC1096" s="154"/>
    </row>
    <row r="1097" spans="27:55" s="156" customFormat="1" x14ac:dyDescent="0.25">
      <c r="AA1097" s="154"/>
      <c r="AB1097" s="154"/>
      <c r="AC1097" s="154"/>
      <c r="AD1097" s="154"/>
      <c r="AE1097" s="154"/>
      <c r="AF1097" s="154"/>
      <c r="AG1097" s="154"/>
      <c r="AH1097" s="155"/>
      <c r="AI1097" s="152"/>
      <c r="AJ1097" s="152"/>
      <c r="AK1097" s="152"/>
      <c r="AL1097" s="152"/>
      <c r="AM1097" s="157"/>
      <c r="AN1097" s="157"/>
      <c r="AO1097" s="152"/>
      <c r="AP1097" s="152"/>
      <c r="AQ1097" s="152"/>
      <c r="AR1097" s="152"/>
      <c r="AS1097" s="154"/>
      <c r="AT1097" s="154"/>
      <c r="AU1097" s="154"/>
      <c r="AV1097" s="154"/>
      <c r="AW1097" s="154"/>
      <c r="AX1097" s="154"/>
      <c r="AY1097" s="154"/>
      <c r="AZ1097" s="154"/>
      <c r="BA1097" s="154"/>
      <c r="BB1097" s="154"/>
      <c r="BC1097" s="154"/>
    </row>
    <row r="1098" spans="27:55" s="156" customFormat="1" x14ac:dyDescent="0.25">
      <c r="AA1098" s="154"/>
      <c r="AB1098" s="154"/>
      <c r="AC1098" s="154"/>
      <c r="AD1098" s="154"/>
      <c r="AE1098" s="154"/>
      <c r="AF1098" s="154"/>
      <c r="AG1098" s="154"/>
      <c r="AH1098" s="155"/>
      <c r="AI1098" s="152"/>
      <c r="AJ1098" s="152"/>
      <c r="AK1098" s="152"/>
      <c r="AL1098" s="152"/>
      <c r="AM1098" s="157"/>
      <c r="AN1098" s="157"/>
      <c r="AO1098" s="152"/>
      <c r="AP1098" s="152"/>
      <c r="AQ1098" s="152"/>
      <c r="AR1098" s="152"/>
      <c r="AS1098" s="154"/>
      <c r="AT1098" s="154"/>
      <c r="AU1098" s="154"/>
      <c r="AV1098" s="154"/>
      <c r="AW1098" s="154"/>
      <c r="AX1098" s="154"/>
      <c r="AY1098" s="154"/>
      <c r="AZ1098" s="154"/>
      <c r="BA1098" s="154"/>
      <c r="BB1098" s="154"/>
      <c r="BC1098" s="154"/>
    </row>
    <row r="1099" spans="27:55" s="156" customFormat="1" x14ac:dyDescent="0.25">
      <c r="AA1099" s="154"/>
      <c r="AB1099" s="154"/>
      <c r="AC1099" s="154"/>
      <c r="AD1099" s="154"/>
      <c r="AE1099" s="154"/>
      <c r="AF1099" s="154"/>
      <c r="AG1099" s="154"/>
      <c r="AH1099" s="155"/>
      <c r="AI1099" s="152"/>
      <c r="AJ1099" s="152"/>
      <c r="AK1099" s="152"/>
      <c r="AL1099" s="152"/>
      <c r="AM1099" s="157"/>
      <c r="AN1099" s="157"/>
      <c r="AO1099" s="152"/>
      <c r="AP1099" s="152"/>
      <c r="AQ1099" s="152"/>
      <c r="AR1099" s="152"/>
      <c r="AS1099" s="154"/>
      <c r="AT1099" s="154"/>
      <c r="AU1099" s="154"/>
      <c r="AV1099" s="154"/>
      <c r="AW1099" s="154"/>
      <c r="AX1099" s="154"/>
      <c r="AY1099" s="154"/>
      <c r="AZ1099" s="154"/>
      <c r="BA1099" s="154"/>
      <c r="BB1099" s="154"/>
      <c r="BC1099" s="154"/>
    </row>
    <row r="1100" spans="27:55" s="156" customFormat="1" x14ac:dyDescent="0.25">
      <c r="AA1100" s="154"/>
      <c r="AB1100" s="154"/>
      <c r="AC1100" s="154"/>
      <c r="AD1100" s="154"/>
      <c r="AE1100" s="154"/>
      <c r="AF1100" s="154"/>
      <c r="AG1100" s="154"/>
      <c r="AH1100" s="155"/>
      <c r="AI1100" s="152"/>
      <c r="AJ1100" s="152"/>
      <c r="AK1100" s="152"/>
      <c r="AL1100" s="152"/>
      <c r="AM1100" s="157"/>
      <c r="AN1100" s="157"/>
      <c r="AO1100" s="152"/>
      <c r="AP1100" s="152"/>
      <c r="AQ1100" s="152"/>
      <c r="AR1100" s="152"/>
      <c r="AS1100" s="154"/>
      <c r="AT1100" s="154"/>
      <c r="AU1100" s="154"/>
      <c r="AV1100" s="154"/>
      <c r="AW1100" s="154"/>
      <c r="AX1100" s="154"/>
      <c r="AY1100" s="154"/>
      <c r="AZ1100" s="154"/>
      <c r="BA1100" s="154"/>
      <c r="BB1100" s="154"/>
      <c r="BC1100" s="154"/>
    </row>
    <row r="1101" spans="27:55" s="156" customFormat="1" x14ac:dyDescent="0.25">
      <c r="AA1101" s="154"/>
      <c r="AB1101" s="154"/>
      <c r="AC1101" s="154"/>
      <c r="AD1101" s="154"/>
      <c r="AE1101" s="154"/>
      <c r="AF1101" s="154"/>
      <c r="AG1101" s="154"/>
      <c r="AH1101" s="155"/>
      <c r="AI1101" s="152"/>
      <c r="AJ1101" s="152"/>
      <c r="AK1101" s="152"/>
      <c r="AL1101" s="152"/>
      <c r="AM1101" s="157"/>
      <c r="AN1101" s="157"/>
      <c r="AO1101" s="152"/>
      <c r="AP1101" s="152"/>
      <c r="AQ1101" s="152"/>
      <c r="AR1101" s="152"/>
      <c r="AS1101" s="154"/>
      <c r="AT1101" s="154"/>
      <c r="AU1101" s="154"/>
      <c r="AV1101" s="154"/>
      <c r="AW1101" s="154"/>
      <c r="AX1101" s="154"/>
      <c r="AY1101" s="154"/>
      <c r="AZ1101" s="154"/>
      <c r="BA1101" s="154"/>
      <c r="BB1101" s="154"/>
      <c r="BC1101" s="154"/>
    </row>
    <row r="1102" spans="27:55" s="156" customFormat="1" x14ac:dyDescent="0.25">
      <c r="AA1102" s="154"/>
      <c r="AB1102" s="154"/>
      <c r="AC1102" s="154"/>
      <c r="AD1102" s="154"/>
      <c r="AE1102" s="154"/>
      <c r="AF1102" s="154"/>
      <c r="AG1102" s="154"/>
      <c r="AH1102" s="155"/>
      <c r="AI1102" s="152"/>
      <c r="AJ1102" s="152"/>
      <c r="AK1102" s="152"/>
      <c r="AL1102" s="152"/>
      <c r="AM1102" s="157"/>
      <c r="AN1102" s="157"/>
      <c r="AO1102" s="152"/>
      <c r="AP1102" s="152"/>
      <c r="AQ1102" s="152"/>
      <c r="AR1102" s="152"/>
      <c r="AS1102" s="154"/>
      <c r="AT1102" s="154"/>
      <c r="AU1102" s="154"/>
      <c r="AV1102" s="154"/>
      <c r="AW1102" s="154"/>
      <c r="AX1102" s="154"/>
      <c r="AY1102" s="154"/>
      <c r="AZ1102" s="154"/>
      <c r="BA1102" s="154"/>
      <c r="BB1102" s="154"/>
      <c r="BC1102" s="154"/>
    </row>
    <row r="1103" spans="27:55" s="156" customFormat="1" x14ac:dyDescent="0.25">
      <c r="AA1103" s="154"/>
      <c r="AB1103" s="154"/>
      <c r="AC1103" s="154"/>
      <c r="AD1103" s="154"/>
      <c r="AE1103" s="154"/>
      <c r="AF1103" s="154"/>
      <c r="AG1103" s="154"/>
      <c r="AH1103" s="155"/>
      <c r="AI1103" s="152"/>
      <c r="AJ1103" s="152"/>
      <c r="AK1103" s="152"/>
      <c r="AL1103" s="152"/>
      <c r="AM1103" s="157"/>
      <c r="AN1103" s="157"/>
      <c r="AO1103" s="152"/>
      <c r="AP1103" s="152"/>
      <c r="AQ1103" s="152"/>
      <c r="AR1103" s="152"/>
      <c r="AS1103" s="154"/>
      <c r="AT1103" s="154"/>
      <c r="AU1103" s="154"/>
      <c r="AV1103" s="154"/>
      <c r="AW1103" s="154"/>
      <c r="AX1103" s="154"/>
      <c r="AY1103" s="154"/>
      <c r="AZ1103" s="154"/>
      <c r="BA1103" s="154"/>
      <c r="BB1103" s="154"/>
      <c r="BC1103" s="154"/>
    </row>
    <row r="1104" spans="27:55" s="156" customFormat="1" x14ac:dyDescent="0.25">
      <c r="AA1104" s="154"/>
      <c r="AB1104" s="154"/>
      <c r="AC1104" s="154"/>
      <c r="AD1104" s="154"/>
      <c r="AE1104" s="154"/>
      <c r="AF1104" s="154"/>
      <c r="AG1104" s="154"/>
      <c r="AH1104" s="155"/>
      <c r="AI1104" s="152"/>
      <c r="AJ1104" s="152"/>
      <c r="AK1104" s="152"/>
      <c r="AL1104" s="152"/>
      <c r="AM1104" s="157"/>
      <c r="AN1104" s="157"/>
      <c r="AO1104" s="152"/>
      <c r="AP1104" s="152"/>
      <c r="AQ1104" s="152"/>
      <c r="AR1104" s="152"/>
      <c r="AS1104" s="154"/>
      <c r="AT1104" s="154"/>
      <c r="AU1104" s="154"/>
      <c r="AV1104" s="154"/>
      <c r="AW1104" s="154"/>
      <c r="AX1104" s="154"/>
      <c r="AY1104" s="154"/>
      <c r="AZ1104" s="154"/>
      <c r="BA1104" s="154"/>
      <c r="BB1104" s="154"/>
      <c r="BC1104" s="154"/>
    </row>
    <row r="1105" spans="27:55" s="156" customFormat="1" x14ac:dyDescent="0.25">
      <c r="AA1105" s="154"/>
      <c r="AB1105" s="154"/>
      <c r="AC1105" s="154"/>
      <c r="AD1105" s="154"/>
      <c r="AE1105" s="154"/>
      <c r="AF1105" s="154"/>
      <c r="AG1105" s="154"/>
      <c r="AH1105" s="155"/>
      <c r="AI1105" s="152"/>
      <c r="AJ1105" s="152"/>
      <c r="AK1105" s="152"/>
      <c r="AL1105" s="152"/>
      <c r="AM1105" s="157"/>
      <c r="AN1105" s="157"/>
      <c r="AO1105" s="152"/>
      <c r="AP1105" s="152"/>
      <c r="AQ1105" s="152"/>
      <c r="AR1105" s="152"/>
      <c r="AS1105" s="154"/>
      <c r="AT1105" s="154"/>
      <c r="AU1105" s="154"/>
      <c r="AV1105" s="154"/>
      <c r="AW1105" s="154"/>
      <c r="AX1105" s="154"/>
      <c r="AY1105" s="154"/>
      <c r="AZ1105" s="154"/>
      <c r="BA1105" s="154"/>
      <c r="BB1105" s="154"/>
      <c r="BC1105" s="154"/>
    </row>
    <row r="1106" spans="27:55" s="156" customFormat="1" x14ac:dyDescent="0.25">
      <c r="AA1106" s="154"/>
      <c r="AB1106" s="154"/>
      <c r="AC1106" s="154"/>
      <c r="AD1106" s="154"/>
      <c r="AE1106" s="154"/>
      <c r="AF1106" s="154"/>
      <c r="AG1106" s="154"/>
      <c r="AH1106" s="155"/>
      <c r="AI1106" s="152"/>
      <c r="AJ1106" s="152"/>
      <c r="AK1106" s="152"/>
      <c r="AL1106" s="152"/>
      <c r="AM1106" s="157"/>
      <c r="AN1106" s="157"/>
      <c r="AO1106" s="152"/>
      <c r="AP1106" s="152"/>
      <c r="AQ1106" s="152"/>
      <c r="AR1106" s="152"/>
      <c r="AS1106" s="154"/>
      <c r="AT1106" s="154"/>
      <c r="AU1106" s="154"/>
      <c r="AV1106" s="154"/>
      <c r="AW1106" s="154"/>
      <c r="AX1106" s="154"/>
      <c r="AY1106" s="154"/>
      <c r="AZ1106" s="154"/>
      <c r="BA1106" s="154"/>
      <c r="BB1106" s="154"/>
      <c r="BC1106" s="154"/>
    </row>
    <row r="1107" spans="27:55" s="156" customFormat="1" x14ac:dyDescent="0.25">
      <c r="AA1107" s="154"/>
      <c r="AB1107" s="154"/>
      <c r="AC1107" s="154"/>
      <c r="AD1107" s="154"/>
      <c r="AE1107" s="154"/>
      <c r="AF1107" s="154"/>
      <c r="AG1107" s="154"/>
      <c r="AH1107" s="155"/>
      <c r="AI1107" s="152"/>
      <c r="AJ1107" s="152"/>
      <c r="AK1107" s="152"/>
      <c r="AL1107" s="152"/>
      <c r="AM1107" s="157"/>
      <c r="AN1107" s="157"/>
      <c r="AO1107" s="152"/>
      <c r="AP1107" s="152"/>
      <c r="AQ1107" s="152"/>
      <c r="AR1107" s="152"/>
      <c r="AS1107" s="154"/>
      <c r="AT1107" s="154"/>
      <c r="AU1107" s="154"/>
      <c r="AV1107" s="154"/>
      <c r="AW1107" s="154"/>
      <c r="AX1107" s="154"/>
      <c r="AY1107" s="154"/>
      <c r="AZ1107" s="154"/>
      <c r="BA1107" s="154"/>
      <c r="BB1107" s="154"/>
      <c r="BC1107" s="154"/>
    </row>
    <row r="1108" spans="27:55" s="156" customFormat="1" x14ac:dyDescent="0.25">
      <c r="AA1108" s="154"/>
      <c r="AB1108" s="154"/>
      <c r="AC1108" s="154"/>
      <c r="AD1108" s="154"/>
      <c r="AE1108" s="154"/>
      <c r="AF1108" s="154"/>
      <c r="AG1108" s="154"/>
      <c r="AH1108" s="155"/>
      <c r="AI1108" s="152"/>
      <c r="AJ1108" s="152"/>
      <c r="AK1108" s="152"/>
      <c r="AL1108" s="152"/>
      <c r="AM1108" s="157"/>
      <c r="AN1108" s="157"/>
      <c r="AO1108" s="152"/>
      <c r="AP1108" s="152"/>
      <c r="AQ1108" s="152"/>
      <c r="AR1108" s="152"/>
      <c r="AS1108" s="154"/>
      <c r="AT1108" s="154"/>
      <c r="AU1108" s="154"/>
      <c r="AV1108" s="154"/>
      <c r="AW1108" s="154"/>
      <c r="AX1108" s="154"/>
      <c r="AY1108" s="154"/>
      <c r="AZ1108" s="154"/>
      <c r="BA1108" s="154"/>
      <c r="BB1108" s="154"/>
      <c r="BC1108" s="154"/>
    </row>
    <row r="1109" spans="27:55" s="156" customFormat="1" x14ac:dyDescent="0.25">
      <c r="AA1109" s="154"/>
      <c r="AB1109" s="154"/>
      <c r="AC1109" s="154"/>
      <c r="AD1109" s="154"/>
      <c r="AE1109" s="154"/>
      <c r="AF1109" s="154"/>
      <c r="AG1109" s="154"/>
      <c r="AH1109" s="155"/>
      <c r="AI1109" s="152"/>
      <c r="AJ1109" s="152"/>
      <c r="AK1109" s="152"/>
      <c r="AL1109" s="152"/>
      <c r="AM1109" s="157"/>
      <c r="AN1109" s="157"/>
      <c r="AO1109" s="152"/>
      <c r="AP1109" s="152"/>
      <c r="AQ1109" s="152"/>
      <c r="AR1109" s="152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</row>
    <row r="1110" spans="27:55" s="156" customFormat="1" x14ac:dyDescent="0.25">
      <c r="AA1110" s="154"/>
      <c r="AB1110" s="154"/>
      <c r="AC1110" s="154"/>
      <c r="AD1110" s="154"/>
      <c r="AE1110" s="154"/>
      <c r="AF1110" s="154"/>
      <c r="AG1110" s="154"/>
      <c r="AH1110" s="155"/>
      <c r="AI1110" s="152"/>
      <c r="AJ1110" s="152"/>
      <c r="AK1110" s="152"/>
      <c r="AL1110" s="152"/>
      <c r="AM1110" s="157"/>
      <c r="AN1110" s="157"/>
      <c r="AO1110" s="152"/>
      <c r="AP1110" s="152"/>
      <c r="AQ1110" s="152"/>
      <c r="AR1110" s="152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</row>
    <row r="1111" spans="27:55" s="156" customFormat="1" x14ac:dyDescent="0.25">
      <c r="AA1111" s="154"/>
      <c r="AB1111" s="154"/>
      <c r="AC1111" s="154"/>
      <c r="AD1111" s="154"/>
      <c r="AE1111" s="154"/>
      <c r="AF1111" s="154"/>
      <c r="AG1111" s="154"/>
      <c r="AH1111" s="155"/>
      <c r="AI1111" s="152"/>
      <c r="AJ1111" s="152"/>
      <c r="AK1111" s="152"/>
      <c r="AL1111" s="152"/>
      <c r="AM1111" s="157"/>
      <c r="AN1111" s="157"/>
      <c r="AO1111" s="152"/>
      <c r="AP1111" s="152"/>
      <c r="AQ1111" s="152"/>
      <c r="AR1111" s="152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</row>
    <row r="1112" spans="27:55" s="156" customFormat="1" x14ac:dyDescent="0.25">
      <c r="AA1112" s="154"/>
      <c r="AB1112" s="154"/>
      <c r="AC1112" s="154"/>
      <c r="AD1112" s="154"/>
      <c r="AE1112" s="154"/>
      <c r="AF1112" s="154"/>
      <c r="AG1112" s="154"/>
      <c r="AH1112" s="155"/>
      <c r="AI1112" s="152"/>
      <c r="AJ1112" s="152"/>
      <c r="AK1112" s="152"/>
      <c r="AL1112" s="152"/>
      <c r="AM1112" s="157"/>
      <c r="AN1112" s="157"/>
      <c r="AO1112" s="152"/>
      <c r="AP1112" s="152"/>
      <c r="AQ1112" s="152"/>
      <c r="AR1112" s="152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</row>
    <row r="1113" spans="27:55" s="156" customFormat="1" x14ac:dyDescent="0.25">
      <c r="AA1113" s="154"/>
      <c r="AB1113" s="154"/>
      <c r="AC1113" s="154"/>
      <c r="AD1113" s="154"/>
      <c r="AE1113" s="154"/>
      <c r="AF1113" s="154"/>
      <c r="AG1113" s="154"/>
      <c r="AH1113" s="155"/>
      <c r="AI1113" s="152"/>
      <c r="AJ1113" s="152"/>
      <c r="AK1113" s="152"/>
      <c r="AL1113" s="152"/>
      <c r="AM1113" s="157"/>
      <c r="AN1113" s="157"/>
      <c r="AO1113" s="152"/>
      <c r="AP1113" s="152"/>
      <c r="AQ1113" s="152"/>
      <c r="AR1113" s="152"/>
      <c r="AS1113" s="154"/>
      <c r="AT1113" s="154"/>
      <c r="AU1113" s="154"/>
      <c r="AV1113" s="154"/>
      <c r="AW1113" s="154"/>
      <c r="AX1113" s="154"/>
      <c r="AY1113" s="154"/>
      <c r="AZ1113" s="154"/>
      <c r="BA1113" s="154"/>
      <c r="BB1113" s="154"/>
      <c r="BC1113" s="154"/>
    </row>
    <row r="1114" spans="27:55" s="156" customFormat="1" x14ac:dyDescent="0.25">
      <c r="AA1114" s="154"/>
      <c r="AB1114" s="154"/>
      <c r="AC1114" s="154"/>
      <c r="AD1114" s="154"/>
      <c r="AE1114" s="154"/>
      <c r="AF1114" s="154"/>
      <c r="AG1114" s="154"/>
      <c r="AH1114" s="155"/>
      <c r="AI1114" s="152"/>
      <c r="AJ1114" s="152"/>
      <c r="AK1114" s="152"/>
      <c r="AL1114" s="152"/>
      <c r="AM1114" s="157"/>
      <c r="AN1114" s="157"/>
      <c r="AO1114" s="152"/>
      <c r="AP1114" s="152"/>
      <c r="AQ1114" s="152"/>
      <c r="AR1114" s="152"/>
      <c r="AS1114" s="154"/>
      <c r="AT1114" s="154"/>
      <c r="AU1114" s="154"/>
      <c r="AV1114" s="154"/>
      <c r="AW1114" s="154"/>
      <c r="AX1114" s="154"/>
      <c r="AY1114" s="154"/>
      <c r="AZ1114" s="154"/>
      <c r="BA1114" s="154"/>
      <c r="BB1114" s="154"/>
      <c r="BC1114" s="154"/>
    </row>
    <row r="1115" spans="27:55" s="156" customFormat="1" x14ac:dyDescent="0.25">
      <c r="AA1115" s="154"/>
      <c r="AB1115" s="154"/>
      <c r="AC1115" s="154"/>
      <c r="AD1115" s="154"/>
      <c r="AE1115" s="154"/>
      <c r="AF1115" s="154"/>
      <c r="AG1115" s="154"/>
      <c r="AH1115" s="155"/>
      <c r="AI1115" s="152"/>
      <c r="AJ1115" s="152"/>
      <c r="AK1115" s="152"/>
      <c r="AL1115" s="152"/>
      <c r="AM1115" s="157"/>
      <c r="AN1115" s="157"/>
      <c r="AO1115" s="152"/>
      <c r="AP1115" s="152"/>
      <c r="AQ1115" s="152"/>
      <c r="AR1115" s="152"/>
      <c r="AS1115" s="154"/>
      <c r="AT1115" s="154"/>
      <c r="AU1115" s="154"/>
      <c r="AV1115" s="154"/>
      <c r="AW1115" s="154"/>
      <c r="AX1115" s="154"/>
      <c r="AY1115" s="154"/>
      <c r="AZ1115" s="154"/>
      <c r="BA1115" s="154"/>
      <c r="BB1115" s="154"/>
      <c r="BC1115" s="154"/>
    </row>
    <row r="1116" spans="27:55" s="156" customFormat="1" x14ac:dyDescent="0.25">
      <c r="AA1116" s="154"/>
      <c r="AB1116" s="154"/>
      <c r="AC1116" s="154"/>
      <c r="AD1116" s="154"/>
      <c r="AE1116" s="154"/>
      <c r="AF1116" s="154"/>
      <c r="AG1116" s="154"/>
      <c r="AH1116" s="155"/>
      <c r="AI1116" s="152"/>
      <c r="AJ1116" s="152"/>
      <c r="AK1116" s="152"/>
      <c r="AL1116" s="152"/>
      <c r="AM1116" s="157"/>
      <c r="AN1116" s="157"/>
      <c r="AO1116" s="152"/>
      <c r="AP1116" s="152"/>
      <c r="AQ1116" s="152"/>
      <c r="AR1116" s="152"/>
      <c r="AS1116" s="154"/>
      <c r="AT1116" s="154"/>
      <c r="AU1116" s="154"/>
      <c r="AV1116" s="154"/>
      <c r="AW1116" s="154"/>
      <c r="AX1116" s="154"/>
      <c r="AY1116" s="154"/>
      <c r="AZ1116" s="154"/>
      <c r="BA1116" s="154"/>
      <c r="BB1116" s="154"/>
      <c r="BC1116" s="154"/>
    </row>
    <row r="1117" spans="27:55" s="156" customFormat="1" x14ac:dyDescent="0.25">
      <c r="AA1117" s="154"/>
      <c r="AB1117" s="154"/>
      <c r="AC1117" s="154"/>
      <c r="AD1117" s="154"/>
      <c r="AE1117" s="154"/>
      <c r="AF1117" s="154"/>
      <c r="AG1117" s="154"/>
      <c r="AH1117" s="155"/>
      <c r="AI1117" s="152"/>
      <c r="AJ1117" s="152"/>
      <c r="AK1117" s="152"/>
      <c r="AL1117" s="152"/>
      <c r="AM1117" s="157"/>
      <c r="AN1117" s="157"/>
      <c r="AO1117" s="152"/>
      <c r="AP1117" s="152"/>
      <c r="AQ1117" s="152"/>
      <c r="AR1117" s="152"/>
      <c r="AS1117" s="154"/>
      <c r="AT1117" s="154"/>
      <c r="AU1117" s="154"/>
      <c r="AV1117" s="154"/>
      <c r="AW1117" s="154"/>
      <c r="AX1117" s="154"/>
      <c r="AY1117" s="154"/>
      <c r="AZ1117" s="154"/>
      <c r="BA1117" s="154"/>
      <c r="BB1117" s="154"/>
      <c r="BC1117" s="154"/>
    </row>
    <row r="1118" spans="27:55" s="156" customFormat="1" x14ac:dyDescent="0.25">
      <c r="AA1118" s="154"/>
      <c r="AB1118" s="154"/>
      <c r="AC1118" s="154"/>
      <c r="AD1118" s="154"/>
      <c r="AE1118" s="154"/>
      <c r="AF1118" s="154"/>
      <c r="AG1118" s="154"/>
      <c r="AH1118" s="155"/>
      <c r="AI1118" s="152"/>
      <c r="AJ1118" s="152"/>
      <c r="AK1118" s="152"/>
      <c r="AL1118" s="152"/>
      <c r="AM1118" s="157"/>
      <c r="AN1118" s="157"/>
      <c r="AO1118" s="152"/>
      <c r="AP1118" s="152"/>
      <c r="AQ1118" s="152"/>
      <c r="AR1118" s="152"/>
      <c r="AS1118" s="154"/>
      <c r="AT1118" s="154"/>
      <c r="AU1118" s="154"/>
      <c r="AV1118" s="154"/>
      <c r="AW1118" s="154"/>
      <c r="AX1118" s="154"/>
      <c r="AY1118" s="154"/>
      <c r="AZ1118" s="154"/>
      <c r="BA1118" s="154"/>
      <c r="BB1118" s="154"/>
      <c r="BC1118" s="154"/>
    </row>
    <row r="1119" spans="27:55" s="156" customFormat="1" x14ac:dyDescent="0.25">
      <c r="AA1119" s="154"/>
      <c r="AB1119" s="154"/>
      <c r="AC1119" s="154"/>
      <c r="AD1119" s="154"/>
      <c r="AE1119" s="154"/>
      <c r="AF1119" s="154"/>
      <c r="AG1119" s="154"/>
      <c r="AH1119" s="155"/>
      <c r="AI1119" s="152"/>
      <c r="AJ1119" s="152"/>
      <c r="AK1119" s="152"/>
      <c r="AL1119" s="152"/>
      <c r="AM1119" s="157"/>
      <c r="AN1119" s="157"/>
      <c r="AO1119" s="152"/>
      <c r="AP1119" s="152"/>
      <c r="AQ1119" s="152"/>
      <c r="AR1119" s="152"/>
      <c r="AS1119" s="154"/>
      <c r="AT1119" s="154"/>
      <c r="AU1119" s="154"/>
      <c r="AV1119" s="154"/>
      <c r="AW1119" s="154"/>
      <c r="AX1119" s="154"/>
      <c r="AY1119" s="154"/>
      <c r="AZ1119" s="154"/>
      <c r="BA1119" s="154"/>
      <c r="BB1119" s="154"/>
      <c r="BC1119" s="154"/>
    </row>
    <row r="1120" spans="27:55" s="156" customFormat="1" x14ac:dyDescent="0.25">
      <c r="AA1120" s="154"/>
      <c r="AB1120" s="154"/>
      <c r="AC1120" s="154"/>
      <c r="AD1120" s="154"/>
      <c r="AE1120" s="154"/>
      <c r="AF1120" s="154"/>
      <c r="AG1120" s="154"/>
      <c r="AH1120" s="155"/>
      <c r="AI1120" s="152"/>
      <c r="AJ1120" s="152"/>
      <c r="AK1120" s="152"/>
      <c r="AL1120" s="152"/>
      <c r="AM1120" s="157"/>
      <c r="AN1120" s="157"/>
      <c r="AO1120" s="152"/>
      <c r="AP1120" s="152"/>
      <c r="AQ1120" s="152"/>
      <c r="AR1120" s="152"/>
      <c r="AS1120" s="154"/>
      <c r="AT1120" s="154"/>
      <c r="AU1120" s="154"/>
      <c r="AV1120" s="154"/>
      <c r="AW1120" s="154"/>
      <c r="AX1120" s="154"/>
      <c r="AY1120" s="154"/>
      <c r="AZ1120" s="154"/>
      <c r="BA1120" s="154"/>
      <c r="BB1120" s="154"/>
      <c r="BC1120" s="154"/>
    </row>
    <row r="1121" spans="27:55" s="156" customFormat="1" x14ac:dyDescent="0.25">
      <c r="AA1121" s="154"/>
      <c r="AB1121" s="154"/>
      <c r="AC1121" s="154"/>
      <c r="AD1121" s="154"/>
      <c r="AE1121" s="154"/>
      <c r="AF1121" s="154"/>
      <c r="AG1121" s="154"/>
      <c r="AH1121" s="155"/>
      <c r="AI1121" s="152"/>
      <c r="AJ1121" s="152"/>
      <c r="AK1121" s="152"/>
      <c r="AL1121" s="152"/>
      <c r="AM1121" s="157"/>
      <c r="AN1121" s="157"/>
      <c r="AO1121" s="152"/>
      <c r="AP1121" s="152"/>
      <c r="AQ1121" s="152"/>
      <c r="AR1121" s="152"/>
      <c r="AS1121" s="154"/>
      <c r="AT1121" s="154"/>
      <c r="AU1121" s="154"/>
      <c r="AV1121" s="154"/>
      <c r="AW1121" s="154"/>
      <c r="AX1121" s="154"/>
      <c r="AY1121" s="154"/>
      <c r="AZ1121" s="154"/>
      <c r="BA1121" s="154"/>
      <c r="BB1121" s="154"/>
      <c r="BC1121" s="154"/>
    </row>
    <row r="1122" spans="27:55" s="156" customFormat="1" x14ac:dyDescent="0.25">
      <c r="AA1122" s="154"/>
      <c r="AB1122" s="154"/>
      <c r="AC1122" s="154"/>
      <c r="AD1122" s="154"/>
      <c r="AE1122" s="154"/>
      <c r="AF1122" s="154"/>
      <c r="AG1122" s="154"/>
      <c r="AH1122" s="155"/>
      <c r="AI1122" s="152"/>
      <c r="AJ1122" s="152"/>
      <c r="AK1122" s="152"/>
      <c r="AL1122" s="152"/>
      <c r="AM1122" s="157"/>
      <c r="AN1122" s="157"/>
      <c r="AO1122" s="152"/>
      <c r="AP1122" s="152"/>
      <c r="AQ1122" s="152"/>
      <c r="AR1122" s="152"/>
      <c r="AS1122" s="154"/>
      <c r="AT1122" s="154"/>
      <c r="AU1122" s="154"/>
      <c r="AV1122" s="154"/>
      <c r="AW1122" s="154"/>
      <c r="AX1122" s="154"/>
      <c r="AY1122" s="154"/>
      <c r="AZ1122" s="154"/>
      <c r="BA1122" s="154"/>
      <c r="BB1122" s="154"/>
      <c r="BC1122" s="154"/>
    </row>
    <row r="1123" spans="27:55" s="156" customFormat="1" x14ac:dyDescent="0.25">
      <c r="AA1123" s="154"/>
      <c r="AB1123" s="154"/>
      <c r="AC1123" s="154"/>
      <c r="AD1123" s="154"/>
      <c r="AE1123" s="154"/>
      <c r="AF1123" s="154"/>
      <c r="AG1123" s="154"/>
      <c r="AH1123" s="155"/>
      <c r="AI1123" s="152"/>
      <c r="AJ1123" s="152"/>
      <c r="AK1123" s="152"/>
      <c r="AL1123" s="152"/>
      <c r="AM1123" s="157"/>
      <c r="AN1123" s="157"/>
      <c r="AO1123" s="152"/>
      <c r="AP1123" s="152"/>
      <c r="AQ1123" s="152"/>
      <c r="AR1123" s="152"/>
      <c r="AS1123" s="154"/>
      <c r="AT1123" s="154"/>
      <c r="AU1123" s="154"/>
      <c r="AV1123" s="154"/>
      <c r="AW1123" s="154"/>
      <c r="AX1123" s="154"/>
      <c r="AY1123" s="154"/>
      <c r="AZ1123" s="154"/>
      <c r="BA1123" s="154"/>
      <c r="BB1123" s="154"/>
      <c r="BC1123" s="154"/>
    </row>
    <row r="1124" spans="27:55" s="156" customFormat="1" x14ac:dyDescent="0.25">
      <c r="AA1124" s="154"/>
      <c r="AB1124" s="154"/>
      <c r="AC1124" s="154"/>
      <c r="AD1124" s="154"/>
      <c r="AE1124" s="154"/>
      <c r="AF1124" s="154"/>
      <c r="AG1124" s="154"/>
      <c r="AH1124" s="155"/>
      <c r="AI1124" s="152"/>
      <c r="AJ1124" s="152"/>
      <c r="AK1124" s="152"/>
      <c r="AL1124" s="152"/>
      <c r="AM1124" s="157"/>
      <c r="AN1124" s="157"/>
      <c r="AO1124" s="152"/>
      <c r="AP1124" s="152"/>
      <c r="AQ1124" s="152"/>
      <c r="AR1124" s="152"/>
      <c r="AS1124" s="154"/>
      <c r="AT1124" s="154"/>
      <c r="AU1124" s="154"/>
      <c r="AV1124" s="154"/>
      <c r="AW1124" s="154"/>
      <c r="AX1124" s="154"/>
      <c r="AY1124" s="154"/>
      <c r="AZ1124" s="154"/>
      <c r="BA1124" s="154"/>
      <c r="BB1124" s="154"/>
      <c r="BC1124" s="154"/>
    </row>
    <row r="1125" spans="27:55" s="156" customFormat="1" x14ac:dyDescent="0.25">
      <c r="AA1125" s="154"/>
      <c r="AB1125" s="154"/>
      <c r="AC1125" s="154"/>
      <c r="AD1125" s="154"/>
      <c r="AE1125" s="154"/>
      <c r="AF1125" s="154"/>
      <c r="AG1125" s="154"/>
      <c r="AH1125" s="155"/>
      <c r="AI1125" s="152"/>
      <c r="AJ1125" s="152"/>
      <c r="AK1125" s="152"/>
      <c r="AL1125" s="152"/>
      <c r="AM1125" s="157"/>
      <c r="AN1125" s="157"/>
      <c r="AO1125" s="152"/>
      <c r="AP1125" s="152"/>
      <c r="AQ1125" s="152"/>
      <c r="AR1125" s="152"/>
      <c r="AS1125" s="154"/>
      <c r="AT1125" s="154"/>
      <c r="AU1125" s="154"/>
      <c r="AV1125" s="154"/>
      <c r="AW1125" s="154"/>
      <c r="AX1125" s="154"/>
      <c r="AY1125" s="154"/>
      <c r="AZ1125" s="154"/>
      <c r="BA1125" s="154"/>
      <c r="BB1125" s="154"/>
      <c r="BC1125" s="154"/>
    </row>
    <row r="1126" spans="27:55" s="156" customFormat="1" x14ac:dyDescent="0.25">
      <c r="AA1126" s="154"/>
      <c r="AB1126" s="154"/>
      <c r="AC1126" s="154"/>
      <c r="AD1126" s="154"/>
      <c r="AE1126" s="154"/>
      <c r="AF1126" s="154"/>
      <c r="AG1126" s="154"/>
      <c r="AH1126" s="155"/>
      <c r="AI1126" s="152"/>
      <c r="AJ1126" s="152"/>
      <c r="AK1126" s="152"/>
      <c r="AL1126" s="152"/>
      <c r="AM1126" s="157"/>
      <c r="AN1126" s="157"/>
      <c r="AO1126" s="152"/>
      <c r="AP1126" s="152"/>
      <c r="AQ1126" s="152"/>
      <c r="AR1126" s="152"/>
      <c r="AS1126" s="154"/>
      <c r="AT1126" s="154"/>
      <c r="AU1126" s="154"/>
      <c r="AV1126" s="154"/>
      <c r="AW1126" s="154"/>
      <c r="AX1126" s="154"/>
      <c r="AY1126" s="154"/>
      <c r="AZ1126" s="154"/>
      <c r="BA1126" s="154"/>
      <c r="BB1126" s="154"/>
      <c r="BC1126" s="154"/>
    </row>
    <row r="1127" spans="27:55" s="156" customFormat="1" x14ac:dyDescent="0.25">
      <c r="AA1127" s="154"/>
      <c r="AB1127" s="154"/>
      <c r="AC1127" s="154"/>
      <c r="AD1127" s="154"/>
      <c r="AE1127" s="154"/>
      <c r="AF1127" s="154"/>
      <c r="AG1127" s="154"/>
      <c r="AH1127" s="155"/>
      <c r="AI1127" s="152"/>
      <c r="AJ1127" s="152"/>
      <c r="AK1127" s="152"/>
      <c r="AL1127" s="152"/>
      <c r="AM1127" s="157"/>
      <c r="AN1127" s="157"/>
      <c r="AO1127" s="152"/>
      <c r="AP1127" s="152"/>
      <c r="AQ1127" s="152"/>
      <c r="AR1127" s="152"/>
      <c r="AS1127" s="154"/>
      <c r="AT1127" s="154"/>
      <c r="AU1127" s="154"/>
      <c r="AV1127" s="154"/>
      <c r="AW1127" s="154"/>
      <c r="AX1127" s="154"/>
      <c r="AY1127" s="154"/>
      <c r="AZ1127" s="154"/>
      <c r="BA1127" s="154"/>
      <c r="BB1127" s="154"/>
      <c r="BC1127" s="154"/>
    </row>
    <row r="1128" spans="27:55" s="156" customFormat="1" x14ac:dyDescent="0.25">
      <c r="AA1128" s="154"/>
      <c r="AB1128" s="154"/>
      <c r="AC1128" s="154"/>
      <c r="AD1128" s="154"/>
      <c r="AE1128" s="154"/>
      <c r="AF1128" s="154"/>
      <c r="AG1128" s="154"/>
      <c r="AH1128" s="155"/>
      <c r="AI1128" s="152"/>
      <c r="AJ1128" s="152"/>
      <c r="AK1128" s="152"/>
      <c r="AL1128" s="152"/>
      <c r="AM1128" s="157"/>
      <c r="AN1128" s="157"/>
      <c r="AO1128" s="152"/>
      <c r="AP1128" s="152"/>
      <c r="AQ1128" s="152"/>
      <c r="AR1128" s="152"/>
      <c r="AS1128" s="154"/>
      <c r="AT1128" s="154"/>
      <c r="AU1128" s="154"/>
      <c r="AV1128" s="154"/>
      <c r="AW1128" s="154"/>
      <c r="AX1128" s="154"/>
      <c r="AY1128" s="154"/>
      <c r="AZ1128" s="154"/>
      <c r="BA1128" s="154"/>
      <c r="BB1128" s="154"/>
      <c r="BC1128" s="154"/>
    </row>
    <row r="1129" spans="27:55" s="156" customFormat="1" x14ac:dyDescent="0.25">
      <c r="AA1129" s="154"/>
      <c r="AB1129" s="154"/>
      <c r="AC1129" s="154"/>
      <c r="AD1129" s="154"/>
      <c r="AE1129" s="154"/>
      <c r="AF1129" s="154"/>
      <c r="AG1129" s="154"/>
      <c r="AH1129" s="155"/>
      <c r="AI1129" s="152"/>
      <c r="AJ1129" s="152"/>
      <c r="AK1129" s="152"/>
      <c r="AL1129" s="152"/>
      <c r="AM1129" s="157"/>
      <c r="AN1129" s="157"/>
      <c r="AO1129" s="152"/>
      <c r="AP1129" s="152"/>
      <c r="AQ1129" s="152"/>
      <c r="AR1129" s="152"/>
      <c r="AS1129" s="154"/>
      <c r="AT1129" s="154"/>
      <c r="AU1129" s="154"/>
      <c r="AV1129" s="154"/>
      <c r="AW1129" s="154"/>
      <c r="AX1129" s="154"/>
      <c r="AY1129" s="154"/>
      <c r="AZ1129" s="154"/>
      <c r="BA1129" s="154"/>
      <c r="BB1129" s="154"/>
      <c r="BC1129" s="154"/>
    </row>
    <row r="1130" spans="27:55" s="156" customFormat="1" x14ac:dyDescent="0.25">
      <c r="AA1130" s="154"/>
      <c r="AB1130" s="154"/>
      <c r="AC1130" s="154"/>
      <c r="AD1130" s="154"/>
      <c r="AE1130" s="154"/>
      <c r="AF1130" s="154"/>
      <c r="AG1130" s="154"/>
      <c r="AH1130" s="155"/>
      <c r="AI1130" s="152"/>
      <c r="AJ1130" s="152"/>
      <c r="AK1130" s="152"/>
      <c r="AL1130" s="152"/>
      <c r="AM1130" s="157"/>
      <c r="AN1130" s="157"/>
      <c r="AO1130" s="152"/>
      <c r="AP1130" s="152"/>
      <c r="AQ1130" s="152"/>
      <c r="AR1130" s="152"/>
      <c r="AS1130" s="154"/>
      <c r="AT1130" s="154"/>
      <c r="AU1130" s="154"/>
      <c r="AV1130" s="154"/>
      <c r="AW1130" s="154"/>
      <c r="AX1130" s="154"/>
      <c r="AY1130" s="154"/>
      <c r="AZ1130" s="154"/>
      <c r="BA1130" s="154"/>
      <c r="BB1130" s="154"/>
      <c r="BC1130" s="154"/>
    </row>
    <row r="1131" spans="27:55" s="156" customFormat="1" x14ac:dyDescent="0.25">
      <c r="AA1131" s="154"/>
      <c r="AB1131" s="154"/>
      <c r="AC1131" s="154"/>
      <c r="AD1131" s="154"/>
      <c r="AE1131" s="154"/>
      <c r="AF1131" s="154"/>
      <c r="AG1131" s="154"/>
      <c r="AH1131" s="155"/>
      <c r="AI1131" s="152"/>
      <c r="AJ1131" s="152"/>
      <c r="AK1131" s="152"/>
      <c r="AL1131" s="152"/>
      <c r="AM1131" s="157"/>
      <c r="AN1131" s="157"/>
      <c r="AO1131" s="152"/>
      <c r="AP1131" s="152"/>
      <c r="AQ1131" s="152"/>
      <c r="AR1131" s="152"/>
      <c r="AS1131" s="154"/>
      <c r="AT1131" s="154"/>
      <c r="AU1131" s="154"/>
      <c r="AV1131" s="154"/>
      <c r="AW1131" s="154"/>
      <c r="AX1131" s="154"/>
      <c r="AY1131" s="154"/>
      <c r="AZ1131" s="154"/>
      <c r="BA1131" s="154"/>
      <c r="BB1131" s="154"/>
      <c r="BC1131" s="154"/>
    </row>
    <row r="1132" spans="27:55" s="156" customFormat="1" x14ac:dyDescent="0.25">
      <c r="AA1132" s="154"/>
      <c r="AB1132" s="154"/>
      <c r="AC1132" s="154"/>
      <c r="AD1132" s="154"/>
      <c r="AE1132" s="154"/>
      <c r="AF1132" s="154"/>
      <c r="AG1132" s="154"/>
      <c r="AH1132" s="155"/>
      <c r="AI1132" s="152"/>
      <c r="AJ1132" s="152"/>
      <c r="AK1132" s="152"/>
      <c r="AL1132" s="152"/>
      <c r="AM1132" s="157"/>
      <c r="AN1132" s="157"/>
      <c r="AO1132" s="152"/>
      <c r="AP1132" s="152"/>
      <c r="AQ1132" s="152"/>
      <c r="AR1132" s="152"/>
      <c r="AS1132" s="154"/>
      <c r="AT1132" s="154"/>
      <c r="AU1132" s="154"/>
      <c r="AV1132" s="154"/>
      <c r="AW1132" s="154"/>
      <c r="AX1132" s="154"/>
      <c r="AY1132" s="154"/>
      <c r="AZ1132" s="154"/>
      <c r="BA1132" s="154"/>
      <c r="BB1132" s="154"/>
      <c r="BC1132" s="154"/>
    </row>
    <row r="1133" spans="27:55" s="156" customFormat="1" x14ac:dyDescent="0.25">
      <c r="AA1133" s="154"/>
      <c r="AB1133" s="154"/>
      <c r="AC1133" s="154"/>
      <c r="AD1133" s="154"/>
      <c r="AE1133" s="154"/>
      <c r="AF1133" s="154"/>
      <c r="AG1133" s="154"/>
      <c r="AH1133" s="155"/>
      <c r="AI1133" s="152"/>
      <c r="AJ1133" s="152"/>
      <c r="AK1133" s="152"/>
      <c r="AL1133" s="152"/>
      <c r="AM1133" s="157"/>
      <c r="AN1133" s="157"/>
      <c r="AO1133" s="152"/>
      <c r="AP1133" s="152"/>
      <c r="AQ1133" s="152"/>
      <c r="AR1133" s="152"/>
      <c r="AS1133" s="154"/>
      <c r="AT1133" s="154"/>
      <c r="AU1133" s="154"/>
      <c r="AV1133" s="154"/>
      <c r="AW1133" s="154"/>
      <c r="AX1133" s="154"/>
      <c r="AY1133" s="154"/>
      <c r="AZ1133" s="154"/>
      <c r="BA1133" s="154"/>
      <c r="BB1133" s="154"/>
      <c r="BC1133" s="154"/>
    </row>
    <row r="1134" spans="27:55" s="156" customFormat="1" x14ac:dyDescent="0.25">
      <c r="AA1134" s="154"/>
      <c r="AB1134" s="154"/>
      <c r="AC1134" s="154"/>
      <c r="AD1134" s="154"/>
      <c r="AE1134" s="154"/>
      <c r="AF1134" s="154"/>
      <c r="AG1134" s="154"/>
      <c r="AH1134" s="155"/>
      <c r="AI1134" s="152"/>
      <c r="AJ1134" s="152"/>
      <c r="AK1134" s="152"/>
      <c r="AL1134" s="152"/>
      <c r="AM1134" s="157"/>
      <c r="AN1134" s="157"/>
      <c r="AO1134" s="152"/>
      <c r="AP1134" s="152"/>
      <c r="AQ1134" s="152"/>
      <c r="AR1134" s="152"/>
      <c r="AS1134" s="154"/>
      <c r="AT1134" s="154"/>
      <c r="AU1134" s="154"/>
      <c r="AV1134" s="154"/>
      <c r="AW1134" s="154"/>
      <c r="AX1134" s="154"/>
      <c r="AY1134" s="154"/>
      <c r="AZ1134" s="154"/>
      <c r="BA1134" s="154"/>
      <c r="BB1134" s="154"/>
      <c r="BC1134" s="154"/>
    </row>
    <row r="1135" spans="27:55" s="156" customFormat="1" x14ac:dyDescent="0.25">
      <c r="AA1135" s="154"/>
      <c r="AB1135" s="154"/>
      <c r="AC1135" s="154"/>
      <c r="AD1135" s="154"/>
      <c r="AE1135" s="154"/>
      <c r="AF1135" s="154"/>
      <c r="AG1135" s="154"/>
      <c r="AH1135" s="155"/>
      <c r="AI1135" s="152"/>
      <c r="AJ1135" s="152"/>
      <c r="AK1135" s="152"/>
      <c r="AL1135" s="152"/>
      <c r="AM1135" s="157"/>
      <c r="AN1135" s="157"/>
      <c r="AO1135" s="152"/>
      <c r="AP1135" s="152"/>
      <c r="AQ1135" s="152"/>
      <c r="AR1135" s="152"/>
      <c r="AS1135" s="154"/>
      <c r="AT1135" s="154"/>
      <c r="AU1135" s="154"/>
      <c r="AV1135" s="154"/>
      <c r="AW1135" s="154"/>
      <c r="AX1135" s="154"/>
      <c r="AY1135" s="154"/>
      <c r="AZ1135" s="154"/>
      <c r="BA1135" s="154"/>
      <c r="BB1135" s="154"/>
      <c r="BC1135" s="154"/>
    </row>
    <row r="1136" spans="27:55" s="156" customFormat="1" x14ac:dyDescent="0.25">
      <c r="AA1136" s="154"/>
      <c r="AB1136" s="154"/>
      <c r="AC1136" s="154"/>
      <c r="AD1136" s="154"/>
      <c r="AE1136" s="154"/>
      <c r="AF1136" s="154"/>
      <c r="AG1136" s="154"/>
      <c r="AH1136" s="155"/>
      <c r="AI1136" s="152"/>
      <c r="AJ1136" s="152"/>
      <c r="AK1136" s="152"/>
      <c r="AL1136" s="152"/>
      <c r="AM1136" s="157"/>
      <c r="AN1136" s="157"/>
      <c r="AO1136" s="152"/>
      <c r="AP1136" s="152"/>
      <c r="AQ1136" s="152"/>
      <c r="AR1136" s="152"/>
      <c r="AS1136" s="154"/>
      <c r="AT1136" s="154"/>
      <c r="AU1136" s="154"/>
      <c r="AV1136" s="154"/>
      <c r="AW1136" s="154"/>
      <c r="AX1136" s="154"/>
      <c r="AY1136" s="154"/>
      <c r="AZ1136" s="154"/>
      <c r="BA1136" s="154"/>
      <c r="BB1136" s="154"/>
      <c r="BC1136" s="154"/>
    </row>
    <row r="1137" spans="27:55" s="156" customFormat="1" x14ac:dyDescent="0.25">
      <c r="AA1137" s="154"/>
      <c r="AB1137" s="154"/>
      <c r="AC1137" s="154"/>
      <c r="AD1137" s="154"/>
      <c r="AE1137" s="154"/>
      <c r="AF1137" s="154"/>
      <c r="AG1137" s="154"/>
      <c r="AH1137" s="155"/>
      <c r="AI1137" s="152"/>
      <c r="AJ1137" s="152"/>
      <c r="AK1137" s="152"/>
      <c r="AL1137" s="152"/>
      <c r="AM1137" s="157"/>
      <c r="AN1137" s="157"/>
      <c r="AO1137" s="152"/>
      <c r="AP1137" s="152"/>
      <c r="AQ1137" s="152"/>
      <c r="AR1137" s="152"/>
      <c r="AS1137" s="154"/>
      <c r="AT1137" s="154"/>
      <c r="AU1137" s="154"/>
      <c r="AV1137" s="154"/>
      <c r="AW1137" s="154"/>
      <c r="AX1137" s="154"/>
      <c r="AY1137" s="154"/>
      <c r="AZ1137" s="154"/>
      <c r="BA1137" s="154"/>
      <c r="BB1137" s="154"/>
      <c r="BC1137" s="154"/>
    </row>
    <row r="1138" spans="27:55" s="156" customFormat="1" x14ac:dyDescent="0.25">
      <c r="AA1138" s="154"/>
      <c r="AB1138" s="154"/>
      <c r="AC1138" s="154"/>
      <c r="AD1138" s="154"/>
      <c r="AE1138" s="154"/>
      <c r="AF1138" s="154"/>
      <c r="AG1138" s="154"/>
      <c r="AH1138" s="155"/>
      <c r="AI1138" s="152"/>
      <c r="AJ1138" s="152"/>
      <c r="AK1138" s="152"/>
      <c r="AL1138" s="152"/>
      <c r="AM1138" s="157"/>
      <c r="AN1138" s="157"/>
      <c r="AO1138" s="152"/>
      <c r="AP1138" s="152"/>
      <c r="AQ1138" s="152"/>
      <c r="AR1138" s="152"/>
      <c r="AS1138" s="154"/>
      <c r="AT1138" s="154"/>
      <c r="AU1138" s="154"/>
      <c r="AV1138" s="154"/>
      <c r="AW1138" s="154"/>
      <c r="AX1138" s="154"/>
      <c r="AY1138" s="154"/>
      <c r="AZ1138" s="154"/>
      <c r="BA1138" s="154"/>
      <c r="BB1138" s="154"/>
      <c r="BC1138" s="154"/>
    </row>
    <row r="1139" spans="27:55" s="156" customFormat="1" x14ac:dyDescent="0.25">
      <c r="AA1139" s="154"/>
      <c r="AB1139" s="154"/>
      <c r="AC1139" s="154"/>
      <c r="AD1139" s="154"/>
      <c r="AE1139" s="154"/>
      <c r="AF1139" s="154"/>
      <c r="AG1139" s="154"/>
      <c r="AH1139" s="155"/>
      <c r="AI1139" s="152"/>
      <c r="AJ1139" s="152"/>
      <c r="AK1139" s="152"/>
      <c r="AL1139" s="152"/>
      <c r="AM1139" s="157"/>
      <c r="AN1139" s="157"/>
      <c r="AO1139" s="152"/>
      <c r="AP1139" s="152"/>
      <c r="AQ1139" s="152"/>
      <c r="AR1139" s="152"/>
      <c r="AS1139" s="154"/>
      <c r="AT1139" s="154"/>
      <c r="AU1139" s="154"/>
      <c r="AV1139" s="154"/>
      <c r="AW1139" s="154"/>
      <c r="AX1139" s="154"/>
      <c r="AY1139" s="154"/>
      <c r="AZ1139" s="154"/>
      <c r="BA1139" s="154"/>
      <c r="BB1139" s="154"/>
      <c r="BC1139" s="154"/>
    </row>
    <row r="1140" spans="27:55" s="156" customFormat="1" x14ac:dyDescent="0.25">
      <c r="AA1140" s="154"/>
      <c r="AB1140" s="154"/>
      <c r="AC1140" s="154"/>
      <c r="AD1140" s="154"/>
      <c r="AE1140" s="154"/>
      <c r="AF1140" s="154"/>
      <c r="AG1140" s="154"/>
      <c r="AH1140" s="155"/>
      <c r="AI1140" s="152"/>
      <c r="AJ1140" s="152"/>
      <c r="AK1140" s="152"/>
      <c r="AL1140" s="152"/>
      <c r="AM1140" s="157"/>
      <c r="AN1140" s="157"/>
      <c r="AO1140" s="152"/>
      <c r="AP1140" s="152"/>
      <c r="AQ1140" s="152"/>
      <c r="AR1140" s="152"/>
      <c r="AS1140" s="154"/>
      <c r="AT1140" s="154"/>
      <c r="AU1140" s="154"/>
      <c r="AV1140" s="154"/>
      <c r="AW1140" s="154"/>
      <c r="AX1140" s="154"/>
      <c r="AY1140" s="154"/>
      <c r="AZ1140" s="154"/>
      <c r="BA1140" s="154"/>
      <c r="BB1140" s="154"/>
      <c r="BC1140" s="154"/>
    </row>
    <row r="1141" spans="27:55" s="156" customFormat="1" x14ac:dyDescent="0.25">
      <c r="AA1141" s="154"/>
      <c r="AB1141" s="154"/>
      <c r="AC1141" s="154"/>
      <c r="AD1141" s="154"/>
      <c r="AE1141" s="154"/>
      <c r="AF1141" s="154"/>
      <c r="AG1141" s="154"/>
      <c r="AH1141" s="155"/>
      <c r="AI1141" s="152"/>
      <c r="AJ1141" s="152"/>
      <c r="AK1141" s="152"/>
      <c r="AL1141" s="152"/>
      <c r="AM1141" s="157"/>
      <c r="AN1141" s="157"/>
      <c r="AO1141" s="152"/>
      <c r="AP1141" s="152"/>
      <c r="AQ1141" s="152"/>
      <c r="AR1141" s="152"/>
      <c r="AS1141" s="154"/>
      <c r="AT1141" s="154"/>
      <c r="AU1141" s="154"/>
      <c r="AV1141" s="154"/>
      <c r="AW1141" s="154"/>
      <c r="AX1141" s="154"/>
      <c r="AY1141" s="154"/>
      <c r="AZ1141" s="154"/>
      <c r="BA1141" s="154"/>
      <c r="BB1141" s="154"/>
      <c r="BC1141" s="154"/>
    </row>
    <row r="1142" spans="27:55" s="156" customFormat="1" x14ac:dyDescent="0.25">
      <c r="AA1142" s="154"/>
      <c r="AB1142" s="154"/>
      <c r="AC1142" s="154"/>
      <c r="AD1142" s="154"/>
      <c r="AE1142" s="154"/>
      <c r="AF1142" s="154"/>
      <c r="AG1142" s="154"/>
      <c r="AH1142" s="155"/>
      <c r="AI1142" s="152"/>
      <c r="AJ1142" s="152"/>
      <c r="AK1142" s="152"/>
      <c r="AL1142" s="152"/>
      <c r="AM1142" s="157"/>
      <c r="AN1142" s="157"/>
      <c r="AO1142" s="152"/>
      <c r="AP1142" s="152"/>
      <c r="AQ1142" s="152"/>
      <c r="AR1142" s="152"/>
      <c r="AS1142" s="154"/>
      <c r="AT1142" s="154"/>
      <c r="AU1142" s="154"/>
      <c r="AV1142" s="154"/>
      <c r="AW1142" s="154"/>
      <c r="AX1142" s="154"/>
      <c r="AY1142" s="154"/>
      <c r="AZ1142" s="154"/>
      <c r="BA1142" s="154"/>
      <c r="BB1142" s="154"/>
      <c r="BC1142" s="154"/>
    </row>
    <row r="1143" spans="27:55" s="156" customFormat="1" x14ac:dyDescent="0.25">
      <c r="AA1143" s="154"/>
      <c r="AB1143" s="154"/>
      <c r="AC1143" s="154"/>
      <c r="AD1143" s="154"/>
      <c r="AE1143" s="154"/>
      <c r="AF1143" s="154"/>
      <c r="AG1143" s="154"/>
      <c r="AH1143" s="155"/>
      <c r="AI1143" s="152"/>
      <c r="AJ1143" s="152"/>
      <c r="AK1143" s="152"/>
      <c r="AL1143" s="152"/>
      <c r="AM1143" s="157"/>
      <c r="AN1143" s="157"/>
      <c r="AO1143" s="152"/>
      <c r="AP1143" s="152"/>
      <c r="AQ1143" s="152"/>
      <c r="AR1143" s="152"/>
      <c r="AS1143" s="154"/>
      <c r="AT1143" s="154"/>
      <c r="AU1143" s="154"/>
      <c r="AV1143" s="154"/>
      <c r="AW1143" s="154"/>
      <c r="AX1143" s="154"/>
      <c r="AY1143" s="154"/>
      <c r="AZ1143" s="154"/>
      <c r="BA1143" s="154"/>
      <c r="BB1143" s="154"/>
      <c r="BC1143" s="154"/>
    </row>
    <row r="1144" spans="27:55" s="156" customFormat="1" x14ac:dyDescent="0.25">
      <c r="AA1144" s="154"/>
      <c r="AB1144" s="154"/>
      <c r="AC1144" s="154"/>
      <c r="AD1144" s="154"/>
      <c r="AE1144" s="154"/>
      <c r="AF1144" s="154"/>
      <c r="AG1144" s="154"/>
      <c r="AH1144" s="155"/>
      <c r="AI1144" s="152"/>
      <c r="AJ1144" s="152"/>
      <c r="AK1144" s="152"/>
      <c r="AL1144" s="152"/>
      <c r="AM1144" s="157"/>
      <c r="AN1144" s="157"/>
      <c r="AO1144" s="152"/>
      <c r="AP1144" s="152"/>
      <c r="AQ1144" s="152"/>
      <c r="AR1144" s="152"/>
      <c r="AS1144" s="154"/>
      <c r="AT1144" s="154"/>
      <c r="AU1144" s="154"/>
      <c r="AV1144" s="154"/>
      <c r="AW1144" s="154"/>
      <c r="AX1144" s="154"/>
      <c r="AY1144" s="154"/>
      <c r="AZ1144" s="154"/>
      <c r="BA1144" s="154"/>
      <c r="BB1144" s="154"/>
      <c r="BC1144" s="154"/>
    </row>
    <row r="1145" spans="27:55" s="156" customFormat="1" x14ac:dyDescent="0.25">
      <c r="AA1145" s="154"/>
      <c r="AB1145" s="154"/>
      <c r="AC1145" s="154"/>
      <c r="AD1145" s="154"/>
      <c r="AE1145" s="154"/>
      <c r="AF1145" s="154"/>
      <c r="AG1145" s="154"/>
      <c r="AH1145" s="155"/>
      <c r="AI1145" s="152"/>
      <c r="AJ1145" s="152"/>
      <c r="AK1145" s="152"/>
      <c r="AL1145" s="152"/>
      <c r="AM1145" s="157"/>
      <c r="AN1145" s="157"/>
      <c r="AO1145" s="152"/>
      <c r="AP1145" s="152"/>
      <c r="AQ1145" s="152"/>
      <c r="AR1145" s="152"/>
      <c r="AS1145" s="154"/>
      <c r="AT1145" s="154"/>
      <c r="AU1145" s="154"/>
      <c r="AV1145" s="154"/>
      <c r="AW1145" s="154"/>
      <c r="AX1145" s="154"/>
      <c r="AY1145" s="154"/>
      <c r="AZ1145" s="154"/>
      <c r="BA1145" s="154"/>
      <c r="BB1145" s="154"/>
      <c r="BC1145" s="154"/>
    </row>
    <row r="1146" spans="27:55" s="156" customFormat="1" x14ac:dyDescent="0.25">
      <c r="AA1146" s="154"/>
      <c r="AB1146" s="154"/>
      <c r="AC1146" s="154"/>
      <c r="AD1146" s="154"/>
      <c r="AE1146" s="154"/>
      <c r="AF1146" s="154"/>
      <c r="AG1146" s="154"/>
      <c r="AH1146" s="155"/>
      <c r="AI1146" s="152"/>
      <c r="AJ1146" s="152"/>
      <c r="AK1146" s="152"/>
      <c r="AL1146" s="152"/>
      <c r="AM1146" s="157"/>
      <c r="AN1146" s="157"/>
      <c r="AO1146" s="152"/>
      <c r="AP1146" s="152"/>
      <c r="AQ1146" s="152"/>
      <c r="AR1146" s="152"/>
      <c r="AS1146" s="154"/>
      <c r="AT1146" s="154"/>
      <c r="AU1146" s="154"/>
      <c r="AV1146" s="154"/>
      <c r="AW1146" s="154"/>
      <c r="AX1146" s="154"/>
      <c r="AY1146" s="154"/>
      <c r="AZ1146" s="154"/>
      <c r="BA1146" s="154"/>
      <c r="BB1146" s="154"/>
      <c r="BC1146" s="154"/>
    </row>
    <row r="1147" spans="27:55" s="156" customFormat="1" x14ac:dyDescent="0.25">
      <c r="AA1147" s="154"/>
      <c r="AB1147" s="154"/>
      <c r="AC1147" s="154"/>
      <c r="AD1147" s="154"/>
      <c r="AE1147" s="154"/>
      <c r="AF1147" s="154"/>
      <c r="AG1147" s="154"/>
      <c r="AH1147" s="155"/>
      <c r="AI1147" s="152"/>
      <c r="AJ1147" s="152"/>
      <c r="AK1147" s="152"/>
      <c r="AL1147" s="152"/>
      <c r="AM1147" s="157"/>
      <c r="AN1147" s="157"/>
      <c r="AO1147" s="152"/>
      <c r="AP1147" s="152"/>
      <c r="AQ1147" s="152"/>
      <c r="AR1147" s="152"/>
      <c r="AS1147" s="154"/>
      <c r="AT1147" s="154"/>
      <c r="AU1147" s="154"/>
      <c r="AV1147" s="154"/>
      <c r="AW1147" s="154"/>
      <c r="AX1147" s="154"/>
      <c r="AY1147" s="154"/>
      <c r="AZ1147" s="154"/>
      <c r="BA1147" s="154"/>
      <c r="BB1147" s="154"/>
      <c r="BC1147" s="154"/>
    </row>
    <row r="1148" spans="27:55" s="156" customFormat="1" x14ac:dyDescent="0.25">
      <c r="AA1148" s="154"/>
      <c r="AB1148" s="154"/>
      <c r="AC1148" s="154"/>
      <c r="AD1148" s="154"/>
      <c r="AE1148" s="154"/>
      <c r="AF1148" s="154"/>
      <c r="AG1148" s="154"/>
      <c r="AH1148" s="155"/>
      <c r="AI1148" s="152"/>
      <c r="AJ1148" s="152"/>
      <c r="AK1148" s="152"/>
      <c r="AL1148" s="152"/>
      <c r="AM1148" s="157"/>
      <c r="AN1148" s="157"/>
      <c r="AO1148" s="152"/>
      <c r="AP1148" s="152"/>
      <c r="AQ1148" s="152"/>
      <c r="AR1148" s="152"/>
      <c r="AS1148" s="154"/>
      <c r="AT1148" s="154"/>
      <c r="AU1148" s="154"/>
      <c r="AV1148" s="154"/>
      <c r="AW1148" s="154"/>
      <c r="AX1148" s="154"/>
      <c r="AY1148" s="154"/>
      <c r="AZ1148" s="154"/>
      <c r="BA1148" s="154"/>
      <c r="BB1148" s="154"/>
      <c r="BC1148" s="154"/>
    </row>
    <row r="1149" spans="27:55" s="156" customFormat="1" x14ac:dyDescent="0.25">
      <c r="AA1149" s="154"/>
      <c r="AB1149" s="154"/>
      <c r="AC1149" s="154"/>
      <c r="AD1149" s="154"/>
      <c r="AE1149" s="154"/>
      <c r="AF1149" s="154"/>
      <c r="AG1149" s="154"/>
      <c r="AH1149" s="155"/>
      <c r="AI1149" s="152"/>
      <c r="AJ1149" s="152"/>
      <c r="AK1149" s="152"/>
      <c r="AL1149" s="152"/>
      <c r="AM1149" s="157"/>
      <c r="AN1149" s="157"/>
      <c r="AO1149" s="152"/>
      <c r="AP1149" s="152"/>
      <c r="AQ1149" s="152"/>
      <c r="AR1149" s="152"/>
      <c r="AS1149" s="154"/>
      <c r="AT1149" s="154"/>
      <c r="AU1149" s="154"/>
      <c r="AV1149" s="154"/>
      <c r="AW1149" s="154"/>
      <c r="AX1149" s="154"/>
      <c r="AY1149" s="154"/>
      <c r="AZ1149" s="154"/>
      <c r="BA1149" s="154"/>
      <c r="BB1149" s="154"/>
      <c r="BC1149" s="154"/>
    </row>
    <row r="1150" spans="27:55" s="156" customFormat="1" x14ac:dyDescent="0.25">
      <c r="AA1150" s="154"/>
      <c r="AB1150" s="154"/>
      <c r="AC1150" s="154"/>
      <c r="AD1150" s="154"/>
      <c r="AE1150" s="154"/>
      <c r="AF1150" s="154"/>
      <c r="AG1150" s="154"/>
      <c r="AH1150" s="155"/>
      <c r="AI1150" s="152"/>
      <c r="AJ1150" s="152"/>
      <c r="AK1150" s="152"/>
      <c r="AL1150" s="152"/>
      <c r="AM1150" s="157"/>
      <c r="AN1150" s="157"/>
      <c r="AO1150" s="152"/>
      <c r="AP1150" s="152"/>
      <c r="AQ1150" s="152"/>
      <c r="AR1150" s="152"/>
      <c r="AS1150" s="154"/>
      <c r="AT1150" s="154"/>
      <c r="AU1150" s="154"/>
      <c r="AV1150" s="154"/>
      <c r="AW1150" s="154"/>
      <c r="AX1150" s="154"/>
      <c r="AY1150" s="154"/>
      <c r="AZ1150" s="154"/>
      <c r="BA1150" s="154"/>
      <c r="BB1150" s="154"/>
      <c r="BC1150" s="154"/>
    </row>
    <row r="1151" spans="27:55" s="156" customFormat="1" x14ac:dyDescent="0.25">
      <c r="AA1151" s="154"/>
      <c r="AB1151" s="154"/>
      <c r="AC1151" s="154"/>
      <c r="AD1151" s="154"/>
      <c r="AE1151" s="154"/>
      <c r="AF1151" s="154"/>
      <c r="AG1151" s="154"/>
      <c r="AH1151" s="155"/>
      <c r="AI1151" s="152"/>
      <c r="AJ1151" s="152"/>
      <c r="AK1151" s="152"/>
      <c r="AL1151" s="152"/>
      <c r="AM1151" s="157"/>
      <c r="AN1151" s="157"/>
      <c r="AO1151" s="152"/>
      <c r="AP1151" s="152"/>
      <c r="AQ1151" s="152"/>
      <c r="AR1151" s="152"/>
      <c r="AS1151" s="154"/>
      <c r="AT1151" s="154"/>
      <c r="AU1151" s="154"/>
      <c r="AV1151" s="154"/>
      <c r="AW1151" s="154"/>
      <c r="AX1151" s="154"/>
      <c r="AY1151" s="154"/>
      <c r="AZ1151" s="154"/>
      <c r="BA1151" s="154"/>
      <c r="BB1151" s="154"/>
      <c r="BC1151" s="154"/>
    </row>
    <row r="1152" spans="27:55" s="156" customFormat="1" x14ac:dyDescent="0.25">
      <c r="AA1152" s="154"/>
      <c r="AB1152" s="154"/>
      <c r="AC1152" s="154"/>
      <c r="AD1152" s="154"/>
      <c r="AE1152" s="154"/>
      <c r="AF1152" s="154"/>
      <c r="AG1152" s="154"/>
      <c r="AH1152" s="155"/>
      <c r="AI1152" s="152"/>
      <c r="AJ1152" s="152"/>
      <c r="AK1152" s="152"/>
      <c r="AL1152" s="152"/>
      <c r="AM1152" s="157"/>
      <c r="AN1152" s="157"/>
      <c r="AO1152" s="152"/>
      <c r="AP1152" s="152"/>
      <c r="AQ1152" s="152"/>
      <c r="AR1152" s="152"/>
      <c r="AS1152" s="154"/>
      <c r="AT1152" s="154"/>
      <c r="AU1152" s="154"/>
      <c r="AV1152" s="154"/>
      <c r="AW1152" s="154"/>
      <c r="AX1152" s="154"/>
      <c r="AY1152" s="154"/>
      <c r="AZ1152" s="154"/>
      <c r="BA1152" s="154"/>
      <c r="BB1152" s="154"/>
      <c r="BC1152" s="154"/>
    </row>
    <row r="1153" spans="27:55" s="156" customFormat="1" x14ac:dyDescent="0.25">
      <c r="AA1153" s="154"/>
      <c r="AB1153" s="154"/>
      <c r="AC1153" s="154"/>
      <c r="AD1153" s="154"/>
      <c r="AE1153" s="154"/>
      <c r="AF1153" s="154"/>
      <c r="AG1153" s="154"/>
      <c r="AH1153" s="155"/>
      <c r="AI1153" s="152"/>
      <c r="AJ1153" s="152"/>
      <c r="AK1153" s="152"/>
      <c r="AL1153" s="152"/>
      <c r="AM1153" s="157"/>
      <c r="AN1153" s="157"/>
      <c r="AO1153" s="152"/>
      <c r="AP1153" s="152"/>
      <c r="AQ1153" s="152"/>
      <c r="AR1153" s="152"/>
      <c r="AS1153" s="154"/>
      <c r="AT1153" s="154"/>
      <c r="AU1153" s="154"/>
      <c r="AV1153" s="154"/>
      <c r="AW1153" s="154"/>
      <c r="AX1153" s="154"/>
      <c r="AY1153" s="154"/>
      <c r="AZ1153" s="154"/>
      <c r="BA1153" s="154"/>
      <c r="BB1153" s="154"/>
      <c r="BC1153" s="154"/>
    </row>
    <row r="1154" spans="27:55" s="156" customFormat="1" x14ac:dyDescent="0.25">
      <c r="AA1154" s="154"/>
      <c r="AB1154" s="154"/>
      <c r="AC1154" s="154"/>
      <c r="AD1154" s="154"/>
      <c r="AE1154" s="154"/>
      <c r="AF1154" s="154"/>
      <c r="AG1154" s="154"/>
      <c r="AH1154" s="155"/>
      <c r="AI1154" s="152"/>
      <c r="AJ1154" s="152"/>
      <c r="AK1154" s="152"/>
      <c r="AL1154" s="152"/>
      <c r="AM1154" s="157"/>
      <c r="AN1154" s="157"/>
      <c r="AO1154" s="152"/>
      <c r="AP1154" s="152"/>
      <c r="AQ1154" s="152"/>
      <c r="AR1154" s="152"/>
      <c r="AS1154" s="154"/>
      <c r="AT1154" s="154"/>
      <c r="AU1154" s="154"/>
      <c r="AV1154" s="154"/>
      <c r="AW1154" s="154"/>
      <c r="AX1154" s="154"/>
      <c r="AY1154" s="154"/>
      <c r="AZ1154" s="154"/>
      <c r="BA1154" s="154"/>
      <c r="BB1154" s="154"/>
      <c r="BC1154" s="154"/>
    </row>
    <row r="1155" spans="27:55" s="156" customFormat="1" x14ac:dyDescent="0.25">
      <c r="AA1155" s="154"/>
      <c r="AB1155" s="154"/>
      <c r="AC1155" s="154"/>
      <c r="AD1155" s="154"/>
      <c r="AE1155" s="154"/>
      <c r="AF1155" s="154"/>
      <c r="AG1155" s="154"/>
      <c r="AH1155" s="155"/>
      <c r="AI1155" s="152"/>
      <c r="AJ1155" s="152"/>
      <c r="AK1155" s="152"/>
      <c r="AL1155" s="152"/>
      <c r="AM1155" s="157"/>
      <c r="AN1155" s="157"/>
      <c r="AO1155" s="152"/>
      <c r="AP1155" s="152"/>
      <c r="AQ1155" s="152"/>
      <c r="AR1155" s="152"/>
      <c r="AS1155" s="154"/>
      <c r="AT1155" s="154"/>
      <c r="AU1155" s="154"/>
      <c r="AV1155" s="154"/>
      <c r="AW1155" s="154"/>
      <c r="AX1155" s="154"/>
      <c r="AY1155" s="154"/>
      <c r="AZ1155" s="154"/>
      <c r="BA1155" s="154"/>
      <c r="BB1155" s="154"/>
      <c r="BC1155" s="154"/>
    </row>
    <row r="1156" spans="27:55" s="156" customFormat="1" x14ac:dyDescent="0.25">
      <c r="AA1156" s="154"/>
      <c r="AB1156" s="154"/>
      <c r="AC1156" s="154"/>
      <c r="AD1156" s="154"/>
      <c r="AE1156" s="154"/>
      <c r="AF1156" s="154"/>
      <c r="AG1156" s="154"/>
      <c r="AH1156" s="155"/>
      <c r="AI1156" s="152"/>
      <c r="AJ1156" s="152"/>
      <c r="AK1156" s="152"/>
      <c r="AL1156" s="152"/>
      <c r="AM1156" s="157"/>
      <c r="AN1156" s="157"/>
      <c r="AO1156" s="152"/>
      <c r="AP1156" s="152"/>
      <c r="AQ1156" s="152"/>
      <c r="AR1156" s="152"/>
      <c r="AS1156" s="154"/>
      <c r="AT1156" s="154"/>
      <c r="AU1156" s="154"/>
      <c r="AV1156" s="154"/>
      <c r="AW1156" s="154"/>
      <c r="AX1156" s="154"/>
      <c r="AY1156" s="154"/>
      <c r="AZ1156" s="154"/>
      <c r="BA1156" s="154"/>
      <c r="BB1156" s="154"/>
      <c r="BC1156" s="154"/>
    </row>
    <row r="1157" spans="27:55" s="156" customFormat="1" x14ac:dyDescent="0.25">
      <c r="AA1157" s="154"/>
      <c r="AB1157" s="154"/>
      <c r="AC1157" s="154"/>
      <c r="AD1157" s="154"/>
      <c r="AE1157" s="154"/>
      <c r="AF1157" s="154"/>
      <c r="AG1157" s="154"/>
      <c r="AH1157" s="155"/>
      <c r="AI1157" s="152"/>
      <c r="AJ1157" s="152"/>
      <c r="AK1157" s="152"/>
      <c r="AL1157" s="152"/>
      <c r="AM1157" s="157"/>
      <c r="AN1157" s="157"/>
      <c r="AO1157" s="152"/>
      <c r="AP1157" s="152"/>
      <c r="AQ1157" s="152"/>
      <c r="AR1157" s="152"/>
      <c r="AS1157" s="154"/>
      <c r="AT1157" s="154"/>
      <c r="AU1157" s="154"/>
      <c r="AV1157" s="154"/>
      <c r="AW1157" s="154"/>
      <c r="AX1157" s="154"/>
      <c r="AY1157" s="154"/>
      <c r="AZ1157" s="154"/>
      <c r="BA1157" s="154"/>
      <c r="BB1157" s="154"/>
      <c r="BC1157" s="154"/>
    </row>
    <row r="1158" spans="27:55" s="156" customFormat="1" x14ac:dyDescent="0.25">
      <c r="AA1158" s="154"/>
      <c r="AB1158" s="154"/>
      <c r="AC1158" s="154"/>
      <c r="AD1158" s="154"/>
      <c r="AE1158" s="154"/>
      <c r="AF1158" s="154"/>
      <c r="AG1158" s="154"/>
      <c r="AH1158" s="155"/>
      <c r="AI1158" s="152"/>
      <c r="AJ1158" s="152"/>
      <c r="AK1158" s="152"/>
      <c r="AL1158" s="152"/>
      <c r="AM1158" s="157"/>
      <c r="AN1158" s="157"/>
      <c r="AO1158" s="152"/>
      <c r="AP1158" s="152"/>
      <c r="AQ1158" s="152"/>
      <c r="AR1158" s="152"/>
      <c r="AS1158" s="154"/>
      <c r="AT1158" s="154"/>
      <c r="AU1158" s="154"/>
      <c r="AV1158" s="154"/>
      <c r="AW1158" s="154"/>
      <c r="AX1158" s="154"/>
      <c r="AY1158" s="154"/>
      <c r="AZ1158" s="154"/>
      <c r="BA1158" s="154"/>
      <c r="BB1158" s="154"/>
      <c r="BC1158" s="154"/>
    </row>
    <row r="1159" spans="27:55" s="156" customFormat="1" x14ac:dyDescent="0.25">
      <c r="AA1159" s="154"/>
      <c r="AB1159" s="154"/>
      <c r="AC1159" s="154"/>
      <c r="AD1159" s="154"/>
      <c r="AE1159" s="154"/>
      <c r="AF1159" s="154"/>
      <c r="AG1159" s="154"/>
      <c r="AH1159" s="155"/>
      <c r="AI1159" s="152"/>
      <c r="AJ1159" s="152"/>
      <c r="AK1159" s="152"/>
      <c r="AL1159" s="152"/>
      <c r="AM1159" s="157"/>
      <c r="AN1159" s="157"/>
      <c r="AO1159" s="152"/>
      <c r="AP1159" s="152"/>
      <c r="AQ1159" s="152"/>
      <c r="AR1159" s="152"/>
      <c r="AS1159" s="154"/>
      <c r="AT1159" s="154"/>
      <c r="AU1159" s="154"/>
      <c r="AV1159" s="154"/>
      <c r="AW1159" s="154"/>
      <c r="AX1159" s="154"/>
      <c r="AY1159" s="154"/>
      <c r="AZ1159" s="154"/>
      <c r="BA1159" s="154"/>
      <c r="BB1159" s="154"/>
      <c r="BC1159" s="154"/>
    </row>
    <row r="1160" spans="27:55" s="156" customFormat="1" x14ac:dyDescent="0.25">
      <c r="AA1160" s="154"/>
      <c r="AB1160" s="154"/>
      <c r="AC1160" s="154"/>
      <c r="AD1160" s="154"/>
      <c r="AE1160" s="154"/>
      <c r="AF1160" s="154"/>
      <c r="AG1160" s="154"/>
      <c r="AH1160" s="155"/>
      <c r="AI1160" s="152"/>
      <c r="AJ1160" s="152"/>
      <c r="AK1160" s="152"/>
      <c r="AL1160" s="152"/>
      <c r="AM1160" s="157"/>
      <c r="AN1160" s="157"/>
      <c r="AO1160" s="152"/>
      <c r="AP1160" s="152"/>
      <c r="AQ1160" s="152"/>
      <c r="AR1160" s="152"/>
      <c r="AS1160" s="154"/>
      <c r="AT1160" s="154"/>
      <c r="AU1160" s="154"/>
      <c r="AV1160" s="154"/>
      <c r="AW1160" s="154"/>
      <c r="AX1160" s="154"/>
      <c r="AY1160" s="154"/>
      <c r="AZ1160" s="154"/>
      <c r="BA1160" s="154"/>
      <c r="BB1160" s="154"/>
      <c r="BC1160" s="154"/>
    </row>
    <row r="1161" spans="27:55" s="156" customFormat="1" x14ac:dyDescent="0.25">
      <c r="AA1161" s="154"/>
      <c r="AB1161" s="154"/>
      <c r="AC1161" s="154"/>
      <c r="AD1161" s="154"/>
      <c r="AE1161" s="154"/>
      <c r="AF1161" s="154"/>
      <c r="AG1161" s="154"/>
      <c r="AH1161" s="155"/>
      <c r="AI1161" s="152"/>
      <c r="AJ1161" s="152"/>
      <c r="AK1161" s="152"/>
      <c r="AL1161" s="152"/>
      <c r="AM1161" s="157"/>
      <c r="AN1161" s="157"/>
      <c r="AO1161" s="152"/>
      <c r="AP1161" s="152"/>
      <c r="AQ1161" s="152"/>
      <c r="AR1161" s="152"/>
      <c r="AS1161" s="154"/>
      <c r="AT1161" s="154"/>
      <c r="AU1161" s="154"/>
      <c r="AV1161" s="154"/>
      <c r="AW1161" s="154"/>
      <c r="AX1161" s="154"/>
      <c r="AY1161" s="154"/>
      <c r="AZ1161" s="154"/>
      <c r="BA1161" s="154"/>
      <c r="BB1161" s="154"/>
      <c r="BC1161" s="154"/>
    </row>
    <row r="1162" spans="27:55" s="156" customFormat="1" x14ac:dyDescent="0.25">
      <c r="AA1162" s="154"/>
      <c r="AB1162" s="154"/>
      <c r="AC1162" s="154"/>
      <c r="AD1162" s="154"/>
      <c r="AE1162" s="154"/>
      <c r="AF1162" s="154"/>
      <c r="AG1162" s="154"/>
      <c r="AH1162" s="155"/>
      <c r="AI1162" s="152"/>
      <c r="AJ1162" s="152"/>
      <c r="AK1162" s="152"/>
      <c r="AL1162" s="152"/>
      <c r="AM1162" s="157"/>
      <c r="AN1162" s="157"/>
      <c r="AO1162" s="152"/>
      <c r="AP1162" s="152"/>
      <c r="AQ1162" s="152"/>
      <c r="AR1162" s="152"/>
      <c r="AS1162" s="154"/>
      <c r="AT1162" s="154"/>
      <c r="AU1162" s="154"/>
      <c r="AV1162" s="154"/>
      <c r="AW1162" s="154"/>
      <c r="AX1162" s="154"/>
      <c r="AY1162" s="154"/>
      <c r="AZ1162" s="154"/>
      <c r="BA1162" s="154"/>
      <c r="BB1162" s="154"/>
      <c r="BC1162" s="154"/>
    </row>
    <row r="1163" spans="27:55" s="156" customFormat="1" x14ac:dyDescent="0.25">
      <c r="AA1163" s="154"/>
      <c r="AB1163" s="154"/>
      <c r="AC1163" s="154"/>
      <c r="AD1163" s="154"/>
      <c r="AE1163" s="154"/>
      <c r="AF1163" s="154"/>
      <c r="AG1163" s="154"/>
      <c r="AH1163" s="155"/>
      <c r="AI1163" s="152"/>
      <c r="AJ1163" s="152"/>
      <c r="AK1163" s="152"/>
      <c r="AL1163" s="152"/>
      <c r="AM1163" s="157"/>
      <c r="AN1163" s="157"/>
      <c r="AO1163" s="152"/>
      <c r="AP1163" s="152"/>
      <c r="AQ1163" s="152"/>
      <c r="AR1163" s="152"/>
      <c r="AS1163" s="154"/>
      <c r="AT1163" s="154"/>
      <c r="AU1163" s="154"/>
      <c r="AV1163" s="154"/>
      <c r="AW1163" s="154"/>
      <c r="AX1163" s="154"/>
      <c r="AY1163" s="154"/>
      <c r="AZ1163" s="154"/>
      <c r="BA1163" s="154"/>
      <c r="BB1163" s="154"/>
      <c r="BC1163" s="154"/>
    </row>
    <row r="1164" spans="27:55" s="156" customFormat="1" x14ac:dyDescent="0.25">
      <c r="AA1164" s="154"/>
      <c r="AB1164" s="154"/>
      <c r="AC1164" s="154"/>
      <c r="AD1164" s="154"/>
      <c r="AE1164" s="154"/>
      <c r="AF1164" s="154"/>
      <c r="AG1164" s="154"/>
      <c r="AH1164" s="155"/>
      <c r="AI1164" s="152"/>
      <c r="AJ1164" s="152"/>
      <c r="AK1164" s="152"/>
      <c r="AL1164" s="152"/>
      <c r="AM1164" s="157"/>
      <c r="AN1164" s="157"/>
      <c r="AO1164" s="152"/>
      <c r="AP1164" s="152"/>
      <c r="AQ1164" s="152"/>
      <c r="AR1164" s="152"/>
      <c r="AS1164" s="154"/>
      <c r="AT1164" s="154"/>
      <c r="AU1164" s="154"/>
      <c r="AV1164" s="154"/>
      <c r="AW1164" s="154"/>
      <c r="AX1164" s="154"/>
      <c r="AY1164" s="154"/>
      <c r="AZ1164" s="154"/>
      <c r="BA1164" s="154"/>
      <c r="BB1164" s="154"/>
      <c r="BC1164" s="154"/>
    </row>
    <row r="1165" spans="27:55" s="156" customFormat="1" x14ac:dyDescent="0.25">
      <c r="AA1165" s="154"/>
      <c r="AB1165" s="154"/>
      <c r="AC1165" s="154"/>
      <c r="AD1165" s="154"/>
      <c r="AE1165" s="154"/>
      <c r="AF1165" s="154"/>
      <c r="AG1165" s="154"/>
      <c r="AH1165" s="155"/>
      <c r="AI1165" s="152"/>
      <c r="AJ1165" s="152"/>
      <c r="AK1165" s="152"/>
      <c r="AL1165" s="152"/>
      <c r="AM1165" s="157"/>
      <c r="AN1165" s="157"/>
      <c r="AO1165" s="152"/>
      <c r="AP1165" s="152"/>
      <c r="AQ1165" s="152"/>
      <c r="AR1165" s="152"/>
      <c r="AS1165" s="154"/>
      <c r="AT1165" s="154"/>
      <c r="AU1165" s="154"/>
      <c r="AV1165" s="154"/>
      <c r="AW1165" s="154"/>
      <c r="AX1165" s="154"/>
      <c r="AY1165" s="154"/>
      <c r="AZ1165" s="154"/>
      <c r="BA1165" s="154"/>
      <c r="BB1165" s="154"/>
      <c r="BC1165" s="154"/>
    </row>
    <row r="1166" spans="27:55" s="156" customFormat="1" x14ac:dyDescent="0.25">
      <c r="AA1166" s="154"/>
      <c r="AB1166" s="154"/>
      <c r="AC1166" s="154"/>
      <c r="AD1166" s="154"/>
      <c r="AE1166" s="154"/>
      <c r="AF1166" s="154"/>
      <c r="AG1166" s="154"/>
      <c r="AH1166" s="155"/>
      <c r="AI1166" s="152"/>
      <c r="AJ1166" s="152"/>
      <c r="AK1166" s="152"/>
      <c r="AL1166" s="152"/>
      <c r="AM1166" s="157"/>
      <c r="AN1166" s="157"/>
      <c r="AO1166" s="152"/>
      <c r="AP1166" s="152"/>
      <c r="AQ1166" s="152"/>
      <c r="AR1166" s="152"/>
      <c r="AS1166" s="154"/>
      <c r="AT1166" s="154"/>
      <c r="AU1166" s="154"/>
      <c r="AV1166" s="154"/>
      <c r="AW1166" s="154"/>
      <c r="AX1166" s="154"/>
      <c r="AY1166" s="154"/>
      <c r="AZ1166" s="154"/>
      <c r="BA1166" s="154"/>
      <c r="BB1166" s="154"/>
      <c r="BC1166" s="154"/>
    </row>
    <row r="1167" spans="27:55" s="156" customFormat="1" x14ac:dyDescent="0.25">
      <c r="AA1167" s="154"/>
      <c r="AB1167" s="154"/>
      <c r="AC1167" s="154"/>
      <c r="AD1167" s="154"/>
      <c r="AE1167" s="154"/>
      <c r="AF1167" s="154"/>
      <c r="AG1167" s="154"/>
      <c r="AH1167" s="155"/>
      <c r="AI1167" s="152"/>
      <c r="AJ1167" s="152"/>
      <c r="AK1167" s="152"/>
      <c r="AL1167" s="152"/>
      <c r="AM1167" s="157"/>
      <c r="AN1167" s="157"/>
      <c r="AO1167" s="152"/>
      <c r="AP1167" s="152"/>
      <c r="AQ1167" s="152"/>
      <c r="AR1167" s="152"/>
      <c r="AS1167" s="154"/>
      <c r="AT1167" s="154"/>
      <c r="AU1167" s="154"/>
      <c r="AV1167" s="154"/>
      <c r="AW1167" s="154"/>
      <c r="AX1167" s="154"/>
      <c r="AY1167" s="154"/>
      <c r="AZ1167" s="154"/>
      <c r="BA1167" s="154"/>
      <c r="BB1167" s="154"/>
      <c r="BC1167" s="154"/>
    </row>
    <row r="1168" spans="27:55" s="156" customFormat="1" x14ac:dyDescent="0.25">
      <c r="AA1168" s="154"/>
      <c r="AB1168" s="154"/>
      <c r="AC1168" s="154"/>
      <c r="AD1168" s="154"/>
      <c r="AE1168" s="154"/>
      <c r="AF1168" s="154"/>
      <c r="AG1168" s="154"/>
      <c r="AH1168" s="155"/>
      <c r="AI1168" s="152"/>
      <c r="AJ1168" s="152"/>
      <c r="AK1168" s="152"/>
      <c r="AL1168" s="152"/>
      <c r="AM1168" s="157"/>
      <c r="AN1168" s="157"/>
      <c r="AO1168" s="152"/>
      <c r="AP1168" s="152"/>
      <c r="AQ1168" s="152"/>
      <c r="AR1168" s="152"/>
      <c r="AS1168" s="154"/>
      <c r="AT1168" s="154"/>
      <c r="AU1168" s="154"/>
      <c r="AV1168" s="154"/>
      <c r="AW1168" s="154"/>
      <c r="AX1168" s="154"/>
      <c r="AY1168" s="154"/>
      <c r="AZ1168" s="154"/>
      <c r="BA1168" s="154"/>
      <c r="BB1168" s="154"/>
      <c r="BC1168" s="154"/>
    </row>
    <row r="1169" spans="27:55" s="156" customFormat="1" x14ac:dyDescent="0.25">
      <c r="AA1169" s="154"/>
      <c r="AB1169" s="154"/>
      <c r="AC1169" s="154"/>
      <c r="AD1169" s="154"/>
      <c r="AE1169" s="154"/>
      <c r="AF1169" s="154"/>
      <c r="AG1169" s="154"/>
      <c r="AH1169" s="155"/>
      <c r="AI1169" s="152"/>
      <c r="AJ1169" s="152"/>
      <c r="AK1169" s="152"/>
      <c r="AL1169" s="152"/>
      <c r="AM1169" s="157"/>
      <c r="AN1169" s="157"/>
      <c r="AO1169" s="152"/>
      <c r="AP1169" s="152"/>
      <c r="AQ1169" s="152"/>
      <c r="AR1169" s="152"/>
      <c r="AS1169" s="154"/>
      <c r="AT1169" s="154"/>
      <c r="AU1169" s="154"/>
      <c r="AV1169" s="154"/>
      <c r="AW1169" s="154"/>
      <c r="AX1169" s="154"/>
      <c r="AY1169" s="154"/>
      <c r="AZ1169" s="154"/>
      <c r="BA1169" s="154"/>
      <c r="BB1169" s="154"/>
      <c r="BC1169" s="154"/>
    </row>
    <row r="1170" spans="27:55" s="156" customFormat="1" x14ac:dyDescent="0.25">
      <c r="AA1170" s="154"/>
      <c r="AB1170" s="154"/>
      <c r="AC1170" s="154"/>
      <c r="AD1170" s="154"/>
      <c r="AE1170" s="154"/>
      <c r="AF1170" s="154"/>
      <c r="AG1170" s="154"/>
      <c r="AH1170" s="155"/>
      <c r="AI1170" s="152"/>
      <c r="AJ1170" s="152"/>
      <c r="AK1170" s="152"/>
      <c r="AL1170" s="152"/>
      <c r="AM1170" s="157"/>
      <c r="AN1170" s="157"/>
      <c r="AO1170" s="152"/>
      <c r="AP1170" s="152"/>
      <c r="AQ1170" s="152"/>
      <c r="AR1170" s="152"/>
      <c r="AS1170" s="154"/>
      <c r="AT1170" s="154"/>
      <c r="AU1170" s="154"/>
      <c r="AV1170" s="154"/>
      <c r="AW1170" s="154"/>
      <c r="AX1170" s="154"/>
      <c r="AY1170" s="154"/>
      <c r="AZ1170" s="154"/>
      <c r="BA1170" s="154"/>
      <c r="BB1170" s="154"/>
      <c r="BC1170" s="154"/>
    </row>
    <row r="1171" spans="27:55" s="156" customFormat="1" x14ac:dyDescent="0.25">
      <c r="AA1171" s="154"/>
      <c r="AB1171" s="154"/>
      <c r="AC1171" s="154"/>
      <c r="AD1171" s="154"/>
      <c r="AE1171" s="154"/>
      <c r="AF1171" s="154"/>
      <c r="AG1171" s="154"/>
      <c r="AH1171" s="155"/>
      <c r="AI1171" s="152"/>
      <c r="AJ1171" s="152"/>
      <c r="AK1171" s="152"/>
      <c r="AL1171" s="152"/>
      <c r="AM1171" s="157"/>
      <c r="AN1171" s="157"/>
      <c r="AO1171" s="152"/>
      <c r="AP1171" s="152"/>
      <c r="AQ1171" s="152"/>
      <c r="AR1171" s="152"/>
      <c r="AS1171" s="154"/>
      <c r="AT1171" s="154"/>
      <c r="AU1171" s="154"/>
      <c r="AV1171" s="154"/>
      <c r="AW1171" s="154"/>
      <c r="AX1171" s="154"/>
      <c r="AY1171" s="154"/>
      <c r="AZ1171" s="154"/>
      <c r="BA1171" s="154"/>
      <c r="BB1171" s="154"/>
      <c r="BC1171" s="154"/>
    </row>
    <row r="1172" spans="27:55" s="156" customFormat="1" x14ac:dyDescent="0.25">
      <c r="AA1172" s="154"/>
      <c r="AB1172" s="154"/>
      <c r="AC1172" s="154"/>
      <c r="AD1172" s="154"/>
      <c r="AE1172" s="154"/>
      <c r="AF1172" s="154"/>
      <c r="AG1172" s="154"/>
      <c r="AH1172" s="155"/>
      <c r="AI1172" s="152"/>
      <c r="AJ1172" s="152"/>
      <c r="AK1172" s="152"/>
      <c r="AL1172" s="152"/>
      <c r="AM1172" s="157"/>
      <c r="AN1172" s="157"/>
      <c r="AO1172" s="152"/>
      <c r="AP1172" s="152"/>
      <c r="AQ1172" s="152"/>
      <c r="AR1172" s="152"/>
      <c r="AS1172" s="154"/>
      <c r="AT1172" s="154"/>
      <c r="AU1172" s="154"/>
      <c r="AV1172" s="154"/>
      <c r="AW1172" s="154"/>
      <c r="AX1172" s="154"/>
      <c r="AY1172" s="154"/>
      <c r="AZ1172" s="154"/>
      <c r="BA1172" s="154"/>
      <c r="BB1172" s="154"/>
      <c r="BC1172" s="154"/>
    </row>
    <row r="1173" spans="27:55" s="156" customFormat="1" x14ac:dyDescent="0.25">
      <c r="AA1173" s="154"/>
      <c r="AB1173" s="154"/>
      <c r="AC1173" s="154"/>
      <c r="AD1173" s="154"/>
      <c r="AE1173" s="154"/>
      <c r="AF1173" s="154"/>
      <c r="AG1173" s="154"/>
      <c r="AH1173" s="155"/>
      <c r="AI1173" s="152"/>
      <c r="AJ1173" s="152"/>
      <c r="AK1173" s="152"/>
      <c r="AL1173" s="152"/>
      <c r="AM1173" s="157"/>
      <c r="AN1173" s="157"/>
      <c r="AO1173" s="152"/>
      <c r="AP1173" s="152"/>
      <c r="AQ1173" s="152"/>
      <c r="AR1173" s="152"/>
      <c r="AS1173" s="154"/>
      <c r="AT1173" s="154"/>
      <c r="AU1173" s="154"/>
      <c r="AV1173" s="154"/>
      <c r="AW1173" s="154"/>
      <c r="AX1173" s="154"/>
      <c r="AY1173" s="154"/>
      <c r="AZ1173" s="154"/>
      <c r="BA1173" s="154"/>
      <c r="BB1173" s="154"/>
      <c r="BC1173" s="154"/>
    </row>
    <row r="1174" spans="27:55" s="156" customFormat="1" x14ac:dyDescent="0.25">
      <c r="AA1174" s="154"/>
      <c r="AB1174" s="154"/>
      <c r="AC1174" s="154"/>
      <c r="AD1174" s="154"/>
      <c r="AE1174" s="154"/>
      <c r="AF1174" s="154"/>
      <c r="AG1174" s="154"/>
      <c r="AH1174" s="155"/>
      <c r="AI1174" s="152"/>
      <c r="AJ1174" s="152"/>
      <c r="AK1174" s="152"/>
      <c r="AL1174" s="152"/>
      <c r="AM1174" s="157"/>
      <c r="AN1174" s="157"/>
      <c r="AO1174" s="152"/>
      <c r="AP1174" s="152"/>
      <c r="AQ1174" s="152"/>
      <c r="AR1174" s="152"/>
      <c r="AS1174" s="154"/>
      <c r="AT1174" s="154"/>
      <c r="AU1174" s="154"/>
      <c r="AV1174" s="154"/>
      <c r="AW1174" s="154"/>
      <c r="AX1174" s="154"/>
      <c r="AY1174" s="154"/>
      <c r="AZ1174" s="154"/>
      <c r="BA1174" s="154"/>
      <c r="BB1174" s="154"/>
      <c r="BC1174" s="154"/>
    </row>
    <row r="1175" spans="27:55" s="156" customFormat="1" x14ac:dyDescent="0.25">
      <c r="AA1175" s="154"/>
      <c r="AB1175" s="154"/>
      <c r="AC1175" s="154"/>
      <c r="AD1175" s="154"/>
      <c r="AE1175" s="154"/>
      <c r="AF1175" s="154"/>
      <c r="AG1175" s="154"/>
      <c r="AH1175" s="155"/>
      <c r="AI1175" s="152"/>
      <c r="AJ1175" s="152"/>
      <c r="AK1175" s="152"/>
      <c r="AL1175" s="152"/>
      <c r="AM1175" s="157"/>
      <c r="AN1175" s="157"/>
      <c r="AO1175" s="152"/>
      <c r="AP1175" s="152"/>
      <c r="AQ1175" s="152"/>
      <c r="AR1175" s="152"/>
      <c r="AS1175" s="154"/>
      <c r="AT1175" s="154"/>
      <c r="AU1175" s="154"/>
      <c r="AV1175" s="154"/>
      <c r="AW1175" s="154"/>
      <c r="AX1175" s="154"/>
      <c r="AY1175" s="154"/>
      <c r="AZ1175" s="154"/>
      <c r="BA1175" s="154"/>
      <c r="BB1175" s="154"/>
      <c r="BC1175" s="154"/>
    </row>
    <row r="1176" spans="27:55" s="156" customFormat="1" x14ac:dyDescent="0.25">
      <c r="AA1176" s="154"/>
      <c r="AB1176" s="154"/>
      <c r="AC1176" s="154"/>
      <c r="AD1176" s="154"/>
      <c r="AE1176" s="154"/>
      <c r="AF1176" s="154"/>
      <c r="AG1176" s="154"/>
      <c r="AH1176" s="155"/>
      <c r="AI1176" s="152"/>
      <c r="AJ1176" s="152"/>
      <c r="AK1176" s="152"/>
      <c r="AL1176" s="152"/>
      <c r="AM1176" s="157"/>
      <c r="AN1176" s="157"/>
      <c r="AO1176" s="152"/>
      <c r="AP1176" s="152"/>
      <c r="AQ1176" s="152"/>
      <c r="AR1176" s="152"/>
      <c r="AS1176" s="154"/>
      <c r="AT1176" s="154"/>
      <c r="AU1176" s="154"/>
      <c r="AV1176" s="154"/>
      <c r="AW1176" s="154"/>
      <c r="AX1176" s="154"/>
      <c r="AY1176" s="154"/>
      <c r="AZ1176" s="154"/>
      <c r="BA1176" s="154"/>
      <c r="BB1176" s="154"/>
      <c r="BC1176" s="154"/>
    </row>
    <row r="1177" spans="27:55" s="156" customFormat="1" x14ac:dyDescent="0.25">
      <c r="AA1177" s="154"/>
      <c r="AB1177" s="154"/>
      <c r="AC1177" s="154"/>
      <c r="AD1177" s="154"/>
      <c r="AE1177" s="154"/>
      <c r="AF1177" s="154"/>
      <c r="AG1177" s="154"/>
      <c r="AH1177" s="155"/>
      <c r="AI1177" s="152"/>
      <c r="AJ1177" s="152"/>
      <c r="AK1177" s="152"/>
      <c r="AL1177" s="152"/>
      <c r="AM1177" s="157"/>
      <c r="AN1177" s="157"/>
      <c r="AO1177" s="152"/>
      <c r="AP1177" s="152"/>
      <c r="AQ1177" s="152"/>
      <c r="AR1177" s="152"/>
      <c r="AS1177" s="154"/>
      <c r="AT1177" s="154"/>
      <c r="AU1177" s="154"/>
      <c r="AV1177" s="154"/>
      <c r="AW1177" s="154"/>
      <c r="AX1177" s="154"/>
      <c r="AY1177" s="154"/>
      <c r="AZ1177" s="154"/>
      <c r="BA1177" s="154"/>
      <c r="BB1177" s="154"/>
      <c r="BC1177" s="154"/>
    </row>
    <row r="1178" spans="27:55" s="156" customFormat="1" x14ac:dyDescent="0.25">
      <c r="AA1178" s="154"/>
      <c r="AB1178" s="154"/>
      <c r="AC1178" s="154"/>
      <c r="AD1178" s="154"/>
      <c r="AE1178" s="154"/>
      <c r="AF1178" s="154"/>
      <c r="AG1178" s="154"/>
      <c r="AH1178" s="155"/>
      <c r="AI1178" s="152"/>
      <c r="AJ1178" s="152"/>
      <c r="AK1178" s="152"/>
      <c r="AL1178" s="152"/>
      <c r="AM1178" s="157"/>
      <c r="AN1178" s="157"/>
      <c r="AO1178" s="152"/>
      <c r="AP1178" s="152"/>
      <c r="AQ1178" s="152"/>
      <c r="AR1178" s="152"/>
      <c r="AS1178" s="154"/>
      <c r="AT1178" s="154"/>
      <c r="AU1178" s="154"/>
      <c r="AV1178" s="154"/>
      <c r="AW1178" s="154"/>
      <c r="AX1178" s="154"/>
      <c r="AY1178" s="154"/>
      <c r="AZ1178" s="154"/>
      <c r="BA1178" s="154"/>
      <c r="BB1178" s="154"/>
      <c r="BC1178" s="154"/>
    </row>
    <row r="1179" spans="27:55" s="156" customFormat="1" x14ac:dyDescent="0.25">
      <c r="AA1179" s="154"/>
      <c r="AB1179" s="154"/>
      <c r="AC1179" s="154"/>
      <c r="AD1179" s="154"/>
      <c r="AE1179" s="154"/>
      <c r="AF1179" s="154"/>
      <c r="AG1179" s="154"/>
      <c r="AH1179" s="155"/>
      <c r="AI1179" s="152"/>
      <c r="AJ1179" s="152"/>
      <c r="AK1179" s="152"/>
      <c r="AL1179" s="152"/>
      <c r="AM1179" s="157"/>
      <c r="AN1179" s="157"/>
      <c r="AO1179" s="152"/>
      <c r="AP1179" s="152"/>
      <c r="AQ1179" s="152"/>
      <c r="AR1179" s="152"/>
      <c r="AS1179" s="154"/>
      <c r="AT1179" s="154"/>
      <c r="AU1179" s="154"/>
      <c r="AV1179" s="154"/>
      <c r="AW1179" s="154"/>
      <c r="AX1179" s="154"/>
      <c r="AY1179" s="154"/>
      <c r="AZ1179" s="154"/>
      <c r="BA1179" s="154"/>
      <c r="BB1179" s="154"/>
      <c r="BC1179" s="154"/>
    </row>
    <row r="1180" spans="27:55" s="156" customFormat="1" x14ac:dyDescent="0.25">
      <c r="AA1180" s="154"/>
      <c r="AB1180" s="154"/>
      <c r="AC1180" s="154"/>
      <c r="AD1180" s="154"/>
      <c r="AE1180" s="154"/>
      <c r="AF1180" s="154"/>
      <c r="AG1180" s="154"/>
      <c r="AH1180" s="155"/>
      <c r="AI1180" s="152"/>
      <c r="AJ1180" s="152"/>
      <c r="AK1180" s="152"/>
      <c r="AL1180" s="152"/>
      <c r="AM1180" s="157"/>
      <c r="AN1180" s="157"/>
      <c r="AO1180" s="152"/>
      <c r="AP1180" s="152"/>
      <c r="AQ1180" s="152"/>
      <c r="AR1180" s="152"/>
      <c r="AS1180" s="154"/>
      <c r="AT1180" s="154"/>
      <c r="AU1180" s="154"/>
      <c r="AV1180" s="154"/>
      <c r="AW1180" s="154"/>
      <c r="AX1180" s="154"/>
      <c r="AY1180" s="154"/>
      <c r="AZ1180" s="154"/>
      <c r="BA1180" s="154"/>
      <c r="BB1180" s="154"/>
      <c r="BC1180" s="154"/>
    </row>
    <row r="1181" spans="27:55" s="156" customFormat="1" x14ac:dyDescent="0.25">
      <c r="AA1181" s="154"/>
      <c r="AB1181" s="154"/>
      <c r="AC1181" s="154"/>
      <c r="AD1181" s="154"/>
      <c r="AE1181" s="154"/>
      <c r="AF1181" s="154"/>
      <c r="AG1181" s="154"/>
      <c r="AH1181" s="155"/>
      <c r="AI1181" s="152"/>
      <c r="AJ1181" s="152"/>
      <c r="AK1181" s="152"/>
      <c r="AL1181" s="152"/>
      <c r="AM1181" s="157"/>
      <c r="AN1181" s="157"/>
      <c r="AO1181" s="152"/>
      <c r="AP1181" s="152"/>
      <c r="AQ1181" s="152"/>
      <c r="AR1181" s="152"/>
      <c r="AS1181" s="154"/>
      <c r="AT1181" s="154"/>
      <c r="AU1181" s="154"/>
      <c r="AV1181" s="154"/>
      <c r="AW1181" s="154"/>
      <c r="AX1181" s="154"/>
      <c r="AY1181" s="154"/>
      <c r="AZ1181" s="154"/>
      <c r="BA1181" s="154"/>
      <c r="BB1181" s="154"/>
      <c r="BC1181" s="154"/>
    </row>
    <row r="1182" spans="27:55" s="156" customFormat="1" x14ac:dyDescent="0.25">
      <c r="AA1182" s="154"/>
      <c r="AB1182" s="154"/>
      <c r="AC1182" s="154"/>
      <c r="AD1182" s="154"/>
      <c r="AE1182" s="154"/>
      <c r="AF1182" s="154"/>
      <c r="AG1182" s="154"/>
      <c r="AH1182" s="155"/>
      <c r="AI1182" s="152"/>
      <c r="AJ1182" s="152"/>
      <c r="AK1182" s="152"/>
      <c r="AL1182" s="152"/>
      <c r="AM1182" s="157"/>
      <c r="AN1182" s="157"/>
      <c r="AO1182" s="152"/>
      <c r="AP1182" s="152"/>
      <c r="AQ1182" s="152"/>
      <c r="AR1182" s="152"/>
      <c r="AS1182" s="154"/>
      <c r="AT1182" s="154"/>
      <c r="AU1182" s="154"/>
      <c r="AV1182" s="154"/>
      <c r="AW1182" s="154"/>
      <c r="AX1182" s="154"/>
      <c r="AY1182" s="154"/>
      <c r="AZ1182" s="154"/>
      <c r="BA1182" s="154"/>
      <c r="BB1182" s="154"/>
      <c r="BC1182" s="154"/>
    </row>
    <row r="1183" spans="27:55" s="156" customFormat="1" x14ac:dyDescent="0.25">
      <c r="AA1183" s="154"/>
      <c r="AB1183" s="154"/>
      <c r="AC1183" s="154"/>
      <c r="AD1183" s="154"/>
      <c r="AE1183" s="154"/>
      <c r="AF1183" s="154"/>
      <c r="AG1183" s="154"/>
      <c r="AH1183" s="155"/>
      <c r="AI1183" s="152"/>
      <c r="AJ1183" s="152"/>
      <c r="AK1183" s="152"/>
      <c r="AL1183" s="152"/>
      <c r="AM1183" s="157"/>
      <c r="AN1183" s="157"/>
      <c r="AO1183" s="152"/>
      <c r="AP1183" s="152"/>
      <c r="AQ1183" s="152"/>
      <c r="AR1183" s="152"/>
      <c r="AS1183" s="154"/>
      <c r="AT1183" s="154"/>
      <c r="AU1183" s="154"/>
      <c r="AV1183" s="154"/>
      <c r="AW1183" s="154"/>
      <c r="AX1183" s="154"/>
      <c r="AY1183" s="154"/>
      <c r="AZ1183" s="154"/>
      <c r="BA1183" s="154"/>
      <c r="BB1183" s="154"/>
      <c r="BC1183" s="154"/>
    </row>
    <row r="1184" spans="27:55" s="156" customFormat="1" x14ac:dyDescent="0.25">
      <c r="AA1184" s="154"/>
      <c r="AB1184" s="154"/>
      <c r="AC1184" s="154"/>
      <c r="AD1184" s="154"/>
      <c r="AE1184" s="154"/>
      <c r="AF1184" s="154"/>
      <c r="AG1184" s="154"/>
      <c r="AH1184" s="155"/>
      <c r="AI1184" s="152"/>
      <c r="AJ1184" s="152"/>
      <c r="AK1184" s="152"/>
      <c r="AL1184" s="152"/>
      <c r="AM1184" s="157"/>
      <c r="AN1184" s="157"/>
      <c r="AO1184" s="152"/>
      <c r="AP1184" s="152"/>
      <c r="AQ1184" s="152"/>
      <c r="AR1184" s="152"/>
      <c r="AS1184" s="154"/>
      <c r="AT1184" s="154"/>
      <c r="AU1184" s="154"/>
      <c r="AV1184" s="154"/>
      <c r="AW1184" s="154"/>
      <c r="AX1184" s="154"/>
      <c r="AY1184" s="154"/>
      <c r="AZ1184" s="154"/>
      <c r="BA1184" s="154"/>
      <c r="BB1184" s="154"/>
      <c r="BC1184" s="154"/>
    </row>
    <row r="1185" spans="27:55" s="156" customFormat="1" x14ac:dyDescent="0.25">
      <c r="AA1185" s="154"/>
      <c r="AB1185" s="154"/>
      <c r="AC1185" s="154"/>
      <c r="AD1185" s="154"/>
      <c r="AE1185" s="154"/>
      <c r="AF1185" s="154"/>
      <c r="AG1185" s="154"/>
      <c r="AH1185" s="155"/>
      <c r="AI1185" s="152"/>
      <c r="AJ1185" s="152"/>
      <c r="AK1185" s="152"/>
      <c r="AL1185" s="152"/>
      <c r="AM1185" s="157"/>
      <c r="AN1185" s="157"/>
      <c r="AO1185" s="152"/>
      <c r="AP1185" s="152"/>
      <c r="AQ1185" s="152"/>
      <c r="AR1185" s="152"/>
      <c r="AS1185" s="154"/>
      <c r="AT1185" s="154"/>
      <c r="AU1185" s="154"/>
      <c r="AV1185" s="154"/>
      <c r="AW1185" s="154"/>
      <c r="AX1185" s="154"/>
      <c r="AY1185" s="154"/>
      <c r="AZ1185" s="154"/>
      <c r="BA1185" s="154"/>
      <c r="BB1185" s="154"/>
      <c r="BC1185" s="154"/>
    </row>
    <row r="1186" spans="27:55" s="156" customFormat="1" x14ac:dyDescent="0.25">
      <c r="AA1186" s="154"/>
      <c r="AB1186" s="154"/>
      <c r="AC1186" s="154"/>
      <c r="AD1186" s="154"/>
      <c r="AE1186" s="154"/>
      <c r="AF1186" s="154"/>
      <c r="AG1186" s="154"/>
      <c r="AH1186" s="155"/>
      <c r="AI1186" s="152"/>
      <c r="AJ1186" s="152"/>
      <c r="AK1186" s="152"/>
      <c r="AL1186" s="152"/>
      <c r="AM1186" s="157"/>
      <c r="AN1186" s="157"/>
      <c r="AO1186" s="152"/>
      <c r="AP1186" s="152"/>
      <c r="AQ1186" s="152"/>
      <c r="AR1186" s="152"/>
      <c r="AS1186" s="154"/>
      <c r="AT1186" s="154"/>
      <c r="AU1186" s="154"/>
      <c r="AV1186" s="154"/>
      <c r="AW1186" s="154"/>
      <c r="AX1186" s="154"/>
      <c r="AY1186" s="154"/>
      <c r="AZ1186" s="154"/>
      <c r="BA1186" s="154"/>
      <c r="BB1186" s="154"/>
      <c r="BC1186" s="154"/>
    </row>
    <row r="1187" spans="27:55" s="156" customFormat="1" x14ac:dyDescent="0.25">
      <c r="AA1187" s="154"/>
      <c r="AB1187" s="154"/>
      <c r="AC1187" s="154"/>
      <c r="AD1187" s="154"/>
      <c r="AE1187" s="154"/>
      <c r="AF1187" s="154"/>
      <c r="AG1187" s="154"/>
      <c r="AH1187" s="155"/>
      <c r="AI1187" s="152"/>
      <c r="AJ1187" s="152"/>
      <c r="AK1187" s="152"/>
      <c r="AL1187" s="152"/>
      <c r="AM1187" s="157"/>
      <c r="AN1187" s="157"/>
      <c r="AO1187" s="152"/>
      <c r="AP1187" s="152"/>
      <c r="AQ1187" s="152"/>
      <c r="AR1187" s="152"/>
      <c r="AS1187" s="154"/>
      <c r="AT1187" s="154"/>
      <c r="AU1187" s="154"/>
      <c r="AV1187" s="154"/>
      <c r="AW1187" s="154"/>
      <c r="AX1187" s="154"/>
      <c r="AY1187" s="154"/>
      <c r="AZ1187" s="154"/>
      <c r="BA1187" s="154"/>
      <c r="BB1187" s="154"/>
      <c r="BC1187" s="154"/>
    </row>
    <row r="1188" spans="27:55" s="156" customFormat="1" x14ac:dyDescent="0.25">
      <c r="AA1188" s="154"/>
      <c r="AB1188" s="154"/>
      <c r="AC1188" s="154"/>
      <c r="AD1188" s="154"/>
      <c r="AE1188" s="154"/>
      <c r="AF1188" s="154"/>
      <c r="AG1188" s="154"/>
      <c r="AH1188" s="155"/>
      <c r="AI1188" s="152"/>
      <c r="AJ1188" s="152"/>
      <c r="AK1188" s="152"/>
      <c r="AL1188" s="152"/>
      <c r="AM1188" s="157"/>
      <c r="AN1188" s="157"/>
      <c r="AO1188" s="152"/>
      <c r="AP1188" s="152"/>
      <c r="AQ1188" s="152"/>
      <c r="AR1188" s="152"/>
      <c r="AS1188" s="154"/>
      <c r="AT1188" s="154"/>
      <c r="AU1188" s="154"/>
      <c r="AV1188" s="154"/>
      <c r="AW1188" s="154"/>
      <c r="AX1188" s="154"/>
      <c r="AY1188" s="154"/>
      <c r="AZ1188" s="154"/>
      <c r="BA1188" s="154"/>
      <c r="BB1188" s="154"/>
      <c r="BC1188" s="154"/>
    </row>
    <row r="1189" spans="27:55" s="156" customFormat="1" x14ac:dyDescent="0.25">
      <c r="AA1189" s="154"/>
      <c r="AB1189" s="154"/>
      <c r="AC1189" s="154"/>
      <c r="AD1189" s="154"/>
      <c r="AE1189" s="154"/>
      <c r="AF1189" s="154"/>
      <c r="AG1189" s="154"/>
      <c r="AH1189" s="155"/>
      <c r="AI1189" s="152"/>
      <c r="AJ1189" s="152"/>
      <c r="AK1189" s="152"/>
      <c r="AL1189" s="152"/>
      <c r="AM1189" s="157"/>
      <c r="AN1189" s="157"/>
      <c r="AO1189" s="152"/>
      <c r="AP1189" s="152"/>
      <c r="AQ1189" s="152"/>
      <c r="AR1189" s="152"/>
      <c r="AS1189" s="154"/>
      <c r="AT1189" s="154"/>
      <c r="AU1189" s="154"/>
      <c r="AV1189" s="154"/>
      <c r="AW1189" s="154"/>
      <c r="AX1189" s="154"/>
      <c r="AY1189" s="154"/>
      <c r="AZ1189" s="154"/>
      <c r="BA1189" s="154"/>
      <c r="BB1189" s="154"/>
      <c r="BC1189" s="154"/>
    </row>
    <row r="1190" spans="27:55" s="156" customFormat="1" x14ac:dyDescent="0.25">
      <c r="AA1190" s="154"/>
      <c r="AB1190" s="154"/>
      <c r="AC1190" s="154"/>
      <c r="AD1190" s="154"/>
      <c r="AE1190" s="154"/>
      <c r="AF1190" s="154"/>
      <c r="AG1190" s="154"/>
      <c r="AH1190" s="155"/>
      <c r="AI1190" s="152"/>
      <c r="AJ1190" s="152"/>
      <c r="AK1190" s="152"/>
      <c r="AL1190" s="152"/>
      <c r="AM1190" s="157"/>
      <c r="AN1190" s="157"/>
      <c r="AO1190" s="152"/>
      <c r="AP1190" s="152"/>
      <c r="AQ1190" s="152"/>
      <c r="AR1190" s="152"/>
      <c r="AS1190" s="154"/>
      <c r="AT1190" s="154"/>
      <c r="AU1190" s="154"/>
      <c r="AV1190" s="154"/>
      <c r="AW1190" s="154"/>
      <c r="AX1190" s="154"/>
      <c r="AY1190" s="154"/>
      <c r="AZ1190" s="154"/>
      <c r="BA1190" s="154"/>
      <c r="BB1190" s="154"/>
      <c r="BC1190" s="154"/>
    </row>
    <row r="1191" spans="27:55" s="156" customFormat="1" x14ac:dyDescent="0.25">
      <c r="AA1191" s="154"/>
      <c r="AB1191" s="154"/>
      <c r="AC1191" s="154"/>
      <c r="AD1191" s="154"/>
      <c r="AE1191" s="154"/>
      <c r="AF1191" s="154"/>
      <c r="AG1191" s="154"/>
      <c r="AH1191" s="155"/>
      <c r="AI1191" s="152"/>
      <c r="AJ1191" s="152"/>
      <c r="AK1191" s="152"/>
      <c r="AL1191" s="152"/>
      <c r="AM1191" s="157"/>
      <c r="AN1191" s="157"/>
      <c r="AO1191" s="152"/>
      <c r="AP1191" s="152"/>
      <c r="AQ1191" s="152"/>
      <c r="AR1191" s="152"/>
      <c r="AS1191" s="154"/>
      <c r="AT1191" s="154"/>
      <c r="AU1191" s="154"/>
      <c r="AV1191" s="154"/>
      <c r="AW1191" s="154"/>
      <c r="AX1191" s="154"/>
      <c r="AY1191" s="154"/>
      <c r="AZ1191" s="154"/>
      <c r="BA1191" s="154"/>
      <c r="BB1191" s="154"/>
      <c r="BC1191" s="154"/>
    </row>
    <row r="1192" spans="27:55" s="156" customFormat="1" x14ac:dyDescent="0.25">
      <c r="AA1192" s="154"/>
      <c r="AB1192" s="154"/>
      <c r="AC1192" s="154"/>
      <c r="AD1192" s="154"/>
      <c r="AE1192" s="154"/>
      <c r="AF1192" s="154"/>
      <c r="AG1192" s="154"/>
      <c r="AH1192" s="155"/>
      <c r="AI1192" s="152"/>
      <c r="AJ1192" s="152"/>
      <c r="AK1192" s="152"/>
      <c r="AL1192" s="152"/>
      <c r="AM1192" s="157"/>
      <c r="AN1192" s="157"/>
      <c r="AO1192" s="152"/>
      <c r="AP1192" s="152"/>
      <c r="AQ1192" s="152"/>
      <c r="AR1192" s="152"/>
      <c r="AS1192" s="154"/>
      <c r="AT1192" s="154"/>
      <c r="AU1192" s="154"/>
      <c r="AV1192" s="154"/>
      <c r="AW1192" s="154"/>
      <c r="AX1192" s="154"/>
      <c r="AY1192" s="154"/>
      <c r="AZ1192" s="154"/>
      <c r="BA1192" s="154"/>
      <c r="BB1192" s="154"/>
      <c r="BC1192" s="154"/>
    </row>
    <row r="1193" spans="27:55" s="156" customFormat="1" x14ac:dyDescent="0.25">
      <c r="AA1193" s="154"/>
      <c r="AB1193" s="154"/>
      <c r="AC1193" s="154"/>
      <c r="AD1193" s="154"/>
      <c r="AE1193" s="154"/>
      <c r="AF1193" s="154"/>
      <c r="AG1193" s="154"/>
      <c r="AH1193" s="155"/>
      <c r="AI1193" s="152"/>
      <c r="AJ1193" s="152"/>
      <c r="AK1193" s="152"/>
      <c r="AL1193" s="152"/>
      <c r="AM1193" s="157"/>
      <c r="AN1193" s="157"/>
      <c r="AO1193" s="152"/>
      <c r="AP1193" s="152"/>
      <c r="AQ1193" s="152"/>
      <c r="AR1193" s="152"/>
      <c r="AS1193" s="154"/>
      <c r="AT1193" s="154"/>
      <c r="AU1193" s="154"/>
      <c r="AV1193" s="154"/>
      <c r="AW1193" s="154"/>
      <c r="AX1193" s="154"/>
      <c r="AY1193" s="154"/>
      <c r="AZ1193" s="154"/>
      <c r="BA1193" s="154"/>
      <c r="BB1193" s="154"/>
      <c r="BC1193" s="154"/>
    </row>
    <row r="1194" spans="27:55" s="156" customFormat="1" x14ac:dyDescent="0.25">
      <c r="AA1194" s="154"/>
      <c r="AB1194" s="154"/>
      <c r="AC1194" s="154"/>
      <c r="AD1194" s="154"/>
      <c r="AE1194" s="154"/>
      <c r="AF1194" s="154"/>
      <c r="AG1194" s="154"/>
      <c r="AH1194" s="155"/>
      <c r="AI1194" s="152"/>
      <c r="AJ1194" s="152"/>
      <c r="AK1194" s="152"/>
      <c r="AL1194" s="152"/>
      <c r="AM1194" s="157"/>
      <c r="AN1194" s="157"/>
      <c r="AO1194" s="152"/>
      <c r="AP1194" s="152"/>
      <c r="AQ1194" s="152"/>
      <c r="AR1194" s="152"/>
      <c r="AS1194" s="154"/>
      <c r="AT1194" s="154"/>
      <c r="AU1194" s="154"/>
      <c r="AV1194" s="154"/>
      <c r="AW1194" s="154"/>
      <c r="AX1194" s="154"/>
      <c r="AY1194" s="154"/>
      <c r="AZ1194" s="154"/>
      <c r="BA1194" s="154"/>
      <c r="BB1194" s="154"/>
      <c r="BC1194" s="154"/>
    </row>
    <row r="1195" spans="27:55" s="156" customFormat="1" x14ac:dyDescent="0.25">
      <c r="AA1195" s="154"/>
      <c r="AB1195" s="154"/>
      <c r="AC1195" s="154"/>
      <c r="AD1195" s="154"/>
      <c r="AE1195" s="154"/>
      <c r="AF1195" s="154"/>
      <c r="AG1195" s="154"/>
      <c r="AH1195" s="155"/>
      <c r="AI1195" s="152"/>
      <c r="AJ1195" s="152"/>
      <c r="AK1195" s="152"/>
      <c r="AL1195" s="152"/>
      <c r="AM1195" s="157"/>
      <c r="AN1195" s="157"/>
      <c r="AO1195" s="152"/>
      <c r="AP1195" s="152"/>
      <c r="AQ1195" s="152"/>
      <c r="AR1195" s="152"/>
      <c r="AS1195" s="154"/>
      <c r="AT1195" s="154"/>
      <c r="AU1195" s="154"/>
      <c r="AV1195" s="154"/>
      <c r="AW1195" s="154"/>
      <c r="AX1195" s="154"/>
      <c r="AY1195" s="154"/>
      <c r="AZ1195" s="154"/>
      <c r="BA1195" s="154"/>
      <c r="BB1195" s="154"/>
      <c r="BC1195" s="154"/>
    </row>
    <row r="1196" spans="27:55" s="156" customFormat="1" x14ac:dyDescent="0.25">
      <c r="AA1196" s="154"/>
      <c r="AB1196" s="154"/>
      <c r="AC1196" s="154"/>
      <c r="AD1196" s="154"/>
      <c r="AE1196" s="154"/>
      <c r="AF1196" s="154"/>
      <c r="AG1196" s="154"/>
      <c r="AH1196" s="155"/>
      <c r="AI1196" s="152"/>
      <c r="AJ1196" s="152"/>
      <c r="AK1196" s="152"/>
      <c r="AL1196" s="152"/>
      <c r="AM1196" s="157"/>
      <c r="AN1196" s="157"/>
      <c r="AO1196" s="152"/>
      <c r="AP1196" s="152"/>
      <c r="AQ1196" s="152"/>
      <c r="AR1196" s="152"/>
      <c r="AS1196" s="154"/>
      <c r="AT1196" s="154"/>
      <c r="AU1196" s="154"/>
      <c r="AV1196" s="154"/>
      <c r="AW1196" s="154"/>
      <c r="AX1196" s="154"/>
      <c r="AY1196" s="154"/>
      <c r="AZ1196" s="154"/>
      <c r="BA1196" s="154"/>
      <c r="BB1196" s="154"/>
      <c r="BC1196" s="154"/>
    </row>
    <row r="1197" spans="27:55" s="156" customFormat="1" x14ac:dyDescent="0.25">
      <c r="AA1197" s="154"/>
      <c r="AB1197" s="154"/>
      <c r="AC1197" s="154"/>
      <c r="AD1197" s="154"/>
      <c r="AE1197" s="154"/>
      <c r="AF1197" s="154"/>
      <c r="AG1197" s="154"/>
      <c r="AH1197" s="155"/>
      <c r="AI1197" s="152"/>
      <c r="AJ1197" s="152"/>
      <c r="AK1197" s="152"/>
      <c r="AL1197" s="152"/>
      <c r="AM1197" s="157"/>
      <c r="AN1197" s="157"/>
      <c r="AO1197" s="152"/>
      <c r="AP1197" s="152"/>
      <c r="AQ1197" s="152"/>
      <c r="AR1197" s="152"/>
      <c r="AS1197" s="154"/>
      <c r="AT1197" s="154"/>
      <c r="AU1197" s="154"/>
      <c r="AV1197" s="154"/>
      <c r="AW1197" s="154"/>
      <c r="AX1197" s="154"/>
      <c r="AY1197" s="154"/>
      <c r="AZ1197" s="154"/>
      <c r="BA1197" s="154"/>
      <c r="BB1197" s="154"/>
      <c r="BC1197" s="154"/>
    </row>
    <row r="1198" spans="27:55" s="156" customFormat="1" x14ac:dyDescent="0.25">
      <c r="AA1198" s="154"/>
      <c r="AB1198" s="154"/>
      <c r="AC1198" s="154"/>
      <c r="AD1198" s="154"/>
      <c r="AE1198" s="154"/>
      <c r="AF1198" s="154"/>
      <c r="AG1198" s="154"/>
      <c r="AH1198" s="155"/>
      <c r="AI1198" s="152"/>
      <c r="AJ1198" s="152"/>
      <c r="AK1198" s="152"/>
      <c r="AL1198" s="152"/>
      <c r="AM1198" s="157"/>
      <c r="AN1198" s="157"/>
      <c r="AO1198" s="152"/>
      <c r="AP1198" s="152"/>
      <c r="AQ1198" s="152"/>
      <c r="AR1198" s="152"/>
      <c r="AS1198" s="154"/>
      <c r="AT1198" s="154"/>
      <c r="AU1198" s="154"/>
      <c r="AV1198" s="154"/>
      <c r="AW1198" s="154"/>
      <c r="AX1198" s="154"/>
      <c r="AY1198" s="154"/>
      <c r="AZ1198" s="154"/>
      <c r="BA1198" s="154"/>
      <c r="BB1198" s="154"/>
      <c r="BC1198" s="154"/>
    </row>
    <row r="1199" spans="27:55" s="156" customFormat="1" x14ac:dyDescent="0.25">
      <c r="AA1199" s="154"/>
      <c r="AB1199" s="154"/>
      <c r="AC1199" s="154"/>
      <c r="AD1199" s="154"/>
      <c r="AE1199" s="154"/>
      <c r="AF1199" s="154"/>
      <c r="AG1199" s="154"/>
      <c r="AH1199" s="155"/>
      <c r="AI1199" s="152"/>
      <c r="AJ1199" s="152"/>
      <c r="AK1199" s="152"/>
      <c r="AL1199" s="152"/>
      <c r="AM1199" s="157"/>
      <c r="AN1199" s="157"/>
      <c r="AO1199" s="152"/>
      <c r="AP1199" s="152"/>
      <c r="AQ1199" s="152"/>
      <c r="AR1199" s="152"/>
      <c r="AS1199" s="154"/>
      <c r="AT1199" s="154"/>
      <c r="AU1199" s="154"/>
      <c r="AV1199" s="154"/>
      <c r="AW1199" s="154"/>
      <c r="AX1199" s="154"/>
      <c r="AY1199" s="154"/>
      <c r="AZ1199" s="154"/>
      <c r="BA1199" s="154"/>
      <c r="BB1199" s="154"/>
      <c r="BC1199" s="154"/>
    </row>
    <row r="1200" spans="27:55" s="156" customFormat="1" x14ac:dyDescent="0.25">
      <c r="AA1200" s="154"/>
      <c r="AB1200" s="154"/>
      <c r="AC1200" s="154"/>
      <c r="AD1200" s="154"/>
      <c r="AE1200" s="154"/>
      <c r="AF1200" s="154"/>
      <c r="AG1200" s="154"/>
      <c r="AH1200" s="155"/>
      <c r="AI1200" s="152"/>
      <c r="AJ1200" s="152"/>
      <c r="AK1200" s="152"/>
      <c r="AL1200" s="152"/>
      <c r="AM1200" s="157"/>
      <c r="AN1200" s="157"/>
      <c r="AO1200" s="152"/>
      <c r="AP1200" s="152"/>
      <c r="AQ1200" s="152"/>
      <c r="AR1200" s="152"/>
      <c r="AS1200" s="154"/>
      <c r="AT1200" s="154"/>
      <c r="AU1200" s="154"/>
      <c r="AV1200" s="154"/>
      <c r="AW1200" s="154"/>
      <c r="AX1200" s="154"/>
      <c r="AY1200" s="154"/>
      <c r="AZ1200" s="154"/>
      <c r="BA1200" s="154"/>
      <c r="BB1200" s="154"/>
      <c r="BC1200" s="154"/>
    </row>
    <row r="1201" spans="27:55" s="156" customFormat="1" x14ac:dyDescent="0.25">
      <c r="AA1201" s="154"/>
      <c r="AB1201" s="154"/>
      <c r="AC1201" s="154"/>
      <c r="AD1201" s="154"/>
      <c r="AE1201" s="154"/>
      <c r="AF1201" s="154"/>
      <c r="AG1201" s="154"/>
      <c r="AH1201" s="155"/>
      <c r="AI1201" s="152"/>
      <c r="AJ1201" s="152"/>
      <c r="AK1201" s="152"/>
      <c r="AL1201" s="152"/>
      <c r="AM1201" s="157"/>
      <c r="AN1201" s="157"/>
      <c r="AO1201" s="152"/>
      <c r="AP1201" s="152"/>
      <c r="AQ1201" s="152"/>
      <c r="AR1201" s="152"/>
      <c r="AS1201" s="154"/>
      <c r="AT1201" s="154"/>
      <c r="AU1201" s="154"/>
      <c r="AV1201" s="154"/>
      <c r="AW1201" s="154"/>
      <c r="AX1201" s="154"/>
      <c r="AY1201" s="154"/>
      <c r="AZ1201" s="154"/>
      <c r="BA1201" s="154"/>
      <c r="BB1201" s="154"/>
      <c r="BC1201" s="154"/>
    </row>
    <row r="1202" spans="27:55" s="156" customFormat="1" x14ac:dyDescent="0.25">
      <c r="AA1202" s="154"/>
      <c r="AB1202" s="154"/>
      <c r="AC1202" s="154"/>
      <c r="AD1202" s="154"/>
      <c r="AE1202" s="154"/>
      <c r="AF1202" s="154"/>
      <c r="AG1202" s="154"/>
      <c r="AH1202" s="155"/>
      <c r="AI1202" s="152"/>
      <c r="AJ1202" s="152"/>
      <c r="AK1202" s="152"/>
      <c r="AL1202" s="152"/>
      <c r="AM1202" s="157"/>
      <c r="AN1202" s="157"/>
      <c r="AO1202" s="152"/>
      <c r="AP1202" s="152"/>
      <c r="AQ1202" s="152"/>
      <c r="AR1202" s="152"/>
      <c r="AS1202" s="154"/>
      <c r="AT1202" s="154"/>
      <c r="AU1202" s="154"/>
      <c r="AV1202" s="154"/>
      <c r="AW1202" s="154"/>
      <c r="AX1202" s="154"/>
      <c r="AY1202" s="154"/>
      <c r="AZ1202" s="154"/>
      <c r="BA1202" s="154"/>
      <c r="BB1202" s="154"/>
      <c r="BC1202" s="154"/>
    </row>
    <row r="1203" spans="27:55" s="156" customFormat="1" x14ac:dyDescent="0.25">
      <c r="AA1203" s="154"/>
      <c r="AB1203" s="154"/>
      <c r="AC1203" s="154"/>
      <c r="AD1203" s="154"/>
      <c r="AE1203" s="154"/>
      <c r="AF1203" s="154"/>
      <c r="AG1203" s="154"/>
      <c r="AH1203" s="155"/>
      <c r="AI1203" s="152"/>
      <c r="AJ1203" s="152"/>
      <c r="AK1203" s="152"/>
      <c r="AL1203" s="152"/>
      <c r="AM1203" s="157"/>
      <c r="AN1203" s="157"/>
      <c r="AO1203" s="152"/>
      <c r="AP1203" s="152"/>
      <c r="AQ1203" s="152"/>
      <c r="AR1203" s="152"/>
      <c r="AS1203" s="154"/>
      <c r="AT1203" s="154"/>
      <c r="AU1203" s="154"/>
      <c r="AV1203" s="154"/>
      <c r="AW1203" s="154"/>
      <c r="AX1203" s="154"/>
      <c r="AY1203" s="154"/>
      <c r="AZ1203" s="154"/>
      <c r="BA1203" s="154"/>
      <c r="BB1203" s="154"/>
      <c r="BC1203" s="154"/>
    </row>
    <row r="1204" spans="27:55" s="156" customFormat="1" x14ac:dyDescent="0.25">
      <c r="AA1204" s="154"/>
      <c r="AB1204" s="154"/>
      <c r="AC1204" s="154"/>
      <c r="AD1204" s="154"/>
      <c r="AE1204" s="154"/>
      <c r="AF1204" s="154"/>
      <c r="AG1204" s="154"/>
      <c r="AH1204" s="155"/>
      <c r="AI1204" s="152"/>
      <c r="AJ1204" s="152"/>
      <c r="AK1204" s="152"/>
      <c r="AL1204" s="152"/>
      <c r="AM1204" s="157"/>
      <c r="AN1204" s="157"/>
      <c r="AO1204" s="152"/>
      <c r="AP1204" s="152"/>
      <c r="AQ1204" s="152"/>
      <c r="AR1204" s="152"/>
      <c r="AS1204" s="154"/>
      <c r="AT1204" s="154"/>
      <c r="AU1204" s="154"/>
      <c r="AV1204" s="154"/>
      <c r="AW1204" s="154"/>
      <c r="AX1204" s="154"/>
      <c r="AY1204" s="154"/>
      <c r="AZ1204" s="154"/>
      <c r="BA1204" s="154"/>
      <c r="BB1204" s="154"/>
      <c r="BC1204" s="154"/>
    </row>
    <row r="1205" spans="27:55" s="156" customFormat="1" x14ac:dyDescent="0.25">
      <c r="AA1205" s="154"/>
      <c r="AB1205" s="154"/>
      <c r="AC1205" s="154"/>
      <c r="AD1205" s="154"/>
      <c r="AE1205" s="154"/>
      <c r="AF1205" s="154"/>
      <c r="AG1205" s="154"/>
      <c r="AH1205" s="155"/>
      <c r="AI1205" s="152"/>
      <c r="AJ1205" s="152"/>
      <c r="AK1205" s="152"/>
      <c r="AL1205" s="152"/>
      <c r="AM1205" s="157"/>
      <c r="AN1205" s="157"/>
      <c r="AO1205" s="152"/>
      <c r="AP1205" s="152"/>
      <c r="AQ1205" s="152"/>
      <c r="AR1205" s="152"/>
      <c r="AS1205" s="154"/>
      <c r="AT1205" s="154"/>
      <c r="AU1205" s="154"/>
      <c r="AV1205" s="154"/>
      <c r="AW1205" s="154"/>
      <c r="AX1205" s="154"/>
      <c r="AY1205" s="154"/>
      <c r="AZ1205" s="154"/>
      <c r="BA1205" s="154"/>
      <c r="BB1205" s="154"/>
      <c r="BC1205" s="154"/>
    </row>
    <row r="1206" spans="27:55" s="156" customFormat="1" x14ac:dyDescent="0.25">
      <c r="AA1206" s="154"/>
      <c r="AB1206" s="154"/>
      <c r="AC1206" s="154"/>
      <c r="AD1206" s="154"/>
      <c r="AE1206" s="154"/>
      <c r="AF1206" s="154"/>
      <c r="AG1206" s="154"/>
      <c r="AH1206" s="155"/>
      <c r="AI1206" s="152"/>
      <c r="AJ1206" s="152"/>
      <c r="AK1206" s="152"/>
      <c r="AL1206" s="152"/>
      <c r="AM1206" s="157"/>
      <c r="AN1206" s="157"/>
      <c r="AO1206" s="152"/>
      <c r="AP1206" s="152"/>
      <c r="AQ1206" s="152"/>
      <c r="AR1206" s="152"/>
      <c r="AS1206" s="154"/>
      <c r="AT1206" s="154"/>
      <c r="AU1206" s="154"/>
      <c r="AV1206" s="154"/>
      <c r="AW1206" s="154"/>
      <c r="AX1206" s="154"/>
      <c r="AY1206" s="154"/>
      <c r="AZ1206" s="154"/>
      <c r="BA1206" s="154"/>
      <c r="BB1206" s="154"/>
      <c r="BC1206" s="154"/>
    </row>
    <row r="1207" spans="27:55" s="156" customFormat="1" x14ac:dyDescent="0.25">
      <c r="AA1207" s="154"/>
      <c r="AB1207" s="154"/>
      <c r="AC1207" s="154"/>
      <c r="AD1207" s="154"/>
      <c r="AE1207" s="154"/>
      <c r="AF1207" s="154"/>
      <c r="AG1207" s="154"/>
      <c r="AH1207" s="155"/>
      <c r="AI1207" s="152"/>
      <c r="AJ1207" s="152"/>
      <c r="AK1207" s="152"/>
      <c r="AL1207" s="152"/>
      <c r="AM1207" s="157"/>
      <c r="AN1207" s="157"/>
      <c r="AO1207" s="152"/>
      <c r="AP1207" s="152"/>
      <c r="AQ1207" s="152"/>
      <c r="AR1207" s="152"/>
      <c r="AS1207" s="154"/>
      <c r="AT1207" s="154"/>
      <c r="AU1207" s="154"/>
      <c r="AV1207" s="154"/>
      <c r="AW1207" s="154"/>
      <c r="AX1207" s="154"/>
      <c r="AY1207" s="154"/>
      <c r="AZ1207" s="154"/>
      <c r="BA1207" s="154"/>
      <c r="BB1207" s="154"/>
      <c r="BC1207" s="154"/>
    </row>
    <row r="1208" spans="27:55" s="156" customFormat="1" x14ac:dyDescent="0.25">
      <c r="AA1208" s="154"/>
      <c r="AB1208" s="154"/>
      <c r="AC1208" s="154"/>
      <c r="AD1208" s="154"/>
      <c r="AE1208" s="154"/>
      <c r="AF1208" s="154"/>
      <c r="AG1208" s="154"/>
      <c r="AH1208" s="155"/>
      <c r="AI1208" s="152"/>
      <c r="AJ1208" s="152"/>
      <c r="AK1208" s="152"/>
      <c r="AL1208" s="152"/>
      <c r="AM1208" s="157"/>
      <c r="AN1208" s="157"/>
      <c r="AO1208" s="152"/>
      <c r="AP1208" s="152"/>
      <c r="AQ1208" s="152"/>
      <c r="AR1208" s="152"/>
      <c r="AS1208" s="154"/>
      <c r="AT1208" s="154"/>
      <c r="AU1208" s="154"/>
      <c r="AV1208" s="154"/>
      <c r="AW1208" s="154"/>
      <c r="AX1208" s="154"/>
      <c r="AY1208" s="154"/>
      <c r="AZ1208" s="154"/>
      <c r="BA1208" s="154"/>
      <c r="BB1208" s="154"/>
      <c r="BC1208" s="154"/>
    </row>
    <row r="1209" spans="27:55" s="156" customFormat="1" x14ac:dyDescent="0.25">
      <c r="AA1209" s="154"/>
      <c r="AB1209" s="154"/>
      <c r="AC1209" s="154"/>
      <c r="AD1209" s="154"/>
      <c r="AE1209" s="154"/>
      <c r="AF1209" s="154"/>
      <c r="AG1209" s="154"/>
      <c r="AH1209" s="155"/>
      <c r="AI1209" s="152"/>
      <c r="AJ1209" s="152"/>
      <c r="AK1209" s="152"/>
      <c r="AL1209" s="152"/>
      <c r="AM1209" s="157"/>
      <c r="AN1209" s="157"/>
      <c r="AO1209" s="152"/>
      <c r="AP1209" s="152"/>
      <c r="AQ1209" s="152"/>
      <c r="AR1209" s="152"/>
      <c r="AS1209" s="154"/>
      <c r="AT1209" s="154"/>
      <c r="AU1209" s="154"/>
      <c r="AV1209" s="154"/>
      <c r="AW1209" s="154"/>
      <c r="AX1209" s="154"/>
      <c r="AY1209" s="154"/>
      <c r="AZ1209" s="154"/>
      <c r="BA1209" s="154"/>
      <c r="BB1209" s="154"/>
      <c r="BC1209" s="154"/>
    </row>
    <row r="1210" spans="27:55" s="156" customFormat="1" x14ac:dyDescent="0.25">
      <c r="AA1210" s="154"/>
      <c r="AB1210" s="154"/>
      <c r="AC1210" s="154"/>
      <c r="AD1210" s="154"/>
      <c r="AE1210" s="154"/>
      <c r="AF1210" s="154"/>
      <c r="AG1210" s="154"/>
      <c r="AH1210" s="155"/>
      <c r="AI1210" s="152"/>
      <c r="AJ1210" s="152"/>
      <c r="AK1210" s="152"/>
      <c r="AL1210" s="152"/>
      <c r="AM1210" s="157"/>
      <c r="AN1210" s="157"/>
      <c r="AO1210" s="152"/>
      <c r="AP1210" s="152"/>
      <c r="AQ1210" s="152"/>
      <c r="AR1210" s="152"/>
      <c r="AS1210" s="154"/>
      <c r="AT1210" s="154"/>
      <c r="AU1210" s="154"/>
      <c r="AV1210" s="154"/>
      <c r="AW1210" s="154"/>
      <c r="AX1210" s="154"/>
      <c r="AY1210" s="154"/>
      <c r="AZ1210" s="154"/>
      <c r="BA1210" s="154"/>
      <c r="BB1210" s="154"/>
      <c r="BC1210" s="154"/>
    </row>
    <row r="1211" spans="27:55" s="156" customFormat="1" x14ac:dyDescent="0.25">
      <c r="AA1211" s="154"/>
      <c r="AB1211" s="154"/>
      <c r="AC1211" s="154"/>
      <c r="AD1211" s="154"/>
      <c r="AE1211" s="154"/>
      <c r="AF1211" s="154"/>
      <c r="AG1211" s="154"/>
      <c r="AH1211" s="155"/>
      <c r="AI1211" s="152"/>
      <c r="AJ1211" s="152"/>
      <c r="AK1211" s="152"/>
      <c r="AL1211" s="152"/>
      <c r="AM1211" s="157"/>
      <c r="AN1211" s="157"/>
      <c r="AO1211" s="152"/>
      <c r="AP1211" s="152"/>
      <c r="AQ1211" s="152"/>
      <c r="AR1211" s="152"/>
      <c r="AS1211" s="154"/>
      <c r="AT1211" s="154"/>
      <c r="AU1211" s="154"/>
      <c r="AV1211" s="154"/>
      <c r="AW1211" s="154"/>
      <c r="AX1211" s="154"/>
      <c r="AY1211" s="154"/>
      <c r="AZ1211" s="154"/>
      <c r="BA1211" s="154"/>
      <c r="BB1211" s="154"/>
      <c r="BC1211" s="154"/>
    </row>
    <row r="1212" spans="27:55" s="156" customFormat="1" x14ac:dyDescent="0.25">
      <c r="AA1212" s="154"/>
      <c r="AB1212" s="154"/>
      <c r="AC1212" s="154"/>
      <c r="AD1212" s="154"/>
      <c r="AE1212" s="154"/>
      <c r="AF1212" s="154"/>
      <c r="AG1212" s="154"/>
      <c r="AH1212" s="155"/>
      <c r="AI1212" s="152"/>
      <c r="AJ1212" s="152"/>
      <c r="AK1212" s="152"/>
      <c r="AL1212" s="152"/>
      <c r="AM1212" s="157"/>
      <c r="AN1212" s="157"/>
      <c r="AO1212" s="152"/>
      <c r="AP1212" s="152"/>
      <c r="AQ1212" s="152"/>
      <c r="AR1212" s="152"/>
      <c r="AS1212" s="154"/>
      <c r="AT1212" s="154"/>
      <c r="AU1212" s="154"/>
      <c r="AV1212" s="154"/>
      <c r="AW1212" s="154"/>
      <c r="AX1212" s="154"/>
      <c r="AY1212" s="154"/>
      <c r="AZ1212" s="154"/>
      <c r="BA1212" s="154"/>
      <c r="BB1212" s="154"/>
      <c r="BC1212" s="154"/>
    </row>
    <row r="1213" spans="27:55" s="156" customFormat="1" x14ac:dyDescent="0.25">
      <c r="AA1213" s="154"/>
      <c r="AB1213" s="154"/>
      <c r="AC1213" s="154"/>
      <c r="AD1213" s="154"/>
      <c r="AE1213" s="154"/>
      <c r="AF1213" s="154"/>
      <c r="AG1213" s="154"/>
      <c r="AH1213" s="155"/>
      <c r="AI1213" s="152"/>
      <c r="AJ1213" s="152"/>
      <c r="AK1213" s="152"/>
      <c r="AL1213" s="152"/>
      <c r="AM1213" s="157"/>
      <c r="AN1213" s="157"/>
      <c r="AO1213" s="152"/>
      <c r="AP1213" s="152"/>
      <c r="AQ1213" s="152"/>
      <c r="AR1213" s="152"/>
      <c r="AS1213" s="154"/>
      <c r="AT1213" s="154"/>
      <c r="AU1213" s="154"/>
      <c r="AV1213" s="154"/>
      <c r="AW1213" s="154"/>
      <c r="AX1213" s="154"/>
      <c r="AY1213" s="154"/>
      <c r="AZ1213" s="154"/>
      <c r="BA1213" s="154"/>
      <c r="BB1213" s="154"/>
      <c r="BC1213" s="154"/>
    </row>
    <row r="1214" spans="27:55" s="156" customFormat="1" x14ac:dyDescent="0.25">
      <c r="AA1214" s="154"/>
      <c r="AB1214" s="154"/>
      <c r="AC1214" s="154"/>
      <c r="AD1214" s="154"/>
      <c r="AE1214" s="154"/>
      <c r="AF1214" s="154"/>
      <c r="AG1214" s="154"/>
      <c r="AH1214" s="155"/>
      <c r="AI1214" s="152"/>
      <c r="AJ1214" s="152"/>
      <c r="AK1214" s="152"/>
      <c r="AL1214" s="152"/>
      <c r="AM1214" s="157"/>
      <c r="AN1214" s="157"/>
      <c r="AO1214" s="152"/>
      <c r="AP1214" s="152"/>
      <c r="AQ1214" s="152"/>
      <c r="AR1214" s="152"/>
      <c r="AS1214" s="154"/>
      <c r="AT1214" s="154"/>
      <c r="AU1214" s="154"/>
      <c r="AV1214" s="154"/>
      <c r="AW1214" s="154"/>
      <c r="AX1214" s="154"/>
      <c r="AY1214" s="154"/>
      <c r="AZ1214" s="154"/>
      <c r="BA1214" s="154"/>
      <c r="BB1214" s="154"/>
      <c r="BC1214" s="154"/>
    </row>
    <row r="1215" spans="27:55" s="156" customFormat="1" x14ac:dyDescent="0.25">
      <c r="AA1215" s="154"/>
      <c r="AB1215" s="154"/>
      <c r="AC1215" s="154"/>
      <c r="AD1215" s="154"/>
      <c r="AE1215" s="154"/>
      <c r="AF1215" s="154"/>
      <c r="AG1215" s="154"/>
      <c r="AH1215" s="155"/>
      <c r="AI1215" s="152"/>
      <c r="AJ1215" s="152"/>
      <c r="AK1215" s="152"/>
      <c r="AL1215" s="152"/>
      <c r="AM1215" s="157"/>
      <c r="AN1215" s="157"/>
      <c r="AO1215" s="152"/>
      <c r="AP1215" s="152"/>
      <c r="AQ1215" s="152"/>
      <c r="AR1215" s="152"/>
      <c r="AS1215" s="154"/>
      <c r="AT1215" s="154"/>
      <c r="AU1215" s="154"/>
      <c r="AV1215" s="154"/>
      <c r="AW1215" s="154"/>
      <c r="AX1215" s="154"/>
      <c r="AY1215" s="154"/>
      <c r="AZ1215" s="154"/>
      <c r="BA1215" s="154"/>
      <c r="BB1215" s="154"/>
      <c r="BC1215" s="154"/>
    </row>
    <row r="1216" spans="27:55" s="156" customFormat="1" x14ac:dyDescent="0.25">
      <c r="AA1216" s="154"/>
      <c r="AB1216" s="154"/>
      <c r="AC1216" s="154"/>
      <c r="AD1216" s="154"/>
      <c r="AE1216" s="154"/>
      <c r="AF1216" s="154"/>
      <c r="AG1216" s="154"/>
      <c r="AH1216" s="155"/>
      <c r="AI1216" s="152"/>
      <c r="AJ1216" s="152"/>
      <c r="AK1216" s="152"/>
      <c r="AL1216" s="152"/>
      <c r="AM1216" s="157"/>
      <c r="AN1216" s="157"/>
      <c r="AO1216" s="152"/>
      <c r="AP1216" s="152"/>
      <c r="AQ1216" s="152"/>
      <c r="AR1216" s="152"/>
      <c r="AS1216" s="154"/>
      <c r="AT1216" s="154"/>
      <c r="AU1216" s="154"/>
      <c r="AV1216" s="154"/>
      <c r="AW1216" s="154"/>
      <c r="AX1216" s="154"/>
      <c r="AY1216" s="154"/>
      <c r="AZ1216" s="154"/>
      <c r="BA1216" s="154"/>
      <c r="BB1216" s="154"/>
      <c r="BC1216" s="154"/>
    </row>
    <row r="1217" spans="27:55" s="156" customFormat="1" x14ac:dyDescent="0.25">
      <c r="AA1217" s="154"/>
      <c r="AB1217" s="154"/>
      <c r="AC1217" s="154"/>
      <c r="AD1217" s="154"/>
      <c r="AE1217" s="154"/>
      <c r="AF1217" s="154"/>
      <c r="AG1217" s="154"/>
      <c r="AH1217" s="155"/>
      <c r="AI1217" s="152"/>
      <c r="AJ1217" s="152"/>
      <c r="AK1217" s="152"/>
      <c r="AL1217" s="152"/>
      <c r="AM1217" s="157"/>
      <c r="AN1217" s="157"/>
      <c r="AO1217" s="152"/>
      <c r="AP1217" s="152"/>
      <c r="AQ1217" s="152"/>
      <c r="AR1217" s="152"/>
      <c r="AS1217" s="154"/>
      <c r="AT1217" s="154"/>
      <c r="AU1217" s="154"/>
      <c r="AV1217" s="154"/>
      <c r="AW1217" s="154"/>
      <c r="AX1217" s="154"/>
      <c r="AY1217" s="154"/>
      <c r="AZ1217" s="154"/>
      <c r="BA1217" s="154"/>
      <c r="BB1217" s="154"/>
      <c r="BC1217" s="154"/>
    </row>
    <row r="1218" spans="27:55" s="156" customFormat="1" x14ac:dyDescent="0.25">
      <c r="AA1218" s="154"/>
      <c r="AB1218" s="154"/>
      <c r="AC1218" s="154"/>
      <c r="AD1218" s="154"/>
      <c r="AE1218" s="154"/>
      <c r="AF1218" s="154"/>
      <c r="AG1218" s="154"/>
      <c r="AH1218" s="155"/>
      <c r="AI1218" s="152"/>
      <c r="AJ1218" s="152"/>
      <c r="AK1218" s="152"/>
      <c r="AL1218" s="152"/>
      <c r="AM1218" s="157"/>
      <c r="AN1218" s="157"/>
      <c r="AO1218" s="152"/>
      <c r="AP1218" s="152"/>
      <c r="AQ1218" s="152"/>
      <c r="AR1218" s="152"/>
      <c r="AS1218" s="154"/>
      <c r="AT1218" s="154"/>
      <c r="AU1218" s="154"/>
      <c r="AV1218" s="154"/>
      <c r="AW1218" s="154"/>
      <c r="AX1218" s="154"/>
      <c r="AY1218" s="154"/>
      <c r="AZ1218" s="154"/>
      <c r="BA1218" s="154"/>
      <c r="BB1218" s="154"/>
      <c r="BC1218" s="154"/>
    </row>
    <row r="1219" spans="27:55" s="156" customFormat="1" x14ac:dyDescent="0.25">
      <c r="AA1219" s="154"/>
      <c r="AB1219" s="154"/>
      <c r="AC1219" s="154"/>
      <c r="AD1219" s="154"/>
      <c r="AE1219" s="154"/>
      <c r="AF1219" s="154"/>
      <c r="AG1219" s="154"/>
      <c r="AH1219" s="155"/>
      <c r="AI1219" s="152"/>
      <c r="AJ1219" s="152"/>
      <c r="AK1219" s="152"/>
      <c r="AL1219" s="152"/>
      <c r="AM1219" s="157"/>
      <c r="AN1219" s="157"/>
      <c r="AO1219" s="152"/>
      <c r="AP1219" s="152"/>
      <c r="AQ1219" s="152"/>
      <c r="AR1219" s="152"/>
      <c r="AS1219" s="154"/>
      <c r="AT1219" s="154"/>
      <c r="AU1219" s="154"/>
      <c r="AV1219" s="154"/>
      <c r="AW1219" s="154"/>
      <c r="AX1219" s="154"/>
      <c r="AY1219" s="154"/>
      <c r="AZ1219" s="154"/>
      <c r="BA1219" s="154"/>
      <c r="BB1219" s="154"/>
      <c r="BC1219" s="154"/>
    </row>
    <row r="1220" spans="27:55" s="156" customFormat="1" x14ac:dyDescent="0.25">
      <c r="AA1220" s="154"/>
      <c r="AB1220" s="154"/>
      <c r="AC1220" s="154"/>
      <c r="AD1220" s="154"/>
      <c r="AE1220" s="154"/>
      <c r="AF1220" s="154"/>
      <c r="AG1220" s="154"/>
      <c r="AH1220" s="155"/>
      <c r="AI1220" s="152"/>
      <c r="AJ1220" s="152"/>
      <c r="AK1220" s="152"/>
      <c r="AL1220" s="152"/>
      <c r="AM1220" s="157"/>
      <c r="AN1220" s="157"/>
      <c r="AO1220" s="152"/>
      <c r="AP1220" s="152"/>
      <c r="AQ1220" s="152"/>
      <c r="AR1220" s="152"/>
      <c r="AS1220" s="154"/>
      <c r="AT1220" s="154"/>
      <c r="AU1220" s="154"/>
      <c r="AV1220" s="154"/>
      <c r="AW1220" s="154"/>
      <c r="AX1220" s="154"/>
      <c r="AY1220" s="154"/>
      <c r="AZ1220" s="154"/>
      <c r="BA1220" s="154"/>
      <c r="BB1220" s="154"/>
      <c r="BC1220" s="154"/>
    </row>
    <row r="1221" spans="27:55" s="156" customFormat="1" x14ac:dyDescent="0.25">
      <c r="AA1221" s="154"/>
      <c r="AB1221" s="154"/>
      <c r="AC1221" s="154"/>
      <c r="AD1221" s="154"/>
      <c r="AE1221" s="154"/>
      <c r="AF1221" s="154"/>
      <c r="AG1221" s="154"/>
      <c r="AH1221" s="155"/>
      <c r="AI1221" s="152"/>
      <c r="AJ1221" s="152"/>
      <c r="AK1221" s="152"/>
      <c r="AL1221" s="152"/>
      <c r="AM1221" s="157"/>
      <c r="AN1221" s="157"/>
      <c r="AO1221" s="152"/>
      <c r="AP1221" s="152"/>
      <c r="AQ1221" s="152"/>
      <c r="AR1221" s="152"/>
      <c r="AS1221" s="154"/>
      <c r="AT1221" s="154"/>
      <c r="AU1221" s="154"/>
      <c r="AV1221" s="154"/>
      <c r="AW1221" s="154"/>
      <c r="AX1221" s="154"/>
      <c r="AY1221" s="154"/>
      <c r="AZ1221" s="154"/>
      <c r="BA1221" s="154"/>
      <c r="BB1221" s="154"/>
      <c r="BC1221" s="154"/>
    </row>
    <row r="1222" spans="27:55" s="156" customFormat="1" x14ac:dyDescent="0.25">
      <c r="AA1222" s="154"/>
      <c r="AB1222" s="154"/>
      <c r="AC1222" s="154"/>
      <c r="AD1222" s="154"/>
      <c r="AE1222" s="154"/>
      <c r="AF1222" s="154"/>
      <c r="AG1222" s="154"/>
      <c r="AH1222" s="155"/>
      <c r="AI1222" s="152"/>
      <c r="AJ1222" s="152"/>
      <c r="AK1222" s="152"/>
      <c r="AL1222" s="152"/>
      <c r="AM1222" s="157"/>
      <c r="AN1222" s="157"/>
      <c r="AO1222" s="152"/>
      <c r="AP1222" s="152"/>
      <c r="AQ1222" s="152"/>
      <c r="AR1222" s="152"/>
      <c r="AS1222" s="154"/>
      <c r="AT1222" s="154"/>
      <c r="AU1222" s="154"/>
      <c r="AV1222" s="154"/>
      <c r="AW1222" s="154"/>
      <c r="AX1222" s="154"/>
      <c r="AY1222" s="154"/>
      <c r="AZ1222" s="154"/>
      <c r="BA1222" s="154"/>
      <c r="BB1222" s="154"/>
      <c r="BC1222" s="154"/>
    </row>
    <row r="1223" spans="27:55" s="156" customFormat="1" x14ac:dyDescent="0.25">
      <c r="AA1223" s="154"/>
      <c r="AB1223" s="154"/>
      <c r="AC1223" s="154"/>
      <c r="AD1223" s="154"/>
      <c r="AE1223" s="154"/>
      <c r="AF1223" s="154"/>
      <c r="AG1223" s="154"/>
      <c r="AH1223" s="155"/>
      <c r="AI1223" s="152"/>
      <c r="AJ1223" s="152"/>
      <c r="AK1223" s="152"/>
      <c r="AL1223" s="152"/>
      <c r="AM1223" s="157"/>
      <c r="AN1223" s="157"/>
      <c r="AO1223" s="152"/>
      <c r="AP1223" s="152"/>
      <c r="AQ1223" s="152"/>
      <c r="AR1223" s="152"/>
      <c r="AS1223" s="154"/>
      <c r="AT1223" s="154"/>
      <c r="AU1223" s="154"/>
      <c r="AV1223" s="154"/>
      <c r="AW1223" s="154"/>
      <c r="AX1223" s="154"/>
      <c r="AY1223" s="154"/>
      <c r="AZ1223" s="154"/>
      <c r="BA1223" s="154"/>
      <c r="BB1223" s="154"/>
      <c r="BC1223" s="154"/>
    </row>
    <row r="1224" spans="27:55" s="156" customFormat="1" x14ac:dyDescent="0.25">
      <c r="AA1224" s="154"/>
      <c r="AB1224" s="154"/>
      <c r="AC1224" s="154"/>
      <c r="AD1224" s="154"/>
      <c r="AE1224" s="154"/>
      <c r="AF1224" s="154"/>
      <c r="AG1224" s="154"/>
      <c r="AH1224" s="155"/>
      <c r="AI1224" s="152"/>
      <c r="AJ1224" s="152"/>
      <c r="AK1224" s="152"/>
      <c r="AL1224" s="152"/>
      <c r="AM1224" s="157"/>
      <c r="AN1224" s="157"/>
      <c r="AO1224" s="152"/>
      <c r="AP1224" s="152"/>
      <c r="AQ1224" s="152"/>
      <c r="AR1224" s="152"/>
      <c r="AS1224" s="154"/>
      <c r="AT1224" s="154"/>
      <c r="AU1224" s="154"/>
      <c r="AV1224" s="154"/>
      <c r="AW1224" s="154"/>
      <c r="AX1224" s="154"/>
      <c r="AY1224" s="154"/>
      <c r="AZ1224" s="154"/>
      <c r="BA1224" s="154"/>
      <c r="BB1224" s="154"/>
      <c r="BC1224" s="154"/>
    </row>
    <row r="1225" spans="27:55" s="156" customFormat="1" x14ac:dyDescent="0.25">
      <c r="AA1225" s="154"/>
      <c r="AB1225" s="154"/>
      <c r="AC1225" s="154"/>
      <c r="AD1225" s="154"/>
      <c r="AE1225" s="154"/>
      <c r="AF1225" s="154"/>
      <c r="AG1225" s="154"/>
      <c r="AH1225" s="155"/>
      <c r="AI1225" s="152"/>
      <c r="AJ1225" s="152"/>
      <c r="AK1225" s="152"/>
      <c r="AL1225" s="152"/>
      <c r="AM1225" s="157"/>
      <c r="AN1225" s="157"/>
      <c r="AO1225" s="152"/>
      <c r="AP1225" s="152"/>
      <c r="AQ1225" s="152"/>
      <c r="AR1225" s="152"/>
      <c r="AS1225" s="154"/>
      <c r="AT1225" s="154"/>
      <c r="AU1225" s="154"/>
      <c r="AV1225" s="154"/>
      <c r="AW1225" s="154"/>
      <c r="AX1225" s="154"/>
      <c r="AY1225" s="154"/>
      <c r="AZ1225" s="154"/>
      <c r="BA1225" s="154"/>
      <c r="BB1225" s="154"/>
      <c r="BC1225" s="154"/>
    </row>
    <row r="1226" spans="27:55" s="156" customFormat="1" x14ac:dyDescent="0.25">
      <c r="AA1226" s="154"/>
      <c r="AB1226" s="154"/>
      <c r="AC1226" s="154"/>
      <c r="AD1226" s="154"/>
      <c r="AE1226" s="154"/>
      <c r="AF1226" s="154"/>
      <c r="AG1226" s="154"/>
      <c r="AH1226" s="155"/>
      <c r="AI1226" s="152"/>
      <c r="AJ1226" s="152"/>
      <c r="AK1226" s="152"/>
      <c r="AL1226" s="152"/>
      <c r="AM1226" s="157"/>
      <c r="AN1226" s="157"/>
      <c r="AO1226" s="152"/>
      <c r="AP1226" s="152"/>
      <c r="AQ1226" s="152"/>
      <c r="AR1226" s="152"/>
      <c r="AS1226" s="154"/>
      <c r="AT1226" s="154"/>
      <c r="AU1226" s="154"/>
      <c r="AV1226" s="154"/>
      <c r="AW1226" s="154"/>
      <c r="AX1226" s="154"/>
      <c r="AY1226" s="154"/>
      <c r="AZ1226" s="154"/>
      <c r="BA1226" s="154"/>
      <c r="BB1226" s="154"/>
      <c r="BC1226" s="154"/>
    </row>
    <row r="1227" spans="27:55" s="156" customFormat="1" x14ac:dyDescent="0.25">
      <c r="AA1227" s="154"/>
      <c r="AB1227" s="154"/>
      <c r="AC1227" s="154"/>
      <c r="AD1227" s="154"/>
      <c r="AE1227" s="154"/>
      <c r="AF1227" s="154"/>
      <c r="AG1227" s="154"/>
      <c r="AH1227" s="155"/>
      <c r="AI1227" s="152"/>
      <c r="AJ1227" s="152"/>
      <c r="AK1227" s="152"/>
      <c r="AL1227" s="152"/>
      <c r="AM1227" s="157"/>
      <c r="AN1227" s="157"/>
      <c r="AO1227" s="152"/>
      <c r="AP1227" s="152"/>
      <c r="AQ1227" s="152"/>
      <c r="AR1227" s="152"/>
      <c r="AS1227" s="154"/>
      <c r="AT1227" s="154"/>
      <c r="AU1227" s="154"/>
      <c r="AV1227" s="154"/>
      <c r="AW1227" s="154"/>
      <c r="AX1227" s="154"/>
      <c r="AY1227" s="154"/>
      <c r="AZ1227" s="154"/>
      <c r="BA1227" s="154"/>
      <c r="BB1227" s="154"/>
      <c r="BC1227" s="154"/>
    </row>
    <row r="1228" spans="27:55" s="156" customFormat="1" x14ac:dyDescent="0.25">
      <c r="AA1228" s="154"/>
      <c r="AB1228" s="154"/>
      <c r="AC1228" s="154"/>
      <c r="AD1228" s="154"/>
      <c r="AE1228" s="154"/>
      <c r="AF1228" s="154"/>
      <c r="AG1228" s="154"/>
      <c r="AH1228" s="155"/>
      <c r="AI1228" s="152"/>
      <c r="AJ1228" s="152"/>
      <c r="AK1228" s="152"/>
      <c r="AL1228" s="152"/>
      <c r="AM1228" s="157"/>
      <c r="AN1228" s="157"/>
      <c r="AO1228" s="152"/>
      <c r="AP1228" s="152"/>
      <c r="AQ1228" s="152"/>
      <c r="AR1228" s="152"/>
      <c r="AS1228" s="154"/>
      <c r="AT1228" s="154"/>
      <c r="AU1228" s="154"/>
      <c r="AV1228" s="154"/>
      <c r="AW1228" s="154"/>
      <c r="AX1228" s="154"/>
      <c r="AY1228" s="154"/>
      <c r="AZ1228" s="154"/>
      <c r="BA1228" s="154"/>
      <c r="BB1228" s="154"/>
      <c r="BC1228" s="154"/>
    </row>
    <row r="1229" spans="27:55" s="156" customFormat="1" x14ac:dyDescent="0.25">
      <c r="AA1229" s="154"/>
      <c r="AB1229" s="154"/>
      <c r="AC1229" s="154"/>
      <c r="AD1229" s="154"/>
      <c r="AE1229" s="154"/>
      <c r="AF1229" s="154"/>
      <c r="AG1229" s="154"/>
      <c r="AH1229" s="155"/>
      <c r="AI1229" s="152"/>
      <c r="AJ1229" s="152"/>
      <c r="AK1229" s="152"/>
      <c r="AL1229" s="152"/>
      <c r="AM1229" s="157"/>
      <c r="AN1229" s="157"/>
      <c r="AO1229" s="152"/>
      <c r="AP1229" s="152"/>
      <c r="AQ1229" s="152"/>
      <c r="AR1229" s="152"/>
      <c r="AS1229" s="154"/>
      <c r="AT1229" s="154"/>
      <c r="AU1229" s="154"/>
      <c r="AV1229" s="154"/>
      <c r="AW1229" s="154"/>
      <c r="AX1229" s="154"/>
      <c r="AY1229" s="154"/>
      <c r="AZ1229" s="154"/>
      <c r="BA1229" s="154"/>
      <c r="BB1229" s="154"/>
      <c r="BC1229" s="154"/>
    </row>
    <row r="1230" spans="27:55" s="156" customFormat="1" x14ac:dyDescent="0.25">
      <c r="AA1230" s="154"/>
      <c r="AB1230" s="154"/>
      <c r="AC1230" s="154"/>
      <c r="AD1230" s="154"/>
      <c r="AE1230" s="154"/>
      <c r="AF1230" s="154"/>
      <c r="AG1230" s="154"/>
      <c r="AH1230" s="155"/>
      <c r="AI1230" s="152"/>
      <c r="AJ1230" s="152"/>
      <c r="AK1230" s="152"/>
      <c r="AL1230" s="152"/>
      <c r="AM1230" s="157"/>
      <c r="AN1230" s="157"/>
      <c r="AO1230" s="152"/>
      <c r="AP1230" s="152"/>
      <c r="AQ1230" s="152"/>
      <c r="AR1230" s="152"/>
      <c r="AS1230" s="154"/>
      <c r="AT1230" s="154"/>
      <c r="AU1230" s="154"/>
      <c r="AV1230" s="154"/>
      <c r="AW1230" s="154"/>
      <c r="AX1230" s="154"/>
      <c r="AY1230" s="154"/>
      <c r="AZ1230" s="154"/>
      <c r="BA1230" s="154"/>
      <c r="BB1230" s="154"/>
      <c r="BC1230" s="154"/>
    </row>
    <row r="1231" spans="27:55" s="156" customFormat="1" x14ac:dyDescent="0.25">
      <c r="AA1231" s="154"/>
      <c r="AB1231" s="154"/>
      <c r="AC1231" s="154"/>
      <c r="AD1231" s="154"/>
      <c r="AE1231" s="154"/>
      <c r="AF1231" s="154"/>
      <c r="AG1231" s="154"/>
      <c r="AH1231" s="155"/>
      <c r="AI1231" s="152"/>
      <c r="AJ1231" s="152"/>
      <c r="AK1231" s="152"/>
      <c r="AL1231" s="152"/>
      <c r="AM1231" s="157"/>
      <c r="AN1231" s="157"/>
      <c r="AO1231" s="152"/>
      <c r="AP1231" s="152"/>
      <c r="AQ1231" s="152"/>
      <c r="AR1231" s="152"/>
      <c r="AS1231" s="154"/>
      <c r="AT1231" s="154"/>
      <c r="AU1231" s="154"/>
      <c r="AV1231" s="154"/>
      <c r="AW1231" s="154"/>
      <c r="AX1231" s="154"/>
      <c r="AY1231" s="154"/>
      <c r="AZ1231" s="154"/>
      <c r="BA1231" s="154"/>
      <c r="BB1231" s="154"/>
      <c r="BC1231" s="154"/>
    </row>
    <row r="1232" spans="27:55" s="156" customFormat="1" x14ac:dyDescent="0.25">
      <c r="AA1232" s="154"/>
      <c r="AB1232" s="154"/>
      <c r="AC1232" s="154"/>
      <c r="AD1232" s="154"/>
      <c r="AE1232" s="154"/>
      <c r="AF1232" s="154"/>
      <c r="AG1232" s="154"/>
      <c r="AH1232" s="155"/>
      <c r="AI1232" s="152"/>
      <c r="AJ1232" s="152"/>
      <c r="AK1232" s="152"/>
      <c r="AL1232" s="152"/>
      <c r="AM1232" s="157"/>
      <c r="AN1232" s="157"/>
      <c r="AO1232" s="152"/>
      <c r="AP1232" s="152"/>
      <c r="AQ1232" s="152"/>
      <c r="AR1232" s="152"/>
      <c r="AS1232" s="154"/>
      <c r="AT1232" s="154"/>
      <c r="AU1232" s="154"/>
      <c r="AV1232" s="154"/>
      <c r="AW1232" s="154"/>
      <c r="AX1232" s="154"/>
      <c r="AY1232" s="154"/>
      <c r="AZ1232" s="154"/>
      <c r="BA1232" s="154"/>
      <c r="BB1232" s="154"/>
      <c r="BC1232" s="154"/>
    </row>
    <row r="1233" spans="27:55" s="156" customFormat="1" x14ac:dyDescent="0.25">
      <c r="AA1233" s="154"/>
      <c r="AB1233" s="154"/>
      <c r="AC1233" s="154"/>
      <c r="AD1233" s="154"/>
      <c r="AE1233" s="154"/>
      <c r="AF1233" s="154"/>
      <c r="AG1233" s="154"/>
      <c r="AH1233" s="155"/>
      <c r="AI1233" s="152"/>
      <c r="AJ1233" s="152"/>
      <c r="AK1233" s="152"/>
      <c r="AL1233" s="152"/>
      <c r="AM1233" s="157"/>
      <c r="AN1233" s="157"/>
      <c r="AO1233" s="152"/>
      <c r="AP1233" s="152"/>
      <c r="AQ1233" s="152"/>
      <c r="AR1233" s="152"/>
      <c r="AS1233" s="154"/>
      <c r="AT1233" s="154"/>
      <c r="AU1233" s="154"/>
      <c r="AV1233" s="154"/>
      <c r="AW1233" s="154"/>
      <c r="AX1233" s="154"/>
      <c r="AY1233" s="154"/>
      <c r="AZ1233" s="154"/>
      <c r="BA1233" s="154"/>
      <c r="BB1233" s="154"/>
      <c r="BC1233" s="154"/>
    </row>
    <row r="1234" spans="27:55" s="156" customFormat="1" x14ac:dyDescent="0.25">
      <c r="AA1234" s="154"/>
      <c r="AB1234" s="154"/>
      <c r="AC1234" s="154"/>
      <c r="AD1234" s="154"/>
      <c r="AE1234" s="154"/>
      <c r="AF1234" s="154"/>
      <c r="AG1234" s="154"/>
      <c r="AH1234" s="155"/>
      <c r="AI1234" s="152"/>
      <c r="AJ1234" s="152"/>
      <c r="AK1234" s="152"/>
      <c r="AL1234" s="152"/>
      <c r="AM1234" s="157"/>
      <c r="AN1234" s="157"/>
      <c r="AO1234" s="152"/>
      <c r="AP1234" s="152"/>
      <c r="AQ1234" s="152"/>
      <c r="AR1234" s="152"/>
      <c r="AS1234" s="154"/>
      <c r="AT1234" s="154"/>
      <c r="AU1234" s="154"/>
      <c r="AV1234" s="154"/>
      <c r="AW1234" s="154"/>
      <c r="AX1234" s="154"/>
      <c r="AY1234" s="154"/>
      <c r="AZ1234" s="154"/>
      <c r="BA1234" s="154"/>
      <c r="BB1234" s="154"/>
      <c r="BC1234" s="154"/>
    </row>
    <row r="1235" spans="27:55" s="156" customFormat="1" x14ac:dyDescent="0.25">
      <c r="AA1235" s="154"/>
      <c r="AB1235" s="154"/>
      <c r="AC1235" s="154"/>
      <c r="AD1235" s="154"/>
      <c r="AE1235" s="154"/>
      <c r="AF1235" s="154"/>
      <c r="AG1235" s="154"/>
      <c r="AH1235" s="155"/>
      <c r="AI1235" s="152"/>
      <c r="AJ1235" s="152"/>
      <c r="AK1235" s="152"/>
      <c r="AL1235" s="152"/>
      <c r="AM1235" s="157"/>
      <c r="AN1235" s="157"/>
      <c r="AO1235" s="152"/>
      <c r="AP1235" s="152"/>
      <c r="AQ1235" s="152"/>
      <c r="AR1235" s="152"/>
      <c r="AS1235" s="154"/>
      <c r="AT1235" s="154"/>
      <c r="AU1235" s="154"/>
      <c r="AV1235" s="154"/>
      <c r="AW1235" s="154"/>
      <c r="AX1235" s="154"/>
      <c r="AY1235" s="154"/>
      <c r="AZ1235" s="154"/>
      <c r="BA1235" s="154"/>
      <c r="BB1235" s="154"/>
      <c r="BC1235" s="154"/>
    </row>
    <row r="1236" spans="27:55" s="156" customFormat="1" x14ac:dyDescent="0.25">
      <c r="AA1236" s="154"/>
      <c r="AB1236" s="154"/>
      <c r="AC1236" s="154"/>
      <c r="AD1236" s="154"/>
      <c r="AE1236" s="154"/>
      <c r="AF1236" s="154"/>
      <c r="AG1236" s="154"/>
      <c r="AH1236" s="155"/>
      <c r="AI1236" s="152"/>
      <c r="AJ1236" s="152"/>
      <c r="AK1236" s="152"/>
      <c r="AL1236" s="152"/>
      <c r="AM1236" s="157"/>
      <c r="AN1236" s="157"/>
      <c r="AO1236" s="152"/>
      <c r="AP1236" s="152"/>
      <c r="AQ1236" s="152"/>
      <c r="AR1236" s="152"/>
      <c r="AS1236" s="154"/>
      <c r="AT1236" s="154"/>
      <c r="AU1236" s="154"/>
      <c r="AV1236" s="154"/>
      <c r="AW1236" s="154"/>
      <c r="AX1236" s="154"/>
      <c r="AY1236" s="154"/>
      <c r="AZ1236" s="154"/>
      <c r="BA1236" s="154"/>
      <c r="BB1236" s="154"/>
      <c r="BC1236" s="154"/>
    </row>
    <row r="1237" spans="27:55" s="156" customFormat="1" x14ac:dyDescent="0.25">
      <c r="AA1237" s="154"/>
      <c r="AB1237" s="154"/>
      <c r="AC1237" s="154"/>
      <c r="AD1237" s="154"/>
      <c r="AE1237" s="154"/>
      <c r="AF1237" s="154"/>
      <c r="AG1237" s="154"/>
      <c r="AH1237" s="155"/>
      <c r="AI1237" s="152"/>
      <c r="AJ1237" s="152"/>
      <c r="AK1237" s="152"/>
      <c r="AL1237" s="152"/>
      <c r="AM1237" s="157"/>
      <c r="AN1237" s="157"/>
      <c r="AO1237" s="152"/>
      <c r="AP1237" s="152"/>
      <c r="AQ1237" s="152"/>
      <c r="AR1237" s="152"/>
      <c r="AS1237" s="154"/>
      <c r="AT1237" s="154"/>
      <c r="AU1237" s="154"/>
      <c r="AV1237" s="154"/>
      <c r="AW1237" s="154"/>
      <c r="AX1237" s="154"/>
      <c r="AY1237" s="154"/>
      <c r="AZ1237" s="154"/>
      <c r="BA1237" s="154"/>
      <c r="BB1237" s="154"/>
      <c r="BC1237" s="154"/>
    </row>
    <row r="1238" spans="27:55" s="156" customFormat="1" x14ac:dyDescent="0.25">
      <c r="AA1238" s="154"/>
      <c r="AB1238" s="154"/>
      <c r="AC1238" s="154"/>
      <c r="AD1238" s="154"/>
      <c r="AE1238" s="154"/>
      <c r="AF1238" s="154"/>
      <c r="AG1238" s="154"/>
      <c r="AH1238" s="155"/>
      <c r="AI1238" s="152"/>
      <c r="AJ1238" s="152"/>
      <c r="AK1238" s="152"/>
      <c r="AL1238" s="152"/>
      <c r="AM1238" s="157"/>
      <c r="AN1238" s="157"/>
      <c r="AO1238" s="152"/>
      <c r="AP1238" s="152"/>
      <c r="AQ1238" s="152"/>
      <c r="AR1238" s="152"/>
      <c r="AS1238" s="154"/>
      <c r="AT1238" s="154"/>
      <c r="AU1238" s="154"/>
      <c r="AV1238" s="154"/>
      <c r="AW1238" s="154"/>
      <c r="AX1238" s="154"/>
      <c r="AY1238" s="154"/>
      <c r="AZ1238" s="154"/>
      <c r="BA1238" s="154"/>
      <c r="BB1238" s="154"/>
      <c r="BC1238" s="154"/>
    </row>
    <row r="1239" spans="27:55" s="156" customFormat="1" x14ac:dyDescent="0.25">
      <c r="AA1239" s="154"/>
      <c r="AB1239" s="154"/>
      <c r="AC1239" s="154"/>
      <c r="AD1239" s="154"/>
      <c r="AE1239" s="154"/>
      <c r="AF1239" s="154"/>
      <c r="AG1239" s="154"/>
      <c r="AH1239" s="155"/>
      <c r="AI1239" s="152"/>
      <c r="AJ1239" s="152"/>
      <c r="AK1239" s="152"/>
      <c r="AL1239" s="152"/>
      <c r="AM1239" s="157"/>
      <c r="AN1239" s="157"/>
      <c r="AO1239" s="152"/>
      <c r="AP1239" s="152"/>
      <c r="AQ1239" s="152"/>
      <c r="AR1239" s="152"/>
      <c r="AS1239" s="154"/>
      <c r="AT1239" s="154"/>
      <c r="AU1239" s="154"/>
      <c r="AV1239" s="154"/>
      <c r="AW1239" s="154"/>
      <c r="AX1239" s="154"/>
      <c r="AY1239" s="154"/>
      <c r="AZ1239" s="154"/>
      <c r="BA1239" s="154"/>
      <c r="BB1239" s="154"/>
      <c r="BC1239" s="154"/>
    </row>
    <row r="1240" spans="27:55" s="156" customFormat="1" x14ac:dyDescent="0.25">
      <c r="AA1240" s="154"/>
      <c r="AB1240" s="154"/>
      <c r="AC1240" s="154"/>
      <c r="AD1240" s="154"/>
      <c r="AE1240" s="154"/>
      <c r="AF1240" s="154"/>
      <c r="AG1240" s="154"/>
      <c r="AH1240" s="155"/>
      <c r="AI1240" s="152"/>
      <c r="AJ1240" s="152"/>
      <c r="AK1240" s="152"/>
      <c r="AL1240" s="152"/>
      <c r="AM1240" s="157"/>
      <c r="AN1240" s="157"/>
      <c r="AO1240" s="152"/>
      <c r="AP1240" s="152"/>
      <c r="AQ1240" s="152"/>
      <c r="AR1240" s="152"/>
      <c r="AS1240" s="154"/>
      <c r="AT1240" s="154"/>
      <c r="AU1240" s="154"/>
      <c r="AV1240" s="154"/>
      <c r="AW1240" s="154"/>
      <c r="AX1240" s="154"/>
      <c r="AY1240" s="154"/>
      <c r="AZ1240" s="154"/>
      <c r="BA1240" s="154"/>
      <c r="BB1240" s="154"/>
      <c r="BC1240" s="154"/>
    </row>
    <row r="1241" spans="27:55" s="156" customFormat="1" x14ac:dyDescent="0.25">
      <c r="AA1241" s="154"/>
      <c r="AB1241" s="154"/>
      <c r="AC1241" s="154"/>
      <c r="AD1241" s="154"/>
      <c r="AE1241" s="154"/>
      <c r="AF1241" s="154"/>
      <c r="AG1241" s="154"/>
      <c r="AH1241" s="155"/>
      <c r="AI1241" s="152"/>
      <c r="AJ1241" s="152"/>
      <c r="AK1241" s="152"/>
      <c r="AL1241" s="152"/>
      <c r="AM1241" s="157"/>
      <c r="AN1241" s="157"/>
      <c r="AO1241" s="152"/>
      <c r="AP1241" s="152"/>
      <c r="AQ1241" s="152"/>
      <c r="AR1241" s="152"/>
      <c r="AS1241" s="154"/>
      <c r="AT1241" s="154"/>
      <c r="AU1241" s="154"/>
      <c r="AV1241" s="154"/>
      <c r="AW1241" s="154"/>
      <c r="AX1241" s="154"/>
      <c r="AY1241" s="154"/>
      <c r="AZ1241" s="154"/>
      <c r="BA1241" s="154"/>
      <c r="BB1241" s="154"/>
      <c r="BC1241" s="154"/>
    </row>
    <row r="1242" spans="27:55" s="156" customFormat="1" x14ac:dyDescent="0.25">
      <c r="AA1242" s="154"/>
      <c r="AB1242" s="154"/>
      <c r="AC1242" s="154"/>
      <c r="AD1242" s="154"/>
      <c r="AE1242" s="154"/>
      <c r="AF1242" s="154"/>
      <c r="AG1242" s="154"/>
      <c r="AH1242" s="155"/>
      <c r="AI1242" s="152"/>
      <c r="AJ1242" s="152"/>
      <c r="AK1242" s="152"/>
      <c r="AL1242" s="152"/>
      <c r="AM1242" s="157"/>
      <c r="AN1242" s="157"/>
      <c r="AO1242" s="152"/>
      <c r="AP1242" s="152"/>
      <c r="AQ1242" s="152"/>
      <c r="AR1242" s="152"/>
      <c r="AS1242" s="154"/>
      <c r="AT1242" s="154"/>
      <c r="AU1242" s="154"/>
      <c r="AV1242" s="154"/>
      <c r="AW1242" s="154"/>
      <c r="AX1242" s="154"/>
      <c r="AY1242" s="154"/>
      <c r="AZ1242" s="154"/>
      <c r="BA1242" s="154"/>
      <c r="BB1242" s="154"/>
      <c r="BC1242" s="154"/>
    </row>
    <row r="1243" spans="27:55" s="156" customFormat="1" x14ac:dyDescent="0.25">
      <c r="AA1243" s="154"/>
      <c r="AB1243" s="154"/>
      <c r="AC1243" s="154"/>
      <c r="AD1243" s="154"/>
      <c r="AE1243" s="154"/>
      <c r="AF1243" s="154"/>
      <c r="AG1243" s="154"/>
      <c r="AH1243" s="155"/>
      <c r="AI1243" s="152"/>
      <c r="AJ1243" s="152"/>
      <c r="AK1243" s="152"/>
      <c r="AL1243" s="152"/>
      <c r="AM1243" s="157"/>
      <c r="AN1243" s="157"/>
      <c r="AO1243" s="152"/>
      <c r="AP1243" s="152"/>
      <c r="AQ1243" s="152"/>
      <c r="AR1243" s="152"/>
      <c r="AS1243" s="154"/>
      <c r="AT1243" s="154"/>
      <c r="AU1243" s="154"/>
      <c r="AV1243" s="154"/>
      <c r="AW1243" s="154"/>
      <c r="AX1243" s="154"/>
      <c r="AY1243" s="154"/>
      <c r="AZ1243" s="154"/>
      <c r="BA1243" s="154"/>
      <c r="BB1243" s="154"/>
      <c r="BC1243" s="154"/>
    </row>
    <row r="1244" spans="27:55" s="156" customFormat="1" x14ac:dyDescent="0.25">
      <c r="AA1244" s="154"/>
      <c r="AB1244" s="154"/>
      <c r="AC1244" s="154"/>
      <c r="AD1244" s="154"/>
      <c r="AE1244" s="154"/>
      <c r="AF1244" s="154"/>
      <c r="AG1244" s="154"/>
      <c r="AH1244" s="155"/>
      <c r="AI1244" s="152"/>
      <c r="AJ1244" s="152"/>
      <c r="AK1244" s="152"/>
      <c r="AL1244" s="152"/>
      <c r="AM1244" s="157"/>
      <c r="AN1244" s="157"/>
      <c r="AO1244" s="152"/>
      <c r="AP1244" s="152"/>
      <c r="AQ1244" s="152"/>
      <c r="AR1244" s="152"/>
      <c r="AS1244" s="154"/>
      <c r="AT1244" s="154"/>
      <c r="AU1244" s="154"/>
      <c r="AV1244" s="154"/>
      <c r="AW1244" s="154"/>
      <c r="AX1244" s="154"/>
      <c r="AY1244" s="154"/>
      <c r="AZ1244" s="154"/>
      <c r="BA1244" s="154"/>
      <c r="BB1244" s="154"/>
      <c r="BC1244" s="154"/>
    </row>
    <row r="1245" spans="27:55" s="156" customFormat="1" x14ac:dyDescent="0.25">
      <c r="AA1245" s="154"/>
      <c r="AB1245" s="154"/>
      <c r="AC1245" s="154"/>
      <c r="AD1245" s="154"/>
      <c r="AE1245" s="154"/>
      <c r="AF1245" s="154"/>
      <c r="AG1245" s="154"/>
      <c r="AH1245" s="155"/>
      <c r="AI1245" s="152"/>
      <c r="AJ1245" s="152"/>
      <c r="AK1245" s="152"/>
      <c r="AL1245" s="152"/>
      <c r="AM1245" s="157"/>
      <c r="AN1245" s="157"/>
      <c r="AO1245" s="152"/>
      <c r="AP1245" s="152"/>
      <c r="AQ1245" s="152"/>
      <c r="AR1245" s="152"/>
      <c r="AS1245" s="154"/>
      <c r="AT1245" s="154"/>
      <c r="AU1245" s="154"/>
      <c r="AV1245" s="154"/>
      <c r="AW1245" s="154"/>
      <c r="AX1245" s="154"/>
      <c r="AY1245" s="154"/>
      <c r="AZ1245" s="154"/>
      <c r="BA1245" s="154"/>
      <c r="BB1245" s="154"/>
      <c r="BC1245" s="154"/>
    </row>
    <row r="1246" spans="27:55" s="156" customFormat="1" x14ac:dyDescent="0.25">
      <c r="AA1246" s="154"/>
      <c r="AB1246" s="154"/>
      <c r="AC1246" s="154"/>
      <c r="AD1246" s="154"/>
      <c r="AE1246" s="154"/>
      <c r="AF1246" s="154"/>
      <c r="AG1246" s="154"/>
      <c r="AH1246" s="155"/>
      <c r="AI1246" s="152"/>
      <c r="AJ1246" s="152"/>
      <c r="AK1246" s="152"/>
      <c r="AL1246" s="152"/>
      <c r="AM1246" s="157"/>
      <c r="AN1246" s="157"/>
      <c r="AO1246" s="152"/>
      <c r="AP1246" s="152"/>
      <c r="AQ1246" s="152"/>
      <c r="AR1246" s="152"/>
      <c r="AS1246" s="154"/>
      <c r="AT1246" s="154"/>
      <c r="AU1246" s="154"/>
      <c r="AV1246" s="154"/>
      <c r="AW1246" s="154"/>
      <c r="AX1246" s="154"/>
      <c r="AY1246" s="154"/>
      <c r="AZ1246" s="154"/>
      <c r="BA1246" s="154"/>
      <c r="BB1246" s="154"/>
      <c r="BC1246" s="154"/>
    </row>
    <row r="1247" spans="27:55" s="156" customFormat="1" x14ac:dyDescent="0.25">
      <c r="AA1247" s="154"/>
      <c r="AB1247" s="154"/>
      <c r="AC1247" s="154"/>
      <c r="AD1247" s="154"/>
      <c r="AE1247" s="154"/>
      <c r="AF1247" s="154"/>
      <c r="AG1247" s="154"/>
      <c r="AH1247" s="155"/>
      <c r="AI1247" s="152"/>
      <c r="AJ1247" s="152"/>
      <c r="AK1247" s="152"/>
      <c r="AL1247" s="152"/>
      <c r="AM1247" s="157"/>
      <c r="AN1247" s="157"/>
      <c r="AO1247" s="152"/>
      <c r="AP1247" s="152"/>
      <c r="AQ1247" s="152"/>
      <c r="AR1247" s="152"/>
      <c r="AS1247" s="154"/>
      <c r="AT1247" s="154"/>
      <c r="AU1247" s="154"/>
      <c r="AV1247" s="154"/>
      <c r="AW1247" s="154"/>
      <c r="AX1247" s="154"/>
      <c r="AY1247" s="154"/>
      <c r="AZ1247" s="154"/>
      <c r="BA1247" s="154"/>
      <c r="BB1247" s="154"/>
      <c r="BC1247" s="154"/>
    </row>
    <row r="1248" spans="27:55" s="156" customFormat="1" x14ac:dyDescent="0.25">
      <c r="AA1248" s="154"/>
      <c r="AB1248" s="154"/>
      <c r="AC1248" s="154"/>
      <c r="AD1248" s="154"/>
      <c r="AE1248" s="154"/>
      <c r="AF1248" s="154"/>
      <c r="AG1248" s="154"/>
      <c r="AH1248" s="155"/>
      <c r="AI1248" s="152"/>
      <c r="AJ1248" s="152"/>
      <c r="AK1248" s="152"/>
      <c r="AL1248" s="152"/>
      <c r="AM1248" s="157"/>
      <c r="AN1248" s="157"/>
      <c r="AO1248" s="152"/>
      <c r="AP1248" s="152"/>
      <c r="AQ1248" s="152"/>
      <c r="AR1248" s="152"/>
      <c r="AS1248" s="154"/>
      <c r="AT1248" s="154"/>
      <c r="AU1248" s="154"/>
      <c r="AV1248" s="154"/>
      <c r="AW1248" s="154"/>
      <c r="AX1248" s="154"/>
      <c r="AY1248" s="154"/>
      <c r="AZ1248" s="154"/>
      <c r="BA1248" s="154"/>
      <c r="BB1248" s="154"/>
      <c r="BC1248" s="154"/>
    </row>
    <row r="1249" spans="27:55" s="156" customFormat="1" x14ac:dyDescent="0.25">
      <c r="AA1249" s="154"/>
      <c r="AB1249" s="154"/>
      <c r="AC1249" s="154"/>
      <c r="AD1249" s="154"/>
      <c r="AE1249" s="154"/>
      <c r="AF1249" s="154"/>
      <c r="AG1249" s="154"/>
      <c r="AH1249" s="155"/>
      <c r="AI1249" s="152"/>
      <c r="AJ1249" s="152"/>
      <c r="AK1249" s="152"/>
      <c r="AL1249" s="152"/>
      <c r="AM1249" s="157"/>
      <c r="AN1249" s="157"/>
      <c r="AO1249" s="152"/>
      <c r="AP1249" s="152"/>
      <c r="AQ1249" s="152"/>
      <c r="AR1249" s="152"/>
      <c r="AS1249" s="154"/>
      <c r="AT1249" s="154"/>
      <c r="AU1249" s="154"/>
      <c r="AV1249" s="154"/>
      <c r="AW1249" s="154"/>
      <c r="AX1249" s="154"/>
      <c r="AY1249" s="154"/>
      <c r="AZ1249" s="154"/>
      <c r="BA1249" s="154"/>
      <c r="BB1249" s="154"/>
      <c r="BC1249" s="154"/>
    </row>
    <row r="1250" spans="27:55" s="156" customFormat="1" x14ac:dyDescent="0.25">
      <c r="AA1250" s="154"/>
      <c r="AB1250" s="154"/>
      <c r="AC1250" s="154"/>
      <c r="AD1250" s="154"/>
      <c r="AE1250" s="154"/>
      <c r="AF1250" s="154"/>
      <c r="AG1250" s="154"/>
      <c r="AH1250" s="155"/>
      <c r="AI1250" s="152"/>
      <c r="AJ1250" s="152"/>
      <c r="AK1250" s="152"/>
      <c r="AL1250" s="152"/>
      <c r="AM1250" s="157"/>
      <c r="AN1250" s="157"/>
      <c r="AO1250" s="152"/>
      <c r="AP1250" s="152"/>
      <c r="AQ1250" s="152"/>
      <c r="AR1250" s="152"/>
      <c r="AS1250" s="154"/>
      <c r="AT1250" s="154"/>
      <c r="AU1250" s="154"/>
      <c r="AV1250" s="154"/>
      <c r="AW1250" s="154"/>
      <c r="AX1250" s="154"/>
      <c r="AY1250" s="154"/>
      <c r="AZ1250" s="154"/>
      <c r="BA1250" s="154"/>
      <c r="BB1250" s="154"/>
      <c r="BC1250" s="154"/>
    </row>
    <row r="1251" spans="27:55" s="156" customFormat="1" x14ac:dyDescent="0.25">
      <c r="AA1251" s="154"/>
      <c r="AB1251" s="154"/>
      <c r="AC1251" s="154"/>
      <c r="AD1251" s="154"/>
      <c r="AE1251" s="154"/>
      <c r="AF1251" s="154"/>
      <c r="AG1251" s="154"/>
      <c r="AH1251" s="155"/>
      <c r="AI1251" s="152"/>
      <c r="AJ1251" s="152"/>
      <c r="AK1251" s="152"/>
      <c r="AL1251" s="152"/>
      <c r="AM1251" s="157"/>
      <c r="AN1251" s="157"/>
      <c r="AO1251" s="152"/>
      <c r="AP1251" s="152"/>
      <c r="AQ1251" s="152"/>
      <c r="AR1251" s="152"/>
      <c r="AS1251" s="154"/>
      <c r="AT1251" s="154"/>
      <c r="AU1251" s="154"/>
      <c r="AV1251" s="154"/>
      <c r="AW1251" s="154"/>
      <c r="AX1251" s="154"/>
      <c r="AY1251" s="154"/>
      <c r="AZ1251" s="154"/>
      <c r="BA1251" s="154"/>
      <c r="BB1251" s="154"/>
      <c r="BC1251" s="154"/>
    </row>
    <row r="1252" spans="27:55" s="156" customFormat="1" x14ac:dyDescent="0.25">
      <c r="AA1252" s="154"/>
      <c r="AB1252" s="154"/>
      <c r="AC1252" s="154"/>
      <c r="AD1252" s="154"/>
      <c r="AE1252" s="154"/>
      <c r="AF1252" s="154"/>
      <c r="AG1252" s="154"/>
      <c r="AH1252" s="155"/>
      <c r="AI1252" s="152"/>
      <c r="AJ1252" s="152"/>
      <c r="AK1252" s="152"/>
      <c r="AL1252" s="152"/>
      <c r="AM1252" s="157"/>
      <c r="AN1252" s="157"/>
      <c r="AO1252" s="152"/>
      <c r="AP1252" s="152"/>
      <c r="AQ1252" s="152"/>
      <c r="AR1252" s="152"/>
      <c r="AS1252" s="154"/>
      <c r="AT1252" s="154"/>
      <c r="AU1252" s="154"/>
      <c r="AV1252" s="154"/>
      <c r="AW1252" s="154"/>
      <c r="AX1252" s="154"/>
      <c r="AY1252" s="154"/>
      <c r="AZ1252" s="154"/>
      <c r="BA1252" s="154"/>
      <c r="BB1252" s="154"/>
      <c r="BC1252" s="154"/>
    </row>
    <row r="1253" spans="27:55" s="156" customFormat="1" x14ac:dyDescent="0.25">
      <c r="AA1253" s="154"/>
      <c r="AB1253" s="154"/>
      <c r="AC1253" s="154"/>
      <c r="AD1253" s="154"/>
      <c r="AE1253" s="154"/>
      <c r="AF1253" s="154"/>
      <c r="AG1253" s="154"/>
      <c r="AH1253" s="155"/>
      <c r="AI1253" s="152"/>
      <c r="AJ1253" s="152"/>
      <c r="AK1253" s="152"/>
      <c r="AL1253" s="152"/>
      <c r="AM1253" s="157"/>
      <c r="AN1253" s="157"/>
      <c r="AO1253" s="152"/>
      <c r="AP1253" s="152"/>
      <c r="AQ1253" s="152"/>
      <c r="AR1253" s="152"/>
      <c r="AS1253" s="154"/>
      <c r="AT1253" s="154"/>
      <c r="AU1253" s="154"/>
      <c r="AV1253" s="154"/>
      <c r="AW1253" s="154"/>
      <c r="AX1253" s="154"/>
      <c r="AY1253" s="154"/>
      <c r="AZ1253" s="154"/>
      <c r="BA1253" s="154"/>
      <c r="BB1253" s="154"/>
      <c r="BC1253" s="154"/>
    </row>
    <row r="1254" spans="27:55" s="156" customFormat="1" x14ac:dyDescent="0.25">
      <c r="AA1254" s="154"/>
      <c r="AB1254" s="154"/>
      <c r="AC1254" s="154"/>
      <c r="AD1254" s="154"/>
      <c r="AE1254" s="154"/>
      <c r="AF1254" s="154"/>
      <c r="AG1254" s="154"/>
      <c r="AH1254" s="155"/>
      <c r="AI1254" s="152"/>
      <c r="AJ1254" s="152"/>
      <c r="AK1254" s="152"/>
      <c r="AL1254" s="152"/>
      <c r="AM1254" s="157"/>
      <c r="AN1254" s="157"/>
      <c r="AO1254" s="152"/>
      <c r="AP1254" s="152"/>
      <c r="AQ1254" s="152"/>
      <c r="AR1254" s="152"/>
      <c r="AS1254" s="154"/>
      <c r="AT1254" s="154"/>
      <c r="AU1254" s="154"/>
      <c r="AV1254" s="154"/>
      <c r="AW1254" s="154"/>
      <c r="AX1254" s="154"/>
      <c r="AY1254" s="154"/>
      <c r="AZ1254" s="154"/>
      <c r="BA1254" s="154"/>
      <c r="BB1254" s="154"/>
      <c r="BC1254" s="154"/>
    </row>
    <row r="1255" spans="27:55" s="156" customFormat="1" x14ac:dyDescent="0.25">
      <c r="AA1255" s="154"/>
      <c r="AB1255" s="154"/>
      <c r="AC1255" s="154"/>
      <c r="AD1255" s="154"/>
      <c r="AE1255" s="154"/>
      <c r="AF1255" s="154"/>
      <c r="AG1255" s="154"/>
      <c r="AH1255" s="155"/>
      <c r="AI1255" s="152"/>
      <c r="AJ1255" s="152"/>
      <c r="AK1255" s="152"/>
      <c r="AL1255" s="152"/>
      <c r="AM1255" s="157"/>
      <c r="AN1255" s="157"/>
      <c r="AO1255" s="152"/>
      <c r="AP1255" s="152"/>
      <c r="AQ1255" s="152"/>
      <c r="AR1255" s="152"/>
      <c r="AS1255" s="154"/>
      <c r="AT1255" s="154"/>
      <c r="AU1255" s="154"/>
      <c r="AV1255" s="154"/>
      <c r="AW1255" s="154"/>
      <c r="AX1255" s="154"/>
      <c r="AY1255" s="154"/>
      <c r="AZ1255" s="154"/>
      <c r="BA1255" s="154"/>
      <c r="BB1255" s="154"/>
      <c r="BC1255" s="154"/>
    </row>
    <row r="1256" spans="27:55" s="156" customFormat="1" x14ac:dyDescent="0.25">
      <c r="AA1256" s="154"/>
      <c r="AB1256" s="154"/>
      <c r="AC1256" s="154"/>
      <c r="AD1256" s="154"/>
      <c r="AE1256" s="154"/>
      <c r="AF1256" s="154"/>
      <c r="AG1256" s="154"/>
      <c r="AH1256" s="155"/>
      <c r="AI1256" s="152"/>
      <c r="AJ1256" s="152"/>
      <c r="AK1256" s="152"/>
      <c r="AL1256" s="152"/>
      <c r="AM1256" s="157"/>
      <c r="AN1256" s="157"/>
      <c r="AO1256" s="152"/>
      <c r="AP1256" s="152"/>
      <c r="AQ1256" s="152"/>
      <c r="AR1256" s="152"/>
      <c r="AS1256" s="154"/>
      <c r="AT1256" s="154"/>
      <c r="AU1256" s="154"/>
      <c r="AV1256" s="154"/>
      <c r="AW1256" s="154"/>
      <c r="AX1256" s="154"/>
      <c r="AY1256" s="154"/>
      <c r="AZ1256" s="154"/>
      <c r="BA1256" s="154"/>
      <c r="BB1256" s="154"/>
      <c r="BC1256" s="154"/>
    </row>
    <row r="1257" spans="27:55" s="156" customFormat="1" x14ac:dyDescent="0.25">
      <c r="AA1257" s="154"/>
      <c r="AB1257" s="154"/>
      <c r="AC1257" s="154"/>
      <c r="AD1257" s="154"/>
      <c r="AE1257" s="154"/>
      <c r="AF1257" s="154"/>
      <c r="AG1257" s="154"/>
      <c r="AH1257" s="155"/>
      <c r="AI1257" s="152"/>
      <c r="AJ1257" s="152"/>
      <c r="AK1257" s="152"/>
      <c r="AL1257" s="152"/>
      <c r="AM1257" s="157"/>
      <c r="AN1257" s="157"/>
      <c r="AO1257" s="152"/>
      <c r="AP1257" s="152"/>
      <c r="AQ1257" s="152"/>
      <c r="AR1257" s="152"/>
      <c r="AS1257" s="154"/>
      <c r="AT1257" s="154"/>
      <c r="AU1257" s="154"/>
      <c r="AV1257" s="154"/>
      <c r="AW1257" s="154"/>
      <c r="AX1257" s="154"/>
      <c r="AY1257" s="154"/>
      <c r="AZ1257" s="154"/>
      <c r="BA1257" s="154"/>
      <c r="BB1257" s="154"/>
      <c r="BC1257" s="154"/>
    </row>
    <row r="1258" spans="27:55" s="156" customFormat="1" x14ac:dyDescent="0.25">
      <c r="AA1258" s="154"/>
      <c r="AB1258" s="154"/>
      <c r="AC1258" s="154"/>
      <c r="AD1258" s="154"/>
      <c r="AE1258" s="154"/>
      <c r="AF1258" s="154"/>
      <c r="AG1258" s="154"/>
      <c r="AH1258" s="155"/>
      <c r="AI1258" s="152"/>
      <c r="AJ1258" s="152"/>
      <c r="AK1258" s="152"/>
      <c r="AL1258" s="152"/>
      <c r="AM1258" s="157"/>
      <c r="AN1258" s="157"/>
      <c r="AO1258" s="152"/>
      <c r="AP1258" s="152"/>
      <c r="AQ1258" s="152"/>
      <c r="AR1258" s="152"/>
      <c r="AS1258" s="154"/>
      <c r="AT1258" s="154"/>
      <c r="AU1258" s="154"/>
      <c r="AV1258" s="154"/>
      <c r="AW1258" s="154"/>
      <c r="AX1258" s="154"/>
      <c r="AY1258" s="154"/>
      <c r="AZ1258" s="154"/>
      <c r="BA1258" s="154"/>
      <c r="BB1258" s="154"/>
      <c r="BC1258" s="154"/>
    </row>
    <row r="1259" spans="27:55" s="156" customFormat="1" x14ac:dyDescent="0.25">
      <c r="AA1259" s="154"/>
      <c r="AB1259" s="154"/>
      <c r="AC1259" s="154"/>
      <c r="AD1259" s="154"/>
      <c r="AE1259" s="154"/>
      <c r="AF1259" s="154"/>
      <c r="AG1259" s="154"/>
      <c r="AH1259" s="155"/>
      <c r="AI1259" s="152"/>
      <c r="AJ1259" s="152"/>
      <c r="AK1259" s="152"/>
      <c r="AL1259" s="152"/>
      <c r="AM1259" s="157"/>
      <c r="AN1259" s="157"/>
      <c r="AO1259" s="152"/>
      <c r="AP1259" s="152"/>
      <c r="AQ1259" s="152"/>
      <c r="AR1259" s="152"/>
      <c r="AS1259" s="154"/>
      <c r="AT1259" s="154"/>
      <c r="AU1259" s="154"/>
      <c r="AV1259" s="154"/>
      <c r="AW1259" s="154"/>
      <c r="AX1259" s="154"/>
      <c r="AY1259" s="154"/>
      <c r="AZ1259" s="154"/>
      <c r="BA1259" s="154"/>
      <c r="BB1259" s="154"/>
      <c r="BC1259" s="154"/>
    </row>
    <row r="1260" spans="27:55" s="156" customFormat="1" x14ac:dyDescent="0.25">
      <c r="AA1260" s="154"/>
      <c r="AB1260" s="154"/>
      <c r="AC1260" s="154"/>
      <c r="AD1260" s="154"/>
      <c r="AE1260" s="154"/>
      <c r="AF1260" s="154"/>
      <c r="AG1260" s="154"/>
      <c r="AH1260" s="155"/>
      <c r="AI1260" s="152"/>
      <c r="AJ1260" s="152"/>
      <c r="AK1260" s="152"/>
      <c r="AL1260" s="152"/>
      <c r="AM1260" s="157"/>
      <c r="AN1260" s="157"/>
      <c r="AO1260" s="152"/>
      <c r="AP1260" s="152"/>
      <c r="AQ1260" s="152"/>
      <c r="AR1260" s="152"/>
      <c r="AS1260" s="154"/>
      <c r="AT1260" s="154"/>
      <c r="AU1260" s="154"/>
      <c r="AV1260" s="154"/>
      <c r="AW1260" s="154"/>
      <c r="AX1260" s="154"/>
      <c r="AY1260" s="154"/>
      <c r="AZ1260" s="154"/>
      <c r="BA1260" s="154"/>
      <c r="BB1260" s="154"/>
      <c r="BC1260" s="154"/>
    </row>
    <row r="1261" spans="27:55" s="156" customFormat="1" x14ac:dyDescent="0.25">
      <c r="AA1261" s="154"/>
      <c r="AB1261" s="154"/>
      <c r="AC1261" s="154"/>
      <c r="AD1261" s="154"/>
      <c r="AE1261" s="154"/>
      <c r="AF1261" s="154"/>
      <c r="AG1261" s="154"/>
      <c r="AH1261" s="155"/>
      <c r="AI1261" s="152"/>
      <c r="AJ1261" s="152"/>
      <c r="AK1261" s="152"/>
      <c r="AL1261" s="152"/>
      <c r="AM1261" s="157"/>
      <c r="AN1261" s="157"/>
      <c r="AO1261" s="152"/>
      <c r="AP1261" s="152"/>
      <c r="AQ1261" s="152"/>
      <c r="AR1261" s="152"/>
      <c r="AS1261" s="154"/>
      <c r="AT1261" s="154"/>
      <c r="AU1261" s="154"/>
      <c r="AV1261" s="154"/>
      <c r="AW1261" s="154"/>
      <c r="AX1261" s="154"/>
      <c r="AY1261" s="154"/>
      <c r="AZ1261" s="154"/>
      <c r="BA1261" s="154"/>
      <c r="BB1261" s="154"/>
      <c r="BC1261" s="154"/>
    </row>
    <row r="1262" spans="27:55" s="156" customFormat="1" x14ac:dyDescent="0.25">
      <c r="AA1262" s="154"/>
      <c r="AB1262" s="154"/>
      <c r="AC1262" s="154"/>
      <c r="AD1262" s="154"/>
      <c r="AE1262" s="154"/>
      <c r="AF1262" s="154"/>
      <c r="AG1262" s="154"/>
      <c r="AH1262" s="155"/>
      <c r="AI1262" s="152"/>
      <c r="AJ1262" s="152"/>
      <c r="AK1262" s="152"/>
      <c r="AL1262" s="152"/>
      <c r="AM1262" s="157"/>
      <c r="AN1262" s="157"/>
      <c r="AO1262" s="152"/>
      <c r="AP1262" s="152"/>
      <c r="AQ1262" s="152"/>
      <c r="AR1262" s="152"/>
      <c r="AS1262" s="154"/>
      <c r="AT1262" s="154"/>
      <c r="AU1262" s="154"/>
      <c r="AV1262" s="154"/>
      <c r="AW1262" s="154"/>
      <c r="AX1262" s="154"/>
      <c r="AY1262" s="154"/>
      <c r="AZ1262" s="154"/>
      <c r="BA1262" s="154"/>
      <c r="BB1262" s="154"/>
      <c r="BC1262" s="154"/>
    </row>
    <row r="1263" spans="27:55" s="156" customFormat="1" x14ac:dyDescent="0.25">
      <c r="AA1263" s="154"/>
      <c r="AB1263" s="154"/>
      <c r="AC1263" s="154"/>
      <c r="AD1263" s="154"/>
      <c r="AE1263" s="154"/>
      <c r="AF1263" s="154"/>
      <c r="AG1263" s="154"/>
      <c r="AH1263" s="155"/>
      <c r="AI1263" s="152"/>
      <c r="AJ1263" s="152"/>
      <c r="AK1263" s="152"/>
      <c r="AL1263" s="152"/>
      <c r="AM1263" s="157"/>
      <c r="AN1263" s="157"/>
      <c r="AO1263" s="152"/>
      <c r="AP1263" s="152"/>
      <c r="AQ1263" s="152"/>
      <c r="AR1263" s="152"/>
      <c r="AS1263" s="154"/>
      <c r="AT1263" s="154"/>
      <c r="AU1263" s="154"/>
      <c r="AV1263" s="154"/>
      <c r="AW1263" s="154"/>
      <c r="AX1263" s="154"/>
      <c r="AY1263" s="154"/>
      <c r="AZ1263" s="154"/>
      <c r="BA1263" s="154"/>
      <c r="BB1263" s="154"/>
      <c r="BC1263" s="154"/>
    </row>
    <row r="1264" spans="27:55" s="156" customFormat="1" x14ac:dyDescent="0.25">
      <c r="AA1264" s="154"/>
      <c r="AB1264" s="154"/>
      <c r="AC1264" s="154"/>
      <c r="AD1264" s="154"/>
      <c r="AE1264" s="154"/>
      <c r="AF1264" s="154"/>
      <c r="AG1264" s="154"/>
      <c r="AH1264" s="155"/>
      <c r="AI1264" s="152"/>
      <c r="AJ1264" s="152"/>
      <c r="AK1264" s="152"/>
      <c r="AL1264" s="152"/>
      <c r="AM1264" s="157"/>
      <c r="AN1264" s="157"/>
      <c r="AO1264" s="152"/>
      <c r="AP1264" s="152"/>
      <c r="AQ1264" s="152"/>
      <c r="AR1264" s="152"/>
      <c r="AS1264" s="154"/>
      <c r="AT1264" s="154"/>
      <c r="AU1264" s="154"/>
      <c r="AV1264" s="154"/>
      <c r="AW1264" s="154"/>
      <c r="AX1264" s="154"/>
      <c r="AY1264" s="154"/>
      <c r="AZ1264" s="154"/>
      <c r="BA1264" s="154"/>
      <c r="BB1264" s="154"/>
      <c r="BC1264" s="154"/>
    </row>
    <row r="1265" spans="27:55" s="156" customFormat="1" x14ac:dyDescent="0.25">
      <c r="AA1265" s="154"/>
      <c r="AB1265" s="154"/>
      <c r="AC1265" s="154"/>
      <c r="AD1265" s="154"/>
      <c r="AE1265" s="154"/>
      <c r="AF1265" s="154"/>
      <c r="AG1265" s="154"/>
      <c r="AH1265" s="155"/>
      <c r="AI1265" s="152"/>
      <c r="AJ1265" s="152"/>
      <c r="AK1265" s="152"/>
      <c r="AL1265" s="152"/>
      <c r="AM1265" s="157"/>
      <c r="AN1265" s="157"/>
      <c r="AO1265" s="152"/>
      <c r="AP1265" s="152"/>
      <c r="AQ1265" s="152"/>
      <c r="AR1265" s="152"/>
      <c r="AS1265" s="154"/>
      <c r="AT1265" s="154"/>
      <c r="AU1265" s="154"/>
      <c r="AV1265" s="154"/>
      <c r="AW1265" s="154"/>
      <c r="AX1265" s="154"/>
      <c r="AY1265" s="154"/>
      <c r="AZ1265" s="154"/>
      <c r="BA1265" s="154"/>
      <c r="BB1265" s="154"/>
      <c r="BC1265" s="154"/>
    </row>
    <row r="1266" spans="27:55" s="156" customFormat="1" x14ac:dyDescent="0.25">
      <c r="AA1266" s="154"/>
      <c r="AB1266" s="154"/>
      <c r="AC1266" s="154"/>
      <c r="AD1266" s="154"/>
      <c r="AE1266" s="154"/>
      <c r="AF1266" s="154"/>
      <c r="AG1266" s="154"/>
      <c r="AH1266" s="155"/>
      <c r="AI1266" s="152"/>
      <c r="AJ1266" s="152"/>
      <c r="AK1266" s="152"/>
      <c r="AL1266" s="152"/>
      <c r="AM1266" s="157"/>
      <c r="AN1266" s="157"/>
      <c r="AO1266" s="152"/>
      <c r="AP1266" s="152"/>
      <c r="AQ1266" s="152"/>
      <c r="AR1266" s="152"/>
      <c r="AS1266" s="154"/>
      <c r="AT1266" s="154"/>
      <c r="AU1266" s="154"/>
      <c r="AV1266" s="154"/>
      <c r="AW1266" s="154"/>
      <c r="AX1266" s="154"/>
      <c r="AY1266" s="154"/>
      <c r="AZ1266" s="154"/>
      <c r="BA1266" s="154"/>
      <c r="BB1266" s="154"/>
      <c r="BC1266" s="154"/>
    </row>
    <row r="1267" spans="27:55" s="156" customFormat="1" x14ac:dyDescent="0.25">
      <c r="AA1267" s="154"/>
      <c r="AB1267" s="154"/>
      <c r="AC1267" s="154"/>
      <c r="AD1267" s="154"/>
      <c r="AE1267" s="154"/>
      <c r="AF1267" s="154"/>
      <c r="AG1267" s="154"/>
      <c r="AH1267" s="155"/>
      <c r="AI1267" s="152"/>
      <c r="AJ1267" s="152"/>
      <c r="AK1267" s="152"/>
      <c r="AL1267" s="152"/>
      <c r="AM1267" s="157"/>
      <c r="AN1267" s="157"/>
      <c r="AO1267" s="152"/>
      <c r="AP1267" s="152"/>
      <c r="AQ1267" s="152"/>
      <c r="AR1267" s="152"/>
      <c r="AS1267" s="154"/>
      <c r="AT1267" s="154"/>
      <c r="AU1267" s="154"/>
      <c r="AV1267" s="154"/>
      <c r="AW1267" s="154"/>
      <c r="AX1267" s="154"/>
      <c r="AY1267" s="154"/>
      <c r="AZ1267" s="154"/>
      <c r="BA1267" s="154"/>
      <c r="BB1267" s="154"/>
      <c r="BC1267" s="154"/>
    </row>
    <row r="1268" spans="27:55" s="156" customFormat="1" x14ac:dyDescent="0.25">
      <c r="AA1268" s="154"/>
      <c r="AB1268" s="154"/>
      <c r="AC1268" s="154"/>
      <c r="AD1268" s="154"/>
      <c r="AE1268" s="154"/>
      <c r="AF1268" s="154"/>
      <c r="AG1268" s="154"/>
      <c r="AH1268" s="155"/>
      <c r="AI1268" s="152"/>
      <c r="AJ1268" s="152"/>
      <c r="AK1268" s="152"/>
      <c r="AL1268" s="152"/>
      <c r="AM1268" s="157"/>
      <c r="AN1268" s="157"/>
      <c r="AO1268" s="152"/>
      <c r="AP1268" s="152"/>
      <c r="AQ1268" s="152"/>
      <c r="AR1268" s="152"/>
      <c r="AS1268" s="154"/>
      <c r="AT1268" s="154"/>
      <c r="AU1268" s="154"/>
      <c r="AV1268" s="154"/>
      <c r="AW1268" s="154"/>
      <c r="AX1268" s="154"/>
      <c r="AY1268" s="154"/>
      <c r="AZ1268" s="154"/>
      <c r="BA1268" s="154"/>
      <c r="BB1268" s="154"/>
      <c r="BC1268" s="154"/>
    </row>
    <row r="1269" spans="27:55" s="156" customFormat="1" x14ac:dyDescent="0.25">
      <c r="AA1269" s="154"/>
      <c r="AB1269" s="154"/>
      <c r="AC1269" s="154"/>
      <c r="AD1269" s="154"/>
      <c r="AE1269" s="154"/>
      <c r="AF1269" s="154"/>
      <c r="AG1269" s="154"/>
      <c r="AH1269" s="155"/>
      <c r="AI1269" s="152"/>
      <c r="AJ1269" s="152"/>
      <c r="AK1269" s="152"/>
      <c r="AL1269" s="152"/>
      <c r="AM1269" s="157"/>
      <c r="AN1269" s="157"/>
      <c r="AO1269" s="152"/>
      <c r="AP1269" s="152"/>
      <c r="AQ1269" s="152"/>
      <c r="AR1269" s="152"/>
      <c r="AS1269" s="154"/>
      <c r="AT1269" s="154"/>
      <c r="AU1269" s="154"/>
      <c r="AV1269" s="154"/>
      <c r="AW1269" s="154"/>
      <c r="AX1269" s="154"/>
      <c r="AY1269" s="154"/>
      <c r="AZ1269" s="154"/>
      <c r="BA1269" s="154"/>
      <c r="BB1269" s="154"/>
      <c r="BC1269" s="154"/>
    </row>
    <row r="1270" spans="27:55" s="156" customFormat="1" x14ac:dyDescent="0.25">
      <c r="AA1270" s="154"/>
      <c r="AB1270" s="154"/>
      <c r="AC1270" s="154"/>
      <c r="AD1270" s="154"/>
      <c r="AE1270" s="154"/>
      <c r="AF1270" s="154"/>
      <c r="AG1270" s="154"/>
      <c r="AH1270" s="155"/>
      <c r="AI1270" s="152"/>
      <c r="AJ1270" s="152"/>
      <c r="AK1270" s="152"/>
      <c r="AL1270" s="152"/>
      <c r="AM1270" s="157"/>
      <c r="AN1270" s="157"/>
      <c r="AO1270" s="152"/>
      <c r="AP1270" s="152"/>
      <c r="AQ1270" s="152"/>
      <c r="AR1270" s="152"/>
      <c r="AS1270" s="154"/>
      <c r="AT1270" s="154"/>
      <c r="AU1270" s="154"/>
      <c r="AV1270" s="154"/>
      <c r="AW1270" s="154"/>
      <c r="AX1270" s="154"/>
      <c r="AY1270" s="154"/>
      <c r="AZ1270" s="154"/>
      <c r="BA1270" s="154"/>
      <c r="BB1270" s="154"/>
      <c r="BC1270" s="154"/>
    </row>
    <row r="1271" spans="27:55" s="156" customFormat="1" x14ac:dyDescent="0.25">
      <c r="AA1271" s="154"/>
      <c r="AB1271" s="154"/>
      <c r="AC1271" s="154"/>
      <c r="AD1271" s="154"/>
      <c r="AE1271" s="154"/>
      <c r="AF1271" s="154"/>
      <c r="AG1271" s="154"/>
      <c r="AH1271" s="155"/>
      <c r="AI1271" s="152"/>
      <c r="AJ1271" s="152"/>
      <c r="AK1271" s="152"/>
      <c r="AL1271" s="152"/>
      <c r="AM1271" s="157"/>
      <c r="AN1271" s="157"/>
      <c r="AO1271" s="152"/>
      <c r="AP1271" s="152"/>
      <c r="AQ1271" s="152"/>
      <c r="AR1271" s="152"/>
      <c r="AS1271" s="154"/>
      <c r="AT1271" s="154"/>
      <c r="AU1271" s="154"/>
      <c r="AV1271" s="154"/>
      <c r="AW1271" s="154"/>
      <c r="AX1271" s="154"/>
      <c r="AY1271" s="154"/>
      <c r="AZ1271" s="154"/>
      <c r="BA1271" s="154"/>
      <c r="BB1271" s="154"/>
      <c r="BC1271" s="154"/>
    </row>
    <row r="1272" spans="27:55" s="156" customFormat="1" x14ac:dyDescent="0.25">
      <c r="AA1272" s="154"/>
      <c r="AB1272" s="154"/>
      <c r="AC1272" s="154"/>
      <c r="AD1272" s="154"/>
      <c r="AE1272" s="154"/>
      <c r="AF1272" s="154"/>
      <c r="AG1272" s="154"/>
      <c r="AH1272" s="155"/>
      <c r="AI1272" s="152"/>
      <c r="AJ1272" s="152"/>
      <c r="AK1272" s="152"/>
      <c r="AL1272" s="152"/>
      <c r="AM1272" s="157"/>
      <c r="AN1272" s="157"/>
      <c r="AO1272" s="152"/>
      <c r="AP1272" s="152"/>
      <c r="AQ1272" s="152"/>
      <c r="AR1272" s="152"/>
      <c r="AS1272" s="154"/>
      <c r="AT1272" s="154"/>
      <c r="AU1272" s="154"/>
      <c r="AV1272" s="154"/>
      <c r="AW1272" s="154"/>
      <c r="AX1272" s="154"/>
      <c r="AY1272" s="154"/>
      <c r="AZ1272" s="154"/>
      <c r="BA1272" s="154"/>
      <c r="BB1272" s="154"/>
      <c r="BC1272" s="154"/>
    </row>
    <row r="1273" spans="27:55" s="156" customFormat="1" x14ac:dyDescent="0.25">
      <c r="AA1273" s="154"/>
      <c r="AB1273" s="154"/>
      <c r="AC1273" s="154"/>
      <c r="AD1273" s="154"/>
      <c r="AE1273" s="154"/>
      <c r="AF1273" s="154"/>
      <c r="AG1273" s="154"/>
      <c r="AH1273" s="155"/>
      <c r="AI1273" s="152"/>
      <c r="AJ1273" s="152"/>
      <c r="AK1273" s="152"/>
      <c r="AL1273" s="152"/>
      <c r="AM1273" s="157"/>
      <c r="AN1273" s="157"/>
      <c r="AO1273" s="152"/>
      <c r="AP1273" s="152"/>
      <c r="AQ1273" s="152"/>
      <c r="AR1273" s="152"/>
      <c r="AS1273" s="154"/>
      <c r="AT1273" s="154"/>
      <c r="AU1273" s="154"/>
      <c r="AV1273" s="154"/>
      <c r="AW1273" s="154"/>
      <c r="AX1273" s="154"/>
      <c r="AY1273" s="154"/>
      <c r="AZ1273" s="154"/>
      <c r="BA1273" s="154"/>
      <c r="BB1273" s="154"/>
      <c r="BC1273" s="154"/>
    </row>
    <row r="1274" spans="27:55" s="156" customFormat="1" x14ac:dyDescent="0.25">
      <c r="AA1274" s="154"/>
      <c r="AB1274" s="154"/>
      <c r="AC1274" s="154"/>
      <c r="AD1274" s="154"/>
      <c r="AE1274" s="154"/>
      <c r="AF1274" s="154"/>
      <c r="AG1274" s="154"/>
      <c r="AH1274" s="155"/>
      <c r="AI1274" s="152"/>
      <c r="AJ1274" s="152"/>
      <c r="AK1274" s="152"/>
      <c r="AL1274" s="152"/>
      <c r="AM1274" s="157"/>
      <c r="AN1274" s="157"/>
      <c r="AO1274" s="152"/>
      <c r="AP1274" s="152"/>
      <c r="AQ1274" s="152"/>
      <c r="AR1274" s="152"/>
      <c r="AS1274" s="154"/>
      <c r="AT1274" s="154"/>
      <c r="AU1274" s="154"/>
      <c r="AV1274" s="154"/>
      <c r="AW1274" s="154"/>
      <c r="AX1274" s="154"/>
      <c r="AY1274" s="154"/>
      <c r="AZ1274" s="154"/>
      <c r="BA1274" s="154"/>
      <c r="BB1274" s="154"/>
      <c r="BC1274" s="154"/>
    </row>
    <row r="1275" spans="27:55" s="156" customFormat="1" x14ac:dyDescent="0.25">
      <c r="AA1275" s="154"/>
      <c r="AB1275" s="154"/>
      <c r="AC1275" s="154"/>
      <c r="AD1275" s="154"/>
      <c r="AE1275" s="154"/>
      <c r="AF1275" s="154"/>
      <c r="AG1275" s="154"/>
      <c r="AH1275" s="155"/>
      <c r="AI1275" s="152"/>
      <c r="AJ1275" s="152"/>
      <c r="AK1275" s="152"/>
      <c r="AL1275" s="152"/>
      <c r="AM1275" s="157"/>
      <c r="AN1275" s="157"/>
      <c r="AO1275" s="152"/>
      <c r="AP1275" s="152"/>
      <c r="AQ1275" s="152"/>
      <c r="AR1275" s="152"/>
      <c r="AS1275" s="154"/>
      <c r="AT1275" s="154"/>
      <c r="AU1275" s="154"/>
      <c r="AV1275" s="154"/>
      <c r="AW1275" s="154"/>
      <c r="AX1275" s="154"/>
      <c r="AY1275" s="154"/>
      <c r="AZ1275" s="154"/>
      <c r="BA1275" s="154"/>
      <c r="BB1275" s="154"/>
      <c r="BC1275" s="154"/>
    </row>
    <row r="1276" spans="27:55" s="156" customFormat="1" x14ac:dyDescent="0.25">
      <c r="AA1276" s="154"/>
      <c r="AB1276" s="154"/>
      <c r="AC1276" s="154"/>
      <c r="AD1276" s="154"/>
      <c r="AE1276" s="154"/>
      <c r="AF1276" s="154"/>
      <c r="AG1276" s="154"/>
      <c r="AH1276" s="155"/>
      <c r="AI1276" s="152"/>
      <c r="AJ1276" s="152"/>
      <c r="AK1276" s="152"/>
      <c r="AL1276" s="152"/>
      <c r="AM1276" s="157"/>
      <c r="AN1276" s="157"/>
      <c r="AO1276" s="152"/>
      <c r="AP1276" s="152"/>
      <c r="AQ1276" s="152"/>
      <c r="AR1276" s="152"/>
      <c r="AS1276" s="154"/>
      <c r="AT1276" s="154"/>
      <c r="AU1276" s="154"/>
      <c r="AV1276" s="154"/>
      <c r="AW1276" s="154"/>
      <c r="AX1276" s="154"/>
      <c r="AY1276" s="154"/>
      <c r="AZ1276" s="154"/>
      <c r="BA1276" s="154"/>
      <c r="BB1276" s="154"/>
      <c r="BC1276" s="154"/>
    </row>
    <row r="1277" spans="27:55" s="156" customFormat="1" x14ac:dyDescent="0.25">
      <c r="AA1277" s="154"/>
      <c r="AB1277" s="154"/>
      <c r="AC1277" s="154"/>
      <c r="AD1277" s="154"/>
      <c r="AE1277" s="154"/>
      <c r="AF1277" s="154"/>
      <c r="AG1277" s="154"/>
      <c r="AH1277" s="155"/>
      <c r="AI1277" s="152"/>
      <c r="AJ1277" s="152"/>
      <c r="AK1277" s="152"/>
      <c r="AL1277" s="152"/>
      <c r="AM1277" s="157"/>
      <c r="AN1277" s="157"/>
      <c r="AO1277" s="152"/>
      <c r="AP1277" s="152"/>
      <c r="AQ1277" s="152"/>
      <c r="AR1277" s="152"/>
      <c r="AS1277" s="154"/>
      <c r="AT1277" s="154"/>
      <c r="AU1277" s="154"/>
      <c r="AV1277" s="154"/>
      <c r="AW1277" s="154"/>
      <c r="AX1277" s="154"/>
      <c r="AY1277" s="154"/>
      <c r="AZ1277" s="154"/>
      <c r="BA1277" s="154"/>
      <c r="BB1277" s="154"/>
      <c r="BC1277" s="154"/>
    </row>
    <row r="1278" spans="27:55" s="156" customFormat="1" x14ac:dyDescent="0.25">
      <c r="AA1278" s="154"/>
      <c r="AB1278" s="154"/>
      <c r="AC1278" s="154"/>
      <c r="AD1278" s="154"/>
      <c r="AE1278" s="154"/>
      <c r="AF1278" s="154"/>
      <c r="AG1278" s="154"/>
      <c r="AH1278" s="155"/>
      <c r="AI1278" s="152"/>
      <c r="AJ1278" s="152"/>
      <c r="AK1278" s="152"/>
      <c r="AL1278" s="152"/>
      <c r="AM1278" s="157"/>
      <c r="AN1278" s="157"/>
      <c r="AO1278" s="152"/>
      <c r="AP1278" s="152"/>
      <c r="AQ1278" s="152"/>
      <c r="AR1278" s="152"/>
      <c r="AS1278" s="154"/>
      <c r="AT1278" s="154"/>
      <c r="AU1278" s="154"/>
      <c r="AV1278" s="154"/>
      <c r="AW1278" s="154"/>
      <c r="AX1278" s="154"/>
      <c r="AY1278" s="154"/>
      <c r="AZ1278" s="154"/>
      <c r="BA1278" s="154"/>
      <c r="BB1278" s="154"/>
      <c r="BC1278" s="154"/>
    </row>
    <row r="1279" spans="27:55" s="156" customFormat="1" x14ac:dyDescent="0.25">
      <c r="AA1279" s="154"/>
      <c r="AB1279" s="154"/>
      <c r="AC1279" s="154"/>
      <c r="AD1279" s="154"/>
      <c r="AE1279" s="154"/>
      <c r="AF1279" s="154"/>
      <c r="AG1279" s="154"/>
      <c r="AH1279" s="155"/>
      <c r="AI1279" s="152"/>
      <c r="AJ1279" s="152"/>
      <c r="AK1279" s="152"/>
      <c r="AL1279" s="152"/>
      <c r="AM1279" s="157"/>
      <c r="AN1279" s="157"/>
      <c r="AO1279" s="152"/>
      <c r="AP1279" s="152"/>
      <c r="AQ1279" s="152"/>
      <c r="AR1279" s="152"/>
      <c r="AS1279" s="154"/>
      <c r="AT1279" s="154"/>
      <c r="AU1279" s="154"/>
      <c r="AV1279" s="154"/>
      <c r="AW1279" s="154"/>
      <c r="AX1279" s="154"/>
      <c r="AY1279" s="154"/>
      <c r="AZ1279" s="154"/>
      <c r="BA1279" s="154"/>
      <c r="BB1279" s="154"/>
      <c r="BC1279" s="154"/>
    </row>
    <row r="1280" spans="27:55" s="156" customFormat="1" x14ac:dyDescent="0.25">
      <c r="AA1280" s="154"/>
      <c r="AB1280" s="154"/>
      <c r="AC1280" s="154"/>
      <c r="AD1280" s="154"/>
      <c r="AE1280" s="154"/>
      <c r="AF1280" s="154"/>
      <c r="AG1280" s="154"/>
      <c r="AH1280" s="155"/>
      <c r="AI1280" s="152"/>
      <c r="AJ1280" s="152"/>
      <c r="AK1280" s="152"/>
      <c r="AL1280" s="152"/>
      <c r="AM1280" s="157"/>
      <c r="AN1280" s="157"/>
      <c r="AO1280" s="152"/>
      <c r="AP1280" s="152"/>
      <c r="AQ1280" s="152"/>
      <c r="AR1280" s="152"/>
      <c r="AS1280" s="154"/>
      <c r="AT1280" s="154"/>
      <c r="AU1280" s="154"/>
      <c r="AV1280" s="154"/>
      <c r="AW1280" s="154"/>
      <c r="AX1280" s="154"/>
      <c r="AY1280" s="154"/>
      <c r="AZ1280" s="154"/>
      <c r="BA1280" s="154"/>
      <c r="BB1280" s="154"/>
      <c r="BC1280" s="154"/>
    </row>
    <row r="1281" spans="27:55" s="156" customFormat="1" x14ac:dyDescent="0.25">
      <c r="AA1281" s="154"/>
      <c r="AB1281" s="154"/>
      <c r="AC1281" s="154"/>
      <c r="AD1281" s="154"/>
      <c r="AE1281" s="154"/>
      <c r="AF1281" s="154"/>
      <c r="AG1281" s="154"/>
      <c r="AH1281" s="155"/>
      <c r="AI1281" s="152"/>
      <c r="AJ1281" s="152"/>
      <c r="AK1281" s="152"/>
      <c r="AL1281" s="152"/>
      <c r="AM1281" s="157"/>
      <c r="AN1281" s="157"/>
      <c r="AO1281" s="152"/>
      <c r="AP1281" s="152"/>
      <c r="AQ1281" s="152"/>
      <c r="AR1281" s="152"/>
      <c r="AS1281" s="154"/>
      <c r="AT1281" s="154"/>
      <c r="AU1281" s="154"/>
      <c r="AV1281" s="154"/>
      <c r="AW1281" s="154"/>
      <c r="AX1281" s="154"/>
      <c r="AY1281" s="154"/>
      <c r="AZ1281" s="154"/>
      <c r="BA1281" s="154"/>
      <c r="BB1281" s="154"/>
      <c r="BC1281" s="154"/>
    </row>
    <row r="1282" spans="27:55" s="156" customFormat="1" x14ac:dyDescent="0.25">
      <c r="AA1282" s="154"/>
      <c r="AB1282" s="154"/>
      <c r="AC1282" s="154"/>
      <c r="AD1282" s="154"/>
      <c r="AE1282" s="154"/>
      <c r="AF1282" s="154"/>
      <c r="AG1282" s="154"/>
      <c r="AH1282" s="155"/>
      <c r="AI1282" s="152"/>
      <c r="AJ1282" s="152"/>
      <c r="AK1282" s="152"/>
      <c r="AL1282" s="152"/>
      <c r="AM1282" s="157"/>
      <c r="AN1282" s="157"/>
      <c r="AO1282" s="152"/>
      <c r="AP1282" s="152"/>
      <c r="AQ1282" s="152"/>
      <c r="AR1282" s="152"/>
      <c r="AS1282" s="154"/>
      <c r="AT1282" s="154"/>
      <c r="AU1282" s="154"/>
      <c r="AV1282" s="154"/>
      <c r="AW1282" s="154"/>
      <c r="AX1282" s="154"/>
      <c r="AY1282" s="154"/>
      <c r="AZ1282" s="154"/>
      <c r="BA1282" s="154"/>
      <c r="BB1282" s="154"/>
      <c r="BC1282" s="154"/>
    </row>
    <row r="1283" spans="27:55" s="156" customFormat="1" x14ac:dyDescent="0.25">
      <c r="AA1283" s="154"/>
      <c r="AB1283" s="154"/>
      <c r="AC1283" s="154"/>
      <c r="AD1283" s="154"/>
      <c r="AE1283" s="154"/>
      <c r="AF1283" s="154"/>
      <c r="AG1283" s="154"/>
      <c r="AH1283" s="155"/>
      <c r="AI1283" s="152"/>
      <c r="AJ1283" s="152"/>
      <c r="AK1283" s="152"/>
      <c r="AL1283" s="152"/>
      <c r="AM1283" s="157"/>
      <c r="AN1283" s="157"/>
      <c r="AO1283" s="152"/>
      <c r="AP1283" s="152"/>
      <c r="AQ1283" s="152"/>
      <c r="AR1283" s="152"/>
      <c r="AS1283" s="154"/>
      <c r="AT1283" s="154"/>
      <c r="AU1283" s="154"/>
      <c r="AV1283" s="154"/>
      <c r="AW1283" s="154"/>
      <c r="AX1283" s="154"/>
      <c r="AY1283" s="154"/>
      <c r="AZ1283" s="154"/>
      <c r="BA1283" s="154"/>
      <c r="BB1283" s="154"/>
      <c r="BC1283" s="154"/>
    </row>
    <row r="1284" spans="27:55" s="156" customFormat="1" x14ac:dyDescent="0.25">
      <c r="AA1284" s="154"/>
      <c r="AB1284" s="154"/>
      <c r="AC1284" s="154"/>
      <c r="AD1284" s="154"/>
      <c r="AE1284" s="154"/>
      <c r="AF1284" s="154"/>
      <c r="AG1284" s="154"/>
      <c r="AH1284" s="155"/>
      <c r="AI1284" s="152"/>
      <c r="AJ1284" s="152"/>
      <c r="AK1284" s="152"/>
      <c r="AL1284" s="152"/>
      <c r="AM1284" s="157"/>
      <c r="AN1284" s="157"/>
      <c r="AO1284" s="152"/>
      <c r="AP1284" s="152"/>
      <c r="AQ1284" s="152"/>
      <c r="AR1284" s="152"/>
      <c r="AS1284" s="154"/>
      <c r="AT1284" s="154"/>
      <c r="AU1284" s="154"/>
      <c r="AV1284" s="154"/>
      <c r="AW1284" s="154"/>
      <c r="AX1284" s="154"/>
      <c r="AY1284" s="154"/>
      <c r="AZ1284" s="154"/>
      <c r="BA1284" s="154"/>
      <c r="BB1284" s="154"/>
      <c r="BC1284" s="154"/>
    </row>
    <row r="1285" spans="27:55" s="156" customFormat="1" x14ac:dyDescent="0.25">
      <c r="AA1285" s="154"/>
      <c r="AB1285" s="154"/>
      <c r="AC1285" s="154"/>
      <c r="AD1285" s="154"/>
      <c r="AE1285" s="154"/>
      <c r="AF1285" s="154"/>
      <c r="AG1285" s="154"/>
      <c r="AH1285" s="155"/>
      <c r="AI1285" s="152"/>
      <c r="AJ1285" s="152"/>
      <c r="AK1285" s="152"/>
      <c r="AL1285" s="152"/>
      <c r="AM1285" s="157"/>
      <c r="AN1285" s="157"/>
      <c r="AO1285" s="152"/>
      <c r="AP1285" s="152"/>
      <c r="AQ1285" s="152"/>
      <c r="AR1285" s="152"/>
      <c r="AS1285" s="154"/>
      <c r="AT1285" s="154"/>
      <c r="AU1285" s="154"/>
      <c r="AV1285" s="154"/>
      <c r="AW1285" s="154"/>
      <c r="AX1285" s="154"/>
      <c r="AY1285" s="154"/>
      <c r="AZ1285" s="154"/>
      <c r="BA1285" s="154"/>
      <c r="BB1285" s="154"/>
      <c r="BC1285" s="154"/>
    </row>
    <row r="1286" spans="27:55" s="156" customFormat="1" x14ac:dyDescent="0.25">
      <c r="AA1286" s="154"/>
      <c r="AB1286" s="154"/>
      <c r="AC1286" s="154"/>
      <c r="AD1286" s="154"/>
      <c r="AE1286" s="154"/>
      <c r="AF1286" s="154"/>
      <c r="AG1286" s="154"/>
      <c r="AH1286" s="155"/>
      <c r="AI1286" s="152"/>
      <c r="AJ1286" s="152"/>
      <c r="AK1286" s="152"/>
      <c r="AL1286" s="152"/>
      <c r="AM1286" s="157"/>
      <c r="AN1286" s="157"/>
      <c r="AO1286" s="152"/>
      <c r="AP1286" s="152"/>
      <c r="AQ1286" s="152"/>
      <c r="AR1286" s="152"/>
      <c r="AS1286" s="154"/>
      <c r="AT1286" s="154"/>
      <c r="AU1286" s="154"/>
      <c r="AV1286" s="154"/>
      <c r="AW1286" s="154"/>
      <c r="AX1286" s="154"/>
      <c r="AY1286" s="154"/>
      <c r="AZ1286" s="154"/>
      <c r="BA1286" s="154"/>
      <c r="BB1286" s="154"/>
      <c r="BC1286" s="154"/>
    </row>
    <row r="1287" spans="27:55" s="156" customFormat="1" x14ac:dyDescent="0.25">
      <c r="AA1287" s="154"/>
      <c r="AB1287" s="154"/>
      <c r="AC1287" s="154"/>
      <c r="AD1287" s="154"/>
      <c r="AE1287" s="154"/>
      <c r="AF1287" s="154"/>
      <c r="AG1287" s="154"/>
      <c r="AH1287" s="155"/>
      <c r="AI1287" s="152"/>
      <c r="AJ1287" s="152"/>
      <c r="AK1287" s="152"/>
      <c r="AL1287" s="152"/>
      <c r="AM1287" s="157"/>
      <c r="AN1287" s="157"/>
      <c r="AO1287" s="152"/>
      <c r="AP1287" s="152"/>
      <c r="AQ1287" s="152"/>
      <c r="AR1287" s="152"/>
      <c r="AS1287" s="154"/>
      <c r="AT1287" s="154"/>
      <c r="AU1287" s="154"/>
      <c r="AV1287" s="154"/>
      <c r="AW1287" s="154"/>
      <c r="AX1287" s="154"/>
      <c r="AY1287" s="154"/>
      <c r="AZ1287" s="154"/>
      <c r="BA1287" s="154"/>
      <c r="BB1287" s="154"/>
      <c r="BC1287" s="154"/>
    </row>
    <row r="1288" spans="27:55" s="156" customFormat="1" x14ac:dyDescent="0.25">
      <c r="AA1288" s="154"/>
      <c r="AB1288" s="154"/>
      <c r="AC1288" s="154"/>
      <c r="AD1288" s="154"/>
      <c r="AE1288" s="154"/>
      <c r="AF1288" s="154"/>
      <c r="AG1288" s="154"/>
      <c r="AH1288" s="155"/>
      <c r="AI1288" s="152"/>
      <c r="AJ1288" s="152"/>
      <c r="AK1288" s="152"/>
      <c r="AL1288" s="152"/>
      <c r="AM1288" s="157"/>
      <c r="AN1288" s="157"/>
      <c r="AO1288" s="152"/>
      <c r="AP1288" s="152"/>
      <c r="AQ1288" s="152"/>
      <c r="AR1288" s="152"/>
      <c r="AS1288" s="154"/>
      <c r="AT1288" s="154"/>
      <c r="AU1288" s="154"/>
      <c r="AV1288" s="154"/>
      <c r="AW1288" s="154"/>
      <c r="AX1288" s="154"/>
      <c r="AY1288" s="154"/>
      <c r="AZ1288" s="154"/>
      <c r="BA1288" s="154"/>
      <c r="BB1288" s="154"/>
      <c r="BC1288" s="154"/>
    </row>
    <row r="1289" spans="27:55" s="156" customFormat="1" x14ac:dyDescent="0.25">
      <c r="AA1289" s="154"/>
      <c r="AB1289" s="154"/>
      <c r="AC1289" s="154"/>
      <c r="AD1289" s="154"/>
      <c r="AE1289" s="154"/>
      <c r="AF1289" s="154"/>
      <c r="AG1289" s="154"/>
      <c r="AH1289" s="155"/>
      <c r="AI1289" s="152"/>
      <c r="AJ1289" s="152"/>
      <c r="AK1289" s="152"/>
      <c r="AL1289" s="152"/>
      <c r="AM1289" s="157"/>
      <c r="AN1289" s="157"/>
      <c r="AO1289" s="152"/>
      <c r="AP1289" s="152"/>
      <c r="AQ1289" s="152"/>
      <c r="AR1289" s="152"/>
      <c r="AS1289" s="154"/>
      <c r="AT1289" s="154"/>
      <c r="AU1289" s="154"/>
      <c r="AV1289" s="154"/>
      <c r="AW1289" s="154"/>
      <c r="AX1289" s="154"/>
      <c r="AY1289" s="154"/>
      <c r="AZ1289" s="154"/>
      <c r="BA1289" s="154"/>
      <c r="BB1289" s="154"/>
      <c r="BC1289" s="154"/>
    </row>
    <row r="1290" spans="27:55" s="156" customFormat="1" x14ac:dyDescent="0.25">
      <c r="AA1290" s="154"/>
      <c r="AB1290" s="154"/>
      <c r="AC1290" s="154"/>
      <c r="AD1290" s="154"/>
      <c r="AE1290" s="154"/>
      <c r="AF1290" s="154"/>
      <c r="AG1290" s="154"/>
      <c r="AH1290" s="155"/>
      <c r="AI1290" s="152"/>
      <c r="AJ1290" s="152"/>
      <c r="AK1290" s="152"/>
      <c r="AL1290" s="152"/>
      <c r="AM1290" s="157"/>
      <c r="AN1290" s="157"/>
      <c r="AO1290" s="152"/>
      <c r="AP1290" s="152"/>
      <c r="AQ1290" s="152"/>
      <c r="AR1290" s="152"/>
      <c r="AS1290" s="154"/>
      <c r="AT1290" s="154"/>
      <c r="AU1290" s="154"/>
      <c r="AV1290" s="154"/>
      <c r="AW1290" s="154"/>
      <c r="AX1290" s="154"/>
      <c r="AY1290" s="154"/>
      <c r="AZ1290" s="154"/>
      <c r="BA1290" s="154"/>
      <c r="BB1290" s="154"/>
      <c r="BC1290" s="154"/>
    </row>
    <row r="1291" spans="27:55" s="156" customFormat="1" x14ac:dyDescent="0.25">
      <c r="AA1291" s="154"/>
      <c r="AB1291" s="154"/>
      <c r="AC1291" s="154"/>
      <c r="AD1291" s="154"/>
      <c r="AE1291" s="154"/>
      <c r="AF1291" s="154"/>
      <c r="AG1291" s="154"/>
      <c r="AH1291" s="155"/>
      <c r="AI1291" s="152"/>
      <c r="AJ1291" s="152"/>
      <c r="AK1291" s="152"/>
      <c r="AL1291" s="152"/>
      <c r="AM1291" s="157"/>
      <c r="AN1291" s="157"/>
      <c r="AO1291" s="152"/>
      <c r="AP1291" s="152"/>
      <c r="AQ1291" s="152"/>
      <c r="AR1291" s="152"/>
      <c r="AS1291" s="154"/>
      <c r="AT1291" s="154"/>
      <c r="AU1291" s="154"/>
      <c r="AV1291" s="154"/>
      <c r="AW1291" s="154"/>
      <c r="AX1291" s="154"/>
      <c r="AY1291" s="154"/>
      <c r="AZ1291" s="154"/>
      <c r="BA1291" s="154"/>
      <c r="BB1291" s="154"/>
      <c r="BC1291" s="154"/>
    </row>
    <row r="1292" spans="27:55" s="156" customFormat="1" x14ac:dyDescent="0.25">
      <c r="AA1292" s="154"/>
      <c r="AB1292" s="154"/>
      <c r="AC1292" s="154"/>
      <c r="AD1292" s="154"/>
      <c r="AE1292" s="154"/>
      <c r="AF1292" s="154"/>
      <c r="AG1292" s="154"/>
      <c r="AH1292" s="155"/>
      <c r="AI1292" s="152"/>
      <c r="AJ1292" s="152"/>
      <c r="AK1292" s="152"/>
      <c r="AL1292" s="152"/>
      <c r="AM1292" s="157"/>
      <c r="AN1292" s="157"/>
      <c r="AO1292" s="152"/>
      <c r="AP1292" s="152"/>
      <c r="AQ1292" s="152"/>
      <c r="AR1292" s="152"/>
      <c r="AS1292" s="154"/>
      <c r="AT1292" s="154"/>
      <c r="AU1292" s="154"/>
      <c r="AV1292" s="154"/>
      <c r="AW1292" s="154"/>
      <c r="AX1292" s="154"/>
      <c r="AY1292" s="154"/>
      <c r="AZ1292" s="154"/>
      <c r="BA1292" s="154"/>
      <c r="BB1292" s="154"/>
      <c r="BC1292" s="154"/>
    </row>
    <row r="1293" spans="27:55" s="156" customFormat="1" x14ac:dyDescent="0.25">
      <c r="AA1293" s="154"/>
      <c r="AB1293" s="154"/>
      <c r="AC1293" s="154"/>
      <c r="AD1293" s="154"/>
      <c r="AE1293" s="154"/>
      <c r="AF1293" s="154"/>
      <c r="AG1293" s="154"/>
      <c r="AH1293" s="155"/>
      <c r="AI1293" s="152"/>
      <c r="AJ1293" s="152"/>
      <c r="AK1293" s="152"/>
      <c r="AL1293" s="152"/>
      <c r="AM1293" s="157"/>
      <c r="AN1293" s="157"/>
      <c r="AO1293" s="152"/>
      <c r="AP1293" s="152"/>
      <c r="AQ1293" s="152"/>
      <c r="AR1293" s="152"/>
      <c r="AS1293" s="154"/>
      <c r="AT1293" s="154"/>
      <c r="AU1293" s="154"/>
      <c r="AV1293" s="154"/>
      <c r="AW1293" s="154"/>
      <c r="AX1293" s="154"/>
      <c r="AY1293" s="154"/>
      <c r="AZ1293" s="154"/>
      <c r="BA1293" s="154"/>
      <c r="BB1293" s="154"/>
      <c r="BC1293" s="154"/>
    </row>
    <row r="1294" spans="27:55" s="156" customFormat="1" x14ac:dyDescent="0.25">
      <c r="AA1294" s="154"/>
      <c r="AB1294" s="154"/>
      <c r="AC1294" s="154"/>
      <c r="AD1294" s="154"/>
      <c r="AE1294" s="154"/>
      <c r="AF1294" s="154"/>
      <c r="AG1294" s="154"/>
      <c r="AH1294" s="155"/>
      <c r="AI1294" s="152"/>
      <c r="AJ1294" s="152"/>
      <c r="AK1294" s="152"/>
      <c r="AL1294" s="152"/>
      <c r="AM1294" s="157"/>
      <c r="AN1294" s="157"/>
      <c r="AO1294" s="152"/>
      <c r="AP1294" s="152"/>
      <c r="AQ1294" s="152"/>
      <c r="AR1294" s="152"/>
      <c r="AS1294" s="154"/>
      <c r="AT1294" s="154"/>
      <c r="AU1294" s="154"/>
      <c r="AV1294" s="154"/>
      <c r="AW1294" s="154"/>
      <c r="AX1294" s="154"/>
      <c r="AY1294" s="154"/>
      <c r="AZ1294" s="154"/>
      <c r="BA1294" s="154"/>
      <c r="BB1294" s="154"/>
      <c r="BC1294" s="154"/>
    </row>
    <row r="1295" spans="27:55" s="156" customFormat="1" x14ac:dyDescent="0.25">
      <c r="AA1295" s="154"/>
      <c r="AB1295" s="154"/>
      <c r="AC1295" s="154"/>
      <c r="AD1295" s="154"/>
      <c r="AE1295" s="154"/>
      <c r="AF1295" s="154"/>
      <c r="AG1295" s="154"/>
      <c r="AH1295" s="155"/>
      <c r="AI1295" s="152"/>
      <c r="AJ1295" s="152"/>
      <c r="AK1295" s="152"/>
      <c r="AL1295" s="152"/>
      <c r="AM1295" s="157"/>
      <c r="AN1295" s="157"/>
      <c r="AO1295" s="152"/>
      <c r="AP1295" s="152"/>
      <c r="AQ1295" s="152"/>
      <c r="AR1295" s="152"/>
      <c r="AS1295" s="154"/>
      <c r="AT1295" s="154"/>
      <c r="AU1295" s="154"/>
      <c r="AV1295" s="154"/>
      <c r="AW1295" s="154"/>
      <c r="AX1295" s="154"/>
      <c r="AY1295" s="154"/>
      <c r="AZ1295" s="154"/>
      <c r="BA1295" s="154"/>
      <c r="BB1295" s="154"/>
      <c r="BC1295" s="154"/>
    </row>
    <row r="1296" spans="27:55" s="156" customFormat="1" x14ac:dyDescent="0.25">
      <c r="AA1296" s="154"/>
      <c r="AB1296" s="154"/>
      <c r="AC1296" s="154"/>
      <c r="AD1296" s="154"/>
      <c r="AE1296" s="154"/>
      <c r="AF1296" s="154"/>
      <c r="AG1296" s="154"/>
      <c r="AH1296" s="155"/>
      <c r="AI1296" s="152"/>
      <c r="AJ1296" s="152"/>
      <c r="AK1296" s="152"/>
      <c r="AL1296" s="152"/>
      <c r="AM1296" s="157"/>
      <c r="AN1296" s="157"/>
      <c r="AO1296" s="152"/>
      <c r="AP1296" s="152"/>
      <c r="AQ1296" s="152"/>
      <c r="AR1296" s="152"/>
      <c r="AS1296" s="154"/>
      <c r="AT1296" s="154"/>
      <c r="AU1296" s="154"/>
      <c r="AV1296" s="154"/>
      <c r="AW1296" s="154"/>
      <c r="AX1296" s="154"/>
      <c r="AY1296" s="154"/>
      <c r="AZ1296" s="154"/>
      <c r="BA1296" s="154"/>
      <c r="BB1296" s="154"/>
      <c r="BC1296" s="154"/>
    </row>
    <row r="1297" spans="27:55" s="156" customFormat="1" x14ac:dyDescent="0.25">
      <c r="AA1297" s="154"/>
      <c r="AB1297" s="154"/>
      <c r="AC1297" s="154"/>
      <c r="AD1297" s="154"/>
      <c r="AE1297" s="154"/>
      <c r="AF1297" s="154"/>
      <c r="AG1297" s="154"/>
      <c r="AH1297" s="155"/>
      <c r="AI1297" s="152"/>
      <c r="AJ1297" s="152"/>
      <c r="AK1297" s="152"/>
      <c r="AL1297" s="152"/>
      <c r="AM1297" s="157"/>
      <c r="AN1297" s="157"/>
      <c r="AO1297" s="152"/>
      <c r="AP1297" s="152"/>
      <c r="AQ1297" s="152"/>
      <c r="AR1297" s="152"/>
      <c r="AS1297" s="154"/>
      <c r="AT1297" s="154"/>
      <c r="AU1297" s="154"/>
      <c r="AV1297" s="154"/>
      <c r="AW1297" s="154"/>
      <c r="AX1297" s="154"/>
      <c r="AY1297" s="154"/>
      <c r="AZ1297" s="154"/>
      <c r="BA1297" s="154"/>
      <c r="BB1297" s="154"/>
      <c r="BC1297" s="154"/>
    </row>
    <row r="1298" spans="27:55" s="156" customFormat="1" x14ac:dyDescent="0.25">
      <c r="AA1298" s="154"/>
      <c r="AB1298" s="154"/>
      <c r="AC1298" s="154"/>
      <c r="AD1298" s="154"/>
      <c r="AE1298" s="154"/>
      <c r="AF1298" s="154"/>
      <c r="AG1298" s="154"/>
      <c r="AH1298" s="155"/>
      <c r="AI1298" s="152"/>
      <c r="AJ1298" s="152"/>
      <c r="AK1298" s="152"/>
      <c r="AL1298" s="152"/>
      <c r="AM1298" s="157"/>
      <c r="AN1298" s="157"/>
      <c r="AO1298" s="152"/>
      <c r="AP1298" s="152"/>
      <c r="AQ1298" s="152"/>
      <c r="AR1298" s="152"/>
      <c r="AS1298" s="154"/>
      <c r="AT1298" s="154"/>
      <c r="AU1298" s="154"/>
      <c r="AV1298" s="154"/>
      <c r="AW1298" s="154"/>
      <c r="AX1298" s="154"/>
      <c r="AY1298" s="154"/>
      <c r="AZ1298" s="154"/>
      <c r="BA1298" s="154"/>
      <c r="BB1298" s="154"/>
      <c r="BC1298" s="154"/>
    </row>
    <row r="1299" spans="27:55" s="156" customFormat="1" x14ac:dyDescent="0.25">
      <c r="AA1299" s="154"/>
      <c r="AB1299" s="154"/>
      <c r="AC1299" s="154"/>
      <c r="AD1299" s="154"/>
      <c r="AE1299" s="154"/>
      <c r="AF1299" s="154"/>
      <c r="AG1299" s="154"/>
      <c r="AH1299" s="155"/>
      <c r="AI1299" s="152"/>
      <c r="AJ1299" s="152"/>
      <c r="AK1299" s="152"/>
      <c r="AL1299" s="152"/>
      <c r="AM1299" s="157"/>
      <c r="AN1299" s="157"/>
      <c r="AO1299" s="152"/>
      <c r="AP1299" s="152"/>
      <c r="AQ1299" s="152"/>
      <c r="AR1299" s="152"/>
      <c r="AS1299" s="154"/>
      <c r="AT1299" s="154"/>
      <c r="AU1299" s="154"/>
      <c r="AV1299" s="154"/>
      <c r="AW1299" s="154"/>
      <c r="AX1299" s="154"/>
      <c r="AY1299" s="154"/>
      <c r="AZ1299" s="154"/>
      <c r="BA1299" s="154"/>
      <c r="BB1299" s="154"/>
      <c r="BC1299" s="154"/>
    </row>
    <row r="1300" spans="27:55" s="156" customFormat="1" x14ac:dyDescent="0.25">
      <c r="AA1300" s="154"/>
      <c r="AB1300" s="154"/>
      <c r="AC1300" s="154"/>
      <c r="AD1300" s="154"/>
      <c r="AE1300" s="154"/>
      <c r="AF1300" s="154"/>
      <c r="AG1300" s="154"/>
      <c r="AH1300" s="155"/>
      <c r="AI1300" s="152"/>
      <c r="AJ1300" s="152"/>
      <c r="AK1300" s="152"/>
      <c r="AL1300" s="152"/>
      <c r="AM1300" s="157"/>
      <c r="AN1300" s="157"/>
      <c r="AO1300" s="152"/>
      <c r="AP1300" s="152"/>
      <c r="AQ1300" s="152"/>
      <c r="AR1300" s="152"/>
      <c r="AS1300" s="154"/>
      <c r="AT1300" s="154"/>
      <c r="AU1300" s="154"/>
      <c r="AV1300" s="154"/>
      <c r="AW1300" s="154"/>
      <c r="AX1300" s="154"/>
      <c r="AY1300" s="154"/>
      <c r="AZ1300" s="154"/>
      <c r="BA1300" s="154"/>
      <c r="BB1300" s="154"/>
      <c r="BC1300" s="154"/>
    </row>
    <row r="1301" spans="27:55" s="156" customFormat="1" x14ac:dyDescent="0.25">
      <c r="AA1301" s="154"/>
      <c r="AB1301" s="154"/>
      <c r="AC1301" s="154"/>
      <c r="AD1301" s="154"/>
      <c r="AE1301" s="154"/>
      <c r="AF1301" s="154"/>
      <c r="AG1301" s="154"/>
      <c r="AH1301" s="155"/>
      <c r="AI1301" s="152"/>
      <c r="AJ1301" s="152"/>
      <c r="AK1301" s="152"/>
      <c r="AL1301" s="152"/>
      <c r="AM1301" s="157"/>
      <c r="AN1301" s="157"/>
      <c r="AO1301" s="152"/>
      <c r="AP1301" s="152"/>
      <c r="AQ1301" s="152"/>
      <c r="AR1301" s="152"/>
      <c r="AS1301" s="154"/>
      <c r="AT1301" s="154"/>
      <c r="AU1301" s="154"/>
      <c r="AV1301" s="154"/>
      <c r="AW1301" s="154"/>
      <c r="AX1301" s="154"/>
      <c r="AY1301" s="154"/>
      <c r="AZ1301" s="154"/>
      <c r="BA1301" s="154"/>
      <c r="BB1301" s="154"/>
      <c r="BC1301" s="154"/>
    </row>
    <row r="1302" spans="27:55" s="156" customFormat="1" x14ac:dyDescent="0.25">
      <c r="AA1302" s="154"/>
      <c r="AB1302" s="154"/>
      <c r="AC1302" s="154"/>
      <c r="AD1302" s="154"/>
      <c r="AE1302" s="154"/>
      <c r="AF1302" s="154"/>
      <c r="AG1302" s="154"/>
      <c r="AH1302" s="155"/>
      <c r="AI1302" s="152"/>
      <c r="AJ1302" s="152"/>
      <c r="AK1302" s="152"/>
      <c r="AL1302" s="152"/>
      <c r="AM1302" s="157"/>
      <c r="AN1302" s="157"/>
      <c r="AO1302" s="152"/>
      <c r="AP1302" s="152"/>
      <c r="AQ1302" s="152"/>
      <c r="AR1302" s="152"/>
      <c r="AS1302" s="154"/>
      <c r="AT1302" s="154"/>
      <c r="AU1302" s="154"/>
      <c r="AV1302" s="154"/>
      <c r="AW1302" s="154"/>
      <c r="AX1302" s="154"/>
      <c r="AY1302" s="154"/>
      <c r="AZ1302" s="154"/>
      <c r="BA1302" s="154"/>
      <c r="BB1302" s="154"/>
      <c r="BC1302" s="154"/>
    </row>
    <row r="1303" spans="27:55" s="156" customFormat="1" x14ac:dyDescent="0.25">
      <c r="AA1303" s="154"/>
      <c r="AB1303" s="154"/>
      <c r="AC1303" s="154"/>
      <c r="AD1303" s="154"/>
      <c r="AE1303" s="154"/>
      <c r="AF1303" s="154"/>
      <c r="AG1303" s="154"/>
      <c r="AH1303" s="155"/>
      <c r="AI1303" s="152"/>
      <c r="AJ1303" s="152"/>
      <c r="AK1303" s="152"/>
      <c r="AL1303" s="152"/>
      <c r="AM1303" s="157"/>
      <c r="AN1303" s="157"/>
      <c r="AO1303" s="152"/>
      <c r="AP1303" s="152"/>
      <c r="AQ1303" s="152"/>
      <c r="AR1303" s="152"/>
      <c r="AS1303" s="154"/>
      <c r="AT1303" s="154"/>
      <c r="AU1303" s="154"/>
      <c r="AV1303" s="154"/>
      <c r="AW1303" s="154"/>
      <c r="AX1303" s="154"/>
      <c r="AY1303" s="154"/>
      <c r="AZ1303" s="154"/>
      <c r="BA1303" s="154"/>
      <c r="BB1303" s="154"/>
      <c r="BC1303" s="154"/>
    </row>
    <row r="1304" spans="27:55" s="156" customFormat="1" x14ac:dyDescent="0.25">
      <c r="AA1304" s="154"/>
      <c r="AB1304" s="154"/>
      <c r="AC1304" s="154"/>
      <c r="AD1304" s="154"/>
      <c r="AE1304" s="154"/>
      <c r="AF1304" s="154"/>
      <c r="AG1304" s="154"/>
      <c r="AH1304" s="155"/>
      <c r="AI1304" s="152"/>
      <c r="AJ1304" s="152"/>
      <c r="AK1304" s="152"/>
      <c r="AL1304" s="152"/>
      <c r="AM1304" s="157"/>
      <c r="AN1304" s="157"/>
      <c r="AO1304" s="152"/>
      <c r="AP1304" s="152"/>
      <c r="AQ1304" s="152"/>
      <c r="AR1304" s="152"/>
      <c r="AS1304" s="154"/>
      <c r="AT1304" s="154"/>
      <c r="AU1304" s="154"/>
      <c r="AV1304" s="154"/>
      <c r="AW1304" s="154"/>
      <c r="AX1304" s="154"/>
      <c r="AY1304" s="154"/>
      <c r="AZ1304" s="154"/>
      <c r="BA1304" s="154"/>
      <c r="BB1304" s="154"/>
      <c r="BC1304" s="154"/>
    </row>
    <row r="1305" spans="27:55" s="156" customFormat="1" x14ac:dyDescent="0.25">
      <c r="AA1305" s="154"/>
      <c r="AB1305" s="154"/>
      <c r="AC1305" s="154"/>
      <c r="AD1305" s="154"/>
      <c r="AE1305" s="154"/>
      <c r="AF1305" s="154"/>
      <c r="AG1305" s="154"/>
      <c r="AH1305" s="155"/>
      <c r="AI1305" s="152"/>
      <c r="AJ1305" s="152"/>
      <c r="AK1305" s="152"/>
      <c r="AL1305" s="152"/>
      <c r="AM1305" s="157"/>
      <c r="AN1305" s="157"/>
      <c r="AO1305" s="152"/>
      <c r="AP1305" s="152"/>
      <c r="AQ1305" s="152"/>
      <c r="AR1305" s="152"/>
      <c r="AS1305" s="154"/>
      <c r="AT1305" s="154"/>
      <c r="AU1305" s="154"/>
      <c r="AV1305" s="154"/>
      <c r="AW1305" s="154"/>
      <c r="AX1305" s="154"/>
      <c r="AY1305" s="154"/>
      <c r="AZ1305" s="154"/>
      <c r="BA1305" s="154"/>
      <c r="BB1305" s="154"/>
      <c r="BC1305" s="154"/>
    </row>
    <row r="1306" spans="27:55" s="156" customFormat="1" x14ac:dyDescent="0.25">
      <c r="AA1306" s="154"/>
      <c r="AB1306" s="154"/>
      <c r="AC1306" s="154"/>
      <c r="AD1306" s="154"/>
      <c r="AE1306" s="154"/>
      <c r="AF1306" s="154"/>
      <c r="AG1306" s="154"/>
      <c r="AH1306" s="155"/>
      <c r="AI1306" s="152"/>
      <c r="AJ1306" s="152"/>
      <c r="AK1306" s="152"/>
      <c r="AL1306" s="152"/>
      <c r="AM1306" s="157"/>
      <c r="AN1306" s="157"/>
      <c r="AO1306" s="152"/>
      <c r="AP1306" s="152"/>
      <c r="AQ1306" s="152"/>
      <c r="AR1306" s="152"/>
      <c r="AS1306" s="154"/>
      <c r="AT1306" s="154"/>
      <c r="AU1306" s="154"/>
      <c r="AV1306" s="154"/>
      <c r="AW1306" s="154"/>
      <c r="AX1306" s="154"/>
      <c r="AY1306" s="154"/>
      <c r="AZ1306" s="154"/>
      <c r="BA1306" s="154"/>
      <c r="BB1306" s="154"/>
      <c r="BC1306" s="154"/>
    </row>
    <row r="1307" spans="27:55" s="156" customFormat="1" x14ac:dyDescent="0.25">
      <c r="AA1307" s="154"/>
      <c r="AB1307" s="154"/>
      <c r="AC1307" s="154"/>
      <c r="AD1307" s="154"/>
      <c r="AE1307" s="154"/>
      <c r="AF1307" s="154"/>
      <c r="AG1307" s="154"/>
      <c r="AH1307" s="155"/>
      <c r="AI1307" s="152"/>
      <c r="AJ1307" s="152"/>
      <c r="AK1307" s="152"/>
      <c r="AL1307" s="152"/>
      <c r="AM1307" s="157"/>
      <c r="AN1307" s="157"/>
      <c r="AO1307" s="152"/>
      <c r="AP1307" s="152"/>
      <c r="AQ1307" s="152"/>
      <c r="AR1307" s="152"/>
      <c r="AS1307" s="154"/>
      <c r="AT1307" s="154"/>
      <c r="AU1307" s="154"/>
      <c r="AV1307" s="154"/>
      <c r="AW1307" s="154"/>
      <c r="AX1307" s="154"/>
      <c r="AY1307" s="154"/>
      <c r="AZ1307" s="154"/>
      <c r="BA1307" s="154"/>
      <c r="BB1307" s="154"/>
      <c r="BC1307" s="154"/>
    </row>
    <row r="1308" spans="27:55" s="156" customFormat="1" x14ac:dyDescent="0.25">
      <c r="AA1308" s="154"/>
      <c r="AB1308" s="154"/>
      <c r="AC1308" s="154"/>
      <c r="AD1308" s="154"/>
      <c r="AE1308" s="154"/>
      <c r="AF1308" s="154"/>
      <c r="AG1308" s="154"/>
      <c r="AH1308" s="155"/>
      <c r="AI1308" s="152"/>
      <c r="AJ1308" s="152"/>
      <c r="AK1308" s="152"/>
      <c r="AL1308" s="152"/>
      <c r="AM1308" s="157"/>
      <c r="AN1308" s="157"/>
      <c r="AO1308" s="152"/>
      <c r="AP1308" s="152"/>
      <c r="AQ1308" s="152"/>
      <c r="AR1308" s="152"/>
      <c r="AS1308" s="154"/>
      <c r="AT1308" s="154"/>
      <c r="AU1308" s="154"/>
      <c r="AV1308" s="154"/>
      <c r="AW1308" s="154"/>
      <c r="AX1308" s="154"/>
      <c r="AY1308" s="154"/>
      <c r="AZ1308" s="154"/>
      <c r="BA1308" s="154"/>
      <c r="BB1308" s="154"/>
      <c r="BC1308" s="154"/>
    </row>
    <row r="1309" spans="27:55" s="156" customFormat="1" x14ac:dyDescent="0.25">
      <c r="AA1309" s="154"/>
      <c r="AB1309" s="154"/>
      <c r="AC1309" s="154"/>
      <c r="AD1309" s="154"/>
      <c r="AE1309" s="154"/>
      <c r="AF1309" s="154"/>
      <c r="AG1309" s="154"/>
      <c r="AH1309" s="155"/>
      <c r="AI1309" s="152"/>
      <c r="AJ1309" s="152"/>
      <c r="AK1309" s="152"/>
      <c r="AL1309" s="152"/>
      <c r="AM1309" s="157"/>
      <c r="AN1309" s="157"/>
      <c r="AO1309" s="152"/>
      <c r="AP1309" s="152"/>
      <c r="AQ1309" s="152"/>
      <c r="AR1309" s="152"/>
      <c r="AS1309" s="154"/>
      <c r="AT1309" s="154"/>
      <c r="AU1309" s="154"/>
      <c r="AV1309" s="154"/>
      <c r="AW1309" s="154"/>
      <c r="AX1309" s="154"/>
      <c r="AY1309" s="154"/>
      <c r="AZ1309" s="154"/>
      <c r="BA1309" s="154"/>
      <c r="BB1309" s="154"/>
      <c r="BC1309" s="154"/>
    </row>
    <row r="1310" spans="27:55" s="156" customFormat="1" x14ac:dyDescent="0.25">
      <c r="AA1310" s="154"/>
      <c r="AB1310" s="154"/>
      <c r="AC1310" s="154"/>
      <c r="AD1310" s="154"/>
      <c r="AE1310" s="154"/>
      <c r="AF1310" s="154"/>
      <c r="AG1310" s="154"/>
      <c r="AH1310" s="155"/>
      <c r="AI1310" s="152"/>
      <c r="AJ1310" s="152"/>
      <c r="AK1310" s="152"/>
      <c r="AL1310" s="152"/>
      <c r="AM1310" s="157"/>
      <c r="AN1310" s="157"/>
      <c r="AO1310" s="152"/>
      <c r="AP1310" s="152"/>
      <c r="AQ1310" s="152"/>
      <c r="AR1310" s="152"/>
      <c r="AS1310" s="154"/>
      <c r="AT1310" s="154"/>
      <c r="AU1310" s="154"/>
      <c r="AV1310" s="154"/>
      <c r="AW1310" s="154"/>
      <c r="AX1310" s="154"/>
      <c r="AY1310" s="154"/>
      <c r="AZ1310" s="154"/>
      <c r="BA1310" s="154"/>
      <c r="BB1310" s="154"/>
      <c r="BC1310" s="154"/>
    </row>
    <row r="1311" spans="27:55" s="156" customFormat="1" x14ac:dyDescent="0.25">
      <c r="AA1311" s="154"/>
      <c r="AB1311" s="154"/>
      <c r="AC1311" s="154"/>
      <c r="AD1311" s="154"/>
      <c r="AE1311" s="154"/>
      <c r="AF1311" s="154"/>
      <c r="AG1311" s="154"/>
      <c r="AH1311" s="155"/>
      <c r="AI1311" s="152"/>
      <c r="AJ1311" s="152"/>
      <c r="AK1311" s="152"/>
      <c r="AL1311" s="152"/>
      <c r="AM1311" s="157"/>
      <c r="AN1311" s="157"/>
      <c r="AO1311" s="152"/>
      <c r="AP1311" s="152"/>
      <c r="AQ1311" s="152"/>
      <c r="AR1311" s="152"/>
      <c r="AS1311" s="154"/>
      <c r="AT1311" s="154"/>
      <c r="AU1311" s="154"/>
      <c r="AV1311" s="154"/>
      <c r="AW1311" s="154"/>
      <c r="AX1311" s="154"/>
      <c r="AY1311" s="154"/>
      <c r="AZ1311" s="154"/>
      <c r="BA1311" s="154"/>
      <c r="BB1311" s="154"/>
      <c r="BC1311" s="154"/>
    </row>
    <row r="1312" spans="27:55" s="156" customFormat="1" x14ac:dyDescent="0.25">
      <c r="AA1312" s="154"/>
      <c r="AB1312" s="154"/>
      <c r="AC1312" s="154"/>
      <c r="AD1312" s="154"/>
      <c r="AE1312" s="154"/>
      <c r="AF1312" s="154"/>
      <c r="AG1312" s="154"/>
      <c r="AH1312" s="155"/>
      <c r="AI1312" s="152"/>
      <c r="AJ1312" s="152"/>
      <c r="AK1312" s="152"/>
      <c r="AL1312" s="152"/>
      <c r="AM1312" s="157"/>
      <c r="AN1312" s="157"/>
      <c r="AO1312" s="152"/>
      <c r="AP1312" s="152"/>
      <c r="AQ1312" s="152"/>
      <c r="AR1312" s="152"/>
      <c r="AS1312" s="154"/>
      <c r="AT1312" s="154"/>
      <c r="AU1312" s="154"/>
      <c r="AV1312" s="154"/>
      <c r="AW1312" s="154"/>
      <c r="AX1312" s="154"/>
      <c r="AY1312" s="154"/>
      <c r="AZ1312" s="154"/>
      <c r="BA1312" s="154"/>
      <c r="BB1312" s="154"/>
      <c r="BC1312" s="154"/>
    </row>
    <row r="1313" spans="27:55" s="156" customFormat="1" x14ac:dyDescent="0.25">
      <c r="AA1313" s="154"/>
      <c r="AB1313" s="154"/>
      <c r="AC1313" s="154"/>
      <c r="AD1313" s="154"/>
      <c r="AE1313" s="154"/>
      <c r="AF1313" s="154"/>
      <c r="AG1313" s="154"/>
      <c r="AH1313" s="155"/>
      <c r="AI1313" s="152"/>
      <c r="AJ1313" s="152"/>
      <c r="AK1313" s="152"/>
      <c r="AL1313" s="152"/>
      <c r="AM1313" s="157"/>
      <c r="AN1313" s="157"/>
      <c r="AO1313" s="152"/>
      <c r="AP1313" s="152"/>
      <c r="AQ1313" s="152"/>
      <c r="AR1313" s="152"/>
      <c r="AS1313" s="154"/>
      <c r="AT1313" s="154"/>
      <c r="AU1313" s="154"/>
      <c r="AV1313" s="154"/>
      <c r="AW1313" s="154"/>
      <c r="AX1313" s="154"/>
      <c r="AY1313" s="154"/>
      <c r="AZ1313" s="154"/>
      <c r="BA1313" s="154"/>
      <c r="BB1313" s="154"/>
      <c r="BC1313" s="154"/>
    </row>
    <row r="1314" spans="27:55" s="156" customFormat="1" x14ac:dyDescent="0.25">
      <c r="AA1314" s="154"/>
      <c r="AB1314" s="154"/>
      <c r="AC1314" s="154"/>
      <c r="AD1314" s="154"/>
      <c r="AE1314" s="154"/>
      <c r="AF1314" s="154"/>
      <c r="AG1314" s="154"/>
      <c r="AH1314" s="155"/>
      <c r="AI1314" s="152"/>
      <c r="AJ1314" s="152"/>
      <c r="AK1314" s="152"/>
      <c r="AL1314" s="152"/>
      <c r="AM1314" s="157"/>
      <c r="AN1314" s="157"/>
      <c r="AO1314" s="152"/>
      <c r="AP1314" s="152"/>
      <c r="AQ1314" s="152"/>
      <c r="AR1314" s="152"/>
      <c r="AS1314" s="154"/>
      <c r="AT1314" s="154"/>
      <c r="AU1314" s="154"/>
      <c r="AV1314" s="154"/>
      <c r="AW1314" s="154"/>
      <c r="AX1314" s="154"/>
      <c r="AY1314" s="154"/>
      <c r="AZ1314" s="154"/>
      <c r="BA1314" s="154"/>
      <c r="BB1314" s="154"/>
      <c r="BC1314" s="154"/>
    </row>
    <row r="1315" spans="27:55" s="156" customFormat="1" x14ac:dyDescent="0.25">
      <c r="AA1315" s="154"/>
      <c r="AB1315" s="154"/>
      <c r="AC1315" s="154"/>
      <c r="AD1315" s="154"/>
      <c r="AE1315" s="154"/>
      <c r="AF1315" s="154"/>
      <c r="AG1315" s="154"/>
      <c r="AH1315" s="155"/>
      <c r="AI1315" s="152"/>
      <c r="AJ1315" s="152"/>
      <c r="AK1315" s="152"/>
      <c r="AL1315" s="152"/>
      <c r="AM1315" s="157"/>
      <c r="AN1315" s="157"/>
      <c r="AO1315" s="152"/>
      <c r="AP1315" s="152"/>
      <c r="AQ1315" s="152"/>
      <c r="AR1315" s="152"/>
      <c r="AS1315" s="154"/>
      <c r="AT1315" s="154"/>
      <c r="AU1315" s="154"/>
      <c r="AV1315" s="154"/>
      <c r="AW1315" s="154"/>
      <c r="AX1315" s="154"/>
      <c r="AY1315" s="154"/>
      <c r="AZ1315" s="154"/>
      <c r="BA1315" s="154"/>
      <c r="BB1315" s="154"/>
      <c r="BC1315" s="154"/>
    </row>
    <row r="1316" spans="27:55" s="156" customFormat="1" x14ac:dyDescent="0.25">
      <c r="AA1316" s="154"/>
      <c r="AB1316" s="154"/>
      <c r="AC1316" s="154"/>
      <c r="AD1316" s="154"/>
      <c r="AE1316" s="154"/>
      <c r="AF1316" s="154"/>
      <c r="AG1316" s="154"/>
      <c r="AH1316" s="155"/>
      <c r="AI1316" s="152"/>
      <c r="AJ1316" s="152"/>
      <c r="AK1316" s="152"/>
      <c r="AL1316" s="152"/>
      <c r="AM1316" s="157"/>
      <c r="AN1316" s="157"/>
      <c r="AO1316" s="152"/>
      <c r="AP1316" s="152"/>
      <c r="AQ1316" s="152"/>
      <c r="AR1316" s="152"/>
      <c r="AS1316" s="154"/>
      <c r="AT1316" s="154"/>
      <c r="AU1316" s="154"/>
      <c r="AV1316" s="154"/>
      <c r="AW1316" s="154"/>
      <c r="AX1316" s="154"/>
      <c r="AY1316" s="154"/>
      <c r="AZ1316" s="154"/>
      <c r="BA1316" s="154"/>
      <c r="BB1316" s="154"/>
      <c r="BC1316" s="154"/>
    </row>
    <row r="1317" spans="27:55" s="156" customFormat="1" x14ac:dyDescent="0.25">
      <c r="AA1317" s="154"/>
      <c r="AB1317" s="154"/>
      <c r="AC1317" s="154"/>
      <c r="AD1317" s="154"/>
      <c r="AE1317" s="154"/>
      <c r="AF1317" s="154"/>
      <c r="AG1317" s="154"/>
      <c r="AH1317" s="155"/>
      <c r="AI1317" s="152"/>
      <c r="AJ1317" s="152"/>
      <c r="AK1317" s="152"/>
      <c r="AL1317" s="152"/>
      <c r="AM1317" s="157"/>
      <c r="AN1317" s="157"/>
      <c r="AO1317" s="152"/>
      <c r="AP1317" s="152"/>
      <c r="AQ1317" s="152"/>
      <c r="AR1317" s="152"/>
      <c r="AS1317" s="154"/>
      <c r="AT1317" s="154"/>
      <c r="AU1317" s="154"/>
      <c r="AV1317" s="154"/>
      <c r="AW1317" s="154"/>
      <c r="AX1317" s="154"/>
      <c r="AY1317" s="154"/>
      <c r="AZ1317" s="154"/>
      <c r="BA1317" s="154"/>
      <c r="BB1317" s="154"/>
      <c r="BC1317" s="154"/>
    </row>
    <row r="1318" spans="27:55" s="156" customFormat="1" x14ac:dyDescent="0.25">
      <c r="AA1318" s="154"/>
      <c r="AB1318" s="154"/>
      <c r="AC1318" s="154"/>
      <c r="AD1318" s="154"/>
      <c r="AE1318" s="154"/>
      <c r="AF1318" s="154"/>
      <c r="AG1318" s="154"/>
      <c r="AH1318" s="155"/>
      <c r="AI1318" s="152"/>
      <c r="AJ1318" s="152"/>
      <c r="AK1318" s="152"/>
      <c r="AL1318" s="152"/>
      <c r="AM1318" s="157"/>
      <c r="AN1318" s="157"/>
      <c r="AO1318" s="152"/>
      <c r="AP1318" s="152"/>
      <c r="AQ1318" s="152"/>
      <c r="AR1318" s="152"/>
      <c r="AS1318" s="154"/>
      <c r="AT1318" s="154"/>
      <c r="AU1318" s="154"/>
      <c r="AV1318" s="154"/>
      <c r="AW1318" s="154"/>
      <c r="AX1318" s="154"/>
      <c r="AY1318" s="154"/>
      <c r="AZ1318" s="154"/>
      <c r="BA1318" s="154"/>
      <c r="BB1318" s="154"/>
      <c r="BC1318" s="154"/>
    </row>
    <row r="1319" spans="27:55" s="156" customFormat="1" x14ac:dyDescent="0.25">
      <c r="AA1319" s="154"/>
      <c r="AB1319" s="154"/>
      <c r="AC1319" s="154"/>
      <c r="AD1319" s="154"/>
      <c r="AE1319" s="154"/>
      <c r="AF1319" s="154"/>
      <c r="AG1319" s="154"/>
      <c r="AH1319" s="155"/>
      <c r="AI1319" s="152"/>
      <c r="AJ1319" s="152"/>
      <c r="AK1319" s="152"/>
      <c r="AL1319" s="152"/>
      <c r="AM1319" s="157"/>
      <c r="AN1319" s="157"/>
      <c r="AO1319" s="152"/>
      <c r="AP1319" s="152"/>
      <c r="AQ1319" s="152"/>
      <c r="AR1319" s="152"/>
      <c r="AS1319" s="154"/>
      <c r="AT1319" s="154"/>
      <c r="AU1319" s="154"/>
      <c r="AV1319" s="154"/>
      <c r="AW1319" s="154"/>
      <c r="AX1319" s="154"/>
      <c r="AY1319" s="154"/>
      <c r="AZ1319" s="154"/>
      <c r="BA1319" s="154"/>
      <c r="BB1319" s="154"/>
      <c r="BC1319" s="154"/>
    </row>
    <row r="1320" spans="27:55" s="156" customFormat="1" x14ac:dyDescent="0.25">
      <c r="AA1320" s="154"/>
      <c r="AB1320" s="154"/>
      <c r="AC1320" s="154"/>
      <c r="AD1320" s="154"/>
      <c r="AE1320" s="154"/>
      <c r="AF1320" s="154"/>
      <c r="AG1320" s="154"/>
      <c r="AH1320" s="155"/>
      <c r="AI1320" s="152"/>
      <c r="AJ1320" s="152"/>
      <c r="AK1320" s="152"/>
      <c r="AL1320" s="152"/>
      <c r="AM1320" s="157"/>
      <c r="AN1320" s="157"/>
      <c r="AO1320" s="152"/>
      <c r="AP1320" s="152"/>
      <c r="AQ1320" s="152"/>
      <c r="AR1320" s="152"/>
      <c r="AS1320" s="154"/>
      <c r="AT1320" s="154"/>
      <c r="AU1320" s="154"/>
      <c r="AV1320" s="154"/>
      <c r="AW1320" s="154"/>
      <c r="AX1320" s="154"/>
      <c r="AY1320" s="154"/>
      <c r="AZ1320" s="154"/>
      <c r="BA1320" s="154"/>
      <c r="BB1320" s="154"/>
      <c r="BC1320" s="154"/>
    </row>
    <row r="1321" spans="27:55" s="156" customFormat="1" x14ac:dyDescent="0.25">
      <c r="AA1321" s="154"/>
      <c r="AB1321" s="154"/>
      <c r="AC1321" s="154"/>
      <c r="AD1321" s="154"/>
      <c r="AE1321" s="154"/>
      <c r="AF1321" s="154"/>
      <c r="AG1321" s="154"/>
      <c r="AH1321" s="155"/>
      <c r="AI1321" s="152"/>
      <c r="AJ1321" s="152"/>
      <c r="AK1321" s="152"/>
      <c r="AL1321" s="152"/>
      <c r="AM1321" s="157"/>
      <c r="AN1321" s="157"/>
      <c r="AO1321" s="152"/>
      <c r="AP1321" s="152"/>
      <c r="AQ1321" s="152"/>
      <c r="AR1321" s="152"/>
      <c r="AS1321" s="154"/>
      <c r="AT1321" s="154"/>
      <c r="AU1321" s="154"/>
      <c r="AV1321" s="154"/>
      <c r="AW1321" s="154"/>
      <c r="AX1321" s="154"/>
      <c r="AY1321" s="154"/>
      <c r="AZ1321" s="154"/>
      <c r="BA1321" s="154"/>
      <c r="BB1321" s="154"/>
      <c r="BC1321" s="154"/>
    </row>
    <row r="1322" spans="27:55" s="156" customFormat="1" x14ac:dyDescent="0.25">
      <c r="AA1322" s="154"/>
      <c r="AB1322" s="154"/>
      <c r="AC1322" s="154"/>
      <c r="AD1322" s="154"/>
      <c r="AE1322" s="154"/>
      <c r="AF1322" s="154"/>
      <c r="AG1322" s="154"/>
      <c r="AH1322" s="155"/>
      <c r="AI1322" s="152"/>
      <c r="AJ1322" s="152"/>
      <c r="AK1322" s="152"/>
      <c r="AL1322" s="152"/>
      <c r="AM1322" s="157"/>
      <c r="AN1322" s="157"/>
      <c r="AO1322" s="152"/>
      <c r="AP1322" s="152"/>
      <c r="AQ1322" s="152"/>
      <c r="AR1322" s="152"/>
      <c r="AS1322" s="154"/>
      <c r="AT1322" s="154"/>
      <c r="AU1322" s="154"/>
      <c r="AV1322" s="154"/>
      <c r="AW1322" s="154"/>
      <c r="AX1322" s="154"/>
      <c r="AY1322" s="154"/>
      <c r="AZ1322" s="154"/>
      <c r="BA1322" s="154"/>
      <c r="BB1322" s="154"/>
      <c r="BC1322" s="154"/>
    </row>
    <row r="1323" spans="27:55" s="156" customFormat="1" x14ac:dyDescent="0.25">
      <c r="AA1323" s="154"/>
      <c r="AB1323" s="154"/>
      <c r="AC1323" s="154"/>
      <c r="AD1323" s="154"/>
      <c r="AE1323" s="154"/>
      <c r="AF1323" s="154"/>
      <c r="AG1323" s="154"/>
      <c r="AH1323" s="155"/>
      <c r="AI1323" s="152"/>
      <c r="AJ1323" s="152"/>
      <c r="AK1323" s="152"/>
      <c r="AL1323" s="152"/>
      <c r="AM1323" s="157"/>
      <c r="AN1323" s="157"/>
      <c r="AO1323" s="152"/>
      <c r="AP1323" s="152"/>
      <c r="AQ1323" s="152"/>
      <c r="AR1323" s="152"/>
      <c r="AS1323" s="154"/>
      <c r="AT1323" s="154"/>
      <c r="AU1323" s="154"/>
      <c r="AV1323" s="154"/>
      <c r="AW1323" s="154"/>
      <c r="AX1323" s="154"/>
      <c r="AY1323" s="154"/>
      <c r="AZ1323" s="154"/>
      <c r="BA1323" s="154"/>
      <c r="BB1323" s="154"/>
      <c r="BC1323" s="154"/>
    </row>
    <row r="1324" spans="27:55" s="156" customFormat="1" x14ac:dyDescent="0.25">
      <c r="AA1324" s="154"/>
      <c r="AB1324" s="154"/>
      <c r="AC1324" s="154"/>
      <c r="AD1324" s="154"/>
      <c r="AE1324" s="154"/>
      <c r="AF1324" s="154"/>
      <c r="AG1324" s="154"/>
      <c r="AH1324" s="155"/>
      <c r="AI1324" s="152"/>
      <c r="AJ1324" s="152"/>
      <c r="AK1324" s="152"/>
      <c r="AL1324" s="152"/>
      <c r="AM1324" s="157"/>
      <c r="AN1324" s="157"/>
      <c r="AO1324" s="152"/>
      <c r="AP1324" s="152"/>
      <c r="AQ1324" s="152"/>
      <c r="AR1324" s="152"/>
      <c r="AS1324" s="154"/>
      <c r="AT1324" s="154"/>
      <c r="AU1324" s="154"/>
      <c r="AV1324" s="154"/>
      <c r="AW1324" s="154"/>
      <c r="AX1324" s="154"/>
      <c r="AY1324" s="154"/>
      <c r="AZ1324" s="154"/>
      <c r="BA1324" s="154"/>
      <c r="BB1324" s="154"/>
      <c r="BC1324" s="154"/>
    </row>
    <row r="1325" spans="27:55" s="156" customFormat="1" x14ac:dyDescent="0.25">
      <c r="AA1325" s="154"/>
      <c r="AB1325" s="154"/>
      <c r="AC1325" s="154"/>
      <c r="AD1325" s="154"/>
      <c r="AE1325" s="154"/>
      <c r="AF1325" s="154"/>
      <c r="AG1325" s="154"/>
      <c r="AH1325" s="155"/>
      <c r="AI1325" s="152"/>
      <c r="AJ1325" s="152"/>
      <c r="AK1325" s="152"/>
      <c r="AL1325" s="152"/>
      <c r="AM1325" s="157"/>
      <c r="AN1325" s="157"/>
      <c r="AO1325" s="152"/>
      <c r="AP1325" s="152"/>
      <c r="AQ1325" s="152"/>
      <c r="AR1325" s="152"/>
      <c r="AS1325" s="154"/>
      <c r="AT1325" s="154"/>
      <c r="AU1325" s="154"/>
      <c r="AV1325" s="154"/>
      <c r="AW1325" s="154"/>
      <c r="AX1325" s="154"/>
      <c r="AY1325" s="154"/>
      <c r="AZ1325" s="154"/>
      <c r="BA1325" s="154"/>
      <c r="BB1325" s="154"/>
      <c r="BC1325" s="154"/>
    </row>
    <row r="1326" spans="27:55" s="156" customFormat="1" x14ac:dyDescent="0.25">
      <c r="AA1326" s="154"/>
      <c r="AB1326" s="154"/>
      <c r="AC1326" s="154"/>
      <c r="AD1326" s="154"/>
      <c r="AE1326" s="154"/>
      <c r="AF1326" s="154"/>
      <c r="AG1326" s="154"/>
      <c r="AH1326" s="155"/>
      <c r="AI1326" s="152"/>
      <c r="AJ1326" s="152"/>
      <c r="AK1326" s="152"/>
      <c r="AL1326" s="152"/>
      <c r="AM1326" s="157"/>
      <c r="AN1326" s="157"/>
      <c r="AO1326" s="152"/>
      <c r="AP1326" s="152"/>
      <c r="AQ1326" s="152"/>
      <c r="AR1326" s="152"/>
      <c r="AS1326" s="154"/>
      <c r="AT1326" s="154"/>
      <c r="AU1326" s="154"/>
      <c r="AV1326" s="154"/>
      <c r="AW1326" s="154"/>
      <c r="AX1326" s="154"/>
      <c r="AY1326" s="154"/>
      <c r="AZ1326" s="154"/>
      <c r="BA1326" s="154"/>
      <c r="BB1326" s="154"/>
      <c r="BC1326" s="154"/>
    </row>
    <row r="1327" spans="27:55" s="156" customFormat="1" x14ac:dyDescent="0.25">
      <c r="AA1327" s="154"/>
      <c r="AB1327" s="154"/>
      <c r="AC1327" s="154"/>
      <c r="AD1327" s="154"/>
      <c r="AE1327" s="154"/>
      <c r="AF1327" s="154"/>
      <c r="AG1327" s="154"/>
      <c r="AH1327" s="155"/>
      <c r="AI1327" s="152"/>
      <c r="AJ1327" s="152"/>
      <c r="AK1327" s="152"/>
      <c r="AL1327" s="152"/>
      <c r="AM1327" s="157"/>
      <c r="AN1327" s="157"/>
      <c r="AO1327" s="152"/>
      <c r="AP1327" s="152"/>
      <c r="AQ1327" s="152"/>
      <c r="AR1327" s="152"/>
      <c r="AS1327" s="154"/>
      <c r="AT1327" s="154"/>
      <c r="AU1327" s="154"/>
      <c r="AV1327" s="154"/>
      <c r="AW1327" s="154"/>
      <c r="AX1327" s="154"/>
      <c r="AY1327" s="154"/>
      <c r="AZ1327" s="154"/>
      <c r="BA1327" s="154"/>
      <c r="BB1327" s="154"/>
      <c r="BC1327" s="154"/>
    </row>
    <row r="1328" spans="27:55" s="156" customFormat="1" x14ac:dyDescent="0.25">
      <c r="AA1328" s="154"/>
      <c r="AB1328" s="154"/>
      <c r="AC1328" s="154"/>
      <c r="AD1328" s="154"/>
      <c r="AE1328" s="154"/>
      <c r="AF1328" s="154"/>
      <c r="AG1328" s="154"/>
      <c r="AH1328" s="155"/>
      <c r="AI1328" s="152"/>
      <c r="AJ1328" s="152"/>
      <c r="AK1328" s="152"/>
      <c r="AL1328" s="152"/>
      <c r="AM1328" s="157"/>
      <c r="AN1328" s="157"/>
      <c r="AO1328" s="152"/>
      <c r="AP1328" s="152"/>
      <c r="AQ1328" s="152"/>
      <c r="AR1328" s="152"/>
      <c r="AS1328" s="154"/>
      <c r="AT1328" s="154"/>
      <c r="AU1328" s="154"/>
      <c r="AV1328" s="154"/>
      <c r="AW1328" s="154"/>
      <c r="AX1328" s="154"/>
      <c r="AY1328" s="154"/>
      <c r="AZ1328" s="154"/>
      <c r="BA1328" s="154"/>
      <c r="BB1328" s="154"/>
      <c r="BC1328" s="154"/>
    </row>
    <row r="1329" spans="27:55" s="156" customFormat="1" x14ac:dyDescent="0.25">
      <c r="AA1329" s="154"/>
      <c r="AB1329" s="154"/>
      <c r="AC1329" s="154"/>
      <c r="AD1329" s="154"/>
      <c r="AE1329" s="154"/>
      <c r="AF1329" s="154"/>
      <c r="AG1329" s="154"/>
      <c r="AH1329" s="155"/>
      <c r="AI1329" s="152"/>
      <c r="AJ1329" s="152"/>
      <c r="AK1329" s="152"/>
      <c r="AL1329" s="152"/>
      <c r="AM1329" s="157"/>
      <c r="AN1329" s="157"/>
      <c r="AO1329" s="152"/>
      <c r="AP1329" s="152"/>
      <c r="AQ1329" s="152"/>
      <c r="AR1329" s="152"/>
      <c r="AS1329" s="154"/>
      <c r="AT1329" s="154"/>
      <c r="AU1329" s="154"/>
      <c r="AV1329" s="154"/>
      <c r="AW1329" s="154"/>
      <c r="AX1329" s="154"/>
      <c r="AY1329" s="154"/>
      <c r="AZ1329" s="154"/>
      <c r="BA1329" s="154"/>
      <c r="BB1329" s="154"/>
      <c r="BC1329" s="154"/>
    </row>
    <row r="1330" spans="27:55" s="156" customFormat="1" x14ac:dyDescent="0.25">
      <c r="AA1330" s="154"/>
      <c r="AB1330" s="154"/>
      <c r="AC1330" s="154"/>
      <c r="AD1330" s="154"/>
      <c r="AE1330" s="154"/>
      <c r="AF1330" s="154"/>
      <c r="AG1330" s="154"/>
      <c r="AH1330" s="155"/>
      <c r="AI1330" s="152"/>
      <c r="AJ1330" s="152"/>
      <c r="AK1330" s="152"/>
      <c r="AL1330" s="152"/>
      <c r="AM1330" s="157"/>
      <c r="AN1330" s="157"/>
      <c r="AO1330" s="152"/>
      <c r="AP1330" s="152"/>
      <c r="AQ1330" s="152"/>
      <c r="AR1330" s="152"/>
      <c r="AS1330" s="154"/>
      <c r="AT1330" s="154"/>
      <c r="AU1330" s="154"/>
      <c r="AV1330" s="154"/>
      <c r="AW1330" s="154"/>
      <c r="AX1330" s="154"/>
      <c r="AY1330" s="154"/>
      <c r="AZ1330" s="154"/>
      <c r="BA1330" s="154"/>
      <c r="BB1330" s="154"/>
      <c r="BC1330" s="154"/>
    </row>
    <row r="1331" spans="27:55" s="156" customFormat="1" x14ac:dyDescent="0.25">
      <c r="AA1331" s="154"/>
      <c r="AB1331" s="154"/>
      <c r="AC1331" s="154"/>
      <c r="AD1331" s="154"/>
      <c r="AE1331" s="154"/>
      <c r="AF1331" s="154"/>
      <c r="AG1331" s="154"/>
      <c r="AH1331" s="155"/>
      <c r="AI1331" s="152"/>
      <c r="AJ1331" s="152"/>
      <c r="AK1331" s="152"/>
      <c r="AL1331" s="152"/>
      <c r="AM1331" s="157"/>
      <c r="AN1331" s="157"/>
      <c r="AO1331" s="152"/>
      <c r="AP1331" s="152"/>
      <c r="AQ1331" s="152"/>
      <c r="AR1331" s="152"/>
      <c r="AS1331" s="154"/>
      <c r="AT1331" s="154"/>
      <c r="AU1331" s="154"/>
      <c r="AV1331" s="154"/>
      <c r="AW1331" s="154"/>
      <c r="AX1331" s="154"/>
      <c r="AY1331" s="154"/>
      <c r="AZ1331" s="154"/>
      <c r="BA1331" s="154"/>
      <c r="BB1331" s="154"/>
      <c r="BC1331" s="154"/>
    </row>
    <row r="1332" spans="27:55" s="156" customFormat="1" x14ac:dyDescent="0.25">
      <c r="AA1332" s="154"/>
      <c r="AB1332" s="154"/>
      <c r="AC1332" s="154"/>
      <c r="AD1332" s="154"/>
      <c r="AE1332" s="154"/>
      <c r="AF1332" s="154"/>
      <c r="AG1332" s="154"/>
      <c r="AH1332" s="155"/>
      <c r="AI1332" s="152"/>
      <c r="AJ1332" s="152"/>
      <c r="AK1332" s="152"/>
      <c r="AL1332" s="152"/>
      <c r="AM1332" s="157"/>
      <c r="AN1332" s="157"/>
      <c r="AO1332" s="152"/>
      <c r="AP1332" s="152"/>
      <c r="AQ1332" s="152"/>
      <c r="AR1332" s="152"/>
      <c r="AS1332" s="154"/>
      <c r="AT1332" s="154"/>
      <c r="AU1332" s="154"/>
      <c r="AV1332" s="154"/>
      <c r="AW1332" s="154"/>
      <c r="AX1332" s="154"/>
      <c r="AY1332" s="154"/>
      <c r="AZ1332" s="154"/>
      <c r="BA1332" s="154"/>
      <c r="BB1332" s="154"/>
      <c r="BC1332" s="154"/>
    </row>
    <row r="1333" spans="27:55" s="156" customFormat="1" x14ac:dyDescent="0.25">
      <c r="AA1333" s="154"/>
      <c r="AB1333" s="154"/>
      <c r="AC1333" s="154"/>
      <c r="AD1333" s="154"/>
      <c r="AE1333" s="154"/>
      <c r="AF1333" s="154"/>
      <c r="AG1333" s="154"/>
      <c r="AH1333" s="155"/>
      <c r="AI1333" s="152"/>
      <c r="AJ1333" s="152"/>
      <c r="AK1333" s="152"/>
      <c r="AL1333" s="152"/>
      <c r="AM1333" s="157"/>
      <c r="AN1333" s="157"/>
      <c r="AO1333" s="152"/>
      <c r="AP1333" s="152"/>
      <c r="AQ1333" s="152"/>
      <c r="AR1333" s="152"/>
      <c r="AS1333" s="154"/>
      <c r="AT1333" s="154"/>
      <c r="AU1333" s="154"/>
      <c r="AV1333" s="154"/>
      <c r="AW1333" s="154"/>
      <c r="AX1333" s="154"/>
      <c r="AY1333" s="154"/>
      <c r="AZ1333" s="154"/>
      <c r="BA1333" s="154"/>
      <c r="BB1333" s="154"/>
      <c r="BC1333" s="154"/>
    </row>
    <row r="1334" spans="27:55" s="156" customFormat="1" x14ac:dyDescent="0.25">
      <c r="AA1334" s="154"/>
      <c r="AB1334" s="154"/>
      <c r="AC1334" s="154"/>
      <c r="AD1334" s="154"/>
      <c r="AE1334" s="154"/>
      <c r="AF1334" s="154"/>
      <c r="AG1334" s="154"/>
      <c r="AH1334" s="155"/>
      <c r="AI1334" s="152"/>
      <c r="AJ1334" s="152"/>
      <c r="AK1334" s="152"/>
      <c r="AL1334" s="152"/>
      <c r="AM1334" s="157"/>
      <c r="AN1334" s="157"/>
      <c r="AO1334" s="152"/>
      <c r="AP1334" s="152"/>
      <c r="AQ1334" s="152"/>
      <c r="AR1334" s="152"/>
      <c r="AS1334" s="154"/>
      <c r="AT1334" s="154"/>
      <c r="AU1334" s="154"/>
      <c r="AV1334" s="154"/>
      <c r="AW1334" s="154"/>
      <c r="AX1334" s="154"/>
      <c r="AY1334" s="154"/>
      <c r="AZ1334" s="154"/>
      <c r="BA1334" s="154"/>
      <c r="BB1334" s="154"/>
      <c r="BC1334" s="154"/>
    </row>
    <row r="1335" spans="27:55" s="156" customFormat="1" x14ac:dyDescent="0.25">
      <c r="AA1335" s="154"/>
      <c r="AB1335" s="154"/>
      <c r="AC1335" s="154"/>
      <c r="AD1335" s="154"/>
      <c r="AE1335" s="154"/>
      <c r="AF1335" s="154"/>
      <c r="AG1335" s="154"/>
      <c r="AH1335" s="155"/>
      <c r="AI1335" s="152"/>
      <c r="AJ1335" s="152"/>
      <c r="AK1335" s="152"/>
      <c r="AL1335" s="152"/>
      <c r="AM1335" s="157"/>
      <c r="AN1335" s="157"/>
      <c r="AO1335" s="152"/>
      <c r="AP1335" s="152"/>
      <c r="AQ1335" s="152"/>
      <c r="AR1335" s="152"/>
      <c r="AS1335" s="154"/>
      <c r="AT1335" s="154"/>
      <c r="AU1335" s="154"/>
      <c r="AV1335" s="154"/>
      <c r="AW1335" s="154"/>
      <c r="AX1335" s="154"/>
      <c r="AY1335" s="154"/>
      <c r="AZ1335" s="154"/>
      <c r="BA1335" s="154"/>
      <c r="BB1335" s="154"/>
      <c r="BC1335" s="154"/>
    </row>
    <row r="1336" spans="27:55" s="156" customFormat="1" x14ac:dyDescent="0.25">
      <c r="AA1336" s="154"/>
      <c r="AB1336" s="154"/>
      <c r="AC1336" s="154"/>
      <c r="AD1336" s="154"/>
      <c r="AE1336" s="154"/>
      <c r="AF1336" s="154"/>
      <c r="AG1336" s="154"/>
      <c r="AH1336" s="155"/>
      <c r="AI1336" s="152"/>
      <c r="AJ1336" s="152"/>
      <c r="AK1336" s="152"/>
      <c r="AL1336" s="152"/>
      <c r="AM1336" s="157"/>
      <c r="AN1336" s="157"/>
      <c r="AO1336" s="152"/>
      <c r="AP1336" s="152"/>
      <c r="AQ1336" s="152"/>
      <c r="AR1336" s="152"/>
      <c r="AS1336" s="154"/>
      <c r="AT1336" s="154"/>
      <c r="AU1336" s="154"/>
      <c r="AV1336" s="154"/>
      <c r="AW1336" s="154"/>
      <c r="AX1336" s="154"/>
      <c r="AY1336" s="154"/>
      <c r="AZ1336" s="154"/>
      <c r="BA1336" s="154"/>
      <c r="BB1336" s="154"/>
      <c r="BC1336" s="154"/>
    </row>
    <row r="1337" spans="27:55" s="156" customFormat="1" x14ac:dyDescent="0.25">
      <c r="AA1337" s="154"/>
      <c r="AB1337" s="154"/>
      <c r="AC1337" s="154"/>
      <c r="AD1337" s="154"/>
      <c r="AE1337" s="154"/>
      <c r="AF1337" s="154"/>
      <c r="AG1337" s="154"/>
      <c r="AH1337" s="155"/>
      <c r="AI1337" s="152"/>
      <c r="AJ1337" s="152"/>
      <c r="AK1337" s="152"/>
      <c r="AL1337" s="152"/>
      <c r="AM1337" s="157"/>
      <c r="AN1337" s="157"/>
      <c r="AO1337" s="152"/>
      <c r="AP1337" s="152"/>
      <c r="AQ1337" s="152"/>
      <c r="AR1337" s="152"/>
      <c r="AS1337" s="154"/>
      <c r="AT1337" s="154"/>
      <c r="AU1337" s="154"/>
      <c r="AV1337" s="154"/>
      <c r="AW1337" s="154"/>
      <c r="AX1337" s="154"/>
      <c r="AY1337" s="154"/>
      <c r="AZ1337" s="154"/>
      <c r="BA1337" s="154"/>
      <c r="BB1337" s="154"/>
      <c r="BC1337" s="154"/>
    </row>
    <row r="1338" spans="27:55" s="156" customFormat="1" x14ac:dyDescent="0.25">
      <c r="AA1338" s="154"/>
      <c r="AB1338" s="154"/>
      <c r="AC1338" s="154"/>
      <c r="AD1338" s="154"/>
      <c r="AE1338" s="154"/>
      <c r="AF1338" s="154"/>
      <c r="AG1338" s="154"/>
      <c r="AH1338" s="155"/>
      <c r="AI1338" s="152"/>
      <c r="AJ1338" s="152"/>
      <c r="AK1338" s="152"/>
      <c r="AL1338" s="152"/>
      <c r="AM1338" s="157"/>
      <c r="AN1338" s="157"/>
      <c r="AO1338" s="152"/>
      <c r="AP1338" s="152"/>
      <c r="AQ1338" s="152"/>
      <c r="AR1338" s="152"/>
      <c r="AS1338" s="154"/>
      <c r="AT1338" s="154"/>
      <c r="AU1338" s="154"/>
      <c r="AV1338" s="154"/>
      <c r="AW1338" s="154"/>
      <c r="AX1338" s="154"/>
      <c r="AY1338" s="154"/>
      <c r="AZ1338" s="154"/>
      <c r="BA1338" s="154"/>
      <c r="BB1338" s="154"/>
      <c r="BC1338" s="154"/>
    </row>
    <row r="1339" spans="27:55" s="156" customFormat="1" x14ac:dyDescent="0.25">
      <c r="AA1339" s="154"/>
      <c r="AB1339" s="154"/>
      <c r="AC1339" s="154"/>
      <c r="AD1339" s="154"/>
      <c r="AE1339" s="154"/>
      <c r="AF1339" s="154"/>
      <c r="AG1339" s="154"/>
      <c r="AH1339" s="155"/>
      <c r="AI1339" s="152"/>
      <c r="AJ1339" s="152"/>
      <c r="AK1339" s="152"/>
      <c r="AL1339" s="152"/>
      <c r="AM1339" s="157"/>
      <c r="AN1339" s="157"/>
      <c r="AO1339" s="152"/>
      <c r="AP1339" s="152"/>
      <c r="AQ1339" s="152"/>
      <c r="AR1339" s="152"/>
      <c r="AS1339" s="154"/>
      <c r="AT1339" s="154"/>
      <c r="AU1339" s="154"/>
      <c r="AV1339" s="154"/>
      <c r="AW1339" s="154"/>
      <c r="AX1339" s="154"/>
      <c r="AY1339" s="154"/>
      <c r="AZ1339" s="154"/>
      <c r="BA1339" s="154"/>
      <c r="BB1339" s="154"/>
      <c r="BC1339" s="154"/>
    </row>
    <row r="1340" spans="27:55" s="156" customFormat="1" x14ac:dyDescent="0.25">
      <c r="AA1340" s="154"/>
      <c r="AB1340" s="154"/>
      <c r="AC1340" s="154"/>
      <c r="AD1340" s="154"/>
      <c r="AE1340" s="154"/>
      <c r="AF1340" s="154"/>
      <c r="AG1340" s="154"/>
      <c r="AH1340" s="155"/>
      <c r="AI1340" s="152"/>
      <c r="AJ1340" s="152"/>
      <c r="AK1340" s="152"/>
      <c r="AL1340" s="152"/>
      <c r="AM1340" s="157"/>
      <c r="AN1340" s="157"/>
      <c r="AO1340" s="152"/>
      <c r="AP1340" s="152"/>
      <c r="AQ1340" s="152"/>
      <c r="AR1340" s="152"/>
      <c r="AS1340" s="154"/>
      <c r="AT1340" s="154"/>
      <c r="AU1340" s="154"/>
      <c r="AV1340" s="154"/>
      <c r="AW1340" s="154"/>
      <c r="AX1340" s="154"/>
      <c r="AY1340" s="154"/>
      <c r="AZ1340" s="154"/>
      <c r="BA1340" s="154"/>
      <c r="BB1340" s="154"/>
      <c r="BC1340" s="154"/>
    </row>
    <row r="1341" spans="27:55" s="156" customFormat="1" x14ac:dyDescent="0.25">
      <c r="AA1341" s="154"/>
      <c r="AB1341" s="154"/>
      <c r="AC1341" s="154"/>
      <c r="AD1341" s="154"/>
      <c r="AE1341" s="154"/>
      <c r="AF1341" s="154"/>
      <c r="AG1341" s="154"/>
      <c r="AH1341" s="155"/>
      <c r="AI1341" s="152"/>
      <c r="AJ1341" s="152"/>
      <c r="AK1341" s="152"/>
      <c r="AL1341" s="152"/>
      <c r="AM1341" s="157"/>
      <c r="AN1341" s="157"/>
      <c r="AO1341" s="152"/>
      <c r="AP1341" s="152"/>
      <c r="AQ1341" s="152"/>
      <c r="AR1341" s="152"/>
      <c r="AS1341" s="154"/>
      <c r="AT1341" s="154"/>
      <c r="AU1341" s="154"/>
      <c r="AV1341" s="154"/>
      <c r="AW1341" s="154"/>
      <c r="AX1341" s="154"/>
      <c r="AY1341" s="154"/>
      <c r="AZ1341" s="154"/>
      <c r="BA1341" s="154"/>
      <c r="BB1341" s="154"/>
      <c r="BC1341" s="154"/>
    </row>
    <row r="1342" spans="27:55" s="156" customFormat="1" x14ac:dyDescent="0.25">
      <c r="AA1342" s="154"/>
      <c r="AB1342" s="154"/>
      <c r="AC1342" s="154"/>
      <c r="AD1342" s="154"/>
      <c r="AE1342" s="154"/>
      <c r="AF1342" s="154"/>
      <c r="AG1342" s="154"/>
      <c r="AH1342" s="155"/>
      <c r="AI1342" s="152"/>
      <c r="AJ1342" s="152"/>
      <c r="AK1342" s="152"/>
      <c r="AL1342" s="152"/>
      <c r="AM1342" s="157"/>
      <c r="AN1342" s="157"/>
      <c r="AO1342" s="152"/>
      <c r="AP1342" s="152"/>
      <c r="AQ1342" s="152"/>
      <c r="AR1342" s="152"/>
      <c r="AS1342" s="154"/>
      <c r="AT1342" s="154"/>
      <c r="AU1342" s="154"/>
      <c r="AV1342" s="154"/>
      <c r="AW1342" s="154"/>
      <c r="AX1342" s="154"/>
      <c r="AY1342" s="154"/>
      <c r="AZ1342" s="154"/>
      <c r="BA1342" s="154"/>
      <c r="BB1342" s="154"/>
      <c r="BC1342" s="154"/>
    </row>
    <row r="1343" spans="27:55" s="156" customFormat="1" x14ac:dyDescent="0.25">
      <c r="AA1343" s="154"/>
      <c r="AB1343" s="154"/>
      <c r="AC1343" s="154"/>
      <c r="AD1343" s="154"/>
      <c r="AE1343" s="154"/>
      <c r="AF1343" s="154"/>
      <c r="AG1343" s="154"/>
      <c r="AH1343" s="155"/>
      <c r="AI1343" s="152"/>
      <c r="AJ1343" s="152"/>
      <c r="AK1343" s="152"/>
      <c r="AL1343" s="152"/>
      <c r="AM1343" s="157"/>
      <c r="AN1343" s="157"/>
      <c r="AO1343" s="152"/>
      <c r="AP1343" s="152"/>
      <c r="AQ1343" s="152"/>
      <c r="AR1343" s="152"/>
      <c r="AS1343" s="154"/>
      <c r="AT1343" s="154"/>
      <c r="AU1343" s="154"/>
      <c r="AV1343" s="154"/>
      <c r="AW1343" s="154"/>
      <c r="AX1343" s="154"/>
      <c r="AY1343" s="154"/>
      <c r="AZ1343" s="154"/>
      <c r="BA1343" s="154"/>
      <c r="BB1343" s="154"/>
      <c r="BC1343" s="154"/>
    </row>
    <row r="1344" spans="27:55" s="156" customFormat="1" x14ac:dyDescent="0.25">
      <c r="AA1344" s="154"/>
      <c r="AB1344" s="154"/>
      <c r="AC1344" s="154"/>
      <c r="AD1344" s="154"/>
      <c r="AE1344" s="154"/>
      <c r="AF1344" s="154"/>
      <c r="AG1344" s="154"/>
      <c r="AH1344" s="155"/>
      <c r="AI1344" s="152"/>
      <c r="AJ1344" s="152"/>
      <c r="AK1344" s="152"/>
      <c r="AL1344" s="152"/>
      <c r="AM1344" s="157"/>
      <c r="AN1344" s="157"/>
      <c r="AO1344" s="152"/>
      <c r="AP1344" s="152"/>
      <c r="AQ1344" s="152"/>
      <c r="AR1344" s="152"/>
      <c r="AS1344" s="154"/>
      <c r="AT1344" s="154"/>
      <c r="AU1344" s="154"/>
      <c r="AV1344" s="154"/>
      <c r="AW1344" s="154"/>
      <c r="AX1344" s="154"/>
      <c r="AY1344" s="154"/>
      <c r="AZ1344" s="154"/>
      <c r="BA1344" s="154"/>
      <c r="BB1344" s="154"/>
      <c r="BC1344" s="154"/>
    </row>
    <row r="1345" spans="27:55" s="156" customFormat="1" x14ac:dyDescent="0.25">
      <c r="AA1345" s="154"/>
      <c r="AB1345" s="154"/>
      <c r="AC1345" s="154"/>
      <c r="AD1345" s="154"/>
      <c r="AE1345" s="154"/>
      <c r="AF1345" s="154"/>
      <c r="AG1345" s="154"/>
      <c r="AH1345" s="155"/>
      <c r="AI1345" s="152"/>
      <c r="AJ1345" s="152"/>
      <c r="AK1345" s="152"/>
      <c r="AL1345" s="152"/>
      <c r="AM1345" s="157"/>
      <c r="AN1345" s="157"/>
      <c r="AO1345" s="152"/>
      <c r="AP1345" s="152"/>
      <c r="AQ1345" s="152"/>
      <c r="AR1345" s="152"/>
      <c r="AS1345" s="154"/>
      <c r="AT1345" s="154"/>
      <c r="AU1345" s="154"/>
      <c r="AV1345" s="154"/>
      <c r="AW1345" s="154"/>
      <c r="AX1345" s="154"/>
      <c r="AY1345" s="154"/>
      <c r="AZ1345" s="154"/>
      <c r="BA1345" s="154"/>
      <c r="BB1345" s="154"/>
      <c r="BC1345" s="154"/>
    </row>
    <row r="1346" spans="27:55" s="156" customFormat="1" x14ac:dyDescent="0.25">
      <c r="AA1346" s="154"/>
      <c r="AB1346" s="154"/>
      <c r="AC1346" s="154"/>
      <c r="AD1346" s="154"/>
      <c r="AE1346" s="154"/>
      <c r="AF1346" s="154"/>
      <c r="AG1346" s="154"/>
      <c r="AH1346" s="155"/>
      <c r="AI1346" s="152"/>
      <c r="AJ1346" s="152"/>
      <c r="AK1346" s="152"/>
      <c r="AL1346" s="152"/>
      <c r="AM1346" s="157"/>
      <c r="AN1346" s="157"/>
      <c r="AO1346" s="152"/>
      <c r="AP1346" s="152"/>
      <c r="AQ1346" s="152"/>
      <c r="AR1346" s="152"/>
      <c r="AS1346" s="154"/>
      <c r="AT1346" s="154"/>
      <c r="AU1346" s="154"/>
      <c r="AV1346" s="154"/>
      <c r="AW1346" s="154"/>
      <c r="AX1346" s="154"/>
      <c r="AY1346" s="154"/>
      <c r="AZ1346" s="154"/>
      <c r="BA1346" s="154"/>
      <c r="BB1346" s="154"/>
      <c r="BC1346" s="154"/>
    </row>
    <row r="1347" spans="27:55" s="156" customFormat="1" x14ac:dyDescent="0.25">
      <c r="AA1347" s="154"/>
      <c r="AB1347" s="154"/>
      <c r="AC1347" s="154"/>
      <c r="AD1347" s="154"/>
      <c r="AE1347" s="154"/>
      <c r="AF1347" s="154"/>
      <c r="AG1347" s="154"/>
      <c r="AH1347" s="155"/>
      <c r="AI1347" s="152"/>
      <c r="AJ1347" s="152"/>
      <c r="AK1347" s="152"/>
      <c r="AL1347" s="152"/>
      <c r="AM1347" s="157"/>
      <c r="AN1347" s="157"/>
      <c r="AO1347" s="152"/>
      <c r="AP1347" s="152"/>
      <c r="AQ1347" s="152"/>
      <c r="AR1347" s="152"/>
      <c r="AS1347" s="154"/>
      <c r="AT1347" s="154"/>
      <c r="AU1347" s="154"/>
      <c r="AV1347" s="154"/>
      <c r="AW1347" s="154"/>
      <c r="AX1347" s="154"/>
      <c r="AY1347" s="154"/>
      <c r="AZ1347" s="154"/>
      <c r="BA1347" s="154"/>
      <c r="BB1347" s="154"/>
      <c r="BC1347" s="154"/>
    </row>
    <row r="1348" spans="27:55" s="156" customFormat="1" x14ac:dyDescent="0.25">
      <c r="AA1348" s="154"/>
      <c r="AB1348" s="154"/>
      <c r="AC1348" s="154"/>
      <c r="AD1348" s="154"/>
      <c r="AE1348" s="154"/>
      <c r="AF1348" s="154"/>
      <c r="AG1348" s="154"/>
      <c r="AH1348" s="155"/>
      <c r="AI1348" s="152"/>
      <c r="AJ1348" s="152"/>
      <c r="AK1348" s="152"/>
      <c r="AL1348" s="152"/>
      <c r="AM1348" s="157"/>
      <c r="AN1348" s="157"/>
      <c r="AO1348" s="152"/>
      <c r="AP1348" s="152"/>
      <c r="AQ1348" s="152"/>
      <c r="AR1348" s="152"/>
      <c r="AS1348" s="154"/>
      <c r="AT1348" s="154"/>
      <c r="AU1348" s="154"/>
      <c r="AV1348" s="154"/>
      <c r="AW1348" s="154"/>
      <c r="AX1348" s="154"/>
      <c r="AY1348" s="154"/>
      <c r="AZ1348" s="154"/>
      <c r="BA1348" s="154"/>
      <c r="BB1348" s="154"/>
      <c r="BC1348" s="154"/>
    </row>
    <row r="1349" spans="27:55" s="156" customFormat="1" x14ac:dyDescent="0.25">
      <c r="AA1349" s="154"/>
      <c r="AB1349" s="154"/>
      <c r="AC1349" s="154"/>
      <c r="AD1349" s="154"/>
      <c r="AE1349" s="154"/>
      <c r="AF1349" s="154"/>
      <c r="AG1349" s="154"/>
      <c r="AH1349" s="155"/>
      <c r="AI1349" s="152"/>
      <c r="AJ1349" s="152"/>
      <c r="AK1349" s="152"/>
      <c r="AL1349" s="152"/>
      <c r="AM1349" s="157"/>
      <c r="AN1349" s="157"/>
      <c r="AO1349" s="152"/>
      <c r="AP1349" s="152"/>
      <c r="AQ1349" s="152"/>
      <c r="AR1349" s="152"/>
      <c r="AS1349" s="154"/>
      <c r="AT1349" s="154"/>
      <c r="AU1349" s="154"/>
      <c r="AV1349" s="154"/>
      <c r="AW1349" s="154"/>
      <c r="AX1349" s="154"/>
      <c r="AY1349" s="154"/>
      <c r="AZ1349" s="154"/>
      <c r="BA1349" s="154"/>
      <c r="BB1349" s="154"/>
      <c r="BC1349" s="154"/>
    </row>
    <row r="1350" spans="27:55" s="156" customFormat="1" x14ac:dyDescent="0.25">
      <c r="AA1350" s="154"/>
      <c r="AB1350" s="154"/>
      <c r="AC1350" s="154"/>
      <c r="AD1350" s="154"/>
      <c r="AE1350" s="154"/>
      <c r="AF1350" s="154"/>
      <c r="AG1350" s="154"/>
      <c r="AH1350" s="155"/>
      <c r="AI1350" s="152"/>
      <c r="AJ1350" s="152"/>
      <c r="AK1350" s="152"/>
      <c r="AL1350" s="152"/>
      <c r="AM1350" s="157"/>
      <c r="AN1350" s="157"/>
      <c r="AO1350" s="152"/>
      <c r="AP1350" s="152"/>
      <c r="AQ1350" s="152"/>
      <c r="AR1350" s="152"/>
      <c r="AS1350" s="154"/>
      <c r="AT1350" s="154"/>
      <c r="AU1350" s="154"/>
      <c r="AV1350" s="154"/>
      <c r="AW1350" s="154"/>
      <c r="AX1350" s="154"/>
      <c r="AY1350" s="154"/>
      <c r="AZ1350" s="154"/>
      <c r="BA1350" s="154"/>
      <c r="BB1350" s="154"/>
      <c r="BC1350" s="154"/>
    </row>
    <row r="1351" spans="27:55" s="156" customFormat="1" x14ac:dyDescent="0.25">
      <c r="AA1351" s="154"/>
      <c r="AB1351" s="154"/>
      <c r="AC1351" s="154"/>
      <c r="AD1351" s="154"/>
      <c r="AE1351" s="154"/>
      <c r="AF1351" s="154"/>
      <c r="AG1351" s="154"/>
      <c r="AH1351" s="155"/>
      <c r="AI1351" s="152"/>
      <c r="AJ1351" s="152"/>
      <c r="AK1351" s="152"/>
      <c r="AL1351" s="152"/>
      <c r="AM1351" s="157"/>
      <c r="AN1351" s="157"/>
      <c r="AO1351" s="152"/>
      <c r="AP1351" s="152"/>
      <c r="AQ1351" s="152"/>
      <c r="AR1351" s="152"/>
      <c r="AS1351" s="154"/>
      <c r="AT1351" s="154"/>
      <c r="AU1351" s="154"/>
      <c r="AV1351" s="154"/>
      <c r="AW1351" s="154"/>
      <c r="AX1351" s="154"/>
      <c r="AY1351" s="154"/>
      <c r="AZ1351" s="154"/>
      <c r="BA1351" s="154"/>
      <c r="BB1351" s="154"/>
      <c r="BC1351" s="154"/>
    </row>
    <row r="1352" spans="27:55" s="156" customFormat="1" x14ac:dyDescent="0.25">
      <c r="AA1352" s="154"/>
      <c r="AB1352" s="154"/>
      <c r="AC1352" s="154"/>
      <c r="AD1352" s="154"/>
      <c r="AE1352" s="154"/>
      <c r="AF1352" s="154"/>
      <c r="AG1352" s="154"/>
      <c r="AH1352" s="155"/>
      <c r="AI1352" s="152"/>
      <c r="AJ1352" s="152"/>
      <c r="AK1352" s="152"/>
      <c r="AL1352" s="152"/>
      <c r="AM1352" s="157"/>
      <c r="AN1352" s="157"/>
      <c r="AO1352" s="152"/>
      <c r="AP1352" s="152"/>
      <c r="AQ1352" s="152"/>
      <c r="AR1352" s="152"/>
      <c r="AS1352" s="154"/>
      <c r="AT1352" s="154"/>
      <c r="AU1352" s="154"/>
      <c r="AV1352" s="154"/>
      <c r="AW1352" s="154"/>
      <c r="AX1352" s="154"/>
      <c r="AY1352" s="154"/>
      <c r="AZ1352" s="154"/>
      <c r="BA1352" s="154"/>
      <c r="BB1352" s="154"/>
      <c r="BC1352" s="154"/>
    </row>
    <row r="1353" spans="27:55" s="156" customFormat="1" x14ac:dyDescent="0.25">
      <c r="AA1353" s="154"/>
      <c r="AB1353" s="154"/>
      <c r="AC1353" s="154"/>
      <c r="AD1353" s="154"/>
      <c r="AE1353" s="154"/>
      <c r="AF1353" s="154"/>
      <c r="AG1353" s="154"/>
      <c r="AH1353" s="155"/>
      <c r="AI1353" s="152"/>
      <c r="AJ1353" s="152"/>
      <c r="AK1353" s="152"/>
      <c r="AL1353" s="152"/>
      <c r="AM1353" s="157"/>
      <c r="AN1353" s="157"/>
      <c r="AO1353" s="152"/>
      <c r="AP1353" s="152"/>
      <c r="AQ1353" s="152"/>
      <c r="AR1353" s="152"/>
      <c r="AS1353" s="154"/>
      <c r="AT1353" s="154"/>
      <c r="AU1353" s="154"/>
      <c r="AV1353" s="154"/>
      <c r="AW1353" s="154"/>
      <c r="AX1353" s="154"/>
      <c r="AY1353" s="154"/>
      <c r="AZ1353" s="154"/>
      <c r="BA1353" s="154"/>
      <c r="BB1353" s="154"/>
      <c r="BC1353" s="154"/>
    </row>
    <row r="1354" spans="27:55" s="156" customFormat="1" x14ac:dyDescent="0.25">
      <c r="AA1354" s="154"/>
      <c r="AB1354" s="154"/>
      <c r="AC1354" s="154"/>
      <c r="AD1354" s="154"/>
      <c r="AE1354" s="154"/>
      <c r="AF1354" s="154"/>
      <c r="AG1354" s="154"/>
      <c r="AH1354" s="155"/>
      <c r="AI1354" s="152"/>
      <c r="AJ1354" s="152"/>
      <c r="AK1354" s="152"/>
      <c r="AL1354" s="152"/>
      <c r="AM1354" s="157"/>
      <c r="AN1354" s="157"/>
      <c r="AO1354" s="152"/>
      <c r="AP1354" s="152"/>
      <c r="AQ1354" s="152"/>
      <c r="AR1354" s="152"/>
      <c r="AS1354" s="154"/>
      <c r="AT1354" s="154"/>
      <c r="AU1354" s="154"/>
      <c r="AV1354" s="154"/>
      <c r="AW1354" s="154"/>
      <c r="AX1354" s="154"/>
      <c r="AY1354" s="154"/>
      <c r="AZ1354" s="154"/>
      <c r="BA1354" s="154"/>
      <c r="BB1354" s="154"/>
      <c r="BC1354" s="154"/>
    </row>
    <row r="1355" spans="27:55" s="156" customFormat="1" x14ac:dyDescent="0.25">
      <c r="AA1355" s="154"/>
      <c r="AB1355" s="154"/>
      <c r="AC1355" s="154"/>
      <c r="AD1355" s="154"/>
      <c r="AE1355" s="154"/>
      <c r="AF1355" s="154"/>
      <c r="AG1355" s="154"/>
      <c r="AH1355" s="155"/>
      <c r="AI1355" s="152"/>
      <c r="AJ1355" s="152"/>
      <c r="AK1355" s="152"/>
      <c r="AL1355" s="152"/>
      <c r="AM1355" s="157"/>
      <c r="AN1355" s="157"/>
      <c r="AO1355" s="152"/>
      <c r="AP1355" s="152"/>
      <c r="AQ1355" s="152"/>
      <c r="AR1355" s="152"/>
      <c r="AS1355" s="154"/>
      <c r="AT1355" s="154"/>
      <c r="AU1355" s="154"/>
      <c r="AV1355" s="154"/>
      <c r="AW1355" s="154"/>
      <c r="AX1355" s="154"/>
      <c r="AY1355" s="154"/>
      <c r="AZ1355" s="154"/>
      <c r="BA1355" s="154"/>
      <c r="BB1355" s="154"/>
      <c r="BC1355" s="154"/>
    </row>
    <row r="1356" spans="27:55" s="156" customFormat="1" x14ac:dyDescent="0.25">
      <c r="AA1356" s="154"/>
      <c r="AB1356" s="154"/>
      <c r="AC1356" s="154"/>
      <c r="AD1356" s="154"/>
      <c r="AE1356" s="154"/>
      <c r="AF1356" s="154"/>
      <c r="AG1356" s="154"/>
      <c r="AH1356" s="155"/>
      <c r="AI1356" s="152"/>
      <c r="AJ1356" s="152"/>
      <c r="AK1356" s="152"/>
      <c r="AL1356" s="152"/>
      <c r="AM1356" s="157"/>
      <c r="AN1356" s="157"/>
      <c r="AO1356" s="152"/>
      <c r="AP1356" s="152"/>
      <c r="AQ1356" s="152"/>
      <c r="AR1356" s="152"/>
      <c r="AS1356" s="154"/>
      <c r="AT1356" s="154"/>
      <c r="AU1356" s="154"/>
      <c r="AV1356" s="154"/>
      <c r="AW1356" s="154"/>
      <c r="AX1356" s="154"/>
      <c r="AY1356" s="154"/>
      <c r="AZ1356" s="154"/>
      <c r="BA1356" s="154"/>
      <c r="BB1356" s="154"/>
      <c r="BC1356" s="154"/>
    </row>
    <row r="1357" spans="27:55" s="156" customFormat="1" x14ac:dyDescent="0.25">
      <c r="AA1357" s="154"/>
      <c r="AB1357" s="154"/>
      <c r="AC1357" s="154"/>
      <c r="AD1357" s="154"/>
      <c r="AE1357" s="154"/>
      <c r="AF1357" s="154"/>
      <c r="AG1357" s="154"/>
      <c r="AH1357" s="155"/>
      <c r="AI1357" s="152"/>
      <c r="AJ1357" s="152"/>
      <c r="AK1357" s="152"/>
      <c r="AL1357" s="152"/>
      <c r="AM1357" s="157"/>
      <c r="AN1357" s="157"/>
      <c r="AO1357" s="152"/>
      <c r="AP1357" s="152"/>
      <c r="AQ1357" s="152"/>
      <c r="AR1357" s="152"/>
      <c r="AS1357" s="154"/>
      <c r="AT1357" s="154"/>
      <c r="AU1357" s="154"/>
      <c r="AV1357" s="154"/>
      <c r="AW1357" s="154"/>
      <c r="AX1357" s="154"/>
      <c r="AY1357" s="154"/>
      <c r="AZ1357" s="154"/>
      <c r="BA1357" s="154"/>
      <c r="BB1357" s="154"/>
      <c r="BC1357" s="154"/>
    </row>
    <row r="1358" spans="27:55" s="156" customFormat="1" x14ac:dyDescent="0.25">
      <c r="AA1358" s="154"/>
      <c r="AB1358" s="154"/>
      <c r="AC1358" s="154"/>
      <c r="AD1358" s="154"/>
      <c r="AE1358" s="154"/>
      <c r="AF1358" s="154"/>
      <c r="AG1358" s="154"/>
      <c r="AH1358" s="155"/>
      <c r="AI1358" s="152"/>
      <c r="AJ1358" s="152"/>
      <c r="AK1358" s="152"/>
      <c r="AL1358" s="152"/>
      <c r="AM1358" s="157"/>
      <c r="AN1358" s="157"/>
      <c r="AO1358" s="152"/>
      <c r="AP1358" s="152"/>
      <c r="AQ1358" s="152"/>
      <c r="AR1358" s="152"/>
      <c r="AS1358" s="154"/>
      <c r="AT1358" s="154"/>
      <c r="AU1358" s="154"/>
      <c r="AV1358" s="154"/>
      <c r="AW1358" s="154"/>
      <c r="AX1358" s="154"/>
      <c r="AY1358" s="154"/>
      <c r="AZ1358" s="154"/>
      <c r="BA1358" s="154"/>
      <c r="BB1358" s="154"/>
      <c r="BC1358" s="154"/>
    </row>
    <row r="1359" spans="27:55" s="156" customFormat="1" x14ac:dyDescent="0.25">
      <c r="AA1359" s="154"/>
      <c r="AB1359" s="154"/>
      <c r="AC1359" s="154"/>
      <c r="AD1359" s="154"/>
      <c r="AE1359" s="154"/>
      <c r="AF1359" s="154"/>
      <c r="AG1359" s="154"/>
      <c r="AH1359" s="155"/>
      <c r="AI1359" s="152"/>
      <c r="AJ1359" s="152"/>
      <c r="AK1359" s="152"/>
      <c r="AL1359" s="152"/>
      <c r="AM1359" s="157"/>
      <c r="AN1359" s="157"/>
      <c r="AO1359" s="152"/>
      <c r="AP1359" s="152"/>
      <c r="AQ1359" s="152"/>
      <c r="AR1359" s="152"/>
      <c r="AS1359" s="154"/>
      <c r="AT1359" s="154"/>
      <c r="AU1359" s="154"/>
      <c r="AV1359" s="154"/>
      <c r="AW1359" s="154"/>
      <c r="AX1359" s="154"/>
      <c r="AY1359" s="154"/>
      <c r="AZ1359" s="154"/>
      <c r="BA1359" s="154"/>
      <c r="BB1359" s="154"/>
      <c r="BC1359" s="154"/>
    </row>
    <row r="1360" spans="27:55" s="156" customFormat="1" x14ac:dyDescent="0.25">
      <c r="AA1360" s="154"/>
      <c r="AB1360" s="154"/>
      <c r="AC1360" s="154"/>
      <c r="AD1360" s="154"/>
      <c r="AE1360" s="154"/>
      <c r="AF1360" s="154"/>
      <c r="AG1360" s="154"/>
      <c r="AH1360" s="155"/>
      <c r="AI1360" s="152"/>
      <c r="AJ1360" s="152"/>
      <c r="AK1360" s="152"/>
      <c r="AL1360" s="152"/>
      <c r="AM1360" s="157"/>
      <c r="AN1360" s="157"/>
      <c r="AO1360" s="152"/>
      <c r="AP1360" s="152"/>
      <c r="AQ1360" s="152"/>
      <c r="AR1360" s="152"/>
      <c r="AS1360" s="154"/>
      <c r="AT1360" s="154"/>
      <c r="AU1360" s="154"/>
      <c r="AV1360" s="154"/>
      <c r="AW1360" s="154"/>
      <c r="AX1360" s="154"/>
      <c r="AY1360" s="154"/>
      <c r="AZ1360" s="154"/>
      <c r="BA1360" s="154"/>
      <c r="BB1360" s="154"/>
      <c r="BC1360" s="154"/>
    </row>
    <row r="1361" spans="27:55" s="156" customFormat="1" x14ac:dyDescent="0.25">
      <c r="AA1361" s="154"/>
      <c r="AB1361" s="154"/>
      <c r="AC1361" s="154"/>
      <c r="AD1361" s="154"/>
      <c r="AE1361" s="154"/>
      <c r="AF1361" s="154"/>
      <c r="AG1361" s="154"/>
      <c r="AH1361" s="155"/>
      <c r="AI1361" s="152"/>
      <c r="AJ1361" s="152"/>
      <c r="AK1361" s="152"/>
      <c r="AL1361" s="152"/>
      <c r="AM1361" s="157"/>
      <c r="AN1361" s="157"/>
      <c r="AO1361" s="152"/>
      <c r="AP1361" s="152"/>
      <c r="AQ1361" s="152"/>
      <c r="AR1361" s="152"/>
      <c r="AS1361" s="154"/>
      <c r="AT1361" s="154"/>
      <c r="AU1361" s="154"/>
      <c r="AV1361" s="154"/>
      <c r="AW1361" s="154"/>
      <c r="AX1361" s="154"/>
      <c r="AY1361" s="154"/>
      <c r="AZ1361" s="154"/>
      <c r="BA1361" s="154"/>
      <c r="BB1361" s="154"/>
      <c r="BC1361" s="154"/>
    </row>
    <row r="1362" spans="27:55" s="156" customFormat="1" x14ac:dyDescent="0.25">
      <c r="AA1362" s="154"/>
      <c r="AB1362" s="154"/>
      <c r="AC1362" s="154"/>
      <c r="AD1362" s="154"/>
      <c r="AE1362" s="154"/>
      <c r="AF1362" s="154"/>
      <c r="AG1362" s="154"/>
      <c r="AH1362" s="155"/>
      <c r="AI1362" s="152"/>
      <c r="AJ1362" s="152"/>
      <c r="AK1362" s="152"/>
      <c r="AL1362" s="152"/>
      <c r="AM1362" s="157"/>
      <c r="AN1362" s="157"/>
      <c r="AO1362" s="152"/>
      <c r="AP1362" s="152"/>
      <c r="AQ1362" s="152"/>
      <c r="AR1362" s="152"/>
      <c r="AS1362" s="154"/>
      <c r="AT1362" s="154"/>
      <c r="AU1362" s="154"/>
      <c r="AV1362" s="154"/>
      <c r="AW1362" s="154"/>
      <c r="AX1362" s="154"/>
      <c r="AY1362" s="154"/>
      <c r="AZ1362" s="154"/>
      <c r="BA1362" s="154"/>
      <c r="BB1362" s="154"/>
      <c r="BC1362" s="154"/>
    </row>
    <row r="1363" spans="27:55" s="156" customFormat="1" x14ac:dyDescent="0.25">
      <c r="AA1363" s="154"/>
      <c r="AB1363" s="154"/>
      <c r="AC1363" s="154"/>
      <c r="AD1363" s="154"/>
      <c r="AE1363" s="154"/>
      <c r="AF1363" s="154"/>
      <c r="AG1363" s="154"/>
      <c r="AH1363" s="155"/>
      <c r="AI1363" s="152"/>
      <c r="AJ1363" s="152"/>
      <c r="AK1363" s="152"/>
      <c r="AL1363" s="152"/>
      <c r="AM1363" s="157"/>
      <c r="AN1363" s="157"/>
      <c r="AO1363" s="152"/>
      <c r="AP1363" s="152"/>
      <c r="AQ1363" s="152"/>
      <c r="AR1363" s="152"/>
      <c r="AS1363" s="154"/>
      <c r="AT1363" s="154"/>
      <c r="AU1363" s="154"/>
      <c r="AV1363" s="154"/>
      <c r="AW1363" s="154"/>
      <c r="AX1363" s="154"/>
      <c r="AY1363" s="154"/>
      <c r="AZ1363" s="154"/>
      <c r="BA1363" s="154"/>
      <c r="BB1363" s="154"/>
      <c r="BC1363" s="154"/>
    </row>
    <row r="1364" spans="27:55" s="156" customFormat="1" x14ac:dyDescent="0.25">
      <c r="AA1364" s="154"/>
      <c r="AB1364" s="154"/>
      <c r="AC1364" s="154"/>
      <c r="AD1364" s="154"/>
      <c r="AE1364" s="154"/>
      <c r="AF1364" s="154"/>
      <c r="AG1364" s="154"/>
      <c r="AH1364" s="155"/>
      <c r="AI1364" s="152"/>
      <c r="AJ1364" s="152"/>
      <c r="AK1364" s="152"/>
      <c r="AL1364" s="152"/>
      <c r="AM1364" s="157"/>
      <c r="AN1364" s="157"/>
      <c r="AO1364" s="152"/>
      <c r="AP1364" s="152"/>
      <c r="AQ1364" s="152"/>
      <c r="AR1364" s="152"/>
      <c r="AS1364" s="154"/>
      <c r="AT1364" s="154"/>
      <c r="AU1364" s="154"/>
      <c r="AV1364" s="154"/>
      <c r="AW1364" s="154"/>
      <c r="AX1364" s="154"/>
      <c r="AY1364" s="154"/>
      <c r="AZ1364" s="154"/>
      <c r="BA1364" s="154"/>
      <c r="BB1364" s="154"/>
      <c r="BC1364" s="154"/>
    </row>
    <row r="1365" spans="27:55" s="156" customFormat="1" x14ac:dyDescent="0.25">
      <c r="AA1365" s="154"/>
      <c r="AB1365" s="154"/>
      <c r="AC1365" s="154"/>
      <c r="AD1365" s="154"/>
      <c r="AE1365" s="154"/>
      <c r="AF1365" s="154"/>
      <c r="AG1365" s="154"/>
      <c r="AH1365" s="155"/>
      <c r="AI1365" s="152"/>
      <c r="AJ1365" s="152"/>
      <c r="AK1365" s="152"/>
      <c r="AL1365" s="152"/>
      <c r="AM1365" s="157"/>
      <c r="AN1365" s="157"/>
      <c r="AO1365" s="152"/>
      <c r="AP1365" s="152"/>
      <c r="AQ1365" s="152"/>
      <c r="AR1365" s="152"/>
      <c r="AS1365" s="154"/>
      <c r="AT1365" s="154"/>
      <c r="AU1365" s="154"/>
      <c r="AV1365" s="154"/>
      <c r="AW1365" s="154"/>
      <c r="AX1365" s="154"/>
      <c r="AY1365" s="154"/>
      <c r="AZ1365" s="154"/>
      <c r="BA1365" s="154"/>
      <c r="BB1365" s="154"/>
      <c r="BC1365" s="154"/>
    </row>
    <row r="1366" spans="27:55" s="156" customFormat="1" x14ac:dyDescent="0.25">
      <c r="AA1366" s="154"/>
      <c r="AB1366" s="154"/>
      <c r="AC1366" s="154"/>
      <c r="AD1366" s="154"/>
      <c r="AE1366" s="154"/>
      <c r="AF1366" s="154"/>
      <c r="AG1366" s="154"/>
      <c r="AH1366" s="155"/>
      <c r="AI1366" s="152"/>
      <c r="AJ1366" s="152"/>
      <c r="AK1366" s="152"/>
      <c r="AL1366" s="152"/>
      <c r="AM1366" s="157"/>
      <c r="AN1366" s="157"/>
      <c r="AO1366" s="152"/>
      <c r="AP1366" s="152"/>
      <c r="AQ1366" s="152"/>
      <c r="AR1366" s="152"/>
      <c r="AS1366" s="154"/>
      <c r="AT1366" s="154"/>
      <c r="AU1366" s="154"/>
      <c r="AV1366" s="154"/>
      <c r="AW1366" s="154"/>
      <c r="AX1366" s="154"/>
      <c r="AY1366" s="154"/>
      <c r="AZ1366" s="154"/>
      <c r="BA1366" s="154"/>
      <c r="BB1366" s="154"/>
      <c r="BC1366" s="154"/>
    </row>
    <row r="1367" spans="27:55" s="156" customFormat="1" x14ac:dyDescent="0.25">
      <c r="AA1367" s="154"/>
      <c r="AB1367" s="154"/>
      <c r="AC1367" s="154"/>
      <c r="AD1367" s="154"/>
      <c r="AE1367" s="154"/>
      <c r="AF1367" s="154"/>
      <c r="AG1367" s="154"/>
      <c r="AH1367" s="155"/>
      <c r="AI1367" s="152"/>
      <c r="AJ1367" s="152"/>
      <c r="AK1367" s="152"/>
      <c r="AL1367" s="152"/>
      <c r="AM1367" s="157"/>
      <c r="AN1367" s="157"/>
      <c r="AO1367" s="152"/>
      <c r="AP1367" s="152"/>
      <c r="AQ1367" s="152"/>
      <c r="AR1367" s="152"/>
      <c r="AS1367" s="154"/>
      <c r="AT1367" s="154"/>
      <c r="AU1367" s="154"/>
      <c r="AV1367" s="154"/>
      <c r="AW1367" s="154"/>
      <c r="AX1367" s="154"/>
      <c r="AY1367" s="154"/>
      <c r="AZ1367" s="154"/>
      <c r="BA1367" s="154"/>
      <c r="BB1367" s="154"/>
      <c r="BC1367" s="154"/>
    </row>
    <row r="1368" spans="27:55" s="156" customFormat="1" x14ac:dyDescent="0.25">
      <c r="AA1368" s="154"/>
      <c r="AB1368" s="154"/>
      <c r="AC1368" s="154"/>
      <c r="AD1368" s="154"/>
      <c r="AE1368" s="154"/>
      <c r="AF1368" s="154"/>
      <c r="AG1368" s="154"/>
      <c r="AH1368" s="155"/>
      <c r="AI1368" s="152"/>
      <c r="AJ1368" s="152"/>
      <c r="AK1368" s="152"/>
      <c r="AL1368" s="152"/>
      <c r="AM1368" s="157"/>
      <c r="AN1368" s="157"/>
      <c r="AO1368" s="152"/>
      <c r="AP1368" s="152"/>
      <c r="AQ1368" s="152"/>
      <c r="AR1368" s="152"/>
      <c r="AS1368" s="154"/>
      <c r="AT1368" s="154"/>
      <c r="AU1368" s="154"/>
      <c r="AV1368" s="154"/>
      <c r="AW1368" s="154"/>
      <c r="AX1368" s="154"/>
      <c r="AY1368" s="154"/>
      <c r="AZ1368" s="154"/>
      <c r="BA1368" s="154"/>
      <c r="BB1368" s="154"/>
      <c r="BC1368" s="154"/>
    </row>
    <row r="1369" spans="27:55" s="156" customFormat="1" x14ac:dyDescent="0.25">
      <c r="AA1369" s="154"/>
      <c r="AB1369" s="154"/>
      <c r="AC1369" s="154"/>
      <c r="AD1369" s="154"/>
      <c r="AE1369" s="154"/>
      <c r="AF1369" s="154"/>
      <c r="AG1369" s="154"/>
      <c r="AH1369" s="155"/>
      <c r="AI1369" s="152"/>
      <c r="AJ1369" s="152"/>
      <c r="AK1369" s="152"/>
      <c r="AL1369" s="152"/>
      <c r="AM1369" s="157"/>
      <c r="AN1369" s="157"/>
      <c r="AO1369" s="152"/>
      <c r="AP1369" s="152"/>
      <c r="AQ1369" s="152"/>
      <c r="AR1369" s="152"/>
      <c r="AS1369" s="154"/>
      <c r="AT1369" s="154"/>
      <c r="AU1369" s="154"/>
      <c r="AV1369" s="154"/>
      <c r="AW1369" s="154"/>
      <c r="AX1369" s="154"/>
      <c r="AY1369" s="154"/>
      <c r="AZ1369" s="154"/>
      <c r="BA1369" s="154"/>
      <c r="BB1369" s="154"/>
      <c r="BC1369" s="154"/>
    </row>
    <row r="1370" spans="27:55" s="156" customFormat="1" x14ac:dyDescent="0.25">
      <c r="AA1370" s="154"/>
      <c r="AB1370" s="154"/>
      <c r="AC1370" s="154"/>
      <c r="AD1370" s="154"/>
      <c r="AE1370" s="154"/>
      <c r="AF1370" s="154"/>
      <c r="AG1370" s="154"/>
      <c r="AH1370" s="155"/>
      <c r="AI1370" s="152"/>
      <c r="AJ1370" s="152"/>
      <c r="AK1370" s="152"/>
      <c r="AL1370" s="152"/>
      <c r="AM1370" s="157"/>
      <c r="AN1370" s="157"/>
      <c r="AO1370" s="152"/>
      <c r="AP1370" s="152"/>
      <c r="AQ1370" s="152"/>
      <c r="AR1370" s="152"/>
      <c r="AS1370" s="154"/>
      <c r="AT1370" s="154"/>
      <c r="AU1370" s="154"/>
      <c r="AV1370" s="154"/>
      <c r="AW1370" s="154"/>
      <c r="AX1370" s="154"/>
      <c r="AY1370" s="154"/>
      <c r="AZ1370" s="154"/>
      <c r="BA1370" s="154"/>
      <c r="BB1370" s="154"/>
      <c r="BC1370" s="154"/>
    </row>
    <row r="1371" spans="27:55" s="156" customFormat="1" x14ac:dyDescent="0.25">
      <c r="AA1371" s="154"/>
      <c r="AB1371" s="154"/>
      <c r="AC1371" s="154"/>
      <c r="AD1371" s="154"/>
      <c r="AE1371" s="154"/>
      <c r="AF1371" s="154"/>
      <c r="AG1371" s="154"/>
      <c r="AH1371" s="155"/>
      <c r="AI1371" s="152"/>
      <c r="AJ1371" s="152"/>
      <c r="AK1371" s="152"/>
      <c r="AL1371" s="152"/>
      <c r="AM1371" s="157"/>
      <c r="AN1371" s="157"/>
      <c r="AO1371" s="152"/>
      <c r="AP1371" s="152"/>
      <c r="AQ1371" s="152"/>
      <c r="AR1371" s="152"/>
      <c r="AS1371" s="154"/>
      <c r="AT1371" s="154"/>
      <c r="AU1371" s="154"/>
      <c r="AV1371" s="154"/>
      <c r="AW1371" s="154"/>
      <c r="AX1371" s="154"/>
      <c r="AY1371" s="154"/>
      <c r="AZ1371" s="154"/>
      <c r="BA1371" s="154"/>
      <c r="BB1371" s="154"/>
      <c r="BC1371" s="154"/>
    </row>
    <row r="1372" spans="27:55" s="156" customFormat="1" x14ac:dyDescent="0.25">
      <c r="AA1372" s="154"/>
      <c r="AB1372" s="154"/>
      <c r="AC1372" s="154"/>
      <c r="AD1372" s="154"/>
      <c r="AE1372" s="154"/>
      <c r="AF1372" s="154"/>
      <c r="AG1372" s="154"/>
      <c r="AH1372" s="155"/>
      <c r="AI1372" s="152"/>
      <c r="AJ1372" s="152"/>
      <c r="AK1372" s="152"/>
      <c r="AL1372" s="152"/>
      <c r="AM1372" s="157"/>
      <c r="AN1372" s="157"/>
      <c r="AO1372" s="152"/>
      <c r="AP1372" s="152"/>
      <c r="AQ1372" s="152"/>
      <c r="AR1372" s="152"/>
      <c r="AS1372" s="154"/>
      <c r="AT1372" s="154"/>
      <c r="AU1372" s="154"/>
      <c r="AV1372" s="154"/>
      <c r="AW1372" s="154"/>
      <c r="AX1372" s="154"/>
      <c r="AY1372" s="154"/>
      <c r="AZ1372" s="154"/>
      <c r="BA1372" s="154"/>
      <c r="BB1372" s="154"/>
      <c r="BC1372" s="154"/>
    </row>
    <row r="1373" spans="27:55" s="156" customFormat="1" x14ac:dyDescent="0.25">
      <c r="AA1373" s="154"/>
      <c r="AB1373" s="154"/>
      <c r="AC1373" s="154"/>
      <c r="AD1373" s="154"/>
      <c r="AE1373" s="154"/>
      <c r="AF1373" s="154"/>
      <c r="AG1373" s="154"/>
      <c r="AH1373" s="155"/>
      <c r="AI1373" s="152"/>
      <c r="AJ1373" s="152"/>
      <c r="AK1373" s="152"/>
      <c r="AL1373" s="152"/>
      <c r="AM1373" s="157"/>
      <c r="AN1373" s="157"/>
      <c r="AO1373" s="152"/>
      <c r="AP1373" s="152"/>
      <c r="AQ1373" s="152"/>
      <c r="AR1373" s="152"/>
      <c r="AS1373" s="154"/>
      <c r="AT1373" s="154"/>
      <c r="AU1373" s="154"/>
      <c r="AV1373" s="154"/>
      <c r="AW1373" s="154"/>
      <c r="AX1373" s="154"/>
      <c r="AY1373" s="154"/>
      <c r="AZ1373" s="154"/>
      <c r="BA1373" s="154"/>
      <c r="BB1373" s="154"/>
      <c r="BC1373" s="154"/>
    </row>
    <row r="1374" spans="27:55" s="156" customFormat="1" x14ac:dyDescent="0.25">
      <c r="AA1374" s="154"/>
      <c r="AB1374" s="154"/>
      <c r="AC1374" s="154"/>
      <c r="AD1374" s="154"/>
      <c r="AE1374" s="154"/>
      <c r="AF1374" s="154"/>
      <c r="AG1374" s="154"/>
      <c r="AH1374" s="155"/>
      <c r="AI1374" s="152"/>
      <c r="AJ1374" s="152"/>
      <c r="AK1374" s="152"/>
      <c r="AL1374" s="152"/>
      <c r="AM1374" s="157"/>
      <c r="AN1374" s="157"/>
      <c r="AO1374" s="152"/>
      <c r="AP1374" s="152"/>
      <c r="AQ1374" s="152"/>
      <c r="AR1374" s="152"/>
      <c r="AS1374" s="154"/>
      <c r="AT1374" s="154"/>
      <c r="AU1374" s="154"/>
      <c r="AV1374" s="154"/>
      <c r="AW1374" s="154"/>
      <c r="AX1374" s="154"/>
      <c r="AY1374" s="154"/>
      <c r="AZ1374" s="154"/>
      <c r="BA1374" s="154"/>
      <c r="BB1374" s="154"/>
      <c r="BC1374" s="154"/>
    </row>
    <row r="1375" spans="27:55" s="156" customFormat="1" x14ac:dyDescent="0.25">
      <c r="AA1375" s="154"/>
      <c r="AB1375" s="154"/>
      <c r="AC1375" s="154"/>
      <c r="AD1375" s="154"/>
      <c r="AE1375" s="154"/>
      <c r="AF1375" s="154"/>
      <c r="AG1375" s="154"/>
      <c r="AH1375" s="155"/>
      <c r="AI1375" s="152"/>
      <c r="AJ1375" s="152"/>
      <c r="AK1375" s="152"/>
      <c r="AL1375" s="152"/>
      <c r="AM1375" s="157"/>
      <c r="AN1375" s="157"/>
      <c r="AO1375" s="152"/>
      <c r="AP1375" s="152"/>
      <c r="AQ1375" s="152"/>
      <c r="AR1375" s="152"/>
      <c r="AS1375" s="154"/>
      <c r="AT1375" s="154"/>
      <c r="AU1375" s="154"/>
      <c r="AV1375" s="154"/>
      <c r="AW1375" s="154"/>
      <c r="AX1375" s="154"/>
      <c r="AY1375" s="154"/>
      <c r="AZ1375" s="154"/>
      <c r="BA1375" s="154"/>
      <c r="BB1375" s="154"/>
      <c r="BC1375" s="154"/>
    </row>
    <row r="1376" spans="27:55" s="156" customFormat="1" x14ac:dyDescent="0.25">
      <c r="AA1376" s="154"/>
      <c r="AB1376" s="154"/>
      <c r="AC1376" s="154"/>
      <c r="AD1376" s="154"/>
      <c r="AE1376" s="154"/>
      <c r="AF1376" s="154"/>
      <c r="AG1376" s="154"/>
      <c r="AH1376" s="155"/>
      <c r="AI1376" s="152"/>
      <c r="AJ1376" s="152"/>
      <c r="AK1376" s="152"/>
      <c r="AL1376" s="152"/>
      <c r="AM1376" s="157"/>
      <c r="AN1376" s="157"/>
      <c r="AO1376" s="152"/>
      <c r="AP1376" s="152"/>
      <c r="AQ1376" s="152"/>
      <c r="AR1376" s="152"/>
      <c r="AS1376" s="154"/>
      <c r="AT1376" s="154"/>
      <c r="AU1376" s="154"/>
      <c r="AV1376" s="154"/>
      <c r="AW1376" s="154"/>
      <c r="AX1376" s="154"/>
      <c r="AY1376" s="154"/>
      <c r="AZ1376" s="154"/>
      <c r="BA1376" s="154"/>
      <c r="BB1376" s="154"/>
      <c r="BC1376" s="154"/>
    </row>
    <row r="1377" spans="27:55" s="156" customFormat="1" x14ac:dyDescent="0.25">
      <c r="AA1377" s="154"/>
      <c r="AB1377" s="154"/>
      <c r="AC1377" s="154"/>
      <c r="AD1377" s="154"/>
      <c r="AE1377" s="154"/>
      <c r="AF1377" s="154"/>
      <c r="AG1377" s="154"/>
      <c r="AH1377" s="155"/>
      <c r="AI1377" s="152"/>
      <c r="AJ1377" s="152"/>
      <c r="AK1377" s="152"/>
      <c r="AL1377" s="152"/>
      <c r="AM1377" s="157"/>
      <c r="AN1377" s="157"/>
      <c r="AO1377" s="152"/>
      <c r="AP1377" s="152"/>
      <c r="AQ1377" s="152"/>
      <c r="AR1377" s="152"/>
      <c r="AS1377" s="154"/>
      <c r="AT1377" s="154"/>
      <c r="AU1377" s="154"/>
      <c r="AV1377" s="154"/>
      <c r="AW1377" s="154"/>
      <c r="AX1377" s="154"/>
      <c r="AY1377" s="154"/>
      <c r="AZ1377" s="154"/>
      <c r="BA1377" s="154"/>
      <c r="BB1377" s="154"/>
      <c r="BC1377" s="154"/>
    </row>
    <row r="1378" spans="27:55" s="156" customFormat="1" x14ac:dyDescent="0.25">
      <c r="AA1378" s="154"/>
      <c r="AB1378" s="154"/>
      <c r="AC1378" s="154"/>
      <c r="AD1378" s="154"/>
      <c r="AE1378" s="154"/>
      <c r="AF1378" s="154"/>
      <c r="AG1378" s="154"/>
      <c r="AH1378" s="155"/>
      <c r="AI1378" s="152"/>
      <c r="AJ1378" s="152"/>
      <c r="AK1378" s="152"/>
      <c r="AL1378" s="152"/>
      <c r="AM1378" s="157"/>
      <c r="AN1378" s="157"/>
      <c r="AO1378" s="152"/>
      <c r="AP1378" s="152"/>
      <c r="AQ1378" s="152"/>
      <c r="AR1378" s="152"/>
      <c r="AS1378" s="154"/>
      <c r="AT1378" s="154"/>
      <c r="AU1378" s="154"/>
      <c r="AV1378" s="154"/>
      <c r="AW1378" s="154"/>
      <c r="AX1378" s="154"/>
      <c r="AY1378" s="154"/>
      <c r="AZ1378" s="154"/>
      <c r="BA1378" s="154"/>
      <c r="BB1378" s="154"/>
      <c r="BC1378" s="154"/>
    </row>
    <row r="1379" spans="27:55" s="156" customFormat="1" x14ac:dyDescent="0.25">
      <c r="AA1379" s="154"/>
      <c r="AB1379" s="154"/>
      <c r="AC1379" s="154"/>
      <c r="AD1379" s="154"/>
      <c r="AE1379" s="154"/>
      <c r="AF1379" s="154"/>
      <c r="AG1379" s="154"/>
      <c r="AH1379" s="155"/>
      <c r="AI1379" s="152"/>
      <c r="AJ1379" s="152"/>
      <c r="AK1379" s="152"/>
      <c r="AL1379" s="152"/>
      <c r="AM1379" s="157"/>
      <c r="AN1379" s="157"/>
      <c r="AO1379" s="152"/>
      <c r="AP1379" s="152"/>
      <c r="AQ1379" s="152"/>
      <c r="AR1379" s="152"/>
      <c r="AS1379" s="154"/>
      <c r="AT1379" s="154"/>
      <c r="AU1379" s="154"/>
      <c r="AV1379" s="154"/>
      <c r="AW1379" s="154"/>
      <c r="AX1379" s="154"/>
      <c r="AY1379" s="154"/>
      <c r="AZ1379" s="154"/>
      <c r="BA1379" s="154"/>
      <c r="BB1379" s="154"/>
      <c r="BC1379" s="154"/>
    </row>
    <row r="1380" spans="27:55" s="156" customFormat="1" x14ac:dyDescent="0.25">
      <c r="AA1380" s="154"/>
      <c r="AB1380" s="154"/>
      <c r="AC1380" s="154"/>
      <c r="AD1380" s="154"/>
      <c r="AE1380" s="154"/>
      <c r="AF1380" s="154"/>
      <c r="AG1380" s="154"/>
      <c r="AH1380" s="155"/>
      <c r="AI1380" s="152"/>
      <c r="AJ1380" s="152"/>
      <c r="AK1380" s="152"/>
      <c r="AL1380" s="152"/>
      <c r="AM1380" s="157"/>
      <c r="AN1380" s="157"/>
      <c r="AO1380" s="152"/>
      <c r="AP1380" s="152"/>
      <c r="AQ1380" s="152"/>
      <c r="AR1380" s="152"/>
      <c r="AS1380" s="154"/>
      <c r="AT1380" s="154"/>
      <c r="AU1380" s="154"/>
      <c r="AV1380" s="154"/>
      <c r="AW1380" s="154"/>
      <c r="AX1380" s="154"/>
      <c r="AY1380" s="154"/>
      <c r="AZ1380" s="154"/>
      <c r="BA1380" s="154"/>
      <c r="BB1380" s="154"/>
      <c r="BC1380" s="154"/>
    </row>
    <row r="1381" spans="27:55" s="156" customFormat="1" x14ac:dyDescent="0.25">
      <c r="AA1381" s="154"/>
      <c r="AB1381" s="154"/>
      <c r="AC1381" s="154"/>
      <c r="AD1381" s="154"/>
      <c r="AE1381" s="154"/>
      <c r="AF1381" s="154"/>
      <c r="AG1381" s="154"/>
      <c r="AH1381" s="155"/>
      <c r="AI1381" s="152"/>
      <c r="AJ1381" s="152"/>
      <c r="AK1381" s="152"/>
      <c r="AL1381" s="152"/>
      <c r="AM1381" s="157"/>
      <c r="AN1381" s="157"/>
      <c r="AO1381" s="152"/>
      <c r="AP1381" s="152"/>
      <c r="AQ1381" s="152"/>
      <c r="AR1381" s="152"/>
      <c r="AS1381" s="154"/>
      <c r="AT1381" s="154"/>
      <c r="AU1381" s="154"/>
      <c r="AV1381" s="154"/>
      <c r="AW1381" s="154"/>
      <c r="AX1381" s="154"/>
      <c r="AY1381" s="154"/>
      <c r="AZ1381" s="154"/>
      <c r="BA1381" s="154"/>
      <c r="BB1381" s="154"/>
      <c r="BC1381" s="154"/>
    </row>
    <row r="1382" spans="27:55" s="156" customFormat="1" x14ac:dyDescent="0.25">
      <c r="AA1382" s="154"/>
      <c r="AB1382" s="154"/>
      <c r="AC1382" s="154"/>
      <c r="AD1382" s="154"/>
      <c r="AE1382" s="154"/>
      <c r="AF1382" s="154"/>
      <c r="AG1382" s="154"/>
      <c r="AH1382" s="155"/>
      <c r="AI1382" s="152"/>
      <c r="AJ1382" s="152"/>
      <c r="AK1382" s="152"/>
      <c r="AL1382" s="152"/>
      <c r="AM1382" s="157"/>
      <c r="AN1382" s="157"/>
      <c r="AO1382" s="152"/>
      <c r="AP1382" s="152"/>
      <c r="AQ1382" s="152"/>
      <c r="AR1382" s="152"/>
      <c r="AS1382" s="154"/>
      <c r="AT1382" s="154"/>
      <c r="AU1382" s="154"/>
      <c r="AV1382" s="154"/>
      <c r="AW1382" s="154"/>
      <c r="AX1382" s="154"/>
      <c r="AY1382" s="154"/>
      <c r="AZ1382" s="154"/>
      <c r="BA1382" s="154"/>
      <c r="BB1382" s="154"/>
      <c r="BC1382" s="154"/>
    </row>
    <row r="1383" spans="27:55" s="156" customFormat="1" x14ac:dyDescent="0.25">
      <c r="AA1383" s="154"/>
      <c r="AB1383" s="154"/>
      <c r="AC1383" s="154"/>
      <c r="AD1383" s="154"/>
      <c r="AE1383" s="154"/>
      <c r="AF1383" s="154"/>
      <c r="AG1383" s="154"/>
      <c r="AH1383" s="155"/>
      <c r="AI1383" s="152"/>
      <c r="AJ1383" s="152"/>
      <c r="AK1383" s="152"/>
      <c r="AL1383" s="152"/>
      <c r="AM1383" s="157"/>
      <c r="AN1383" s="157"/>
      <c r="AO1383" s="152"/>
      <c r="AP1383" s="152"/>
      <c r="AQ1383" s="152"/>
      <c r="AR1383" s="152"/>
      <c r="AS1383" s="154"/>
      <c r="AT1383" s="154"/>
      <c r="AU1383" s="154"/>
      <c r="AV1383" s="154"/>
      <c r="AW1383" s="154"/>
      <c r="AX1383" s="154"/>
      <c r="AY1383" s="154"/>
      <c r="AZ1383" s="154"/>
      <c r="BA1383" s="154"/>
      <c r="BB1383" s="154"/>
      <c r="BC1383" s="154"/>
    </row>
    <row r="1384" spans="27:55" s="156" customFormat="1" x14ac:dyDescent="0.25">
      <c r="AA1384" s="154"/>
      <c r="AB1384" s="154"/>
      <c r="AC1384" s="154"/>
      <c r="AD1384" s="154"/>
      <c r="AE1384" s="154"/>
      <c r="AF1384" s="154"/>
      <c r="AG1384" s="154"/>
      <c r="AH1384" s="155"/>
      <c r="AI1384" s="152"/>
      <c r="AJ1384" s="152"/>
      <c r="AK1384" s="152"/>
      <c r="AL1384" s="152"/>
      <c r="AM1384" s="157"/>
      <c r="AN1384" s="157"/>
      <c r="AO1384" s="152"/>
      <c r="AP1384" s="152"/>
      <c r="AQ1384" s="152"/>
      <c r="AR1384" s="152"/>
      <c r="AS1384" s="154"/>
      <c r="AT1384" s="154"/>
      <c r="AU1384" s="154"/>
      <c r="AV1384" s="154"/>
      <c r="AW1384" s="154"/>
      <c r="AX1384" s="154"/>
      <c r="AY1384" s="154"/>
      <c r="AZ1384" s="154"/>
      <c r="BA1384" s="154"/>
      <c r="BB1384" s="154"/>
      <c r="BC1384" s="154"/>
    </row>
    <row r="1385" spans="27:55" s="156" customFormat="1" x14ac:dyDescent="0.25">
      <c r="AA1385" s="154"/>
      <c r="AB1385" s="154"/>
      <c r="AC1385" s="154"/>
      <c r="AD1385" s="154"/>
      <c r="AE1385" s="154"/>
      <c r="AF1385" s="154"/>
      <c r="AG1385" s="154"/>
      <c r="AH1385" s="155"/>
      <c r="AI1385" s="152"/>
      <c r="AJ1385" s="152"/>
      <c r="AK1385" s="152"/>
      <c r="AL1385" s="152"/>
      <c r="AM1385" s="157"/>
      <c r="AN1385" s="157"/>
      <c r="AO1385" s="152"/>
      <c r="AP1385" s="152"/>
      <c r="AQ1385" s="152"/>
      <c r="AR1385" s="152"/>
      <c r="AS1385" s="154"/>
      <c r="AT1385" s="154"/>
      <c r="AU1385" s="154"/>
      <c r="AV1385" s="154"/>
      <c r="AW1385" s="154"/>
      <c r="AX1385" s="154"/>
      <c r="AY1385" s="154"/>
      <c r="AZ1385" s="154"/>
      <c r="BA1385" s="154"/>
      <c r="BB1385" s="154"/>
      <c r="BC1385" s="154"/>
    </row>
    <row r="1386" spans="27:55" s="156" customFormat="1" x14ac:dyDescent="0.25">
      <c r="AA1386" s="154"/>
      <c r="AB1386" s="154"/>
      <c r="AC1386" s="154"/>
      <c r="AD1386" s="154"/>
      <c r="AE1386" s="154"/>
      <c r="AF1386" s="154"/>
      <c r="AG1386" s="154"/>
      <c r="AH1386" s="155"/>
      <c r="AI1386" s="152"/>
      <c r="AJ1386" s="152"/>
      <c r="AK1386" s="152"/>
      <c r="AL1386" s="152"/>
      <c r="AM1386" s="157"/>
      <c r="AN1386" s="157"/>
      <c r="AO1386" s="152"/>
      <c r="AP1386" s="152"/>
      <c r="AQ1386" s="152"/>
      <c r="AR1386" s="152"/>
      <c r="AS1386" s="154"/>
      <c r="AT1386" s="154"/>
      <c r="AU1386" s="154"/>
      <c r="AV1386" s="154"/>
      <c r="AW1386" s="154"/>
      <c r="AX1386" s="154"/>
      <c r="AY1386" s="154"/>
      <c r="AZ1386" s="154"/>
      <c r="BA1386" s="154"/>
      <c r="BB1386" s="154"/>
      <c r="BC1386" s="154"/>
    </row>
    <row r="1387" spans="27:55" s="156" customFormat="1" x14ac:dyDescent="0.25">
      <c r="AA1387" s="154"/>
      <c r="AB1387" s="154"/>
      <c r="AC1387" s="154"/>
      <c r="AD1387" s="154"/>
      <c r="AE1387" s="154"/>
      <c r="AF1387" s="154"/>
      <c r="AG1387" s="154"/>
      <c r="AH1387" s="155"/>
      <c r="AI1387" s="152"/>
      <c r="AJ1387" s="152"/>
      <c r="AK1387" s="152"/>
      <c r="AL1387" s="152"/>
      <c r="AM1387" s="157"/>
      <c r="AN1387" s="157"/>
      <c r="AO1387" s="152"/>
      <c r="AP1387" s="152"/>
      <c r="AQ1387" s="152"/>
      <c r="AR1387" s="152"/>
      <c r="AS1387" s="154"/>
      <c r="AT1387" s="154"/>
      <c r="AU1387" s="154"/>
      <c r="AV1387" s="154"/>
      <c r="AW1387" s="154"/>
      <c r="AX1387" s="154"/>
      <c r="AY1387" s="154"/>
      <c r="AZ1387" s="154"/>
      <c r="BA1387" s="154"/>
      <c r="BB1387" s="154"/>
      <c r="BC1387" s="154"/>
    </row>
    <row r="1388" spans="27:55" s="156" customFormat="1" x14ac:dyDescent="0.25">
      <c r="AA1388" s="154"/>
      <c r="AB1388" s="154"/>
      <c r="AC1388" s="154"/>
      <c r="AD1388" s="154"/>
      <c r="AE1388" s="154"/>
      <c r="AF1388" s="154"/>
      <c r="AG1388" s="154"/>
      <c r="AH1388" s="155"/>
      <c r="AI1388" s="152"/>
      <c r="AJ1388" s="152"/>
      <c r="AK1388" s="152"/>
      <c r="AL1388" s="152"/>
      <c r="AM1388" s="157"/>
      <c r="AN1388" s="157"/>
      <c r="AO1388" s="152"/>
      <c r="AP1388" s="152"/>
      <c r="AQ1388" s="152"/>
      <c r="AR1388" s="152"/>
      <c r="AS1388" s="154"/>
      <c r="AT1388" s="154"/>
      <c r="AU1388" s="154"/>
      <c r="AV1388" s="154"/>
      <c r="AW1388" s="154"/>
      <c r="AX1388" s="154"/>
      <c r="AY1388" s="154"/>
      <c r="AZ1388" s="154"/>
      <c r="BA1388" s="154"/>
      <c r="BB1388" s="154"/>
      <c r="BC1388" s="154"/>
    </row>
    <row r="1389" spans="27:55" s="156" customFormat="1" x14ac:dyDescent="0.25">
      <c r="AA1389" s="154"/>
      <c r="AB1389" s="154"/>
      <c r="AC1389" s="154"/>
      <c r="AD1389" s="154"/>
      <c r="AE1389" s="154"/>
      <c r="AF1389" s="154"/>
      <c r="AG1389" s="154"/>
      <c r="AH1389" s="155"/>
      <c r="AI1389" s="152"/>
      <c r="AJ1389" s="152"/>
      <c r="AK1389" s="152"/>
      <c r="AL1389" s="152"/>
      <c r="AM1389" s="157"/>
      <c r="AN1389" s="157"/>
      <c r="AO1389" s="152"/>
      <c r="AP1389" s="152"/>
      <c r="AQ1389" s="152"/>
      <c r="AR1389" s="152"/>
      <c r="AS1389" s="154"/>
      <c r="AT1389" s="154"/>
      <c r="AU1389" s="154"/>
      <c r="AV1389" s="154"/>
      <c r="AW1389" s="154"/>
      <c r="AX1389" s="154"/>
      <c r="AY1389" s="154"/>
      <c r="AZ1389" s="154"/>
      <c r="BA1389" s="154"/>
      <c r="BB1389" s="154"/>
      <c r="BC1389" s="154"/>
    </row>
    <row r="1390" spans="27:55" s="156" customFormat="1" x14ac:dyDescent="0.25">
      <c r="AA1390" s="154"/>
      <c r="AB1390" s="154"/>
      <c r="AC1390" s="154"/>
      <c r="AD1390" s="154"/>
      <c r="AE1390" s="154"/>
      <c r="AF1390" s="154"/>
      <c r="AG1390" s="154"/>
      <c r="AH1390" s="155"/>
      <c r="AI1390" s="152"/>
      <c r="AJ1390" s="152"/>
      <c r="AK1390" s="152"/>
      <c r="AL1390" s="152"/>
      <c r="AM1390" s="157"/>
      <c r="AN1390" s="157"/>
      <c r="AO1390" s="152"/>
      <c r="AP1390" s="152"/>
      <c r="AQ1390" s="152"/>
      <c r="AR1390" s="152"/>
      <c r="AS1390" s="154"/>
      <c r="AT1390" s="154"/>
      <c r="AU1390" s="154"/>
      <c r="AV1390" s="154"/>
      <c r="AW1390" s="154"/>
      <c r="AX1390" s="154"/>
      <c r="AY1390" s="154"/>
      <c r="AZ1390" s="154"/>
      <c r="BA1390" s="154"/>
      <c r="BB1390" s="154"/>
      <c r="BC1390" s="154"/>
    </row>
    <row r="1391" spans="27:55" s="156" customFormat="1" x14ac:dyDescent="0.25">
      <c r="AA1391" s="154"/>
      <c r="AB1391" s="154"/>
      <c r="AC1391" s="154"/>
      <c r="AD1391" s="154"/>
      <c r="AE1391" s="154"/>
      <c r="AF1391" s="154"/>
      <c r="AG1391" s="154"/>
      <c r="AH1391" s="155"/>
      <c r="AI1391" s="152"/>
      <c r="AJ1391" s="152"/>
      <c r="AK1391" s="152"/>
      <c r="AL1391" s="152"/>
      <c r="AM1391" s="157"/>
      <c r="AN1391" s="157"/>
      <c r="AO1391" s="152"/>
      <c r="AP1391" s="152"/>
      <c r="AQ1391" s="152"/>
      <c r="AR1391" s="152"/>
      <c r="AS1391" s="154"/>
      <c r="AT1391" s="154"/>
      <c r="AU1391" s="154"/>
      <c r="AV1391" s="154"/>
      <c r="AW1391" s="154"/>
      <c r="AX1391" s="154"/>
      <c r="AY1391" s="154"/>
      <c r="AZ1391" s="154"/>
      <c r="BA1391" s="154"/>
      <c r="BB1391" s="154"/>
      <c r="BC1391" s="154"/>
    </row>
    <row r="1392" spans="27:55" s="156" customFormat="1" x14ac:dyDescent="0.25">
      <c r="AA1392" s="154"/>
      <c r="AB1392" s="154"/>
      <c r="AC1392" s="154"/>
      <c r="AD1392" s="154"/>
      <c r="AE1392" s="154"/>
      <c r="AF1392" s="154"/>
      <c r="AG1392" s="154"/>
      <c r="AH1392" s="155"/>
      <c r="AI1392" s="152"/>
      <c r="AJ1392" s="152"/>
      <c r="AK1392" s="152"/>
      <c r="AL1392" s="152"/>
      <c r="AM1392" s="157"/>
      <c r="AN1392" s="157"/>
      <c r="AO1392" s="152"/>
      <c r="AP1392" s="152"/>
      <c r="AQ1392" s="152"/>
      <c r="AR1392" s="152"/>
      <c r="AS1392" s="154"/>
      <c r="AT1392" s="154"/>
      <c r="AU1392" s="154"/>
      <c r="AV1392" s="154"/>
      <c r="AW1392" s="154"/>
      <c r="AX1392" s="154"/>
      <c r="AY1392" s="154"/>
      <c r="AZ1392" s="154"/>
      <c r="BA1392" s="154"/>
      <c r="BB1392" s="154"/>
      <c r="BC1392" s="154"/>
    </row>
    <row r="1393" spans="27:55" s="156" customFormat="1" x14ac:dyDescent="0.25">
      <c r="AA1393" s="154"/>
      <c r="AB1393" s="154"/>
      <c r="AC1393" s="154"/>
      <c r="AD1393" s="154"/>
      <c r="AE1393" s="154"/>
      <c r="AF1393" s="154"/>
      <c r="AG1393" s="154"/>
      <c r="AH1393" s="155"/>
      <c r="AI1393" s="152"/>
      <c r="AJ1393" s="152"/>
      <c r="AK1393" s="152"/>
      <c r="AL1393" s="152"/>
      <c r="AM1393" s="157"/>
      <c r="AN1393" s="157"/>
      <c r="AO1393" s="152"/>
      <c r="AP1393" s="152"/>
      <c r="AQ1393" s="152"/>
      <c r="AR1393" s="152"/>
      <c r="AS1393" s="154"/>
      <c r="AT1393" s="154"/>
      <c r="AU1393" s="154"/>
      <c r="AV1393" s="154"/>
      <c r="AW1393" s="154"/>
      <c r="AX1393" s="154"/>
      <c r="AY1393" s="154"/>
      <c r="AZ1393" s="154"/>
      <c r="BA1393" s="154"/>
      <c r="BB1393" s="154"/>
      <c r="BC1393" s="154"/>
    </row>
    <row r="1394" spans="27:55" s="156" customFormat="1" x14ac:dyDescent="0.25">
      <c r="AA1394" s="154"/>
      <c r="AB1394" s="154"/>
      <c r="AC1394" s="154"/>
      <c r="AD1394" s="154"/>
      <c r="AE1394" s="154"/>
      <c r="AF1394" s="154"/>
      <c r="AG1394" s="154"/>
      <c r="AH1394" s="155"/>
      <c r="AI1394" s="152"/>
      <c r="AJ1394" s="152"/>
      <c r="AK1394" s="152"/>
      <c r="AL1394" s="152"/>
      <c r="AM1394" s="157"/>
      <c r="AN1394" s="157"/>
      <c r="AO1394" s="152"/>
      <c r="AP1394" s="152"/>
      <c r="AQ1394" s="152"/>
      <c r="AR1394" s="152"/>
      <c r="AS1394" s="154"/>
      <c r="AT1394" s="154"/>
      <c r="AU1394" s="154"/>
      <c r="AV1394" s="154"/>
      <c r="AW1394" s="154"/>
      <c r="AX1394" s="154"/>
      <c r="AY1394" s="154"/>
      <c r="AZ1394" s="154"/>
      <c r="BA1394" s="154"/>
      <c r="BB1394" s="154"/>
      <c r="BC1394" s="154"/>
    </row>
    <row r="1395" spans="27:55" s="156" customFormat="1" x14ac:dyDescent="0.25">
      <c r="AA1395" s="154"/>
      <c r="AB1395" s="154"/>
      <c r="AC1395" s="154"/>
      <c r="AD1395" s="154"/>
      <c r="AE1395" s="154"/>
      <c r="AF1395" s="154"/>
      <c r="AG1395" s="154"/>
      <c r="AH1395" s="155"/>
      <c r="AI1395" s="152"/>
      <c r="AJ1395" s="152"/>
      <c r="AK1395" s="152"/>
      <c r="AL1395" s="152"/>
      <c r="AM1395" s="157"/>
      <c r="AN1395" s="157"/>
      <c r="AO1395" s="152"/>
      <c r="AP1395" s="152"/>
      <c r="AQ1395" s="152"/>
      <c r="AR1395" s="152"/>
      <c r="AS1395" s="154"/>
      <c r="AT1395" s="154"/>
      <c r="AU1395" s="154"/>
      <c r="AV1395" s="154"/>
      <c r="AW1395" s="154"/>
      <c r="AX1395" s="154"/>
      <c r="AY1395" s="154"/>
      <c r="AZ1395" s="154"/>
      <c r="BA1395" s="154"/>
      <c r="BB1395" s="154"/>
      <c r="BC1395" s="154"/>
    </row>
    <row r="1396" spans="27:55" s="156" customFormat="1" x14ac:dyDescent="0.25">
      <c r="AA1396" s="154"/>
      <c r="AB1396" s="154"/>
      <c r="AC1396" s="154"/>
      <c r="AD1396" s="154"/>
      <c r="AE1396" s="154"/>
      <c r="AF1396" s="154"/>
      <c r="AG1396" s="154"/>
      <c r="AH1396" s="155"/>
      <c r="AI1396" s="152"/>
      <c r="AJ1396" s="152"/>
      <c r="AK1396" s="152"/>
      <c r="AL1396" s="152"/>
      <c r="AM1396" s="157"/>
      <c r="AN1396" s="157"/>
      <c r="AO1396" s="152"/>
      <c r="AP1396" s="152"/>
      <c r="AQ1396" s="152"/>
      <c r="AR1396" s="152"/>
      <c r="AS1396" s="154"/>
      <c r="AT1396" s="154"/>
      <c r="AU1396" s="154"/>
      <c r="AV1396" s="154"/>
      <c r="AW1396" s="154"/>
      <c r="AX1396" s="154"/>
      <c r="AY1396" s="154"/>
      <c r="AZ1396" s="154"/>
      <c r="BA1396" s="154"/>
      <c r="BB1396" s="154"/>
      <c r="BC1396" s="154"/>
    </row>
    <row r="1397" spans="27:55" s="156" customFormat="1" x14ac:dyDescent="0.25">
      <c r="AA1397" s="154"/>
      <c r="AB1397" s="154"/>
      <c r="AC1397" s="154"/>
      <c r="AD1397" s="154"/>
      <c r="AE1397" s="154"/>
      <c r="AF1397" s="154"/>
      <c r="AG1397" s="154"/>
      <c r="AH1397" s="155"/>
      <c r="AI1397" s="152"/>
      <c r="AJ1397" s="152"/>
      <c r="AK1397" s="152"/>
      <c r="AL1397" s="152"/>
      <c r="AM1397" s="157"/>
      <c r="AN1397" s="157"/>
      <c r="AO1397" s="152"/>
      <c r="AP1397" s="152"/>
      <c r="AQ1397" s="152"/>
      <c r="AR1397" s="152"/>
      <c r="AS1397" s="154"/>
      <c r="AT1397" s="154"/>
      <c r="AU1397" s="154"/>
      <c r="AV1397" s="154"/>
      <c r="AW1397" s="154"/>
      <c r="AX1397" s="154"/>
      <c r="AY1397" s="154"/>
      <c r="AZ1397" s="154"/>
      <c r="BA1397" s="154"/>
      <c r="BB1397" s="154"/>
      <c r="BC1397" s="154"/>
    </row>
    <row r="1398" spans="27:55" s="156" customFormat="1" x14ac:dyDescent="0.25">
      <c r="AA1398" s="154"/>
      <c r="AB1398" s="154"/>
      <c r="AC1398" s="154"/>
      <c r="AD1398" s="154"/>
      <c r="AE1398" s="154"/>
      <c r="AF1398" s="154"/>
      <c r="AG1398" s="154"/>
      <c r="AH1398" s="155"/>
      <c r="AI1398" s="152"/>
      <c r="AJ1398" s="152"/>
      <c r="AK1398" s="152"/>
      <c r="AL1398" s="152"/>
      <c r="AM1398" s="157"/>
      <c r="AN1398" s="157"/>
      <c r="AO1398" s="152"/>
      <c r="AP1398" s="152"/>
      <c r="AQ1398" s="152"/>
      <c r="AR1398" s="152"/>
      <c r="AS1398" s="154"/>
      <c r="AT1398" s="154"/>
      <c r="AU1398" s="154"/>
      <c r="AV1398" s="154"/>
      <c r="AW1398" s="154"/>
      <c r="AX1398" s="154"/>
      <c r="AY1398" s="154"/>
      <c r="AZ1398" s="154"/>
      <c r="BA1398" s="154"/>
      <c r="BB1398" s="154"/>
      <c r="BC1398" s="154"/>
    </row>
    <row r="1399" spans="27:55" s="156" customFormat="1" x14ac:dyDescent="0.25">
      <c r="AA1399" s="154"/>
      <c r="AB1399" s="154"/>
      <c r="AC1399" s="154"/>
      <c r="AD1399" s="154"/>
      <c r="AE1399" s="154"/>
      <c r="AF1399" s="154"/>
      <c r="AG1399" s="154"/>
      <c r="AH1399" s="155"/>
      <c r="AI1399" s="152"/>
      <c r="AJ1399" s="152"/>
      <c r="AK1399" s="152"/>
      <c r="AL1399" s="152"/>
      <c r="AM1399" s="157"/>
      <c r="AN1399" s="157"/>
      <c r="AO1399" s="152"/>
      <c r="AP1399" s="152"/>
      <c r="AQ1399" s="152"/>
      <c r="AR1399" s="152"/>
      <c r="AS1399" s="154"/>
      <c r="AT1399" s="154"/>
      <c r="AU1399" s="154"/>
      <c r="AV1399" s="154"/>
      <c r="AW1399" s="154"/>
      <c r="AX1399" s="154"/>
      <c r="AY1399" s="154"/>
      <c r="AZ1399" s="154"/>
      <c r="BA1399" s="154"/>
      <c r="BB1399" s="154"/>
      <c r="BC1399" s="154"/>
    </row>
    <row r="1400" spans="27:55" s="156" customFormat="1" x14ac:dyDescent="0.25">
      <c r="AA1400" s="154"/>
      <c r="AB1400" s="154"/>
      <c r="AC1400" s="154"/>
      <c r="AD1400" s="154"/>
      <c r="AE1400" s="154"/>
      <c r="AF1400" s="154"/>
      <c r="AG1400" s="154"/>
      <c r="AH1400" s="155"/>
      <c r="AI1400" s="152"/>
      <c r="AJ1400" s="152"/>
      <c r="AK1400" s="152"/>
      <c r="AL1400" s="152"/>
      <c r="AM1400" s="157"/>
      <c r="AN1400" s="157"/>
      <c r="AO1400" s="152"/>
      <c r="AP1400" s="152"/>
      <c r="AQ1400" s="152"/>
      <c r="AR1400" s="152"/>
      <c r="AS1400" s="154"/>
      <c r="AT1400" s="154"/>
      <c r="AU1400" s="154"/>
      <c r="AV1400" s="154"/>
      <c r="AW1400" s="154"/>
      <c r="AX1400" s="154"/>
      <c r="AY1400" s="154"/>
      <c r="AZ1400" s="154"/>
      <c r="BA1400" s="154"/>
      <c r="BB1400" s="154"/>
      <c r="BC1400" s="154"/>
    </row>
    <row r="1401" spans="27:55" s="156" customFormat="1" x14ac:dyDescent="0.25">
      <c r="AA1401" s="154"/>
      <c r="AB1401" s="154"/>
      <c r="AC1401" s="154"/>
      <c r="AD1401" s="154"/>
      <c r="AE1401" s="154"/>
      <c r="AF1401" s="154"/>
      <c r="AG1401" s="154"/>
      <c r="AH1401" s="155"/>
      <c r="AI1401" s="152"/>
      <c r="AJ1401" s="152"/>
      <c r="AK1401" s="152"/>
      <c r="AL1401" s="152"/>
      <c r="AM1401" s="157"/>
      <c r="AN1401" s="157"/>
      <c r="AO1401" s="152"/>
      <c r="AP1401" s="152"/>
      <c r="AQ1401" s="152"/>
      <c r="AR1401" s="152"/>
      <c r="AS1401" s="154"/>
      <c r="AT1401" s="154"/>
      <c r="AU1401" s="154"/>
      <c r="AV1401" s="154"/>
      <c r="AW1401" s="154"/>
      <c r="AX1401" s="154"/>
      <c r="AY1401" s="154"/>
      <c r="AZ1401" s="154"/>
      <c r="BA1401" s="154"/>
      <c r="BB1401" s="154"/>
      <c r="BC1401" s="154"/>
    </row>
    <row r="1402" spans="27:55" s="156" customFormat="1" x14ac:dyDescent="0.25">
      <c r="AA1402" s="154"/>
      <c r="AB1402" s="154"/>
      <c r="AC1402" s="154"/>
      <c r="AD1402" s="154"/>
      <c r="AE1402" s="154"/>
      <c r="AF1402" s="154"/>
      <c r="AG1402" s="154"/>
      <c r="AH1402" s="155"/>
      <c r="AI1402" s="152"/>
      <c r="AJ1402" s="152"/>
      <c r="AK1402" s="152"/>
      <c r="AL1402" s="152"/>
      <c r="AM1402" s="157"/>
      <c r="AN1402" s="157"/>
      <c r="AO1402" s="152"/>
      <c r="AP1402" s="152"/>
      <c r="AQ1402" s="152"/>
      <c r="AR1402" s="152"/>
      <c r="AS1402" s="154"/>
      <c r="AT1402" s="154"/>
      <c r="AU1402" s="154"/>
      <c r="AV1402" s="154"/>
      <c r="AW1402" s="154"/>
      <c r="AX1402" s="154"/>
      <c r="AY1402" s="154"/>
      <c r="AZ1402" s="154"/>
      <c r="BA1402" s="154"/>
      <c r="BB1402" s="154"/>
      <c r="BC1402" s="154"/>
    </row>
    <row r="1403" spans="27:55" s="156" customFormat="1" x14ac:dyDescent="0.25">
      <c r="AA1403" s="154"/>
      <c r="AB1403" s="154"/>
      <c r="AC1403" s="154"/>
      <c r="AD1403" s="154"/>
      <c r="AE1403" s="154"/>
      <c r="AF1403" s="154"/>
      <c r="AG1403" s="154"/>
      <c r="AH1403" s="155"/>
      <c r="AI1403" s="152"/>
      <c r="AJ1403" s="152"/>
      <c r="AK1403" s="152"/>
      <c r="AL1403" s="152"/>
      <c r="AM1403" s="157"/>
      <c r="AN1403" s="157"/>
      <c r="AO1403" s="152"/>
      <c r="AP1403" s="152"/>
      <c r="AQ1403" s="152"/>
      <c r="AR1403" s="152"/>
      <c r="AS1403" s="154"/>
      <c r="AT1403" s="154"/>
      <c r="AU1403" s="154"/>
      <c r="AV1403" s="154"/>
      <c r="AW1403" s="154"/>
      <c r="AX1403" s="154"/>
      <c r="AY1403" s="154"/>
      <c r="AZ1403" s="154"/>
      <c r="BA1403" s="154"/>
      <c r="BB1403" s="154"/>
      <c r="BC1403" s="154"/>
    </row>
    <row r="1404" spans="27:55" s="156" customFormat="1" x14ac:dyDescent="0.25">
      <c r="AA1404" s="154"/>
      <c r="AB1404" s="154"/>
      <c r="AC1404" s="154"/>
      <c r="AD1404" s="154"/>
      <c r="AE1404" s="154"/>
      <c r="AF1404" s="154"/>
      <c r="AG1404" s="154"/>
      <c r="AH1404" s="155"/>
      <c r="AI1404" s="152"/>
      <c r="AJ1404" s="152"/>
      <c r="AK1404" s="152"/>
      <c r="AL1404" s="152"/>
      <c r="AM1404" s="157"/>
      <c r="AN1404" s="157"/>
      <c r="AO1404" s="152"/>
      <c r="AP1404" s="152"/>
      <c r="AQ1404" s="152"/>
      <c r="AR1404" s="152"/>
      <c r="AS1404" s="154"/>
      <c r="AT1404" s="154"/>
      <c r="AU1404" s="154"/>
      <c r="AV1404" s="154"/>
      <c r="AW1404" s="154"/>
      <c r="AX1404" s="154"/>
      <c r="AY1404" s="154"/>
      <c r="AZ1404" s="154"/>
      <c r="BA1404" s="154"/>
      <c r="BB1404" s="154"/>
      <c r="BC1404" s="154"/>
    </row>
    <row r="1405" spans="27:55" s="156" customFormat="1" x14ac:dyDescent="0.25">
      <c r="AA1405" s="154"/>
      <c r="AB1405" s="154"/>
      <c r="AC1405" s="154"/>
      <c r="AD1405" s="154"/>
      <c r="AE1405" s="154"/>
      <c r="AF1405" s="154"/>
      <c r="AG1405" s="154"/>
      <c r="AH1405" s="155"/>
      <c r="AI1405" s="152"/>
      <c r="AJ1405" s="152"/>
      <c r="AK1405" s="152"/>
      <c r="AL1405" s="152"/>
      <c r="AM1405" s="157"/>
      <c r="AN1405" s="157"/>
      <c r="AO1405" s="152"/>
      <c r="AP1405" s="152"/>
      <c r="AQ1405" s="152"/>
      <c r="AR1405" s="152"/>
      <c r="AS1405" s="154"/>
      <c r="AT1405" s="154"/>
      <c r="AU1405" s="154"/>
      <c r="AV1405" s="154"/>
      <c r="AW1405" s="154"/>
      <c r="AX1405" s="154"/>
      <c r="AY1405" s="154"/>
      <c r="AZ1405" s="154"/>
      <c r="BA1405" s="154"/>
      <c r="BB1405" s="154"/>
      <c r="BC1405" s="154"/>
    </row>
    <row r="1406" spans="27:55" s="156" customFormat="1" x14ac:dyDescent="0.25">
      <c r="AA1406" s="154"/>
      <c r="AB1406" s="154"/>
      <c r="AC1406" s="154"/>
      <c r="AD1406" s="154"/>
      <c r="AE1406" s="154"/>
      <c r="AF1406" s="154"/>
      <c r="AG1406" s="154"/>
      <c r="AH1406" s="155"/>
      <c r="AI1406" s="152"/>
      <c r="AJ1406" s="152"/>
      <c r="AK1406" s="152"/>
      <c r="AL1406" s="152"/>
      <c r="AM1406" s="157"/>
      <c r="AN1406" s="157"/>
      <c r="AO1406" s="152"/>
      <c r="AP1406" s="152"/>
      <c r="AQ1406" s="152"/>
      <c r="AR1406" s="152"/>
      <c r="AS1406" s="154"/>
      <c r="AT1406" s="154"/>
      <c r="AU1406" s="154"/>
      <c r="AV1406" s="154"/>
      <c r="AW1406" s="154"/>
      <c r="AX1406" s="154"/>
      <c r="AY1406" s="154"/>
      <c r="AZ1406" s="154"/>
      <c r="BA1406" s="154"/>
      <c r="BB1406" s="154"/>
      <c r="BC1406" s="154"/>
    </row>
    <row r="1407" spans="27:55" s="156" customFormat="1" x14ac:dyDescent="0.25">
      <c r="AA1407" s="154"/>
      <c r="AB1407" s="154"/>
      <c r="AC1407" s="154"/>
      <c r="AD1407" s="154"/>
      <c r="AE1407" s="154"/>
      <c r="AF1407" s="154"/>
      <c r="AG1407" s="154"/>
      <c r="AH1407" s="155"/>
      <c r="AI1407" s="152"/>
      <c r="AJ1407" s="152"/>
      <c r="AK1407" s="152"/>
      <c r="AL1407" s="152"/>
      <c r="AM1407" s="157"/>
      <c r="AN1407" s="157"/>
      <c r="AO1407" s="152"/>
      <c r="AP1407" s="152"/>
      <c r="AQ1407" s="152"/>
      <c r="AR1407" s="152"/>
      <c r="AS1407" s="154"/>
      <c r="AT1407" s="154"/>
      <c r="AU1407" s="154"/>
      <c r="AV1407" s="154"/>
      <c r="AW1407" s="154"/>
      <c r="AX1407" s="154"/>
      <c r="AY1407" s="154"/>
      <c r="AZ1407" s="154"/>
      <c r="BA1407" s="154"/>
      <c r="BB1407" s="154"/>
      <c r="BC1407" s="154"/>
    </row>
    <row r="1408" spans="27:55" s="156" customFormat="1" x14ac:dyDescent="0.25">
      <c r="AA1408" s="154"/>
      <c r="AB1408" s="154"/>
      <c r="AC1408" s="154"/>
      <c r="AD1408" s="154"/>
      <c r="AE1408" s="154"/>
      <c r="AF1408" s="154"/>
      <c r="AG1408" s="154"/>
      <c r="AH1408" s="155"/>
      <c r="AI1408" s="152"/>
      <c r="AJ1408" s="152"/>
      <c r="AK1408" s="152"/>
      <c r="AL1408" s="152"/>
      <c r="AM1408" s="157"/>
      <c r="AN1408" s="157"/>
      <c r="AO1408" s="152"/>
      <c r="AP1408" s="152"/>
      <c r="AQ1408" s="152"/>
      <c r="AR1408" s="152"/>
      <c r="AS1408" s="154"/>
      <c r="AT1408" s="154"/>
      <c r="AU1408" s="154"/>
      <c r="AV1408" s="154"/>
      <c r="AW1408" s="154"/>
      <c r="AX1408" s="154"/>
      <c r="AY1408" s="154"/>
      <c r="AZ1408" s="154"/>
      <c r="BA1408" s="154"/>
      <c r="BB1408" s="154"/>
      <c r="BC1408" s="154"/>
    </row>
    <row r="1409" spans="27:55" s="156" customFormat="1" x14ac:dyDescent="0.25">
      <c r="AA1409" s="154"/>
      <c r="AB1409" s="154"/>
      <c r="AC1409" s="154"/>
      <c r="AD1409" s="154"/>
      <c r="AE1409" s="154"/>
      <c r="AF1409" s="154"/>
      <c r="AG1409" s="154"/>
      <c r="AH1409" s="155"/>
      <c r="AI1409" s="152"/>
      <c r="AJ1409" s="152"/>
      <c r="AK1409" s="152"/>
      <c r="AL1409" s="152"/>
      <c r="AM1409" s="157"/>
      <c r="AN1409" s="157"/>
      <c r="AO1409" s="152"/>
      <c r="AP1409" s="152"/>
      <c r="AQ1409" s="152"/>
      <c r="AR1409" s="152"/>
      <c r="AS1409" s="154"/>
      <c r="AT1409" s="154"/>
      <c r="AU1409" s="154"/>
      <c r="AV1409" s="154"/>
      <c r="AW1409" s="154"/>
      <c r="AX1409" s="154"/>
      <c r="AY1409" s="154"/>
      <c r="AZ1409" s="154"/>
      <c r="BA1409" s="154"/>
      <c r="BB1409" s="154"/>
      <c r="BC1409" s="154"/>
    </row>
    <row r="1410" spans="27:55" s="156" customFormat="1" x14ac:dyDescent="0.25">
      <c r="AA1410" s="154"/>
      <c r="AB1410" s="154"/>
      <c r="AC1410" s="154"/>
      <c r="AD1410" s="154"/>
      <c r="AE1410" s="154"/>
      <c r="AF1410" s="154"/>
      <c r="AG1410" s="154"/>
      <c r="AH1410" s="155"/>
      <c r="AI1410" s="152"/>
      <c r="AJ1410" s="152"/>
      <c r="AK1410" s="152"/>
      <c r="AL1410" s="152"/>
      <c r="AM1410" s="157"/>
      <c r="AN1410" s="157"/>
      <c r="AO1410" s="152"/>
      <c r="AP1410" s="152"/>
      <c r="AQ1410" s="152"/>
      <c r="AR1410" s="152"/>
      <c r="AS1410" s="154"/>
      <c r="AT1410" s="154"/>
      <c r="AU1410" s="154"/>
      <c r="AV1410" s="154"/>
      <c r="AW1410" s="154"/>
      <c r="AX1410" s="154"/>
      <c r="AY1410" s="154"/>
      <c r="AZ1410" s="154"/>
      <c r="BA1410" s="154"/>
      <c r="BB1410" s="154"/>
      <c r="BC1410" s="154"/>
    </row>
    <row r="1411" spans="27:55" s="156" customFormat="1" x14ac:dyDescent="0.25">
      <c r="AA1411" s="154"/>
      <c r="AB1411" s="154"/>
      <c r="AC1411" s="154"/>
      <c r="AD1411" s="154"/>
      <c r="AE1411" s="154"/>
      <c r="AF1411" s="154"/>
      <c r="AG1411" s="154"/>
      <c r="AH1411" s="155"/>
      <c r="AI1411" s="152"/>
      <c r="AJ1411" s="152"/>
      <c r="AK1411" s="152"/>
      <c r="AL1411" s="152"/>
      <c r="AM1411" s="157"/>
      <c r="AN1411" s="157"/>
      <c r="AO1411" s="152"/>
      <c r="AP1411" s="152"/>
      <c r="AQ1411" s="152"/>
      <c r="AR1411" s="152"/>
      <c r="AS1411" s="154"/>
      <c r="AT1411" s="154"/>
      <c r="AU1411" s="154"/>
      <c r="AV1411" s="154"/>
      <c r="AW1411" s="154"/>
      <c r="AX1411" s="154"/>
      <c r="AY1411" s="154"/>
      <c r="AZ1411" s="154"/>
      <c r="BA1411" s="154"/>
      <c r="BB1411" s="154"/>
      <c r="BC1411" s="154"/>
    </row>
    <row r="1412" spans="27:55" s="156" customFormat="1" x14ac:dyDescent="0.25">
      <c r="AA1412" s="154"/>
      <c r="AB1412" s="154"/>
      <c r="AC1412" s="154"/>
      <c r="AD1412" s="154"/>
      <c r="AE1412" s="154"/>
      <c r="AF1412" s="154"/>
      <c r="AG1412" s="154"/>
      <c r="AH1412" s="155"/>
      <c r="AI1412" s="152"/>
      <c r="AJ1412" s="152"/>
      <c r="AK1412" s="152"/>
      <c r="AL1412" s="152"/>
      <c r="AM1412" s="157"/>
      <c r="AN1412" s="157"/>
      <c r="AO1412" s="152"/>
      <c r="AP1412" s="152"/>
      <c r="AQ1412" s="152"/>
      <c r="AR1412" s="152"/>
      <c r="AS1412" s="154"/>
      <c r="AT1412" s="154"/>
      <c r="AU1412" s="154"/>
      <c r="AV1412" s="154"/>
      <c r="AW1412" s="154"/>
      <c r="AX1412" s="154"/>
      <c r="AY1412" s="154"/>
      <c r="AZ1412" s="154"/>
      <c r="BA1412" s="154"/>
      <c r="BB1412" s="154"/>
      <c r="BC1412" s="154"/>
    </row>
    <row r="1413" spans="27:55" s="156" customFormat="1" x14ac:dyDescent="0.25">
      <c r="AA1413" s="154"/>
      <c r="AB1413" s="154"/>
      <c r="AC1413" s="154"/>
      <c r="AD1413" s="154"/>
      <c r="AE1413" s="154"/>
      <c r="AF1413" s="154"/>
      <c r="AG1413" s="154"/>
      <c r="AH1413" s="155"/>
      <c r="AI1413" s="152"/>
      <c r="AJ1413" s="152"/>
      <c r="AK1413" s="152"/>
      <c r="AL1413" s="152"/>
      <c r="AM1413" s="157"/>
      <c r="AN1413" s="157"/>
      <c r="AO1413" s="152"/>
      <c r="AP1413" s="152"/>
      <c r="AQ1413" s="152"/>
      <c r="AR1413" s="152"/>
      <c r="AS1413" s="154"/>
      <c r="AT1413" s="154"/>
      <c r="AU1413" s="154"/>
      <c r="AV1413" s="154"/>
      <c r="AW1413" s="154"/>
      <c r="AX1413" s="154"/>
      <c r="AY1413" s="154"/>
      <c r="AZ1413" s="154"/>
      <c r="BA1413" s="154"/>
      <c r="BB1413" s="154"/>
      <c r="BC1413" s="154"/>
    </row>
    <row r="1414" spans="27:55" s="156" customFormat="1" x14ac:dyDescent="0.25">
      <c r="AA1414" s="154"/>
      <c r="AB1414" s="154"/>
      <c r="AC1414" s="154"/>
      <c r="AD1414" s="154"/>
      <c r="AE1414" s="154"/>
      <c r="AF1414" s="154"/>
      <c r="AG1414" s="154"/>
      <c r="AH1414" s="155"/>
      <c r="AI1414" s="152"/>
      <c r="AJ1414" s="152"/>
      <c r="AK1414" s="152"/>
      <c r="AL1414" s="152"/>
      <c r="AM1414" s="157"/>
      <c r="AN1414" s="157"/>
      <c r="AO1414" s="152"/>
      <c r="AP1414" s="152"/>
      <c r="AQ1414" s="152"/>
      <c r="AR1414" s="152"/>
      <c r="AS1414" s="154"/>
      <c r="AT1414" s="154"/>
      <c r="AU1414" s="154"/>
      <c r="AV1414" s="154"/>
      <c r="AW1414" s="154"/>
      <c r="AX1414" s="154"/>
      <c r="AY1414" s="154"/>
      <c r="AZ1414" s="154"/>
      <c r="BA1414" s="154"/>
      <c r="BB1414" s="154"/>
      <c r="BC1414" s="154"/>
    </row>
    <row r="1415" spans="27:55" s="156" customFormat="1" x14ac:dyDescent="0.25">
      <c r="AA1415" s="154"/>
      <c r="AB1415" s="154"/>
      <c r="AC1415" s="154"/>
      <c r="AD1415" s="154"/>
      <c r="AE1415" s="154"/>
      <c r="AF1415" s="154"/>
      <c r="AG1415" s="154"/>
      <c r="AH1415" s="155"/>
      <c r="AI1415" s="152"/>
      <c r="AJ1415" s="152"/>
      <c r="AK1415" s="152"/>
      <c r="AL1415" s="152"/>
      <c r="AM1415" s="157"/>
      <c r="AN1415" s="157"/>
      <c r="AO1415" s="152"/>
      <c r="AP1415" s="152"/>
      <c r="AQ1415" s="152"/>
      <c r="AR1415" s="152"/>
      <c r="AS1415" s="154"/>
      <c r="AT1415" s="154"/>
      <c r="AU1415" s="154"/>
      <c r="AV1415" s="154"/>
      <c r="AW1415" s="154"/>
      <c r="AX1415" s="154"/>
      <c r="AY1415" s="154"/>
      <c r="AZ1415" s="154"/>
      <c r="BA1415" s="154"/>
      <c r="BB1415" s="154"/>
      <c r="BC1415" s="154"/>
    </row>
    <row r="1416" spans="27:55" s="156" customFormat="1" x14ac:dyDescent="0.25">
      <c r="AA1416" s="154"/>
      <c r="AB1416" s="154"/>
      <c r="AC1416" s="154"/>
      <c r="AD1416" s="154"/>
      <c r="AE1416" s="154"/>
      <c r="AF1416" s="154"/>
      <c r="AG1416" s="154"/>
      <c r="AH1416" s="155"/>
      <c r="AI1416" s="152"/>
      <c r="AJ1416" s="152"/>
      <c r="AK1416" s="152"/>
      <c r="AL1416" s="152"/>
      <c r="AM1416" s="157"/>
      <c r="AN1416" s="157"/>
      <c r="AO1416" s="152"/>
      <c r="AP1416" s="152"/>
      <c r="AQ1416" s="152"/>
      <c r="AR1416" s="152"/>
      <c r="AS1416" s="154"/>
      <c r="AT1416" s="154"/>
      <c r="AU1416" s="154"/>
      <c r="AV1416" s="154"/>
      <c r="AW1416" s="154"/>
      <c r="AX1416" s="154"/>
      <c r="AY1416" s="154"/>
      <c r="AZ1416" s="154"/>
      <c r="BA1416" s="154"/>
      <c r="BB1416" s="154"/>
      <c r="BC1416" s="154"/>
    </row>
    <row r="1417" spans="27:55" s="156" customFormat="1" x14ac:dyDescent="0.25">
      <c r="AA1417" s="154"/>
      <c r="AB1417" s="154"/>
      <c r="AC1417" s="154"/>
      <c r="AD1417" s="154"/>
      <c r="AE1417" s="154"/>
      <c r="AF1417" s="154"/>
      <c r="AG1417" s="154"/>
      <c r="AH1417" s="155"/>
      <c r="AI1417" s="152"/>
      <c r="AJ1417" s="152"/>
      <c r="AK1417" s="152"/>
      <c r="AL1417" s="152"/>
      <c r="AM1417" s="157"/>
      <c r="AN1417" s="157"/>
      <c r="AO1417" s="152"/>
      <c r="AP1417" s="152"/>
      <c r="AQ1417" s="152"/>
      <c r="AR1417" s="152"/>
      <c r="AS1417" s="154"/>
      <c r="AT1417" s="154"/>
      <c r="AU1417" s="154"/>
      <c r="AV1417" s="154"/>
      <c r="AW1417" s="154"/>
      <c r="AX1417" s="154"/>
      <c r="AY1417" s="154"/>
      <c r="AZ1417" s="154"/>
      <c r="BA1417" s="154"/>
      <c r="BB1417" s="154"/>
      <c r="BC1417" s="154"/>
    </row>
    <row r="1418" spans="27:55" s="156" customFormat="1" x14ac:dyDescent="0.25">
      <c r="AA1418" s="154"/>
      <c r="AB1418" s="154"/>
      <c r="AC1418" s="154"/>
      <c r="AD1418" s="154"/>
      <c r="AE1418" s="154"/>
      <c r="AF1418" s="154"/>
      <c r="AG1418" s="154"/>
      <c r="AH1418" s="155"/>
      <c r="AI1418" s="152"/>
      <c r="AJ1418" s="152"/>
      <c r="AK1418" s="152"/>
      <c r="AL1418" s="152"/>
      <c r="AM1418" s="157"/>
      <c r="AN1418" s="157"/>
      <c r="AO1418" s="152"/>
      <c r="AP1418" s="152"/>
      <c r="AQ1418" s="152"/>
      <c r="AR1418" s="152"/>
      <c r="AS1418" s="154"/>
      <c r="AT1418" s="154"/>
      <c r="AU1418" s="154"/>
      <c r="AV1418" s="154"/>
      <c r="AW1418" s="154"/>
      <c r="AX1418" s="154"/>
      <c r="AY1418" s="154"/>
      <c r="AZ1418" s="154"/>
      <c r="BA1418" s="154"/>
      <c r="BB1418" s="154"/>
      <c r="BC1418" s="154"/>
    </row>
    <row r="1419" spans="27:55" s="156" customFormat="1" x14ac:dyDescent="0.25">
      <c r="AA1419" s="154"/>
      <c r="AB1419" s="154"/>
      <c r="AC1419" s="154"/>
      <c r="AD1419" s="154"/>
      <c r="AE1419" s="154"/>
      <c r="AF1419" s="154"/>
      <c r="AG1419" s="154"/>
      <c r="AH1419" s="155"/>
      <c r="AI1419" s="152"/>
      <c r="AJ1419" s="152"/>
      <c r="AK1419" s="152"/>
      <c r="AL1419" s="152"/>
      <c r="AM1419" s="157"/>
      <c r="AN1419" s="157"/>
      <c r="AO1419" s="152"/>
      <c r="AP1419" s="152"/>
      <c r="AQ1419" s="152"/>
      <c r="AR1419" s="152"/>
      <c r="AS1419" s="154"/>
      <c r="AT1419" s="154"/>
      <c r="AU1419" s="154"/>
      <c r="AV1419" s="154"/>
      <c r="AW1419" s="154"/>
      <c r="AX1419" s="154"/>
      <c r="AY1419" s="154"/>
      <c r="AZ1419" s="154"/>
      <c r="BA1419" s="154"/>
      <c r="BB1419" s="154"/>
      <c r="BC1419" s="154"/>
    </row>
    <row r="1420" spans="27:55" s="156" customFormat="1" x14ac:dyDescent="0.25">
      <c r="AA1420" s="154"/>
      <c r="AB1420" s="154"/>
      <c r="AC1420" s="154"/>
      <c r="AD1420" s="154"/>
      <c r="AE1420" s="154"/>
      <c r="AF1420" s="154"/>
      <c r="AG1420" s="154"/>
      <c r="AH1420" s="155"/>
      <c r="AI1420" s="152"/>
      <c r="AJ1420" s="152"/>
      <c r="AK1420" s="152"/>
      <c r="AL1420" s="152"/>
      <c r="AM1420" s="157"/>
      <c r="AN1420" s="157"/>
      <c r="AO1420" s="152"/>
      <c r="AP1420" s="152"/>
      <c r="AQ1420" s="152"/>
      <c r="AR1420" s="152"/>
      <c r="AS1420" s="154"/>
      <c r="AT1420" s="154"/>
      <c r="AU1420" s="154"/>
      <c r="AV1420" s="154"/>
      <c r="AW1420" s="154"/>
      <c r="AX1420" s="154"/>
      <c r="AY1420" s="154"/>
      <c r="AZ1420" s="154"/>
      <c r="BA1420" s="154"/>
      <c r="BB1420" s="154"/>
      <c r="BC1420" s="154"/>
    </row>
    <row r="1421" spans="27:55" s="156" customFormat="1" x14ac:dyDescent="0.25">
      <c r="AA1421" s="154"/>
      <c r="AB1421" s="154"/>
      <c r="AC1421" s="154"/>
      <c r="AD1421" s="154"/>
      <c r="AE1421" s="154"/>
      <c r="AF1421" s="154"/>
      <c r="AG1421" s="154"/>
      <c r="AH1421" s="155"/>
      <c r="AI1421" s="152"/>
      <c r="AJ1421" s="152"/>
      <c r="AK1421" s="152"/>
      <c r="AL1421" s="152"/>
      <c r="AM1421" s="157"/>
      <c r="AN1421" s="157"/>
      <c r="AO1421" s="152"/>
      <c r="AP1421" s="152"/>
      <c r="AQ1421" s="152"/>
      <c r="AR1421" s="152"/>
      <c r="AS1421" s="154"/>
      <c r="AT1421" s="154"/>
      <c r="AU1421" s="154"/>
      <c r="AV1421" s="154"/>
      <c r="AW1421" s="154"/>
      <c r="AX1421" s="154"/>
      <c r="AY1421" s="154"/>
      <c r="AZ1421" s="154"/>
      <c r="BA1421" s="154"/>
      <c r="BB1421" s="154"/>
      <c r="BC1421" s="154"/>
    </row>
    <row r="1422" spans="27:55" s="156" customFormat="1" x14ac:dyDescent="0.25">
      <c r="AA1422" s="154"/>
      <c r="AB1422" s="154"/>
      <c r="AC1422" s="154"/>
      <c r="AD1422" s="154"/>
      <c r="AE1422" s="154"/>
      <c r="AF1422" s="154"/>
      <c r="AG1422" s="154"/>
      <c r="AH1422" s="155"/>
      <c r="AI1422" s="152"/>
      <c r="AJ1422" s="152"/>
      <c r="AK1422" s="152"/>
      <c r="AL1422" s="152"/>
      <c r="AM1422" s="157"/>
      <c r="AN1422" s="157"/>
      <c r="AO1422" s="152"/>
      <c r="AP1422" s="152"/>
      <c r="AQ1422" s="152"/>
      <c r="AR1422" s="152"/>
      <c r="AS1422" s="154"/>
      <c r="AT1422" s="154"/>
      <c r="AU1422" s="154"/>
      <c r="AV1422" s="154"/>
      <c r="AW1422" s="154"/>
      <c r="AX1422" s="154"/>
      <c r="AY1422" s="154"/>
      <c r="AZ1422" s="154"/>
      <c r="BA1422" s="154"/>
      <c r="BB1422" s="154"/>
      <c r="BC1422" s="154"/>
    </row>
    <row r="1423" spans="27:55" s="156" customFormat="1" x14ac:dyDescent="0.25">
      <c r="AA1423" s="154"/>
      <c r="AB1423" s="154"/>
      <c r="AC1423" s="154"/>
      <c r="AD1423" s="154"/>
      <c r="AE1423" s="154"/>
      <c r="AF1423" s="154"/>
      <c r="AG1423" s="154"/>
      <c r="AH1423" s="155"/>
      <c r="AI1423" s="152"/>
      <c r="AJ1423" s="152"/>
      <c r="AK1423" s="152"/>
      <c r="AL1423" s="152"/>
      <c r="AM1423" s="157"/>
      <c r="AN1423" s="157"/>
      <c r="AO1423" s="152"/>
      <c r="AP1423" s="152"/>
      <c r="AQ1423" s="152"/>
      <c r="AR1423" s="152"/>
      <c r="AS1423" s="154"/>
      <c r="AT1423" s="154"/>
      <c r="AU1423" s="154"/>
      <c r="AV1423" s="154"/>
      <c r="AW1423" s="154"/>
      <c r="AX1423" s="154"/>
      <c r="AY1423" s="154"/>
      <c r="AZ1423" s="154"/>
      <c r="BA1423" s="154"/>
      <c r="BB1423" s="154"/>
      <c r="BC1423" s="154"/>
    </row>
    <row r="1424" spans="27:55" s="156" customFormat="1" x14ac:dyDescent="0.25">
      <c r="AA1424" s="154"/>
      <c r="AB1424" s="154"/>
      <c r="AC1424" s="154"/>
      <c r="AD1424" s="154"/>
      <c r="AE1424" s="154"/>
      <c r="AF1424" s="154"/>
      <c r="AG1424" s="154"/>
      <c r="AH1424" s="155"/>
      <c r="AI1424" s="152"/>
      <c r="AJ1424" s="152"/>
      <c r="AK1424" s="152"/>
      <c r="AL1424" s="152"/>
      <c r="AM1424" s="157"/>
      <c r="AN1424" s="157"/>
      <c r="AO1424" s="152"/>
      <c r="AP1424" s="152"/>
      <c r="AQ1424" s="152"/>
      <c r="AR1424" s="152"/>
      <c r="AS1424" s="154"/>
      <c r="AT1424" s="154"/>
      <c r="AU1424" s="154"/>
      <c r="AV1424" s="154"/>
      <c r="AW1424" s="154"/>
      <c r="AX1424" s="154"/>
      <c r="AY1424" s="154"/>
      <c r="AZ1424" s="154"/>
      <c r="BA1424" s="154"/>
      <c r="BB1424" s="154"/>
      <c r="BC1424" s="154"/>
    </row>
    <row r="1425" spans="27:55" s="156" customFormat="1" x14ac:dyDescent="0.25">
      <c r="AA1425" s="154"/>
      <c r="AB1425" s="154"/>
      <c r="AC1425" s="154"/>
      <c r="AD1425" s="154"/>
      <c r="AE1425" s="154"/>
      <c r="AF1425" s="154"/>
      <c r="AG1425" s="154"/>
      <c r="AH1425" s="155"/>
      <c r="AI1425" s="152"/>
      <c r="AJ1425" s="152"/>
      <c r="AK1425" s="152"/>
      <c r="AL1425" s="152"/>
      <c r="AM1425" s="157"/>
      <c r="AN1425" s="157"/>
      <c r="AO1425" s="152"/>
      <c r="AP1425" s="152"/>
      <c r="AQ1425" s="152"/>
      <c r="AR1425" s="152"/>
      <c r="AS1425" s="154"/>
      <c r="AT1425" s="154"/>
      <c r="AU1425" s="154"/>
      <c r="AV1425" s="154"/>
      <c r="AW1425" s="154"/>
      <c r="AX1425" s="154"/>
      <c r="AY1425" s="154"/>
      <c r="AZ1425" s="154"/>
      <c r="BA1425" s="154"/>
      <c r="BB1425" s="154"/>
      <c r="BC1425" s="154"/>
    </row>
    <row r="1426" spans="27:55" s="156" customFormat="1" x14ac:dyDescent="0.25">
      <c r="AA1426" s="154"/>
      <c r="AB1426" s="154"/>
      <c r="AC1426" s="154"/>
      <c r="AD1426" s="154"/>
      <c r="AE1426" s="154"/>
      <c r="AF1426" s="154"/>
      <c r="AG1426" s="154"/>
      <c r="AH1426" s="155"/>
      <c r="AI1426" s="152"/>
      <c r="AJ1426" s="152"/>
      <c r="AK1426" s="152"/>
      <c r="AL1426" s="152"/>
      <c r="AM1426" s="157"/>
      <c r="AN1426" s="157"/>
      <c r="AO1426" s="152"/>
      <c r="AP1426" s="152"/>
      <c r="AQ1426" s="152"/>
      <c r="AR1426" s="152"/>
      <c r="AS1426" s="154"/>
      <c r="AT1426" s="154"/>
      <c r="AU1426" s="154"/>
      <c r="AV1426" s="154"/>
      <c r="AW1426" s="154"/>
      <c r="AX1426" s="154"/>
      <c r="AY1426" s="154"/>
      <c r="AZ1426" s="154"/>
      <c r="BA1426" s="154"/>
      <c r="BB1426" s="154"/>
      <c r="BC1426" s="154"/>
    </row>
    <row r="1427" spans="27:55" s="156" customFormat="1" x14ac:dyDescent="0.25">
      <c r="AA1427" s="154"/>
      <c r="AB1427" s="154"/>
      <c r="AC1427" s="154"/>
      <c r="AD1427" s="154"/>
      <c r="AE1427" s="154"/>
      <c r="AF1427" s="154"/>
      <c r="AG1427" s="154"/>
      <c r="AH1427" s="155"/>
      <c r="AI1427" s="152"/>
      <c r="AJ1427" s="152"/>
      <c r="AK1427" s="152"/>
      <c r="AL1427" s="152"/>
      <c r="AM1427" s="157"/>
      <c r="AN1427" s="157"/>
      <c r="AO1427" s="152"/>
      <c r="AP1427" s="152"/>
      <c r="AQ1427" s="152"/>
      <c r="AR1427" s="152"/>
      <c r="AS1427" s="154"/>
      <c r="AT1427" s="154"/>
      <c r="AU1427" s="154"/>
      <c r="AV1427" s="154"/>
      <c r="AW1427" s="154"/>
      <c r="AX1427" s="154"/>
      <c r="AY1427" s="154"/>
      <c r="AZ1427" s="154"/>
      <c r="BA1427" s="154"/>
      <c r="BB1427" s="154"/>
      <c r="BC1427" s="154"/>
    </row>
    <row r="1428" spans="27:55" s="156" customFormat="1" x14ac:dyDescent="0.25">
      <c r="AA1428" s="154"/>
      <c r="AB1428" s="154"/>
      <c r="AC1428" s="154"/>
      <c r="AD1428" s="154"/>
      <c r="AE1428" s="154"/>
      <c r="AF1428" s="154"/>
      <c r="AG1428" s="154"/>
      <c r="AH1428" s="155"/>
      <c r="AI1428" s="152"/>
      <c r="AJ1428" s="152"/>
      <c r="AK1428" s="152"/>
      <c r="AL1428" s="152"/>
      <c r="AM1428" s="157"/>
      <c r="AN1428" s="157"/>
      <c r="AO1428" s="152"/>
      <c r="AP1428" s="152"/>
      <c r="AQ1428" s="152"/>
      <c r="AR1428" s="152"/>
      <c r="AS1428" s="154"/>
      <c r="AT1428" s="154"/>
      <c r="AU1428" s="154"/>
      <c r="AV1428" s="154"/>
      <c r="AW1428" s="154"/>
      <c r="AX1428" s="154"/>
      <c r="AY1428" s="154"/>
      <c r="AZ1428" s="154"/>
      <c r="BA1428" s="154"/>
      <c r="BB1428" s="154"/>
      <c r="BC1428" s="154"/>
    </row>
    <row r="1429" spans="27:55" s="156" customFormat="1" x14ac:dyDescent="0.25">
      <c r="AA1429" s="154"/>
      <c r="AB1429" s="154"/>
      <c r="AC1429" s="154"/>
      <c r="AD1429" s="154"/>
      <c r="AE1429" s="154"/>
      <c r="AF1429" s="154"/>
      <c r="AG1429" s="154"/>
      <c r="AH1429" s="155"/>
      <c r="AI1429" s="152"/>
      <c r="AJ1429" s="152"/>
      <c r="AK1429" s="152"/>
      <c r="AL1429" s="152"/>
      <c r="AM1429" s="157"/>
      <c r="AN1429" s="157"/>
      <c r="AO1429" s="152"/>
      <c r="AP1429" s="152"/>
      <c r="AQ1429" s="152"/>
      <c r="AR1429" s="152"/>
      <c r="AS1429" s="154"/>
      <c r="AT1429" s="154"/>
      <c r="AU1429" s="154"/>
      <c r="AV1429" s="154"/>
      <c r="AW1429" s="154"/>
      <c r="AX1429" s="154"/>
      <c r="AY1429" s="154"/>
      <c r="AZ1429" s="154"/>
      <c r="BA1429" s="154"/>
      <c r="BB1429" s="154"/>
      <c r="BC1429" s="154"/>
    </row>
    <row r="1430" spans="27:55" s="156" customFormat="1" x14ac:dyDescent="0.25">
      <c r="AA1430" s="154"/>
      <c r="AB1430" s="154"/>
      <c r="AC1430" s="154"/>
      <c r="AD1430" s="154"/>
      <c r="AE1430" s="154"/>
      <c r="AF1430" s="154"/>
      <c r="AG1430" s="154"/>
      <c r="AH1430" s="155"/>
      <c r="AI1430" s="152"/>
      <c r="AJ1430" s="152"/>
      <c r="AK1430" s="152"/>
      <c r="AL1430" s="152"/>
      <c r="AM1430" s="157"/>
      <c r="AN1430" s="157"/>
      <c r="AO1430" s="152"/>
      <c r="AP1430" s="152"/>
      <c r="AQ1430" s="152"/>
      <c r="AR1430" s="152"/>
      <c r="AS1430" s="154"/>
      <c r="AT1430" s="154"/>
      <c r="AU1430" s="154"/>
      <c r="AV1430" s="154"/>
      <c r="AW1430" s="154"/>
      <c r="AX1430" s="154"/>
      <c r="AY1430" s="154"/>
      <c r="AZ1430" s="154"/>
      <c r="BA1430" s="154"/>
      <c r="BB1430" s="154"/>
      <c r="BC1430" s="154"/>
    </row>
    <row r="1431" spans="27:55" s="156" customFormat="1" x14ac:dyDescent="0.25">
      <c r="AA1431" s="154"/>
      <c r="AB1431" s="154"/>
      <c r="AC1431" s="154"/>
      <c r="AD1431" s="154"/>
      <c r="AE1431" s="154"/>
      <c r="AF1431" s="154"/>
      <c r="AG1431" s="154"/>
      <c r="AH1431" s="155"/>
      <c r="AI1431" s="152"/>
      <c r="AJ1431" s="152"/>
      <c r="AK1431" s="152"/>
      <c r="AL1431" s="152"/>
      <c r="AM1431" s="157"/>
      <c r="AN1431" s="157"/>
      <c r="AO1431" s="152"/>
      <c r="AP1431" s="152"/>
      <c r="AQ1431" s="152"/>
      <c r="AR1431" s="152"/>
      <c r="AS1431" s="154"/>
      <c r="AT1431" s="154"/>
      <c r="AU1431" s="154"/>
      <c r="AV1431" s="154"/>
      <c r="AW1431" s="154"/>
      <c r="AX1431" s="154"/>
      <c r="AY1431" s="154"/>
      <c r="AZ1431" s="154"/>
      <c r="BA1431" s="154"/>
      <c r="BB1431" s="154"/>
      <c r="BC1431" s="154"/>
    </row>
    <row r="1432" spans="27:55" s="156" customFormat="1" x14ac:dyDescent="0.25">
      <c r="AA1432" s="154"/>
      <c r="AB1432" s="154"/>
      <c r="AC1432" s="154"/>
      <c r="AD1432" s="154"/>
      <c r="AE1432" s="154"/>
      <c r="AF1432" s="154"/>
      <c r="AG1432" s="154"/>
      <c r="AH1432" s="155"/>
      <c r="AI1432" s="152"/>
      <c r="AJ1432" s="152"/>
      <c r="AK1432" s="152"/>
      <c r="AL1432" s="152"/>
      <c r="AM1432" s="157"/>
      <c r="AN1432" s="157"/>
      <c r="AO1432" s="152"/>
      <c r="AP1432" s="152"/>
      <c r="AQ1432" s="152"/>
      <c r="AR1432" s="152"/>
      <c r="AS1432" s="154"/>
      <c r="AT1432" s="154"/>
      <c r="AU1432" s="154"/>
      <c r="AV1432" s="154"/>
      <c r="AW1432" s="154"/>
      <c r="AX1432" s="154"/>
      <c r="AY1432" s="154"/>
      <c r="AZ1432" s="154"/>
      <c r="BA1432" s="154"/>
      <c r="BB1432" s="154"/>
      <c r="BC1432" s="154"/>
    </row>
    <row r="1433" spans="27:55" s="156" customFormat="1" x14ac:dyDescent="0.25">
      <c r="AA1433" s="154"/>
      <c r="AB1433" s="154"/>
      <c r="AC1433" s="154"/>
      <c r="AD1433" s="154"/>
      <c r="AE1433" s="154"/>
      <c r="AF1433" s="154"/>
      <c r="AG1433" s="154"/>
      <c r="AH1433" s="155"/>
      <c r="AI1433" s="152"/>
      <c r="AJ1433" s="152"/>
      <c r="AK1433" s="152"/>
      <c r="AL1433" s="152"/>
      <c r="AM1433" s="157"/>
      <c r="AN1433" s="157"/>
      <c r="AO1433" s="152"/>
      <c r="AP1433" s="152"/>
      <c r="AQ1433" s="152"/>
      <c r="AR1433" s="152"/>
      <c r="AS1433" s="154"/>
      <c r="AT1433" s="154"/>
      <c r="AU1433" s="154"/>
      <c r="AV1433" s="154"/>
      <c r="AW1433" s="154"/>
      <c r="AX1433" s="154"/>
      <c r="AY1433" s="154"/>
      <c r="AZ1433" s="154"/>
      <c r="BA1433" s="154"/>
      <c r="BB1433" s="154"/>
      <c r="BC1433" s="154"/>
    </row>
    <row r="1434" spans="27:55" s="156" customFormat="1" x14ac:dyDescent="0.25">
      <c r="AA1434" s="154"/>
      <c r="AB1434" s="154"/>
      <c r="AC1434" s="154"/>
      <c r="AD1434" s="154"/>
      <c r="AE1434" s="154"/>
      <c r="AF1434" s="154"/>
      <c r="AG1434" s="154"/>
      <c r="AH1434" s="155"/>
      <c r="AI1434" s="152"/>
      <c r="AJ1434" s="152"/>
      <c r="AK1434" s="152"/>
      <c r="AL1434" s="152"/>
      <c r="AM1434" s="157"/>
      <c r="AN1434" s="157"/>
      <c r="AO1434" s="152"/>
      <c r="AP1434" s="152"/>
      <c r="AQ1434" s="152"/>
      <c r="AR1434" s="152"/>
      <c r="AS1434" s="154"/>
      <c r="AT1434" s="154"/>
      <c r="AU1434" s="154"/>
      <c r="AV1434" s="154"/>
      <c r="AW1434" s="154"/>
      <c r="AX1434" s="154"/>
      <c r="AY1434" s="154"/>
      <c r="AZ1434" s="154"/>
      <c r="BA1434" s="154"/>
      <c r="BB1434" s="154"/>
      <c r="BC1434" s="154"/>
    </row>
    <row r="1435" spans="27:55" s="156" customFormat="1" x14ac:dyDescent="0.25">
      <c r="AA1435" s="154"/>
      <c r="AB1435" s="154"/>
      <c r="AC1435" s="154"/>
      <c r="AD1435" s="154"/>
      <c r="AE1435" s="154"/>
      <c r="AF1435" s="154"/>
      <c r="AG1435" s="154"/>
      <c r="AH1435" s="155"/>
      <c r="AI1435" s="152"/>
      <c r="AJ1435" s="152"/>
      <c r="AK1435" s="152"/>
      <c r="AL1435" s="152"/>
      <c r="AM1435" s="157"/>
      <c r="AN1435" s="157"/>
      <c r="AO1435" s="152"/>
      <c r="AP1435" s="152"/>
      <c r="AQ1435" s="152"/>
      <c r="AR1435" s="152"/>
      <c r="AS1435" s="154"/>
      <c r="AT1435" s="154"/>
      <c r="AU1435" s="154"/>
      <c r="AV1435" s="154"/>
      <c r="AW1435" s="154"/>
      <c r="AX1435" s="154"/>
      <c r="AY1435" s="154"/>
      <c r="AZ1435" s="154"/>
      <c r="BA1435" s="154"/>
      <c r="BB1435" s="154"/>
      <c r="BC1435" s="154"/>
    </row>
    <row r="1436" spans="27:55" s="156" customFormat="1" x14ac:dyDescent="0.25">
      <c r="AA1436" s="154"/>
      <c r="AB1436" s="154"/>
      <c r="AC1436" s="154"/>
      <c r="AD1436" s="154"/>
      <c r="AE1436" s="154"/>
      <c r="AF1436" s="154"/>
      <c r="AG1436" s="154"/>
      <c r="AH1436" s="155"/>
      <c r="AI1436" s="152"/>
      <c r="AJ1436" s="152"/>
      <c r="AK1436" s="152"/>
      <c r="AL1436" s="152"/>
      <c r="AM1436" s="157"/>
      <c r="AN1436" s="157"/>
      <c r="AO1436" s="152"/>
      <c r="AP1436" s="152"/>
      <c r="AQ1436" s="152"/>
      <c r="AR1436" s="152"/>
      <c r="AS1436" s="154"/>
      <c r="AT1436" s="154"/>
      <c r="AU1436" s="154"/>
      <c r="AV1436" s="154"/>
      <c r="AW1436" s="154"/>
      <c r="AX1436" s="154"/>
      <c r="AY1436" s="154"/>
      <c r="AZ1436" s="154"/>
      <c r="BA1436" s="154"/>
      <c r="BB1436" s="154"/>
      <c r="BC1436" s="154"/>
    </row>
    <row r="1437" spans="27:55" s="156" customFormat="1" x14ac:dyDescent="0.25">
      <c r="AA1437" s="154"/>
      <c r="AB1437" s="154"/>
      <c r="AC1437" s="154"/>
      <c r="AD1437" s="154"/>
      <c r="AE1437" s="154"/>
      <c r="AF1437" s="154"/>
      <c r="AG1437" s="154"/>
      <c r="AH1437" s="155"/>
      <c r="AI1437" s="152"/>
      <c r="AJ1437" s="152"/>
      <c r="AK1437" s="152"/>
      <c r="AL1437" s="152"/>
      <c r="AM1437" s="157"/>
      <c r="AN1437" s="157"/>
      <c r="AO1437" s="152"/>
      <c r="AP1437" s="152"/>
      <c r="AQ1437" s="152"/>
      <c r="AR1437" s="152"/>
      <c r="AS1437" s="154"/>
      <c r="AT1437" s="154"/>
      <c r="AU1437" s="154"/>
      <c r="AV1437" s="154"/>
      <c r="AW1437" s="154"/>
      <c r="AX1437" s="154"/>
      <c r="AY1437" s="154"/>
      <c r="AZ1437" s="154"/>
      <c r="BA1437" s="154"/>
      <c r="BB1437" s="154"/>
      <c r="BC1437" s="154"/>
    </row>
    <row r="1438" spans="27:55" s="156" customFormat="1" x14ac:dyDescent="0.25">
      <c r="AA1438" s="154"/>
      <c r="AB1438" s="154"/>
      <c r="AC1438" s="154"/>
      <c r="AD1438" s="154"/>
      <c r="AE1438" s="154"/>
      <c r="AF1438" s="154"/>
      <c r="AG1438" s="154"/>
      <c r="AH1438" s="155"/>
      <c r="AI1438" s="152"/>
      <c r="AJ1438" s="152"/>
      <c r="AK1438" s="152"/>
      <c r="AL1438" s="152"/>
      <c r="AM1438" s="157"/>
      <c r="AN1438" s="157"/>
      <c r="AO1438" s="152"/>
      <c r="AP1438" s="152"/>
      <c r="AQ1438" s="152"/>
      <c r="AR1438" s="152"/>
      <c r="AS1438" s="154"/>
      <c r="AT1438" s="154"/>
      <c r="AU1438" s="154"/>
      <c r="AV1438" s="154"/>
      <c r="AW1438" s="154"/>
      <c r="AX1438" s="154"/>
      <c r="AY1438" s="154"/>
      <c r="AZ1438" s="154"/>
      <c r="BA1438" s="154"/>
      <c r="BB1438" s="154"/>
      <c r="BC1438" s="154"/>
    </row>
    <row r="1439" spans="27:55" s="156" customFormat="1" x14ac:dyDescent="0.25">
      <c r="AA1439" s="154"/>
      <c r="AB1439" s="154"/>
      <c r="AC1439" s="154"/>
      <c r="AD1439" s="154"/>
      <c r="AE1439" s="154"/>
      <c r="AF1439" s="154"/>
      <c r="AG1439" s="154"/>
      <c r="AH1439" s="155"/>
      <c r="AI1439" s="152"/>
      <c r="AJ1439" s="152"/>
      <c r="AK1439" s="152"/>
      <c r="AL1439" s="152"/>
      <c r="AM1439" s="157"/>
      <c r="AN1439" s="157"/>
      <c r="AO1439" s="152"/>
      <c r="AP1439" s="152"/>
      <c r="AQ1439" s="152"/>
      <c r="AR1439" s="152"/>
      <c r="AS1439" s="154"/>
      <c r="AT1439" s="154"/>
      <c r="AU1439" s="154"/>
      <c r="AV1439" s="154"/>
      <c r="AW1439" s="154"/>
      <c r="AX1439" s="154"/>
      <c r="AY1439" s="154"/>
      <c r="AZ1439" s="154"/>
      <c r="BA1439" s="154"/>
      <c r="BB1439" s="154"/>
      <c r="BC1439" s="154"/>
    </row>
    <row r="1440" spans="27:55" s="156" customFormat="1" x14ac:dyDescent="0.25">
      <c r="AA1440" s="154"/>
      <c r="AB1440" s="154"/>
      <c r="AC1440" s="154"/>
      <c r="AD1440" s="154"/>
      <c r="AE1440" s="154"/>
      <c r="AF1440" s="154"/>
      <c r="AG1440" s="154"/>
      <c r="AH1440" s="155"/>
      <c r="AI1440" s="152"/>
      <c r="AJ1440" s="152"/>
      <c r="AK1440" s="152"/>
      <c r="AL1440" s="152"/>
      <c r="AM1440" s="157"/>
      <c r="AN1440" s="157"/>
      <c r="AO1440" s="152"/>
      <c r="AP1440" s="152"/>
      <c r="AQ1440" s="152"/>
      <c r="AR1440" s="152"/>
      <c r="AS1440" s="154"/>
      <c r="AT1440" s="154"/>
      <c r="AU1440" s="154"/>
      <c r="AV1440" s="154"/>
      <c r="AW1440" s="154"/>
      <c r="AX1440" s="154"/>
      <c r="AY1440" s="154"/>
      <c r="AZ1440" s="154"/>
      <c r="BA1440" s="154"/>
      <c r="BB1440" s="154"/>
      <c r="BC1440" s="154"/>
    </row>
    <row r="1441" spans="27:55" s="156" customFormat="1" x14ac:dyDescent="0.25">
      <c r="AA1441" s="154"/>
      <c r="AB1441" s="154"/>
      <c r="AC1441" s="154"/>
      <c r="AD1441" s="154"/>
      <c r="AE1441" s="154"/>
      <c r="AF1441" s="154"/>
      <c r="AG1441" s="154"/>
      <c r="AH1441" s="155"/>
      <c r="AI1441" s="152"/>
      <c r="AJ1441" s="152"/>
      <c r="AK1441" s="152"/>
      <c r="AL1441" s="152"/>
      <c r="AM1441" s="157"/>
      <c r="AN1441" s="157"/>
      <c r="AO1441" s="152"/>
      <c r="AP1441" s="152"/>
      <c r="AQ1441" s="152"/>
      <c r="AR1441" s="152"/>
      <c r="AS1441" s="154"/>
      <c r="AT1441" s="154"/>
      <c r="AU1441" s="154"/>
      <c r="AV1441" s="154"/>
      <c r="AW1441" s="154"/>
      <c r="AX1441" s="154"/>
      <c r="AY1441" s="154"/>
      <c r="AZ1441" s="154"/>
      <c r="BA1441" s="154"/>
      <c r="BB1441" s="154"/>
      <c r="BC1441" s="154"/>
    </row>
    <row r="1442" spans="27:55" s="156" customFormat="1" x14ac:dyDescent="0.25">
      <c r="AA1442" s="154"/>
      <c r="AB1442" s="154"/>
      <c r="AC1442" s="154"/>
      <c r="AD1442" s="154"/>
      <c r="AE1442" s="154"/>
      <c r="AF1442" s="154"/>
      <c r="AG1442" s="154"/>
      <c r="AH1442" s="155"/>
      <c r="AI1442" s="152"/>
      <c r="AJ1442" s="152"/>
      <c r="AK1442" s="152"/>
      <c r="AL1442" s="152"/>
      <c r="AM1442" s="157"/>
      <c r="AN1442" s="157"/>
      <c r="AO1442" s="152"/>
      <c r="AP1442" s="152"/>
      <c r="AQ1442" s="152"/>
      <c r="AR1442" s="152"/>
      <c r="AS1442" s="154"/>
      <c r="AT1442" s="154"/>
      <c r="AU1442" s="154"/>
      <c r="AV1442" s="154"/>
      <c r="AW1442" s="154"/>
      <c r="AX1442" s="154"/>
      <c r="AY1442" s="154"/>
      <c r="AZ1442" s="154"/>
      <c r="BA1442" s="154"/>
      <c r="BB1442" s="154"/>
      <c r="BC1442" s="154"/>
    </row>
    <row r="1443" spans="27:55" s="156" customFormat="1" x14ac:dyDescent="0.25">
      <c r="AA1443" s="154"/>
      <c r="AB1443" s="154"/>
      <c r="AC1443" s="154"/>
      <c r="AD1443" s="154"/>
      <c r="AE1443" s="154"/>
      <c r="AF1443" s="154"/>
      <c r="AG1443" s="154"/>
      <c r="AH1443" s="155"/>
      <c r="AI1443" s="152"/>
      <c r="AJ1443" s="152"/>
      <c r="AK1443" s="152"/>
      <c r="AL1443" s="152"/>
      <c r="AM1443" s="157"/>
      <c r="AN1443" s="157"/>
      <c r="AO1443" s="152"/>
      <c r="AP1443" s="152"/>
      <c r="AQ1443" s="152"/>
      <c r="AR1443" s="152"/>
      <c r="AS1443" s="154"/>
      <c r="AT1443" s="154"/>
      <c r="AU1443" s="154"/>
      <c r="AV1443" s="154"/>
      <c r="AW1443" s="154"/>
      <c r="AX1443" s="154"/>
      <c r="AY1443" s="154"/>
      <c r="AZ1443" s="154"/>
      <c r="BA1443" s="154"/>
      <c r="BB1443" s="154"/>
      <c r="BC1443" s="154"/>
    </row>
    <row r="1444" spans="27:55" s="156" customFormat="1" x14ac:dyDescent="0.25">
      <c r="AA1444" s="154"/>
      <c r="AB1444" s="154"/>
      <c r="AC1444" s="154"/>
      <c r="AD1444" s="154"/>
      <c r="AE1444" s="154"/>
      <c r="AF1444" s="154"/>
      <c r="AG1444" s="154"/>
      <c r="AH1444" s="155"/>
      <c r="AI1444" s="152"/>
      <c r="AJ1444" s="152"/>
      <c r="AK1444" s="152"/>
      <c r="AL1444" s="152"/>
      <c r="AM1444" s="157"/>
      <c r="AN1444" s="157"/>
      <c r="AO1444" s="152"/>
      <c r="AP1444" s="152"/>
      <c r="AQ1444" s="152"/>
      <c r="AR1444" s="152"/>
      <c r="AS1444" s="154"/>
      <c r="AT1444" s="154"/>
      <c r="AU1444" s="154"/>
      <c r="AV1444" s="154"/>
      <c r="AW1444" s="154"/>
      <c r="AX1444" s="154"/>
      <c r="AY1444" s="154"/>
      <c r="AZ1444" s="154"/>
      <c r="BA1444" s="154"/>
      <c r="BB1444" s="154"/>
      <c r="BC1444" s="154"/>
    </row>
    <row r="1445" spans="27:55" s="156" customFormat="1" x14ac:dyDescent="0.25">
      <c r="AA1445" s="154"/>
      <c r="AB1445" s="154"/>
      <c r="AC1445" s="154"/>
      <c r="AD1445" s="154"/>
      <c r="AE1445" s="154"/>
      <c r="AF1445" s="154"/>
      <c r="AG1445" s="154"/>
      <c r="AH1445" s="155"/>
      <c r="AI1445" s="152"/>
      <c r="AJ1445" s="152"/>
      <c r="AK1445" s="152"/>
      <c r="AL1445" s="152"/>
      <c r="AM1445" s="157"/>
      <c r="AN1445" s="157"/>
      <c r="AO1445" s="152"/>
      <c r="AP1445" s="152"/>
      <c r="AQ1445" s="152"/>
      <c r="AR1445" s="152"/>
      <c r="AS1445" s="154"/>
      <c r="AT1445" s="154"/>
      <c r="AU1445" s="154"/>
      <c r="AV1445" s="154"/>
      <c r="AW1445" s="154"/>
      <c r="AX1445" s="154"/>
      <c r="AY1445" s="154"/>
      <c r="AZ1445" s="154"/>
      <c r="BA1445" s="154"/>
      <c r="BB1445" s="154"/>
      <c r="BC1445" s="154"/>
    </row>
    <row r="1446" spans="27:55" s="156" customFormat="1" x14ac:dyDescent="0.25">
      <c r="AA1446" s="154"/>
      <c r="AB1446" s="154"/>
      <c r="AC1446" s="154"/>
      <c r="AD1446" s="154"/>
      <c r="AE1446" s="154"/>
      <c r="AF1446" s="154"/>
      <c r="AG1446" s="154"/>
      <c r="AH1446" s="155"/>
      <c r="AI1446" s="152"/>
      <c r="AJ1446" s="152"/>
      <c r="AK1446" s="152"/>
      <c r="AL1446" s="152"/>
      <c r="AM1446" s="157"/>
      <c r="AN1446" s="157"/>
      <c r="AO1446" s="152"/>
      <c r="AP1446" s="152"/>
      <c r="AQ1446" s="152"/>
      <c r="AR1446" s="152"/>
      <c r="AS1446" s="154"/>
      <c r="AT1446" s="154"/>
      <c r="AU1446" s="154"/>
      <c r="AV1446" s="154"/>
      <c r="AW1446" s="154"/>
      <c r="AX1446" s="154"/>
      <c r="AY1446" s="154"/>
      <c r="AZ1446" s="154"/>
      <c r="BA1446" s="154"/>
      <c r="BB1446" s="154"/>
      <c r="BC1446" s="154"/>
    </row>
    <row r="1447" spans="27:55" s="156" customFormat="1" x14ac:dyDescent="0.25">
      <c r="AA1447" s="154"/>
      <c r="AB1447" s="154"/>
      <c r="AC1447" s="154"/>
      <c r="AD1447" s="154"/>
      <c r="AE1447" s="154"/>
      <c r="AF1447" s="154"/>
      <c r="AG1447" s="154"/>
      <c r="AH1447" s="155"/>
      <c r="AI1447" s="152"/>
      <c r="AJ1447" s="152"/>
      <c r="AK1447" s="152"/>
      <c r="AL1447" s="152"/>
      <c r="AM1447" s="157"/>
      <c r="AN1447" s="157"/>
      <c r="AO1447" s="152"/>
      <c r="AP1447" s="152"/>
      <c r="AQ1447" s="152"/>
      <c r="AR1447" s="152"/>
      <c r="AS1447" s="154"/>
      <c r="AT1447" s="154"/>
      <c r="AU1447" s="154"/>
      <c r="AV1447" s="154"/>
      <c r="AW1447" s="154"/>
      <c r="AX1447" s="154"/>
      <c r="AY1447" s="154"/>
      <c r="AZ1447" s="154"/>
      <c r="BA1447" s="154"/>
      <c r="BB1447" s="154"/>
      <c r="BC1447" s="154"/>
    </row>
    <row r="1448" spans="27:55" s="156" customFormat="1" x14ac:dyDescent="0.25">
      <c r="AA1448" s="154"/>
      <c r="AB1448" s="154"/>
      <c r="AC1448" s="154"/>
      <c r="AD1448" s="154"/>
      <c r="AE1448" s="154"/>
      <c r="AF1448" s="154"/>
      <c r="AG1448" s="154"/>
      <c r="AH1448" s="155"/>
      <c r="AI1448" s="152"/>
      <c r="AJ1448" s="152"/>
      <c r="AK1448" s="152"/>
      <c r="AL1448" s="152"/>
      <c r="AM1448" s="157"/>
      <c r="AN1448" s="157"/>
      <c r="AO1448" s="152"/>
      <c r="AP1448" s="152"/>
      <c r="AQ1448" s="152"/>
      <c r="AR1448" s="152"/>
      <c r="AS1448" s="154"/>
      <c r="AT1448" s="154"/>
      <c r="AU1448" s="154"/>
      <c r="AV1448" s="154"/>
      <c r="AW1448" s="154"/>
      <c r="AX1448" s="154"/>
      <c r="AY1448" s="154"/>
      <c r="AZ1448" s="154"/>
      <c r="BA1448" s="154"/>
      <c r="BB1448" s="154"/>
      <c r="BC1448" s="154"/>
    </row>
    <row r="1449" spans="27:55" s="156" customFormat="1" x14ac:dyDescent="0.25">
      <c r="AA1449" s="154"/>
      <c r="AB1449" s="154"/>
      <c r="AC1449" s="154"/>
      <c r="AD1449" s="154"/>
      <c r="AE1449" s="154"/>
      <c r="AF1449" s="154"/>
      <c r="AG1449" s="154"/>
      <c r="AH1449" s="155"/>
      <c r="AI1449" s="152"/>
      <c r="AJ1449" s="152"/>
      <c r="AK1449" s="152"/>
      <c r="AL1449" s="152"/>
      <c r="AM1449" s="157"/>
      <c r="AN1449" s="157"/>
      <c r="AO1449" s="152"/>
      <c r="AP1449" s="152"/>
      <c r="AQ1449" s="152"/>
      <c r="AR1449" s="152"/>
      <c r="AS1449" s="154"/>
      <c r="AT1449" s="154"/>
      <c r="AU1449" s="154"/>
      <c r="AV1449" s="154"/>
      <c r="AW1449" s="154"/>
      <c r="AX1449" s="154"/>
      <c r="AY1449" s="154"/>
      <c r="AZ1449" s="154"/>
      <c r="BA1449" s="154"/>
      <c r="BB1449" s="154"/>
      <c r="BC1449" s="154"/>
    </row>
    <row r="1450" spans="27:55" s="156" customFormat="1" x14ac:dyDescent="0.25">
      <c r="AA1450" s="154"/>
      <c r="AB1450" s="154"/>
      <c r="AC1450" s="154"/>
      <c r="AD1450" s="154"/>
      <c r="AE1450" s="154"/>
      <c r="AF1450" s="154"/>
      <c r="AG1450" s="154"/>
      <c r="AH1450" s="155"/>
      <c r="AI1450" s="152"/>
      <c r="AJ1450" s="152"/>
      <c r="AK1450" s="152"/>
      <c r="AL1450" s="152"/>
      <c r="AM1450" s="157"/>
      <c r="AN1450" s="157"/>
      <c r="AO1450" s="152"/>
      <c r="AP1450" s="152"/>
      <c r="AQ1450" s="152"/>
      <c r="AR1450" s="152"/>
      <c r="AS1450" s="154"/>
      <c r="AT1450" s="154"/>
      <c r="AU1450" s="154"/>
      <c r="AV1450" s="154"/>
      <c r="AW1450" s="154"/>
      <c r="AX1450" s="154"/>
      <c r="AY1450" s="154"/>
      <c r="AZ1450" s="154"/>
      <c r="BA1450" s="154"/>
      <c r="BB1450" s="154"/>
      <c r="BC1450" s="154"/>
    </row>
    <row r="1451" spans="27:55" s="156" customFormat="1" x14ac:dyDescent="0.25">
      <c r="AA1451" s="154"/>
      <c r="AB1451" s="154"/>
      <c r="AC1451" s="154"/>
      <c r="AD1451" s="154"/>
      <c r="AE1451" s="154"/>
      <c r="AF1451" s="154"/>
      <c r="AG1451" s="154"/>
      <c r="AH1451" s="155"/>
      <c r="AI1451" s="152"/>
      <c r="AJ1451" s="152"/>
      <c r="AK1451" s="152"/>
      <c r="AL1451" s="152"/>
      <c r="AM1451" s="157"/>
      <c r="AN1451" s="157"/>
      <c r="AO1451" s="152"/>
      <c r="AP1451" s="152"/>
      <c r="AQ1451" s="152"/>
      <c r="AR1451" s="152"/>
      <c r="AS1451" s="154"/>
      <c r="AT1451" s="154"/>
      <c r="AU1451" s="154"/>
      <c r="AV1451" s="154"/>
      <c r="AW1451" s="154"/>
      <c r="AX1451" s="154"/>
      <c r="AY1451" s="154"/>
      <c r="AZ1451" s="154"/>
      <c r="BA1451" s="154"/>
      <c r="BB1451" s="154"/>
      <c r="BC1451" s="154"/>
    </row>
    <row r="1452" spans="27:55" s="156" customFormat="1" x14ac:dyDescent="0.25">
      <c r="AA1452" s="154"/>
      <c r="AB1452" s="154"/>
      <c r="AC1452" s="154"/>
      <c r="AD1452" s="154"/>
      <c r="AE1452" s="154"/>
      <c r="AF1452" s="154"/>
      <c r="AG1452" s="154"/>
      <c r="AH1452" s="155"/>
      <c r="AI1452" s="152"/>
      <c r="AJ1452" s="152"/>
      <c r="AK1452" s="152"/>
      <c r="AL1452" s="152"/>
      <c r="AM1452" s="157"/>
      <c r="AN1452" s="157"/>
      <c r="AO1452" s="152"/>
      <c r="AP1452" s="152"/>
      <c r="AQ1452" s="152"/>
      <c r="AR1452" s="152"/>
      <c r="AS1452" s="154"/>
      <c r="AT1452" s="154"/>
      <c r="AU1452" s="154"/>
      <c r="AV1452" s="154"/>
      <c r="AW1452" s="154"/>
      <c r="AX1452" s="154"/>
      <c r="AY1452" s="154"/>
      <c r="AZ1452" s="154"/>
      <c r="BA1452" s="154"/>
      <c r="BB1452" s="154"/>
      <c r="BC1452" s="154"/>
    </row>
    <row r="1453" spans="27:55" s="156" customFormat="1" x14ac:dyDescent="0.25">
      <c r="AA1453" s="154"/>
      <c r="AB1453" s="154"/>
      <c r="AC1453" s="154"/>
      <c r="AD1453" s="154"/>
      <c r="AE1453" s="154"/>
      <c r="AF1453" s="154"/>
      <c r="AG1453" s="154"/>
      <c r="AH1453" s="155"/>
      <c r="AI1453" s="152"/>
      <c r="AJ1453" s="152"/>
      <c r="AK1453" s="152"/>
      <c r="AL1453" s="152"/>
      <c r="AM1453" s="157"/>
      <c r="AN1453" s="157"/>
      <c r="AO1453" s="152"/>
      <c r="AP1453" s="152"/>
      <c r="AQ1453" s="152"/>
      <c r="AR1453" s="152"/>
      <c r="AS1453" s="154"/>
      <c r="AT1453" s="154"/>
      <c r="AU1453" s="154"/>
      <c r="AV1453" s="154"/>
      <c r="AW1453" s="154"/>
      <c r="AX1453" s="154"/>
      <c r="AY1453" s="154"/>
      <c r="AZ1453" s="154"/>
      <c r="BA1453" s="154"/>
      <c r="BB1453" s="154"/>
      <c r="BC1453" s="154"/>
    </row>
    <row r="1454" spans="27:55" s="156" customFormat="1" x14ac:dyDescent="0.25">
      <c r="AA1454" s="154"/>
      <c r="AB1454" s="154"/>
      <c r="AC1454" s="154"/>
      <c r="AD1454" s="154"/>
      <c r="AE1454" s="154"/>
      <c r="AF1454" s="154"/>
      <c r="AG1454" s="154"/>
      <c r="AH1454" s="155"/>
      <c r="AI1454" s="152"/>
      <c r="AJ1454" s="152"/>
      <c r="AK1454" s="152"/>
      <c r="AL1454" s="152"/>
      <c r="AM1454" s="157"/>
      <c r="AN1454" s="157"/>
      <c r="AO1454" s="152"/>
      <c r="AP1454" s="152"/>
      <c r="AQ1454" s="152"/>
      <c r="AR1454" s="152"/>
      <c r="AS1454" s="154"/>
      <c r="AT1454" s="154"/>
      <c r="AU1454" s="154"/>
      <c r="AV1454" s="154"/>
      <c r="AW1454" s="154"/>
      <c r="AX1454" s="154"/>
      <c r="AY1454" s="154"/>
      <c r="AZ1454" s="154"/>
      <c r="BA1454" s="154"/>
      <c r="BB1454" s="154"/>
      <c r="BC1454" s="154"/>
    </row>
    <row r="1455" spans="27:55" s="156" customFormat="1" x14ac:dyDescent="0.25">
      <c r="AA1455" s="154"/>
      <c r="AB1455" s="154"/>
      <c r="AC1455" s="154"/>
      <c r="AD1455" s="154"/>
      <c r="AE1455" s="154"/>
      <c r="AF1455" s="154"/>
      <c r="AG1455" s="154"/>
      <c r="AH1455" s="155"/>
      <c r="AI1455" s="152"/>
      <c r="AJ1455" s="152"/>
      <c r="AK1455" s="152"/>
      <c r="AL1455" s="152"/>
      <c r="AM1455" s="157"/>
      <c r="AN1455" s="157"/>
      <c r="AO1455" s="152"/>
      <c r="AP1455" s="152"/>
      <c r="AQ1455" s="152"/>
      <c r="AR1455" s="152"/>
      <c r="AS1455" s="154"/>
      <c r="AT1455" s="154"/>
      <c r="AU1455" s="154"/>
      <c r="AV1455" s="154"/>
      <c r="AW1455" s="154"/>
      <c r="AX1455" s="154"/>
      <c r="AY1455" s="154"/>
      <c r="AZ1455" s="154"/>
      <c r="BA1455" s="154"/>
      <c r="BB1455" s="154"/>
      <c r="BC1455" s="154"/>
    </row>
    <row r="1456" spans="27:55" s="156" customFormat="1" x14ac:dyDescent="0.25">
      <c r="AA1456" s="154"/>
      <c r="AB1456" s="154"/>
      <c r="AC1456" s="154"/>
      <c r="AD1456" s="154"/>
      <c r="AE1456" s="154"/>
      <c r="AF1456" s="154"/>
      <c r="AG1456" s="154"/>
      <c r="AH1456" s="155"/>
      <c r="AI1456" s="152"/>
      <c r="AJ1456" s="152"/>
      <c r="AK1456" s="152"/>
      <c r="AL1456" s="152"/>
      <c r="AM1456" s="157"/>
      <c r="AN1456" s="157"/>
      <c r="AO1456" s="152"/>
      <c r="AP1456" s="152"/>
      <c r="AQ1456" s="152"/>
      <c r="AR1456" s="152"/>
      <c r="AS1456" s="154"/>
      <c r="AT1456" s="154"/>
      <c r="AU1456" s="154"/>
      <c r="AV1456" s="154"/>
      <c r="AW1456" s="154"/>
      <c r="AX1456" s="154"/>
      <c r="AY1456" s="154"/>
      <c r="AZ1456" s="154"/>
      <c r="BA1456" s="154"/>
      <c r="BB1456" s="154"/>
      <c r="BC1456" s="154"/>
    </row>
    <row r="1457" spans="22:136" s="156" customFormat="1" x14ac:dyDescent="0.25">
      <c r="AA1457" s="154"/>
      <c r="AB1457" s="154"/>
      <c r="AC1457" s="154"/>
      <c r="AD1457" s="154"/>
      <c r="AE1457" s="154"/>
      <c r="AF1457" s="154"/>
      <c r="AG1457" s="154"/>
      <c r="AH1457" s="155"/>
      <c r="AI1457" s="152"/>
      <c r="AJ1457" s="152"/>
      <c r="AK1457" s="152"/>
      <c r="AL1457" s="152"/>
      <c r="AM1457" s="157"/>
      <c r="AN1457" s="157"/>
      <c r="AO1457" s="152"/>
      <c r="AP1457" s="152"/>
      <c r="AQ1457" s="152"/>
      <c r="AR1457" s="152"/>
      <c r="AS1457" s="154"/>
      <c r="AT1457" s="154"/>
      <c r="AU1457" s="154"/>
      <c r="AV1457" s="154"/>
      <c r="AW1457" s="154"/>
      <c r="AX1457" s="154"/>
      <c r="AY1457" s="154"/>
      <c r="AZ1457" s="154"/>
      <c r="BA1457" s="154"/>
      <c r="BB1457" s="154"/>
      <c r="BC1457" s="154"/>
    </row>
    <row r="1458" spans="22:136" s="156" customFormat="1" x14ac:dyDescent="0.25">
      <c r="AA1458" s="154"/>
      <c r="AB1458" s="154"/>
      <c r="AC1458" s="154"/>
      <c r="AD1458" s="154"/>
      <c r="AE1458" s="154"/>
      <c r="AF1458" s="154"/>
      <c r="AG1458" s="154"/>
      <c r="AH1458" s="155"/>
      <c r="AI1458" s="152"/>
      <c r="AJ1458" s="152"/>
      <c r="AK1458" s="152"/>
      <c r="AL1458" s="152"/>
      <c r="AM1458" s="157"/>
      <c r="AN1458" s="157"/>
      <c r="AO1458" s="152"/>
      <c r="AP1458" s="152"/>
      <c r="AQ1458" s="152"/>
      <c r="AR1458" s="152"/>
      <c r="AS1458" s="154"/>
      <c r="AT1458" s="154"/>
      <c r="AU1458" s="154"/>
      <c r="AV1458" s="154"/>
      <c r="AW1458" s="154"/>
      <c r="AX1458" s="154"/>
      <c r="AY1458" s="154"/>
      <c r="AZ1458" s="154"/>
      <c r="BA1458" s="154"/>
      <c r="BB1458" s="154"/>
      <c r="BC1458" s="154"/>
    </row>
    <row r="1459" spans="22:136" s="156" customFormat="1" x14ac:dyDescent="0.25">
      <c r="AA1459" s="154"/>
      <c r="AB1459" s="154"/>
      <c r="AC1459" s="154"/>
      <c r="AD1459" s="154"/>
      <c r="AE1459" s="154"/>
      <c r="AF1459" s="154"/>
      <c r="AG1459" s="154"/>
      <c r="AH1459" s="155"/>
      <c r="AI1459" s="152"/>
      <c r="AJ1459" s="152"/>
      <c r="AK1459" s="152"/>
      <c r="AL1459" s="152"/>
      <c r="AM1459" s="157"/>
      <c r="AN1459" s="157"/>
      <c r="AO1459" s="152"/>
      <c r="AP1459" s="152"/>
      <c r="AQ1459" s="152"/>
      <c r="AR1459" s="152"/>
      <c r="AS1459" s="154"/>
      <c r="AT1459" s="154"/>
      <c r="AU1459" s="154"/>
      <c r="AV1459" s="154"/>
      <c r="AW1459" s="154"/>
      <c r="AX1459" s="154"/>
      <c r="AY1459" s="154"/>
      <c r="AZ1459" s="154"/>
      <c r="BA1459" s="154"/>
      <c r="BB1459" s="154"/>
      <c r="BC1459" s="154"/>
    </row>
    <row r="1460" spans="22:136" s="156" customFormat="1" x14ac:dyDescent="0.25">
      <c r="AA1460" s="154"/>
      <c r="AB1460" s="154"/>
      <c r="AC1460" s="154"/>
      <c r="AD1460" s="154"/>
      <c r="AE1460" s="154"/>
      <c r="AF1460" s="154"/>
      <c r="AG1460" s="154"/>
      <c r="AH1460" s="155"/>
      <c r="AI1460" s="152"/>
      <c r="AJ1460" s="152"/>
      <c r="AK1460" s="152"/>
      <c r="AL1460" s="152"/>
      <c r="AM1460" s="157"/>
      <c r="AN1460" s="157"/>
      <c r="AO1460" s="152"/>
      <c r="AP1460" s="152"/>
      <c r="AQ1460" s="152"/>
      <c r="AR1460" s="152"/>
      <c r="AS1460" s="154"/>
      <c r="AT1460" s="154"/>
      <c r="AU1460" s="154"/>
      <c r="AV1460" s="154"/>
      <c r="AW1460" s="154"/>
      <c r="AX1460" s="154"/>
      <c r="AY1460" s="154"/>
      <c r="AZ1460" s="154"/>
      <c r="BA1460" s="154"/>
      <c r="BB1460" s="154"/>
      <c r="BC1460" s="154"/>
    </row>
    <row r="1461" spans="22:136" s="156" customFormat="1" x14ac:dyDescent="0.25">
      <c r="AA1461" s="154"/>
      <c r="AB1461" s="154"/>
      <c r="AC1461" s="154"/>
      <c r="AD1461" s="154"/>
      <c r="AE1461" s="154"/>
      <c r="AF1461" s="154"/>
      <c r="AG1461" s="154"/>
      <c r="AH1461" s="155"/>
      <c r="AI1461" s="152"/>
      <c r="AJ1461" s="152"/>
      <c r="AK1461" s="152"/>
      <c r="AL1461" s="152"/>
      <c r="AM1461" s="157"/>
      <c r="AN1461" s="157"/>
      <c r="AO1461" s="152"/>
      <c r="AP1461" s="152"/>
      <c r="AQ1461" s="152"/>
      <c r="AR1461" s="152"/>
      <c r="AS1461" s="154"/>
      <c r="AT1461" s="154"/>
      <c r="AU1461" s="154"/>
      <c r="AV1461" s="154"/>
      <c r="AW1461" s="154"/>
      <c r="AX1461" s="154"/>
      <c r="AY1461" s="154"/>
      <c r="AZ1461" s="154"/>
      <c r="BA1461" s="154"/>
      <c r="BB1461" s="154"/>
      <c r="BC1461" s="154"/>
    </row>
    <row r="1462" spans="22:136" s="156" customFormat="1" x14ac:dyDescent="0.25">
      <c r="AA1462" s="154"/>
      <c r="AB1462" s="154"/>
      <c r="AC1462" s="154"/>
      <c r="AD1462" s="154"/>
      <c r="AE1462" s="154"/>
      <c r="AF1462" s="154"/>
      <c r="AG1462" s="154"/>
      <c r="AH1462" s="155"/>
      <c r="AI1462" s="152"/>
      <c r="AJ1462" s="152"/>
      <c r="AK1462" s="152"/>
      <c r="AL1462" s="152"/>
      <c r="AM1462" s="157"/>
      <c r="AN1462" s="157"/>
      <c r="AO1462" s="152"/>
      <c r="AP1462" s="152"/>
      <c r="AQ1462" s="152"/>
      <c r="AR1462" s="152"/>
      <c r="AS1462" s="154"/>
      <c r="AT1462" s="154"/>
      <c r="AU1462" s="154"/>
      <c r="AV1462" s="154"/>
      <c r="AW1462" s="154"/>
      <c r="AX1462" s="154"/>
      <c r="AY1462" s="154"/>
      <c r="AZ1462" s="154"/>
      <c r="BA1462" s="154"/>
      <c r="BB1462" s="154"/>
      <c r="BC1462" s="154"/>
    </row>
    <row r="1463" spans="22:136" s="156" customFormat="1" x14ac:dyDescent="0.25">
      <c r="AA1463" s="154"/>
      <c r="AB1463" s="154"/>
      <c r="AC1463" s="154"/>
      <c r="AD1463" s="154"/>
      <c r="AE1463" s="154"/>
      <c r="AF1463" s="154"/>
      <c r="AG1463" s="154"/>
      <c r="AH1463" s="155"/>
      <c r="AI1463" s="152"/>
      <c r="AJ1463" s="152"/>
      <c r="AK1463" s="152"/>
      <c r="AL1463" s="152"/>
      <c r="AM1463" s="157"/>
      <c r="AN1463" s="157"/>
      <c r="AO1463" s="152"/>
      <c r="AP1463" s="152"/>
      <c r="AQ1463" s="152"/>
      <c r="AR1463" s="152"/>
      <c r="AS1463" s="154"/>
      <c r="AT1463" s="154"/>
      <c r="AU1463" s="154"/>
      <c r="AV1463" s="154"/>
      <c r="AW1463" s="154"/>
      <c r="AX1463" s="154"/>
      <c r="AY1463" s="154"/>
      <c r="AZ1463" s="154"/>
      <c r="BA1463" s="154"/>
      <c r="BB1463" s="154"/>
      <c r="BC1463" s="154"/>
    </row>
    <row r="1464" spans="22:136" s="156" customFormat="1" x14ac:dyDescent="0.25">
      <c r="AA1464" s="154"/>
      <c r="AB1464" s="154"/>
      <c r="AC1464" s="154"/>
      <c r="AD1464" s="154"/>
      <c r="AE1464" s="154"/>
      <c r="AF1464" s="154"/>
      <c r="AG1464" s="154"/>
      <c r="AH1464" s="155"/>
      <c r="AI1464" s="152"/>
      <c r="AJ1464" s="152"/>
      <c r="AK1464" s="152"/>
      <c r="AL1464" s="152"/>
      <c r="AM1464" s="157"/>
      <c r="AN1464" s="157"/>
      <c r="AO1464" s="152"/>
      <c r="AP1464" s="152"/>
      <c r="AQ1464" s="152"/>
      <c r="AR1464" s="152"/>
      <c r="AS1464" s="154"/>
      <c r="AT1464" s="154"/>
      <c r="AU1464" s="154"/>
      <c r="AV1464" s="154"/>
      <c r="AW1464" s="154"/>
      <c r="AX1464" s="154"/>
      <c r="AY1464" s="154"/>
      <c r="AZ1464" s="154"/>
      <c r="BA1464" s="154"/>
      <c r="BB1464" s="154"/>
      <c r="BC1464" s="154"/>
    </row>
    <row r="1465" spans="22:136" s="156" customFormat="1" x14ac:dyDescent="0.25">
      <c r="AA1465" s="154"/>
      <c r="AB1465" s="154"/>
      <c r="AC1465" s="154"/>
      <c r="AD1465" s="154"/>
      <c r="AE1465" s="154"/>
      <c r="AF1465" s="154"/>
      <c r="AG1465" s="154"/>
      <c r="AH1465" s="155"/>
      <c r="AI1465" s="152"/>
      <c r="AJ1465" s="152"/>
      <c r="AK1465" s="152"/>
      <c r="AL1465" s="152"/>
      <c r="AM1465" s="157"/>
      <c r="AN1465" s="157"/>
      <c r="AO1465" s="152"/>
      <c r="AP1465" s="152"/>
      <c r="AQ1465" s="152"/>
      <c r="AR1465" s="152"/>
      <c r="AS1465" s="154"/>
      <c r="AT1465" s="154"/>
      <c r="AU1465" s="154"/>
      <c r="AV1465" s="154"/>
      <c r="AW1465" s="154"/>
      <c r="AX1465" s="154"/>
      <c r="AY1465" s="154"/>
      <c r="AZ1465" s="154"/>
      <c r="BA1465" s="154"/>
      <c r="BB1465" s="154"/>
      <c r="BC1465" s="154"/>
    </row>
    <row r="1466" spans="22:136" s="156" customFormat="1" x14ac:dyDescent="0.25">
      <c r="AA1466" s="154"/>
      <c r="AB1466" s="154"/>
      <c r="AC1466" s="154"/>
      <c r="AD1466" s="154"/>
      <c r="AE1466" s="154"/>
      <c r="AF1466" s="154"/>
      <c r="AG1466" s="154"/>
      <c r="AH1466" s="155"/>
      <c r="AI1466" s="152"/>
      <c r="AJ1466" s="152"/>
      <c r="AK1466" s="152"/>
      <c r="AL1466" s="152"/>
      <c r="AM1466" s="157"/>
      <c r="AN1466" s="157"/>
      <c r="AO1466" s="152"/>
      <c r="AP1466" s="152"/>
      <c r="AQ1466" s="152"/>
      <c r="AR1466" s="152"/>
      <c r="AS1466" s="154"/>
      <c r="AT1466" s="154"/>
      <c r="AU1466" s="154"/>
      <c r="AV1466" s="154"/>
      <c r="AW1466" s="154"/>
      <c r="AX1466" s="154"/>
      <c r="AY1466" s="154"/>
      <c r="AZ1466" s="154"/>
      <c r="BA1466" s="154"/>
      <c r="BB1466" s="154"/>
      <c r="BC1466" s="154"/>
    </row>
    <row r="1467" spans="22:136" s="6" customFormat="1" x14ac:dyDescent="0.25">
      <c r="V1467" s="156"/>
      <c r="W1467" s="156"/>
      <c r="X1467" s="156"/>
      <c r="Y1467" s="156"/>
      <c r="Z1467" s="156"/>
      <c r="AA1467" s="154"/>
      <c r="AB1467" s="154"/>
      <c r="AC1467" s="154"/>
      <c r="AD1467" s="154"/>
      <c r="AE1467" s="154"/>
      <c r="AF1467" s="154"/>
      <c r="AG1467" s="154"/>
      <c r="AH1467" s="155"/>
      <c r="AI1467" s="152"/>
      <c r="AJ1467" s="152"/>
      <c r="AK1467" s="152"/>
      <c r="AL1467" s="152"/>
      <c r="AM1467" s="157"/>
      <c r="AN1467" s="157"/>
      <c r="AO1467" s="152"/>
      <c r="AP1467" s="152"/>
      <c r="AQ1467" s="152"/>
      <c r="AR1467" s="152"/>
      <c r="AS1467" s="154"/>
      <c r="AT1467" s="154"/>
      <c r="AU1467" s="154"/>
      <c r="AV1467" s="154"/>
      <c r="AW1467" s="154"/>
      <c r="AX1467" s="154"/>
      <c r="AY1467" s="154"/>
      <c r="AZ1467" s="154"/>
      <c r="BA1467" s="154"/>
      <c r="BB1467" s="154"/>
      <c r="BC1467" s="154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  <c r="CM1467" s="156"/>
      <c r="CN1467" s="156"/>
      <c r="CO1467" s="156"/>
      <c r="CP1467" s="156"/>
      <c r="CQ1467" s="156"/>
      <c r="CR1467" s="156"/>
      <c r="CS1467" s="156"/>
      <c r="CT1467" s="156"/>
      <c r="CU1467" s="156"/>
      <c r="CV1467" s="156"/>
      <c r="CW1467" s="156"/>
      <c r="CX1467" s="156"/>
      <c r="CY1467" s="156"/>
      <c r="CZ1467" s="156"/>
      <c r="DA1467" s="156"/>
      <c r="DB1467" s="156"/>
      <c r="DC1467" s="156"/>
      <c r="DD1467" s="156"/>
      <c r="DE1467" s="156"/>
      <c r="DF1467" s="156"/>
      <c r="DG1467" s="156"/>
      <c r="DH1467" s="156"/>
      <c r="DI1467" s="156"/>
      <c r="DJ1467" s="156"/>
      <c r="DK1467" s="156"/>
      <c r="DL1467" s="156"/>
      <c r="DM1467" s="156"/>
      <c r="DN1467" s="156"/>
      <c r="DO1467" s="156"/>
      <c r="DP1467" s="156"/>
      <c r="DQ1467" s="156"/>
      <c r="DR1467" s="156"/>
      <c r="DS1467" s="156"/>
      <c r="DT1467" s="156"/>
      <c r="DU1467" s="156"/>
      <c r="DV1467" s="156"/>
      <c r="DW1467" s="156"/>
      <c r="DX1467" s="156"/>
      <c r="DY1467" s="156"/>
      <c r="DZ1467" s="156"/>
      <c r="EA1467" s="156"/>
      <c r="EB1467" s="156"/>
      <c r="EC1467" s="156"/>
      <c r="ED1467" s="156"/>
      <c r="EE1467" s="156"/>
      <c r="EF1467" s="156"/>
    </row>
    <row r="1468" spans="22:136" s="6" customFormat="1" x14ac:dyDescent="0.25">
      <c r="V1468" s="156"/>
      <c r="W1468" s="156"/>
      <c r="X1468" s="156"/>
      <c r="Y1468" s="156"/>
      <c r="Z1468" s="156"/>
      <c r="AA1468" s="154"/>
      <c r="AB1468" s="154"/>
      <c r="AC1468" s="154"/>
      <c r="AD1468" s="154"/>
      <c r="AE1468" s="154"/>
      <c r="AF1468" s="154"/>
      <c r="AG1468" s="154"/>
      <c r="AH1468" s="155"/>
      <c r="AI1468" s="152"/>
      <c r="AJ1468" s="152"/>
      <c r="AK1468" s="152"/>
      <c r="AL1468" s="152"/>
      <c r="AM1468" s="157"/>
      <c r="AN1468" s="157"/>
      <c r="AO1468" s="152"/>
      <c r="AP1468" s="152"/>
      <c r="AQ1468" s="152"/>
      <c r="AR1468" s="152"/>
      <c r="AS1468" s="154"/>
      <c r="AT1468" s="154"/>
      <c r="AU1468" s="154"/>
      <c r="AV1468" s="154"/>
      <c r="AW1468" s="154"/>
      <c r="AX1468" s="154"/>
      <c r="AY1468" s="154"/>
      <c r="AZ1468" s="154"/>
      <c r="BA1468" s="154"/>
      <c r="BB1468" s="154"/>
      <c r="BC1468" s="154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  <c r="CM1468" s="156"/>
      <c r="CN1468" s="156"/>
      <c r="CO1468" s="156"/>
      <c r="CP1468" s="156"/>
      <c r="CQ1468" s="156"/>
      <c r="CR1468" s="156"/>
      <c r="CS1468" s="156"/>
      <c r="CT1468" s="156"/>
      <c r="CU1468" s="156"/>
      <c r="CV1468" s="156"/>
      <c r="CW1468" s="156"/>
      <c r="CX1468" s="156"/>
      <c r="CY1468" s="156"/>
      <c r="CZ1468" s="156"/>
      <c r="DA1468" s="156"/>
      <c r="DB1468" s="156"/>
      <c r="DC1468" s="156"/>
      <c r="DD1468" s="156"/>
      <c r="DE1468" s="156"/>
      <c r="DF1468" s="156"/>
      <c r="DG1468" s="156"/>
      <c r="DH1468" s="156"/>
      <c r="DI1468" s="156"/>
      <c r="DJ1468" s="156"/>
      <c r="DK1468" s="156"/>
      <c r="DL1468" s="156"/>
      <c r="DM1468" s="156"/>
      <c r="DN1468" s="156"/>
      <c r="DO1468" s="156"/>
      <c r="DP1468" s="156"/>
      <c r="DQ1468" s="156"/>
      <c r="DR1468" s="156"/>
      <c r="DS1468" s="156"/>
      <c r="DT1468" s="156"/>
      <c r="DU1468" s="156"/>
      <c r="DV1468" s="156"/>
      <c r="DW1468" s="156"/>
      <c r="DX1468" s="156"/>
      <c r="DY1468" s="156"/>
      <c r="DZ1468" s="156"/>
      <c r="EA1468" s="156"/>
      <c r="EB1468" s="156"/>
      <c r="EC1468" s="156"/>
      <c r="ED1468" s="156"/>
      <c r="EE1468" s="156"/>
      <c r="EF1468" s="156"/>
    </row>
    <row r="1469" spans="22:136" s="6" customFormat="1" x14ac:dyDescent="0.25">
      <c r="V1469" s="156"/>
      <c r="W1469" s="156"/>
      <c r="X1469" s="156"/>
      <c r="Y1469" s="156"/>
      <c r="Z1469" s="156"/>
      <c r="AA1469" s="154"/>
      <c r="AB1469" s="154"/>
      <c r="AC1469" s="154"/>
      <c r="AD1469" s="154"/>
      <c r="AE1469" s="154"/>
      <c r="AF1469" s="154"/>
      <c r="AG1469" s="154"/>
      <c r="AH1469" s="155"/>
      <c r="AI1469" s="152"/>
      <c r="AJ1469" s="152"/>
      <c r="AK1469" s="152"/>
      <c r="AL1469" s="152"/>
      <c r="AM1469" s="157"/>
      <c r="AN1469" s="157"/>
      <c r="AO1469" s="152"/>
      <c r="AP1469" s="152"/>
      <c r="AQ1469" s="152"/>
      <c r="AR1469" s="152"/>
      <c r="AS1469" s="154"/>
      <c r="AT1469" s="154"/>
      <c r="AU1469" s="154"/>
      <c r="AV1469" s="154"/>
      <c r="AW1469" s="154"/>
      <c r="AX1469" s="154"/>
      <c r="AY1469" s="154"/>
      <c r="AZ1469" s="154"/>
      <c r="BA1469" s="154"/>
      <c r="BB1469" s="154"/>
      <c r="BC1469" s="154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  <c r="CM1469" s="156"/>
      <c r="CN1469" s="156"/>
      <c r="CO1469" s="156"/>
      <c r="CP1469" s="156"/>
      <c r="CQ1469" s="156"/>
      <c r="CR1469" s="156"/>
      <c r="CS1469" s="156"/>
      <c r="CT1469" s="156"/>
      <c r="CU1469" s="156"/>
      <c r="CV1469" s="156"/>
      <c r="CW1469" s="156"/>
      <c r="CX1469" s="156"/>
      <c r="CY1469" s="156"/>
      <c r="CZ1469" s="156"/>
      <c r="DA1469" s="156"/>
      <c r="DB1469" s="156"/>
      <c r="DC1469" s="156"/>
      <c r="DD1469" s="156"/>
      <c r="DE1469" s="156"/>
      <c r="DF1469" s="156"/>
      <c r="DG1469" s="156"/>
      <c r="DH1469" s="156"/>
      <c r="DI1469" s="156"/>
      <c r="DJ1469" s="156"/>
      <c r="DK1469" s="156"/>
      <c r="DL1469" s="156"/>
      <c r="DM1469" s="156"/>
      <c r="DN1469" s="156"/>
      <c r="DO1469" s="156"/>
      <c r="DP1469" s="156"/>
      <c r="DQ1469" s="156"/>
      <c r="DR1469" s="156"/>
      <c r="DS1469" s="156"/>
      <c r="DT1469" s="156"/>
      <c r="DU1469" s="156"/>
      <c r="DV1469" s="156"/>
      <c r="DW1469" s="156"/>
      <c r="DX1469" s="156"/>
      <c r="DY1469" s="156"/>
      <c r="DZ1469" s="156"/>
      <c r="EA1469" s="156"/>
      <c r="EB1469" s="156"/>
      <c r="EC1469" s="156"/>
      <c r="ED1469" s="156"/>
      <c r="EE1469" s="156"/>
      <c r="EF1469" s="156"/>
    </row>
    <row r="1470" spans="22:136" s="6" customFormat="1" x14ac:dyDescent="0.25">
      <c r="V1470" s="156"/>
      <c r="W1470" s="156"/>
      <c r="X1470" s="156"/>
      <c r="Y1470" s="156"/>
      <c r="Z1470" s="156"/>
      <c r="AA1470" s="154"/>
      <c r="AB1470" s="154"/>
      <c r="AC1470" s="154"/>
      <c r="AD1470" s="154"/>
      <c r="AE1470" s="154"/>
      <c r="AF1470" s="154"/>
      <c r="AG1470" s="154"/>
      <c r="AH1470" s="155"/>
      <c r="AI1470" s="152"/>
      <c r="AJ1470" s="152"/>
      <c r="AK1470" s="152"/>
      <c r="AL1470" s="152"/>
      <c r="AM1470" s="157"/>
      <c r="AN1470" s="157"/>
      <c r="AO1470" s="152"/>
      <c r="AP1470" s="152"/>
      <c r="AQ1470" s="152"/>
      <c r="AR1470" s="152"/>
      <c r="AS1470" s="154"/>
      <c r="AT1470" s="154"/>
      <c r="AU1470" s="154"/>
      <c r="AV1470" s="154"/>
      <c r="AW1470" s="154"/>
      <c r="AX1470" s="154"/>
      <c r="AY1470" s="154"/>
      <c r="AZ1470" s="154"/>
      <c r="BA1470" s="154"/>
      <c r="BB1470" s="154"/>
      <c r="BC1470" s="154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  <c r="CM1470" s="156"/>
      <c r="CN1470" s="156"/>
      <c r="CO1470" s="156"/>
      <c r="CP1470" s="156"/>
      <c r="CQ1470" s="156"/>
      <c r="CR1470" s="156"/>
      <c r="CS1470" s="156"/>
      <c r="CT1470" s="156"/>
      <c r="CU1470" s="156"/>
      <c r="CV1470" s="156"/>
      <c r="CW1470" s="156"/>
      <c r="CX1470" s="156"/>
      <c r="CY1470" s="156"/>
      <c r="CZ1470" s="156"/>
      <c r="DA1470" s="156"/>
      <c r="DB1470" s="156"/>
      <c r="DC1470" s="156"/>
      <c r="DD1470" s="156"/>
      <c r="DE1470" s="156"/>
      <c r="DF1470" s="156"/>
      <c r="DG1470" s="156"/>
      <c r="DH1470" s="156"/>
      <c r="DI1470" s="156"/>
      <c r="DJ1470" s="156"/>
      <c r="DK1470" s="156"/>
      <c r="DL1470" s="156"/>
      <c r="DM1470" s="156"/>
      <c r="DN1470" s="156"/>
      <c r="DO1470" s="156"/>
      <c r="DP1470" s="156"/>
      <c r="DQ1470" s="156"/>
      <c r="DR1470" s="156"/>
      <c r="DS1470" s="156"/>
      <c r="DT1470" s="156"/>
      <c r="DU1470" s="156"/>
      <c r="DV1470" s="156"/>
      <c r="DW1470" s="156"/>
      <c r="DX1470" s="156"/>
      <c r="DY1470" s="156"/>
      <c r="DZ1470" s="156"/>
      <c r="EA1470" s="156"/>
      <c r="EB1470" s="156"/>
      <c r="EC1470" s="156"/>
      <c r="ED1470" s="156"/>
      <c r="EE1470" s="156"/>
      <c r="EF1470" s="156"/>
    </row>
    <row r="1471" spans="22:136" s="6" customFormat="1" x14ac:dyDescent="0.25">
      <c r="V1471" s="156"/>
      <c r="W1471" s="156"/>
      <c r="X1471" s="156"/>
      <c r="Y1471" s="156"/>
      <c r="Z1471" s="156"/>
      <c r="AA1471" s="154"/>
      <c r="AB1471" s="154"/>
      <c r="AC1471" s="154"/>
      <c r="AD1471" s="154"/>
      <c r="AE1471" s="154"/>
      <c r="AF1471" s="154"/>
      <c r="AG1471" s="154"/>
      <c r="AH1471" s="155"/>
      <c r="AI1471" s="152"/>
      <c r="AJ1471" s="152"/>
      <c r="AK1471" s="152"/>
      <c r="AL1471" s="152"/>
      <c r="AM1471" s="157"/>
      <c r="AN1471" s="157"/>
      <c r="AO1471" s="152"/>
      <c r="AP1471" s="152"/>
      <c r="AQ1471" s="152"/>
      <c r="AR1471" s="152"/>
      <c r="AS1471" s="154"/>
      <c r="AT1471" s="154"/>
      <c r="AU1471" s="154"/>
      <c r="AV1471" s="154"/>
      <c r="AW1471" s="154"/>
      <c r="AX1471" s="154"/>
      <c r="AY1471" s="154"/>
      <c r="AZ1471" s="154"/>
      <c r="BA1471" s="154"/>
      <c r="BB1471" s="154"/>
      <c r="BC1471" s="154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  <c r="CM1471" s="156"/>
      <c r="CN1471" s="156"/>
      <c r="CO1471" s="156"/>
      <c r="CP1471" s="156"/>
      <c r="CQ1471" s="156"/>
      <c r="CR1471" s="156"/>
      <c r="CS1471" s="156"/>
      <c r="CT1471" s="156"/>
      <c r="CU1471" s="156"/>
      <c r="CV1471" s="156"/>
      <c r="CW1471" s="156"/>
      <c r="CX1471" s="156"/>
      <c r="CY1471" s="156"/>
      <c r="CZ1471" s="156"/>
      <c r="DA1471" s="156"/>
      <c r="DB1471" s="156"/>
      <c r="DC1471" s="156"/>
      <c r="DD1471" s="156"/>
      <c r="DE1471" s="156"/>
      <c r="DF1471" s="156"/>
      <c r="DG1471" s="156"/>
      <c r="DH1471" s="156"/>
      <c r="DI1471" s="156"/>
      <c r="DJ1471" s="156"/>
      <c r="DK1471" s="156"/>
      <c r="DL1471" s="156"/>
      <c r="DM1471" s="156"/>
      <c r="DN1471" s="156"/>
      <c r="DO1471" s="156"/>
      <c r="DP1471" s="156"/>
      <c r="DQ1471" s="156"/>
      <c r="DR1471" s="156"/>
      <c r="DS1471" s="156"/>
      <c r="DT1471" s="156"/>
      <c r="DU1471" s="156"/>
      <c r="DV1471" s="156"/>
      <c r="DW1471" s="156"/>
      <c r="DX1471" s="156"/>
      <c r="DY1471" s="156"/>
      <c r="DZ1471" s="156"/>
      <c r="EA1471" s="156"/>
      <c r="EB1471" s="156"/>
      <c r="EC1471" s="156"/>
      <c r="ED1471" s="156"/>
      <c r="EE1471" s="156"/>
      <c r="EF1471" s="156"/>
    </row>
    <row r="1472" spans="22:136" s="6" customFormat="1" x14ac:dyDescent="0.25">
      <c r="V1472" s="156"/>
      <c r="W1472" s="156"/>
      <c r="X1472" s="156"/>
      <c r="Y1472" s="156"/>
      <c r="Z1472" s="156"/>
      <c r="AA1472" s="154"/>
      <c r="AB1472" s="154"/>
      <c r="AC1472" s="154"/>
      <c r="AD1472" s="154"/>
      <c r="AE1472" s="154"/>
      <c r="AF1472" s="154"/>
      <c r="AG1472" s="154"/>
      <c r="AH1472" s="155"/>
      <c r="AI1472" s="152"/>
      <c r="AJ1472" s="152"/>
      <c r="AK1472" s="152"/>
      <c r="AL1472" s="152"/>
      <c r="AM1472" s="157"/>
      <c r="AN1472" s="157"/>
      <c r="AO1472" s="152"/>
      <c r="AP1472" s="152"/>
      <c r="AQ1472" s="152"/>
      <c r="AR1472" s="152"/>
      <c r="AS1472" s="154"/>
      <c r="AT1472" s="154"/>
      <c r="AU1472" s="154"/>
      <c r="AV1472" s="154"/>
      <c r="AW1472" s="154"/>
      <c r="AX1472" s="154"/>
      <c r="AY1472" s="154"/>
      <c r="AZ1472" s="154"/>
      <c r="BA1472" s="154"/>
      <c r="BB1472" s="154"/>
      <c r="BC1472" s="154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  <c r="CM1472" s="156"/>
      <c r="CN1472" s="156"/>
      <c r="CO1472" s="156"/>
      <c r="CP1472" s="156"/>
      <c r="CQ1472" s="156"/>
      <c r="CR1472" s="156"/>
      <c r="CS1472" s="156"/>
      <c r="CT1472" s="156"/>
      <c r="CU1472" s="156"/>
      <c r="CV1472" s="156"/>
      <c r="CW1472" s="156"/>
      <c r="CX1472" s="156"/>
      <c r="CY1472" s="156"/>
      <c r="CZ1472" s="156"/>
      <c r="DA1472" s="156"/>
      <c r="DB1472" s="156"/>
      <c r="DC1472" s="156"/>
      <c r="DD1472" s="156"/>
      <c r="DE1472" s="156"/>
      <c r="DF1472" s="156"/>
      <c r="DG1472" s="156"/>
      <c r="DH1472" s="156"/>
      <c r="DI1472" s="156"/>
      <c r="DJ1472" s="156"/>
      <c r="DK1472" s="156"/>
      <c r="DL1472" s="156"/>
      <c r="DM1472" s="156"/>
      <c r="DN1472" s="156"/>
      <c r="DO1472" s="156"/>
      <c r="DP1472" s="156"/>
      <c r="DQ1472" s="156"/>
      <c r="DR1472" s="156"/>
      <c r="DS1472" s="156"/>
      <c r="DT1472" s="156"/>
      <c r="DU1472" s="156"/>
      <c r="DV1472" s="156"/>
      <c r="DW1472" s="156"/>
      <c r="DX1472" s="156"/>
      <c r="DY1472" s="156"/>
      <c r="DZ1472" s="156"/>
      <c r="EA1472" s="156"/>
      <c r="EB1472" s="156"/>
      <c r="EC1472" s="156"/>
      <c r="ED1472" s="156"/>
      <c r="EE1472" s="156"/>
      <c r="EF1472" s="156"/>
    </row>
    <row r="1473" spans="22:136" s="6" customFormat="1" x14ac:dyDescent="0.25">
      <c r="V1473" s="156"/>
      <c r="W1473" s="156"/>
      <c r="X1473" s="156"/>
      <c r="Y1473" s="156"/>
      <c r="Z1473" s="156"/>
      <c r="AA1473" s="154"/>
      <c r="AB1473" s="154"/>
      <c r="AC1473" s="154"/>
      <c r="AD1473" s="154"/>
      <c r="AE1473" s="154"/>
      <c r="AF1473" s="154"/>
      <c r="AG1473" s="154"/>
      <c r="AH1473" s="155"/>
      <c r="AI1473" s="152"/>
      <c r="AJ1473" s="152"/>
      <c r="AK1473" s="152"/>
      <c r="AL1473" s="152"/>
      <c r="AM1473" s="157"/>
      <c r="AN1473" s="157"/>
      <c r="AO1473" s="152"/>
      <c r="AP1473" s="152"/>
      <c r="AQ1473" s="152"/>
      <c r="AR1473" s="152"/>
      <c r="AS1473" s="154"/>
      <c r="AT1473" s="154"/>
      <c r="AU1473" s="154"/>
      <c r="AV1473" s="154"/>
      <c r="AW1473" s="154"/>
      <c r="AX1473" s="154"/>
      <c r="AY1473" s="154"/>
      <c r="AZ1473" s="154"/>
      <c r="BA1473" s="154"/>
      <c r="BB1473" s="154"/>
      <c r="BC1473" s="154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  <c r="CM1473" s="156"/>
      <c r="CN1473" s="156"/>
      <c r="CO1473" s="156"/>
      <c r="CP1473" s="156"/>
      <c r="CQ1473" s="156"/>
      <c r="CR1473" s="156"/>
      <c r="CS1473" s="156"/>
      <c r="CT1473" s="156"/>
      <c r="CU1473" s="156"/>
      <c r="CV1473" s="156"/>
      <c r="CW1473" s="156"/>
      <c r="CX1473" s="156"/>
      <c r="CY1473" s="156"/>
      <c r="CZ1473" s="156"/>
      <c r="DA1473" s="156"/>
      <c r="DB1473" s="156"/>
      <c r="DC1473" s="156"/>
      <c r="DD1473" s="156"/>
      <c r="DE1473" s="156"/>
      <c r="DF1473" s="156"/>
      <c r="DG1473" s="156"/>
      <c r="DH1473" s="156"/>
      <c r="DI1473" s="156"/>
      <c r="DJ1473" s="156"/>
      <c r="DK1473" s="156"/>
      <c r="DL1473" s="156"/>
      <c r="DM1473" s="156"/>
      <c r="DN1473" s="156"/>
      <c r="DO1473" s="156"/>
      <c r="DP1473" s="156"/>
      <c r="DQ1473" s="156"/>
      <c r="DR1473" s="156"/>
      <c r="DS1473" s="156"/>
      <c r="DT1473" s="156"/>
      <c r="DU1473" s="156"/>
      <c r="DV1473" s="156"/>
      <c r="DW1473" s="156"/>
      <c r="DX1473" s="156"/>
      <c r="DY1473" s="156"/>
      <c r="DZ1473" s="156"/>
      <c r="EA1473" s="156"/>
      <c r="EB1473" s="156"/>
      <c r="EC1473" s="156"/>
      <c r="ED1473" s="156"/>
      <c r="EE1473" s="156"/>
      <c r="EF1473" s="156"/>
    </row>
    <row r="1474" spans="22:136" s="6" customFormat="1" x14ac:dyDescent="0.25">
      <c r="V1474" s="156"/>
      <c r="W1474" s="156"/>
      <c r="X1474" s="156"/>
      <c r="Y1474" s="156"/>
      <c r="Z1474" s="156"/>
      <c r="AA1474" s="154"/>
      <c r="AB1474" s="154"/>
      <c r="AC1474" s="154"/>
      <c r="AD1474" s="154"/>
      <c r="AE1474" s="154"/>
      <c r="AF1474" s="154"/>
      <c r="AG1474" s="154"/>
      <c r="AH1474" s="155"/>
      <c r="AI1474" s="152"/>
      <c r="AJ1474" s="152"/>
      <c r="AK1474" s="152"/>
      <c r="AL1474" s="152"/>
      <c r="AM1474" s="157"/>
      <c r="AN1474" s="157"/>
      <c r="AO1474" s="152"/>
      <c r="AP1474" s="152"/>
      <c r="AQ1474" s="152"/>
      <c r="AR1474" s="152"/>
      <c r="AS1474" s="154"/>
      <c r="AT1474" s="154"/>
      <c r="AU1474" s="154"/>
      <c r="AV1474" s="154"/>
      <c r="AW1474" s="154"/>
      <c r="AX1474" s="154"/>
      <c r="AY1474" s="154"/>
      <c r="AZ1474" s="154"/>
      <c r="BA1474" s="154"/>
      <c r="BB1474" s="154"/>
      <c r="BC1474" s="154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  <c r="CM1474" s="156"/>
      <c r="CN1474" s="156"/>
      <c r="CO1474" s="156"/>
      <c r="CP1474" s="156"/>
      <c r="CQ1474" s="156"/>
      <c r="CR1474" s="156"/>
      <c r="CS1474" s="156"/>
      <c r="CT1474" s="156"/>
      <c r="CU1474" s="156"/>
      <c r="CV1474" s="156"/>
      <c r="CW1474" s="156"/>
      <c r="CX1474" s="156"/>
      <c r="CY1474" s="156"/>
      <c r="CZ1474" s="156"/>
      <c r="DA1474" s="156"/>
      <c r="DB1474" s="156"/>
      <c r="DC1474" s="156"/>
      <c r="DD1474" s="156"/>
      <c r="DE1474" s="156"/>
      <c r="DF1474" s="156"/>
      <c r="DG1474" s="156"/>
      <c r="DH1474" s="156"/>
      <c r="DI1474" s="156"/>
      <c r="DJ1474" s="156"/>
      <c r="DK1474" s="156"/>
      <c r="DL1474" s="156"/>
      <c r="DM1474" s="156"/>
      <c r="DN1474" s="156"/>
      <c r="DO1474" s="156"/>
      <c r="DP1474" s="156"/>
      <c r="DQ1474" s="156"/>
      <c r="DR1474" s="156"/>
      <c r="DS1474" s="156"/>
      <c r="DT1474" s="156"/>
      <c r="DU1474" s="156"/>
      <c r="DV1474" s="156"/>
      <c r="DW1474" s="156"/>
      <c r="DX1474" s="156"/>
      <c r="DY1474" s="156"/>
      <c r="DZ1474" s="156"/>
      <c r="EA1474" s="156"/>
      <c r="EB1474" s="156"/>
      <c r="EC1474" s="156"/>
      <c r="ED1474" s="156"/>
      <c r="EE1474" s="156"/>
      <c r="EF1474" s="156"/>
    </row>
    <row r="1475" spans="22:136" s="6" customFormat="1" x14ac:dyDescent="0.25">
      <c r="V1475" s="156"/>
      <c r="W1475" s="156"/>
      <c r="X1475" s="156"/>
      <c r="Y1475" s="156"/>
      <c r="Z1475" s="156"/>
      <c r="AA1475" s="154"/>
      <c r="AB1475" s="154"/>
      <c r="AC1475" s="154"/>
      <c r="AD1475" s="154"/>
      <c r="AE1475" s="154"/>
      <c r="AF1475" s="154"/>
      <c r="AG1475" s="154"/>
      <c r="AH1475" s="155"/>
      <c r="AI1475" s="152"/>
      <c r="AJ1475" s="152"/>
      <c r="AK1475" s="152"/>
      <c r="AL1475" s="152"/>
      <c r="AM1475" s="157"/>
      <c r="AN1475" s="157"/>
      <c r="AO1475" s="152"/>
      <c r="AP1475" s="152"/>
      <c r="AQ1475" s="152"/>
      <c r="AR1475" s="152"/>
      <c r="AS1475" s="154"/>
      <c r="AT1475" s="154"/>
      <c r="AU1475" s="154"/>
      <c r="AV1475" s="154"/>
      <c r="AW1475" s="154"/>
      <c r="AX1475" s="154"/>
      <c r="AY1475" s="154"/>
      <c r="AZ1475" s="154"/>
      <c r="BA1475" s="154"/>
      <c r="BB1475" s="154"/>
      <c r="BC1475" s="154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  <c r="CM1475" s="156"/>
      <c r="CN1475" s="156"/>
      <c r="CO1475" s="156"/>
      <c r="CP1475" s="156"/>
      <c r="CQ1475" s="156"/>
      <c r="CR1475" s="156"/>
      <c r="CS1475" s="156"/>
      <c r="CT1475" s="156"/>
      <c r="CU1475" s="156"/>
      <c r="CV1475" s="156"/>
      <c r="CW1475" s="156"/>
      <c r="CX1475" s="156"/>
      <c r="CY1475" s="156"/>
      <c r="CZ1475" s="156"/>
      <c r="DA1475" s="156"/>
      <c r="DB1475" s="156"/>
      <c r="DC1475" s="156"/>
      <c r="DD1475" s="156"/>
      <c r="DE1475" s="156"/>
      <c r="DF1475" s="156"/>
      <c r="DG1475" s="156"/>
      <c r="DH1475" s="156"/>
      <c r="DI1475" s="156"/>
      <c r="DJ1475" s="156"/>
      <c r="DK1475" s="156"/>
      <c r="DL1475" s="156"/>
      <c r="DM1475" s="156"/>
      <c r="DN1475" s="156"/>
      <c r="DO1475" s="156"/>
      <c r="DP1475" s="156"/>
      <c r="DQ1475" s="156"/>
      <c r="DR1475" s="156"/>
      <c r="DS1475" s="156"/>
      <c r="DT1475" s="156"/>
      <c r="DU1475" s="156"/>
      <c r="DV1475" s="156"/>
      <c r="DW1475" s="156"/>
      <c r="DX1475" s="156"/>
      <c r="DY1475" s="156"/>
      <c r="DZ1475" s="156"/>
      <c r="EA1475" s="156"/>
      <c r="EB1475" s="156"/>
      <c r="EC1475" s="156"/>
      <c r="ED1475" s="156"/>
      <c r="EE1475" s="156"/>
      <c r="EF1475" s="156"/>
    </row>
    <row r="1476" spans="22:136" s="6" customFormat="1" x14ac:dyDescent="0.25">
      <c r="V1476" s="156"/>
      <c r="W1476" s="156"/>
      <c r="X1476" s="156"/>
      <c r="Y1476" s="156"/>
      <c r="Z1476" s="156"/>
      <c r="AA1476" s="154"/>
      <c r="AB1476" s="154"/>
      <c r="AC1476" s="154"/>
      <c r="AD1476" s="154"/>
      <c r="AE1476" s="154"/>
      <c r="AF1476" s="154"/>
      <c r="AG1476" s="154"/>
      <c r="AH1476" s="155"/>
      <c r="AI1476" s="152"/>
      <c r="AJ1476" s="152"/>
      <c r="AK1476" s="152"/>
      <c r="AL1476" s="152"/>
      <c r="AM1476" s="157"/>
      <c r="AN1476" s="157"/>
      <c r="AO1476" s="152"/>
      <c r="AP1476" s="152"/>
      <c r="AQ1476" s="152"/>
      <c r="AR1476" s="152"/>
      <c r="AS1476" s="154"/>
      <c r="AT1476" s="154"/>
      <c r="AU1476" s="154"/>
      <c r="AV1476" s="154"/>
      <c r="AW1476" s="154"/>
      <c r="AX1476" s="154"/>
      <c r="AY1476" s="154"/>
      <c r="AZ1476" s="154"/>
      <c r="BA1476" s="154"/>
      <c r="BB1476" s="154"/>
      <c r="BC1476" s="154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  <c r="CM1476" s="156"/>
      <c r="CN1476" s="156"/>
      <c r="CO1476" s="156"/>
      <c r="CP1476" s="156"/>
      <c r="CQ1476" s="156"/>
      <c r="CR1476" s="156"/>
      <c r="CS1476" s="156"/>
      <c r="CT1476" s="156"/>
      <c r="CU1476" s="156"/>
      <c r="CV1476" s="156"/>
      <c r="CW1476" s="156"/>
      <c r="CX1476" s="156"/>
      <c r="CY1476" s="156"/>
      <c r="CZ1476" s="156"/>
      <c r="DA1476" s="156"/>
      <c r="DB1476" s="156"/>
      <c r="DC1476" s="156"/>
      <c r="DD1476" s="156"/>
      <c r="DE1476" s="156"/>
      <c r="DF1476" s="156"/>
      <c r="DG1476" s="156"/>
      <c r="DH1476" s="156"/>
      <c r="DI1476" s="156"/>
      <c r="DJ1476" s="156"/>
      <c r="DK1476" s="156"/>
      <c r="DL1476" s="156"/>
      <c r="DM1476" s="156"/>
      <c r="DN1476" s="156"/>
      <c r="DO1476" s="156"/>
      <c r="DP1476" s="156"/>
      <c r="DQ1476" s="156"/>
      <c r="DR1476" s="156"/>
      <c r="DS1476" s="156"/>
      <c r="DT1476" s="156"/>
      <c r="DU1476" s="156"/>
      <c r="DV1476" s="156"/>
      <c r="DW1476" s="156"/>
      <c r="DX1476" s="156"/>
      <c r="DY1476" s="156"/>
      <c r="DZ1476" s="156"/>
      <c r="EA1476" s="156"/>
      <c r="EB1476" s="156"/>
      <c r="EC1476" s="156"/>
      <c r="ED1476" s="156"/>
      <c r="EE1476" s="156"/>
      <c r="EF1476" s="156"/>
    </row>
    <row r="1477" spans="22:136" s="6" customFormat="1" x14ac:dyDescent="0.25">
      <c r="V1477" s="156"/>
      <c r="W1477" s="156"/>
      <c r="X1477" s="156"/>
      <c r="Y1477" s="156"/>
      <c r="Z1477" s="156"/>
      <c r="AA1477" s="154"/>
      <c r="AB1477" s="154"/>
      <c r="AC1477" s="154"/>
      <c r="AD1477" s="154"/>
      <c r="AE1477" s="154"/>
      <c r="AF1477" s="154"/>
      <c r="AG1477" s="154"/>
      <c r="AH1477" s="155"/>
      <c r="AI1477" s="152"/>
      <c r="AJ1477" s="152"/>
      <c r="AK1477" s="152"/>
      <c r="AL1477" s="152"/>
      <c r="AM1477" s="157"/>
      <c r="AN1477" s="157"/>
      <c r="AO1477" s="152"/>
      <c r="AP1477" s="152"/>
      <c r="AQ1477" s="152"/>
      <c r="AR1477" s="152"/>
      <c r="AS1477" s="154"/>
      <c r="AT1477" s="154"/>
      <c r="AU1477" s="154"/>
      <c r="AV1477" s="154"/>
      <c r="AW1477" s="154"/>
      <c r="AX1477" s="154"/>
      <c r="AY1477" s="154"/>
      <c r="AZ1477" s="154"/>
      <c r="BA1477" s="154"/>
      <c r="BB1477" s="154"/>
      <c r="BC1477" s="154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  <c r="CM1477" s="156"/>
      <c r="CN1477" s="156"/>
      <c r="CO1477" s="156"/>
      <c r="CP1477" s="156"/>
      <c r="CQ1477" s="156"/>
      <c r="CR1477" s="156"/>
      <c r="CS1477" s="156"/>
      <c r="CT1477" s="156"/>
      <c r="CU1477" s="156"/>
      <c r="CV1477" s="156"/>
      <c r="CW1477" s="156"/>
      <c r="CX1477" s="156"/>
      <c r="CY1477" s="156"/>
      <c r="CZ1477" s="156"/>
      <c r="DA1477" s="156"/>
      <c r="DB1477" s="156"/>
      <c r="DC1477" s="156"/>
      <c r="DD1477" s="156"/>
      <c r="DE1477" s="156"/>
      <c r="DF1477" s="156"/>
      <c r="DG1477" s="156"/>
      <c r="DH1477" s="156"/>
      <c r="DI1477" s="156"/>
      <c r="DJ1477" s="156"/>
      <c r="DK1477" s="156"/>
      <c r="DL1477" s="156"/>
      <c r="DM1477" s="156"/>
      <c r="DN1477" s="156"/>
      <c r="DO1477" s="156"/>
      <c r="DP1477" s="156"/>
      <c r="DQ1477" s="156"/>
      <c r="DR1477" s="156"/>
      <c r="DS1477" s="156"/>
      <c r="DT1477" s="156"/>
      <c r="DU1477" s="156"/>
      <c r="DV1477" s="156"/>
      <c r="DW1477" s="156"/>
      <c r="DX1477" s="156"/>
      <c r="DY1477" s="156"/>
      <c r="DZ1477" s="156"/>
      <c r="EA1477" s="156"/>
      <c r="EB1477" s="156"/>
      <c r="EC1477" s="156"/>
      <c r="ED1477" s="156"/>
      <c r="EE1477" s="156"/>
      <c r="EF1477" s="156"/>
    </row>
    <row r="1478" spans="22:136" s="6" customFormat="1" x14ac:dyDescent="0.25">
      <c r="V1478" s="156"/>
      <c r="W1478" s="156"/>
      <c r="X1478" s="156"/>
      <c r="Y1478" s="156"/>
      <c r="Z1478" s="156"/>
      <c r="AA1478" s="154"/>
      <c r="AB1478" s="154"/>
      <c r="AC1478" s="154"/>
      <c r="AD1478" s="154"/>
      <c r="AE1478" s="154"/>
      <c r="AF1478" s="154"/>
      <c r="AG1478" s="154"/>
      <c r="AH1478" s="155"/>
      <c r="AI1478" s="152"/>
      <c r="AJ1478" s="152"/>
      <c r="AK1478" s="152"/>
      <c r="AL1478" s="152"/>
      <c r="AM1478" s="157"/>
      <c r="AN1478" s="157"/>
      <c r="AO1478" s="152"/>
      <c r="AP1478" s="152"/>
      <c r="AQ1478" s="152"/>
      <c r="AR1478" s="152"/>
      <c r="AS1478" s="154"/>
      <c r="AT1478" s="154"/>
      <c r="AU1478" s="154"/>
      <c r="AV1478" s="154"/>
      <c r="AW1478" s="154"/>
      <c r="AX1478" s="154"/>
      <c r="AY1478" s="154"/>
      <c r="AZ1478" s="154"/>
      <c r="BA1478" s="154"/>
      <c r="BB1478" s="154"/>
      <c r="BC1478" s="154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  <c r="CM1478" s="156"/>
      <c r="CN1478" s="156"/>
      <c r="CO1478" s="156"/>
      <c r="CP1478" s="156"/>
      <c r="CQ1478" s="156"/>
      <c r="CR1478" s="156"/>
      <c r="CS1478" s="156"/>
      <c r="CT1478" s="156"/>
      <c r="CU1478" s="156"/>
      <c r="CV1478" s="156"/>
      <c r="CW1478" s="156"/>
      <c r="CX1478" s="156"/>
      <c r="CY1478" s="156"/>
      <c r="CZ1478" s="156"/>
      <c r="DA1478" s="156"/>
      <c r="DB1478" s="156"/>
      <c r="DC1478" s="156"/>
      <c r="DD1478" s="156"/>
      <c r="DE1478" s="156"/>
      <c r="DF1478" s="156"/>
      <c r="DG1478" s="156"/>
      <c r="DH1478" s="156"/>
      <c r="DI1478" s="156"/>
      <c r="DJ1478" s="156"/>
      <c r="DK1478" s="156"/>
      <c r="DL1478" s="156"/>
      <c r="DM1478" s="156"/>
      <c r="DN1478" s="156"/>
      <c r="DO1478" s="156"/>
      <c r="DP1478" s="156"/>
      <c r="DQ1478" s="156"/>
      <c r="DR1478" s="156"/>
      <c r="DS1478" s="156"/>
      <c r="DT1478" s="156"/>
      <c r="DU1478" s="156"/>
      <c r="DV1478" s="156"/>
      <c r="DW1478" s="156"/>
      <c r="DX1478" s="156"/>
      <c r="DY1478" s="156"/>
      <c r="DZ1478" s="156"/>
      <c r="EA1478" s="156"/>
      <c r="EB1478" s="156"/>
      <c r="EC1478" s="156"/>
      <c r="ED1478" s="156"/>
      <c r="EE1478" s="156"/>
      <c r="EF1478" s="156"/>
    </row>
    <row r="1479" spans="22:136" s="6" customFormat="1" x14ac:dyDescent="0.25">
      <c r="V1479" s="156"/>
      <c r="W1479" s="156"/>
      <c r="X1479" s="156"/>
      <c r="Y1479" s="156"/>
      <c r="Z1479" s="156"/>
      <c r="AA1479" s="154"/>
      <c r="AB1479" s="154"/>
      <c r="AC1479" s="154"/>
      <c r="AD1479" s="154"/>
      <c r="AE1479" s="154"/>
      <c r="AF1479" s="154"/>
      <c r="AG1479" s="154"/>
      <c r="AH1479" s="155"/>
      <c r="AI1479" s="152"/>
      <c r="AJ1479" s="152"/>
      <c r="AK1479" s="152"/>
      <c r="AL1479" s="152"/>
      <c r="AM1479" s="157"/>
      <c r="AN1479" s="157"/>
      <c r="AO1479" s="152"/>
      <c r="AP1479" s="152"/>
      <c r="AQ1479" s="152"/>
      <c r="AR1479" s="152"/>
      <c r="AS1479" s="154"/>
      <c r="AT1479" s="154"/>
      <c r="AU1479" s="154"/>
      <c r="AV1479" s="154"/>
      <c r="AW1479" s="154"/>
      <c r="AX1479" s="154"/>
      <c r="AY1479" s="154"/>
      <c r="AZ1479" s="154"/>
      <c r="BA1479" s="154"/>
      <c r="BB1479" s="154"/>
      <c r="BC1479" s="154"/>
      <c r="BD1479" s="156"/>
      <c r="BE1479" s="156"/>
      <c r="BF1479" s="156"/>
      <c r="BG1479" s="156"/>
      <c r="BH1479" s="156"/>
      <c r="BI1479" s="156"/>
      <c r="BJ1479" s="156"/>
      <c r="BK1479" s="156"/>
      <c r="BL1479" s="156"/>
      <c r="BM1479" s="156"/>
      <c r="BN1479" s="156"/>
      <c r="BO1479" s="156"/>
      <c r="BP1479" s="156"/>
      <c r="BQ1479" s="156"/>
      <c r="BR1479" s="156"/>
      <c r="BS1479" s="156"/>
      <c r="BT1479" s="156"/>
      <c r="BU1479" s="156"/>
      <c r="BV1479" s="156"/>
      <c r="BW1479" s="156"/>
      <c r="BX1479" s="156"/>
      <c r="BY1479" s="156"/>
      <c r="BZ1479" s="156"/>
      <c r="CA1479" s="156"/>
      <c r="CB1479" s="156"/>
      <c r="CC1479" s="156"/>
      <c r="CD1479" s="156"/>
      <c r="CE1479" s="156"/>
      <c r="CF1479" s="156"/>
      <c r="CG1479" s="156"/>
      <c r="CH1479" s="156"/>
      <c r="CI1479" s="156"/>
      <c r="CJ1479" s="156"/>
      <c r="CK1479" s="156"/>
      <c r="CL1479" s="156"/>
      <c r="CM1479" s="156"/>
      <c r="CN1479" s="156"/>
      <c r="CO1479" s="156"/>
      <c r="CP1479" s="156"/>
      <c r="CQ1479" s="156"/>
      <c r="CR1479" s="156"/>
      <c r="CS1479" s="156"/>
      <c r="CT1479" s="156"/>
      <c r="CU1479" s="156"/>
      <c r="CV1479" s="156"/>
      <c r="CW1479" s="156"/>
      <c r="CX1479" s="156"/>
      <c r="CY1479" s="156"/>
      <c r="CZ1479" s="156"/>
      <c r="DA1479" s="156"/>
      <c r="DB1479" s="156"/>
      <c r="DC1479" s="156"/>
      <c r="DD1479" s="156"/>
      <c r="DE1479" s="156"/>
      <c r="DF1479" s="156"/>
      <c r="DG1479" s="156"/>
      <c r="DH1479" s="156"/>
      <c r="DI1479" s="156"/>
      <c r="DJ1479" s="156"/>
      <c r="DK1479" s="156"/>
      <c r="DL1479" s="156"/>
      <c r="DM1479" s="156"/>
      <c r="DN1479" s="156"/>
      <c r="DO1479" s="156"/>
      <c r="DP1479" s="156"/>
      <c r="DQ1479" s="156"/>
      <c r="DR1479" s="156"/>
      <c r="DS1479" s="156"/>
      <c r="DT1479" s="156"/>
      <c r="DU1479" s="156"/>
      <c r="DV1479" s="156"/>
      <c r="DW1479" s="156"/>
      <c r="DX1479" s="156"/>
      <c r="DY1479" s="156"/>
      <c r="DZ1479" s="156"/>
      <c r="EA1479" s="156"/>
      <c r="EB1479" s="156"/>
      <c r="EC1479" s="156"/>
      <c r="ED1479" s="156"/>
      <c r="EE1479" s="156"/>
      <c r="EF1479" s="156"/>
    </row>
    <row r="1480" spans="22:136" s="6" customFormat="1" x14ac:dyDescent="0.25">
      <c r="V1480" s="156"/>
      <c r="W1480" s="156"/>
      <c r="X1480" s="156"/>
      <c r="Y1480" s="156"/>
      <c r="Z1480" s="156"/>
      <c r="AA1480" s="154"/>
      <c r="AB1480" s="154"/>
      <c r="AC1480" s="154"/>
      <c r="AD1480" s="154"/>
      <c r="AE1480" s="154"/>
      <c r="AF1480" s="154"/>
      <c r="AG1480" s="154"/>
      <c r="AH1480" s="155"/>
      <c r="AI1480" s="152"/>
      <c r="AJ1480" s="152"/>
      <c r="AK1480" s="152"/>
      <c r="AL1480" s="152"/>
      <c r="AM1480" s="157"/>
      <c r="AN1480" s="157"/>
      <c r="AO1480" s="152"/>
      <c r="AP1480" s="152"/>
      <c r="AQ1480" s="152"/>
      <c r="AR1480" s="152"/>
      <c r="AS1480" s="154"/>
      <c r="AT1480" s="154"/>
      <c r="AU1480" s="154"/>
      <c r="AV1480" s="154"/>
      <c r="AW1480" s="154"/>
      <c r="AX1480" s="154"/>
      <c r="AY1480" s="154"/>
      <c r="AZ1480" s="154"/>
      <c r="BA1480" s="154"/>
      <c r="BB1480" s="154"/>
      <c r="BC1480" s="154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  <c r="CM1480" s="156"/>
      <c r="CN1480" s="156"/>
      <c r="CO1480" s="156"/>
      <c r="CP1480" s="156"/>
      <c r="CQ1480" s="156"/>
      <c r="CR1480" s="156"/>
      <c r="CS1480" s="156"/>
      <c r="CT1480" s="156"/>
      <c r="CU1480" s="156"/>
      <c r="CV1480" s="156"/>
      <c r="CW1480" s="156"/>
      <c r="CX1480" s="156"/>
      <c r="CY1480" s="156"/>
      <c r="CZ1480" s="156"/>
      <c r="DA1480" s="156"/>
      <c r="DB1480" s="156"/>
      <c r="DC1480" s="156"/>
      <c r="DD1480" s="156"/>
      <c r="DE1480" s="156"/>
      <c r="DF1480" s="156"/>
      <c r="DG1480" s="156"/>
      <c r="DH1480" s="156"/>
      <c r="DI1480" s="156"/>
      <c r="DJ1480" s="156"/>
      <c r="DK1480" s="156"/>
      <c r="DL1480" s="156"/>
      <c r="DM1480" s="156"/>
      <c r="DN1480" s="156"/>
      <c r="DO1480" s="156"/>
      <c r="DP1480" s="156"/>
      <c r="DQ1480" s="156"/>
      <c r="DR1480" s="156"/>
      <c r="DS1480" s="156"/>
      <c r="DT1480" s="156"/>
      <c r="DU1480" s="156"/>
      <c r="DV1480" s="156"/>
      <c r="DW1480" s="156"/>
      <c r="DX1480" s="156"/>
      <c r="DY1480" s="156"/>
      <c r="DZ1480" s="156"/>
      <c r="EA1480" s="156"/>
      <c r="EB1480" s="156"/>
      <c r="EC1480" s="156"/>
      <c r="ED1480" s="156"/>
      <c r="EE1480" s="156"/>
      <c r="EF1480" s="156"/>
    </row>
    <row r="1481" spans="22:136" s="6" customFormat="1" x14ac:dyDescent="0.25">
      <c r="V1481" s="156"/>
      <c r="W1481" s="156"/>
      <c r="X1481" s="156"/>
      <c r="Y1481" s="156"/>
      <c r="Z1481" s="156"/>
      <c r="AA1481" s="154"/>
      <c r="AB1481" s="154"/>
      <c r="AC1481" s="154"/>
      <c r="AD1481" s="154"/>
      <c r="AE1481" s="154"/>
      <c r="AF1481" s="154"/>
      <c r="AG1481" s="154"/>
      <c r="AH1481" s="155"/>
      <c r="AI1481" s="152"/>
      <c r="AJ1481" s="152"/>
      <c r="AK1481" s="152"/>
      <c r="AL1481" s="152"/>
      <c r="AM1481" s="157"/>
      <c r="AN1481" s="157"/>
      <c r="AO1481" s="152"/>
      <c r="AP1481" s="152"/>
      <c r="AQ1481" s="152"/>
      <c r="AR1481" s="152"/>
      <c r="AS1481" s="154"/>
      <c r="AT1481" s="154"/>
      <c r="AU1481" s="154"/>
      <c r="AV1481" s="154"/>
      <c r="AW1481" s="154"/>
      <c r="AX1481" s="154"/>
      <c r="AY1481" s="154"/>
      <c r="AZ1481" s="154"/>
      <c r="BA1481" s="154"/>
      <c r="BB1481" s="154"/>
      <c r="BC1481" s="154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  <c r="CM1481" s="156"/>
      <c r="CN1481" s="156"/>
      <c r="CO1481" s="156"/>
      <c r="CP1481" s="156"/>
      <c r="CQ1481" s="156"/>
      <c r="CR1481" s="156"/>
      <c r="CS1481" s="156"/>
      <c r="CT1481" s="156"/>
      <c r="CU1481" s="156"/>
      <c r="CV1481" s="156"/>
      <c r="CW1481" s="156"/>
      <c r="CX1481" s="156"/>
      <c r="CY1481" s="156"/>
      <c r="CZ1481" s="156"/>
      <c r="DA1481" s="156"/>
      <c r="DB1481" s="156"/>
      <c r="DC1481" s="156"/>
      <c r="DD1481" s="156"/>
      <c r="DE1481" s="156"/>
      <c r="DF1481" s="156"/>
      <c r="DG1481" s="156"/>
      <c r="DH1481" s="156"/>
      <c r="DI1481" s="156"/>
      <c r="DJ1481" s="156"/>
      <c r="DK1481" s="156"/>
      <c r="DL1481" s="156"/>
      <c r="DM1481" s="156"/>
      <c r="DN1481" s="156"/>
      <c r="DO1481" s="156"/>
      <c r="DP1481" s="156"/>
      <c r="DQ1481" s="156"/>
      <c r="DR1481" s="156"/>
      <c r="DS1481" s="156"/>
      <c r="DT1481" s="156"/>
      <c r="DU1481" s="156"/>
      <c r="DV1481" s="156"/>
      <c r="DW1481" s="156"/>
      <c r="DX1481" s="156"/>
      <c r="DY1481" s="156"/>
      <c r="DZ1481" s="156"/>
      <c r="EA1481" s="156"/>
      <c r="EB1481" s="156"/>
      <c r="EC1481" s="156"/>
      <c r="ED1481" s="156"/>
      <c r="EE1481" s="156"/>
      <c r="EF1481" s="156"/>
    </row>
    <row r="1482" spans="22:136" s="6" customFormat="1" x14ac:dyDescent="0.25">
      <c r="V1482" s="156"/>
      <c r="W1482" s="156"/>
      <c r="X1482" s="156"/>
      <c r="Y1482" s="156"/>
      <c r="Z1482" s="156"/>
      <c r="AA1482" s="154"/>
      <c r="AB1482" s="154"/>
      <c r="AC1482" s="154"/>
      <c r="AD1482" s="154"/>
      <c r="AE1482" s="154"/>
      <c r="AF1482" s="154"/>
      <c r="AG1482" s="154"/>
      <c r="AH1482" s="155"/>
      <c r="AI1482" s="152"/>
      <c r="AJ1482" s="152"/>
      <c r="AK1482" s="152"/>
      <c r="AL1482" s="152"/>
      <c r="AM1482" s="157"/>
      <c r="AN1482" s="157"/>
      <c r="AO1482" s="152"/>
      <c r="AP1482" s="152"/>
      <c r="AQ1482" s="152"/>
      <c r="AR1482" s="152"/>
      <c r="AS1482" s="154"/>
      <c r="AT1482" s="154"/>
      <c r="AU1482" s="154"/>
      <c r="AV1482" s="154"/>
      <c r="AW1482" s="154"/>
      <c r="AX1482" s="154"/>
      <c r="AY1482" s="154"/>
      <c r="AZ1482" s="154"/>
      <c r="BA1482" s="154"/>
      <c r="BB1482" s="154"/>
      <c r="BC1482" s="154"/>
      <c r="BD1482" s="156"/>
      <c r="BE1482" s="156"/>
      <c r="BF1482" s="156"/>
      <c r="BG1482" s="156"/>
      <c r="BH1482" s="156"/>
      <c r="BI1482" s="156"/>
      <c r="BJ1482" s="156"/>
      <c r="BK1482" s="156"/>
      <c r="BL1482" s="156"/>
      <c r="BM1482" s="156"/>
      <c r="BN1482" s="156"/>
      <c r="BO1482" s="156"/>
      <c r="BP1482" s="156"/>
      <c r="BQ1482" s="156"/>
      <c r="BR1482" s="156"/>
      <c r="BS1482" s="156"/>
      <c r="BT1482" s="156"/>
      <c r="BU1482" s="156"/>
      <c r="BV1482" s="156"/>
      <c r="BW1482" s="156"/>
      <c r="BX1482" s="156"/>
      <c r="BY1482" s="156"/>
      <c r="BZ1482" s="156"/>
      <c r="CA1482" s="156"/>
      <c r="CB1482" s="156"/>
      <c r="CC1482" s="156"/>
      <c r="CD1482" s="156"/>
      <c r="CE1482" s="156"/>
      <c r="CF1482" s="156"/>
      <c r="CG1482" s="156"/>
      <c r="CH1482" s="156"/>
      <c r="CI1482" s="156"/>
      <c r="CJ1482" s="156"/>
      <c r="CK1482" s="156"/>
      <c r="CL1482" s="156"/>
      <c r="CM1482" s="156"/>
      <c r="CN1482" s="156"/>
      <c r="CO1482" s="156"/>
      <c r="CP1482" s="156"/>
      <c r="CQ1482" s="156"/>
      <c r="CR1482" s="156"/>
      <c r="CS1482" s="156"/>
      <c r="CT1482" s="156"/>
      <c r="CU1482" s="156"/>
      <c r="CV1482" s="156"/>
      <c r="CW1482" s="156"/>
      <c r="CX1482" s="156"/>
      <c r="CY1482" s="156"/>
      <c r="CZ1482" s="156"/>
      <c r="DA1482" s="156"/>
      <c r="DB1482" s="156"/>
      <c r="DC1482" s="156"/>
      <c r="DD1482" s="156"/>
      <c r="DE1482" s="156"/>
      <c r="DF1482" s="156"/>
      <c r="DG1482" s="156"/>
      <c r="DH1482" s="156"/>
      <c r="DI1482" s="156"/>
      <c r="DJ1482" s="156"/>
      <c r="DK1482" s="156"/>
      <c r="DL1482" s="156"/>
      <c r="DM1482" s="156"/>
      <c r="DN1482" s="156"/>
      <c r="DO1482" s="156"/>
      <c r="DP1482" s="156"/>
      <c r="DQ1482" s="156"/>
      <c r="DR1482" s="156"/>
      <c r="DS1482" s="156"/>
      <c r="DT1482" s="156"/>
      <c r="DU1482" s="156"/>
      <c r="DV1482" s="156"/>
      <c r="DW1482" s="156"/>
      <c r="DX1482" s="156"/>
      <c r="DY1482" s="156"/>
      <c r="DZ1482" s="156"/>
      <c r="EA1482" s="156"/>
      <c r="EB1482" s="156"/>
      <c r="EC1482" s="156"/>
      <c r="ED1482" s="156"/>
      <c r="EE1482" s="156"/>
      <c r="EF1482" s="156"/>
    </row>
    <row r="1483" spans="22:136" s="6" customFormat="1" x14ac:dyDescent="0.25">
      <c r="V1483" s="156"/>
      <c r="W1483" s="156"/>
      <c r="X1483" s="156"/>
      <c r="Y1483" s="156"/>
      <c r="Z1483" s="156"/>
      <c r="AA1483" s="154"/>
      <c r="AB1483" s="154"/>
      <c r="AC1483" s="154"/>
      <c r="AD1483" s="154"/>
      <c r="AE1483" s="154"/>
      <c r="AF1483" s="154"/>
      <c r="AG1483" s="154"/>
      <c r="AH1483" s="155"/>
      <c r="AI1483" s="152"/>
      <c r="AJ1483" s="152"/>
      <c r="AK1483" s="152"/>
      <c r="AL1483" s="152"/>
      <c r="AM1483" s="157"/>
      <c r="AN1483" s="157"/>
      <c r="AO1483" s="152"/>
      <c r="AP1483" s="152"/>
      <c r="AQ1483" s="152"/>
      <c r="AR1483" s="152"/>
      <c r="AS1483" s="154"/>
      <c r="AT1483" s="154"/>
      <c r="AU1483" s="154"/>
      <c r="AV1483" s="154"/>
      <c r="AW1483" s="154"/>
      <c r="AX1483" s="154"/>
      <c r="AY1483" s="154"/>
      <c r="AZ1483" s="154"/>
      <c r="BA1483" s="154"/>
      <c r="BB1483" s="154"/>
      <c r="BC1483" s="154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  <c r="CM1483" s="156"/>
      <c r="CN1483" s="156"/>
      <c r="CO1483" s="156"/>
      <c r="CP1483" s="156"/>
      <c r="CQ1483" s="156"/>
      <c r="CR1483" s="156"/>
      <c r="CS1483" s="156"/>
      <c r="CT1483" s="156"/>
      <c r="CU1483" s="156"/>
      <c r="CV1483" s="156"/>
      <c r="CW1483" s="156"/>
      <c r="CX1483" s="156"/>
      <c r="CY1483" s="156"/>
      <c r="CZ1483" s="156"/>
      <c r="DA1483" s="156"/>
      <c r="DB1483" s="156"/>
      <c r="DC1483" s="156"/>
      <c r="DD1483" s="156"/>
      <c r="DE1483" s="156"/>
      <c r="DF1483" s="156"/>
      <c r="DG1483" s="156"/>
      <c r="DH1483" s="156"/>
      <c r="DI1483" s="156"/>
      <c r="DJ1483" s="156"/>
      <c r="DK1483" s="156"/>
      <c r="DL1483" s="156"/>
      <c r="DM1483" s="156"/>
      <c r="DN1483" s="156"/>
      <c r="DO1483" s="156"/>
      <c r="DP1483" s="156"/>
      <c r="DQ1483" s="156"/>
      <c r="DR1483" s="156"/>
      <c r="DS1483" s="156"/>
      <c r="DT1483" s="156"/>
      <c r="DU1483" s="156"/>
      <c r="DV1483" s="156"/>
      <c r="DW1483" s="156"/>
      <c r="DX1483" s="156"/>
      <c r="DY1483" s="156"/>
      <c r="DZ1483" s="156"/>
      <c r="EA1483" s="156"/>
      <c r="EB1483" s="156"/>
      <c r="EC1483" s="156"/>
      <c r="ED1483" s="156"/>
      <c r="EE1483" s="156"/>
      <c r="EF1483" s="156"/>
    </row>
    <row r="1484" spans="22:136" s="6" customFormat="1" x14ac:dyDescent="0.25">
      <c r="V1484" s="156"/>
      <c r="W1484" s="156"/>
      <c r="X1484" s="156"/>
      <c r="Y1484" s="156"/>
      <c r="Z1484" s="156"/>
      <c r="AA1484" s="154"/>
      <c r="AB1484" s="154"/>
      <c r="AC1484" s="154"/>
      <c r="AD1484" s="154"/>
      <c r="AE1484" s="154"/>
      <c r="AF1484" s="154"/>
      <c r="AG1484" s="154"/>
      <c r="AH1484" s="155"/>
      <c r="AI1484" s="152"/>
      <c r="AJ1484" s="152"/>
      <c r="AK1484" s="152"/>
      <c r="AL1484" s="152"/>
      <c r="AM1484" s="157"/>
      <c r="AN1484" s="157"/>
      <c r="AO1484" s="152"/>
      <c r="AP1484" s="152"/>
      <c r="AQ1484" s="152"/>
      <c r="AR1484" s="152"/>
      <c r="AS1484" s="154"/>
      <c r="AT1484" s="154"/>
      <c r="AU1484" s="154"/>
      <c r="AV1484" s="154"/>
      <c r="AW1484" s="154"/>
      <c r="AX1484" s="154"/>
      <c r="AY1484" s="154"/>
      <c r="AZ1484" s="154"/>
      <c r="BA1484" s="154"/>
      <c r="BB1484" s="154"/>
      <c r="BC1484" s="154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  <c r="CM1484" s="156"/>
      <c r="CN1484" s="156"/>
      <c r="CO1484" s="156"/>
      <c r="CP1484" s="156"/>
      <c r="CQ1484" s="156"/>
      <c r="CR1484" s="156"/>
      <c r="CS1484" s="156"/>
      <c r="CT1484" s="156"/>
      <c r="CU1484" s="156"/>
      <c r="CV1484" s="156"/>
      <c r="CW1484" s="156"/>
      <c r="CX1484" s="156"/>
      <c r="CY1484" s="156"/>
      <c r="CZ1484" s="156"/>
      <c r="DA1484" s="156"/>
      <c r="DB1484" s="156"/>
      <c r="DC1484" s="156"/>
      <c r="DD1484" s="156"/>
      <c r="DE1484" s="156"/>
      <c r="DF1484" s="156"/>
      <c r="DG1484" s="156"/>
      <c r="DH1484" s="156"/>
      <c r="DI1484" s="156"/>
      <c r="DJ1484" s="156"/>
      <c r="DK1484" s="156"/>
      <c r="DL1484" s="156"/>
      <c r="DM1484" s="156"/>
      <c r="DN1484" s="156"/>
      <c r="DO1484" s="156"/>
      <c r="DP1484" s="156"/>
      <c r="DQ1484" s="156"/>
      <c r="DR1484" s="156"/>
      <c r="DS1484" s="156"/>
      <c r="DT1484" s="156"/>
      <c r="DU1484" s="156"/>
      <c r="DV1484" s="156"/>
      <c r="DW1484" s="156"/>
      <c r="DX1484" s="156"/>
      <c r="DY1484" s="156"/>
      <c r="DZ1484" s="156"/>
      <c r="EA1484" s="156"/>
      <c r="EB1484" s="156"/>
      <c r="EC1484" s="156"/>
      <c r="ED1484" s="156"/>
      <c r="EE1484" s="156"/>
      <c r="EF1484" s="156"/>
    </row>
    <row r="1485" spans="22:136" s="6" customFormat="1" x14ac:dyDescent="0.25">
      <c r="V1485" s="156"/>
      <c r="W1485" s="156"/>
      <c r="X1485" s="156"/>
      <c r="Y1485" s="156"/>
      <c r="Z1485" s="156"/>
      <c r="AA1485" s="154"/>
      <c r="AB1485" s="154"/>
      <c r="AC1485" s="154"/>
      <c r="AD1485" s="154"/>
      <c r="AE1485" s="154"/>
      <c r="AF1485" s="154"/>
      <c r="AG1485" s="154"/>
      <c r="AH1485" s="155"/>
      <c r="AI1485" s="152"/>
      <c r="AJ1485" s="152"/>
      <c r="AK1485" s="152"/>
      <c r="AL1485" s="152"/>
      <c r="AM1485" s="157"/>
      <c r="AN1485" s="157"/>
      <c r="AO1485" s="152"/>
      <c r="AP1485" s="152"/>
      <c r="AQ1485" s="152"/>
      <c r="AR1485" s="152"/>
      <c r="AS1485" s="154"/>
      <c r="AT1485" s="154"/>
      <c r="AU1485" s="154"/>
      <c r="AV1485" s="154"/>
      <c r="AW1485" s="154"/>
      <c r="AX1485" s="154"/>
      <c r="AY1485" s="154"/>
      <c r="AZ1485" s="154"/>
      <c r="BA1485" s="154"/>
      <c r="BB1485" s="154"/>
      <c r="BC1485" s="154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  <c r="CM1485" s="156"/>
      <c r="CN1485" s="156"/>
      <c r="CO1485" s="156"/>
      <c r="CP1485" s="156"/>
      <c r="CQ1485" s="156"/>
      <c r="CR1485" s="156"/>
      <c r="CS1485" s="156"/>
      <c r="CT1485" s="156"/>
      <c r="CU1485" s="156"/>
      <c r="CV1485" s="156"/>
      <c r="CW1485" s="156"/>
      <c r="CX1485" s="156"/>
      <c r="CY1485" s="156"/>
      <c r="CZ1485" s="156"/>
      <c r="DA1485" s="156"/>
      <c r="DB1485" s="156"/>
      <c r="DC1485" s="156"/>
      <c r="DD1485" s="156"/>
      <c r="DE1485" s="156"/>
      <c r="DF1485" s="156"/>
      <c r="DG1485" s="156"/>
      <c r="DH1485" s="156"/>
      <c r="DI1485" s="156"/>
      <c r="DJ1485" s="156"/>
      <c r="DK1485" s="156"/>
      <c r="DL1485" s="156"/>
      <c r="DM1485" s="156"/>
      <c r="DN1485" s="156"/>
      <c r="DO1485" s="156"/>
      <c r="DP1485" s="156"/>
      <c r="DQ1485" s="156"/>
      <c r="DR1485" s="156"/>
      <c r="DS1485" s="156"/>
      <c r="DT1485" s="156"/>
      <c r="DU1485" s="156"/>
      <c r="DV1485" s="156"/>
      <c r="DW1485" s="156"/>
      <c r="DX1485" s="156"/>
      <c r="DY1485" s="156"/>
      <c r="DZ1485" s="156"/>
      <c r="EA1485" s="156"/>
      <c r="EB1485" s="156"/>
      <c r="EC1485" s="156"/>
      <c r="ED1485" s="156"/>
      <c r="EE1485" s="156"/>
      <c r="EF1485" s="156"/>
    </row>
    <row r="1486" spans="22:136" s="6" customFormat="1" x14ac:dyDescent="0.25">
      <c r="V1486" s="156"/>
      <c r="W1486" s="156"/>
      <c r="X1486" s="156"/>
      <c r="Y1486" s="156"/>
      <c r="Z1486" s="156"/>
      <c r="AA1486" s="154"/>
      <c r="AB1486" s="154"/>
      <c r="AC1486" s="154"/>
      <c r="AD1486" s="154"/>
      <c r="AE1486" s="154"/>
      <c r="AF1486" s="154"/>
      <c r="AG1486" s="154"/>
      <c r="AH1486" s="155"/>
      <c r="AI1486" s="152"/>
      <c r="AJ1486" s="152"/>
      <c r="AK1486" s="152"/>
      <c r="AL1486" s="152"/>
      <c r="AM1486" s="157"/>
      <c r="AN1486" s="157"/>
      <c r="AO1486" s="152"/>
      <c r="AP1486" s="152"/>
      <c r="AQ1486" s="152"/>
      <c r="AR1486" s="152"/>
      <c r="AS1486" s="154"/>
      <c r="AT1486" s="154"/>
      <c r="AU1486" s="154"/>
      <c r="AV1486" s="154"/>
      <c r="AW1486" s="154"/>
      <c r="AX1486" s="154"/>
      <c r="AY1486" s="154"/>
      <c r="AZ1486" s="154"/>
      <c r="BA1486" s="154"/>
      <c r="BB1486" s="154"/>
      <c r="BC1486" s="154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  <c r="CM1486" s="156"/>
      <c r="CN1486" s="156"/>
      <c r="CO1486" s="156"/>
      <c r="CP1486" s="156"/>
      <c r="CQ1486" s="156"/>
      <c r="CR1486" s="156"/>
      <c r="CS1486" s="156"/>
      <c r="CT1486" s="156"/>
      <c r="CU1486" s="156"/>
      <c r="CV1486" s="156"/>
      <c r="CW1486" s="156"/>
      <c r="CX1486" s="156"/>
      <c r="CY1486" s="156"/>
      <c r="CZ1486" s="156"/>
      <c r="DA1486" s="156"/>
      <c r="DB1486" s="156"/>
      <c r="DC1486" s="156"/>
      <c r="DD1486" s="156"/>
      <c r="DE1486" s="156"/>
      <c r="DF1486" s="156"/>
      <c r="DG1486" s="156"/>
      <c r="DH1486" s="156"/>
      <c r="DI1486" s="156"/>
      <c r="DJ1486" s="156"/>
      <c r="DK1486" s="156"/>
      <c r="DL1486" s="156"/>
      <c r="DM1486" s="156"/>
      <c r="DN1486" s="156"/>
      <c r="DO1486" s="156"/>
      <c r="DP1486" s="156"/>
      <c r="DQ1486" s="156"/>
      <c r="DR1486" s="156"/>
      <c r="DS1486" s="156"/>
      <c r="DT1486" s="156"/>
      <c r="DU1486" s="156"/>
      <c r="DV1486" s="156"/>
      <c r="DW1486" s="156"/>
      <c r="DX1486" s="156"/>
      <c r="DY1486" s="156"/>
      <c r="DZ1486" s="156"/>
      <c r="EA1486" s="156"/>
      <c r="EB1486" s="156"/>
      <c r="EC1486" s="156"/>
      <c r="ED1486" s="156"/>
      <c r="EE1486" s="156"/>
      <c r="EF1486" s="156"/>
    </row>
    <row r="1487" spans="22:136" s="6" customFormat="1" x14ac:dyDescent="0.25">
      <c r="V1487" s="156"/>
      <c r="W1487" s="156"/>
      <c r="X1487" s="156"/>
      <c r="Y1487" s="156"/>
      <c r="Z1487" s="156"/>
      <c r="AA1487" s="154"/>
      <c r="AB1487" s="154"/>
      <c r="AC1487" s="154"/>
      <c r="AD1487" s="154"/>
      <c r="AE1487" s="154"/>
      <c r="AF1487" s="154"/>
      <c r="AG1487" s="154"/>
      <c r="AH1487" s="155"/>
      <c r="AI1487" s="152"/>
      <c r="AJ1487" s="152"/>
      <c r="AK1487" s="152"/>
      <c r="AL1487" s="152"/>
      <c r="AM1487" s="157"/>
      <c r="AN1487" s="157"/>
      <c r="AO1487" s="152"/>
      <c r="AP1487" s="152"/>
      <c r="AQ1487" s="152"/>
      <c r="AR1487" s="152"/>
      <c r="AS1487" s="154"/>
      <c r="AT1487" s="154"/>
      <c r="AU1487" s="154"/>
      <c r="AV1487" s="154"/>
      <c r="AW1487" s="154"/>
      <c r="AX1487" s="154"/>
      <c r="AY1487" s="154"/>
      <c r="AZ1487" s="154"/>
      <c r="BA1487" s="154"/>
      <c r="BB1487" s="154"/>
      <c r="BC1487" s="154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  <c r="CM1487" s="156"/>
      <c r="CN1487" s="156"/>
      <c r="CO1487" s="156"/>
      <c r="CP1487" s="156"/>
      <c r="CQ1487" s="156"/>
      <c r="CR1487" s="156"/>
      <c r="CS1487" s="156"/>
      <c r="CT1487" s="156"/>
      <c r="CU1487" s="156"/>
      <c r="CV1487" s="156"/>
      <c r="CW1487" s="156"/>
      <c r="CX1487" s="156"/>
      <c r="CY1487" s="156"/>
      <c r="CZ1487" s="156"/>
      <c r="DA1487" s="156"/>
      <c r="DB1487" s="156"/>
      <c r="DC1487" s="156"/>
      <c r="DD1487" s="156"/>
      <c r="DE1487" s="156"/>
      <c r="DF1487" s="156"/>
      <c r="DG1487" s="156"/>
      <c r="DH1487" s="156"/>
      <c r="DI1487" s="156"/>
      <c r="DJ1487" s="156"/>
      <c r="DK1487" s="156"/>
      <c r="DL1487" s="156"/>
      <c r="DM1487" s="156"/>
      <c r="DN1487" s="156"/>
      <c r="DO1487" s="156"/>
      <c r="DP1487" s="156"/>
      <c r="DQ1487" s="156"/>
      <c r="DR1487" s="156"/>
      <c r="DS1487" s="156"/>
      <c r="DT1487" s="156"/>
      <c r="DU1487" s="156"/>
      <c r="DV1487" s="156"/>
      <c r="DW1487" s="156"/>
      <c r="DX1487" s="156"/>
      <c r="DY1487" s="156"/>
      <c r="DZ1487" s="156"/>
      <c r="EA1487" s="156"/>
      <c r="EB1487" s="156"/>
      <c r="EC1487" s="156"/>
      <c r="ED1487" s="156"/>
      <c r="EE1487" s="156"/>
      <c r="EF1487" s="156"/>
    </row>
    <row r="1488" spans="22:136" s="6" customFormat="1" x14ac:dyDescent="0.25">
      <c r="V1488" s="156"/>
      <c r="W1488" s="156"/>
      <c r="X1488" s="156"/>
      <c r="Y1488" s="156"/>
      <c r="Z1488" s="156"/>
      <c r="AA1488" s="154"/>
      <c r="AB1488" s="154"/>
      <c r="AC1488" s="154"/>
      <c r="AD1488" s="154"/>
      <c r="AE1488" s="154"/>
      <c r="AF1488" s="154"/>
      <c r="AG1488" s="154"/>
      <c r="AH1488" s="155"/>
      <c r="AI1488" s="152"/>
      <c r="AJ1488" s="152"/>
      <c r="AK1488" s="152"/>
      <c r="AL1488" s="152"/>
      <c r="AM1488" s="157"/>
      <c r="AN1488" s="157"/>
      <c r="AO1488" s="152"/>
      <c r="AP1488" s="152"/>
      <c r="AQ1488" s="152"/>
      <c r="AR1488" s="152"/>
      <c r="AS1488" s="154"/>
      <c r="AT1488" s="154"/>
      <c r="AU1488" s="154"/>
      <c r="AV1488" s="154"/>
      <c r="AW1488" s="154"/>
      <c r="AX1488" s="154"/>
      <c r="AY1488" s="154"/>
      <c r="AZ1488" s="154"/>
      <c r="BA1488" s="154"/>
      <c r="BB1488" s="154"/>
      <c r="BC1488" s="154"/>
      <c r="BD1488" s="156"/>
      <c r="BE1488" s="156"/>
      <c r="BF1488" s="156"/>
      <c r="BG1488" s="156"/>
      <c r="BH1488" s="156"/>
      <c r="BI1488" s="156"/>
      <c r="BJ1488" s="156"/>
      <c r="BK1488" s="156"/>
      <c r="BL1488" s="156"/>
      <c r="BM1488" s="156"/>
      <c r="BN1488" s="156"/>
      <c r="BO1488" s="156"/>
      <c r="BP1488" s="156"/>
      <c r="BQ1488" s="156"/>
      <c r="BR1488" s="156"/>
      <c r="BS1488" s="156"/>
      <c r="BT1488" s="156"/>
      <c r="BU1488" s="156"/>
      <c r="BV1488" s="156"/>
      <c r="BW1488" s="156"/>
      <c r="BX1488" s="156"/>
      <c r="BY1488" s="156"/>
      <c r="BZ1488" s="156"/>
      <c r="CA1488" s="156"/>
      <c r="CB1488" s="156"/>
      <c r="CC1488" s="156"/>
      <c r="CD1488" s="156"/>
      <c r="CE1488" s="156"/>
      <c r="CF1488" s="156"/>
      <c r="CG1488" s="156"/>
      <c r="CH1488" s="156"/>
      <c r="CI1488" s="156"/>
      <c r="CJ1488" s="156"/>
      <c r="CK1488" s="156"/>
      <c r="CL1488" s="156"/>
      <c r="CM1488" s="156"/>
      <c r="CN1488" s="156"/>
      <c r="CO1488" s="156"/>
      <c r="CP1488" s="156"/>
      <c r="CQ1488" s="156"/>
      <c r="CR1488" s="156"/>
      <c r="CS1488" s="156"/>
      <c r="CT1488" s="156"/>
      <c r="CU1488" s="156"/>
      <c r="CV1488" s="156"/>
      <c r="CW1488" s="156"/>
      <c r="CX1488" s="156"/>
      <c r="CY1488" s="156"/>
      <c r="CZ1488" s="156"/>
      <c r="DA1488" s="156"/>
      <c r="DB1488" s="156"/>
      <c r="DC1488" s="156"/>
      <c r="DD1488" s="156"/>
      <c r="DE1488" s="156"/>
      <c r="DF1488" s="156"/>
      <c r="DG1488" s="156"/>
      <c r="DH1488" s="156"/>
      <c r="DI1488" s="156"/>
      <c r="DJ1488" s="156"/>
      <c r="DK1488" s="156"/>
      <c r="DL1488" s="156"/>
      <c r="DM1488" s="156"/>
      <c r="DN1488" s="156"/>
      <c r="DO1488" s="156"/>
      <c r="DP1488" s="156"/>
      <c r="DQ1488" s="156"/>
      <c r="DR1488" s="156"/>
      <c r="DS1488" s="156"/>
      <c r="DT1488" s="156"/>
      <c r="DU1488" s="156"/>
      <c r="DV1488" s="156"/>
      <c r="DW1488" s="156"/>
      <c r="DX1488" s="156"/>
      <c r="DY1488" s="156"/>
      <c r="DZ1488" s="156"/>
      <c r="EA1488" s="156"/>
      <c r="EB1488" s="156"/>
      <c r="EC1488" s="156"/>
      <c r="ED1488" s="156"/>
      <c r="EE1488" s="156"/>
      <c r="EF1488" s="156"/>
    </row>
    <row r="1489" spans="22:136" s="6" customFormat="1" x14ac:dyDescent="0.25">
      <c r="V1489" s="156"/>
      <c r="W1489" s="156"/>
      <c r="X1489" s="156"/>
      <c r="Y1489" s="156"/>
      <c r="Z1489" s="156"/>
      <c r="AA1489" s="154"/>
      <c r="AB1489" s="154"/>
      <c r="AC1489" s="154"/>
      <c r="AD1489" s="154"/>
      <c r="AE1489" s="154"/>
      <c r="AF1489" s="154"/>
      <c r="AG1489" s="154"/>
      <c r="AH1489" s="155"/>
      <c r="AI1489" s="152"/>
      <c r="AJ1489" s="152"/>
      <c r="AK1489" s="152"/>
      <c r="AL1489" s="152"/>
      <c r="AM1489" s="157"/>
      <c r="AN1489" s="157"/>
      <c r="AO1489" s="152"/>
      <c r="AP1489" s="152"/>
      <c r="AQ1489" s="152"/>
      <c r="AR1489" s="152"/>
      <c r="AS1489" s="154"/>
      <c r="AT1489" s="154"/>
      <c r="AU1489" s="154"/>
      <c r="AV1489" s="154"/>
      <c r="AW1489" s="154"/>
      <c r="AX1489" s="154"/>
      <c r="AY1489" s="154"/>
      <c r="AZ1489" s="154"/>
      <c r="BA1489" s="154"/>
      <c r="BB1489" s="154"/>
      <c r="BC1489" s="154"/>
      <c r="BD1489" s="156"/>
      <c r="BE1489" s="156"/>
      <c r="BF1489" s="156"/>
      <c r="BG1489" s="156"/>
      <c r="BH1489" s="156"/>
      <c r="BI1489" s="156"/>
      <c r="BJ1489" s="156"/>
      <c r="BK1489" s="156"/>
      <c r="BL1489" s="156"/>
      <c r="BM1489" s="156"/>
      <c r="BN1489" s="156"/>
      <c r="BO1489" s="156"/>
      <c r="BP1489" s="156"/>
      <c r="BQ1489" s="156"/>
      <c r="BR1489" s="156"/>
      <c r="BS1489" s="156"/>
      <c r="BT1489" s="156"/>
      <c r="BU1489" s="156"/>
      <c r="BV1489" s="156"/>
      <c r="BW1489" s="156"/>
      <c r="BX1489" s="156"/>
      <c r="BY1489" s="156"/>
      <c r="BZ1489" s="156"/>
      <c r="CA1489" s="156"/>
      <c r="CB1489" s="156"/>
      <c r="CC1489" s="156"/>
      <c r="CD1489" s="156"/>
      <c r="CE1489" s="156"/>
      <c r="CF1489" s="156"/>
      <c r="CG1489" s="156"/>
      <c r="CH1489" s="156"/>
      <c r="CI1489" s="156"/>
      <c r="CJ1489" s="156"/>
      <c r="CK1489" s="156"/>
      <c r="CL1489" s="156"/>
      <c r="CM1489" s="156"/>
      <c r="CN1489" s="156"/>
      <c r="CO1489" s="156"/>
      <c r="CP1489" s="156"/>
      <c r="CQ1489" s="156"/>
      <c r="CR1489" s="156"/>
      <c r="CS1489" s="156"/>
      <c r="CT1489" s="156"/>
      <c r="CU1489" s="156"/>
      <c r="CV1489" s="156"/>
      <c r="CW1489" s="156"/>
      <c r="CX1489" s="156"/>
      <c r="CY1489" s="156"/>
      <c r="CZ1489" s="156"/>
      <c r="DA1489" s="156"/>
      <c r="DB1489" s="156"/>
      <c r="DC1489" s="156"/>
      <c r="DD1489" s="156"/>
      <c r="DE1489" s="156"/>
      <c r="DF1489" s="156"/>
      <c r="DG1489" s="156"/>
      <c r="DH1489" s="156"/>
      <c r="DI1489" s="156"/>
      <c r="DJ1489" s="156"/>
      <c r="DK1489" s="156"/>
      <c r="DL1489" s="156"/>
      <c r="DM1489" s="156"/>
      <c r="DN1489" s="156"/>
      <c r="DO1489" s="156"/>
      <c r="DP1489" s="156"/>
      <c r="DQ1489" s="156"/>
      <c r="DR1489" s="156"/>
      <c r="DS1489" s="156"/>
      <c r="DT1489" s="156"/>
      <c r="DU1489" s="156"/>
      <c r="DV1489" s="156"/>
      <c r="DW1489" s="156"/>
      <c r="DX1489" s="156"/>
      <c r="DY1489" s="156"/>
      <c r="DZ1489" s="156"/>
      <c r="EA1489" s="156"/>
      <c r="EB1489" s="156"/>
      <c r="EC1489" s="156"/>
      <c r="ED1489" s="156"/>
      <c r="EE1489" s="156"/>
      <c r="EF1489" s="156"/>
    </row>
    <row r="1490" spans="22:136" s="6" customFormat="1" x14ac:dyDescent="0.25">
      <c r="V1490" s="156"/>
      <c r="W1490" s="156"/>
      <c r="X1490" s="156"/>
      <c r="Y1490" s="156"/>
      <c r="Z1490" s="156"/>
      <c r="AA1490" s="154"/>
      <c r="AB1490" s="154"/>
      <c r="AC1490" s="154"/>
      <c r="AD1490" s="154"/>
      <c r="AE1490" s="154"/>
      <c r="AF1490" s="154"/>
      <c r="AG1490" s="154"/>
      <c r="AH1490" s="155"/>
      <c r="AI1490" s="152"/>
      <c r="AJ1490" s="152"/>
      <c r="AK1490" s="152"/>
      <c r="AL1490" s="152"/>
      <c r="AM1490" s="157"/>
      <c r="AN1490" s="157"/>
      <c r="AO1490" s="152"/>
      <c r="AP1490" s="152"/>
      <c r="AQ1490" s="152"/>
      <c r="AR1490" s="152"/>
      <c r="AS1490" s="154"/>
      <c r="AT1490" s="154"/>
      <c r="AU1490" s="154"/>
      <c r="AV1490" s="154"/>
      <c r="AW1490" s="154"/>
      <c r="AX1490" s="154"/>
      <c r="AY1490" s="154"/>
      <c r="AZ1490" s="154"/>
      <c r="BA1490" s="154"/>
      <c r="BB1490" s="154"/>
      <c r="BC1490" s="154"/>
      <c r="BD1490" s="156"/>
      <c r="BE1490" s="156"/>
      <c r="BF1490" s="156"/>
      <c r="BG1490" s="156"/>
      <c r="BH1490" s="156"/>
      <c r="BI1490" s="156"/>
      <c r="BJ1490" s="156"/>
      <c r="BK1490" s="156"/>
      <c r="BL1490" s="156"/>
      <c r="BM1490" s="156"/>
      <c r="BN1490" s="156"/>
      <c r="BO1490" s="156"/>
      <c r="BP1490" s="156"/>
      <c r="BQ1490" s="156"/>
      <c r="BR1490" s="156"/>
      <c r="BS1490" s="156"/>
      <c r="BT1490" s="156"/>
      <c r="BU1490" s="156"/>
      <c r="BV1490" s="156"/>
      <c r="BW1490" s="156"/>
      <c r="BX1490" s="156"/>
      <c r="BY1490" s="156"/>
      <c r="BZ1490" s="156"/>
      <c r="CA1490" s="156"/>
      <c r="CB1490" s="156"/>
      <c r="CC1490" s="156"/>
      <c r="CD1490" s="156"/>
      <c r="CE1490" s="156"/>
      <c r="CF1490" s="156"/>
      <c r="CG1490" s="156"/>
      <c r="CH1490" s="156"/>
      <c r="CI1490" s="156"/>
      <c r="CJ1490" s="156"/>
      <c r="CK1490" s="156"/>
      <c r="CL1490" s="156"/>
      <c r="CM1490" s="156"/>
      <c r="CN1490" s="156"/>
      <c r="CO1490" s="156"/>
      <c r="CP1490" s="156"/>
      <c r="CQ1490" s="156"/>
      <c r="CR1490" s="156"/>
      <c r="CS1490" s="156"/>
      <c r="CT1490" s="156"/>
      <c r="CU1490" s="156"/>
      <c r="CV1490" s="156"/>
      <c r="CW1490" s="156"/>
      <c r="CX1490" s="156"/>
      <c r="CY1490" s="156"/>
      <c r="CZ1490" s="156"/>
      <c r="DA1490" s="156"/>
      <c r="DB1490" s="156"/>
      <c r="DC1490" s="156"/>
      <c r="DD1490" s="156"/>
      <c r="DE1490" s="156"/>
      <c r="DF1490" s="156"/>
      <c r="DG1490" s="156"/>
      <c r="DH1490" s="156"/>
      <c r="DI1490" s="156"/>
      <c r="DJ1490" s="156"/>
      <c r="DK1490" s="156"/>
      <c r="DL1490" s="156"/>
      <c r="DM1490" s="156"/>
      <c r="DN1490" s="156"/>
      <c r="DO1490" s="156"/>
      <c r="DP1490" s="156"/>
      <c r="DQ1490" s="156"/>
      <c r="DR1490" s="156"/>
      <c r="DS1490" s="156"/>
      <c r="DT1490" s="156"/>
      <c r="DU1490" s="156"/>
      <c r="DV1490" s="156"/>
      <c r="DW1490" s="156"/>
      <c r="DX1490" s="156"/>
      <c r="DY1490" s="156"/>
      <c r="DZ1490" s="156"/>
      <c r="EA1490" s="156"/>
      <c r="EB1490" s="156"/>
      <c r="EC1490" s="156"/>
      <c r="ED1490" s="156"/>
      <c r="EE1490" s="156"/>
      <c r="EF1490" s="156"/>
    </row>
    <row r="1491" spans="22:136" s="6" customFormat="1" x14ac:dyDescent="0.25">
      <c r="V1491" s="156"/>
      <c r="W1491" s="156"/>
      <c r="X1491" s="156"/>
      <c r="Y1491" s="156"/>
      <c r="Z1491" s="156"/>
      <c r="AA1491" s="154"/>
      <c r="AB1491" s="154"/>
      <c r="AC1491" s="154"/>
      <c r="AD1491" s="154"/>
      <c r="AE1491" s="154"/>
      <c r="AF1491" s="154"/>
      <c r="AG1491" s="154"/>
      <c r="AH1491" s="155"/>
      <c r="AI1491" s="152"/>
      <c r="AJ1491" s="152"/>
      <c r="AK1491" s="152"/>
      <c r="AL1491" s="152"/>
      <c r="AM1491" s="157"/>
      <c r="AN1491" s="157"/>
      <c r="AO1491" s="152"/>
      <c r="AP1491" s="152"/>
      <c r="AQ1491" s="152"/>
      <c r="AR1491" s="152"/>
      <c r="AS1491" s="154"/>
      <c r="AT1491" s="154"/>
      <c r="AU1491" s="154"/>
      <c r="AV1491" s="154"/>
      <c r="AW1491" s="154"/>
      <c r="AX1491" s="154"/>
      <c r="AY1491" s="154"/>
      <c r="AZ1491" s="154"/>
      <c r="BA1491" s="154"/>
      <c r="BB1491" s="154"/>
      <c r="BC1491" s="154"/>
      <c r="BD1491" s="156"/>
      <c r="BE1491" s="156"/>
      <c r="BF1491" s="156"/>
      <c r="BG1491" s="156"/>
      <c r="BH1491" s="156"/>
      <c r="BI1491" s="156"/>
      <c r="BJ1491" s="156"/>
      <c r="BK1491" s="156"/>
      <c r="BL1491" s="156"/>
      <c r="BM1491" s="156"/>
      <c r="BN1491" s="156"/>
      <c r="BO1491" s="156"/>
      <c r="BP1491" s="156"/>
      <c r="BQ1491" s="156"/>
      <c r="BR1491" s="156"/>
      <c r="BS1491" s="156"/>
      <c r="BT1491" s="156"/>
      <c r="BU1491" s="156"/>
      <c r="BV1491" s="156"/>
      <c r="BW1491" s="156"/>
      <c r="BX1491" s="156"/>
      <c r="BY1491" s="156"/>
      <c r="BZ1491" s="156"/>
      <c r="CA1491" s="156"/>
      <c r="CB1491" s="156"/>
      <c r="CC1491" s="156"/>
      <c r="CD1491" s="156"/>
      <c r="CE1491" s="156"/>
      <c r="CF1491" s="156"/>
      <c r="CG1491" s="156"/>
      <c r="CH1491" s="156"/>
      <c r="CI1491" s="156"/>
      <c r="CJ1491" s="156"/>
      <c r="CK1491" s="156"/>
      <c r="CL1491" s="156"/>
      <c r="CM1491" s="156"/>
      <c r="CN1491" s="156"/>
      <c r="CO1491" s="156"/>
      <c r="CP1491" s="156"/>
      <c r="CQ1491" s="156"/>
      <c r="CR1491" s="156"/>
      <c r="CS1491" s="156"/>
      <c r="CT1491" s="156"/>
      <c r="CU1491" s="156"/>
      <c r="CV1491" s="156"/>
      <c r="CW1491" s="156"/>
      <c r="CX1491" s="156"/>
      <c r="CY1491" s="156"/>
      <c r="CZ1491" s="156"/>
      <c r="DA1491" s="156"/>
      <c r="DB1491" s="156"/>
      <c r="DC1491" s="156"/>
      <c r="DD1491" s="156"/>
      <c r="DE1491" s="156"/>
      <c r="DF1491" s="156"/>
      <c r="DG1491" s="156"/>
      <c r="DH1491" s="156"/>
      <c r="DI1491" s="156"/>
      <c r="DJ1491" s="156"/>
      <c r="DK1491" s="156"/>
      <c r="DL1491" s="156"/>
      <c r="DM1491" s="156"/>
      <c r="DN1491" s="156"/>
      <c r="DO1491" s="156"/>
      <c r="DP1491" s="156"/>
      <c r="DQ1491" s="156"/>
      <c r="DR1491" s="156"/>
      <c r="DS1491" s="156"/>
      <c r="DT1491" s="156"/>
      <c r="DU1491" s="156"/>
      <c r="DV1491" s="156"/>
      <c r="DW1491" s="156"/>
      <c r="DX1491" s="156"/>
      <c r="DY1491" s="156"/>
      <c r="DZ1491" s="156"/>
      <c r="EA1491" s="156"/>
      <c r="EB1491" s="156"/>
      <c r="EC1491" s="156"/>
      <c r="ED1491" s="156"/>
      <c r="EE1491" s="156"/>
      <c r="EF1491" s="156"/>
    </row>
    <row r="1492" spans="22:136" s="6" customFormat="1" x14ac:dyDescent="0.25">
      <c r="V1492" s="156"/>
      <c r="W1492" s="156"/>
      <c r="X1492" s="156"/>
      <c r="Y1492" s="156"/>
      <c r="Z1492" s="156"/>
      <c r="AA1492" s="154"/>
      <c r="AB1492" s="154"/>
      <c r="AC1492" s="154"/>
      <c r="AD1492" s="154"/>
      <c r="AE1492" s="154"/>
      <c r="AF1492" s="154"/>
      <c r="AG1492" s="154"/>
      <c r="AH1492" s="155"/>
      <c r="AI1492" s="152"/>
      <c r="AJ1492" s="152"/>
      <c r="AK1492" s="152"/>
      <c r="AL1492" s="152"/>
      <c r="AM1492" s="157"/>
      <c r="AN1492" s="157"/>
      <c r="AO1492" s="152"/>
      <c r="AP1492" s="152"/>
      <c r="AQ1492" s="152"/>
      <c r="AR1492" s="152"/>
      <c r="AS1492" s="154"/>
      <c r="AT1492" s="154"/>
      <c r="AU1492" s="154"/>
      <c r="AV1492" s="154"/>
      <c r="AW1492" s="154"/>
      <c r="AX1492" s="154"/>
      <c r="AY1492" s="154"/>
      <c r="AZ1492" s="154"/>
      <c r="BA1492" s="154"/>
      <c r="BB1492" s="154"/>
      <c r="BC1492" s="154"/>
      <c r="BD1492" s="156"/>
      <c r="BE1492" s="156"/>
      <c r="BF1492" s="156"/>
      <c r="BG1492" s="156"/>
      <c r="BH1492" s="156"/>
      <c r="BI1492" s="156"/>
      <c r="BJ1492" s="156"/>
      <c r="BK1492" s="156"/>
      <c r="BL1492" s="156"/>
      <c r="BM1492" s="156"/>
      <c r="BN1492" s="156"/>
      <c r="BO1492" s="156"/>
      <c r="BP1492" s="156"/>
      <c r="BQ1492" s="156"/>
      <c r="BR1492" s="156"/>
      <c r="BS1492" s="156"/>
      <c r="BT1492" s="156"/>
      <c r="BU1492" s="156"/>
      <c r="BV1492" s="156"/>
      <c r="BW1492" s="156"/>
      <c r="BX1492" s="156"/>
      <c r="BY1492" s="156"/>
      <c r="BZ1492" s="156"/>
      <c r="CA1492" s="156"/>
      <c r="CB1492" s="156"/>
      <c r="CC1492" s="156"/>
      <c r="CD1492" s="156"/>
      <c r="CE1492" s="156"/>
      <c r="CF1492" s="156"/>
      <c r="CG1492" s="156"/>
      <c r="CH1492" s="156"/>
      <c r="CI1492" s="156"/>
      <c r="CJ1492" s="156"/>
      <c r="CK1492" s="156"/>
      <c r="CL1492" s="156"/>
      <c r="CM1492" s="156"/>
      <c r="CN1492" s="156"/>
      <c r="CO1492" s="156"/>
      <c r="CP1492" s="156"/>
      <c r="CQ1492" s="156"/>
      <c r="CR1492" s="156"/>
      <c r="CS1492" s="156"/>
      <c r="CT1492" s="156"/>
      <c r="CU1492" s="156"/>
      <c r="CV1492" s="156"/>
      <c r="CW1492" s="156"/>
      <c r="CX1492" s="156"/>
      <c r="CY1492" s="156"/>
      <c r="CZ1492" s="156"/>
      <c r="DA1492" s="156"/>
      <c r="DB1492" s="156"/>
      <c r="DC1492" s="156"/>
      <c r="DD1492" s="156"/>
      <c r="DE1492" s="156"/>
      <c r="DF1492" s="156"/>
      <c r="DG1492" s="156"/>
      <c r="DH1492" s="156"/>
      <c r="DI1492" s="156"/>
      <c r="DJ1492" s="156"/>
      <c r="DK1492" s="156"/>
      <c r="DL1492" s="156"/>
      <c r="DM1492" s="156"/>
      <c r="DN1492" s="156"/>
      <c r="DO1492" s="156"/>
      <c r="DP1492" s="156"/>
      <c r="DQ1492" s="156"/>
      <c r="DR1492" s="156"/>
      <c r="DS1492" s="156"/>
      <c r="DT1492" s="156"/>
      <c r="DU1492" s="156"/>
      <c r="DV1492" s="156"/>
      <c r="DW1492" s="156"/>
      <c r="DX1492" s="156"/>
      <c r="DY1492" s="156"/>
      <c r="DZ1492" s="156"/>
      <c r="EA1492" s="156"/>
      <c r="EB1492" s="156"/>
      <c r="EC1492" s="156"/>
      <c r="ED1492" s="156"/>
      <c r="EE1492" s="156"/>
      <c r="EF1492" s="156"/>
    </row>
    <row r="1493" spans="22:136" s="6" customFormat="1" x14ac:dyDescent="0.25">
      <c r="V1493" s="156"/>
      <c r="W1493" s="156"/>
      <c r="X1493" s="156"/>
      <c r="Y1493" s="156"/>
      <c r="Z1493" s="156"/>
      <c r="AA1493" s="154"/>
      <c r="AB1493" s="154"/>
      <c r="AC1493" s="154"/>
      <c r="AD1493" s="154"/>
      <c r="AE1493" s="154"/>
      <c r="AF1493" s="154"/>
      <c r="AG1493" s="154"/>
      <c r="AH1493" s="155"/>
      <c r="AI1493" s="152"/>
      <c r="AJ1493" s="152"/>
      <c r="AK1493" s="152"/>
      <c r="AL1493" s="152"/>
      <c r="AM1493" s="157"/>
      <c r="AN1493" s="157"/>
      <c r="AO1493" s="152"/>
      <c r="AP1493" s="152"/>
      <c r="AQ1493" s="152"/>
      <c r="AR1493" s="152"/>
      <c r="AS1493" s="154"/>
      <c r="AT1493" s="154"/>
      <c r="AU1493" s="154"/>
      <c r="AV1493" s="154"/>
      <c r="AW1493" s="154"/>
      <c r="AX1493" s="154"/>
      <c r="AY1493" s="154"/>
      <c r="AZ1493" s="154"/>
      <c r="BA1493" s="154"/>
      <c r="BB1493" s="154"/>
      <c r="BC1493" s="154"/>
      <c r="BD1493" s="156"/>
      <c r="BE1493" s="156"/>
      <c r="BF1493" s="156"/>
      <c r="BG1493" s="156"/>
      <c r="BH1493" s="156"/>
      <c r="BI1493" s="156"/>
      <c r="BJ1493" s="156"/>
      <c r="BK1493" s="156"/>
      <c r="BL1493" s="156"/>
      <c r="BM1493" s="156"/>
      <c r="BN1493" s="156"/>
      <c r="BO1493" s="156"/>
      <c r="BP1493" s="156"/>
      <c r="BQ1493" s="156"/>
      <c r="BR1493" s="156"/>
      <c r="BS1493" s="156"/>
      <c r="BT1493" s="156"/>
      <c r="BU1493" s="156"/>
      <c r="BV1493" s="156"/>
      <c r="BW1493" s="156"/>
      <c r="BX1493" s="156"/>
      <c r="BY1493" s="156"/>
      <c r="BZ1493" s="156"/>
      <c r="CA1493" s="156"/>
      <c r="CB1493" s="156"/>
      <c r="CC1493" s="156"/>
      <c r="CD1493" s="156"/>
      <c r="CE1493" s="156"/>
      <c r="CF1493" s="156"/>
      <c r="CG1493" s="156"/>
      <c r="CH1493" s="156"/>
      <c r="CI1493" s="156"/>
      <c r="CJ1493" s="156"/>
      <c r="CK1493" s="156"/>
      <c r="CL1493" s="156"/>
      <c r="CM1493" s="156"/>
      <c r="CN1493" s="156"/>
      <c r="CO1493" s="156"/>
      <c r="CP1493" s="156"/>
      <c r="CQ1493" s="156"/>
      <c r="CR1493" s="156"/>
      <c r="CS1493" s="156"/>
      <c r="CT1493" s="156"/>
      <c r="CU1493" s="156"/>
      <c r="CV1493" s="156"/>
      <c r="CW1493" s="156"/>
      <c r="CX1493" s="156"/>
      <c r="CY1493" s="156"/>
      <c r="CZ1493" s="156"/>
      <c r="DA1493" s="156"/>
      <c r="DB1493" s="156"/>
      <c r="DC1493" s="156"/>
      <c r="DD1493" s="156"/>
      <c r="DE1493" s="156"/>
      <c r="DF1493" s="156"/>
      <c r="DG1493" s="156"/>
      <c r="DH1493" s="156"/>
      <c r="DI1493" s="156"/>
      <c r="DJ1493" s="156"/>
      <c r="DK1493" s="156"/>
      <c r="DL1493" s="156"/>
      <c r="DM1493" s="156"/>
      <c r="DN1493" s="156"/>
      <c r="DO1493" s="156"/>
      <c r="DP1493" s="156"/>
      <c r="DQ1493" s="156"/>
      <c r="DR1493" s="156"/>
      <c r="DS1493" s="156"/>
      <c r="DT1493" s="156"/>
      <c r="DU1493" s="156"/>
      <c r="DV1493" s="156"/>
      <c r="DW1493" s="156"/>
      <c r="DX1493" s="156"/>
      <c r="DY1493" s="156"/>
      <c r="DZ1493" s="156"/>
      <c r="EA1493" s="156"/>
      <c r="EB1493" s="156"/>
      <c r="EC1493" s="156"/>
      <c r="ED1493" s="156"/>
      <c r="EE1493" s="156"/>
      <c r="EF1493" s="156"/>
    </row>
    <row r="1494" spans="22:136" s="6" customFormat="1" x14ac:dyDescent="0.25">
      <c r="V1494" s="156"/>
      <c r="W1494" s="156"/>
      <c r="X1494" s="156"/>
      <c r="Y1494" s="156"/>
      <c r="Z1494" s="156"/>
      <c r="AA1494" s="154"/>
      <c r="AB1494" s="154"/>
      <c r="AC1494" s="154"/>
      <c r="AD1494" s="154"/>
      <c r="AE1494" s="154"/>
      <c r="AF1494" s="154"/>
      <c r="AG1494" s="154"/>
      <c r="AH1494" s="155"/>
      <c r="AI1494" s="152"/>
      <c r="AJ1494" s="152"/>
      <c r="AK1494" s="152"/>
      <c r="AL1494" s="152"/>
      <c r="AM1494" s="157"/>
      <c r="AN1494" s="157"/>
      <c r="AO1494" s="152"/>
      <c r="AP1494" s="152"/>
      <c r="AQ1494" s="152"/>
      <c r="AR1494" s="152"/>
      <c r="AS1494" s="154"/>
      <c r="AT1494" s="154"/>
      <c r="AU1494" s="154"/>
      <c r="AV1494" s="154"/>
      <c r="AW1494" s="154"/>
      <c r="AX1494" s="154"/>
      <c r="AY1494" s="154"/>
      <c r="AZ1494" s="154"/>
      <c r="BA1494" s="154"/>
      <c r="BB1494" s="154"/>
      <c r="BC1494" s="154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  <c r="CM1494" s="156"/>
      <c r="CN1494" s="156"/>
      <c r="CO1494" s="156"/>
      <c r="CP1494" s="156"/>
      <c r="CQ1494" s="156"/>
      <c r="CR1494" s="156"/>
      <c r="CS1494" s="156"/>
      <c r="CT1494" s="156"/>
      <c r="CU1494" s="156"/>
      <c r="CV1494" s="156"/>
      <c r="CW1494" s="156"/>
      <c r="CX1494" s="156"/>
      <c r="CY1494" s="156"/>
      <c r="CZ1494" s="156"/>
      <c r="DA1494" s="156"/>
      <c r="DB1494" s="156"/>
      <c r="DC1494" s="156"/>
      <c r="DD1494" s="156"/>
      <c r="DE1494" s="156"/>
      <c r="DF1494" s="156"/>
      <c r="DG1494" s="156"/>
      <c r="DH1494" s="156"/>
      <c r="DI1494" s="156"/>
      <c r="DJ1494" s="156"/>
      <c r="DK1494" s="156"/>
      <c r="DL1494" s="156"/>
      <c r="DM1494" s="156"/>
      <c r="DN1494" s="156"/>
      <c r="DO1494" s="156"/>
      <c r="DP1494" s="156"/>
      <c r="DQ1494" s="156"/>
      <c r="DR1494" s="156"/>
      <c r="DS1494" s="156"/>
      <c r="DT1494" s="156"/>
      <c r="DU1494" s="156"/>
      <c r="DV1494" s="156"/>
      <c r="DW1494" s="156"/>
      <c r="DX1494" s="156"/>
      <c r="DY1494" s="156"/>
      <c r="DZ1494" s="156"/>
      <c r="EA1494" s="156"/>
      <c r="EB1494" s="156"/>
      <c r="EC1494" s="156"/>
      <c r="ED1494" s="156"/>
      <c r="EE1494" s="156"/>
      <c r="EF1494" s="156"/>
    </row>
    <row r="1495" spans="22:136" s="6" customFormat="1" x14ac:dyDescent="0.25">
      <c r="V1495" s="156"/>
      <c r="W1495" s="156"/>
      <c r="X1495" s="156"/>
      <c r="Y1495" s="156"/>
      <c r="Z1495" s="156"/>
      <c r="AA1495" s="154"/>
      <c r="AB1495" s="154"/>
      <c r="AC1495" s="154"/>
      <c r="AD1495" s="154"/>
      <c r="AE1495" s="154"/>
      <c r="AF1495" s="154"/>
      <c r="AG1495" s="154"/>
      <c r="AH1495" s="155"/>
      <c r="AI1495" s="152"/>
      <c r="AJ1495" s="152"/>
      <c r="AK1495" s="152"/>
      <c r="AL1495" s="152"/>
      <c r="AM1495" s="157"/>
      <c r="AN1495" s="157"/>
      <c r="AO1495" s="152"/>
      <c r="AP1495" s="152"/>
      <c r="AQ1495" s="152"/>
      <c r="AR1495" s="152"/>
      <c r="AS1495" s="154"/>
      <c r="AT1495" s="154"/>
      <c r="AU1495" s="154"/>
      <c r="AV1495" s="154"/>
      <c r="AW1495" s="154"/>
      <c r="AX1495" s="154"/>
      <c r="AY1495" s="154"/>
      <c r="AZ1495" s="154"/>
      <c r="BA1495" s="154"/>
      <c r="BB1495" s="154"/>
      <c r="BC1495" s="154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  <c r="CM1495" s="156"/>
      <c r="CN1495" s="156"/>
      <c r="CO1495" s="156"/>
      <c r="CP1495" s="156"/>
      <c r="CQ1495" s="156"/>
      <c r="CR1495" s="156"/>
      <c r="CS1495" s="156"/>
      <c r="CT1495" s="156"/>
      <c r="CU1495" s="156"/>
      <c r="CV1495" s="156"/>
      <c r="CW1495" s="156"/>
      <c r="CX1495" s="156"/>
      <c r="CY1495" s="156"/>
      <c r="CZ1495" s="156"/>
      <c r="DA1495" s="156"/>
      <c r="DB1495" s="156"/>
      <c r="DC1495" s="156"/>
      <c r="DD1495" s="156"/>
      <c r="DE1495" s="156"/>
      <c r="DF1495" s="156"/>
      <c r="DG1495" s="156"/>
      <c r="DH1495" s="156"/>
      <c r="DI1495" s="156"/>
      <c r="DJ1495" s="156"/>
      <c r="DK1495" s="156"/>
      <c r="DL1495" s="156"/>
      <c r="DM1495" s="156"/>
      <c r="DN1495" s="156"/>
      <c r="DO1495" s="156"/>
      <c r="DP1495" s="156"/>
      <c r="DQ1495" s="156"/>
      <c r="DR1495" s="156"/>
      <c r="DS1495" s="156"/>
      <c r="DT1495" s="156"/>
      <c r="DU1495" s="156"/>
      <c r="DV1495" s="156"/>
      <c r="DW1495" s="156"/>
      <c r="DX1495" s="156"/>
      <c r="DY1495" s="156"/>
      <c r="DZ1495" s="156"/>
      <c r="EA1495" s="156"/>
      <c r="EB1495" s="156"/>
      <c r="EC1495" s="156"/>
      <c r="ED1495" s="156"/>
      <c r="EE1495" s="156"/>
      <c r="EF1495" s="156"/>
    </row>
    <row r="1496" spans="22:136" s="6" customFormat="1" x14ac:dyDescent="0.25">
      <c r="V1496" s="156"/>
      <c r="W1496" s="156"/>
      <c r="X1496" s="156"/>
      <c r="Y1496" s="156"/>
      <c r="Z1496" s="156"/>
      <c r="AA1496" s="154"/>
      <c r="AB1496" s="154"/>
      <c r="AC1496" s="154"/>
      <c r="AD1496" s="154"/>
      <c r="AE1496" s="154"/>
      <c r="AF1496" s="154"/>
      <c r="AG1496" s="154"/>
      <c r="AH1496" s="155"/>
      <c r="AI1496" s="152"/>
      <c r="AJ1496" s="152"/>
      <c r="AK1496" s="152"/>
      <c r="AL1496" s="152"/>
      <c r="AM1496" s="157"/>
      <c r="AN1496" s="157"/>
      <c r="AO1496" s="152"/>
      <c r="AP1496" s="152"/>
      <c r="AQ1496" s="152"/>
      <c r="AR1496" s="152"/>
      <c r="AS1496" s="154"/>
      <c r="AT1496" s="154"/>
      <c r="AU1496" s="154"/>
      <c r="AV1496" s="154"/>
      <c r="AW1496" s="154"/>
      <c r="AX1496" s="154"/>
      <c r="AY1496" s="154"/>
      <c r="AZ1496" s="154"/>
      <c r="BA1496" s="154"/>
      <c r="BB1496" s="154"/>
      <c r="BC1496" s="154"/>
      <c r="BD1496" s="156"/>
      <c r="BE1496" s="156"/>
      <c r="BF1496" s="156"/>
      <c r="BG1496" s="156"/>
      <c r="BH1496" s="156"/>
      <c r="BI1496" s="156"/>
      <c r="BJ1496" s="156"/>
      <c r="BK1496" s="156"/>
      <c r="BL1496" s="156"/>
      <c r="BM1496" s="156"/>
      <c r="BN1496" s="156"/>
      <c r="BO1496" s="156"/>
      <c r="BP1496" s="156"/>
      <c r="BQ1496" s="156"/>
      <c r="BR1496" s="156"/>
      <c r="BS1496" s="156"/>
      <c r="BT1496" s="156"/>
      <c r="BU1496" s="156"/>
      <c r="BV1496" s="156"/>
      <c r="BW1496" s="156"/>
      <c r="BX1496" s="156"/>
      <c r="BY1496" s="156"/>
      <c r="BZ1496" s="156"/>
      <c r="CA1496" s="156"/>
      <c r="CB1496" s="156"/>
      <c r="CC1496" s="156"/>
      <c r="CD1496" s="156"/>
      <c r="CE1496" s="156"/>
      <c r="CF1496" s="156"/>
      <c r="CG1496" s="156"/>
      <c r="CH1496" s="156"/>
      <c r="CI1496" s="156"/>
      <c r="CJ1496" s="156"/>
      <c r="CK1496" s="156"/>
      <c r="CL1496" s="156"/>
      <c r="CM1496" s="156"/>
      <c r="CN1496" s="156"/>
      <c r="CO1496" s="156"/>
      <c r="CP1496" s="156"/>
      <c r="CQ1496" s="156"/>
      <c r="CR1496" s="156"/>
      <c r="CS1496" s="156"/>
      <c r="CT1496" s="156"/>
      <c r="CU1496" s="156"/>
      <c r="CV1496" s="156"/>
      <c r="CW1496" s="156"/>
      <c r="CX1496" s="156"/>
      <c r="CY1496" s="156"/>
      <c r="CZ1496" s="156"/>
      <c r="DA1496" s="156"/>
      <c r="DB1496" s="156"/>
      <c r="DC1496" s="156"/>
      <c r="DD1496" s="156"/>
      <c r="DE1496" s="156"/>
      <c r="DF1496" s="156"/>
      <c r="DG1496" s="156"/>
      <c r="DH1496" s="156"/>
      <c r="DI1496" s="156"/>
      <c r="DJ1496" s="156"/>
      <c r="DK1496" s="156"/>
      <c r="DL1496" s="156"/>
      <c r="DM1496" s="156"/>
      <c r="DN1496" s="156"/>
      <c r="DO1496" s="156"/>
      <c r="DP1496" s="156"/>
      <c r="DQ1496" s="156"/>
      <c r="DR1496" s="156"/>
      <c r="DS1496" s="156"/>
      <c r="DT1496" s="156"/>
      <c r="DU1496" s="156"/>
      <c r="DV1496" s="156"/>
      <c r="DW1496" s="156"/>
      <c r="DX1496" s="156"/>
      <c r="DY1496" s="156"/>
      <c r="DZ1496" s="156"/>
      <c r="EA1496" s="156"/>
      <c r="EB1496" s="156"/>
      <c r="EC1496" s="156"/>
      <c r="ED1496" s="156"/>
      <c r="EE1496" s="156"/>
      <c r="EF1496" s="156"/>
    </row>
    <row r="1497" spans="22:136" s="6" customFormat="1" x14ac:dyDescent="0.25">
      <c r="V1497" s="156"/>
      <c r="W1497" s="156"/>
      <c r="X1497" s="156"/>
      <c r="Y1497" s="156"/>
      <c r="Z1497" s="156"/>
      <c r="AA1497" s="154"/>
      <c r="AB1497" s="154"/>
      <c r="AC1497" s="154"/>
      <c r="AD1497" s="154"/>
      <c r="AE1497" s="154"/>
      <c r="AF1497" s="154"/>
      <c r="AG1497" s="154"/>
      <c r="AH1497" s="155"/>
      <c r="AI1497" s="152"/>
      <c r="AJ1497" s="152"/>
      <c r="AK1497" s="152"/>
      <c r="AL1497" s="152"/>
      <c r="AM1497" s="157"/>
      <c r="AN1497" s="157"/>
      <c r="AO1497" s="152"/>
      <c r="AP1497" s="152"/>
      <c r="AQ1497" s="152"/>
      <c r="AR1497" s="152"/>
      <c r="AS1497" s="154"/>
      <c r="AT1497" s="154"/>
      <c r="AU1497" s="154"/>
      <c r="AV1497" s="154"/>
      <c r="AW1497" s="154"/>
      <c r="AX1497" s="154"/>
      <c r="AY1497" s="154"/>
      <c r="AZ1497" s="154"/>
      <c r="BA1497" s="154"/>
      <c r="BB1497" s="154"/>
      <c r="BC1497" s="154"/>
      <c r="BD1497" s="156"/>
      <c r="BE1497" s="156"/>
      <c r="BF1497" s="156"/>
      <c r="BG1497" s="156"/>
      <c r="BH1497" s="156"/>
      <c r="BI1497" s="156"/>
      <c r="BJ1497" s="156"/>
      <c r="BK1497" s="156"/>
      <c r="BL1497" s="156"/>
      <c r="BM1497" s="156"/>
      <c r="BN1497" s="156"/>
      <c r="BO1497" s="156"/>
      <c r="BP1497" s="156"/>
      <c r="BQ1497" s="156"/>
      <c r="BR1497" s="156"/>
      <c r="BS1497" s="156"/>
      <c r="BT1497" s="156"/>
      <c r="BU1497" s="156"/>
      <c r="BV1497" s="156"/>
      <c r="BW1497" s="156"/>
      <c r="BX1497" s="156"/>
      <c r="BY1497" s="156"/>
      <c r="BZ1497" s="156"/>
      <c r="CA1497" s="156"/>
      <c r="CB1497" s="156"/>
      <c r="CC1497" s="156"/>
      <c r="CD1497" s="156"/>
      <c r="CE1497" s="156"/>
      <c r="CF1497" s="156"/>
      <c r="CG1497" s="156"/>
      <c r="CH1497" s="156"/>
      <c r="CI1497" s="156"/>
      <c r="CJ1497" s="156"/>
      <c r="CK1497" s="156"/>
      <c r="CL1497" s="156"/>
      <c r="CM1497" s="156"/>
      <c r="CN1497" s="156"/>
      <c r="CO1497" s="156"/>
      <c r="CP1497" s="156"/>
      <c r="CQ1497" s="156"/>
      <c r="CR1497" s="156"/>
      <c r="CS1497" s="156"/>
      <c r="CT1497" s="156"/>
      <c r="CU1497" s="156"/>
      <c r="CV1497" s="156"/>
      <c r="CW1497" s="156"/>
      <c r="CX1497" s="156"/>
      <c r="CY1497" s="156"/>
      <c r="CZ1497" s="156"/>
      <c r="DA1497" s="156"/>
      <c r="DB1497" s="156"/>
      <c r="DC1497" s="156"/>
      <c r="DD1497" s="156"/>
      <c r="DE1497" s="156"/>
      <c r="DF1497" s="156"/>
      <c r="DG1497" s="156"/>
      <c r="DH1497" s="156"/>
      <c r="DI1497" s="156"/>
      <c r="DJ1497" s="156"/>
      <c r="DK1497" s="156"/>
      <c r="DL1497" s="156"/>
      <c r="DM1497" s="156"/>
      <c r="DN1497" s="156"/>
      <c r="DO1497" s="156"/>
      <c r="DP1497" s="156"/>
      <c r="DQ1497" s="156"/>
      <c r="DR1497" s="156"/>
      <c r="DS1497" s="156"/>
      <c r="DT1497" s="156"/>
      <c r="DU1497" s="156"/>
      <c r="DV1497" s="156"/>
      <c r="DW1497" s="156"/>
      <c r="DX1497" s="156"/>
      <c r="DY1497" s="156"/>
      <c r="DZ1497" s="156"/>
      <c r="EA1497" s="156"/>
      <c r="EB1497" s="156"/>
      <c r="EC1497" s="156"/>
      <c r="ED1497" s="156"/>
      <c r="EE1497" s="156"/>
      <c r="EF1497" s="156"/>
    </row>
    <row r="1498" spans="22:136" s="6" customFormat="1" x14ac:dyDescent="0.25">
      <c r="V1498" s="156"/>
      <c r="W1498" s="156"/>
      <c r="X1498" s="156"/>
      <c r="Y1498" s="156"/>
      <c r="Z1498" s="156"/>
      <c r="AA1498" s="154"/>
      <c r="AB1498" s="154"/>
      <c r="AC1498" s="154"/>
      <c r="AD1498" s="154"/>
      <c r="AE1498" s="154"/>
      <c r="AF1498" s="154"/>
      <c r="AG1498" s="154"/>
      <c r="AH1498" s="155"/>
      <c r="AI1498" s="152"/>
      <c r="AJ1498" s="152"/>
      <c r="AK1498" s="152"/>
      <c r="AL1498" s="152"/>
      <c r="AM1498" s="157"/>
      <c r="AN1498" s="157"/>
      <c r="AO1498" s="152"/>
      <c r="AP1498" s="152"/>
      <c r="AQ1498" s="152"/>
      <c r="AR1498" s="152"/>
      <c r="AS1498" s="154"/>
      <c r="AT1498" s="154"/>
      <c r="AU1498" s="154"/>
      <c r="AV1498" s="154"/>
      <c r="AW1498" s="154"/>
      <c r="AX1498" s="154"/>
      <c r="AY1498" s="154"/>
      <c r="AZ1498" s="154"/>
      <c r="BA1498" s="154"/>
      <c r="BB1498" s="154"/>
      <c r="BC1498" s="154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  <c r="CM1498" s="156"/>
      <c r="CN1498" s="156"/>
      <c r="CO1498" s="156"/>
      <c r="CP1498" s="156"/>
      <c r="CQ1498" s="156"/>
      <c r="CR1498" s="156"/>
      <c r="CS1498" s="156"/>
      <c r="CT1498" s="156"/>
      <c r="CU1498" s="156"/>
      <c r="CV1498" s="156"/>
      <c r="CW1498" s="156"/>
      <c r="CX1498" s="156"/>
      <c r="CY1498" s="156"/>
      <c r="CZ1498" s="156"/>
      <c r="DA1498" s="156"/>
      <c r="DB1498" s="156"/>
      <c r="DC1498" s="156"/>
      <c r="DD1498" s="156"/>
      <c r="DE1498" s="156"/>
      <c r="DF1498" s="156"/>
      <c r="DG1498" s="156"/>
      <c r="DH1498" s="156"/>
      <c r="DI1498" s="156"/>
      <c r="DJ1498" s="156"/>
      <c r="DK1498" s="156"/>
      <c r="DL1498" s="156"/>
      <c r="DM1498" s="156"/>
      <c r="DN1498" s="156"/>
      <c r="DO1498" s="156"/>
      <c r="DP1498" s="156"/>
      <c r="DQ1498" s="156"/>
      <c r="DR1498" s="156"/>
      <c r="DS1498" s="156"/>
      <c r="DT1498" s="156"/>
      <c r="DU1498" s="156"/>
      <c r="DV1498" s="156"/>
      <c r="DW1498" s="156"/>
      <c r="DX1498" s="156"/>
      <c r="DY1498" s="156"/>
      <c r="DZ1498" s="156"/>
      <c r="EA1498" s="156"/>
      <c r="EB1498" s="156"/>
      <c r="EC1498" s="156"/>
      <c r="ED1498" s="156"/>
      <c r="EE1498" s="156"/>
      <c r="EF1498" s="156"/>
    </row>
    <row r="1499" spans="22:136" s="6" customFormat="1" x14ac:dyDescent="0.25">
      <c r="V1499" s="156"/>
      <c r="W1499" s="156"/>
      <c r="X1499" s="156"/>
      <c r="Y1499" s="156"/>
      <c r="Z1499" s="156"/>
      <c r="AA1499" s="154"/>
      <c r="AB1499" s="154"/>
      <c r="AC1499" s="154"/>
      <c r="AD1499" s="154"/>
      <c r="AE1499" s="154"/>
      <c r="AF1499" s="154"/>
      <c r="AG1499" s="154"/>
      <c r="AH1499" s="155"/>
      <c r="AI1499" s="152"/>
      <c r="AJ1499" s="152"/>
      <c r="AK1499" s="152"/>
      <c r="AL1499" s="152"/>
      <c r="AM1499" s="157"/>
      <c r="AN1499" s="157"/>
      <c r="AO1499" s="152"/>
      <c r="AP1499" s="152"/>
      <c r="AQ1499" s="152"/>
      <c r="AR1499" s="152"/>
      <c r="AS1499" s="154"/>
      <c r="AT1499" s="154"/>
      <c r="AU1499" s="154"/>
      <c r="AV1499" s="154"/>
      <c r="AW1499" s="154"/>
      <c r="AX1499" s="154"/>
      <c r="AY1499" s="154"/>
      <c r="AZ1499" s="154"/>
      <c r="BA1499" s="154"/>
      <c r="BB1499" s="154"/>
      <c r="BC1499" s="154"/>
      <c r="BD1499" s="156"/>
      <c r="BE1499" s="156"/>
      <c r="BF1499" s="156"/>
      <c r="BG1499" s="156"/>
      <c r="BH1499" s="156"/>
      <c r="BI1499" s="156"/>
      <c r="BJ1499" s="156"/>
      <c r="BK1499" s="156"/>
      <c r="BL1499" s="156"/>
      <c r="BM1499" s="156"/>
      <c r="BN1499" s="156"/>
      <c r="BO1499" s="156"/>
      <c r="BP1499" s="156"/>
      <c r="BQ1499" s="156"/>
      <c r="BR1499" s="156"/>
      <c r="BS1499" s="156"/>
      <c r="BT1499" s="156"/>
      <c r="BU1499" s="156"/>
      <c r="BV1499" s="156"/>
      <c r="BW1499" s="156"/>
      <c r="BX1499" s="156"/>
      <c r="BY1499" s="156"/>
      <c r="BZ1499" s="156"/>
      <c r="CA1499" s="156"/>
      <c r="CB1499" s="156"/>
      <c r="CC1499" s="156"/>
      <c r="CD1499" s="156"/>
      <c r="CE1499" s="156"/>
      <c r="CF1499" s="156"/>
      <c r="CG1499" s="156"/>
      <c r="CH1499" s="156"/>
      <c r="CI1499" s="156"/>
      <c r="CJ1499" s="156"/>
      <c r="CK1499" s="156"/>
      <c r="CL1499" s="156"/>
      <c r="CM1499" s="156"/>
      <c r="CN1499" s="156"/>
      <c r="CO1499" s="156"/>
      <c r="CP1499" s="156"/>
      <c r="CQ1499" s="156"/>
      <c r="CR1499" s="156"/>
      <c r="CS1499" s="156"/>
      <c r="CT1499" s="156"/>
      <c r="CU1499" s="156"/>
      <c r="CV1499" s="156"/>
      <c r="CW1499" s="156"/>
      <c r="CX1499" s="156"/>
      <c r="CY1499" s="156"/>
      <c r="CZ1499" s="156"/>
      <c r="DA1499" s="156"/>
      <c r="DB1499" s="156"/>
      <c r="DC1499" s="156"/>
      <c r="DD1499" s="156"/>
      <c r="DE1499" s="156"/>
      <c r="DF1499" s="156"/>
      <c r="DG1499" s="156"/>
      <c r="DH1499" s="156"/>
      <c r="DI1499" s="156"/>
      <c r="DJ1499" s="156"/>
      <c r="DK1499" s="156"/>
      <c r="DL1499" s="156"/>
      <c r="DM1499" s="156"/>
      <c r="DN1499" s="156"/>
      <c r="DO1499" s="156"/>
      <c r="DP1499" s="156"/>
      <c r="DQ1499" s="156"/>
      <c r="DR1499" s="156"/>
      <c r="DS1499" s="156"/>
      <c r="DT1499" s="156"/>
      <c r="DU1499" s="156"/>
      <c r="DV1499" s="156"/>
      <c r="DW1499" s="156"/>
      <c r="DX1499" s="156"/>
      <c r="DY1499" s="156"/>
      <c r="DZ1499" s="156"/>
      <c r="EA1499" s="156"/>
      <c r="EB1499" s="156"/>
      <c r="EC1499" s="156"/>
      <c r="ED1499" s="156"/>
      <c r="EE1499" s="156"/>
      <c r="EF1499" s="156"/>
    </row>
    <row r="1500" spans="22:136" s="6" customFormat="1" x14ac:dyDescent="0.25">
      <c r="V1500" s="156"/>
      <c r="W1500" s="156"/>
      <c r="X1500" s="156"/>
      <c r="Y1500" s="156"/>
      <c r="Z1500" s="156"/>
      <c r="AA1500" s="154"/>
      <c r="AB1500" s="154"/>
      <c r="AC1500" s="154"/>
      <c r="AD1500" s="154"/>
      <c r="AE1500" s="154"/>
      <c r="AF1500" s="154"/>
      <c r="AG1500" s="154"/>
      <c r="AH1500" s="155"/>
      <c r="AI1500" s="152"/>
      <c r="AJ1500" s="152"/>
      <c r="AK1500" s="152"/>
      <c r="AL1500" s="152"/>
      <c r="AM1500" s="157"/>
      <c r="AN1500" s="157"/>
      <c r="AO1500" s="152"/>
      <c r="AP1500" s="152"/>
      <c r="AQ1500" s="152"/>
      <c r="AR1500" s="152"/>
      <c r="AS1500" s="154"/>
      <c r="AT1500" s="154"/>
      <c r="AU1500" s="154"/>
      <c r="AV1500" s="154"/>
      <c r="AW1500" s="154"/>
      <c r="AX1500" s="154"/>
      <c r="AY1500" s="154"/>
      <c r="AZ1500" s="154"/>
      <c r="BA1500" s="154"/>
      <c r="BB1500" s="154"/>
      <c r="BC1500" s="154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  <c r="CM1500" s="156"/>
      <c r="CN1500" s="156"/>
      <c r="CO1500" s="156"/>
      <c r="CP1500" s="156"/>
      <c r="CQ1500" s="156"/>
      <c r="CR1500" s="156"/>
      <c r="CS1500" s="156"/>
      <c r="CT1500" s="156"/>
      <c r="CU1500" s="156"/>
      <c r="CV1500" s="156"/>
      <c r="CW1500" s="156"/>
      <c r="CX1500" s="156"/>
      <c r="CY1500" s="156"/>
      <c r="CZ1500" s="156"/>
      <c r="DA1500" s="156"/>
      <c r="DB1500" s="156"/>
      <c r="DC1500" s="156"/>
      <c r="DD1500" s="156"/>
      <c r="DE1500" s="156"/>
      <c r="DF1500" s="156"/>
      <c r="DG1500" s="156"/>
      <c r="DH1500" s="156"/>
      <c r="DI1500" s="156"/>
      <c r="DJ1500" s="156"/>
      <c r="DK1500" s="156"/>
      <c r="DL1500" s="156"/>
      <c r="DM1500" s="156"/>
      <c r="DN1500" s="156"/>
      <c r="DO1500" s="156"/>
      <c r="DP1500" s="156"/>
      <c r="DQ1500" s="156"/>
      <c r="DR1500" s="156"/>
      <c r="DS1500" s="156"/>
      <c r="DT1500" s="156"/>
      <c r="DU1500" s="156"/>
      <c r="DV1500" s="156"/>
      <c r="DW1500" s="156"/>
      <c r="DX1500" s="156"/>
      <c r="DY1500" s="156"/>
      <c r="DZ1500" s="156"/>
      <c r="EA1500" s="156"/>
      <c r="EB1500" s="156"/>
      <c r="EC1500" s="156"/>
      <c r="ED1500" s="156"/>
      <c r="EE1500" s="156"/>
      <c r="EF1500" s="156"/>
    </row>
    <row r="1501" spans="22:136" s="6" customFormat="1" x14ac:dyDescent="0.25">
      <c r="V1501" s="156"/>
      <c r="W1501" s="156"/>
      <c r="X1501" s="156"/>
      <c r="Y1501" s="156"/>
      <c r="Z1501" s="156"/>
      <c r="AA1501" s="154"/>
      <c r="AB1501" s="154"/>
      <c r="AC1501" s="154"/>
      <c r="AD1501" s="154"/>
      <c r="AE1501" s="154"/>
      <c r="AF1501" s="154"/>
      <c r="AG1501" s="154"/>
      <c r="AH1501" s="155"/>
      <c r="AI1501" s="152"/>
      <c r="AJ1501" s="152"/>
      <c r="AK1501" s="152"/>
      <c r="AL1501" s="152"/>
      <c r="AM1501" s="157"/>
      <c r="AN1501" s="157"/>
      <c r="AO1501" s="152"/>
      <c r="AP1501" s="152"/>
      <c r="AQ1501" s="152"/>
      <c r="AR1501" s="152"/>
      <c r="AS1501" s="154"/>
      <c r="AT1501" s="154"/>
      <c r="AU1501" s="154"/>
      <c r="AV1501" s="154"/>
      <c r="AW1501" s="154"/>
      <c r="AX1501" s="154"/>
      <c r="AY1501" s="154"/>
      <c r="AZ1501" s="154"/>
      <c r="BA1501" s="154"/>
      <c r="BB1501" s="154"/>
      <c r="BC1501" s="154"/>
      <c r="BD1501" s="156"/>
      <c r="BE1501" s="156"/>
      <c r="BF1501" s="156"/>
      <c r="BG1501" s="156"/>
      <c r="BH1501" s="156"/>
      <c r="BI1501" s="156"/>
      <c r="BJ1501" s="156"/>
      <c r="BK1501" s="156"/>
      <c r="BL1501" s="156"/>
      <c r="BM1501" s="156"/>
      <c r="BN1501" s="156"/>
      <c r="BO1501" s="156"/>
      <c r="BP1501" s="156"/>
      <c r="BQ1501" s="156"/>
      <c r="BR1501" s="156"/>
      <c r="BS1501" s="156"/>
      <c r="BT1501" s="156"/>
      <c r="BU1501" s="156"/>
      <c r="BV1501" s="156"/>
      <c r="BW1501" s="156"/>
      <c r="BX1501" s="156"/>
      <c r="BY1501" s="156"/>
      <c r="BZ1501" s="156"/>
      <c r="CA1501" s="156"/>
      <c r="CB1501" s="156"/>
      <c r="CC1501" s="156"/>
      <c r="CD1501" s="156"/>
      <c r="CE1501" s="156"/>
      <c r="CF1501" s="156"/>
      <c r="CG1501" s="156"/>
      <c r="CH1501" s="156"/>
      <c r="CI1501" s="156"/>
      <c r="CJ1501" s="156"/>
      <c r="CK1501" s="156"/>
      <c r="CL1501" s="156"/>
      <c r="CM1501" s="156"/>
      <c r="CN1501" s="156"/>
      <c r="CO1501" s="156"/>
      <c r="CP1501" s="156"/>
      <c r="CQ1501" s="156"/>
      <c r="CR1501" s="156"/>
      <c r="CS1501" s="156"/>
      <c r="CT1501" s="156"/>
      <c r="CU1501" s="156"/>
      <c r="CV1501" s="156"/>
      <c r="CW1501" s="156"/>
      <c r="CX1501" s="156"/>
      <c r="CY1501" s="156"/>
      <c r="CZ1501" s="156"/>
      <c r="DA1501" s="156"/>
      <c r="DB1501" s="156"/>
      <c r="DC1501" s="156"/>
      <c r="DD1501" s="156"/>
      <c r="DE1501" s="156"/>
      <c r="DF1501" s="156"/>
      <c r="DG1501" s="156"/>
      <c r="DH1501" s="156"/>
      <c r="DI1501" s="156"/>
      <c r="DJ1501" s="156"/>
      <c r="DK1501" s="156"/>
      <c r="DL1501" s="156"/>
      <c r="DM1501" s="156"/>
      <c r="DN1501" s="156"/>
      <c r="DO1501" s="156"/>
      <c r="DP1501" s="156"/>
      <c r="DQ1501" s="156"/>
      <c r="DR1501" s="156"/>
      <c r="DS1501" s="156"/>
      <c r="DT1501" s="156"/>
      <c r="DU1501" s="156"/>
      <c r="DV1501" s="156"/>
      <c r="DW1501" s="156"/>
      <c r="DX1501" s="156"/>
      <c r="DY1501" s="156"/>
      <c r="DZ1501" s="156"/>
      <c r="EA1501" s="156"/>
      <c r="EB1501" s="156"/>
      <c r="EC1501" s="156"/>
      <c r="ED1501" s="156"/>
      <c r="EE1501" s="156"/>
      <c r="EF1501" s="156"/>
    </row>
    <row r="1502" spans="22:136" s="6" customFormat="1" x14ac:dyDescent="0.25">
      <c r="V1502" s="156"/>
      <c r="W1502" s="156"/>
      <c r="X1502" s="156"/>
      <c r="Y1502" s="156"/>
      <c r="Z1502" s="156"/>
      <c r="AA1502" s="154"/>
      <c r="AB1502" s="154"/>
      <c r="AC1502" s="154"/>
      <c r="AD1502" s="154"/>
      <c r="AE1502" s="154"/>
      <c r="AF1502" s="154"/>
      <c r="AG1502" s="154"/>
      <c r="AH1502" s="155"/>
      <c r="AI1502" s="152"/>
      <c r="AJ1502" s="152"/>
      <c r="AK1502" s="152"/>
      <c r="AL1502" s="152"/>
      <c r="AM1502" s="157"/>
      <c r="AN1502" s="157"/>
      <c r="AO1502" s="152"/>
      <c r="AP1502" s="152"/>
      <c r="AQ1502" s="152"/>
      <c r="AR1502" s="152"/>
      <c r="AS1502" s="154"/>
      <c r="AT1502" s="154"/>
      <c r="AU1502" s="154"/>
      <c r="AV1502" s="154"/>
      <c r="AW1502" s="154"/>
      <c r="AX1502" s="154"/>
      <c r="AY1502" s="154"/>
      <c r="AZ1502" s="154"/>
      <c r="BA1502" s="154"/>
      <c r="BB1502" s="154"/>
      <c r="BC1502" s="154"/>
      <c r="BD1502" s="156"/>
      <c r="BE1502" s="156"/>
      <c r="BF1502" s="156"/>
      <c r="BG1502" s="156"/>
      <c r="BH1502" s="156"/>
      <c r="BI1502" s="156"/>
      <c r="BJ1502" s="156"/>
      <c r="BK1502" s="156"/>
      <c r="BL1502" s="156"/>
      <c r="BM1502" s="156"/>
      <c r="BN1502" s="156"/>
      <c r="BO1502" s="156"/>
      <c r="BP1502" s="156"/>
      <c r="BQ1502" s="156"/>
      <c r="BR1502" s="156"/>
      <c r="BS1502" s="156"/>
      <c r="BT1502" s="156"/>
      <c r="BU1502" s="156"/>
      <c r="BV1502" s="156"/>
      <c r="BW1502" s="156"/>
      <c r="BX1502" s="156"/>
      <c r="BY1502" s="156"/>
      <c r="BZ1502" s="156"/>
      <c r="CA1502" s="156"/>
      <c r="CB1502" s="156"/>
      <c r="CC1502" s="156"/>
      <c r="CD1502" s="156"/>
      <c r="CE1502" s="156"/>
      <c r="CF1502" s="156"/>
      <c r="CG1502" s="156"/>
      <c r="CH1502" s="156"/>
      <c r="CI1502" s="156"/>
      <c r="CJ1502" s="156"/>
      <c r="CK1502" s="156"/>
      <c r="CL1502" s="156"/>
      <c r="CM1502" s="156"/>
      <c r="CN1502" s="156"/>
      <c r="CO1502" s="156"/>
      <c r="CP1502" s="156"/>
      <c r="CQ1502" s="156"/>
      <c r="CR1502" s="156"/>
      <c r="CS1502" s="156"/>
      <c r="CT1502" s="156"/>
      <c r="CU1502" s="156"/>
      <c r="CV1502" s="156"/>
      <c r="CW1502" s="156"/>
      <c r="CX1502" s="156"/>
      <c r="CY1502" s="156"/>
      <c r="CZ1502" s="156"/>
      <c r="DA1502" s="156"/>
      <c r="DB1502" s="156"/>
      <c r="DC1502" s="156"/>
      <c r="DD1502" s="156"/>
      <c r="DE1502" s="156"/>
      <c r="DF1502" s="156"/>
      <c r="DG1502" s="156"/>
      <c r="DH1502" s="156"/>
      <c r="DI1502" s="156"/>
      <c r="DJ1502" s="156"/>
      <c r="DK1502" s="156"/>
      <c r="DL1502" s="156"/>
      <c r="DM1502" s="156"/>
      <c r="DN1502" s="156"/>
      <c r="DO1502" s="156"/>
      <c r="DP1502" s="156"/>
      <c r="DQ1502" s="156"/>
      <c r="DR1502" s="156"/>
      <c r="DS1502" s="156"/>
      <c r="DT1502" s="156"/>
      <c r="DU1502" s="156"/>
      <c r="DV1502" s="156"/>
      <c r="DW1502" s="156"/>
      <c r="DX1502" s="156"/>
      <c r="DY1502" s="156"/>
      <c r="DZ1502" s="156"/>
      <c r="EA1502" s="156"/>
      <c r="EB1502" s="156"/>
      <c r="EC1502" s="156"/>
      <c r="ED1502" s="156"/>
      <c r="EE1502" s="156"/>
      <c r="EF1502" s="156"/>
    </row>
    <row r="1503" spans="22:136" s="6" customFormat="1" x14ac:dyDescent="0.25">
      <c r="V1503" s="156"/>
      <c r="W1503" s="156"/>
      <c r="X1503" s="156"/>
      <c r="Y1503" s="156"/>
      <c r="Z1503" s="156"/>
      <c r="AA1503" s="154"/>
      <c r="AB1503" s="154"/>
      <c r="AC1503" s="154"/>
      <c r="AD1503" s="154"/>
      <c r="AE1503" s="154"/>
      <c r="AF1503" s="154"/>
      <c r="AG1503" s="154"/>
      <c r="AH1503" s="155"/>
      <c r="AI1503" s="152"/>
      <c r="AJ1503" s="152"/>
      <c r="AK1503" s="152"/>
      <c r="AL1503" s="152"/>
      <c r="AM1503" s="157"/>
      <c r="AN1503" s="157"/>
      <c r="AO1503" s="152"/>
      <c r="AP1503" s="152"/>
      <c r="AQ1503" s="152"/>
      <c r="AR1503" s="152"/>
      <c r="AS1503" s="154"/>
      <c r="AT1503" s="154"/>
      <c r="AU1503" s="154"/>
      <c r="AV1503" s="154"/>
      <c r="AW1503" s="154"/>
      <c r="AX1503" s="154"/>
      <c r="AY1503" s="154"/>
      <c r="AZ1503" s="154"/>
      <c r="BA1503" s="154"/>
      <c r="BB1503" s="154"/>
      <c r="BC1503" s="154"/>
      <c r="BD1503" s="156"/>
      <c r="BE1503" s="156"/>
      <c r="BF1503" s="156"/>
      <c r="BG1503" s="156"/>
      <c r="BH1503" s="156"/>
      <c r="BI1503" s="156"/>
      <c r="BJ1503" s="156"/>
      <c r="BK1503" s="156"/>
      <c r="BL1503" s="156"/>
      <c r="BM1503" s="156"/>
      <c r="BN1503" s="156"/>
      <c r="BO1503" s="156"/>
      <c r="BP1503" s="156"/>
      <c r="BQ1503" s="156"/>
      <c r="BR1503" s="156"/>
      <c r="BS1503" s="156"/>
      <c r="BT1503" s="156"/>
      <c r="BU1503" s="156"/>
      <c r="BV1503" s="156"/>
      <c r="BW1503" s="156"/>
      <c r="BX1503" s="156"/>
      <c r="BY1503" s="156"/>
      <c r="BZ1503" s="156"/>
      <c r="CA1503" s="156"/>
      <c r="CB1503" s="156"/>
      <c r="CC1503" s="156"/>
      <c r="CD1503" s="156"/>
      <c r="CE1503" s="156"/>
      <c r="CF1503" s="156"/>
      <c r="CG1503" s="156"/>
      <c r="CH1503" s="156"/>
      <c r="CI1503" s="156"/>
      <c r="CJ1503" s="156"/>
      <c r="CK1503" s="156"/>
      <c r="CL1503" s="156"/>
      <c r="CM1503" s="156"/>
      <c r="CN1503" s="156"/>
      <c r="CO1503" s="156"/>
      <c r="CP1503" s="156"/>
      <c r="CQ1503" s="156"/>
      <c r="CR1503" s="156"/>
      <c r="CS1503" s="156"/>
      <c r="CT1503" s="156"/>
      <c r="CU1503" s="156"/>
      <c r="CV1503" s="156"/>
      <c r="CW1503" s="156"/>
      <c r="CX1503" s="156"/>
      <c r="CY1503" s="156"/>
      <c r="CZ1503" s="156"/>
      <c r="DA1503" s="156"/>
      <c r="DB1503" s="156"/>
      <c r="DC1503" s="156"/>
      <c r="DD1503" s="156"/>
      <c r="DE1503" s="156"/>
      <c r="DF1503" s="156"/>
      <c r="DG1503" s="156"/>
      <c r="DH1503" s="156"/>
      <c r="DI1503" s="156"/>
      <c r="DJ1503" s="156"/>
      <c r="DK1503" s="156"/>
      <c r="DL1503" s="156"/>
      <c r="DM1503" s="156"/>
      <c r="DN1503" s="156"/>
      <c r="DO1503" s="156"/>
      <c r="DP1503" s="156"/>
      <c r="DQ1503" s="156"/>
      <c r="DR1503" s="156"/>
      <c r="DS1503" s="156"/>
      <c r="DT1503" s="156"/>
      <c r="DU1503" s="156"/>
      <c r="DV1503" s="156"/>
      <c r="DW1503" s="156"/>
      <c r="DX1503" s="156"/>
      <c r="DY1503" s="156"/>
      <c r="DZ1503" s="156"/>
      <c r="EA1503" s="156"/>
      <c r="EB1503" s="156"/>
      <c r="EC1503" s="156"/>
      <c r="ED1503" s="156"/>
      <c r="EE1503" s="156"/>
      <c r="EF1503" s="156"/>
    </row>
    <row r="1504" spans="22:136" s="6" customFormat="1" x14ac:dyDescent="0.25">
      <c r="V1504" s="156"/>
      <c r="W1504" s="156"/>
      <c r="X1504" s="156"/>
      <c r="Y1504" s="156"/>
      <c r="Z1504" s="156"/>
      <c r="AA1504" s="154"/>
      <c r="AB1504" s="154"/>
      <c r="AC1504" s="154"/>
      <c r="AD1504" s="154"/>
      <c r="AE1504" s="154"/>
      <c r="AF1504" s="154"/>
      <c r="AG1504" s="154"/>
      <c r="AH1504" s="155"/>
      <c r="AI1504" s="152"/>
      <c r="AJ1504" s="152"/>
      <c r="AK1504" s="152"/>
      <c r="AL1504" s="152"/>
      <c r="AM1504" s="157"/>
      <c r="AN1504" s="157"/>
      <c r="AO1504" s="152"/>
      <c r="AP1504" s="152"/>
      <c r="AQ1504" s="152"/>
      <c r="AR1504" s="152"/>
      <c r="AS1504" s="154"/>
      <c r="AT1504" s="154"/>
      <c r="AU1504" s="154"/>
      <c r="AV1504" s="154"/>
      <c r="AW1504" s="154"/>
      <c r="AX1504" s="154"/>
      <c r="AY1504" s="154"/>
      <c r="AZ1504" s="154"/>
      <c r="BA1504" s="154"/>
      <c r="BB1504" s="154"/>
      <c r="BC1504" s="154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  <c r="CM1504" s="156"/>
      <c r="CN1504" s="156"/>
      <c r="CO1504" s="156"/>
      <c r="CP1504" s="156"/>
      <c r="CQ1504" s="156"/>
      <c r="CR1504" s="156"/>
      <c r="CS1504" s="156"/>
      <c r="CT1504" s="156"/>
      <c r="CU1504" s="156"/>
      <c r="CV1504" s="156"/>
      <c r="CW1504" s="156"/>
      <c r="CX1504" s="156"/>
      <c r="CY1504" s="156"/>
      <c r="CZ1504" s="156"/>
      <c r="DA1504" s="156"/>
      <c r="DB1504" s="156"/>
      <c r="DC1504" s="156"/>
      <c r="DD1504" s="156"/>
      <c r="DE1504" s="156"/>
      <c r="DF1504" s="156"/>
      <c r="DG1504" s="156"/>
      <c r="DH1504" s="156"/>
      <c r="DI1504" s="156"/>
      <c r="DJ1504" s="156"/>
      <c r="DK1504" s="156"/>
      <c r="DL1504" s="156"/>
      <c r="DM1504" s="156"/>
      <c r="DN1504" s="156"/>
      <c r="DO1504" s="156"/>
      <c r="DP1504" s="156"/>
      <c r="DQ1504" s="156"/>
      <c r="DR1504" s="156"/>
      <c r="DS1504" s="156"/>
      <c r="DT1504" s="156"/>
      <c r="DU1504" s="156"/>
      <c r="DV1504" s="156"/>
      <c r="DW1504" s="156"/>
      <c r="DX1504" s="156"/>
      <c r="DY1504" s="156"/>
      <c r="DZ1504" s="156"/>
      <c r="EA1504" s="156"/>
      <c r="EB1504" s="156"/>
      <c r="EC1504" s="156"/>
      <c r="ED1504" s="156"/>
      <c r="EE1504" s="156"/>
      <c r="EF1504" s="156"/>
    </row>
    <row r="1505" spans="22:136" s="6" customFormat="1" x14ac:dyDescent="0.25">
      <c r="V1505" s="156"/>
      <c r="W1505" s="156"/>
      <c r="X1505" s="156"/>
      <c r="Y1505" s="156"/>
      <c r="Z1505" s="156"/>
      <c r="AA1505" s="154"/>
      <c r="AB1505" s="154"/>
      <c r="AC1505" s="154"/>
      <c r="AD1505" s="154"/>
      <c r="AE1505" s="154"/>
      <c r="AF1505" s="154"/>
      <c r="AG1505" s="154"/>
      <c r="AH1505" s="155"/>
      <c r="AI1505" s="152"/>
      <c r="AJ1505" s="152"/>
      <c r="AK1505" s="152"/>
      <c r="AL1505" s="152"/>
      <c r="AM1505" s="157"/>
      <c r="AN1505" s="157"/>
      <c r="AO1505" s="152"/>
      <c r="AP1505" s="152"/>
      <c r="AQ1505" s="152"/>
      <c r="AR1505" s="152"/>
      <c r="AS1505" s="154"/>
      <c r="AT1505" s="154"/>
      <c r="AU1505" s="154"/>
      <c r="AV1505" s="154"/>
      <c r="AW1505" s="154"/>
      <c r="AX1505" s="154"/>
      <c r="AY1505" s="154"/>
      <c r="AZ1505" s="154"/>
      <c r="BA1505" s="154"/>
      <c r="BB1505" s="154"/>
      <c r="BC1505" s="154"/>
      <c r="BD1505" s="156"/>
      <c r="BE1505" s="156"/>
      <c r="BF1505" s="156"/>
      <c r="BG1505" s="156"/>
      <c r="BH1505" s="156"/>
      <c r="BI1505" s="156"/>
      <c r="BJ1505" s="156"/>
      <c r="BK1505" s="156"/>
      <c r="BL1505" s="156"/>
      <c r="BM1505" s="156"/>
      <c r="BN1505" s="156"/>
      <c r="BO1505" s="156"/>
      <c r="BP1505" s="156"/>
      <c r="BQ1505" s="156"/>
      <c r="BR1505" s="156"/>
      <c r="BS1505" s="156"/>
      <c r="BT1505" s="156"/>
      <c r="BU1505" s="156"/>
      <c r="BV1505" s="156"/>
      <c r="BW1505" s="156"/>
      <c r="BX1505" s="156"/>
      <c r="BY1505" s="156"/>
      <c r="BZ1505" s="156"/>
      <c r="CA1505" s="156"/>
      <c r="CB1505" s="156"/>
      <c r="CC1505" s="156"/>
      <c r="CD1505" s="156"/>
      <c r="CE1505" s="156"/>
      <c r="CF1505" s="156"/>
      <c r="CG1505" s="156"/>
      <c r="CH1505" s="156"/>
      <c r="CI1505" s="156"/>
      <c r="CJ1505" s="156"/>
      <c r="CK1505" s="156"/>
      <c r="CL1505" s="156"/>
      <c r="CM1505" s="156"/>
      <c r="CN1505" s="156"/>
      <c r="CO1505" s="156"/>
      <c r="CP1505" s="156"/>
      <c r="CQ1505" s="156"/>
      <c r="CR1505" s="156"/>
      <c r="CS1505" s="156"/>
      <c r="CT1505" s="156"/>
      <c r="CU1505" s="156"/>
      <c r="CV1505" s="156"/>
      <c r="CW1505" s="156"/>
      <c r="CX1505" s="156"/>
      <c r="CY1505" s="156"/>
      <c r="CZ1505" s="156"/>
      <c r="DA1505" s="156"/>
      <c r="DB1505" s="156"/>
      <c r="DC1505" s="156"/>
      <c r="DD1505" s="156"/>
      <c r="DE1505" s="156"/>
      <c r="DF1505" s="156"/>
      <c r="DG1505" s="156"/>
      <c r="DH1505" s="156"/>
      <c r="DI1505" s="156"/>
      <c r="DJ1505" s="156"/>
      <c r="DK1505" s="156"/>
      <c r="DL1505" s="156"/>
      <c r="DM1505" s="156"/>
      <c r="DN1505" s="156"/>
      <c r="DO1505" s="156"/>
      <c r="DP1505" s="156"/>
      <c r="DQ1505" s="156"/>
      <c r="DR1505" s="156"/>
      <c r="DS1505" s="156"/>
      <c r="DT1505" s="156"/>
      <c r="DU1505" s="156"/>
      <c r="DV1505" s="156"/>
      <c r="DW1505" s="156"/>
      <c r="DX1505" s="156"/>
      <c r="DY1505" s="156"/>
      <c r="DZ1505" s="156"/>
      <c r="EA1505" s="156"/>
      <c r="EB1505" s="156"/>
      <c r="EC1505" s="156"/>
      <c r="ED1505" s="156"/>
      <c r="EE1505" s="156"/>
      <c r="EF1505" s="156"/>
    </row>
    <row r="1506" spans="22:136" s="6" customFormat="1" x14ac:dyDescent="0.25">
      <c r="V1506" s="156"/>
      <c r="W1506" s="156"/>
      <c r="X1506" s="156"/>
      <c r="Y1506" s="156"/>
      <c r="Z1506" s="156"/>
      <c r="AA1506" s="154"/>
      <c r="AB1506" s="154"/>
      <c r="AC1506" s="154"/>
      <c r="AD1506" s="154"/>
      <c r="AE1506" s="154"/>
      <c r="AF1506" s="154"/>
      <c r="AG1506" s="154"/>
      <c r="AH1506" s="155"/>
      <c r="AI1506" s="152"/>
      <c r="AJ1506" s="152"/>
      <c r="AK1506" s="152"/>
      <c r="AL1506" s="152"/>
      <c r="AM1506" s="157"/>
      <c r="AN1506" s="157"/>
      <c r="AO1506" s="152"/>
      <c r="AP1506" s="152"/>
      <c r="AQ1506" s="152"/>
      <c r="AR1506" s="152"/>
      <c r="AS1506" s="154"/>
      <c r="AT1506" s="154"/>
      <c r="AU1506" s="154"/>
      <c r="AV1506" s="154"/>
      <c r="AW1506" s="154"/>
      <c r="AX1506" s="154"/>
      <c r="AY1506" s="154"/>
      <c r="AZ1506" s="154"/>
      <c r="BA1506" s="154"/>
      <c r="BB1506" s="154"/>
      <c r="BC1506" s="154"/>
      <c r="BD1506" s="156"/>
      <c r="BE1506" s="156"/>
      <c r="BF1506" s="156"/>
      <c r="BG1506" s="156"/>
      <c r="BH1506" s="156"/>
      <c r="BI1506" s="156"/>
      <c r="BJ1506" s="156"/>
      <c r="BK1506" s="156"/>
      <c r="BL1506" s="156"/>
      <c r="BM1506" s="156"/>
      <c r="BN1506" s="156"/>
      <c r="BO1506" s="156"/>
      <c r="BP1506" s="156"/>
      <c r="BQ1506" s="156"/>
      <c r="BR1506" s="156"/>
      <c r="BS1506" s="156"/>
      <c r="BT1506" s="156"/>
      <c r="BU1506" s="156"/>
      <c r="BV1506" s="156"/>
      <c r="BW1506" s="156"/>
      <c r="BX1506" s="156"/>
      <c r="BY1506" s="156"/>
      <c r="BZ1506" s="156"/>
      <c r="CA1506" s="156"/>
      <c r="CB1506" s="156"/>
      <c r="CC1506" s="156"/>
      <c r="CD1506" s="156"/>
      <c r="CE1506" s="156"/>
      <c r="CF1506" s="156"/>
      <c r="CG1506" s="156"/>
      <c r="CH1506" s="156"/>
      <c r="CI1506" s="156"/>
      <c r="CJ1506" s="156"/>
      <c r="CK1506" s="156"/>
      <c r="CL1506" s="156"/>
      <c r="CM1506" s="156"/>
      <c r="CN1506" s="156"/>
      <c r="CO1506" s="156"/>
      <c r="CP1506" s="156"/>
      <c r="CQ1506" s="156"/>
      <c r="CR1506" s="156"/>
      <c r="CS1506" s="156"/>
      <c r="CT1506" s="156"/>
      <c r="CU1506" s="156"/>
      <c r="CV1506" s="156"/>
      <c r="CW1506" s="156"/>
      <c r="CX1506" s="156"/>
      <c r="CY1506" s="156"/>
      <c r="CZ1506" s="156"/>
      <c r="DA1506" s="156"/>
      <c r="DB1506" s="156"/>
      <c r="DC1506" s="156"/>
      <c r="DD1506" s="156"/>
      <c r="DE1506" s="156"/>
      <c r="DF1506" s="156"/>
      <c r="DG1506" s="156"/>
      <c r="DH1506" s="156"/>
      <c r="DI1506" s="156"/>
      <c r="DJ1506" s="156"/>
      <c r="DK1506" s="156"/>
      <c r="DL1506" s="156"/>
      <c r="DM1506" s="156"/>
      <c r="DN1506" s="156"/>
      <c r="DO1506" s="156"/>
      <c r="DP1506" s="156"/>
      <c r="DQ1506" s="156"/>
      <c r="DR1506" s="156"/>
      <c r="DS1506" s="156"/>
      <c r="DT1506" s="156"/>
      <c r="DU1506" s="156"/>
      <c r="DV1506" s="156"/>
      <c r="DW1506" s="156"/>
      <c r="DX1506" s="156"/>
      <c r="DY1506" s="156"/>
      <c r="DZ1506" s="156"/>
      <c r="EA1506" s="156"/>
      <c r="EB1506" s="156"/>
      <c r="EC1506" s="156"/>
      <c r="ED1506" s="156"/>
      <c r="EE1506" s="156"/>
      <c r="EF1506" s="156"/>
    </row>
    <row r="1507" spans="22:136" s="6" customFormat="1" x14ac:dyDescent="0.25">
      <c r="V1507" s="156"/>
      <c r="W1507" s="156"/>
      <c r="X1507" s="156"/>
      <c r="Y1507" s="156"/>
      <c r="Z1507" s="156"/>
      <c r="AA1507" s="154"/>
      <c r="AB1507" s="154"/>
      <c r="AC1507" s="154"/>
      <c r="AD1507" s="154"/>
      <c r="AE1507" s="154"/>
      <c r="AF1507" s="154"/>
      <c r="AG1507" s="154"/>
      <c r="AH1507" s="155"/>
      <c r="AI1507" s="152"/>
      <c r="AJ1507" s="152"/>
      <c r="AK1507" s="152"/>
      <c r="AL1507" s="152"/>
      <c r="AM1507" s="157"/>
      <c r="AN1507" s="157"/>
      <c r="AO1507" s="152"/>
      <c r="AP1507" s="152"/>
      <c r="AQ1507" s="152"/>
      <c r="AR1507" s="152"/>
      <c r="AS1507" s="154"/>
      <c r="AT1507" s="154"/>
      <c r="AU1507" s="154"/>
      <c r="AV1507" s="154"/>
      <c r="AW1507" s="154"/>
      <c r="AX1507" s="154"/>
      <c r="AY1507" s="154"/>
      <c r="AZ1507" s="154"/>
      <c r="BA1507" s="154"/>
      <c r="BB1507" s="154"/>
      <c r="BC1507" s="154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  <c r="CM1507" s="156"/>
      <c r="CN1507" s="156"/>
      <c r="CO1507" s="156"/>
      <c r="CP1507" s="156"/>
      <c r="CQ1507" s="156"/>
      <c r="CR1507" s="156"/>
      <c r="CS1507" s="156"/>
      <c r="CT1507" s="156"/>
      <c r="CU1507" s="156"/>
      <c r="CV1507" s="156"/>
      <c r="CW1507" s="156"/>
      <c r="CX1507" s="156"/>
      <c r="CY1507" s="156"/>
      <c r="CZ1507" s="156"/>
      <c r="DA1507" s="156"/>
      <c r="DB1507" s="156"/>
      <c r="DC1507" s="156"/>
      <c r="DD1507" s="156"/>
      <c r="DE1507" s="156"/>
      <c r="DF1507" s="156"/>
      <c r="DG1507" s="156"/>
      <c r="DH1507" s="156"/>
      <c r="DI1507" s="156"/>
      <c r="DJ1507" s="156"/>
      <c r="DK1507" s="156"/>
      <c r="DL1507" s="156"/>
      <c r="DM1507" s="156"/>
      <c r="DN1507" s="156"/>
      <c r="DO1507" s="156"/>
      <c r="DP1507" s="156"/>
      <c r="DQ1507" s="156"/>
      <c r="DR1507" s="156"/>
      <c r="DS1507" s="156"/>
      <c r="DT1507" s="156"/>
      <c r="DU1507" s="156"/>
      <c r="DV1507" s="156"/>
      <c r="DW1507" s="156"/>
      <c r="DX1507" s="156"/>
      <c r="DY1507" s="156"/>
      <c r="DZ1507" s="156"/>
      <c r="EA1507" s="156"/>
      <c r="EB1507" s="156"/>
      <c r="EC1507" s="156"/>
      <c r="ED1507" s="156"/>
      <c r="EE1507" s="156"/>
      <c r="EF1507" s="156"/>
    </row>
    <row r="1508" spans="22:136" s="6" customFormat="1" x14ac:dyDescent="0.25">
      <c r="V1508" s="156"/>
      <c r="W1508" s="156"/>
      <c r="X1508" s="156"/>
      <c r="Y1508" s="156"/>
      <c r="Z1508" s="156"/>
      <c r="AA1508" s="154"/>
      <c r="AB1508" s="154"/>
      <c r="AC1508" s="154"/>
      <c r="AD1508" s="154"/>
      <c r="AE1508" s="154"/>
      <c r="AF1508" s="154"/>
      <c r="AG1508" s="154"/>
      <c r="AH1508" s="155"/>
      <c r="AI1508" s="152"/>
      <c r="AJ1508" s="152"/>
      <c r="AK1508" s="152"/>
      <c r="AL1508" s="152"/>
      <c r="AM1508" s="157"/>
      <c r="AN1508" s="157"/>
      <c r="AO1508" s="152"/>
      <c r="AP1508" s="152"/>
      <c r="AQ1508" s="152"/>
      <c r="AR1508" s="152"/>
      <c r="AS1508" s="154"/>
      <c r="AT1508" s="154"/>
      <c r="AU1508" s="154"/>
      <c r="AV1508" s="154"/>
      <c r="AW1508" s="154"/>
      <c r="AX1508" s="154"/>
      <c r="AY1508" s="154"/>
      <c r="AZ1508" s="154"/>
      <c r="BA1508" s="154"/>
      <c r="BB1508" s="154"/>
      <c r="BC1508" s="154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  <c r="CM1508" s="156"/>
      <c r="CN1508" s="156"/>
      <c r="CO1508" s="156"/>
      <c r="CP1508" s="156"/>
      <c r="CQ1508" s="156"/>
      <c r="CR1508" s="156"/>
      <c r="CS1508" s="156"/>
      <c r="CT1508" s="156"/>
      <c r="CU1508" s="156"/>
      <c r="CV1508" s="156"/>
      <c r="CW1508" s="156"/>
      <c r="CX1508" s="156"/>
      <c r="CY1508" s="156"/>
      <c r="CZ1508" s="156"/>
      <c r="DA1508" s="156"/>
      <c r="DB1508" s="156"/>
      <c r="DC1508" s="156"/>
      <c r="DD1508" s="156"/>
      <c r="DE1508" s="156"/>
      <c r="DF1508" s="156"/>
      <c r="DG1508" s="156"/>
      <c r="DH1508" s="156"/>
      <c r="DI1508" s="156"/>
      <c r="DJ1508" s="156"/>
      <c r="DK1508" s="156"/>
      <c r="DL1508" s="156"/>
      <c r="DM1508" s="156"/>
      <c r="DN1508" s="156"/>
      <c r="DO1508" s="156"/>
      <c r="DP1508" s="156"/>
      <c r="DQ1508" s="156"/>
      <c r="DR1508" s="156"/>
      <c r="DS1508" s="156"/>
      <c r="DT1508" s="156"/>
      <c r="DU1508" s="156"/>
      <c r="DV1508" s="156"/>
      <c r="DW1508" s="156"/>
      <c r="DX1508" s="156"/>
      <c r="DY1508" s="156"/>
      <c r="DZ1508" s="156"/>
      <c r="EA1508" s="156"/>
      <c r="EB1508" s="156"/>
      <c r="EC1508" s="156"/>
      <c r="ED1508" s="156"/>
      <c r="EE1508" s="156"/>
      <c r="EF1508" s="156"/>
    </row>
    <row r="1509" spans="22:136" s="6" customFormat="1" x14ac:dyDescent="0.25">
      <c r="V1509" s="156"/>
      <c r="W1509" s="156"/>
      <c r="X1509" s="156"/>
      <c r="Y1509" s="156"/>
      <c r="Z1509" s="156"/>
      <c r="AA1509" s="154"/>
      <c r="AB1509" s="154"/>
      <c r="AC1509" s="154"/>
      <c r="AD1509" s="154"/>
      <c r="AE1509" s="154"/>
      <c r="AF1509" s="154"/>
      <c r="AG1509" s="154"/>
      <c r="AH1509" s="155"/>
      <c r="AI1509" s="152"/>
      <c r="AJ1509" s="152"/>
      <c r="AK1509" s="152"/>
      <c r="AL1509" s="152"/>
      <c r="AM1509" s="157"/>
      <c r="AN1509" s="157"/>
      <c r="AO1509" s="152"/>
      <c r="AP1509" s="152"/>
      <c r="AQ1509" s="152"/>
      <c r="AR1509" s="152"/>
      <c r="AS1509" s="154"/>
      <c r="AT1509" s="154"/>
      <c r="AU1509" s="154"/>
      <c r="AV1509" s="154"/>
      <c r="AW1509" s="154"/>
      <c r="AX1509" s="154"/>
      <c r="AY1509" s="154"/>
      <c r="AZ1509" s="154"/>
      <c r="BA1509" s="154"/>
      <c r="BB1509" s="154"/>
      <c r="BC1509" s="154"/>
      <c r="BD1509" s="156"/>
      <c r="BE1509" s="156"/>
      <c r="BF1509" s="156"/>
      <c r="BG1509" s="156"/>
      <c r="BH1509" s="156"/>
      <c r="BI1509" s="156"/>
      <c r="BJ1509" s="156"/>
      <c r="BK1509" s="156"/>
      <c r="BL1509" s="156"/>
      <c r="BM1509" s="156"/>
      <c r="BN1509" s="156"/>
      <c r="BO1509" s="156"/>
      <c r="BP1509" s="156"/>
      <c r="BQ1509" s="156"/>
      <c r="BR1509" s="156"/>
      <c r="BS1509" s="156"/>
      <c r="BT1509" s="156"/>
      <c r="BU1509" s="156"/>
      <c r="BV1509" s="156"/>
      <c r="BW1509" s="156"/>
      <c r="BX1509" s="156"/>
      <c r="BY1509" s="156"/>
      <c r="BZ1509" s="156"/>
      <c r="CA1509" s="156"/>
      <c r="CB1509" s="156"/>
      <c r="CC1509" s="156"/>
      <c r="CD1509" s="156"/>
      <c r="CE1509" s="156"/>
      <c r="CF1509" s="156"/>
      <c r="CG1509" s="156"/>
      <c r="CH1509" s="156"/>
      <c r="CI1509" s="156"/>
      <c r="CJ1509" s="156"/>
      <c r="CK1509" s="156"/>
      <c r="CL1509" s="156"/>
      <c r="CM1509" s="156"/>
      <c r="CN1509" s="156"/>
      <c r="CO1509" s="156"/>
      <c r="CP1509" s="156"/>
      <c r="CQ1509" s="156"/>
      <c r="CR1509" s="156"/>
      <c r="CS1509" s="156"/>
      <c r="CT1509" s="156"/>
      <c r="CU1509" s="156"/>
      <c r="CV1509" s="156"/>
      <c r="CW1509" s="156"/>
      <c r="CX1509" s="156"/>
      <c r="CY1509" s="156"/>
      <c r="CZ1509" s="156"/>
      <c r="DA1509" s="156"/>
      <c r="DB1509" s="156"/>
      <c r="DC1509" s="156"/>
      <c r="DD1509" s="156"/>
      <c r="DE1509" s="156"/>
      <c r="DF1509" s="156"/>
      <c r="DG1509" s="156"/>
      <c r="DH1509" s="156"/>
      <c r="DI1509" s="156"/>
      <c r="DJ1509" s="156"/>
      <c r="DK1509" s="156"/>
      <c r="DL1509" s="156"/>
      <c r="DM1509" s="156"/>
      <c r="DN1509" s="156"/>
      <c r="DO1509" s="156"/>
      <c r="DP1509" s="156"/>
      <c r="DQ1509" s="156"/>
      <c r="DR1509" s="156"/>
      <c r="DS1509" s="156"/>
      <c r="DT1509" s="156"/>
      <c r="DU1509" s="156"/>
      <c r="DV1509" s="156"/>
      <c r="DW1509" s="156"/>
      <c r="DX1509" s="156"/>
      <c r="DY1509" s="156"/>
      <c r="DZ1509" s="156"/>
      <c r="EA1509" s="156"/>
      <c r="EB1509" s="156"/>
      <c r="EC1509" s="156"/>
      <c r="ED1509" s="156"/>
      <c r="EE1509" s="156"/>
      <c r="EF1509" s="156"/>
    </row>
    <row r="1510" spans="22:136" s="6" customFormat="1" x14ac:dyDescent="0.25">
      <c r="V1510" s="156"/>
      <c r="W1510" s="156"/>
      <c r="X1510" s="156"/>
      <c r="Y1510" s="156"/>
      <c r="Z1510" s="156"/>
      <c r="AA1510" s="154"/>
      <c r="AB1510" s="154"/>
      <c r="AC1510" s="154"/>
      <c r="AD1510" s="154"/>
      <c r="AE1510" s="154"/>
      <c r="AF1510" s="154"/>
      <c r="AG1510" s="154"/>
      <c r="AH1510" s="155"/>
      <c r="AI1510" s="152"/>
      <c r="AJ1510" s="152"/>
      <c r="AK1510" s="152"/>
      <c r="AL1510" s="152"/>
      <c r="AM1510" s="157"/>
      <c r="AN1510" s="157"/>
      <c r="AO1510" s="152"/>
      <c r="AP1510" s="152"/>
      <c r="AQ1510" s="152"/>
      <c r="AR1510" s="152"/>
      <c r="AS1510" s="154"/>
      <c r="AT1510" s="154"/>
      <c r="AU1510" s="154"/>
      <c r="AV1510" s="154"/>
      <c r="AW1510" s="154"/>
      <c r="AX1510" s="154"/>
      <c r="AY1510" s="154"/>
      <c r="AZ1510" s="154"/>
      <c r="BA1510" s="154"/>
      <c r="BB1510" s="154"/>
      <c r="BC1510" s="154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  <c r="CM1510" s="156"/>
      <c r="CN1510" s="156"/>
      <c r="CO1510" s="156"/>
      <c r="CP1510" s="156"/>
      <c r="CQ1510" s="156"/>
      <c r="CR1510" s="156"/>
      <c r="CS1510" s="156"/>
      <c r="CT1510" s="156"/>
      <c r="CU1510" s="156"/>
      <c r="CV1510" s="156"/>
      <c r="CW1510" s="156"/>
      <c r="CX1510" s="156"/>
      <c r="CY1510" s="156"/>
      <c r="CZ1510" s="156"/>
      <c r="DA1510" s="156"/>
      <c r="DB1510" s="156"/>
      <c r="DC1510" s="156"/>
      <c r="DD1510" s="156"/>
      <c r="DE1510" s="156"/>
      <c r="DF1510" s="156"/>
      <c r="DG1510" s="156"/>
      <c r="DH1510" s="156"/>
      <c r="DI1510" s="156"/>
      <c r="DJ1510" s="156"/>
      <c r="DK1510" s="156"/>
      <c r="DL1510" s="156"/>
      <c r="DM1510" s="156"/>
      <c r="DN1510" s="156"/>
      <c r="DO1510" s="156"/>
      <c r="DP1510" s="156"/>
      <c r="DQ1510" s="156"/>
      <c r="DR1510" s="156"/>
      <c r="DS1510" s="156"/>
      <c r="DT1510" s="156"/>
      <c r="DU1510" s="156"/>
      <c r="DV1510" s="156"/>
      <c r="DW1510" s="156"/>
      <c r="DX1510" s="156"/>
      <c r="DY1510" s="156"/>
      <c r="DZ1510" s="156"/>
      <c r="EA1510" s="156"/>
      <c r="EB1510" s="156"/>
      <c r="EC1510" s="156"/>
      <c r="ED1510" s="156"/>
      <c r="EE1510" s="156"/>
      <c r="EF1510" s="156"/>
    </row>
    <row r="1511" spans="22:136" s="6" customFormat="1" x14ac:dyDescent="0.25">
      <c r="V1511" s="156"/>
      <c r="W1511" s="156"/>
      <c r="X1511" s="156"/>
      <c r="Y1511" s="156"/>
      <c r="Z1511" s="156"/>
      <c r="AA1511" s="154"/>
      <c r="AB1511" s="154"/>
      <c r="AC1511" s="154"/>
      <c r="AD1511" s="154"/>
      <c r="AE1511" s="154"/>
      <c r="AF1511" s="154"/>
      <c r="AG1511" s="154"/>
      <c r="AH1511" s="155"/>
      <c r="AI1511" s="152"/>
      <c r="AJ1511" s="152"/>
      <c r="AK1511" s="152"/>
      <c r="AL1511" s="152"/>
      <c r="AM1511" s="157"/>
      <c r="AN1511" s="157"/>
      <c r="AO1511" s="152"/>
      <c r="AP1511" s="152"/>
      <c r="AQ1511" s="152"/>
      <c r="AR1511" s="152"/>
      <c r="AS1511" s="154"/>
      <c r="AT1511" s="154"/>
      <c r="AU1511" s="154"/>
      <c r="AV1511" s="154"/>
      <c r="AW1511" s="154"/>
      <c r="AX1511" s="154"/>
      <c r="AY1511" s="154"/>
      <c r="AZ1511" s="154"/>
      <c r="BA1511" s="154"/>
      <c r="BB1511" s="154"/>
      <c r="BC1511" s="154"/>
      <c r="BD1511" s="156"/>
      <c r="BE1511" s="156"/>
      <c r="BF1511" s="156"/>
      <c r="BG1511" s="156"/>
      <c r="BH1511" s="156"/>
      <c r="BI1511" s="156"/>
      <c r="BJ1511" s="156"/>
      <c r="BK1511" s="156"/>
      <c r="BL1511" s="156"/>
      <c r="BM1511" s="156"/>
      <c r="BN1511" s="156"/>
      <c r="BO1511" s="156"/>
      <c r="BP1511" s="156"/>
      <c r="BQ1511" s="156"/>
      <c r="BR1511" s="156"/>
      <c r="BS1511" s="156"/>
      <c r="BT1511" s="156"/>
      <c r="BU1511" s="156"/>
      <c r="BV1511" s="156"/>
      <c r="BW1511" s="156"/>
      <c r="BX1511" s="156"/>
      <c r="BY1511" s="156"/>
      <c r="BZ1511" s="156"/>
      <c r="CA1511" s="156"/>
      <c r="CB1511" s="156"/>
      <c r="CC1511" s="156"/>
      <c r="CD1511" s="156"/>
      <c r="CE1511" s="156"/>
      <c r="CF1511" s="156"/>
      <c r="CG1511" s="156"/>
      <c r="CH1511" s="156"/>
      <c r="CI1511" s="156"/>
      <c r="CJ1511" s="156"/>
      <c r="CK1511" s="156"/>
      <c r="CL1511" s="156"/>
      <c r="CM1511" s="156"/>
      <c r="CN1511" s="156"/>
      <c r="CO1511" s="156"/>
      <c r="CP1511" s="156"/>
      <c r="CQ1511" s="156"/>
      <c r="CR1511" s="156"/>
      <c r="CS1511" s="156"/>
      <c r="CT1511" s="156"/>
      <c r="CU1511" s="156"/>
      <c r="CV1511" s="156"/>
      <c r="CW1511" s="156"/>
      <c r="CX1511" s="156"/>
      <c r="CY1511" s="156"/>
      <c r="CZ1511" s="156"/>
      <c r="DA1511" s="156"/>
      <c r="DB1511" s="156"/>
      <c r="DC1511" s="156"/>
      <c r="DD1511" s="156"/>
      <c r="DE1511" s="156"/>
      <c r="DF1511" s="156"/>
      <c r="DG1511" s="156"/>
      <c r="DH1511" s="156"/>
      <c r="DI1511" s="156"/>
      <c r="DJ1511" s="156"/>
      <c r="DK1511" s="156"/>
      <c r="DL1511" s="156"/>
      <c r="DM1511" s="156"/>
      <c r="DN1511" s="156"/>
      <c r="DO1511" s="156"/>
      <c r="DP1511" s="156"/>
      <c r="DQ1511" s="156"/>
      <c r="DR1511" s="156"/>
      <c r="DS1511" s="156"/>
      <c r="DT1511" s="156"/>
      <c r="DU1511" s="156"/>
      <c r="DV1511" s="156"/>
      <c r="DW1511" s="156"/>
      <c r="DX1511" s="156"/>
      <c r="DY1511" s="156"/>
      <c r="DZ1511" s="156"/>
      <c r="EA1511" s="156"/>
      <c r="EB1511" s="156"/>
      <c r="EC1511" s="156"/>
      <c r="ED1511" s="156"/>
      <c r="EE1511" s="156"/>
      <c r="EF1511" s="156"/>
    </row>
    <row r="1512" spans="22:136" s="6" customFormat="1" x14ac:dyDescent="0.25">
      <c r="V1512" s="156"/>
      <c r="W1512" s="156"/>
      <c r="X1512" s="156"/>
      <c r="Y1512" s="156"/>
      <c r="Z1512" s="156"/>
      <c r="AA1512" s="154"/>
      <c r="AB1512" s="154"/>
      <c r="AC1512" s="154"/>
      <c r="AD1512" s="154"/>
      <c r="AE1512" s="154"/>
      <c r="AF1512" s="154"/>
      <c r="AG1512" s="154"/>
      <c r="AH1512" s="155"/>
      <c r="AI1512" s="152"/>
      <c r="AJ1512" s="152"/>
      <c r="AK1512" s="152"/>
      <c r="AL1512" s="152"/>
      <c r="AM1512" s="157"/>
      <c r="AN1512" s="157"/>
      <c r="AO1512" s="152"/>
      <c r="AP1512" s="152"/>
      <c r="AQ1512" s="152"/>
      <c r="AR1512" s="152"/>
      <c r="AS1512" s="154"/>
      <c r="AT1512" s="154"/>
      <c r="AU1512" s="154"/>
      <c r="AV1512" s="154"/>
      <c r="AW1512" s="154"/>
      <c r="AX1512" s="154"/>
      <c r="AY1512" s="154"/>
      <c r="AZ1512" s="154"/>
      <c r="BA1512" s="154"/>
      <c r="BB1512" s="154"/>
      <c r="BC1512" s="154"/>
      <c r="BD1512" s="156"/>
      <c r="BE1512" s="156"/>
      <c r="BF1512" s="156"/>
      <c r="BG1512" s="156"/>
      <c r="BH1512" s="156"/>
      <c r="BI1512" s="156"/>
      <c r="BJ1512" s="156"/>
      <c r="BK1512" s="156"/>
      <c r="BL1512" s="156"/>
      <c r="BM1512" s="156"/>
      <c r="BN1512" s="156"/>
      <c r="BO1512" s="156"/>
      <c r="BP1512" s="156"/>
      <c r="BQ1512" s="156"/>
      <c r="BR1512" s="156"/>
      <c r="BS1512" s="156"/>
      <c r="BT1512" s="156"/>
      <c r="BU1512" s="156"/>
      <c r="BV1512" s="156"/>
      <c r="BW1512" s="156"/>
      <c r="BX1512" s="156"/>
      <c r="BY1512" s="156"/>
      <c r="BZ1512" s="156"/>
      <c r="CA1512" s="156"/>
      <c r="CB1512" s="156"/>
      <c r="CC1512" s="156"/>
      <c r="CD1512" s="156"/>
      <c r="CE1512" s="156"/>
      <c r="CF1512" s="156"/>
      <c r="CG1512" s="156"/>
      <c r="CH1512" s="156"/>
      <c r="CI1512" s="156"/>
      <c r="CJ1512" s="156"/>
      <c r="CK1512" s="156"/>
      <c r="CL1512" s="156"/>
      <c r="CM1512" s="156"/>
      <c r="CN1512" s="156"/>
      <c r="CO1512" s="156"/>
      <c r="CP1512" s="156"/>
      <c r="CQ1512" s="156"/>
      <c r="CR1512" s="156"/>
      <c r="CS1512" s="156"/>
      <c r="CT1512" s="156"/>
      <c r="CU1512" s="156"/>
      <c r="CV1512" s="156"/>
      <c r="CW1512" s="156"/>
      <c r="CX1512" s="156"/>
      <c r="CY1512" s="156"/>
      <c r="CZ1512" s="156"/>
      <c r="DA1512" s="156"/>
      <c r="DB1512" s="156"/>
      <c r="DC1512" s="156"/>
      <c r="DD1512" s="156"/>
      <c r="DE1512" s="156"/>
      <c r="DF1512" s="156"/>
      <c r="DG1512" s="156"/>
      <c r="DH1512" s="156"/>
      <c r="DI1512" s="156"/>
      <c r="DJ1512" s="156"/>
      <c r="DK1512" s="156"/>
      <c r="DL1512" s="156"/>
      <c r="DM1512" s="156"/>
      <c r="DN1512" s="156"/>
      <c r="DO1512" s="156"/>
      <c r="DP1512" s="156"/>
      <c r="DQ1512" s="156"/>
      <c r="DR1512" s="156"/>
      <c r="DS1512" s="156"/>
      <c r="DT1512" s="156"/>
      <c r="DU1512" s="156"/>
      <c r="DV1512" s="156"/>
      <c r="DW1512" s="156"/>
      <c r="DX1512" s="156"/>
      <c r="DY1512" s="156"/>
      <c r="DZ1512" s="156"/>
      <c r="EA1512" s="156"/>
      <c r="EB1512" s="156"/>
      <c r="EC1512" s="156"/>
      <c r="ED1512" s="156"/>
      <c r="EE1512" s="156"/>
      <c r="EF1512" s="156"/>
    </row>
    <row r="1513" spans="22:136" s="6" customFormat="1" x14ac:dyDescent="0.25">
      <c r="V1513" s="156"/>
      <c r="W1513" s="156"/>
      <c r="X1513" s="156"/>
      <c r="Y1513" s="156"/>
      <c r="Z1513" s="156"/>
      <c r="AA1513" s="154"/>
      <c r="AB1513" s="154"/>
      <c r="AC1513" s="154"/>
      <c r="AD1513" s="154"/>
      <c r="AE1513" s="154"/>
      <c r="AF1513" s="154"/>
      <c r="AG1513" s="154"/>
      <c r="AH1513" s="155"/>
      <c r="AI1513" s="152"/>
      <c r="AJ1513" s="152"/>
      <c r="AK1513" s="152"/>
      <c r="AL1513" s="152"/>
      <c r="AM1513" s="157"/>
      <c r="AN1513" s="157"/>
      <c r="AO1513" s="152"/>
      <c r="AP1513" s="152"/>
      <c r="AQ1513" s="152"/>
      <c r="AR1513" s="152"/>
      <c r="AS1513" s="154"/>
      <c r="AT1513" s="154"/>
      <c r="AU1513" s="154"/>
      <c r="AV1513" s="154"/>
      <c r="AW1513" s="154"/>
      <c r="AX1513" s="154"/>
      <c r="AY1513" s="154"/>
      <c r="AZ1513" s="154"/>
      <c r="BA1513" s="154"/>
      <c r="BB1513" s="154"/>
      <c r="BC1513" s="154"/>
      <c r="BD1513" s="156"/>
      <c r="BE1513" s="156"/>
      <c r="BF1513" s="156"/>
      <c r="BG1513" s="156"/>
      <c r="BH1513" s="156"/>
      <c r="BI1513" s="156"/>
      <c r="BJ1513" s="156"/>
      <c r="BK1513" s="156"/>
      <c r="BL1513" s="156"/>
      <c r="BM1513" s="156"/>
      <c r="BN1513" s="156"/>
      <c r="BO1513" s="156"/>
      <c r="BP1513" s="156"/>
      <c r="BQ1513" s="156"/>
      <c r="BR1513" s="156"/>
      <c r="BS1513" s="156"/>
      <c r="BT1513" s="156"/>
      <c r="BU1513" s="156"/>
      <c r="BV1513" s="156"/>
      <c r="BW1513" s="156"/>
      <c r="BX1513" s="156"/>
      <c r="BY1513" s="156"/>
      <c r="BZ1513" s="156"/>
      <c r="CA1513" s="156"/>
      <c r="CB1513" s="156"/>
      <c r="CC1513" s="156"/>
      <c r="CD1513" s="156"/>
      <c r="CE1513" s="156"/>
      <c r="CF1513" s="156"/>
      <c r="CG1513" s="156"/>
      <c r="CH1513" s="156"/>
      <c r="CI1513" s="156"/>
      <c r="CJ1513" s="156"/>
      <c r="CK1513" s="156"/>
      <c r="CL1513" s="156"/>
      <c r="CM1513" s="156"/>
      <c r="CN1513" s="156"/>
      <c r="CO1513" s="156"/>
      <c r="CP1513" s="156"/>
      <c r="CQ1513" s="156"/>
      <c r="CR1513" s="156"/>
      <c r="CS1513" s="156"/>
      <c r="CT1513" s="156"/>
      <c r="CU1513" s="156"/>
      <c r="CV1513" s="156"/>
      <c r="CW1513" s="156"/>
      <c r="CX1513" s="156"/>
      <c r="CY1513" s="156"/>
      <c r="CZ1513" s="156"/>
      <c r="DA1513" s="156"/>
      <c r="DB1513" s="156"/>
      <c r="DC1513" s="156"/>
      <c r="DD1513" s="156"/>
      <c r="DE1513" s="156"/>
      <c r="DF1513" s="156"/>
      <c r="DG1513" s="156"/>
      <c r="DH1513" s="156"/>
      <c r="DI1513" s="156"/>
      <c r="DJ1513" s="156"/>
      <c r="DK1513" s="156"/>
      <c r="DL1513" s="156"/>
      <c r="DM1513" s="156"/>
      <c r="DN1513" s="156"/>
      <c r="DO1513" s="156"/>
      <c r="DP1513" s="156"/>
      <c r="DQ1513" s="156"/>
      <c r="DR1513" s="156"/>
      <c r="DS1513" s="156"/>
      <c r="DT1513" s="156"/>
      <c r="DU1513" s="156"/>
      <c r="DV1513" s="156"/>
      <c r="DW1513" s="156"/>
      <c r="DX1513" s="156"/>
      <c r="DY1513" s="156"/>
      <c r="DZ1513" s="156"/>
      <c r="EA1513" s="156"/>
      <c r="EB1513" s="156"/>
      <c r="EC1513" s="156"/>
      <c r="ED1513" s="156"/>
      <c r="EE1513" s="156"/>
      <c r="EF1513" s="156"/>
    </row>
    <row r="1514" spans="22:136" s="6" customFormat="1" x14ac:dyDescent="0.25">
      <c r="V1514" s="156"/>
      <c r="W1514" s="156"/>
      <c r="X1514" s="156"/>
      <c r="Y1514" s="156"/>
      <c r="Z1514" s="156"/>
      <c r="AA1514" s="154"/>
      <c r="AB1514" s="154"/>
      <c r="AC1514" s="154"/>
      <c r="AD1514" s="154"/>
      <c r="AE1514" s="154"/>
      <c r="AF1514" s="154"/>
      <c r="AG1514" s="154"/>
      <c r="AH1514" s="155"/>
      <c r="AI1514" s="152"/>
      <c r="AJ1514" s="152"/>
      <c r="AK1514" s="152"/>
      <c r="AL1514" s="152"/>
      <c r="AM1514" s="157"/>
      <c r="AN1514" s="157"/>
      <c r="AO1514" s="152"/>
      <c r="AP1514" s="152"/>
      <c r="AQ1514" s="152"/>
      <c r="AR1514" s="152"/>
      <c r="AS1514" s="154"/>
      <c r="AT1514" s="154"/>
      <c r="AU1514" s="154"/>
      <c r="AV1514" s="154"/>
      <c r="AW1514" s="154"/>
      <c r="AX1514" s="154"/>
      <c r="AY1514" s="154"/>
      <c r="AZ1514" s="154"/>
      <c r="BA1514" s="154"/>
      <c r="BB1514" s="154"/>
      <c r="BC1514" s="154"/>
      <c r="BD1514" s="156"/>
      <c r="BE1514" s="156"/>
      <c r="BF1514" s="156"/>
      <c r="BG1514" s="156"/>
      <c r="BH1514" s="156"/>
      <c r="BI1514" s="156"/>
      <c r="BJ1514" s="156"/>
      <c r="BK1514" s="156"/>
      <c r="BL1514" s="156"/>
      <c r="BM1514" s="156"/>
      <c r="BN1514" s="156"/>
      <c r="BO1514" s="156"/>
      <c r="BP1514" s="156"/>
      <c r="BQ1514" s="156"/>
      <c r="BR1514" s="156"/>
      <c r="BS1514" s="156"/>
      <c r="BT1514" s="156"/>
      <c r="BU1514" s="156"/>
      <c r="BV1514" s="156"/>
      <c r="BW1514" s="156"/>
      <c r="BX1514" s="156"/>
      <c r="BY1514" s="156"/>
      <c r="BZ1514" s="156"/>
      <c r="CA1514" s="156"/>
      <c r="CB1514" s="156"/>
      <c r="CC1514" s="156"/>
      <c r="CD1514" s="156"/>
      <c r="CE1514" s="156"/>
      <c r="CF1514" s="156"/>
      <c r="CG1514" s="156"/>
      <c r="CH1514" s="156"/>
      <c r="CI1514" s="156"/>
      <c r="CJ1514" s="156"/>
      <c r="CK1514" s="156"/>
      <c r="CL1514" s="156"/>
      <c r="CM1514" s="156"/>
      <c r="CN1514" s="156"/>
      <c r="CO1514" s="156"/>
      <c r="CP1514" s="156"/>
      <c r="CQ1514" s="156"/>
      <c r="CR1514" s="156"/>
      <c r="CS1514" s="156"/>
      <c r="CT1514" s="156"/>
      <c r="CU1514" s="156"/>
      <c r="CV1514" s="156"/>
      <c r="CW1514" s="156"/>
      <c r="CX1514" s="156"/>
      <c r="CY1514" s="156"/>
      <c r="CZ1514" s="156"/>
      <c r="DA1514" s="156"/>
      <c r="DB1514" s="156"/>
      <c r="DC1514" s="156"/>
      <c r="DD1514" s="156"/>
      <c r="DE1514" s="156"/>
      <c r="DF1514" s="156"/>
      <c r="DG1514" s="156"/>
      <c r="DH1514" s="156"/>
      <c r="DI1514" s="156"/>
      <c r="DJ1514" s="156"/>
      <c r="DK1514" s="156"/>
      <c r="DL1514" s="156"/>
      <c r="DM1514" s="156"/>
      <c r="DN1514" s="156"/>
      <c r="DO1514" s="156"/>
      <c r="DP1514" s="156"/>
      <c r="DQ1514" s="156"/>
      <c r="DR1514" s="156"/>
      <c r="DS1514" s="156"/>
      <c r="DT1514" s="156"/>
      <c r="DU1514" s="156"/>
      <c r="DV1514" s="156"/>
      <c r="DW1514" s="156"/>
      <c r="DX1514" s="156"/>
      <c r="DY1514" s="156"/>
      <c r="DZ1514" s="156"/>
      <c r="EA1514" s="156"/>
      <c r="EB1514" s="156"/>
      <c r="EC1514" s="156"/>
      <c r="ED1514" s="156"/>
      <c r="EE1514" s="156"/>
      <c r="EF1514" s="156"/>
    </row>
    <row r="1515" spans="22:136" s="6" customFormat="1" x14ac:dyDescent="0.25">
      <c r="V1515" s="156"/>
      <c r="W1515" s="156"/>
      <c r="X1515" s="156"/>
      <c r="Y1515" s="156"/>
      <c r="Z1515" s="156"/>
      <c r="AA1515" s="154"/>
      <c r="AB1515" s="154"/>
      <c r="AC1515" s="154"/>
      <c r="AD1515" s="154"/>
      <c r="AE1515" s="154"/>
      <c r="AF1515" s="154"/>
      <c r="AG1515" s="154"/>
      <c r="AH1515" s="155"/>
      <c r="AI1515" s="152"/>
      <c r="AJ1515" s="152"/>
      <c r="AK1515" s="152"/>
      <c r="AL1515" s="152"/>
      <c r="AM1515" s="157"/>
      <c r="AN1515" s="157"/>
      <c r="AO1515" s="152"/>
      <c r="AP1515" s="152"/>
      <c r="AQ1515" s="152"/>
      <c r="AR1515" s="152"/>
      <c r="AS1515" s="154"/>
      <c r="AT1515" s="154"/>
      <c r="AU1515" s="154"/>
      <c r="AV1515" s="154"/>
      <c r="AW1515" s="154"/>
      <c r="AX1515" s="154"/>
      <c r="AY1515" s="154"/>
      <c r="AZ1515" s="154"/>
      <c r="BA1515" s="154"/>
      <c r="BB1515" s="154"/>
      <c r="BC1515" s="154"/>
      <c r="BD1515" s="156"/>
      <c r="BE1515" s="156"/>
      <c r="BF1515" s="156"/>
      <c r="BG1515" s="156"/>
      <c r="BH1515" s="156"/>
      <c r="BI1515" s="156"/>
      <c r="BJ1515" s="156"/>
      <c r="BK1515" s="156"/>
      <c r="BL1515" s="156"/>
      <c r="BM1515" s="156"/>
      <c r="BN1515" s="156"/>
      <c r="BO1515" s="156"/>
      <c r="BP1515" s="156"/>
      <c r="BQ1515" s="156"/>
      <c r="BR1515" s="156"/>
      <c r="BS1515" s="156"/>
      <c r="BT1515" s="156"/>
      <c r="BU1515" s="156"/>
      <c r="BV1515" s="156"/>
      <c r="BW1515" s="156"/>
      <c r="BX1515" s="156"/>
      <c r="BY1515" s="156"/>
      <c r="BZ1515" s="156"/>
      <c r="CA1515" s="156"/>
      <c r="CB1515" s="156"/>
      <c r="CC1515" s="156"/>
      <c r="CD1515" s="156"/>
      <c r="CE1515" s="156"/>
      <c r="CF1515" s="156"/>
      <c r="CG1515" s="156"/>
      <c r="CH1515" s="156"/>
      <c r="CI1515" s="156"/>
      <c r="CJ1515" s="156"/>
      <c r="CK1515" s="156"/>
      <c r="CL1515" s="156"/>
      <c r="CM1515" s="156"/>
      <c r="CN1515" s="156"/>
      <c r="CO1515" s="156"/>
      <c r="CP1515" s="156"/>
      <c r="CQ1515" s="156"/>
      <c r="CR1515" s="156"/>
      <c r="CS1515" s="156"/>
      <c r="CT1515" s="156"/>
      <c r="CU1515" s="156"/>
      <c r="CV1515" s="156"/>
      <c r="CW1515" s="156"/>
      <c r="CX1515" s="156"/>
      <c r="CY1515" s="156"/>
      <c r="CZ1515" s="156"/>
      <c r="DA1515" s="156"/>
      <c r="DB1515" s="156"/>
      <c r="DC1515" s="156"/>
      <c r="DD1515" s="156"/>
      <c r="DE1515" s="156"/>
      <c r="DF1515" s="156"/>
      <c r="DG1515" s="156"/>
      <c r="DH1515" s="156"/>
      <c r="DI1515" s="156"/>
      <c r="DJ1515" s="156"/>
      <c r="DK1515" s="156"/>
      <c r="DL1515" s="156"/>
      <c r="DM1515" s="156"/>
      <c r="DN1515" s="156"/>
      <c r="DO1515" s="156"/>
      <c r="DP1515" s="156"/>
      <c r="DQ1515" s="156"/>
      <c r="DR1515" s="156"/>
      <c r="DS1515" s="156"/>
      <c r="DT1515" s="156"/>
      <c r="DU1515" s="156"/>
      <c r="DV1515" s="156"/>
      <c r="DW1515" s="156"/>
      <c r="DX1515" s="156"/>
      <c r="DY1515" s="156"/>
      <c r="DZ1515" s="156"/>
      <c r="EA1515" s="156"/>
      <c r="EB1515" s="156"/>
      <c r="EC1515" s="156"/>
      <c r="ED1515" s="156"/>
      <c r="EE1515" s="156"/>
      <c r="EF1515" s="156"/>
    </row>
    <row r="1516" spans="22:136" s="6" customFormat="1" x14ac:dyDescent="0.25">
      <c r="V1516" s="156"/>
      <c r="W1516" s="156"/>
      <c r="X1516" s="156"/>
      <c r="Y1516" s="156"/>
      <c r="Z1516" s="156"/>
      <c r="AA1516" s="154"/>
      <c r="AB1516" s="154"/>
      <c r="AC1516" s="154"/>
      <c r="AD1516" s="154"/>
      <c r="AE1516" s="154"/>
      <c r="AF1516" s="154"/>
      <c r="AG1516" s="154"/>
      <c r="AH1516" s="155"/>
      <c r="AI1516" s="152"/>
      <c r="AJ1516" s="152"/>
      <c r="AK1516" s="152"/>
      <c r="AL1516" s="152"/>
      <c r="AM1516" s="157"/>
      <c r="AN1516" s="157"/>
      <c r="AO1516" s="152"/>
      <c r="AP1516" s="152"/>
      <c r="AQ1516" s="152"/>
      <c r="AR1516" s="152"/>
      <c r="AS1516" s="154"/>
      <c r="AT1516" s="154"/>
      <c r="AU1516" s="154"/>
      <c r="AV1516" s="154"/>
      <c r="AW1516" s="154"/>
      <c r="AX1516" s="154"/>
      <c r="AY1516" s="154"/>
      <c r="AZ1516" s="154"/>
      <c r="BA1516" s="154"/>
      <c r="BB1516" s="154"/>
      <c r="BC1516" s="154"/>
      <c r="BD1516" s="156"/>
      <c r="BE1516" s="156"/>
      <c r="BF1516" s="156"/>
      <c r="BG1516" s="156"/>
      <c r="BH1516" s="156"/>
      <c r="BI1516" s="156"/>
      <c r="BJ1516" s="156"/>
      <c r="BK1516" s="156"/>
      <c r="BL1516" s="156"/>
      <c r="BM1516" s="156"/>
      <c r="BN1516" s="156"/>
      <c r="BO1516" s="156"/>
      <c r="BP1516" s="156"/>
      <c r="BQ1516" s="156"/>
      <c r="BR1516" s="156"/>
      <c r="BS1516" s="156"/>
      <c r="BT1516" s="156"/>
      <c r="BU1516" s="156"/>
      <c r="BV1516" s="156"/>
      <c r="BW1516" s="156"/>
      <c r="BX1516" s="156"/>
      <c r="BY1516" s="156"/>
      <c r="BZ1516" s="156"/>
      <c r="CA1516" s="156"/>
      <c r="CB1516" s="156"/>
      <c r="CC1516" s="156"/>
      <c r="CD1516" s="156"/>
      <c r="CE1516" s="156"/>
      <c r="CF1516" s="156"/>
      <c r="CG1516" s="156"/>
      <c r="CH1516" s="156"/>
      <c r="CI1516" s="156"/>
      <c r="CJ1516" s="156"/>
      <c r="CK1516" s="156"/>
      <c r="CL1516" s="156"/>
      <c r="CM1516" s="156"/>
      <c r="CN1516" s="156"/>
      <c r="CO1516" s="156"/>
      <c r="CP1516" s="156"/>
      <c r="CQ1516" s="156"/>
      <c r="CR1516" s="156"/>
      <c r="CS1516" s="156"/>
      <c r="CT1516" s="156"/>
      <c r="CU1516" s="156"/>
      <c r="CV1516" s="156"/>
      <c r="CW1516" s="156"/>
      <c r="CX1516" s="156"/>
      <c r="CY1516" s="156"/>
      <c r="CZ1516" s="156"/>
      <c r="DA1516" s="156"/>
      <c r="DB1516" s="156"/>
      <c r="DC1516" s="156"/>
      <c r="DD1516" s="156"/>
      <c r="DE1516" s="156"/>
      <c r="DF1516" s="156"/>
      <c r="DG1516" s="156"/>
      <c r="DH1516" s="156"/>
      <c r="DI1516" s="156"/>
      <c r="DJ1516" s="156"/>
      <c r="DK1516" s="156"/>
      <c r="DL1516" s="156"/>
      <c r="DM1516" s="156"/>
      <c r="DN1516" s="156"/>
      <c r="DO1516" s="156"/>
      <c r="DP1516" s="156"/>
      <c r="DQ1516" s="156"/>
      <c r="DR1516" s="156"/>
      <c r="DS1516" s="156"/>
      <c r="DT1516" s="156"/>
      <c r="DU1516" s="156"/>
      <c r="DV1516" s="156"/>
      <c r="DW1516" s="156"/>
      <c r="DX1516" s="156"/>
      <c r="DY1516" s="156"/>
      <c r="DZ1516" s="156"/>
      <c r="EA1516" s="156"/>
      <c r="EB1516" s="156"/>
      <c r="EC1516" s="156"/>
      <c r="ED1516" s="156"/>
      <c r="EE1516" s="156"/>
      <c r="EF1516" s="156"/>
    </row>
    <row r="1517" spans="22:136" s="6" customFormat="1" x14ac:dyDescent="0.25">
      <c r="V1517" s="156"/>
      <c r="W1517" s="156"/>
      <c r="X1517" s="156"/>
      <c r="Y1517" s="156"/>
      <c r="Z1517" s="156"/>
      <c r="AA1517" s="154"/>
      <c r="AB1517" s="154"/>
      <c r="AC1517" s="154"/>
      <c r="AD1517" s="154"/>
      <c r="AE1517" s="154"/>
      <c r="AF1517" s="154"/>
      <c r="AG1517" s="154"/>
      <c r="AH1517" s="155"/>
      <c r="AI1517" s="152"/>
      <c r="AJ1517" s="152"/>
      <c r="AK1517" s="152"/>
      <c r="AL1517" s="152"/>
      <c r="AM1517" s="157"/>
      <c r="AN1517" s="157"/>
      <c r="AO1517" s="152"/>
      <c r="AP1517" s="152"/>
      <c r="AQ1517" s="152"/>
      <c r="AR1517" s="152"/>
      <c r="AS1517" s="154"/>
      <c r="AT1517" s="154"/>
      <c r="AU1517" s="154"/>
      <c r="AV1517" s="154"/>
      <c r="AW1517" s="154"/>
      <c r="AX1517" s="154"/>
      <c r="AY1517" s="154"/>
      <c r="AZ1517" s="154"/>
      <c r="BA1517" s="154"/>
      <c r="BB1517" s="154"/>
      <c r="BC1517" s="154"/>
      <c r="BD1517" s="156"/>
      <c r="BE1517" s="156"/>
      <c r="BF1517" s="156"/>
      <c r="BG1517" s="156"/>
      <c r="BH1517" s="156"/>
      <c r="BI1517" s="156"/>
      <c r="BJ1517" s="156"/>
      <c r="BK1517" s="156"/>
      <c r="BL1517" s="156"/>
      <c r="BM1517" s="156"/>
      <c r="BN1517" s="156"/>
      <c r="BO1517" s="156"/>
      <c r="BP1517" s="156"/>
      <c r="BQ1517" s="156"/>
      <c r="BR1517" s="156"/>
      <c r="BS1517" s="156"/>
      <c r="BT1517" s="156"/>
      <c r="BU1517" s="156"/>
      <c r="BV1517" s="156"/>
      <c r="BW1517" s="156"/>
      <c r="BX1517" s="156"/>
      <c r="BY1517" s="156"/>
      <c r="BZ1517" s="156"/>
      <c r="CA1517" s="156"/>
      <c r="CB1517" s="156"/>
      <c r="CC1517" s="156"/>
      <c r="CD1517" s="156"/>
      <c r="CE1517" s="156"/>
      <c r="CF1517" s="156"/>
      <c r="CG1517" s="156"/>
      <c r="CH1517" s="156"/>
      <c r="CI1517" s="156"/>
      <c r="CJ1517" s="156"/>
      <c r="CK1517" s="156"/>
      <c r="CL1517" s="156"/>
      <c r="CM1517" s="156"/>
      <c r="CN1517" s="156"/>
      <c r="CO1517" s="156"/>
      <c r="CP1517" s="156"/>
      <c r="CQ1517" s="156"/>
      <c r="CR1517" s="156"/>
      <c r="CS1517" s="156"/>
      <c r="CT1517" s="156"/>
      <c r="CU1517" s="156"/>
      <c r="CV1517" s="156"/>
      <c r="CW1517" s="156"/>
      <c r="CX1517" s="156"/>
      <c r="CY1517" s="156"/>
      <c r="CZ1517" s="156"/>
      <c r="DA1517" s="156"/>
      <c r="DB1517" s="156"/>
      <c r="DC1517" s="156"/>
      <c r="DD1517" s="156"/>
      <c r="DE1517" s="156"/>
      <c r="DF1517" s="156"/>
      <c r="DG1517" s="156"/>
      <c r="DH1517" s="156"/>
      <c r="DI1517" s="156"/>
      <c r="DJ1517" s="156"/>
      <c r="DK1517" s="156"/>
      <c r="DL1517" s="156"/>
      <c r="DM1517" s="156"/>
      <c r="DN1517" s="156"/>
      <c r="DO1517" s="156"/>
      <c r="DP1517" s="156"/>
      <c r="DQ1517" s="156"/>
      <c r="DR1517" s="156"/>
      <c r="DS1517" s="156"/>
      <c r="DT1517" s="156"/>
      <c r="DU1517" s="156"/>
      <c r="DV1517" s="156"/>
      <c r="DW1517" s="156"/>
      <c r="DX1517" s="156"/>
      <c r="DY1517" s="156"/>
      <c r="DZ1517" s="156"/>
      <c r="EA1517" s="156"/>
      <c r="EB1517" s="156"/>
      <c r="EC1517" s="156"/>
      <c r="ED1517" s="156"/>
      <c r="EE1517" s="156"/>
      <c r="EF1517" s="156"/>
    </row>
    <row r="1518" spans="22:136" s="6" customFormat="1" x14ac:dyDescent="0.25">
      <c r="V1518" s="156"/>
      <c r="W1518" s="156"/>
      <c r="X1518" s="156"/>
      <c r="Y1518" s="156"/>
      <c r="Z1518" s="156"/>
      <c r="AA1518" s="154"/>
      <c r="AB1518" s="154"/>
      <c r="AC1518" s="154"/>
      <c r="AD1518" s="154"/>
      <c r="AE1518" s="154"/>
      <c r="AF1518" s="154"/>
      <c r="AG1518" s="154"/>
      <c r="AH1518" s="155"/>
      <c r="AI1518" s="152"/>
      <c r="AJ1518" s="152"/>
      <c r="AK1518" s="152"/>
      <c r="AL1518" s="152"/>
      <c r="AM1518" s="157"/>
      <c r="AN1518" s="157"/>
      <c r="AO1518" s="152"/>
      <c r="AP1518" s="152"/>
      <c r="AQ1518" s="152"/>
      <c r="AR1518" s="152"/>
      <c r="AS1518" s="154"/>
      <c r="AT1518" s="154"/>
      <c r="AU1518" s="154"/>
      <c r="AV1518" s="154"/>
      <c r="AW1518" s="154"/>
      <c r="AX1518" s="154"/>
      <c r="AY1518" s="154"/>
      <c r="AZ1518" s="154"/>
      <c r="BA1518" s="154"/>
      <c r="BB1518" s="154"/>
      <c r="BC1518" s="154"/>
      <c r="BD1518" s="156"/>
      <c r="BE1518" s="156"/>
      <c r="BF1518" s="156"/>
      <c r="BG1518" s="156"/>
      <c r="BH1518" s="156"/>
      <c r="BI1518" s="156"/>
      <c r="BJ1518" s="156"/>
      <c r="BK1518" s="156"/>
      <c r="BL1518" s="156"/>
      <c r="BM1518" s="156"/>
      <c r="BN1518" s="156"/>
      <c r="BO1518" s="156"/>
      <c r="BP1518" s="156"/>
      <c r="BQ1518" s="156"/>
      <c r="BR1518" s="156"/>
      <c r="BS1518" s="156"/>
      <c r="BT1518" s="156"/>
      <c r="BU1518" s="156"/>
      <c r="BV1518" s="156"/>
      <c r="BW1518" s="156"/>
      <c r="BX1518" s="156"/>
      <c r="BY1518" s="156"/>
      <c r="BZ1518" s="156"/>
      <c r="CA1518" s="156"/>
      <c r="CB1518" s="156"/>
      <c r="CC1518" s="156"/>
      <c r="CD1518" s="156"/>
      <c r="CE1518" s="156"/>
      <c r="CF1518" s="156"/>
      <c r="CG1518" s="156"/>
      <c r="CH1518" s="156"/>
      <c r="CI1518" s="156"/>
      <c r="CJ1518" s="156"/>
      <c r="CK1518" s="156"/>
      <c r="CL1518" s="156"/>
      <c r="CM1518" s="156"/>
      <c r="CN1518" s="156"/>
      <c r="CO1518" s="156"/>
      <c r="CP1518" s="156"/>
      <c r="CQ1518" s="156"/>
      <c r="CR1518" s="156"/>
      <c r="CS1518" s="156"/>
      <c r="CT1518" s="156"/>
      <c r="CU1518" s="156"/>
      <c r="CV1518" s="156"/>
      <c r="CW1518" s="156"/>
      <c r="CX1518" s="156"/>
      <c r="CY1518" s="156"/>
      <c r="CZ1518" s="156"/>
      <c r="DA1518" s="156"/>
      <c r="DB1518" s="156"/>
      <c r="DC1518" s="156"/>
      <c r="DD1518" s="156"/>
      <c r="DE1518" s="156"/>
      <c r="DF1518" s="156"/>
      <c r="DG1518" s="156"/>
      <c r="DH1518" s="156"/>
      <c r="DI1518" s="156"/>
      <c r="DJ1518" s="156"/>
      <c r="DK1518" s="156"/>
      <c r="DL1518" s="156"/>
      <c r="DM1518" s="156"/>
      <c r="DN1518" s="156"/>
      <c r="DO1518" s="156"/>
      <c r="DP1518" s="156"/>
      <c r="DQ1518" s="156"/>
      <c r="DR1518" s="156"/>
      <c r="DS1518" s="156"/>
      <c r="DT1518" s="156"/>
      <c r="DU1518" s="156"/>
      <c r="DV1518" s="156"/>
      <c r="DW1518" s="156"/>
      <c r="DX1518" s="156"/>
      <c r="DY1518" s="156"/>
      <c r="DZ1518" s="156"/>
      <c r="EA1518" s="156"/>
      <c r="EB1518" s="156"/>
      <c r="EC1518" s="156"/>
      <c r="ED1518" s="156"/>
      <c r="EE1518" s="156"/>
      <c r="EF1518" s="156"/>
    </row>
    <row r="1519" spans="22:136" s="6" customFormat="1" x14ac:dyDescent="0.25">
      <c r="V1519" s="156"/>
      <c r="W1519" s="156"/>
      <c r="X1519" s="156"/>
      <c r="Y1519" s="156"/>
      <c r="Z1519" s="156"/>
      <c r="AA1519" s="154"/>
      <c r="AB1519" s="154"/>
      <c r="AC1519" s="154"/>
      <c r="AD1519" s="154"/>
      <c r="AE1519" s="154"/>
      <c r="AF1519" s="154"/>
      <c r="AG1519" s="154"/>
      <c r="AH1519" s="155"/>
      <c r="AI1519" s="152"/>
      <c r="AJ1519" s="152"/>
      <c r="AK1519" s="152"/>
      <c r="AL1519" s="152"/>
      <c r="AM1519" s="157"/>
      <c r="AN1519" s="157"/>
      <c r="AO1519" s="152"/>
      <c r="AP1519" s="152"/>
      <c r="AQ1519" s="152"/>
      <c r="AR1519" s="152"/>
      <c r="AS1519" s="154"/>
      <c r="AT1519" s="154"/>
      <c r="AU1519" s="154"/>
      <c r="AV1519" s="154"/>
      <c r="AW1519" s="154"/>
      <c r="AX1519" s="154"/>
      <c r="AY1519" s="154"/>
      <c r="AZ1519" s="154"/>
      <c r="BA1519" s="154"/>
      <c r="BB1519" s="154"/>
      <c r="BC1519" s="154"/>
      <c r="BD1519" s="156"/>
      <c r="BE1519" s="156"/>
      <c r="BF1519" s="156"/>
      <c r="BG1519" s="156"/>
      <c r="BH1519" s="156"/>
      <c r="BI1519" s="156"/>
      <c r="BJ1519" s="156"/>
      <c r="BK1519" s="156"/>
      <c r="BL1519" s="156"/>
      <c r="BM1519" s="156"/>
      <c r="BN1519" s="156"/>
      <c r="BO1519" s="156"/>
      <c r="BP1519" s="156"/>
      <c r="BQ1519" s="156"/>
      <c r="BR1519" s="156"/>
      <c r="BS1519" s="156"/>
      <c r="BT1519" s="156"/>
      <c r="BU1519" s="156"/>
      <c r="BV1519" s="156"/>
      <c r="BW1519" s="156"/>
      <c r="BX1519" s="156"/>
      <c r="BY1519" s="156"/>
      <c r="BZ1519" s="156"/>
      <c r="CA1519" s="156"/>
      <c r="CB1519" s="156"/>
      <c r="CC1519" s="156"/>
      <c r="CD1519" s="156"/>
      <c r="CE1519" s="156"/>
      <c r="CF1519" s="156"/>
      <c r="CG1519" s="156"/>
      <c r="CH1519" s="156"/>
      <c r="CI1519" s="156"/>
      <c r="CJ1519" s="156"/>
      <c r="CK1519" s="156"/>
      <c r="CL1519" s="156"/>
      <c r="CM1519" s="156"/>
      <c r="CN1519" s="156"/>
      <c r="CO1519" s="156"/>
      <c r="CP1519" s="156"/>
      <c r="CQ1519" s="156"/>
      <c r="CR1519" s="156"/>
      <c r="CS1519" s="156"/>
      <c r="CT1519" s="156"/>
      <c r="CU1519" s="156"/>
      <c r="CV1519" s="156"/>
      <c r="CW1519" s="156"/>
      <c r="CX1519" s="156"/>
      <c r="CY1519" s="156"/>
      <c r="CZ1519" s="156"/>
      <c r="DA1519" s="156"/>
      <c r="DB1519" s="156"/>
      <c r="DC1519" s="156"/>
      <c r="DD1519" s="156"/>
      <c r="DE1519" s="156"/>
      <c r="DF1519" s="156"/>
      <c r="DG1519" s="156"/>
      <c r="DH1519" s="156"/>
      <c r="DI1519" s="156"/>
      <c r="DJ1519" s="156"/>
      <c r="DK1519" s="156"/>
      <c r="DL1519" s="156"/>
      <c r="DM1519" s="156"/>
      <c r="DN1519" s="156"/>
      <c r="DO1519" s="156"/>
      <c r="DP1519" s="156"/>
      <c r="DQ1519" s="156"/>
      <c r="DR1519" s="156"/>
      <c r="DS1519" s="156"/>
      <c r="DT1519" s="156"/>
      <c r="DU1519" s="156"/>
      <c r="DV1519" s="156"/>
      <c r="DW1519" s="156"/>
      <c r="DX1519" s="156"/>
      <c r="DY1519" s="156"/>
      <c r="DZ1519" s="156"/>
      <c r="EA1519" s="156"/>
      <c r="EB1519" s="156"/>
      <c r="EC1519" s="156"/>
      <c r="ED1519" s="156"/>
      <c r="EE1519" s="156"/>
      <c r="EF1519" s="156"/>
    </row>
    <row r="1520" spans="22:136" s="6" customFormat="1" x14ac:dyDescent="0.25">
      <c r="V1520" s="156"/>
      <c r="W1520" s="156"/>
      <c r="X1520" s="156"/>
      <c r="Y1520" s="156"/>
      <c r="Z1520" s="156"/>
      <c r="AA1520" s="154"/>
      <c r="AB1520" s="154"/>
      <c r="AC1520" s="154"/>
      <c r="AD1520" s="154"/>
      <c r="AE1520" s="154"/>
      <c r="AF1520" s="154"/>
      <c r="AG1520" s="154"/>
      <c r="AH1520" s="155"/>
      <c r="AI1520" s="152"/>
      <c r="AJ1520" s="152"/>
      <c r="AK1520" s="152"/>
      <c r="AL1520" s="152"/>
      <c r="AM1520" s="157"/>
      <c r="AN1520" s="157"/>
      <c r="AO1520" s="152"/>
      <c r="AP1520" s="152"/>
      <c r="AQ1520" s="152"/>
      <c r="AR1520" s="152"/>
      <c r="AS1520" s="154"/>
      <c r="AT1520" s="154"/>
      <c r="AU1520" s="154"/>
      <c r="AV1520" s="154"/>
      <c r="AW1520" s="154"/>
      <c r="AX1520" s="154"/>
      <c r="AY1520" s="154"/>
      <c r="AZ1520" s="154"/>
      <c r="BA1520" s="154"/>
      <c r="BB1520" s="154"/>
      <c r="BC1520" s="154"/>
      <c r="BD1520" s="156"/>
      <c r="BE1520" s="156"/>
      <c r="BF1520" s="156"/>
      <c r="BG1520" s="156"/>
      <c r="BH1520" s="156"/>
      <c r="BI1520" s="156"/>
      <c r="BJ1520" s="156"/>
      <c r="BK1520" s="156"/>
      <c r="BL1520" s="156"/>
      <c r="BM1520" s="156"/>
      <c r="BN1520" s="156"/>
      <c r="BO1520" s="156"/>
      <c r="BP1520" s="156"/>
      <c r="BQ1520" s="156"/>
      <c r="BR1520" s="156"/>
      <c r="BS1520" s="156"/>
      <c r="BT1520" s="156"/>
      <c r="BU1520" s="156"/>
      <c r="BV1520" s="156"/>
      <c r="BW1520" s="156"/>
      <c r="BX1520" s="156"/>
      <c r="BY1520" s="156"/>
      <c r="BZ1520" s="156"/>
      <c r="CA1520" s="156"/>
      <c r="CB1520" s="156"/>
      <c r="CC1520" s="156"/>
      <c r="CD1520" s="156"/>
      <c r="CE1520" s="156"/>
      <c r="CF1520" s="156"/>
      <c r="CG1520" s="156"/>
      <c r="CH1520" s="156"/>
      <c r="CI1520" s="156"/>
      <c r="CJ1520" s="156"/>
      <c r="CK1520" s="156"/>
      <c r="CL1520" s="156"/>
      <c r="CM1520" s="156"/>
      <c r="CN1520" s="156"/>
      <c r="CO1520" s="156"/>
      <c r="CP1520" s="156"/>
      <c r="CQ1520" s="156"/>
      <c r="CR1520" s="156"/>
      <c r="CS1520" s="156"/>
      <c r="CT1520" s="156"/>
      <c r="CU1520" s="156"/>
      <c r="CV1520" s="156"/>
      <c r="CW1520" s="156"/>
      <c r="CX1520" s="156"/>
      <c r="CY1520" s="156"/>
      <c r="CZ1520" s="156"/>
      <c r="DA1520" s="156"/>
      <c r="DB1520" s="156"/>
      <c r="DC1520" s="156"/>
      <c r="DD1520" s="156"/>
      <c r="DE1520" s="156"/>
      <c r="DF1520" s="156"/>
      <c r="DG1520" s="156"/>
      <c r="DH1520" s="156"/>
      <c r="DI1520" s="156"/>
      <c r="DJ1520" s="156"/>
      <c r="DK1520" s="156"/>
      <c r="DL1520" s="156"/>
      <c r="DM1520" s="156"/>
      <c r="DN1520" s="156"/>
      <c r="DO1520" s="156"/>
      <c r="DP1520" s="156"/>
      <c r="DQ1520" s="156"/>
      <c r="DR1520" s="156"/>
      <c r="DS1520" s="156"/>
      <c r="DT1520" s="156"/>
      <c r="DU1520" s="156"/>
      <c r="DV1520" s="156"/>
      <c r="DW1520" s="156"/>
      <c r="DX1520" s="156"/>
      <c r="DY1520" s="156"/>
      <c r="DZ1520" s="156"/>
      <c r="EA1520" s="156"/>
      <c r="EB1520" s="156"/>
      <c r="EC1520" s="156"/>
      <c r="ED1520" s="156"/>
      <c r="EE1520" s="156"/>
      <c r="EF1520" s="156"/>
    </row>
    <row r="1521" spans="22:136" s="6" customFormat="1" x14ac:dyDescent="0.25">
      <c r="V1521" s="156"/>
      <c r="W1521" s="156"/>
      <c r="X1521" s="156"/>
      <c r="Y1521" s="156"/>
      <c r="Z1521" s="156"/>
      <c r="AA1521" s="154"/>
      <c r="AB1521" s="154"/>
      <c r="AC1521" s="154"/>
      <c r="AD1521" s="154"/>
      <c r="AE1521" s="154"/>
      <c r="AF1521" s="154"/>
      <c r="AG1521" s="154"/>
      <c r="AH1521" s="155"/>
      <c r="AI1521" s="152"/>
      <c r="AJ1521" s="152"/>
      <c r="AK1521" s="152"/>
      <c r="AL1521" s="152"/>
      <c r="AM1521" s="157"/>
      <c r="AN1521" s="157"/>
      <c r="AO1521" s="152"/>
      <c r="AP1521" s="152"/>
      <c r="AQ1521" s="152"/>
      <c r="AR1521" s="152"/>
      <c r="AS1521" s="154"/>
      <c r="AT1521" s="154"/>
      <c r="AU1521" s="154"/>
      <c r="AV1521" s="154"/>
      <c r="AW1521" s="154"/>
      <c r="AX1521" s="154"/>
      <c r="AY1521" s="154"/>
      <c r="AZ1521" s="154"/>
      <c r="BA1521" s="154"/>
      <c r="BB1521" s="154"/>
      <c r="BC1521" s="154"/>
      <c r="BD1521" s="156"/>
      <c r="BE1521" s="156"/>
      <c r="BF1521" s="156"/>
      <c r="BG1521" s="156"/>
      <c r="BH1521" s="156"/>
      <c r="BI1521" s="156"/>
      <c r="BJ1521" s="156"/>
      <c r="BK1521" s="156"/>
      <c r="BL1521" s="156"/>
      <c r="BM1521" s="156"/>
      <c r="BN1521" s="156"/>
      <c r="BO1521" s="156"/>
      <c r="BP1521" s="156"/>
      <c r="BQ1521" s="156"/>
      <c r="BR1521" s="156"/>
      <c r="BS1521" s="156"/>
      <c r="BT1521" s="156"/>
      <c r="BU1521" s="156"/>
      <c r="BV1521" s="156"/>
      <c r="BW1521" s="156"/>
      <c r="BX1521" s="156"/>
      <c r="BY1521" s="156"/>
      <c r="BZ1521" s="156"/>
      <c r="CA1521" s="156"/>
      <c r="CB1521" s="156"/>
      <c r="CC1521" s="156"/>
      <c r="CD1521" s="156"/>
      <c r="CE1521" s="156"/>
      <c r="CF1521" s="156"/>
      <c r="CG1521" s="156"/>
      <c r="CH1521" s="156"/>
      <c r="CI1521" s="156"/>
      <c r="CJ1521" s="156"/>
      <c r="CK1521" s="156"/>
      <c r="CL1521" s="156"/>
      <c r="CM1521" s="156"/>
      <c r="CN1521" s="156"/>
      <c r="CO1521" s="156"/>
      <c r="CP1521" s="156"/>
      <c r="CQ1521" s="156"/>
      <c r="CR1521" s="156"/>
      <c r="CS1521" s="156"/>
      <c r="CT1521" s="156"/>
      <c r="CU1521" s="156"/>
      <c r="CV1521" s="156"/>
      <c r="CW1521" s="156"/>
      <c r="CX1521" s="156"/>
      <c r="CY1521" s="156"/>
      <c r="CZ1521" s="156"/>
      <c r="DA1521" s="156"/>
      <c r="DB1521" s="156"/>
      <c r="DC1521" s="156"/>
      <c r="DD1521" s="156"/>
      <c r="DE1521" s="156"/>
      <c r="DF1521" s="156"/>
      <c r="DG1521" s="156"/>
      <c r="DH1521" s="156"/>
      <c r="DI1521" s="156"/>
      <c r="DJ1521" s="156"/>
      <c r="DK1521" s="156"/>
      <c r="DL1521" s="156"/>
      <c r="DM1521" s="156"/>
      <c r="DN1521" s="156"/>
      <c r="DO1521" s="156"/>
      <c r="DP1521" s="156"/>
      <c r="DQ1521" s="156"/>
      <c r="DR1521" s="156"/>
      <c r="DS1521" s="156"/>
      <c r="DT1521" s="156"/>
      <c r="DU1521" s="156"/>
      <c r="DV1521" s="156"/>
      <c r="DW1521" s="156"/>
      <c r="DX1521" s="156"/>
      <c r="DY1521" s="156"/>
      <c r="DZ1521" s="156"/>
      <c r="EA1521" s="156"/>
      <c r="EB1521" s="156"/>
      <c r="EC1521" s="156"/>
      <c r="ED1521" s="156"/>
      <c r="EE1521" s="156"/>
      <c r="EF1521" s="156"/>
    </row>
    <row r="1522" spans="22:136" s="6" customFormat="1" x14ac:dyDescent="0.25">
      <c r="V1522" s="156"/>
      <c r="W1522" s="156"/>
      <c r="X1522" s="156"/>
      <c r="Y1522" s="156"/>
      <c r="Z1522" s="156"/>
      <c r="AA1522" s="154"/>
      <c r="AB1522" s="154"/>
      <c r="AC1522" s="154"/>
      <c r="AD1522" s="154"/>
      <c r="AE1522" s="154"/>
      <c r="AF1522" s="154"/>
      <c r="AG1522" s="154"/>
      <c r="AH1522" s="155"/>
      <c r="AI1522" s="152"/>
      <c r="AJ1522" s="152"/>
      <c r="AK1522" s="152"/>
      <c r="AL1522" s="152"/>
      <c r="AM1522" s="157"/>
      <c r="AN1522" s="157"/>
      <c r="AO1522" s="152"/>
      <c r="AP1522" s="152"/>
      <c r="AQ1522" s="152"/>
      <c r="AR1522" s="152"/>
      <c r="AS1522" s="154"/>
      <c r="AT1522" s="154"/>
      <c r="AU1522" s="154"/>
      <c r="AV1522" s="154"/>
      <c r="AW1522" s="154"/>
      <c r="AX1522" s="154"/>
      <c r="AY1522" s="154"/>
      <c r="AZ1522" s="154"/>
      <c r="BA1522" s="154"/>
      <c r="BB1522" s="154"/>
      <c r="BC1522" s="154"/>
      <c r="BD1522" s="156"/>
      <c r="BE1522" s="156"/>
      <c r="BF1522" s="156"/>
      <c r="BG1522" s="156"/>
      <c r="BH1522" s="156"/>
      <c r="BI1522" s="156"/>
      <c r="BJ1522" s="156"/>
      <c r="BK1522" s="156"/>
      <c r="BL1522" s="156"/>
      <c r="BM1522" s="156"/>
      <c r="BN1522" s="156"/>
      <c r="BO1522" s="156"/>
      <c r="BP1522" s="156"/>
      <c r="BQ1522" s="156"/>
      <c r="BR1522" s="156"/>
      <c r="BS1522" s="156"/>
      <c r="BT1522" s="156"/>
      <c r="BU1522" s="156"/>
      <c r="BV1522" s="156"/>
      <c r="BW1522" s="156"/>
      <c r="BX1522" s="156"/>
      <c r="BY1522" s="156"/>
      <c r="BZ1522" s="156"/>
      <c r="CA1522" s="156"/>
      <c r="CB1522" s="156"/>
      <c r="CC1522" s="156"/>
      <c r="CD1522" s="156"/>
      <c r="CE1522" s="156"/>
      <c r="CF1522" s="156"/>
      <c r="CG1522" s="156"/>
      <c r="CH1522" s="156"/>
      <c r="CI1522" s="156"/>
      <c r="CJ1522" s="156"/>
      <c r="CK1522" s="156"/>
      <c r="CL1522" s="156"/>
      <c r="CM1522" s="156"/>
      <c r="CN1522" s="156"/>
      <c r="CO1522" s="156"/>
      <c r="CP1522" s="156"/>
      <c r="CQ1522" s="156"/>
      <c r="CR1522" s="156"/>
      <c r="CS1522" s="156"/>
      <c r="CT1522" s="156"/>
      <c r="CU1522" s="156"/>
      <c r="CV1522" s="156"/>
      <c r="CW1522" s="156"/>
      <c r="CX1522" s="156"/>
      <c r="CY1522" s="156"/>
      <c r="CZ1522" s="156"/>
      <c r="DA1522" s="156"/>
      <c r="DB1522" s="156"/>
      <c r="DC1522" s="156"/>
      <c r="DD1522" s="156"/>
      <c r="DE1522" s="156"/>
      <c r="DF1522" s="156"/>
      <c r="DG1522" s="156"/>
      <c r="DH1522" s="156"/>
      <c r="DI1522" s="156"/>
      <c r="DJ1522" s="156"/>
      <c r="DK1522" s="156"/>
      <c r="DL1522" s="156"/>
      <c r="DM1522" s="156"/>
      <c r="DN1522" s="156"/>
      <c r="DO1522" s="156"/>
      <c r="DP1522" s="156"/>
      <c r="DQ1522" s="156"/>
      <c r="DR1522" s="156"/>
      <c r="DS1522" s="156"/>
      <c r="DT1522" s="156"/>
      <c r="DU1522" s="156"/>
      <c r="DV1522" s="156"/>
      <c r="DW1522" s="156"/>
      <c r="DX1522" s="156"/>
      <c r="DY1522" s="156"/>
      <c r="DZ1522" s="156"/>
      <c r="EA1522" s="156"/>
      <c r="EB1522" s="156"/>
      <c r="EC1522" s="156"/>
      <c r="ED1522" s="156"/>
      <c r="EE1522" s="156"/>
      <c r="EF1522" s="156"/>
    </row>
    <row r="1523" spans="22:136" s="6" customFormat="1" x14ac:dyDescent="0.25">
      <c r="V1523" s="156"/>
      <c r="W1523" s="156"/>
      <c r="X1523" s="156"/>
      <c r="Y1523" s="156"/>
      <c r="Z1523" s="156"/>
      <c r="AA1523" s="154"/>
      <c r="AB1523" s="154"/>
      <c r="AC1523" s="154"/>
      <c r="AD1523" s="154"/>
      <c r="AE1523" s="154"/>
      <c r="AF1523" s="154"/>
      <c r="AG1523" s="154"/>
      <c r="AH1523" s="155"/>
      <c r="AI1523" s="152"/>
      <c r="AJ1523" s="152"/>
      <c r="AK1523" s="152"/>
      <c r="AL1523" s="152"/>
      <c r="AM1523" s="157"/>
      <c r="AN1523" s="157"/>
      <c r="AO1523" s="152"/>
      <c r="AP1523" s="152"/>
      <c r="AQ1523" s="152"/>
      <c r="AR1523" s="152"/>
      <c r="AS1523" s="154"/>
      <c r="AT1523" s="154"/>
      <c r="AU1523" s="154"/>
      <c r="AV1523" s="154"/>
      <c r="AW1523" s="154"/>
      <c r="AX1523" s="154"/>
      <c r="AY1523" s="154"/>
      <c r="AZ1523" s="154"/>
      <c r="BA1523" s="154"/>
      <c r="BB1523" s="154"/>
      <c r="BC1523" s="154"/>
      <c r="BD1523" s="156"/>
      <c r="BE1523" s="156"/>
      <c r="BF1523" s="156"/>
      <c r="BG1523" s="156"/>
      <c r="BH1523" s="156"/>
      <c r="BI1523" s="156"/>
      <c r="BJ1523" s="156"/>
      <c r="BK1523" s="156"/>
      <c r="BL1523" s="156"/>
      <c r="BM1523" s="156"/>
      <c r="BN1523" s="156"/>
      <c r="BO1523" s="156"/>
      <c r="BP1523" s="156"/>
      <c r="BQ1523" s="156"/>
      <c r="BR1523" s="156"/>
      <c r="BS1523" s="156"/>
      <c r="BT1523" s="156"/>
      <c r="BU1523" s="156"/>
      <c r="BV1523" s="156"/>
      <c r="BW1523" s="156"/>
      <c r="BX1523" s="156"/>
      <c r="BY1523" s="156"/>
      <c r="BZ1523" s="156"/>
      <c r="CA1523" s="156"/>
      <c r="CB1523" s="156"/>
      <c r="CC1523" s="156"/>
      <c r="CD1523" s="156"/>
      <c r="CE1523" s="156"/>
      <c r="CF1523" s="156"/>
      <c r="CG1523" s="156"/>
      <c r="CH1523" s="156"/>
      <c r="CI1523" s="156"/>
      <c r="CJ1523" s="156"/>
      <c r="CK1523" s="156"/>
      <c r="CL1523" s="156"/>
      <c r="CM1523" s="156"/>
      <c r="CN1523" s="156"/>
      <c r="CO1523" s="156"/>
      <c r="CP1523" s="156"/>
      <c r="CQ1523" s="156"/>
      <c r="CR1523" s="156"/>
      <c r="CS1523" s="156"/>
      <c r="CT1523" s="156"/>
      <c r="CU1523" s="156"/>
      <c r="CV1523" s="156"/>
      <c r="CW1523" s="156"/>
      <c r="CX1523" s="156"/>
      <c r="CY1523" s="156"/>
      <c r="CZ1523" s="156"/>
      <c r="DA1523" s="156"/>
      <c r="DB1523" s="156"/>
      <c r="DC1523" s="156"/>
      <c r="DD1523" s="156"/>
      <c r="DE1523" s="156"/>
      <c r="DF1523" s="156"/>
      <c r="DG1523" s="156"/>
      <c r="DH1523" s="156"/>
      <c r="DI1523" s="156"/>
      <c r="DJ1523" s="156"/>
      <c r="DK1523" s="156"/>
      <c r="DL1523" s="156"/>
      <c r="DM1523" s="156"/>
      <c r="DN1523" s="156"/>
      <c r="DO1523" s="156"/>
      <c r="DP1523" s="156"/>
      <c r="DQ1523" s="156"/>
      <c r="DR1523" s="156"/>
      <c r="DS1523" s="156"/>
      <c r="DT1523" s="156"/>
      <c r="DU1523" s="156"/>
      <c r="DV1523" s="156"/>
      <c r="DW1523" s="156"/>
      <c r="DX1523" s="156"/>
      <c r="DY1523" s="156"/>
      <c r="DZ1523" s="156"/>
      <c r="EA1523" s="156"/>
      <c r="EB1523" s="156"/>
      <c r="EC1523" s="156"/>
      <c r="ED1523" s="156"/>
      <c r="EE1523" s="156"/>
      <c r="EF1523" s="156"/>
    </row>
    <row r="1524" spans="22:136" s="6" customFormat="1" x14ac:dyDescent="0.25">
      <c r="V1524" s="156"/>
      <c r="W1524" s="156"/>
      <c r="X1524" s="156"/>
      <c r="Y1524" s="156"/>
      <c r="Z1524" s="156"/>
      <c r="AA1524" s="154"/>
      <c r="AB1524" s="154"/>
      <c r="AC1524" s="154"/>
      <c r="AD1524" s="154"/>
      <c r="AE1524" s="154"/>
      <c r="AF1524" s="154"/>
      <c r="AG1524" s="154"/>
      <c r="AH1524" s="155"/>
      <c r="AI1524" s="152"/>
      <c r="AJ1524" s="152"/>
      <c r="AK1524" s="152"/>
      <c r="AL1524" s="152"/>
      <c r="AM1524" s="157"/>
      <c r="AN1524" s="157"/>
      <c r="AO1524" s="152"/>
      <c r="AP1524" s="152"/>
      <c r="AQ1524" s="152"/>
      <c r="AR1524" s="152"/>
      <c r="AS1524" s="154"/>
      <c r="AT1524" s="154"/>
      <c r="AU1524" s="154"/>
      <c r="AV1524" s="154"/>
      <c r="AW1524" s="154"/>
      <c r="AX1524" s="154"/>
      <c r="AY1524" s="154"/>
      <c r="AZ1524" s="154"/>
      <c r="BA1524" s="154"/>
      <c r="BB1524" s="154"/>
      <c r="BC1524" s="154"/>
      <c r="BD1524" s="156"/>
      <c r="BE1524" s="156"/>
      <c r="BF1524" s="156"/>
      <c r="BG1524" s="156"/>
      <c r="BH1524" s="156"/>
      <c r="BI1524" s="156"/>
      <c r="BJ1524" s="156"/>
      <c r="BK1524" s="156"/>
      <c r="BL1524" s="156"/>
      <c r="BM1524" s="156"/>
      <c r="BN1524" s="156"/>
      <c r="BO1524" s="156"/>
      <c r="BP1524" s="156"/>
      <c r="BQ1524" s="156"/>
      <c r="BR1524" s="156"/>
      <c r="BS1524" s="156"/>
      <c r="BT1524" s="156"/>
      <c r="BU1524" s="156"/>
      <c r="BV1524" s="156"/>
      <c r="BW1524" s="156"/>
      <c r="BX1524" s="156"/>
      <c r="BY1524" s="156"/>
      <c r="BZ1524" s="156"/>
      <c r="CA1524" s="156"/>
      <c r="CB1524" s="156"/>
      <c r="CC1524" s="156"/>
      <c r="CD1524" s="156"/>
      <c r="CE1524" s="156"/>
      <c r="CF1524" s="156"/>
      <c r="CG1524" s="156"/>
      <c r="CH1524" s="156"/>
      <c r="CI1524" s="156"/>
      <c r="CJ1524" s="156"/>
      <c r="CK1524" s="156"/>
      <c r="CL1524" s="156"/>
      <c r="CM1524" s="156"/>
      <c r="CN1524" s="156"/>
      <c r="CO1524" s="156"/>
      <c r="CP1524" s="156"/>
      <c r="CQ1524" s="156"/>
      <c r="CR1524" s="156"/>
      <c r="CS1524" s="156"/>
      <c r="CT1524" s="156"/>
      <c r="CU1524" s="156"/>
      <c r="CV1524" s="156"/>
      <c r="CW1524" s="156"/>
      <c r="CX1524" s="156"/>
      <c r="CY1524" s="156"/>
      <c r="CZ1524" s="156"/>
      <c r="DA1524" s="156"/>
      <c r="DB1524" s="156"/>
      <c r="DC1524" s="156"/>
      <c r="DD1524" s="156"/>
      <c r="DE1524" s="156"/>
      <c r="DF1524" s="156"/>
      <c r="DG1524" s="156"/>
      <c r="DH1524" s="156"/>
      <c r="DI1524" s="156"/>
      <c r="DJ1524" s="156"/>
      <c r="DK1524" s="156"/>
      <c r="DL1524" s="156"/>
      <c r="DM1524" s="156"/>
      <c r="DN1524" s="156"/>
      <c r="DO1524" s="156"/>
      <c r="DP1524" s="156"/>
      <c r="DQ1524" s="156"/>
      <c r="DR1524" s="156"/>
      <c r="DS1524" s="156"/>
      <c r="DT1524" s="156"/>
      <c r="DU1524" s="156"/>
      <c r="DV1524" s="156"/>
      <c r="DW1524" s="156"/>
      <c r="DX1524" s="156"/>
      <c r="DY1524" s="156"/>
      <c r="DZ1524" s="156"/>
      <c r="EA1524" s="156"/>
      <c r="EB1524" s="156"/>
      <c r="EC1524" s="156"/>
      <c r="ED1524" s="156"/>
      <c r="EE1524" s="156"/>
      <c r="EF1524" s="156"/>
    </row>
    <row r="1525" spans="22:136" s="6" customFormat="1" x14ac:dyDescent="0.25">
      <c r="V1525" s="156"/>
      <c r="W1525" s="156"/>
      <c r="X1525" s="156"/>
      <c r="Y1525" s="156"/>
      <c r="Z1525" s="156"/>
      <c r="AA1525" s="154"/>
      <c r="AB1525" s="154"/>
      <c r="AC1525" s="154"/>
      <c r="AD1525" s="154"/>
      <c r="AE1525" s="154"/>
      <c r="AF1525" s="154"/>
      <c r="AG1525" s="154"/>
      <c r="AH1525" s="155"/>
      <c r="AI1525" s="152"/>
      <c r="AJ1525" s="152"/>
      <c r="AK1525" s="152"/>
      <c r="AL1525" s="152"/>
      <c r="AM1525" s="157"/>
      <c r="AN1525" s="157"/>
      <c r="AO1525" s="152"/>
      <c r="AP1525" s="152"/>
      <c r="AQ1525" s="152"/>
      <c r="AR1525" s="152"/>
      <c r="AS1525" s="154"/>
      <c r="AT1525" s="154"/>
      <c r="AU1525" s="154"/>
      <c r="AV1525" s="154"/>
      <c r="AW1525" s="154"/>
      <c r="AX1525" s="154"/>
      <c r="AY1525" s="154"/>
      <c r="AZ1525" s="154"/>
      <c r="BA1525" s="154"/>
      <c r="BB1525" s="154"/>
      <c r="BC1525" s="154"/>
      <c r="BD1525" s="156"/>
      <c r="BE1525" s="156"/>
      <c r="BF1525" s="156"/>
      <c r="BG1525" s="156"/>
      <c r="BH1525" s="156"/>
      <c r="BI1525" s="156"/>
      <c r="BJ1525" s="156"/>
      <c r="BK1525" s="156"/>
      <c r="BL1525" s="156"/>
      <c r="BM1525" s="156"/>
      <c r="BN1525" s="156"/>
      <c r="BO1525" s="156"/>
      <c r="BP1525" s="156"/>
      <c r="BQ1525" s="156"/>
      <c r="BR1525" s="156"/>
      <c r="BS1525" s="156"/>
      <c r="BT1525" s="156"/>
      <c r="BU1525" s="156"/>
      <c r="BV1525" s="156"/>
      <c r="BW1525" s="156"/>
      <c r="BX1525" s="156"/>
      <c r="BY1525" s="156"/>
      <c r="BZ1525" s="156"/>
      <c r="CA1525" s="156"/>
      <c r="CB1525" s="156"/>
      <c r="CC1525" s="156"/>
      <c r="CD1525" s="156"/>
      <c r="CE1525" s="156"/>
      <c r="CF1525" s="156"/>
      <c r="CG1525" s="156"/>
      <c r="CH1525" s="156"/>
      <c r="CI1525" s="156"/>
      <c r="CJ1525" s="156"/>
      <c r="CK1525" s="156"/>
      <c r="CL1525" s="156"/>
      <c r="CM1525" s="156"/>
      <c r="CN1525" s="156"/>
      <c r="CO1525" s="156"/>
      <c r="CP1525" s="156"/>
      <c r="CQ1525" s="156"/>
      <c r="CR1525" s="156"/>
      <c r="CS1525" s="156"/>
      <c r="CT1525" s="156"/>
      <c r="CU1525" s="156"/>
      <c r="CV1525" s="156"/>
      <c r="CW1525" s="156"/>
      <c r="CX1525" s="156"/>
      <c r="CY1525" s="156"/>
      <c r="CZ1525" s="156"/>
      <c r="DA1525" s="156"/>
      <c r="DB1525" s="156"/>
      <c r="DC1525" s="156"/>
      <c r="DD1525" s="156"/>
      <c r="DE1525" s="156"/>
      <c r="DF1525" s="156"/>
      <c r="DG1525" s="156"/>
      <c r="DH1525" s="156"/>
      <c r="DI1525" s="156"/>
      <c r="DJ1525" s="156"/>
      <c r="DK1525" s="156"/>
      <c r="DL1525" s="156"/>
      <c r="DM1525" s="156"/>
      <c r="DN1525" s="156"/>
      <c r="DO1525" s="156"/>
      <c r="DP1525" s="156"/>
      <c r="DQ1525" s="156"/>
      <c r="DR1525" s="156"/>
      <c r="DS1525" s="156"/>
      <c r="DT1525" s="156"/>
      <c r="DU1525" s="156"/>
      <c r="DV1525" s="156"/>
      <c r="DW1525" s="156"/>
      <c r="DX1525" s="156"/>
      <c r="DY1525" s="156"/>
      <c r="DZ1525" s="156"/>
      <c r="EA1525" s="156"/>
      <c r="EB1525" s="156"/>
      <c r="EC1525" s="156"/>
      <c r="ED1525" s="156"/>
      <c r="EE1525" s="156"/>
      <c r="EF1525" s="156"/>
    </row>
    <row r="1526" spans="22:136" s="6" customFormat="1" x14ac:dyDescent="0.25">
      <c r="V1526" s="156"/>
      <c r="W1526" s="156"/>
      <c r="X1526" s="156"/>
      <c r="Y1526" s="156"/>
      <c r="Z1526" s="156"/>
      <c r="AA1526" s="154"/>
      <c r="AB1526" s="154"/>
      <c r="AC1526" s="154"/>
      <c r="AD1526" s="154"/>
      <c r="AE1526" s="154"/>
      <c r="AF1526" s="154"/>
      <c r="AG1526" s="154"/>
      <c r="AH1526" s="155"/>
      <c r="AI1526" s="152"/>
      <c r="AJ1526" s="152"/>
      <c r="AK1526" s="152"/>
      <c r="AL1526" s="152"/>
      <c r="AM1526" s="157"/>
      <c r="AN1526" s="157"/>
      <c r="AO1526" s="152"/>
      <c r="AP1526" s="152"/>
      <c r="AQ1526" s="152"/>
      <c r="AR1526" s="152"/>
      <c r="AS1526" s="154"/>
      <c r="AT1526" s="154"/>
      <c r="AU1526" s="154"/>
      <c r="AV1526" s="154"/>
      <c r="AW1526" s="154"/>
      <c r="AX1526" s="154"/>
      <c r="AY1526" s="154"/>
      <c r="AZ1526" s="154"/>
      <c r="BA1526" s="154"/>
      <c r="BB1526" s="154"/>
      <c r="BC1526" s="154"/>
      <c r="BD1526" s="156"/>
      <c r="BE1526" s="156"/>
      <c r="BF1526" s="156"/>
      <c r="BG1526" s="156"/>
      <c r="BH1526" s="156"/>
      <c r="BI1526" s="156"/>
      <c r="BJ1526" s="156"/>
      <c r="BK1526" s="156"/>
      <c r="BL1526" s="156"/>
      <c r="BM1526" s="156"/>
      <c r="BN1526" s="156"/>
      <c r="BO1526" s="156"/>
      <c r="BP1526" s="156"/>
      <c r="BQ1526" s="156"/>
      <c r="BR1526" s="156"/>
      <c r="BS1526" s="156"/>
      <c r="BT1526" s="156"/>
      <c r="BU1526" s="156"/>
      <c r="BV1526" s="156"/>
      <c r="BW1526" s="156"/>
      <c r="BX1526" s="156"/>
      <c r="BY1526" s="156"/>
      <c r="BZ1526" s="156"/>
      <c r="CA1526" s="156"/>
      <c r="CB1526" s="156"/>
      <c r="CC1526" s="156"/>
      <c r="CD1526" s="156"/>
      <c r="CE1526" s="156"/>
      <c r="CF1526" s="156"/>
      <c r="CG1526" s="156"/>
      <c r="CH1526" s="156"/>
      <c r="CI1526" s="156"/>
      <c r="CJ1526" s="156"/>
      <c r="CK1526" s="156"/>
      <c r="CL1526" s="156"/>
      <c r="CM1526" s="156"/>
      <c r="CN1526" s="156"/>
      <c r="CO1526" s="156"/>
      <c r="CP1526" s="156"/>
      <c r="CQ1526" s="156"/>
      <c r="CR1526" s="156"/>
      <c r="CS1526" s="156"/>
      <c r="CT1526" s="156"/>
      <c r="CU1526" s="156"/>
      <c r="CV1526" s="156"/>
      <c r="CW1526" s="156"/>
      <c r="CX1526" s="156"/>
      <c r="CY1526" s="156"/>
      <c r="CZ1526" s="156"/>
      <c r="DA1526" s="156"/>
      <c r="DB1526" s="156"/>
      <c r="DC1526" s="156"/>
      <c r="DD1526" s="156"/>
      <c r="DE1526" s="156"/>
      <c r="DF1526" s="156"/>
      <c r="DG1526" s="156"/>
      <c r="DH1526" s="156"/>
      <c r="DI1526" s="156"/>
      <c r="DJ1526" s="156"/>
      <c r="DK1526" s="156"/>
      <c r="DL1526" s="156"/>
      <c r="DM1526" s="156"/>
      <c r="DN1526" s="156"/>
      <c r="DO1526" s="156"/>
      <c r="DP1526" s="156"/>
      <c r="DQ1526" s="156"/>
      <c r="DR1526" s="156"/>
      <c r="DS1526" s="156"/>
      <c r="DT1526" s="156"/>
      <c r="DU1526" s="156"/>
      <c r="DV1526" s="156"/>
      <c r="DW1526" s="156"/>
      <c r="DX1526" s="156"/>
      <c r="DY1526" s="156"/>
      <c r="DZ1526" s="156"/>
      <c r="EA1526" s="156"/>
      <c r="EB1526" s="156"/>
      <c r="EC1526" s="156"/>
      <c r="ED1526" s="156"/>
      <c r="EE1526" s="156"/>
      <c r="EF1526" s="156"/>
    </row>
    <row r="1527" spans="22:136" s="6" customFormat="1" x14ac:dyDescent="0.25">
      <c r="V1527" s="156"/>
      <c r="W1527" s="156"/>
      <c r="X1527" s="156"/>
      <c r="Y1527" s="156"/>
      <c r="Z1527" s="156"/>
      <c r="AA1527" s="154"/>
      <c r="AB1527" s="154"/>
      <c r="AC1527" s="154"/>
      <c r="AD1527" s="154"/>
      <c r="AE1527" s="154"/>
      <c r="AF1527" s="154"/>
      <c r="AG1527" s="154"/>
      <c r="AH1527" s="155"/>
      <c r="AI1527" s="152"/>
      <c r="AJ1527" s="152"/>
      <c r="AK1527" s="152"/>
      <c r="AL1527" s="152"/>
      <c r="AM1527" s="157"/>
      <c r="AN1527" s="157"/>
      <c r="AO1527" s="152"/>
      <c r="AP1527" s="152"/>
      <c r="AQ1527" s="152"/>
      <c r="AR1527" s="152"/>
      <c r="AS1527" s="154"/>
      <c r="AT1527" s="154"/>
      <c r="AU1527" s="154"/>
      <c r="AV1527" s="154"/>
      <c r="AW1527" s="154"/>
      <c r="AX1527" s="154"/>
      <c r="AY1527" s="154"/>
      <c r="AZ1527" s="154"/>
      <c r="BA1527" s="154"/>
      <c r="BB1527" s="154"/>
      <c r="BC1527" s="154"/>
      <c r="BD1527" s="156"/>
      <c r="BE1527" s="156"/>
      <c r="BF1527" s="156"/>
      <c r="BG1527" s="156"/>
      <c r="BH1527" s="156"/>
      <c r="BI1527" s="156"/>
      <c r="BJ1527" s="156"/>
      <c r="BK1527" s="156"/>
      <c r="BL1527" s="156"/>
      <c r="BM1527" s="156"/>
      <c r="BN1527" s="156"/>
      <c r="BO1527" s="156"/>
      <c r="BP1527" s="156"/>
      <c r="BQ1527" s="156"/>
      <c r="BR1527" s="156"/>
      <c r="BS1527" s="156"/>
      <c r="BT1527" s="156"/>
      <c r="BU1527" s="156"/>
      <c r="BV1527" s="156"/>
      <c r="BW1527" s="156"/>
      <c r="BX1527" s="156"/>
      <c r="BY1527" s="156"/>
      <c r="BZ1527" s="156"/>
      <c r="CA1527" s="156"/>
      <c r="CB1527" s="156"/>
      <c r="CC1527" s="156"/>
      <c r="CD1527" s="156"/>
      <c r="CE1527" s="156"/>
      <c r="CF1527" s="156"/>
      <c r="CG1527" s="156"/>
      <c r="CH1527" s="156"/>
      <c r="CI1527" s="156"/>
      <c r="CJ1527" s="156"/>
      <c r="CK1527" s="156"/>
      <c r="CL1527" s="156"/>
      <c r="CM1527" s="156"/>
      <c r="CN1527" s="156"/>
      <c r="CO1527" s="156"/>
      <c r="CP1527" s="156"/>
      <c r="CQ1527" s="156"/>
      <c r="CR1527" s="156"/>
      <c r="CS1527" s="156"/>
      <c r="CT1527" s="156"/>
      <c r="CU1527" s="156"/>
      <c r="CV1527" s="156"/>
      <c r="CW1527" s="156"/>
      <c r="CX1527" s="156"/>
      <c r="CY1527" s="156"/>
      <c r="CZ1527" s="156"/>
      <c r="DA1527" s="156"/>
      <c r="DB1527" s="156"/>
      <c r="DC1527" s="156"/>
      <c r="DD1527" s="156"/>
      <c r="DE1527" s="156"/>
      <c r="DF1527" s="156"/>
      <c r="DG1527" s="156"/>
      <c r="DH1527" s="156"/>
      <c r="DI1527" s="156"/>
      <c r="DJ1527" s="156"/>
      <c r="DK1527" s="156"/>
      <c r="DL1527" s="156"/>
      <c r="DM1527" s="156"/>
      <c r="DN1527" s="156"/>
      <c r="DO1527" s="156"/>
      <c r="DP1527" s="156"/>
      <c r="DQ1527" s="156"/>
      <c r="DR1527" s="156"/>
      <c r="DS1527" s="156"/>
      <c r="DT1527" s="156"/>
      <c r="DU1527" s="156"/>
      <c r="DV1527" s="156"/>
      <c r="DW1527" s="156"/>
      <c r="DX1527" s="156"/>
      <c r="DY1527" s="156"/>
      <c r="DZ1527" s="156"/>
      <c r="EA1527" s="156"/>
      <c r="EB1527" s="156"/>
      <c r="EC1527" s="156"/>
      <c r="ED1527" s="156"/>
      <c r="EE1527" s="156"/>
      <c r="EF1527" s="156"/>
    </row>
    <row r="1528" spans="22:136" s="6" customFormat="1" x14ac:dyDescent="0.25">
      <c r="V1528" s="156"/>
      <c r="W1528" s="156"/>
      <c r="X1528" s="156"/>
      <c r="Y1528" s="156"/>
      <c r="Z1528" s="156"/>
      <c r="AA1528" s="154"/>
      <c r="AB1528" s="154"/>
      <c r="AC1528" s="154"/>
      <c r="AD1528" s="154"/>
      <c r="AE1528" s="154"/>
      <c r="AF1528" s="154"/>
      <c r="AG1528" s="154"/>
      <c r="AH1528" s="155"/>
      <c r="AI1528" s="152"/>
      <c r="AJ1528" s="152"/>
      <c r="AK1528" s="152"/>
      <c r="AL1528" s="152"/>
      <c r="AM1528" s="157"/>
      <c r="AN1528" s="157"/>
      <c r="AO1528" s="152"/>
      <c r="AP1528" s="152"/>
      <c r="AQ1528" s="152"/>
      <c r="AR1528" s="152"/>
      <c r="AS1528" s="154"/>
      <c r="AT1528" s="154"/>
      <c r="AU1528" s="154"/>
      <c r="AV1528" s="154"/>
      <c r="AW1528" s="154"/>
      <c r="AX1528" s="154"/>
      <c r="AY1528" s="154"/>
      <c r="AZ1528" s="154"/>
      <c r="BA1528" s="154"/>
      <c r="BB1528" s="154"/>
      <c r="BC1528" s="154"/>
      <c r="BD1528" s="156"/>
      <c r="BE1528" s="156"/>
      <c r="BF1528" s="156"/>
      <c r="BG1528" s="156"/>
      <c r="BH1528" s="156"/>
      <c r="BI1528" s="156"/>
      <c r="BJ1528" s="156"/>
      <c r="BK1528" s="156"/>
      <c r="BL1528" s="156"/>
      <c r="BM1528" s="156"/>
      <c r="BN1528" s="156"/>
      <c r="BO1528" s="156"/>
      <c r="BP1528" s="156"/>
      <c r="BQ1528" s="156"/>
      <c r="BR1528" s="156"/>
      <c r="BS1528" s="156"/>
      <c r="BT1528" s="156"/>
      <c r="BU1528" s="156"/>
      <c r="BV1528" s="156"/>
      <c r="BW1528" s="156"/>
      <c r="BX1528" s="156"/>
      <c r="BY1528" s="156"/>
      <c r="BZ1528" s="156"/>
      <c r="CA1528" s="156"/>
      <c r="CB1528" s="156"/>
      <c r="CC1528" s="156"/>
      <c r="CD1528" s="156"/>
      <c r="CE1528" s="156"/>
      <c r="CF1528" s="156"/>
      <c r="CG1528" s="156"/>
      <c r="CH1528" s="156"/>
      <c r="CI1528" s="156"/>
      <c r="CJ1528" s="156"/>
      <c r="CK1528" s="156"/>
      <c r="CL1528" s="156"/>
      <c r="CM1528" s="156"/>
      <c r="CN1528" s="156"/>
      <c r="CO1528" s="156"/>
      <c r="CP1528" s="156"/>
      <c r="CQ1528" s="156"/>
      <c r="CR1528" s="156"/>
      <c r="CS1528" s="156"/>
      <c r="CT1528" s="156"/>
      <c r="CU1528" s="156"/>
      <c r="CV1528" s="156"/>
      <c r="CW1528" s="156"/>
      <c r="CX1528" s="156"/>
      <c r="CY1528" s="156"/>
      <c r="CZ1528" s="156"/>
      <c r="DA1528" s="156"/>
      <c r="DB1528" s="156"/>
      <c r="DC1528" s="156"/>
      <c r="DD1528" s="156"/>
      <c r="DE1528" s="156"/>
      <c r="DF1528" s="156"/>
      <c r="DG1528" s="156"/>
      <c r="DH1528" s="156"/>
      <c r="DI1528" s="156"/>
      <c r="DJ1528" s="156"/>
      <c r="DK1528" s="156"/>
      <c r="DL1528" s="156"/>
      <c r="DM1528" s="156"/>
      <c r="DN1528" s="156"/>
      <c r="DO1528" s="156"/>
      <c r="DP1528" s="156"/>
      <c r="DQ1528" s="156"/>
      <c r="DR1528" s="156"/>
      <c r="DS1528" s="156"/>
      <c r="DT1528" s="156"/>
      <c r="DU1528" s="156"/>
      <c r="DV1528" s="156"/>
      <c r="DW1528" s="156"/>
      <c r="DX1528" s="156"/>
      <c r="DY1528" s="156"/>
      <c r="DZ1528" s="156"/>
      <c r="EA1528" s="156"/>
      <c r="EB1528" s="156"/>
      <c r="EC1528" s="156"/>
      <c r="ED1528" s="156"/>
      <c r="EE1528" s="156"/>
      <c r="EF1528" s="156"/>
    </row>
    <row r="1529" spans="22:136" s="6" customFormat="1" x14ac:dyDescent="0.25">
      <c r="V1529" s="156"/>
      <c r="W1529" s="156"/>
      <c r="X1529" s="156"/>
      <c r="Y1529" s="156"/>
      <c r="Z1529" s="156"/>
      <c r="AA1529" s="154"/>
      <c r="AB1529" s="154"/>
      <c r="AC1529" s="154"/>
      <c r="AD1529" s="154"/>
      <c r="AE1529" s="154"/>
      <c r="AF1529" s="154"/>
      <c r="AG1529" s="154"/>
      <c r="AH1529" s="155"/>
      <c r="AI1529" s="152"/>
      <c r="AJ1529" s="152"/>
      <c r="AK1529" s="152"/>
      <c r="AL1529" s="152"/>
      <c r="AM1529" s="157"/>
      <c r="AN1529" s="157"/>
      <c r="AO1529" s="152"/>
      <c r="AP1529" s="152"/>
      <c r="AQ1529" s="152"/>
      <c r="AR1529" s="152"/>
      <c r="AS1529" s="154"/>
      <c r="AT1529" s="154"/>
      <c r="AU1529" s="154"/>
      <c r="AV1529" s="154"/>
      <c r="AW1529" s="154"/>
      <c r="AX1529" s="154"/>
      <c r="AY1529" s="154"/>
      <c r="AZ1529" s="154"/>
      <c r="BA1529" s="154"/>
      <c r="BB1529" s="154"/>
      <c r="BC1529" s="154"/>
      <c r="BD1529" s="156"/>
      <c r="BE1529" s="156"/>
      <c r="BF1529" s="156"/>
      <c r="BG1529" s="156"/>
      <c r="BH1529" s="156"/>
      <c r="BI1529" s="156"/>
      <c r="BJ1529" s="156"/>
      <c r="BK1529" s="156"/>
      <c r="BL1529" s="156"/>
      <c r="BM1529" s="156"/>
      <c r="BN1529" s="156"/>
      <c r="BO1529" s="156"/>
      <c r="BP1529" s="156"/>
      <c r="BQ1529" s="156"/>
      <c r="BR1529" s="156"/>
      <c r="BS1529" s="156"/>
      <c r="BT1529" s="156"/>
      <c r="BU1529" s="156"/>
      <c r="BV1529" s="156"/>
      <c r="BW1529" s="156"/>
      <c r="BX1529" s="156"/>
      <c r="BY1529" s="156"/>
      <c r="BZ1529" s="156"/>
      <c r="CA1529" s="156"/>
      <c r="CB1529" s="156"/>
      <c r="CC1529" s="156"/>
      <c r="CD1529" s="156"/>
      <c r="CE1529" s="156"/>
      <c r="CF1529" s="156"/>
      <c r="CG1529" s="156"/>
      <c r="CH1529" s="156"/>
      <c r="CI1529" s="156"/>
      <c r="CJ1529" s="156"/>
      <c r="CK1529" s="156"/>
      <c r="CL1529" s="156"/>
      <c r="CM1529" s="156"/>
      <c r="CN1529" s="156"/>
      <c r="CO1529" s="156"/>
      <c r="CP1529" s="156"/>
      <c r="CQ1529" s="156"/>
      <c r="CR1529" s="156"/>
      <c r="CS1529" s="156"/>
      <c r="CT1529" s="156"/>
      <c r="CU1529" s="156"/>
      <c r="CV1529" s="156"/>
      <c r="CW1529" s="156"/>
      <c r="CX1529" s="156"/>
      <c r="CY1529" s="156"/>
      <c r="CZ1529" s="156"/>
      <c r="DA1529" s="156"/>
      <c r="DB1529" s="156"/>
      <c r="DC1529" s="156"/>
      <c r="DD1529" s="156"/>
      <c r="DE1529" s="156"/>
      <c r="DF1529" s="156"/>
      <c r="DG1529" s="156"/>
      <c r="DH1529" s="156"/>
      <c r="DI1529" s="156"/>
      <c r="DJ1529" s="156"/>
      <c r="DK1529" s="156"/>
      <c r="DL1529" s="156"/>
      <c r="DM1529" s="156"/>
      <c r="DN1529" s="156"/>
      <c r="DO1529" s="156"/>
      <c r="DP1529" s="156"/>
      <c r="DQ1529" s="156"/>
      <c r="DR1529" s="156"/>
      <c r="DS1529" s="156"/>
      <c r="DT1529" s="156"/>
      <c r="DU1529" s="156"/>
      <c r="DV1529" s="156"/>
      <c r="DW1529" s="156"/>
      <c r="DX1529" s="156"/>
      <c r="DY1529" s="156"/>
      <c r="DZ1529" s="156"/>
      <c r="EA1529" s="156"/>
      <c r="EB1529" s="156"/>
      <c r="EC1529" s="156"/>
      <c r="ED1529" s="156"/>
      <c r="EE1529" s="156"/>
      <c r="EF1529" s="156"/>
    </row>
    <row r="1530" spans="22:136" s="6" customFormat="1" x14ac:dyDescent="0.25">
      <c r="V1530" s="156"/>
      <c r="W1530" s="156"/>
      <c r="X1530" s="156"/>
      <c r="Y1530" s="156"/>
      <c r="Z1530" s="156"/>
      <c r="AA1530" s="154"/>
      <c r="AB1530" s="154"/>
      <c r="AC1530" s="154"/>
      <c r="AD1530" s="154"/>
      <c r="AE1530" s="154"/>
      <c r="AF1530" s="154"/>
      <c r="AG1530" s="154"/>
      <c r="AH1530" s="155"/>
      <c r="AI1530" s="152"/>
      <c r="AJ1530" s="152"/>
      <c r="AK1530" s="152"/>
      <c r="AL1530" s="152"/>
      <c r="AM1530" s="157"/>
      <c r="AN1530" s="157"/>
      <c r="AO1530" s="152"/>
      <c r="AP1530" s="152"/>
      <c r="AQ1530" s="152"/>
      <c r="AR1530" s="152"/>
      <c r="AS1530" s="154"/>
      <c r="AT1530" s="154"/>
      <c r="AU1530" s="154"/>
      <c r="AV1530" s="154"/>
      <c r="AW1530" s="154"/>
      <c r="AX1530" s="154"/>
      <c r="AY1530" s="154"/>
      <c r="AZ1530" s="154"/>
      <c r="BA1530" s="154"/>
      <c r="BB1530" s="154"/>
      <c r="BC1530" s="154"/>
      <c r="BD1530" s="156"/>
      <c r="BE1530" s="156"/>
      <c r="BF1530" s="156"/>
      <c r="BG1530" s="156"/>
      <c r="BH1530" s="156"/>
      <c r="BI1530" s="156"/>
      <c r="BJ1530" s="156"/>
      <c r="BK1530" s="156"/>
      <c r="BL1530" s="156"/>
      <c r="BM1530" s="156"/>
      <c r="BN1530" s="156"/>
      <c r="BO1530" s="156"/>
      <c r="BP1530" s="156"/>
      <c r="BQ1530" s="156"/>
      <c r="BR1530" s="156"/>
      <c r="BS1530" s="156"/>
      <c r="BT1530" s="156"/>
      <c r="BU1530" s="156"/>
      <c r="BV1530" s="156"/>
      <c r="BW1530" s="156"/>
      <c r="BX1530" s="156"/>
      <c r="BY1530" s="156"/>
      <c r="BZ1530" s="156"/>
      <c r="CA1530" s="156"/>
      <c r="CB1530" s="156"/>
      <c r="CC1530" s="156"/>
      <c r="CD1530" s="156"/>
      <c r="CE1530" s="156"/>
      <c r="CF1530" s="156"/>
      <c r="CG1530" s="156"/>
      <c r="CH1530" s="156"/>
      <c r="CI1530" s="156"/>
      <c r="CJ1530" s="156"/>
      <c r="CK1530" s="156"/>
      <c r="CL1530" s="156"/>
      <c r="CM1530" s="156"/>
      <c r="CN1530" s="156"/>
      <c r="CO1530" s="156"/>
      <c r="CP1530" s="156"/>
      <c r="CQ1530" s="156"/>
      <c r="CR1530" s="156"/>
      <c r="CS1530" s="156"/>
      <c r="CT1530" s="156"/>
      <c r="CU1530" s="156"/>
      <c r="CV1530" s="156"/>
      <c r="CW1530" s="156"/>
      <c r="CX1530" s="156"/>
      <c r="CY1530" s="156"/>
      <c r="CZ1530" s="156"/>
      <c r="DA1530" s="156"/>
      <c r="DB1530" s="156"/>
      <c r="DC1530" s="156"/>
      <c r="DD1530" s="156"/>
      <c r="DE1530" s="156"/>
      <c r="DF1530" s="156"/>
      <c r="DG1530" s="156"/>
      <c r="DH1530" s="156"/>
      <c r="DI1530" s="156"/>
      <c r="DJ1530" s="156"/>
      <c r="DK1530" s="156"/>
      <c r="DL1530" s="156"/>
      <c r="DM1530" s="156"/>
      <c r="DN1530" s="156"/>
      <c r="DO1530" s="156"/>
      <c r="DP1530" s="156"/>
      <c r="DQ1530" s="156"/>
      <c r="DR1530" s="156"/>
      <c r="DS1530" s="156"/>
      <c r="DT1530" s="156"/>
      <c r="DU1530" s="156"/>
      <c r="DV1530" s="156"/>
      <c r="DW1530" s="156"/>
      <c r="DX1530" s="156"/>
      <c r="DY1530" s="156"/>
      <c r="DZ1530" s="156"/>
      <c r="EA1530" s="156"/>
      <c r="EB1530" s="156"/>
      <c r="EC1530" s="156"/>
      <c r="ED1530" s="156"/>
      <c r="EE1530" s="156"/>
      <c r="EF1530" s="156"/>
    </row>
    <row r="1531" spans="22:136" s="6" customFormat="1" x14ac:dyDescent="0.25">
      <c r="V1531" s="156"/>
      <c r="W1531" s="156"/>
      <c r="X1531" s="156"/>
      <c r="Y1531" s="156"/>
      <c r="Z1531" s="156"/>
      <c r="AA1531" s="154"/>
      <c r="AB1531" s="154"/>
      <c r="AC1531" s="154"/>
      <c r="AD1531" s="154"/>
      <c r="AE1531" s="154"/>
      <c r="AF1531" s="154"/>
      <c r="AG1531" s="154"/>
      <c r="AH1531" s="155"/>
      <c r="AI1531" s="152"/>
      <c r="AJ1531" s="152"/>
      <c r="AK1531" s="152"/>
      <c r="AL1531" s="152"/>
      <c r="AM1531" s="157"/>
      <c r="AN1531" s="157"/>
      <c r="AO1531" s="152"/>
      <c r="AP1531" s="152"/>
      <c r="AQ1531" s="152"/>
      <c r="AR1531" s="152"/>
      <c r="AS1531" s="154"/>
      <c r="AT1531" s="154"/>
      <c r="AU1531" s="154"/>
      <c r="AV1531" s="154"/>
      <c r="AW1531" s="154"/>
      <c r="AX1531" s="154"/>
      <c r="AY1531" s="154"/>
      <c r="AZ1531" s="154"/>
      <c r="BA1531" s="154"/>
      <c r="BB1531" s="154"/>
      <c r="BC1531" s="154"/>
      <c r="BD1531" s="156"/>
      <c r="BE1531" s="156"/>
      <c r="BF1531" s="156"/>
      <c r="BG1531" s="156"/>
      <c r="BH1531" s="156"/>
      <c r="BI1531" s="156"/>
      <c r="BJ1531" s="156"/>
      <c r="BK1531" s="156"/>
      <c r="BL1531" s="156"/>
      <c r="BM1531" s="156"/>
      <c r="BN1531" s="156"/>
      <c r="BO1531" s="156"/>
      <c r="BP1531" s="156"/>
      <c r="BQ1531" s="156"/>
      <c r="BR1531" s="156"/>
      <c r="BS1531" s="156"/>
      <c r="BT1531" s="156"/>
      <c r="BU1531" s="156"/>
      <c r="BV1531" s="156"/>
      <c r="BW1531" s="156"/>
      <c r="BX1531" s="156"/>
      <c r="BY1531" s="156"/>
      <c r="BZ1531" s="156"/>
      <c r="CA1531" s="156"/>
      <c r="CB1531" s="156"/>
      <c r="CC1531" s="156"/>
      <c r="CD1531" s="156"/>
      <c r="CE1531" s="156"/>
      <c r="CF1531" s="156"/>
      <c r="CG1531" s="156"/>
      <c r="CH1531" s="156"/>
      <c r="CI1531" s="156"/>
      <c r="CJ1531" s="156"/>
      <c r="CK1531" s="156"/>
      <c r="CL1531" s="156"/>
      <c r="CM1531" s="156"/>
      <c r="CN1531" s="156"/>
      <c r="CO1531" s="156"/>
      <c r="CP1531" s="156"/>
      <c r="CQ1531" s="156"/>
      <c r="CR1531" s="156"/>
      <c r="CS1531" s="156"/>
      <c r="CT1531" s="156"/>
      <c r="CU1531" s="156"/>
      <c r="CV1531" s="156"/>
      <c r="CW1531" s="156"/>
      <c r="CX1531" s="156"/>
      <c r="CY1531" s="156"/>
      <c r="CZ1531" s="156"/>
      <c r="DA1531" s="156"/>
      <c r="DB1531" s="156"/>
      <c r="DC1531" s="156"/>
      <c r="DD1531" s="156"/>
      <c r="DE1531" s="156"/>
      <c r="DF1531" s="156"/>
      <c r="DG1531" s="156"/>
      <c r="DH1531" s="156"/>
      <c r="DI1531" s="156"/>
      <c r="DJ1531" s="156"/>
      <c r="DK1531" s="156"/>
      <c r="DL1531" s="156"/>
      <c r="DM1531" s="156"/>
      <c r="DN1531" s="156"/>
      <c r="DO1531" s="156"/>
      <c r="DP1531" s="156"/>
      <c r="DQ1531" s="156"/>
      <c r="DR1531" s="156"/>
      <c r="DS1531" s="156"/>
      <c r="DT1531" s="156"/>
      <c r="DU1531" s="156"/>
      <c r="DV1531" s="156"/>
      <c r="DW1531" s="156"/>
      <c r="DX1531" s="156"/>
      <c r="DY1531" s="156"/>
      <c r="DZ1531" s="156"/>
      <c r="EA1531" s="156"/>
      <c r="EB1531" s="156"/>
      <c r="EC1531" s="156"/>
      <c r="ED1531" s="156"/>
      <c r="EE1531" s="156"/>
      <c r="EF1531" s="156"/>
    </row>
    <row r="1532" spans="22:136" s="6" customFormat="1" x14ac:dyDescent="0.25">
      <c r="V1532" s="156"/>
      <c r="W1532" s="156"/>
      <c r="X1532" s="156"/>
      <c r="Y1532" s="156"/>
      <c r="Z1532" s="156"/>
      <c r="AA1532" s="154"/>
      <c r="AB1532" s="154"/>
      <c r="AC1532" s="154"/>
      <c r="AD1532" s="154"/>
      <c r="AE1532" s="154"/>
      <c r="AF1532" s="154"/>
      <c r="AG1532" s="154"/>
      <c r="AH1532" s="155"/>
      <c r="AI1532" s="152"/>
      <c r="AJ1532" s="152"/>
      <c r="AK1532" s="152"/>
      <c r="AL1532" s="152"/>
      <c r="AM1532" s="157"/>
      <c r="AN1532" s="157"/>
      <c r="AO1532" s="152"/>
      <c r="AP1532" s="152"/>
      <c r="AQ1532" s="152"/>
      <c r="AR1532" s="152"/>
      <c r="AS1532" s="154"/>
      <c r="AT1532" s="154"/>
      <c r="AU1532" s="154"/>
      <c r="AV1532" s="154"/>
      <c r="AW1532" s="154"/>
      <c r="AX1532" s="154"/>
      <c r="AY1532" s="154"/>
      <c r="AZ1532" s="154"/>
      <c r="BA1532" s="154"/>
      <c r="BB1532" s="154"/>
      <c r="BC1532" s="154"/>
      <c r="BD1532" s="156"/>
      <c r="BE1532" s="156"/>
      <c r="BF1532" s="156"/>
      <c r="BG1532" s="156"/>
      <c r="BH1532" s="156"/>
      <c r="BI1532" s="156"/>
      <c r="BJ1532" s="156"/>
      <c r="BK1532" s="156"/>
      <c r="BL1532" s="156"/>
      <c r="BM1532" s="156"/>
      <c r="BN1532" s="156"/>
      <c r="BO1532" s="156"/>
      <c r="BP1532" s="156"/>
      <c r="BQ1532" s="156"/>
      <c r="BR1532" s="156"/>
      <c r="BS1532" s="156"/>
      <c r="BT1532" s="156"/>
      <c r="BU1532" s="156"/>
      <c r="BV1532" s="156"/>
      <c r="BW1532" s="156"/>
      <c r="BX1532" s="156"/>
      <c r="BY1532" s="156"/>
      <c r="BZ1532" s="156"/>
      <c r="CA1532" s="156"/>
      <c r="CB1532" s="156"/>
      <c r="CC1532" s="156"/>
      <c r="CD1532" s="156"/>
      <c r="CE1532" s="156"/>
      <c r="CF1532" s="156"/>
      <c r="CG1532" s="156"/>
      <c r="CH1532" s="156"/>
      <c r="CI1532" s="156"/>
      <c r="CJ1532" s="156"/>
      <c r="CK1532" s="156"/>
      <c r="CL1532" s="156"/>
      <c r="CM1532" s="156"/>
      <c r="CN1532" s="156"/>
      <c r="CO1532" s="156"/>
      <c r="CP1532" s="156"/>
      <c r="CQ1532" s="156"/>
      <c r="CR1532" s="156"/>
      <c r="CS1532" s="156"/>
      <c r="CT1532" s="156"/>
      <c r="CU1532" s="156"/>
      <c r="CV1532" s="156"/>
      <c r="CW1532" s="156"/>
      <c r="CX1532" s="156"/>
      <c r="CY1532" s="156"/>
      <c r="CZ1532" s="156"/>
      <c r="DA1532" s="156"/>
      <c r="DB1532" s="156"/>
      <c r="DC1532" s="156"/>
      <c r="DD1532" s="156"/>
      <c r="DE1532" s="156"/>
      <c r="DF1532" s="156"/>
      <c r="DG1532" s="156"/>
      <c r="DH1532" s="156"/>
      <c r="DI1532" s="156"/>
      <c r="DJ1532" s="156"/>
      <c r="DK1532" s="156"/>
      <c r="DL1532" s="156"/>
      <c r="DM1532" s="156"/>
      <c r="DN1532" s="156"/>
      <c r="DO1532" s="156"/>
      <c r="DP1532" s="156"/>
      <c r="DQ1532" s="156"/>
      <c r="DR1532" s="156"/>
      <c r="DS1532" s="156"/>
      <c r="DT1532" s="156"/>
      <c r="DU1532" s="156"/>
      <c r="DV1532" s="156"/>
      <c r="DW1532" s="156"/>
      <c r="DX1532" s="156"/>
      <c r="DY1532" s="156"/>
      <c r="DZ1532" s="156"/>
      <c r="EA1532" s="156"/>
      <c r="EB1532" s="156"/>
      <c r="EC1532" s="156"/>
      <c r="ED1532" s="156"/>
      <c r="EE1532" s="156"/>
      <c r="EF1532" s="156"/>
    </row>
    <row r="1533" spans="22:136" s="6" customFormat="1" x14ac:dyDescent="0.25">
      <c r="V1533" s="156"/>
      <c r="W1533" s="156"/>
      <c r="X1533" s="156"/>
      <c r="Y1533" s="156"/>
      <c r="Z1533" s="156"/>
      <c r="AA1533" s="154"/>
      <c r="AB1533" s="154"/>
      <c r="AC1533" s="154"/>
      <c r="AD1533" s="154"/>
      <c r="AE1533" s="154"/>
      <c r="AF1533" s="154"/>
      <c r="AG1533" s="154"/>
      <c r="AH1533" s="155"/>
      <c r="AI1533" s="152"/>
      <c r="AJ1533" s="152"/>
      <c r="AK1533" s="152"/>
      <c r="AL1533" s="152"/>
      <c r="AM1533" s="157"/>
      <c r="AN1533" s="157"/>
      <c r="AO1533" s="152"/>
      <c r="AP1533" s="152"/>
      <c r="AQ1533" s="152"/>
      <c r="AR1533" s="152"/>
      <c r="AS1533" s="154"/>
      <c r="AT1533" s="154"/>
      <c r="AU1533" s="154"/>
      <c r="AV1533" s="154"/>
      <c r="AW1533" s="154"/>
      <c r="AX1533" s="154"/>
      <c r="AY1533" s="154"/>
      <c r="AZ1533" s="154"/>
      <c r="BA1533" s="154"/>
      <c r="BB1533" s="154"/>
      <c r="BC1533" s="154"/>
      <c r="BD1533" s="156"/>
      <c r="BE1533" s="156"/>
      <c r="BF1533" s="156"/>
      <c r="BG1533" s="156"/>
      <c r="BH1533" s="156"/>
      <c r="BI1533" s="156"/>
      <c r="BJ1533" s="156"/>
      <c r="BK1533" s="156"/>
      <c r="BL1533" s="156"/>
      <c r="BM1533" s="156"/>
      <c r="BN1533" s="156"/>
      <c r="BO1533" s="156"/>
      <c r="BP1533" s="156"/>
      <c r="BQ1533" s="156"/>
      <c r="BR1533" s="156"/>
      <c r="BS1533" s="156"/>
      <c r="BT1533" s="156"/>
      <c r="BU1533" s="156"/>
      <c r="BV1533" s="156"/>
      <c r="BW1533" s="156"/>
      <c r="BX1533" s="156"/>
      <c r="BY1533" s="156"/>
      <c r="BZ1533" s="156"/>
      <c r="CA1533" s="156"/>
      <c r="CB1533" s="156"/>
      <c r="CC1533" s="156"/>
      <c r="CD1533" s="156"/>
      <c r="CE1533" s="156"/>
      <c r="CF1533" s="156"/>
      <c r="CG1533" s="156"/>
      <c r="CH1533" s="156"/>
      <c r="CI1533" s="156"/>
      <c r="CJ1533" s="156"/>
      <c r="CK1533" s="156"/>
      <c r="CL1533" s="156"/>
      <c r="CM1533" s="156"/>
      <c r="CN1533" s="156"/>
      <c r="CO1533" s="156"/>
      <c r="CP1533" s="156"/>
      <c r="CQ1533" s="156"/>
      <c r="CR1533" s="156"/>
      <c r="CS1533" s="156"/>
      <c r="CT1533" s="156"/>
      <c r="CU1533" s="156"/>
      <c r="CV1533" s="156"/>
      <c r="CW1533" s="156"/>
      <c r="CX1533" s="156"/>
      <c r="CY1533" s="156"/>
      <c r="CZ1533" s="156"/>
      <c r="DA1533" s="156"/>
      <c r="DB1533" s="156"/>
      <c r="DC1533" s="156"/>
      <c r="DD1533" s="156"/>
      <c r="DE1533" s="156"/>
      <c r="DF1533" s="156"/>
      <c r="DG1533" s="156"/>
      <c r="DH1533" s="156"/>
      <c r="DI1533" s="156"/>
      <c r="DJ1533" s="156"/>
      <c r="DK1533" s="156"/>
      <c r="DL1533" s="156"/>
      <c r="DM1533" s="156"/>
      <c r="DN1533" s="156"/>
      <c r="DO1533" s="156"/>
      <c r="DP1533" s="156"/>
      <c r="DQ1533" s="156"/>
      <c r="DR1533" s="156"/>
      <c r="DS1533" s="156"/>
      <c r="DT1533" s="156"/>
      <c r="DU1533" s="156"/>
      <c r="DV1533" s="156"/>
      <c r="DW1533" s="156"/>
      <c r="DX1533" s="156"/>
      <c r="DY1533" s="156"/>
      <c r="DZ1533" s="156"/>
      <c r="EA1533" s="156"/>
      <c r="EB1533" s="156"/>
      <c r="EC1533" s="156"/>
      <c r="ED1533" s="156"/>
      <c r="EE1533" s="156"/>
      <c r="EF1533" s="156"/>
    </row>
    <row r="1534" spans="22:136" s="6" customFormat="1" x14ac:dyDescent="0.25">
      <c r="V1534" s="156"/>
      <c r="W1534" s="156"/>
      <c r="X1534" s="156"/>
      <c r="Y1534" s="156"/>
      <c r="Z1534" s="156"/>
      <c r="AA1534" s="154"/>
      <c r="AB1534" s="154"/>
      <c r="AC1534" s="154"/>
      <c r="AD1534" s="154"/>
      <c r="AE1534" s="154"/>
      <c r="AF1534" s="154"/>
      <c r="AG1534" s="154"/>
      <c r="AH1534" s="155"/>
      <c r="AI1534" s="152"/>
      <c r="AJ1534" s="152"/>
      <c r="AK1534" s="152"/>
      <c r="AL1534" s="152"/>
      <c r="AM1534" s="157"/>
      <c r="AN1534" s="157"/>
      <c r="AO1534" s="152"/>
      <c r="AP1534" s="152"/>
      <c r="AQ1534" s="152"/>
      <c r="AR1534" s="152"/>
      <c r="AS1534" s="154"/>
      <c r="AT1534" s="154"/>
      <c r="AU1534" s="154"/>
      <c r="AV1534" s="154"/>
      <c r="AW1534" s="154"/>
      <c r="AX1534" s="154"/>
      <c r="AY1534" s="154"/>
      <c r="AZ1534" s="154"/>
      <c r="BA1534" s="154"/>
      <c r="BB1534" s="154"/>
      <c r="BC1534" s="154"/>
      <c r="BD1534" s="156"/>
      <c r="BE1534" s="156"/>
      <c r="BF1534" s="156"/>
      <c r="BG1534" s="156"/>
      <c r="BH1534" s="156"/>
      <c r="BI1534" s="156"/>
      <c r="BJ1534" s="156"/>
      <c r="BK1534" s="156"/>
      <c r="BL1534" s="156"/>
      <c r="BM1534" s="156"/>
      <c r="BN1534" s="156"/>
      <c r="BO1534" s="156"/>
      <c r="BP1534" s="156"/>
      <c r="BQ1534" s="156"/>
      <c r="BR1534" s="156"/>
      <c r="BS1534" s="156"/>
      <c r="BT1534" s="156"/>
      <c r="BU1534" s="156"/>
      <c r="BV1534" s="156"/>
      <c r="BW1534" s="156"/>
      <c r="BX1534" s="156"/>
      <c r="BY1534" s="156"/>
      <c r="BZ1534" s="156"/>
      <c r="CA1534" s="156"/>
      <c r="CB1534" s="156"/>
      <c r="CC1534" s="156"/>
      <c r="CD1534" s="156"/>
      <c r="CE1534" s="156"/>
      <c r="CF1534" s="156"/>
      <c r="CG1534" s="156"/>
      <c r="CH1534" s="156"/>
      <c r="CI1534" s="156"/>
      <c r="CJ1534" s="156"/>
      <c r="CK1534" s="156"/>
      <c r="CL1534" s="156"/>
      <c r="CM1534" s="156"/>
      <c r="CN1534" s="156"/>
      <c r="CO1534" s="156"/>
      <c r="CP1534" s="156"/>
      <c r="CQ1534" s="156"/>
      <c r="CR1534" s="156"/>
      <c r="CS1534" s="156"/>
      <c r="CT1534" s="156"/>
      <c r="CU1534" s="156"/>
      <c r="CV1534" s="156"/>
      <c r="CW1534" s="156"/>
      <c r="CX1534" s="156"/>
      <c r="CY1534" s="156"/>
      <c r="CZ1534" s="156"/>
      <c r="DA1534" s="156"/>
      <c r="DB1534" s="156"/>
      <c r="DC1534" s="156"/>
      <c r="DD1534" s="156"/>
      <c r="DE1534" s="156"/>
      <c r="DF1534" s="156"/>
      <c r="DG1534" s="156"/>
      <c r="DH1534" s="156"/>
      <c r="DI1534" s="156"/>
      <c r="DJ1534" s="156"/>
      <c r="DK1534" s="156"/>
      <c r="DL1534" s="156"/>
      <c r="DM1534" s="156"/>
      <c r="DN1534" s="156"/>
      <c r="DO1534" s="156"/>
      <c r="DP1534" s="156"/>
      <c r="DQ1534" s="156"/>
      <c r="DR1534" s="156"/>
      <c r="DS1534" s="156"/>
      <c r="DT1534" s="156"/>
      <c r="DU1534" s="156"/>
      <c r="DV1534" s="156"/>
      <c r="DW1534" s="156"/>
      <c r="DX1534" s="156"/>
      <c r="DY1534" s="156"/>
      <c r="DZ1534" s="156"/>
      <c r="EA1534" s="156"/>
      <c r="EB1534" s="156"/>
      <c r="EC1534" s="156"/>
      <c r="ED1534" s="156"/>
      <c r="EE1534" s="156"/>
      <c r="EF1534" s="156"/>
    </row>
    <row r="1535" spans="22:136" s="6" customFormat="1" x14ac:dyDescent="0.25">
      <c r="V1535" s="156"/>
      <c r="W1535" s="156"/>
      <c r="X1535" s="156"/>
      <c r="Y1535" s="156"/>
      <c r="Z1535" s="156"/>
      <c r="AA1535" s="154"/>
      <c r="AB1535" s="154"/>
      <c r="AC1535" s="154"/>
      <c r="AD1535" s="154"/>
      <c r="AE1535" s="154"/>
      <c r="AF1535" s="154"/>
      <c r="AG1535" s="154"/>
      <c r="AH1535" s="155"/>
      <c r="AI1535" s="152"/>
      <c r="AJ1535" s="152"/>
      <c r="AK1535" s="152"/>
      <c r="AL1535" s="152"/>
      <c r="AM1535" s="157"/>
      <c r="AN1535" s="157"/>
      <c r="AO1535" s="152"/>
      <c r="AP1535" s="152"/>
      <c r="AQ1535" s="152"/>
      <c r="AR1535" s="152"/>
      <c r="AS1535" s="154"/>
      <c r="AT1535" s="154"/>
      <c r="AU1535" s="154"/>
      <c r="AV1535" s="154"/>
      <c r="AW1535" s="154"/>
      <c r="AX1535" s="154"/>
      <c r="AY1535" s="154"/>
      <c r="AZ1535" s="154"/>
      <c r="BA1535" s="154"/>
      <c r="BB1535" s="154"/>
      <c r="BC1535" s="154"/>
      <c r="BD1535" s="156"/>
      <c r="BE1535" s="156"/>
      <c r="BF1535" s="156"/>
      <c r="BG1535" s="156"/>
      <c r="BH1535" s="156"/>
      <c r="BI1535" s="156"/>
      <c r="BJ1535" s="156"/>
      <c r="BK1535" s="156"/>
      <c r="BL1535" s="156"/>
      <c r="BM1535" s="156"/>
      <c r="BN1535" s="156"/>
      <c r="BO1535" s="156"/>
      <c r="BP1535" s="156"/>
      <c r="BQ1535" s="156"/>
      <c r="BR1535" s="156"/>
      <c r="BS1535" s="156"/>
      <c r="BT1535" s="156"/>
      <c r="BU1535" s="156"/>
      <c r="BV1535" s="156"/>
      <c r="BW1535" s="156"/>
      <c r="BX1535" s="156"/>
      <c r="BY1535" s="156"/>
      <c r="BZ1535" s="156"/>
      <c r="CA1535" s="156"/>
      <c r="CB1535" s="156"/>
      <c r="CC1535" s="156"/>
      <c r="CD1535" s="156"/>
      <c r="CE1535" s="156"/>
      <c r="CF1535" s="156"/>
      <c r="CG1535" s="156"/>
      <c r="CH1535" s="156"/>
      <c r="CI1535" s="156"/>
      <c r="CJ1535" s="156"/>
      <c r="CK1535" s="156"/>
      <c r="CL1535" s="156"/>
      <c r="CM1535" s="156"/>
      <c r="CN1535" s="156"/>
      <c r="CO1535" s="156"/>
      <c r="CP1535" s="156"/>
      <c r="CQ1535" s="156"/>
      <c r="CR1535" s="156"/>
      <c r="CS1535" s="156"/>
      <c r="CT1535" s="156"/>
      <c r="CU1535" s="156"/>
      <c r="CV1535" s="156"/>
      <c r="CW1535" s="156"/>
      <c r="CX1535" s="156"/>
      <c r="CY1535" s="156"/>
      <c r="CZ1535" s="156"/>
      <c r="DA1535" s="156"/>
      <c r="DB1535" s="156"/>
      <c r="DC1535" s="156"/>
      <c r="DD1535" s="156"/>
      <c r="DE1535" s="156"/>
      <c r="DF1535" s="156"/>
      <c r="DG1535" s="156"/>
      <c r="DH1535" s="156"/>
      <c r="DI1535" s="156"/>
      <c r="DJ1535" s="156"/>
      <c r="DK1535" s="156"/>
      <c r="DL1535" s="156"/>
      <c r="DM1535" s="156"/>
      <c r="DN1535" s="156"/>
      <c r="DO1535" s="156"/>
      <c r="DP1535" s="156"/>
      <c r="DQ1535" s="156"/>
      <c r="DR1535" s="156"/>
      <c r="DS1535" s="156"/>
      <c r="DT1535" s="156"/>
      <c r="DU1535" s="156"/>
      <c r="DV1535" s="156"/>
      <c r="DW1535" s="156"/>
      <c r="DX1535" s="156"/>
      <c r="DY1535" s="156"/>
      <c r="DZ1535" s="156"/>
      <c r="EA1535" s="156"/>
      <c r="EB1535" s="156"/>
      <c r="EC1535" s="156"/>
      <c r="ED1535" s="156"/>
      <c r="EE1535" s="156"/>
      <c r="EF1535" s="156"/>
    </row>
    <row r="1536" spans="22:136" s="6" customFormat="1" x14ac:dyDescent="0.25">
      <c r="V1536" s="156"/>
      <c r="W1536" s="156"/>
      <c r="X1536" s="156"/>
      <c r="Y1536" s="156"/>
      <c r="Z1536" s="156"/>
      <c r="AA1536" s="154"/>
      <c r="AB1536" s="154"/>
      <c r="AC1536" s="154"/>
      <c r="AD1536" s="154"/>
      <c r="AE1536" s="154"/>
      <c r="AF1536" s="154"/>
      <c r="AG1536" s="154"/>
      <c r="AH1536" s="155"/>
      <c r="AI1536" s="152"/>
      <c r="AJ1536" s="152"/>
      <c r="AK1536" s="152"/>
      <c r="AL1536" s="152"/>
      <c r="AM1536" s="157"/>
      <c r="AN1536" s="157"/>
      <c r="AO1536" s="152"/>
      <c r="AP1536" s="152"/>
      <c r="AQ1536" s="152"/>
      <c r="AR1536" s="152"/>
      <c r="AS1536" s="154"/>
      <c r="AT1536" s="154"/>
      <c r="AU1536" s="154"/>
      <c r="AV1536" s="154"/>
      <c r="AW1536" s="154"/>
      <c r="AX1536" s="154"/>
      <c r="AY1536" s="154"/>
      <c r="AZ1536" s="154"/>
      <c r="BA1536" s="154"/>
      <c r="BB1536" s="154"/>
      <c r="BC1536" s="154"/>
      <c r="BD1536" s="156"/>
      <c r="BE1536" s="156"/>
      <c r="BF1536" s="156"/>
      <c r="BG1536" s="156"/>
      <c r="BH1536" s="156"/>
      <c r="BI1536" s="156"/>
      <c r="BJ1536" s="156"/>
      <c r="BK1536" s="156"/>
      <c r="BL1536" s="156"/>
      <c r="BM1536" s="156"/>
      <c r="BN1536" s="156"/>
      <c r="BO1536" s="156"/>
      <c r="BP1536" s="156"/>
      <c r="BQ1536" s="156"/>
      <c r="BR1536" s="156"/>
      <c r="BS1536" s="156"/>
      <c r="BT1536" s="156"/>
      <c r="BU1536" s="156"/>
      <c r="BV1536" s="156"/>
      <c r="BW1536" s="156"/>
      <c r="BX1536" s="156"/>
      <c r="BY1536" s="156"/>
      <c r="BZ1536" s="156"/>
      <c r="CA1536" s="156"/>
      <c r="CB1536" s="156"/>
      <c r="CC1536" s="156"/>
      <c r="CD1536" s="156"/>
      <c r="CE1536" s="156"/>
      <c r="CF1536" s="156"/>
      <c r="CG1536" s="156"/>
      <c r="CH1536" s="156"/>
      <c r="CI1536" s="156"/>
      <c r="CJ1536" s="156"/>
      <c r="CK1536" s="156"/>
      <c r="CL1536" s="156"/>
      <c r="CM1536" s="156"/>
      <c r="CN1536" s="156"/>
      <c r="CO1536" s="156"/>
      <c r="CP1536" s="156"/>
      <c r="CQ1536" s="156"/>
      <c r="CR1536" s="156"/>
      <c r="CS1536" s="156"/>
      <c r="CT1536" s="156"/>
      <c r="CU1536" s="156"/>
      <c r="CV1536" s="156"/>
      <c r="CW1536" s="156"/>
      <c r="CX1536" s="156"/>
      <c r="CY1536" s="156"/>
      <c r="CZ1536" s="156"/>
      <c r="DA1536" s="156"/>
      <c r="DB1536" s="156"/>
      <c r="DC1536" s="156"/>
      <c r="DD1536" s="156"/>
      <c r="DE1536" s="156"/>
      <c r="DF1536" s="156"/>
      <c r="DG1536" s="156"/>
      <c r="DH1536" s="156"/>
      <c r="DI1536" s="156"/>
      <c r="DJ1536" s="156"/>
      <c r="DK1536" s="156"/>
      <c r="DL1536" s="156"/>
      <c r="DM1536" s="156"/>
      <c r="DN1536" s="156"/>
      <c r="DO1536" s="156"/>
      <c r="DP1536" s="156"/>
      <c r="DQ1536" s="156"/>
      <c r="DR1536" s="156"/>
      <c r="DS1536" s="156"/>
      <c r="DT1536" s="156"/>
      <c r="DU1536" s="156"/>
      <c r="DV1536" s="156"/>
      <c r="DW1536" s="156"/>
      <c r="DX1536" s="156"/>
      <c r="DY1536" s="156"/>
      <c r="DZ1536" s="156"/>
      <c r="EA1536" s="156"/>
      <c r="EB1536" s="156"/>
      <c r="EC1536" s="156"/>
      <c r="ED1536" s="156"/>
      <c r="EE1536" s="156"/>
      <c r="EF1536" s="156"/>
    </row>
    <row r="1537" spans="22:136" s="6" customFormat="1" x14ac:dyDescent="0.25">
      <c r="V1537" s="156"/>
      <c r="W1537" s="156"/>
      <c r="X1537" s="156"/>
      <c r="Y1537" s="156"/>
      <c r="Z1537" s="156"/>
      <c r="AA1537" s="154"/>
      <c r="AB1537" s="154"/>
      <c r="AC1537" s="154"/>
      <c r="AD1537" s="154"/>
      <c r="AE1537" s="154"/>
      <c r="AF1537" s="154"/>
      <c r="AG1537" s="154"/>
      <c r="AH1537" s="155"/>
      <c r="AI1537" s="152"/>
      <c r="AJ1537" s="152"/>
      <c r="AK1537" s="152"/>
      <c r="AL1537" s="152"/>
      <c r="AM1537" s="157"/>
      <c r="AN1537" s="157"/>
      <c r="AO1537" s="152"/>
      <c r="AP1537" s="152"/>
      <c r="AQ1537" s="152"/>
      <c r="AR1537" s="152"/>
      <c r="AS1537" s="154"/>
      <c r="AT1537" s="154"/>
      <c r="AU1537" s="154"/>
      <c r="AV1537" s="154"/>
      <c r="AW1537" s="154"/>
      <c r="AX1537" s="154"/>
      <c r="AY1537" s="154"/>
      <c r="AZ1537" s="154"/>
      <c r="BA1537" s="154"/>
      <c r="BB1537" s="154"/>
      <c r="BC1537" s="154"/>
      <c r="BD1537" s="156"/>
      <c r="BE1537" s="156"/>
      <c r="BF1537" s="156"/>
      <c r="BG1537" s="156"/>
      <c r="BH1537" s="156"/>
      <c r="BI1537" s="156"/>
      <c r="BJ1537" s="156"/>
      <c r="BK1537" s="156"/>
      <c r="BL1537" s="156"/>
      <c r="BM1537" s="156"/>
      <c r="BN1537" s="156"/>
      <c r="BO1537" s="156"/>
      <c r="BP1537" s="156"/>
      <c r="BQ1537" s="156"/>
      <c r="BR1537" s="156"/>
      <c r="BS1537" s="156"/>
      <c r="BT1537" s="156"/>
      <c r="BU1537" s="156"/>
      <c r="BV1537" s="156"/>
      <c r="BW1537" s="156"/>
      <c r="BX1537" s="156"/>
      <c r="BY1537" s="156"/>
      <c r="BZ1537" s="156"/>
      <c r="CA1537" s="156"/>
      <c r="CB1537" s="156"/>
      <c r="CC1537" s="156"/>
      <c r="CD1537" s="156"/>
      <c r="CE1537" s="156"/>
      <c r="CF1537" s="156"/>
      <c r="CG1537" s="156"/>
      <c r="CH1537" s="156"/>
      <c r="CI1537" s="156"/>
      <c r="CJ1537" s="156"/>
      <c r="CK1537" s="156"/>
      <c r="CL1537" s="156"/>
      <c r="CM1537" s="156"/>
      <c r="CN1537" s="156"/>
      <c r="CO1537" s="156"/>
      <c r="CP1537" s="156"/>
      <c r="CQ1537" s="156"/>
      <c r="CR1537" s="156"/>
      <c r="CS1537" s="156"/>
      <c r="CT1537" s="156"/>
      <c r="CU1537" s="156"/>
      <c r="CV1537" s="156"/>
      <c r="CW1537" s="156"/>
      <c r="CX1537" s="156"/>
      <c r="CY1537" s="156"/>
      <c r="CZ1537" s="156"/>
      <c r="DA1537" s="156"/>
      <c r="DB1537" s="156"/>
      <c r="DC1537" s="156"/>
      <c r="DD1537" s="156"/>
      <c r="DE1537" s="156"/>
      <c r="DF1537" s="156"/>
      <c r="DG1537" s="156"/>
      <c r="DH1537" s="156"/>
      <c r="DI1537" s="156"/>
      <c r="DJ1537" s="156"/>
      <c r="DK1537" s="156"/>
      <c r="DL1537" s="156"/>
      <c r="DM1537" s="156"/>
      <c r="DN1537" s="156"/>
      <c r="DO1537" s="156"/>
      <c r="DP1537" s="156"/>
      <c r="DQ1537" s="156"/>
      <c r="DR1537" s="156"/>
      <c r="DS1537" s="156"/>
      <c r="DT1537" s="156"/>
      <c r="DU1537" s="156"/>
      <c r="DV1537" s="156"/>
      <c r="DW1537" s="156"/>
      <c r="DX1537" s="156"/>
      <c r="DY1537" s="156"/>
      <c r="DZ1537" s="156"/>
      <c r="EA1537" s="156"/>
      <c r="EB1537" s="156"/>
      <c r="EC1537" s="156"/>
      <c r="ED1537" s="156"/>
      <c r="EE1537" s="156"/>
      <c r="EF1537" s="156"/>
    </row>
    <row r="1538" spans="22:136" s="6" customFormat="1" x14ac:dyDescent="0.25">
      <c r="V1538" s="156"/>
      <c r="W1538" s="156"/>
      <c r="X1538" s="156"/>
      <c r="Y1538" s="156"/>
      <c r="Z1538" s="156"/>
      <c r="AA1538" s="154"/>
      <c r="AB1538" s="154"/>
      <c r="AC1538" s="154"/>
      <c r="AD1538" s="154"/>
      <c r="AE1538" s="154"/>
      <c r="AF1538" s="154"/>
      <c r="AG1538" s="154"/>
      <c r="AH1538" s="155"/>
      <c r="AI1538" s="152"/>
      <c r="AJ1538" s="152"/>
      <c r="AK1538" s="152"/>
      <c r="AL1538" s="152"/>
      <c r="AM1538" s="157"/>
      <c r="AN1538" s="157"/>
      <c r="AO1538" s="152"/>
      <c r="AP1538" s="152"/>
      <c r="AQ1538" s="152"/>
      <c r="AR1538" s="152"/>
      <c r="AS1538" s="154"/>
      <c r="AT1538" s="154"/>
      <c r="AU1538" s="154"/>
      <c r="AV1538" s="154"/>
      <c r="AW1538" s="154"/>
      <c r="AX1538" s="154"/>
      <c r="AY1538" s="154"/>
      <c r="AZ1538" s="154"/>
      <c r="BA1538" s="154"/>
      <c r="BB1538" s="154"/>
      <c r="BC1538" s="154"/>
      <c r="BD1538" s="156"/>
      <c r="BE1538" s="156"/>
      <c r="BF1538" s="156"/>
      <c r="BG1538" s="156"/>
      <c r="BH1538" s="156"/>
      <c r="BI1538" s="156"/>
      <c r="BJ1538" s="156"/>
      <c r="BK1538" s="156"/>
      <c r="BL1538" s="156"/>
      <c r="BM1538" s="156"/>
      <c r="BN1538" s="156"/>
      <c r="BO1538" s="156"/>
      <c r="BP1538" s="156"/>
      <c r="BQ1538" s="156"/>
      <c r="BR1538" s="156"/>
      <c r="BS1538" s="156"/>
      <c r="BT1538" s="156"/>
      <c r="BU1538" s="156"/>
      <c r="BV1538" s="156"/>
      <c r="BW1538" s="156"/>
      <c r="BX1538" s="156"/>
      <c r="BY1538" s="156"/>
      <c r="BZ1538" s="156"/>
      <c r="CA1538" s="156"/>
      <c r="CB1538" s="156"/>
      <c r="CC1538" s="156"/>
      <c r="CD1538" s="156"/>
      <c r="CE1538" s="156"/>
      <c r="CF1538" s="156"/>
      <c r="CG1538" s="156"/>
      <c r="CH1538" s="156"/>
      <c r="CI1538" s="156"/>
      <c r="CJ1538" s="156"/>
      <c r="CK1538" s="156"/>
      <c r="CL1538" s="156"/>
      <c r="CM1538" s="156"/>
      <c r="CN1538" s="156"/>
      <c r="CO1538" s="156"/>
      <c r="CP1538" s="156"/>
      <c r="CQ1538" s="156"/>
      <c r="CR1538" s="156"/>
      <c r="CS1538" s="156"/>
      <c r="CT1538" s="156"/>
      <c r="CU1538" s="156"/>
      <c r="CV1538" s="156"/>
      <c r="CW1538" s="156"/>
      <c r="CX1538" s="156"/>
      <c r="CY1538" s="156"/>
      <c r="CZ1538" s="156"/>
      <c r="DA1538" s="156"/>
      <c r="DB1538" s="156"/>
      <c r="DC1538" s="156"/>
      <c r="DD1538" s="156"/>
      <c r="DE1538" s="156"/>
      <c r="DF1538" s="156"/>
      <c r="DG1538" s="156"/>
      <c r="DH1538" s="156"/>
      <c r="DI1538" s="156"/>
      <c r="DJ1538" s="156"/>
      <c r="DK1538" s="156"/>
      <c r="DL1538" s="156"/>
      <c r="DM1538" s="156"/>
      <c r="DN1538" s="156"/>
      <c r="DO1538" s="156"/>
      <c r="DP1538" s="156"/>
      <c r="DQ1538" s="156"/>
      <c r="DR1538" s="156"/>
      <c r="DS1538" s="156"/>
      <c r="DT1538" s="156"/>
      <c r="DU1538" s="156"/>
      <c r="DV1538" s="156"/>
      <c r="DW1538" s="156"/>
      <c r="DX1538" s="156"/>
      <c r="DY1538" s="156"/>
      <c r="DZ1538" s="156"/>
      <c r="EA1538" s="156"/>
      <c r="EB1538" s="156"/>
      <c r="EC1538" s="156"/>
      <c r="ED1538" s="156"/>
      <c r="EE1538" s="156"/>
      <c r="EF1538" s="156"/>
    </row>
    <row r="1539" spans="22:136" s="6" customFormat="1" x14ac:dyDescent="0.25">
      <c r="V1539" s="156"/>
      <c r="W1539" s="156"/>
      <c r="X1539" s="156"/>
      <c r="Y1539" s="156"/>
      <c r="Z1539" s="156"/>
      <c r="AA1539" s="154"/>
      <c r="AB1539" s="154"/>
      <c r="AC1539" s="154"/>
      <c r="AD1539" s="154"/>
      <c r="AE1539" s="154"/>
      <c r="AF1539" s="154"/>
      <c r="AG1539" s="154"/>
      <c r="AH1539" s="155"/>
      <c r="AI1539" s="152"/>
      <c r="AJ1539" s="152"/>
      <c r="AK1539" s="152"/>
      <c r="AL1539" s="152"/>
      <c r="AM1539" s="157"/>
      <c r="AN1539" s="157"/>
      <c r="AO1539" s="152"/>
      <c r="AP1539" s="152"/>
      <c r="AQ1539" s="152"/>
      <c r="AR1539" s="152"/>
      <c r="AS1539" s="154"/>
      <c r="AT1539" s="154"/>
      <c r="AU1539" s="154"/>
      <c r="AV1539" s="154"/>
      <c r="AW1539" s="154"/>
      <c r="AX1539" s="154"/>
      <c r="AY1539" s="154"/>
      <c r="AZ1539" s="154"/>
      <c r="BA1539" s="154"/>
      <c r="BB1539" s="154"/>
      <c r="BC1539" s="154"/>
      <c r="BD1539" s="156"/>
      <c r="BE1539" s="156"/>
      <c r="BF1539" s="156"/>
      <c r="BG1539" s="156"/>
      <c r="BH1539" s="156"/>
      <c r="BI1539" s="156"/>
      <c r="BJ1539" s="156"/>
      <c r="BK1539" s="156"/>
      <c r="BL1539" s="156"/>
      <c r="BM1539" s="156"/>
      <c r="BN1539" s="156"/>
      <c r="BO1539" s="156"/>
      <c r="BP1539" s="156"/>
      <c r="BQ1539" s="156"/>
      <c r="BR1539" s="156"/>
      <c r="BS1539" s="156"/>
      <c r="BT1539" s="156"/>
      <c r="BU1539" s="156"/>
      <c r="BV1539" s="156"/>
      <c r="BW1539" s="156"/>
      <c r="BX1539" s="156"/>
      <c r="BY1539" s="156"/>
      <c r="BZ1539" s="156"/>
      <c r="CA1539" s="156"/>
      <c r="CB1539" s="156"/>
      <c r="CC1539" s="156"/>
      <c r="CD1539" s="156"/>
      <c r="CE1539" s="156"/>
      <c r="CF1539" s="156"/>
      <c r="CG1539" s="156"/>
      <c r="CH1539" s="156"/>
      <c r="CI1539" s="156"/>
      <c r="CJ1539" s="156"/>
      <c r="CK1539" s="156"/>
      <c r="CL1539" s="156"/>
      <c r="CM1539" s="156"/>
      <c r="CN1539" s="156"/>
      <c r="CO1539" s="156"/>
      <c r="CP1539" s="156"/>
      <c r="CQ1539" s="156"/>
      <c r="CR1539" s="156"/>
      <c r="CS1539" s="156"/>
      <c r="CT1539" s="156"/>
      <c r="CU1539" s="156"/>
      <c r="CV1539" s="156"/>
      <c r="CW1539" s="156"/>
      <c r="CX1539" s="156"/>
      <c r="CY1539" s="156"/>
      <c r="CZ1539" s="156"/>
      <c r="DA1539" s="156"/>
      <c r="DB1539" s="156"/>
      <c r="DC1539" s="156"/>
      <c r="DD1539" s="156"/>
      <c r="DE1539" s="156"/>
      <c r="DF1539" s="156"/>
      <c r="DG1539" s="156"/>
      <c r="DH1539" s="156"/>
      <c r="DI1539" s="156"/>
      <c r="DJ1539" s="156"/>
      <c r="DK1539" s="156"/>
      <c r="DL1539" s="156"/>
      <c r="DM1539" s="156"/>
      <c r="DN1539" s="156"/>
      <c r="DO1539" s="156"/>
      <c r="DP1539" s="156"/>
      <c r="DQ1539" s="156"/>
      <c r="DR1539" s="156"/>
      <c r="DS1539" s="156"/>
      <c r="DT1539" s="156"/>
      <c r="DU1539" s="156"/>
      <c r="DV1539" s="156"/>
      <c r="DW1539" s="156"/>
      <c r="DX1539" s="156"/>
      <c r="DY1539" s="156"/>
      <c r="DZ1539" s="156"/>
      <c r="EA1539" s="156"/>
      <c r="EB1539" s="156"/>
      <c r="EC1539" s="156"/>
      <c r="ED1539" s="156"/>
      <c r="EE1539" s="156"/>
      <c r="EF1539" s="156"/>
    </row>
    <row r="1540" spans="22:136" s="6" customFormat="1" x14ac:dyDescent="0.25">
      <c r="V1540" s="156"/>
      <c r="W1540" s="156"/>
      <c r="X1540" s="156"/>
      <c r="Y1540" s="156"/>
      <c r="Z1540" s="156"/>
      <c r="AA1540" s="154"/>
      <c r="AB1540" s="154"/>
      <c r="AC1540" s="154"/>
      <c r="AD1540" s="154"/>
      <c r="AE1540" s="154"/>
      <c r="AF1540" s="154"/>
      <c r="AG1540" s="154"/>
      <c r="AH1540" s="155"/>
      <c r="AI1540" s="152"/>
      <c r="AJ1540" s="152"/>
      <c r="AK1540" s="152"/>
      <c r="AL1540" s="152"/>
      <c r="AM1540" s="157"/>
      <c r="AN1540" s="157"/>
      <c r="AO1540" s="152"/>
      <c r="AP1540" s="152"/>
      <c r="AQ1540" s="152"/>
      <c r="AR1540" s="152"/>
      <c r="AS1540" s="154"/>
      <c r="AT1540" s="154"/>
      <c r="AU1540" s="154"/>
      <c r="AV1540" s="154"/>
      <c r="AW1540" s="154"/>
      <c r="AX1540" s="154"/>
      <c r="AY1540" s="154"/>
      <c r="AZ1540" s="154"/>
      <c r="BA1540" s="154"/>
      <c r="BB1540" s="154"/>
      <c r="BC1540" s="154"/>
      <c r="BD1540" s="156"/>
      <c r="BE1540" s="156"/>
      <c r="BF1540" s="156"/>
      <c r="BG1540" s="156"/>
      <c r="BH1540" s="156"/>
      <c r="BI1540" s="156"/>
      <c r="BJ1540" s="156"/>
      <c r="BK1540" s="156"/>
      <c r="BL1540" s="156"/>
      <c r="BM1540" s="156"/>
      <c r="BN1540" s="156"/>
      <c r="BO1540" s="156"/>
      <c r="BP1540" s="156"/>
      <c r="BQ1540" s="156"/>
      <c r="BR1540" s="156"/>
      <c r="BS1540" s="156"/>
      <c r="BT1540" s="156"/>
      <c r="BU1540" s="156"/>
      <c r="BV1540" s="156"/>
      <c r="BW1540" s="156"/>
      <c r="BX1540" s="156"/>
      <c r="BY1540" s="156"/>
      <c r="BZ1540" s="156"/>
      <c r="CA1540" s="156"/>
      <c r="CB1540" s="156"/>
      <c r="CC1540" s="156"/>
      <c r="CD1540" s="156"/>
      <c r="CE1540" s="156"/>
      <c r="CF1540" s="156"/>
      <c r="CG1540" s="156"/>
      <c r="CH1540" s="156"/>
      <c r="CI1540" s="156"/>
      <c r="CJ1540" s="156"/>
      <c r="CK1540" s="156"/>
      <c r="CL1540" s="156"/>
      <c r="CM1540" s="156"/>
      <c r="CN1540" s="156"/>
      <c r="CO1540" s="156"/>
      <c r="CP1540" s="156"/>
      <c r="CQ1540" s="156"/>
      <c r="CR1540" s="156"/>
      <c r="CS1540" s="156"/>
      <c r="CT1540" s="156"/>
      <c r="CU1540" s="156"/>
      <c r="CV1540" s="156"/>
      <c r="CW1540" s="156"/>
      <c r="CX1540" s="156"/>
      <c r="CY1540" s="156"/>
      <c r="CZ1540" s="156"/>
      <c r="DA1540" s="156"/>
      <c r="DB1540" s="156"/>
      <c r="DC1540" s="156"/>
      <c r="DD1540" s="156"/>
      <c r="DE1540" s="156"/>
      <c r="DF1540" s="156"/>
      <c r="DG1540" s="156"/>
      <c r="DH1540" s="156"/>
      <c r="DI1540" s="156"/>
      <c r="DJ1540" s="156"/>
      <c r="DK1540" s="156"/>
      <c r="DL1540" s="156"/>
      <c r="DM1540" s="156"/>
      <c r="DN1540" s="156"/>
      <c r="DO1540" s="156"/>
      <c r="DP1540" s="156"/>
      <c r="DQ1540" s="156"/>
      <c r="DR1540" s="156"/>
      <c r="DS1540" s="156"/>
      <c r="DT1540" s="156"/>
      <c r="DU1540" s="156"/>
      <c r="DV1540" s="156"/>
      <c r="DW1540" s="156"/>
      <c r="DX1540" s="156"/>
      <c r="DY1540" s="156"/>
      <c r="DZ1540" s="156"/>
      <c r="EA1540" s="156"/>
      <c r="EB1540" s="156"/>
      <c r="EC1540" s="156"/>
      <c r="ED1540" s="156"/>
      <c r="EE1540" s="156"/>
      <c r="EF1540" s="156"/>
    </row>
    <row r="1541" spans="22:136" s="6" customFormat="1" x14ac:dyDescent="0.25">
      <c r="V1541" s="156"/>
      <c r="W1541" s="156"/>
      <c r="X1541" s="156"/>
      <c r="Y1541" s="156"/>
      <c r="Z1541" s="156"/>
      <c r="AA1541" s="154"/>
      <c r="AB1541" s="154"/>
      <c r="AC1541" s="154"/>
      <c r="AD1541" s="154"/>
      <c r="AE1541" s="154"/>
      <c r="AF1541" s="154"/>
      <c r="AG1541" s="154"/>
      <c r="AH1541" s="155"/>
      <c r="AI1541" s="152"/>
      <c r="AJ1541" s="152"/>
      <c r="AK1541" s="152"/>
      <c r="AL1541" s="152"/>
      <c r="AM1541" s="157"/>
      <c r="AN1541" s="157"/>
      <c r="AO1541" s="152"/>
      <c r="AP1541" s="152"/>
      <c r="AQ1541" s="152"/>
      <c r="AR1541" s="152"/>
      <c r="AS1541" s="154"/>
      <c r="AT1541" s="154"/>
      <c r="AU1541" s="154"/>
      <c r="AV1541" s="154"/>
      <c r="AW1541" s="154"/>
      <c r="AX1541" s="154"/>
      <c r="AY1541" s="154"/>
      <c r="AZ1541" s="154"/>
      <c r="BA1541" s="154"/>
      <c r="BB1541" s="154"/>
      <c r="BC1541" s="154"/>
      <c r="BD1541" s="156"/>
      <c r="BE1541" s="156"/>
      <c r="BF1541" s="156"/>
      <c r="BG1541" s="156"/>
      <c r="BH1541" s="156"/>
      <c r="BI1541" s="156"/>
      <c r="BJ1541" s="156"/>
      <c r="BK1541" s="156"/>
      <c r="BL1541" s="156"/>
      <c r="BM1541" s="156"/>
      <c r="BN1541" s="156"/>
      <c r="BO1541" s="156"/>
      <c r="BP1541" s="156"/>
      <c r="BQ1541" s="156"/>
      <c r="BR1541" s="156"/>
      <c r="BS1541" s="156"/>
      <c r="BT1541" s="156"/>
      <c r="BU1541" s="156"/>
      <c r="BV1541" s="156"/>
      <c r="BW1541" s="156"/>
      <c r="BX1541" s="156"/>
      <c r="BY1541" s="156"/>
      <c r="BZ1541" s="156"/>
      <c r="CA1541" s="156"/>
      <c r="CB1541" s="156"/>
      <c r="CC1541" s="156"/>
      <c r="CD1541" s="156"/>
      <c r="CE1541" s="156"/>
      <c r="CF1541" s="156"/>
      <c r="CG1541" s="156"/>
      <c r="CH1541" s="156"/>
      <c r="CI1541" s="156"/>
      <c r="CJ1541" s="156"/>
      <c r="CK1541" s="156"/>
      <c r="CL1541" s="156"/>
      <c r="CM1541" s="156"/>
      <c r="CN1541" s="156"/>
      <c r="CO1541" s="156"/>
      <c r="CP1541" s="156"/>
      <c r="CQ1541" s="156"/>
      <c r="CR1541" s="156"/>
      <c r="CS1541" s="156"/>
      <c r="CT1541" s="156"/>
      <c r="CU1541" s="156"/>
      <c r="CV1541" s="156"/>
      <c r="CW1541" s="156"/>
      <c r="CX1541" s="156"/>
      <c r="CY1541" s="156"/>
      <c r="CZ1541" s="156"/>
      <c r="DA1541" s="156"/>
      <c r="DB1541" s="156"/>
      <c r="DC1541" s="156"/>
      <c r="DD1541" s="156"/>
      <c r="DE1541" s="156"/>
      <c r="DF1541" s="156"/>
      <c r="DG1541" s="156"/>
      <c r="DH1541" s="156"/>
      <c r="DI1541" s="156"/>
      <c r="DJ1541" s="156"/>
      <c r="DK1541" s="156"/>
      <c r="DL1541" s="156"/>
      <c r="DM1541" s="156"/>
      <c r="DN1541" s="156"/>
      <c r="DO1541" s="156"/>
      <c r="DP1541" s="156"/>
      <c r="DQ1541" s="156"/>
      <c r="DR1541" s="156"/>
      <c r="DS1541" s="156"/>
      <c r="DT1541" s="156"/>
      <c r="DU1541" s="156"/>
      <c r="DV1541" s="156"/>
      <c r="DW1541" s="156"/>
      <c r="DX1541" s="156"/>
      <c r="DY1541" s="156"/>
      <c r="DZ1541" s="156"/>
      <c r="EA1541" s="156"/>
      <c r="EB1541" s="156"/>
      <c r="EC1541" s="156"/>
      <c r="ED1541" s="156"/>
      <c r="EE1541" s="156"/>
      <c r="EF1541" s="156"/>
    </row>
    <row r="1542" spans="22:136" s="6" customFormat="1" x14ac:dyDescent="0.25">
      <c r="V1542" s="156"/>
      <c r="W1542" s="156"/>
      <c r="X1542" s="156"/>
      <c r="Y1542" s="156"/>
      <c r="Z1542" s="156"/>
      <c r="AA1542" s="154"/>
      <c r="AB1542" s="154"/>
      <c r="AC1542" s="154"/>
      <c r="AD1542" s="154"/>
      <c r="AE1542" s="154"/>
      <c r="AF1542" s="154"/>
      <c r="AG1542" s="154"/>
      <c r="AH1542" s="155"/>
      <c r="AI1542" s="152"/>
      <c r="AJ1542" s="152"/>
      <c r="AK1542" s="152"/>
      <c r="AL1542" s="152"/>
      <c r="AM1542" s="157"/>
      <c r="AN1542" s="157"/>
      <c r="AO1542" s="152"/>
      <c r="AP1542" s="152"/>
      <c r="AQ1542" s="152"/>
      <c r="AR1542" s="152"/>
      <c r="AS1542" s="154"/>
      <c r="AT1542" s="154"/>
      <c r="AU1542" s="154"/>
      <c r="AV1542" s="154"/>
      <c r="AW1542" s="154"/>
      <c r="AX1542" s="154"/>
      <c r="AY1542" s="154"/>
      <c r="AZ1542" s="154"/>
      <c r="BA1542" s="154"/>
      <c r="BB1542" s="154"/>
      <c r="BC1542" s="154"/>
      <c r="BD1542" s="156"/>
      <c r="BE1542" s="156"/>
      <c r="BF1542" s="156"/>
      <c r="BG1542" s="156"/>
      <c r="BH1542" s="156"/>
      <c r="BI1542" s="156"/>
      <c r="BJ1542" s="156"/>
      <c r="BK1542" s="156"/>
      <c r="BL1542" s="156"/>
      <c r="BM1542" s="156"/>
      <c r="BN1542" s="156"/>
      <c r="BO1542" s="156"/>
      <c r="BP1542" s="156"/>
      <c r="BQ1542" s="156"/>
      <c r="BR1542" s="156"/>
      <c r="BS1542" s="156"/>
      <c r="BT1542" s="156"/>
      <c r="BU1542" s="156"/>
      <c r="BV1542" s="156"/>
      <c r="BW1542" s="156"/>
      <c r="BX1542" s="156"/>
      <c r="BY1542" s="156"/>
      <c r="BZ1542" s="156"/>
      <c r="CA1542" s="156"/>
      <c r="CB1542" s="156"/>
      <c r="CC1542" s="156"/>
      <c r="CD1542" s="156"/>
      <c r="CE1542" s="156"/>
      <c r="CF1542" s="156"/>
      <c r="CG1542" s="156"/>
      <c r="CH1542" s="156"/>
      <c r="CI1542" s="156"/>
      <c r="CJ1542" s="156"/>
      <c r="CK1542" s="156"/>
      <c r="CL1542" s="156"/>
      <c r="CM1542" s="156"/>
      <c r="CN1542" s="156"/>
      <c r="CO1542" s="156"/>
      <c r="CP1542" s="156"/>
      <c r="CQ1542" s="156"/>
      <c r="CR1542" s="156"/>
      <c r="CS1542" s="156"/>
      <c r="CT1542" s="156"/>
      <c r="CU1542" s="156"/>
      <c r="CV1542" s="156"/>
      <c r="CW1542" s="156"/>
      <c r="CX1542" s="156"/>
      <c r="CY1542" s="156"/>
      <c r="CZ1542" s="156"/>
      <c r="DA1542" s="156"/>
      <c r="DB1542" s="156"/>
      <c r="DC1542" s="156"/>
      <c r="DD1542" s="156"/>
      <c r="DE1542" s="156"/>
      <c r="DF1542" s="156"/>
      <c r="DG1542" s="156"/>
      <c r="DH1542" s="156"/>
      <c r="DI1542" s="156"/>
      <c r="DJ1542" s="156"/>
      <c r="DK1542" s="156"/>
      <c r="DL1542" s="156"/>
      <c r="DM1542" s="156"/>
      <c r="DN1542" s="156"/>
      <c r="DO1542" s="156"/>
      <c r="DP1542" s="156"/>
      <c r="DQ1542" s="156"/>
      <c r="DR1542" s="156"/>
      <c r="DS1542" s="156"/>
      <c r="DT1542" s="156"/>
      <c r="DU1542" s="156"/>
      <c r="DV1542" s="156"/>
      <c r="DW1542" s="156"/>
      <c r="DX1542" s="156"/>
      <c r="DY1542" s="156"/>
      <c r="DZ1542" s="156"/>
      <c r="EA1542" s="156"/>
      <c r="EB1542" s="156"/>
      <c r="EC1542" s="156"/>
      <c r="ED1542" s="156"/>
      <c r="EE1542" s="156"/>
      <c r="EF1542" s="156"/>
    </row>
    <row r="1543" spans="22:136" s="6" customFormat="1" x14ac:dyDescent="0.25">
      <c r="V1543" s="156"/>
      <c r="W1543" s="156"/>
      <c r="X1543" s="156"/>
      <c r="Y1543" s="156"/>
      <c r="Z1543" s="156"/>
      <c r="AA1543" s="154"/>
      <c r="AB1543" s="154"/>
      <c r="AC1543" s="154"/>
      <c r="AD1543" s="154"/>
      <c r="AE1543" s="154"/>
      <c r="AF1543" s="154"/>
      <c r="AG1543" s="154"/>
      <c r="AH1543" s="155"/>
      <c r="AI1543" s="152"/>
      <c r="AJ1543" s="152"/>
      <c r="AK1543" s="152"/>
      <c r="AL1543" s="152"/>
      <c r="AM1543" s="157"/>
      <c r="AN1543" s="157"/>
      <c r="AO1543" s="152"/>
      <c r="AP1543" s="152"/>
      <c r="AQ1543" s="152"/>
      <c r="AR1543" s="152"/>
      <c r="AS1543" s="154"/>
      <c r="AT1543" s="154"/>
      <c r="AU1543" s="154"/>
      <c r="AV1543" s="154"/>
      <c r="AW1543" s="154"/>
      <c r="AX1543" s="154"/>
      <c r="AY1543" s="154"/>
      <c r="AZ1543" s="154"/>
      <c r="BA1543" s="154"/>
      <c r="BB1543" s="154"/>
      <c r="BC1543" s="154"/>
      <c r="BD1543" s="156"/>
      <c r="BE1543" s="156"/>
      <c r="BF1543" s="156"/>
      <c r="BG1543" s="156"/>
      <c r="BH1543" s="156"/>
      <c r="BI1543" s="156"/>
      <c r="BJ1543" s="156"/>
      <c r="BK1543" s="156"/>
      <c r="BL1543" s="156"/>
      <c r="BM1543" s="156"/>
      <c r="BN1543" s="156"/>
      <c r="BO1543" s="156"/>
      <c r="BP1543" s="156"/>
      <c r="BQ1543" s="156"/>
      <c r="BR1543" s="156"/>
      <c r="BS1543" s="156"/>
      <c r="BT1543" s="156"/>
      <c r="BU1543" s="156"/>
      <c r="BV1543" s="156"/>
      <c r="BW1543" s="156"/>
      <c r="BX1543" s="156"/>
      <c r="BY1543" s="156"/>
      <c r="BZ1543" s="156"/>
      <c r="CA1543" s="156"/>
      <c r="CB1543" s="156"/>
      <c r="CC1543" s="156"/>
      <c r="CD1543" s="156"/>
      <c r="CE1543" s="156"/>
      <c r="CF1543" s="156"/>
      <c r="CG1543" s="156"/>
      <c r="CH1543" s="156"/>
      <c r="CI1543" s="156"/>
      <c r="CJ1543" s="156"/>
      <c r="CK1543" s="156"/>
      <c r="CL1543" s="156"/>
      <c r="CM1543" s="156"/>
      <c r="CN1543" s="156"/>
      <c r="CO1543" s="156"/>
      <c r="CP1543" s="156"/>
      <c r="CQ1543" s="156"/>
      <c r="CR1543" s="156"/>
      <c r="CS1543" s="156"/>
      <c r="CT1543" s="156"/>
      <c r="CU1543" s="156"/>
      <c r="CV1543" s="156"/>
      <c r="CW1543" s="156"/>
      <c r="CX1543" s="156"/>
      <c r="CY1543" s="156"/>
      <c r="CZ1543" s="156"/>
      <c r="DA1543" s="156"/>
      <c r="DB1543" s="156"/>
      <c r="DC1543" s="156"/>
      <c r="DD1543" s="156"/>
      <c r="DE1543" s="156"/>
      <c r="DF1543" s="156"/>
      <c r="DG1543" s="156"/>
      <c r="DH1543" s="156"/>
      <c r="DI1543" s="156"/>
      <c r="DJ1543" s="156"/>
      <c r="DK1543" s="156"/>
      <c r="DL1543" s="156"/>
      <c r="DM1543" s="156"/>
      <c r="DN1543" s="156"/>
      <c r="DO1543" s="156"/>
      <c r="DP1543" s="156"/>
      <c r="DQ1543" s="156"/>
      <c r="DR1543" s="156"/>
      <c r="DS1543" s="156"/>
      <c r="DT1543" s="156"/>
      <c r="DU1543" s="156"/>
      <c r="DV1543" s="156"/>
      <c r="DW1543" s="156"/>
      <c r="DX1543" s="156"/>
      <c r="DY1543" s="156"/>
      <c r="DZ1543" s="156"/>
      <c r="EA1543" s="156"/>
      <c r="EB1543" s="156"/>
      <c r="EC1543" s="156"/>
      <c r="ED1543" s="156"/>
      <c r="EE1543" s="156"/>
      <c r="EF1543" s="156"/>
    </row>
    <row r="1544" spans="22:136" s="6" customFormat="1" x14ac:dyDescent="0.25">
      <c r="V1544" s="156"/>
      <c r="W1544" s="156"/>
      <c r="X1544" s="156"/>
      <c r="Y1544" s="156"/>
      <c r="Z1544" s="156"/>
      <c r="AA1544" s="154"/>
      <c r="AB1544" s="154"/>
      <c r="AC1544" s="154"/>
      <c r="AD1544" s="154"/>
      <c r="AE1544" s="154"/>
      <c r="AF1544" s="154"/>
      <c r="AG1544" s="154"/>
      <c r="AH1544" s="155"/>
      <c r="AI1544" s="152"/>
      <c r="AJ1544" s="152"/>
      <c r="AK1544" s="152"/>
      <c r="AL1544" s="152"/>
      <c r="AM1544" s="157"/>
      <c r="AN1544" s="157"/>
      <c r="AO1544" s="152"/>
      <c r="AP1544" s="152"/>
      <c r="AQ1544" s="152"/>
      <c r="AR1544" s="152"/>
      <c r="AS1544" s="154"/>
      <c r="AT1544" s="154"/>
      <c r="AU1544" s="154"/>
      <c r="AV1544" s="154"/>
      <c r="AW1544" s="154"/>
      <c r="AX1544" s="154"/>
      <c r="AY1544" s="154"/>
      <c r="AZ1544" s="154"/>
      <c r="BA1544" s="154"/>
      <c r="BB1544" s="154"/>
      <c r="BC1544" s="154"/>
      <c r="BD1544" s="156"/>
      <c r="BE1544" s="156"/>
      <c r="BF1544" s="156"/>
      <c r="BG1544" s="156"/>
      <c r="BH1544" s="156"/>
      <c r="BI1544" s="156"/>
      <c r="BJ1544" s="156"/>
      <c r="BK1544" s="156"/>
      <c r="BL1544" s="156"/>
      <c r="BM1544" s="156"/>
      <c r="BN1544" s="156"/>
      <c r="BO1544" s="156"/>
      <c r="BP1544" s="156"/>
      <c r="BQ1544" s="156"/>
      <c r="BR1544" s="156"/>
      <c r="BS1544" s="156"/>
      <c r="BT1544" s="156"/>
      <c r="BU1544" s="156"/>
      <c r="BV1544" s="156"/>
      <c r="BW1544" s="156"/>
      <c r="BX1544" s="156"/>
      <c r="BY1544" s="156"/>
      <c r="BZ1544" s="156"/>
      <c r="CA1544" s="156"/>
      <c r="CB1544" s="156"/>
      <c r="CC1544" s="156"/>
      <c r="CD1544" s="156"/>
      <c r="CE1544" s="156"/>
      <c r="CF1544" s="156"/>
      <c r="CG1544" s="156"/>
      <c r="CH1544" s="156"/>
      <c r="CI1544" s="156"/>
      <c r="CJ1544" s="156"/>
      <c r="CK1544" s="156"/>
      <c r="CL1544" s="156"/>
      <c r="CM1544" s="156"/>
      <c r="CN1544" s="156"/>
      <c r="CO1544" s="156"/>
      <c r="CP1544" s="156"/>
      <c r="CQ1544" s="156"/>
      <c r="CR1544" s="156"/>
      <c r="CS1544" s="156"/>
      <c r="CT1544" s="156"/>
      <c r="CU1544" s="156"/>
      <c r="CV1544" s="156"/>
      <c r="CW1544" s="156"/>
      <c r="CX1544" s="156"/>
      <c r="CY1544" s="156"/>
      <c r="CZ1544" s="156"/>
      <c r="DA1544" s="156"/>
      <c r="DB1544" s="156"/>
      <c r="DC1544" s="156"/>
      <c r="DD1544" s="156"/>
      <c r="DE1544" s="156"/>
      <c r="DF1544" s="156"/>
      <c r="DG1544" s="156"/>
      <c r="DH1544" s="156"/>
      <c r="DI1544" s="156"/>
      <c r="DJ1544" s="156"/>
      <c r="DK1544" s="156"/>
      <c r="DL1544" s="156"/>
      <c r="DM1544" s="156"/>
      <c r="DN1544" s="156"/>
      <c r="DO1544" s="156"/>
      <c r="DP1544" s="156"/>
      <c r="DQ1544" s="156"/>
      <c r="DR1544" s="156"/>
      <c r="DS1544" s="156"/>
      <c r="DT1544" s="156"/>
      <c r="DU1544" s="156"/>
      <c r="DV1544" s="156"/>
      <c r="DW1544" s="156"/>
      <c r="DX1544" s="156"/>
      <c r="DY1544" s="156"/>
      <c r="DZ1544" s="156"/>
      <c r="EA1544" s="156"/>
      <c r="EB1544" s="156"/>
      <c r="EC1544" s="156"/>
      <c r="ED1544" s="156"/>
      <c r="EE1544" s="156"/>
      <c r="EF1544" s="156"/>
    </row>
    <row r="1545" spans="22:136" s="6" customFormat="1" x14ac:dyDescent="0.25">
      <c r="V1545" s="156"/>
      <c r="W1545" s="156"/>
      <c r="X1545" s="156"/>
      <c r="Y1545" s="156"/>
      <c r="Z1545" s="156"/>
      <c r="AA1545" s="154"/>
      <c r="AB1545" s="154"/>
      <c r="AC1545" s="154"/>
      <c r="AD1545" s="154"/>
      <c r="AE1545" s="154"/>
      <c r="AF1545" s="154"/>
      <c r="AG1545" s="154"/>
      <c r="AH1545" s="155"/>
      <c r="AI1545" s="152"/>
      <c r="AJ1545" s="152"/>
      <c r="AK1545" s="152"/>
      <c r="AL1545" s="152"/>
      <c r="AM1545" s="157"/>
      <c r="AN1545" s="157"/>
      <c r="AO1545" s="152"/>
      <c r="AP1545" s="152"/>
      <c r="AQ1545" s="152"/>
      <c r="AR1545" s="152"/>
      <c r="AS1545" s="154"/>
      <c r="AT1545" s="154"/>
      <c r="AU1545" s="154"/>
      <c r="AV1545" s="154"/>
      <c r="AW1545" s="154"/>
      <c r="AX1545" s="154"/>
      <c r="AY1545" s="154"/>
      <c r="AZ1545" s="154"/>
      <c r="BA1545" s="154"/>
      <c r="BB1545" s="154"/>
      <c r="BC1545" s="154"/>
      <c r="BD1545" s="156"/>
      <c r="BE1545" s="156"/>
      <c r="BF1545" s="156"/>
      <c r="BG1545" s="156"/>
      <c r="BH1545" s="156"/>
      <c r="BI1545" s="156"/>
      <c r="BJ1545" s="156"/>
      <c r="BK1545" s="156"/>
      <c r="BL1545" s="156"/>
      <c r="BM1545" s="156"/>
      <c r="BN1545" s="156"/>
      <c r="BO1545" s="156"/>
      <c r="BP1545" s="156"/>
      <c r="BQ1545" s="156"/>
      <c r="BR1545" s="156"/>
      <c r="BS1545" s="156"/>
      <c r="BT1545" s="156"/>
      <c r="BU1545" s="156"/>
      <c r="BV1545" s="156"/>
      <c r="BW1545" s="156"/>
      <c r="BX1545" s="156"/>
      <c r="BY1545" s="156"/>
      <c r="BZ1545" s="156"/>
      <c r="CA1545" s="156"/>
      <c r="CB1545" s="156"/>
      <c r="CC1545" s="156"/>
      <c r="CD1545" s="156"/>
      <c r="CE1545" s="156"/>
      <c r="CF1545" s="156"/>
      <c r="CG1545" s="156"/>
      <c r="CH1545" s="156"/>
      <c r="CI1545" s="156"/>
      <c r="CJ1545" s="156"/>
      <c r="CK1545" s="156"/>
      <c r="CL1545" s="156"/>
      <c r="CM1545" s="156"/>
      <c r="CN1545" s="156"/>
      <c r="CO1545" s="156"/>
      <c r="CP1545" s="156"/>
      <c r="CQ1545" s="156"/>
      <c r="CR1545" s="156"/>
      <c r="CS1545" s="156"/>
      <c r="CT1545" s="156"/>
      <c r="CU1545" s="156"/>
      <c r="CV1545" s="156"/>
      <c r="CW1545" s="156"/>
      <c r="CX1545" s="156"/>
      <c r="CY1545" s="156"/>
      <c r="CZ1545" s="156"/>
      <c r="DA1545" s="156"/>
      <c r="DB1545" s="156"/>
      <c r="DC1545" s="156"/>
      <c r="DD1545" s="156"/>
      <c r="DE1545" s="156"/>
      <c r="DF1545" s="156"/>
      <c r="DG1545" s="156"/>
      <c r="DH1545" s="156"/>
      <c r="DI1545" s="156"/>
      <c r="DJ1545" s="156"/>
      <c r="DK1545" s="156"/>
      <c r="DL1545" s="156"/>
      <c r="DM1545" s="156"/>
      <c r="DN1545" s="156"/>
      <c r="DO1545" s="156"/>
      <c r="DP1545" s="156"/>
      <c r="DQ1545" s="156"/>
      <c r="DR1545" s="156"/>
      <c r="DS1545" s="156"/>
      <c r="DT1545" s="156"/>
      <c r="DU1545" s="156"/>
      <c r="DV1545" s="156"/>
      <c r="DW1545" s="156"/>
      <c r="DX1545" s="156"/>
      <c r="DY1545" s="156"/>
      <c r="DZ1545" s="156"/>
      <c r="EA1545" s="156"/>
      <c r="EB1545" s="156"/>
      <c r="EC1545" s="156"/>
      <c r="ED1545" s="156"/>
      <c r="EE1545" s="156"/>
      <c r="EF1545" s="156"/>
    </row>
    <row r="1546" spans="22:136" s="6" customFormat="1" x14ac:dyDescent="0.25">
      <c r="V1546" s="156"/>
      <c r="W1546" s="156"/>
      <c r="X1546" s="156"/>
      <c r="Y1546" s="156"/>
      <c r="Z1546" s="156"/>
      <c r="AA1546" s="154"/>
      <c r="AB1546" s="154"/>
      <c r="AC1546" s="154"/>
      <c r="AD1546" s="154"/>
      <c r="AE1546" s="154"/>
      <c r="AF1546" s="154"/>
      <c r="AG1546" s="154"/>
      <c r="AH1546" s="155"/>
      <c r="AI1546" s="152"/>
      <c r="AJ1546" s="152"/>
      <c r="AK1546" s="152"/>
      <c r="AL1546" s="152"/>
      <c r="AM1546" s="157"/>
      <c r="AN1546" s="157"/>
      <c r="AO1546" s="152"/>
      <c r="AP1546" s="152"/>
      <c r="AQ1546" s="152"/>
      <c r="AR1546" s="152"/>
      <c r="AS1546" s="154"/>
      <c r="AT1546" s="154"/>
      <c r="AU1546" s="154"/>
      <c r="AV1546" s="154"/>
      <c r="AW1546" s="154"/>
      <c r="AX1546" s="154"/>
      <c r="AY1546" s="154"/>
      <c r="AZ1546" s="154"/>
      <c r="BA1546" s="154"/>
      <c r="BB1546" s="154"/>
      <c r="BC1546" s="154"/>
      <c r="BD1546" s="156"/>
      <c r="BE1546" s="156"/>
      <c r="BF1546" s="156"/>
      <c r="BG1546" s="156"/>
      <c r="BH1546" s="156"/>
      <c r="BI1546" s="156"/>
      <c r="BJ1546" s="156"/>
      <c r="BK1546" s="156"/>
      <c r="BL1546" s="156"/>
      <c r="BM1546" s="156"/>
      <c r="BN1546" s="156"/>
      <c r="BO1546" s="156"/>
      <c r="BP1546" s="156"/>
      <c r="BQ1546" s="156"/>
      <c r="BR1546" s="156"/>
      <c r="BS1546" s="156"/>
      <c r="BT1546" s="156"/>
      <c r="BU1546" s="156"/>
      <c r="BV1546" s="156"/>
      <c r="BW1546" s="156"/>
      <c r="BX1546" s="156"/>
      <c r="BY1546" s="156"/>
      <c r="BZ1546" s="156"/>
      <c r="CA1546" s="156"/>
      <c r="CB1546" s="156"/>
      <c r="CC1546" s="156"/>
      <c r="CD1546" s="156"/>
      <c r="CE1546" s="156"/>
      <c r="CF1546" s="156"/>
      <c r="CG1546" s="156"/>
      <c r="CH1546" s="156"/>
      <c r="CI1546" s="156"/>
      <c r="CJ1546" s="156"/>
      <c r="CK1546" s="156"/>
      <c r="CL1546" s="156"/>
      <c r="CM1546" s="156"/>
      <c r="CN1546" s="156"/>
      <c r="CO1546" s="156"/>
      <c r="CP1546" s="156"/>
      <c r="CQ1546" s="156"/>
      <c r="CR1546" s="156"/>
      <c r="CS1546" s="156"/>
      <c r="CT1546" s="156"/>
      <c r="CU1546" s="156"/>
      <c r="CV1546" s="156"/>
      <c r="CW1546" s="156"/>
      <c r="CX1546" s="156"/>
      <c r="CY1546" s="156"/>
      <c r="CZ1546" s="156"/>
      <c r="DA1546" s="156"/>
      <c r="DB1546" s="156"/>
      <c r="DC1546" s="156"/>
      <c r="DD1546" s="156"/>
      <c r="DE1546" s="156"/>
      <c r="DF1546" s="156"/>
      <c r="DG1546" s="156"/>
      <c r="DH1546" s="156"/>
      <c r="DI1546" s="156"/>
      <c r="DJ1546" s="156"/>
      <c r="DK1546" s="156"/>
      <c r="DL1546" s="156"/>
      <c r="DM1546" s="156"/>
      <c r="DN1546" s="156"/>
      <c r="DO1546" s="156"/>
      <c r="DP1546" s="156"/>
      <c r="DQ1546" s="156"/>
      <c r="DR1546" s="156"/>
      <c r="DS1546" s="156"/>
      <c r="DT1546" s="156"/>
      <c r="DU1546" s="156"/>
      <c r="DV1546" s="156"/>
      <c r="DW1546" s="156"/>
      <c r="DX1546" s="156"/>
      <c r="DY1546" s="156"/>
      <c r="DZ1546" s="156"/>
      <c r="EA1546" s="156"/>
      <c r="EB1546" s="156"/>
      <c r="EC1546" s="156"/>
      <c r="ED1546" s="156"/>
      <c r="EE1546" s="156"/>
      <c r="EF1546" s="156"/>
    </row>
    <row r="1547" spans="22:136" s="6" customFormat="1" x14ac:dyDescent="0.25">
      <c r="V1547" s="156"/>
      <c r="W1547" s="156"/>
      <c r="X1547" s="156"/>
      <c r="Y1547" s="156"/>
      <c r="Z1547" s="156"/>
      <c r="AA1547" s="154"/>
      <c r="AB1547" s="154"/>
      <c r="AC1547" s="154"/>
      <c r="AD1547" s="154"/>
      <c r="AE1547" s="154"/>
      <c r="AF1547" s="154"/>
      <c r="AG1547" s="154"/>
      <c r="AH1547" s="155"/>
      <c r="AI1547" s="152"/>
      <c r="AJ1547" s="152"/>
      <c r="AK1547" s="152"/>
      <c r="AL1547" s="152"/>
      <c r="AM1547" s="157"/>
      <c r="AN1547" s="157"/>
      <c r="AO1547" s="152"/>
      <c r="AP1547" s="152"/>
      <c r="AQ1547" s="152"/>
      <c r="AR1547" s="152"/>
      <c r="AS1547" s="154"/>
      <c r="AT1547" s="154"/>
      <c r="AU1547" s="154"/>
      <c r="AV1547" s="154"/>
      <c r="AW1547" s="154"/>
      <c r="AX1547" s="154"/>
      <c r="AY1547" s="154"/>
      <c r="AZ1547" s="154"/>
      <c r="BA1547" s="154"/>
      <c r="BB1547" s="154"/>
      <c r="BC1547" s="154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  <c r="CM1547" s="156"/>
      <c r="CN1547" s="156"/>
      <c r="CO1547" s="156"/>
      <c r="CP1547" s="156"/>
      <c r="CQ1547" s="156"/>
      <c r="CR1547" s="156"/>
      <c r="CS1547" s="156"/>
      <c r="CT1547" s="156"/>
      <c r="CU1547" s="156"/>
      <c r="CV1547" s="156"/>
      <c r="CW1547" s="156"/>
      <c r="CX1547" s="156"/>
      <c r="CY1547" s="156"/>
      <c r="CZ1547" s="156"/>
      <c r="DA1547" s="156"/>
      <c r="DB1547" s="156"/>
      <c r="DC1547" s="156"/>
      <c r="DD1547" s="156"/>
      <c r="DE1547" s="156"/>
      <c r="DF1547" s="156"/>
      <c r="DG1547" s="156"/>
      <c r="DH1547" s="156"/>
      <c r="DI1547" s="156"/>
      <c r="DJ1547" s="156"/>
      <c r="DK1547" s="156"/>
      <c r="DL1547" s="156"/>
      <c r="DM1547" s="156"/>
      <c r="DN1547" s="156"/>
      <c r="DO1547" s="156"/>
      <c r="DP1547" s="156"/>
      <c r="DQ1547" s="156"/>
      <c r="DR1547" s="156"/>
      <c r="DS1547" s="156"/>
      <c r="DT1547" s="156"/>
      <c r="DU1547" s="156"/>
      <c r="DV1547" s="156"/>
      <c r="DW1547" s="156"/>
      <c r="DX1547" s="156"/>
      <c r="DY1547" s="156"/>
      <c r="DZ1547" s="156"/>
      <c r="EA1547" s="156"/>
      <c r="EB1547" s="156"/>
      <c r="EC1547" s="156"/>
      <c r="ED1547" s="156"/>
      <c r="EE1547" s="156"/>
      <c r="EF1547" s="156"/>
    </row>
    <row r="1548" spans="22:136" s="6" customFormat="1" x14ac:dyDescent="0.25">
      <c r="V1548" s="156"/>
      <c r="W1548" s="156"/>
      <c r="X1548" s="156"/>
      <c r="Y1548" s="156"/>
      <c r="Z1548" s="156"/>
      <c r="AA1548" s="154"/>
      <c r="AB1548" s="154"/>
      <c r="AC1548" s="154"/>
      <c r="AD1548" s="154"/>
      <c r="AE1548" s="154"/>
      <c r="AF1548" s="154"/>
      <c r="AG1548" s="154"/>
      <c r="AH1548" s="155"/>
      <c r="AI1548" s="152"/>
      <c r="AJ1548" s="152"/>
      <c r="AK1548" s="152"/>
      <c r="AL1548" s="152"/>
      <c r="AM1548" s="157"/>
      <c r="AN1548" s="157"/>
      <c r="AO1548" s="152"/>
      <c r="AP1548" s="152"/>
      <c r="AQ1548" s="152"/>
      <c r="AR1548" s="152"/>
      <c r="AS1548" s="154"/>
      <c r="AT1548" s="154"/>
      <c r="AU1548" s="154"/>
      <c r="AV1548" s="154"/>
      <c r="AW1548" s="154"/>
      <c r="AX1548" s="154"/>
      <c r="AY1548" s="154"/>
      <c r="AZ1548" s="154"/>
      <c r="BA1548" s="154"/>
      <c r="BB1548" s="154"/>
      <c r="BC1548" s="154"/>
      <c r="BD1548" s="156"/>
      <c r="BE1548" s="156"/>
      <c r="BF1548" s="156"/>
      <c r="BG1548" s="156"/>
      <c r="BH1548" s="156"/>
      <c r="BI1548" s="156"/>
      <c r="BJ1548" s="156"/>
      <c r="BK1548" s="156"/>
      <c r="BL1548" s="156"/>
      <c r="BM1548" s="156"/>
      <c r="BN1548" s="156"/>
      <c r="BO1548" s="156"/>
      <c r="BP1548" s="156"/>
      <c r="BQ1548" s="156"/>
      <c r="BR1548" s="156"/>
      <c r="BS1548" s="156"/>
      <c r="BT1548" s="156"/>
      <c r="BU1548" s="156"/>
      <c r="BV1548" s="156"/>
      <c r="BW1548" s="156"/>
      <c r="BX1548" s="156"/>
      <c r="BY1548" s="156"/>
      <c r="BZ1548" s="156"/>
      <c r="CA1548" s="156"/>
      <c r="CB1548" s="156"/>
      <c r="CC1548" s="156"/>
      <c r="CD1548" s="156"/>
      <c r="CE1548" s="156"/>
      <c r="CF1548" s="156"/>
      <c r="CG1548" s="156"/>
      <c r="CH1548" s="156"/>
      <c r="CI1548" s="156"/>
      <c r="CJ1548" s="156"/>
      <c r="CK1548" s="156"/>
      <c r="CL1548" s="156"/>
      <c r="CM1548" s="156"/>
      <c r="CN1548" s="156"/>
      <c r="CO1548" s="156"/>
      <c r="CP1548" s="156"/>
      <c r="CQ1548" s="156"/>
      <c r="CR1548" s="156"/>
      <c r="CS1548" s="156"/>
      <c r="CT1548" s="156"/>
      <c r="CU1548" s="156"/>
      <c r="CV1548" s="156"/>
      <c r="CW1548" s="156"/>
      <c r="CX1548" s="156"/>
      <c r="CY1548" s="156"/>
      <c r="CZ1548" s="156"/>
      <c r="DA1548" s="156"/>
      <c r="DB1548" s="156"/>
      <c r="DC1548" s="156"/>
      <c r="DD1548" s="156"/>
      <c r="DE1548" s="156"/>
      <c r="DF1548" s="156"/>
      <c r="DG1548" s="156"/>
      <c r="DH1548" s="156"/>
      <c r="DI1548" s="156"/>
      <c r="DJ1548" s="156"/>
      <c r="DK1548" s="156"/>
      <c r="DL1548" s="156"/>
      <c r="DM1548" s="156"/>
      <c r="DN1548" s="156"/>
      <c r="DO1548" s="156"/>
      <c r="DP1548" s="156"/>
      <c r="DQ1548" s="156"/>
      <c r="DR1548" s="156"/>
      <c r="DS1548" s="156"/>
      <c r="DT1548" s="156"/>
      <c r="DU1548" s="156"/>
      <c r="DV1548" s="156"/>
      <c r="DW1548" s="156"/>
      <c r="DX1548" s="156"/>
      <c r="DY1548" s="156"/>
      <c r="DZ1548" s="156"/>
      <c r="EA1548" s="156"/>
      <c r="EB1548" s="156"/>
      <c r="EC1548" s="156"/>
      <c r="ED1548" s="156"/>
      <c r="EE1548" s="156"/>
      <c r="EF1548" s="156"/>
    </row>
    <row r="1549" spans="22:136" s="6" customFormat="1" x14ac:dyDescent="0.25">
      <c r="V1549" s="156"/>
      <c r="W1549" s="156"/>
      <c r="X1549" s="156"/>
      <c r="Y1549" s="156"/>
      <c r="Z1549" s="156"/>
      <c r="AA1549" s="154"/>
      <c r="AB1549" s="154"/>
      <c r="AC1549" s="154"/>
      <c r="AD1549" s="154"/>
      <c r="AE1549" s="154"/>
      <c r="AF1549" s="154"/>
      <c r="AG1549" s="154"/>
      <c r="AH1549" s="155"/>
      <c r="AI1549" s="152"/>
      <c r="AJ1549" s="152"/>
      <c r="AK1549" s="152"/>
      <c r="AL1549" s="152"/>
      <c r="AM1549" s="157"/>
      <c r="AN1549" s="157"/>
      <c r="AO1549" s="152"/>
      <c r="AP1549" s="152"/>
      <c r="AQ1549" s="152"/>
      <c r="AR1549" s="152"/>
      <c r="AS1549" s="154"/>
      <c r="AT1549" s="154"/>
      <c r="AU1549" s="154"/>
      <c r="AV1549" s="154"/>
      <c r="AW1549" s="154"/>
      <c r="AX1549" s="154"/>
      <c r="AY1549" s="154"/>
      <c r="AZ1549" s="154"/>
      <c r="BA1549" s="154"/>
      <c r="BB1549" s="154"/>
      <c r="BC1549" s="154"/>
      <c r="BD1549" s="156"/>
      <c r="BE1549" s="156"/>
      <c r="BF1549" s="156"/>
      <c r="BG1549" s="156"/>
      <c r="BH1549" s="156"/>
      <c r="BI1549" s="156"/>
      <c r="BJ1549" s="156"/>
      <c r="BK1549" s="156"/>
      <c r="BL1549" s="156"/>
      <c r="BM1549" s="156"/>
      <c r="BN1549" s="156"/>
      <c r="BO1549" s="156"/>
      <c r="BP1549" s="156"/>
      <c r="BQ1549" s="156"/>
      <c r="BR1549" s="156"/>
      <c r="BS1549" s="156"/>
      <c r="BT1549" s="156"/>
      <c r="BU1549" s="156"/>
      <c r="BV1549" s="156"/>
      <c r="BW1549" s="156"/>
      <c r="BX1549" s="156"/>
      <c r="BY1549" s="156"/>
      <c r="BZ1549" s="156"/>
      <c r="CA1549" s="156"/>
      <c r="CB1549" s="156"/>
      <c r="CC1549" s="156"/>
      <c r="CD1549" s="156"/>
      <c r="CE1549" s="156"/>
      <c r="CF1549" s="156"/>
      <c r="CG1549" s="156"/>
      <c r="CH1549" s="156"/>
      <c r="CI1549" s="156"/>
      <c r="CJ1549" s="156"/>
      <c r="CK1549" s="156"/>
      <c r="CL1549" s="156"/>
      <c r="CM1549" s="156"/>
      <c r="CN1549" s="156"/>
      <c r="CO1549" s="156"/>
      <c r="CP1549" s="156"/>
      <c r="CQ1549" s="156"/>
      <c r="CR1549" s="156"/>
      <c r="CS1549" s="156"/>
      <c r="CT1549" s="156"/>
      <c r="CU1549" s="156"/>
      <c r="CV1549" s="156"/>
      <c r="CW1549" s="156"/>
      <c r="CX1549" s="156"/>
      <c r="CY1549" s="156"/>
      <c r="CZ1549" s="156"/>
      <c r="DA1549" s="156"/>
      <c r="DB1549" s="156"/>
      <c r="DC1549" s="156"/>
      <c r="DD1549" s="156"/>
      <c r="DE1549" s="156"/>
      <c r="DF1549" s="156"/>
      <c r="DG1549" s="156"/>
      <c r="DH1549" s="156"/>
      <c r="DI1549" s="156"/>
      <c r="DJ1549" s="156"/>
      <c r="DK1549" s="156"/>
      <c r="DL1549" s="156"/>
      <c r="DM1549" s="156"/>
      <c r="DN1549" s="156"/>
      <c r="DO1549" s="156"/>
      <c r="DP1549" s="156"/>
      <c r="DQ1549" s="156"/>
      <c r="DR1549" s="156"/>
      <c r="DS1549" s="156"/>
      <c r="DT1549" s="156"/>
      <c r="DU1549" s="156"/>
      <c r="DV1549" s="156"/>
      <c r="DW1549" s="156"/>
      <c r="DX1549" s="156"/>
      <c r="DY1549" s="156"/>
      <c r="DZ1549" s="156"/>
      <c r="EA1549" s="156"/>
      <c r="EB1549" s="156"/>
      <c r="EC1549" s="156"/>
      <c r="ED1549" s="156"/>
      <c r="EE1549" s="156"/>
      <c r="EF1549" s="156"/>
    </row>
    <row r="1550" spans="22:136" s="6" customFormat="1" x14ac:dyDescent="0.25">
      <c r="V1550" s="156"/>
      <c r="W1550" s="156"/>
      <c r="X1550" s="156"/>
      <c r="Y1550" s="156"/>
      <c r="Z1550" s="156"/>
      <c r="AA1550" s="154"/>
      <c r="AB1550" s="154"/>
      <c r="AC1550" s="154"/>
      <c r="AD1550" s="154"/>
      <c r="AE1550" s="154"/>
      <c r="AF1550" s="154"/>
      <c r="AG1550" s="154"/>
      <c r="AH1550" s="155"/>
      <c r="AI1550" s="152"/>
      <c r="AJ1550" s="152"/>
      <c r="AK1550" s="152"/>
      <c r="AL1550" s="152"/>
      <c r="AM1550" s="157"/>
      <c r="AN1550" s="157"/>
      <c r="AO1550" s="152"/>
      <c r="AP1550" s="152"/>
      <c r="AQ1550" s="152"/>
      <c r="AR1550" s="152"/>
      <c r="AS1550" s="154"/>
      <c r="AT1550" s="154"/>
      <c r="AU1550" s="154"/>
      <c r="AV1550" s="154"/>
      <c r="AW1550" s="154"/>
      <c r="AX1550" s="154"/>
      <c r="AY1550" s="154"/>
      <c r="AZ1550" s="154"/>
      <c r="BA1550" s="154"/>
      <c r="BB1550" s="154"/>
      <c r="BC1550" s="154"/>
      <c r="BD1550" s="156"/>
      <c r="BE1550" s="156"/>
      <c r="BF1550" s="156"/>
      <c r="BG1550" s="156"/>
      <c r="BH1550" s="156"/>
      <c r="BI1550" s="156"/>
      <c r="BJ1550" s="156"/>
      <c r="BK1550" s="156"/>
      <c r="BL1550" s="156"/>
      <c r="BM1550" s="156"/>
      <c r="BN1550" s="156"/>
      <c r="BO1550" s="156"/>
      <c r="BP1550" s="156"/>
      <c r="BQ1550" s="156"/>
      <c r="BR1550" s="156"/>
      <c r="BS1550" s="156"/>
      <c r="BT1550" s="156"/>
      <c r="BU1550" s="156"/>
      <c r="BV1550" s="156"/>
      <c r="BW1550" s="156"/>
      <c r="BX1550" s="156"/>
      <c r="BY1550" s="156"/>
      <c r="BZ1550" s="156"/>
      <c r="CA1550" s="156"/>
      <c r="CB1550" s="156"/>
      <c r="CC1550" s="156"/>
      <c r="CD1550" s="156"/>
      <c r="CE1550" s="156"/>
      <c r="CF1550" s="156"/>
      <c r="CG1550" s="156"/>
      <c r="CH1550" s="156"/>
      <c r="CI1550" s="156"/>
      <c r="CJ1550" s="156"/>
      <c r="CK1550" s="156"/>
      <c r="CL1550" s="156"/>
      <c r="CM1550" s="156"/>
      <c r="CN1550" s="156"/>
      <c r="CO1550" s="156"/>
      <c r="CP1550" s="156"/>
      <c r="CQ1550" s="156"/>
      <c r="CR1550" s="156"/>
      <c r="CS1550" s="156"/>
      <c r="CT1550" s="156"/>
      <c r="CU1550" s="156"/>
      <c r="CV1550" s="156"/>
      <c r="CW1550" s="156"/>
      <c r="CX1550" s="156"/>
      <c r="CY1550" s="156"/>
      <c r="CZ1550" s="156"/>
      <c r="DA1550" s="156"/>
      <c r="DB1550" s="156"/>
      <c r="DC1550" s="156"/>
      <c r="DD1550" s="156"/>
      <c r="DE1550" s="156"/>
      <c r="DF1550" s="156"/>
      <c r="DG1550" s="156"/>
      <c r="DH1550" s="156"/>
      <c r="DI1550" s="156"/>
      <c r="DJ1550" s="156"/>
      <c r="DK1550" s="156"/>
      <c r="DL1550" s="156"/>
      <c r="DM1550" s="156"/>
      <c r="DN1550" s="156"/>
      <c r="DO1550" s="156"/>
      <c r="DP1550" s="156"/>
      <c r="DQ1550" s="156"/>
      <c r="DR1550" s="156"/>
      <c r="DS1550" s="156"/>
      <c r="DT1550" s="156"/>
      <c r="DU1550" s="156"/>
      <c r="DV1550" s="156"/>
      <c r="DW1550" s="156"/>
      <c r="DX1550" s="156"/>
      <c r="DY1550" s="156"/>
      <c r="DZ1550" s="156"/>
      <c r="EA1550" s="156"/>
      <c r="EB1550" s="156"/>
      <c r="EC1550" s="156"/>
      <c r="ED1550" s="156"/>
      <c r="EE1550" s="156"/>
      <c r="EF1550" s="156"/>
    </row>
    <row r="1551" spans="22:136" s="6" customFormat="1" x14ac:dyDescent="0.25">
      <c r="V1551" s="156"/>
      <c r="W1551" s="156"/>
      <c r="X1551" s="156"/>
      <c r="Y1551" s="156"/>
      <c r="Z1551" s="156"/>
      <c r="AA1551" s="154"/>
      <c r="AB1551" s="154"/>
      <c r="AC1551" s="154"/>
      <c r="AD1551" s="154"/>
      <c r="AE1551" s="154"/>
      <c r="AF1551" s="154"/>
      <c r="AG1551" s="154"/>
      <c r="AH1551" s="155"/>
      <c r="AI1551" s="152"/>
      <c r="AJ1551" s="152"/>
      <c r="AK1551" s="152"/>
      <c r="AL1551" s="152"/>
      <c r="AM1551" s="157"/>
      <c r="AN1551" s="157"/>
      <c r="AO1551" s="152"/>
      <c r="AP1551" s="152"/>
      <c r="AQ1551" s="152"/>
      <c r="AR1551" s="152"/>
      <c r="AS1551" s="154"/>
      <c r="AT1551" s="154"/>
      <c r="AU1551" s="154"/>
      <c r="AV1551" s="154"/>
      <c r="AW1551" s="154"/>
      <c r="AX1551" s="154"/>
      <c r="AY1551" s="154"/>
      <c r="AZ1551" s="154"/>
      <c r="BA1551" s="154"/>
      <c r="BB1551" s="154"/>
      <c r="BC1551" s="154"/>
      <c r="BD1551" s="156"/>
      <c r="BE1551" s="156"/>
      <c r="BF1551" s="156"/>
      <c r="BG1551" s="156"/>
      <c r="BH1551" s="156"/>
      <c r="BI1551" s="156"/>
      <c r="BJ1551" s="156"/>
      <c r="BK1551" s="156"/>
      <c r="BL1551" s="156"/>
      <c r="BM1551" s="156"/>
      <c r="BN1551" s="156"/>
      <c r="BO1551" s="156"/>
      <c r="BP1551" s="156"/>
      <c r="BQ1551" s="156"/>
      <c r="BR1551" s="156"/>
      <c r="BS1551" s="156"/>
      <c r="BT1551" s="156"/>
      <c r="BU1551" s="156"/>
      <c r="BV1551" s="156"/>
      <c r="BW1551" s="156"/>
      <c r="BX1551" s="156"/>
      <c r="BY1551" s="156"/>
      <c r="BZ1551" s="156"/>
      <c r="CA1551" s="156"/>
      <c r="CB1551" s="156"/>
      <c r="CC1551" s="156"/>
      <c r="CD1551" s="156"/>
      <c r="CE1551" s="156"/>
      <c r="CF1551" s="156"/>
      <c r="CG1551" s="156"/>
      <c r="CH1551" s="156"/>
      <c r="CI1551" s="156"/>
      <c r="CJ1551" s="156"/>
      <c r="CK1551" s="156"/>
      <c r="CL1551" s="156"/>
      <c r="CM1551" s="156"/>
      <c r="CN1551" s="156"/>
      <c r="CO1551" s="156"/>
      <c r="CP1551" s="156"/>
      <c r="CQ1551" s="156"/>
      <c r="CR1551" s="156"/>
      <c r="CS1551" s="156"/>
      <c r="CT1551" s="156"/>
      <c r="CU1551" s="156"/>
      <c r="CV1551" s="156"/>
      <c r="CW1551" s="156"/>
      <c r="CX1551" s="156"/>
      <c r="CY1551" s="156"/>
      <c r="CZ1551" s="156"/>
      <c r="DA1551" s="156"/>
      <c r="DB1551" s="156"/>
      <c r="DC1551" s="156"/>
      <c r="DD1551" s="156"/>
      <c r="DE1551" s="156"/>
      <c r="DF1551" s="156"/>
      <c r="DG1551" s="156"/>
      <c r="DH1551" s="156"/>
      <c r="DI1551" s="156"/>
      <c r="DJ1551" s="156"/>
      <c r="DK1551" s="156"/>
      <c r="DL1551" s="156"/>
      <c r="DM1551" s="156"/>
      <c r="DN1551" s="156"/>
      <c r="DO1551" s="156"/>
      <c r="DP1551" s="156"/>
      <c r="DQ1551" s="156"/>
      <c r="DR1551" s="156"/>
      <c r="DS1551" s="156"/>
      <c r="DT1551" s="156"/>
      <c r="DU1551" s="156"/>
      <c r="DV1551" s="156"/>
      <c r="DW1551" s="156"/>
      <c r="DX1551" s="156"/>
      <c r="DY1551" s="156"/>
      <c r="DZ1551" s="156"/>
      <c r="EA1551" s="156"/>
      <c r="EB1551" s="156"/>
      <c r="EC1551" s="156"/>
      <c r="ED1551" s="156"/>
      <c r="EE1551" s="156"/>
      <c r="EF1551" s="156"/>
    </row>
    <row r="1552" spans="22:136" s="6" customFormat="1" x14ac:dyDescent="0.25">
      <c r="V1552" s="156"/>
      <c r="W1552" s="156"/>
      <c r="X1552" s="156"/>
      <c r="Y1552" s="156"/>
      <c r="Z1552" s="156"/>
      <c r="AA1552" s="154"/>
      <c r="AB1552" s="154"/>
      <c r="AC1552" s="154"/>
      <c r="AD1552" s="154"/>
      <c r="AE1552" s="154"/>
      <c r="AF1552" s="154"/>
      <c r="AG1552" s="154"/>
      <c r="AH1552" s="155"/>
      <c r="AI1552" s="152"/>
      <c r="AJ1552" s="152"/>
      <c r="AK1552" s="152"/>
      <c r="AL1552" s="152"/>
      <c r="AM1552" s="157"/>
      <c r="AN1552" s="157"/>
      <c r="AO1552" s="152"/>
      <c r="AP1552" s="152"/>
      <c r="AQ1552" s="152"/>
      <c r="AR1552" s="152"/>
      <c r="AS1552" s="154"/>
      <c r="AT1552" s="154"/>
      <c r="AU1552" s="154"/>
      <c r="AV1552" s="154"/>
      <c r="AW1552" s="154"/>
      <c r="AX1552" s="154"/>
      <c r="AY1552" s="154"/>
      <c r="AZ1552" s="154"/>
      <c r="BA1552" s="154"/>
      <c r="BB1552" s="154"/>
      <c r="BC1552" s="154"/>
      <c r="BD1552" s="156"/>
      <c r="BE1552" s="156"/>
      <c r="BF1552" s="156"/>
      <c r="BG1552" s="156"/>
      <c r="BH1552" s="156"/>
      <c r="BI1552" s="156"/>
      <c r="BJ1552" s="156"/>
      <c r="BK1552" s="156"/>
      <c r="BL1552" s="156"/>
      <c r="BM1552" s="156"/>
      <c r="BN1552" s="156"/>
      <c r="BO1552" s="156"/>
      <c r="BP1552" s="156"/>
      <c r="BQ1552" s="156"/>
      <c r="BR1552" s="156"/>
      <c r="BS1552" s="156"/>
      <c r="BT1552" s="156"/>
      <c r="BU1552" s="156"/>
      <c r="BV1552" s="156"/>
      <c r="BW1552" s="156"/>
      <c r="BX1552" s="156"/>
      <c r="BY1552" s="156"/>
      <c r="BZ1552" s="156"/>
      <c r="CA1552" s="156"/>
      <c r="CB1552" s="156"/>
      <c r="CC1552" s="156"/>
      <c r="CD1552" s="156"/>
      <c r="CE1552" s="156"/>
      <c r="CF1552" s="156"/>
      <c r="CG1552" s="156"/>
      <c r="CH1552" s="156"/>
      <c r="CI1552" s="156"/>
      <c r="CJ1552" s="156"/>
      <c r="CK1552" s="156"/>
      <c r="CL1552" s="156"/>
      <c r="CM1552" s="156"/>
      <c r="CN1552" s="156"/>
      <c r="CO1552" s="156"/>
      <c r="CP1552" s="156"/>
      <c r="CQ1552" s="156"/>
      <c r="CR1552" s="156"/>
      <c r="CS1552" s="156"/>
      <c r="CT1552" s="156"/>
      <c r="CU1552" s="156"/>
      <c r="CV1552" s="156"/>
      <c r="CW1552" s="156"/>
      <c r="CX1552" s="156"/>
      <c r="CY1552" s="156"/>
      <c r="CZ1552" s="156"/>
      <c r="DA1552" s="156"/>
      <c r="DB1552" s="156"/>
      <c r="DC1552" s="156"/>
      <c r="DD1552" s="156"/>
      <c r="DE1552" s="156"/>
      <c r="DF1552" s="156"/>
      <c r="DG1552" s="156"/>
      <c r="DH1552" s="156"/>
      <c r="DI1552" s="156"/>
      <c r="DJ1552" s="156"/>
      <c r="DK1552" s="156"/>
      <c r="DL1552" s="156"/>
      <c r="DM1552" s="156"/>
      <c r="DN1552" s="156"/>
      <c r="DO1552" s="156"/>
      <c r="DP1552" s="156"/>
      <c r="DQ1552" s="156"/>
      <c r="DR1552" s="156"/>
      <c r="DS1552" s="156"/>
      <c r="DT1552" s="156"/>
      <c r="DU1552" s="156"/>
      <c r="DV1552" s="156"/>
      <c r="DW1552" s="156"/>
      <c r="DX1552" s="156"/>
      <c r="DY1552" s="156"/>
      <c r="DZ1552" s="156"/>
      <c r="EA1552" s="156"/>
      <c r="EB1552" s="156"/>
      <c r="EC1552" s="156"/>
      <c r="ED1552" s="156"/>
      <c r="EE1552" s="156"/>
      <c r="EF1552" s="156"/>
    </row>
    <row r="1553" spans="22:136" s="6" customFormat="1" x14ac:dyDescent="0.25">
      <c r="V1553" s="156"/>
      <c r="W1553" s="156"/>
      <c r="X1553" s="156"/>
      <c r="Y1553" s="156"/>
      <c r="Z1553" s="156"/>
      <c r="AA1553" s="154"/>
      <c r="AB1553" s="154"/>
      <c r="AC1553" s="154"/>
      <c r="AD1553" s="154"/>
      <c r="AE1553" s="154"/>
      <c r="AF1553" s="154"/>
      <c r="AG1553" s="154"/>
      <c r="AH1553" s="155"/>
      <c r="AI1553" s="152"/>
      <c r="AJ1553" s="152"/>
      <c r="AK1553" s="152"/>
      <c r="AL1553" s="152"/>
      <c r="AM1553" s="157"/>
      <c r="AN1553" s="157"/>
      <c r="AO1553" s="152"/>
      <c r="AP1553" s="152"/>
      <c r="AQ1553" s="152"/>
      <c r="AR1553" s="152"/>
      <c r="AS1553" s="154"/>
      <c r="AT1553" s="154"/>
      <c r="AU1553" s="154"/>
      <c r="AV1553" s="154"/>
      <c r="AW1553" s="154"/>
      <c r="AX1553" s="154"/>
      <c r="AY1553" s="154"/>
      <c r="AZ1553" s="154"/>
      <c r="BA1553" s="154"/>
      <c r="BB1553" s="154"/>
      <c r="BC1553" s="154"/>
      <c r="BD1553" s="156"/>
      <c r="BE1553" s="156"/>
      <c r="BF1553" s="156"/>
      <c r="BG1553" s="156"/>
      <c r="BH1553" s="156"/>
      <c r="BI1553" s="156"/>
      <c r="BJ1553" s="156"/>
      <c r="BK1553" s="156"/>
      <c r="BL1553" s="156"/>
      <c r="BM1553" s="156"/>
      <c r="BN1553" s="156"/>
      <c r="BO1553" s="156"/>
      <c r="BP1553" s="156"/>
      <c r="BQ1553" s="156"/>
      <c r="BR1553" s="156"/>
      <c r="BS1553" s="156"/>
      <c r="BT1553" s="156"/>
      <c r="BU1553" s="156"/>
      <c r="BV1553" s="156"/>
      <c r="BW1553" s="156"/>
      <c r="BX1553" s="156"/>
      <c r="BY1553" s="156"/>
      <c r="BZ1553" s="156"/>
      <c r="CA1553" s="156"/>
      <c r="CB1553" s="156"/>
      <c r="CC1553" s="156"/>
      <c r="CD1553" s="156"/>
      <c r="CE1553" s="156"/>
      <c r="CF1553" s="156"/>
      <c r="CG1553" s="156"/>
      <c r="CH1553" s="156"/>
      <c r="CI1553" s="156"/>
      <c r="CJ1553" s="156"/>
      <c r="CK1553" s="156"/>
      <c r="CL1553" s="156"/>
      <c r="CM1553" s="156"/>
      <c r="CN1553" s="156"/>
      <c r="CO1553" s="156"/>
      <c r="CP1553" s="156"/>
      <c r="CQ1553" s="156"/>
      <c r="CR1553" s="156"/>
      <c r="CS1553" s="156"/>
      <c r="CT1553" s="156"/>
      <c r="CU1553" s="156"/>
      <c r="CV1553" s="156"/>
      <c r="CW1553" s="156"/>
      <c r="CX1553" s="156"/>
      <c r="CY1553" s="156"/>
      <c r="CZ1553" s="156"/>
      <c r="DA1553" s="156"/>
      <c r="DB1553" s="156"/>
      <c r="DC1553" s="156"/>
      <c r="DD1553" s="156"/>
      <c r="DE1553" s="156"/>
      <c r="DF1553" s="156"/>
      <c r="DG1553" s="156"/>
      <c r="DH1553" s="156"/>
      <c r="DI1553" s="156"/>
      <c r="DJ1553" s="156"/>
      <c r="DK1553" s="156"/>
      <c r="DL1553" s="156"/>
      <c r="DM1553" s="156"/>
      <c r="DN1553" s="156"/>
      <c r="DO1553" s="156"/>
      <c r="DP1553" s="156"/>
      <c r="DQ1553" s="156"/>
      <c r="DR1553" s="156"/>
      <c r="DS1553" s="156"/>
      <c r="DT1553" s="156"/>
      <c r="DU1553" s="156"/>
      <c r="DV1553" s="156"/>
      <c r="DW1553" s="156"/>
      <c r="DX1553" s="156"/>
      <c r="DY1553" s="156"/>
      <c r="DZ1553" s="156"/>
      <c r="EA1553" s="156"/>
      <c r="EB1553" s="156"/>
      <c r="EC1553" s="156"/>
      <c r="ED1553" s="156"/>
      <c r="EE1553" s="156"/>
      <c r="EF1553" s="156"/>
    </row>
    <row r="1554" spans="22:136" s="6" customFormat="1" x14ac:dyDescent="0.25">
      <c r="V1554" s="156"/>
      <c r="W1554" s="156"/>
      <c r="X1554" s="156"/>
      <c r="Y1554" s="156"/>
      <c r="Z1554" s="156"/>
      <c r="AA1554" s="154"/>
      <c r="AB1554" s="154"/>
      <c r="AC1554" s="154"/>
      <c r="AD1554" s="154"/>
      <c r="AE1554" s="154"/>
      <c r="AF1554" s="154"/>
      <c r="AG1554" s="154"/>
      <c r="AH1554" s="155"/>
      <c r="AI1554" s="152"/>
      <c r="AJ1554" s="152"/>
      <c r="AK1554" s="152"/>
      <c r="AL1554" s="152"/>
      <c r="AM1554" s="157"/>
      <c r="AN1554" s="157"/>
      <c r="AO1554" s="152"/>
      <c r="AP1554" s="152"/>
      <c r="AQ1554" s="152"/>
      <c r="AR1554" s="152"/>
      <c r="AS1554" s="154"/>
      <c r="AT1554" s="154"/>
      <c r="AU1554" s="154"/>
      <c r="AV1554" s="154"/>
      <c r="AW1554" s="154"/>
      <c r="AX1554" s="154"/>
      <c r="AY1554" s="154"/>
      <c r="AZ1554" s="154"/>
      <c r="BA1554" s="154"/>
      <c r="BB1554" s="154"/>
      <c r="BC1554" s="154"/>
      <c r="BD1554" s="156"/>
      <c r="BE1554" s="156"/>
      <c r="BF1554" s="156"/>
      <c r="BG1554" s="156"/>
      <c r="BH1554" s="156"/>
      <c r="BI1554" s="156"/>
      <c r="BJ1554" s="156"/>
      <c r="BK1554" s="156"/>
      <c r="BL1554" s="156"/>
      <c r="BM1554" s="156"/>
      <c r="BN1554" s="156"/>
      <c r="BO1554" s="156"/>
      <c r="BP1554" s="156"/>
      <c r="BQ1554" s="156"/>
      <c r="BR1554" s="156"/>
      <c r="BS1554" s="156"/>
      <c r="BT1554" s="156"/>
      <c r="BU1554" s="156"/>
      <c r="BV1554" s="156"/>
      <c r="BW1554" s="156"/>
      <c r="BX1554" s="156"/>
      <c r="BY1554" s="156"/>
      <c r="BZ1554" s="156"/>
      <c r="CA1554" s="156"/>
      <c r="CB1554" s="156"/>
      <c r="CC1554" s="156"/>
      <c r="CD1554" s="156"/>
      <c r="CE1554" s="156"/>
      <c r="CF1554" s="156"/>
      <c r="CG1554" s="156"/>
      <c r="CH1554" s="156"/>
      <c r="CI1554" s="156"/>
      <c r="CJ1554" s="156"/>
      <c r="CK1554" s="156"/>
      <c r="CL1554" s="156"/>
      <c r="CM1554" s="156"/>
      <c r="CN1554" s="156"/>
      <c r="CO1554" s="156"/>
      <c r="CP1554" s="156"/>
      <c r="CQ1554" s="156"/>
      <c r="CR1554" s="156"/>
      <c r="CS1554" s="156"/>
      <c r="CT1554" s="156"/>
      <c r="CU1554" s="156"/>
      <c r="CV1554" s="156"/>
      <c r="CW1554" s="156"/>
      <c r="CX1554" s="156"/>
      <c r="CY1554" s="156"/>
      <c r="CZ1554" s="156"/>
      <c r="DA1554" s="156"/>
      <c r="DB1554" s="156"/>
      <c r="DC1554" s="156"/>
      <c r="DD1554" s="156"/>
      <c r="DE1554" s="156"/>
      <c r="DF1554" s="156"/>
      <c r="DG1554" s="156"/>
      <c r="DH1554" s="156"/>
      <c r="DI1554" s="156"/>
      <c r="DJ1554" s="156"/>
      <c r="DK1554" s="156"/>
      <c r="DL1554" s="156"/>
      <c r="DM1554" s="156"/>
      <c r="DN1554" s="156"/>
      <c r="DO1554" s="156"/>
      <c r="DP1554" s="156"/>
      <c r="DQ1554" s="156"/>
      <c r="DR1554" s="156"/>
      <c r="DS1554" s="156"/>
      <c r="DT1554" s="156"/>
      <c r="DU1554" s="156"/>
      <c r="DV1554" s="156"/>
      <c r="DW1554" s="156"/>
      <c r="DX1554" s="156"/>
      <c r="DY1554" s="156"/>
      <c r="DZ1554" s="156"/>
      <c r="EA1554" s="156"/>
      <c r="EB1554" s="156"/>
      <c r="EC1554" s="156"/>
      <c r="ED1554" s="156"/>
      <c r="EE1554" s="156"/>
      <c r="EF1554" s="156"/>
    </row>
    <row r="1555" spans="22:136" s="6" customFormat="1" x14ac:dyDescent="0.25">
      <c r="V1555" s="156"/>
      <c r="W1555" s="156"/>
      <c r="X1555" s="156"/>
      <c r="Y1555" s="156"/>
      <c r="Z1555" s="156"/>
      <c r="AA1555" s="154"/>
      <c r="AB1555" s="154"/>
      <c r="AC1555" s="154"/>
      <c r="AD1555" s="154"/>
      <c r="AE1555" s="154"/>
      <c r="AF1555" s="154"/>
      <c r="AG1555" s="154"/>
      <c r="AH1555" s="155"/>
      <c r="AI1555" s="152"/>
      <c r="AJ1555" s="152"/>
      <c r="AK1555" s="152"/>
      <c r="AL1555" s="152"/>
      <c r="AM1555" s="157"/>
      <c r="AN1555" s="157"/>
      <c r="AO1555" s="152"/>
      <c r="AP1555" s="152"/>
      <c r="AQ1555" s="152"/>
      <c r="AR1555" s="152"/>
      <c r="AS1555" s="154"/>
      <c r="AT1555" s="154"/>
      <c r="AU1555" s="154"/>
      <c r="AV1555" s="154"/>
      <c r="AW1555" s="154"/>
      <c r="AX1555" s="154"/>
      <c r="AY1555" s="154"/>
      <c r="AZ1555" s="154"/>
      <c r="BA1555" s="154"/>
      <c r="BB1555" s="154"/>
      <c r="BC1555" s="154"/>
      <c r="BD1555" s="156"/>
      <c r="BE1555" s="156"/>
      <c r="BF1555" s="156"/>
      <c r="BG1555" s="156"/>
      <c r="BH1555" s="156"/>
      <c r="BI1555" s="156"/>
      <c r="BJ1555" s="156"/>
      <c r="BK1555" s="156"/>
      <c r="BL1555" s="156"/>
      <c r="BM1555" s="156"/>
      <c r="BN1555" s="156"/>
      <c r="BO1555" s="156"/>
      <c r="BP1555" s="156"/>
      <c r="BQ1555" s="156"/>
      <c r="BR1555" s="156"/>
      <c r="BS1555" s="156"/>
      <c r="BT1555" s="156"/>
      <c r="BU1555" s="156"/>
      <c r="BV1555" s="156"/>
      <c r="BW1555" s="156"/>
      <c r="BX1555" s="156"/>
      <c r="BY1555" s="156"/>
      <c r="BZ1555" s="156"/>
      <c r="CA1555" s="156"/>
      <c r="CB1555" s="156"/>
      <c r="CC1555" s="156"/>
      <c r="CD1555" s="156"/>
      <c r="CE1555" s="156"/>
      <c r="CF1555" s="156"/>
      <c r="CG1555" s="156"/>
      <c r="CH1555" s="156"/>
      <c r="CI1555" s="156"/>
      <c r="CJ1555" s="156"/>
      <c r="CK1555" s="156"/>
      <c r="CL1555" s="156"/>
      <c r="CM1555" s="156"/>
      <c r="CN1555" s="156"/>
      <c r="CO1555" s="156"/>
      <c r="CP1555" s="156"/>
      <c r="CQ1555" s="156"/>
      <c r="CR1555" s="156"/>
      <c r="CS1555" s="156"/>
      <c r="CT1555" s="156"/>
      <c r="CU1555" s="156"/>
      <c r="CV1555" s="156"/>
      <c r="CW1555" s="156"/>
      <c r="CX1555" s="156"/>
      <c r="CY1555" s="156"/>
      <c r="CZ1555" s="156"/>
      <c r="DA1555" s="156"/>
      <c r="DB1555" s="156"/>
      <c r="DC1555" s="156"/>
      <c r="DD1555" s="156"/>
      <c r="DE1555" s="156"/>
      <c r="DF1555" s="156"/>
      <c r="DG1555" s="156"/>
      <c r="DH1555" s="156"/>
      <c r="DI1555" s="156"/>
      <c r="DJ1555" s="156"/>
      <c r="DK1555" s="156"/>
      <c r="DL1555" s="156"/>
      <c r="DM1555" s="156"/>
      <c r="DN1555" s="156"/>
      <c r="DO1555" s="156"/>
      <c r="DP1555" s="156"/>
      <c r="DQ1555" s="156"/>
      <c r="DR1555" s="156"/>
      <c r="DS1555" s="156"/>
      <c r="DT1555" s="156"/>
      <c r="DU1555" s="156"/>
      <c r="DV1555" s="156"/>
      <c r="DW1555" s="156"/>
      <c r="DX1555" s="156"/>
      <c r="DY1555" s="156"/>
      <c r="DZ1555" s="156"/>
      <c r="EA1555" s="156"/>
      <c r="EB1555" s="156"/>
      <c r="EC1555" s="156"/>
      <c r="ED1555" s="156"/>
      <c r="EE1555" s="156"/>
      <c r="EF1555" s="156"/>
    </row>
    <row r="1556" spans="22:136" s="6" customFormat="1" x14ac:dyDescent="0.25">
      <c r="V1556" s="156"/>
      <c r="W1556" s="156"/>
      <c r="X1556" s="156"/>
      <c r="Y1556" s="156"/>
      <c r="Z1556" s="156"/>
      <c r="AA1556" s="154"/>
      <c r="AB1556" s="154"/>
      <c r="AC1556" s="154"/>
      <c r="AD1556" s="154"/>
      <c r="AE1556" s="154"/>
      <c r="AF1556" s="154"/>
      <c r="AG1556" s="154"/>
      <c r="AH1556" s="155"/>
      <c r="AI1556" s="152"/>
      <c r="AJ1556" s="152"/>
      <c r="AK1556" s="152"/>
      <c r="AL1556" s="152"/>
      <c r="AM1556" s="157"/>
      <c r="AN1556" s="157"/>
      <c r="AO1556" s="152"/>
      <c r="AP1556" s="152"/>
      <c r="AQ1556" s="152"/>
      <c r="AR1556" s="152"/>
      <c r="AS1556" s="154"/>
      <c r="AT1556" s="154"/>
      <c r="AU1556" s="154"/>
      <c r="AV1556" s="154"/>
      <c r="AW1556" s="154"/>
      <c r="AX1556" s="154"/>
      <c r="AY1556" s="154"/>
      <c r="AZ1556" s="154"/>
      <c r="BA1556" s="154"/>
      <c r="BB1556" s="154"/>
      <c r="BC1556" s="154"/>
      <c r="BD1556" s="156"/>
      <c r="BE1556" s="156"/>
      <c r="BF1556" s="156"/>
      <c r="BG1556" s="156"/>
      <c r="BH1556" s="156"/>
      <c r="BI1556" s="156"/>
      <c r="BJ1556" s="156"/>
      <c r="BK1556" s="156"/>
      <c r="BL1556" s="156"/>
      <c r="BM1556" s="156"/>
      <c r="BN1556" s="156"/>
      <c r="BO1556" s="156"/>
      <c r="BP1556" s="156"/>
      <c r="BQ1556" s="156"/>
      <c r="BR1556" s="156"/>
      <c r="BS1556" s="156"/>
      <c r="BT1556" s="156"/>
      <c r="BU1556" s="156"/>
      <c r="BV1556" s="156"/>
      <c r="BW1556" s="156"/>
      <c r="BX1556" s="156"/>
      <c r="BY1556" s="156"/>
      <c r="BZ1556" s="156"/>
      <c r="CA1556" s="156"/>
      <c r="CB1556" s="156"/>
      <c r="CC1556" s="156"/>
      <c r="CD1556" s="156"/>
      <c r="CE1556" s="156"/>
      <c r="CF1556" s="156"/>
      <c r="CG1556" s="156"/>
      <c r="CH1556" s="156"/>
      <c r="CI1556" s="156"/>
      <c r="CJ1556" s="156"/>
      <c r="CK1556" s="156"/>
      <c r="CL1556" s="156"/>
      <c r="CM1556" s="156"/>
      <c r="CN1556" s="156"/>
      <c r="CO1556" s="156"/>
      <c r="CP1556" s="156"/>
      <c r="CQ1556" s="156"/>
      <c r="CR1556" s="156"/>
      <c r="CS1556" s="156"/>
      <c r="CT1556" s="156"/>
      <c r="CU1556" s="156"/>
      <c r="CV1556" s="156"/>
      <c r="CW1556" s="156"/>
      <c r="CX1556" s="156"/>
      <c r="CY1556" s="156"/>
      <c r="CZ1556" s="156"/>
      <c r="DA1556" s="156"/>
      <c r="DB1556" s="156"/>
      <c r="DC1556" s="156"/>
      <c r="DD1556" s="156"/>
      <c r="DE1556" s="156"/>
      <c r="DF1556" s="156"/>
      <c r="DG1556" s="156"/>
      <c r="DH1556" s="156"/>
      <c r="DI1556" s="156"/>
      <c r="DJ1556" s="156"/>
      <c r="DK1556" s="156"/>
      <c r="DL1556" s="156"/>
      <c r="DM1556" s="156"/>
      <c r="DN1556" s="156"/>
      <c r="DO1556" s="156"/>
      <c r="DP1556" s="156"/>
      <c r="DQ1556" s="156"/>
      <c r="DR1556" s="156"/>
      <c r="DS1556" s="156"/>
      <c r="DT1556" s="156"/>
      <c r="DU1556" s="156"/>
      <c r="DV1556" s="156"/>
      <c r="DW1556" s="156"/>
      <c r="DX1556" s="156"/>
      <c r="DY1556" s="156"/>
      <c r="DZ1556" s="156"/>
      <c r="EA1556" s="156"/>
      <c r="EB1556" s="156"/>
      <c r="EC1556" s="156"/>
      <c r="ED1556" s="156"/>
      <c r="EE1556" s="156"/>
      <c r="EF1556" s="156"/>
    </row>
    <row r="1557" spans="22:136" s="6" customFormat="1" x14ac:dyDescent="0.25">
      <c r="V1557" s="156"/>
      <c r="W1557" s="156"/>
      <c r="X1557" s="156"/>
      <c r="Y1557" s="156"/>
      <c r="Z1557" s="156"/>
      <c r="AA1557" s="154"/>
      <c r="AB1557" s="154"/>
      <c r="AC1557" s="154"/>
      <c r="AD1557" s="154"/>
      <c r="AE1557" s="154"/>
      <c r="AF1557" s="154"/>
      <c r="AG1557" s="154"/>
      <c r="AH1557" s="155"/>
      <c r="AI1557" s="152"/>
      <c r="AJ1557" s="152"/>
      <c r="AK1557" s="152"/>
      <c r="AL1557" s="152"/>
      <c r="AM1557" s="157"/>
      <c r="AN1557" s="157"/>
      <c r="AO1557" s="152"/>
      <c r="AP1557" s="152"/>
      <c r="AQ1557" s="152"/>
      <c r="AR1557" s="152"/>
      <c r="AS1557" s="154"/>
      <c r="AT1557" s="154"/>
      <c r="AU1557" s="154"/>
      <c r="AV1557" s="154"/>
      <c r="AW1557" s="154"/>
      <c r="AX1557" s="154"/>
      <c r="AY1557" s="154"/>
      <c r="AZ1557" s="154"/>
      <c r="BA1557" s="154"/>
      <c r="BB1557" s="154"/>
      <c r="BC1557" s="154"/>
      <c r="BD1557" s="156"/>
      <c r="BE1557" s="156"/>
      <c r="BF1557" s="156"/>
      <c r="BG1557" s="156"/>
      <c r="BH1557" s="156"/>
      <c r="BI1557" s="156"/>
      <c r="BJ1557" s="156"/>
      <c r="BK1557" s="156"/>
      <c r="BL1557" s="156"/>
      <c r="BM1557" s="156"/>
      <c r="BN1557" s="156"/>
      <c r="BO1557" s="156"/>
      <c r="BP1557" s="156"/>
      <c r="BQ1557" s="156"/>
      <c r="BR1557" s="156"/>
      <c r="BS1557" s="156"/>
      <c r="BT1557" s="156"/>
      <c r="BU1557" s="156"/>
      <c r="BV1557" s="156"/>
      <c r="BW1557" s="156"/>
      <c r="BX1557" s="156"/>
      <c r="BY1557" s="156"/>
      <c r="BZ1557" s="156"/>
      <c r="CA1557" s="156"/>
      <c r="CB1557" s="156"/>
      <c r="CC1557" s="156"/>
      <c r="CD1557" s="156"/>
      <c r="CE1557" s="156"/>
      <c r="CF1557" s="156"/>
      <c r="CG1557" s="156"/>
      <c r="CH1557" s="156"/>
      <c r="CI1557" s="156"/>
      <c r="CJ1557" s="156"/>
      <c r="CK1557" s="156"/>
      <c r="CL1557" s="156"/>
      <c r="CM1557" s="156"/>
      <c r="CN1557" s="156"/>
      <c r="CO1557" s="156"/>
      <c r="CP1557" s="156"/>
      <c r="CQ1557" s="156"/>
      <c r="CR1557" s="156"/>
      <c r="CS1557" s="156"/>
      <c r="CT1557" s="156"/>
      <c r="CU1557" s="156"/>
      <c r="CV1557" s="156"/>
      <c r="CW1557" s="156"/>
      <c r="CX1557" s="156"/>
      <c r="CY1557" s="156"/>
      <c r="CZ1557" s="156"/>
      <c r="DA1557" s="156"/>
      <c r="DB1557" s="156"/>
      <c r="DC1557" s="156"/>
      <c r="DD1557" s="156"/>
      <c r="DE1557" s="156"/>
      <c r="DF1557" s="156"/>
      <c r="DG1557" s="156"/>
      <c r="DH1557" s="156"/>
      <c r="DI1557" s="156"/>
      <c r="DJ1557" s="156"/>
      <c r="DK1557" s="156"/>
      <c r="DL1557" s="156"/>
      <c r="DM1557" s="156"/>
      <c r="DN1557" s="156"/>
      <c r="DO1557" s="156"/>
      <c r="DP1557" s="156"/>
      <c r="DQ1557" s="156"/>
      <c r="DR1557" s="156"/>
      <c r="DS1557" s="156"/>
      <c r="DT1557" s="156"/>
      <c r="DU1557" s="156"/>
      <c r="DV1557" s="156"/>
      <c r="DW1557" s="156"/>
      <c r="DX1557" s="156"/>
      <c r="DY1557" s="156"/>
      <c r="DZ1557" s="156"/>
      <c r="EA1557" s="156"/>
      <c r="EB1557" s="156"/>
      <c r="EC1557" s="156"/>
      <c r="ED1557" s="156"/>
      <c r="EE1557" s="156"/>
      <c r="EF1557" s="156"/>
    </row>
    <row r="1558" spans="22:136" s="6" customFormat="1" x14ac:dyDescent="0.25">
      <c r="V1558" s="156"/>
      <c r="W1558" s="156"/>
      <c r="X1558" s="156"/>
      <c r="Y1558" s="156"/>
      <c r="Z1558" s="156"/>
      <c r="AA1558" s="154"/>
      <c r="AB1558" s="154"/>
      <c r="AC1558" s="154"/>
      <c r="AD1558" s="154"/>
      <c r="AE1558" s="154"/>
      <c r="AF1558" s="154"/>
      <c r="AG1558" s="154"/>
      <c r="AH1558" s="155"/>
      <c r="AI1558" s="152"/>
      <c r="AJ1558" s="152"/>
      <c r="AK1558" s="152"/>
      <c r="AL1558" s="152"/>
      <c r="AM1558" s="157"/>
      <c r="AN1558" s="157"/>
      <c r="AO1558" s="152"/>
      <c r="AP1558" s="152"/>
      <c r="AQ1558" s="152"/>
      <c r="AR1558" s="152"/>
      <c r="AS1558" s="154"/>
      <c r="AT1558" s="154"/>
      <c r="AU1558" s="154"/>
      <c r="AV1558" s="154"/>
      <c r="AW1558" s="154"/>
      <c r="AX1558" s="154"/>
      <c r="AY1558" s="154"/>
      <c r="AZ1558" s="154"/>
      <c r="BA1558" s="154"/>
      <c r="BB1558" s="154"/>
      <c r="BC1558" s="154"/>
      <c r="BD1558" s="156"/>
      <c r="BE1558" s="156"/>
      <c r="BF1558" s="156"/>
      <c r="BG1558" s="156"/>
      <c r="BH1558" s="156"/>
      <c r="BI1558" s="156"/>
      <c r="BJ1558" s="156"/>
      <c r="BK1558" s="156"/>
      <c r="BL1558" s="156"/>
      <c r="BM1558" s="156"/>
      <c r="BN1558" s="156"/>
      <c r="BO1558" s="156"/>
      <c r="BP1558" s="156"/>
      <c r="BQ1558" s="156"/>
      <c r="BR1558" s="156"/>
      <c r="BS1558" s="156"/>
      <c r="BT1558" s="156"/>
      <c r="BU1558" s="156"/>
      <c r="BV1558" s="156"/>
      <c r="BW1558" s="156"/>
      <c r="BX1558" s="156"/>
      <c r="BY1558" s="156"/>
      <c r="BZ1558" s="156"/>
      <c r="CA1558" s="156"/>
      <c r="CB1558" s="156"/>
      <c r="CC1558" s="156"/>
      <c r="CD1558" s="156"/>
      <c r="CE1558" s="156"/>
      <c r="CF1558" s="156"/>
      <c r="CG1558" s="156"/>
      <c r="CH1558" s="156"/>
      <c r="CI1558" s="156"/>
      <c r="CJ1558" s="156"/>
      <c r="CK1558" s="156"/>
      <c r="CL1558" s="156"/>
      <c r="CM1558" s="156"/>
      <c r="CN1558" s="156"/>
      <c r="CO1558" s="156"/>
      <c r="CP1558" s="156"/>
      <c r="CQ1558" s="156"/>
      <c r="CR1558" s="156"/>
      <c r="CS1558" s="156"/>
      <c r="CT1558" s="156"/>
      <c r="CU1558" s="156"/>
      <c r="CV1558" s="156"/>
      <c r="CW1558" s="156"/>
      <c r="CX1558" s="156"/>
      <c r="CY1558" s="156"/>
      <c r="CZ1558" s="156"/>
      <c r="DA1558" s="156"/>
      <c r="DB1558" s="156"/>
      <c r="DC1558" s="156"/>
      <c r="DD1558" s="156"/>
      <c r="DE1558" s="156"/>
      <c r="DF1558" s="156"/>
      <c r="DG1558" s="156"/>
      <c r="DH1558" s="156"/>
      <c r="DI1558" s="156"/>
      <c r="DJ1558" s="156"/>
      <c r="DK1558" s="156"/>
      <c r="DL1558" s="156"/>
      <c r="DM1558" s="156"/>
      <c r="DN1558" s="156"/>
      <c r="DO1558" s="156"/>
      <c r="DP1558" s="156"/>
      <c r="DQ1558" s="156"/>
      <c r="DR1558" s="156"/>
      <c r="DS1558" s="156"/>
      <c r="DT1558" s="156"/>
      <c r="DU1558" s="156"/>
      <c r="DV1558" s="156"/>
      <c r="DW1558" s="156"/>
      <c r="DX1558" s="156"/>
      <c r="DY1558" s="156"/>
      <c r="DZ1558" s="156"/>
      <c r="EA1558" s="156"/>
      <c r="EB1558" s="156"/>
      <c r="EC1558" s="156"/>
      <c r="ED1558" s="156"/>
      <c r="EE1558" s="156"/>
      <c r="EF1558" s="156"/>
    </row>
    <row r="1559" spans="22:136" s="6" customFormat="1" x14ac:dyDescent="0.25">
      <c r="V1559" s="156"/>
      <c r="W1559" s="156"/>
      <c r="X1559" s="156"/>
      <c r="Y1559" s="156"/>
      <c r="Z1559" s="156"/>
      <c r="AA1559" s="154"/>
      <c r="AB1559" s="154"/>
      <c r="AC1559" s="154"/>
      <c r="AD1559" s="154"/>
      <c r="AE1559" s="154"/>
      <c r="AF1559" s="154"/>
      <c r="AG1559" s="154"/>
      <c r="AH1559" s="155"/>
      <c r="AI1559" s="152"/>
      <c r="AJ1559" s="152"/>
      <c r="AK1559" s="152"/>
      <c r="AL1559" s="152"/>
      <c r="AM1559" s="157"/>
      <c r="AN1559" s="157"/>
      <c r="AO1559" s="152"/>
      <c r="AP1559" s="152"/>
      <c r="AQ1559" s="152"/>
      <c r="AR1559" s="152"/>
      <c r="AS1559" s="154"/>
      <c r="AT1559" s="154"/>
      <c r="AU1559" s="154"/>
      <c r="AV1559" s="154"/>
      <c r="AW1559" s="154"/>
      <c r="AX1559" s="154"/>
      <c r="AY1559" s="154"/>
      <c r="AZ1559" s="154"/>
      <c r="BA1559" s="154"/>
      <c r="BB1559" s="154"/>
      <c r="BC1559" s="154"/>
      <c r="BD1559" s="156"/>
      <c r="BE1559" s="156"/>
      <c r="BF1559" s="156"/>
      <c r="BG1559" s="156"/>
      <c r="BH1559" s="156"/>
      <c r="BI1559" s="156"/>
      <c r="BJ1559" s="156"/>
      <c r="BK1559" s="156"/>
      <c r="BL1559" s="156"/>
      <c r="BM1559" s="156"/>
      <c r="BN1559" s="156"/>
      <c r="BO1559" s="156"/>
      <c r="BP1559" s="156"/>
      <c r="BQ1559" s="156"/>
      <c r="BR1559" s="156"/>
      <c r="BS1559" s="156"/>
      <c r="BT1559" s="156"/>
      <c r="BU1559" s="156"/>
      <c r="BV1559" s="156"/>
      <c r="BW1559" s="156"/>
      <c r="BX1559" s="156"/>
      <c r="BY1559" s="156"/>
      <c r="BZ1559" s="156"/>
      <c r="CA1559" s="156"/>
      <c r="CB1559" s="156"/>
      <c r="CC1559" s="156"/>
      <c r="CD1559" s="156"/>
      <c r="CE1559" s="156"/>
      <c r="CF1559" s="156"/>
      <c r="CG1559" s="156"/>
      <c r="CH1559" s="156"/>
      <c r="CI1559" s="156"/>
      <c r="CJ1559" s="156"/>
      <c r="CK1559" s="156"/>
      <c r="CL1559" s="156"/>
      <c r="CM1559" s="156"/>
      <c r="CN1559" s="156"/>
      <c r="CO1559" s="156"/>
      <c r="CP1559" s="156"/>
      <c r="CQ1559" s="156"/>
      <c r="CR1559" s="156"/>
      <c r="CS1559" s="156"/>
      <c r="CT1559" s="156"/>
      <c r="CU1559" s="156"/>
      <c r="CV1559" s="156"/>
      <c r="CW1559" s="156"/>
      <c r="CX1559" s="156"/>
      <c r="CY1559" s="156"/>
      <c r="CZ1559" s="156"/>
      <c r="DA1559" s="156"/>
      <c r="DB1559" s="156"/>
      <c r="DC1559" s="156"/>
      <c r="DD1559" s="156"/>
      <c r="DE1559" s="156"/>
      <c r="DF1559" s="156"/>
      <c r="DG1559" s="156"/>
      <c r="DH1559" s="156"/>
      <c r="DI1559" s="156"/>
      <c r="DJ1559" s="156"/>
      <c r="DK1559" s="156"/>
      <c r="DL1559" s="156"/>
      <c r="DM1559" s="156"/>
      <c r="DN1559" s="156"/>
      <c r="DO1559" s="156"/>
      <c r="DP1559" s="156"/>
      <c r="DQ1559" s="156"/>
      <c r="DR1559" s="156"/>
      <c r="DS1559" s="156"/>
      <c r="DT1559" s="156"/>
      <c r="DU1559" s="156"/>
      <c r="DV1559" s="156"/>
      <c r="DW1559" s="156"/>
      <c r="DX1559" s="156"/>
      <c r="DY1559" s="156"/>
      <c r="DZ1559" s="156"/>
      <c r="EA1559" s="156"/>
      <c r="EB1559" s="156"/>
      <c r="EC1559" s="156"/>
      <c r="ED1559" s="156"/>
      <c r="EE1559" s="156"/>
      <c r="EF1559" s="156"/>
    </row>
    <row r="1560" spans="22:136" s="6" customFormat="1" x14ac:dyDescent="0.25">
      <c r="V1560" s="156"/>
      <c r="W1560" s="156"/>
      <c r="X1560" s="156"/>
      <c r="Y1560" s="156"/>
      <c r="Z1560" s="156"/>
      <c r="AA1560" s="154"/>
      <c r="AB1560" s="154"/>
      <c r="AC1560" s="154"/>
      <c r="AD1560" s="154"/>
      <c r="AE1560" s="154"/>
      <c r="AF1560" s="154"/>
      <c r="AG1560" s="154"/>
      <c r="AH1560" s="155"/>
      <c r="AI1560" s="152"/>
      <c r="AJ1560" s="152"/>
      <c r="AK1560" s="152"/>
      <c r="AL1560" s="152"/>
      <c r="AM1560" s="157"/>
      <c r="AN1560" s="157"/>
      <c r="AO1560" s="152"/>
      <c r="AP1560" s="152"/>
      <c r="AQ1560" s="152"/>
      <c r="AR1560" s="152"/>
      <c r="AS1560" s="154"/>
      <c r="AT1560" s="154"/>
      <c r="AU1560" s="154"/>
      <c r="AV1560" s="154"/>
      <c r="AW1560" s="154"/>
      <c r="AX1560" s="154"/>
      <c r="AY1560" s="154"/>
      <c r="AZ1560" s="154"/>
      <c r="BA1560" s="154"/>
      <c r="BB1560" s="154"/>
      <c r="BC1560" s="154"/>
      <c r="BD1560" s="156"/>
      <c r="BE1560" s="156"/>
      <c r="BF1560" s="156"/>
      <c r="BG1560" s="156"/>
      <c r="BH1560" s="156"/>
      <c r="BI1560" s="156"/>
      <c r="BJ1560" s="156"/>
      <c r="BK1560" s="156"/>
      <c r="BL1560" s="156"/>
      <c r="BM1560" s="156"/>
      <c r="BN1560" s="156"/>
      <c r="BO1560" s="156"/>
      <c r="BP1560" s="156"/>
      <c r="BQ1560" s="156"/>
      <c r="BR1560" s="156"/>
      <c r="BS1560" s="156"/>
      <c r="BT1560" s="156"/>
      <c r="BU1560" s="156"/>
      <c r="BV1560" s="156"/>
      <c r="BW1560" s="156"/>
      <c r="BX1560" s="156"/>
      <c r="BY1560" s="156"/>
      <c r="BZ1560" s="156"/>
      <c r="CA1560" s="156"/>
      <c r="CB1560" s="156"/>
      <c r="CC1560" s="156"/>
      <c r="CD1560" s="156"/>
      <c r="CE1560" s="156"/>
      <c r="CF1560" s="156"/>
      <c r="CG1560" s="156"/>
      <c r="CH1560" s="156"/>
      <c r="CI1560" s="156"/>
      <c r="CJ1560" s="156"/>
      <c r="CK1560" s="156"/>
      <c r="CL1560" s="156"/>
      <c r="CM1560" s="156"/>
      <c r="CN1560" s="156"/>
      <c r="CO1560" s="156"/>
      <c r="CP1560" s="156"/>
      <c r="CQ1560" s="156"/>
      <c r="CR1560" s="156"/>
      <c r="CS1560" s="156"/>
      <c r="CT1560" s="156"/>
      <c r="CU1560" s="156"/>
      <c r="CV1560" s="156"/>
      <c r="CW1560" s="156"/>
      <c r="CX1560" s="156"/>
      <c r="CY1560" s="156"/>
      <c r="CZ1560" s="156"/>
      <c r="DA1560" s="156"/>
      <c r="DB1560" s="156"/>
      <c r="DC1560" s="156"/>
      <c r="DD1560" s="156"/>
      <c r="DE1560" s="156"/>
      <c r="DF1560" s="156"/>
      <c r="DG1560" s="156"/>
      <c r="DH1560" s="156"/>
      <c r="DI1560" s="156"/>
      <c r="DJ1560" s="156"/>
      <c r="DK1560" s="156"/>
      <c r="DL1560" s="156"/>
      <c r="DM1560" s="156"/>
      <c r="DN1560" s="156"/>
      <c r="DO1560" s="156"/>
      <c r="DP1560" s="156"/>
      <c r="DQ1560" s="156"/>
      <c r="DR1560" s="156"/>
      <c r="DS1560" s="156"/>
      <c r="DT1560" s="156"/>
      <c r="DU1560" s="156"/>
      <c r="DV1560" s="156"/>
      <c r="DW1560" s="156"/>
      <c r="DX1560" s="156"/>
      <c r="DY1560" s="156"/>
      <c r="DZ1560" s="156"/>
      <c r="EA1560" s="156"/>
      <c r="EB1560" s="156"/>
      <c r="EC1560" s="156"/>
      <c r="ED1560" s="156"/>
      <c r="EE1560" s="156"/>
      <c r="EF1560" s="156"/>
    </row>
    <row r="1561" spans="22:136" s="6" customFormat="1" x14ac:dyDescent="0.25">
      <c r="V1561" s="156"/>
      <c r="W1561" s="156"/>
      <c r="X1561" s="156"/>
      <c r="Y1561" s="156"/>
      <c r="Z1561" s="156"/>
      <c r="AA1561" s="154"/>
      <c r="AB1561" s="154"/>
      <c r="AC1561" s="154"/>
      <c r="AD1561" s="154"/>
      <c r="AE1561" s="154"/>
      <c r="AF1561" s="154"/>
      <c r="AG1561" s="154"/>
      <c r="AH1561" s="155"/>
      <c r="AI1561" s="152"/>
      <c r="AJ1561" s="152"/>
      <c r="AK1561" s="152"/>
      <c r="AL1561" s="152"/>
      <c r="AM1561" s="157"/>
      <c r="AN1561" s="157"/>
      <c r="AO1561" s="152"/>
      <c r="AP1561" s="152"/>
      <c r="AQ1561" s="152"/>
      <c r="AR1561" s="152"/>
      <c r="AS1561" s="154"/>
      <c r="AT1561" s="154"/>
      <c r="AU1561" s="154"/>
      <c r="AV1561" s="154"/>
      <c r="AW1561" s="154"/>
      <c r="AX1561" s="154"/>
      <c r="AY1561" s="154"/>
      <c r="AZ1561" s="154"/>
      <c r="BA1561" s="154"/>
      <c r="BB1561" s="154"/>
      <c r="BC1561" s="154"/>
      <c r="BD1561" s="156"/>
      <c r="BE1561" s="156"/>
      <c r="BF1561" s="156"/>
      <c r="BG1561" s="156"/>
      <c r="BH1561" s="156"/>
      <c r="BI1561" s="156"/>
      <c r="BJ1561" s="156"/>
      <c r="BK1561" s="156"/>
      <c r="BL1561" s="156"/>
      <c r="BM1561" s="156"/>
      <c r="BN1561" s="156"/>
      <c r="BO1561" s="156"/>
      <c r="BP1561" s="156"/>
      <c r="BQ1561" s="156"/>
      <c r="BR1561" s="156"/>
      <c r="BS1561" s="156"/>
      <c r="BT1561" s="156"/>
      <c r="BU1561" s="156"/>
      <c r="BV1561" s="156"/>
      <c r="BW1561" s="156"/>
      <c r="BX1561" s="156"/>
      <c r="BY1561" s="156"/>
      <c r="BZ1561" s="156"/>
      <c r="CA1561" s="156"/>
      <c r="CB1561" s="156"/>
      <c r="CC1561" s="156"/>
      <c r="CD1561" s="156"/>
      <c r="CE1561" s="156"/>
      <c r="CF1561" s="156"/>
      <c r="CG1561" s="156"/>
      <c r="CH1561" s="156"/>
      <c r="CI1561" s="156"/>
      <c r="CJ1561" s="156"/>
      <c r="CK1561" s="156"/>
      <c r="CL1561" s="156"/>
      <c r="CM1561" s="156"/>
      <c r="CN1561" s="156"/>
      <c r="CO1561" s="156"/>
      <c r="CP1561" s="156"/>
      <c r="CQ1561" s="156"/>
      <c r="CR1561" s="156"/>
      <c r="CS1561" s="156"/>
      <c r="CT1561" s="156"/>
      <c r="CU1561" s="156"/>
      <c r="CV1561" s="156"/>
      <c r="CW1561" s="156"/>
      <c r="CX1561" s="156"/>
      <c r="CY1561" s="156"/>
      <c r="CZ1561" s="156"/>
      <c r="DA1561" s="156"/>
      <c r="DB1561" s="156"/>
      <c r="DC1561" s="156"/>
      <c r="DD1561" s="156"/>
      <c r="DE1561" s="156"/>
      <c r="DF1561" s="156"/>
      <c r="DG1561" s="156"/>
      <c r="DH1561" s="156"/>
      <c r="DI1561" s="156"/>
      <c r="DJ1561" s="156"/>
      <c r="DK1561" s="156"/>
      <c r="DL1561" s="156"/>
      <c r="DM1561" s="156"/>
      <c r="DN1561" s="156"/>
      <c r="DO1561" s="156"/>
      <c r="DP1561" s="156"/>
      <c r="DQ1561" s="156"/>
      <c r="DR1561" s="156"/>
      <c r="DS1561" s="156"/>
      <c r="DT1561" s="156"/>
      <c r="DU1561" s="156"/>
      <c r="DV1561" s="156"/>
      <c r="DW1561" s="156"/>
      <c r="DX1561" s="156"/>
      <c r="DY1561" s="156"/>
      <c r="DZ1561" s="156"/>
      <c r="EA1561" s="156"/>
      <c r="EB1561" s="156"/>
      <c r="EC1561" s="156"/>
      <c r="ED1561" s="156"/>
      <c r="EE1561" s="156"/>
      <c r="EF1561" s="156"/>
    </row>
    <row r="1562" spans="22:136" s="6" customFormat="1" x14ac:dyDescent="0.25">
      <c r="V1562" s="156"/>
      <c r="W1562" s="156"/>
      <c r="X1562" s="156"/>
      <c r="Y1562" s="156"/>
      <c r="Z1562" s="156"/>
      <c r="AA1562" s="154"/>
      <c r="AB1562" s="154"/>
      <c r="AC1562" s="154"/>
      <c r="AD1562" s="154"/>
      <c r="AE1562" s="154"/>
      <c r="AF1562" s="154"/>
      <c r="AG1562" s="154"/>
      <c r="AH1562" s="155"/>
      <c r="AI1562" s="152"/>
      <c r="AJ1562" s="152"/>
      <c r="AK1562" s="152"/>
      <c r="AL1562" s="152"/>
      <c r="AM1562" s="157"/>
      <c r="AN1562" s="157"/>
      <c r="AO1562" s="152"/>
      <c r="AP1562" s="152"/>
      <c r="AQ1562" s="152"/>
      <c r="AR1562" s="152"/>
      <c r="AS1562" s="154"/>
      <c r="AT1562" s="154"/>
      <c r="AU1562" s="154"/>
      <c r="AV1562" s="154"/>
      <c r="AW1562" s="154"/>
      <c r="AX1562" s="154"/>
      <c r="AY1562" s="154"/>
      <c r="AZ1562" s="154"/>
      <c r="BA1562" s="154"/>
      <c r="BB1562" s="154"/>
      <c r="BC1562" s="154"/>
      <c r="BD1562" s="156"/>
      <c r="BE1562" s="156"/>
      <c r="BF1562" s="156"/>
      <c r="BG1562" s="156"/>
      <c r="BH1562" s="156"/>
      <c r="BI1562" s="156"/>
      <c r="BJ1562" s="156"/>
      <c r="BK1562" s="156"/>
      <c r="BL1562" s="156"/>
      <c r="BM1562" s="156"/>
      <c r="BN1562" s="156"/>
      <c r="BO1562" s="156"/>
      <c r="BP1562" s="156"/>
      <c r="BQ1562" s="156"/>
      <c r="BR1562" s="156"/>
      <c r="BS1562" s="156"/>
      <c r="BT1562" s="156"/>
      <c r="BU1562" s="156"/>
      <c r="BV1562" s="156"/>
      <c r="BW1562" s="156"/>
      <c r="BX1562" s="156"/>
      <c r="BY1562" s="156"/>
      <c r="BZ1562" s="156"/>
      <c r="CA1562" s="156"/>
      <c r="CB1562" s="156"/>
      <c r="CC1562" s="156"/>
      <c r="CD1562" s="156"/>
      <c r="CE1562" s="156"/>
      <c r="CF1562" s="156"/>
      <c r="CG1562" s="156"/>
      <c r="CH1562" s="156"/>
      <c r="CI1562" s="156"/>
      <c r="CJ1562" s="156"/>
      <c r="CK1562" s="156"/>
      <c r="CL1562" s="156"/>
      <c r="CM1562" s="156"/>
      <c r="CN1562" s="156"/>
      <c r="CO1562" s="156"/>
      <c r="CP1562" s="156"/>
      <c r="CQ1562" s="156"/>
      <c r="CR1562" s="156"/>
      <c r="CS1562" s="156"/>
      <c r="CT1562" s="156"/>
      <c r="CU1562" s="156"/>
      <c r="CV1562" s="156"/>
      <c r="CW1562" s="156"/>
      <c r="CX1562" s="156"/>
      <c r="CY1562" s="156"/>
      <c r="CZ1562" s="156"/>
      <c r="DA1562" s="156"/>
      <c r="DB1562" s="156"/>
      <c r="DC1562" s="156"/>
      <c r="DD1562" s="156"/>
      <c r="DE1562" s="156"/>
      <c r="DF1562" s="156"/>
      <c r="DG1562" s="156"/>
      <c r="DH1562" s="156"/>
      <c r="DI1562" s="156"/>
      <c r="DJ1562" s="156"/>
      <c r="DK1562" s="156"/>
      <c r="DL1562" s="156"/>
      <c r="DM1562" s="156"/>
      <c r="DN1562" s="156"/>
      <c r="DO1562" s="156"/>
      <c r="DP1562" s="156"/>
      <c r="DQ1562" s="156"/>
      <c r="DR1562" s="156"/>
      <c r="DS1562" s="156"/>
      <c r="DT1562" s="156"/>
      <c r="DU1562" s="156"/>
      <c r="DV1562" s="156"/>
      <c r="DW1562" s="156"/>
      <c r="DX1562" s="156"/>
      <c r="DY1562" s="156"/>
      <c r="DZ1562" s="156"/>
      <c r="EA1562" s="156"/>
      <c r="EB1562" s="156"/>
      <c r="EC1562" s="156"/>
      <c r="ED1562" s="156"/>
      <c r="EE1562" s="156"/>
      <c r="EF1562" s="156"/>
    </row>
    <row r="1563" spans="22:136" s="6" customFormat="1" x14ac:dyDescent="0.25">
      <c r="V1563" s="156"/>
      <c r="W1563" s="156"/>
      <c r="X1563" s="156"/>
      <c r="Y1563" s="156"/>
      <c r="Z1563" s="156"/>
      <c r="AA1563" s="154"/>
      <c r="AB1563" s="154"/>
      <c r="AC1563" s="154"/>
      <c r="AD1563" s="154"/>
      <c r="AE1563" s="154"/>
      <c r="AF1563" s="154"/>
      <c r="AG1563" s="154"/>
      <c r="AH1563" s="155"/>
      <c r="AI1563" s="152"/>
      <c r="AJ1563" s="152"/>
      <c r="AK1563" s="152"/>
      <c r="AL1563" s="152"/>
      <c r="AM1563" s="157"/>
      <c r="AN1563" s="157"/>
      <c r="AO1563" s="152"/>
      <c r="AP1563" s="152"/>
      <c r="AQ1563" s="152"/>
      <c r="AR1563" s="152"/>
      <c r="AS1563" s="154"/>
      <c r="AT1563" s="154"/>
      <c r="AU1563" s="154"/>
      <c r="AV1563" s="154"/>
      <c r="AW1563" s="154"/>
      <c r="AX1563" s="154"/>
      <c r="AY1563" s="154"/>
      <c r="AZ1563" s="154"/>
      <c r="BA1563" s="154"/>
      <c r="BB1563" s="154"/>
      <c r="BC1563" s="154"/>
      <c r="BD1563" s="156"/>
      <c r="BE1563" s="156"/>
      <c r="BF1563" s="156"/>
      <c r="BG1563" s="156"/>
      <c r="BH1563" s="156"/>
      <c r="BI1563" s="156"/>
      <c r="BJ1563" s="156"/>
      <c r="BK1563" s="156"/>
      <c r="BL1563" s="156"/>
      <c r="BM1563" s="156"/>
      <c r="BN1563" s="156"/>
      <c r="BO1563" s="156"/>
      <c r="BP1563" s="156"/>
      <c r="BQ1563" s="156"/>
      <c r="BR1563" s="156"/>
      <c r="BS1563" s="156"/>
      <c r="BT1563" s="156"/>
      <c r="BU1563" s="156"/>
      <c r="BV1563" s="156"/>
      <c r="BW1563" s="156"/>
      <c r="BX1563" s="156"/>
      <c r="BY1563" s="156"/>
      <c r="BZ1563" s="156"/>
      <c r="CA1563" s="156"/>
      <c r="CB1563" s="156"/>
      <c r="CC1563" s="156"/>
      <c r="CD1563" s="156"/>
      <c r="CE1563" s="156"/>
      <c r="CF1563" s="156"/>
      <c r="CG1563" s="156"/>
      <c r="CH1563" s="156"/>
      <c r="CI1563" s="156"/>
      <c r="CJ1563" s="156"/>
      <c r="CK1563" s="156"/>
      <c r="CL1563" s="156"/>
      <c r="CM1563" s="156"/>
      <c r="CN1563" s="156"/>
      <c r="CO1563" s="156"/>
      <c r="CP1563" s="156"/>
      <c r="CQ1563" s="156"/>
      <c r="CR1563" s="156"/>
      <c r="CS1563" s="156"/>
      <c r="CT1563" s="156"/>
      <c r="CU1563" s="156"/>
      <c r="CV1563" s="156"/>
      <c r="CW1563" s="156"/>
      <c r="CX1563" s="156"/>
      <c r="CY1563" s="156"/>
      <c r="CZ1563" s="156"/>
      <c r="DA1563" s="156"/>
      <c r="DB1563" s="156"/>
      <c r="DC1563" s="156"/>
      <c r="DD1563" s="156"/>
      <c r="DE1563" s="156"/>
      <c r="DF1563" s="156"/>
      <c r="DG1563" s="156"/>
      <c r="DH1563" s="156"/>
      <c r="DI1563" s="156"/>
      <c r="DJ1563" s="156"/>
      <c r="DK1563" s="156"/>
      <c r="DL1563" s="156"/>
      <c r="DM1563" s="156"/>
      <c r="DN1563" s="156"/>
      <c r="DO1563" s="156"/>
      <c r="DP1563" s="156"/>
      <c r="DQ1563" s="156"/>
      <c r="DR1563" s="156"/>
      <c r="DS1563" s="156"/>
      <c r="DT1563" s="156"/>
      <c r="DU1563" s="156"/>
      <c r="DV1563" s="156"/>
      <c r="DW1563" s="156"/>
      <c r="DX1563" s="156"/>
      <c r="DY1563" s="156"/>
      <c r="DZ1563" s="156"/>
      <c r="EA1563" s="156"/>
      <c r="EB1563" s="156"/>
      <c r="EC1563" s="156"/>
      <c r="ED1563" s="156"/>
      <c r="EE1563" s="156"/>
      <c r="EF1563" s="156"/>
    </row>
    <row r="1564" spans="22:136" s="6" customFormat="1" x14ac:dyDescent="0.25">
      <c r="V1564" s="156"/>
      <c r="W1564" s="156"/>
      <c r="X1564" s="156"/>
      <c r="Y1564" s="156"/>
      <c r="Z1564" s="156"/>
      <c r="AA1564" s="154"/>
      <c r="AB1564" s="154"/>
      <c r="AC1564" s="154"/>
      <c r="AD1564" s="154"/>
      <c r="AE1564" s="154"/>
      <c r="AF1564" s="154"/>
      <c r="AG1564" s="154"/>
      <c r="AH1564" s="155"/>
      <c r="AI1564" s="152"/>
      <c r="AJ1564" s="152"/>
      <c r="AK1564" s="152"/>
      <c r="AL1564" s="152"/>
      <c r="AM1564" s="157"/>
      <c r="AN1564" s="157"/>
      <c r="AO1564" s="152"/>
      <c r="AP1564" s="152"/>
      <c r="AQ1564" s="152"/>
      <c r="AR1564" s="152"/>
      <c r="AS1564" s="154"/>
      <c r="AT1564" s="154"/>
      <c r="AU1564" s="154"/>
      <c r="AV1564" s="154"/>
      <c r="AW1564" s="154"/>
      <c r="AX1564" s="154"/>
      <c r="AY1564" s="154"/>
      <c r="AZ1564" s="154"/>
      <c r="BA1564" s="154"/>
      <c r="BB1564" s="154"/>
      <c r="BC1564" s="154"/>
      <c r="BD1564" s="156"/>
      <c r="BE1564" s="156"/>
      <c r="BF1564" s="156"/>
      <c r="BG1564" s="156"/>
      <c r="BH1564" s="156"/>
      <c r="BI1564" s="156"/>
      <c r="BJ1564" s="156"/>
      <c r="BK1564" s="156"/>
      <c r="BL1564" s="156"/>
      <c r="BM1564" s="156"/>
      <c r="BN1564" s="156"/>
      <c r="BO1564" s="156"/>
      <c r="BP1564" s="156"/>
      <c r="BQ1564" s="156"/>
      <c r="BR1564" s="156"/>
      <c r="BS1564" s="156"/>
      <c r="BT1564" s="156"/>
      <c r="BU1564" s="156"/>
      <c r="BV1564" s="156"/>
      <c r="BW1564" s="156"/>
      <c r="BX1564" s="156"/>
      <c r="BY1564" s="156"/>
      <c r="BZ1564" s="156"/>
      <c r="CA1564" s="156"/>
      <c r="CB1564" s="156"/>
      <c r="CC1564" s="156"/>
      <c r="CD1564" s="156"/>
      <c r="CE1564" s="156"/>
      <c r="CF1564" s="156"/>
      <c r="CG1564" s="156"/>
      <c r="CH1564" s="156"/>
      <c r="CI1564" s="156"/>
      <c r="CJ1564" s="156"/>
      <c r="CK1564" s="156"/>
      <c r="CL1564" s="156"/>
      <c r="CM1564" s="156"/>
      <c r="CN1564" s="156"/>
      <c r="CO1564" s="156"/>
      <c r="CP1564" s="156"/>
      <c r="CQ1564" s="156"/>
      <c r="CR1564" s="156"/>
      <c r="CS1564" s="156"/>
      <c r="CT1564" s="156"/>
      <c r="CU1564" s="156"/>
      <c r="CV1564" s="156"/>
      <c r="CW1564" s="156"/>
      <c r="CX1564" s="156"/>
      <c r="CY1564" s="156"/>
      <c r="CZ1564" s="156"/>
      <c r="DA1564" s="156"/>
      <c r="DB1564" s="156"/>
      <c r="DC1564" s="156"/>
      <c r="DD1564" s="156"/>
      <c r="DE1564" s="156"/>
      <c r="DF1564" s="156"/>
      <c r="DG1564" s="156"/>
      <c r="DH1564" s="156"/>
      <c r="DI1564" s="156"/>
      <c r="DJ1564" s="156"/>
      <c r="DK1564" s="156"/>
      <c r="DL1564" s="156"/>
      <c r="DM1564" s="156"/>
      <c r="DN1564" s="156"/>
      <c r="DO1564" s="156"/>
      <c r="DP1564" s="156"/>
      <c r="DQ1564" s="156"/>
      <c r="DR1564" s="156"/>
      <c r="DS1564" s="156"/>
      <c r="DT1564" s="156"/>
      <c r="DU1564" s="156"/>
      <c r="DV1564" s="156"/>
      <c r="DW1564" s="156"/>
      <c r="DX1564" s="156"/>
      <c r="DY1564" s="156"/>
      <c r="DZ1564" s="156"/>
      <c r="EA1564" s="156"/>
      <c r="EB1564" s="156"/>
      <c r="EC1564" s="156"/>
      <c r="ED1564" s="156"/>
      <c r="EE1564" s="156"/>
      <c r="EF1564" s="156"/>
    </row>
    <row r="1565" spans="22:136" s="6" customFormat="1" x14ac:dyDescent="0.25">
      <c r="V1565" s="156"/>
      <c r="W1565" s="156"/>
      <c r="X1565" s="156"/>
      <c r="Y1565" s="156"/>
      <c r="Z1565" s="156"/>
      <c r="AA1565" s="154"/>
      <c r="AB1565" s="154"/>
      <c r="AC1565" s="154"/>
      <c r="AD1565" s="154"/>
      <c r="AE1565" s="154"/>
      <c r="AF1565" s="154"/>
      <c r="AG1565" s="154"/>
      <c r="AH1565" s="155"/>
      <c r="AI1565" s="152"/>
      <c r="AJ1565" s="152"/>
      <c r="AK1565" s="152"/>
      <c r="AL1565" s="152"/>
      <c r="AM1565" s="157"/>
      <c r="AN1565" s="157"/>
      <c r="AO1565" s="152"/>
      <c r="AP1565" s="152"/>
      <c r="AQ1565" s="152"/>
      <c r="AR1565" s="152"/>
      <c r="AS1565" s="154"/>
      <c r="AT1565" s="154"/>
      <c r="AU1565" s="154"/>
      <c r="AV1565" s="154"/>
      <c r="AW1565" s="154"/>
      <c r="AX1565" s="154"/>
      <c r="AY1565" s="154"/>
      <c r="AZ1565" s="154"/>
      <c r="BA1565" s="154"/>
      <c r="BB1565" s="154"/>
      <c r="BC1565" s="154"/>
      <c r="BD1565" s="156"/>
      <c r="BE1565" s="156"/>
      <c r="BF1565" s="156"/>
      <c r="BG1565" s="156"/>
      <c r="BH1565" s="156"/>
      <c r="BI1565" s="156"/>
      <c r="BJ1565" s="156"/>
      <c r="BK1565" s="156"/>
      <c r="BL1565" s="156"/>
      <c r="BM1565" s="156"/>
      <c r="BN1565" s="156"/>
      <c r="BO1565" s="156"/>
      <c r="BP1565" s="156"/>
      <c r="BQ1565" s="156"/>
      <c r="BR1565" s="156"/>
      <c r="BS1565" s="156"/>
      <c r="BT1565" s="156"/>
      <c r="BU1565" s="156"/>
      <c r="BV1565" s="156"/>
      <c r="BW1565" s="156"/>
      <c r="BX1565" s="156"/>
      <c r="BY1565" s="156"/>
      <c r="BZ1565" s="156"/>
      <c r="CA1565" s="156"/>
      <c r="CB1565" s="156"/>
      <c r="CC1565" s="156"/>
      <c r="CD1565" s="156"/>
      <c r="CE1565" s="156"/>
      <c r="CF1565" s="156"/>
      <c r="CG1565" s="156"/>
      <c r="CH1565" s="156"/>
      <c r="CI1565" s="156"/>
      <c r="CJ1565" s="156"/>
      <c r="CK1565" s="156"/>
      <c r="CL1565" s="156"/>
      <c r="CM1565" s="156"/>
      <c r="CN1565" s="156"/>
      <c r="CO1565" s="156"/>
      <c r="CP1565" s="156"/>
      <c r="CQ1565" s="156"/>
      <c r="CR1565" s="156"/>
      <c r="CS1565" s="156"/>
      <c r="CT1565" s="156"/>
      <c r="CU1565" s="156"/>
      <c r="CV1565" s="156"/>
      <c r="CW1565" s="156"/>
      <c r="CX1565" s="156"/>
      <c r="CY1565" s="156"/>
      <c r="CZ1565" s="156"/>
      <c r="DA1565" s="156"/>
      <c r="DB1565" s="156"/>
      <c r="DC1565" s="156"/>
      <c r="DD1565" s="156"/>
      <c r="DE1565" s="156"/>
      <c r="DF1565" s="156"/>
      <c r="DG1565" s="156"/>
      <c r="DH1565" s="156"/>
      <c r="DI1565" s="156"/>
      <c r="DJ1565" s="156"/>
      <c r="DK1565" s="156"/>
      <c r="DL1565" s="156"/>
      <c r="DM1565" s="156"/>
      <c r="DN1565" s="156"/>
      <c r="DO1565" s="156"/>
      <c r="DP1565" s="156"/>
      <c r="DQ1565" s="156"/>
      <c r="DR1565" s="156"/>
      <c r="DS1565" s="156"/>
      <c r="DT1565" s="156"/>
      <c r="DU1565" s="156"/>
      <c r="DV1565" s="156"/>
      <c r="DW1565" s="156"/>
      <c r="DX1565" s="156"/>
      <c r="DY1565" s="156"/>
      <c r="DZ1565" s="156"/>
      <c r="EA1565" s="156"/>
      <c r="EB1565" s="156"/>
      <c r="EC1565" s="156"/>
      <c r="ED1565" s="156"/>
      <c r="EE1565" s="156"/>
      <c r="EF1565" s="156"/>
    </row>
    <row r="1566" spans="22:136" s="6" customFormat="1" x14ac:dyDescent="0.25">
      <c r="V1566" s="156"/>
      <c r="W1566" s="156"/>
      <c r="X1566" s="156"/>
      <c r="Y1566" s="156"/>
      <c r="Z1566" s="156"/>
      <c r="AA1566" s="154"/>
      <c r="AB1566" s="154"/>
      <c r="AC1566" s="154"/>
      <c r="AD1566" s="154"/>
      <c r="AE1566" s="154"/>
      <c r="AF1566" s="154"/>
      <c r="AG1566" s="154"/>
      <c r="AH1566" s="155"/>
      <c r="AI1566" s="152"/>
      <c r="AJ1566" s="152"/>
      <c r="AK1566" s="152"/>
      <c r="AL1566" s="152"/>
      <c r="AM1566" s="157"/>
      <c r="AN1566" s="157"/>
      <c r="AO1566" s="152"/>
      <c r="AP1566" s="152"/>
      <c r="AQ1566" s="152"/>
      <c r="AR1566" s="152"/>
      <c r="AS1566" s="154"/>
      <c r="AT1566" s="154"/>
      <c r="AU1566" s="154"/>
      <c r="AV1566" s="154"/>
      <c r="AW1566" s="154"/>
      <c r="AX1566" s="154"/>
      <c r="AY1566" s="154"/>
      <c r="AZ1566" s="154"/>
      <c r="BA1566" s="154"/>
      <c r="BB1566" s="154"/>
      <c r="BC1566" s="154"/>
      <c r="BD1566" s="156"/>
      <c r="BE1566" s="156"/>
      <c r="BF1566" s="156"/>
      <c r="BG1566" s="156"/>
      <c r="BH1566" s="156"/>
      <c r="BI1566" s="156"/>
      <c r="BJ1566" s="156"/>
      <c r="BK1566" s="156"/>
      <c r="BL1566" s="156"/>
      <c r="BM1566" s="156"/>
      <c r="BN1566" s="156"/>
      <c r="BO1566" s="156"/>
      <c r="BP1566" s="156"/>
      <c r="BQ1566" s="156"/>
      <c r="BR1566" s="156"/>
      <c r="BS1566" s="156"/>
      <c r="BT1566" s="156"/>
      <c r="BU1566" s="156"/>
      <c r="BV1566" s="156"/>
      <c r="BW1566" s="156"/>
      <c r="BX1566" s="156"/>
      <c r="BY1566" s="156"/>
      <c r="BZ1566" s="156"/>
      <c r="CA1566" s="156"/>
      <c r="CB1566" s="156"/>
      <c r="CC1566" s="156"/>
      <c r="CD1566" s="156"/>
      <c r="CE1566" s="156"/>
      <c r="CF1566" s="156"/>
      <c r="CG1566" s="156"/>
      <c r="CH1566" s="156"/>
      <c r="CI1566" s="156"/>
      <c r="CJ1566" s="156"/>
      <c r="CK1566" s="156"/>
      <c r="CL1566" s="156"/>
      <c r="CM1566" s="156"/>
      <c r="CN1566" s="156"/>
      <c r="CO1566" s="156"/>
      <c r="CP1566" s="156"/>
      <c r="CQ1566" s="156"/>
      <c r="CR1566" s="156"/>
      <c r="CS1566" s="156"/>
      <c r="CT1566" s="156"/>
      <c r="CU1566" s="156"/>
      <c r="CV1566" s="156"/>
      <c r="CW1566" s="156"/>
      <c r="CX1566" s="156"/>
      <c r="CY1566" s="156"/>
      <c r="CZ1566" s="156"/>
      <c r="DA1566" s="156"/>
      <c r="DB1566" s="156"/>
      <c r="DC1566" s="156"/>
      <c r="DD1566" s="156"/>
      <c r="DE1566" s="156"/>
      <c r="DF1566" s="156"/>
      <c r="DG1566" s="156"/>
      <c r="DH1566" s="156"/>
      <c r="DI1566" s="156"/>
      <c r="DJ1566" s="156"/>
      <c r="DK1566" s="156"/>
      <c r="DL1566" s="156"/>
      <c r="DM1566" s="156"/>
      <c r="DN1566" s="156"/>
      <c r="DO1566" s="156"/>
      <c r="DP1566" s="156"/>
      <c r="DQ1566" s="156"/>
      <c r="DR1566" s="156"/>
      <c r="DS1566" s="156"/>
      <c r="DT1566" s="156"/>
      <c r="DU1566" s="156"/>
      <c r="DV1566" s="156"/>
      <c r="DW1566" s="156"/>
      <c r="DX1566" s="156"/>
      <c r="DY1566" s="156"/>
      <c r="DZ1566" s="156"/>
      <c r="EA1566" s="156"/>
      <c r="EB1566" s="156"/>
      <c r="EC1566" s="156"/>
      <c r="ED1566" s="156"/>
      <c r="EE1566" s="156"/>
      <c r="EF1566" s="156"/>
    </row>
    <row r="1567" spans="22:136" s="6" customFormat="1" x14ac:dyDescent="0.25">
      <c r="V1567" s="156"/>
      <c r="W1567" s="156"/>
      <c r="X1567" s="156"/>
      <c r="Y1567" s="156"/>
      <c r="Z1567" s="156"/>
      <c r="AA1567" s="154"/>
      <c r="AB1567" s="154"/>
      <c r="AC1567" s="154"/>
      <c r="AD1567" s="154"/>
      <c r="AE1567" s="154"/>
      <c r="AF1567" s="154"/>
      <c r="AG1567" s="154"/>
      <c r="AH1567" s="155"/>
      <c r="AI1567" s="152"/>
      <c r="AJ1567" s="152"/>
      <c r="AK1567" s="152"/>
      <c r="AL1567" s="152"/>
      <c r="AM1567" s="157"/>
      <c r="AN1567" s="157"/>
      <c r="AO1567" s="152"/>
      <c r="AP1567" s="152"/>
      <c r="AQ1567" s="152"/>
      <c r="AR1567" s="152"/>
      <c r="AS1567" s="154"/>
      <c r="AT1567" s="154"/>
      <c r="AU1567" s="154"/>
      <c r="AV1567" s="154"/>
      <c r="AW1567" s="154"/>
      <c r="AX1567" s="154"/>
      <c r="AY1567" s="154"/>
      <c r="AZ1567" s="154"/>
      <c r="BA1567" s="154"/>
      <c r="BB1567" s="154"/>
      <c r="BC1567" s="154"/>
      <c r="BD1567" s="156"/>
      <c r="BE1567" s="156"/>
      <c r="BF1567" s="156"/>
      <c r="BG1567" s="156"/>
      <c r="BH1567" s="156"/>
      <c r="BI1567" s="156"/>
      <c r="BJ1567" s="156"/>
      <c r="BK1567" s="156"/>
      <c r="BL1567" s="156"/>
      <c r="BM1567" s="156"/>
      <c r="BN1567" s="156"/>
      <c r="BO1567" s="156"/>
      <c r="BP1567" s="156"/>
      <c r="BQ1567" s="156"/>
      <c r="BR1567" s="156"/>
      <c r="BS1567" s="156"/>
      <c r="BT1567" s="156"/>
      <c r="BU1567" s="156"/>
      <c r="BV1567" s="156"/>
      <c r="BW1567" s="156"/>
      <c r="BX1567" s="156"/>
      <c r="BY1567" s="156"/>
      <c r="BZ1567" s="156"/>
      <c r="CA1567" s="156"/>
      <c r="CB1567" s="156"/>
      <c r="CC1567" s="156"/>
      <c r="CD1567" s="156"/>
      <c r="CE1567" s="156"/>
      <c r="CF1567" s="156"/>
      <c r="CG1567" s="156"/>
      <c r="CH1567" s="156"/>
      <c r="CI1567" s="156"/>
      <c r="CJ1567" s="156"/>
      <c r="CK1567" s="156"/>
      <c r="CL1567" s="156"/>
      <c r="CM1567" s="156"/>
      <c r="CN1567" s="156"/>
      <c r="CO1567" s="156"/>
      <c r="CP1567" s="156"/>
      <c r="CQ1567" s="156"/>
      <c r="CR1567" s="156"/>
      <c r="CS1567" s="156"/>
      <c r="CT1567" s="156"/>
      <c r="CU1567" s="156"/>
      <c r="CV1567" s="156"/>
      <c r="CW1567" s="156"/>
      <c r="CX1567" s="156"/>
      <c r="CY1567" s="156"/>
      <c r="CZ1567" s="156"/>
      <c r="DA1567" s="156"/>
      <c r="DB1567" s="156"/>
      <c r="DC1567" s="156"/>
      <c r="DD1567" s="156"/>
      <c r="DE1567" s="156"/>
      <c r="DF1567" s="156"/>
      <c r="DG1567" s="156"/>
      <c r="DH1567" s="156"/>
      <c r="DI1567" s="156"/>
      <c r="DJ1567" s="156"/>
      <c r="DK1567" s="156"/>
      <c r="DL1567" s="156"/>
      <c r="DM1567" s="156"/>
      <c r="DN1567" s="156"/>
      <c r="DO1567" s="156"/>
      <c r="DP1567" s="156"/>
      <c r="DQ1567" s="156"/>
      <c r="DR1567" s="156"/>
      <c r="DS1567" s="156"/>
      <c r="DT1567" s="156"/>
      <c r="DU1567" s="156"/>
      <c r="DV1567" s="156"/>
      <c r="DW1567" s="156"/>
      <c r="DX1567" s="156"/>
      <c r="DY1567" s="156"/>
      <c r="DZ1567" s="156"/>
      <c r="EA1567" s="156"/>
      <c r="EB1567" s="156"/>
      <c r="EC1567" s="156"/>
      <c r="ED1567" s="156"/>
      <c r="EE1567" s="156"/>
      <c r="EF1567" s="156"/>
    </row>
    <row r="1568" spans="22:136" s="6" customFormat="1" x14ac:dyDescent="0.25">
      <c r="V1568" s="156"/>
      <c r="W1568" s="156"/>
      <c r="X1568" s="156"/>
      <c r="Y1568" s="156"/>
      <c r="Z1568" s="156"/>
      <c r="AA1568" s="154"/>
      <c r="AB1568" s="154"/>
      <c r="AC1568" s="154"/>
      <c r="AD1568" s="154"/>
      <c r="AE1568" s="154"/>
      <c r="AF1568" s="154"/>
      <c r="AG1568" s="154"/>
      <c r="AH1568" s="155"/>
      <c r="AI1568" s="152"/>
      <c r="AJ1568" s="152"/>
      <c r="AK1568" s="152"/>
      <c r="AL1568" s="152"/>
      <c r="AM1568" s="157"/>
      <c r="AN1568" s="157"/>
      <c r="AO1568" s="152"/>
      <c r="AP1568" s="152"/>
      <c r="AQ1568" s="152"/>
      <c r="AR1568" s="152"/>
      <c r="AS1568" s="154"/>
      <c r="AT1568" s="154"/>
      <c r="AU1568" s="154"/>
      <c r="AV1568" s="154"/>
      <c r="AW1568" s="154"/>
      <c r="AX1568" s="154"/>
      <c r="AY1568" s="154"/>
      <c r="AZ1568" s="154"/>
      <c r="BA1568" s="154"/>
      <c r="BB1568" s="154"/>
      <c r="BC1568" s="154"/>
      <c r="BD1568" s="156"/>
      <c r="BE1568" s="156"/>
      <c r="BF1568" s="156"/>
      <c r="BG1568" s="156"/>
      <c r="BH1568" s="156"/>
      <c r="BI1568" s="156"/>
      <c r="BJ1568" s="156"/>
      <c r="BK1568" s="156"/>
      <c r="BL1568" s="156"/>
      <c r="BM1568" s="156"/>
      <c r="BN1568" s="156"/>
      <c r="BO1568" s="156"/>
      <c r="BP1568" s="156"/>
      <c r="BQ1568" s="156"/>
      <c r="BR1568" s="156"/>
      <c r="BS1568" s="156"/>
      <c r="BT1568" s="156"/>
      <c r="BU1568" s="156"/>
      <c r="BV1568" s="156"/>
      <c r="BW1568" s="156"/>
      <c r="BX1568" s="156"/>
      <c r="BY1568" s="156"/>
      <c r="BZ1568" s="156"/>
      <c r="CA1568" s="156"/>
      <c r="CB1568" s="156"/>
      <c r="CC1568" s="156"/>
      <c r="CD1568" s="156"/>
      <c r="CE1568" s="156"/>
      <c r="CF1568" s="156"/>
      <c r="CG1568" s="156"/>
      <c r="CH1568" s="156"/>
      <c r="CI1568" s="156"/>
      <c r="CJ1568" s="156"/>
      <c r="CK1568" s="156"/>
      <c r="CL1568" s="156"/>
      <c r="CM1568" s="156"/>
      <c r="CN1568" s="156"/>
      <c r="CO1568" s="156"/>
      <c r="CP1568" s="156"/>
      <c r="CQ1568" s="156"/>
      <c r="CR1568" s="156"/>
      <c r="CS1568" s="156"/>
      <c r="CT1568" s="156"/>
      <c r="CU1568" s="156"/>
      <c r="CV1568" s="156"/>
      <c r="CW1568" s="156"/>
      <c r="CX1568" s="156"/>
      <c r="CY1568" s="156"/>
      <c r="CZ1568" s="156"/>
      <c r="DA1568" s="156"/>
      <c r="DB1568" s="156"/>
      <c r="DC1568" s="156"/>
      <c r="DD1568" s="156"/>
      <c r="DE1568" s="156"/>
      <c r="DF1568" s="156"/>
      <c r="DG1568" s="156"/>
      <c r="DH1568" s="156"/>
      <c r="DI1568" s="156"/>
      <c r="DJ1568" s="156"/>
      <c r="DK1568" s="156"/>
      <c r="DL1568" s="156"/>
      <c r="DM1568" s="156"/>
      <c r="DN1568" s="156"/>
      <c r="DO1568" s="156"/>
      <c r="DP1568" s="156"/>
      <c r="DQ1568" s="156"/>
      <c r="DR1568" s="156"/>
      <c r="DS1568" s="156"/>
      <c r="DT1568" s="156"/>
      <c r="DU1568" s="156"/>
      <c r="DV1568" s="156"/>
      <c r="DW1568" s="156"/>
      <c r="DX1568" s="156"/>
      <c r="DY1568" s="156"/>
      <c r="DZ1568" s="156"/>
      <c r="EA1568" s="156"/>
      <c r="EB1568" s="156"/>
      <c r="EC1568" s="156"/>
      <c r="ED1568" s="156"/>
      <c r="EE1568" s="156"/>
      <c r="EF1568" s="156"/>
    </row>
    <row r="1569" spans="22:136" s="6" customFormat="1" x14ac:dyDescent="0.25">
      <c r="V1569" s="156"/>
      <c r="W1569" s="156"/>
      <c r="X1569" s="156"/>
      <c r="Y1569" s="156"/>
      <c r="Z1569" s="156"/>
      <c r="AA1569" s="154"/>
      <c r="AB1569" s="154"/>
      <c r="AC1569" s="154"/>
      <c r="AD1569" s="154"/>
      <c r="AE1569" s="154"/>
      <c r="AF1569" s="154"/>
      <c r="AG1569" s="154"/>
      <c r="AH1569" s="155"/>
      <c r="AI1569" s="152"/>
      <c r="AJ1569" s="152"/>
      <c r="AK1569" s="152"/>
      <c r="AL1569" s="152"/>
      <c r="AM1569" s="157"/>
      <c r="AN1569" s="157"/>
      <c r="AO1569" s="152"/>
      <c r="AP1569" s="152"/>
      <c r="AQ1569" s="152"/>
      <c r="AR1569" s="152"/>
      <c r="AS1569" s="154"/>
      <c r="AT1569" s="154"/>
      <c r="AU1569" s="154"/>
      <c r="AV1569" s="154"/>
      <c r="AW1569" s="154"/>
      <c r="AX1569" s="154"/>
      <c r="AY1569" s="154"/>
      <c r="AZ1569" s="154"/>
      <c r="BA1569" s="154"/>
      <c r="BB1569" s="154"/>
      <c r="BC1569" s="154"/>
      <c r="BD1569" s="156"/>
      <c r="BE1569" s="156"/>
      <c r="BF1569" s="156"/>
      <c r="BG1569" s="156"/>
      <c r="BH1569" s="156"/>
      <c r="BI1569" s="156"/>
      <c r="BJ1569" s="156"/>
      <c r="BK1569" s="156"/>
      <c r="BL1569" s="156"/>
      <c r="BM1569" s="156"/>
      <c r="BN1569" s="156"/>
      <c r="BO1569" s="156"/>
      <c r="BP1569" s="156"/>
      <c r="BQ1569" s="156"/>
      <c r="BR1569" s="156"/>
      <c r="BS1569" s="156"/>
      <c r="BT1569" s="156"/>
      <c r="BU1569" s="156"/>
      <c r="BV1569" s="156"/>
      <c r="BW1569" s="156"/>
      <c r="BX1569" s="156"/>
      <c r="BY1569" s="156"/>
      <c r="BZ1569" s="156"/>
      <c r="CA1569" s="156"/>
      <c r="CB1569" s="156"/>
      <c r="CC1569" s="156"/>
      <c r="CD1569" s="156"/>
      <c r="CE1569" s="156"/>
      <c r="CF1569" s="156"/>
      <c r="CG1569" s="156"/>
      <c r="CH1569" s="156"/>
      <c r="CI1569" s="156"/>
      <c r="CJ1569" s="156"/>
      <c r="CK1569" s="156"/>
      <c r="CL1569" s="156"/>
      <c r="CM1569" s="156"/>
      <c r="CN1569" s="156"/>
      <c r="CO1569" s="156"/>
      <c r="CP1569" s="156"/>
      <c r="CQ1569" s="156"/>
      <c r="CR1569" s="156"/>
      <c r="CS1569" s="156"/>
      <c r="CT1569" s="156"/>
      <c r="CU1569" s="156"/>
      <c r="CV1569" s="156"/>
      <c r="CW1569" s="156"/>
      <c r="CX1569" s="156"/>
      <c r="CY1569" s="156"/>
      <c r="CZ1569" s="156"/>
      <c r="DA1569" s="156"/>
      <c r="DB1569" s="156"/>
      <c r="DC1569" s="156"/>
      <c r="DD1569" s="156"/>
      <c r="DE1569" s="156"/>
      <c r="DF1569" s="156"/>
      <c r="DG1569" s="156"/>
      <c r="DH1569" s="156"/>
      <c r="DI1569" s="156"/>
      <c r="DJ1569" s="156"/>
      <c r="DK1569" s="156"/>
      <c r="DL1569" s="156"/>
      <c r="DM1569" s="156"/>
      <c r="DN1569" s="156"/>
      <c r="DO1569" s="156"/>
      <c r="DP1569" s="156"/>
      <c r="DQ1569" s="156"/>
      <c r="DR1569" s="156"/>
      <c r="DS1569" s="156"/>
      <c r="DT1569" s="156"/>
      <c r="DU1569" s="156"/>
      <c r="DV1569" s="156"/>
      <c r="DW1569" s="156"/>
      <c r="DX1569" s="156"/>
      <c r="DY1569" s="156"/>
      <c r="DZ1569" s="156"/>
      <c r="EA1569" s="156"/>
      <c r="EB1569" s="156"/>
      <c r="EC1569" s="156"/>
      <c r="ED1569" s="156"/>
      <c r="EE1569" s="156"/>
      <c r="EF1569" s="156"/>
    </row>
    <row r="1570" spans="22:136" s="6" customFormat="1" x14ac:dyDescent="0.25">
      <c r="V1570" s="156"/>
      <c r="W1570" s="156"/>
      <c r="X1570" s="156"/>
      <c r="Y1570" s="156"/>
      <c r="Z1570" s="156"/>
      <c r="AA1570" s="154"/>
      <c r="AB1570" s="154"/>
      <c r="AC1570" s="154"/>
      <c r="AD1570" s="154"/>
      <c r="AE1570" s="154"/>
      <c r="AF1570" s="154"/>
      <c r="AG1570" s="154"/>
      <c r="AH1570" s="155"/>
      <c r="AI1570" s="152"/>
      <c r="AJ1570" s="152"/>
      <c r="AK1570" s="152"/>
      <c r="AL1570" s="152"/>
      <c r="AM1570" s="157"/>
      <c r="AN1570" s="157"/>
      <c r="AO1570" s="152"/>
      <c r="AP1570" s="152"/>
      <c r="AQ1570" s="152"/>
      <c r="AR1570" s="152"/>
      <c r="AS1570" s="154"/>
      <c r="AT1570" s="154"/>
      <c r="AU1570" s="154"/>
      <c r="AV1570" s="154"/>
      <c r="AW1570" s="154"/>
      <c r="AX1570" s="154"/>
      <c r="AY1570" s="154"/>
      <c r="AZ1570" s="154"/>
      <c r="BA1570" s="154"/>
      <c r="BB1570" s="154"/>
      <c r="BC1570" s="154"/>
      <c r="BD1570" s="156"/>
      <c r="BE1570" s="156"/>
      <c r="BF1570" s="156"/>
      <c r="BG1570" s="156"/>
      <c r="BH1570" s="156"/>
      <c r="BI1570" s="156"/>
      <c r="BJ1570" s="156"/>
      <c r="BK1570" s="156"/>
      <c r="BL1570" s="156"/>
      <c r="BM1570" s="156"/>
      <c r="BN1570" s="156"/>
      <c r="BO1570" s="156"/>
      <c r="BP1570" s="156"/>
      <c r="BQ1570" s="156"/>
      <c r="BR1570" s="156"/>
      <c r="BS1570" s="156"/>
      <c r="BT1570" s="156"/>
      <c r="BU1570" s="156"/>
      <c r="BV1570" s="156"/>
      <c r="BW1570" s="156"/>
      <c r="BX1570" s="156"/>
      <c r="BY1570" s="156"/>
      <c r="BZ1570" s="156"/>
      <c r="CA1570" s="156"/>
      <c r="CB1570" s="156"/>
      <c r="CC1570" s="156"/>
      <c r="CD1570" s="156"/>
      <c r="CE1570" s="156"/>
      <c r="CF1570" s="156"/>
      <c r="CG1570" s="156"/>
      <c r="CH1570" s="156"/>
      <c r="CI1570" s="156"/>
      <c r="CJ1570" s="156"/>
      <c r="CK1570" s="156"/>
      <c r="CL1570" s="156"/>
      <c r="CM1570" s="156"/>
      <c r="CN1570" s="156"/>
      <c r="CO1570" s="156"/>
      <c r="CP1570" s="156"/>
      <c r="CQ1570" s="156"/>
      <c r="CR1570" s="156"/>
      <c r="CS1570" s="156"/>
      <c r="CT1570" s="156"/>
      <c r="CU1570" s="156"/>
      <c r="CV1570" s="156"/>
      <c r="CW1570" s="156"/>
      <c r="CX1570" s="156"/>
      <c r="CY1570" s="156"/>
      <c r="CZ1570" s="156"/>
      <c r="DA1570" s="156"/>
      <c r="DB1570" s="156"/>
      <c r="DC1570" s="156"/>
      <c r="DD1570" s="156"/>
      <c r="DE1570" s="156"/>
      <c r="DF1570" s="156"/>
      <c r="DG1570" s="156"/>
      <c r="DH1570" s="156"/>
      <c r="DI1570" s="156"/>
      <c r="DJ1570" s="156"/>
      <c r="DK1570" s="156"/>
      <c r="DL1570" s="156"/>
      <c r="DM1570" s="156"/>
      <c r="DN1570" s="156"/>
      <c r="DO1570" s="156"/>
      <c r="DP1570" s="156"/>
      <c r="DQ1570" s="156"/>
      <c r="DR1570" s="156"/>
      <c r="DS1570" s="156"/>
      <c r="DT1570" s="156"/>
      <c r="DU1570" s="156"/>
      <c r="DV1570" s="156"/>
      <c r="DW1570" s="156"/>
      <c r="DX1570" s="156"/>
      <c r="DY1570" s="156"/>
      <c r="DZ1570" s="156"/>
      <c r="EA1570" s="156"/>
      <c r="EB1570" s="156"/>
      <c r="EC1570" s="156"/>
      <c r="ED1570" s="156"/>
      <c r="EE1570" s="156"/>
      <c r="EF1570" s="156"/>
    </row>
    <row r="1571" spans="22:136" s="6" customFormat="1" x14ac:dyDescent="0.25">
      <c r="V1571" s="156"/>
      <c r="W1571" s="156"/>
      <c r="X1571" s="156"/>
      <c r="Y1571" s="156"/>
      <c r="Z1571" s="156"/>
      <c r="AA1571" s="154"/>
      <c r="AB1571" s="154"/>
      <c r="AC1571" s="154"/>
      <c r="AD1571" s="154"/>
      <c r="AE1571" s="154"/>
      <c r="AF1571" s="154"/>
      <c r="AG1571" s="154"/>
      <c r="AH1571" s="155"/>
      <c r="AI1571" s="152"/>
      <c r="AJ1571" s="152"/>
      <c r="AK1571" s="152"/>
      <c r="AL1571" s="152"/>
      <c r="AM1571" s="157"/>
      <c r="AN1571" s="157"/>
      <c r="AO1571" s="152"/>
      <c r="AP1571" s="152"/>
      <c r="AQ1571" s="152"/>
      <c r="AR1571" s="152"/>
      <c r="AS1571" s="154"/>
      <c r="AT1571" s="154"/>
      <c r="AU1571" s="154"/>
      <c r="AV1571" s="154"/>
      <c r="AW1571" s="154"/>
      <c r="AX1571" s="154"/>
      <c r="AY1571" s="154"/>
      <c r="AZ1571" s="154"/>
      <c r="BA1571" s="154"/>
      <c r="BB1571" s="154"/>
      <c r="BC1571" s="154"/>
      <c r="BD1571" s="156"/>
      <c r="BE1571" s="156"/>
      <c r="BF1571" s="156"/>
      <c r="BG1571" s="156"/>
      <c r="BH1571" s="156"/>
      <c r="BI1571" s="156"/>
      <c r="BJ1571" s="156"/>
      <c r="BK1571" s="156"/>
      <c r="BL1571" s="156"/>
      <c r="BM1571" s="156"/>
      <c r="BN1571" s="156"/>
      <c r="BO1571" s="156"/>
      <c r="BP1571" s="156"/>
      <c r="BQ1571" s="156"/>
      <c r="BR1571" s="156"/>
      <c r="BS1571" s="156"/>
      <c r="BT1571" s="156"/>
      <c r="BU1571" s="156"/>
      <c r="BV1571" s="156"/>
      <c r="BW1571" s="156"/>
      <c r="BX1571" s="156"/>
      <c r="BY1571" s="156"/>
      <c r="BZ1571" s="156"/>
      <c r="CA1571" s="156"/>
      <c r="CB1571" s="156"/>
      <c r="CC1571" s="156"/>
      <c r="CD1571" s="156"/>
      <c r="CE1571" s="156"/>
      <c r="CF1571" s="156"/>
      <c r="CG1571" s="156"/>
      <c r="CH1571" s="156"/>
      <c r="CI1571" s="156"/>
      <c r="CJ1571" s="156"/>
      <c r="CK1571" s="156"/>
      <c r="CL1571" s="156"/>
      <c r="CM1571" s="156"/>
      <c r="CN1571" s="156"/>
      <c r="CO1571" s="156"/>
      <c r="CP1571" s="156"/>
      <c r="CQ1571" s="156"/>
      <c r="CR1571" s="156"/>
      <c r="CS1571" s="156"/>
      <c r="CT1571" s="156"/>
      <c r="CU1571" s="156"/>
      <c r="CV1571" s="156"/>
      <c r="CW1571" s="156"/>
      <c r="CX1571" s="156"/>
      <c r="CY1571" s="156"/>
      <c r="CZ1571" s="156"/>
      <c r="DA1571" s="156"/>
      <c r="DB1571" s="156"/>
      <c r="DC1571" s="156"/>
      <c r="DD1571" s="156"/>
      <c r="DE1571" s="156"/>
      <c r="DF1571" s="156"/>
      <c r="DG1571" s="156"/>
      <c r="DH1571" s="156"/>
      <c r="DI1571" s="156"/>
      <c r="DJ1571" s="156"/>
      <c r="DK1571" s="156"/>
      <c r="DL1571" s="156"/>
      <c r="DM1571" s="156"/>
      <c r="DN1571" s="156"/>
      <c r="DO1571" s="156"/>
      <c r="DP1571" s="156"/>
      <c r="DQ1571" s="156"/>
      <c r="DR1571" s="156"/>
      <c r="DS1571" s="156"/>
      <c r="DT1571" s="156"/>
      <c r="DU1571" s="156"/>
      <c r="DV1571" s="156"/>
      <c r="DW1571" s="156"/>
      <c r="DX1571" s="156"/>
      <c r="DY1571" s="156"/>
      <c r="DZ1571" s="156"/>
      <c r="EA1571" s="156"/>
      <c r="EB1571" s="156"/>
      <c r="EC1571" s="156"/>
      <c r="ED1571" s="156"/>
      <c r="EE1571" s="156"/>
      <c r="EF1571" s="156"/>
    </row>
    <row r="1572" spans="22:136" s="6" customFormat="1" x14ac:dyDescent="0.25">
      <c r="V1572" s="156"/>
      <c r="W1572" s="156"/>
      <c r="X1572" s="156"/>
      <c r="Y1572" s="156"/>
      <c r="Z1572" s="156"/>
      <c r="AA1572" s="154"/>
      <c r="AB1572" s="154"/>
      <c r="AC1572" s="154"/>
      <c r="AD1572" s="154"/>
      <c r="AE1572" s="154"/>
      <c r="AF1572" s="154"/>
      <c r="AG1572" s="154"/>
      <c r="AH1572" s="155"/>
      <c r="AI1572" s="152"/>
      <c r="AJ1572" s="152"/>
      <c r="AK1572" s="152"/>
      <c r="AL1572" s="152"/>
      <c r="AM1572" s="157"/>
      <c r="AN1572" s="157"/>
      <c r="AO1572" s="152"/>
      <c r="AP1572" s="152"/>
      <c r="AQ1572" s="152"/>
      <c r="AR1572" s="152"/>
      <c r="AS1572" s="154"/>
      <c r="AT1572" s="154"/>
      <c r="AU1572" s="154"/>
      <c r="AV1572" s="154"/>
      <c r="AW1572" s="154"/>
      <c r="AX1572" s="154"/>
      <c r="AY1572" s="154"/>
      <c r="AZ1572" s="154"/>
      <c r="BA1572" s="154"/>
      <c r="BB1572" s="154"/>
      <c r="BC1572" s="154"/>
      <c r="BD1572" s="156"/>
      <c r="BE1572" s="156"/>
      <c r="BF1572" s="156"/>
      <c r="BG1572" s="156"/>
      <c r="BH1572" s="156"/>
      <c r="BI1572" s="156"/>
      <c r="BJ1572" s="156"/>
      <c r="BK1572" s="156"/>
      <c r="BL1572" s="156"/>
      <c r="BM1572" s="156"/>
      <c r="BN1572" s="156"/>
      <c r="BO1572" s="156"/>
      <c r="BP1572" s="156"/>
      <c r="BQ1572" s="156"/>
      <c r="BR1572" s="156"/>
      <c r="BS1572" s="156"/>
      <c r="BT1572" s="156"/>
      <c r="BU1572" s="156"/>
      <c r="BV1572" s="156"/>
      <c r="BW1572" s="156"/>
      <c r="BX1572" s="156"/>
      <c r="BY1572" s="156"/>
      <c r="BZ1572" s="156"/>
      <c r="CA1572" s="156"/>
      <c r="CB1572" s="156"/>
      <c r="CC1572" s="156"/>
      <c r="CD1572" s="156"/>
      <c r="CE1572" s="156"/>
      <c r="CF1572" s="156"/>
      <c r="CG1572" s="156"/>
      <c r="CH1572" s="156"/>
      <c r="CI1572" s="156"/>
      <c r="CJ1572" s="156"/>
      <c r="CK1572" s="156"/>
      <c r="CL1572" s="156"/>
      <c r="CM1572" s="156"/>
      <c r="CN1572" s="156"/>
      <c r="CO1572" s="156"/>
      <c r="CP1572" s="156"/>
      <c r="CQ1572" s="156"/>
      <c r="CR1572" s="156"/>
      <c r="CS1572" s="156"/>
      <c r="CT1572" s="156"/>
      <c r="CU1572" s="156"/>
      <c r="CV1572" s="156"/>
      <c r="CW1572" s="156"/>
      <c r="CX1572" s="156"/>
      <c r="CY1572" s="156"/>
      <c r="CZ1572" s="156"/>
      <c r="DA1572" s="156"/>
      <c r="DB1572" s="156"/>
      <c r="DC1572" s="156"/>
      <c r="DD1572" s="156"/>
      <c r="DE1572" s="156"/>
      <c r="DF1572" s="156"/>
      <c r="DG1572" s="156"/>
      <c r="DH1572" s="156"/>
      <c r="DI1572" s="156"/>
      <c r="DJ1572" s="156"/>
      <c r="DK1572" s="156"/>
      <c r="DL1572" s="156"/>
      <c r="DM1572" s="156"/>
      <c r="DN1572" s="156"/>
      <c r="DO1572" s="156"/>
      <c r="DP1572" s="156"/>
      <c r="DQ1572" s="156"/>
      <c r="DR1572" s="156"/>
      <c r="DS1572" s="156"/>
      <c r="DT1572" s="156"/>
      <c r="DU1572" s="156"/>
      <c r="DV1572" s="156"/>
      <c r="DW1572" s="156"/>
      <c r="DX1572" s="156"/>
      <c r="DY1572" s="156"/>
      <c r="DZ1572" s="156"/>
      <c r="EA1572" s="156"/>
      <c r="EB1572" s="156"/>
      <c r="EC1572" s="156"/>
      <c r="ED1572" s="156"/>
      <c r="EE1572" s="156"/>
      <c r="EF1572" s="156"/>
    </row>
    <row r="1573" spans="22:136" s="6" customFormat="1" x14ac:dyDescent="0.25">
      <c r="V1573" s="156"/>
      <c r="W1573" s="156"/>
      <c r="X1573" s="156"/>
      <c r="Y1573" s="156"/>
      <c r="Z1573" s="156"/>
      <c r="AA1573" s="154"/>
      <c r="AB1573" s="154"/>
      <c r="AC1573" s="154"/>
      <c r="AD1573" s="154"/>
      <c r="AE1573" s="154"/>
      <c r="AF1573" s="154"/>
      <c r="AG1573" s="154"/>
      <c r="AH1573" s="155"/>
      <c r="AI1573" s="152"/>
      <c r="AJ1573" s="152"/>
      <c r="AK1573" s="152"/>
      <c r="AL1573" s="152"/>
      <c r="AM1573" s="157"/>
      <c r="AN1573" s="157"/>
      <c r="AO1573" s="152"/>
      <c r="AP1573" s="152"/>
      <c r="AQ1573" s="152"/>
      <c r="AR1573" s="152"/>
      <c r="AS1573" s="154"/>
      <c r="AT1573" s="154"/>
      <c r="AU1573" s="154"/>
      <c r="AV1573" s="154"/>
      <c r="AW1573" s="154"/>
      <c r="AX1573" s="154"/>
      <c r="AY1573" s="154"/>
      <c r="AZ1573" s="154"/>
      <c r="BA1573" s="154"/>
      <c r="BB1573" s="154"/>
      <c r="BC1573" s="154"/>
      <c r="BD1573" s="156"/>
      <c r="BE1573" s="156"/>
      <c r="BF1573" s="156"/>
      <c r="BG1573" s="156"/>
      <c r="BH1573" s="156"/>
      <c r="BI1573" s="156"/>
      <c r="BJ1573" s="156"/>
      <c r="BK1573" s="156"/>
      <c r="BL1573" s="156"/>
      <c r="BM1573" s="156"/>
      <c r="BN1573" s="156"/>
      <c r="BO1573" s="156"/>
      <c r="BP1573" s="156"/>
      <c r="BQ1573" s="156"/>
      <c r="BR1573" s="156"/>
      <c r="BS1573" s="156"/>
      <c r="BT1573" s="156"/>
      <c r="BU1573" s="156"/>
      <c r="BV1573" s="156"/>
      <c r="BW1573" s="156"/>
      <c r="BX1573" s="156"/>
      <c r="BY1573" s="156"/>
      <c r="BZ1573" s="156"/>
      <c r="CA1573" s="156"/>
      <c r="CB1573" s="156"/>
      <c r="CC1573" s="156"/>
      <c r="CD1573" s="156"/>
      <c r="CE1573" s="156"/>
      <c r="CF1573" s="156"/>
      <c r="CG1573" s="156"/>
      <c r="CH1573" s="156"/>
      <c r="CI1573" s="156"/>
      <c r="CJ1573" s="156"/>
      <c r="CK1573" s="156"/>
      <c r="CL1573" s="156"/>
      <c r="CM1573" s="156"/>
      <c r="CN1573" s="156"/>
      <c r="CO1573" s="156"/>
      <c r="CP1573" s="156"/>
      <c r="CQ1573" s="156"/>
      <c r="CR1573" s="156"/>
      <c r="CS1573" s="156"/>
      <c r="CT1573" s="156"/>
      <c r="CU1573" s="156"/>
      <c r="CV1573" s="156"/>
      <c r="CW1573" s="156"/>
      <c r="CX1573" s="156"/>
      <c r="CY1573" s="156"/>
      <c r="CZ1573" s="156"/>
      <c r="DA1573" s="156"/>
      <c r="DB1573" s="156"/>
      <c r="DC1573" s="156"/>
      <c r="DD1573" s="156"/>
      <c r="DE1573" s="156"/>
      <c r="DF1573" s="156"/>
      <c r="DG1573" s="156"/>
      <c r="DH1573" s="156"/>
      <c r="DI1573" s="156"/>
      <c r="DJ1573" s="156"/>
      <c r="DK1573" s="156"/>
      <c r="DL1573" s="156"/>
      <c r="DM1573" s="156"/>
      <c r="DN1573" s="156"/>
      <c r="DO1573" s="156"/>
      <c r="DP1573" s="156"/>
      <c r="DQ1573" s="156"/>
      <c r="DR1573" s="156"/>
      <c r="DS1573" s="156"/>
      <c r="DT1573" s="156"/>
      <c r="DU1573" s="156"/>
      <c r="DV1573" s="156"/>
      <c r="DW1573" s="156"/>
      <c r="DX1573" s="156"/>
      <c r="DY1573" s="156"/>
      <c r="DZ1573" s="156"/>
      <c r="EA1573" s="156"/>
      <c r="EB1573" s="156"/>
      <c r="EC1573" s="156"/>
      <c r="ED1573" s="156"/>
      <c r="EE1573" s="156"/>
      <c r="EF1573" s="156"/>
    </row>
    <row r="1574" spans="22:136" s="6" customFormat="1" x14ac:dyDescent="0.25">
      <c r="V1574" s="156"/>
      <c r="W1574" s="156"/>
      <c r="X1574" s="156"/>
      <c r="Y1574" s="156"/>
      <c r="Z1574" s="156"/>
      <c r="AA1574" s="154"/>
      <c r="AB1574" s="154"/>
      <c r="AC1574" s="154"/>
      <c r="AD1574" s="154"/>
      <c r="AE1574" s="154"/>
      <c r="AF1574" s="154"/>
      <c r="AG1574" s="154"/>
      <c r="AH1574" s="155"/>
      <c r="AI1574" s="152"/>
      <c r="AJ1574" s="152"/>
      <c r="AK1574" s="152"/>
      <c r="AL1574" s="152"/>
      <c r="AM1574" s="157"/>
      <c r="AN1574" s="157"/>
      <c r="AO1574" s="152"/>
      <c r="AP1574" s="152"/>
      <c r="AQ1574" s="152"/>
      <c r="AR1574" s="152"/>
      <c r="AS1574" s="154"/>
      <c r="AT1574" s="154"/>
      <c r="AU1574" s="154"/>
      <c r="AV1574" s="154"/>
      <c r="AW1574" s="154"/>
      <c r="AX1574" s="154"/>
      <c r="AY1574" s="154"/>
      <c r="AZ1574" s="154"/>
      <c r="BA1574" s="154"/>
      <c r="BB1574" s="154"/>
      <c r="BC1574" s="154"/>
      <c r="BD1574" s="156"/>
      <c r="BE1574" s="156"/>
      <c r="BF1574" s="156"/>
      <c r="BG1574" s="156"/>
      <c r="BH1574" s="156"/>
      <c r="BI1574" s="156"/>
      <c r="BJ1574" s="156"/>
      <c r="BK1574" s="156"/>
      <c r="BL1574" s="156"/>
      <c r="BM1574" s="156"/>
      <c r="BN1574" s="156"/>
      <c r="BO1574" s="156"/>
      <c r="BP1574" s="156"/>
      <c r="BQ1574" s="156"/>
      <c r="BR1574" s="156"/>
      <c r="BS1574" s="156"/>
      <c r="BT1574" s="156"/>
      <c r="BU1574" s="156"/>
      <c r="BV1574" s="156"/>
      <c r="BW1574" s="156"/>
      <c r="BX1574" s="156"/>
      <c r="BY1574" s="156"/>
      <c r="BZ1574" s="156"/>
      <c r="CA1574" s="156"/>
      <c r="CB1574" s="156"/>
      <c r="CC1574" s="156"/>
      <c r="CD1574" s="156"/>
      <c r="CE1574" s="156"/>
      <c r="CF1574" s="156"/>
      <c r="CG1574" s="156"/>
      <c r="CH1574" s="156"/>
      <c r="CI1574" s="156"/>
      <c r="CJ1574" s="156"/>
      <c r="CK1574" s="156"/>
      <c r="CL1574" s="156"/>
      <c r="CM1574" s="156"/>
      <c r="CN1574" s="156"/>
      <c r="CO1574" s="156"/>
      <c r="CP1574" s="156"/>
      <c r="CQ1574" s="156"/>
      <c r="CR1574" s="156"/>
      <c r="CS1574" s="156"/>
      <c r="CT1574" s="156"/>
      <c r="CU1574" s="156"/>
      <c r="CV1574" s="156"/>
      <c r="CW1574" s="156"/>
      <c r="CX1574" s="156"/>
      <c r="CY1574" s="156"/>
      <c r="CZ1574" s="156"/>
      <c r="DA1574" s="156"/>
      <c r="DB1574" s="156"/>
      <c r="DC1574" s="156"/>
      <c r="DD1574" s="156"/>
      <c r="DE1574" s="156"/>
      <c r="DF1574" s="156"/>
      <c r="DG1574" s="156"/>
      <c r="DH1574" s="156"/>
      <c r="DI1574" s="156"/>
      <c r="DJ1574" s="156"/>
      <c r="DK1574" s="156"/>
      <c r="DL1574" s="156"/>
      <c r="DM1574" s="156"/>
      <c r="DN1574" s="156"/>
      <c r="DO1574" s="156"/>
      <c r="DP1574" s="156"/>
      <c r="DQ1574" s="156"/>
      <c r="DR1574" s="156"/>
      <c r="DS1574" s="156"/>
      <c r="DT1574" s="156"/>
      <c r="DU1574" s="156"/>
      <c r="DV1574" s="156"/>
      <c r="DW1574" s="156"/>
      <c r="DX1574" s="156"/>
      <c r="DY1574" s="156"/>
      <c r="DZ1574" s="156"/>
      <c r="EA1574" s="156"/>
      <c r="EB1574" s="156"/>
      <c r="EC1574" s="156"/>
      <c r="ED1574" s="156"/>
      <c r="EE1574" s="156"/>
      <c r="EF1574" s="156"/>
    </row>
    <row r="1575" spans="22:136" s="6" customFormat="1" x14ac:dyDescent="0.25">
      <c r="V1575" s="156"/>
      <c r="W1575" s="156"/>
      <c r="X1575" s="156"/>
      <c r="Y1575" s="156"/>
      <c r="Z1575" s="156"/>
      <c r="AA1575" s="154"/>
      <c r="AB1575" s="154"/>
      <c r="AC1575" s="154"/>
      <c r="AD1575" s="154"/>
      <c r="AE1575" s="154"/>
      <c r="AF1575" s="154"/>
      <c r="AG1575" s="154"/>
      <c r="AH1575" s="155"/>
      <c r="AI1575" s="152"/>
      <c r="AJ1575" s="152"/>
      <c r="AK1575" s="152"/>
      <c r="AL1575" s="152"/>
      <c r="AM1575" s="157"/>
      <c r="AN1575" s="157"/>
      <c r="AO1575" s="152"/>
      <c r="AP1575" s="152"/>
      <c r="AQ1575" s="152"/>
      <c r="AR1575" s="152"/>
      <c r="AS1575" s="154"/>
      <c r="AT1575" s="154"/>
      <c r="AU1575" s="154"/>
      <c r="AV1575" s="154"/>
      <c r="AW1575" s="154"/>
      <c r="AX1575" s="154"/>
      <c r="AY1575" s="154"/>
      <c r="AZ1575" s="154"/>
      <c r="BA1575" s="154"/>
      <c r="BB1575" s="154"/>
      <c r="BC1575" s="154"/>
      <c r="BD1575" s="156"/>
      <c r="BE1575" s="156"/>
      <c r="BF1575" s="156"/>
      <c r="BG1575" s="156"/>
      <c r="BH1575" s="156"/>
      <c r="BI1575" s="156"/>
      <c r="BJ1575" s="156"/>
      <c r="BK1575" s="156"/>
      <c r="BL1575" s="156"/>
      <c r="BM1575" s="156"/>
      <c r="BN1575" s="156"/>
      <c r="BO1575" s="156"/>
      <c r="BP1575" s="156"/>
      <c r="BQ1575" s="156"/>
      <c r="BR1575" s="156"/>
      <c r="BS1575" s="156"/>
      <c r="BT1575" s="156"/>
      <c r="BU1575" s="156"/>
      <c r="BV1575" s="156"/>
      <c r="BW1575" s="156"/>
      <c r="BX1575" s="156"/>
      <c r="BY1575" s="156"/>
      <c r="BZ1575" s="156"/>
      <c r="CA1575" s="156"/>
      <c r="CB1575" s="156"/>
      <c r="CC1575" s="156"/>
      <c r="CD1575" s="156"/>
      <c r="CE1575" s="156"/>
      <c r="CF1575" s="156"/>
      <c r="CG1575" s="156"/>
      <c r="CH1575" s="156"/>
      <c r="CI1575" s="156"/>
      <c r="CJ1575" s="156"/>
      <c r="CK1575" s="156"/>
      <c r="CL1575" s="156"/>
      <c r="CM1575" s="156"/>
      <c r="CN1575" s="156"/>
      <c r="CO1575" s="156"/>
      <c r="CP1575" s="156"/>
      <c r="CQ1575" s="156"/>
      <c r="CR1575" s="156"/>
      <c r="CS1575" s="156"/>
      <c r="CT1575" s="156"/>
      <c r="CU1575" s="156"/>
      <c r="CV1575" s="156"/>
      <c r="CW1575" s="156"/>
      <c r="CX1575" s="156"/>
      <c r="CY1575" s="156"/>
      <c r="CZ1575" s="156"/>
      <c r="DA1575" s="156"/>
      <c r="DB1575" s="156"/>
      <c r="DC1575" s="156"/>
      <c r="DD1575" s="156"/>
      <c r="DE1575" s="156"/>
      <c r="DF1575" s="156"/>
      <c r="DG1575" s="156"/>
      <c r="DH1575" s="156"/>
      <c r="DI1575" s="156"/>
      <c r="DJ1575" s="156"/>
      <c r="DK1575" s="156"/>
      <c r="DL1575" s="156"/>
      <c r="DM1575" s="156"/>
      <c r="DN1575" s="156"/>
      <c r="DO1575" s="156"/>
      <c r="DP1575" s="156"/>
      <c r="DQ1575" s="156"/>
      <c r="DR1575" s="156"/>
      <c r="DS1575" s="156"/>
      <c r="DT1575" s="156"/>
      <c r="DU1575" s="156"/>
      <c r="DV1575" s="156"/>
      <c r="DW1575" s="156"/>
      <c r="DX1575" s="156"/>
      <c r="DY1575" s="156"/>
      <c r="DZ1575" s="156"/>
      <c r="EA1575" s="156"/>
      <c r="EB1575" s="156"/>
      <c r="EC1575" s="156"/>
      <c r="ED1575" s="156"/>
      <c r="EE1575" s="156"/>
      <c r="EF1575" s="156"/>
    </row>
    <row r="1576" spans="22:136" s="6" customFormat="1" x14ac:dyDescent="0.25">
      <c r="V1576" s="156"/>
      <c r="W1576" s="156"/>
      <c r="X1576" s="156"/>
      <c r="Y1576" s="156"/>
      <c r="Z1576" s="156"/>
      <c r="AA1576" s="154"/>
      <c r="AB1576" s="154"/>
      <c r="AC1576" s="154"/>
      <c r="AD1576" s="154"/>
      <c r="AE1576" s="154"/>
      <c r="AF1576" s="154"/>
      <c r="AG1576" s="154"/>
      <c r="AH1576" s="155"/>
      <c r="AI1576" s="152"/>
      <c r="AJ1576" s="152"/>
      <c r="AK1576" s="152"/>
      <c r="AL1576" s="152"/>
      <c r="AM1576" s="157"/>
      <c r="AN1576" s="157"/>
      <c r="AO1576" s="152"/>
      <c r="AP1576" s="152"/>
      <c r="AQ1576" s="152"/>
      <c r="AR1576" s="152"/>
      <c r="AS1576" s="154"/>
      <c r="AT1576" s="154"/>
      <c r="AU1576" s="154"/>
      <c r="AV1576" s="154"/>
      <c r="AW1576" s="154"/>
      <c r="AX1576" s="154"/>
      <c r="AY1576" s="154"/>
      <c r="AZ1576" s="154"/>
      <c r="BA1576" s="154"/>
      <c r="BB1576" s="154"/>
      <c r="BC1576" s="154"/>
      <c r="BD1576" s="156"/>
      <c r="BE1576" s="156"/>
      <c r="BF1576" s="156"/>
      <c r="BG1576" s="156"/>
      <c r="BH1576" s="156"/>
      <c r="BI1576" s="156"/>
      <c r="BJ1576" s="156"/>
      <c r="BK1576" s="156"/>
      <c r="BL1576" s="156"/>
      <c r="BM1576" s="156"/>
      <c r="BN1576" s="156"/>
      <c r="BO1576" s="156"/>
      <c r="BP1576" s="156"/>
      <c r="BQ1576" s="156"/>
      <c r="BR1576" s="156"/>
      <c r="BS1576" s="156"/>
      <c r="BT1576" s="156"/>
      <c r="BU1576" s="156"/>
      <c r="BV1576" s="156"/>
      <c r="BW1576" s="156"/>
      <c r="BX1576" s="156"/>
      <c r="BY1576" s="156"/>
      <c r="BZ1576" s="156"/>
      <c r="CA1576" s="156"/>
      <c r="CB1576" s="156"/>
      <c r="CC1576" s="156"/>
      <c r="CD1576" s="156"/>
      <c r="CE1576" s="156"/>
      <c r="CF1576" s="156"/>
      <c r="CG1576" s="156"/>
      <c r="CH1576" s="156"/>
      <c r="CI1576" s="156"/>
      <c r="CJ1576" s="156"/>
      <c r="CK1576" s="156"/>
      <c r="CL1576" s="156"/>
      <c r="CM1576" s="156"/>
      <c r="CN1576" s="156"/>
      <c r="CO1576" s="156"/>
      <c r="CP1576" s="156"/>
      <c r="CQ1576" s="156"/>
      <c r="CR1576" s="156"/>
      <c r="CS1576" s="156"/>
      <c r="CT1576" s="156"/>
      <c r="CU1576" s="156"/>
      <c r="CV1576" s="156"/>
      <c r="CW1576" s="156"/>
      <c r="CX1576" s="156"/>
      <c r="CY1576" s="156"/>
      <c r="CZ1576" s="156"/>
      <c r="DA1576" s="156"/>
      <c r="DB1576" s="156"/>
      <c r="DC1576" s="156"/>
      <c r="DD1576" s="156"/>
      <c r="DE1576" s="156"/>
      <c r="DF1576" s="156"/>
      <c r="DG1576" s="156"/>
      <c r="DH1576" s="156"/>
      <c r="DI1576" s="156"/>
      <c r="DJ1576" s="156"/>
      <c r="DK1576" s="156"/>
      <c r="DL1576" s="156"/>
      <c r="DM1576" s="156"/>
      <c r="DN1576" s="156"/>
      <c r="DO1576" s="156"/>
      <c r="DP1576" s="156"/>
      <c r="DQ1576" s="156"/>
      <c r="DR1576" s="156"/>
      <c r="DS1576" s="156"/>
      <c r="DT1576" s="156"/>
      <c r="DU1576" s="156"/>
      <c r="DV1576" s="156"/>
      <c r="DW1576" s="156"/>
      <c r="DX1576" s="156"/>
      <c r="DY1576" s="156"/>
      <c r="DZ1576" s="156"/>
      <c r="EA1576" s="156"/>
      <c r="EB1576" s="156"/>
      <c r="EC1576" s="156"/>
      <c r="ED1576" s="156"/>
      <c r="EE1576" s="156"/>
      <c r="EF1576" s="156"/>
    </row>
    <row r="1577" spans="22:136" s="6" customFormat="1" x14ac:dyDescent="0.25">
      <c r="V1577" s="156"/>
      <c r="W1577" s="156"/>
      <c r="X1577" s="156"/>
      <c r="Y1577" s="156"/>
      <c r="Z1577" s="156"/>
      <c r="AA1577" s="154"/>
      <c r="AB1577" s="154"/>
      <c r="AC1577" s="154"/>
      <c r="AD1577" s="154"/>
      <c r="AE1577" s="154"/>
      <c r="AF1577" s="154"/>
      <c r="AG1577" s="154"/>
      <c r="AH1577" s="155"/>
      <c r="AI1577" s="152"/>
      <c r="AJ1577" s="152"/>
      <c r="AK1577" s="152"/>
      <c r="AL1577" s="152"/>
      <c r="AM1577" s="157"/>
      <c r="AN1577" s="157"/>
      <c r="AO1577" s="152"/>
      <c r="AP1577" s="152"/>
      <c r="AQ1577" s="152"/>
      <c r="AR1577" s="152"/>
      <c r="AS1577" s="154"/>
      <c r="AT1577" s="154"/>
      <c r="AU1577" s="154"/>
      <c r="AV1577" s="154"/>
      <c r="AW1577" s="154"/>
      <c r="AX1577" s="154"/>
      <c r="AY1577" s="154"/>
      <c r="AZ1577" s="154"/>
      <c r="BA1577" s="154"/>
      <c r="BB1577" s="154"/>
      <c r="BC1577" s="154"/>
      <c r="BD1577" s="156"/>
      <c r="BE1577" s="156"/>
      <c r="BF1577" s="156"/>
      <c r="BG1577" s="156"/>
      <c r="BH1577" s="156"/>
      <c r="BI1577" s="156"/>
      <c r="BJ1577" s="156"/>
      <c r="BK1577" s="156"/>
      <c r="BL1577" s="156"/>
      <c r="BM1577" s="156"/>
      <c r="BN1577" s="156"/>
      <c r="BO1577" s="156"/>
      <c r="BP1577" s="156"/>
      <c r="BQ1577" s="156"/>
      <c r="BR1577" s="156"/>
      <c r="BS1577" s="156"/>
      <c r="BT1577" s="156"/>
      <c r="BU1577" s="156"/>
      <c r="BV1577" s="156"/>
      <c r="BW1577" s="156"/>
      <c r="BX1577" s="156"/>
      <c r="BY1577" s="156"/>
      <c r="BZ1577" s="156"/>
      <c r="CA1577" s="156"/>
      <c r="CB1577" s="156"/>
      <c r="CC1577" s="156"/>
      <c r="CD1577" s="156"/>
      <c r="CE1577" s="156"/>
      <c r="CF1577" s="156"/>
      <c r="CG1577" s="156"/>
      <c r="CH1577" s="156"/>
      <c r="CI1577" s="156"/>
      <c r="CJ1577" s="156"/>
      <c r="CK1577" s="156"/>
      <c r="CL1577" s="156"/>
      <c r="CM1577" s="156"/>
      <c r="CN1577" s="156"/>
      <c r="CO1577" s="156"/>
      <c r="CP1577" s="156"/>
      <c r="CQ1577" s="156"/>
      <c r="CR1577" s="156"/>
      <c r="CS1577" s="156"/>
      <c r="CT1577" s="156"/>
      <c r="CU1577" s="156"/>
      <c r="CV1577" s="156"/>
      <c r="CW1577" s="156"/>
      <c r="CX1577" s="156"/>
      <c r="CY1577" s="156"/>
      <c r="CZ1577" s="156"/>
      <c r="DA1577" s="156"/>
      <c r="DB1577" s="156"/>
      <c r="DC1577" s="156"/>
      <c r="DD1577" s="156"/>
      <c r="DE1577" s="156"/>
      <c r="DF1577" s="156"/>
      <c r="DG1577" s="156"/>
      <c r="DH1577" s="156"/>
      <c r="DI1577" s="156"/>
      <c r="DJ1577" s="156"/>
      <c r="DK1577" s="156"/>
      <c r="DL1577" s="156"/>
      <c r="DM1577" s="156"/>
      <c r="DN1577" s="156"/>
      <c r="DO1577" s="156"/>
      <c r="DP1577" s="156"/>
      <c r="DQ1577" s="156"/>
      <c r="DR1577" s="156"/>
      <c r="DS1577" s="156"/>
      <c r="DT1577" s="156"/>
      <c r="DU1577" s="156"/>
      <c r="DV1577" s="156"/>
      <c r="DW1577" s="156"/>
      <c r="DX1577" s="156"/>
      <c r="DY1577" s="156"/>
      <c r="DZ1577" s="156"/>
      <c r="EA1577" s="156"/>
      <c r="EB1577" s="156"/>
      <c r="EC1577" s="156"/>
      <c r="ED1577" s="156"/>
      <c r="EE1577" s="156"/>
      <c r="EF1577" s="156"/>
    </row>
    <row r="1578" spans="22:136" s="6" customFormat="1" x14ac:dyDescent="0.25">
      <c r="V1578" s="156"/>
      <c r="W1578" s="156"/>
      <c r="X1578" s="156"/>
      <c r="Y1578" s="156"/>
      <c r="Z1578" s="156"/>
      <c r="AA1578" s="154"/>
      <c r="AB1578" s="154"/>
      <c r="AC1578" s="154"/>
      <c r="AD1578" s="154"/>
      <c r="AE1578" s="154"/>
      <c r="AF1578" s="154"/>
      <c r="AG1578" s="154"/>
      <c r="AH1578" s="155"/>
      <c r="AI1578" s="152"/>
      <c r="AJ1578" s="152"/>
      <c r="AK1578" s="152"/>
      <c r="AL1578" s="152"/>
      <c r="AM1578" s="157"/>
      <c r="AN1578" s="157"/>
      <c r="AO1578" s="152"/>
      <c r="AP1578" s="152"/>
      <c r="AQ1578" s="152"/>
      <c r="AR1578" s="152"/>
      <c r="AS1578" s="154"/>
      <c r="AT1578" s="154"/>
      <c r="AU1578" s="154"/>
      <c r="AV1578" s="154"/>
      <c r="AW1578" s="154"/>
      <c r="AX1578" s="154"/>
      <c r="AY1578" s="154"/>
      <c r="AZ1578" s="154"/>
      <c r="BA1578" s="154"/>
      <c r="BB1578" s="154"/>
      <c r="BC1578" s="154"/>
      <c r="BD1578" s="156"/>
      <c r="BE1578" s="156"/>
      <c r="BF1578" s="156"/>
      <c r="BG1578" s="156"/>
      <c r="BH1578" s="156"/>
      <c r="BI1578" s="156"/>
      <c r="BJ1578" s="156"/>
      <c r="BK1578" s="156"/>
      <c r="BL1578" s="156"/>
      <c r="BM1578" s="156"/>
      <c r="BN1578" s="156"/>
      <c r="BO1578" s="156"/>
      <c r="BP1578" s="156"/>
      <c r="BQ1578" s="156"/>
      <c r="BR1578" s="156"/>
      <c r="BS1578" s="156"/>
      <c r="BT1578" s="156"/>
      <c r="BU1578" s="156"/>
      <c r="BV1578" s="156"/>
      <c r="BW1578" s="156"/>
      <c r="BX1578" s="156"/>
      <c r="BY1578" s="156"/>
      <c r="BZ1578" s="156"/>
      <c r="CA1578" s="156"/>
      <c r="CB1578" s="156"/>
      <c r="CC1578" s="156"/>
      <c r="CD1578" s="156"/>
      <c r="CE1578" s="156"/>
      <c r="CF1578" s="156"/>
      <c r="CG1578" s="156"/>
      <c r="CH1578" s="156"/>
      <c r="CI1578" s="156"/>
      <c r="CJ1578" s="156"/>
      <c r="CK1578" s="156"/>
      <c r="CL1578" s="156"/>
      <c r="CM1578" s="156"/>
      <c r="CN1578" s="156"/>
      <c r="CO1578" s="156"/>
      <c r="CP1578" s="156"/>
      <c r="CQ1578" s="156"/>
      <c r="CR1578" s="156"/>
      <c r="CS1578" s="156"/>
      <c r="CT1578" s="156"/>
      <c r="CU1578" s="156"/>
      <c r="CV1578" s="156"/>
      <c r="CW1578" s="156"/>
      <c r="CX1578" s="156"/>
      <c r="CY1578" s="156"/>
      <c r="CZ1578" s="156"/>
      <c r="DA1578" s="156"/>
      <c r="DB1578" s="156"/>
      <c r="DC1578" s="156"/>
      <c r="DD1578" s="156"/>
      <c r="DE1578" s="156"/>
      <c r="DF1578" s="156"/>
      <c r="DG1578" s="156"/>
      <c r="DH1578" s="156"/>
      <c r="DI1578" s="156"/>
      <c r="DJ1578" s="156"/>
      <c r="DK1578" s="156"/>
      <c r="DL1578" s="156"/>
      <c r="DM1578" s="156"/>
      <c r="DN1578" s="156"/>
      <c r="DO1578" s="156"/>
      <c r="DP1578" s="156"/>
      <c r="DQ1578" s="156"/>
      <c r="DR1578" s="156"/>
      <c r="DS1578" s="156"/>
      <c r="DT1578" s="156"/>
      <c r="DU1578" s="156"/>
      <c r="DV1578" s="156"/>
      <c r="DW1578" s="156"/>
      <c r="DX1578" s="156"/>
      <c r="DY1578" s="156"/>
      <c r="DZ1578" s="156"/>
      <c r="EA1578" s="156"/>
      <c r="EB1578" s="156"/>
      <c r="EC1578" s="156"/>
      <c r="ED1578" s="156"/>
      <c r="EE1578" s="156"/>
      <c r="EF1578" s="156"/>
    </row>
    <row r="1579" spans="22:136" s="6" customFormat="1" x14ac:dyDescent="0.25">
      <c r="V1579" s="156"/>
      <c r="W1579" s="156"/>
      <c r="X1579" s="156"/>
      <c r="Y1579" s="156"/>
      <c r="Z1579" s="156"/>
      <c r="AA1579" s="154"/>
      <c r="AB1579" s="154"/>
      <c r="AC1579" s="154"/>
      <c r="AD1579" s="154"/>
      <c r="AE1579" s="154"/>
      <c r="AF1579" s="154"/>
      <c r="AG1579" s="154"/>
      <c r="AH1579" s="155"/>
      <c r="AI1579" s="152"/>
      <c r="AJ1579" s="152"/>
      <c r="AK1579" s="152"/>
      <c r="AL1579" s="152"/>
      <c r="AM1579" s="157"/>
      <c r="AN1579" s="157"/>
      <c r="AO1579" s="152"/>
      <c r="AP1579" s="152"/>
      <c r="AQ1579" s="152"/>
      <c r="AR1579" s="152"/>
      <c r="AS1579" s="154"/>
      <c r="AT1579" s="154"/>
      <c r="AU1579" s="154"/>
      <c r="AV1579" s="154"/>
      <c r="AW1579" s="154"/>
      <c r="AX1579" s="154"/>
      <c r="AY1579" s="154"/>
      <c r="AZ1579" s="154"/>
      <c r="BA1579" s="154"/>
      <c r="BB1579" s="154"/>
      <c r="BC1579" s="154"/>
      <c r="BD1579" s="156"/>
      <c r="BE1579" s="156"/>
      <c r="BF1579" s="156"/>
      <c r="BG1579" s="156"/>
      <c r="BH1579" s="156"/>
      <c r="BI1579" s="156"/>
      <c r="BJ1579" s="156"/>
      <c r="BK1579" s="156"/>
      <c r="BL1579" s="156"/>
      <c r="BM1579" s="156"/>
      <c r="BN1579" s="156"/>
      <c r="BO1579" s="156"/>
      <c r="BP1579" s="156"/>
      <c r="BQ1579" s="156"/>
      <c r="BR1579" s="156"/>
      <c r="BS1579" s="156"/>
      <c r="BT1579" s="156"/>
      <c r="BU1579" s="156"/>
      <c r="BV1579" s="156"/>
      <c r="BW1579" s="156"/>
      <c r="BX1579" s="156"/>
      <c r="BY1579" s="156"/>
      <c r="BZ1579" s="156"/>
      <c r="CA1579" s="156"/>
      <c r="CB1579" s="156"/>
      <c r="CC1579" s="156"/>
      <c r="CD1579" s="156"/>
      <c r="CE1579" s="156"/>
      <c r="CF1579" s="156"/>
      <c r="CG1579" s="156"/>
      <c r="CH1579" s="156"/>
      <c r="CI1579" s="156"/>
      <c r="CJ1579" s="156"/>
      <c r="CK1579" s="156"/>
      <c r="CL1579" s="156"/>
      <c r="CM1579" s="156"/>
      <c r="CN1579" s="156"/>
      <c r="CO1579" s="156"/>
      <c r="CP1579" s="156"/>
      <c r="CQ1579" s="156"/>
      <c r="CR1579" s="156"/>
      <c r="CS1579" s="156"/>
      <c r="CT1579" s="156"/>
      <c r="CU1579" s="156"/>
      <c r="CV1579" s="156"/>
      <c r="CW1579" s="156"/>
      <c r="CX1579" s="156"/>
      <c r="CY1579" s="156"/>
      <c r="CZ1579" s="156"/>
      <c r="DA1579" s="156"/>
      <c r="DB1579" s="156"/>
      <c r="DC1579" s="156"/>
      <c r="DD1579" s="156"/>
      <c r="DE1579" s="156"/>
      <c r="DF1579" s="156"/>
      <c r="DG1579" s="156"/>
      <c r="DH1579" s="156"/>
      <c r="DI1579" s="156"/>
      <c r="DJ1579" s="156"/>
      <c r="DK1579" s="156"/>
      <c r="DL1579" s="156"/>
      <c r="DM1579" s="156"/>
      <c r="DN1579" s="156"/>
      <c r="DO1579" s="156"/>
      <c r="DP1579" s="156"/>
      <c r="DQ1579" s="156"/>
      <c r="DR1579" s="156"/>
      <c r="DS1579" s="156"/>
      <c r="DT1579" s="156"/>
      <c r="DU1579" s="156"/>
      <c r="DV1579" s="156"/>
      <c r="DW1579" s="156"/>
      <c r="DX1579" s="156"/>
      <c r="DY1579" s="156"/>
      <c r="DZ1579" s="156"/>
      <c r="EA1579" s="156"/>
      <c r="EB1579" s="156"/>
      <c r="EC1579" s="156"/>
      <c r="ED1579" s="156"/>
      <c r="EE1579" s="156"/>
      <c r="EF1579" s="156"/>
    </row>
    <row r="1580" spans="22:136" s="6" customFormat="1" x14ac:dyDescent="0.25">
      <c r="V1580" s="156"/>
      <c r="W1580" s="156"/>
      <c r="X1580" s="156"/>
      <c r="Y1580" s="156"/>
      <c r="Z1580" s="156"/>
      <c r="AA1580" s="154"/>
      <c r="AB1580" s="154"/>
      <c r="AC1580" s="154"/>
      <c r="AD1580" s="154"/>
      <c r="AE1580" s="154"/>
      <c r="AF1580" s="154"/>
      <c r="AG1580" s="154"/>
      <c r="AH1580" s="155"/>
      <c r="AI1580" s="152"/>
      <c r="AJ1580" s="152"/>
      <c r="AK1580" s="152"/>
      <c r="AL1580" s="152"/>
      <c r="AM1580" s="157"/>
      <c r="AN1580" s="157"/>
      <c r="AO1580" s="152"/>
      <c r="AP1580" s="152"/>
      <c r="AQ1580" s="152"/>
      <c r="AR1580" s="152"/>
      <c r="AS1580" s="154"/>
      <c r="AT1580" s="154"/>
      <c r="AU1580" s="154"/>
      <c r="AV1580" s="154"/>
      <c r="AW1580" s="154"/>
      <c r="AX1580" s="154"/>
      <c r="AY1580" s="154"/>
      <c r="AZ1580" s="154"/>
      <c r="BA1580" s="154"/>
      <c r="BB1580" s="154"/>
      <c r="BC1580" s="154"/>
      <c r="BD1580" s="156"/>
      <c r="BE1580" s="156"/>
      <c r="BF1580" s="156"/>
      <c r="BG1580" s="156"/>
      <c r="BH1580" s="156"/>
      <c r="BI1580" s="156"/>
      <c r="BJ1580" s="156"/>
      <c r="BK1580" s="156"/>
      <c r="BL1580" s="156"/>
      <c r="BM1580" s="156"/>
      <c r="BN1580" s="156"/>
      <c r="BO1580" s="156"/>
      <c r="BP1580" s="156"/>
      <c r="BQ1580" s="156"/>
      <c r="BR1580" s="156"/>
      <c r="BS1580" s="156"/>
      <c r="BT1580" s="156"/>
      <c r="BU1580" s="156"/>
      <c r="BV1580" s="156"/>
      <c r="BW1580" s="156"/>
      <c r="BX1580" s="156"/>
      <c r="BY1580" s="156"/>
      <c r="BZ1580" s="156"/>
      <c r="CA1580" s="156"/>
      <c r="CB1580" s="156"/>
      <c r="CC1580" s="156"/>
      <c r="CD1580" s="156"/>
      <c r="CE1580" s="156"/>
      <c r="CF1580" s="156"/>
      <c r="CG1580" s="156"/>
      <c r="CH1580" s="156"/>
      <c r="CI1580" s="156"/>
      <c r="CJ1580" s="156"/>
      <c r="CK1580" s="156"/>
      <c r="CL1580" s="156"/>
      <c r="CM1580" s="156"/>
      <c r="CN1580" s="156"/>
      <c r="CO1580" s="156"/>
      <c r="CP1580" s="156"/>
      <c r="CQ1580" s="156"/>
      <c r="CR1580" s="156"/>
      <c r="CS1580" s="156"/>
      <c r="CT1580" s="156"/>
      <c r="CU1580" s="156"/>
      <c r="CV1580" s="156"/>
      <c r="CW1580" s="156"/>
      <c r="CX1580" s="156"/>
      <c r="CY1580" s="156"/>
      <c r="CZ1580" s="156"/>
      <c r="DA1580" s="156"/>
      <c r="DB1580" s="156"/>
      <c r="DC1580" s="156"/>
      <c r="DD1580" s="156"/>
      <c r="DE1580" s="156"/>
      <c r="DF1580" s="156"/>
      <c r="DG1580" s="156"/>
      <c r="DH1580" s="156"/>
      <c r="DI1580" s="156"/>
      <c r="DJ1580" s="156"/>
      <c r="DK1580" s="156"/>
      <c r="DL1580" s="156"/>
      <c r="DM1580" s="156"/>
      <c r="DN1580" s="156"/>
      <c r="DO1580" s="156"/>
      <c r="DP1580" s="156"/>
      <c r="DQ1580" s="156"/>
      <c r="DR1580" s="156"/>
      <c r="DS1580" s="156"/>
      <c r="DT1580" s="156"/>
      <c r="DU1580" s="156"/>
      <c r="DV1580" s="156"/>
      <c r="DW1580" s="156"/>
      <c r="DX1580" s="156"/>
      <c r="DY1580" s="156"/>
      <c r="DZ1580" s="156"/>
      <c r="EA1580" s="156"/>
      <c r="EB1580" s="156"/>
      <c r="EC1580" s="156"/>
      <c r="ED1580" s="156"/>
      <c r="EE1580" s="156"/>
      <c r="EF1580" s="156"/>
    </row>
    <row r="1581" spans="22:136" s="6" customFormat="1" x14ac:dyDescent="0.25">
      <c r="V1581" s="156"/>
      <c r="W1581" s="156"/>
      <c r="X1581" s="156"/>
      <c r="Y1581" s="156"/>
      <c r="Z1581" s="156"/>
      <c r="AA1581" s="154"/>
      <c r="AB1581" s="154"/>
      <c r="AC1581" s="154"/>
      <c r="AD1581" s="154"/>
      <c r="AE1581" s="154"/>
      <c r="AF1581" s="154"/>
      <c r="AG1581" s="154"/>
      <c r="AH1581" s="155"/>
      <c r="AI1581" s="152"/>
      <c r="AJ1581" s="152"/>
      <c r="AK1581" s="152"/>
      <c r="AL1581" s="152"/>
      <c r="AM1581" s="157"/>
      <c r="AN1581" s="157"/>
      <c r="AO1581" s="152"/>
      <c r="AP1581" s="152"/>
      <c r="AQ1581" s="152"/>
      <c r="AR1581" s="152"/>
      <c r="AS1581" s="154"/>
      <c r="AT1581" s="154"/>
      <c r="AU1581" s="154"/>
      <c r="AV1581" s="154"/>
      <c r="AW1581" s="154"/>
      <c r="AX1581" s="154"/>
      <c r="AY1581" s="154"/>
      <c r="AZ1581" s="154"/>
      <c r="BA1581" s="154"/>
      <c r="BB1581" s="154"/>
      <c r="BC1581" s="154"/>
      <c r="BD1581" s="156"/>
      <c r="BE1581" s="156"/>
      <c r="BF1581" s="156"/>
      <c r="BG1581" s="156"/>
      <c r="BH1581" s="156"/>
      <c r="BI1581" s="156"/>
      <c r="BJ1581" s="156"/>
      <c r="BK1581" s="156"/>
      <c r="BL1581" s="156"/>
      <c r="BM1581" s="156"/>
      <c r="BN1581" s="156"/>
      <c r="BO1581" s="156"/>
      <c r="BP1581" s="156"/>
      <c r="BQ1581" s="156"/>
      <c r="BR1581" s="156"/>
      <c r="BS1581" s="156"/>
      <c r="BT1581" s="156"/>
      <c r="BU1581" s="156"/>
      <c r="BV1581" s="156"/>
      <c r="BW1581" s="156"/>
      <c r="BX1581" s="156"/>
      <c r="BY1581" s="156"/>
      <c r="BZ1581" s="156"/>
      <c r="CA1581" s="156"/>
      <c r="CB1581" s="156"/>
      <c r="CC1581" s="156"/>
      <c r="CD1581" s="156"/>
      <c r="CE1581" s="156"/>
      <c r="CF1581" s="156"/>
      <c r="CG1581" s="156"/>
      <c r="CH1581" s="156"/>
      <c r="CI1581" s="156"/>
      <c r="CJ1581" s="156"/>
      <c r="CK1581" s="156"/>
      <c r="CL1581" s="156"/>
      <c r="CM1581" s="156"/>
      <c r="CN1581" s="156"/>
      <c r="CO1581" s="156"/>
      <c r="CP1581" s="156"/>
      <c r="CQ1581" s="156"/>
      <c r="CR1581" s="156"/>
      <c r="CS1581" s="156"/>
      <c r="CT1581" s="156"/>
      <c r="CU1581" s="156"/>
      <c r="CV1581" s="156"/>
      <c r="CW1581" s="156"/>
      <c r="CX1581" s="156"/>
      <c r="CY1581" s="156"/>
      <c r="CZ1581" s="156"/>
      <c r="DA1581" s="156"/>
      <c r="DB1581" s="156"/>
      <c r="DC1581" s="156"/>
      <c r="DD1581" s="156"/>
      <c r="DE1581" s="156"/>
      <c r="DF1581" s="156"/>
      <c r="DG1581" s="156"/>
      <c r="DH1581" s="156"/>
      <c r="DI1581" s="156"/>
      <c r="DJ1581" s="156"/>
      <c r="DK1581" s="156"/>
      <c r="DL1581" s="156"/>
      <c r="DM1581" s="156"/>
      <c r="DN1581" s="156"/>
      <c r="DO1581" s="156"/>
      <c r="DP1581" s="156"/>
      <c r="DQ1581" s="156"/>
      <c r="DR1581" s="156"/>
      <c r="DS1581" s="156"/>
      <c r="DT1581" s="156"/>
      <c r="DU1581" s="156"/>
      <c r="DV1581" s="156"/>
      <c r="DW1581" s="156"/>
      <c r="DX1581" s="156"/>
      <c r="DY1581" s="156"/>
      <c r="DZ1581" s="156"/>
      <c r="EA1581" s="156"/>
      <c r="EB1581" s="156"/>
      <c r="EC1581" s="156"/>
      <c r="ED1581" s="156"/>
      <c r="EE1581" s="156"/>
      <c r="EF1581" s="156"/>
    </row>
    <row r="1582" spans="22:136" s="6" customFormat="1" x14ac:dyDescent="0.25">
      <c r="V1582" s="156"/>
      <c r="W1582" s="156"/>
      <c r="X1582" s="156"/>
      <c r="Y1582" s="156"/>
      <c r="Z1582" s="156"/>
      <c r="AA1582" s="154"/>
      <c r="AB1582" s="154"/>
      <c r="AC1582" s="154"/>
      <c r="AD1582" s="154"/>
      <c r="AE1582" s="154"/>
      <c r="AF1582" s="154"/>
      <c r="AG1582" s="154"/>
      <c r="AH1582" s="155"/>
      <c r="AI1582" s="152"/>
      <c r="AJ1582" s="152"/>
      <c r="AK1582" s="152"/>
      <c r="AL1582" s="152"/>
      <c r="AM1582" s="157"/>
      <c r="AN1582" s="157"/>
      <c r="AO1582" s="152"/>
      <c r="AP1582" s="152"/>
      <c r="AQ1582" s="152"/>
      <c r="AR1582" s="152"/>
      <c r="AS1582" s="154"/>
      <c r="AT1582" s="154"/>
      <c r="AU1582" s="154"/>
      <c r="AV1582" s="154"/>
      <c r="AW1582" s="154"/>
      <c r="AX1582" s="154"/>
      <c r="AY1582" s="154"/>
      <c r="AZ1582" s="154"/>
      <c r="BA1582" s="154"/>
      <c r="BB1582" s="154"/>
      <c r="BC1582" s="154"/>
      <c r="BD1582" s="156"/>
      <c r="BE1582" s="156"/>
      <c r="BF1582" s="156"/>
      <c r="BG1582" s="156"/>
      <c r="BH1582" s="156"/>
      <c r="BI1582" s="156"/>
      <c r="BJ1582" s="156"/>
      <c r="BK1582" s="156"/>
      <c r="BL1582" s="156"/>
      <c r="BM1582" s="156"/>
      <c r="BN1582" s="156"/>
      <c r="BO1582" s="156"/>
      <c r="BP1582" s="156"/>
      <c r="BQ1582" s="156"/>
      <c r="BR1582" s="156"/>
      <c r="BS1582" s="156"/>
      <c r="BT1582" s="156"/>
      <c r="BU1582" s="156"/>
      <c r="BV1582" s="156"/>
      <c r="BW1582" s="156"/>
      <c r="BX1582" s="156"/>
      <c r="BY1582" s="156"/>
      <c r="BZ1582" s="156"/>
      <c r="CA1582" s="156"/>
      <c r="CB1582" s="156"/>
      <c r="CC1582" s="156"/>
      <c r="CD1582" s="156"/>
      <c r="CE1582" s="156"/>
      <c r="CF1582" s="156"/>
      <c r="CG1582" s="156"/>
      <c r="CH1582" s="156"/>
      <c r="CI1582" s="156"/>
      <c r="CJ1582" s="156"/>
      <c r="CK1582" s="156"/>
      <c r="CL1582" s="156"/>
      <c r="CM1582" s="156"/>
      <c r="CN1582" s="156"/>
      <c r="CO1582" s="156"/>
      <c r="CP1582" s="156"/>
      <c r="CQ1582" s="156"/>
      <c r="CR1582" s="156"/>
      <c r="CS1582" s="156"/>
      <c r="CT1582" s="156"/>
      <c r="CU1582" s="156"/>
      <c r="CV1582" s="156"/>
      <c r="CW1582" s="156"/>
      <c r="CX1582" s="156"/>
      <c r="CY1582" s="156"/>
      <c r="CZ1582" s="156"/>
      <c r="DA1582" s="156"/>
      <c r="DB1582" s="156"/>
      <c r="DC1582" s="156"/>
      <c r="DD1582" s="156"/>
      <c r="DE1582" s="156"/>
      <c r="DF1582" s="156"/>
      <c r="DG1582" s="156"/>
      <c r="DH1582" s="156"/>
      <c r="DI1582" s="156"/>
      <c r="DJ1582" s="156"/>
      <c r="DK1582" s="156"/>
      <c r="DL1582" s="156"/>
      <c r="DM1582" s="156"/>
      <c r="DN1582" s="156"/>
      <c r="DO1582" s="156"/>
      <c r="DP1582" s="156"/>
      <c r="DQ1582" s="156"/>
      <c r="DR1582" s="156"/>
      <c r="DS1582" s="156"/>
      <c r="DT1582" s="156"/>
      <c r="DU1582" s="156"/>
      <c r="DV1582" s="156"/>
      <c r="DW1582" s="156"/>
      <c r="DX1582" s="156"/>
      <c r="DY1582" s="156"/>
      <c r="DZ1582" s="156"/>
      <c r="EA1582" s="156"/>
      <c r="EB1582" s="156"/>
      <c r="EC1582" s="156"/>
      <c r="ED1582" s="156"/>
      <c r="EE1582" s="156"/>
      <c r="EF1582" s="156"/>
    </row>
    <row r="1583" spans="22:136" s="6" customFormat="1" x14ac:dyDescent="0.25">
      <c r="V1583" s="156"/>
      <c r="W1583" s="156"/>
      <c r="X1583" s="156"/>
      <c r="Y1583" s="156"/>
      <c r="Z1583" s="156"/>
      <c r="AA1583" s="154"/>
      <c r="AB1583" s="154"/>
      <c r="AC1583" s="154"/>
      <c r="AD1583" s="154"/>
      <c r="AE1583" s="154"/>
      <c r="AF1583" s="154"/>
      <c r="AG1583" s="154"/>
      <c r="AH1583" s="155"/>
      <c r="AI1583" s="152"/>
      <c r="AJ1583" s="152"/>
      <c r="AK1583" s="152"/>
      <c r="AL1583" s="152"/>
      <c r="AM1583" s="157"/>
      <c r="AN1583" s="157"/>
      <c r="AO1583" s="152"/>
      <c r="AP1583" s="152"/>
      <c r="AQ1583" s="152"/>
      <c r="AR1583" s="152"/>
      <c r="AS1583" s="154"/>
      <c r="AT1583" s="154"/>
      <c r="AU1583" s="154"/>
      <c r="AV1583" s="154"/>
      <c r="AW1583" s="154"/>
      <c r="AX1583" s="154"/>
      <c r="AY1583" s="154"/>
      <c r="AZ1583" s="154"/>
      <c r="BA1583" s="154"/>
      <c r="BB1583" s="154"/>
      <c r="BC1583" s="154"/>
      <c r="BD1583" s="156"/>
      <c r="BE1583" s="156"/>
      <c r="BF1583" s="156"/>
      <c r="BG1583" s="156"/>
      <c r="BH1583" s="156"/>
      <c r="BI1583" s="156"/>
      <c r="BJ1583" s="156"/>
      <c r="BK1583" s="156"/>
      <c r="BL1583" s="156"/>
      <c r="BM1583" s="156"/>
      <c r="BN1583" s="156"/>
      <c r="BO1583" s="156"/>
      <c r="BP1583" s="156"/>
      <c r="BQ1583" s="156"/>
      <c r="BR1583" s="156"/>
      <c r="BS1583" s="156"/>
      <c r="BT1583" s="156"/>
      <c r="BU1583" s="156"/>
      <c r="BV1583" s="156"/>
      <c r="BW1583" s="156"/>
      <c r="BX1583" s="156"/>
      <c r="BY1583" s="156"/>
      <c r="BZ1583" s="156"/>
      <c r="CA1583" s="156"/>
      <c r="CB1583" s="156"/>
      <c r="CC1583" s="156"/>
      <c r="CD1583" s="156"/>
      <c r="CE1583" s="156"/>
      <c r="CF1583" s="156"/>
      <c r="CG1583" s="156"/>
      <c r="CH1583" s="156"/>
      <c r="CI1583" s="156"/>
      <c r="CJ1583" s="156"/>
      <c r="CK1583" s="156"/>
      <c r="CL1583" s="156"/>
      <c r="CM1583" s="156"/>
      <c r="CN1583" s="156"/>
      <c r="CO1583" s="156"/>
      <c r="CP1583" s="156"/>
      <c r="CQ1583" s="156"/>
      <c r="CR1583" s="156"/>
      <c r="CS1583" s="156"/>
      <c r="CT1583" s="156"/>
      <c r="CU1583" s="156"/>
      <c r="CV1583" s="156"/>
      <c r="CW1583" s="156"/>
      <c r="CX1583" s="156"/>
      <c r="CY1583" s="156"/>
      <c r="CZ1583" s="156"/>
      <c r="DA1583" s="156"/>
      <c r="DB1583" s="156"/>
      <c r="DC1583" s="156"/>
      <c r="DD1583" s="156"/>
      <c r="DE1583" s="156"/>
      <c r="DF1583" s="156"/>
      <c r="DG1583" s="156"/>
      <c r="DH1583" s="156"/>
      <c r="DI1583" s="156"/>
      <c r="DJ1583" s="156"/>
      <c r="DK1583" s="156"/>
      <c r="DL1583" s="156"/>
      <c r="DM1583" s="156"/>
      <c r="DN1583" s="156"/>
      <c r="DO1583" s="156"/>
      <c r="DP1583" s="156"/>
      <c r="DQ1583" s="156"/>
      <c r="DR1583" s="156"/>
      <c r="DS1583" s="156"/>
      <c r="DT1583" s="156"/>
      <c r="DU1583" s="156"/>
      <c r="DV1583" s="156"/>
      <c r="DW1583" s="156"/>
      <c r="DX1583" s="156"/>
      <c r="DY1583" s="156"/>
      <c r="DZ1583" s="156"/>
      <c r="EA1583" s="156"/>
      <c r="EB1583" s="156"/>
      <c r="EC1583" s="156"/>
      <c r="ED1583" s="156"/>
      <c r="EE1583" s="156"/>
      <c r="EF1583" s="156"/>
    </row>
    <row r="1584" spans="22:136" s="6" customFormat="1" x14ac:dyDescent="0.25">
      <c r="V1584" s="156"/>
      <c r="W1584" s="156"/>
      <c r="X1584" s="156"/>
      <c r="Y1584" s="156"/>
      <c r="Z1584" s="156"/>
      <c r="AA1584" s="154"/>
      <c r="AB1584" s="154"/>
      <c r="AC1584" s="154"/>
      <c r="AD1584" s="154"/>
      <c r="AE1584" s="154"/>
      <c r="AF1584" s="154"/>
      <c r="AG1584" s="154"/>
      <c r="AH1584" s="155"/>
      <c r="AI1584" s="152"/>
      <c r="AJ1584" s="152"/>
      <c r="AK1584" s="152"/>
      <c r="AL1584" s="152"/>
      <c r="AM1584" s="157"/>
      <c r="AN1584" s="157"/>
      <c r="AO1584" s="152"/>
      <c r="AP1584" s="152"/>
      <c r="AQ1584" s="152"/>
      <c r="AR1584" s="152"/>
      <c r="AS1584" s="154"/>
      <c r="AT1584" s="154"/>
      <c r="AU1584" s="154"/>
      <c r="AV1584" s="154"/>
      <c r="AW1584" s="154"/>
      <c r="AX1584" s="154"/>
      <c r="AY1584" s="154"/>
      <c r="AZ1584" s="154"/>
      <c r="BA1584" s="154"/>
      <c r="BB1584" s="154"/>
      <c r="BC1584" s="154"/>
      <c r="BD1584" s="156"/>
      <c r="BE1584" s="156"/>
      <c r="BF1584" s="156"/>
      <c r="BG1584" s="156"/>
      <c r="BH1584" s="156"/>
      <c r="BI1584" s="156"/>
      <c r="BJ1584" s="156"/>
      <c r="BK1584" s="156"/>
      <c r="BL1584" s="156"/>
      <c r="BM1584" s="156"/>
      <c r="BN1584" s="156"/>
      <c r="BO1584" s="156"/>
      <c r="BP1584" s="156"/>
      <c r="BQ1584" s="156"/>
      <c r="BR1584" s="156"/>
      <c r="BS1584" s="156"/>
      <c r="BT1584" s="156"/>
      <c r="BU1584" s="156"/>
      <c r="BV1584" s="156"/>
      <c r="BW1584" s="156"/>
      <c r="BX1584" s="156"/>
      <c r="BY1584" s="156"/>
      <c r="BZ1584" s="156"/>
      <c r="CA1584" s="156"/>
      <c r="CB1584" s="156"/>
      <c r="CC1584" s="156"/>
      <c r="CD1584" s="156"/>
      <c r="CE1584" s="156"/>
      <c r="CF1584" s="156"/>
      <c r="CG1584" s="156"/>
      <c r="CH1584" s="156"/>
      <c r="CI1584" s="156"/>
      <c r="CJ1584" s="156"/>
      <c r="CK1584" s="156"/>
      <c r="CL1584" s="156"/>
      <c r="CM1584" s="156"/>
      <c r="CN1584" s="156"/>
      <c r="CO1584" s="156"/>
      <c r="CP1584" s="156"/>
      <c r="CQ1584" s="156"/>
      <c r="CR1584" s="156"/>
      <c r="CS1584" s="156"/>
      <c r="CT1584" s="156"/>
      <c r="CU1584" s="156"/>
      <c r="CV1584" s="156"/>
      <c r="CW1584" s="156"/>
      <c r="CX1584" s="156"/>
      <c r="CY1584" s="156"/>
      <c r="CZ1584" s="156"/>
      <c r="DA1584" s="156"/>
      <c r="DB1584" s="156"/>
      <c r="DC1584" s="156"/>
      <c r="DD1584" s="156"/>
      <c r="DE1584" s="156"/>
      <c r="DF1584" s="156"/>
      <c r="DG1584" s="156"/>
      <c r="DH1584" s="156"/>
      <c r="DI1584" s="156"/>
      <c r="DJ1584" s="156"/>
      <c r="DK1584" s="156"/>
      <c r="DL1584" s="156"/>
      <c r="DM1584" s="156"/>
      <c r="DN1584" s="156"/>
      <c r="DO1584" s="156"/>
      <c r="DP1584" s="156"/>
      <c r="DQ1584" s="156"/>
      <c r="DR1584" s="156"/>
      <c r="DS1584" s="156"/>
      <c r="DT1584" s="156"/>
      <c r="DU1584" s="156"/>
      <c r="DV1584" s="156"/>
      <c r="DW1584" s="156"/>
      <c r="DX1584" s="156"/>
      <c r="DY1584" s="156"/>
      <c r="DZ1584" s="156"/>
      <c r="EA1584" s="156"/>
      <c r="EB1584" s="156"/>
      <c r="EC1584" s="156"/>
      <c r="ED1584" s="156"/>
      <c r="EE1584" s="156"/>
      <c r="EF1584" s="156"/>
    </row>
    <row r="1585" spans="22:136" s="6" customFormat="1" x14ac:dyDescent="0.25">
      <c r="V1585" s="156"/>
      <c r="W1585" s="156"/>
      <c r="X1585" s="156"/>
      <c r="Y1585" s="156"/>
      <c r="Z1585" s="156"/>
      <c r="AA1585" s="154"/>
      <c r="AB1585" s="154"/>
      <c r="AC1585" s="154"/>
      <c r="AD1585" s="154"/>
      <c r="AE1585" s="154"/>
      <c r="AF1585" s="154"/>
      <c r="AG1585" s="154"/>
      <c r="AH1585" s="155"/>
      <c r="AI1585" s="152"/>
      <c r="AJ1585" s="152"/>
      <c r="AK1585" s="152"/>
      <c r="AL1585" s="152"/>
      <c r="AM1585" s="157"/>
      <c r="AN1585" s="157"/>
      <c r="AO1585" s="152"/>
      <c r="AP1585" s="152"/>
      <c r="AQ1585" s="152"/>
      <c r="AR1585" s="152"/>
      <c r="AS1585" s="154"/>
      <c r="AT1585" s="154"/>
      <c r="AU1585" s="154"/>
      <c r="AV1585" s="154"/>
      <c r="AW1585" s="154"/>
      <c r="AX1585" s="154"/>
      <c r="AY1585" s="154"/>
      <c r="AZ1585" s="154"/>
      <c r="BA1585" s="154"/>
      <c r="BB1585" s="154"/>
      <c r="BC1585" s="154"/>
      <c r="BD1585" s="156"/>
      <c r="BE1585" s="156"/>
      <c r="BF1585" s="156"/>
      <c r="BG1585" s="156"/>
      <c r="BH1585" s="156"/>
      <c r="BI1585" s="156"/>
      <c r="BJ1585" s="156"/>
      <c r="BK1585" s="156"/>
      <c r="BL1585" s="156"/>
      <c r="BM1585" s="156"/>
      <c r="BN1585" s="156"/>
      <c r="BO1585" s="156"/>
      <c r="BP1585" s="156"/>
      <c r="BQ1585" s="156"/>
      <c r="BR1585" s="156"/>
      <c r="BS1585" s="156"/>
      <c r="BT1585" s="156"/>
      <c r="BU1585" s="156"/>
      <c r="BV1585" s="156"/>
      <c r="BW1585" s="156"/>
      <c r="BX1585" s="156"/>
      <c r="BY1585" s="156"/>
      <c r="BZ1585" s="156"/>
      <c r="CA1585" s="156"/>
      <c r="CB1585" s="156"/>
      <c r="CC1585" s="156"/>
      <c r="CD1585" s="156"/>
      <c r="CE1585" s="156"/>
      <c r="CF1585" s="156"/>
      <c r="CG1585" s="156"/>
      <c r="CH1585" s="156"/>
      <c r="CI1585" s="156"/>
      <c r="CJ1585" s="156"/>
      <c r="CK1585" s="156"/>
      <c r="CL1585" s="156"/>
      <c r="CM1585" s="156"/>
      <c r="CN1585" s="156"/>
      <c r="CO1585" s="156"/>
      <c r="CP1585" s="156"/>
      <c r="CQ1585" s="156"/>
      <c r="CR1585" s="156"/>
      <c r="CS1585" s="156"/>
      <c r="CT1585" s="156"/>
      <c r="CU1585" s="156"/>
      <c r="CV1585" s="156"/>
      <c r="CW1585" s="156"/>
      <c r="CX1585" s="156"/>
      <c r="CY1585" s="156"/>
      <c r="CZ1585" s="156"/>
      <c r="DA1585" s="156"/>
      <c r="DB1585" s="156"/>
      <c r="DC1585" s="156"/>
      <c r="DD1585" s="156"/>
      <c r="DE1585" s="156"/>
      <c r="DF1585" s="156"/>
      <c r="DG1585" s="156"/>
      <c r="DH1585" s="156"/>
      <c r="DI1585" s="156"/>
      <c r="DJ1585" s="156"/>
      <c r="DK1585" s="156"/>
      <c r="DL1585" s="156"/>
      <c r="DM1585" s="156"/>
      <c r="DN1585" s="156"/>
      <c r="DO1585" s="156"/>
      <c r="DP1585" s="156"/>
      <c r="DQ1585" s="156"/>
      <c r="DR1585" s="156"/>
      <c r="DS1585" s="156"/>
      <c r="DT1585" s="156"/>
      <c r="DU1585" s="156"/>
      <c r="DV1585" s="156"/>
      <c r="DW1585" s="156"/>
      <c r="DX1585" s="156"/>
      <c r="DY1585" s="156"/>
      <c r="DZ1585" s="156"/>
      <c r="EA1585" s="156"/>
      <c r="EB1585" s="156"/>
      <c r="EC1585" s="156"/>
      <c r="ED1585" s="156"/>
      <c r="EE1585" s="156"/>
      <c r="EF1585" s="156"/>
    </row>
    <row r="1586" spans="22:136" s="6" customFormat="1" x14ac:dyDescent="0.25">
      <c r="V1586" s="156"/>
      <c r="W1586" s="156"/>
      <c r="X1586" s="156"/>
      <c r="Y1586" s="156"/>
      <c r="Z1586" s="156"/>
      <c r="AA1586" s="154"/>
      <c r="AB1586" s="154"/>
      <c r="AC1586" s="154"/>
      <c r="AD1586" s="154"/>
      <c r="AE1586" s="154"/>
      <c r="AF1586" s="154"/>
      <c r="AG1586" s="154"/>
      <c r="AH1586" s="155"/>
      <c r="AI1586" s="152"/>
      <c r="AJ1586" s="152"/>
      <c r="AK1586" s="152"/>
      <c r="AL1586" s="152"/>
      <c r="AM1586" s="157"/>
      <c r="AN1586" s="157"/>
      <c r="AO1586" s="152"/>
      <c r="AP1586" s="152"/>
      <c r="AQ1586" s="152"/>
      <c r="AR1586" s="152"/>
      <c r="AS1586" s="154"/>
      <c r="AT1586" s="154"/>
      <c r="AU1586" s="154"/>
      <c r="AV1586" s="154"/>
      <c r="AW1586" s="154"/>
      <c r="AX1586" s="154"/>
      <c r="AY1586" s="154"/>
      <c r="AZ1586" s="154"/>
      <c r="BA1586" s="154"/>
      <c r="BB1586" s="154"/>
      <c r="BC1586" s="154"/>
      <c r="BD1586" s="156"/>
      <c r="BE1586" s="156"/>
      <c r="BF1586" s="156"/>
      <c r="BG1586" s="156"/>
      <c r="BH1586" s="156"/>
      <c r="BI1586" s="156"/>
      <c r="BJ1586" s="156"/>
      <c r="BK1586" s="156"/>
      <c r="BL1586" s="156"/>
      <c r="BM1586" s="156"/>
      <c r="BN1586" s="156"/>
      <c r="BO1586" s="156"/>
      <c r="BP1586" s="156"/>
      <c r="BQ1586" s="156"/>
      <c r="BR1586" s="156"/>
      <c r="BS1586" s="156"/>
      <c r="BT1586" s="156"/>
      <c r="BU1586" s="156"/>
      <c r="BV1586" s="156"/>
      <c r="BW1586" s="156"/>
      <c r="BX1586" s="156"/>
      <c r="BY1586" s="156"/>
      <c r="BZ1586" s="156"/>
      <c r="CA1586" s="156"/>
      <c r="CB1586" s="156"/>
      <c r="CC1586" s="156"/>
      <c r="CD1586" s="156"/>
      <c r="CE1586" s="156"/>
      <c r="CF1586" s="156"/>
      <c r="CG1586" s="156"/>
      <c r="CH1586" s="156"/>
      <c r="CI1586" s="156"/>
      <c r="CJ1586" s="156"/>
      <c r="CK1586" s="156"/>
      <c r="CL1586" s="156"/>
      <c r="CM1586" s="156"/>
      <c r="CN1586" s="156"/>
      <c r="CO1586" s="156"/>
      <c r="CP1586" s="156"/>
      <c r="CQ1586" s="156"/>
      <c r="CR1586" s="156"/>
      <c r="CS1586" s="156"/>
      <c r="CT1586" s="156"/>
      <c r="CU1586" s="156"/>
      <c r="CV1586" s="156"/>
      <c r="CW1586" s="156"/>
      <c r="CX1586" s="156"/>
      <c r="CY1586" s="156"/>
      <c r="CZ1586" s="156"/>
      <c r="DA1586" s="156"/>
      <c r="DB1586" s="156"/>
      <c r="DC1586" s="156"/>
      <c r="DD1586" s="156"/>
      <c r="DE1586" s="156"/>
      <c r="DF1586" s="156"/>
      <c r="DG1586" s="156"/>
      <c r="DH1586" s="156"/>
      <c r="DI1586" s="156"/>
      <c r="DJ1586" s="156"/>
      <c r="DK1586" s="156"/>
      <c r="DL1586" s="156"/>
      <c r="DM1586" s="156"/>
      <c r="DN1586" s="156"/>
      <c r="DO1586" s="156"/>
      <c r="DP1586" s="156"/>
      <c r="DQ1586" s="156"/>
      <c r="DR1586" s="156"/>
      <c r="DS1586" s="156"/>
      <c r="DT1586" s="156"/>
      <c r="DU1586" s="156"/>
      <c r="DV1586" s="156"/>
      <c r="DW1586" s="156"/>
      <c r="DX1586" s="156"/>
      <c r="DY1586" s="156"/>
      <c r="DZ1586" s="156"/>
      <c r="EA1586" s="156"/>
      <c r="EB1586" s="156"/>
      <c r="EC1586" s="156"/>
      <c r="ED1586" s="156"/>
      <c r="EE1586" s="156"/>
      <c r="EF1586" s="156"/>
    </row>
    <row r="1587" spans="22:136" s="6" customFormat="1" x14ac:dyDescent="0.25">
      <c r="V1587" s="156"/>
      <c r="W1587" s="156"/>
      <c r="X1587" s="156"/>
      <c r="Y1587" s="156"/>
      <c r="Z1587" s="156"/>
      <c r="AA1587" s="154"/>
      <c r="AB1587" s="154"/>
      <c r="AC1587" s="154"/>
      <c r="AD1587" s="154"/>
      <c r="AE1587" s="154"/>
      <c r="AF1587" s="154"/>
      <c r="AG1587" s="154"/>
      <c r="AH1587" s="155"/>
      <c r="AI1587" s="152"/>
      <c r="AJ1587" s="152"/>
      <c r="AK1587" s="152"/>
      <c r="AL1587" s="152"/>
      <c r="AM1587" s="157"/>
      <c r="AN1587" s="157"/>
      <c r="AO1587" s="152"/>
      <c r="AP1587" s="152"/>
      <c r="AQ1587" s="152"/>
      <c r="AR1587" s="152"/>
      <c r="AS1587" s="154"/>
      <c r="AT1587" s="154"/>
      <c r="AU1587" s="154"/>
      <c r="AV1587" s="154"/>
      <c r="AW1587" s="154"/>
      <c r="AX1587" s="154"/>
      <c r="AY1587" s="154"/>
      <c r="AZ1587" s="154"/>
      <c r="BA1587" s="154"/>
      <c r="BB1587" s="154"/>
      <c r="BC1587" s="154"/>
      <c r="BD1587" s="156"/>
      <c r="BE1587" s="156"/>
      <c r="BF1587" s="156"/>
      <c r="BG1587" s="156"/>
      <c r="BH1587" s="156"/>
      <c r="BI1587" s="156"/>
      <c r="BJ1587" s="156"/>
      <c r="BK1587" s="156"/>
      <c r="BL1587" s="156"/>
      <c r="BM1587" s="156"/>
      <c r="BN1587" s="156"/>
      <c r="BO1587" s="156"/>
      <c r="BP1587" s="156"/>
      <c r="BQ1587" s="156"/>
      <c r="BR1587" s="156"/>
      <c r="BS1587" s="156"/>
      <c r="BT1587" s="156"/>
      <c r="BU1587" s="156"/>
      <c r="BV1587" s="156"/>
      <c r="BW1587" s="156"/>
      <c r="BX1587" s="156"/>
      <c r="BY1587" s="156"/>
      <c r="BZ1587" s="156"/>
      <c r="CA1587" s="156"/>
      <c r="CB1587" s="156"/>
      <c r="CC1587" s="156"/>
      <c r="CD1587" s="156"/>
      <c r="CE1587" s="156"/>
      <c r="CF1587" s="156"/>
      <c r="CG1587" s="156"/>
      <c r="CH1587" s="156"/>
      <c r="CI1587" s="156"/>
      <c r="CJ1587" s="156"/>
      <c r="CK1587" s="156"/>
      <c r="CL1587" s="156"/>
      <c r="CM1587" s="156"/>
      <c r="CN1587" s="156"/>
      <c r="CO1587" s="156"/>
      <c r="CP1587" s="156"/>
      <c r="CQ1587" s="156"/>
      <c r="CR1587" s="156"/>
      <c r="CS1587" s="156"/>
      <c r="CT1587" s="156"/>
      <c r="CU1587" s="156"/>
      <c r="CV1587" s="156"/>
      <c r="CW1587" s="156"/>
      <c r="CX1587" s="156"/>
      <c r="CY1587" s="156"/>
      <c r="CZ1587" s="156"/>
      <c r="DA1587" s="156"/>
      <c r="DB1587" s="156"/>
      <c r="DC1587" s="156"/>
      <c r="DD1587" s="156"/>
      <c r="DE1587" s="156"/>
      <c r="DF1587" s="156"/>
      <c r="DG1587" s="156"/>
      <c r="DH1587" s="156"/>
      <c r="DI1587" s="156"/>
      <c r="DJ1587" s="156"/>
      <c r="DK1587" s="156"/>
      <c r="DL1587" s="156"/>
      <c r="DM1587" s="156"/>
      <c r="DN1587" s="156"/>
      <c r="DO1587" s="156"/>
      <c r="DP1587" s="156"/>
      <c r="DQ1587" s="156"/>
      <c r="DR1587" s="156"/>
      <c r="DS1587" s="156"/>
      <c r="DT1587" s="156"/>
      <c r="DU1587" s="156"/>
      <c r="DV1587" s="156"/>
      <c r="DW1587" s="156"/>
      <c r="DX1587" s="156"/>
      <c r="DY1587" s="156"/>
      <c r="DZ1587" s="156"/>
      <c r="EA1587" s="156"/>
      <c r="EB1587" s="156"/>
      <c r="EC1587" s="156"/>
      <c r="ED1587" s="156"/>
      <c r="EE1587" s="156"/>
      <c r="EF1587" s="156"/>
    </row>
    <row r="1588" spans="22:136" s="6" customFormat="1" x14ac:dyDescent="0.25">
      <c r="V1588" s="156"/>
      <c r="W1588" s="156"/>
      <c r="X1588" s="156"/>
      <c r="Y1588" s="156"/>
      <c r="Z1588" s="156"/>
      <c r="AA1588" s="154"/>
      <c r="AB1588" s="154"/>
      <c r="AC1588" s="154"/>
      <c r="AD1588" s="154"/>
      <c r="AE1588" s="154"/>
      <c r="AF1588" s="154"/>
      <c r="AG1588" s="154"/>
      <c r="AH1588" s="155"/>
      <c r="AI1588" s="152"/>
      <c r="AJ1588" s="152"/>
      <c r="AK1588" s="152"/>
      <c r="AL1588" s="152"/>
      <c r="AM1588" s="157"/>
      <c r="AN1588" s="157"/>
      <c r="AO1588" s="152"/>
      <c r="AP1588" s="152"/>
      <c r="AQ1588" s="152"/>
      <c r="AR1588" s="152"/>
      <c r="AS1588" s="154"/>
      <c r="AT1588" s="154"/>
      <c r="AU1588" s="154"/>
      <c r="AV1588" s="154"/>
      <c r="AW1588" s="154"/>
      <c r="AX1588" s="154"/>
      <c r="AY1588" s="154"/>
      <c r="AZ1588" s="154"/>
      <c r="BA1588" s="154"/>
      <c r="BB1588" s="154"/>
      <c r="BC1588" s="154"/>
      <c r="BD1588" s="156"/>
      <c r="BE1588" s="156"/>
      <c r="BF1588" s="156"/>
      <c r="BG1588" s="156"/>
      <c r="BH1588" s="156"/>
      <c r="BI1588" s="156"/>
      <c r="BJ1588" s="156"/>
      <c r="BK1588" s="156"/>
      <c r="BL1588" s="156"/>
      <c r="BM1588" s="156"/>
      <c r="BN1588" s="156"/>
      <c r="BO1588" s="156"/>
      <c r="BP1588" s="156"/>
      <c r="BQ1588" s="156"/>
      <c r="BR1588" s="156"/>
      <c r="BS1588" s="156"/>
      <c r="BT1588" s="156"/>
      <c r="BU1588" s="156"/>
      <c r="BV1588" s="156"/>
      <c r="BW1588" s="156"/>
      <c r="BX1588" s="156"/>
      <c r="BY1588" s="156"/>
      <c r="BZ1588" s="156"/>
      <c r="CA1588" s="156"/>
      <c r="CB1588" s="156"/>
      <c r="CC1588" s="156"/>
      <c r="CD1588" s="156"/>
      <c r="CE1588" s="156"/>
      <c r="CF1588" s="156"/>
      <c r="CG1588" s="156"/>
      <c r="CH1588" s="156"/>
      <c r="CI1588" s="156"/>
      <c r="CJ1588" s="156"/>
      <c r="CK1588" s="156"/>
      <c r="CL1588" s="156"/>
      <c r="CM1588" s="156"/>
      <c r="CN1588" s="156"/>
      <c r="CO1588" s="156"/>
      <c r="CP1588" s="156"/>
      <c r="CQ1588" s="156"/>
      <c r="CR1588" s="156"/>
      <c r="CS1588" s="156"/>
      <c r="CT1588" s="156"/>
      <c r="CU1588" s="156"/>
      <c r="CV1588" s="156"/>
      <c r="CW1588" s="156"/>
      <c r="CX1588" s="156"/>
      <c r="CY1588" s="156"/>
      <c r="CZ1588" s="156"/>
      <c r="DA1588" s="156"/>
      <c r="DB1588" s="156"/>
      <c r="DC1588" s="156"/>
      <c r="DD1588" s="156"/>
      <c r="DE1588" s="156"/>
      <c r="DF1588" s="156"/>
      <c r="DG1588" s="156"/>
      <c r="DH1588" s="156"/>
      <c r="DI1588" s="156"/>
      <c r="DJ1588" s="156"/>
      <c r="DK1588" s="156"/>
      <c r="DL1588" s="156"/>
      <c r="DM1588" s="156"/>
      <c r="DN1588" s="156"/>
      <c r="DO1588" s="156"/>
      <c r="DP1588" s="156"/>
      <c r="DQ1588" s="156"/>
      <c r="DR1588" s="156"/>
      <c r="DS1588" s="156"/>
      <c r="DT1588" s="156"/>
      <c r="DU1588" s="156"/>
      <c r="DV1588" s="156"/>
      <c r="DW1588" s="156"/>
      <c r="DX1588" s="156"/>
      <c r="DY1588" s="156"/>
      <c r="DZ1588" s="156"/>
      <c r="EA1588" s="156"/>
      <c r="EB1588" s="156"/>
      <c r="EC1588" s="156"/>
      <c r="ED1588" s="156"/>
      <c r="EE1588" s="156"/>
      <c r="EF1588" s="156"/>
    </row>
    <row r="1589" spans="22:136" s="6" customFormat="1" x14ac:dyDescent="0.25">
      <c r="V1589" s="156"/>
      <c r="W1589" s="156"/>
      <c r="X1589" s="156"/>
      <c r="Y1589" s="156"/>
      <c r="Z1589" s="156"/>
      <c r="AA1589" s="154"/>
      <c r="AB1589" s="154"/>
      <c r="AC1589" s="154"/>
      <c r="AD1589" s="154"/>
      <c r="AE1589" s="154"/>
      <c r="AF1589" s="154"/>
      <c r="AG1589" s="154"/>
      <c r="AH1589" s="155"/>
      <c r="AI1589" s="152"/>
      <c r="AJ1589" s="152"/>
      <c r="AK1589" s="152"/>
      <c r="AL1589" s="152"/>
      <c r="AM1589" s="157"/>
      <c r="AN1589" s="157"/>
      <c r="AO1589" s="152"/>
      <c r="AP1589" s="152"/>
      <c r="AQ1589" s="152"/>
      <c r="AR1589" s="152"/>
      <c r="AS1589" s="154"/>
      <c r="AT1589" s="154"/>
      <c r="AU1589" s="154"/>
      <c r="AV1589" s="154"/>
      <c r="AW1589" s="154"/>
      <c r="AX1589" s="154"/>
      <c r="AY1589" s="154"/>
      <c r="AZ1589" s="154"/>
      <c r="BA1589" s="154"/>
      <c r="BB1589" s="154"/>
      <c r="BC1589" s="154"/>
      <c r="BD1589" s="156"/>
      <c r="BE1589" s="156"/>
      <c r="BF1589" s="156"/>
      <c r="BG1589" s="156"/>
      <c r="BH1589" s="156"/>
      <c r="BI1589" s="156"/>
      <c r="BJ1589" s="156"/>
      <c r="BK1589" s="156"/>
      <c r="BL1589" s="156"/>
      <c r="BM1589" s="156"/>
      <c r="BN1589" s="156"/>
      <c r="BO1589" s="156"/>
      <c r="BP1589" s="156"/>
      <c r="BQ1589" s="156"/>
      <c r="BR1589" s="156"/>
      <c r="BS1589" s="156"/>
      <c r="BT1589" s="156"/>
      <c r="BU1589" s="156"/>
      <c r="BV1589" s="156"/>
      <c r="BW1589" s="156"/>
      <c r="BX1589" s="156"/>
      <c r="BY1589" s="156"/>
      <c r="BZ1589" s="156"/>
      <c r="CA1589" s="156"/>
      <c r="CB1589" s="156"/>
      <c r="CC1589" s="156"/>
      <c r="CD1589" s="156"/>
      <c r="CE1589" s="156"/>
      <c r="CF1589" s="156"/>
      <c r="CG1589" s="156"/>
      <c r="CH1589" s="156"/>
      <c r="CI1589" s="156"/>
      <c r="CJ1589" s="156"/>
      <c r="CK1589" s="156"/>
      <c r="CL1589" s="156"/>
      <c r="CM1589" s="156"/>
      <c r="CN1589" s="156"/>
      <c r="CO1589" s="156"/>
      <c r="CP1589" s="156"/>
      <c r="CQ1589" s="156"/>
      <c r="CR1589" s="156"/>
      <c r="CS1589" s="156"/>
      <c r="CT1589" s="156"/>
      <c r="CU1589" s="156"/>
      <c r="CV1589" s="156"/>
      <c r="CW1589" s="156"/>
      <c r="CX1589" s="156"/>
      <c r="CY1589" s="156"/>
      <c r="CZ1589" s="156"/>
      <c r="DA1589" s="156"/>
      <c r="DB1589" s="156"/>
      <c r="DC1589" s="156"/>
      <c r="DD1589" s="156"/>
      <c r="DE1589" s="156"/>
      <c r="DF1589" s="156"/>
      <c r="DG1589" s="156"/>
      <c r="DH1589" s="156"/>
      <c r="DI1589" s="156"/>
      <c r="DJ1589" s="156"/>
      <c r="DK1589" s="156"/>
      <c r="DL1589" s="156"/>
      <c r="DM1589" s="156"/>
      <c r="DN1589" s="156"/>
      <c r="DO1589" s="156"/>
      <c r="DP1589" s="156"/>
      <c r="DQ1589" s="156"/>
      <c r="DR1589" s="156"/>
      <c r="DS1589" s="156"/>
      <c r="DT1589" s="156"/>
      <c r="DU1589" s="156"/>
      <c r="DV1589" s="156"/>
      <c r="DW1589" s="156"/>
      <c r="DX1589" s="156"/>
      <c r="DY1589" s="156"/>
      <c r="DZ1589" s="156"/>
      <c r="EA1589" s="156"/>
      <c r="EB1589" s="156"/>
      <c r="EC1589" s="156"/>
      <c r="ED1589" s="156"/>
      <c r="EE1589" s="156"/>
      <c r="EF1589" s="156"/>
    </row>
    <row r="1590" spans="22:136" s="6" customFormat="1" x14ac:dyDescent="0.25">
      <c r="V1590" s="156"/>
      <c r="W1590" s="156"/>
      <c r="X1590" s="156"/>
      <c r="Y1590" s="156"/>
      <c r="Z1590" s="156"/>
      <c r="AA1590" s="154"/>
      <c r="AB1590" s="154"/>
      <c r="AC1590" s="154"/>
      <c r="AD1590" s="154"/>
      <c r="AE1590" s="154"/>
      <c r="AF1590" s="154"/>
      <c r="AG1590" s="154"/>
      <c r="AH1590" s="155"/>
      <c r="AI1590" s="152"/>
      <c r="AJ1590" s="152"/>
      <c r="AK1590" s="152"/>
      <c r="AL1590" s="152"/>
      <c r="AM1590" s="157"/>
      <c r="AN1590" s="157"/>
      <c r="AO1590" s="152"/>
      <c r="AP1590" s="152"/>
      <c r="AQ1590" s="152"/>
      <c r="AR1590" s="152"/>
      <c r="AS1590" s="154"/>
      <c r="AT1590" s="154"/>
      <c r="AU1590" s="154"/>
      <c r="AV1590" s="154"/>
      <c r="AW1590" s="154"/>
      <c r="AX1590" s="154"/>
      <c r="AY1590" s="154"/>
      <c r="AZ1590" s="154"/>
      <c r="BA1590" s="154"/>
      <c r="BB1590" s="154"/>
      <c r="BC1590" s="154"/>
      <c r="BD1590" s="156"/>
      <c r="BE1590" s="156"/>
      <c r="BF1590" s="156"/>
      <c r="BG1590" s="156"/>
      <c r="BH1590" s="156"/>
      <c r="BI1590" s="156"/>
      <c r="BJ1590" s="156"/>
      <c r="BK1590" s="156"/>
      <c r="BL1590" s="156"/>
      <c r="BM1590" s="156"/>
      <c r="BN1590" s="156"/>
      <c r="BO1590" s="156"/>
      <c r="BP1590" s="156"/>
      <c r="BQ1590" s="156"/>
      <c r="BR1590" s="156"/>
      <c r="BS1590" s="156"/>
      <c r="BT1590" s="156"/>
      <c r="BU1590" s="156"/>
      <c r="BV1590" s="156"/>
      <c r="BW1590" s="156"/>
      <c r="BX1590" s="156"/>
      <c r="BY1590" s="156"/>
      <c r="BZ1590" s="156"/>
      <c r="CA1590" s="156"/>
      <c r="CB1590" s="156"/>
      <c r="CC1590" s="156"/>
      <c r="CD1590" s="156"/>
      <c r="CE1590" s="156"/>
      <c r="CF1590" s="156"/>
      <c r="CG1590" s="156"/>
      <c r="CH1590" s="156"/>
      <c r="CI1590" s="156"/>
      <c r="CJ1590" s="156"/>
      <c r="CK1590" s="156"/>
      <c r="CL1590" s="156"/>
      <c r="CM1590" s="156"/>
      <c r="CN1590" s="156"/>
      <c r="CO1590" s="156"/>
      <c r="CP1590" s="156"/>
      <c r="CQ1590" s="156"/>
      <c r="CR1590" s="156"/>
      <c r="CS1590" s="156"/>
      <c r="CT1590" s="156"/>
      <c r="CU1590" s="156"/>
      <c r="CV1590" s="156"/>
      <c r="CW1590" s="156"/>
      <c r="CX1590" s="156"/>
      <c r="CY1590" s="156"/>
      <c r="CZ1590" s="156"/>
      <c r="DA1590" s="156"/>
      <c r="DB1590" s="156"/>
      <c r="DC1590" s="156"/>
      <c r="DD1590" s="156"/>
      <c r="DE1590" s="156"/>
      <c r="DF1590" s="156"/>
      <c r="DG1590" s="156"/>
      <c r="DH1590" s="156"/>
      <c r="DI1590" s="156"/>
      <c r="DJ1590" s="156"/>
      <c r="DK1590" s="156"/>
      <c r="DL1590" s="156"/>
      <c r="DM1590" s="156"/>
      <c r="DN1590" s="156"/>
      <c r="DO1590" s="156"/>
      <c r="DP1590" s="156"/>
      <c r="DQ1590" s="156"/>
      <c r="DR1590" s="156"/>
      <c r="DS1590" s="156"/>
      <c r="DT1590" s="156"/>
      <c r="DU1590" s="156"/>
      <c r="DV1590" s="156"/>
      <c r="DW1590" s="156"/>
      <c r="DX1590" s="156"/>
      <c r="DY1590" s="156"/>
      <c r="DZ1590" s="156"/>
      <c r="EA1590" s="156"/>
      <c r="EB1590" s="156"/>
      <c r="EC1590" s="156"/>
      <c r="ED1590" s="156"/>
      <c r="EE1590" s="156"/>
      <c r="EF1590" s="156"/>
    </row>
    <row r="1591" spans="22:136" s="6" customFormat="1" x14ac:dyDescent="0.25">
      <c r="V1591" s="156"/>
      <c r="W1591" s="156"/>
      <c r="X1591" s="156"/>
      <c r="Y1591" s="156"/>
      <c r="Z1591" s="156"/>
      <c r="AA1591" s="154"/>
      <c r="AB1591" s="154"/>
      <c r="AC1591" s="154"/>
      <c r="AD1591" s="154"/>
      <c r="AE1591" s="154"/>
      <c r="AF1591" s="154"/>
      <c r="AG1591" s="154"/>
      <c r="AH1591" s="155"/>
      <c r="AI1591" s="152"/>
      <c r="AJ1591" s="152"/>
      <c r="AK1591" s="152"/>
      <c r="AL1591" s="152"/>
      <c r="AM1591" s="157"/>
      <c r="AN1591" s="157"/>
      <c r="AO1591" s="152"/>
      <c r="AP1591" s="152"/>
      <c r="AQ1591" s="152"/>
      <c r="AR1591" s="152"/>
      <c r="AS1591" s="154"/>
      <c r="AT1591" s="154"/>
      <c r="AU1591" s="154"/>
      <c r="AV1591" s="154"/>
      <c r="AW1591" s="154"/>
      <c r="AX1591" s="154"/>
      <c r="AY1591" s="154"/>
      <c r="AZ1591" s="154"/>
      <c r="BA1591" s="154"/>
      <c r="BB1591" s="154"/>
      <c r="BC1591" s="154"/>
      <c r="BD1591" s="156"/>
      <c r="BE1591" s="156"/>
      <c r="BF1591" s="156"/>
      <c r="BG1591" s="156"/>
      <c r="BH1591" s="156"/>
      <c r="BI1591" s="156"/>
      <c r="BJ1591" s="156"/>
      <c r="BK1591" s="156"/>
      <c r="BL1591" s="156"/>
      <c r="BM1591" s="156"/>
      <c r="BN1591" s="156"/>
      <c r="BO1591" s="156"/>
      <c r="BP1591" s="156"/>
      <c r="BQ1591" s="156"/>
      <c r="BR1591" s="156"/>
      <c r="BS1591" s="156"/>
      <c r="BT1591" s="156"/>
      <c r="BU1591" s="156"/>
      <c r="BV1591" s="156"/>
      <c r="BW1591" s="156"/>
      <c r="BX1591" s="156"/>
      <c r="BY1591" s="156"/>
      <c r="BZ1591" s="156"/>
      <c r="CA1591" s="156"/>
      <c r="CB1591" s="156"/>
      <c r="CC1591" s="156"/>
      <c r="CD1591" s="156"/>
      <c r="CE1591" s="156"/>
      <c r="CF1591" s="156"/>
      <c r="CG1591" s="156"/>
      <c r="CH1591" s="156"/>
      <c r="CI1591" s="156"/>
      <c r="CJ1591" s="156"/>
      <c r="CK1591" s="156"/>
      <c r="CL1591" s="156"/>
      <c r="CM1591" s="156"/>
      <c r="CN1591" s="156"/>
      <c r="CO1591" s="156"/>
      <c r="CP1591" s="156"/>
      <c r="CQ1591" s="156"/>
      <c r="CR1591" s="156"/>
      <c r="CS1591" s="156"/>
      <c r="CT1591" s="156"/>
      <c r="CU1591" s="156"/>
      <c r="CV1591" s="156"/>
      <c r="CW1591" s="156"/>
      <c r="CX1591" s="156"/>
      <c r="CY1591" s="156"/>
      <c r="CZ1591" s="156"/>
      <c r="DA1591" s="156"/>
      <c r="DB1591" s="156"/>
      <c r="DC1591" s="156"/>
      <c r="DD1591" s="156"/>
      <c r="DE1591" s="156"/>
      <c r="DF1591" s="156"/>
      <c r="DG1591" s="156"/>
      <c r="DH1591" s="156"/>
      <c r="DI1591" s="156"/>
      <c r="DJ1591" s="156"/>
      <c r="DK1591" s="156"/>
      <c r="DL1591" s="156"/>
      <c r="DM1591" s="156"/>
      <c r="DN1591" s="156"/>
      <c r="DO1591" s="156"/>
      <c r="DP1591" s="156"/>
      <c r="DQ1591" s="156"/>
      <c r="DR1591" s="156"/>
      <c r="DS1591" s="156"/>
      <c r="DT1591" s="156"/>
      <c r="DU1591" s="156"/>
      <c r="DV1591" s="156"/>
      <c r="DW1591" s="156"/>
      <c r="DX1591" s="156"/>
      <c r="DY1591" s="156"/>
      <c r="DZ1591" s="156"/>
      <c r="EA1591" s="156"/>
      <c r="EB1591" s="156"/>
      <c r="EC1591" s="156"/>
      <c r="ED1591" s="156"/>
      <c r="EE1591" s="156"/>
      <c r="EF1591" s="156"/>
    </row>
    <row r="1592" spans="22:136" s="6" customFormat="1" x14ac:dyDescent="0.25">
      <c r="V1592" s="156"/>
      <c r="W1592" s="156"/>
      <c r="X1592" s="156"/>
      <c r="Y1592" s="156"/>
      <c r="Z1592" s="156"/>
      <c r="AA1592" s="154"/>
      <c r="AB1592" s="154"/>
      <c r="AC1592" s="154"/>
      <c r="AD1592" s="154"/>
      <c r="AE1592" s="154"/>
      <c r="AF1592" s="154"/>
      <c r="AG1592" s="154"/>
      <c r="AH1592" s="155"/>
      <c r="AI1592" s="152"/>
      <c r="AJ1592" s="152"/>
      <c r="AK1592" s="152"/>
      <c r="AL1592" s="152"/>
      <c r="AM1592" s="157"/>
      <c r="AN1592" s="157"/>
      <c r="AO1592" s="152"/>
      <c r="AP1592" s="152"/>
      <c r="AQ1592" s="152"/>
      <c r="AR1592" s="152"/>
      <c r="AS1592" s="154"/>
      <c r="AT1592" s="154"/>
      <c r="AU1592" s="154"/>
      <c r="AV1592" s="154"/>
      <c r="AW1592" s="154"/>
      <c r="AX1592" s="154"/>
      <c r="AY1592" s="154"/>
      <c r="AZ1592" s="154"/>
      <c r="BA1592" s="154"/>
      <c r="BB1592" s="154"/>
      <c r="BC1592" s="154"/>
      <c r="BD1592" s="156"/>
      <c r="BE1592" s="156"/>
      <c r="BF1592" s="156"/>
      <c r="BG1592" s="156"/>
      <c r="BH1592" s="156"/>
      <c r="BI1592" s="156"/>
      <c r="BJ1592" s="156"/>
      <c r="BK1592" s="156"/>
      <c r="BL1592" s="156"/>
      <c r="BM1592" s="156"/>
      <c r="BN1592" s="156"/>
      <c r="BO1592" s="156"/>
      <c r="BP1592" s="156"/>
      <c r="BQ1592" s="156"/>
      <c r="BR1592" s="156"/>
      <c r="BS1592" s="156"/>
      <c r="BT1592" s="156"/>
      <c r="BU1592" s="156"/>
      <c r="BV1592" s="156"/>
      <c r="BW1592" s="156"/>
      <c r="BX1592" s="156"/>
      <c r="BY1592" s="156"/>
      <c r="BZ1592" s="156"/>
      <c r="CA1592" s="156"/>
      <c r="CB1592" s="156"/>
      <c r="CC1592" s="156"/>
      <c r="CD1592" s="156"/>
      <c r="CE1592" s="156"/>
      <c r="CF1592" s="156"/>
      <c r="CG1592" s="156"/>
      <c r="CH1592" s="156"/>
      <c r="CI1592" s="156"/>
      <c r="CJ1592" s="156"/>
      <c r="CK1592" s="156"/>
      <c r="CL1592" s="156"/>
      <c r="CM1592" s="156"/>
      <c r="CN1592" s="156"/>
      <c r="CO1592" s="156"/>
      <c r="CP1592" s="156"/>
      <c r="CQ1592" s="156"/>
      <c r="CR1592" s="156"/>
      <c r="CS1592" s="156"/>
      <c r="CT1592" s="156"/>
      <c r="CU1592" s="156"/>
      <c r="CV1592" s="156"/>
      <c r="CW1592" s="156"/>
      <c r="CX1592" s="156"/>
      <c r="CY1592" s="156"/>
      <c r="CZ1592" s="156"/>
      <c r="DA1592" s="156"/>
      <c r="DB1592" s="156"/>
      <c r="DC1592" s="156"/>
      <c r="DD1592" s="156"/>
      <c r="DE1592" s="156"/>
      <c r="DF1592" s="156"/>
      <c r="DG1592" s="156"/>
      <c r="DH1592" s="156"/>
      <c r="DI1592" s="156"/>
      <c r="DJ1592" s="156"/>
      <c r="DK1592" s="156"/>
      <c r="DL1592" s="156"/>
      <c r="DM1592" s="156"/>
      <c r="DN1592" s="156"/>
      <c r="DO1592" s="156"/>
      <c r="DP1592" s="156"/>
      <c r="DQ1592" s="156"/>
      <c r="DR1592" s="156"/>
      <c r="DS1592" s="156"/>
      <c r="DT1592" s="156"/>
      <c r="DU1592" s="156"/>
      <c r="DV1592" s="156"/>
      <c r="DW1592" s="156"/>
      <c r="DX1592" s="156"/>
      <c r="DY1592" s="156"/>
      <c r="DZ1592" s="156"/>
      <c r="EA1592" s="156"/>
      <c r="EB1592" s="156"/>
      <c r="EC1592" s="156"/>
      <c r="ED1592" s="156"/>
      <c r="EE1592" s="156"/>
      <c r="EF1592" s="156"/>
    </row>
    <row r="1593" spans="22:136" s="6" customFormat="1" x14ac:dyDescent="0.25">
      <c r="V1593" s="156"/>
      <c r="W1593" s="156"/>
      <c r="X1593" s="156"/>
      <c r="Y1593" s="156"/>
      <c r="Z1593" s="156"/>
      <c r="AA1593" s="154"/>
      <c r="AB1593" s="154"/>
      <c r="AC1593" s="154"/>
      <c r="AD1593" s="154"/>
      <c r="AE1593" s="154"/>
      <c r="AF1593" s="154"/>
      <c r="AG1593" s="154"/>
      <c r="AH1593" s="155"/>
      <c r="AI1593" s="152"/>
      <c r="AJ1593" s="152"/>
      <c r="AK1593" s="152"/>
      <c r="AL1593" s="152"/>
      <c r="AM1593" s="157"/>
      <c r="AN1593" s="157"/>
      <c r="AO1593" s="152"/>
      <c r="AP1593" s="152"/>
      <c r="AQ1593" s="152"/>
      <c r="AR1593" s="152"/>
      <c r="AS1593" s="154"/>
      <c r="AT1593" s="154"/>
      <c r="AU1593" s="154"/>
      <c r="AV1593" s="154"/>
      <c r="AW1593" s="154"/>
      <c r="AX1593" s="154"/>
      <c r="AY1593" s="154"/>
      <c r="AZ1593" s="154"/>
      <c r="BA1593" s="154"/>
      <c r="BB1593" s="154"/>
      <c r="BC1593" s="154"/>
      <c r="BD1593" s="156"/>
      <c r="BE1593" s="156"/>
      <c r="BF1593" s="156"/>
      <c r="BG1593" s="156"/>
      <c r="BH1593" s="156"/>
      <c r="BI1593" s="156"/>
      <c r="BJ1593" s="156"/>
      <c r="BK1593" s="156"/>
      <c r="BL1593" s="156"/>
      <c r="BM1593" s="156"/>
      <c r="BN1593" s="156"/>
      <c r="BO1593" s="156"/>
      <c r="BP1593" s="156"/>
      <c r="BQ1593" s="156"/>
      <c r="BR1593" s="156"/>
      <c r="BS1593" s="156"/>
      <c r="BT1593" s="156"/>
      <c r="BU1593" s="156"/>
      <c r="BV1593" s="156"/>
      <c r="BW1593" s="156"/>
      <c r="BX1593" s="156"/>
      <c r="BY1593" s="156"/>
      <c r="BZ1593" s="156"/>
      <c r="CA1593" s="156"/>
      <c r="CB1593" s="156"/>
      <c r="CC1593" s="156"/>
      <c r="CD1593" s="156"/>
      <c r="CE1593" s="156"/>
      <c r="CF1593" s="156"/>
      <c r="CG1593" s="156"/>
      <c r="CH1593" s="156"/>
      <c r="CI1593" s="156"/>
      <c r="CJ1593" s="156"/>
      <c r="CK1593" s="156"/>
      <c r="CL1593" s="156"/>
      <c r="CM1593" s="156"/>
      <c r="CN1593" s="156"/>
      <c r="CO1593" s="156"/>
      <c r="CP1593" s="156"/>
      <c r="CQ1593" s="156"/>
      <c r="CR1593" s="156"/>
      <c r="CS1593" s="156"/>
      <c r="CT1593" s="156"/>
      <c r="CU1593" s="156"/>
      <c r="CV1593" s="156"/>
      <c r="CW1593" s="156"/>
      <c r="CX1593" s="156"/>
      <c r="CY1593" s="156"/>
      <c r="CZ1593" s="156"/>
      <c r="DA1593" s="156"/>
      <c r="DB1593" s="156"/>
      <c r="DC1593" s="156"/>
      <c r="DD1593" s="156"/>
      <c r="DE1593" s="156"/>
      <c r="DF1593" s="156"/>
      <c r="DG1593" s="156"/>
      <c r="DH1593" s="156"/>
      <c r="DI1593" s="156"/>
      <c r="DJ1593" s="156"/>
      <c r="DK1593" s="156"/>
      <c r="DL1593" s="156"/>
      <c r="DM1593" s="156"/>
      <c r="DN1593" s="156"/>
      <c r="DO1593" s="156"/>
      <c r="DP1593" s="156"/>
      <c r="DQ1593" s="156"/>
      <c r="DR1593" s="156"/>
      <c r="DS1593" s="156"/>
      <c r="DT1593" s="156"/>
      <c r="DU1593" s="156"/>
      <c r="DV1593" s="156"/>
      <c r="DW1593" s="156"/>
      <c r="DX1593" s="156"/>
      <c r="DY1593" s="156"/>
      <c r="DZ1593" s="156"/>
      <c r="EA1593" s="156"/>
      <c r="EB1593" s="156"/>
      <c r="EC1593" s="156"/>
      <c r="ED1593" s="156"/>
      <c r="EE1593" s="156"/>
      <c r="EF1593" s="156"/>
    </row>
    <row r="1594" spans="22:136" s="6" customFormat="1" x14ac:dyDescent="0.25">
      <c r="V1594" s="156"/>
      <c r="W1594" s="156"/>
      <c r="X1594" s="156"/>
      <c r="Y1594" s="156"/>
      <c r="Z1594" s="156"/>
      <c r="AA1594" s="154"/>
      <c r="AB1594" s="154"/>
      <c r="AC1594" s="154"/>
      <c r="AD1594" s="154"/>
      <c r="AE1594" s="154"/>
      <c r="AF1594" s="154"/>
      <c r="AG1594" s="154"/>
      <c r="AH1594" s="155"/>
      <c r="AI1594" s="152"/>
      <c r="AJ1594" s="152"/>
      <c r="AK1594" s="152"/>
      <c r="AL1594" s="152"/>
      <c r="AM1594" s="157"/>
      <c r="AN1594" s="157"/>
      <c r="AO1594" s="152"/>
      <c r="AP1594" s="152"/>
      <c r="AQ1594" s="152"/>
      <c r="AR1594" s="152"/>
      <c r="AS1594" s="154"/>
      <c r="AT1594" s="154"/>
      <c r="AU1594" s="154"/>
      <c r="AV1594" s="154"/>
      <c r="AW1594" s="154"/>
      <c r="AX1594" s="154"/>
      <c r="AY1594" s="154"/>
      <c r="AZ1594" s="154"/>
      <c r="BA1594" s="154"/>
      <c r="BB1594" s="154"/>
      <c r="BC1594" s="154"/>
      <c r="BD1594" s="156"/>
      <c r="BE1594" s="156"/>
      <c r="BF1594" s="156"/>
      <c r="BG1594" s="156"/>
      <c r="BH1594" s="156"/>
      <c r="BI1594" s="156"/>
      <c r="BJ1594" s="156"/>
      <c r="BK1594" s="156"/>
      <c r="BL1594" s="156"/>
      <c r="BM1594" s="156"/>
      <c r="BN1594" s="156"/>
      <c r="BO1594" s="156"/>
      <c r="BP1594" s="156"/>
      <c r="BQ1594" s="156"/>
      <c r="BR1594" s="156"/>
      <c r="BS1594" s="156"/>
      <c r="BT1594" s="156"/>
      <c r="BU1594" s="156"/>
      <c r="BV1594" s="156"/>
      <c r="BW1594" s="156"/>
      <c r="BX1594" s="156"/>
      <c r="BY1594" s="156"/>
      <c r="BZ1594" s="156"/>
      <c r="CA1594" s="156"/>
      <c r="CB1594" s="156"/>
      <c r="CC1594" s="156"/>
      <c r="CD1594" s="156"/>
      <c r="CE1594" s="156"/>
      <c r="CF1594" s="156"/>
      <c r="CG1594" s="156"/>
      <c r="CH1594" s="156"/>
      <c r="CI1594" s="156"/>
      <c r="CJ1594" s="156"/>
      <c r="CK1594" s="156"/>
      <c r="CL1594" s="156"/>
      <c r="CM1594" s="156"/>
      <c r="CN1594" s="156"/>
      <c r="CO1594" s="156"/>
      <c r="CP1594" s="156"/>
      <c r="CQ1594" s="156"/>
      <c r="CR1594" s="156"/>
      <c r="CS1594" s="156"/>
      <c r="CT1594" s="156"/>
      <c r="CU1594" s="156"/>
      <c r="CV1594" s="156"/>
      <c r="CW1594" s="156"/>
      <c r="CX1594" s="156"/>
      <c r="CY1594" s="156"/>
      <c r="CZ1594" s="156"/>
      <c r="DA1594" s="156"/>
      <c r="DB1594" s="156"/>
      <c r="DC1594" s="156"/>
      <c r="DD1594" s="156"/>
      <c r="DE1594" s="156"/>
      <c r="DF1594" s="156"/>
      <c r="DG1594" s="156"/>
      <c r="DH1594" s="156"/>
      <c r="DI1594" s="156"/>
      <c r="DJ1594" s="156"/>
      <c r="DK1594" s="156"/>
      <c r="DL1594" s="156"/>
      <c r="DM1594" s="156"/>
      <c r="DN1594" s="156"/>
      <c r="DO1594" s="156"/>
      <c r="DP1594" s="156"/>
      <c r="DQ1594" s="156"/>
      <c r="DR1594" s="156"/>
      <c r="DS1594" s="156"/>
      <c r="DT1594" s="156"/>
      <c r="DU1594" s="156"/>
      <c r="DV1594" s="156"/>
      <c r="DW1594" s="156"/>
      <c r="DX1594" s="156"/>
      <c r="DY1594" s="156"/>
      <c r="DZ1594" s="156"/>
      <c r="EA1594" s="156"/>
      <c r="EB1594" s="156"/>
      <c r="EC1594" s="156"/>
      <c r="ED1594" s="156"/>
      <c r="EE1594" s="156"/>
      <c r="EF1594" s="156"/>
    </row>
    <row r="1595" spans="22:136" s="6" customFormat="1" x14ac:dyDescent="0.25">
      <c r="V1595" s="156"/>
      <c r="W1595" s="156"/>
      <c r="X1595" s="156"/>
      <c r="Y1595" s="156"/>
      <c r="Z1595" s="156"/>
      <c r="AA1595" s="154"/>
      <c r="AB1595" s="154"/>
      <c r="AC1595" s="154"/>
      <c r="AD1595" s="154"/>
      <c r="AE1595" s="154"/>
      <c r="AF1595" s="154"/>
      <c r="AG1595" s="154"/>
      <c r="AH1595" s="155"/>
      <c r="AI1595" s="152"/>
      <c r="AJ1595" s="152"/>
      <c r="AK1595" s="152"/>
      <c r="AL1595" s="152"/>
      <c r="AM1595" s="157"/>
      <c r="AN1595" s="157"/>
      <c r="AO1595" s="152"/>
      <c r="AP1595" s="152"/>
      <c r="AQ1595" s="152"/>
      <c r="AR1595" s="152"/>
      <c r="AS1595" s="154"/>
      <c r="AT1595" s="154"/>
      <c r="AU1595" s="154"/>
      <c r="AV1595" s="154"/>
      <c r="AW1595" s="154"/>
      <c r="AX1595" s="154"/>
      <c r="AY1595" s="154"/>
      <c r="AZ1595" s="154"/>
      <c r="BA1595" s="154"/>
      <c r="BB1595" s="154"/>
      <c r="BC1595" s="154"/>
      <c r="BD1595" s="156"/>
      <c r="BE1595" s="156"/>
      <c r="BF1595" s="156"/>
      <c r="BG1595" s="156"/>
      <c r="BH1595" s="156"/>
      <c r="BI1595" s="156"/>
      <c r="BJ1595" s="156"/>
      <c r="BK1595" s="156"/>
      <c r="BL1595" s="156"/>
      <c r="BM1595" s="156"/>
      <c r="BN1595" s="156"/>
      <c r="BO1595" s="156"/>
      <c r="BP1595" s="156"/>
      <c r="BQ1595" s="156"/>
      <c r="BR1595" s="156"/>
      <c r="BS1595" s="156"/>
      <c r="BT1595" s="156"/>
      <c r="BU1595" s="156"/>
      <c r="BV1595" s="156"/>
      <c r="BW1595" s="156"/>
      <c r="BX1595" s="156"/>
      <c r="BY1595" s="156"/>
      <c r="BZ1595" s="156"/>
      <c r="CA1595" s="156"/>
      <c r="CB1595" s="156"/>
      <c r="CC1595" s="156"/>
      <c r="CD1595" s="156"/>
      <c r="CE1595" s="156"/>
      <c r="CF1595" s="156"/>
      <c r="CG1595" s="156"/>
      <c r="CH1595" s="156"/>
      <c r="CI1595" s="156"/>
      <c r="CJ1595" s="156"/>
      <c r="CK1595" s="156"/>
      <c r="CL1595" s="156"/>
      <c r="CM1595" s="156"/>
      <c r="CN1595" s="156"/>
      <c r="CO1595" s="156"/>
      <c r="CP1595" s="156"/>
      <c r="CQ1595" s="156"/>
      <c r="CR1595" s="156"/>
      <c r="CS1595" s="156"/>
      <c r="CT1595" s="156"/>
      <c r="CU1595" s="156"/>
      <c r="CV1595" s="156"/>
      <c r="CW1595" s="156"/>
      <c r="CX1595" s="156"/>
      <c r="CY1595" s="156"/>
      <c r="CZ1595" s="156"/>
      <c r="DA1595" s="156"/>
      <c r="DB1595" s="156"/>
      <c r="DC1595" s="156"/>
      <c r="DD1595" s="156"/>
      <c r="DE1595" s="156"/>
      <c r="DF1595" s="156"/>
      <c r="DG1595" s="156"/>
      <c r="DH1595" s="156"/>
      <c r="DI1595" s="156"/>
      <c r="DJ1595" s="156"/>
      <c r="DK1595" s="156"/>
      <c r="DL1595" s="156"/>
      <c r="DM1595" s="156"/>
      <c r="DN1595" s="156"/>
      <c r="DO1595" s="156"/>
      <c r="DP1595" s="156"/>
      <c r="DQ1595" s="156"/>
      <c r="DR1595" s="156"/>
      <c r="DS1595" s="156"/>
      <c r="DT1595" s="156"/>
      <c r="DU1595" s="156"/>
      <c r="DV1595" s="156"/>
      <c r="DW1595" s="156"/>
      <c r="DX1595" s="156"/>
      <c r="DY1595" s="156"/>
      <c r="DZ1595" s="156"/>
      <c r="EA1595" s="156"/>
      <c r="EB1595" s="156"/>
      <c r="EC1595" s="156"/>
      <c r="ED1595" s="156"/>
      <c r="EE1595" s="156"/>
      <c r="EF1595" s="156"/>
    </row>
    <row r="1596" spans="22:136" s="6" customFormat="1" x14ac:dyDescent="0.25">
      <c r="V1596" s="156"/>
      <c r="W1596" s="156"/>
      <c r="X1596" s="156"/>
      <c r="Y1596" s="156"/>
      <c r="Z1596" s="156"/>
      <c r="AA1596" s="154"/>
      <c r="AB1596" s="154"/>
      <c r="AC1596" s="154"/>
      <c r="AD1596" s="154"/>
      <c r="AE1596" s="154"/>
      <c r="AF1596" s="154"/>
      <c r="AG1596" s="154"/>
      <c r="AH1596" s="155"/>
      <c r="AI1596" s="152"/>
      <c r="AJ1596" s="152"/>
      <c r="AK1596" s="152"/>
      <c r="AL1596" s="152"/>
      <c r="AM1596" s="157"/>
      <c r="AN1596" s="157"/>
      <c r="AO1596" s="152"/>
      <c r="AP1596" s="152"/>
      <c r="AQ1596" s="152"/>
      <c r="AR1596" s="152"/>
      <c r="AS1596" s="154"/>
      <c r="AT1596" s="154"/>
      <c r="AU1596" s="154"/>
      <c r="AV1596" s="154"/>
      <c r="AW1596" s="154"/>
      <c r="AX1596" s="154"/>
      <c r="AY1596" s="154"/>
      <c r="AZ1596" s="154"/>
      <c r="BA1596" s="154"/>
      <c r="BB1596" s="154"/>
      <c r="BC1596" s="154"/>
      <c r="BD1596" s="156"/>
      <c r="BE1596" s="156"/>
      <c r="BF1596" s="156"/>
      <c r="BG1596" s="156"/>
      <c r="BH1596" s="156"/>
      <c r="BI1596" s="156"/>
      <c r="BJ1596" s="156"/>
      <c r="BK1596" s="156"/>
      <c r="BL1596" s="156"/>
      <c r="BM1596" s="156"/>
      <c r="BN1596" s="156"/>
      <c r="BO1596" s="156"/>
      <c r="BP1596" s="156"/>
      <c r="BQ1596" s="156"/>
      <c r="BR1596" s="156"/>
      <c r="BS1596" s="156"/>
      <c r="BT1596" s="156"/>
      <c r="BU1596" s="156"/>
      <c r="BV1596" s="156"/>
      <c r="BW1596" s="156"/>
      <c r="BX1596" s="156"/>
      <c r="BY1596" s="156"/>
      <c r="BZ1596" s="156"/>
      <c r="CA1596" s="156"/>
      <c r="CB1596" s="156"/>
      <c r="CC1596" s="156"/>
      <c r="CD1596" s="156"/>
      <c r="CE1596" s="156"/>
      <c r="CF1596" s="156"/>
      <c r="CG1596" s="156"/>
      <c r="CH1596" s="156"/>
      <c r="CI1596" s="156"/>
      <c r="CJ1596" s="156"/>
      <c r="CK1596" s="156"/>
      <c r="CL1596" s="156"/>
      <c r="CM1596" s="156"/>
      <c r="CN1596" s="156"/>
      <c r="CO1596" s="156"/>
      <c r="CP1596" s="156"/>
      <c r="CQ1596" s="156"/>
      <c r="CR1596" s="156"/>
      <c r="CS1596" s="156"/>
      <c r="CT1596" s="156"/>
      <c r="CU1596" s="156"/>
      <c r="CV1596" s="156"/>
      <c r="CW1596" s="156"/>
      <c r="CX1596" s="156"/>
      <c r="CY1596" s="156"/>
      <c r="CZ1596" s="156"/>
      <c r="DA1596" s="156"/>
      <c r="DB1596" s="156"/>
      <c r="DC1596" s="156"/>
      <c r="DD1596" s="156"/>
      <c r="DE1596" s="156"/>
      <c r="DF1596" s="156"/>
      <c r="DG1596" s="156"/>
      <c r="DH1596" s="156"/>
      <c r="DI1596" s="156"/>
      <c r="DJ1596" s="156"/>
      <c r="DK1596" s="156"/>
      <c r="DL1596" s="156"/>
      <c r="DM1596" s="156"/>
      <c r="DN1596" s="156"/>
      <c r="DO1596" s="156"/>
      <c r="DP1596" s="156"/>
      <c r="DQ1596" s="156"/>
      <c r="DR1596" s="156"/>
      <c r="DS1596" s="156"/>
      <c r="DT1596" s="156"/>
      <c r="DU1596" s="156"/>
      <c r="DV1596" s="156"/>
      <c r="DW1596" s="156"/>
      <c r="DX1596" s="156"/>
      <c r="DY1596" s="156"/>
      <c r="DZ1596" s="156"/>
      <c r="EA1596" s="156"/>
      <c r="EB1596" s="156"/>
      <c r="EC1596" s="156"/>
      <c r="ED1596" s="156"/>
      <c r="EE1596" s="156"/>
      <c r="EF1596" s="156"/>
    </row>
    <row r="1597" spans="22:136" s="6" customFormat="1" x14ac:dyDescent="0.25">
      <c r="V1597" s="156"/>
      <c r="W1597" s="156"/>
      <c r="X1597" s="156"/>
      <c r="Y1597" s="156"/>
      <c r="Z1597" s="156"/>
      <c r="AA1597" s="154"/>
      <c r="AB1597" s="154"/>
      <c r="AC1597" s="154"/>
      <c r="AD1597" s="154"/>
      <c r="AE1597" s="154"/>
      <c r="AF1597" s="154"/>
      <c r="AG1597" s="154"/>
      <c r="AH1597" s="155"/>
      <c r="AI1597" s="152"/>
      <c r="AJ1597" s="152"/>
      <c r="AK1597" s="152"/>
      <c r="AL1597" s="152"/>
      <c r="AM1597" s="157"/>
      <c r="AN1597" s="157"/>
      <c r="AO1597" s="152"/>
      <c r="AP1597" s="152"/>
      <c r="AQ1597" s="152"/>
      <c r="AR1597" s="152"/>
      <c r="AS1597" s="154"/>
      <c r="AT1597" s="154"/>
      <c r="AU1597" s="154"/>
      <c r="AV1597" s="154"/>
      <c r="AW1597" s="154"/>
      <c r="AX1597" s="154"/>
      <c r="AY1597" s="154"/>
      <c r="AZ1597" s="154"/>
      <c r="BA1597" s="154"/>
      <c r="BB1597" s="154"/>
      <c r="BC1597" s="154"/>
      <c r="BD1597" s="156"/>
      <c r="BE1597" s="156"/>
      <c r="BF1597" s="156"/>
      <c r="BG1597" s="156"/>
      <c r="BH1597" s="156"/>
      <c r="BI1597" s="156"/>
      <c r="BJ1597" s="156"/>
      <c r="BK1597" s="156"/>
      <c r="BL1597" s="156"/>
      <c r="BM1597" s="156"/>
      <c r="BN1597" s="156"/>
      <c r="BO1597" s="156"/>
      <c r="BP1597" s="156"/>
      <c r="BQ1597" s="156"/>
      <c r="BR1597" s="156"/>
      <c r="BS1597" s="156"/>
      <c r="BT1597" s="156"/>
      <c r="BU1597" s="156"/>
      <c r="BV1597" s="156"/>
      <c r="BW1597" s="156"/>
      <c r="BX1597" s="156"/>
      <c r="BY1597" s="156"/>
      <c r="BZ1597" s="156"/>
      <c r="CA1597" s="156"/>
      <c r="CB1597" s="156"/>
      <c r="CC1597" s="156"/>
      <c r="CD1597" s="156"/>
      <c r="CE1597" s="156"/>
      <c r="CF1597" s="156"/>
      <c r="CG1597" s="156"/>
      <c r="CH1597" s="156"/>
      <c r="CI1597" s="156"/>
      <c r="CJ1597" s="156"/>
      <c r="CK1597" s="156"/>
      <c r="CL1597" s="156"/>
      <c r="CM1597" s="156"/>
      <c r="CN1597" s="156"/>
      <c r="CO1597" s="156"/>
      <c r="CP1597" s="156"/>
      <c r="CQ1597" s="156"/>
      <c r="CR1597" s="156"/>
      <c r="CS1597" s="156"/>
      <c r="CT1597" s="156"/>
      <c r="CU1597" s="156"/>
      <c r="CV1597" s="156"/>
      <c r="CW1597" s="156"/>
      <c r="CX1597" s="156"/>
      <c r="CY1597" s="156"/>
      <c r="CZ1597" s="156"/>
      <c r="DA1597" s="156"/>
      <c r="DB1597" s="156"/>
      <c r="DC1597" s="156"/>
      <c r="DD1597" s="156"/>
      <c r="DE1597" s="156"/>
      <c r="DF1597" s="156"/>
      <c r="DG1597" s="156"/>
      <c r="DH1597" s="156"/>
      <c r="DI1597" s="156"/>
      <c r="DJ1597" s="156"/>
      <c r="DK1597" s="156"/>
      <c r="DL1597" s="156"/>
      <c r="DM1597" s="156"/>
      <c r="DN1597" s="156"/>
      <c r="DO1597" s="156"/>
      <c r="DP1597" s="156"/>
      <c r="DQ1597" s="156"/>
      <c r="DR1597" s="156"/>
      <c r="DS1597" s="156"/>
      <c r="DT1597" s="156"/>
      <c r="DU1597" s="156"/>
      <c r="DV1597" s="156"/>
      <c r="DW1597" s="156"/>
      <c r="DX1597" s="156"/>
      <c r="DY1597" s="156"/>
      <c r="DZ1597" s="156"/>
      <c r="EA1597" s="156"/>
      <c r="EB1597" s="156"/>
      <c r="EC1597" s="156"/>
      <c r="ED1597" s="156"/>
      <c r="EE1597" s="156"/>
      <c r="EF1597" s="156"/>
    </row>
    <row r="1598" spans="22:136" s="6" customFormat="1" x14ac:dyDescent="0.25">
      <c r="V1598" s="156"/>
      <c r="W1598" s="156"/>
      <c r="X1598" s="156"/>
      <c r="Y1598" s="156"/>
      <c r="Z1598" s="156"/>
      <c r="AA1598" s="154"/>
      <c r="AB1598" s="154"/>
      <c r="AC1598" s="154"/>
      <c r="AD1598" s="154"/>
      <c r="AE1598" s="154"/>
      <c r="AF1598" s="154"/>
      <c r="AG1598" s="154"/>
      <c r="AH1598" s="155"/>
      <c r="AI1598" s="152"/>
      <c r="AJ1598" s="152"/>
      <c r="AK1598" s="152"/>
      <c r="AL1598" s="152"/>
      <c r="AM1598" s="157"/>
      <c r="AN1598" s="157"/>
      <c r="AO1598" s="152"/>
      <c r="AP1598" s="152"/>
      <c r="AQ1598" s="152"/>
      <c r="AR1598" s="152"/>
      <c r="AS1598" s="154"/>
      <c r="AT1598" s="154"/>
      <c r="AU1598" s="154"/>
      <c r="AV1598" s="154"/>
      <c r="AW1598" s="154"/>
      <c r="AX1598" s="154"/>
      <c r="AY1598" s="154"/>
      <c r="AZ1598" s="154"/>
      <c r="BA1598" s="154"/>
      <c r="BB1598" s="154"/>
      <c r="BC1598" s="154"/>
      <c r="BD1598" s="156"/>
      <c r="BE1598" s="156"/>
      <c r="BF1598" s="156"/>
      <c r="BG1598" s="156"/>
      <c r="BH1598" s="156"/>
      <c r="BI1598" s="156"/>
      <c r="BJ1598" s="156"/>
      <c r="BK1598" s="156"/>
      <c r="BL1598" s="156"/>
      <c r="BM1598" s="156"/>
      <c r="BN1598" s="156"/>
      <c r="BO1598" s="156"/>
      <c r="BP1598" s="156"/>
      <c r="BQ1598" s="156"/>
      <c r="BR1598" s="156"/>
      <c r="BS1598" s="156"/>
      <c r="BT1598" s="156"/>
      <c r="BU1598" s="156"/>
      <c r="BV1598" s="156"/>
      <c r="BW1598" s="156"/>
      <c r="BX1598" s="156"/>
      <c r="BY1598" s="156"/>
      <c r="BZ1598" s="156"/>
      <c r="CA1598" s="156"/>
      <c r="CB1598" s="156"/>
      <c r="CC1598" s="156"/>
      <c r="CD1598" s="156"/>
      <c r="CE1598" s="156"/>
      <c r="CF1598" s="156"/>
      <c r="CG1598" s="156"/>
      <c r="CH1598" s="156"/>
      <c r="CI1598" s="156"/>
      <c r="CJ1598" s="156"/>
      <c r="CK1598" s="156"/>
      <c r="CL1598" s="156"/>
      <c r="CM1598" s="156"/>
      <c r="CN1598" s="156"/>
      <c r="CO1598" s="156"/>
      <c r="CP1598" s="156"/>
      <c r="CQ1598" s="156"/>
      <c r="CR1598" s="156"/>
      <c r="CS1598" s="156"/>
      <c r="CT1598" s="156"/>
      <c r="CU1598" s="156"/>
      <c r="CV1598" s="156"/>
      <c r="CW1598" s="156"/>
      <c r="CX1598" s="156"/>
      <c r="CY1598" s="156"/>
      <c r="CZ1598" s="156"/>
      <c r="DA1598" s="156"/>
      <c r="DB1598" s="156"/>
      <c r="DC1598" s="156"/>
      <c r="DD1598" s="156"/>
      <c r="DE1598" s="156"/>
      <c r="DF1598" s="156"/>
      <c r="DG1598" s="156"/>
      <c r="DH1598" s="156"/>
      <c r="DI1598" s="156"/>
      <c r="DJ1598" s="156"/>
      <c r="DK1598" s="156"/>
      <c r="DL1598" s="156"/>
      <c r="DM1598" s="156"/>
      <c r="DN1598" s="156"/>
      <c r="DO1598" s="156"/>
      <c r="DP1598" s="156"/>
      <c r="DQ1598" s="156"/>
      <c r="DR1598" s="156"/>
      <c r="DS1598" s="156"/>
      <c r="DT1598" s="156"/>
      <c r="DU1598" s="156"/>
      <c r="DV1598" s="156"/>
      <c r="DW1598" s="156"/>
      <c r="DX1598" s="156"/>
      <c r="DY1598" s="156"/>
      <c r="DZ1598" s="156"/>
      <c r="EA1598" s="156"/>
      <c r="EB1598" s="156"/>
      <c r="EC1598" s="156"/>
      <c r="ED1598" s="156"/>
      <c r="EE1598" s="156"/>
      <c r="EF1598" s="156"/>
    </row>
    <row r="1599" spans="22:136" s="6" customFormat="1" x14ac:dyDescent="0.25">
      <c r="V1599" s="156"/>
      <c r="W1599" s="156"/>
      <c r="X1599" s="156"/>
      <c r="Y1599" s="156"/>
      <c r="Z1599" s="156"/>
      <c r="AA1599" s="154"/>
      <c r="AB1599" s="154"/>
      <c r="AC1599" s="154"/>
      <c r="AD1599" s="154"/>
      <c r="AE1599" s="154"/>
      <c r="AF1599" s="154"/>
      <c r="AG1599" s="154"/>
      <c r="AH1599" s="155"/>
      <c r="AI1599" s="152"/>
      <c r="AJ1599" s="152"/>
      <c r="AK1599" s="152"/>
      <c r="AL1599" s="152"/>
      <c r="AM1599" s="157"/>
      <c r="AN1599" s="157"/>
      <c r="AO1599" s="152"/>
      <c r="AP1599" s="152"/>
      <c r="AQ1599" s="152"/>
      <c r="AR1599" s="152"/>
      <c r="AS1599" s="154"/>
      <c r="AT1599" s="154"/>
      <c r="AU1599" s="154"/>
      <c r="AV1599" s="154"/>
      <c r="AW1599" s="154"/>
      <c r="AX1599" s="154"/>
      <c r="AY1599" s="154"/>
      <c r="AZ1599" s="154"/>
      <c r="BA1599" s="154"/>
      <c r="BB1599" s="154"/>
      <c r="BC1599" s="154"/>
      <c r="BD1599" s="156"/>
      <c r="BE1599" s="156"/>
      <c r="BF1599" s="156"/>
      <c r="BG1599" s="156"/>
      <c r="BH1599" s="156"/>
      <c r="BI1599" s="156"/>
      <c r="BJ1599" s="156"/>
      <c r="BK1599" s="156"/>
      <c r="BL1599" s="156"/>
      <c r="BM1599" s="156"/>
      <c r="BN1599" s="156"/>
      <c r="BO1599" s="156"/>
      <c r="BP1599" s="156"/>
      <c r="BQ1599" s="156"/>
      <c r="BR1599" s="156"/>
      <c r="BS1599" s="156"/>
      <c r="BT1599" s="156"/>
      <c r="BU1599" s="156"/>
      <c r="BV1599" s="156"/>
      <c r="BW1599" s="156"/>
      <c r="BX1599" s="156"/>
      <c r="BY1599" s="156"/>
      <c r="BZ1599" s="156"/>
      <c r="CA1599" s="156"/>
      <c r="CB1599" s="156"/>
      <c r="CC1599" s="156"/>
      <c r="CD1599" s="156"/>
      <c r="CE1599" s="156"/>
      <c r="CF1599" s="156"/>
      <c r="CG1599" s="156"/>
      <c r="CH1599" s="156"/>
      <c r="CI1599" s="156"/>
      <c r="CJ1599" s="156"/>
      <c r="CK1599" s="156"/>
      <c r="CL1599" s="156"/>
      <c r="CM1599" s="156"/>
      <c r="CN1599" s="156"/>
      <c r="CO1599" s="156"/>
      <c r="CP1599" s="156"/>
      <c r="CQ1599" s="156"/>
      <c r="CR1599" s="156"/>
      <c r="CS1599" s="156"/>
      <c r="CT1599" s="156"/>
      <c r="CU1599" s="156"/>
      <c r="CV1599" s="156"/>
      <c r="CW1599" s="156"/>
      <c r="CX1599" s="156"/>
      <c r="CY1599" s="156"/>
      <c r="CZ1599" s="156"/>
      <c r="DA1599" s="156"/>
      <c r="DB1599" s="156"/>
      <c r="DC1599" s="156"/>
      <c r="DD1599" s="156"/>
      <c r="DE1599" s="156"/>
      <c r="DF1599" s="156"/>
      <c r="DG1599" s="156"/>
      <c r="DH1599" s="156"/>
      <c r="DI1599" s="156"/>
      <c r="DJ1599" s="156"/>
      <c r="DK1599" s="156"/>
      <c r="DL1599" s="156"/>
      <c r="DM1599" s="156"/>
      <c r="DN1599" s="156"/>
      <c r="DO1599" s="156"/>
      <c r="DP1599" s="156"/>
      <c r="DQ1599" s="156"/>
      <c r="DR1599" s="156"/>
      <c r="DS1599" s="156"/>
      <c r="DT1599" s="156"/>
      <c r="DU1599" s="156"/>
      <c r="DV1599" s="156"/>
      <c r="DW1599" s="156"/>
      <c r="DX1599" s="156"/>
      <c r="DY1599" s="156"/>
      <c r="DZ1599" s="156"/>
      <c r="EA1599" s="156"/>
      <c r="EB1599" s="156"/>
      <c r="EC1599" s="156"/>
      <c r="ED1599" s="156"/>
      <c r="EE1599" s="156"/>
      <c r="EF1599" s="156"/>
    </row>
    <row r="1600" spans="22:136" s="6" customFormat="1" x14ac:dyDescent="0.25">
      <c r="V1600" s="156"/>
      <c r="W1600" s="156"/>
      <c r="X1600" s="156"/>
      <c r="Y1600" s="156"/>
      <c r="Z1600" s="156"/>
      <c r="AA1600" s="154"/>
      <c r="AB1600" s="154"/>
      <c r="AC1600" s="154"/>
      <c r="AD1600" s="154"/>
      <c r="AE1600" s="154"/>
      <c r="AF1600" s="154"/>
      <c r="AG1600" s="154"/>
      <c r="AH1600" s="155"/>
      <c r="AI1600" s="152"/>
      <c r="AJ1600" s="152"/>
      <c r="AK1600" s="152"/>
      <c r="AL1600" s="152"/>
      <c r="AM1600" s="157"/>
      <c r="AN1600" s="157"/>
      <c r="AO1600" s="152"/>
      <c r="AP1600" s="152"/>
      <c r="AQ1600" s="152"/>
      <c r="AR1600" s="152"/>
      <c r="AS1600" s="154"/>
      <c r="AT1600" s="154"/>
      <c r="AU1600" s="154"/>
      <c r="AV1600" s="154"/>
      <c r="AW1600" s="154"/>
      <c r="AX1600" s="154"/>
      <c r="AY1600" s="154"/>
      <c r="AZ1600" s="154"/>
      <c r="BA1600" s="154"/>
      <c r="BB1600" s="154"/>
      <c r="BC1600" s="154"/>
      <c r="BD1600" s="156"/>
      <c r="BE1600" s="156"/>
      <c r="BF1600" s="156"/>
      <c r="BG1600" s="156"/>
      <c r="BH1600" s="156"/>
      <c r="BI1600" s="156"/>
      <c r="BJ1600" s="156"/>
      <c r="BK1600" s="156"/>
      <c r="BL1600" s="156"/>
      <c r="BM1600" s="156"/>
      <c r="BN1600" s="156"/>
      <c r="BO1600" s="156"/>
      <c r="BP1600" s="156"/>
      <c r="BQ1600" s="156"/>
      <c r="BR1600" s="156"/>
      <c r="BS1600" s="156"/>
      <c r="BT1600" s="156"/>
      <c r="BU1600" s="156"/>
      <c r="BV1600" s="156"/>
      <c r="BW1600" s="156"/>
      <c r="BX1600" s="156"/>
      <c r="BY1600" s="156"/>
      <c r="BZ1600" s="156"/>
      <c r="CA1600" s="156"/>
      <c r="CB1600" s="156"/>
      <c r="CC1600" s="156"/>
      <c r="CD1600" s="156"/>
      <c r="CE1600" s="156"/>
      <c r="CF1600" s="156"/>
      <c r="CG1600" s="156"/>
      <c r="CH1600" s="156"/>
      <c r="CI1600" s="156"/>
      <c r="CJ1600" s="156"/>
      <c r="CK1600" s="156"/>
      <c r="CL1600" s="156"/>
      <c r="CM1600" s="156"/>
      <c r="CN1600" s="156"/>
      <c r="CO1600" s="156"/>
      <c r="CP1600" s="156"/>
      <c r="CQ1600" s="156"/>
      <c r="CR1600" s="156"/>
      <c r="CS1600" s="156"/>
      <c r="CT1600" s="156"/>
      <c r="CU1600" s="156"/>
      <c r="CV1600" s="156"/>
      <c r="CW1600" s="156"/>
      <c r="CX1600" s="156"/>
      <c r="CY1600" s="156"/>
      <c r="CZ1600" s="156"/>
      <c r="DA1600" s="156"/>
      <c r="DB1600" s="156"/>
      <c r="DC1600" s="156"/>
      <c r="DD1600" s="156"/>
      <c r="DE1600" s="156"/>
      <c r="DF1600" s="156"/>
      <c r="DG1600" s="156"/>
      <c r="DH1600" s="156"/>
      <c r="DI1600" s="156"/>
      <c r="DJ1600" s="156"/>
      <c r="DK1600" s="156"/>
      <c r="DL1600" s="156"/>
      <c r="DM1600" s="156"/>
      <c r="DN1600" s="156"/>
      <c r="DO1600" s="156"/>
      <c r="DP1600" s="156"/>
      <c r="DQ1600" s="156"/>
      <c r="DR1600" s="156"/>
      <c r="DS1600" s="156"/>
      <c r="DT1600" s="156"/>
      <c r="DU1600" s="156"/>
      <c r="DV1600" s="156"/>
      <c r="DW1600" s="156"/>
      <c r="DX1600" s="156"/>
      <c r="DY1600" s="156"/>
      <c r="DZ1600" s="156"/>
      <c r="EA1600" s="156"/>
      <c r="EB1600" s="156"/>
      <c r="EC1600" s="156"/>
      <c r="ED1600" s="156"/>
      <c r="EE1600" s="156"/>
      <c r="EF1600" s="156"/>
    </row>
    <row r="1601" spans="22:136" s="6" customFormat="1" x14ac:dyDescent="0.25">
      <c r="V1601" s="156"/>
      <c r="W1601" s="156"/>
      <c r="X1601" s="156"/>
      <c r="Y1601" s="156"/>
      <c r="Z1601" s="156"/>
      <c r="AA1601" s="154"/>
      <c r="AB1601" s="154"/>
      <c r="AC1601" s="154"/>
      <c r="AD1601" s="154"/>
      <c r="AE1601" s="154"/>
      <c r="AF1601" s="154"/>
      <c r="AG1601" s="154"/>
      <c r="AH1601" s="155"/>
      <c r="AI1601" s="152"/>
      <c r="AJ1601" s="152"/>
      <c r="AK1601" s="152"/>
      <c r="AL1601" s="152"/>
      <c r="AM1601" s="157"/>
      <c r="AN1601" s="157"/>
      <c r="AO1601" s="152"/>
      <c r="AP1601" s="152"/>
      <c r="AQ1601" s="152"/>
      <c r="AR1601" s="152"/>
      <c r="AS1601" s="154"/>
      <c r="AT1601" s="154"/>
      <c r="AU1601" s="154"/>
      <c r="AV1601" s="154"/>
      <c r="AW1601" s="154"/>
      <c r="AX1601" s="154"/>
      <c r="AY1601" s="154"/>
      <c r="AZ1601" s="154"/>
      <c r="BA1601" s="154"/>
      <c r="BB1601" s="154"/>
      <c r="BC1601" s="154"/>
      <c r="BD1601" s="156"/>
      <c r="BE1601" s="156"/>
      <c r="BF1601" s="156"/>
      <c r="BG1601" s="156"/>
      <c r="BH1601" s="156"/>
      <c r="BI1601" s="156"/>
      <c r="BJ1601" s="156"/>
      <c r="BK1601" s="156"/>
      <c r="BL1601" s="156"/>
      <c r="BM1601" s="156"/>
      <c r="BN1601" s="156"/>
      <c r="BO1601" s="156"/>
      <c r="BP1601" s="156"/>
      <c r="BQ1601" s="156"/>
      <c r="BR1601" s="156"/>
      <c r="BS1601" s="156"/>
      <c r="BT1601" s="156"/>
      <c r="BU1601" s="156"/>
      <c r="BV1601" s="156"/>
      <c r="BW1601" s="156"/>
      <c r="BX1601" s="156"/>
      <c r="BY1601" s="156"/>
      <c r="BZ1601" s="156"/>
      <c r="CA1601" s="156"/>
      <c r="CB1601" s="156"/>
      <c r="CC1601" s="156"/>
      <c r="CD1601" s="156"/>
      <c r="CE1601" s="156"/>
      <c r="CF1601" s="156"/>
      <c r="CG1601" s="156"/>
      <c r="CH1601" s="156"/>
      <c r="CI1601" s="156"/>
      <c r="CJ1601" s="156"/>
      <c r="CK1601" s="156"/>
      <c r="CL1601" s="156"/>
      <c r="CM1601" s="156"/>
      <c r="CN1601" s="156"/>
      <c r="CO1601" s="156"/>
      <c r="CP1601" s="156"/>
      <c r="CQ1601" s="156"/>
      <c r="CR1601" s="156"/>
      <c r="CS1601" s="156"/>
      <c r="CT1601" s="156"/>
      <c r="CU1601" s="156"/>
      <c r="CV1601" s="156"/>
      <c r="CW1601" s="156"/>
      <c r="CX1601" s="156"/>
      <c r="CY1601" s="156"/>
      <c r="CZ1601" s="156"/>
      <c r="DA1601" s="156"/>
      <c r="DB1601" s="156"/>
      <c r="DC1601" s="156"/>
      <c r="DD1601" s="156"/>
      <c r="DE1601" s="156"/>
      <c r="DF1601" s="156"/>
      <c r="DG1601" s="156"/>
      <c r="DH1601" s="156"/>
      <c r="DI1601" s="156"/>
      <c r="DJ1601" s="156"/>
      <c r="DK1601" s="156"/>
      <c r="DL1601" s="156"/>
      <c r="DM1601" s="156"/>
      <c r="DN1601" s="156"/>
      <c r="DO1601" s="156"/>
      <c r="DP1601" s="156"/>
      <c r="DQ1601" s="156"/>
      <c r="DR1601" s="156"/>
      <c r="DS1601" s="156"/>
      <c r="DT1601" s="156"/>
      <c r="DU1601" s="156"/>
      <c r="DV1601" s="156"/>
      <c r="DW1601" s="156"/>
      <c r="DX1601" s="156"/>
      <c r="DY1601" s="156"/>
      <c r="DZ1601" s="156"/>
      <c r="EA1601" s="156"/>
      <c r="EB1601" s="156"/>
      <c r="EC1601" s="156"/>
      <c r="ED1601" s="156"/>
      <c r="EE1601" s="156"/>
      <c r="EF1601" s="156"/>
    </row>
    <row r="1602" spans="22:136" s="6" customFormat="1" x14ac:dyDescent="0.25">
      <c r="V1602" s="156"/>
      <c r="W1602" s="156"/>
      <c r="X1602" s="156"/>
      <c r="Y1602" s="156"/>
      <c r="Z1602" s="156"/>
      <c r="AA1602" s="154"/>
      <c r="AB1602" s="154"/>
      <c r="AC1602" s="154"/>
      <c r="AD1602" s="154"/>
      <c r="AE1602" s="154"/>
      <c r="AF1602" s="154"/>
      <c r="AG1602" s="154"/>
      <c r="AH1602" s="155"/>
      <c r="AI1602" s="152"/>
      <c r="AJ1602" s="152"/>
      <c r="AK1602" s="152"/>
      <c r="AL1602" s="152"/>
      <c r="AM1602" s="157"/>
      <c r="AN1602" s="157"/>
      <c r="AO1602" s="152"/>
      <c r="AP1602" s="152"/>
      <c r="AQ1602" s="152"/>
      <c r="AR1602" s="152"/>
      <c r="AS1602" s="154"/>
      <c r="AT1602" s="154"/>
      <c r="AU1602" s="154"/>
      <c r="AV1602" s="154"/>
      <c r="AW1602" s="154"/>
      <c r="AX1602" s="154"/>
      <c r="AY1602" s="154"/>
      <c r="AZ1602" s="154"/>
      <c r="BA1602" s="154"/>
      <c r="BB1602" s="154"/>
      <c r="BC1602" s="154"/>
      <c r="BD1602" s="156"/>
      <c r="BE1602" s="156"/>
      <c r="BF1602" s="156"/>
      <c r="BG1602" s="156"/>
      <c r="BH1602" s="156"/>
      <c r="BI1602" s="156"/>
      <c r="BJ1602" s="156"/>
      <c r="BK1602" s="156"/>
      <c r="BL1602" s="156"/>
      <c r="BM1602" s="156"/>
      <c r="BN1602" s="156"/>
      <c r="BO1602" s="156"/>
      <c r="BP1602" s="156"/>
      <c r="BQ1602" s="156"/>
      <c r="BR1602" s="156"/>
      <c r="BS1602" s="156"/>
      <c r="BT1602" s="156"/>
      <c r="BU1602" s="156"/>
      <c r="BV1602" s="156"/>
      <c r="BW1602" s="156"/>
      <c r="BX1602" s="156"/>
      <c r="BY1602" s="156"/>
      <c r="BZ1602" s="156"/>
      <c r="CA1602" s="156"/>
      <c r="CB1602" s="156"/>
      <c r="CC1602" s="156"/>
      <c r="CD1602" s="156"/>
      <c r="CE1602" s="156"/>
      <c r="CF1602" s="156"/>
      <c r="CG1602" s="156"/>
      <c r="CH1602" s="156"/>
      <c r="CI1602" s="156"/>
      <c r="CJ1602" s="156"/>
      <c r="CK1602" s="156"/>
      <c r="CL1602" s="156"/>
      <c r="CM1602" s="156"/>
      <c r="CN1602" s="156"/>
      <c r="CO1602" s="156"/>
      <c r="CP1602" s="156"/>
      <c r="CQ1602" s="156"/>
      <c r="CR1602" s="156"/>
      <c r="CS1602" s="156"/>
      <c r="CT1602" s="156"/>
      <c r="CU1602" s="156"/>
      <c r="CV1602" s="156"/>
      <c r="CW1602" s="156"/>
      <c r="CX1602" s="156"/>
      <c r="CY1602" s="156"/>
      <c r="CZ1602" s="156"/>
      <c r="DA1602" s="156"/>
      <c r="DB1602" s="156"/>
      <c r="DC1602" s="156"/>
      <c r="DD1602" s="156"/>
      <c r="DE1602" s="156"/>
      <c r="DF1602" s="156"/>
      <c r="DG1602" s="156"/>
      <c r="DH1602" s="156"/>
      <c r="DI1602" s="156"/>
      <c r="DJ1602" s="156"/>
      <c r="DK1602" s="156"/>
      <c r="DL1602" s="156"/>
      <c r="DM1602" s="156"/>
      <c r="DN1602" s="156"/>
      <c r="DO1602" s="156"/>
      <c r="DP1602" s="156"/>
      <c r="DQ1602" s="156"/>
      <c r="DR1602" s="156"/>
      <c r="DS1602" s="156"/>
      <c r="DT1602" s="156"/>
      <c r="DU1602" s="156"/>
      <c r="DV1602" s="156"/>
      <c r="DW1602" s="156"/>
      <c r="DX1602" s="156"/>
      <c r="DY1602" s="156"/>
      <c r="DZ1602" s="156"/>
      <c r="EA1602" s="156"/>
      <c r="EB1602" s="156"/>
      <c r="EC1602" s="156"/>
      <c r="ED1602" s="156"/>
      <c r="EE1602" s="156"/>
      <c r="EF1602" s="156"/>
    </row>
    <row r="1603" spans="22:136" s="6" customFormat="1" x14ac:dyDescent="0.25">
      <c r="V1603" s="156"/>
      <c r="W1603" s="156"/>
      <c r="X1603" s="156"/>
      <c r="Y1603" s="156"/>
      <c r="Z1603" s="156"/>
      <c r="AA1603" s="154"/>
      <c r="AB1603" s="154"/>
      <c r="AC1603" s="154"/>
      <c r="AD1603" s="154"/>
      <c r="AE1603" s="154"/>
      <c r="AF1603" s="154"/>
      <c r="AG1603" s="154"/>
      <c r="AH1603" s="155"/>
      <c r="AI1603" s="152"/>
      <c r="AJ1603" s="152"/>
      <c r="AK1603" s="152"/>
      <c r="AL1603" s="152"/>
      <c r="AM1603" s="157"/>
      <c r="AN1603" s="157"/>
      <c r="AO1603" s="152"/>
      <c r="AP1603" s="152"/>
      <c r="AQ1603" s="152"/>
      <c r="AR1603" s="152"/>
      <c r="AS1603" s="154"/>
      <c r="AT1603" s="154"/>
      <c r="AU1603" s="154"/>
      <c r="AV1603" s="154"/>
      <c r="AW1603" s="154"/>
      <c r="AX1603" s="154"/>
      <c r="AY1603" s="154"/>
      <c r="AZ1603" s="154"/>
      <c r="BA1603" s="154"/>
      <c r="BB1603" s="154"/>
      <c r="BC1603" s="154"/>
      <c r="BD1603" s="156"/>
      <c r="BE1603" s="156"/>
      <c r="BF1603" s="156"/>
      <c r="BG1603" s="156"/>
      <c r="BH1603" s="156"/>
      <c r="BI1603" s="156"/>
      <c r="BJ1603" s="156"/>
      <c r="BK1603" s="156"/>
      <c r="BL1603" s="156"/>
      <c r="BM1603" s="156"/>
      <c r="BN1603" s="156"/>
      <c r="BO1603" s="156"/>
      <c r="BP1603" s="156"/>
      <c r="BQ1603" s="156"/>
      <c r="BR1603" s="156"/>
      <c r="BS1603" s="156"/>
      <c r="BT1603" s="156"/>
      <c r="BU1603" s="156"/>
      <c r="BV1603" s="156"/>
      <c r="BW1603" s="156"/>
      <c r="BX1603" s="156"/>
      <c r="BY1603" s="156"/>
      <c r="BZ1603" s="156"/>
      <c r="CA1603" s="156"/>
      <c r="CB1603" s="156"/>
      <c r="CC1603" s="156"/>
      <c r="CD1603" s="156"/>
      <c r="CE1603" s="156"/>
      <c r="CF1603" s="156"/>
      <c r="CG1603" s="156"/>
      <c r="CH1603" s="156"/>
      <c r="CI1603" s="156"/>
      <c r="CJ1603" s="156"/>
      <c r="CK1603" s="156"/>
      <c r="CL1603" s="156"/>
      <c r="CM1603" s="156"/>
      <c r="CN1603" s="156"/>
      <c r="CO1603" s="156"/>
      <c r="CP1603" s="156"/>
      <c r="CQ1603" s="156"/>
      <c r="CR1603" s="156"/>
      <c r="CS1603" s="156"/>
      <c r="CT1603" s="156"/>
      <c r="CU1603" s="156"/>
      <c r="CV1603" s="156"/>
      <c r="CW1603" s="156"/>
      <c r="CX1603" s="156"/>
      <c r="CY1603" s="156"/>
      <c r="CZ1603" s="156"/>
      <c r="DA1603" s="156"/>
      <c r="DB1603" s="156"/>
      <c r="DC1603" s="156"/>
      <c r="DD1603" s="156"/>
      <c r="DE1603" s="156"/>
      <c r="DF1603" s="156"/>
      <c r="DG1603" s="156"/>
      <c r="DH1603" s="156"/>
      <c r="DI1603" s="156"/>
      <c r="DJ1603" s="156"/>
      <c r="DK1603" s="156"/>
      <c r="DL1603" s="156"/>
      <c r="DM1603" s="156"/>
      <c r="DN1603" s="156"/>
      <c r="DO1603" s="156"/>
      <c r="DP1603" s="156"/>
      <c r="DQ1603" s="156"/>
      <c r="DR1603" s="156"/>
      <c r="DS1603" s="156"/>
      <c r="DT1603" s="156"/>
      <c r="DU1603" s="156"/>
      <c r="DV1603" s="156"/>
      <c r="DW1603" s="156"/>
      <c r="DX1603" s="156"/>
      <c r="DY1603" s="156"/>
      <c r="DZ1603" s="156"/>
      <c r="EA1603" s="156"/>
      <c r="EB1603" s="156"/>
      <c r="EC1603" s="156"/>
      <c r="ED1603" s="156"/>
      <c r="EE1603" s="156"/>
      <c r="EF1603" s="156"/>
    </row>
    <row r="1604" spans="22:136" s="6" customFormat="1" x14ac:dyDescent="0.25">
      <c r="V1604" s="156"/>
      <c r="W1604" s="156"/>
      <c r="X1604" s="156"/>
      <c r="Y1604" s="156"/>
      <c r="Z1604" s="156"/>
      <c r="AA1604" s="154"/>
      <c r="AB1604" s="154"/>
      <c r="AC1604" s="154"/>
      <c r="AD1604" s="154"/>
      <c r="AE1604" s="154"/>
      <c r="AF1604" s="154"/>
      <c r="AG1604" s="154"/>
      <c r="AH1604" s="155"/>
      <c r="AI1604" s="152"/>
      <c r="AJ1604" s="152"/>
      <c r="AK1604" s="152"/>
      <c r="AL1604" s="152"/>
      <c r="AM1604" s="157"/>
      <c r="AN1604" s="157"/>
      <c r="AO1604" s="152"/>
      <c r="AP1604" s="152"/>
      <c r="AQ1604" s="152"/>
      <c r="AR1604" s="152"/>
      <c r="AS1604" s="154"/>
      <c r="AT1604" s="154"/>
      <c r="AU1604" s="154"/>
      <c r="AV1604" s="154"/>
      <c r="AW1604" s="154"/>
      <c r="AX1604" s="154"/>
      <c r="AY1604" s="154"/>
      <c r="AZ1604" s="154"/>
      <c r="BA1604" s="154"/>
      <c r="BB1604" s="154"/>
      <c r="BC1604" s="154"/>
      <c r="BD1604" s="156"/>
      <c r="BE1604" s="156"/>
      <c r="BF1604" s="156"/>
      <c r="BG1604" s="156"/>
      <c r="BH1604" s="156"/>
      <c r="BI1604" s="156"/>
      <c r="BJ1604" s="156"/>
      <c r="BK1604" s="156"/>
      <c r="BL1604" s="156"/>
      <c r="BM1604" s="156"/>
      <c r="BN1604" s="156"/>
      <c r="BO1604" s="156"/>
      <c r="BP1604" s="156"/>
      <c r="BQ1604" s="156"/>
      <c r="BR1604" s="156"/>
      <c r="BS1604" s="156"/>
      <c r="BT1604" s="156"/>
      <c r="BU1604" s="156"/>
      <c r="BV1604" s="156"/>
      <c r="BW1604" s="156"/>
      <c r="BX1604" s="156"/>
      <c r="BY1604" s="156"/>
      <c r="BZ1604" s="156"/>
      <c r="CA1604" s="156"/>
      <c r="CB1604" s="156"/>
      <c r="CC1604" s="156"/>
      <c r="CD1604" s="156"/>
      <c r="CE1604" s="156"/>
      <c r="CF1604" s="156"/>
      <c r="CG1604" s="156"/>
      <c r="CH1604" s="156"/>
      <c r="CI1604" s="156"/>
      <c r="CJ1604" s="156"/>
      <c r="CK1604" s="156"/>
      <c r="CL1604" s="156"/>
      <c r="CM1604" s="156"/>
      <c r="CN1604" s="156"/>
      <c r="CO1604" s="156"/>
      <c r="CP1604" s="156"/>
      <c r="CQ1604" s="156"/>
      <c r="CR1604" s="156"/>
      <c r="CS1604" s="156"/>
      <c r="CT1604" s="156"/>
      <c r="CU1604" s="156"/>
      <c r="CV1604" s="156"/>
      <c r="CW1604" s="156"/>
      <c r="CX1604" s="156"/>
      <c r="CY1604" s="156"/>
      <c r="CZ1604" s="156"/>
      <c r="DA1604" s="156"/>
      <c r="DB1604" s="156"/>
      <c r="DC1604" s="156"/>
      <c r="DD1604" s="156"/>
      <c r="DE1604" s="156"/>
      <c r="DF1604" s="156"/>
      <c r="DG1604" s="156"/>
      <c r="DH1604" s="156"/>
      <c r="DI1604" s="156"/>
      <c r="DJ1604" s="156"/>
      <c r="DK1604" s="156"/>
      <c r="DL1604" s="156"/>
      <c r="DM1604" s="156"/>
      <c r="DN1604" s="156"/>
      <c r="DO1604" s="156"/>
      <c r="DP1604" s="156"/>
      <c r="DQ1604" s="156"/>
      <c r="DR1604" s="156"/>
      <c r="DS1604" s="156"/>
      <c r="DT1604" s="156"/>
      <c r="DU1604" s="156"/>
      <c r="DV1604" s="156"/>
      <c r="DW1604" s="156"/>
      <c r="DX1604" s="156"/>
      <c r="DY1604" s="156"/>
      <c r="DZ1604" s="156"/>
      <c r="EA1604" s="156"/>
      <c r="EB1604" s="156"/>
      <c r="EC1604" s="156"/>
      <c r="ED1604" s="156"/>
      <c r="EE1604" s="156"/>
      <c r="EF1604" s="156"/>
    </row>
    <row r="1605" spans="22:136" s="6" customFormat="1" x14ac:dyDescent="0.25">
      <c r="V1605" s="156"/>
      <c r="W1605" s="156"/>
      <c r="X1605" s="156"/>
      <c r="Y1605" s="156"/>
      <c r="Z1605" s="156"/>
      <c r="AA1605" s="154"/>
      <c r="AB1605" s="154"/>
      <c r="AC1605" s="154"/>
      <c r="AD1605" s="154"/>
      <c r="AE1605" s="154"/>
      <c r="AF1605" s="154"/>
      <c r="AG1605" s="154"/>
      <c r="AH1605" s="155"/>
      <c r="AI1605" s="152"/>
      <c r="AJ1605" s="152"/>
      <c r="AK1605" s="152"/>
      <c r="AL1605" s="152"/>
      <c r="AM1605" s="157"/>
      <c r="AN1605" s="157"/>
      <c r="AO1605" s="152"/>
      <c r="AP1605" s="152"/>
      <c r="AQ1605" s="152"/>
      <c r="AR1605" s="152"/>
      <c r="AS1605" s="154"/>
      <c r="AT1605" s="154"/>
      <c r="AU1605" s="154"/>
      <c r="AV1605" s="154"/>
      <c r="AW1605" s="154"/>
      <c r="AX1605" s="154"/>
      <c r="AY1605" s="154"/>
      <c r="AZ1605" s="154"/>
      <c r="BA1605" s="154"/>
      <c r="BB1605" s="154"/>
      <c r="BC1605" s="154"/>
      <c r="BD1605" s="156"/>
      <c r="BE1605" s="156"/>
      <c r="BF1605" s="156"/>
      <c r="BG1605" s="156"/>
      <c r="BH1605" s="156"/>
      <c r="BI1605" s="156"/>
      <c r="BJ1605" s="156"/>
      <c r="BK1605" s="156"/>
      <c r="BL1605" s="156"/>
      <c r="BM1605" s="156"/>
      <c r="BN1605" s="156"/>
      <c r="BO1605" s="156"/>
      <c r="BP1605" s="156"/>
      <c r="BQ1605" s="156"/>
      <c r="BR1605" s="156"/>
      <c r="BS1605" s="156"/>
      <c r="BT1605" s="156"/>
      <c r="BU1605" s="156"/>
      <c r="BV1605" s="156"/>
      <c r="BW1605" s="156"/>
      <c r="BX1605" s="156"/>
      <c r="BY1605" s="156"/>
      <c r="BZ1605" s="156"/>
      <c r="CA1605" s="156"/>
      <c r="CB1605" s="156"/>
      <c r="CC1605" s="156"/>
      <c r="CD1605" s="156"/>
      <c r="CE1605" s="156"/>
      <c r="CF1605" s="156"/>
      <c r="CG1605" s="156"/>
      <c r="CH1605" s="156"/>
      <c r="CI1605" s="156"/>
      <c r="CJ1605" s="156"/>
      <c r="CK1605" s="156"/>
      <c r="CL1605" s="156"/>
      <c r="CM1605" s="156"/>
      <c r="CN1605" s="156"/>
      <c r="CO1605" s="156"/>
      <c r="CP1605" s="156"/>
      <c r="CQ1605" s="156"/>
      <c r="CR1605" s="156"/>
      <c r="CS1605" s="156"/>
      <c r="CT1605" s="156"/>
      <c r="CU1605" s="156"/>
      <c r="CV1605" s="156"/>
      <c r="CW1605" s="156"/>
      <c r="CX1605" s="156"/>
      <c r="CY1605" s="156"/>
      <c r="CZ1605" s="156"/>
      <c r="DA1605" s="156"/>
      <c r="DB1605" s="156"/>
      <c r="DC1605" s="156"/>
      <c r="DD1605" s="156"/>
      <c r="DE1605" s="156"/>
      <c r="DF1605" s="156"/>
      <c r="DG1605" s="156"/>
      <c r="DH1605" s="156"/>
      <c r="DI1605" s="156"/>
      <c r="DJ1605" s="156"/>
      <c r="DK1605" s="156"/>
      <c r="DL1605" s="156"/>
      <c r="DM1605" s="156"/>
      <c r="DN1605" s="156"/>
      <c r="DO1605" s="156"/>
      <c r="DP1605" s="156"/>
      <c r="DQ1605" s="156"/>
      <c r="DR1605" s="156"/>
      <c r="DS1605" s="156"/>
      <c r="DT1605" s="156"/>
      <c r="DU1605" s="156"/>
      <c r="DV1605" s="156"/>
      <c r="DW1605" s="156"/>
      <c r="DX1605" s="156"/>
      <c r="DY1605" s="156"/>
      <c r="DZ1605" s="156"/>
      <c r="EA1605" s="156"/>
      <c r="EB1605" s="156"/>
      <c r="EC1605" s="156"/>
      <c r="ED1605" s="156"/>
      <c r="EE1605" s="156"/>
      <c r="EF1605" s="156"/>
    </row>
    <row r="1606" spans="22:136" s="6" customFormat="1" x14ac:dyDescent="0.25">
      <c r="V1606" s="156"/>
      <c r="W1606" s="156"/>
      <c r="X1606" s="156"/>
      <c r="Y1606" s="156"/>
      <c r="Z1606" s="156"/>
      <c r="AA1606" s="154"/>
      <c r="AB1606" s="154"/>
      <c r="AC1606" s="154"/>
      <c r="AD1606" s="154"/>
      <c r="AE1606" s="154"/>
      <c r="AF1606" s="154"/>
      <c r="AG1606" s="154"/>
      <c r="AH1606" s="155"/>
      <c r="AI1606" s="152"/>
      <c r="AJ1606" s="152"/>
      <c r="AK1606" s="152"/>
      <c r="AL1606" s="152"/>
      <c r="AM1606" s="157"/>
      <c r="AN1606" s="157"/>
      <c r="AO1606" s="152"/>
      <c r="AP1606" s="152"/>
      <c r="AQ1606" s="152"/>
      <c r="AR1606" s="152"/>
      <c r="AS1606" s="154"/>
      <c r="AT1606" s="154"/>
      <c r="AU1606" s="154"/>
      <c r="AV1606" s="154"/>
      <c r="AW1606" s="154"/>
      <c r="AX1606" s="154"/>
      <c r="AY1606" s="154"/>
      <c r="AZ1606" s="154"/>
      <c r="BA1606" s="154"/>
      <c r="BB1606" s="154"/>
      <c r="BC1606" s="154"/>
      <c r="BD1606" s="156"/>
      <c r="BE1606" s="156"/>
      <c r="BF1606" s="156"/>
      <c r="BG1606" s="156"/>
      <c r="BH1606" s="156"/>
      <c r="BI1606" s="156"/>
      <c r="BJ1606" s="156"/>
      <c r="BK1606" s="156"/>
      <c r="BL1606" s="156"/>
      <c r="BM1606" s="156"/>
      <c r="BN1606" s="156"/>
      <c r="BO1606" s="156"/>
      <c r="BP1606" s="156"/>
      <c r="BQ1606" s="156"/>
      <c r="BR1606" s="156"/>
      <c r="BS1606" s="156"/>
      <c r="BT1606" s="156"/>
      <c r="BU1606" s="156"/>
      <c r="BV1606" s="156"/>
      <c r="BW1606" s="156"/>
      <c r="BX1606" s="156"/>
      <c r="BY1606" s="156"/>
      <c r="BZ1606" s="156"/>
      <c r="CA1606" s="156"/>
      <c r="CB1606" s="156"/>
      <c r="CC1606" s="156"/>
      <c r="CD1606" s="156"/>
      <c r="CE1606" s="156"/>
      <c r="CF1606" s="156"/>
      <c r="CG1606" s="156"/>
      <c r="CH1606" s="156"/>
      <c r="CI1606" s="156"/>
      <c r="CJ1606" s="156"/>
      <c r="CK1606" s="156"/>
      <c r="CL1606" s="156"/>
      <c r="CM1606" s="156"/>
      <c r="CN1606" s="156"/>
      <c r="CO1606" s="156"/>
      <c r="CP1606" s="156"/>
      <c r="CQ1606" s="156"/>
      <c r="CR1606" s="156"/>
      <c r="CS1606" s="156"/>
      <c r="CT1606" s="156"/>
      <c r="CU1606" s="156"/>
      <c r="CV1606" s="156"/>
      <c r="CW1606" s="156"/>
      <c r="CX1606" s="156"/>
      <c r="CY1606" s="156"/>
      <c r="CZ1606" s="156"/>
      <c r="DA1606" s="156"/>
      <c r="DB1606" s="156"/>
      <c r="DC1606" s="156"/>
      <c r="DD1606" s="156"/>
      <c r="DE1606" s="156"/>
      <c r="DF1606" s="156"/>
      <c r="DG1606" s="156"/>
      <c r="DH1606" s="156"/>
      <c r="DI1606" s="156"/>
      <c r="DJ1606" s="156"/>
      <c r="DK1606" s="156"/>
      <c r="DL1606" s="156"/>
      <c r="DM1606" s="156"/>
      <c r="DN1606" s="156"/>
      <c r="DO1606" s="156"/>
      <c r="DP1606" s="156"/>
      <c r="DQ1606" s="156"/>
      <c r="DR1606" s="156"/>
      <c r="DS1606" s="156"/>
      <c r="DT1606" s="156"/>
      <c r="DU1606" s="156"/>
      <c r="DV1606" s="156"/>
      <c r="DW1606" s="156"/>
      <c r="DX1606" s="156"/>
      <c r="DY1606" s="156"/>
      <c r="DZ1606" s="156"/>
      <c r="EA1606" s="156"/>
      <c r="EB1606" s="156"/>
      <c r="EC1606" s="156"/>
      <c r="ED1606" s="156"/>
      <c r="EE1606" s="156"/>
      <c r="EF1606" s="156"/>
    </row>
    <row r="1607" spans="22:136" s="6" customFormat="1" x14ac:dyDescent="0.25">
      <c r="V1607" s="156"/>
      <c r="W1607" s="156"/>
      <c r="X1607" s="156"/>
      <c r="Y1607" s="156"/>
      <c r="Z1607" s="156"/>
      <c r="AA1607" s="154"/>
      <c r="AB1607" s="154"/>
      <c r="AC1607" s="154"/>
      <c r="AD1607" s="154"/>
      <c r="AE1607" s="154"/>
      <c r="AF1607" s="154"/>
      <c r="AG1607" s="154"/>
      <c r="AH1607" s="155"/>
      <c r="AI1607" s="152"/>
      <c r="AJ1607" s="152"/>
      <c r="AK1607" s="152"/>
      <c r="AL1607" s="152"/>
      <c r="AM1607" s="157"/>
      <c r="AN1607" s="157"/>
      <c r="AO1607" s="152"/>
      <c r="AP1607" s="152"/>
      <c r="AQ1607" s="152"/>
      <c r="AR1607" s="152"/>
      <c r="AS1607" s="154"/>
      <c r="AT1607" s="154"/>
      <c r="AU1607" s="154"/>
      <c r="AV1607" s="154"/>
      <c r="AW1607" s="154"/>
      <c r="AX1607" s="154"/>
      <c r="AY1607" s="154"/>
      <c r="AZ1607" s="154"/>
      <c r="BA1607" s="154"/>
      <c r="BB1607" s="154"/>
      <c r="BC1607" s="154"/>
      <c r="BD1607" s="156"/>
      <c r="BE1607" s="156"/>
      <c r="BF1607" s="156"/>
      <c r="BG1607" s="156"/>
      <c r="BH1607" s="156"/>
      <c r="BI1607" s="156"/>
      <c r="BJ1607" s="156"/>
      <c r="BK1607" s="156"/>
      <c r="BL1607" s="156"/>
      <c r="BM1607" s="156"/>
      <c r="BN1607" s="156"/>
      <c r="BO1607" s="156"/>
      <c r="BP1607" s="156"/>
      <c r="BQ1607" s="156"/>
      <c r="BR1607" s="156"/>
      <c r="BS1607" s="156"/>
      <c r="BT1607" s="156"/>
      <c r="BU1607" s="156"/>
      <c r="BV1607" s="156"/>
      <c r="BW1607" s="156"/>
      <c r="BX1607" s="156"/>
      <c r="BY1607" s="156"/>
      <c r="BZ1607" s="156"/>
      <c r="CA1607" s="156"/>
      <c r="CB1607" s="156"/>
      <c r="CC1607" s="156"/>
      <c r="CD1607" s="156"/>
      <c r="CE1607" s="156"/>
      <c r="CF1607" s="156"/>
      <c r="CG1607" s="156"/>
      <c r="CH1607" s="156"/>
      <c r="CI1607" s="156"/>
      <c r="CJ1607" s="156"/>
      <c r="CK1607" s="156"/>
      <c r="CL1607" s="156"/>
      <c r="CM1607" s="156"/>
      <c r="CN1607" s="156"/>
      <c r="CO1607" s="156"/>
      <c r="CP1607" s="156"/>
      <c r="CQ1607" s="156"/>
      <c r="CR1607" s="156"/>
      <c r="CS1607" s="156"/>
      <c r="CT1607" s="156"/>
      <c r="CU1607" s="156"/>
      <c r="CV1607" s="156"/>
      <c r="CW1607" s="156"/>
      <c r="CX1607" s="156"/>
      <c r="CY1607" s="156"/>
      <c r="CZ1607" s="156"/>
      <c r="DA1607" s="156"/>
      <c r="DB1607" s="156"/>
      <c r="DC1607" s="156"/>
      <c r="DD1607" s="156"/>
      <c r="DE1607" s="156"/>
      <c r="DF1607" s="156"/>
      <c r="DG1607" s="156"/>
      <c r="DH1607" s="156"/>
      <c r="DI1607" s="156"/>
      <c r="DJ1607" s="156"/>
      <c r="DK1607" s="156"/>
      <c r="DL1607" s="156"/>
      <c r="DM1607" s="156"/>
      <c r="DN1607" s="156"/>
      <c r="DO1607" s="156"/>
      <c r="DP1607" s="156"/>
      <c r="DQ1607" s="156"/>
      <c r="DR1607" s="156"/>
      <c r="DS1607" s="156"/>
      <c r="DT1607" s="156"/>
      <c r="DU1607" s="156"/>
      <c r="DV1607" s="156"/>
      <c r="DW1607" s="156"/>
      <c r="DX1607" s="156"/>
      <c r="DY1607" s="156"/>
      <c r="DZ1607" s="156"/>
      <c r="EA1607" s="156"/>
      <c r="EB1607" s="156"/>
      <c r="EC1607" s="156"/>
      <c r="ED1607" s="156"/>
      <c r="EE1607" s="156"/>
      <c r="EF1607" s="156"/>
    </row>
    <row r="1608" spans="22:136" s="6" customFormat="1" x14ac:dyDescent="0.25">
      <c r="V1608" s="156"/>
      <c r="W1608" s="156"/>
      <c r="X1608" s="156"/>
      <c r="Y1608" s="156"/>
      <c r="Z1608" s="156"/>
      <c r="AA1608" s="154"/>
      <c r="AB1608" s="154"/>
      <c r="AC1608" s="154"/>
      <c r="AD1608" s="154"/>
      <c r="AE1608" s="154"/>
      <c r="AF1608" s="154"/>
      <c r="AG1608" s="154"/>
      <c r="AH1608" s="155"/>
      <c r="AI1608" s="152"/>
      <c r="AJ1608" s="152"/>
      <c r="AK1608" s="152"/>
      <c r="AL1608" s="152"/>
      <c r="AM1608" s="157"/>
      <c r="AN1608" s="157"/>
      <c r="AO1608" s="152"/>
      <c r="AP1608" s="152"/>
      <c r="AQ1608" s="152"/>
      <c r="AR1608" s="152"/>
      <c r="AS1608" s="154"/>
      <c r="AT1608" s="154"/>
      <c r="AU1608" s="154"/>
      <c r="AV1608" s="154"/>
      <c r="AW1608" s="154"/>
      <c r="AX1608" s="154"/>
      <c r="AY1608" s="154"/>
      <c r="AZ1608" s="154"/>
      <c r="BA1608" s="154"/>
      <c r="BB1608" s="154"/>
      <c r="BC1608" s="154"/>
      <c r="BD1608" s="156"/>
      <c r="BE1608" s="156"/>
      <c r="BF1608" s="156"/>
      <c r="BG1608" s="156"/>
      <c r="BH1608" s="156"/>
      <c r="BI1608" s="156"/>
      <c r="BJ1608" s="156"/>
      <c r="BK1608" s="156"/>
      <c r="BL1608" s="156"/>
      <c r="BM1608" s="156"/>
      <c r="BN1608" s="156"/>
      <c r="BO1608" s="156"/>
      <c r="BP1608" s="156"/>
      <c r="BQ1608" s="156"/>
      <c r="BR1608" s="156"/>
      <c r="BS1608" s="156"/>
      <c r="BT1608" s="156"/>
      <c r="BU1608" s="156"/>
      <c r="BV1608" s="156"/>
      <c r="BW1608" s="156"/>
      <c r="BX1608" s="156"/>
      <c r="BY1608" s="156"/>
      <c r="BZ1608" s="156"/>
      <c r="CA1608" s="156"/>
      <c r="CB1608" s="156"/>
      <c r="CC1608" s="156"/>
      <c r="CD1608" s="156"/>
      <c r="CE1608" s="156"/>
      <c r="CF1608" s="156"/>
      <c r="CG1608" s="156"/>
      <c r="CH1608" s="156"/>
      <c r="CI1608" s="156"/>
      <c r="CJ1608" s="156"/>
      <c r="CK1608" s="156"/>
      <c r="CL1608" s="156"/>
      <c r="CM1608" s="156"/>
      <c r="CN1608" s="156"/>
      <c r="CO1608" s="156"/>
      <c r="CP1608" s="156"/>
      <c r="CQ1608" s="156"/>
      <c r="CR1608" s="156"/>
      <c r="CS1608" s="156"/>
      <c r="CT1608" s="156"/>
      <c r="CU1608" s="156"/>
      <c r="CV1608" s="156"/>
      <c r="CW1608" s="156"/>
      <c r="CX1608" s="156"/>
      <c r="CY1608" s="156"/>
      <c r="CZ1608" s="156"/>
      <c r="DA1608" s="156"/>
      <c r="DB1608" s="156"/>
      <c r="DC1608" s="156"/>
      <c r="DD1608" s="156"/>
      <c r="DE1608" s="156"/>
      <c r="DF1608" s="156"/>
      <c r="DG1608" s="156"/>
      <c r="DH1608" s="156"/>
      <c r="DI1608" s="156"/>
      <c r="DJ1608" s="156"/>
      <c r="DK1608" s="156"/>
      <c r="DL1608" s="156"/>
      <c r="DM1608" s="156"/>
      <c r="DN1608" s="156"/>
      <c r="DO1608" s="156"/>
      <c r="DP1608" s="156"/>
      <c r="DQ1608" s="156"/>
      <c r="DR1608" s="156"/>
      <c r="DS1608" s="156"/>
      <c r="DT1608" s="156"/>
      <c r="DU1608" s="156"/>
      <c r="DV1608" s="156"/>
      <c r="DW1608" s="156"/>
      <c r="DX1608" s="156"/>
      <c r="DY1608" s="156"/>
      <c r="DZ1608" s="156"/>
      <c r="EA1608" s="156"/>
      <c r="EB1608" s="156"/>
      <c r="EC1608" s="156"/>
      <c r="ED1608" s="156"/>
      <c r="EE1608" s="156"/>
      <c r="EF1608" s="156"/>
    </row>
    <row r="1609" spans="22:136" s="6" customFormat="1" x14ac:dyDescent="0.25">
      <c r="V1609" s="156"/>
      <c r="W1609" s="156"/>
      <c r="X1609" s="156"/>
      <c r="Y1609" s="156"/>
      <c r="Z1609" s="156"/>
      <c r="AA1609" s="154"/>
      <c r="AB1609" s="154"/>
      <c r="AC1609" s="154"/>
      <c r="AD1609" s="154"/>
      <c r="AE1609" s="154"/>
      <c r="AF1609" s="154"/>
      <c r="AG1609" s="154"/>
      <c r="AH1609" s="155"/>
      <c r="AI1609" s="152"/>
      <c r="AJ1609" s="152"/>
      <c r="AK1609" s="152"/>
      <c r="AL1609" s="152"/>
      <c r="AM1609" s="157"/>
      <c r="AN1609" s="157"/>
      <c r="AO1609" s="152"/>
      <c r="AP1609" s="152"/>
      <c r="AQ1609" s="152"/>
      <c r="AR1609" s="152"/>
      <c r="AS1609" s="154"/>
      <c r="AT1609" s="154"/>
      <c r="AU1609" s="154"/>
      <c r="AV1609" s="154"/>
      <c r="AW1609" s="154"/>
      <c r="AX1609" s="154"/>
      <c r="AY1609" s="154"/>
      <c r="AZ1609" s="154"/>
      <c r="BA1609" s="154"/>
      <c r="BB1609" s="154"/>
      <c r="BC1609" s="154"/>
      <c r="BD1609" s="156"/>
      <c r="BE1609" s="156"/>
      <c r="BF1609" s="156"/>
      <c r="BG1609" s="156"/>
      <c r="BH1609" s="156"/>
      <c r="BI1609" s="156"/>
      <c r="BJ1609" s="156"/>
      <c r="BK1609" s="156"/>
      <c r="BL1609" s="156"/>
      <c r="BM1609" s="156"/>
      <c r="BN1609" s="156"/>
      <c r="BO1609" s="156"/>
      <c r="BP1609" s="156"/>
      <c r="BQ1609" s="156"/>
      <c r="BR1609" s="156"/>
      <c r="BS1609" s="156"/>
      <c r="BT1609" s="156"/>
      <c r="BU1609" s="156"/>
      <c r="BV1609" s="156"/>
      <c r="BW1609" s="156"/>
      <c r="BX1609" s="156"/>
      <c r="BY1609" s="156"/>
      <c r="BZ1609" s="156"/>
      <c r="CA1609" s="156"/>
      <c r="CB1609" s="156"/>
      <c r="CC1609" s="156"/>
      <c r="CD1609" s="156"/>
      <c r="CE1609" s="156"/>
      <c r="CF1609" s="156"/>
      <c r="CG1609" s="156"/>
      <c r="CH1609" s="156"/>
      <c r="CI1609" s="156"/>
      <c r="CJ1609" s="156"/>
      <c r="CK1609" s="156"/>
      <c r="CL1609" s="156"/>
      <c r="CM1609" s="156"/>
      <c r="CN1609" s="156"/>
      <c r="CO1609" s="156"/>
      <c r="CP1609" s="156"/>
      <c r="CQ1609" s="156"/>
      <c r="CR1609" s="156"/>
      <c r="CS1609" s="156"/>
      <c r="CT1609" s="156"/>
      <c r="CU1609" s="156"/>
      <c r="CV1609" s="156"/>
      <c r="CW1609" s="156"/>
      <c r="CX1609" s="156"/>
      <c r="CY1609" s="156"/>
      <c r="CZ1609" s="156"/>
      <c r="DA1609" s="156"/>
      <c r="DB1609" s="156"/>
      <c r="DC1609" s="156"/>
      <c r="DD1609" s="156"/>
      <c r="DE1609" s="156"/>
      <c r="DF1609" s="156"/>
      <c r="DG1609" s="156"/>
      <c r="DH1609" s="156"/>
      <c r="DI1609" s="156"/>
      <c r="DJ1609" s="156"/>
      <c r="DK1609" s="156"/>
      <c r="DL1609" s="156"/>
      <c r="DM1609" s="156"/>
      <c r="DN1609" s="156"/>
      <c r="DO1609" s="156"/>
      <c r="DP1609" s="156"/>
      <c r="DQ1609" s="156"/>
      <c r="DR1609" s="156"/>
      <c r="DS1609" s="156"/>
      <c r="DT1609" s="156"/>
      <c r="DU1609" s="156"/>
      <c r="DV1609" s="156"/>
      <c r="DW1609" s="156"/>
      <c r="DX1609" s="156"/>
      <c r="DY1609" s="156"/>
      <c r="DZ1609" s="156"/>
      <c r="EA1609" s="156"/>
      <c r="EB1609" s="156"/>
      <c r="EC1609" s="156"/>
      <c r="ED1609" s="156"/>
      <c r="EE1609" s="156"/>
      <c r="EF1609" s="156"/>
    </row>
    <row r="1610" spans="22:136" s="6" customFormat="1" x14ac:dyDescent="0.25">
      <c r="V1610" s="156"/>
      <c r="W1610" s="156"/>
      <c r="X1610" s="156"/>
      <c r="Y1610" s="156"/>
      <c r="Z1610" s="156"/>
      <c r="AA1610" s="154"/>
      <c r="AB1610" s="154"/>
      <c r="AC1610" s="154"/>
      <c r="AD1610" s="154"/>
      <c r="AE1610" s="154"/>
      <c r="AF1610" s="154"/>
      <c r="AG1610" s="154"/>
      <c r="AH1610" s="155"/>
      <c r="AI1610" s="152"/>
      <c r="AJ1610" s="152"/>
      <c r="AK1610" s="152"/>
      <c r="AL1610" s="152"/>
      <c r="AM1610" s="157"/>
      <c r="AN1610" s="157"/>
      <c r="AO1610" s="152"/>
      <c r="AP1610" s="152"/>
      <c r="AQ1610" s="152"/>
      <c r="AR1610" s="152"/>
      <c r="AS1610" s="154"/>
      <c r="AT1610" s="154"/>
      <c r="AU1610" s="154"/>
      <c r="AV1610" s="154"/>
      <c r="AW1610" s="154"/>
      <c r="AX1610" s="154"/>
      <c r="AY1610" s="154"/>
      <c r="AZ1610" s="154"/>
      <c r="BA1610" s="154"/>
      <c r="BB1610" s="154"/>
      <c r="BC1610" s="154"/>
      <c r="BD1610" s="156"/>
      <c r="BE1610" s="156"/>
      <c r="BF1610" s="156"/>
      <c r="BG1610" s="156"/>
      <c r="BH1610" s="156"/>
      <c r="BI1610" s="156"/>
      <c r="BJ1610" s="156"/>
      <c r="BK1610" s="156"/>
      <c r="BL1610" s="156"/>
      <c r="BM1610" s="156"/>
      <c r="BN1610" s="156"/>
      <c r="BO1610" s="156"/>
      <c r="BP1610" s="156"/>
      <c r="BQ1610" s="156"/>
      <c r="BR1610" s="156"/>
      <c r="BS1610" s="156"/>
      <c r="BT1610" s="156"/>
      <c r="BU1610" s="156"/>
      <c r="BV1610" s="156"/>
      <c r="BW1610" s="156"/>
      <c r="BX1610" s="156"/>
      <c r="BY1610" s="156"/>
      <c r="BZ1610" s="156"/>
      <c r="CA1610" s="156"/>
      <c r="CB1610" s="156"/>
      <c r="CC1610" s="156"/>
      <c r="CD1610" s="156"/>
      <c r="CE1610" s="156"/>
      <c r="CF1610" s="156"/>
      <c r="CG1610" s="156"/>
      <c r="CH1610" s="156"/>
      <c r="CI1610" s="156"/>
      <c r="CJ1610" s="156"/>
      <c r="CK1610" s="156"/>
      <c r="CL1610" s="156"/>
      <c r="CM1610" s="156"/>
      <c r="CN1610" s="156"/>
      <c r="CO1610" s="156"/>
      <c r="CP1610" s="156"/>
      <c r="CQ1610" s="156"/>
      <c r="CR1610" s="156"/>
      <c r="CS1610" s="156"/>
      <c r="CT1610" s="156"/>
      <c r="CU1610" s="156"/>
      <c r="CV1610" s="156"/>
      <c r="CW1610" s="156"/>
      <c r="CX1610" s="156"/>
      <c r="CY1610" s="156"/>
      <c r="CZ1610" s="156"/>
      <c r="DA1610" s="156"/>
      <c r="DB1610" s="156"/>
      <c r="DC1610" s="156"/>
      <c r="DD1610" s="156"/>
      <c r="DE1610" s="156"/>
      <c r="DF1610" s="156"/>
      <c r="DG1610" s="156"/>
      <c r="DH1610" s="156"/>
      <c r="DI1610" s="156"/>
      <c r="DJ1610" s="156"/>
      <c r="DK1610" s="156"/>
      <c r="DL1610" s="156"/>
      <c r="DM1610" s="156"/>
      <c r="DN1610" s="156"/>
      <c r="DO1610" s="156"/>
      <c r="DP1610" s="156"/>
      <c r="DQ1610" s="156"/>
      <c r="DR1610" s="156"/>
      <c r="DS1610" s="156"/>
      <c r="DT1610" s="156"/>
      <c r="DU1610" s="156"/>
      <c r="DV1610" s="156"/>
      <c r="DW1610" s="156"/>
      <c r="DX1610" s="156"/>
      <c r="DY1610" s="156"/>
      <c r="DZ1610" s="156"/>
      <c r="EA1610" s="156"/>
      <c r="EB1610" s="156"/>
      <c r="EC1610" s="156"/>
      <c r="ED1610" s="156"/>
      <c r="EE1610" s="156"/>
      <c r="EF1610" s="156"/>
    </row>
    <row r="1611" spans="22:136" s="6" customFormat="1" x14ac:dyDescent="0.25">
      <c r="V1611" s="156"/>
      <c r="W1611" s="156"/>
      <c r="X1611" s="156"/>
      <c r="Y1611" s="156"/>
      <c r="Z1611" s="156"/>
      <c r="AA1611" s="154"/>
      <c r="AB1611" s="154"/>
      <c r="AC1611" s="154"/>
      <c r="AD1611" s="154"/>
      <c r="AE1611" s="154"/>
      <c r="AF1611" s="154"/>
      <c r="AG1611" s="154"/>
      <c r="AH1611" s="155"/>
      <c r="AI1611" s="152"/>
      <c r="AJ1611" s="152"/>
      <c r="AK1611" s="152"/>
      <c r="AL1611" s="152"/>
      <c r="AM1611" s="157"/>
      <c r="AN1611" s="157"/>
      <c r="AO1611" s="152"/>
      <c r="AP1611" s="152"/>
      <c r="AQ1611" s="152"/>
      <c r="AR1611" s="152"/>
      <c r="AS1611" s="154"/>
      <c r="AT1611" s="154"/>
      <c r="AU1611" s="154"/>
      <c r="AV1611" s="154"/>
      <c r="AW1611" s="154"/>
      <c r="AX1611" s="154"/>
      <c r="AY1611" s="154"/>
      <c r="AZ1611" s="154"/>
      <c r="BA1611" s="154"/>
      <c r="BB1611" s="154"/>
      <c r="BC1611" s="154"/>
      <c r="BD1611" s="156"/>
      <c r="BE1611" s="156"/>
      <c r="BF1611" s="156"/>
      <c r="BG1611" s="156"/>
      <c r="BH1611" s="156"/>
      <c r="BI1611" s="156"/>
      <c r="BJ1611" s="156"/>
      <c r="BK1611" s="156"/>
      <c r="BL1611" s="156"/>
      <c r="BM1611" s="156"/>
      <c r="BN1611" s="156"/>
      <c r="BO1611" s="156"/>
      <c r="BP1611" s="156"/>
      <c r="BQ1611" s="156"/>
      <c r="BR1611" s="156"/>
      <c r="BS1611" s="156"/>
      <c r="BT1611" s="156"/>
      <c r="BU1611" s="156"/>
      <c r="BV1611" s="156"/>
      <c r="BW1611" s="156"/>
      <c r="BX1611" s="156"/>
      <c r="BY1611" s="156"/>
      <c r="BZ1611" s="156"/>
      <c r="CA1611" s="156"/>
      <c r="CB1611" s="156"/>
      <c r="CC1611" s="156"/>
      <c r="CD1611" s="156"/>
      <c r="CE1611" s="156"/>
      <c r="CF1611" s="156"/>
      <c r="CG1611" s="156"/>
      <c r="CH1611" s="156"/>
      <c r="CI1611" s="156"/>
      <c r="CJ1611" s="156"/>
      <c r="CK1611" s="156"/>
      <c r="CL1611" s="156"/>
      <c r="CM1611" s="156"/>
      <c r="CN1611" s="156"/>
      <c r="CO1611" s="156"/>
      <c r="CP1611" s="156"/>
      <c r="CQ1611" s="156"/>
      <c r="CR1611" s="156"/>
      <c r="CS1611" s="156"/>
      <c r="CT1611" s="156"/>
      <c r="CU1611" s="156"/>
      <c r="CV1611" s="156"/>
      <c r="CW1611" s="156"/>
      <c r="CX1611" s="156"/>
      <c r="CY1611" s="156"/>
      <c r="CZ1611" s="156"/>
      <c r="DA1611" s="156"/>
      <c r="DB1611" s="156"/>
      <c r="DC1611" s="156"/>
      <c r="DD1611" s="156"/>
      <c r="DE1611" s="156"/>
      <c r="DF1611" s="156"/>
      <c r="DG1611" s="156"/>
      <c r="DH1611" s="156"/>
      <c r="DI1611" s="156"/>
      <c r="DJ1611" s="156"/>
      <c r="DK1611" s="156"/>
      <c r="DL1611" s="156"/>
      <c r="DM1611" s="156"/>
      <c r="DN1611" s="156"/>
      <c r="DO1611" s="156"/>
      <c r="DP1611" s="156"/>
      <c r="DQ1611" s="156"/>
      <c r="DR1611" s="156"/>
      <c r="DS1611" s="156"/>
      <c r="DT1611" s="156"/>
      <c r="DU1611" s="156"/>
      <c r="DV1611" s="156"/>
      <c r="DW1611" s="156"/>
      <c r="DX1611" s="156"/>
      <c r="DY1611" s="156"/>
      <c r="DZ1611" s="156"/>
      <c r="EA1611" s="156"/>
      <c r="EB1611" s="156"/>
      <c r="EC1611" s="156"/>
      <c r="ED1611" s="156"/>
      <c r="EE1611" s="156"/>
      <c r="EF1611" s="156"/>
    </row>
    <row r="1612" spans="22:136" s="6" customFormat="1" x14ac:dyDescent="0.25">
      <c r="V1612" s="156"/>
      <c r="W1612" s="156"/>
      <c r="X1612" s="156"/>
      <c r="Y1612" s="156"/>
      <c r="Z1612" s="156"/>
      <c r="AA1612" s="154"/>
      <c r="AB1612" s="154"/>
      <c r="AC1612" s="154"/>
      <c r="AD1612" s="154"/>
      <c r="AE1612" s="154"/>
      <c r="AF1612" s="154"/>
      <c r="AG1612" s="154"/>
      <c r="AH1612" s="155"/>
      <c r="AI1612" s="152"/>
      <c r="AJ1612" s="152"/>
      <c r="AK1612" s="152"/>
      <c r="AL1612" s="152"/>
      <c r="AM1612" s="157"/>
      <c r="AN1612" s="157"/>
      <c r="AO1612" s="152"/>
      <c r="AP1612" s="152"/>
      <c r="AQ1612" s="152"/>
      <c r="AR1612" s="152"/>
      <c r="AS1612" s="154"/>
      <c r="AT1612" s="154"/>
      <c r="AU1612" s="154"/>
      <c r="AV1612" s="154"/>
      <c r="AW1612" s="154"/>
      <c r="AX1612" s="154"/>
      <c r="AY1612" s="154"/>
      <c r="AZ1612" s="154"/>
      <c r="BA1612" s="154"/>
      <c r="BB1612" s="154"/>
      <c r="BC1612" s="154"/>
      <c r="BD1612" s="156"/>
      <c r="BE1612" s="156"/>
      <c r="BF1612" s="156"/>
      <c r="BG1612" s="156"/>
      <c r="BH1612" s="156"/>
      <c r="BI1612" s="156"/>
      <c r="BJ1612" s="156"/>
      <c r="BK1612" s="156"/>
      <c r="BL1612" s="156"/>
      <c r="BM1612" s="156"/>
      <c r="BN1612" s="156"/>
      <c r="BO1612" s="156"/>
      <c r="BP1612" s="156"/>
      <c r="BQ1612" s="156"/>
      <c r="BR1612" s="156"/>
      <c r="BS1612" s="156"/>
      <c r="BT1612" s="156"/>
      <c r="BU1612" s="156"/>
      <c r="BV1612" s="156"/>
      <c r="BW1612" s="156"/>
      <c r="BX1612" s="156"/>
      <c r="BY1612" s="156"/>
      <c r="BZ1612" s="156"/>
      <c r="CA1612" s="156"/>
      <c r="CB1612" s="156"/>
      <c r="CC1612" s="156"/>
      <c r="CD1612" s="156"/>
      <c r="CE1612" s="156"/>
      <c r="CF1612" s="156"/>
      <c r="CG1612" s="156"/>
      <c r="CH1612" s="156"/>
      <c r="CI1612" s="156"/>
      <c r="CJ1612" s="156"/>
      <c r="CK1612" s="156"/>
      <c r="CL1612" s="156"/>
      <c r="CM1612" s="156"/>
      <c r="CN1612" s="156"/>
      <c r="CO1612" s="156"/>
      <c r="CP1612" s="156"/>
      <c r="CQ1612" s="156"/>
      <c r="CR1612" s="156"/>
      <c r="CS1612" s="156"/>
      <c r="CT1612" s="156"/>
      <c r="CU1612" s="156"/>
      <c r="CV1612" s="156"/>
      <c r="CW1612" s="156"/>
      <c r="CX1612" s="156"/>
      <c r="CY1612" s="156"/>
      <c r="CZ1612" s="156"/>
      <c r="DA1612" s="156"/>
      <c r="DB1612" s="156"/>
      <c r="DC1612" s="156"/>
      <c r="DD1612" s="156"/>
      <c r="DE1612" s="156"/>
      <c r="DF1612" s="156"/>
      <c r="DG1612" s="156"/>
      <c r="DH1612" s="156"/>
      <c r="DI1612" s="156"/>
      <c r="DJ1612" s="156"/>
      <c r="DK1612" s="156"/>
      <c r="DL1612" s="156"/>
      <c r="DM1612" s="156"/>
      <c r="DN1612" s="156"/>
      <c r="DO1612" s="156"/>
      <c r="DP1612" s="156"/>
      <c r="DQ1612" s="156"/>
      <c r="DR1612" s="156"/>
      <c r="DS1612" s="156"/>
      <c r="DT1612" s="156"/>
      <c r="DU1612" s="156"/>
      <c r="DV1612" s="156"/>
      <c r="DW1612" s="156"/>
      <c r="DX1612" s="156"/>
      <c r="DY1612" s="156"/>
      <c r="DZ1612" s="156"/>
      <c r="EA1612" s="156"/>
      <c r="EB1612" s="156"/>
      <c r="EC1612" s="156"/>
      <c r="ED1612" s="156"/>
      <c r="EE1612" s="156"/>
      <c r="EF1612" s="156"/>
    </row>
    <row r="1613" spans="22:136" s="6" customFormat="1" x14ac:dyDescent="0.25">
      <c r="V1613" s="156"/>
      <c r="W1613" s="156"/>
      <c r="X1613" s="156"/>
      <c r="Y1613" s="156"/>
      <c r="Z1613" s="156"/>
      <c r="AA1613" s="154"/>
      <c r="AB1613" s="154"/>
      <c r="AC1613" s="154"/>
      <c r="AD1613" s="154"/>
      <c r="AE1613" s="154"/>
      <c r="AF1613" s="154"/>
      <c r="AG1613" s="154"/>
      <c r="AH1613" s="155"/>
      <c r="AI1613" s="152"/>
      <c r="AJ1613" s="152"/>
      <c r="AK1613" s="152"/>
      <c r="AL1613" s="152"/>
      <c r="AM1613" s="157"/>
      <c r="AN1613" s="157"/>
      <c r="AO1613" s="152"/>
      <c r="AP1613" s="152"/>
      <c r="AQ1613" s="152"/>
      <c r="AR1613" s="152"/>
      <c r="AS1613" s="154"/>
      <c r="AT1613" s="154"/>
      <c r="AU1613" s="154"/>
      <c r="AV1613" s="154"/>
      <c r="AW1613" s="154"/>
      <c r="AX1613" s="154"/>
      <c r="AY1613" s="154"/>
      <c r="AZ1613" s="154"/>
      <c r="BA1613" s="154"/>
      <c r="BB1613" s="154"/>
      <c r="BC1613" s="154"/>
      <c r="BD1613" s="156"/>
      <c r="BE1613" s="156"/>
      <c r="BF1613" s="156"/>
      <c r="BG1613" s="156"/>
      <c r="BH1613" s="156"/>
      <c r="BI1613" s="156"/>
      <c r="BJ1613" s="156"/>
      <c r="BK1613" s="156"/>
      <c r="BL1613" s="156"/>
      <c r="BM1613" s="156"/>
      <c r="BN1613" s="156"/>
      <c r="BO1613" s="156"/>
      <c r="BP1613" s="156"/>
      <c r="BQ1613" s="156"/>
      <c r="BR1613" s="156"/>
      <c r="BS1613" s="156"/>
      <c r="BT1613" s="156"/>
      <c r="BU1613" s="156"/>
      <c r="BV1613" s="156"/>
      <c r="BW1613" s="156"/>
      <c r="BX1613" s="156"/>
      <c r="BY1613" s="156"/>
      <c r="BZ1613" s="156"/>
      <c r="CA1613" s="156"/>
      <c r="CB1613" s="156"/>
      <c r="CC1613" s="156"/>
      <c r="CD1613" s="156"/>
      <c r="CE1613" s="156"/>
      <c r="CF1613" s="156"/>
      <c r="CG1613" s="156"/>
      <c r="CH1613" s="156"/>
      <c r="CI1613" s="156"/>
      <c r="CJ1613" s="156"/>
      <c r="CK1613" s="156"/>
      <c r="CL1613" s="156"/>
      <c r="CM1613" s="156"/>
      <c r="CN1613" s="156"/>
      <c r="CO1613" s="156"/>
      <c r="CP1613" s="156"/>
      <c r="CQ1613" s="156"/>
      <c r="CR1613" s="156"/>
      <c r="CS1613" s="156"/>
      <c r="CT1613" s="156"/>
      <c r="CU1613" s="156"/>
      <c r="CV1613" s="156"/>
      <c r="CW1613" s="156"/>
      <c r="CX1613" s="156"/>
      <c r="CY1613" s="156"/>
      <c r="CZ1613" s="156"/>
      <c r="DA1613" s="156"/>
      <c r="DB1613" s="156"/>
      <c r="DC1613" s="156"/>
      <c r="DD1613" s="156"/>
      <c r="DE1613" s="156"/>
      <c r="DF1613" s="156"/>
      <c r="DG1613" s="156"/>
      <c r="DH1613" s="156"/>
      <c r="DI1613" s="156"/>
      <c r="DJ1613" s="156"/>
      <c r="DK1613" s="156"/>
      <c r="DL1613" s="156"/>
      <c r="DM1613" s="156"/>
      <c r="DN1613" s="156"/>
      <c r="DO1613" s="156"/>
      <c r="DP1613" s="156"/>
      <c r="DQ1613" s="156"/>
      <c r="DR1613" s="156"/>
      <c r="DS1613" s="156"/>
      <c r="DT1613" s="156"/>
      <c r="DU1613" s="156"/>
      <c r="DV1613" s="156"/>
      <c r="DW1613" s="156"/>
      <c r="DX1613" s="156"/>
      <c r="DY1613" s="156"/>
      <c r="DZ1613" s="156"/>
      <c r="EA1613" s="156"/>
      <c r="EB1613" s="156"/>
      <c r="EC1613" s="156"/>
      <c r="ED1613" s="156"/>
      <c r="EE1613" s="156"/>
      <c r="EF1613" s="156"/>
    </row>
    <row r="1614" spans="22:136" s="6" customFormat="1" x14ac:dyDescent="0.25">
      <c r="V1614" s="156"/>
      <c r="W1614" s="156"/>
      <c r="X1614" s="156"/>
      <c r="Y1614" s="156"/>
      <c r="Z1614" s="156"/>
      <c r="AA1614" s="154"/>
      <c r="AB1614" s="154"/>
      <c r="AC1614" s="154"/>
      <c r="AD1614" s="154"/>
      <c r="AE1614" s="154"/>
      <c r="AF1614" s="154"/>
      <c r="AG1614" s="154"/>
      <c r="AH1614" s="155"/>
      <c r="AI1614" s="152"/>
      <c r="AJ1614" s="152"/>
      <c r="AK1614" s="152"/>
      <c r="AL1614" s="152"/>
      <c r="AM1614" s="157"/>
      <c r="AN1614" s="157"/>
      <c r="AO1614" s="152"/>
      <c r="AP1614" s="152"/>
      <c r="AQ1614" s="152"/>
      <c r="AR1614" s="152"/>
      <c r="AS1614" s="154"/>
      <c r="AT1614" s="154"/>
      <c r="AU1614" s="154"/>
      <c r="AV1614" s="154"/>
      <c r="AW1614" s="154"/>
      <c r="AX1614" s="154"/>
      <c r="AY1614" s="154"/>
      <c r="AZ1614" s="154"/>
      <c r="BA1614" s="154"/>
      <c r="BB1614" s="154"/>
      <c r="BC1614" s="154"/>
      <c r="BD1614" s="156"/>
      <c r="BE1614" s="156"/>
      <c r="BF1614" s="156"/>
      <c r="BG1614" s="156"/>
      <c r="BH1614" s="156"/>
      <c r="BI1614" s="156"/>
      <c r="BJ1614" s="156"/>
      <c r="BK1614" s="156"/>
      <c r="BL1614" s="156"/>
      <c r="BM1614" s="156"/>
      <c r="BN1614" s="156"/>
      <c r="BO1614" s="156"/>
      <c r="BP1614" s="156"/>
      <c r="BQ1614" s="156"/>
      <c r="BR1614" s="156"/>
      <c r="BS1614" s="156"/>
      <c r="BT1614" s="156"/>
      <c r="BU1614" s="156"/>
      <c r="BV1614" s="156"/>
      <c r="BW1614" s="156"/>
      <c r="BX1614" s="156"/>
      <c r="BY1614" s="156"/>
      <c r="BZ1614" s="156"/>
      <c r="CA1614" s="156"/>
      <c r="CB1614" s="156"/>
      <c r="CC1614" s="156"/>
      <c r="CD1614" s="156"/>
      <c r="CE1614" s="156"/>
      <c r="CF1614" s="156"/>
      <c r="CG1614" s="156"/>
      <c r="CH1614" s="156"/>
      <c r="CI1614" s="156"/>
      <c r="CJ1614" s="156"/>
      <c r="CK1614" s="156"/>
      <c r="CL1614" s="156"/>
      <c r="CM1614" s="156"/>
      <c r="CN1614" s="156"/>
      <c r="CO1614" s="156"/>
      <c r="CP1614" s="156"/>
      <c r="CQ1614" s="156"/>
      <c r="CR1614" s="156"/>
      <c r="CS1614" s="156"/>
      <c r="CT1614" s="156"/>
      <c r="CU1614" s="156"/>
      <c r="CV1614" s="156"/>
      <c r="CW1614" s="156"/>
      <c r="CX1614" s="156"/>
      <c r="CY1614" s="156"/>
      <c r="CZ1614" s="156"/>
      <c r="DA1614" s="156"/>
      <c r="DB1614" s="156"/>
      <c r="DC1614" s="156"/>
      <c r="DD1614" s="156"/>
      <c r="DE1614" s="156"/>
      <c r="DF1614" s="156"/>
      <c r="DG1614" s="156"/>
      <c r="DH1614" s="156"/>
      <c r="DI1614" s="156"/>
      <c r="DJ1614" s="156"/>
      <c r="DK1614" s="156"/>
      <c r="DL1614" s="156"/>
      <c r="DM1614" s="156"/>
      <c r="DN1614" s="156"/>
      <c r="DO1614" s="156"/>
      <c r="DP1614" s="156"/>
      <c r="DQ1614" s="156"/>
      <c r="DR1614" s="156"/>
      <c r="DS1614" s="156"/>
      <c r="DT1614" s="156"/>
      <c r="DU1614" s="156"/>
      <c r="DV1614" s="156"/>
      <c r="DW1614" s="156"/>
      <c r="DX1614" s="156"/>
      <c r="DY1614" s="156"/>
      <c r="DZ1614" s="156"/>
      <c r="EA1614" s="156"/>
      <c r="EB1614" s="156"/>
      <c r="EC1614" s="156"/>
      <c r="ED1614" s="156"/>
      <c r="EE1614" s="156"/>
      <c r="EF1614" s="156"/>
    </row>
    <row r="1615" spans="22:136" s="6" customFormat="1" x14ac:dyDescent="0.25">
      <c r="V1615" s="156"/>
      <c r="W1615" s="156"/>
      <c r="X1615" s="156"/>
      <c r="Y1615" s="156"/>
      <c r="Z1615" s="156"/>
      <c r="AA1615" s="154"/>
      <c r="AB1615" s="154"/>
      <c r="AC1615" s="154"/>
      <c r="AD1615" s="154"/>
      <c r="AE1615" s="154"/>
      <c r="AF1615" s="154"/>
      <c r="AG1615" s="154"/>
      <c r="AH1615" s="155"/>
      <c r="AI1615" s="152"/>
      <c r="AJ1615" s="152"/>
      <c r="AK1615" s="152"/>
      <c r="AL1615" s="152"/>
      <c r="AM1615" s="157"/>
      <c r="AN1615" s="157"/>
      <c r="AO1615" s="152"/>
      <c r="AP1615" s="152"/>
      <c r="AQ1615" s="152"/>
      <c r="AR1615" s="152"/>
      <c r="AS1615" s="154"/>
      <c r="AT1615" s="154"/>
      <c r="AU1615" s="154"/>
      <c r="AV1615" s="154"/>
      <c r="AW1615" s="154"/>
      <c r="AX1615" s="154"/>
      <c r="AY1615" s="154"/>
      <c r="AZ1615" s="154"/>
      <c r="BA1615" s="154"/>
      <c r="BB1615" s="154"/>
      <c r="BC1615" s="154"/>
      <c r="BD1615" s="156"/>
      <c r="BE1615" s="156"/>
      <c r="BF1615" s="156"/>
      <c r="BG1615" s="156"/>
      <c r="BH1615" s="156"/>
      <c r="BI1615" s="156"/>
      <c r="BJ1615" s="156"/>
      <c r="BK1615" s="156"/>
      <c r="BL1615" s="156"/>
      <c r="BM1615" s="156"/>
      <c r="BN1615" s="156"/>
      <c r="BO1615" s="156"/>
      <c r="BP1615" s="156"/>
      <c r="BQ1615" s="156"/>
      <c r="BR1615" s="156"/>
      <c r="BS1615" s="156"/>
      <c r="BT1615" s="156"/>
      <c r="BU1615" s="156"/>
      <c r="BV1615" s="156"/>
      <c r="BW1615" s="156"/>
      <c r="BX1615" s="156"/>
      <c r="BY1615" s="156"/>
      <c r="BZ1615" s="156"/>
      <c r="CA1615" s="156"/>
      <c r="CB1615" s="156"/>
      <c r="CC1615" s="156"/>
      <c r="CD1615" s="156"/>
      <c r="CE1615" s="156"/>
      <c r="CF1615" s="156"/>
      <c r="CG1615" s="156"/>
      <c r="CH1615" s="156"/>
      <c r="CI1615" s="156"/>
      <c r="CJ1615" s="156"/>
      <c r="CK1615" s="156"/>
      <c r="CL1615" s="156"/>
      <c r="CM1615" s="156"/>
      <c r="CN1615" s="156"/>
      <c r="CO1615" s="156"/>
      <c r="CP1615" s="156"/>
      <c r="CQ1615" s="156"/>
      <c r="CR1615" s="156"/>
      <c r="CS1615" s="156"/>
      <c r="CT1615" s="156"/>
      <c r="CU1615" s="156"/>
      <c r="CV1615" s="156"/>
      <c r="CW1615" s="156"/>
      <c r="CX1615" s="156"/>
      <c r="CY1615" s="156"/>
      <c r="CZ1615" s="156"/>
      <c r="DA1615" s="156"/>
      <c r="DB1615" s="156"/>
      <c r="DC1615" s="156"/>
      <c r="DD1615" s="156"/>
      <c r="DE1615" s="156"/>
      <c r="DF1615" s="156"/>
      <c r="DG1615" s="156"/>
      <c r="DH1615" s="156"/>
      <c r="DI1615" s="156"/>
      <c r="DJ1615" s="156"/>
      <c r="DK1615" s="156"/>
      <c r="DL1615" s="156"/>
      <c r="DM1615" s="156"/>
      <c r="DN1615" s="156"/>
      <c r="DO1615" s="156"/>
      <c r="DP1615" s="156"/>
      <c r="DQ1615" s="156"/>
      <c r="DR1615" s="156"/>
      <c r="DS1615" s="156"/>
      <c r="DT1615" s="156"/>
      <c r="DU1615" s="156"/>
      <c r="DV1615" s="156"/>
      <c r="DW1615" s="156"/>
      <c r="DX1615" s="156"/>
      <c r="DY1615" s="156"/>
      <c r="DZ1615" s="156"/>
      <c r="EA1615" s="156"/>
      <c r="EB1615" s="156"/>
      <c r="EC1615" s="156"/>
      <c r="ED1615" s="156"/>
      <c r="EE1615" s="156"/>
      <c r="EF1615" s="156"/>
    </row>
    <row r="1616" spans="22:136" s="6" customFormat="1" x14ac:dyDescent="0.25">
      <c r="V1616" s="156"/>
      <c r="W1616" s="156"/>
      <c r="X1616" s="156"/>
      <c r="Y1616" s="156"/>
      <c r="Z1616" s="156"/>
      <c r="AA1616" s="154"/>
      <c r="AB1616" s="154"/>
      <c r="AC1616" s="154"/>
      <c r="AD1616" s="154"/>
      <c r="AE1616" s="154"/>
      <c r="AF1616" s="154"/>
      <c r="AG1616" s="154"/>
      <c r="AH1616" s="155"/>
      <c r="AI1616" s="152"/>
      <c r="AJ1616" s="152"/>
      <c r="AK1616" s="152"/>
      <c r="AL1616" s="152"/>
      <c r="AM1616" s="157"/>
      <c r="AN1616" s="157"/>
      <c r="AO1616" s="152"/>
      <c r="AP1616" s="152"/>
      <c r="AQ1616" s="152"/>
      <c r="AR1616" s="152"/>
      <c r="AS1616" s="154"/>
      <c r="AT1616" s="154"/>
      <c r="AU1616" s="154"/>
      <c r="AV1616" s="154"/>
      <c r="AW1616" s="154"/>
      <c r="AX1616" s="154"/>
      <c r="AY1616" s="154"/>
      <c r="AZ1616" s="154"/>
      <c r="BA1616" s="154"/>
      <c r="BB1616" s="154"/>
      <c r="BC1616" s="154"/>
      <c r="BD1616" s="156"/>
      <c r="BE1616" s="156"/>
      <c r="BF1616" s="156"/>
      <c r="BG1616" s="156"/>
      <c r="BH1616" s="156"/>
      <c r="BI1616" s="156"/>
      <c r="BJ1616" s="156"/>
      <c r="BK1616" s="156"/>
      <c r="BL1616" s="156"/>
      <c r="BM1616" s="156"/>
      <c r="BN1616" s="156"/>
      <c r="BO1616" s="156"/>
      <c r="BP1616" s="156"/>
      <c r="BQ1616" s="156"/>
      <c r="BR1616" s="156"/>
      <c r="BS1616" s="156"/>
      <c r="BT1616" s="156"/>
      <c r="BU1616" s="156"/>
      <c r="BV1616" s="156"/>
      <c r="BW1616" s="156"/>
      <c r="BX1616" s="156"/>
      <c r="BY1616" s="156"/>
      <c r="BZ1616" s="156"/>
      <c r="CA1616" s="156"/>
      <c r="CB1616" s="156"/>
      <c r="CC1616" s="156"/>
      <c r="CD1616" s="156"/>
      <c r="CE1616" s="156"/>
      <c r="CF1616" s="156"/>
      <c r="CG1616" s="156"/>
      <c r="CH1616" s="156"/>
      <c r="CI1616" s="156"/>
      <c r="CJ1616" s="156"/>
      <c r="CK1616" s="156"/>
      <c r="CL1616" s="156"/>
      <c r="CM1616" s="156"/>
      <c r="CN1616" s="156"/>
      <c r="CO1616" s="156"/>
      <c r="CP1616" s="156"/>
      <c r="CQ1616" s="156"/>
      <c r="CR1616" s="156"/>
      <c r="CS1616" s="156"/>
      <c r="CT1616" s="156"/>
      <c r="CU1616" s="156"/>
      <c r="CV1616" s="156"/>
      <c r="CW1616" s="156"/>
      <c r="CX1616" s="156"/>
      <c r="CY1616" s="156"/>
      <c r="CZ1616" s="156"/>
      <c r="DA1616" s="156"/>
      <c r="DB1616" s="156"/>
      <c r="DC1616" s="156"/>
      <c r="DD1616" s="156"/>
      <c r="DE1616" s="156"/>
      <c r="DF1616" s="156"/>
      <c r="DG1616" s="156"/>
      <c r="DH1616" s="156"/>
      <c r="DI1616" s="156"/>
      <c r="DJ1616" s="156"/>
      <c r="DK1616" s="156"/>
      <c r="DL1616" s="156"/>
      <c r="DM1616" s="156"/>
      <c r="DN1616" s="156"/>
      <c r="DO1616" s="156"/>
      <c r="DP1616" s="156"/>
      <c r="DQ1616" s="156"/>
      <c r="DR1616" s="156"/>
      <c r="DS1616" s="156"/>
      <c r="DT1616" s="156"/>
      <c r="DU1616" s="156"/>
      <c r="DV1616" s="156"/>
      <c r="DW1616" s="156"/>
      <c r="DX1616" s="156"/>
      <c r="DY1616" s="156"/>
      <c r="DZ1616" s="156"/>
      <c r="EA1616" s="156"/>
      <c r="EB1616" s="156"/>
      <c r="EC1616" s="156"/>
      <c r="ED1616" s="156"/>
      <c r="EE1616" s="156"/>
      <c r="EF1616" s="156"/>
    </row>
    <row r="1617" spans="22:136" s="6" customFormat="1" x14ac:dyDescent="0.25">
      <c r="V1617" s="156"/>
      <c r="W1617" s="156"/>
      <c r="X1617" s="156"/>
      <c r="Y1617" s="156"/>
      <c r="Z1617" s="156"/>
      <c r="AA1617" s="154"/>
      <c r="AB1617" s="154"/>
      <c r="AC1617" s="154"/>
      <c r="AD1617" s="154"/>
      <c r="AE1617" s="154"/>
      <c r="AF1617" s="154"/>
      <c r="AG1617" s="154"/>
      <c r="AH1617" s="155"/>
      <c r="AI1617" s="152"/>
      <c r="AJ1617" s="152"/>
      <c r="AK1617" s="152"/>
      <c r="AL1617" s="152"/>
      <c r="AM1617" s="157"/>
      <c r="AN1617" s="157"/>
      <c r="AO1617" s="152"/>
      <c r="AP1617" s="152"/>
      <c r="AQ1617" s="152"/>
      <c r="AR1617" s="152"/>
      <c r="AS1617" s="154"/>
      <c r="AT1617" s="154"/>
      <c r="AU1617" s="154"/>
      <c r="AV1617" s="154"/>
      <c r="AW1617" s="154"/>
      <c r="AX1617" s="154"/>
      <c r="AY1617" s="154"/>
      <c r="AZ1617" s="154"/>
      <c r="BA1617" s="154"/>
      <c r="BB1617" s="154"/>
      <c r="BC1617" s="154"/>
      <c r="BD1617" s="156"/>
      <c r="BE1617" s="156"/>
      <c r="BF1617" s="156"/>
      <c r="BG1617" s="156"/>
      <c r="BH1617" s="156"/>
      <c r="BI1617" s="156"/>
      <c r="BJ1617" s="156"/>
      <c r="BK1617" s="156"/>
      <c r="BL1617" s="156"/>
      <c r="BM1617" s="156"/>
      <c r="BN1617" s="156"/>
      <c r="BO1617" s="156"/>
      <c r="BP1617" s="156"/>
      <c r="BQ1617" s="156"/>
      <c r="BR1617" s="156"/>
      <c r="BS1617" s="156"/>
      <c r="BT1617" s="156"/>
      <c r="BU1617" s="156"/>
      <c r="BV1617" s="156"/>
      <c r="BW1617" s="156"/>
      <c r="BX1617" s="156"/>
      <c r="BY1617" s="156"/>
      <c r="BZ1617" s="156"/>
      <c r="CA1617" s="156"/>
      <c r="CB1617" s="156"/>
      <c r="CC1617" s="156"/>
      <c r="CD1617" s="156"/>
      <c r="CE1617" s="156"/>
      <c r="CF1617" s="156"/>
      <c r="CG1617" s="156"/>
      <c r="CH1617" s="156"/>
      <c r="CI1617" s="156"/>
      <c r="CJ1617" s="156"/>
      <c r="CK1617" s="156"/>
      <c r="CL1617" s="156"/>
      <c r="CM1617" s="156"/>
      <c r="CN1617" s="156"/>
      <c r="CO1617" s="156"/>
      <c r="CP1617" s="156"/>
      <c r="CQ1617" s="156"/>
      <c r="CR1617" s="156"/>
      <c r="CS1617" s="156"/>
      <c r="CT1617" s="156"/>
      <c r="CU1617" s="156"/>
      <c r="CV1617" s="156"/>
      <c r="CW1617" s="156"/>
      <c r="CX1617" s="156"/>
      <c r="CY1617" s="156"/>
      <c r="CZ1617" s="156"/>
      <c r="DA1617" s="156"/>
      <c r="DB1617" s="156"/>
      <c r="DC1617" s="156"/>
      <c r="DD1617" s="156"/>
      <c r="DE1617" s="156"/>
      <c r="DF1617" s="156"/>
      <c r="DG1617" s="156"/>
      <c r="DH1617" s="156"/>
      <c r="DI1617" s="156"/>
      <c r="DJ1617" s="156"/>
      <c r="DK1617" s="156"/>
      <c r="DL1617" s="156"/>
      <c r="DM1617" s="156"/>
      <c r="DN1617" s="156"/>
      <c r="DO1617" s="156"/>
      <c r="DP1617" s="156"/>
      <c r="DQ1617" s="156"/>
      <c r="DR1617" s="156"/>
      <c r="DS1617" s="156"/>
      <c r="DT1617" s="156"/>
      <c r="DU1617" s="156"/>
      <c r="DV1617" s="156"/>
      <c r="DW1617" s="156"/>
      <c r="DX1617" s="156"/>
      <c r="DY1617" s="156"/>
      <c r="DZ1617" s="156"/>
      <c r="EA1617" s="156"/>
      <c r="EB1617" s="156"/>
      <c r="EC1617" s="156"/>
      <c r="ED1617" s="156"/>
      <c r="EE1617" s="156"/>
      <c r="EF1617" s="156"/>
    </row>
    <row r="1618" spans="22:136" s="6" customFormat="1" x14ac:dyDescent="0.25">
      <c r="V1618" s="156"/>
      <c r="W1618" s="156"/>
      <c r="X1618" s="156"/>
      <c r="Y1618" s="156"/>
      <c r="Z1618" s="156"/>
      <c r="AA1618" s="154"/>
      <c r="AB1618" s="154"/>
      <c r="AC1618" s="154"/>
      <c r="AD1618" s="154"/>
      <c r="AE1618" s="154"/>
      <c r="AF1618" s="154"/>
      <c r="AG1618" s="154"/>
      <c r="AH1618" s="155"/>
      <c r="AI1618" s="152"/>
      <c r="AJ1618" s="152"/>
      <c r="AK1618" s="152"/>
      <c r="AL1618" s="152"/>
      <c r="AM1618" s="157"/>
      <c r="AN1618" s="157"/>
      <c r="AO1618" s="152"/>
      <c r="AP1618" s="152"/>
      <c r="AQ1618" s="152"/>
      <c r="AR1618" s="152"/>
      <c r="AS1618" s="154"/>
      <c r="AT1618" s="154"/>
      <c r="AU1618" s="154"/>
      <c r="AV1618" s="154"/>
      <c r="AW1618" s="154"/>
      <c r="AX1618" s="154"/>
      <c r="AY1618" s="154"/>
      <c r="AZ1618" s="154"/>
      <c r="BA1618" s="154"/>
      <c r="BB1618" s="154"/>
      <c r="BC1618" s="154"/>
      <c r="BD1618" s="156"/>
      <c r="BE1618" s="156"/>
      <c r="BF1618" s="156"/>
      <c r="BG1618" s="156"/>
      <c r="BH1618" s="156"/>
      <c r="BI1618" s="156"/>
      <c r="BJ1618" s="156"/>
      <c r="BK1618" s="156"/>
      <c r="BL1618" s="156"/>
      <c r="BM1618" s="156"/>
      <c r="BN1618" s="156"/>
      <c r="BO1618" s="156"/>
      <c r="BP1618" s="156"/>
      <c r="BQ1618" s="156"/>
      <c r="BR1618" s="156"/>
      <c r="BS1618" s="156"/>
      <c r="BT1618" s="156"/>
      <c r="BU1618" s="156"/>
      <c r="BV1618" s="156"/>
      <c r="BW1618" s="156"/>
      <c r="BX1618" s="156"/>
      <c r="BY1618" s="156"/>
      <c r="BZ1618" s="156"/>
      <c r="CA1618" s="156"/>
      <c r="CB1618" s="156"/>
      <c r="CC1618" s="156"/>
      <c r="CD1618" s="156"/>
      <c r="CE1618" s="156"/>
      <c r="CF1618" s="156"/>
      <c r="CG1618" s="156"/>
      <c r="CH1618" s="156"/>
      <c r="CI1618" s="156"/>
      <c r="CJ1618" s="156"/>
      <c r="CK1618" s="156"/>
      <c r="CL1618" s="156"/>
      <c r="CM1618" s="156"/>
      <c r="CN1618" s="156"/>
      <c r="CO1618" s="156"/>
      <c r="CP1618" s="156"/>
      <c r="CQ1618" s="156"/>
      <c r="CR1618" s="156"/>
      <c r="CS1618" s="156"/>
      <c r="CT1618" s="156"/>
      <c r="CU1618" s="156"/>
      <c r="CV1618" s="156"/>
      <c r="CW1618" s="156"/>
      <c r="CX1618" s="156"/>
      <c r="CY1618" s="156"/>
      <c r="CZ1618" s="156"/>
      <c r="DA1618" s="156"/>
      <c r="DB1618" s="156"/>
      <c r="DC1618" s="156"/>
      <c r="DD1618" s="156"/>
      <c r="DE1618" s="156"/>
      <c r="DF1618" s="156"/>
      <c r="DG1618" s="156"/>
      <c r="DH1618" s="156"/>
      <c r="DI1618" s="156"/>
      <c r="DJ1618" s="156"/>
      <c r="DK1618" s="156"/>
      <c r="DL1618" s="156"/>
      <c r="DM1618" s="156"/>
      <c r="DN1618" s="156"/>
      <c r="DO1618" s="156"/>
      <c r="DP1618" s="156"/>
      <c r="DQ1618" s="156"/>
      <c r="DR1618" s="156"/>
      <c r="DS1618" s="156"/>
      <c r="DT1618" s="156"/>
      <c r="DU1618" s="156"/>
      <c r="DV1618" s="156"/>
      <c r="DW1618" s="156"/>
      <c r="DX1618" s="156"/>
      <c r="DY1618" s="156"/>
      <c r="DZ1618" s="156"/>
      <c r="EA1618" s="156"/>
      <c r="EB1618" s="156"/>
      <c r="EC1618" s="156"/>
      <c r="ED1618" s="156"/>
      <c r="EE1618" s="156"/>
      <c r="EF1618" s="156"/>
    </row>
    <row r="1619" spans="22:136" s="6" customFormat="1" x14ac:dyDescent="0.25">
      <c r="V1619" s="156"/>
      <c r="W1619" s="156"/>
      <c r="X1619" s="156"/>
      <c r="Y1619" s="156"/>
      <c r="Z1619" s="156"/>
      <c r="AA1619" s="154"/>
      <c r="AB1619" s="154"/>
      <c r="AC1619" s="154"/>
      <c r="AD1619" s="154"/>
      <c r="AE1619" s="154"/>
      <c r="AF1619" s="154"/>
      <c r="AG1619" s="154"/>
      <c r="AH1619" s="155"/>
      <c r="AI1619" s="152"/>
      <c r="AJ1619" s="152"/>
      <c r="AK1619" s="152"/>
      <c r="AL1619" s="152"/>
      <c r="AM1619" s="157"/>
      <c r="AN1619" s="157"/>
      <c r="AO1619" s="152"/>
      <c r="AP1619" s="152"/>
      <c r="AQ1619" s="152"/>
      <c r="AR1619" s="152"/>
      <c r="AS1619" s="154"/>
      <c r="AT1619" s="154"/>
      <c r="AU1619" s="154"/>
      <c r="AV1619" s="154"/>
      <c r="AW1619" s="154"/>
      <c r="AX1619" s="154"/>
      <c r="AY1619" s="154"/>
      <c r="AZ1619" s="154"/>
      <c r="BA1619" s="154"/>
      <c r="BB1619" s="154"/>
      <c r="BC1619" s="154"/>
      <c r="BD1619" s="156"/>
      <c r="BE1619" s="156"/>
      <c r="BF1619" s="156"/>
      <c r="BG1619" s="156"/>
      <c r="BH1619" s="156"/>
      <c r="BI1619" s="156"/>
      <c r="BJ1619" s="156"/>
      <c r="BK1619" s="156"/>
      <c r="BL1619" s="156"/>
      <c r="BM1619" s="156"/>
      <c r="BN1619" s="156"/>
      <c r="BO1619" s="156"/>
      <c r="BP1619" s="156"/>
      <c r="BQ1619" s="156"/>
      <c r="BR1619" s="156"/>
      <c r="BS1619" s="156"/>
      <c r="BT1619" s="156"/>
      <c r="BU1619" s="156"/>
      <c r="BV1619" s="156"/>
      <c r="BW1619" s="156"/>
      <c r="BX1619" s="156"/>
      <c r="BY1619" s="156"/>
      <c r="BZ1619" s="156"/>
      <c r="CA1619" s="156"/>
      <c r="CB1619" s="156"/>
      <c r="CC1619" s="156"/>
      <c r="CD1619" s="156"/>
      <c r="CE1619" s="156"/>
      <c r="CF1619" s="156"/>
      <c r="CG1619" s="156"/>
      <c r="CH1619" s="156"/>
      <c r="CI1619" s="156"/>
      <c r="CJ1619" s="156"/>
      <c r="CK1619" s="156"/>
      <c r="CL1619" s="156"/>
      <c r="CM1619" s="156"/>
      <c r="CN1619" s="156"/>
      <c r="CO1619" s="156"/>
      <c r="CP1619" s="156"/>
      <c r="CQ1619" s="156"/>
      <c r="CR1619" s="156"/>
      <c r="CS1619" s="156"/>
      <c r="CT1619" s="156"/>
      <c r="CU1619" s="156"/>
      <c r="CV1619" s="156"/>
      <c r="CW1619" s="156"/>
      <c r="CX1619" s="156"/>
      <c r="CY1619" s="156"/>
      <c r="CZ1619" s="156"/>
      <c r="DA1619" s="156"/>
      <c r="DB1619" s="156"/>
      <c r="DC1619" s="156"/>
      <c r="DD1619" s="156"/>
      <c r="DE1619" s="156"/>
      <c r="DF1619" s="156"/>
      <c r="DG1619" s="156"/>
      <c r="DH1619" s="156"/>
      <c r="DI1619" s="156"/>
      <c r="DJ1619" s="156"/>
      <c r="DK1619" s="156"/>
      <c r="DL1619" s="156"/>
      <c r="DM1619" s="156"/>
      <c r="DN1619" s="156"/>
      <c r="DO1619" s="156"/>
      <c r="DP1619" s="156"/>
      <c r="DQ1619" s="156"/>
      <c r="DR1619" s="156"/>
      <c r="DS1619" s="156"/>
      <c r="DT1619" s="156"/>
      <c r="DU1619" s="156"/>
      <c r="DV1619" s="156"/>
      <c r="DW1619" s="156"/>
      <c r="DX1619" s="156"/>
      <c r="DY1619" s="156"/>
      <c r="DZ1619" s="156"/>
      <c r="EA1619" s="156"/>
      <c r="EB1619" s="156"/>
      <c r="EC1619" s="156"/>
      <c r="ED1619" s="156"/>
      <c r="EE1619" s="156"/>
      <c r="EF1619" s="156"/>
    </row>
    <row r="1620" spans="22:136" s="6" customFormat="1" x14ac:dyDescent="0.25">
      <c r="V1620" s="156"/>
      <c r="W1620" s="156"/>
      <c r="X1620" s="156"/>
      <c r="Y1620" s="156"/>
      <c r="Z1620" s="156"/>
      <c r="AA1620" s="154"/>
      <c r="AB1620" s="154"/>
      <c r="AC1620" s="154"/>
      <c r="AD1620" s="154"/>
      <c r="AE1620" s="154"/>
      <c r="AF1620" s="154"/>
      <c r="AG1620" s="154"/>
      <c r="AH1620" s="155"/>
      <c r="AI1620" s="152"/>
      <c r="AJ1620" s="152"/>
      <c r="AK1620" s="152"/>
      <c r="AL1620" s="152"/>
      <c r="AM1620" s="157"/>
      <c r="AN1620" s="157"/>
      <c r="AO1620" s="152"/>
      <c r="AP1620" s="152"/>
      <c r="AQ1620" s="152"/>
      <c r="AR1620" s="152"/>
      <c r="AS1620" s="154"/>
      <c r="AT1620" s="154"/>
      <c r="AU1620" s="154"/>
      <c r="AV1620" s="154"/>
      <c r="AW1620" s="154"/>
      <c r="AX1620" s="154"/>
      <c r="AY1620" s="154"/>
      <c r="AZ1620" s="154"/>
      <c r="BA1620" s="154"/>
      <c r="BB1620" s="154"/>
      <c r="BC1620" s="154"/>
      <c r="BD1620" s="156"/>
      <c r="BE1620" s="156"/>
      <c r="BF1620" s="156"/>
      <c r="BG1620" s="156"/>
      <c r="BH1620" s="156"/>
      <c r="BI1620" s="156"/>
      <c r="BJ1620" s="156"/>
      <c r="BK1620" s="156"/>
      <c r="BL1620" s="156"/>
      <c r="BM1620" s="156"/>
      <c r="BN1620" s="156"/>
      <c r="BO1620" s="156"/>
      <c r="BP1620" s="156"/>
      <c r="BQ1620" s="156"/>
      <c r="BR1620" s="156"/>
      <c r="BS1620" s="156"/>
      <c r="BT1620" s="156"/>
      <c r="BU1620" s="156"/>
      <c r="BV1620" s="156"/>
      <c r="BW1620" s="156"/>
      <c r="BX1620" s="156"/>
      <c r="BY1620" s="156"/>
      <c r="BZ1620" s="156"/>
      <c r="CA1620" s="156"/>
      <c r="CB1620" s="156"/>
      <c r="CC1620" s="156"/>
      <c r="CD1620" s="156"/>
      <c r="CE1620" s="156"/>
      <c r="CF1620" s="156"/>
      <c r="CG1620" s="156"/>
      <c r="CH1620" s="156"/>
      <c r="CI1620" s="156"/>
      <c r="CJ1620" s="156"/>
      <c r="CK1620" s="156"/>
      <c r="CL1620" s="156"/>
      <c r="CM1620" s="156"/>
      <c r="CN1620" s="156"/>
      <c r="CO1620" s="156"/>
      <c r="CP1620" s="156"/>
      <c r="CQ1620" s="156"/>
      <c r="CR1620" s="156"/>
      <c r="CS1620" s="156"/>
      <c r="CT1620" s="156"/>
      <c r="CU1620" s="156"/>
      <c r="CV1620" s="156"/>
      <c r="CW1620" s="156"/>
      <c r="CX1620" s="156"/>
      <c r="CY1620" s="156"/>
      <c r="CZ1620" s="156"/>
      <c r="DA1620" s="156"/>
      <c r="DB1620" s="156"/>
      <c r="DC1620" s="156"/>
      <c r="DD1620" s="156"/>
      <c r="DE1620" s="156"/>
      <c r="DF1620" s="156"/>
      <c r="DG1620" s="156"/>
      <c r="DH1620" s="156"/>
      <c r="DI1620" s="156"/>
      <c r="DJ1620" s="156"/>
      <c r="DK1620" s="156"/>
      <c r="DL1620" s="156"/>
      <c r="DM1620" s="156"/>
      <c r="DN1620" s="156"/>
      <c r="DO1620" s="156"/>
      <c r="DP1620" s="156"/>
      <c r="DQ1620" s="156"/>
      <c r="DR1620" s="156"/>
      <c r="DS1620" s="156"/>
      <c r="DT1620" s="156"/>
      <c r="DU1620" s="156"/>
      <c r="DV1620" s="156"/>
      <c r="DW1620" s="156"/>
      <c r="DX1620" s="156"/>
      <c r="DY1620" s="156"/>
      <c r="DZ1620" s="156"/>
      <c r="EA1620" s="156"/>
      <c r="EB1620" s="156"/>
      <c r="EC1620" s="156"/>
      <c r="ED1620" s="156"/>
      <c r="EE1620" s="156"/>
      <c r="EF1620" s="156"/>
    </row>
    <row r="1621" spans="22:136" s="6" customFormat="1" x14ac:dyDescent="0.25">
      <c r="V1621" s="156"/>
      <c r="W1621" s="156"/>
      <c r="X1621" s="156"/>
      <c r="Y1621" s="156"/>
      <c r="Z1621" s="156"/>
      <c r="AA1621" s="154"/>
      <c r="AB1621" s="154"/>
      <c r="AC1621" s="154"/>
      <c r="AD1621" s="154"/>
      <c r="AE1621" s="154"/>
      <c r="AF1621" s="154"/>
      <c r="AG1621" s="154"/>
      <c r="AH1621" s="155"/>
      <c r="AI1621" s="152"/>
      <c r="AJ1621" s="152"/>
      <c r="AK1621" s="152"/>
      <c r="AL1621" s="152"/>
      <c r="AM1621" s="157"/>
      <c r="AN1621" s="157"/>
      <c r="AO1621" s="152"/>
      <c r="AP1621" s="152"/>
      <c r="AQ1621" s="152"/>
      <c r="AR1621" s="152"/>
      <c r="AS1621" s="154"/>
      <c r="AT1621" s="154"/>
      <c r="AU1621" s="154"/>
      <c r="AV1621" s="154"/>
      <c r="AW1621" s="154"/>
      <c r="AX1621" s="154"/>
      <c r="AY1621" s="154"/>
      <c r="AZ1621" s="154"/>
      <c r="BA1621" s="154"/>
      <c r="BB1621" s="154"/>
      <c r="BC1621" s="154"/>
      <c r="BD1621" s="156"/>
      <c r="BE1621" s="156"/>
      <c r="BF1621" s="156"/>
      <c r="BG1621" s="156"/>
      <c r="BH1621" s="156"/>
      <c r="BI1621" s="156"/>
      <c r="BJ1621" s="156"/>
      <c r="BK1621" s="156"/>
      <c r="BL1621" s="156"/>
      <c r="BM1621" s="156"/>
      <c r="BN1621" s="156"/>
      <c r="BO1621" s="156"/>
      <c r="BP1621" s="156"/>
      <c r="BQ1621" s="156"/>
      <c r="BR1621" s="156"/>
      <c r="BS1621" s="156"/>
      <c r="BT1621" s="156"/>
      <c r="BU1621" s="156"/>
      <c r="BV1621" s="156"/>
      <c r="BW1621" s="156"/>
      <c r="BX1621" s="156"/>
      <c r="BY1621" s="156"/>
      <c r="BZ1621" s="156"/>
      <c r="CA1621" s="156"/>
      <c r="CB1621" s="156"/>
      <c r="CC1621" s="156"/>
      <c r="CD1621" s="156"/>
      <c r="CE1621" s="156"/>
      <c r="CF1621" s="156"/>
      <c r="CG1621" s="156"/>
      <c r="CH1621" s="156"/>
      <c r="CI1621" s="156"/>
      <c r="CJ1621" s="156"/>
      <c r="CK1621" s="156"/>
      <c r="CL1621" s="156"/>
      <c r="CM1621" s="156"/>
      <c r="CN1621" s="156"/>
      <c r="CO1621" s="156"/>
      <c r="CP1621" s="156"/>
      <c r="CQ1621" s="156"/>
      <c r="CR1621" s="156"/>
      <c r="CS1621" s="156"/>
      <c r="CT1621" s="156"/>
      <c r="CU1621" s="156"/>
      <c r="CV1621" s="156"/>
      <c r="CW1621" s="156"/>
      <c r="CX1621" s="156"/>
      <c r="CY1621" s="156"/>
      <c r="CZ1621" s="156"/>
      <c r="DA1621" s="156"/>
      <c r="DB1621" s="156"/>
      <c r="DC1621" s="156"/>
      <c r="DD1621" s="156"/>
      <c r="DE1621" s="156"/>
      <c r="DF1621" s="156"/>
      <c r="DG1621" s="156"/>
      <c r="DH1621" s="156"/>
      <c r="DI1621" s="156"/>
      <c r="DJ1621" s="156"/>
      <c r="DK1621" s="156"/>
      <c r="DL1621" s="156"/>
      <c r="DM1621" s="156"/>
      <c r="DN1621" s="156"/>
      <c r="DO1621" s="156"/>
      <c r="DP1621" s="156"/>
      <c r="DQ1621" s="156"/>
      <c r="DR1621" s="156"/>
      <c r="DS1621" s="156"/>
      <c r="DT1621" s="156"/>
      <c r="DU1621" s="156"/>
      <c r="DV1621" s="156"/>
      <c r="DW1621" s="156"/>
      <c r="DX1621" s="156"/>
      <c r="DY1621" s="156"/>
      <c r="DZ1621" s="156"/>
      <c r="EA1621" s="156"/>
      <c r="EB1621" s="156"/>
      <c r="EC1621" s="156"/>
      <c r="ED1621" s="156"/>
      <c r="EE1621" s="156"/>
      <c r="EF1621" s="156"/>
    </row>
    <row r="1622" spans="22:136" s="6" customFormat="1" x14ac:dyDescent="0.25">
      <c r="V1622" s="156"/>
      <c r="W1622" s="156"/>
      <c r="X1622" s="156"/>
      <c r="Y1622" s="156"/>
      <c r="Z1622" s="156"/>
      <c r="AA1622" s="154"/>
      <c r="AB1622" s="154"/>
      <c r="AC1622" s="154"/>
      <c r="AD1622" s="154"/>
      <c r="AE1622" s="154"/>
      <c r="AF1622" s="154"/>
      <c r="AG1622" s="154"/>
      <c r="AH1622" s="155"/>
      <c r="AI1622" s="152"/>
      <c r="AJ1622" s="152"/>
      <c r="AK1622" s="152"/>
      <c r="AL1622" s="152"/>
      <c r="AM1622" s="157"/>
      <c r="AN1622" s="157"/>
      <c r="AO1622" s="152"/>
      <c r="AP1622" s="152"/>
      <c r="AQ1622" s="152"/>
      <c r="AR1622" s="152"/>
      <c r="AS1622" s="154"/>
      <c r="AT1622" s="154"/>
      <c r="AU1622" s="154"/>
      <c r="AV1622" s="154"/>
      <c r="AW1622" s="154"/>
      <c r="AX1622" s="154"/>
      <c r="AY1622" s="154"/>
      <c r="AZ1622" s="154"/>
      <c r="BA1622" s="154"/>
      <c r="BB1622" s="154"/>
      <c r="BC1622" s="154"/>
      <c r="BD1622" s="156"/>
      <c r="BE1622" s="156"/>
      <c r="BF1622" s="156"/>
      <c r="BG1622" s="156"/>
      <c r="BH1622" s="156"/>
      <c r="BI1622" s="156"/>
      <c r="BJ1622" s="156"/>
      <c r="BK1622" s="156"/>
      <c r="BL1622" s="156"/>
      <c r="BM1622" s="156"/>
      <c r="BN1622" s="156"/>
      <c r="BO1622" s="156"/>
      <c r="BP1622" s="156"/>
      <c r="BQ1622" s="156"/>
      <c r="BR1622" s="156"/>
      <c r="BS1622" s="156"/>
      <c r="BT1622" s="156"/>
      <c r="BU1622" s="156"/>
      <c r="BV1622" s="156"/>
      <c r="BW1622" s="156"/>
      <c r="BX1622" s="156"/>
      <c r="BY1622" s="156"/>
      <c r="BZ1622" s="156"/>
      <c r="CA1622" s="156"/>
      <c r="CB1622" s="156"/>
      <c r="CC1622" s="156"/>
      <c r="CD1622" s="156"/>
      <c r="CE1622" s="156"/>
      <c r="CF1622" s="156"/>
      <c r="CG1622" s="156"/>
      <c r="CH1622" s="156"/>
      <c r="CI1622" s="156"/>
      <c r="CJ1622" s="156"/>
      <c r="CK1622" s="156"/>
      <c r="CL1622" s="156"/>
      <c r="CM1622" s="156"/>
      <c r="CN1622" s="156"/>
      <c r="CO1622" s="156"/>
      <c r="CP1622" s="156"/>
      <c r="CQ1622" s="156"/>
      <c r="CR1622" s="156"/>
      <c r="CS1622" s="156"/>
      <c r="CT1622" s="156"/>
      <c r="CU1622" s="156"/>
      <c r="CV1622" s="156"/>
      <c r="CW1622" s="156"/>
      <c r="CX1622" s="156"/>
      <c r="CY1622" s="156"/>
      <c r="CZ1622" s="156"/>
      <c r="DA1622" s="156"/>
      <c r="DB1622" s="156"/>
      <c r="DC1622" s="156"/>
      <c r="DD1622" s="156"/>
      <c r="DE1622" s="156"/>
      <c r="DF1622" s="156"/>
      <c r="DG1622" s="156"/>
      <c r="DH1622" s="156"/>
      <c r="DI1622" s="156"/>
      <c r="DJ1622" s="156"/>
      <c r="DK1622" s="156"/>
      <c r="DL1622" s="156"/>
      <c r="DM1622" s="156"/>
      <c r="DN1622" s="156"/>
      <c r="DO1622" s="156"/>
      <c r="DP1622" s="156"/>
      <c r="DQ1622" s="156"/>
      <c r="DR1622" s="156"/>
      <c r="DS1622" s="156"/>
      <c r="DT1622" s="156"/>
      <c r="DU1622" s="156"/>
      <c r="DV1622" s="156"/>
      <c r="DW1622" s="156"/>
      <c r="DX1622" s="156"/>
      <c r="DY1622" s="156"/>
      <c r="DZ1622" s="156"/>
      <c r="EA1622" s="156"/>
      <c r="EB1622" s="156"/>
      <c r="EC1622" s="156"/>
      <c r="ED1622" s="156"/>
      <c r="EE1622" s="156"/>
      <c r="EF1622" s="156"/>
    </row>
    <row r="1623" spans="22:136" s="6" customFormat="1" x14ac:dyDescent="0.25">
      <c r="V1623" s="156"/>
      <c r="W1623" s="156"/>
      <c r="X1623" s="156"/>
      <c r="Y1623" s="156"/>
      <c r="Z1623" s="156"/>
      <c r="AA1623" s="154"/>
      <c r="AB1623" s="154"/>
      <c r="AC1623" s="154"/>
      <c r="AD1623" s="154"/>
      <c r="AE1623" s="154"/>
      <c r="AF1623" s="154"/>
      <c r="AG1623" s="154"/>
      <c r="AH1623" s="155"/>
      <c r="AI1623" s="152"/>
      <c r="AJ1623" s="152"/>
      <c r="AK1623" s="152"/>
      <c r="AL1623" s="152"/>
      <c r="AM1623" s="157"/>
      <c r="AN1623" s="157"/>
      <c r="AO1623" s="152"/>
      <c r="AP1623" s="152"/>
      <c r="AQ1623" s="152"/>
      <c r="AR1623" s="152"/>
      <c r="AS1623" s="154"/>
      <c r="AT1623" s="154"/>
      <c r="AU1623" s="154"/>
      <c r="AV1623" s="154"/>
      <c r="AW1623" s="154"/>
      <c r="AX1623" s="154"/>
      <c r="AY1623" s="154"/>
      <c r="AZ1623" s="154"/>
      <c r="BA1623" s="154"/>
      <c r="BB1623" s="154"/>
      <c r="BC1623" s="154"/>
      <c r="BD1623" s="156"/>
      <c r="BE1623" s="156"/>
      <c r="BF1623" s="156"/>
      <c r="BG1623" s="156"/>
      <c r="BH1623" s="156"/>
      <c r="BI1623" s="156"/>
      <c r="BJ1623" s="156"/>
      <c r="BK1623" s="156"/>
      <c r="BL1623" s="156"/>
      <c r="BM1623" s="156"/>
      <c r="BN1623" s="156"/>
      <c r="BO1623" s="156"/>
      <c r="BP1623" s="156"/>
      <c r="BQ1623" s="156"/>
      <c r="BR1623" s="156"/>
      <c r="BS1623" s="156"/>
      <c r="BT1623" s="156"/>
      <c r="BU1623" s="156"/>
      <c r="BV1623" s="156"/>
      <c r="BW1623" s="156"/>
      <c r="BX1623" s="156"/>
      <c r="BY1623" s="156"/>
      <c r="BZ1623" s="156"/>
      <c r="CA1623" s="156"/>
      <c r="CB1623" s="156"/>
      <c r="CC1623" s="156"/>
      <c r="CD1623" s="156"/>
      <c r="CE1623" s="156"/>
      <c r="CF1623" s="156"/>
      <c r="CG1623" s="156"/>
      <c r="CH1623" s="156"/>
      <c r="CI1623" s="156"/>
      <c r="CJ1623" s="156"/>
      <c r="CK1623" s="156"/>
      <c r="CL1623" s="156"/>
      <c r="CM1623" s="156"/>
      <c r="CN1623" s="156"/>
      <c r="CO1623" s="156"/>
      <c r="CP1623" s="156"/>
      <c r="CQ1623" s="156"/>
      <c r="CR1623" s="156"/>
      <c r="CS1623" s="156"/>
      <c r="CT1623" s="156"/>
      <c r="CU1623" s="156"/>
      <c r="CV1623" s="156"/>
      <c r="CW1623" s="156"/>
      <c r="CX1623" s="156"/>
      <c r="CY1623" s="156"/>
      <c r="CZ1623" s="156"/>
      <c r="DA1623" s="156"/>
      <c r="DB1623" s="156"/>
      <c r="DC1623" s="156"/>
      <c r="DD1623" s="156"/>
      <c r="DE1623" s="156"/>
      <c r="DF1623" s="156"/>
      <c r="DG1623" s="156"/>
      <c r="DH1623" s="156"/>
      <c r="DI1623" s="156"/>
      <c r="DJ1623" s="156"/>
      <c r="DK1623" s="156"/>
      <c r="DL1623" s="156"/>
      <c r="DM1623" s="156"/>
      <c r="DN1623" s="156"/>
      <c r="DO1623" s="156"/>
      <c r="DP1623" s="156"/>
      <c r="DQ1623" s="156"/>
      <c r="DR1623" s="156"/>
      <c r="DS1623" s="156"/>
      <c r="DT1623" s="156"/>
      <c r="DU1623" s="156"/>
      <c r="DV1623" s="156"/>
      <c r="DW1623" s="156"/>
      <c r="DX1623" s="156"/>
      <c r="DY1623" s="156"/>
      <c r="DZ1623" s="156"/>
      <c r="EA1623" s="156"/>
      <c r="EB1623" s="156"/>
      <c r="EC1623" s="156"/>
      <c r="ED1623" s="156"/>
      <c r="EE1623" s="156"/>
      <c r="EF1623" s="156"/>
    </row>
    <row r="1624" spans="22:136" s="6" customFormat="1" x14ac:dyDescent="0.25">
      <c r="V1624" s="156"/>
      <c r="W1624" s="156"/>
      <c r="X1624" s="156"/>
      <c r="Y1624" s="156"/>
      <c r="Z1624" s="156"/>
      <c r="AA1624" s="154"/>
      <c r="AB1624" s="154"/>
      <c r="AC1624" s="154"/>
      <c r="AD1624" s="154"/>
      <c r="AE1624" s="154"/>
      <c r="AF1624" s="154"/>
      <c r="AG1624" s="154"/>
      <c r="AH1624" s="155"/>
      <c r="AI1624" s="152"/>
      <c r="AJ1624" s="152"/>
      <c r="AK1624" s="152"/>
      <c r="AL1624" s="152"/>
      <c r="AM1624" s="157"/>
      <c r="AN1624" s="157"/>
      <c r="AO1624" s="152"/>
      <c r="AP1624" s="152"/>
      <c r="AQ1624" s="152"/>
      <c r="AR1624" s="152"/>
      <c r="AS1624" s="154"/>
      <c r="AT1624" s="154"/>
      <c r="AU1624" s="154"/>
      <c r="AV1624" s="154"/>
      <c r="AW1624" s="154"/>
      <c r="AX1624" s="154"/>
      <c r="AY1624" s="154"/>
      <c r="AZ1624" s="154"/>
      <c r="BA1624" s="154"/>
      <c r="BB1624" s="154"/>
      <c r="BC1624" s="154"/>
      <c r="BD1624" s="156"/>
      <c r="BE1624" s="156"/>
      <c r="BF1624" s="156"/>
      <c r="BG1624" s="156"/>
      <c r="BH1624" s="156"/>
      <c r="BI1624" s="156"/>
      <c r="BJ1624" s="156"/>
      <c r="BK1624" s="156"/>
      <c r="BL1624" s="156"/>
      <c r="BM1624" s="156"/>
      <c r="BN1624" s="156"/>
      <c r="BO1624" s="156"/>
      <c r="BP1624" s="156"/>
      <c r="BQ1624" s="156"/>
      <c r="BR1624" s="156"/>
      <c r="BS1624" s="156"/>
      <c r="BT1624" s="156"/>
      <c r="BU1624" s="156"/>
      <c r="BV1624" s="156"/>
      <c r="BW1624" s="156"/>
      <c r="BX1624" s="156"/>
      <c r="BY1624" s="156"/>
      <c r="BZ1624" s="156"/>
      <c r="CA1624" s="156"/>
      <c r="CB1624" s="156"/>
      <c r="CC1624" s="156"/>
      <c r="CD1624" s="156"/>
      <c r="CE1624" s="156"/>
      <c r="CF1624" s="156"/>
      <c r="CG1624" s="156"/>
      <c r="CH1624" s="156"/>
      <c r="CI1624" s="156"/>
      <c r="CJ1624" s="156"/>
      <c r="CK1624" s="156"/>
      <c r="CL1624" s="156"/>
      <c r="CM1624" s="156"/>
      <c r="CN1624" s="156"/>
      <c r="CO1624" s="156"/>
      <c r="CP1624" s="156"/>
      <c r="CQ1624" s="156"/>
      <c r="CR1624" s="156"/>
      <c r="CS1624" s="156"/>
      <c r="CT1624" s="156"/>
      <c r="CU1624" s="156"/>
      <c r="CV1624" s="156"/>
      <c r="CW1624" s="156"/>
      <c r="CX1624" s="156"/>
      <c r="CY1624" s="156"/>
      <c r="CZ1624" s="156"/>
      <c r="DA1624" s="156"/>
      <c r="DB1624" s="156"/>
      <c r="DC1624" s="156"/>
      <c r="DD1624" s="156"/>
      <c r="DE1624" s="156"/>
      <c r="DF1624" s="156"/>
      <c r="DG1624" s="156"/>
      <c r="DH1624" s="156"/>
      <c r="DI1624" s="156"/>
      <c r="DJ1624" s="156"/>
      <c r="DK1624" s="156"/>
      <c r="DL1624" s="156"/>
      <c r="DM1624" s="156"/>
      <c r="DN1624" s="156"/>
      <c r="DO1624" s="156"/>
      <c r="DP1624" s="156"/>
      <c r="DQ1624" s="156"/>
      <c r="DR1624" s="156"/>
      <c r="DS1624" s="156"/>
      <c r="DT1624" s="156"/>
      <c r="DU1624" s="156"/>
      <c r="DV1624" s="156"/>
      <c r="DW1624" s="156"/>
      <c r="DX1624" s="156"/>
      <c r="DY1624" s="156"/>
      <c r="DZ1624" s="156"/>
      <c r="EA1624" s="156"/>
      <c r="EB1624" s="156"/>
      <c r="EC1624" s="156"/>
      <c r="ED1624" s="156"/>
      <c r="EE1624" s="156"/>
      <c r="EF1624" s="156"/>
    </row>
    <row r="1625" spans="22:136" s="6" customFormat="1" x14ac:dyDescent="0.25">
      <c r="V1625" s="156"/>
      <c r="W1625" s="156"/>
      <c r="X1625" s="156"/>
      <c r="Y1625" s="156"/>
      <c r="Z1625" s="156"/>
      <c r="AA1625" s="154"/>
      <c r="AB1625" s="154"/>
      <c r="AC1625" s="154"/>
      <c r="AD1625" s="154"/>
      <c r="AE1625" s="154"/>
      <c r="AF1625" s="154"/>
      <c r="AG1625" s="154"/>
      <c r="AH1625" s="155"/>
      <c r="AI1625" s="152"/>
      <c r="AJ1625" s="152"/>
      <c r="AK1625" s="152"/>
      <c r="AL1625" s="152"/>
      <c r="AM1625" s="157"/>
      <c r="AN1625" s="157"/>
      <c r="AO1625" s="152"/>
      <c r="AP1625" s="152"/>
      <c r="AQ1625" s="152"/>
      <c r="AR1625" s="152"/>
      <c r="AS1625" s="154"/>
      <c r="AT1625" s="154"/>
      <c r="AU1625" s="154"/>
      <c r="AV1625" s="154"/>
      <c r="AW1625" s="154"/>
      <c r="AX1625" s="154"/>
      <c r="AY1625" s="154"/>
      <c r="AZ1625" s="154"/>
      <c r="BA1625" s="154"/>
      <c r="BB1625" s="154"/>
      <c r="BC1625" s="154"/>
      <c r="BD1625" s="156"/>
      <c r="BE1625" s="156"/>
      <c r="BF1625" s="156"/>
      <c r="BG1625" s="156"/>
      <c r="BH1625" s="156"/>
      <c r="BI1625" s="156"/>
      <c r="BJ1625" s="156"/>
      <c r="BK1625" s="156"/>
      <c r="BL1625" s="156"/>
      <c r="BM1625" s="156"/>
      <c r="BN1625" s="156"/>
      <c r="BO1625" s="156"/>
      <c r="BP1625" s="156"/>
      <c r="BQ1625" s="156"/>
      <c r="BR1625" s="156"/>
      <c r="BS1625" s="156"/>
      <c r="BT1625" s="156"/>
      <c r="BU1625" s="156"/>
      <c r="BV1625" s="156"/>
      <c r="BW1625" s="156"/>
      <c r="BX1625" s="156"/>
      <c r="BY1625" s="156"/>
      <c r="BZ1625" s="156"/>
      <c r="CA1625" s="156"/>
      <c r="CB1625" s="156"/>
      <c r="CC1625" s="156"/>
      <c r="CD1625" s="156"/>
      <c r="CE1625" s="156"/>
      <c r="CF1625" s="156"/>
      <c r="CG1625" s="156"/>
      <c r="CH1625" s="156"/>
      <c r="CI1625" s="156"/>
      <c r="CJ1625" s="156"/>
      <c r="CK1625" s="156"/>
      <c r="CL1625" s="156"/>
      <c r="CM1625" s="156"/>
      <c r="CN1625" s="156"/>
      <c r="CO1625" s="156"/>
      <c r="CP1625" s="156"/>
      <c r="CQ1625" s="156"/>
      <c r="CR1625" s="156"/>
      <c r="CS1625" s="156"/>
      <c r="CT1625" s="156"/>
      <c r="CU1625" s="156"/>
      <c r="CV1625" s="156"/>
      <c r="CW1625" s="156"/>
      <c r="CX1625" s="156"/>
      <c r="CY1625" s="156"/>
      <c r="CZ1625" s="156"/>
      <c r="DA1625" s="156"/>
      <c r="DB1625" s="156"/>
      <c r="DC1625" s="156"/>
      <c r="DD1625" s="156"/>
      <c r="DE1625" s="156"/>
      <c r="DF1625" s="156"/>
      <c r="DG1625" s="156"/>
      <c r="DH1625" s="156"/>
      <c r="DI1625" s="156"/>
      <c r="DJ1625" s="156"/>
      <c r="DK1625" s="156"/>
      <c r="DL1625" s="156"/>
      <c r="DM1625" s="156"/>
      <c r="DN1625" s="156"/>
      <c r="DO1625" s="156"/>
      <c r="DP1625" s="156"/>
      <c r="DQ1625" s="156"/>
      <c r="DR1625" s="156"/>
      <c r="DS1625" s="156"/>
      <c r="DT1625" s="156"/>
      <c r="DU1625" s="156"/>
      <c r="DV1625" s="156"/>
      <c r="DW1625" s="156"/>
      <c r="DX1625" s="156"/>
      <c r="DY1625" s="156"/>
      <c r="DZ1625" s="156"/>
      <c r="EA1625" s="156"/>
      <c r="EB1625" s="156"/>
      <c r="EC1625" s="156"/>
      <c r="ED1625" s="156"/>
      <c r="EE1625" s="156"/>
      <c r="EF1625" s="156"/>
    </row>
    <row r="1626" spans="22:136" s="6" customFormat="1" x14ac:dyDescent="0.25">
      <c r="V1626" s="156"/>
      <c r="W1626" s="156"/>
      <c r="X1626" s="156"/>
      <c r="Y1626" s="156"/>
      <c r="Z1626" s="156"/>
      <c r="AA1626" s="154"/>
      <c r="AB1626" s="154"/>
      <c r="AC1626" s="154"/>
      <c r="AD1626" s="154"/>
      <c r="AE1626" s="154"/>
      <c r="AF1626" s="154"/>
      <c r="AG1626" s="154"/>
      <c r="AH1626" s="155"/>
      <c r="AI1626" s="152"/>
      <c r="AJ1626" s="152"/>
      <c r="AK1626" s="152"/>
      <c r="AL1626" s="152"/>
      <c r="AM1626" s="157"/>
      <c r="AN1626" s="157"/>
      <c r="AO1626" s="152"/>
      <c r="AP1626" s="152"/>
      <c r="AQ1626" s="152"/>
      <c r="AR1626" s="152"/>
      <c r="AS1626" s="154"/>
      <c r="AT1626" s="154"/>
      <c r="AU1626" s="154"/>
      <c r="AV1626" s="154"/>
      <c r="AW1626" s="154"/>
      <c r="AX1626" s="154"/>
      <c r="AY1626" s="154"/>
      <c r="AZ1626" s="154"/>
      <c r="BA1626" s="154"/>
      <c r="BB1626" s="154"/>
      <c r="BC1626" s="154"/>
      <c r="BD1626" s="156"/>
      <c r="BE1626" s="156"/>
      <c r="BF1626" s="156"/>
      <c r="BG1626" s="156"/>
      <c r="BH1626" s="156"/>
      <c r="BI1626" s="156"/>
      <c r="BJ1626" s="156"/>
      <c r="BK1626" s="156"/>
      <c r="BL1626" s="156"/>
      <c r="BM1626" s="156"/>
      <c r="BN1626" s="156"/>
      <c r="BO1626" s="156"/>
      <c r="BP1626" s="156"/>
      <c r="BQ1626" s="156"/>
      <c r="BR1626" s="156"/>
      <c r="BS1626" s="156"/>
      <c r="BT1626" s="156"/>
      <c r="BU1626" s="156"/>
      <c r="BV1626" s="156"/>
      <c r="BW1626" s="156"/>
      <c r="BX1626" s="156"/>
      <c r="BY1626" s="156"/>
      <c r="BZ1626" s="156"/>
      <c r="CA1626" s="156"/>
      <c r="CB1626" s="156"/>
      <c r="CC1626" s="156"/>
      <c r="CD1626" s="156"/>
      <c r="CE1626" s="156"/>
      <c r="CF1626" s="156"/>
      <c r="CG1626" s="156"/>
      <c r="CH1626" s="156"/>
      <c r="CI1626" s="156"/>
      <c r="CJ1626" s="156"/>
      <c r="CK1626" s="156"/>
      <c r="CL1626" s="156"/>
      <c r="CM1626" s="156"/>
      <c r="CN1626" s="156"/>
      <c r="CO1626" s="156"/>
      <c r="CP1626" s="156"/>
      <c r="CQ1626" s="156"/>
      <c r="CR1626" s="156"/>
      <c r="CS1626" s="156"/>
      <c r="CT1626" s="156"/>
      <c r="CU1626" s="156"/>
      <c r="CV1626" s="156"/>
      <c r="CW1626" s="156"/>
      <c r="CX1626" s="156"/>
      <c r="CY1626" s="156"/>
      <c r="CZ1626" s="156"/>
      <c r="DA1626" s="156"/>
      <c r="DB1626" s="156"/>
      <c r="DC1626" s="156"/>
      <c r="DD1626" s="156"/>
      <c r="DE1626" s="156"/>
      <c r="DF1626" s="156"/>
      <c r="DG1626" s="156"/>
      <c r="DH1626" s="156"/>
      <c r="DI1626" s="156"/>
      <c r="DJ1626" s="156"/>
      <c r="DK1626" s="156"/>
      <c r="DL1626" s="156"/>
      <c r="DM1626" s="156"/>
      <c r="DN1626" s="156"/>
      <c r="DO1626" s="156"/>
      <c r="DP1626" s="156"/>
      <c r="DQ1626" s="156"/>
      <c r="DR1626" s="156"/>
      <c r="DS1626" s="156"/>
      <c r="DT1626" s="156"/>
      <c r="DU1626" s="156"/>
      <c r="DV1626" s="156"/>
      <c r="DW1626" s="156"/>
      <c r="DX1626" s="156"/>
      <c r="DY1626" s="156"/>
      <c r="DZ1626" s="156"/>
      <c r="EA1626" s="156"/>
      <c r="EB1626" s="156"/>
      <c r="EC1626" s="156"/>
      <c r="ED1626" s="156"/>
      <c r="EE1626" s="156"/>
      <c r="EF1626" s="156"/>
    </row>
    <row r="1627" spans="22:136" s="6" customFormat="1" x14ac:dyDescent="0.25">
      <c r="V1627" s="156"/>
      <c r="W1627" s="156"/>
      <c r="X1627" s="156"/>
      <c r="Y1627" s="156"/>
      <c r="Z1627" s="156"/>
      <c r="AA1627" s="154"/>
      <c r="AB1627" s="154"/>
      <c r="AC1627" s="154"/>
      <c r="AD1627" s="154"/>
      <c r="AE1627" s="154"/>
      <c r="AF1627" s="154"/>
      <c r="AG1627" s="154"/>
      <c r="AH1627" s="155"/>
      <c r="AI1627" s="152"/>
      <c r="AJ1627" s="152"/>
      <c r="AK1627" s="152"/>
      <c r="AL1627" s="152"/>
      <c r="AM1627" s="157"/>
      <c r="AN1627" s="157"/>
      <c r="AO1627" s="152"/>
      <c r="AP1627" s="152"/>
      <c r="AQ1627" s="152"/>
      <c r="AR1627" s="152"/>
      <c r="AS1627" s="154"/>
      <c r="AT1627" s="154"/>
      <c r="AU1627" s="154"/>
      <c r="AV1627" s="154"/>
      <c r="AW1627" s="154"/>
      <c r="AX1627" s="154"/>
      <c r="AY1627" s="154"/>
      <c r="AZ1627" s="154"/>
      <c r="BA1627" s="154"/>
      <c r="BB1627" s="154"/>
      <c r="BC1627" s="154"/>
      <c r="BD1627" s="156"/>
      <c r="BE1627" s="156"/>
      <c r="BF1627" s="156"/>
      <c r="BG1627" s="156"/>
      <c r="BH1627" s="156"/>
      <c r="BI1627" s="156"/>
      <c r="BJ1627" s="156"/>
      <c r="BK1627" s="156"/>
      <c r="BL1627" s="156"/>
      <c r="BM1627" s="156"/>
      <c r="BN1627" s="156"/>
      <c r="BO1627" s="156"/>
      <c r="BP1627" s="156"/>
      <c r="BQ1627" s="156"/>
      <c r="BR1627" s="156"/>
      <c r="BS1627" s="156"/>
      <c r="BT1627" s="156"/>
      <c r="BU1627" s="156"/>
      <c r="BV1627" s="156"/>
      <c r="BW1627" s="156"/>
      <c r="BX1627" s="156"/>
      <c r="BY1627" s="156"/>
      <c r="BZ1627" s="156"/>
      <c r="CA1627" s="156"/>
      <c r="CB1627" s="156"/>
      <c r="CC1627" s="156"/>
      <c r="CD1627" s="156"/>
      <c r="CE1627" s="156"/>
      <c r="CF1627" s="156"/>
      <c r="CG1627" s="156"/>
      <c r="CH1627" s="156"/>
      <c r="CI1627" s="156"/>
      <c r="CJ1627" s="156"/>
      <c r="CK1627" s="156"/>
      <c r="CL1627" s="156"/>
      <c r="CM1627" s="156"/>
      <c r="CN1627" s="156"/>
      <c r="CO1627" s="156"/>
      <c r="CP1627" s="156"/>
      <c r="CQ1627" s="156"/>
      <c r="CR1627" s="156"/>
      <c r="CS1627" s="156"/>
      <c r="CT1627" s="156"/>
      <c r="CU1627" s="156"/>
      <c r="CV1627" s="156"/>
      <c r="CW1627" s="156"/>
      <c r="CX1627" s="156"/>
      <c r="CY1627" s="156"/>
      <c r="CZ1627" s="156"/>
      <c r="DA1627" s="156"/>
      <c r="DB1627" s="156"/>
      <c r="DC1627" s="156"/>
      <c r="DD1627" s="156"/>
      <c r="DE1627" s="156"/>
      <c r="DF1627" s="156"/>
      <c r="DG1627" s="156"/>
      <c r="DH1627" s="156"/>
      <c r="DI1627" s="156"/>
      <c r="DJ1627" s="156"/>
      <c r="DK1627" s="156"/>
      <c r="DL1627" s="156"/>
      <c r="DM1627" s="156"/>
      <c r="DN1627" s="156"/>
      <c r="DO1627" s="156"/>
      <c r="DP1627" s="156"/>
      <c r="DQ1627" s="156"/>
      <c r="DR1627" s="156"/>
      <c r="DS1627" s="156"/>
      <c r="DT1627" s="156"/>
      <c r="DU1627" s="156"/>
      <c r="DV1627" s="156"/>
      <c r="DW1627" s="156"/>
      <c r="DX1627" s="156"/>
      <c r="DY1627" s="156"/>
      <c r="DZ1627" s="156"/>
      <c r="EA1627" s="156"/>
      <c r="EB1627" s="156"/>
      <c r="EC1627" s="156"/>
      <c r="ED1627" s="156"/>
      <c r="EE1627" s="156"/>
      <c r="EF1627" s="156"/>
    </row>
    <row r="1628" spans="22:136" s="6" customFormat="1" x14ac:dyDescent="0.25">
      <c r="V1628" s="156"/>
      <c r="W1628" s="156"/>
      <c r="X1628" s="156"/>
      <c r="Y1628" s="156"/>
      <c r="Z1628" s="156"/>
      <c r="AA1628" s="154"/>
      <c r="AB1628" s="154"/>
      <c r="AC1628" s="154"/>
      <c r="AD1628" s="154"/>
      <c r="AE1628" s="154"/>
      <c r="AF1628" s="154"/>
      <c r="AG1628" s="154"/>
      <c r="AH1628" s="155"/>
      <c r="AI1628" s="152"/>
      <c r="AJ1628" s="152"/>
      <c r="AK1628" s="152"/>
      <c r="AL1628" s="152"/>
      <c r="AM1628" s="157"/>
      <c r="AN1628" s="157"/>
      <c r="AO1628" s="152"/>
      <c r="AP1628" s="152"/>
      <c r="AQ1628" s="152"/>
      <c r="AR1628" s="152"/>
      <c r="AS1628" s="154"/>
      <c r="AT1628" s="154"/>
      <c r="AU1628" s="154"/>
      <c r="AV1628" s="154"/>
      <c r="AW1628" s="154"/>
      <c r="AX1628" s="154"/>
      <c r="AY1628" s="154"/>
      <c r="AZ1628" s="154"/>
      <c r="BA1628" s="154"/>
      <c r="BB1628" s="154"/>
      <c r="BC1628" s="154"/>
      <c r="BD1628" s="156"/>
      <c r="BE1628" s="156"/>
      <c r="BF1628" s="156"/>
      <c r="BG1628" s="156"/>
      <c r="BH1628" s="156"/>
      <c r="BI1628" s="156"/>
      <c r="BJ1628" s="156"/>
      <c r="BK1628" s="156"/>
      <c r="BL1628" s="156"/>
      <c r="BM1628" s="156"/>
      <c r="BN1628" s="156"/>
      <c r="BO1628" s="156"/>
      <c r="BP1628" s="156"/>
      <c r="BQ1628" s="156"/>
      <c r="BR1628" s="156"/>
      <c r="BS1628" s="156"/>
      <c r="BT1628" s="156"/>
      <c r="BU1628" s="156"/>
      <c r="BV1628" s="156"/>
      <c r="BW1628" s="156"/>
      <c r="BX1628" s="156"/>
      <c r="BY1628" s="156"/>
      <c r="BZ1628" s="156"/>
      <c r="CA1628" s="156"/>
      <c r="CB1628" s="156"/>
      <c r="CC1628" s="156"/>
      <c r="CD1628" s="156"/>
      <c r="CE1628" s="156"/>
      <c r="CF1628" s="156"/>
      <c r="CG1628" s="156"/>
      <c r="CH1628" s="156"/>
      <c r="CI1628" s="156"/>
      <c r="CJ1628" s="156"/>
      <c r="CK1628" s="156"/>
      <c r="CL1628" s="156"/>
      <c r="CM1628" s="156"/>
      <c r="CN1628" s="156"/>
      <c r="CO1628" s="156"/>
      <c r="CP1628" s="156"/>
      <c r="CQ1628" s="156"/>
      <c r="CR1628" s="156"/>
      <c r="CS1628" s="156"/>
      <c r="CT1628" s="156"/>
      <c r="CU1628" s="156"/>
      <c r="CV1628" s="156"/>
      <c r="CW1628" s="156"/>
      <c r="CX1628" s="156"/>
      <c r="CY1628" s="156"/>
      <c r="CZ1628" s="156"/>
      <c r="DA1628" s="156"/>
      <c r="DB1628" s="156"/>
      <c r="DC1628" s="156"/>
      <c r="DD1628" s="156"/>
      <c r="DE1628" s="156"/>
      <c r="DF1628" s="156"/>
      <c r="DG1628" s="156"/>
      <c r="DH1628" s="156"/>
      <c r="DI1628" s="156"/>
      <c r="DJ1628" s="156"/>
      <c r="DK1628" s="156"/>
      <c r="DL1628" s="156"/>
      <c r="DM1628" s="156"/>
      <c r="DN1628" s="156"/>
      <c r="DO1628" s="156"/>
      <c r="DP1628" s="156"/>
      <c r="DQ1628" s="156"/>
      <c r="DR1628" s="156"/>
      <c r="DS1628" s="156"/>
      <c r="DT1628" s="156"/>
      <c r="DU1628" s="156"/>
      <c r="DV1628" s="156"/>
      <c r="DW1628" s="156"/>
      <c r="DX1628" s="156"/>
      <c r="DY1628" s="156"/>
      <c r="DZ1628" s="156"/>
      <c r="EA1628" s="156"/>
      <c r="EB1628" s="156"/>
      <c r="EC1628" s="156"/>
      <c r="ED1628" s="156"/>
      <c r="EE1628" s="156"/>
      <c r="EF1628" s="156"/>
    </row>
    <row r="1629" spans="22:136" s="6" customFormat="1" x14ac:dyDescent="0.25">
      <c r="V1629" s="156"/>
      <c r="W1629" s="156"/>
      <c r="X1629" s="156"/>
      <c r="Y1629" s="156"/>
      <c r="Z1629" s="156"/>
      <c r="AA1629" s="154"/>
      <c r="AB1629" s="154"/>
      <c r="AC1629" s="154"/>
      <c r="AD1629" s="154"/>
      <c r="AE1629" s="154"/>
      <c r="AF1629" s="154"/>
      <c r="AG1629" s="154"/>
      <c r="AH1629" s="155"/>
      <c r="AI1629" s="152"/>
      <c r="AJ1629" s="152"/>
      <c r="AK1629" s="152"/>
      <c r="AL1629" s="152"/>
      <c r="AM1629" s="157"/>
      <c r="AN1629" s="157"/>
      <c r="AO1629" s="152"/>
      <c r="AP1629" s="152"/>
      <c r="AQ1629" s="152"/>
      <c r="AR1629" s="152"/>
      <c r="AS1629" s="154"/>
      <c r="AT1629" s="154"/>
      <c r="AU1629" s="154"/>
      <c r="AV1629" s="154"/>
      <c r="AW1629" s="154"/>
      <c r="AX1629" s="154"/>
      <c r="AY1629" s="154"/>
      <c r="AZ1629" s="154"/>
      <c r="BA1629" s="154"/>
      <c r="BB1629" s="154"/>
      <c r="BC1629" s="154"/>
      <c r="BD1629" s="156"/>
      <c r="BE1629" s="156"/>
      <c r="BF1629" s="156"/>
      <c r="BG1629" s="156"/>
      <c r="BH1629" s="156"/>
      <c r="BI1629" s="156"/>
      <c r="BJ1629" s="156"/>
      <c r="BK1629" s="156"/>
      <c r="BL1629" s="156"/>
      <c r="BM1629" s="156"/>
      <c r="BN1629" s="156"/>
      <c r="BO1629" s="156"/>
      <c r="BP1629" s="156"/>
      <c r="BQ1629" s="156"/>
      <c r="BR1629" s="156"/>
      <c r="BS1629" s="156"/>
      <c r="BT1629" s="156"/>
      <c r="BU1629" s="156"/>
      <c r="BV1629" s="156"/>
      <c r="BW1629" s="156"/>
      <c r="BX1629" s="156"/>
      <c r="BY1629" s="156"/>
      <c r="BZ1629" s="156"/>
      <c r="CA1629" s="156"/>
      <c r="CB1629" s="156"/>
      <c r="CC1629" s="156"/>
      <c r="CD1629" s="156"/>
      <c r="CE1629" s="156"/>
      <c r="CF1629" s="156"/>
      <c r="CG1629" s="156"/>
      <c r="CH1629" s="156"/>
      <c r="CI1629" s="156"/>
      <c r="CJ1629" s="156"/>
      <c r="CK1629" s="156"/>
      <c r="CL1629" s="156"/>
      <c r="CM1629" s="156"/>
      <c r="CN1629" s="156"/>
      <c r="CO1629" s="156"/>
      <c r="CP1629" s="156"/>
      <c r="CQ1629" s="156"/>
      <c r="CR1629" s="156"/>
      <c r="CS1629" s="156"/>
      <c r="CT1629" s="156"/>
      <c r="CU1629" s="156"/>
      <c r="CV1629" s="156"/>
      <c r="CW1629" s="156"/>
      <c r="CX1629" s="156"/>
      <c r="CY1629" s="156"/>
      <c r="CZ1629" s="156"/>
      <c r="DA1629" s="156"/>
      <c r="DB1629" s="156"/>
      <c r="DC1629" s="156"/>
      <c r="DD1629" s="156"/>
      <c r="DE1629" s="156"/>
      <c r="DF1629" s="156"/>
      <c r="DG1629" s="156"/>
      <c r="DH1629" s="156"/>
      <c r="DI1629" s="156"/>
      <c r="DJ1629" s="156"/>
      <c r="DK1629" s="156"/>
      <c r="DL1629" s="156"/>
      <c r="DM1629" s="156"/>
      <c r="DN1629" s="156"/>
      <c r="DO1629" s="156"/>
      <c r="DP1629" s="156"/>
      <c r="DQ1629" s="156"/>
      <c r="DR1629" s="156"/>
      <c r="DS1629" s="156"/>
      <c r="DT1629" s="156"/>
      <c r="DU1629" s="156"/>
      <c r="DV1629" s="156"/>
      <c r="DW1629" s="156"/>
      <c r="DX1629" s="156"/>
      <c r="DY1629" s="156"/>
      <c r="DZ1629" s="156"/>
      <c r="EA1629" s="156"/>
      <c r="EB1629" s="156"/>
      <c r="EC1629" s="156"/>
      <c r="ED1629" s="156"/>
      <c r="EE1629" s="156"/>
      <c r="EF1629" s="156"/>
    </row>
    <row r="1630" spans="22:136" s="6" customFormat="1" x14ac:dyDescent="0.25">
      <c r="V1630" s="156"/>
      <c r="W1630" s="156"/>
      <c r="X1630" s="156"/>
      <c r="Y1630" s="156"/>
      <c r="Z1630" s="156"/>
      <c r="AA1630" s="154"/>
      <c r="AB1630" s="154"/>
      <c r="AC1630" s="154"/>
      <c r="AD1630" s="154"/>
      <c r="AE1630" s="154"/>
      <c r="AF1630" s="154"/>
      <c r="AG1630" s="154"/>
      <c r="AH1630" s="155"/>
      <c r="AI1630" s="152"/>
      <c r="AJ1630" s="152"/>
      <c r="AK1630" s="152"/>
      <c r="AL1630" s="152"/>
      <c r="AM1630" s="157"/>
      <c r="AN1630" s="157"/>
      <c r="AO1630" s="152"/>
      <c r="AP1630" s="152"/>
      <c r="AQ1630" s="152"/>
      <c r="AR1630" s="152"/>
      <c r="AS1630" s="154"/>
      <c r="AT1630" s="154"/>
      <c r="AU1630" s="154"/>
      <c r="AV1630" s="154"/>
      <c r="AW1630" s="154"/>
      <c r="AX1630" s="154"/>
      <c r="AY1630" s="154"/>
      <c r="AZ1630" s="154"/>
      <c r="BA1630" s="154"/>
      <c r="BB1630" s="154"/>
      <c r="BC1630" s="154"/>
      <c r="BD1630" s="156"/>
      <c r="BE1630" s="156"/>
      <c r="BF1630" s="156"/>
      <c r="BG1630" s="156"/>
      <c r="BH1630" s="156"/>
      <c r="BI1630" s="156"/>
      <c r="BJ1630" s="156"/>
      <c r="BK1630" s="156"/>
      <c r="BL1630" s="156"/>
      <c r="BM1630" s="156"/>
      <c r="BN1630" s="156"/>
      <c r="BO1630" s="156"/>
      <c r="BP1630" s="156"/>
      <c r="BQ1630" s="156"/>
      <c r="BR1630" s="156"/>
      <c r="BS1630" s="156"/>
      <c r="BT1630" s="156"/>
      <c r="BU1630" s="156"/>
      <c r="BV1630" s="156"/>
      <c r="BW1630" s="156"/>
      <c r="BX1630" s="156"/>
      <c r="BY1630" s="156"/>
      <c r="BZ1630" s="156"/>
      <c r="CA1630" s="156"/>
      <c r="CB1630" s="156"/>
      <c r="CC1630" s="156"/>
      <c r="CD1630" s="156"/>
      <c r="CE1630" s="156"/>
      <c r="CF1630" s="156"/>
      <c r="CG1630" s="156"/>
      <c r="CH1630" s="156"/>
      <c r="CI1630" s="156"/>
      <c r="CJ1630" s="156"/>
      <c r="CK1630" s="156"/>
      <c r="CL1630" s="156"/>
      <c r="CM1630" s="156"/>
      <c r="CN1630" s="156"/>
      <c r="CO1630" s="156"/>
      <c r="CP1630" s="156"/>
      <c r="CQ1630" s="156"/>
      <c r="CR1630" s="156"/>
      <c r="CS1630" s="156"/>
      <c r="CT1630" s="156"/>
      <c r="CU1630" s="156"/>
      <c r="CV1630" s="156"/>
      <c r="CW1630" s="156"/>
      <c r="CX1630" s="156"/>
      <c r="CY1630" s="156"/>
      <c r="CZ1630" s="156"/>
      <c r="DA1630" s="156"/>
      <c r="DB1630" s="156"/>
      <c r="DC1630" s="156"/>
      <c r="DD1630" s="156"/>
      <c r="DE1630" s="156"/>
      <c r="DF1630" s="156"/>
      <c r="DG1630" s="156"/>
      <c r="DH1630" s="156"/>
      <c r="DI1630" s="156"/>
      <c r="DJ1630" s="156"/>
      <c r="DK1630" s="156"/>
      <c r="DL1630" s="156"/>
      <c r="DM1630" s="156"/>
      <c r="DN1630" s="156"/>
      <c r="DO1630" s="156"/>
      <c r="DP1630" s="156"/>
      <c r="DQ1630" s="156"/>
      <c r="DR1630" s="156"/>
      <c r="DS1630" s="156"/>
      <c r="DT1630" s="156"/>
      <c r="DU1630" s="156"/>
      <c r="DV1630" s="156"/>
      <c r="DW1630" s="156"/>
      <c r="DX1630" s="156"/>
      <c r="DY1630" s="156"/>
      <c r="DZ1630" s="156"/>
      <c r="EA1630" s="156"/>
      <c r="EB1630" s="156"/>
      <c r="EC1630" s="156"/>
      <c r="ED1630" s="156"/>
      <c r="EE1630" s="156"/>
      <c r="EF1630" s="156"/>
    </row>
    <row r="1631" spans="22:136" s="6" customFormat="1" x14ac:dyDescent="0.25">
      <c r="V1631" s="156"/>
      <c r="W1631" s="156"/>
      <c r="X1631" s="156"/>
      <c r="Y1631" s="156"/>
      <c r="Z1631" s="156"/>
      <c r="AA1631" s="154"/>
      <c r="AB1631" s="154"/>
      <c r="AC1631" s="154"/>
      <c r="AD1631" s="154"/>
      <c r="AE1631" s="154"/>
      <c r="AF1631" s="154"/>
      <c r="AG1631" s="154"/>
      <c r="AH1631" s="155"/>
      <c r="AI1631" s="152"/>
      <c r="AJ1631" s="152"/>
      <c r="AK1631" s="152"/>
      <c r="AL1631" s="152"/>
      <c r="AM1631" s="157"/>
      <c r="AN1631" s="157"/>
      <c r="AO1631" s="152"/>
      <c r="AP1631" s="152"/>
      <c r="AQ1631" s="152"/>
      <c r="AR1631" s="152"/>
      <c r="AS1631" s="154"/>
      <c r="AT1631" s="154"/>
      <c r="AU1631" s="154"/>
      <c r="AV1631" s="154"/>
      <c r="AW1631" s="154"/>
      <c r="AX1631" s="154"/>
      <c r="AY1631" s="154"/>
      <c r="AZ1631" s="154"/>
      <c r="BA1631" s="154"/>
      <c r="BB1631" s="154"/>
      <c r="BC1631" s="154"/>
      <c r="BD1631" s="156"/>
      <c r="BE1631" s="156"/>
      <c r="BF1631" s="156"/>
      <c r="BG1631" s="156"/>
      <c r="BH1631" s="156"/>
      <c r="BI1631" s="156"/>
      <c r="BJ1631" s="156"/>
      <c r="BK1631" s="156"/>
      <c r="BL1631" s="156"/>
      <c r="BM1631" s="156"/>
      <c r="BN1631" s="156"/>
      <c r="BO1631" s="156"/>
      <c r="BP1631" s="156"/>
      <c r="BQ1631" s="156"/>
      <c r="BR1631" s="156"/>
      <c r="BS1631" s="156"/>
      <c r="BT1631" s="156"/>
      <c r="BU1631" s="156"/>
      <c r="BV1631" s="156"/>
      <c r="BW1631" s="156"/>
      <c r="BX1631" s="156"/>
      <c r="BY1631" s="156"/>
      <c r="BZ1631" s="156"/>
      <c r="CA1631" s="156"/>
      <c r="CB1631" s="156"/>
      <c r="CC1631" s="156"/>
      <c r="CD1631" s="156"/>
      <c r="CE1631" s="156"/>
      <c r="CF1631" s="156"/>
      <c r="CG1631" s="156"/>
      <c r="CH1631" s="156"/>
      <c r="CI1631" s="156"/>
      <c r="CJ1631" s="156"/>
      <c r="CK1631" s="156"/>
      <c r="CL1631" s="156"/>
      <c r="CM1631" s="156"/>
      <c r="CN1631" s="156"/>
      <c r="CO1631" s="156"/>
      <c r="CP1631" s="156"/>
      <c r="CQ1631" s="156"/>
      <c r="CR1631" s="156"/>
      <c r="CS1631" s="156"/>
      <c r="CT1631" s="156"/>
      <c r="CU1631" s="156"/>
      <c r="CV1631" s="156"/>
      <c r="CW1631" s="156"/>
      <c r="CX1631" s="156"/>
      <c r="CY1631" s="156"/>
      <c r="CZ1631" s="156"/>
      <c r="DA1631" s="156"/>
      <c r="DB1631" s="156"/>
      <c r="DC1631" s="156"/>
      <c r="DD1631" s="156"/>
      <c r="DE1631" s="156"/>
      <c r="DF1631" s="156"/>
      <c r="DG1631" s="156"/>
      <c r="DH1631" s="156"/>
      <c r="DI1631" s="156"/>
      <c r="DJ1631" s="156"/>
      <c r="DK1631" s="156"/>
      <c r="DL1631" s="156"/>
      <c r="DM1631" s="156"/>
      <c r="DN1631" s="156"/>
      <c r="DO1631" s="156"/>
      <c r="DP1631" s="156"/>
      <c r="DQ1631" s="156"/>
      <c r="DR1631" s="156"/>
      <c r="DS1631" s="156"/>
      <c r="DT1631" s="156"/>
      <c r="DU1631" s="156"/>
      <c r="DV1631" s="156"/>
      <c r="DW1631" s="156"/>
      <c r="DX1631" s="156"/>
      <c r="DY1631" s="156"/>
      <c r="DZ1631" s="156"/>
      <c r="EA1631" s="156"/>
      <c r="EB1631" s="156"/>
      <c r="EC1631" s="156"/>
      <c r="ED1631" s="156"/>
      <c r="EE1631" s="156"/>
      <c r="EF1631" s="156"/>
    </row>
    <row r="1632" spans="22:136" s="6" customFormat="1" x14ac:dyDescent="0.25">
      <c r="V1632" s="156"/>
      <c r="W1632" s="156"/>
      <c r="X1632" s="156"/>
      <c r="Y1632" s="156"/>
      <c r="Z1632" s="156"/>
      <c r="AA1632" s="154"/>
      <c r="AB1632" s="154"/>
      <c r="AC1632" s="154"/>
      <c r="AD1632" s="154"/>
      <c r="AE1632" s="154"/>
      <c r="AF1632" s="154"/>
      <c r="AG1632" s="154"/>
      <c r="AH1632" s="155"/>
      <c r="AI1632" s="152"/>
      <c r="AJ1632" s="152"/>
      <c r="AK1632" s="152"/>
      <c r="AL1632" s="152"/>
      <c r="AM1632" s="157"/>
      <c r="AN1632" s="157"/>
      <c r="AO1632" s="152"/>
      <c r="AP1632" s="152"/>
      <c r="AQ1632" s="152"/>
      <c r="AR1632" s="152"/>
      <c r="AS1632" s="154"/>
      <c r="AT1632" s="154"/>
      <c r="AU1632" s="154"/>
      <c r="AV1632" s="154"/>
      <c r="AW1632" s="154"/>
      <c r="AX1632" s="154"/>
      <c r="AY1632" s="154"/>
      <c r="AZ1632" s="154"/>
      <c r="BA1632" s="154"/>
      <c r="BB1632" s="154"/>
      <c r="BC1632" s="154"/>
      <c r="BD1632" s="156"/>
      <c r="BE1632" s="156"/>
      <c r="BF1632" s="156"/>
      <c r="BG1632" s="156"/>
      <c r="BH1632" s="156"/>
      <c r="BI1632" s="156"/>
      <c r="BJ1632" s="156"/>
      <c r="BK1632" s="156"/>
      <c r="BL1632" s="156"/>
      <c r="BM1632" s="156"/>
      <c r="BN1632" s="156"/>
      <c r="BO1632" s="156"/>
      <c r="BP1632" s="156"/>
      <c r="BQ1632" s="156"/>
      <c r="BR1632" s="156"/>
      <c r="BS1632" s="156"/>
      <c r="BT1632" s="156"/>
      <c r="BU1632" s="156"/>
      <c r="BV1632" s="156"/>
      <c r="BW1632" s="156"/>
      <c r="BX1632" s="156"/>
      <c r="BY1632" s="156"/>
      <c r="BZ1632" s="156"/>
      <c r="CA1632" s="156"/>
      <c r="CB1632" s="156"/>
      <c r="CC1632" s="156"/>
      <c r="CD1632" s="156"/>
      <c r="CE1632" s="156"/>
      <c r="CF1632" s="156"/>
      <c r="CG1632" s="156"/>
      <c r="CH1632" s="156"/>
      <c r="CI1632" s="156"/>
      <c r="CJ1632" s="156"/>
      <c r="CK1632" s="156"/>
      <c r="CL1632" s="156"/>
      <c r="CM1632" s="156"/>
      <c r="CN1632" s="156"/>
      <c r="CO1632" s="156"/>
      <c r="CP1632" s="156"/>
      <c r="CQ1632" s="156"/>
      <c r="CR1632" s="156"/>
      <c r="CS1632" s="156"/>
      <c r="CT1632" s="156"/>
      <c r="CU1632" s="156"/>
      <c r="CV1632" s="156"/>
      <c r="CW1632" s="156"/>
      <c r="CX1632" s="156"/>
      <c r="CY1632" s="156"/>
      <c r="CZ1632" s="156"/>
      <c r="DA1632" s="156"/>
      <c r="DB1632" s="156"/>
      <c r="DC1632" s="156"/>
      <c r="DD1632" s="156"/>
      <c r="DE1632" s="156"/>
      <c r="DF1632" s="156"/>
      <c r="DG1632" s="156"/>
      <c r="DH1632" s="156"/>
      <c r="DI1632" s="156"/>
      <c r="DJ1632" s="156"/>
      <c r="DK1632" s="156"/>
      <c r="DL1632" s="156"/>
      <c r="DM1632" s="156"/>
      <c r="DN1632" s="156"/>
      <c r="DO1632" s="156"/>
      <c r="DP1632" s="156"/>
      <c r="DQ1632" s="156"/>
      <c r="DR1632" s="156"/>
      <c r="DS1632" s="156"/>
      <c r="DT1632" s="156"/>
      <c r="DU1632" s="156"/>
      <c r="DV1632" s="156"/>
      <c r="DW1632" s="156"/>
      <c r="DX1632" s="156"/>
      <c r="DY1632" s="156"/>
      <c r="DZ1632" s="156"/>
      <c r="EA1632" s="156"/>
      <c r="EB1632" s="156"/>
      <c r="EC1632" s="156"/>
      <c r="ED1632" s="156"/>
      <c r="EE1632" s="156"/>
      <c r="EF1632" s="156"/>
    </row>
    <row r="1633" spans="22:136" s="6" customFormat="1" x14ac:dyDescent="0.25">
      <c r="V1633" s="156"/>
      <c r="W1633" s="156"/>
      <c r="X1633" s="156"/>
      <c r="Y1633" s="156"/>
      <c r="Z1633" s="156"/>
      <c r="AA1633" s="154"/>
      <c r="AB1633" s="154"/>
      <c r="AC1633" s="154"/>
      <c r="AD1633" s="154"/>
      <c r="AE1633" s="154"/>
      <c r="AF1633" s="154"/>
      <c r="AG1633" s="154"/>
      <c r="AH1633" s="155"/>
      <c r="AI1633" s="152"/>
      <c r="AJ1633" s="152"/>
      <c r="AK1633" s="152"/>
      <c r="AL1633" s="152"/>
      <c r="AM1633" s="157"/>
      <c r="AN1633" s="157"/>
      <c r="AO1633" s="152"/>
      <c r="AP1633" s="152"/>
      <c r="AQ1633" s="152"/>
      <c r="AR1633" s="152"/>
      <c r="AS1633" s="154"/>
      <c r="AT1633" s="154"/>
      <c r="AU1633" s="154"/>
      <c r="AV1633" s="154"/>
      <c r="AW1633" s="154"/>
      <c r="AX1633" s="154"/>
      <c r="AY1633" s="154"/>
      <c r="AZ1633" s="154"/>
      <c r="BA1633" s="154"/>
      <c r="BB1633" s="154"/>
      <c r="BC1633" s="154"/>
      <c r="BD1633" s="156"/>
      <c r="BE1633" s="156"/>
      <c r="BF1633" s="156"/>
      <c r="BG1633" s="156"/>
      <c r="BH1633" s="156"/>
      <c r="BI1633" s="156"/>
      <c r="BJ1633" s="156"/>
      <c r="BK1633" s="156"/>
      <c r="BL1633" s="156"/>
      <c r="BM1633" s="156"/>
      <c r="BN1633" s="156"/>
      <c r="BO1633" s="156"/>
      <c r="BP1633" s="156"/>
      <c r="BQ1633" s="156"/>
      <c r="BR1633" s="156"/>
      <c r="BS1633" s="156"/>
      <c r="BT1633" s="156"/>
      <c r="BU1633" s="156"/>
      <c r="BV1633" s="156"/>
      <c r="BW1633" s="156"/>
      <c r="BX1633" s="156"/>
      <c r="BY1633" s="156"/>
      <c r="BZ1633" s="156"/>
      <c r="CA1633" s="156"/>
      <c r="CB1633" s="156"/>
      <c r="CC1633" s="156"/>
      <c r="CD1633" s="156"/>
      <c r="CE1633" s="156"/>
      <c r="CF1633" s="156"/>
      <c r="CG1633" s="156"/>
      <c r="CH1633" s="156"/>
      <c r="CI1633" s="156"/>
      <c r="CJ1633" s="156"/>
      <c r="CK1633" s="156"/>
      <c r="CL1633" s="156"/>
      <c r="CM1633" s="156"/>
      <c r="CN1633" s="156"/>
      <c r="CO1633" s="156"/>
      <c r="CP1633" s="156"/>
      <c r="CQ1633" s="156"/>
      <c r="CR1633" s="156"/>
      <c r="CS1633" s="156"/>
      <c r="CT1633" s="156"/>
      <c r="CU1633" s="156"/>
      <c r="CV1633" s="156"/>
      <c r="CW1633" s="156"/>
      <c r="CX1633" s="156"/>
      <c r="CY1633" s="156"/>
      <c r="CZ1633" s="156"/>
      <c r="DA1633" s="156"/>
      <c r="DB1633" s="156"/>
      <c r="DC1633" s="156"/>
      <c r="DD1633" s="156"/>
      <c r="DE1633" s="156"/>
      <c r="DF1633" s="156"/>
      <c r="DG1633" s="156"/>
      <c r="DH1633" s="156"/>
      <c r="DI1633" s="156"/>
      <c r="DJ1633" s="156"/>
      <c r="DK1633" s="156"/>
      <c r="DL1633" s="156"/>
      <c r="DM1633" s="156"/>
      <c r="DN1633" s="156"/>
      <c r="DO1633" s="156"/>
      <c r="DP1633" s="156"/>
      <c r="DQ1633" s="156"/>
      <c r="DR1633" s="156"/>
      <c r="DS1633" s="156"/>
      <c r="DT1633" s="156"/>
      <c r="DU1633" s="156"/>
      <c r="DV1633" s="156"/>
      <c r="DW1633" s="156"/>
      <c r="DX1633" s="156"/>
      <c r="DY1633" s="156"/>
      <c r="DZ1633" s="156"/>
      <c r="EA1633" s="156"/>
      <c r="EB1633" s="156"/>
      <c r="EC1633" s="156"/>
      <c r="ED1633" s="156"/>
      <c r="EE1633" s="156"/>
      <c r="EF1633" s="156"/>
    </row>
    <row r="1634" spans="22:136" s="6" customFormat="1" x14ac:dyDescent="0.25">
      <c r="V1634" s="156"/>
      <c r="W1634" s="156"/>
      <c r="X1634" s="156"/>
      <c r="Y1634" s="156"/>
      <c r="Z1634" s="156"/>
      <c r="AA1634" s="154"/>
      <c r="AB1634" s="154"/>
      <c r="AC1634" s="154"/>
      <c r="AD1634" s="154"/>
      <c r="AE1634" s="154"/>
      <c r="AF1634" s="154"/>
      <c r="AG1634" s="154"/>
      <c r="AH1634" s="155"/>
      <c r="AI1634" s="152"/>
      <c r="AJ1634" s="152"/>
      <c r="AK1634" s="152"/>
      <c r="AL1634" s="152"/>
      <c r="AM1634" s="157"/>
      <c r="AN1634" s="157"/>
      <c r="AO1634" s="152"/>
      <c r="AP1634" s="152"/>
      <c r="AQ1634" s="152"/>
      <c r="AR1634" s="152"/>
      <c r="AS1634" s="154"/>
      <c r="AT1634" s="154"/>
      <c r="AU1634" s="154"/>
      <c r="AV1634" s="154"/>
      <c r="AW1634" s="154"/>
      <c r="AX1634" s="154"/>
      <c r="AY1634" s="154"/>
      <c r="AZ1634" s="154"/>
      <c r="BA1634" s="154"/>
      <c r="BB1634" s="154"/>
      <c r="BC1634" s="154"/>
      <c r="BD1634" s="156"/>
      <c r="BE1634" s="156"/>
      <c r="BF1634" s="156"/>
      <c r="BG1634" s="156"/>
      <c r="BH1634" s="156"/>
      <c r="BI1634" s="156"/>
      <c r="BJ1634" s="156"/>
      <c r="BK1634" s="156"/>
      <c r="BL1634" s="156"/>
      <c r="BM1634" s="156"/>
      <c r="BN1634" s="156"/>
      <c r="BO1634" s="156"/>
      <c r="BP1634" s="156"/>
      <c r="BQ1634" s="156"/>
      <c r="BR1634" s="156"/>
      <c r="BS1634" s="156"/>
      <c r="BT1634" s="156"/>
      <c r="BU1634" s="156"/>
      <c r="BV1634" s="156"/>
      <c r="BW1634" s="156"/>
      <c r="BX1634" s="156"/>
      <c r="BY1634" s="156"/>
      <c r="BZ1634" s="156"/>
      <c r="CA1634" s="156"/>
      <c r="CB1634" s="156"/>
      <c r="CC1634" s="156"/>
      <c r="CD1634" s="156"/>
      <c r="CE1634" s="156"/>
      <c r="CF1634" s="156"/>
      <c r="CG1634" s="156"/>
      <c r="CH1634" s="156"/>
      <c r="CI1634" s="156"/>
      <c r="CJ1634" s="156"/>
      <c r="CK1634" s="156"/>
      <c r="CL1634" s="156"/>
      <c r="CM1634" s="156"/>
      <c r="CN1634" s="156"/>
      <c r="CO1634" s="156"/>
      <c r="CP1634" s="156"/>
      <c r="CQ1634" s="156"/>
      <c r="CR1634" s="156"/>
      <c r="CS1634" s="156"/>
      <c r="CT1634" s="156"/>
      <c r="CU1634" s="156"/>
      <c r="CV1634" s="156"/>
      <c r="CW1634" s="156"/>
      <c r="CX1634" s="156"/>
      <c r="CY1634" s="156"/>
      <c r="CZ1634" s="156"/>
      <c r="DA1634" s="156"/>
      <c r="DB1634" s="156"/>
      <c r="DC1634" s="156"/>
      <c r="DD1634" s="156"/>
      <c r="DE1634" s="156"/>
      <c r="DF1634" s="156"/>
      <c r="DG1634" s="156"/>
      <c r="DH1634" s="156"/>
      <c r="DI1634" s="156"/>
      <c r="DJ1634" s="156"/>
      <c r="DK1634" s="156"/>
      <c r="DL1634" s="156"/>
      <c r="DM1634" s="156"/>
      <c r="DN1634" s="156"/>
      <c r="DO1634" s="156"/>
      <c r="DP1634" s="156"/>
      <c r="DQ1634" s="156"/>
      <c r="DR1634" s="156"/>
      <c r="DS1634" s="156"/>
      <c r="DT1634" s="156"/>
      <c r="DU1634" s="156"/>
      <c r="DV1634" s="156"/>
      <c r="DW1634" s="156"/>
      <c r="DX1634" s="156"/>
      <c r="DY1634" s="156"/>
      <c r="DZ1634" s="156"/>
      <c r="EA1634" s="156"/>
      <c r="EB1634" s="156"/>
      <c r="EC1634" s="156"/>
      <c r="ED1634" s="156"/>
      <c r="EE1634" s="156"/>
      <c r="EF1634" s="156"/>
    </row>
    <row r="1635" spans="22:136" s="6" customFormat="1" x14ac:dyDescent="0.25">
      <c r="V1635" s="156"/>
      <c r="W1635" s="156"/>
      <c r="X1635" s="156"/>
      <c r="Y1635" s="156"/>
      <c r="Z1635" s="156"/>
      <c r="AA1635" s="154"/>
      <c r="AB1635" s="154"/>
      <c r="AC1635" s="154"/>
      <c r="AD1635" s="154"/>
      <c r="AE1635" s="154"/>
      <c r="AF1635" s="154"/>
      <c r="AG1635" s="154"/>
      <c r="AH1635" s="155"/>
      <c r="AI1635" s="152"/>
      <c r="AJ1635" s="152"/>
      <c r="AK1635" s="152"/>
      <c r="AL1635" s="152"/>
      <c r="AM1635" s="157"/>
      <c r="AN1635" s="157"/>
      <c r="AO1635" s="152"/>
      <c r="AP1635" s="152"/>
      <c r="AQ1635" s="152"/>
      <c r="AR1635" s="152"/>
      <c r="AS1635" s="154"/>
      <c r="AT1635" s="154"/>
      <c r="AU1635" s="154"/>
      <c r="AV1635" s="154"/>
      <c r="AW1635" s="154"/>
      <c r="AX1635" s="154"/>
      <c r="AY1635" s="154"/>
      <c r="AZ1635" s="154"/>
      <c r="BA1635" s="154"/>
      <c r="BB1635" s="154"/>
      <c r="BC1635" s="154"/>
      <c r="BD1635" s="156"/>
      <c r="BE1635" s="156"/>
      <c r="BF1635" s="156"/>
      <c r="BG1635" s="156"/>
      <c r="BH1635" s="156"/>
      <c r="BI1635" s="156"/>
      <c r="BJ1635" s="156"/>
      <c r="BK1635" s="156"/>
      <c r="BL1635" s="156"/>
      <c r="BM1635" s="156"/>
      <c r="BN1635" s="156"/>
      <c r="BO1635" s="156"/>
      <c r="BP1635" s="156"/>
      <c r="BQ1635" s="156"/>
      <c r="BR1635" s="156"/>
      <c r="BS1635" s="156"/>
      <c r="BT1635" s="156"/>
      <c r="BU1635" s="156"/>
      <c r="BV1635" s="156"/>
      <c r="BW1635" s="156"/>
      <c r="BX1635" s="156"/>
      <c r="BY1635" s="156"/>
      <c r="BZ1635" s="156"/>
      <c r="CA1635" s="156"/>
      <c r="CB1635" s="156"/>
      <c r="CC1635" s="156"/>
      <c r="CD1635" s="156"/>
      <c r="CE1635" s="156"/>
      <c r="CF1635" s="156"/>
      <c r="CG1635" s="156"/>
      <c r="CH1635" s="156"/>
      <c r="CI1635" s="156"/>
      <c r="CJ1635" s="156"/>
      <c r="CK1635" s="156"/>
      <c r="CL1635" s="156"/>
      <c r="CM1635" s="156"/>
      <c r="CN1635" s="156"/>
      <c r="CO1635" s="156"/>
      <c r="CP1635" s="156"/>
      <c r="CQ1635" s="156"/>
      <c r="CR1635" s="156"/>
      <c r="CS1635" s="156"/>
      <c r="CT1635" s="156"/>
      <c r="CU1635" s="156"/>
      <c r="CV1635" s="156"/>
      <c r="CW1635" s="156"/>
      <c r="CX1635" s="156"/>
      <c r="CY1635" s="156"/>
      <c r="CZ1635" s="156"/>
      <c r="DA1635" s="156"/>
      <c r="DB1635" s="156"/>
      <c r="DC1635" s="156"/>
      <c r="DD1635" s="156"/>
      <c r="DE1635" s="156"/>
      <c r="DF1635" s="156"/>
      <c r="DG1635" s="156"/>
      <c r="DH1635" s="156"/>
      <c r="DI1635" s="156"/>
      <c r="DJ1635" s="156"/>
      <c r="DK1635" s="156"/>
      <c r="DL1635" s="156"/>
      <c r="DM1635" s="156"/>
      <c r="DN1635" s="156"/>
      <c r="DO1635" s="156"/>
      <c r="DP1635" s="156"/>
      <c r="DQ1635" s="156"/>
      <c r="DR1635" s="156"/>
      <c r="DS1635" s="156"/>
      <c r="DT1635" s="156"/>
      <c r="DU1635" s="156"/>
      <c r="DV1635" s="156"/>
      <c r="DW1635" s="156"/>
      <c r="DX1635" s="156"/>
      <c r="DY1635" s="156"/>
      <c r="DZ1635" s="156"/>
      <c r="EA1635" s="156"/>
      <c r="EB1635" s="156"/>
      <c r="EC1635" s="156"/>
      <c r="ED1635" s="156"/>
      <c r="EE1635" s="156"/>
      <c r="EF1635" s="156"/>
    </row>
    <row r="1636" spans="22:136" s="6" customFormat="1" x14ac:dyDescent="0.25">
      <c r="V1636" s="156"/>
      <c r="W1636" s="156"/>
      <c r="X1636" s="156"/>
      <c r="Y1636" s="156"/>
      <c r="Z1636" s="156"/>
      <c r="AA1636" s="154"/>
      <c r="AB1636" s="154"/>
      <c r="AC1636" s="154"/>
      <c r="AD1636" s="154"/>
      <c r="AE1636" s="154"/>
      <c r="AF1636" s="154"/>
      <c r="AG1636" s="154"/>
      <c r="AH1636" s="155"/>
      <c r="AI1636" s="152"/>
      <c r="AJ1636" s="152"/>
      <c r="AK1636" s="152"/>
      <c r="AL1636" s="152"/>
      <c r="AM1636" s="157"/>
      <c r="AN1636" s="157"/>
      <c r="AO1636" s="152"/>
      <c r="AP1636" s="152"/>
      <c r="AQ1636" s="152"/>
      <c r="AR1636" s="152"/>
      <c r="AS1636" s="154"/>
      <c r="AT1636" s="154"/>
      <c r="AU1636" s="154"/>
      <c r="AV1636" s="154"/>
      <c r="AW1636" s="154"/>
      <c r="AX1636" s="154"/>
      <c r="AY1636" s="154"/>
      <c r="AZ1636" s="154"/>
      <c r="BA1636" s="154"/>
      <c r="BB1636" s="154"/>
      <c r="BC1636" s="154"/>
      <c r="BD1636" s="156"/>
      <c r="BE1636" s="156"/>
      <c r="BF1636" s="156"/>
      <c r="BG1636" s="156"/>
      <c r="BH1636" s="156"/>
      <c r="BI1636" s="156"/>
      <c r="BJ1636" s="156"/>
      <c r="BK1636" s="156"/>
      <c r="BL1636" s="156"/>
      <c r="BM1636" s="156"/>
      <c r="BN1636" s="156"/>
      <c r="BO1636" s="156"/>
      <c r="BP1636" s="156"/>
      <c r="BQ1636" s="156"/>
      <c r="BR1636" s="156"/>
      <c r="BS1636" s="156"/>
      <c r="BT1636" s="156"/>
      <c r="BU1636" s="156"/>
      <c r="BV1636" s="156"/>
      <c r="BW1636" s="156"/>
      <c r="BX1636" s="156"/>
      <c r="BY1636" s="156"/>
      <c r="BZ1636" s="156"/>
      <c r="CA1636" s="156"/>
      <c r="CB1636" s="156"/>
      <c r="CC1636" s="156"/>
      <c r="CD1636" s="156"/>
      <c r="CE1636" s="156"/>
      <c r="CF1636" s="156"/>
      <c r="CG1636" s="156"/>
      <c r="CH1636" s="156"/>
      <c r="CI1636" s="156"/>
      <c r="CJ1636" s="156"/>
      <c r="CK1636" s="156"/>
      <c r="CL1636" s="156"/>
      <c r="CM1636" s="156"/>
      <c r="CN1636" s="156"/>
      <c r="CO1636" s="156"/>
      <c r="CP1636" s="156"/>
      <c r="CQ1636" s="156"/>
      <c r="CR1636" s="156"/>
      <c r="CS1636" s="156"/>
      <c r="CT1636" s="156"/>
      <c r="CU1636" s="156"/>
      <c r="CV1636" s="156"/>
      <c r="CW1636" s="156"/>
      <c r="CX1636" s="156"/>
      <c r="CY1636" s="156"/>
      <c r="CZ1636" s="156"/>
      <c r="DA1636" s="156"/>
      <c r="DB1636" s="156"/>
      <c r="DC1636" s="156"/>
      <c r="DD1636" s="156"/>
      <c r="DE1636" s="156"/>
      <c r="DF1636" s="156"/>
      <c r="DG1636" s="156"/>
      <c r="DH1636" s="156"/>
      <c r="DI1636" s="156"/>
      <c r="DJ1636" s="156"/>
      <c r="DK1636" s="156"/>
      <c r="DL1636" s="156"/>
      <c r="DM1636" s="156"/>
      <c r="DN1636" s="156"/>
      <c r="DO1636" s="156"/>
      <c r="DP1636" s="156"/>
      <c r="DQ1636" s="156"/>
      <c r="DR1636" s="156"/>
      <c r="DS1636" s="156"/>
      <c r="DT1636" s="156"/>
      <c r="DU1636" s="156"/>
      <c r="DV1636" s="156"/>
      <c r="DW1636" s="156"/>
      <c r="DX1636" s="156"/>
      <c r="DY1636" s="156"/>
      <c r="DZ1636" s="156"/>
      <c r="EA1636" s="156"/>
      <c r="EB1636" s="156"/>
      <c r="EC1636" s="156"/>
      <c r="ED1636" s="156"/>
      <c r="EE1636" s="156"/>
      <c r="EF1636" s="156"/>
    </row>
    <row r="1637" spans="22:136" s="6" customFormat="1" x14ac:dyDescent="0.25">
      <c r="V1637" s="156"/>
      <c r="W1637" s="156"/>
      <c r="X1637" s="156"/>
      <c r="Y1637" s="156"/>
      <c r="Z1637" s="156"/>
      <c r="AA1637" s="154"/>
      <c r="AB1637" s="154"/>
      <c r="AC1637" s="154"/>
      <c r="AD1637" s="154"/>
      <c r="AE1637" s="154"/>
      <c r="AF1637" s="154"/>
      <c r="AG1637" s="154"/>
      <c r="AH1637" s="155"/>
      <c r="AI1637" s="152"/>
      <c r="AJ1637" s="152"/>
      <c r="AK1637" s="152"/>
      <c r="AL1637" s="152"/>
      <c r="AM1637" s="157"/>
      <c r="AN1637" s="157"/>
      <c r="AO1637" s="152"/>
      <c r="AP1637" s="152"/>
      <c r="AQ1637" s="152"/>
      <c r="AR1637" s="152"/>
      <c r="AS1637" s="154"/>
      <c r="AT1637" s="154"/>
      <c r="AU1637" s="154"/>
      <c r="AV1637" s="154"/>
      <c r="AW1637" s="154"/>
      <c r="AX1637" s="154"/>
      <c r="AY1637" s="154"/>
      <c r="AZ1637" s="154"/>
      <c r="BA1637" s="154"/>
      <c r="BB1637" s="154"/>
      <c r="BC1637" s="154"/>
      <c r="BD1637" s="156"/>
      <c r="BE1637" s="156"/>
      <c r="BF1637" s="156"/>
      <c r="BG1637" s="156"/>
      <c r="BH1637" s="156"/>
      <c r="BI1637" s="156"/>
      <c r="BJ1637" s="156"/>
      <c r="BK1637" s="156"/>
      <c r="BL1637" s="156"/>
      <c r="BM1637" s="156"/>
      <c r="BN1637" s="156"/>
      <c r="BO1637" s="156"/>
      <c r="BP1637" s="156"/>
      <c r="BQ1637" s="156"/>
      <c r="BR1637" s="156"/>
      <c r="BS1637" s="156"/>
      <c r="BT1637" s="156"/>
      <c r="BU1637" s="156"/>
      <c r="BV1637" s="156"/>
      <c r="BW1637" s="156"/>
      <c r="BX1637" s="156"/>
      <c r="BY1637" s="156"/>
      <c r="BZ1637" s="156"/>
      <c r="CA1637" s="156"/>
      <c r="CB1637" s="156"/>
      <c r="CC1637" s="156"/>
      <c r="CD1637" s="156"/>
      <c r="CE1637" s="156"/>
      <c r="CF1637" s="156"/>
      <c r="CG1637" s="156"/>
      <c r="CH1637" s="156"/>
      <c r="CI1637" s="156"/>
      <c r="CJ1637" s="156"/>
      <c r="CK1637" s="156"/>
      <c r="CL1637" s="156"/>
      <c r="CM1637" s="156"/>
      <c r="CN1637" s="156"/>
      <c r="CO1637" s="156"/>
      <c r="CP1637" s="156"/>
      <c r="CQ1637" s="156"/>
      <c r="CR1637" s="156"/>
      <c r="CS1637" s="156"/>
      <c r="CT1637" s="156"/>
      <c r="CU1637" s="156"/>
      <c r="CV1637" s="156"/>
      <c r="CW1637" s="156"/>
      <c r="CX1637" s="156"/>
      <c r="CY1637" s="156"/>
      <c r="CZ1637" s="156"/>
      <c r="DA1637" s="156"/>
      <c r="DB1637" s="156"/>
      <c r="DC1637" s="156"/>
      <c r="DD1637" s="156"/>
      <c r="DE1637" s="156"/>
      <c r="DF1637" s="156"/>
      <c r="DG1637" s="156"/>
      <c r="DH1637" s="156"/>
      <c r="DI1637" s="156"/>
      <c r="DJ1637" s="156"/>
      <c r="DK1637" s="156"/>
      <c r="DL1637" s="156"/>
      <c r="DM1637" s="156"/>
      <c r="DN1637" s="156"/>
      <c r="DO1637" s="156"/>
      <c r="DP1637" s="156"/>
      <c r="DQ1637" s="156"/>
      <c r="DR1637" s="156"/>
      <c r="DS1637" s="156"/>
      <c r="DT1637" s="156"/>
      <c r="DU1637" s="156"/>
      <c r="DV1637" s="156"/>
      <c r="DW1637" s="156"/>
      <c r="DX1637" s="156"/>
      <c r="DY1637" s="156"/>
      <c r="DZ1637" s="156"/>
      <c r="EA1637" s="156"/>
      <c r="EB1637" s="156"/>
      <c r="EC1637" s="156"/>
      <c r="ED1637" s="156"/>
      <c r="EE1637" s="156"/>
      <c r="EF1637" s="156"/>
    </row>
    <row r="1638" spans="22:136" s="6" customFormat="1" x14ac:dyDescent="0.25">
      <c r="V1638" s="156"/>
      <c r="W1638" s="156"/>
      <c r="X1638" s="156"/>
      <c r="Y1638" s="156"/>
      <c r="Z1638" s="156"/>
      <c r="AA1638" s="154"/>
      <c r="AB1638" s="154"/>
      <c r="AC1638" s="154"/>
      <c r="AD1638" s="154"/>
      <c r="AE1638" s="154"/>
      <c r="AF1638" s="154"/>
      <c r="AG1638" s="154"/>
      <c r="AH1638" s="155"/>
      <c r="AI1638" s="152"/>
      <c r="AJ1638" s="152"/>
      <c r="AK1638" s="152"/>
      <c r="AL1638" s="152"/>
      <c r="AM1638" s="157"/>
      <c r="AN1638" s="157"/>
      <c r="AO1638" s="152"/>
      <c r="AP1638" s="152"/>
      <c r="AQ1638" s="152"/>
      <c r="AR1638" s="152"/>
      <c r="AS1638" s="154"/>
      <c r="AT1638" s="154"/>
      <c r="AU1638" s="154"/>
      <c r="AV1638" s="154"/>
      <c r="AW1638" s="154"/>
      <c r="AX1638" s="154"/>
      <c r="AY1638" s="154"/>
      <c r="AZ1638" s="154"/>
      <c r="BA1638" s="154"/>
      <c r="BB1638" s="154"/>
      <c r="BC1638" s="154"/>
      <c r="BD1638" s="156"/>
      <c r="BE1638" s="156"/>
      <c r="BF1638" s="156"/>
      <c r="BG1638" s="156"/>
      <c r="BH1638" s="156"/>
      <c r="BI1638" s="156"/>
      <c r="BJ1638" s="156"/>
      <c r="BK1638" s="156"/>
      <c r="BL1638" s="156"/>
      <c r="BM1638" s="156"/>
      <c r="BN1638" s="156"/>
      <c r="BO1638" s="156"/>
      <c r="BP1638" s="156"/>
      <c r="BQ1638" s="156"/>
      <c r="BR1638" s="156"/>
      <c r="BS1638" s="156"/>
      <c r="BT1638" s="156"/>
      <c r="BU1638" s="156"/>
      <c r="BV1638" s="156"/>
      <c r="BW1638" s="156"/>
      <c r="BX1638" s="156"/>
      <c r="BY1638" s="156"/>
      <c r="BZ1638" s="156"/>
      <c r="CA1638" s="156"/>
      <c r="CB1638" s="156"/>
      <c r="CC1638" s="156"/>
      <c r="CD1638" s="156"/>
      <c r="CE1638" s="156"/>
      <c r="CF1638" s="156"/>
      <c r="CG1638" s="156"/>
      <c r="CH1638" s="156"/>
      <c r="CI1638" s="156"/>
      <c r="CJ1638" s="156"/>
      <c r="CK1638" s="156"/>
      <c r="CL1638" s="156"/>
      <c r="CM1638" s="156"/>
      <c r="CN1638" s="156"/>
      <c r="CO1638" s="156"/>
      <c r="CP1638" s="156"/>
      <c r="CQ1638" s="156"/>
      <c r="CR1638" s="156"/>
      <c r="CS1638" s="156"/>
      <c r="CT1638" s="156"/>
      <c r="CU1638" s="156"/>
      <c r="CV1638" s="156"/>
      <c r="CW1638" s="156"/>
      <c r="CX1638" s="156"/>
      <c r="CY1638" s="156"/>
      <c r="CZ1638" s="156"/>
      <c r="DA1638" s="156"/>
      <c r="DB1638" s="156"/>
      <c r="DC1638" s="156"/>
      <c r="DD1638" s="156"/>
      <c r="DE1638" s="156"/>
      <c r="DF1638" s="156"/>
      <c r="DG1638" s="156"/>
      <c r="DH1638" s="156"/>
      <c r="DI1638" s="156"/>
      <c r="DJ1638" s="156"/>
      <c r="DK1638" s="156"/>
      <c r="DL1638" s="156"/>
      <c r="DM1638" s="156"/>
      <c r="DN1638" s="156"/>
      <c r="DO1638" s="156"/>
      <c r="DP1638" s="156"/>
      <c r="DQ1638" s="156"/>
      <c r="DR1638" s="156"/>
      <c r="DS1638" s="156"/>
      <c r="DT1638" s="156"/>
      <c r="DU1638" s="156"/>
      <c r="DV1638" s="156"/>
      <c r="DW1638" s="156"/>
      <c r="DX1638" s="156"/>
      <c r="DY1638" s="156"/>
      <c r="DZ1638" s="156"/>
      <c r="EA1638" s="156"/>
      <c r="EB1638" s="156"/>
      <c r="EC1638" s="156"/>
      <c r="ED1638" s="156"/>
      <c r="EE1638" s="156"/>
      <c r="EF1638" s="156"/>
    </row>
    <row r="1639" spans="22:136" s="6" customFormat="1" x14ac:dyDescent="0.25">
      <c r="V1639" s="156"/>
      <c r="W1639" s="156"/>
      <c r="X1639" s="156"/>
      <c r="Y1639" s="156"/>
      <c r="Z1639" s="156"/>
      <c r="AA1639" s="154"/>
      <c r="AB1639" s="154"/>
      <c r="AC1639" s="154"/>
      <c r="AD1639" s="154"/>
      <c r="AE1639" s="154"/>
      <c r="AF1639" s="154"/>
      <c r="AG1639" s="154"/>
      <c r="AH1639" s="155"/>
      <c r="AI1639" s="152"/>
      <c r="AJ1639" s="152"/>
      <c r="AK1639" s="152"/>
      <c r="AL1639" s="152"/>
      <c r="AM1639" s="157"/>
      <c r="AN1639" s="157"/>
      <c r="AO1639" s="152"/>
      <c r="AP1639" s="152"/>
      <c r="AQ1639" s="152"/>
      <c r="AR1639" s="152"/>
      <c r="AS1639" s="154"/>
      <c r="AT1639" s="154"/>
      <c r="AU1639" s="154"/>
      <c r="AV1639" s="154"/>
      <c r="AW1639" s="154"/>
      <c r="AX1639" s="154"/>
      <c r="AY1639" s="154"/>
      <c r="AZ1639" s="154"/>
      <c r="BA1639" s="154"/>
      <c r="BB1639" s="154"/>
      <c r="BC1639" s="154"/>
      <c r="BD1639" s="156"/>
      <c r="BE1639" s="156"/>
      <c r="BF1639" s="156"/>
      <c r="BG1639" s="156"/>
      <c r="BH1639" s="156"/>
      <c r="BI1639" s="156"/>
      <c r="BJ1639" s="156"/>
      <c r="BK1639" s="156"/>
      <c r="BL1639" s="156"/>
      <c r="BM1639" s="156"/>
      <c r="BN1639" s="156"/>
      <c r="BO1639" s="156"/>
      <c r="BP1639" s="156"/>
      <c r="BQ1639" s="156"/>
      <c r="BR1639" s="156"/>
      <c r="BS1639" s="156"/>
      <c r="BT1639" s="156"/>
      <c r="BU1639" s="156"/>
      <c r="BV1639" s="156"/>
      <c r="BW1639" s="156"/>
      <c r="BX1639" s="156"/>
      <c r="BY1639" s="156"/>
      <c r="BZ1639" s="156"/>
      <c r="CA1639" s="156"/>
      <c r="CB1639" s="156"/>
      <c r="CC1639" s="156"/>
      <c r="CD1639" s="156"/>
      <c r="CE1639" s="156"/>
      <c r="CF1639" s="156"/>
      <c r="CG1639" s="156"/>
      <c r="CH1639" s="156"/>
      <c r="CI1639" s="156"/>
      <c r="CJ1639" s="156"/>
      <c r="CK1639" s="156"/>
      <c r="CL1639" s="156"/>
      <c r="CM1639" s="156"/>
      <c r="CN1639" s="156"/>
      <c r="CO1639" s="156"/>
      <c r="CP1639" s="156"/>
      <c r="CQ1639" s="156"/>
      <c r="CR1639" s="156"/>
      <c r="CS1639" s="156"/>
      <c r="CT1639" s="156"/>
      <c r="CU1639" s="156"/>
      <c r="CV1639" s="156"/>
      <c r="CW1639" s="156"/>
      <c r="CX1639" s="156"/>
      <c r="CY1639" s="156"/>
      <c r="CZ1639" s="156"/>
      <c r="DA1639" s="156"/>
      <c r="DB1639" s="156"/>
      <c r="DC1639" s="156"/>
      <c r="DD1639" s="156"/>
      <c r="DE1639" s="156"/>
      <c r="DF1639" s="156"/>
      <c r="DG1639" s="156"/>
      <c r="DH1639" s="156"/>
      <c r="DI1639" s="156"/>
      <c r="DJ1639" s="156"/>
      <c r="DK1639" s="156"/>
      <c r="DL1639" s="156"/>
      <c r="DM1639" s="156"/>
      <c r="DN1639" s="156"/>
      <c r="DO1639" s="156"/>
      <c r="DP1639" s="156"/>
      <c r="DQ1639" s="156"/>
      <c r="DR1639" s="156"/>
      <c r="DS1639" s="156"/>
      <c r="DT1639" s="156"/>
      <c r="DU1639" s="156"/>
      <c r="DV1639" s="156"/>
      <c r="DW1639" s="156"/>
      <c r="DX1639" s="156"/>
      <c r="DY1639" s="156"/>
      <c r="DZ1639" s="156"/>
      <c r="EA1639" s="156"/>
      <c r="EB1639" s="156"/>
      <c r="EC1639" s="156"/>
      <c r="ED1639" s="156"/>
      <c r="EE1639" s="156"/>
      <c r="EF1639" s="156"/>
    </row>
    <row r="1640" spans="22:136" s="6" customFormat="1" x14ac:dyDescent="0.25">
      <c r="V1640" s="156"/>
      <c r="W1640" s="156"/>
      <c r="X1640" s="156"/>
      <c r="Y1640" s="156"/>
      <c r="Z1640" s="156"/>
      <c r="AA1640" s="154"/>
      <c r="AB1640" s="154"/>
      <c r="AC1640" s="154"/>
      <c r="AD1640" s="154"/>
      <c r="AE1640" s="154"/>
      <c r="AF1640" s="154"/>
      <c r="AG1640" s="154"/>
      <c r="AH1640" s="155"/>
      <c r="AI1640" s="152"/>
      <c r="AJ1640" s="152"/>
      <c r="AK1640" s="152"/>
      <c r="AL1640" s="152"/>
      <c r="AM1640" s="157"/>
      <c r="AN1640" s="157"/>
      <c r="AO1640" s="152"/>
      <c r="AP1640" s="152"/>
      <c r="AQ1640" s="152"/>
      <c r="AR1640" s="152"/>
      <c r="AS1640" s="154"/>
      <c r="AT1640" s="154"/>
      <c r="AU1640" s="154"/>
      <c r="AV1640" s="154"/>
      <c r="AW1640" s="154"/>
      <c r="AX1640" s="154"/>
      <c r="AY1640" s="154"/>
      <c r="AZ1640" s="154"/>
      <c r="BA1640" s="154"/>
      <c r="BB1640" s="154"/>
      <c r="BC1640" s="154"/>
      <c r="BD1640" s="156"/>
      <c r="BE1640" s="156"/>
      <c r="BF1640" s="156"/>
      <c r="BG1640" s="156"/>
      <c r="BH1640" s="156"/>
      <c r="BI1640" s="156"/>
      <c r="BJ1640" s="156"/>
      <c r="BK1640" s="156"/>
      <c r="BL1640" s="156"/>
      <c r="BM1640" s="156"/>
      <c r="BN1640" s="156"/>
      <c r="BO1640" s="156"/>
      <c r="BP1640" s="156"/>
      <c r="BQ1640" s="156"/>
      <c r="BR1640" s="156"/>
      <c r="BS1640" s="156"/>
      <c r="BT1640" s="156"/>
      <c r="BU1640" s="156"/>
      <c r="BV1640" s="156"/>
      <c r="BW1640" s="156"/>
      <c r="BX1640" s="156"/>
      <c r="BY1640" s="156"/>
      <c r="BZ1640" s="156"/>
      <c r="CA1640" s="156"/>
      <c r="CB1640" s="156"/>
      <c r="CC1640" s="156"/>
      <c r="CD1640" s="156"/>
      <c r="CE1640" s="156"/>
      <c r="CF1640" s="156"/>
      <c r="CG1640" s="156"/>
      <c r="CH1640" s="156"/>
      <c r="CI1640" s="156"/>
      <c r="CJ1640" s="156"/>
      <c r="CK1640" s="156"/>
      <c r="CL1640" s="156"/>
      <c r="CM1640" s="156"/>
      <c r="CN1640" s="156"/>
      <c r="CO1640" s="156"/>
      <c r="CP1640" s="156"/>
      <c r="CQ1640" s="156"/>
      <c r="CR1640" s="156"/>
      <c r="CS1640" s="156"/>
      <c r="CT1640" s="156"/>
      <c r="CU1640" s="156"/>
      <c r="CV1640" s="156"/>
      <c r="CW1640" s="156"/>
      <c r="CX1640" s="156"/>
      <c r="CY1640" s="156"/>
      <c r="CZ1640" s="156"/>
      <c r="DA1640" s="156"/>
      <c r="DB1640" s="156"/>
      <c r="DC1640" s="156"/>
      <c r="DD1640" s="156"/>
      <c r="DE1640" s="156"/>
      <c r="DF1640" s="156"/>
      <c r="DG1640" s="156"/>
      <c r="DH1640" s="156"/>
      <c r="DI1640" s="156"/>
      <c r="DJ1640" s="156"/>
      <c r="DK1640" s="156"/>
      <c r="DL1640" s="156"/>
      <c r="DM1640" s="156"/>
      <c r="DN1640" s="156"/>
      <c r="DO1640" s="156"/>
      <c r="DP1640" s="156"/>
      <c r="DQ1640" s="156"/>
      <c r="DR1640" s="156"/>
      <c r="DS1640" s="156"/>
      <c r="DT1640" s="156"/>
      <c r="DU1640" s="156"/>
      <c r="DV1640" s="156"/>
      <c r="DW1640" s="156"/>
      <c r="DX1640" s="156"/>
      <c r="DY1640" s="156"/>
      <c r="DZ1640" s="156"/>
      <c r="EA1640" s="156"/>
      <c r="EB1640" s="156"/>
      <c r="EC1640" s="156"/>
      <c r="ED1640" s="156"/>
      <c r="EE1640" s="156"/>
      <c r="EF1640" s="156"/>
    </row>
    <row r="1641" spans="22:136" s="6" customFormat="1" x14ac:dyDescent="0.25">
      <c r="V1641" s="156"/>
      <c r="W1641" s="156"/>
      <c r="X1641" s="156"/>
      <c r="Y1641" s="156"/>
      <c r="Z1641" s="156"/>
      <c r="AA1641" s="154"/>
      <c r="AB1641" s="154"/>
      <c r="AC1641" s="154"/>
      <c r="AD1641" s="154"/>
      <c r="AE1641" s="154"/>
      <c r="AF1641" s="154"/>
      <c r="AG1641" s="154"/>
      <c r="AH1641" s="155"/>
      <c r="AI1641" s="152"/>
      <c r="AJ1641" s="152"/>
      <c r="AK1641" s="152"/>
      <c r="AL1641" s="152"/>
      <c r="AM1641" s="157"/>
      <c r="AN1641" s="157"/>
      <c r="AO1641" s="152"/>
      <c r="AP1641" s="152"/>
      <c r="AQ1641" s="152"/>
      <c r="AR1641" s="152"/>
      <c r="AS1641" s="154"/>
      <c r="AT1641" s="154"/>
      <c r="AU1641" s="154"/>
      <c r="AV1641" s="154"/>
      <c r="AW1641" s="154"/>
      <c r="AX1641" s="154"/>
      <c r="AY1641" s="154"/>
      <c r="AZ1641" s="154"/>
      <c r="BA1641" s="154"/>
      <c r="BB1641" s="154"/>
      <c r="BC1641" s="154"/>
      <c r="BD1641" s="156"/>
      <c r="BE1641" s="156"/>
      <c r="BF1641" s="156"/>
      <c r="BG1641" s="156"/>
      <c r="BH1641" s="156"/>
      <c r="BI1641" s="156"/>
      <c r="BJ1641" s="156"/>
      <c r="BK1641" s="156"/>
      <c r="BL1641" s="156"/>
      <c r="BM1641" s="156"/>
      <c r="BN1641" s="156"/>
      <c r="BO1641" s="156"/>
      <c r="BP1641" s="156"/>
      <c r="BQ1641" s="156"/>
      <c r="BR1641" s="156"/>
      <c r="BS1641" s="156"/>
      <c r="BT1641" s="156"/>
      <c r="BU1641" s="156"/>
      <c r="BV1641" s="156"/>
      <c r="BW1641" s="156"/>
      <c r="BX1641" s="156"/>
      <c r="BY1641" s="156"/>
      <c r="BZ1641" s="156"/>
      <c r="CA1641" s="156"/>
      <c r="CB1641" s="156"/>
      <c r="CC1641" s="156"/>
      <c r="CD1641" s="156"/>
      <c r="CE1641" s="156"/>
      <c r="CF1641" s="156"/>
      <c r="CG1641" s="156"/>
      <c r="CH1641" s="156"/>
      <c r="CI1641" s="156"/>
      <c r="CJ1641" s="156"/>
      <c r="CK1641" s="156"/>
      <c r="CL1641" s="156"/>
      <c r="CM1641" s="156"/>
      <c r="CN1641" s="156"/>
      <c r="CO1641" s="156"/>
      <c r="CP1641" s="156"/>
      <c r="CQ1641" s="156"/>
      <c r="CR1641" s="156"/>
      <c r="CS1641" s="156"/>
      <c r="CT1641" s="156"/>
      <c r="CU1641" s="156"/>
      <c r="CV1641" s="156"/>
      <c r="CW1641" s="156"/>
      <c r="CX1641" s="156"/>
      <c r="CY1641" s="156"/>
      <c r="CZ1641" s="156"/>
      <c r="DA1641" s="156"/>
      <c r="DB1641" s="156"/>
      <c r="DC1641" s="156"/>
      <c r="DD1641" s="156"/>
      <c r="DE1641" s="156"/>
      <c r="DF1641" s="156"/>
      <c r="DG1641" s="156"/>
      <c r="DH1641" s="156"/>
      <c r="DI1641" s="156"/>
      <c r="DJ1641" s="156"/>
      <c r="DK1641" s="156"/>
      <c r="DL1641" s="156"/>
      <c r="DM1641" s="156"/>
      <c r="DN1641" s="156"/>
      <c r="DO1641" s="156"/>
      <c r="DP1641" s="156"/>
      <c r="DQ1641" s="156"/>
      <c r="DR1641" s="156"/>
      <c r="DS1641" s="156"/>
      <c r="DT1641" s="156"/>
      <c r="DU1641" s="156"/>
      <c r="DV1641" s="156"/>
      <c r="DW1641" s="156"/>
      <c r="DX1641" s="156"/>
      <c r="DY1641" s="156"/>
      <c r="DZ1641" s="156"/>
      <c r="EA1641" s="156"/>
      <c r="EB1641" s="156"/>
      <c r="EC1641" s="156"/>
      <c r="ED1641" s="156"/>
      <c r="EE1641" s="156"/>
      <c r="EF1641" s="156"/>
    </row>
    <row r="1642" spans="22:136" s="6" customFormat="1" x14ac:dyDescent="0.25">
      <c r="V1642" s="156"/>
      <c r="W1642" s="156"/>
      <c r="X1642" s="156"/>
      <c r="Y1642" s="156"/>
      <c r="Z1642" s="156"/>
      <c r="AA1642" s="154"/>
      <c r="AB1642" s="154"/>
      <c r="AC1642" s="154"/>
      <c r="AD1642" s="154"/>
      <c r="AE1642" s="154"/>
      <c r="AF1642" s="154"/>
      <c r="AG1642" s="154"/>
      <c r="AH1642" s="155"/>
      <c r="AI1642" s="152"/>
      <c r="AJ1642" s="152"/>
      <c r="AK1642" s="152"/>
      <c r="AL1642" s="152"/>
      <c r="AM1642" s="157"/>
      <c r="AN1642" s="157"/>
      <c r="AO1642" s="152"/>
      <c r="AP1642" s="152"/>
      <c r="AQ1642" s="152"/>
      <c r="AR1642" s="152"/>
      <c r="AS1642" s="154"/>
      <c r="AT1642" s="154"/>
      <c r="AU1642" s="154"/>
      <c r="AV1642" s="154"/>
      <c r="AW1642" s="154"/>
      <c r="AX1642" s="154"/>
      <c r="AY1642" s="154"/>
      <c r="AZ1642" s="154"/>
      <c r="BA1642" s="154"/>
      <c r="BB1642" s="154"/>
      <c r="BC1642" s="154"/>
      <c r="BD1642" s="156"/>
      <c r="BE1642" s="156"/>
      <c r="BF1642" s="156"/>
      <c r="BG1642" s="156"/>
      <c r="BH1642" s="156"/>
      <c r="BI1642" s="156"/>
      <c r="BJ1642" s="156"/>
      <c r="BK1642" s="156"/>
      <c r="BL1642" s="156"/>
      <c r="BM1642" s="156"/>
      <c r="BN1642" s="156"/>
      <c r="BO1642" s="156"/>
      <c r="BP1642" s="156"/>
      <c r="BQ1642" s="156"/>
      <c r="BR1642" s="156"/>
      <c r="BS1642" s="156"/>
      <c r="BT1642" s="156"/>
      <c r="BU1642" s="156"/>
      <c r="BV1642" s="156"/>
      <c r="BW1642" s="156"/>
      <c r="BX1642" s="156"/>
      <c r="BY1642" s="156"/>
      <c r="BZ1642" s="156"/>
      <c r="CA1642" s="156"/>
      <c r="CB1642" s="156"/>
      <c r="CC1642" s="156"/>
      <c r="CD1642" s="156"/>
      <c r="CE1642" s="156"/>
      <c r="CF1642" s="156"/>
      <c r="CG1642" s="156"/>
      <c r="CH1642" s="156"/>
      <c r="CI1642" s="156"/>
      <c r="CJ1642" s="156"/>
      <c r="CK1642" s="156"/>
      <c r="CL1642" s="156"/>
      <c r="CM1642" s="156"/>
      <c r="CN1642" s="156"/>
      <c r="CO1642" s="156"/>
      <c r="CP1642" s="156"/>
      <c r="CQ1642" s="156"/>
      <c r="CR1642" s="156"/>
      <c r="CS1642" s="156"/>
      <c r="CT1642" s="156"/>
      <c r="CU1642" s="156"/>
      <c r="CV1642" s="156"/>
      <c r="CW1642" s="156"/>
      <c r="CX1642" s="156"/>
      <c r="CY1642" s="156"/>
      <c r="CZ1642" s="156"/>
      <c r="DA1642" s="156"/>
      <c r="DB1642" s="156"/>
      <c r="DC1642" s="156"/>
      <c r="DD1642" s="156"/>
      <c r="DE1642" s="156"/>
      <c r="DF1642" s="156"/>
      <c r="DG1642" s="156"/>
      <c r="DH1642" s="156"/>
      <c r="DI1642" s="156"/>
      <c r="DJ1642" s="156"/>
      <c r="DK1642" s="156"/>
      <c r="DL1642" s="156"/>
      <c r="DM1642" s="156"/>
      <c r="DN1642" s="156"/>
      <c r="DO1642" s="156"/>
      <c r="DP1642" s="156"/>
      <c r="DQ1642" s="156"/>
      <c r="DR1642" s="156"/>
      <c r="DS1642" s="156"/>
      <c r="DT1642" s="156"/>
      <c r="DU1642" s="156"/>
      <c r="DV1642" s="156"/>
      <c r="DW1642" s="156"/>
      <c r="DX1642" s="156"/>
      <c r="DY1642" s="156"/>
      <c r="DZ1642" s="156"/>
      <c r="EA1642" s="156"/>
      <c r="EB1642" s="156"/>
      <c r="EC1642" s="156"/>
      <c r="ED1642" s="156"/>
      <c r="EE1642" s="156"/>
      <c r="EF1642" s="156"/>
    </row>
    <row r="1643" spans="22:136" s="6" customFormat="1" x14ac:dyDescent="0.25">
      <c r="V1643" s="156"/>
      <c r="W1643" s="156"/>
      <c r="X1643" s="156"/>
      <c r="Y1643" s="156"/>
      <c r="Z1643" s="156"/>
      <c r="AA1643" s="154"/>
      <c r="AB1643" s="154"/>
      <c r="AC1643" s="154"/>
      <c r="AD1643" s="154"/>
      <c r="AE1643" s="154"/>
      <c r="AF1643" s="154"/>
      <c r="AG1643" s="154"/>
      <c r="AH1643" s="155"/>
      <c r="AI1643" s="152"/>
      <c r="AJ1643" s="152"/>
      <c r="AK1643" s="152"/>
      <c r="AL1643" s="152"/>
      <c r="AM1643" s="157"/>
      <c r="AN1643" s="157"/>
      <c r="AO1643" s="152"/>
      <c r="AP1643" s="152"/>
      <c r="AQ1643" s="152"/>
      <c r="AR1643" s="152"/>
      <c r="AS1643" s="154"/>
      <c r="AT1643" s="154"/>
      <c r="AU1643" s="154"/>
      <c r="AV1643" s="154"/>
      <c r="AW1643" s="154"/>
      <c r="AX1643" s="154"/>
      <c r="AY1643" s="154"/>
      <c r="AZ1643" s="154"/>
      <c r="BA1643" s="154"/>
      <c r="BB1643" s="154"/>
      <c r="BC1643" s="154"/>
      <c r="BD1643" s="156"/>
      <c r="BE1643" s="156"/>
      <c r="BF1643" s="156"/>
      <c r="BG1643" s="156"/>
      <c r="BH1643" s="156"/>
      <c r="BI1643" s="156"/>
      <c r="BJ1643" s="156"/>
      <c r="BK1643" s="156"/>
      <c r="BL1643" s="156"/>
      <c r="BM1643" s="156"/>
      <c r="BN1643" s="156"/>
      <c r="BO1643" s="156"/>
      <c r="BP1643" s="156"/>
      <c r="BQ1643" s="156"/>
      <c r="BR1643" s="156"/>
      <c r="BS1643" s="156"/>
      <c r="BT1643" s="156"/>
      <c r="BU1643" s="156"/>
      <c r="BV1643" s="156"/>
      <c r="BW1643" s="156"/>
      <c r="BX1643" s="156"/>
      <c r="BY1643" s="156"/>
      <c r="BZ1643" s="156"/>
      <c r="CA1643" s="156"/>
      <c r="CB1643" s="156"/>
      <c r="CC1643" s="156"/>
      <c r="CD1643" s="156"/>
      <c r="CE1643" s="156"/>
      <c r="CF1643" s="156"/>
      <c r="CG1643" s="156"/>
      <c r="CH1643" s="156"/>
      <c r="CI1643" s="156"/>
      <c r="CJ1643" s="156"/>
      <c r="CK1643" s="156"/>
      <c r="CL1643" s="156"/>
      <c r="CM1643" s="156"/>
      <c r="CN1643" s="156"/>
      <c r="CO1643" s="156"/>
      <c r="CP1643" s="156"/>
      <c r="CQ1643" s="156"/>
      <c r="CR1643" s="156"/>
      <c r="CS1643" s="156"/>
      <c r="CT1643" s="156"/>
      <c r="CU1643" s="156"/>
      <c r="CV1643" s="156"/>
      <c r="CW1643" s="156"/>
      <c r="CX1643" s="156"/>
      <c r="CY1643" s="156"/>
      <c r="CZ1643" s="156"/>
      <c r="DA1643" s="156"/>
      <c r="DB1643" s="156"/>
      <c r="DC1643" s="156"/>
      <c r="DD1643" s="156"/>
      <c r="DE1643" s="156"/>
      <c r="DF1643" s="156"/>
      <c r="DG1643" s="156"/>
      <c r="DH1643" s="156"/>
      <c r="DI1643" s="156"/>
      <c r="DJ1643" s="156"/>
      <c r="DK1643" s="156"/>
      <c r="DL1643" s="156"/>
      <c r="DM1643" s="156"/>
      <c r="DN1643" s="156"/>
      <c r="DO1643" s="156"/>
      <c r="DP1643" s="156"/>
      <c r="DQ1643" s="156"/>
      <c r="DR1643" s="156"/>
      <c r="DS1643" s="156"/>
      <c r="DT1643" s="156"/>
      <c r="DU1643" s="156"/>
      <c r="DV1643" s="156"/>
      <c r="DW1643" s="156"/>
      <c r="DX1643" s="156"/>
      <c r="DY1643" s="156"/>
      <c r="DZ1643" s="156"/>
      <c r="EA1643" s="156"/>
      <c r="EB1643" s="156"/>
      <c r="EC1643" s="156"/>
      <c r="ED1643" s="156"/>
      <c r="EE1643" s="156"/>
      <c r="EF1643" s="156"/>
    </row>
    <row r="1644" spans="22:136" s="6" customFormat="1" x14ac:dyDescent="0.25">
      <c r="V1644" s="156"/>
      <c r="W1644" s="156"/>
      <c r="X1644" s="156"/>
      <c r="Y1644" s="156"/>
      <c r="Z1644" s="156"/>
      <c r="AA1644" s="154"/>
      <c r="AB1644" s="154"/>
      <c r="AC1644" s="154"/>
      <c r="AD1644" s="154"/>
      <c r="AE1644" s="154"/>
      <c r="AF1644" s="154"/>
      <c r="AG1644" s="154"/>
      <c r="AH1644" s="155"/>
      <c r="AI1644" s="152"/>
      <c r="AJ1644" s="152"/>
      <c r="AK1644" s="152"/>
      <c r="AL1644" s="152"/>
      <c r="AM1644" s="157"/>
      <c r="AN1644" s="157"/>
      <c r="AO1644" s="152"/>
      <c r="AP1644" s="152"/>
      <c r="AQ1644" s="152"/>
      <c r="AR1644" s="152"/>
      <c r="AS1644" s="154"/>
      <c r="AT1644" s="154"/>
      <c r="AU1644" s="154"/>
      <c r="AV1644" s="154"/>
      <c r="AW1644" s="154"/>
      <c r="AX1644" s="154"/>
      <c r="AY1644" s="154"/>
      <c r="AZ1644" s="154"/>
      <c r="BA1644" s="154"/>
      <c r="BB1644" s="154"/>
      <c r="BC1644" s="154"/>
      <c r="BD1644" s="156"/>
      <c r="BE1644" s="156"/>
      <c r="BF1644" s="156"/>
      <c r="BG1644" s="156"/>
      <c r="BH1644" s="156"/>
      <c r="BI1644" s="156"/>
      <c r="BJ1644" s="156"/>
      <c r="BK1644" s="156"/>
      <c r="BL1644" s="156"/>
      <c r="BM1644" s="156"/>
      <c r="BN1644" s="156"/>
      <c r="BO1644" s="156"/>
      <c r="BP1644" s="156"/>
      <c r="BQ1644" s="156"/>
      <c r="BR1644" s="156"/>
      <c r="BS1644" s="156"/>
      <c r="BT1644" s="156"/>
      <c r="BU1644" s="156"/>
      <c r="BV1644" s="156"/>
      <c r="BW1644" s="156"/>
      <c r="BX1644" s="156"/>
      <c r="BY1644" s="156"/>
      <c r="BZ1644" s="156"/>
      <c r="CA1644" s="156"/>
      <c r="CB1644" s="156"/>
      <c r="CC1644" s="156"/>
      <c r="CD1644" s="156"/>
      <c r="CE1644" s="156"/>
      <c r="CF1644" s="156"/>
      <c r="CG1644" s="156"/>
      <c r="CH1644" s="156"/>
      <c r="CI1644" s="156"/>
      <c r="CJ1644" s="156"/>
      <c r="CK1644" s="156"/>
      <c r="CL1644" s="156"/>
      <c r="CM1644" s="156"/>
      <c r="CN1644" s="156"/>
      <c r="CO1644" s="156"/>
      <c r="CP1644" s="156"/>
      <c r="CQ1644" s="156"/>
      <c r="CR1644" s="156"/>
      <c r="CS1644" s="156"/>
      <c r="CT1644" s="156"/>
      <c r="CU1644" s="156"/>
      <c r="CV1644" s="156"/>
      <c r="CW1644" s="156"/>
      <c r="CX1644" s="156"/>
      <c r="CY1644" s="156"/>
      <c r="CZ1644" s="156"/>
      <c r="DA1644" s="156"/>
      <c r="DB1644" s="156"/>
      <c r="DC1644" s="156"/>
      <c r="DD1644" s="156"/>
      <c r="DE1644" s="156"/>
      <c r="DF1644" s="156"/>
      <c r="DG1644" s="156"/>
      <c r="DH1644" s="156"/>
      <c r="DI1644" s="156"/>
      <c r="DJ1644" s="156"/>
      <c r="DK1644" s="156"/>
      <c r="DL1644" s="156"/>
      <c r="DM1644" s="156"/>
      <c r="DN1644" s="156"/>
      <c r="DO1644" s="156"/>
      <c r="DP1644" s="156"/>
      <c r="DQ1644" s="156"/>
      <c r="DR1644" s="156"/>
      <c r="DS1644" s="156"/>
      <c r="DT1644" s="156"/>
      <c r="DU1644" s="156"/>
      <c r="DV1644" s="156"/>
      <c r="DW1644" s="156"/>
      <c r="DX1644" s="156"/>
      <c r="DY1644" s="156"/>
      <c r="DZ1644" s="156"/>
      <c r="EA1644" s="156"/>
      <c r="EB1644" s="156"/>
      <c r="EC1644" s="156"/>
      <c r="ED1644" s="156"/>
      <c r="EE1644" s="156"/>
      <c r="EF1644" s="156"/>
    </row>
    <row r="1645" spans="22:136" s="6" customFormat="1" x14ac:dyDescent="0.25">
      <c r="V1645" s="156"/>
      <c r="W1645" s="156"/>
      <c r="X1645" s="156"/>
      <c r="Y1645" s="156"/>
      <c r="Z1645" s="156"/>
      <c r="AA1645" s="154"/>
      <c r="AB1645" s="154"/>
      <c r="AC1645" s="154"/>
      <c r="AD1645" s="154"/>
      <c r="AE1645" s="154"/>
      <c r="AF1645" s="154"/>
      <c r="AG1645" s="154"/>
      <c r="AH1645" s="155"/>
      <c r="AI1645" s="152"/>
      <c r="AJ1645" s="152"/>
      <c r="AK1645" s="152"/>
      <c r="AL1645" s="152"/>
      <c r="AM1645" s="157"/>
      <c r="AN1645" s="157"/>
      <c r="AO1645" s="152"/>
      <c r="AP1645" s="152"/>
      <c r="AQ1645" s="152"/>
      <c r="AR1645" s="152"/>
      <c r="AS1645" s="154"/>
      <c r="AT1645" s="154"/>
      <c r="AU1645" s="154"/>
      <c r="AV1645" s="154"/>
      <c r="AW1645" s="154"/>
      <c r="AX1645" s="154"/>
      <c r="AY1645" s="154"/>
      <c r="AZ1645" s="154"/>
      <c r="BA1645" s="154"/>
      <c r="BB1645" s="154"/>
      <c r="BC1645" s="154"/>
      <c r="BD1645" s="156"/>
      <c r="BE1645" s="156"/>
      <c r="BF1645" s="156"/>
      <c r="BG1645" s="156"/>
      <c r="BH1645" s="156"/>
      <c r="BI1645" s="156"/>
      <c r="BJ1645" s="156"/>
      <c r="BK1645" s="156"/>
      <c r="BL1645" s="156"/>
      <c r="BM1645" s="156"/>
      <c r="BN1645" s="156"/>
      <c r="BO1645" s="156"/>
      <c r="BP1645" s="156"/>
      <c r="BQ1645" s="156"/>
      <c r="BR1645" s="156"/>
      <c r="BS1645" s="156"/>
      <c r="BT1645" s="156"/>
      <c r="BU1645" s="156"/>
      <c r="BV1645" s="156"/>
      <c r="BW1645" s="156"/>
      <c r="BX1645" s="156"/>
      <c r="BY1645" s="156"/>
      <c r="BZ1645" s="156"/>
      <c r="CA1645" s="156"/>
      <c r="CB1645" s="156"/>
      <c r="CC1645" s="156"/>
      <c r="CD1645" s="156"/>
      <c r="CE1645" s="156"/>
      <c r="CF1645" s="156"/>
      <c r="CG1645" s="156"/>
      <c r="CH1645" s="156"/>
      <c r="CI1645" s="156"/>
      <c r="CJ1645" s="156"/>
      <c r="CK1645" s="156"/>
      <c r="CL1645" s="156"/>
      <c r="CM1645" s="156"/>
      <c r="CN1645" s="156"/>
      <c r="CO1645" s="156"/>
      <c r="CP1645" s="156"/>
      <c r="CQ1645" s="156"/>
      <c r="CR1645" s="156"/>
      <c r="CS1645" s="156"/>
      <c r="CT1645" s="156"/>
      <c r="CU1645" s="156"/>
      <c r="CV1645" s="156"/>
      <c r="CW1645" s="156"/>
      <c r="CX1645" s="156"/>
      <c r="CY1645" s="156"/>
      <c r="CZ1645" s="156"/>
      <c r="DA1645" s="156"/>
      <c r="DB1645" s="156"/>
      <c r="DC1645" s="156"/>
      <c r="DD1645" s="156"/>
      <c r="DE1645" s="156"/>
      <c r="DF1645" s="156"/>
      <c r="DG1645" s="156"/>
      <c r="DH1645" s="156"/>
      <c r="DI1645" s="156"/>
      <c r="DJ1645" s="156"/>
      <c r="DK1645" s="156"/>
      <c r="DL1645" s="156"/>
      <c r="DM1645" s="156"/>
      <c r="DN1645" s="156"/>
      <c r="DO1645" s="156"/>
      <c r="DP1645" s="156"/>
      <c r="DQ1645" s="156"/>
      <c r="DR1645" s="156"/>
      <c r="DS1645" s="156"/>
      <c r="DT1645" s="156"/>
      <c r="DU1645" s="156"/>
      <c r="DV1645" s="156"/>
      <c r="DW1645" s="156"/>
      <c r="DX1645" s="156"/>
      <c r="DY1645" s="156"/>
      <c r="DZ1645" s="156"/>
      <c r="EA1645" s="156"/>
      <c r="EB1645" s="156"/>
      <c r="EC1645" s="156"/>
      <c r="ED1645" s="156"/>
      <c r="EE1645" s="156"/>
      <c r="EF1645" s="156"/>
    </row>
    <row r="1646" spans="22:136" s="6" customFormat="1" x14ac:dyDescent="0.25">
      <c r="V1646" s="156"/>
      <c r="W1646" s="156"/>
      <c r="X1646" s="156"/>
      <c r="Y1646" s="156"/>
      <c r="Z1646" s="156"/>
      <c r="AA1646" s="154"/>
      <c r="AB1646" s="154"/>
      <c r="AC1646" s="154"/>
      <c r="AD1646" s="154"/>
      <c r="AE1646" s="154"/>
      <c r="AF1646" s="154"/>
      <c r="AG1646" s="154"/>
      <c r="AH1646" s="155"/>
      <c r="AI1646" s="152"/>
      <c r="AJ1646" s="152"/>
      <c r="AK1646" s="152"/>
      <c r="AL1646" s="152"/>
      <c r="AM1646" s="157"/>
      <c r="AN1646" s="157"/>
      <c r="AO1646" s="152"/>
      <c r="AP1646" s="152"/>
      <c r="AQ1646" s="152"/>
      <c r="AR1646" s="152"/>
      <c r="AS1646" s="154"/>
      <c r="AT1646" s="154"/>
      <c r="AU1646" s="154"/>
      <c r="AV1646" s="154"/>
      <c r="AW1646" s="154"/>
      <c r="AX1646" s="154"/>
      <c r="AY1646" s="154"/>
      <c r="AZ1646" s="154"/>
      <c r="BA1646" s="154"/>
      <c r="BB1646" s="154"/>
      <c r="BC1646" s="154"/>
      <c r="BD1646" s="156"/>
      <c r="BE1646" s="156"/>
      <c r="BF1646" s="156"/>
      <c r="BG1646" s="156"/>
      <c r="BH1646" s="156"/>
      <c r="BI1646" s="156"/>
      <c r="BJ1646" s="156"/>
      <c r="BK1646" s="156"/>
      <c r="BL1646" s="156"/>
      <c r="BM1646" s="156"/>
      <c r="BN1646" s="156"/>
      <c r="BO1646" s="156"/>
      <c r="BP1646" s="156"/>
      <c r="BQ1646" s="156"/>
      <c r="BR1646" s="156"/>
      <c r="BS1646" s="156"/>
      <c r="BT1646" s="156"/>
      <c r="BU1646" s="156"/>
      <c r="BV1646" s="156"/>
      <c r="BW1646" s="156"/>
      <c r="BX1646" s="156"/>
      <c r="BY1646" s="156"/>
      <c r="BZ1646" s="156"/>
      <c r="CA1646" s="156"/>
      <c r="CB1646" s="156"/>
      <c r="CC1646" s="156"/>
      <c r="CD1646" s="156"/>
      <c r="CE1646" s="156"/>
      <c r="CF1646" s="156"/>
      <c r="CG1646" s="156"/>
      <c r="CH1646" s="156"/>
      <c r="CI1646" s="156"/>
      <c r="CJ1646" s="156"/>
      <c r="CK1646" s="156"/>
      <c r="CL1646" s="156"/>
      <c r="CM1646" s="156"/>
      <c r="CN1646" s="156"/>
      <c r="CO1646" s="156"/>
      <c r="CP1646" s="156"/>
      <c r="CQ1646" s="156"/>
      <c r="CR1646" s="156"/>
      <c r="CS1646" s="156"/>
      <c r="CT1646" s="156"/>
      <c r="CU1646" s="156"/>
      <c r="CV1646" s="156"/>
      <c r="CW1646" s="156"/>
      <c r="CX1646" s="156"/>
      <c r="CY1646" s="156"/>
      <c r="CZ1646" s="156"/>
      <c r="DA1646" s="156"/>
      <c r="DB1646" s="156"/>
      <c r="DC1646" s="156"/>
      <c r="DD1646" s="156"/>
      <c r="DE1646" s="156"/>
      <c r="DF1646" s="156"/>
      <c r="DG1646" s="156"/>
      <c r="DH1646" s="156"/>
      <c r="DI1646" s="156"/>
      <c r="DJ1646" s="156"/>
      <c r="DK1646" s="156"/>
      <c r="DL1646" s="156"/>
      <c r="DM1646" s="156"/>
      <c r="DN1646" s="156"/>
      <c r="DO1646" s="156"/>
      <c r="DP1646" s="156"/>
      <c r="DQ1646" s="156"/>
      <c r="DR1646" s="156"/>
      <c r="DS1646" s="156"/>
      <c r="DT1646" s="156"/>
      <c r="DU1646" s="156"/>
      <c r="DV1646" s="156"/>
      <c r="DW1646" s="156"/>
      <c r="DX1646" s="156"/>
      <c r="DY1646" s="156"/>
      <c r="DZ1646" s="156"/>
      <c r="EA1646" s="156"/>
      <c r="EB1646" s="156"/>
      <c r="EC1646" s="156"/>
      <c r="ED1646" s="156"/>
      <c r="EE1646" s="156"/>
      <c r="EF1646" s="156"/>
    </row>
    <row r="1647" spans="22:136" s="6" customFormat="1" x14ac:dyDescent="0.25">
      <c r="V1647" s="156"/>
      <c r="W1647" s="156"/>
      <c r="X1647" s="156"/>
      <c r="Y1647" s="156"/>
      <c r="Z1647" s="156"/>
      <c r="AA1647" s="154"/>
      <c r="AB1647" s="154"/>
      <c r="AC1647" s="154"/>
      <c r="AD1647" s="154"/>
      <c r="AE1647" s="154"/>
      <c r="AF1647" s="154"/>
      <c r="AG1647" s="154"/>
      <c r="AH1647" s="155"/>
      <c r="AI1647" s="152"/>
      <c r="AJ1647" s="152"/>
      <c r="AK1647" s="152"/>
      <c r="AL1647" s="152"/>
      <c r="AM1647" s="157"/>
      <c r="AN1647" s="157"/>
      <c r="AO1647" s="152"/>
      <c r="AP1647" s="152"/>
      <c r="AQ1647" s="152"/>
      <c r="AR1647" s="152"/>
      <c r="AS1647" s="154"/>
      <c r="AT1647" s="154"/>
      <c r="AU1647" s="154"/>
      <c r="AV1647" s="154"/>
      <c r="AW1647" s="154"/>
      <c r="AX1647" s="154"/>
      <c r="AY1647" s="154"/>
      <c r="AZ1647" s="154"/>
      <c r="BA1647" s="154"/>
      <c r="BB1647" s="154"/>
      <c r="BC1647" s="154"/>
      <c r="BD1647" s="156"/>
      <c r="BE1647" s="156"/>
      <c r="BF1647" s="156"/>
      <c r="BG1647" s="156"/>
      <c r="BH1647" s="156"/>
      <c r="BI1647" s="156"/>
      <c r="BJ1647" s="156"/>
      <c r="BK1647" s="156"/>
      <c r="BL1647" s="156"/>
      <c r="BM1647" s="156"/>
      <c r="BN1647" s="156"/>
      <c r="BO1647" s="156"/>
      <c r="BP1647" s="156"/>
      <c r="BQ1647" s="156"/>
      <c r="BR1647" s="156"/>
      <c r="BS1647" s="156"/>
      <c r="BT1647" s="156"/>
      <c r="BU1647" s="156"/>
      <c r="BV1647" s="156"/>
      <c r="BW1647" s="156"/>
      <c r="BX1647" s="156"/>
      <c r="BY1647" s="156"/>
      <c r="BZ1647" s="156"/>
      <c r="CA1647" s="156"/>
      <c r="CB1647" s="156"/>
      <c r="CC1647" s="156"/>
      <c r="CD1647" s="156"/>
      <c r="CE1647" s="156"/>
      <c r="CF1647" s="156"/>
      <c r="CG1647" s="156"/>
      <c r="CH1647" s="156"/>
      <c r="CI1647" s="156"/>
      <c r="CJ1647" s="156"/>
      <c r="CK1647" s="156"/>
      <c r="CL1647" s="156"/>
      <c r="CM1647" s="156"/>
      <c r="CN1647" s="156"/>
      <c r="CO1647" s="156"/>
      <c r="CP1647" s="156"/>
      <c r="CQ1647" s="156"/>
      <c r="CR1647" s="156"/>
      <c r="CS1647" s="156"/>
      <c r="CT1647" s="156"/>
      <c r="CU1647" s="156"/>
      <c r="CV1647" s="156"/>
      <c r="CW1647" s="156"/>
      <c r="CX1647" s="156"/>
      <c r="CY1647" s="156"/>
      <c r="CZ1647" s="156"/>
      <c r="DA1647" s="156"/>
      <c r="DB1647" s="156"/>
      <c r="DC1647" s="156"/>
      <c r="DD1647" s="156"/>
      <c r="DE1647" s="156"/>
      <c r="DF1647" s="156"/>
      <c r="DG1647" s="156"/>
      <c r="DH1647" s="156"/>
      <c r="DI1647" s="156"/>
      <c r="DJ1647" s="156"/>
      <c r="DK1647" s="156"/>
      <c r="DL1647" s="156"/>
      <c r="DM1647" s="156"/>
      <c r="DN1647" s="156"/>
      <c r="DO1647" s="156"/>
      <c r="DP1647" s="156"/>
      <c r="DQ1647" s="156"/>
      <c r="DR1647" s="156"/>
      <c r="DS1647" s="156"/>
      <c r="DT1647" s="156"/>
      <c r="DU1647" s="156"/>
      <c r="DV1647" s="156"/>
      <c r="DW1647" s="156"/>
      <c r="DX1647" s="156"/>
      <c r="DY1647" s="156"/>
      <c r="DZ1647" s="156"/>
      <c r="EA1647" s="156"/>
      <c r="EB1647" s="156"/>
      <c r="EC1647" s="156"/>
      <c r="ED1647" s="156"/>
      <c r="EE1647" s="156"/>
      <c r="EF1647" s="156"/>
    </row>
    <row r="1648" spans="22:136" s="6" customFormat="1" x14ac:dyDescent="0.25">
      <c r="V1648" s="156"/>
      <c r="W1648" s="156"/>
      <c r="X1648" s="156"/>
      <c r="Y1648" s="156"/>
      <c r="Z1648" s="156"/>
      <c r="AA1648" s="154"/>
      <c r="AB1648" s="154"/>
      <c r="AC1648" s="154"/>
      <c r="AD1648" s="154"/>
      <c r="AE1648" s="154"/>
      <c r="AF1648" s="154"/>
      <c r="AG1648" s="154"/>
      <c r="AH1648" s="155"/>
      <c r="AI1648" s="152"/>
      <c r="AJ1648" s="152"/>
      <c r="AK1648" s="152"/>
      <c r="AL1648" s="152"/>
      <c r="AM1648" s="157"/>
      <c r="AN1648" s="157"/>
      <c r="AO1648" s="152"/>
      <c r="AP1648" s="152"/>
      <c r="AQ1648" s="152"/>
      <c r="AR1648" s="152"/>
      <c r="AS1648" s="154"/>
      <c r="AT1648" s="154"/>
      <c r="AU1648" s="154"/>
      <c r="AV1648" s="154"/>
      <c r="AW1648" s="154"/>
      <c r="AX1648" s="154"/>
      <c r="AY1648" s="154"/>
      <c r="AZ1648" s="154"/>
      <c r="BA1648" s="154"/>
      <c r="BB1648" s="154"/>
      <c r="BC1648" s="154"/>
      <c r="BD1648" s="156"/>
      <c r="BE1648" s="156"/>
      <c r="BF1648" s="156"/>
      <c r="BG1648" s="156"/>
      <c r="BH1648" s="156"/>
      <c r="BI1648" s="156"/>
      <c r="BJ1648" s="156"/>
      <c r="BK1648" s="156"/>
      <c r="BL1648" s="156"/>
      <c r="BM1648" s="156"/>
      <c r="BN1648" s="156"/>
      <c r="BO1648" s="156"/>
      <c r="BP1648" s="156"/>
      <c r="BQ1648" s="156"/>
      <c r="BR1648" s="156"/>
      <c r="BS1648" s="156"/>
      <c r="BT1648" s="156"/>
      <c r="BU1648" s="156"/>
      <c r="BV1648" s="156"/>
      <c r="BW1648" s="156"/>
      <c r="BX1648" s="156"/>
      <c r="BY1648" s="156"/>
      <c r="BZ1648" s="156"/>
      <c r="CA1648" s="156"/>
      <c r="CB1648" s="156"/>
      <c r="CC1648" s="156"/>
      <c r="CD1648" s="156"/>
      <c r="CE1648" s="156"/>
      <c r="CF1648" s="156"/>
      <c r="CG1648" s="156"/>
      <c r="CH1648" s="156"/>
      <c r="CI1648" s="156"/>
      <c r="CJ1648" s="156"/>
      <c r="CK1648" s="156"/>
      <c r="CL1648" s="156"/>
      <c r="CM1648" s="156"/>
      <c r="CN1648" s="156"/>
      <c r="CO1648" s="156"/>
      <c r="CP1648" s="156"/>
      <c r="CQ1648" s="156"/>
      <c r="CR1648" s="156"/>
      <c r="CS1648" s="156"/>
      <c r="CT1648" s="156"/>
      <c r="CU1648" s="156"/>
      <c r="CV1648" s="156"/>
      <c r="CW1648" s="156"/>
      <c r="CX1648" s="156"/>
      <c r="CY1648" s="156"/>
      <c r="CZ1648" s="156"/>
      <c r="DA1648" s="156"/>
      <c r="DB1648" s="156"/>
      <c r="DC1648" s="156"/>
      <c r="DD1648" s="156"/>
      <c r="DE1648" s="156"/>
      <c r="DF1648" s="156"/>
      <c r="DG1648" s="156"/>
      <c r="DH1648" s="156"/>
      <c r="DI1648" s="156"/>
      <c r="DJ1648" s="156"/>
      <c r="DK1648" s="156"/>
      <c r="DL1648" s="156"/>
      <c r="DM1648" s="156"/>
      <c r="DN1648" s="156"/>
      <c r="DO1648" s="156"/>
      <c r="DP1648" s="156"/>
      <c r="DQ1648" s="156"/>
      <c r="DR1648" s="156"/>
      <c r="DS1648" s="156"/>
      <c r="DT1648" s="156"/>
      <c r="DU1648" s="156"/>
      <c r="DV1648" s="156"/>
      <c r="DW1648" s="156"/>
      <c r="DX1648" s="156"/>
      <c r="DY1648" s="156"/>
      <c r="DZ1648" s="156"/>
      <c r="EA1648" s="156"/>
      <c r="EB1648" s="156"/>
      <c r="EC1648" s="156"/>
      <c r="ED1648" s="156"/>
      <c r="EE1648" s="156"/>
      <c r="EF1648" s="156"/>
    </row>
    <row r="1649" spans="22:136" s="6" customFormat="1" x14ac:dyDescent="0.25">
      <c r="V1649" s="156"/>
      <c r="W1649" s="156"/>
      <c r="X1649" s="156"/>
      <c r="Y1649" s="156"/>
      <c r="Z1649" s="156"/>
      <c r="AA1649" s="154"/>
      <c r="AB1649" s="154"/>
      <c r="AC1649" s="154"/>
      <c r="AD1649" s="154"/>
      <c r="AE1649" s="154"/>
      <c r="AF1649" s="154"/>
      <c r="AG1649" s="154"/>
      <c r="AH1649" s="155"/>
      <c r="AI1649" s="152"/>
      <c r="AJ1649" s="152"/>
      <c r="AK1649" s="152"/>
      <c r="AL1649" s="152"/>
      <c r="AM1649" s="157"/>
      <c r="AN1649" s="157"/>
      <c r="AO1649" s="152"/>
      <c r="AP1649" s="152"/>
      <c r="AQ1649" s="152"/>
      <c r="AR1649" s="152"/>
      <c r="AS1649" s="154"/>
      <c r="AT1649" s="154"/>
      <c r="AU1649" s="154"/>
      <c r="AV1649" s="154"/>
      <c r="AW1649" s="154"/>
      <c r="AX1649" s="154"/>
      <c r="AY1649" s="154"/>
      <c r="AZ1649" s="154"/>
      <c r="BA1649" s="154"/>
      <c r="BB1649" s="154"/>
      <c r="BC1649" s="154"/>
      <c r="BD1649" s="156"/>
      <c r="BE1649" s="156"/>
      <c r="BF1649" s="156"/>
      <c r="BG1649" s="156"/>
      <c r="BH1649" s="156"/>
      <c r="BI1649" s="156"/>
      <c r="BJ1649" s="156"/>
      <c r="BK1649" s="156"/>
      <c r="BL1649" s="156"/>
      <c r="BM1649" s="156"/>
      <c r="BN1649" s="156"/>
      <c r="BO1649" s="156"/>
      <c r="BP1649" s="156"/>
      <c r="BQ1649" s="156"/>
      <c r="BR1649" s="156"/>
      <c r="BS1649" s="156"/>
      <c r="BT1649" s="156"/>
      <c r="BU1649" s="156"/>
      <c r="BV1649" s="156"/>
      <c r="BW1649" s="156"/>
      <c r="BX1649" s="156"/>
      <c r="BY1649" s="156"/>
      <c r="BZ1649" s="156"/>
      <c r="CA1649" s="156"/>
      <c r="CB1649" s="156"/>
      <c r="CC1649" s="156"/>
      <c r="CD1649" s="156"/>
      <c r="CE1649" s="156"/>
      <c r="CF1649" s="156"/>
      <c r="CG1649" s="156"/>
      <c r="CH1649" s="156"/>
      <c r="CI1649" s="156"/>
      <c r="CJ1649" s="156"/>
      <c r="CK1649" s="156"/>
      <c r="CL1649" s="156"/>
      <c r="CM1649" s="156"/>
      <c r="CN1649" s="156"/>
      <c r="CO1649" s="156"/>
      <c r="CP1649" s="156"/>
      <c r="CQ1649" s="156"/>
      <c r="CR1649" s="156"/>
      <c r="CS1649" s="156"/>
      <c r="CT1649" s="156"/>
      <c r="CU1649" s="156"/>
      <c r="CV1649" s="156"/>
      <c r="CW1649" s="156"/>
      <c r="CX1649" s="156"/>
      <c r="CY1649" s="156"/>
      <c r="CZ1649" s="156"/>
      <c r="DA1649" s="156"/>
      <c r="DB1649" s="156"/>
      <c r="DC1649" s="156"/>
      <c r="DD1649" s="156"/>
      <c r="DE1649" s="156"/>
      <c r="DF1649" s="156"/>
      <c r="DG1649" s="156"/>
      <c r="DH1649" s="156"/>
      <c r="DI1649" s="156"/>
      <c r="DJ1649" s="156"/>
      <c r="DK1649" s="156"/>
      <c r="DL1649" s="156"/>
      <c r="DM1649" s="156"/>
      <c r="DN1649" s="156"/>
      <c r="DO1649" s="156"/>
      <c r="DP1649" s="156"/>
      <c r="DQ1649" s="156"/>
      <c r="DR1649" s="156"/>
      <c r="DS1649" s="156"/>
      <c r="DT1649" s="156"/>
      <c r="DU1649" s="156"/>
      <c r="DV1649" s="156"/>
      <c r="DW1649" s="156"/>
      <c r="DX1649" s="156"/>
      <c r="DY1649" s="156"/>
      <c r="DZ1649" s="156"/>
      <c r="EA1649" s="156"/>
      <c r="EB1649" s="156"/>
      <c r="EC1649" s="156"/>
      <c r="ED1649" s="156"/>
      <c r="EE1649" s="156"/>
      <c r="EF1649" s="156"/>
    </row>
    <row r="1650" spans="22:136" s="6" customFormat="1" x14ac:dyDescent="0.25">
      <c r="V1650" s="156"/>
      <c r="W1650" s="156"/>
      <c r="X1650" s="156"/>
      <c r="Y1650" s="156"/>
      <c r="Z1650" s="156"/>
      <c r="AA1650" s="154"/>
      <c r="AB1650" s="154"/>
      <c r="AC1650" s="154"/>
      <c r="AD1650" s="154"/>
      <c r="AE1650" s="154"/>
      <c r="AF1650" s="154"/>
      <c r="AG1650" s="154"/>
      <c r="AH1650" s="155"/>
      <c r="AI1650" s="152"/>
      <c r="AJ1650" s="152"/>
      <c r="AK1650" s="152"/>
      <c r="AL1650" s="152"/>
      <c r="AM1650" s="157"/>
      <c r="AN1650" s="157"/>
      <c r="AO1650" s="152"/>
      <c r="AP1650" s="152"/>
      <c r="AQ1650" s="152"/>
      <c r="AR1650" s="152"/>
      <c r="AS1650" s="154"/>
      <c r="AT1650" s="154"/>
      <c r="AU1650" s="154"/>
      <c r="AV1650" s="154"/>
      <c r="AW1650" s="154"/>
      <c r="AX1650" s="154"/>
      <c r="AY1650" s="154"/>
      <c r="AZ1650" s="154"/>
      <c r="BA1650" s="154"/>
      <c r="BB1650" s="154"/>
      <c r="BC1650" s="154"/>
      <c r="BD1650" s="156"/>
      <c r="BE1650" s="156"/>
      <c r="BF1650" s="156"/>
      <c r="BG1650" s="156"/>
      <c r="BH1650" s="156"/>
      <c r="BI1650" s="156"/>
      <c r="BJ1650" s="156"/>
      <c r="BK1650" s="156"/>
      <c r="BL1650" s="156"/>
      <c r="BM1650" s="156"/>
      <c r="BN1650" s="156"/>
      <c r="BO1650" s="156"/>
      <c r="BP1650" s="156"/>
      <c r="BQ1650" s="156"/>
      <c r="BR1650" s="156"/>
      <c r="BS1650" s="156"/>
      <c r="BT1650" s="156"/>
      <c r="BU1650" s="156"/>
      <c r="BV1650" s="156"/>
      <c r="BW1650" s="156"/>
      <c r="BX1650" s="156"/>
      <c r="BY1650" s="156"/>
      <c r="BZ1650" s="156"/>
      <c r="CA1650" s="156"/>
      <c r="CB1650" s="156"/>
      <c r="CC1650" s="156"/>
      <c r="CD1650" s="156"/>
      <c r="CE1650" s="156"/>
      <c r="CF1650" s="156"/>
      <c r="CG1650" s="156"/>
      <c r="CH1650" s="156"/>
      <c r="CI1650" s="156"/>
      <c r="CJ1650" s="156"/>
      <c r="CK1650" s="156"/>
      <c r="CL1650" s="156"/>
      <c r="CM1650" s="156"/>
      <c r="CN1650" s="156"/>
      <c r="CO1650" s="156"/>
      <c r="CP1650" s="156"/>
      <c r="CQ1650" s="156"/>
      <c r="CR1650" s="156"/>
      <c r="CS1650" s="156"/>
      <c r="CT1650" s="156"/>
      <c r="CU1650" s="156"/>
      <c r="CV1650" s="156"/>
      <c r="CW1650" s="156"/>
      <c r="CX1650" s="156"/>
      <c r="CY1650" s="156"/>
      <c r="CZ1650" s="156"/>
      <c r="DA1650" s="156"/>
      <c r="DB1650" s="156"/>
      <c r="DC1650" s="156"/>
      <c r="DD1650" s="156"/>
      <c r="DE1650" s="156"/>
      <c r="DF1650" s="156"/>
      <c r="DG1650" s="156"/>
      <c r="DH1650" s="156"/>
      <c r="DI1650" s="156"/>
      <c r="DJ1650" s="156"/>
      <c r="DK1650" s="156"/>
      <c r="DL1650" s="156"/>
      <c r="DM1650" s="156"/>
      <c r="DN1650" s="156"/>
      <c r="DO1650" s="156"/>
      <c r="DP1650" s="156"/>
      <c r="DQ1650" s="156"/>
      <c r="DR1650" s="156"/>
      <c r="DS1650" s="156"/>
      <c r="DT1650" s="156"/>
      <c r="DU1650" s="156"/>
      <c r="DV1650" s="156"/>
      <c r="DW1650" s="156"/>
      <c r="DX1650" s="156"/>
      <c r="DY1650" s="156"/>
      <c r="DZ1650" s="156"/>
      <c r="EA1650" s="156"/>
      <c r="EB1650" s="156"/>
      <c r="EC1650" s="156"/>
      <c r="ED1650" s="156"/>
      <c r="EE1650" s="156"/>
      <c r="EF1650" s="156"/>
    </row>
    <row r="1651" spans="22:136" s="6" customFormat="1" x14ac:dyDescent="0.25">
      <c r="V1651" s="156"/>
      <c r="W1651" s="156"/>
      <c r="X1651" s="156"/>
      <c r="Y1651" s="156"/>
      <c r="Z1651" s="156"/>
      <c r="AA1651" s="154"/>
      <c r="AB1651" s="154"/>
      <c r="AC1651" s="154"/>
      <c r="AD1651" s="154"/>
      <c r="AE1651" s="154"/>
      <c r="AF1651" s="154"/>
      <c r="AG1651" s="154"/>
      <c r="AH1651" s="155"/>
      <c r="AI1651" s="152"/>
      <c r="AJ1651" s="152"/>
      <c r="AK1651" s="152"/>
      <c r="AL1651" s="152"/>
      <c r="AM1651" s="157"/>
      <c r="AN1651" s="157"/>
      <c r="AO1651" s="152"/>
      <c r="AP1651" s="152"/>
      <c r="AQ1651" s="152"/>
      <c r="AR1651" s="152"/>
      <c r="AS1651" s="154"/>
      <c r="AT1651" s="154"/>
      <c r="AU1651" s="154"/>
      <c r="AV1651" s="154"/>
      <c r="AW1651" s="154"/>
      <c r="AX1651" s="154"/>
      <c r="AY1651" s="154"/>
      <c r="AZ1651" s="154"/>
      <c r="BA1651" s="154"/>
      <c r="BB1651" s="154"/>
      <c r="BC1651" s="154"/>
      <c r="BD1651" s="156"/>
      <c r="BE1651" s="156"/>
      <c r="BF1651" s="156"/>
      <c r="BG1651" s="156"/>
      <c r="BH1651" s="156"/>
      <c r="BI1651" s="156"/>
      <c r="BJ1651" s="156"/>
      <c r="BK1651" s="156"/>
      <c r="BL1651" s="156"/>
      <c r="BM1651" s="156"/>
      <c r="BN1651" s="156"/>
      <c r="BO1651" s="156"/>
      <c r="BP1651" s="156"/>
      <c r="BQ1651" s="156"/>
      <c r="BR1651" s="156"/>
      <c r="BS1651" s="156"/>
      <c r="BT1651" s="156"/>
      <c r="BU1651" s="156"/>
      <c r="BV1651" s="156"/>
      <c r="BW1651" s="156"/>
      <c r="BX1651" s="156"/>
      <c r="BY1651" s="156"/>
      <c r="BZ1651" s="156"/>
      <c r="CA1651" s="156"/>
      <c r="CB1651" s="156"/>
      <c r="CC1651" s="156"/>
      <c r="CD1651" s="156"/>
      <c r="CE1651" s="156"/>
      <c r="CF1651" s="156"/>
      <c r="CG1651" s="156"/>
      <c r="CH1651" s="156"/>
      <c r="CI1651" s="156"/>
      <c r="CJ1651" s="156"/>
      <c r="CK1651" s="156"/>
      <c r="CL1651" s="156"/>
      <c r="CM1651" s="156"/>
      <c r="CN1651" s="156"/>
      <c r="CO1651" s="156"/>
      <c r="CP1651" s="156"/>
      <c r="CQ1651" s="156"/>
      <c r="CR1651" s="156"/>
      <c r="CS1651" s="156"/>
      <c r="CT1651" s="156"/>
      <c r="CU1651" s="156"/>
      <c r="CV1651" s="156"/>
      <c r="CW1651" s="156"/>
      <c r="CX1651" s="156"/>
      <c r="CY1651" s="156"/>
      <c r="CZ1651" s="156"/>
      <c r="DA1651" s="156"/>
      <c r="DB1651" s="156"/>
      <c r="DC1651" s="156"/>
      <c r="DD1651" s="156"/>
      <c r="DE1651" s="156"/>
      <c r="DF1651" s="156"/>
      <c r="DG1651" s="156"/>
      <c r="DH1651" s="156"/>
      <c r="DI1651" s="156"/>
      <c r="DJ1651" s="156"/>
      <c r="DK1651" s="156"/>
      <c r="DL1651" s="156"/>
      <c r="DM1651" s="156"/>
      <c r="DN1651" s="156"/>
      <c r="DO1651" s="156"/>
      <c r="DP1651" s="156"/>
      <c r="DQ1651" s="156"/>
      <c r="DR1651" s="156"/>
      <c r="DS1651" s="156"/>
      <c r="DT1651" s="156"/>
      <c r="DU1651" s="156"/>
      <c r="DV1651" s="156"/>
      <c r="DW1651" s="156"/>
      <c r="DX1651" s="156"/>
      <c r="DY1651" s="156"/>
      <c r="DZ1651" s="156"/>
      <c r="EA1651" s="156"/>
      <c r="EB1651" s="156"/>
      <c r="EC1651" s="156"/>
      <c r="ED1651" s="156"/>
      <c r="EE1651" s="156"/>
      <c r="EF1651" s="156"/>
    </row>
    <row r="1652" spans="22:136" s="6" customFormat="1" x14ac:dyDescent="0.25">
      <c r="V1652" s="156"/>
      <c r="W1652" s="156"/>
      <c r="X1652" s="156"/>
      <c r="Y1652" s="156"/>
      <c r="Z1652" s="156"/>
      <c r="AA1652" s="154"/>
      <c r="AB1652" s="154"/>
      <c r="AC1652" s="154"/>
      <c r="AD1652" s="154"/>
      <c r="AE1652" s="154"/>
      <c r="AF1652" s="154"/>
      <c r="AG1652" s="154"/>
      <c r="AH1652" s="155"/>
      <c r="AI1652" s="152"/>
      <c r="AJ1652" s="152"/>
      <c r="AK1652" s="152"/>
      <c r="AL1652" s="152"/>
      <c r="AM1652" s="157"/>
      <c r="AN1652" s="157"/>
      <c r="AO1652" s="152"/>
      <c r="AP1652" s="152"/>
      <c r="AQ1652" s="152"/>
      <c r="AR1652" s="152"/>
      <c r="AS1652" s="154"/>
      <c r="AT1652" s="154"/>
      <c r="AU1652" s="154"/>
      <c r="AV1652" s="154"/>
      <c r="AW1652" s="154"/>
      <c r="AX1652" s="154"/>
      <c r="AY1652" s="154"/>
      <c r="AZ1652" s="154"/>
      <c r="BA1652" s="154"/>
      <c r="BB1652" s="154"/>
      <c r="BC1652" s="154"/>
      <c r="BD1652" s="156"/>
      <c r="BE1652" s="156"/>
      <c r="BF1652" s="156"/>
      <c r="BG1652" s="156"/>
      <c r="BH1652" s="156"/>
      <c r="BI1652" s="156"/>
      <c r="BJ1652" s="156"/>
      <c r="BK1652" s="156"/>
      <c r="BL1652" s="156"/>
      <c r="BM1652" s="156"/>
      <c r="BN1652" s="156"/>
      <c r="BO1652" s="156"/>
      <c r="BP1652" s="156"/>
      <c r="BQ1652" s="156"/>
      <c r="BR1652" s="156"/>
      <c r="BS1652" s="156"/>
      <c r="BT1652" s="156"/>
      <c r="BU1652" s="156"/>
      <c r="BV1652" s="156"/>
      <c r="BW1652" s="156"/>
      <c r="BX1652" s="156"/>
      <c r="BY1652" s="156"/>
      <c r="BZ1652" s="156"/>
      <c r="CA1652" s="156"/>
      <c r="CB1652" s="156"/>
      <c r="CC1652" s="156"/>
      <c r="CD1652" s="156"/>
      <c r="CE1652" s="156"/>
      <c r="CF1652" s="156"/>
      <c r="CG1652" s="156"/>
      <c r="CH1652" s="156"/>
      <c r="CI1652" s="156"/>
      <c r="CJ1652" s="156"/>
      <c r="CK1652" s="156"/>
      <c r="CL1652" s="156"/>
      <c r="CM1652" s="156"/>
      <c r="CN1652" s="156"/>
      <c r="CO1652" s="156"/>
      <c r="CP1652" s="156"/>
      <c r="CQ1652" s="156"/>
      <c r="CR1652" s="156"/>
      <c r="CS1652" s="156"/>
      <c r="CT1652" s="156"/>
      <c r="CU1652" s="156"/>
      <c r="CV1652" s="156"/>
      <c r="CW1652" s="156"/>
      <c r="CX1652" s="156"/>
      <c r="CY1652" s="156"/>
      <c r="CZ1652" s="156"/>
      <c r="DA1652" s="156"/>
      <c r="DB1652" s="156"/>
      <c r="DC1652" s="156"/>
      <c r="DD1652" s="156"/>
      <c r="DE1652" s="156"/>
      <c r="DF1652" s="156"/>
      <c r="DG1652" s="156"/>
      <c r="DH1652" s="156"/>
      <c r="DI1652" s="156"/>
      <c r="DJ1652" s="156"/>
      <c r="DK1652" s="156"/>
      <c r="DL1652" s="156"/>
      <c r="DM1652" s="156"/>
      <c r="DN1652" s="156"/>
      <c r="DO1652" s="156"/>
      <c r="DP1652" s="156"/>
      <c r="DQ1652" s="156"/>
      <c r="DR1652" s="156"/>
      <c r="DS1652" s="156"/>
      <c r="DT1652" s="156"/>
      <c r="DU1652" s="156"/>
      <c r="DV1652" s="156"/>
      <c r="DW1652" s="156"/>
      <c r="DX1652" s="156"/>
      <c r="DY1652" s="156"/>
      <c r="DZ1652" s="156"/>
      <c r="EA1652" s="156"/>
      <c r="EB1652" s="156"/>
      <c r="EC1652" s="156"/>
      <c r="ED1652" s="156"/>
      <c r="EE1652" s="156"/>
      <c r="EF1652" s="156"/>
    </row>
    <row r="1653" spans="22:136" s="6" customFormat="1" x14ac:dyDescent="0.25">
      <c r="V1653" s="156"/>
      <c r="W1653" s="156"/>
      <c r="X1653" s="156"/>
      <c r="Y1653" s="156"/>
      <c r="Z1653" s="156"/>
      <c r="AA1653" s="154"/>
      <c r="AB1653" s="154"/>
      <c r="AC1653" s="154"/>
      <c r="AD1653" s="154"/>
      <c r="AE1653" s="154"/>
      <c r="AF1653" s="154"/>
      <c r="AG1653" s="154"/>
      <c r="AH1653" s="155"/>
      <c r="AI1653" s="152"/>
      <c r="AJ1653" s="152"/>
      <c r="AK1653" s="152"/>
      <c r="AL1653" s="152"/>
      <c r="AM1653" s="157"/>
      <c r="AN1653" s="157"/>
      <c r="AO1653" s="152"/>
      <c r="AP1653" s="152"/>
      <c r="AQ1653" s="152"/>
      <c r="AR1653" s="152"/>
      <c r="AS1653" s="154"/>
      <c r="AT1653" s="154"/>
      <c r="AU1653" s="154"/>
      <c r="AV1653" s="154"/>
      <c r="AW1653" s="154"/>
      <c r="AX1653" s="154"/>
      <c r="AY1653" s="154"/>
      <c r="AZ1653" s="154"/>
      <c r="BA1653" s="154"/>
      <c r="BB1653" s="154"/>
      <c r="BC1653" s="154"/>
      <c r="BD1653" s="156"/>
      <c r="BE1653" s="156"/>
      <c r="BF1653" s="156"/>
      <c r="BG1653" s="156"/>
      <c r="BH1653" s="156"/>
      <c r="BI1653" s="156"/>
      <c r="BJ1653" s="156"/>
      <c r="BK1653" s="156"/>
      <c r="BL1653" s="156"/>
      <c r="BM1653" s="156"/>
      <c r="BN1653" s="156"/>
      <c r="BO1653" s="156"/>
      <c r="BP1653" s="156"/>
      <c r="BQ1653" s="156"/>
      <c r="BR1653" s="156"/>
      <c r="BS1653" s="156"/>
      <c r="BT1653" s="156"/>
      <c r="BU1653" s="156"/>
      <c r="BV1653" s="156"/>
      <c r="BW1653" s="156"/>
      <c r="BX1653" s="156"/>
      <c r="BY1653" s="156"/>
      <c r="BZ1653" s="156"/>
      <c r="CA1653" s="156"/>
      <c r="CB1653" s="156"/>
      <c r="CC1653" s="156"/>
      <c r="CD1653" s="156"/>
      <c r="CE1653" s="156"/>
      <c r="CF1653" s="156"/>
      <c r="CG1653" s="156"/>
      <c r="CH1653" s="156"/>
      <c r="CI1653" s="156"/>
      <c r="CJ1653" s="156"/>
      <c r="CK1653" s="156"/>
      <c r="CL1653" s="156"/>
      <c r="CM1653" s="156"/>
      <c r="CN1653" s="156"/>
      <c r="CO1653" s="156"/>
      <c r="CP1653" s="156"/>
      <c r="CQ1653" s="156"/>
      <c r="CR1653" s="156"/>
      <c r="CS1653" s="156"/>
      <c r="CT1653" s="156"/>
      <c r="CU1653" s="156"/>
      <c r="CV1653" s="156"/>
      <c r="CW1653" s="156"/>
      <c r="CX1653" s="156"/>
      <c r="CY1653" s="156"/>
      <c r="CZ1653" s="156"/>
      <c r="DA1653" s="156"/>
      <c r="DB1653" s="156"/>
      <c r="DC1653" s="156"/>
      <c r="DD1653" s="156"/>
      <c r="DE1653" s="156"/>
      <c r="DF1653" s="156"/>
      <c r="DG1653" s="156"/>
      <c r="DH1653" s="156"/>
      <c r="DI1653" s="156"/>
      <c r="DJ1653" s="156"/>
      <c r="DK1653" s="156"/>
      <c r="DL1653" s="156"/>
      <c r="DM1653" s="156"/>
      <c r="DN1653" s="156"/>
      <c r="DO1653" s="156"/>
      <c r="DP1653" s="156"/>
      <c r="DQ1653" s="156"/>
      <c r="DR1653" s="156"/>
      <c r="DS1653" s="156"/>
      <c r="DT1653" s="156"/>
      <c r="DU1653" s="156"/>
      <c r="DV1653" s="156"/>
      <c r="DW1653" s="156"/>
      <c r="DX1653" s="156"/>
      <c r="DY1653" s="156"/>
      <c r="DZ1653" s="156"/>
      <c r="EA1653" s="156"/>
      <c r="EB1653" s="156"/>
      <c r="EC1653" s="156"/>
      <c r="ED1653" s="156"/>
      <c r="EE1653" s="156"/>
      <c r="EF1653" s="156"/>
    </row>
    <row r="1654" spans="22:136" s="6" customFormat="1" x14ac:dyDescent="0.25">
      <c r="V1654" s="156"/>
      <c r="W1654" s="156"/>
      <c r="X1654" s="156"/>
      <c r="Y1654" s="156"/>
      <c r="Z1654" s="156"/>
      <c r="AA1654" s="154"/>
      <c r="AB1654" s="154"/>
      <c r="AC1654" s="154"/>
      <c r="AD1654" s="154"/>
      <c r="AE1654" s="154"/>
      <c r="AF1654" s="154"/>
      <c r="AG1654" s="154"/>
      <c r="AH1654" s="155"/>
      <c r="AI1654" s="152"/>
      <c r="AJ1654" s="152"/>
      <c r="AK1654" s="152"/>
      <c r="AL1654" s="152"/>
      <c r="AM1654" s="157"/>
      <c r="AN1654" s="157"/>
      <c r="AO1654" s="152"/>
      <c r="AP1654" s="152"/>
      <c r="AQ1654" s="152"/>
      <c r="AR1654" s="152"/>
      <c r="AS1654" s="154"/>
      <c r="AT1654" s="154"/>
      <c r="AU1654" s="154"/>
      <c r="AV1654" s="154"/>
      <c r="AW1654" s="154"/>
      <c r="AX1654" s="154"/>
      <c r="AY1654" s="154"/>
      <c r="AZ1654" s="154"/>
      <c r="BA1654" s="154"/>
      <c r="BB1654" s="154"/>
      <c r="BC1654" s="154"/>
      <c r="BD1654" s="156"/>
      <c r="BE1654" s="156"/>
      <c r="BF1654" s="156"/>
      <c r="BG1654" s="156"/>
      <c r="BH1654" s="156"/>
      <c r="BI1654" s="156"/>
      <c r="BJ1654" s="156"/>
      <c r="BK1654" s="156"/>
      <c r="BL1654" s="156"/>
      <c r="BM1654" s="156"/>
      <c r="BN1654" s="156"/>
      <c r="BO1654" s="156"/>
      <c r="BP1654" s="156"/>
      <c r="BQ1654" s="156"/>
      <c r="BR1654" s="156"/>
      <c r="BS1654" s="156"/>
      <c r="BT1654" s="156"/>
      <c r="BU1654" s="156"/>
      <c r="BV1654" s="156"/>
      <c r="BW1654" s="156"/>
      <c r="BX1654" s="156"/>
      <c r="BY1654" s="156"/>
      <c r="BZ1654" s="156"/>
      <c r="CA1654" s="156"/>
      <c r="CB1654" s="156"/>
      <c r="CC1654" s="156"/>
      <c r="CD1654" s="156"/>
      <c r="CE1654" s="156"/>
      <c r="CF1654" s="156"/>
      <c r="CG1654" s="156"/>
      <c r="CH1654" s="156"/>
      <c r="CI1654" s="156"/>
      <c r="CJ1654" s="156"/>
      <c r="CK1654" s="156"/>
      <c r="CL1654" s="156"/>
      <c r="CM1654" s="156"/>
      <c r="CN1654" s="156"/>
      <c r="CO1654" s="156"/>
      <c r="CP1654" s="156"/>
      <c r="CQ1654" s="156"/>
      <c r="CR1654" s="156"/>
      <c r="CS1654" s="156"/>
      <c r="CT1654" s="156"/>
      <c r="CU1654" s="156"/>
      <c r="CV1654" s="156"/>
      <c r="CW1654" s="156"/>
      <c r="CX1654" s="156"/>
      <c r="CY1654" s="156"/>
      <c r="CZ1654" s="156"/>
      <c r="DA1654" s="156"/>
      <c r="DB1654" s="156"/>
      <c r="DC1654" s="156"/>
      <c r="DD1654" s="156"/>
      <c r="DE1654" s="156"/>
      <c r="DF1654" s="156"/>
      <c r="DG1654" s="156"/>
      <c r="DH1654" s="156"/>
      <c r="DI1654" s="156"/>
      <c r="DJ1654" s="156"/>
      <c r="DK1654" s="156"/>
      <c r="DL1654" s="156"/>
      <c r="DM1654" s="156"/>
      <c r="DN1654" s="156"/>
      <c r="DO1654" s="156"/>
      <c r="DP1654" s="156"/>
      <c r="DQ1654" s="156"/>
      <c r="DR1654" s="156"/>
      <c r="DS1654" s="156"/>
      <c r="DT1654" s="156"/>
      <c r="DU1654" s="156"/>
      <c r="DV1654" s="156"/>
      <c r="DW1654" s="156"/>
      <c r="DX1654" s="156"/>
      <c r="DY1654" s="156"/>
      <c r="DZ1654" s="156"/>
      <c r="EA1654" s="156"/>
      <c r="EB1654" s="156"/>
      <c r="EC1654" s="156"/>
      <c r="ED1654" s="156"/>
      <c r="EE1654" s="156"/>
      <c r="EF1654" s="156"/>
    </row>
    <row r="1655" spans="22:136" s="6" customFormat="1" x14ac:dyDescent="0.25">
      <c r="V1655" s="156"/>
      <c r="W1655" s="156"/>
      <c r="X1655" s="156"/>
      <c r="Y1655" s="156"/>
      <c r="Z1655" s="156"/>
      <c r="AA1655" s="154"/>
      <c r="AB1655" s="154"/>
      <c r="AC1655" s="154"/>
      <c r="AD1655" s="154"/>
      <c r="AE1655" s="154"/>
      <c r="AF1655" s="154"/>
      <c r="AG1655" s="154"/>
      <c r="AH1655" s="155"/>
      <c r="AI1655" s="152"/>
      <c r="AJ1655" s="152"/>
      <c r="AK1655" s="152"/>
      <c r="AL1655" s="152"/>
      <c r="AM1655" s="157"/>
      <c r="AN1655" s="157"/>
      <c r="AO1655" s="152"/>
      <c r="AP1655" s="152"/>
      <c r="AQ1655" s="152"/>
      <c r="AR1655" s="152"/>
      <c r="AS1655" s="154"/>
      <c r="AT1655" s="154"/>
      <c r="AU1655" s="154"/>
      <c r="AV1655" s="154"/>
      <c r="AW1655" s="154"/>
      <c r="AX1655" s="154"/>
      <c r="AY1655" s="154"/>
      <c r="AZ1655" s="154"/>
      <c r="BA1655" s="154"/>
      <c r="BB1655" s="154"/>
      <c r="BC1655" s="154"/>
      <c r="BD1655" s="156"/>
      <c r="BE1655" s="156"/>
      <c r="BF1655" s="156"/>
      <c r="BG1655" s="156"/>
      <c r="BH1655" s="156"/>
      <c r="BI1655" s="156"/>
      <c r="BJ1655" s="156"/>
      <c r="BK1655" s="156"/>
      <c r="BL1655" s="156"/>
      <c r="BM1655" s="156"/>
      <c r="BN1655" s="156"/>
      <c r="BO1655" s="156"/>
      <c r="BP1655" s="156"/>
      <c r="BQ1655" s="156"/>
      <c r="BR1655" s="156"/>
      <c r="BS1655" s="156"/>
      <c r="BT1655" s="156"/>
      <c r="BU1655" s="156"/>
      <c r="BV1655" s="156"/>
      <c r="BW1655" s="156"/>
      <c r="BX1655" s="156"/>
      <c r="BY1655" s="156"/>
      <c r="BZ1655" s="156"/>
      <c r="CA1655" s="156"/>
      <c r="CB1655" s="156"/>
      <c r="CC1655" s="156"/>
      <c r="CD1655" s="156"/>
      <c r="CE1655" s="156"/>
      <c r="CF1655" s="156"/>
      <c r="CG1655" s="156"/>
      <c r="CH1655" s="156"/>
      <c r="CI1655" s="156"/>
      <c r="CJ1655" s="156"/>
      <c r="CK1655" s="156"/>
      <c r="CL1655" s="156"/>
      <c r="CM1655" s="156"/>
      <c r="CN1655" s="156"/>
      <c r="CO1655" s="156"/>
      <c r="CP1655" s="156"/>
      <c r="CQ1655" s="156"/>
      <c r="CR1655" s="156"/>
      <c r="CS1655" s="156"/>
      <c r="CT1655" s="156"/>
      <c r="CU1655" s="156"/>
      <c r="CV1655" s="156"/>
      <c r="CW1655" s="156"/>
      <c r="CX1655" s="156"/>
      <c r="CY1655" s="156"/>
      <c r="CZ1655" s="156"/>
      <c r="DA1655" s="156"/>
      <c r="DB1655" s="156"/>
      <c r="DC1655" s="156"/>
      <c r="DD1655" s="156"/>
      <c r="DE1655" s="156"/>
      <c r="DF1655" s="156"/>
      <c r="DG1655" s="156"/>
      <c r="DH1655" s="156"/>
      <c r="DI1655" s="156"/>
      <c r="DJ1655" s="156"/>
      <c r="DK1655" s="156"/>
      <c r="DL1655" s="156"/>
      <c r="DM1655" s="156"/>
      <c r="DN1655" s="156"/>
      <c r="DO1655" s="156"/>
      <c r="DP1655" s="156"/>
      <c r="DQ1655" s="156"/>
      <c r="DR1655" s="156"/>
      <c r="DS1655" s="156"/>
      <c r="DT1655" s="156"/>
      <c r="DU1655" s="156"/>
      <c r="DV1655" s="156"/>
      <c r="DW1655" s="156"/>
      <c r="DX1655" s="156"/>
      <c r="DY1655" s="156"/>
      <c r="DZ1655" s="156"/>
      <c r="EA1655" s="156"/>
      <c r="EB1655" s="156"/>
      <c r="EC1655" s="156"/>
      <c r="ED1655" s="156"/>
      <c r="EE1655" s="156"/>
      <c r="EF1655" s="156"/>
    </row>
    <row r="1656" spans="22:136" s="6" customFormat="1" x14ac:dyDescent="0.25">
      <c r="V1656" s="156"/>
      <c r="W1656" s="156"/>
      <c r="X1656" s="156"/>
      <c r="Y1656" s="156"/>
      <c r="Z1656" s="156"/>
      <c r="AA1656" s="154"/>
      <c r="AB1656" s="154"/>
      <c r="AC1656" s="154"/>
      <c r="AD1656" s="154"/>
      <c r="AE1656" s="154"/>
      <c r="AF1656" s="154"/>
      <c r="AG1656" s="154"/>
      <c r="AH1656" s="155"/>
      <c r="AI1656" s="152"/>
      <c r="AJ1656" s="152"/>
      <c r="AK1656" s="152"/>
      <c r="AL1656" s="152"/>
      <c r="AM1656" s="157"/>
      <c r="AN1656" s="157"/>
      <c r="AO1656" s="152"/>
      <c r="AP1656" s="152"/>
      <c r="AQ1656" s="152"/>
      <c r="AR1656" s="152"/>
      <c r="AS1656" s="154"/>
      <c r="AT1656" s="154"/>
      <c r="AU1656" s="154"/>
      <c r="AV1656" s="154"/>
      <c r="AW1656" s="154"/>
      <c r="AX1656" s="154"/>
      <c r="AY1656" s="154"/>
      <c r="AZ1656" s="154"/>
      <c r="BA1656" s="154"/>
      <c r="BB1656" s="154"/>
      <c r="BC1656" s="154"/>
      <c r="BD1656" s="156"/>
      <c r="BE1656" s="156"/>
      <c r="BF1656" s="156"/>
      <c r="BG1656" s="156"/>
      <c r="BH1656" s="156"/>
      <c r="BI1656" s="156"/>
      <c r="BJ1656" s="156"/>
      <c r="BK1656" s="156"/>
      <c r="BL1656" s="156"/>
      <c r="BM1656" s="156"/>
      <c r="BN1656" s="156"/>
      <c r="BO1656" s="156"/>
      <c r="BP1656" s="156"/>
      <c r="BQ1656" s="156"/>
      <c r="BR1656" s="156"/>
      <c r="BS1656" s="156"/>
      <c r="BT1656" s="156"/>
      <c r="BU1656" s="156"/>
      <c r="BV1656" s="156"/>
      <c r="BW1656" s="156"/>
      <c r="BX1656" s="156"/>
      <c r="BY1656" s="156"/>
      <c r="BZ1656" s="156"/>
      <c r="CA1656" s="156"/>
      <c r="CB1656" s="156"/>
      <c r="CC1656" s="156"/>
      <c r="CD1656" s="156"/>
      <c r="CE1656" s="156"/>
      <c r="CF1656" s="156"/>
      <c r="CG1656" s="156"/>
      <c r="CH1656" s="156"/>
      <c r="CI1656" s="156"/>
      <c r="CJ1656" s="156"/>
      <c r="CK1656" s="156"/>
      <c r="CL1656" s="156"/>
      <c r="CM1656" s="156"/>
      <c r="CN1656" s="156"/>
      <c r="CO1656" s="156"/>
      <c r="CP1656" s="156"/>
      <c r="CQ1656" s="156"/>
      <c r="CR1656" s="156"/>
      <c r="CS1656" s="156"/>
      <c r="CT1656" s="156"/>
      <c r="CU1656" s="156"/>
      <c r="CV1656" s="156"/>
      <c r="CW1656" s="156"/>
      <c r="CX1656" s="156"/>
      <c r="CY1656" s="156"/>
      <c r="CZ1656" s="156"/>
      <c r="DA1656" s="156"/>
      <c r="DB1656" s="156"/>
      <c r="DC1656" s="156"/>
      <c r="DD1656" s="156"/>
      <c r="DE1656" s="156"/>
      <c r="DF1656" s="156"/>
      <c r="DG1656" s="156"/>
      <c r="DH1656" s="156"/>
      <c r="DI1656" s="156"/>
      <c r="DJ1656" s="156"/>
      <c r="DK1656" s="156"/>
      <c r="DL1656" s="156"/>
      <c r="DM1656" s="156"/>
      <c r="DN1656" s="156"/>
      <c r="DO1656" s="156"/>
      <c r="DP1656" s="156"/>
      <c r="DQ1656" s="156"/>
      <c r="DR1656" s="156"/>
      <c r="DS1656" s="156"/>
      <c r="DT1656" s="156"/>
      <c r="DU1656" s="156"/>
      <c r="DV1656" s="156"/>
      <c r="DW1656" s="156"/>
      <c r="DX1656" s="156"/>
      <c r="DY1656" s="156"/>
      <c r="DZ1656" s="156"/>
      <c r="EA1656" s="156"/>
      <c r="EB1656" s="156"/>
      <c r="EC1656" s="156"/>
      <c r="ED1656" s="156"/>
      <c r="EE1656" s="156"/>
      <c r="EF1656" s="156"/>
    </row>
    <row r="1657" spans="22:136" s="6" customFormat="1" x14ac:dyDescent="0.25">
      <c r="V1657" s="156"/>
      <c r="W1657" s="156"/>
      <c r="X1657" s="156"/>
      <c r="Y1657" s="156"/>
      <c r="Z1657" s="156"/>
      <c r="AA1657" s="154"/>
      <c r="AB1657" s="154"/>
      <c r="AC1657" s="154"/>
      <c r="AD1657" s="154"/>
      <c r="AE1657" s="154"/>
      <c r="AF1657" s="154"/>
      <c r="AG1657" s="154"/>
      <c r="AH1657" s="155"/>
      <c r="AI1657" s="152"/>
      <c r="AJ1657" s="152"/>
      <c r="AK1657" s="152"/>
      <c r="AL1657" s="152"/>
      <c r="AM1657" s="157"/>
      <c r="AN1657" s="157"/>
      <c r="AO1657" s="152"/>
      <c r="AP1657" s="152"/>
      <c r="AQ1657" s="152"/>
      <c r="AR1657" s="152"/>
      <c r="AS1657" s="154"/>
      <c r="AT1657" s="154"/>
      <c r="AU1657" s="154"/>
      <c r="AV1657" s="154"/>
      <c r="AW1657" s="154"/>
      <c r="AX1657" s="154"/>
      <c r="AY1657" s="154"/>
      <c r="AZ1657" s="154"/>
      <c r="BA1657" s="154"/>
      <c r="BB1657" s="154"/>
      <c r="BC1657" s="154"/>
      <c r="BD1657" s="156"/>
      <c r="BE1657" s="156"/>
      <c r="BF1657" s="156"/>
      <c r="BG1657" s="156"/>
      <c r="BH1657" s="156"/>
      <c r="BI1657" s="156"/>
      <c r="BJ1657" s="156"/>
      <c r="BK1657" s="156"/>
      <c r="BL1657" s="156"/>
      <c r="BM1657" s="156"/>
      <c r="BN1657" s="156"/>
      <c r="BO1657" s="156"/>
      <c r="BP1657" s="156"/>
      <c r="BQ1657" s="156"/>
      <c r="BR1657" s="156"/>
      <c r="BS1657" s="156"/>
      <c r="BT1657" s="156"/>
      <c r="BU1657" s="156"/>
      <c r="BV1657" s="156"/>
      <c r="BW1657" s="156"/>
      <c r="BX1657" s="156"/>
      <c r="BY1657" s="156"/>
      <c r="BZ1657" s="156"/>
      <c r="CA1657" s="156"/>
      <c r="CB1657" s="156"/>
      <c r="CC1657" s="156"/>
      <c r="CD1657" s="156"/>
      <c r="CE1657" s="156"/>
      <c r="CF1657" s="156"/>
      <c r="CG1657" s="156"/>
      <c r="CH1657" s="156"/>
      <c r="CI1657" s="156"/>
      <c r="CJ1657" s="156"/>
      <c r="CK1657" s="156"/>
      <c r="CL1657" s="156"/>
      <c r="CM1657" s="156"/>
      <c r="CN1657" s="156"/>
      <c r="CO1657" s="156"/>
      <c r="CP1657" s="156"/>
      <c r="CQ1657" s="156"/>
      <c r="CR1657" s="156"/>
      <c r="CS1657" s="156"/>
      <c r="CT1657" s="156"/>
      <c r="CU1657" s="156"/>
      <c r="CV1657" s="156"/>
      <c r="CW1657" s="156"/>
      <c r="CX1657" s="156"/>
      <c r="CY1657" s="156"/>
      <c r="CZ1657" s="156"/>
      <c r="DA1657" s="156"/>
      <c r="DB1657" s="156"/>
      <c r="DC1657" s="156"/>
      <c r="DD1657" s="156"/>
      <c r="DE1657" s="156"/>
      <c r="DF1657" s="156"/>
      <c r="DG1657" s="156"/>
      <c r="DH1657" s="156"/>
      <c r="DI1657" s="156"/>
      <c r="DJ1657" s="156"/>
      <c r="DK1657" s="156"/>
      <c r="DL1657" s="156"/>
      <c r="DM1657" s="156"/>
      <c r="DN1657" s="156"/>
      <c r="DO1657" s="156"/>
      <c r="DP1657" s="156"/>
      <c r="DQ1657" s="156"/>
      <c r="DR1657" s="156"/>
      <c r="DS1657" s="156"/>
      <c r="DT1657" s="156"/>
      <c r="DU1657" s="156"/>
      <c r="DV1657" s="156"/>
      <c r="DW1657" s="156"/>
      <c r="DX1657" s="156"/>
      <c r="DY1657" s="156"/>
      <c r="DZ1657" s="156"/>
      <c r="EA1657" s="156"/>
      <c r="EB1657" s="156"/>
      <c r="EC1657" s="156"/>
      <c r="ED1657" s="156"/>
      <c r="EE1657" s="156"/>
      <c r="EF1657" s="156"/>
    </row>
    <row r="1658" spans="22:136" s="6" customFormat="1" x14ac:dyDescent="0.25">
      <c r="V1658" s="156"/>
      <c r="W1658" s="156"/>
      <c r="X1658" s="156"/>
      <c r="Y1658" s="156"/>
      <c r="Z1658" s="156"/>
      <c r="AA1658" s="154"/>
      <c r="AB1658" s="154"/>
      <c r="AC1658" s="154"/>
      <c r="AD1658" s="154"/>
      <c r="AE1658" s="154"/>
      <c r="AF1658" s="154"/>
      <c r="AG1658" s="154"/>
      <c r="AH1658" s="155"/>
      <c r="AI1658" s="152"/>
      <c r="AJ1658" s="152"/>
      <c r="AK1658" s="152"/>
      <c r="AL1658" s="152"/>
      <c r="AM1658" s="157"/>
      <c r="AN1658" s="157"/>
      <c r="AO1658" s="152"/>
      <c r="AP1658" s="152"/>
      <c r="AQ1658" s="152"/>
      <c r="AR1658" s="152"/>
      <c r="AS1658" s="154"/>
      <c r="AT1658" s="154"/>
      <c r="AU1658" s="154"/>
      <c r="AV1658" s="154"/>
      <c r="AW1658" s="154"/>
      <c r="AX1658" s="154"/>
      <c r="AY1658" s="154"/>
      <c r="AZ1658" s="154"/>
      <c r="BA1658" s="154"/>
      <c r="BB1658" s="154"/>
      <c r="BC1658" s="154"/>
      <c r="BD1658" s="156"/>
      <c r="BE1658" s="156"/>
      <c r="BF1658" s="156"/>
      <c r="BG1658" s="156"/>
      <c r="BH1658" s="156"/>
      <c r="BI1658" s="156"/>
      <c r="BJ1658" s="156"/>
      <c r="BK1658" s="156"/>
      <c r="BL1658" s="156"/>
      <c r="BM1658" s="156"/>
      <c r="BN1658" s="156"/>
      <c r="BO1658" s="156"/>
      <c r="BP1658" s="156"/>
      <c r="BQ1658" s="156"/>
      <c r="BR1658" s="156"/>
      <c r="BS1658" s="156"/>
      <c r="BT1658" s="156"/>
      <c r="BU1658" s="156"/>
      <c r="BV1658" s="156"/>
      <c r="BW1658" s="156"/>
      <c r="BX1658" s="156"/>
      <c r="BY1658" s="156"/>
      <c r="BZ1658" s="156"/>
      <c r="CA1658" s="156"/>
      <c r="CB1658" s="156"/>
      <c r="CC1658" s="156"/>
      <c r="CD1658" s="156"/>
      <c r="CE1658" s="156"/>
      <c r="CF1658" s="156"/>
      <c r="CG1658" s="156"/>
      <c r="CH1658" s="156"/>
      <c r="CI1658" s="156"/>
      <c r="CJ1658" s="156"/>
      <c r="CK1658" s="156"/>
      <c r="CL1658" s="156"/>
      <c r="CM1658" s="156"/>
      <c r="CN1658" s="156"/>
      <c r="CO1658" s="156"/>
      <c r="CP1658" s="156"/>
      <c r="CQ1658" s="156"/>
      <c r="CR1658" s="156"/>
      <c r="CS1658" s="156"/>
      <c r="CT1658" s="156"/>
      <c r="CU1658" s="156"/>
      <c r="CV1658" s="156"/>
      <c r="CW1658" s="156"/>
      <c r="CX1658" s="156"/>
      <c r="CY1658" s="156"/>
      <c r="CZ1658" s="156"/>
      <c r="DA1658" s="156"/>
      <c r="DB1658" s="156"/>
      <c r="DC1658" s="156"/>
      <c r="DD1658" s="156"/>
      <c r="DE1658" s="156"/>
      <c r="DF1658" s="156"/>
      <c r="DG1658" s="156"/>
      <c r="DH1658" s="156"/>
      <c r="DI1658" s="156"/>
      <c r="DJ1658" s="156"/>
      <c r="DK1658" s="156"/>
      <c r="DL1658" s="156"/>
      <c r="DM1658" s="156"/>
      <c r="DN1658" s="156"/>
      <c r="DO1658" s="156"/>
      <c r="DP1658" s="156"/>
      <c r="DQ1658" s="156"/>
      <c r="DR1658" s="156"/>
      <c r="DS1658" s="156"/>
      <c r="DT1658" s="156"/>
      <c r="DU1658" s="156"/>
      <c r="DV1658" s="156"/>
      <c r="DW1658" s="156"/>
      <c r="DX1658" s="156"/>
      <c r="DY1658" s="156"/>
      <c r="DZ1658" s="156"/>
      <c r="EA1658" s="156"/>
      <c r="EB1658" s="156"/>
      <c r="EC1658" s="156"/>
      <c r="ED1658" s="156"/>
      <c r="EE1658" s="156"/>
      <c r="EF1658" s="156"/>
    </row>
    <row r="1659" spans="22:136" s="6" customFormat="1" x14ac:dyDescent="0.25">
      <c r="V1659" s="156"/>
      <c r="W1659" s="156"/>
      <c r="X1659" s="156"/>
      <c r="Y1659" s="156"/>
      <c r="Z1659" s="156"/>
      <c r="AA1659" s="154"/>
      <c r="AB1659" s="154"/>
      <c r="AC1659" s="154"/>
      <c r="AD1659" s="154"/>
      <c r="AE1659" s="154"/>
      <c r="AF1659" s="154"/>
      <c r="AG1659" s="154"/>
      <c r="AH1659" s="155"/>
      <c r="AI1659" s="152"/>
      <c r="AJ1659" s="152"/>
      <c r="AK1659" s="152"/>
      <c r="AL1659" s="152"/>
      <c r="AM1659" s="157"/>
      <c r="AN1659" s="157"/>
      <c r="AO1659" s="152"/>
      <c r="AP1659" s="152"/>
      <c r="AQ1659" s="152"/>
      <c r="AR1659" s="152"/>
      <c r="AS1659" s="154"/>
      <c r="AT1659" s="154"/>
      <c r="AU1659" s="154"/>
      <c r="AV1659" s="154"/>
      <c r="AW1659" s="154"/>
      <c r="AX1659" s="154"/>
      <c r="AY1659" s="154"/>
      <c r="AZ1659" s="154"/>
      <c r="BA1659" s="154"/>
      <c r="BB1659" s="154"/>
      <c r="BC1659" s="154"/>
      <c r="BD1659" s="156"/>
      <c r="BE1659" s="156"/>
      <c r="BF1659" s="156"/>
      <c r="BG1659" s="156"/>
      <c r="BH1659" s="156"/>
      <c r="BI1659" s="156"/>
      <c r="BJ1659" s="156"/>
      <c r="BK1659" s="156"/>
      <c r="BL1659" s="156"/>
      <c r="BM1659" s="156"/>
      <c r="BN1659" s="156"/>
      <c r="BO1659" s="156"/>
      <c r="BP1659" s="156"/>
      <c r="BQ1659" s="156"/>
      <c r="BR1659" s="156"/>
      <c r="BS1659" s="156"/>
      <c r="BT1659" s="156"/>
      <c r="BU1659" s="156"/>
      <c r="BV1659" s="156"/>
      <c r="BW1659" s="156"/>
      <c r="BX1659" s="156"/>
      <c r="BY1659" s="156"/>
      <c r="BZ1659" s="156"/>
      <c r="CA1659" s="156"/>
      <c r="CB1659" s="156"/>
      <c r="CC1659" s="156"/>
      <c r="CD1659" s="156"/>
      <c r="CE1659" s="156"/>
      <c r="CF1659" s="156"/>
      <c r="CG1659" s="156"/>
      <c r="CH1659" s="156"/>
      <c r="CI1659" s="156"/>
      <c r="CJ1659" s="156"/>
      <c r="CK1659" s="156"/>
      <c r="CL1659" s="156"/>
      <c r="CM1659" s="156"/>
      <c r="CN1659" s="156"/>
      <c r="CO1659" s="156"/>
      <c r="CP1659" s="156"/>
      <c r="CQ1659" s="156"/>
      <c r="CR1659" s="156"/>
      <c r="CS1659" s="156"/>
      <c r="CT1659" s="156"/>
      <c r="CU1659" s="156"/>
      <c r="CV1659" s="156"/>
      <c r="CW1659" s="156"/>
      <c r="CX1659" s="156"/>
      <c r="CY1659" s="156"/>
      <c r="CZ1659" s="156"/>
      <c r="DA1659" s="156"/>
      <c r="DB1659" s="156"/>
      <c r="DC1659" s="156"/>
      <c r="DD1659" s="156"/>
      <c r="DE1659" s="156"/>
      <c r="DF1659" s="156"/>
      <c r="DG1659" s="156"/>
      <c r="DH1659" s="156"/>
      <c r="DI1659" s="156"/>
      <c r="DJ1659" s="156"/>
      <c r="DK1659" s="156"/>
      <c r="DL1659" s="156"/>
      <c r="DM1659" s="156"/>
      <c r="DN1659" s="156"/>
      <c r="DO1659" s="156"/>
      <c r="DP1659" s="156"/>
      <c r="DQ1659" s="156"/>
      <c r="DR1659" s="156"/>
      <c r="DS1659" s="156"/>
      <c r="DT1659" s="156"/>
      <c r="DU1659" s="156"/>
      <c r="DV1659" s="156"/>
      <c r="DW1659" s="156"/>
      <c r="DX1659" s="156"/>
      <c r="DY1659" s="156"/>
      <c r="DZ1659" s="156"/>
      <c r="EA1659" s="156"/>
      <c r="EB1659" s="156"/>
      <c r="EC1659" s="156"/>
      <c r="ED1659" s="156"/>
      <c r="EE1659" s="156"/>
      <c r="EF1659" s="156"/>
    </row>
    <row r="1660" spans="22:136" s="6" customFormat="1" x14ac:dyDescent="0.25">
      <c r="V1660" s="156"/>
      <c r="W1660" s="156"/>
      <c r="X1660" s="156"/>
      <c r="Y1660" s="156"/>
      <c r="Z1660" s="156"/>
      <c r="AA1660" s="154"/>
      <c r="AB1660" s="154"/>
      <c r="AC1660" s="154"/>
      <c r="AD1660" s="154"/>
      <c r="AE1660" s="154"/>
      <c r="AF1660" s="154"/>
      <c r="AG1660" s="154"/>
      <c r="AH1660" s="155"/>
      <c r="AI1660" s="152"/>
      <c r="AJ1660" s="152"/>
      <c r="AK1660" s="152"/>
      <c r="AL1660" s="152"/>
      <c r="AM1660" s="157"/>
      <c r="AN1660" s="157"/>
      <c r="AO1660" s="152"/>
      <c r="AP1660" s="152"/>
      <c r="AQ1660" s="152"/>
      <c r="AR1660" s="152"/>
      <c r="AS1660" s="154"/>
      <c r="AT1660" s="154"/>
      <c r="AU1660" s="154"/>
      <c r="AV1660" s="154"/>
      <c r="AW1660" s="154"/>
      <c r="AX1660" s="154"/>
      <c r="AY1660" s="154"/>
      <c r="AZ1660" s="154"/>
      <c r="BA1660" s="154"/>
      <c r="BB1660" s="154"/>
      <c r="BC1660" s="154"/>
      <c r="BD1660" s="156"/>
      <c r="BE1660" s="156"/>
      <c r="BF1660" s="156"/>
      <c r="BG1660" s="156"/>
      <c r="BH1660" s="156"/>
      <c r="BI1660" s="156"/>
      <c r="BJ1660" s="156"/>
      <c r="BK1660" s="156"/>
      <c r="BL1660" s="156"/>
      <c r="BM1660" s="156"/>
      <c r="BN1660" s="156"/>
      <c r="BO1660" s="156"/>
      <c r="BP1660" s="156"/>
      <c r="BQ1660" s="156"/>
      <c r="BR1660" s="156"/>
      <c r="BS1660" s="156"/>
      <c r="BT1660" s="156"/>
      <c r="BU1660" s="156"/>
      <c r="BV1660" s="156"/>
      <c r="BW1660" s="156"/>
      <c r="BX1660" s="156"/>
      <c r="BY1660" s="156"/>
      <c r="BZ1660" s="156"/>
      <c r="CA1660" s="156"/>
      <c r="CB1660" s="156"/>
      <c r="CC1660" s="156"/>
      <c r="CD1660" s="156"/>
      <c r="CE1660" s="156"/>
      <c r="CF1660" s="156"/>
      <c r="CG1660" s="156"/>
      <c r="CH1660" s="156"/>
      <c r="CI1660" s="156"/>
      <c r="CJ1660" s="156"/>
      <c r="CK1660" s="156"/>
      <c r="CL1660" s="156"/>
      <c r="CM1660" s="156"/>
      <c r="CN1660" s="156"/>
      <c r="CO1660" s="156"/>
      <c r="CP1660" s="156"/>
      <c r="CQ1660" s="156"/>
      <c r="CR1660" s="156"/>
      <c r="CS1660" s="156"/>
      <c r="CT1660" s="156"/>
      <c r="CU1660" s="156"/>
      <c r="CV1660" s="156"/>
      <c r="CW1660" s="156"/>
      <c r="CX1660" s="156"/>
      <c r="CY1660" s="156"/>
      <c r="CZ1660" s="156"/>
      <c r="DA1660" s="156"/>
      <c r="DB1660" s="156"/>
      <c r="DC1660" s="156"/>
      <c r="DD1660" s="156"/>
      <c r="DE1660" s="156"/>
      <c r="DF1660" s="156"/>
      <c r="DG1660" s="156"/>
      <c r="DH1660" s="156"/>
      <c r="DI1660" s="156"/>
      <c r="DJ1660" s="156"/>
      <c r="DK1660" s="156"/>
      <c r="DL1660" s="156"/>
      <c r="DM1660" s="156"/>
      <c r="DN1660" s="156"/>
      <c r="DO1660" s="156"/>
      <c r="DP1660" s="156"/>
      <c r="DQ1660" s="156"/>
      <c r="DR1660" s="156"/>
      <c r="DS1660" s="156"/>
      <c r="DT1660" s="156"/>
      <c r="DU1660" s="156"/>
      <c r="DV1660" s="156"/>
      <c r="DW1660" s="156"/>
      <c r="DX1660" s="156"/>
      <c r="DY1660" s="156"/>
      <c r="DZ1660" s="156"/>
      <c r="EA1660" s="156"/>
      <c r="EB1660" s="156"/>
      <c r="EC1660" s="156"/>
      <c r="ED1660" s="156"/>
      <c r="EE1660" s="156"/>
      <c r="EF1660" s="156"/>
    </row>
    <row r="1661" spans="22:136" s="6" customFormat="1" x14ac:dyDescent="0.25">
      <c r="V1661" s="156"/>
      <c r="W1661" s="156"/>
      <c r="X1661" s="156"/>
      <c r="Y1661" s="156"/>
      <c r="Z1661" s="156"/>
      <c r="AA1661" s="154"/>
      <c r="AB1661" s="154"/>
      <c r="AC1661" s="154"/>
      <c r="AD1661" s="154"/>
      <c r="AE1661" s="154"/>
      <c r="AF1661" s="154"/>
      <c r="AG1661" s="154"/>
      <c r="AH1661" s="155"/>
      <c r="AI1661" s="152"/>
      <c r="AJ1661" s="152"/>
      <c r="AK1661" s="152"/>
      <c r="AL1661" s="152"/>
      <c r="AM1661" s="157"/>
      <c r="AN1661" s="157"/>
      <c r="AO1661" s="152"/>
      <c r="AP1661" s="152"/>
      <c r="AQ1661" s="152"/>
      <c r="AR1661" s="152"/>
      <c r="AS1661" s="154"/>
      <c r="AT1661" s="154"/>
      <c r="AU1661" s="154"/>
      <c r="AV1661" s="154"/>
      <c r="AW1661" s="154"/>
      <c r="AX1661" s="154"/>
      <c r="AY1661" s="154"/>
      <c r="AZ1661" s="154"/>
      <c r="BA1661" s="154"/>
      <c r="BB1661" s="154"/>
      <c r="BC1661" s="154"/>
      <c r="BD1661" s="156"/>
      <c r="BE1661" s="156"/>
      <c r="BF1661" s="156"/>
      <c r="BG1661" s="156"/>
      <c r="BH1661" s="156"/>
      <c r="BI1661" s="156"/>
      <c r="BJ1661" s="156"/>
      <c r="BK1661" s="156"/>
      <c r="BL1661" s="156"/>
      <c r="BM1661" s="156"/>
      <c r="BN1661" s="156"/>
      <c r="BO1661" s="156"/>
      <c r="BP1661" s="156"/>
      <c r="BQ1661" s="156"/>
      <c r="BR1661" s="156"/>
      <c r="BS1661" s="156"/>
      <c r="BT1661" s="156"/>
      <c r="BU1661" s="156"/>
      <c r="BV1661" s="156"/>
      <c r="BW1661" s="156"/>
      <c r="BX1661" s="156"/>
      <c r="BY1661" s="156"/>
      <c r="BZ1661" s="156"/>
      <c r="CA1661" s="156"/>
      <c r="CB1661" s="156"/>
      <c r="CC1661" s="156"/>
      <c r="CD1661" s="156"/>
      <c r="CE1661" s="156"/>
      <c r="CF1661" s="156"/>
      <c r="CG1661" s="156"/>
      <c r="CH1661" s="156"/>
      <c r="CI1661" s="156"/>
      <c r="CJ1661" s="156"/>
      <c r="CK1661" s="156"/>
      <c r="CL1661" s="156"/>
      <c r="CM1661" s="156"/>
      <c r="CN1661" s="156"/>
      <c r="CO1661" s="156"/>
      <c r="CP1661" s="156"/>
      <c r="CQ1661" s="156"/>
      <c r="CR1661" s="156"/>
      <c r="CS1661" s="156"/>
      <c r="CT1661" s="156"/>
      <c r="CU1661" s="156"/>
      <c r="CV1661" s="156"/>
      <c r="CW1661" s="156"/>
      <c r="CX1661" s="156"/>
      <c r="CY1661" s="156"/>
      <c r="CZ1661" s="156"/>
      <c r="DA1661" s="156"/>
      <c r="DB1661" s="156"/>
      <c r="DC1661" s="156"/>
      <c r="DD1661" s="156"/>
      <c r="DE1661" s="156"/>
      <c r="DF1661" s="156"/>
      <c r="DG1661" s="156"/>
      <c r="DH1661" s="156"/>
      <c r="DI1661" s="156"/>
      <c r="DJ1661" s="156"/>
      <c r="DK1661" s="156"/>
      <c r="DL1661" s="156"/>
      <c r="DM1661" s="156"/>
      <c r="DN1661" s="156"/>
      <c r="DO1661" s="156"/>
      <c r="DP1661" s="156"/>
      <c r="DQ1661" s="156"/>
      <c r="DR1661" s="156"/>
      <c r="DS1661" s="156"/>
      <c r="DT1661" s="156"/>
      <c r="DU1661" s="156"/>
      <c r="DV1661" s="156"/>
      <c r="DW1661" s="156"/>
      <c r="DX1661" s="156"/>
      <c r="DY1661" s="156"/>
      <c r="DZ1661" s="156"/>
      <c r="EA1661" s="156"/>
      <c r="EB1661" s="156"/>
      <c r="EC1661" s="156"/>
      <c r="ED1661" s="156"/>
      <c r="EE1661" s="156"/>
      <c r="EF1661" s="156"/>
    </row>
    <row r="1662" spans="22:136" s="6" customFormat="1" x14ac:dyDescent="0.25">
      <c r="V1662" s="156"/>
      <c r="W1662" s="156"/>
      <c r="X1662" s="156"/>
      <c r="Y1662" s="156"/>
      <c r="Z1662" s="156"/>
      <c r="AA1662" s="154"/>
      <c r="AB1662" s="154"/>
      <c r="AC1662" s="154"/>
      <c r="AD1662" s="154"/>
      <c r="AE1662" s="154"/>
      <c r="AF1662" s="154"/>
      <c r="AG1662" s="154"/>
      <c r="AH1662" s="155"/>
      <c r="AI1662" s="152"/>
      <c r="AJ1662" s="152"/>
      <c r="AK1662" s="152"/>
      <c r="AL1662" s="152"/>
      <c r="AM1662" s="157"/>
      <c r="AN1662" s="157"/>
      <c r="AO1662" s="152"/>
      <c r="AP1662" s="152"/>
      <c r="AQ1662" s="152"/>
      <c r="AR1662" s="152"/>
      <c r="AS1662" s="154"/>
      <c r="AT1662" s="154"/>
      <c r="AU1662" s="154"/>
      <c r="AV1662" s="154"/>
      <c r="AW1662" s="154"/>
      <c r="AX1662" s="154"/>
      <c r="AY1662" s="154"/>
      <c r="AZ1662" s="154"/>
      <c r="BA1662" s="154"/>
      <c r="BB1662" s="154"/>
      <c r="BC1662" s="154"/>
      <c r="BD1662" s="156"/>
      <c r="BE1662" s="156"/>
      <c r="BF1662" s="156"/>
      <c r="BG1662" s="156"/>
      <c r="BH1662" s="156"/>
      <c r="BI1662" s="156"/>
      <c r="BJ1662" s="156"/>
      <c r="BK1662" s="156"/>
      <c r="BL1662" s="156"/>
      <c r="BM1662" s="156"/>
      <c r="BN1662" s="156"/>
      <c r="BO1662" s="156"/>
      <c r="BP1662" s="156"/>
      <c r="BQ1662" s="156"/>
      <c r="BR1662" s="156"/>
      <c r="BS1662" s="156"/>
      <c r="BT1662" s="156"/>
      <c r="BU1662" s="156"/>
      <c r="BV1662" s="156"/>
      <c r="BW1662" s="156"/>
      <c r="BX1662" s="156"/>
      <c r="BY1662" s="156"/>
      <c r="BZ1662" s="156"/>
      <c r="CA1662" s="156"/>
      <c r="CB1662" s="156"/>
      <c r="CC1662" s="156"/>
      <c r="CD1662" s="156"/>
      <c r="CE1662" s="156"/>
      <c r="CF1662" s="156"/>
      <c r="CG1662" s="156"/>
      <c r="CH1662" s="156"/>
      <c r="CI1662" s="156"/>
      <c r="CJ1662" s="156"/>
      <c r="CK1662" s="156"/>
      <c r="CL1662" s="156"/>
      <c r="CM1662" s="156"/>
      <c r="CN1662" s="156"/>
      <c r="CO1662" s="156"/>
      <c r="CP1662" s="156"/>
      <c r="CQ1662" s="156"/>
      <c r="CR1662" s="156"/>
      <c r="CS1662" s="156"/>
      <c r="CT1662" s="156"/>
      <c r="CU1662" s="156"/>
      <c r="CV1662" s="156"/>
      <c r="CW1662" s="156"/>
      <c r="CX1662" s="156"/>
      <c r="CY1662" s="156"/>
      <c r="CZ1662" s="156"/>
      <c r="DA1662" s="156"/>
      <c r="DB1662" s="156"/>
      <c r="DC1662" s="156"/>
      <c r="DD1662" s="156"/>
      <c r="DE1662" s="156"/>
      <c r="DF1662" s="156"/>
      <c r="DG1662" s="156"/>
      <c r="DH1662" s="156"/>
      <c r="DI1662" s="156"/>
      <c r="DJ1662" s="156"/>
      <c r="DK1662" s="156"/>
      <c r="DL1662" s="156"/>
      <c r="DM1662" s="156"/>
      <c r="DN1662" s="156"/>
      <c r="DO1662" s="156"/>
      <c r="DP1662" s="156"/>
      <c r="DQ1662" s="156"/>
      <c r="DR1662" s="156"/>
      <c r="DS1662" s="156"/>
      <c r="DT1662" s="156"/>
      <c r="DU1662" s="156"/>
      <c r="DV1662" s="156"/>
      <c r="DW1662" s="156"/>
      <c r="DX1662" s="156"/>
      <c r="DY1662" s="156"/>
      <c r="DZ1662" s="156"/>
      <c r="EA1662" s="156"/>
      <c r="EB1662" s="156"/>
      <c r="EC1662" s="156"/>
      <c r="ED1662" s="156"/>
      <c r="EE1662" s="156"/>
      <c r="EF1662" s="156"/>
    </row>
    <row r="1663" spans="22:136" s="6" customFormat="1" x14ac:dyDescent="0.25">
      <c r="V1663" s="156"/>
      <c r="W1663" s="156"/>
      <c r="X1663" s="156"/>
      <c r="Y1663" s="156"/>
      <c r="Z1663" s="156"/>
      <c r="AA1663" s="154"/>
      <c r="AB1663" s="154"/>
      <c r="AC1663" s="154"/>
      <c r="AD1663" s="154"/>
      <c r="AE1663" s="154"/>
      <c r="AF1663" s="154"/>
      <c r="AG1663" s="154"/>
      <c r="AH1663" s="155"/>
      <c r="AI1663" s="152"/>
      <c r="AJ1663" s="152"/>
      <c r="AK1663" s="152"/>
      <c r="AL1663" s="152"/>
      <c r="AM1663" s="157"/>
      <c r="AN1663" s="157"/>
      <c r="AO1663" s="152"/>
      <c r="AP1663" s="152"/>
      <c r="AQ1663" s="152"/>
      <c r="AR1663" s="152"/>
      <c r="AS1663" s="154"/>
      <c r="AT1663" s="154"/>
      <c r="AU1663" s="154"/>
      <c r="AV1663" s="154"/>
      <c r="AW1663" s="154"/>
      <c r="AX1663" s="154"/>
      <c r="AY1663" s="154"/>
      <c r="AZ1663" s="154"/>
      <c r="BA1663" s="154"/>
      <c r="BB1663" s="154"/>
      <c r="BC1663" s="154"/>
      <c r="BD1663" s="156"/>
      <c r="BE1663" s="156"/>
      <c r="BF1663" s="156"/>
      <c r="BG1663" s="156"/>
      <c r="BH1663" s="156"/>
      <c r="BI1663" s="156"/>
      <c r="BJ1663" s="156"/>
      <c r="BK1663" s="156"/>
      <c r="BL1663" s="156"/>
      <c r="BM1663" s="156"/>
      <c r="BN1663" s="156"/>
      <c r="BO1663" s="156"/>
      <c r="BP1663" s="156"/>
      <c r="BQ1663" s="156"/>
      <c r="BR1663" s="156"/>
      <c r="BS1663" s="156"/>
      <c r="BT1663" s="156"/>
      <c r="BU1663" s="156"/>
      <c r="BV1663" s="156"/>
      <c r="BW1663" s="156"/>
      <c r="BX1663" s="156"/>
      <c r="BY1663" s="156"/>
      <c r="BZ1663" s="156"/>
      <c r="CA1663" s="156"/>
      <c r="CB1663" s="156"/>
      <c r="CC1663" s="156"/>
      <c r="CD1663" s="156"/>
      <c r="CE1663" s="156"/>
      <c r="CF1663" s="156"/>
      <c r="CG1663" s="156"/>
      <c r="CH1663" s="156"/>
      <c r="CI1663" s="156"/>
      <c r="CJ1663" s="156"/>
      <c r="CK1663" s="156"/>
      <c r="CL1663" s="156"/>
      <c r="CM1663" s="156"/>
      <c r="CN1663" s="156"/>
      <c r="CO1663" s="156"/>
      <c r="CP1663" s="156"/>
      <c r="CQ1663" s="156"/>
      <c r="CR1663" s="156"/>
      <c r="CS1663" s="156"/>
      <c r="CT1663" s="156"/>
      <c r="CU1663" s="156"/>
      <c r="CV1663" s="156"/>
      <c r="CW1663" s="156"/>
      <c r="CX1663" s="156"/>
      <c r="CY1663" s="156"/>
      <c r="CZ1663" s="156"/>
      <c r="DA1663" s="156"/>
      <c r="DB1663" s="156"/>
      <c r="DC1663" s="156"/>
      <c r="DD1663" s="156"/>
      <c r="DE1663" s="156"/>
      <c r="DF1663" s="156"/>
      <c r="DG1663" s="156"/>
      <c r="DH1663" s="156"/>
      <c r="DI1663" s="156"/>
      <c r="DJ1663" s="156"/>
      <c r="DK1663" s="156"/>
      <c r="DL1663" s="156"/>
      <c r="DM1663" s="156"/>
      <c r="DN1663" s="156"/>
      <c r="DO1663" s="156"/>
      <c r="DP1663" s="156"/>
      <c r="DQ1663" s="156"/>
      <c r="DR1663" s="156"/>
      <c r="DS1663" s="156"/>
      <c r="DT1663" s="156"/>
      <c r="DU1663" s="156"/>
      <c r="DV1663" s="156"/>
      <c r="DW1663" s="156"/>
      <c r="DX1663" s="156"/>
      <c r="DY1663" s="156"/>
      <c r="DZ1663" s="156"/>
      <c r="EA1663" s="156"/>
      <c r="EB1663" s="156"/>
      <c r="EC1663" s="156"/>
      <c r="ED1663" s="156"/>
      <c r="EE1663" s="156"/>
      <c r="EF1663" s="156"/>
    </row>
    <row r="1664" spans="22:136" s="6" customFormat="1" x14ac:dyDescent="0.25">
      <c r="V1664" s="156"/>
      <c r="W1664" s="156"/>
      <c r="X1664" s="156"/>
      <c r="Y1664" s="156"/>
      <c r="Z1664" s="156"/>
      <c r="AA1664" s="154"/>
      <c r="AB1664" s="154"/>
      <c r="AC1664" s="154"/>
      <c r="AD1664" s="154"/>
      <c r="AE1664" s="154"/>
      <c r="AF1664" s="154"/>
      <c r="AG1664" s="154"/>
      <c r="AH1664" s="155"/>
      <c r="AI1664" s="152"/>
      <c r="AJ1664" s="152"/>
      <c r="AK1664" s="152"/>
      <c r="AL1664" s="152"/>
      <c r="AM1664" s="157"/>
      <c r="AN1664" s="157"/>
      <c r="AO1664" s="152"/>
      <c r="AP1664" s="152"/>
      <c r="AQ1664" s="152"/>
      <c r="AR1664" s="152"/>
      <c r="AS1664" s="154"/>
      <c r="AT1664" s="154"/>
      <c r="AU1664" s="154"/>
      <c r="AV1664" s="154"/>
      <c r="AW1664" s="154"/>
      <c r="AX1664" s="154"/>
      <c r="AY1664" s="154"/>
      <c r="AZ1664" s="154"/>
      <c r="BA1664" s="154"/>
      <c r="BB1664" s="154"/>
      <c r="BC1664" s="154"/>
      <c r="BD1664" s="156"/>
      <c r="BE1664" s="156"/>
      <c r="BF1664" s="156"/>
      <c r="BG1664" s="156"/>
      <c r="BH1664" s="156"/>
      <c r="BI1664" s="156"/>
      <c r="BJ1664" s="156"/>
      <c r="BK1664" s="156"/>
      <c r="BL1664" s="156"/>
      <c r="BM1664" s="156"/>
      <c r="BN1664" s="156"/>
      <c r="BO1664" s="156"/>
      <c r="BP1664" s="156"/>
      <c r="BQ1664" s="156"/>
      <c r="BR1664" s="156"/>
      <c r="BS1664" s="156"/>
      <c r="BT1664" s="156"/>
      <c r="BU1664" s="156"/>
      <c r="BV1664" s="156"/>
      <c r="BW1664" s="156"/>
      <c r="BX1664" s="156"/>
      <c r="BY1664" s="156"/>
      <c r="BZ1664" s="156"/>
      <c r="CA1664" s="156"/>
      <c r="CB1664" s="156"/>
      <c r="CC1664" s="156"/>
      <c r="CD1664" s="156"/>
      <c r="CE1664" s="156"/>
      <c r="CF1664" s="156"/>
      <c r="CG1664" s="156"/>
      <c r="CH1664" s="156"/>
      <c r="CI1664" s="156"/>
      <c r="CJ1664" s="156"/>
      <c r="CK1664" s="156"/>
      <c r="CL1664" s="156"/>
      <c r="CM1664" s="156"/>
      <c r="CN1664" s="156"/>
      <c r="CO1664" s="156"/>
      <c r="CP1664" s="156"/>
      <c r="CQ1664" s="156"/>
      <c r="CR1664" s="156"/>
      <c r="CS1664" s="156"/>
      <c r="CT1664" s="156"/>
      <c r="CU1664" s="156"/>
      <c r="CV1664" s="156"/>
      <c r="CW1664" s="156"/>
      <c r="CX1664" s="156"/>
      <c r="CY1664" s="156"/>
      <c r="CZ1664" s="156"/>
      <c r="DA1664" s="156"/>
      <c r="DB1664" s="156"/>
      <c r="DC1664" s="156"/>
      <c r="DD1664" s="156"/>
      <c r="DE1664" s="156"/>
      <c r="DF1664" s="156"/>
      <c r="DG1664" s="156"/>
      <c r="DH1664" s="156"/>
      <c r="DI1664" s="156"/>
      <c r="DJ1664" s="156"/>
      <c r="DK1664" s="156"/>
      <c r="DL1664" s="156"/>
      <c r="DM1664" s="156"/>
      <c r="DN1664" s="156"/>
      <c r="DO1664" s="156"/>
      <c r="DP1664" s="156"/>
      <c r="DQ1664" s="156"/>
      <c r="DR1664" s="156"/>
      <c r="DS1664" s="156"/>
      <c r="DT1664" s="156"/>
      <c r="DU1664" s="156"/>
      <c r="DV1664" s="156"/>
      <c r="DW1664" s="156"/>
      <c r="DX1664" s="156"/>
      <c r="DY1664" s="156"/>
      <c r="DZ1664" s="156"/>
      <c r="EA1664" s="156"/>
      <c r="EB1664" s="156"/>
      <c r="EC1664" s="156"/>
      <c r="ED1664" s="156"/>
      <c r="EE1664" s="156"/>
      <c r="EF1664" s="156"/>
    </row>
    <row r="1665" spans="22:136" s="6" customFormat="1" x14ac:dyDescent="0.25">
      <c r="V1665" s="156"/>
      <c r="W1665" s="156"/>
      <c r="X1665" s="156"/>
      <c r="Y1665" s="156"/>
      <c r="Z1665" s="156"/>
      <c r="AA1665" s="154"/>
      <c r="AB1665" s="154"/>
      <c r="AC1665" s="154"/>
      <c r="AD1665" s="154"/>
      <c r="AE1665" s="154"/>
      <c r="AF1665" s="154"/>
      <c r="AG1665" s="154"/>
      <c r="AH1665" s="155"/>
      <c r="AI1665" s="152"/>
      <c r="AJ1665" s="152"/>
      <c r="AK1665" s="152"/>
      <c r="AL1665" s="152"/>
      <c r="AM1665" s="157"/>
      <c r="AN1665" s="157"/>
      <c r="AO1665" s="152"/>
      <c r="AP1665" s="152"/>
      <c r="AQ1665" s="152"/>
      <c r="AR1665" s="152"/>
      <c r="AS1665" s="154"/>
      <c r="AT1665" s="154"/>
      <c r="AU1665" s="154"/>
      <c r="AV1665" s="154"/>
      <c r="AW1665" s="154"/>
      <c r="AX1665" s="154"/>
      <c r="AY1665" s="154"/>
      <c r="AZ1665" s="154"/>
      <c r="BA1665" s="154"/>
      <c r="BB1665" s="154"/>
      <c r="BC1665" s="154"/>
      <c r="BD1665" s="156"/>
      <c r="BE1665" s="156"/>
      <c r="BF1665" s="156"/>
      <c r="BG1665" s="156"/>
      <c r="BH1665" s="156"/>
      <c r="BI1665" s="156"/>
      <c r="BJ1665" s="156"/>
      <c r="BK1665" s="156"/>
      <c r="BL1665" s="156"/>
      <c r="BM1665" s="156"/>
      <c r="BN1665" s="156"/>
      <c r="BO1665" s="156"/>
      <c r="BP1665" s="156"/>
      <c r="BQ1665" s="156"/>
      <c r="BR1665" s="156"/>
      <c r="BS1665" s="156"/>
      <c r="BT1665" s="156"/>
      <c r="BU1665" s="156"/>
      <c r="BV1665" s="156"/>
      <c r="BW1665" s="156"/>
      <c r="BX1665" s="156"/>
      <c r="BY1665" s="156"/>
      <c r="BZ1665" s="156"/>
      <c r="CA1665" s="156"/>
      <c r="CB1665" s="156"/>
      <c r="CC1665" s="156"/>
      <c r="CD1665" s="156"/>
      <c r="CE1665" s="156"/>
      <c r="CF1665" s="156"/>
      <c r="CG1665" s="156"/>
      <c r="CH1665" s="156"/>
      <c r="CI1665" s="156"/>
      <c r="CJ1665" s="156"/>
      <c r="CK1665" s="156"/>
      <c r="CL1665" s="156"/>
      <c r="CM1665" s="156"/>
      <c r="CN1665" s="156"/>
      <c r="CO1665" s="156"/>
      <c r="CP1665" s="156"/>
      <c r="CQ1665" s="156"/>
      <c r="CR1665" s="156"/>
      <c r="CS1665" s="156"/>
      <c r="CT1665" s="156"/>
      <c r="CU1665" s="156"/>
      <c r="CV1665" s="156"/>
      <c r="CW1665" s="156"/>
      <c r="CX1665" s="156"/>
      <c r="CY1665" s="156"/>
      <c r="CZ1665" s="156"/>
      <c r="DA1665" s="156"/>
      <c r="DB1665" s="156"/>
      <c r="DC1665" s="156"/>
      <c r="DD1665" s="156"/>
      <c r="DE1665" s="156"/>
      <c r="DF1665" s="156"/>
      <c r="DG1665" s="156"/>
      <c r="DH1665" s="156"/>
      <c r="DI1665" s="156"/>
      <c r="DJ1665" s="156"/>
      <c r="DK1665" s="156"/>
      <c r="DL1665" s="156"/>
      <c r="DM1665" s="156"/>
      <c r="DN1665" s="156"/>
      <c r="DO1665" s="156"/>
      <c r="DP1665" s="156"/>
      <c r="DQ1665" s="156"/>
      <c r="DR1665" s="156"/>
      <c r="DS1665" s="156"/>
      <c r="DT1665" s="156"/>
      <c r="DU1665" s="156"/>
      <c r="DV1665" s="156"/>
      <c r="DW1665" s="156"/>
      <c r="DX1665" s="156"/>
      <c r="DY1665" s="156"/>
      <c r="DZ1665" s="156"/>
      <c r="EA1665" s="156"/>
      <c r="EB1665" s="156"/>
      <c r="EC1665" s="156"/>
      <c r="ED1665" s="156"/>
      <c r="EE1665" s="156"/>
      <c r="EF1665" s="156"/>
    </row>
    <row r="1666" spans="22:136" s="6" customFormat="1" x14ac:dyDescent="0.25">
      <c r="V1666" s="156"/>
      <c r="W1666" s="156"/>
      <c r="X1666" s="156"/>
      <c r="Y1666" s="156"/>
      <c r="Z1666" s="156"/>
      <c r="AA1666" s="154"/>
      <c r="AB1666" s="154"/>
      <c r="AC1666" s="154"/>
      <c r="AD1666" s="154"/>
      <c r="AE1666" s="154"/>
      <c r="AF1666" s="154"/>
      <c r="AG1666" s="154"/>
      <c r="AH1666" s="155"/>
      <c r="AI1666" s="152"/>
      <c r="AJ1666" s="152"/>
      <c r="AK1666" s="152"/>
      <c r="AL1666" s="152"/>
      <c r="AM1666" s="157"/>
      <c r="AN1666" s="157"/>
      <c r="AO1666" s="152"/>
      <c r="AP1666" s="152"/>
      <c r="AQ1666" s="152"/>
      <c r="AR1666" s="152"/>
      <c r="AS1666" s="154"/>
      <c r="AT1666" s="154"/>
      <c r="AU1666" s="154"/>
      <c r="AV1666" s="154"/>
      <c r="AW1666" s="154"/>
      <c r="AX1666" s="154"/>
      <c r="AY1666" s="154"/>
      <c r="AZ1666" s="154"/>
      <c r="BA1666" s="154"/>
      <c r="BB1666" s="154"/>
      <c r="BC1666" s="154"/>
      <c r="BD1666" s="156"/>
      <c r="BE1666" s="156"/>
      <c r="BF1666" s="156"/>
      <c r="BG1666" s="156"/>
      <c r="BH1666" s="156"/>
      <c r="BI1666" s="156"/>
      <c r="BJ1666" s="156"/>
      <c r="BK1666" s="156"/>
      <c r="BL1666" s="156"/>
      <c r="BM1666" s="156"/>
      <c r="BN1666" s="156"/>
      <c r="BO1666" s="156"/>
      <c r="BP1666" s="156"/>
      <c r="BQ1666" s="156"/>
      <c r="BR1666" s="156"/>
      <c r="BS1666" s="156"/>
      <c r="BT1666" s="156"/>
      <c r="BU1666" s="156"/>
      <c r="BV1666" s="156"/>
      <c r="BW1666" s="156"/>
      <c r="BX1666" s="156"/>
      <c r="BY1666" s="156"/>
      <c r="BZ1666" s="156"/>
      <c r="CA1666" s="156"/>
      <c r="CB1666" s="156"/>
      <c r="CC1666" s="156"/>
      <c r="CD1666" s="156"/>
      <c r="CE1666" s="156"/>
      <c r="CF1666" s="156"/>
      <c r="CG1666" s="156"/>
      <c r="CH1666" s="156"/>
      <c r="CI1666" s="156"/>
      <c r="CJ1666" s="156"/>
      <c r="CK1666" s="156"/>
      <c r="CL1666" s="156"/>
      <c r="CM1666" s="156"/>
      <c r="CN1666" s="156"/>
      <c r="CO1666" s="156"/>
      <c r="CP1666" s="156"/>
      <c r="CQ1666" s="156"/>
      <c r="CR1666" s="156"/>
      <c r="CS1666" s="156"/>
      <c r="CT1666" s="156"/>
      <c r="CU1666" s="156"/>
      <c r="CV1666" s="156"/>
      <c r="CW1666" s="156"/>
      <c r="CX1666" s="156"/>
      <c r="CY1666" s="156"/>
      <c r="CZ1666" s="156"/>
      <c r="DA1666" s="156"/>
      <c r="DB1666" s="156"/>
      <c r="DC1666" s="156"/>
      <c r="DD1666" s="156"/>
      <c r="DE1666" s="156"/>
      <c r="DF1666" s="156"/>
      <c r="DG1666" s="156"/>
      <c r="DH1666" s="156"/>
      <c r="DI1666" s="156"/>
      <c r="DJ1666" s="156"/>
      <c r="DK1666" s="156"/>
      <c r="DL1666" s="156"/>
      <c r="DM1666" s="156"/>
      <c r="DN1666" s="156"/>
      <c r="DO1666" s="156"/>
      <c r="DP1666" s="156"/>
      <c r="DQ1666" s="156"/>
      <c r="DR1666" s="156"/>
      <c r="DS1666" s="156"/>
      <c r="DT1666" s="156"/>
      <c r="DU1666" s="156"/>
      <c r="DV1666" s="156"/>
      <c r="DW1666" s="156"/>
      <c r="DX1666" s="156"/>
      <c r="DY1666" s="156"/>
      <c r="DZ1666" s="156"/>
      <c r="EA1666" s="156"/>
      <c r="EB1666" s="156"/>
      <c r="EC1666" s="156"/>
      <c r="ED1666" s="156"/>
      <c r="EE1666" s="156"/>
      <c r="EF1666" s="156"/>
    </row>
    <row r="1667" spans="22:136" s="6" customFormat="1" x14ac:dyDescent="0.25">
      <c r="V1667" s="156"/>
      <c r="W1667" s="156"/>
      <c r="X1667" s="156"/>
      <c r="Y1667" s="156"/>
      <c r="Z1667" s="156"/>
      <c r="AA1667" s="154"/>
      <c r="AB1667" s="154"/>
      <c r="AC1667" s="154"/>
      <c r="AD1667" s="154"/>
      <c r="AE1667" s="154"/>
      <c r="AF1667" s="154"/>
      <c r="AG1667" s="154"/>
      <c r="AH1667" s="155"/>
      <c r="AI1667" s="152"/>
      <c r="AJ1667" s="152"/>
      <c r="AK1667" s="152"/>
      <c r="AL1667" s="152"/>
      <c r="AM1667" s="157"/>
      <c r="AN1667" s="157"/>
      <c r="AO1667" s="152"/>
      <c r="AP1667" s="152"/>
      <c r="AQ1667" s="152"/>
      <c r="AR1667" s="152"/>
      <c r="AS1667" s="154"/>
      <c r="AT1667" s="154"/>
      <c r="AU1667" s="154"/>
      <c r="AV1667" s="154"/>
      <c r="AW1667" s="154"/>
      <c r="AX1667" s="154"/>
      <c r="AY1667" s="154"/>
      <c r="AZ1667" s="154"/>
      <c r="BA1667" s="154"/>
      <c r="BB1667" s="154"/>
      <c r="BC1667" s="154"/>
      <c r="BD1667" s="156"/>
      <c r="BE1667" s="156"/>
      <c r="BF1667" s="156"/>
      <c r="BG1667" s="156"/>
      <c r="BH1667" s="156"/>
      <c r="BI1667" s="156"/>
      <c r="BJ1667" s="156"/>
      <c r="BK1667" s="156"/>
      <c r="BL1667" s="156"/>
      <c r="BM1667" s="156"/>
      <c r="BN1667" s="156"/>
      <c r="BO1667" s="156"/>
      <c r="BP1667" s="156"/>
      <c r="BQ1667" s="156"/>
      <c r="BR1667" s="156"/>
      <c r="BS1667" s="156"/>
      <c r="BT1667" s="156"/>
      <c r="BU1667" s="156"/>
      <c r="BV1667" s="156"/>
      <c r="BW1667" s="156"/>
      <c r="BX1667" s="156"/>
      <c r="BY1667" s="156"/>
      <c r="BZ1667" s="156"/>
      <c r="CA1667" s="156"/>
      <c r="CB1667" s="156"/>
      <c r="CC1667" s="156"/>
      <c r="CD1667" s="156"/>
      <c r="CE1667" s="156"/>
      <c r="CF1667" s="156"/>
      <c r="CG1667" s="156"/>
      <c r="CH1667" s="156"/>
      <c r="CI1667" s="156"/>
      <c r="CJ1667" s="156"/>
      <c r="CK1667" s="156"/>
      <c r="CL1667" s="156"/>
      <c r="CM1667" s="156"/>
      <c r="CN1667" s="156"/>
      <c r="CO1667" s="156"/>
      <c r="CP1667" s="156"/>
      <c r="CQ1667" s="156"/>
      <c r="CR1667" s="156"/>
      <c r="CS1667" s="156"/>
      <c r="CT1667" s="156"/>
      <c r="CU1667" s="156"/>
      <c r="CV1667" s="156"/>
      <c r="CW1667" s="156"/>
      <c r="CX1667" s="156"/>
      <c r="CY1667" s="156"/>
      <c r="CZ1667" s="156"/>
      <c r="DA1667" s="156"/>
      <c r="DB1667" s="156"/>
      <c r="DC1667" s="156"/>
      <c r="DD1667" s="156"/>
      <c r="DE1667" s="156"/>
      <c r="DF1667" s="156"/>
      <c r="DG1667" s="156"/>
      <c r="DH1667" s="156"/>
      <c r="DI1667" s="156"/>
      <c r="DJ1667" s="156"/>
      <c r="DK1667" s="156"/>
      <c r="DL1667" s="156"/>
      <c r="DM1667" s="156"/>
      <c r="DN1667" s="156"/>
      <c r="DO1667" s="156"/>
      <c r="DP1667" s="156"/>
      <c r="DQ1667" s="156"/>
      <c r="DR1667" s="156"/>
      <c r="DS1667" s="156"/>
      <c r="DT1667" s="156"/>
      <c r="DU1667" s="156"/>
      <c r="DV1667" s="156"/>
      <c r="DW1667" s="156"/>
      <c r="DX1667" s="156"/>
      <c r="DY1667" s="156"/>
      <c r="DZ1667" s="156"/>
      <c r="EA1667" s="156"/>
      <c r="EB1667" s="156"/>
      <c r="EC1667" s="156"/>
      <c r="ED1667" s="156"/>
      <c r="EE1667" s="156"/>
      <c r="EF1667" s="156"/>
    </row>
    <row r="1668" spans="22:136" s="6" customFormat="1" x14ac:dyDescent="0.25">
      <c r="V1668" s="156"/>
      <c r="W1668" s="156"/>
      <c r="X1668" s="156"/>
      <c r="Y1668" s="156"/>
      <c r="Z1668" s="156"/>
      <c r="AA1668" s="154"/>
      <c r="AB1668" s="154"/>
      <c r="AC1668" s="154"/>
      <c r="AD1668" s="154"/>
      <c r="AE1668" s="154"/>
      <c r="AF1668" s="154"/>
      <c r="AG1668" s="154"/>
      <c r="AH1668" s="155"/>
      <c r="AI1668" s="152"/>
      <c r="AJ1668" s="152"/>
      <c r="AK1668" s="152"/>
      <c r="AL1668" s="152"/>
      <c r="AM1668" s="157"/>
      <c r="AN1668" s="157"/>
      <c r="AO1668" s="152"/>
      <c r="AP1668" s="152"/>
      <c r="AQ1668" s="152"/>
      <c r="AR1668" s="152"/>
      <c r="AS1668" s="154"/>
      <c r="AT1668" s="154"/>
      <c r="AU1668" s="154"/>
      <c r="AV1668" s="154"/>
      <c r="AW1668" s="154"/>
      <c r="AX1668" s="154"/>
      <c r="AY1668" s="154"/>
      <c r="AZ1668" s="154"/>
      <c r="BA1668" s="154"/>
      <c r="BB1668" s="154"/>
      <c r="BC1668" s="154"/>
      <c r="BD1668" s="156"/>
      <c r="BE1668" s="156"/>
      <c r="BF1668" s="156"/>
      <c r="BG1668" s="156"/>
      <c r="BH1668" s="156"/>
      <c r="BI1668" s="156"/>
      <c r="BJ1668" s="156"/>
      <c r="BK1668" s="156"/>
      <c r="BL1668" s="156"/>
      <c r="BM1668" s="156"/>
      <c r="BN1668" s="156"/>
      <c r="BO1668" s="156"/>
      <c r="BP1668" s="156"/>
      <c r="BQ1668" s="156"/>
      <c r="BR1668" s="156"/>
      <c r="BS1668" s="156"/>
      <c r="BT1668" s="156"/>
      <c r="BU1668" s="156"/>
      <c r="BV1668" s="156"/>
      <c r="BW1668" s="156"/>
      <c r="BX1668" s="156"/>
      <c r="BY1668" s="156"/>
      <c r="BZ1668" s="156"/>
      <c r="CA1668" s="156"/>
      <c r="CB1668" s="156"/>
      <c r="CC1668" s="156"/>
      <c r="CD1668" s="156"/>
      <c r="CE1668" s="156"/>
      <c r="CF1668" s="156"/>
      <c r="CG1668" s="156"/>
      <c r="CH1668" s="156"/>
      <c r="CI1668" s="156"/>
      <c r="CJ1668" s="156"/>
      <c r="CK1668" s="156"/>
      <c r="CL1668" s="156"/>
      <c r="CM1668" s="156"/>
      <c r="CN1668" s="156"/>
      <c r="CO1668" s="156"/>
      <c r="CP1668" s="156"/>
      <c r="CQ1668" s="156"/>
      <c r="CR1668" s="156"/>
      <c r="CS1668" s="156"/>
      <c r="CT1668" s="156"/>
      <c r="CU1668" s="156"/>
      <c r="CV1668" s="156"/>
      <c r="CW1668" s="156"/>
      <c r="CX1668" s="156"/>
      <c r="CY1668" s="156"/>
      <c r="CZ1668" s="156"/>
      <c r="DA1668" s="156"/>
      <c r="DB1668" s="156"/>
      <c r="DC1668" s="156"/>
      <c r="DD1668" s="156"/>
      <c r="DE1668" s="156"/>
      <c r="DF1668" s="156"/>
      <c r="DG1668" s="156"/>
      <c r="DH1668" s="156"/>
      <c r="DI1668" s="156"/>
      <c r="DJ1668" s="156"/>
      <c r="DK1668" s="156"/>
      <c r="DL1668" s="156"/>
      <c r="DM1668" s="156"/>
      <c r="DN1668" s="156"/>
      <c r="DO1668" s="156"/>
      <c r="DP1668" s="156"/>
      <c r="DQ1668" s="156"/>
      <c r="DR1668" s="156"/>
      <c r="DS1668" s="156"/>
      <c r="DT1668" s="156"/>
      <c r="DU1668" s="156"/>
      <c r="DV1668" s="156"/>
      <c r="DW1668" s="156"/>
      <c r="DX1668" s="156"/>
      <c r="DY1668" s="156"/>
      <c r="DZ1668" s="156"/>
      <c r="EA1668" s="156"/>
      <c r="EB1668" s="156"/>
      <c r="EC1668" s="156"/>
      <c r="ED1668" s="156"/>
      <c r="EE1668" s="156"/>
      <c r="EF1668" s="156"/>
    </row>
    <row r="1669" spans="22:136" s="6" customFormat="1" x14ac:dyDescent="0.25">
      <c r="V1669" s="156"/>
      <c r="W1669" s="156"/>
      <c r="X1669" s="156"/>
      <c r="Y1669" s="156"/>
      <c r="Z1669" s="156"/>
      <c r="AA1669" s="154"/>
      <c r="AB1669" s="154"/>
      <c r="AC1669" s="154"/>
      <c r="AD1669" s="154"/>
      <c r="AE1669" s="154"/>
      <c r="AF1669" s="154"/>
      <c r="AG1669" s="154"/>
      <c r="AH1669" s="155"/>
      <c r="AI1669" s="152"/>
      <c r="AJ1669" s="152"/>
      <c r="AK1669" s="152"/>
      <c r="AL1669" s="152"/>
      <c r="AM1669" s="157"/>
      <c r="AN1669" s="157"/>
      <c r="AO1669" s="152"/>
      <c r="AP1669" s="152"/>
      <c r="AQ1669" s="152"/>
      <c r="AR1669" s="152"/>
      <c r="AS1669" s="154"/>
      <c r="AT1669" s="154"/>
      <c r="AU1669" s="154"/>
      <c r="AV1669" s="154"/>
      <c r="AW1669" s="154"/>
      <c r="AX1669" s="154"/>
      <c r="AY1669" s="154"/>
      <c r="AZ1669" s="154"/>
      <c r="BA1669" s="154"/>
      <c r="BB1669" s="154"/>
      <c r="BC1669" s="154"/>
      <c r="BD1669" s="156"/>
      <c r="BE1669" s="156"/>
      <c r="BF1669" s="156"/>
      <c r="BG1669" s="156"/>
      <c r="BH1669" s="156"/>
      <c r="BI1669" s="156"/>
      <c r="BJ1669" s="156"/>
      <c r="BK1669" s="156"/>
      <c r="BL1669" s="156"/>
      <c r="BM1669" s="156"/>
      <c r="BN1669" s="156"/>
      <c r="BO1669" s="156"/>
      <c r="BP1669" s="156"/>
      <c r="BQ1669" s="156"/>
      <c r="BR1669" s="156"/>
      <c r="BS1669" s="156"/>
      <c r="BT1669" s="156"/>
      <c r="BU1669" s="156"/>
      <c r="BV1669" s="156"/>
      <c r="BW1669" s="156"/>
      <c r="BX1669" s="156"/>
      <c r="BY1669" s="156"/>
      <c r="BZ1669" s="156"/>
      <c r="CA1669" s="156"/>
      <c r="CB1669" s="156"/>
      <c r="CC1669" s="156"/>
      <c r="CD1669" s="156"/>
      <c r="CE1669" s="156"/>
      <c r="CF1669" s="156"/>
      <c r="CG1669" s="156"/>
      <c r="CH1669" s="156"/>
      <c r="CI1669" s="156"/>
      <c r="CJ1669" s="156"/>
      <c r="CK1669" s="156"/>
      <c r="CL1669" s="156"/>
      <c r="CM1669" s="156"/>
      <c r="CN1669" s="156"/>
      <c r="CO1669" s="156"/>
      <c r="CP1669" s="156"/>
      <c r="CQ1669" s="156"/>
      <c r="CR1669" s="156"/>
      <c r="CS1669" s="156"/>
      <c r="CT1669" s="156"/>
      <c r="CU1669" s="156"/>
      <c r="CV1669" s="156"/>
      <c r="CW1669" s="156"/>
      <c r="CX1669" s="156"/>
      <c r="CY1669" s="156"/>
      <c r="CZ1669" s="156"/>
      <c r="DA1669" s="156"/>
      <c r="DB1669" s="156"/>
      <c r="DC1669" s="156"/>
      <c r="DD1669" s="156"/>
      <c r="DE1669" s="156"/>
      <c r="DF1669" s="156"/>
      <c r="DG1669" s="156"/>
      <c r="DH1669" s="156"/>
      <c r="DI1669" s="156"/>
      <c r="DJ1669" s="156"/>
      <c r="DK1669" s="156"/>
      <c r="DL1669" s="156"/>
      <c r="DM1669" s="156"/>
      <c r="DN1669" s="156"/>
      <c r="DO1669" s="156"/>
      <c r="DP1669" s="156"/>
      <c r="DQ1669" s="156"/>
      <c r="DR1669" s="156"/>
      <c r="DS1669" s="156"/>
      <c r="DT1669" s="156"/>
      <c r="DU1669" s="156"/>
      <c r="DV1669" s="156"/>
      <c r="DW1669" s="156"/>
      <c r="DX1669" s="156"/>
      <c r="DY1669" s="156"/>
      <c r="DZ1669" s="156"/>
      <c r="EA1669" s="156"/>
      <c r="EB1669" s="156"/>
      <c r="EC1669" s="156"/>
      <c r="ED1669" s="156"/>
      <c r="EE1669" s="156"/>
      <c r="EF1669" s="156"/>
    </row>
    <row r="1670" spans="22:136" s="6" customFormat="1" x14ac:dyDescent="0.25">
      <c r="V1670" s="156"/>
      <c r="W1670" s="156"/>
      <c r="X1670" s="156"/>
      <c r="Y1670" s="156"/>
      <c r="Z1670" s="156"/>
      <c r="AA1670" s="154"/>
      <c r="AB1670" s="154"/>
      <c r="AC1670" s="154"/>
      <c r="AD1670" s="154"/>
      <c r="AE1670" s="154"/>
      <c r="AF1670" s="154"/>
      <c r="AG1670" s="154"/>
      <c r="AH1670" s="155"/>
      <c r="AI1670" s="152"/>
      <c r="AJ1670" s="152"/>
      <c r="AK1670" s="152"/>
      <c r="AL1670" s="152"/>
      <c r="AM1670" s="157"/>
      <c r="AN1670" s="157"/>
      <c r="AO1670" s="152"/>
      <c r="AP1670" s="152"/>
      <c r="AQ1670" s="152"/>
      <c r="AR1670" s="152"/>
      <c r="AS1670" s="154"/>
      <c r="AT1670" s="154"/>
      <c r="AU1670" s="154"/>
      <c r="AV1670" s="154"/>
      <c r="AW1670" s="154"/>
      <c r="AX1670" s="154"/>
      <c r="AY1670" s="154"/>
      <c r="AZ1670" s="154"/>
      <c r="BA1670" s="154"/>
      <c r="BB1670" s="154"/>
      <c r="BC1670" s="154"/>
      <c r="BD1670" s="156"/>
      <c r="BE1670" s="156"/>
      <c r="BF1670" s="156"/>
      <c r="BG1670" s="156"/>
      <c r="BH1670" s="156"/>
      <c r="BI1670" s="156"/>
      <c r="BJ1670" s="156"/>
      <c r="BK1670" s="156"/>
      <c r="BL1670" s="156"/>
      <c r="BM1670" s="156"/>
      <c r="BN1670" s="156"/>
      <c r="BO1670" s="156"/>
      <c r="BP1670" s="156"/>
      <c r="BQ1670" s="156"/>
      <c r="BR1670" s="156"/>
      <c r="BS1670" s="156"/>
      <c r="BT1670" s="156"/>
      <c r="BU1670" s="156"/>
      <c r="BV1670" s="156"/>
      <c r="BW1670" s="156"/>
      <c r="BX1670" s="156"/>
      <c r="BY1670" s="156"/>
      <c r="BZ1670" s="156"/>
      <c r="CA1670" s="156"/>
      <c r="CB1670" s="156"/>
      <c r="CC1670" s="156"/>
      <c r="CD1670" s="156"/>
      <c r="CE1670" s="156"/>
      <c r="CF1670" s="156"/>
      <c r="CG1670" s="156"/>
      <c r="CH1670" s="156"/>
      <c r="CI1670" s="156"/>
      <c r="CJ1670" s="156"/>
      <c r="CK1670" s="156"/>
      <c r="CL1670" s="156"/>
      <c r="CM1670" s="156"/>
      <c r="CN1670" s="156"/>
      <c r="CO1670" s="156"/>
      <c r="CP1670" s="156"/>
      <c r="CQ1670" s="156"/>
      <c r="CR1670" s="156"/>
      <c r="CS1670" s="156"/>
      <c r="CT1670" s="156"/>
      <c r="CU1670" s="156"/>
      <c r="CV1670" s="156"/>
      <c r="CW1670" s="156"/>
      <c r="CX1670" s="156"/>
      <c r="CY1670" s="156"/>
      <c r="CZ1670" s="156"/>
      <c r="DA1670" s="156"/>
      <c r="DB1670" s="156"/>
      <c r="DC1670" s="156"/>
      <c r="DD1670" s="156"/>
      <c r="DE1670" s="156"/>
      <c r="DF1670" s="156"/>
      <c r="DG1670" s="156"/>
      <c r="DH1670" s="156"/>
      <c r="DI1670" s="156"/>
      <c r="DJ1670" s="156"/>
      <c r="DK1670" s="156"/>
      <c r="DL1670" s="156"/>
      <c r="DM1670" s="156"/>
      <c r="DN1670" s="156"/>
      <c r="DO1670" s="156"/>
      <c r="DP1670" s="156"/>
      <c r="DQ1670" s="156"/>
      <c r="DR1670" s="156"/>
      <c r="DS1670" s="156"/>
      <c r="DT1670" s="156"/>
      <c r="DU1670" s="156"/>
      <c r="DV1670" s="156"/>
      <c r="DW1670" s="156"/>
      <c r="DX1670" s="156"/>
      <c r="DY1670" s="156"/>
      <c r="DZ1670" s="156"/>
      <c r="EA1670" s="156"/>
      <c r="EB1670" s="156"/>
      <c r="EC1670" s="156"/>
      <c r="ED1670" s="156"/>
      <c r="EE1670" s="156"/>
      <c r="EF1670" s="156"/>
    </row>
    <row r="1671" spans="22:136" s="6" customFormat="1" x14ac:dyDescent="0.25">
      <c r="V1671" s="156"/>
      <c r="W1671" s="156"/>
      <c r="X1671" s="156"/>
      <c r="Y1671" s="156"/>
      <c r="Z1671" s="156"/>
      <c r="AA1671" s="154"/>
      <c r="AB1671" s="154"/>
      <c r="AC1671" s="154"/>
      <c r="AD1671" s="154"/>
      <c r="AE1671" s="154"/>
      <c r="AF1671" s="154"/>
      <c r="AG1671" s="154"/>
      <c r="AH1671" s="155"/>
      <c r="AI1671" s="152"/>
      <c r="AJ1671" s="152"/>
      <c r="AK1671" s="152"/>
      <c r="AL1671" s="152"/>
      <c r="AM1671" s="157"/>
      <c r="AN1671" s="157"/>
      <c r="AO1671" s="152"/>
      <c r="AP1671" s="152"/>
      <c r="AQ1671" s="152"/>
      <c r="AR1671" s="152"/>
      <c r="AS1671" s="154"/>
      <c r="AT1671" s="154"/>
      <c r="AU1671" s="154"/>
      <c r="AV1671" s="154"/>
      <c r="AW1671" s="154"/>
      <c r="AX1671" s="154"/>
      <c r="AY1671" s="154"/>
      <c r="AZ1671" s="154"/>
      <c r="BA1671" s="154"/>
      <c r="BB1671" s="154"/>
      <c r="BC1671" s="154"/>
      <c r="BD1671" s="156"/>
      <c r="BE1671" s="156"/>
      <c r="BF1671" s="156"/>
      <c r="BG1671" s="156"/>
      <c r="BH1671" s="156"/>
      <c r="BI1671" s="156"/>
      <c r="BJ1671" s="156"/>
      <c r="BK1671" s="156"/>
      <c r="BL1671" s="156"/>
      <c r="BM1671" s="156"/>
      <c r="BN1671" s="156"/>
      <c r="BO1671" s="156"/>
      <c r="BP1671" s="156"/>
      <c r="BQ1671" s="156"/>
      <c r="BR1671" s="156"/>
      <c r="BS1671" s="156"/>
      <c r="BT1671" s="156"/>
      <c r="BU1671" s="156"/>
      <c r="BV1671" s="156"/>
      <c r="BW1671" s="156"/>
      <c r="BX1671" s="156"/>
      <c r="BY1671" s="156"/>
      <c r="BZ1671" s="156"/>
      <c r="CA1671" s="156"/>
      <c r="CB1671" s="156"/>
      <c r="CC1671" s="156"/>
      <c r="CD1671" s="156"/>
      <c r="CE1671" s="156"/>
      <c r="CF1671" s="156"/>
      <c r="CG1671" s="156"/>
      <c r="CH1671" s="156"/>
      <c r="CI1671" s="156"/>
      <c r="CJ1671" s="156"/>
      <c r="CK1671" s="156"/>
      <c r="CL1671" s="156"/>
      <c r="CM1671" s="156"/>
      <c r="CN1671" s="156"/>
      <c r="CO1671" s="156"/>
      <c r="CP1671" s="156"/>
      <c r="CQ1671" s="156"/>
      <c r="CR1671" s="156"/>
      <c r="CS1671" s="156"/>
      <c r="CT1671" s="156"/>
      <c r="CU1671" s="156"/>
      <c r="CV1671" s="156"/>
      <c r="CW1671" s="156"/>
      <c r="CX1671" s="156"/>
      <c r="CY1671" s="156"/>
      <c r="CZ1671" s="156"/>
      <c r="DA1671" s="156"/>
      <c r="DB1671" s="156"/>
      <c r="DC1671" s="156"/>
      <c r="DD1671" s="156"/>
      <c r="DE1671" s="156"/>
      <c r="DF1671" s="156"/>
      <c r="DG1671" s="156"/>
      <c r="DH1671" s="156"/>
      <c r="DI1671" s="156"/>
      <c r="DJ1671" s="156"/>
      <c r="DK1671" s="156"/>
      <c r="DL1671" s="156"/>
      <c r="DM1671" s="156"/>
      <c r="DN1671" s="156"/>
      <c r="DO1671" s="156"/>
      <c r="DP1671" s="156"/>
      <c r="DQ1671" s="156"/>
      <c r="DR1671" s="156"/>
      <c r="DS1671" s="156"/>
      <c r="DT1671" s="156"/>
      <c r="DU1671" s="156"/>
      <c r="DV1671" s="156"/>
      <c r="DW1671" s="156"/>
      <c r="DX1671" s="156"/>
      <c r="DY1671" s="156"/>
      <c r="DZ1671" s="156"/>
      <c r="EA1671" s="156"/>
      <c r="EB1671" s="156"/>
      <c r="EC1671" s="156"/>
      <c r="ED1671" s="156"/>
      <c r="EE1671" s="156"/>
      <c r="EF1671" s="156"/>
    </row>
    <row r="1672" spans="22:136" s="6" customFormat="1" x14ac:dyDescent="0.25">
      <c r="V1672" s="156"/>
      <c r="W1672" s="156"/>
      <c r="X1672" s="156"/>
      <c r="Y1672" s="156"/>
      <c r="Z1672" s="156"/>
      <c r="AA1672" s="154"/>
      <c r="AB1672" s="154"/>
      <c r="AC1672" s="154"/>
      <c r="AD1672" s="154"/>
      <c r="AE1672" s="154"/>
      <c r="AF1672" s="154"/>
      <c r="AG1672" s="154"/>
      <c r="AH1672" s="155"/>
      <c r="AI1672" s="152"/>
      <c r="AJ1672" s="152"/>
      <c r="AK1672" s="152"/>
      <c r="AL1672" s="152"/>
      <c r="AM1672" s="157"/>
      <c r="AN1672" s="157"/>
      <c r="AO1672" s="152"/>
      <c r="AP1672" s="152"/>
      <c r="AQ1672" s="152"/>
      <c r="AR1672" s="152"/>
      <c r="AS1672" s="154"/>
      <c r="AT1672" s="154"/>
      <c r="AU1672" s="154"/>
      <c r="AV1672" s="154"/>
      <c r="AW1672" s="154"/>
      <c r="AX1672" s="154"/>
      <c r="AY1672" s="154"/>
      <c r="AZ1672" s="154"/>
      <c r="BA1672" s="154"/>
      <c r="BB1672" s="154"/>
      <c r="BC1672" s="154"/>
      <c r="BD1672" s="156"/>
      <c r="BE1672" s="156"/>
      <c r="BF1672" s="156"/>
      <c r="BG1672" s="156"/>
      <c r="BH1672" s="156"/>
      <c r="BI1672" s="156"/>
      <c r="BJ1672" s="156"/>
      <c r="BK1672" s="156"/>
      <c r="BL1672" s="156"/>
      <c r="BM1672" s="156"/>
      <c r="BN1672" s="156"/>
      <c r="BO1672" s="156"/>
      <c r="BP1672" s="156"/>
      <c r="BQ1672" s="156"/>
      <c r="BR1672" s="156"/>
      <c r="BS1672" s="156"/>
      <c r="BT1672" s="156"/>
      <c r="BU1672" s="156"/>
      <c r="BV1672" s="156"/>
      <c r="BW1672" s="156"/>
      <c r="BX1672" s="156"/>
      <c r="BY1672" s="156"/>
      <c r="BZ1672" s="156"/>
      <c r="CA1672" s="156"/>
      <c r="CB1672" s="156"/>
      <c r="CC1672" s="156"/>
      <c r="CD1672" s="156"/>
      <c r="CE1672" s="156"/>
      <c r="CF1672" s="156"/>
      <c r="CG1672" s="156"/>
      <c r="CH1672" s="156"/>
      <c r="CI1672" s="156"/>
      <c r="CJ1672" s="156"/>
      <c r="CK1672" s="156"/>
      <c r="CL1672" s="156"/>
      <c r="CM1672" s="156"/>
      <c r="CN1672" s="156"/>
      <c r="CO1672" s="156"/>
      <c r="CP1672" s="156"/>
      <c r="CQ1672" s="156"/>
      <c r="CR1672" s="156"/>
      <c r="CS1672" s="156"/>
      <c r="CT1672" s="156"/>
      <c r="CU1672" s="156"/>
      <c r="CV1672" s="156"/>
      <c r="CW1672" s="156"/>
      <c r="CX1672" s="156"/>
      <c r="CY1672" s="156"/>
      <c r="CZ1672" s="156"/>
      <c r="DA1672" s="156"/>
      <c r="DB1672" s="156"/>
      <c r="DC1672" s="156"/>
      <c r="DD1672" s="156"/>
      <c r="DE1672" s="156"/>
      <c r="DF1672" s="156"/>
      <c r="DG1672" s="156"/>
      <c r="DH1672" s="156"/>
      <c r="DI1672" s="156"/>
      <c r="DJ1672" s="156"/>
      <c r="DK1672" s="156"/>
      <c r="DL1672" s="156"/>
      <c r="DM1672" s="156"/>
      <c r="DN1672" s="156"/>
      <c r="DO1672" s="156"/>
      <c r="DP1672" s="156"/>
      <c r="DQ1672" s="156"/>
      <c r="DR1672" s="156"/>
      <c r="DS1672" s="156"/>
      <c r="DT1672" s="156"/>
      <c r="DU1672" s="156"/>
      <c r="DV1672" s="156"/>
      <c r="DW1672" s="156"/>
      <c r="DX1672" s="156"/>
      <c r="DY1672" s="156"/>
      <c r="DZ1672" s="156"/>
      <c r="EA1672" s="156"/>
      <c r="EB1672" s="156"/>
      <c r="EC1672" s="156"/>
      <c r="ED1672" s="156"/>
      <c r="EE1672" s="156"/>
      <c r="EF1672" s="156"/>
    </row>
    <row r="1673" spans="22:136" s="6" customFormat="1" x14ac:dyDescent="0.25">
      <c r="V1673" s="156"/>
      <c r="W1673" s="156"/>
      <c r="X1673" s="156"/>
      <c r="Y1673" s="156"/>
      <c r="Z1673" s="156"/>
      <c r="AA1673" s="154"/>
      <c r="AB1673" s="154"/>
      <c r="AC1673" s="154"/>
      <c r="AD1673" s="154"/>
      <c r="AE1673" s="154"/>
      <c r="AF1673" s="154"/>
      <c r="AG1673" s="154"/>
      <c r="AH1673" s="155"/>
      <c r="AI1673" s="152"/>
      <c r="AJ1673" s="152"/>
      <c r="AK1673" s="152"/>
      <c r="AL1673" s="152"/>
      <c r="AM1673" s="157"/>
      <c r="AN1673" s="157"/>
      <c r="AO1673" s="152"/>
      <c r="AP1673" s="152"/>
      <c r="AQ1673" s="152"/>
      <c r="AR1673" s="152"/>
      <c r="AS1673" s="154"/>
      <c r="AT1673" s="154"/>
      <c r="AU1673" s="154"/>
      <c r="AV1673" s="154"/>
      <c r="AW1673" s="154"/>
      <c r="AX1673" s="154"/>
      <c r="AY1673" s="154"/>
      <c r="AZ1673" s="154"/>
      <c r="BA1673" s="154"/>
      <c r="BB1673" s="154"/>
      <c r="BC1673" s="154"/>
      <c r="BD1673" s="156"/>
      <c r="BE1673" s="156"/>
      <c r="BF1673" s="156"/>
      <c r="BG1673" s="156"/>
      <c r="BH1673" s="156"/>
      <c r="BI1673" s="156"/>
      <c r="BJ1673" s="156"/>
      <c r="BK1673" s="156"/>
      <c r="BL1673" s="156"/>
      <c r="BM1673" s="156"/>
      <c r="BN1673" s="156"/>
      <c r="BO1673" s="156"/>
      <c r="BP1673" s="156"/>
      <c r="BQ1673" s="156"/>
      <c r="BR1673" s="156"/>
      <c r="BS1673" s="156"/>
      <c r="BT1673" s="156"/>
      <c r="BU1673" s="156"/>
      <c r="BV1673" s="156"/>
      <c r="BW1673" s="156"/>
      <c r="BX1673" s="156"/>
      <c r="BY1673" s="156"/>
      <c r="BZ1673" s="156"/>
      <c r="CA1673" s="156"/>
      <c r="CB1673" s="156"/>
      <c r="CC1673" s="156"/>
      <c r="CD1673" s="156"/>
      <c r="CE1673" s="156"/>
      <c r="CF1673" s="156"/>
      <c r="CG1673" s="156"/>
      <c r="CH1673" s="156"/>
      <c r="CI1673" s="156"/>
      <c r="CJ1673" s="156"/>
      <c r="CK1673" s="156"/>
      <c r="CL1673" s="156"/>
      <c r="CM1673" s="156"/>
      <c r="CN1673" s="156"/>
      <c r="CO1673" s="156"/>
      <c r="CP1673" s="156"/>
      <c r="CQ1673" s="156"/>
      <c r="CR1673" s="156"/>
      <c r="CS1673" s="156"/>
      <c r="CT1673" s="156"/>
      <c r="CU1673" s="156"/>
      <c r="CV1673" s="156"/>
      <c r="CW1673" s="156"/>
      <c r="CX1673" s="156"/>
      <c r="CY1673" s="156"/>
      <c r="CZ1673" s="156"/>
      <c r="DA1673" s="156"/>
      <c r="DB1673" s="156"/>
      <c r="DC1673" s="156"/>
      <c r="DD1673" s="156"/>
      <c r="DE1673" s="156"/>
      <c r="DF1673" s="156"/>
      <c r="DG1673" s="156"/>
      <c r="DH1673" s="156"/>
      <c r="DI1673" s="156"/>
      <c r="DJ1673" s="156"/>
      <c r="DK1673" s="156"/>
      <c r="DL1673" s="156"/>
      <c r="DM1673" s="156"/>
      <c r="DN1673" s="156"/>
      <c r="DO1673" s="156"/>
      <c r="DP1673" s="156"/>
      <c r="DQ1673" s="156"/>
      <c r="DR1673" s="156"/>
      <c r="DS1673" s="156"/>
      <c r="DT1673" s="156"/>
      <c r="DU1673" s="156"/>
      <c r="DV1673" s="156"/>
      <c r="DW1673" s="156"/>
      <c r="DX1673" s="156"/>
      <c r="DY1673" s="156"/>
      <c r="DZ1673" s="156"/>
      <c r="EA1673" s="156"/>
      <c r="EB1673" s="156"/>
      <c r="EC1673" s="156"/>
      <c r="ED1673" s="156"/>
      <c r="EE1673" s="156"/>
      <c r="EF1673" s="156"/>
    </row>
    <row r="1674" spans="22:136" s="6" customFormat="1" x14ac:dyDescent="0.25">
      <c r="V1674" s="156"/>
      <c r="W1674" s="156"/>
      <c r="X1674" s="156"/>
      <c r="Y1674" s="156"/>
      <c r="Z1674" s="156"/>
      <c r="AA1674" s="154"/>
      <c r="AB1674" s="154"/>
      <c r="AC1674" s="154"/>
      <c r="AD1674" s="154"/>
      <c r="AE1674" s="154"/>
      <c r="AF1674" s="154"/>
      <c r="AG1674" s="154"/>
      <c r="AH1674" s="155"/>
      <c r="AI1674" s="152"/>
      <c r="AJ1674" s="152"/>
      <c r="AK1674" s="152"/>
      <c r="AL1674" s="152"/>
      <c r="AM1674" s="157"/>
      <c r="AN1674" s="157"/>
      <c r="AO1674" s="152"/>
      <c r="AP1674" s="152"/>
      <c r="AQ1674" s="152"/>
      <c r="AR1674" s="152"/>
      <c r="AS1674" s="154"/>
      <c r="AT1674" s="154"/>
      <c r="AU1674" s="154"/>
      <c r="AV1674" s="154"/>
      <c r="AW1674" s="154"/>
      <c r="AX1674" s="154"/>
      <c r="AY1674" s="154"/>
      <c r="AZ1674" s="154"/>
      <c r="BA1674" s="154"/>
      <c r="BB1674" s="154"/>
      <c r="BC1674" s="154"/>
      <c r="BD1674" s="156"/>
      <c r="BE1674" s="156"/>
      <c r="BF1674" s="156"/>
      <c r="BG1674" s="156"/>
      <c r="BH1674" s="156"/>
      <c r="BI1674" s="156"/>
      <c r="BJ1674" s="156"/>
      <c r="BK1674" s="156"/>
      <c r="BL1674" s="156"/>
      <c r="BM1674" s="156"/>
      <c r="BN1674" s="156"/>
      <c r="BO1674" s="156"/>
      <c r="BP1674" s="156"/>
      <c r="BQ1674" s="156"/>
      <c r="BR1674" s="156"/>
      <c r="BS1674" s="156"/>
      <c r="BT1674" s="156"/>
      <c r="BU1674" s="156"/>
      <c r="BV1674" s="156"/>
      <c r="BW1674" s="156"/>
      <c r="BX1674" s="156"/>
      <c r="BY1674" s="156"/>
      <c r="BZ1674" s="156"/>
      <c r="CA1674" s="156"/>
      <c r="CB1674" s="156"/>
      <c r="CC1674" s="156"/>
      <c r="CD1674" s="156"/>
      <c r="CE1674" s="156"/>
      <c r="CF1674" s="156"/>
      <c r="CG1674" s="156"/>
      <c r="CH1674" s="156"/>
      <c r="CI1674" s="156"/>
      <c r="CJ1674" s="156"/>
      <c r="CK1674" s="156"/>
      <c r="CL1674" s="156"/>
      <c r="CM1674" s="156"/>
      <c r="CN1674" s="156"/>
      <c r="CO1674" s="156"/>
      <c r="CP1674" s="156"/>
      <c r="CQ1674" s="156"/>
      <c r="CR1674" s="156"/>
      <c r="CS1674" s="156"/>
      <c r="CT1674" s="156"/>
      <c r="CU1674" s="156"/>
      <c r="CV1674" s="156"/>
      <c r="CW1674" s="156"/>
      <c r="CX1674" s="156"/>
      <c r="CY1674" s="156"/>
      <c r="CZ1674" s="156"/>
      <c r="DA1674" s="156"/>
      <c r="DB1674" s="156"/>
      <c r="DC1674" s="156"/>
      <c r="DD1674" s="156"/>
      <c r="DE1674" s="156"/>
      <c r="DF1674" s="156"/>
      <c r="DG1674" s="156"/>
      <c r="DH1674" s="156"/>
      <c r="DI1674" s="156"/>
      <c r="DJ1674" s="156"/>
      <c r="DK1674" s="156"/>
      <c r="DL1674" s="156"/>
      <c r="DM1674" s="156"/>
      <c r="DN1674" s="156"/>
      <c r="DO1674" s="156"/>
      <c r="DP1674" s="156"/>
      <c r="DQ1674" s="156"/>
      <c r="DR1674" s="156"/>
      <c r="DS1674" s="156"/>
      <c r="DT1674" s="156"/>
      <c r="DU1674" s="156"/>
      <c r="DV1674" s="156"/>
      <c r="DW1674" s="156"/>
      <c r="DX1674" s="156"/>
      <c r="DY1674" s="156"/>
      <c r="DZ1674" s="156"/>
      <c r="EA1674" s="156"/>
      <c r="EB1674" s="156"/>
      <c r="EC1674" s="156"/>
      <c r="ED1674" s="156"/>
      <c r="EE1674" s="156"/>
      <c r="EF1674" s="156"/>
    </row>
    <row r="1675" spans="22:136" s="6" customFormat="1" x14ac:dyDescent="0.25">
      <c r="V1675" s="156"/>
      <c r="W1675" s="156"/>
      <c r="X1675" s="156"/>
      <c r="Y1675" s="156"/>
      <c r="Z1675" s="156"/>
      <c r="AA1675" s="154"/>
      <c r="AB1675" s="154"/>
      <c r="AC1675" s="154"/>
      <c r="AD1675" s="154"/>
      <c r="AE1675" s="154"/>
      <c r="AF1675" s="154"/>
      <c r="AG1675" s="154"/>
      <c r="AH1675" s="155"/>
      <c r="AI1675" s="152"/>
      <c r="AJ1675" s="152"/>
      <c r="AK1675" s="152"/>
      <c r="AL1675" s="152"/>
      <c r="AM1675" s="157"/>
      <c r="AN1675" s="157"/>
      <c r="AO1675" s="152"/>
      <c r="AP1675" s="152"/>
      <c r="AQ1675" s="152"/>
      <c r="AR1675" s="152"/>
      <c r="AS1675" s="154"/>
      <c r="AT1675" s="154"/>
      <c r="AU1675" s="154"/>
      <c r="AV1675" s="154"/>
      <c r="AW1675" s="154"/>
      <c r="AX1675" s="154"/>
      <c r="AY1675" s="154"/>
      <c r="AZ1675" s="154"/>
      <c r="BA1675" s="154"/>
      <c r="BB1675" s="154"/>
      <c r="BC1675" s="154"/>
      <c r="BD1675" s="156"/>
      <c r="BE1675" s="156"/>
      <c r="BF1675" s="156"/>
      <c r="BG1675" s="156"/>
      <c r="BH1675" s="156"/>
      <c r="BI1675" s="156"/>
      <c r="BJ1675" s="156"/>
      <c r="BK1675" s="156"/>
      <c r="BL1675" s="156"/>
      <c r="BM1675" s="156"/>
      <c r="BN1675" s="156"/>
      <c r="BO1675" s="156"/>
      <c r="BP1675" s="156"/>
      <c r="BQ1675" s="156"/>
      <c r="BR1675" s="156"/>
      <c r="BS1675" s="156"/>
      <c r="BT1675" s="156"/>
      <c r="BU1675" s="156"/>
      <c r="BV1675" s="156"/>
      <c r="BW1675" s="156"/>
      <c r="BX1675" s="156"/>
      <c r="BY1675" s="156"/>
      <c r="BZ1675" s="156"/>
      <c r="CA1675" s="156"/>
      <c r="CB1675" s="156"/>
      <c r="CC1675" s="156"/>
      <c r="CD1675" s="156"/>
      <c r="CE1675" s="156"/>
      <c r="CF1675" s="156"/>
      <c r="CG1675" s="156"/>
      <c r="CH1675" s="156"/>
      <c r="CI1675" s="156"/>
      <c r="CJ1675" s="156"/>
      <c r="CK1675" s="156"/>
      <c r="CL1675" s="156"/>
      <c r="CM1675" s="156"/>
      <c r="CN1675" s="156"/>
      <c r="CO1675" s="156"/>
      <c r="CP1675" s="156"/>
      <c r="CQ1675" s="156"/>
      <c r="CR1675" s="156"/>
      <c r="CS1675" s="156"/>
      <c r="CT1675" s="156"/>
      <c r="CU1675" s="156"/>
      <c r="CV1675" s="156"/>
      <c r="CW1675" s="156"/>
      <c r="CX1675" s="156"/>
      <c r="CY1675" s="156"/>
      <c r="CZ1675" s="156"/>
      <c r="DA1675" s="156"/>
      <c r="DB1675" s="156"/>
      <c r="DC1675" s="156"/>
      <c r="DD1675" s="156"/>
      <c r="DE1675" s="156"/>
      <c r="DF1675" s="156"/>
      <c r="DG1675" s="156"/>
      <c r="DH1675" s="156"/>
      <c r="DI1675" s="156"/>
      <c r="DJ1675" s="156"/>
      <c r="DK1675" s="156"/>
      <c r="DL1675" s="156"/>
      <c r="DM1675" s="156"/>
      <c r="DN1675" s="156"/>
      <c r="DO1675" s="156"/>
      <c r="DP1675" s="156"/>
      <c r="DQ1675" s="156"/>
      <c r="DR1675" s="156"/>
      <c r="DS1675" s="156"/>
      <c r="DT1675" s="156"/>
      <c r="DU1675" s="156"/>
      <c r="DV1675" s="156"/>
      <c r="DW1675" s="156"/>
      <c r="DX1675" s="156"/>
      <c r="DY1675" s="156"/>
      <c r="DZ1675" s="156"/>
      <c r="EA1675" s="156"/>
      <c r="EB1675" s="156"/>
      <c r="EC1675" s="156"/>
      <c r="ED1675" s="156"/>
      <c r="EE1675" s="156"/>
      <c r="EF1675" s="156"/>
    </row>
    <row r="1676" spans="22:136" s="6" customFormat="1" x14ac:dyDescent="0.25">
      <c r="V1676" s="156"/>
      <c r="W1676" s="156"/>
      <c r="X1676" s="156"/>
      <c r="Y1676" s="156"/>
      <c r="Z1676" s="156"/>
      <c r="AA1676" s="154"/>
      <c r="AB1676" s="154"/>
      <c r="AC1676" s="154"/>
      <c r="AD1676" s="154"/>
      <c r="AE1676" s="154"/>
      <c r="AF1676" s="154"/>
      <c r="AG1676" s="154"/>
      <c r="AH1676" s="155"/>
      <c r="AI1676" s="152"/>
      <c r="AJ1676" s="152"/>
      <c r="AK1676" s="152"/>
      <c r="AL1676" s="152"/>
      <c r="AM1676" s="157"/>
      <c r="AN1676" s="157"/>
      <c r="AO1676" s="152"/>
      <c r="AP1676" s="152"/>
      <c r="AQ1676" s="152"/>
      <c r="AR1676" s="152"/>
      <c r="AS1676" s="154"/>
      <c r="AT1676" s="154"/>
      <c r="AU1676" s="154"/>
      <c r="AV1676" s="154"/>
      <c r="AW1676" s="154"/>
      <c r="AX1676" s="154"/>
      <c r="AY1676" s="154"/>
      <c r="AZ1676" s="154"/>
      <c r="BA1676" s="154"/>
      <c r="BB1676" s="154"/>
      <c r="BC1676" s="154"/>
      <c r="BD1676" s="156"/>
      <c r="BE1676" s="156"/>
      <c r="BF1676" s="156"/>
      <c r="BG1676" s="156"/>
      <c r="BH1676" s="156"/>
      <c r="BI1676" s="156"/>
      <c r="BJ1676" s="156"/>
      <c r="BK1676" s="156"/>
      <c r="BL1676" s="156"/>
      <c r="BM1676" s="156"/>
      <c r="BN1676" s="156"/>
      <c r="BO1676" s="156"/>
      <c r="BP1676" s="156"/>
      <c r="BQ1676" s="156"/>
      <c r="BR1676" s="156"/>
      <c r="BS1676" s="156"/>
      <c r="BT1676" s="156"/>
      <c r="BU1676" s="156"/>
      <c r="BV1676" s="156"/>
      <c r="BW1676" s="156"/>
      <c r="BX1676" s="156"/>
      <c r="BY1676" s="156"/>
      <c r="BZ1676" s="156"/>
      <c r="CA1676" s="156"/>
      <c r="CB1676" s="156"/>
      <c r="CC1676" s="156"/>
      <c r="CD1676" s="156"/>
      <c r="CE1676" s="156"/>
      <c r="CF1676" s="156"/>
      <c r="CG1676" s="156"/>
      <c r="CH1676" s="156"/>
      <c r="CI1676" s="156"/>
      <c r="CJ1676" s="156"/>
      <c r="CK1676" s="156"/>
      <c r="CL1676" s="156"/>
      <c r="CM1676" s="156"/>
      <c r="CN1676" s="156"/>
      <c r="CO1676" s="156"/>
      <c r="CP1676" s="156"/>
      <c r="CQ1676" s="156"/>
      <c r="CR1676" s="156"/>
      <c r="CS1676" s="156"/>
      <c r="CT1676" s="156"/>
      <c r="CU1676" s="156"/>
      <c r="CV1676" s="156"/>
      <c r="CW1676" s="156"/>
      <c r="CX1676" s="156"/>
      <c r="CY1676" s="156"/>
      <c r="CZ1676" s="156"/>
      <c r="DA1676" s="156"/>
      <c r="DB1676" s="156"/>
      <c r="DC1676" s="156"/>
      <c r="DD1676" s="156"/>
      <c r="DE1676" s="156"/>
      <c r="DF1676" s="156"/>
      <c r="DG1676" s="156"/>
      <c r="DH1676" s="156"/>
      <c r="DI1676" s="156"/>
      <c r="DJ1676" s="156"/>
      <c r="DK1676" s="156"/>
      <c r="DL1676" s="156"/>
      <c r="DM1676" s="156"/>
      <c r="DN1676" s="156"/>
      <c r="DO1676" s="156"/>
      <c r="DP1676" s="156"/>
      <c r="DQ1676" s="156"/>
      <c r="DR1676" s="156"/>
      <c r="DS1676" s="156"/>
      <c r="DT1676" s="156"/>
      <c r="DU1676" s="156"/>
      <c r="DV1676" s="156"/>
      <c r="DW1676" s="156"/>
      <c r="DX1676" s="156"/>
      <c r="DY1676" s="156"/>
      <c r="DZ1676" s="156"/>
      <c r="EA1676" s="156"/>
      <c r="EB1676" s="156"/>
      <c r="EC1676" s="156"/>
      <c r="ED1676" s="156"/>
      <c r="EE1676" s="156"/>
      <c r="EF1676" s="156"/>
    </row>
    <row r="1677" spans="22:136" s="6" customFormat="1" x14ac:dyDescent="0.25">
      <c r="V1677" s="156"/>
      <c r="W1677" s="156"/>
      <c r="X1677" s="156"/>
      <c r="Y1677" s="156"/>
      <c r="Z1677" s="156"/>
      <c r="AA1677" s="154"/>
      <c r="AB1677" s="154"/>
      <c r="AC1677" s="154"/>
      <c r="AD1677" s="154"/>
      <c r="AE1677" s="154"/>
      <c r="AF1677" s="154"/>
      <c r="AG1677" s="154"/>
      <c r="AH1677" s="155"/>
      <c r="AI1677" s="152"/>
      <c r="AJ1677" s="152"/>
      <c r="AK1677" s="152"/>
      <c r="AL1677" s="152"/>
      <c r="AM1677" s="157"/>
      <c r="AN1677" s="157"/>
      <c r="AO1677" s="152"/>
      <c r="AP1677" s="152"/>
      <c r="AQ1677" s="152"/>
      <c r="AR1677" s="152"/>
      <c r="AS1677" s="154"/>
      <c r="AT1677" s="154"/>
      <c r="AU1677" s="154"/>
      <c r="AV1677" s="154"/>
      <c r="AW1677" s="154"/>
      <c r="AX1677" s="154"/>
      <c r="AY1677" s="154"/>
      <c r="AZ1677" s="154"/>
      <c r="BA1677" s="154"/>
      <c r="BB1677" s="154"/>
      <c r="BC1677" s="154"/>
      <c r="BD1677" s="156"/>
      <c r="BE1677" s="156"/>
      <c r="BF1677" s="156"/>
      <c r="BG1677" s="156"/>
      <c r="BH1677" s="156"/>
      <c r="BI1677" s="156"/>
      <c r="BJ1677" s="156"/>
      <c r="BK1677" s="156"/>
      <c r="BL1677" s="156"/>
      <c r="BM1677" s="156"/>
      <c r="BN1677" s="156"/>
      <c r="BO1677" s="156"/>
      <c r="BP1677" s="156"/>
      <c r="BQ1677" s="156"/>
      <c r="BR1677" s="156"/>
      <c r="BS1677" s="156"/>
      <c r="BT1677" s="156"/>
      <c r="BU1677" s="156"/>
      <c r="BV1677" s="156"/>
      <c r="BW1677" s="156"/>
      <c r="BX1677" s="156"/>
      <c r="BY1677" s="156"/>
      <c r="BZ1677" s="156"/>
      <c r="CA1677" s="156"/>
      <c r="CB1677" s="156"/>
      <c r="CC1677" s="156"/>
      <c r="CD1677" s="156"/>
      <c r="CE1677" s="156"/>
      <c r="CF1677" s="156"/>
      <c r="CG1677" s="156"/>
      <c r="CH1677" s="156"/>
      <c r="CI1677" s="156"/>
      <c r="CJ1677" s="156"/>
      <c r="CK1677" s="156"/>
      <c r="CL1677" s="156"/>
      <c r="CM1677" s="156"/>
      <c r="CN1677" s="156"/>
      <c r="CO1677" s="156"/>
      <c r="CP1677" s="156"/>
      <c r="CQ1677" s="156"/>
      <c r="CR1677" s="156"/>
      <c r="CS1677" s="156"/>
      <c r="CT1677" s="156"/>
      <c r="CU1677" s="156"/>
      <c r="CV1677" s="156"/>
      <c r="CW1677" s="156"/>
      <c r="CX1677" s="156"/>
      <c r="CY1677" s="156"/>
      <c r="CZ1677" s="156"/>
      <c r="DA1677" s="156"/>
      <c r="DB1677" s="156"/>
      <c r="DC1677" s="156"/>
      <c r="DD1677" s="156"/>
      <c r="DE1677" s="156"/>
      <c r="DF1677" s="156"/>
      <c r="DG1677" s="156"/>
      <c r="DH1677" s="156"/>
      <c r="DI1677" s="156"/>
      <c r="DJ1677" s="156"/>
      <c r="DK1677" s="156"/>
      <c r="DL1677" s="156"/>
      <c r="DM1677" s="156"/>
      <c r="DN1677" s="156"/>
      <c r="DO1677" s="156"/>
      <c r="DP1677" s="156"/>
      <c r="DQ1677" s="156"/>
      <c r="DR1677" s="156"/>
      <c r="DS1677" s="156"/>
      <c r="DT1677" s="156"/>
      <c r="DU1677" s="156"/>
      <c r="DV1677" s="156"/>
      <c r="DW1677" s="156"/>
      <c r="DX1677" s="156"/>
      <c r="DY1677" s="156"/>
      <c r="DZ1677" s="156"/>
      <c r="EA1677" s="156"/>
      <c r="EB1677" s="156"/>
      <c r="EC1677" s="156"/>
      <c r="ED1677" s="156"/>
      <c r="EE1677" s="156"/>
      <c r="EF1677" s="156"/>
    </row>
    <row r="1678" spans="22:136" s="6" customFormat="1" x14ac:dyDescent="0.25">
      <c r="V1678" s="156"/>
      <c r="W1678" s="156"/>
      <c r="X1678" s="156"/>
      <c r="Y1678" s="156"/>
      <c r="Z1678" s="156"/>
      <c r="AA1678" s="154"/>
      <c r="AB1678" s="154"/>
      <c r="AC1678" s="154"/>
      <c r="AD1678" s="154"/>
      <c r="AE1678" s="154"/>
      <c r="AF1678" s="154"/>
      <c r="AG1678" s="154"/>
      <c r="AH1678" s="155"/>
      <c r="AI1678" s="152"/>
      <c r="AJ1678" s="152"/>
      <c r="AK1678" s="152"/>
      <c r="AL1678" s="152"/>
      <c r="AM1678" s="157"/>
      <c r="AN1678" s="157"/>
      <c r="AO1678" s="152"/>
      <c r="AP1678" s="152"/>
      <c r="AQ1678" s="152"/>
      <c r="AR1678" s="152"/>
      <c r="AS1678" s="154"/>
      <c r="AT1678" s="154"/>
      <c r="AU1678" s="154"/>
      <c r="AV1678" s="154"/>
      <c r="AW1678" s="154"/>
      <c r="AX1678" s="154"/>
      <c r="AY1678" s="154"/>
      <c r="AZ1678" s="154"/>
      <c r="BA1678" s="154"/>
      <c r="BB1678" s="154"/>
      <c r="BC1678" s="154"/>
      <c r="BD1678" s="156"/>
      <c r="BE1678" s="156"/>
      <c r="BF1678" s="156"/>
      <c r="BG1678" s="156"/>
      <c r="BH1678" s="156"/>
      <c r="BI1678" s="156"/>
      <c r="BJ1678" s="156"/>
      <c r="BK1678" s="156"/>
      <c r="BL1678" s="156"/>
      <c r="BM1678" s="156"/>
      <c r="BN1678" s="156"/>
      <c r="BO1678" s="156"/>
      <c r="BP1678" s="156"/>
      <c r="BQ1678" s="156"/>
      <c r="BR1678" s="156"/>
      <c r="BS1678" s="156"/>
      <c r="BT1678" s="156"/>
      <c r="BU1678" s="156"/>
      <c r="BV1678" s="156"/>
      <c r="BW1678" s="156"/>
      <c r="BX1678" s="156"/>
      <c r="BY1678" s="156"/>
      <c r="BZ1678" s="156"/>
      <c r="CA1678" s="156"/>
      <c r="CB1678" s="156"/>
      <c r="CC1678" s="156"/>
      <c r="CD1678" s="156"/>
      <c r="CE1678" s="156"/>
      <c r="CF1678" s="156"/>
      <c r="CG1678" s="156"/>
      <c r="CH1678" s="156"/>
      <c r="CI1678" s="156"/>
      <c r="CJ1678" s="156"/>
      <c r="CK1678" s="156"/>
      <c r="CL1678" s="156"/>
      <c r="CM1678" s="156"/>
      <c r="CN1678" s="156"/>
      <c r="CO1678" s="156"/>
      <c r="CP1678" s="156"/>
      <c r="CQ1678" s="156"/>
      <c r="CR1678" s="156"/>
      <c r="CS1678" s="156"/>
      <c r="CT1678" s="156"/>
      <c r="CU1678" s="156"/>
      <c r="CV1678" s="156"/>
      <c r="CW1678" s="156"/>
      <c r="CX1678" s="156"/>
      <c r="CY1678" s="156"/>
      <c r="CZ1678" s="156"/>
      <c r="DA1678" s="156"/>
      <c r="DB1678" s="156"/>
      <c r="DC1678" s="156"/>
      <c r="DD1678" s="156"/>
      <c r="DE1678" s="156"/>
      <c r="DF1678" s="156"/>
      <c r="DG1678" s="156"/>
      <c r="DH1678" s="156"/>
      <c r="DI1678" s="156"/>
      <c r="DJ1678" s="156"/>
      <c r="DK1678" s="156"/>
      <c r="DL1678" s="156"/>
      <c r="DM1678" s="156"/>
      <c r="DN1678" s="156"/>
      <c r="DO1678" s="156"/>
      <c r="DP1678" s="156"/>
      <c r="DQ1678" s="156"/>
      <c r="DR1678" s="156"/>
      <c r="DS1678" s="156"/>
      <c r="DT1678" s="156"/>
      <c r="DU1678" s="156"/>
      <c r="DV1678" s="156"/>
      <c r="DW1678" s="156"/>
      <c r="DX1678" s="156"/>
      <c r="DY1678" s="156"/>
      <c r="DZ1678" s="156"/>
      <c r="EA1678" s="156"/>
      <c r="EB1678" s="156"/>
      <c r="EC1678" s="156"/>
      <c r="ED1678" s="156"/>
      <c r="EE1678" s="156"/>
      <c r="EF1678" s="156"/>
    </row>
    <row r="1679" spans="22:136" s="6" customFormat="1" x14ac:dyDescent="0.25">
      <c r="V1679" s="156"/>
      <c r="W1679" s="156"/>
      <c r="X1679" s="156"/>
      <c r="Y1679" s="156"/>
      <c r="Z1679" s="156"/>
      <c r="AA1679" s="154"/>
      <c r="AB1679" s="154"/>
      <c r="AC1679" s="154"/>
      <c r="AD1679" s="154"/>
      <c r="AE1679" s="154"/>
      <c r="AF1679" s="154"/>
      <c r="AG1679" s="154"/>
      <c r="AH1679" s="155"/>
      <c r="AI1679" s="152"/>
      <c r="AJ1679" s="152"/>
      <c r="AK1679" s="152"/>
      <c r="AL1679" s="152"/>
      <c r="AM1679" s="157"/>
      <c r="AN1679" s="157"/>
      <c r="AO1679" s="152"/>
      <c r="AP1679" s="152"/>
      <c r="AQ1679" s="152"/>
      <c r="AR1679" s="152"/>
      <c r="AS1679" s="154"/>
      <c r="AT1679" s="154"/>
      <c r="AU1679" s="154"/>
      <c r="AV1679" s="154"/>
      <c r="AW1679" s="154"/>
      <c r="AX1679" s="154"/>
      <c r="AY1679" s="154"/>
      <c r="AZ1679" s="154"/>
      <c r="BA1679" s="154"/>
      <c r="BB1679" s="154"/>
      <c r="BC1679" s="154"/>
      <c r="BD1679" s="156"/>
      <c r="BE1679" s="156"/>
      <c r="BF1679" s="156"/>
      <c r="BG1679" s="156"/>
      <c r="BH1679" s="156"/>
      <c r="BI1679" s="156"/>
      <c r="BJ1679" s="156"/>
      <c r="BK1679" s="156"/>
      <c r="BL1679" s="156"/>
      <c r="BM1679" s="156"/>
      <c r="BN1679" s="156"/>
      <c r="BO1679" s="156"/>
      <c r="BP1679" s="156"/>
      <c r="BQ1679" s="156"/>
      <c r="BR1679" s="156"/>
      <c r="BS1679" s="156"/>
      <c r="BT1679" s="156"/>
      <c r="BU1679" s="156"/>
      <c r="BV1679" s="156"/>
      <c r="BW1679" s="156"/>
      <c r="BX1679" s="156"/>
      <c r="BY1679" s="156"/>
      <c r="BZ1679" s="156"/>
      <c r="CA1679" s="156"/>
      <c r="CB1679" s="156"/>
      <c r="CC1679" s="156"/>
      <c r="CD1679" s="156"/>
      <c r="CE1679" s="156"/>
      <c r="CF1679" s="156"/>
      <c r="CG1679" s="156"/>
      <c r="CH1679" s="156"/>
      <c r="CI1679" s="156"/>
      <c r="CJ1679" s="156"/>
      <c r="CK1679" s="156"/>
      <c r="CL1679" s="156"/>
      <c r="CM1679" s="156"/>
      <c r="CN1679" s="156"/>
      <c r="CO1679" s="156"/>
      <c r="CP1679" s="156"/>
      <c r="CQ1679" s="156"/>
      <c r="CR1679" s="156"/>
      <c r="CS1679" s="156"/>
      <c r="CT1679" s="156"/>
      <c r="CU1679" s="156"/>
      <c r="CV1679" s="156"/>
      <c r="CW1679" s="156"/>
      <c r="CX1679" s="156"/>
      <c r="CY1679" s="156"/>
      <c r="CZ1679" s="156"/>
      <c r="DA1679" s="156"/>
      <c r="DB1679" s="156"/>
      <c r="DC1679" s="156"/>
      <c r="DD1679" s="156"/>
      <c r="DE1679" s="156"/>
      <c r="DF1679" s="156"/>
      <c r="DG1679" s="156"/>
      <c r="DH1679" s="156"/>
      <c r="DI1679" s="156"/>
      <c r="DJ1679" s="156"/>
      <c r="DK1679" s="156"/>
      <c r="DL1679" s="156"/>
      <c r="DM1679" s="156"/>
      <c r="DN1679" s="156"/>
      <c r="DO1679" s="156"/>
      <c r="DP1679" s="156"/>
      <c r="DQ1679" s="156"/>
      <c r="DR1679" s="156"/>
      <c r="DS1679" s="156"/>
      <c r="DT1679" s="156"/>
      <c r="DU1679" s="156"/>
      <c r="DV1679" s="156"/>
      <c r="DW1679" s="156"/>
      <c r="DX1679" s="156"/>
      <c r="DY1679" s="156"/>
      <c r="DZ1679" s="156"/>
      <c r="EA1679" s="156"/>
      <c r="EB1679" s="156"/>
      <c r="EC1679" s="156"/>
      <c r="ED1679" s="156"/>
      <c r="EE1679" s="156"/>
      <c r="EF1679" s="156"/>
    </row>
    <row r="1680" spans="22:136" s="6" customFormat="1" x14ac:dyDescent="0.25">
      <c r="V1680" s="156"/>
      <c r="W1680" s="156"/>
      <c r="X1680" s="156"/>
      <c r="Y1680" s="156"/>
      <c r="Z1680" s="156"/>
      <c r="AA1680" s="154"/>
      <c r="AB1680" s="154"/>
      <c r="AC1680" s="154"/>
      <c r="AD1680" s="154"/>
      <c r="AE1680" s="154"/>
      <c r="AF1680" s="154"/>
      <c r="AG1680" s="154"/>
      <c r="AH1680" s="155"/>
      <c r="AI1680" s="152"/>
      <c r="AJ1680" s="152"/>
      <c r="AK1680" s="152"/>
      <c r="AL1680" s="152"/>
      <c r="AM1680" s="157"/>
      <c r="AN1680" s="157"/>
      <c r="AO1680" s="152"/>
      <c r="AP1680" s="152"/>
      <c r="AQ1680" s="152"/>
      <c r="AR1680" s="152"/>
      <c r="AS1680" s="154"/>
      <c r="AT1680" s="154"/>
      <c r="AU1680" s="154"/>
      <c r="AV1680" s="154"/>
      <c r="AW1680" s="154"/>
      <c r="AX1680" s="154"/>
      <c r="AY1680" s="154"/>
      <c r="AZ1680" s="154"/>
      <c r="BA1680" s="154"/>
      <c r="BB1680" s="154"/>
      <c r="BC1680" s="154"/>
      <c r="BD1680" s="156"/>
      <c r="BE1680" s="156"/>
      <c r="BF1680" s="156"/>
      <c r="BG1680" s="156"/>
      <c r="BH1680" s="156"/>
      <c r="BI1680" s="156"/>
      <c r="BJ1680" s="156"/>
      <c r="BK1680" s="156"/>
      <c r="BL1680" s="156"/>
      <c r="BM1680" s="156"/>
      <c r="BN1680" s="156"/>
      <c r="BO1680" s="156"/>
      <c r="BP1680" s="156"/>
      <c r="BQ1680" s="156"/>
      <c r="BR1680" s="156"/>
      <c r="BS1680" s="156"/>
      <c r="BT1680" s="156"/>
      <c r="BU1680" s="156"/>
      <c r="BV1680" s="156"/>
      <c r="BW1680" s="156"/>
      <c r="BX1680" s="156"/>
      <c r="BY1680" s="156"/>
      <c r="BZ1680" s="156"/>
      <c r="CA1680" s="156"/>
      <c r="CB1680" s="156"/>
      <c r="CC1680" s="156"/>
      <c r="CD1680" s="156"/>
      <c r="CE1680" s="156"/>
      <c r="CF1680" s="156"/>
      <c r="CG1680" s="156"/>
      <c r="CH1680" s="156"/>
      <c r="CI1680" s="156"/>
      <c r="CJ1680" s="156"/>
      <c r="CK1680" s="156"/>
      <c r="CL1680" s="156"/>
      <c r="CM1680" s="156"/>
      <c r="CN1680" s="156"/>
      <c r="CO1680" s="156"/>
      <c r="CP1680" s="156"/>
      <c r="CQ1680" s="156"/>
      <c r="CR1680" s="156"/>
      <c r="CS1680" s="156"/>
      <c r="CT1680" s="156"/>
      <c r="CU1680" s="156"/>
      <c r="CV1680" s="156"/>
      <c r="CW1680" s="156"/>
      <c r="CX1680" s="156"/>
      <c r="CY1680" s="156"/>
      <c r="CZ1680" s="156"/>
      <c r="DA1680" s="156"/>
      <c r="DB1680" s="156"/>
      <c r="DC1680" s="156"/>
      <c r="DD1680" s="156"/>
      <c r="DE1680" s="156"/>
      <c r="DF1680" s="156"/>
      <c r="DG1680" s="156"/>
      <c r="DH1680" s="156"/>
      <c r="DI1680" s="156"/>
      <c r="DJ1680" s="156"/>
      <c r="DK1680" s="156"/>
      <c r="DL1680" s="156"/>
      <c r="DM1680" s="156"/>
      <c r="DN1680" s="156"/>
      <c r="DO1680" s="156"/>
      <c r="DP1680" s="156"/>
      <c r="DQ1680" s="156"/>
      <c r="DR1680" s="156"/>
      <c r="DS1680" s="156"/>
      <c r="DT1680" s="156"/>
      <c r="DU1680" s="156"/>
      <c r="DV1680" s="156"/>
      <c r="DW1680" s="156"/>
      <c r="DX1680" s="156"/>
      <c r="DY1680" s="156"/>
      <c r="DZ1680" s="156"/>
      <c r="EA1680" s="156"/>
      <c r="EB1680" s="156"/>
      <c r="EC1680" s="156"/>
      <c r="ED1680" s="156"/>
      <c r="EE1680" s="156"/>
      <c r="EF1680" s="156"/>
    </row>
    <row r="1681" spans="22:136" s="6" customFormat="1" x14ac:dyDescent="0.25">
      <c r="V1681" s="156"/>
      <c r="W1681" s="156"/>
      <c r="X1681" s="156"/>
      <c r="Y1681" s="156"/>
      <c r="Z1681" s="156"/>
      <c r="AA1681" s="154"/>
      <c r="AB1681" s="154"/>
      <c r="AC1681" s="154"/>
      <c r="AD1681" s="154"/>
      <c r="AE1681" s="154"/>
      <c r="AF1681" s="154"/>
      <c r="AG1681" s="154"/>
      <c r="AH1681" s="155"/>
      <c r="AI1681" s="152"/>
      <c r="AJ1681" s="152"/>
      <c r="AK1681" s="152"/>
      <c r="AL1681" s="152"/>
      <c r="AM1681" s="157"/>
      <c r="AN1681" s="157"/>
      <c r="AO1681" s="152"/>
      <c r="AP1681" s="152"/>
      <c r="AQ1681" s="152"/>
      <c r="AR1681" s="152"/>
      <c r="AS1681" s="154"/>
      <c r="AT1681" s="154"/>
      <c r="AU1681" s="154"/>
      <c r="AV1681" s="154"/>
      <c r="AW1681" s="154"/>
      <c r="AX1681" s="154"/>
      <c r="AY1681" s="154"/>
      <c r="AZ1681" s="154"/>
      <c r="BA1681" s="154"/>
      <c r="BB1681" s="154"/>
      <c r="BC1681" s="154"/>
      <c r="BD1681" s="156"/>
      <c r="BE1681" s="156"/>
      <c r="BF1681" s="156"/>
      <c r="BG1681" s="156"/>
      <c r="BH1681" s="156"/>
      <c r="BI1681" s="156"/>
      <c r="BJ1681" s="156"/>
      <c r="BK1681" s="156"/>
      <c r="BL1681" s="156"/>
      <c r="BM1681" s="156"/>
      <c r="BN1681" s="156"/>
      <c r="BO1681" s="156"/>
      <c r="BP1681" s="156"/>
      <c r="BQ1681" s="156"/>
      <c r="BR1681" s="156"/>
      <c r="BS1681" s="156"/>
      <c r="BT1681" s="156"/>
      <c r="BU1681" s="156"/>
      <c r="BV1681" s="156"/>
      <c r="BW1681" s="156"/>
      <c r="BX1681" s="156"/>
      <c r="BY1681" s="156"/>
      <c r="BZ1681" s="156"/>
      <c r="CA1681" s="156"/>
      <c r="CB1681" s="156"/>
      <c r="CC1681" s="156"/>
      <c r="CD1681" s="156"/>
      <c r="CE1681" s="156"/>
      <c r="CF1681" s="156"/>
      <c r="CG1681" s="156"/>
      <c r="CH1681" s="156"/>
      <c r="CI1681" s="156"/>
      <c r="CJ1681" s="156"/>
      <c r="CK1681" s="156"/>
      <c r="CL1681" s="156"/>
      <c r="CM1681" s="156"/>
      <c r="CN1681" s="156"/>
      <c r="CO1681" s="156"/>
      <c r="CP1681" s="156"/>
      <c r="CQ1681" s="156"/>
      <c r="CR1681" s="156"/>
      <c r="CS1681" s="156"/>
      <c r="CT1681" s="156"/>
      <c r="CU1681" s="156"/>
      <c r="CV1681" s="156"/>
      <c r="CW1681" s="156"/>
      <c r="CX1681" s="156"/>
      <c r="CY1681" s="156"/>
      <c r="CZ1681" s="156"/>
      <c r="DA1681" s="156"/>
      <c r="DB1681" s="156"/>
      <c r="DC1681" s="156"/>
      <c r="DD1681" s="156"/>
      <c r="DE1681" s="156"/>
      <c r="DF1681" s="156"/>
      <c r="DG1681" s="156"/>
      <c r="DH1681" s="156"/>
      <c r="DI1681" s="156"/>
      <c r="DJ1681" s="156"/>
      <c r="DK1681" s="156"/>
      <c r="DL1681" s="156"/>
      <c r="DM1681" s="156"/>
      <c r="DN1681" s="156"/>
      <c r="DO1681" s="156"/>
      <c r="DP1681" s="156"/>
      <c r="DQ1681" s="156"/>
      <c r="DR1681" s="156"/>
      <c r="DS1681" s="156"/>
      <c r="DT1681" s="156"/>
      <c r="DU1681" s="156"/>
      <c r="DV1681" s="156"/>
      <c r="DW1681" s="156"/>
      <c r="DX1681" s="156"/>
      <c r="DY1681" s="156"/>
      <c r="DZ1681" s="156"/>
      <c r="EA1681" s="156"/>
      <c r="EB1681" s="156"/>
      <c r="EC1681" s="156"/>
      <c r="ED1681" s="156"/>
      <c r="EE1681" s="156"/>
      <c r="EF1681" s="156"/>
    </row>
    <row r="1682" spans="22:136" s="6" customFormat="1" x14ac:dyDescent="0.25">
      <c r="V1682" s="156"/>
      <c r="W1682" s="156"/>
      <c r="X1682" s="156"/>
      <c r="Y1682" s="156"/>
      <c r="Z1682" s="156"/>
      <c r="AA1682" s="154"/>
      <c r="AB1682" s="154"/>
      <c r="AC1682" s="154"/>
      <c r="AD1682" s="154"/>
      <c r="AE1682" s="154"/>
      <c r="AF1682" s="154"/>
      <c r="AG1682" s="154"/>
      <c r="AH1682" s="155"/>
      <c r="AI1682" s="152"/>
      <c r="AJ1682" s="152"/>
      <c r="AK1682" s="152"/>
      <c r="AL1682" s="152"/>
      <c r="AM1682" s="157"/>
      <c r="AN1682" s="157"/>
      <c r="AO1682" s="152"/>
      <c r="AP1682" s="152"/>
      <c r="AQ1682" s="152"/>
      <c r="AR1682" s="152"/>
      <c r="AS1682" s="154"/>
      <c r="AT1682" s="154"/>
      <c r="AU1682" s="154"/>
      <c r="AV1682" s="154"/>
      <c r="AW1682" s="154"/>
      <c r="AX1682" s="154"/>
      <c r="AY1682" s="154"/>
      <c r="AZ1682" s="154"/>
      <c r="BA1682" s="154"/>
      <c r="BB1682" s="154"/>
      <c r="BC1682" s="154"/>
      <c r="BD1682" s="156"/>
      <c r="BE1682" s="156"/>
      <c r="BF1682" s="156"/>
      <c r="BG1682" s="156"/>
      <c r="BH1682" s="156"/>
      <c r="BI1682" s="156"/>
      <c r="BJ1682" s="156"/>
      <c r="BK1682" s="156"/>
      <c r="BL1682" s="156"/>
      <c r="BM1682" s="156"/>
      <c r="BN1682" s="156"/>
      <c r="BO1682" s="156"/>
      <c r="BP1682" s="156"/>
      <c r="BQ1682" s="156"/>
      <c r="BR1682" s="156"/>
      <c r="BS1682" s="156"/>
      <c r="BT1682" s="156"/>
      <c r="BU1682" s="156"/>
      <c r="BV1682" s="156"/>
      <c r="BW1682" s="156"/>
      <c r="BX1682" s="156"/>
      <c r="BY1682" s="156"/>
      <c r="BZ1682" s="156"/>
      <c r="CA1682" s="156"/>
      <c r="CB1682" s="156"/>
      <c r="CC1682" s="156"/>
      <c r="CD1682" s="156"/>
      <c r="CE1682" s="156"/>
      <c r="CF1682" s="156"/>
      <c r="CG1682" s="156"/>
      <c r="CH1682" s="156"/>
      <c r="CI1682" s="156"/>
      <c r="CJ1682" s="156"/>
      <c r="CK1682" s="156"/>
      <c r="CL1682" s="156"/>
      <c r="CM1682" s="156"/>
      <c r="CN1682" s="156"/>
      <c r="CO1682" s="156"/>
      <c r="CP1682" s="156"/>
      <c r="CQ1682" s="156"/>
      <c r="CR1682" s="156"/>
      <c r="CS1682" s="156"/>
      <c r="CT1682" s="156"/>
      <c r="CU1682" s="156"/>
      <c r="CV1682" s="156"/>
      <c r="CW1682" s="156"/>
      <c r="CX1682" s="156"/>
      <c r="CY1682" s="156"/>
      <c r="CZ1682" s="156"/>
      <c r="DA1682" s="156"/>
      <c r="DB1682" s="156"/>
      <c r="DC1682" s="156"/>
      <c r="DD1682" s="156"/>
      <c r="DE1682" s="156"/>
      <c r="DF1682" s="156"/>
      <c r="DG1682" s="156"/>
      <c r="DH1682" s="156"/>
      <c r="DI1682" s="156"/>
      <c r="DJ1682" s="156"/>
      <c r="DK1682" s="156"/>
      <c r="DL1682" s="156"/>
      <c r="DM1682" s="156"/>
      <c r="DN1682" s="156"/>
      <c r="DO1682" s="156"/>
      <c r="DP1682" s="156"/>
      <c r="DQ1682" s="156"/>
      <c r="DR1682" s="156"/>
      <c r="DS1682" s="156"/>
      <c r="DT1682" s="156"/>
      <c r="DU1682" s="156"/>
      <c r="DV1682" s="156"/>
      <c r="DW1682" s="156"/>
      <c r="DX1682" s="156"/>
      <c r="DY1682" s="156"/>
      <c r="DZ1682" s="156"/>
      <c r="EA1682" s="156"/>
      <c r="EB1682" s="156"/>
      <c r="EC1682" s="156"/>
      <c r="ED1682" s="156"/>
      <c r="EE1682" s="156"/>
      <c r="EF1682" s="156"/>
    </row>
    <row r="1683" spans="22:136" s="6" customFormat="1" x14ac:dyDescent="0.25">
      <c r="V1683" s="156"/>
      <c r="W1683" s="156"/>
      <c r="X1683" s="156"/>
      <c r="Y1683" s="156"/>
      <c r="Z1683" s="156"/>
      <c r="AA1683" s="154"/>
      <c r="AB1683" s="154"/>
      <c r="AC1683" s="154"/>
      <c r="AD1683" s="154"/>
      <c r="AE1683" s="154"/>
      <c r="AF1683" s="154"/>
      <c r="AG1683" s="154"/>
      <c r="AH1683" s="155"/>
      <c r="AI1683" s="152"/>
      <c r="AJ1683" s="152"/>
      <c r="AK1683" s="152"/>
      <c r="AL1683" s="152"/>
      <c r="AM1683" s="157"/>
      <c r="AN1683" s="157"/>
      <c r="AO1683" s="152"/>
      <c r="AP1683" s="152"/>
      <c r="AQ1683" s="152"/>
      <c r="AR1683" s="152"/>
      <c r="AS1683" s="154"/>
      <c r="AT1683" s="154"/>
      <c r="AU1683" s="154"/>
      <c r="AV1683" s="154"/>
      <c r="AW1683" s="154"/>
      <c r="AX1683" s="154"/>
      <c r="AY1683" s="154"/>
      <c r="AZ1683" s="154"/>
      <c r="BA1683" s="154"/>
      <c r="BB1683" s="154"/>
      <c r="BC1683" s="154"/>
      <c r="BD1683" s="156"/>
      <c r="BE1683" s="156"/>
      <c r="BF1683" s="156"/>
      <c r="BG1683" s="156"/>
      <c r="BH1683" s="156"/>
      <c r="BI1683" s="156"/>
      <c r="BJ1683" s="156"/>
      <c r="BK1683" s="156"/>
      <c r="BL1683" s="156"/>
      <c r="BM1683" s="156"/>
      <c r="BN1683" s="156"/>
      <c r="BO1683" s="156"/>
      <c r="BP1683" s="156"/>
      <c r="BQ1683" s="156"/>
      <c r="BR1683" s="156"/>
      <c r="BS1683" s="156"/>
      <c r="BT1683" s="156"/>
      <c r="BU1683" s="156"/>
      <c r="BV1683" s="156"/>
      <c r="BW1683" s="156"/>
      <c r="BX1683" s="156"/>
      <c r="BY1683" s="156"/>
      <c r="BZ1683" s="156"/>
      <c r="CA1683" s="156"/>
      <c r="CB1683" s="156"/>
      <c r="CC1683" s="156"/>
      <c r="CD1683" s="156"/>
      <c r="CE1683" s="156"/>
      <c r="CF1683" s="156"/>
      <c r="CG1683" s="156"/>
      <c r="CH1683" s="156"/>
      <c r="CI1683" s="156"/>
      <c r="CJ1683" s="156"/>
      <c r="CK1683" s="156"/>
      <c r="CL1683" s="156"/>
      <c r="CM1683" s="156"/>
      <c r="CN1683" s="156"/>
      <c r="CO1683" s="156"/>
      <c r="CP1683" s="156"/>
      <c r="CQ1683" s="156"/>
      <c r="CR1683" s="156"/>
      <c r="CS1683" s="156"/>
      <c r="CT1683" s="156"/>
      <c r="CU1683" s="156"/>
      <c r="CV1683" s="156"/>
      <c r="CW1683" s="156"/>
      <c r="CX1683" s="156"/>
      <c r="CY1683" s="156"/>
      <c r="CZ1683" s="156"/>
      <c r="DA1683" s="156"/>
      <c r="DB1683" s="156"/>
      <c r="DC1683" s="156"/>
      <c r="DD1683" s="156"/>
      <c r="DE1683" s="156"/>
      <c r="DF1683" s="156"/>
      <c r="DG1683" s="156"/>
      <c r="DH1683" s="156"/>
      <c r="DI1683" s="156"/>
      <c r="DJ1683" s="156"/>
      <c r="DK1683" s="156"/>
      <c r="DL1683" s="156"/>
      <c r="DM1683" s="156"/>
      <c r="DN1683" s="156"/>
      <c r="DO1683" s="156"/>
      <c r="DP1683" s="156"/>
      <c r="DQ1683" s="156"/>
      <c r="DR1683" s="156"/>
      <c r="DS1683" s="156"/>
      <c r="DT1683" s="156"/>
      <c r="DU1683" s="156"/>
      <c r="DV1683" s="156"/>
      <c r="DW1683" s="156"/>
      <c r="DX1683" s="156"/>
      <c r="DY1683" s="156"/>
      <c r="DZ1683" s="156"/>
      <c r="EA1683" s="156"/>
      <c r="EB1683" s="156"/>
      <c r="EC1683" s="156"/>
      <c r="ED1683" s="156"/>
      <c r="EE1683" s="156"/>
      <c r="EF1683" s="156"/>
    </row>
    <row r="1684" spans="22:136" s="6" customFormat="1" x14ac:dyDescent="0.25">
      <c r="V1684" s="156"/>
      <c r="W1684" s="156"/>
      <c r="X1684" s="156"/>
      <c r="Y1684" s="156"/>
      <c r="Z1684" s="156"/>
      <c r="AA1684" s="154"/>
      <c r="AB1684" s="154"/>
      <c r="AC1684" s="154"/>
      <c r="AD1684" s="154"/>
      <c r="AE1684" s="154"/>
      <c r="AF1684" s="154"/>
      <c r="AG1684" s="154"/>
      <c r="AH1684" s="155"/>
      <c r="AI1684" s="152"/>
      <c r="AJ1684" s="152"/>
      <c r="AK1684" s="152"/>
      <c r="AL1684" s="152"/>
      <c r="AM1684" s="157"/>
      <c r="AN1684" s="157"/>
      <c r="AO1684" s="152"/>
      <c r="AP1684" s="152"/>
      <c r="AQ1684" s="152"/>
      <c r="AR1684" s="152"/>
      <c r="AS1684" s="154"/>
      <c r="AT1684" s="154"/>
      <c r="AU1684" s="154"/>
      <c r="AV1684" s="154"/>
      <c r="AW1684" s="154"/>
      <c r="AX1684" s="154"/>
      <c r="AY1684" s="154"/>
      <c r="AZ1684" s="154"/>
      <c r="BA1684" s="154"/>
      <c r="BB1684" s="154"/>
      <c r="BC1684" s="154"/>
      <c r="BD1684" s="156"/>
      <c r="BE1684" s="156"/>
      <c r="BF1684" s="156"/>
      <c r="BG1684" s="156"/>
      <c r="BH1684" s="156"/>
      <c r="BI1684" s="156"/>
      <c r="BJ1684" s="156"/>
      <c r="BK1684" s="156"/>
      <c r="BL1684" s="156"/>
      <c r="BM1684" s="156"/>
      <c r="BN1684" s="156"/>
      <c r="BO1684" s="156"/>
      <c r="BP1684" s="156"/>
      <c r="BQ1684" s="156"/>
      <c r="BR1684" s="156"/>
      <c r="BS1684" s="156"/>
      <c r="BT1684" s="156"/>
      <c r="BU1684" s="156"/>
      <c r="BV1684" s="156"/>
      <c r="BW1684" s="156"/>
      <c r="BX1684" s="156"/>
      <c r="BY1684" s="156"/>
      <c r="BZ1684" s="156"/>
      <c r="CA1684" s="156"/>
      <c r="CB1684" s="156"/>
      <c r="CC1684" s="156"/>
      <c r="CD1684" s="156"/>
      <c r="CE1684" s="156"/>
      <c r="CF1684" s="156"/>
      <c r="CG1684" s="156"/>
      <c r="CH1684" s="156"/>
      <c r="CI1684" s="156"/>
      <c r="CJ1684" s="156"/>
      <c r="CK1684" s="156"/>
      <c r="CL1684" s="156"/>
      <c r="CM1684" s="156"/>
      <c r="CN1684" s="156"/>
      <c r="CO1684" s="156"/>
      <c r="CP1684" s="156"/>
      <c r="CQ1684" s="156"/>
      <c r="CR1684" s="156"/>
      <c r="CS1684" s="156"/>
      <c r="CT1684" s="156"/>
      <c r="CU1684" s="156"/>
      <c r="CV1684" s="156"/>
      <c r="CW1684" s="156"/>
      <c r="CX1684" s="156"/>
      <c r="CY1684" s="156"/>
      <c r="CZ1684" s="156"/>
      <c r="DA1684" s="156"/>
      <c r="DB1684" s="156"/>
      <c r="DC1684" s="156"/>
      <c r="DD1684" s="156"/>
      <c r="DE1684" s="156"/>
      <c r="DF1684" s="156"/>
      <c r="DG1684" s="156"/>
      <c r="DH1684" s="156"/>
      <c r="DI1684" s="156"/>
      <c r="DJ1684" s="156"/>
      <c r="DK1684" s="156"/>
      <c r="DL1684" s="156"/>
      <c r="DM1684" s="156"/>
      <c r="DN1684" s="156"/>
      <c r="DO1684" s="156"/>
      <c r="DP1684" s="156"/>
      <c r="DQ1684" s="156"/>
      <c r="DR1684" s="156"/>
      <c r="DS1684" s="156"/>
      <c r="DT1684" s="156"/>
      <c r="DU1684" s="156"/>
      <c r="DV1684" s="156"/>
      <c r="DW1684" s="156"/>
      <c r="DX1684" s="156"/>
      <c r="DY1684" s="156"/>
      <c r="DZ1684" s="156"/>
      <c r="EA1684" s="156"/>
      <c r="EB1684" s="156"/>
      <c r="EC1684" s="156"/>
      <c r="ED1684" s="156"/>
      <c r="EE1684" s="156"/>
      <c r="EF1684" s="156"/>
    </row>
    <row r="1685" spans="22:136" s="6" customFormat="1" x14ac:dyDescent="0.25">
      <c r="V1685" s="156"/>
      <c r="W1685" s="156"/>
      <c r="X1685" s="156"/>
      <c r="Y1685" s="156"/>
      <c r="Z1685" s="156"/>
      <c r="AA1685" s="154"/>
      <c r="AB1685" s="154"/>
      <c r="AC1685" s="154"/>
      <c r="AD1685" s="154"/>
      <c r="AE1685" s="154"/>
      <c r="AF1685" s="154"/>
      <c r="AG1685" s="154"/>
      <c r="AH1685" s="155"/>
      <c r="AI1685" s="152"/>
      <c r="AJ1685" s="152"/>
      <c r="AK1685" s="152"/>
      <c r="AL1685" s="152"/>
      <c r="AM1685" s="157"/>
      <c r="AN1685" s="157"/>
      <c r="AO1685" s="152"/>
      <c r="AP1685" s="152"/>
      <c r="AQ1685" s="152"/>
      <c r="AR1685" s="152"/>
      <c r="AS1685" s="154"/>
      <c r="AT1685" s="154"/>
      <c r="AU1685" s="154"/>
      <c r="AV1685" s="154"/>
      <c r="AW1685" s="154"/>
      <c r="AX1685" s="154"/>
      <c r="AY1685" s="154"/>
      <c r="AZ1685" s="154"/>
      <c r="BA1685" s="154"/>
      <c r="BB1685" s="154"/>
      <c r="BC1685" s="154"/>
      <c r="BD1685" s="156"/>
      <c r="BE1685" s="156"/>
      <c r="BF1685" s="156"/>
      <c r="BG1685" s="156"/>
      <c r="BH1685" s="156"/>
      <c r="BI1685" s="156"/>
      <c r="BJ1685" s="156"/>
      <c r="BK1685" s="156"/>
      <c r="BL1685" s="156"/>
      <c r="BM1685" s="156"/>
      <c r="BN1685" s="156"/>
      <c r="BO1685" s="156"/>
      <c r="BP1685" s="156"/>
      <c r="BQ1685" s="156"/>
      <c r="BR1685" s="156"/>
      <c r="BS1685" s="156"/>
      <c r="BT1685" s="156"/>
      <c r="BU1685" s="156"/>
      <c r="BV1685" s="156"/>
      <c r="BW1685" s="156"/>
      <c r="BX1685" s="156"/>
      <c r="BY1685" s="156"/>
      <c r="BZ1685" s="156"/>
      <c r="CA1685" s="156"/>
      <c r="CB1685" s="156"/>
      <c r="CC1685" s="156"/>
      <c r="CD1685" s="156"/>
      <c r="CE1685" s="156"/>
      <c r="CF1685" s="156"/>
      <c r="CG1685" s="156"/>
      <c r="CH1685" s="156"/>
      <c r="CI1685" s="156"/>
      <c r="CJ1685" s="156"/>
      <c r="CK1685" s="156"/>
      <c r="CL1685" s="156"/>
      <c r="CM1685" s="156"/>
      <c r="CN1685" s="156"/>
      <c r="CO1685" s="156"/>
      <c r="CP1685" s="156"/>
      <c r="CQ1685" s="156"/>
      <c r="CR1685" s="156"/>
      <c r="CS1685" s="156"/>
      <c r="CT1685" s="156"/>
      <c r="CU1685" s="156"/>
      <c r="CV1685" s="156"/>
      <c r="CW1685" s="156"/>
      <c r="CX1685" s="156"/>
      <c r="CY1685" s="156"/>
      <c r="CZ1685" s="156"/>
      <c r="DA1685" s="156"/>
      <c r="DB1685" s="156"/>
      <c r="DC1685" s="156"/>
      <c r="DD1685" s="156"/>
      <c r="DE1685" s="156"/>
      <c r="DF1685" s="156"/>
      <c r="DG1685" s="156"/>
      <c r="DH1685" s="156"/>
      <c r="DI1685" s="156"/>
      <c r="DJ1685" s="156"/>
      <c r="DK1685" s="156"/>
      <c r="DL1685" s="156"/>
      <c r="DM1685" s="156"/>
      <c r="DN1685" s="156"/>
      <c r="DO1685" s="156"/>
      <c r="DP1685" s="156"/>
      <c r="DQ1685" s="156"/>
      <c r="DR1685" s="156"/>
      <c r="DS1685" s="156"/>
      <c r="DT1685" s="156"/>
      <c r="DU1685" s="156"/>
      <c r="DV1685" s="156"/>
      <c r="DW1685" s="156"/>
      <c r="DX1685" s="156"/>
      <c r="DY1685" s="156"/>
      <c r="DZ1685" s="156"/>
      <c r="EA1685" s="156"/>
      <c r="EB1685" s="156"/>
      <c r="EC1685" s="156"/>
      <c r="ED1685" s="156"/>
      <c r="EE1685" s="156"/>
      <c r="EF1685" s="156"/>
    </row>
    <row r="1686" spans="22:136" s="6" customFormat="1" x14ac:dyDescent="0.25">
      <c r="V1686" s="156"/>
      <c r="W1686" s="156"/>
      <c r="X1686" s="156"/>
      <c r="Y1686" s="156"/>
      <c r="Z1686" s="156"/>
      <c r="AA1686" s="154"/>
      <c r="AB1686" s="154"/>
      <c r="AC1686" s="154"/>
      <c r="AD1686" s="154"/>
      <c r="AE1686" s="154"/>
      <c r="AF1686" s="154"/>
      <c r="AG1686" s="154"/>
      <c r="AH1686" s="155"/>
      <c r="AI1686" s="152"/>
      <c r="AJ1686" s="152"/>
      <c r="AK1686" s="152"/>
      <c r="AL1686" s="152"/>
      <c r="AM1686" s="157"/>
      <c r="AN1686" s="157"/>
      <c r="AO1686" s="152"/>
      <c r="AP1686" s="152"/>
      <c r="AQ1686" s="152"/>
      <c r="AR1686" s="152"/>
      <c r="AS1686" s="154"/>
      <c r="AT1686" s="154"/>
      <c r="AU1686" s="154"/>
      <c r="AV1686" s="154"/>
      <c r="AW1686" s="154"/>
      <c r="AX1686" s="154"/>
      <c r="AY1686" s="154"/>
      <c r="AZ1686" s="154"/>
      <c r="BA1686" s="154"/>
      <c r="BB1686" s="154"/>
      <c r="BC1686" s="154"/>
      <c r="BD1686" s="156"/>
      <c r="BE1686" s="156"/>
      <c r="BF1686" s="156"/>
      <c r="BG1686" s="156"/>
      <c r="BH1686" s="156"/>
      <c r="BI1686" s="156"/>
      <c r="BJ1686" s="156"/>
      <c r="BK1686" s="156"/>
      <c r="BL1686" s="156"/>
      <c r="BM1686" s="156"/>
      <c r="BN1686" s="156"/>
      <c r="BO1686" s="156"/>
      <c r="BP1686" s="156"/>
      <c r="BQ1686" s="156"/>
      <c r="BR1686" s="156"/>
      <c r="BS1686" s="156"/>
      <c r="BT1686" s="156"/>
      <c r="BU1686" s="156"/>
      <c r="BV1686" s="156"/>
      <c r="BW1686" s="156"/>
      <c r="BX1686" s="156"/>
      <c r="BY1686" s="156"/>
      <c r="BZ1686" s="156"/>
      <c r="CA1686" s="156"/>
      <c r="CB1686" s="156"/>
      <c r="CC1686" s="156"/>
      <c r="CD1686" s="156"/>
      <c r="CE1686" s="156"/>
      <c r="CF1686" s="156"/>
      <c r="CG1686" s="156"/>
      <c r="CH1686" s="156"/>
      <c r="CI1686" s="156"/>
      <c r="CJ1686" s="156"/>
      <c r="CK1686" s="156"/>
      <c r="CL1686" s="156"/>
      <c r="CM1686" s="156"/>
      <c r="CN1686" s="156"/>
      <c r="CO1686" s="156"/>
      <c r="CP1686" s="156"/>
      <c r="CQ1686" s="156"/>
      <c r="CR1686" s="156"/>
      <c r="CS1686" s="156"/>
      <c r="CT1686" s="156"/>
      <c r="CU1686" s="156"/>
      <c r="CV1686" s="156"/>
      <c r="CW1686" s="156"/>
      <c r="CX1686" s="156"/>
      <c r="CY1686" s="156"/>
      <c r="CZ1686" s="156"/>
      <c r="DA1686" s="156"/>
      <c r="DB1686" s="156"/>
      <c r="DC1686" s="156"/>
      <c r="DD1686" s="156"/>
      <c r="DE1686" s="156"/>
      <c r="DF1686" s="156"/>
      <c r="DG1686" s="156"/>
      <c r="DH1686" s="156"/>
      <c r="DI1686" s="156"/>
      <c r="DJ1686" s="156"/>
      <c r="DK1686" s="156"/>
      <c r="DL1686" s="156"/>
      <c r="DM1686" s="156"/>
      <c r="DN1686" s="156"/>
      <c r="DO1686" s="156"/>
      <c r="DP1686" s="156"/>
      <c r="DQ1686" s="156"/>
      <c r="DR1686" s="156"/>
      <c r="DS1686" s="156"/>
      <c r="DT1686" s="156"/>
      <c r="DU1686" s="156"/>
      <c r="DV1686" s="156"/>
      <c r="DW1686" s="156"/>
      <c r="DX1686" s="156"/>
      <c r="DY1686" s="156"/>
      <c r="DZ1686" s="156"/>
      <c r="EA1686" s="156"/>
      <c r="EB1686" s="156"/>
      <c r="EC1686" s="156"/>
      <c r="ED1686" s="156"/>
      <c r="EE1686" s="156"/>
      <c r="EF1686" s="156"/>
    </row>
    <row r="1687" spans="22:136" s="6" customFormat="1" x14ac:dyDescent="0.25">
      <c r="V1687" s="156"/>
      <c r="W1687" s="156"/>
      <c r="X1687" s="156"/>
      <c r="Y1687" s="156"/>
      <c r="Z1687" s="156"/>
      <c r="AA1687" s="154"/>
      <c r="AB1687" s="154"/>
      <c r="AC1687" s="154"/>
      <c r="AD1687" s="154"/>
      <c r="AE1687" s="154"/>
      <c r="AF1687" s="154"/>
      <c r="AG1687" s="154"/>
      <c r="AH1687" s="155"/>
      <c r="AI1687" s="152"/>
      <c r="AJ1687" s="152"/>
      <c r="AK1687" s="152"/>
      <c r="AL1687" s="152"/>
      <c r="AM1687" s="157"/>
      <c r="AN1687" s="157"/>
      <c r="AO1687" s="152"/>
      <c r="AP1687" s="152"/>
      <c r="AQ1687" s="152"/>
      <c r="AR1687" s="152"/>
      <c r="AS1687" s="154"/>
      <c r="AT1687" s="154"/>
      <c r="AU1687" s="154"/>
      <c r="AV1687" s="154"/>
      <c r="AW1687" s="154"/>
      <c r="AX1687" s="154"/>
      <c r="AY1687" s="154"/>
      <c r="AZ1687" s="154"/>
      <c r="BA1687" s="154"/>
      <c r="BB1687" s="154"/>
      <c r="BC1687" s="154"/>
      <c r="BD1687" s="156"/>
      <c r="BE1687" s="156"/>
      <c r="BF1687" s="156"/>
      <c r="BG1687" s="156"/>
      <c r="BH1687" s="156"/>
      <c r="BI1687" s="156"/>
      <c r="BJ1687" s="156"/>
      <c r="BK1687" s="156"/>
      <c r="BL1687" s="156"/>
      <c r="BM1687" s="156"/>
      <c r="BN1687" s="156"/>
      <c r="BO1687" s="156"/>
      <c r="BP1687" s="156"/>
      <c r="BQ1687" s="156"/>
      <c r="BR1687" s="156"/>
      <c r="BS1687" s="156"/>
      <c r="BT1687" s="156"/>
      <c r="BU1687" s="156"/>
      <c r="BV1687" s="156"/>
      <c r="BW1687" s="156"/>
      <c r="BX1687" s="156"/>
      <c r="BY1687" s="156"/>
      <c r="BZ1687" s="156"/>
      <c r="CA1687" s="156"/>
      <c r="CB1687" s="156"/>
      <c r="CC1687" s="156"/>
      <c r="CD1687" s="156"/>
      <c r="CE1687" s="156"/>
      <c r="CF1687" s="156"/>
      <c r="CG1687" s="156"/>
      <c r="CH1687" s="156"/>
      <c r="CI1687" s="156"/>
      <c r="CJ1687" s="156"/>
      <c r="CK1687" s="156"/>
      <c r="CL1687" s="156"/>
      <c r="CM1687" s="156"/>
      <c r="CN1687" s="156"/>
      <c r="CO1687" s="156"/>
      <c r="CP1687" s="156"/>
      <c r="CQ1687" s="156"/>
      <c r="CR1687" s="156"/>
      <c r="CS1687" s="156"/>
      <c r="CT1687" s="156"/>
      <c r="CU1687" s="156"/>
      <c r="CV1687" s="156"/>
      <c r="CW1687" s="156"/>
      <c r="CX1687" s="156"/>
      <c r="CY1687" s="156"/>
      <c r="CZ1687" s="156"/>
      <c r="DA1687" s="156"/>
      <c r="DB1687" s="156"/>
      <c r="DC1687" s="156"/>
      <c r="DD1687" s="156"/>
      <c r="DE1687" s="156"/>
      <c r="DF1687" s="156"/>
      <c r="DG1687" s="156"/>
      <c r="DH1687" s="156"/>
      <c r="DI1687" s="156"/>
      <c r="DJ1687" s="156"/>
      <c r="DK1687" s="156"/>
      <c r="DL1687" s="156"/>
      <c r="DM1687" s="156"/>
      <c r="DN1687" s="156"/>
      <c r="DO1687" s="156"/>
      <c r="DP1687" s="156"/>
      <c r="DQ1687" s="156"/>
      <c r="DR1687" s="156"/>
      <c r="DS1687" s="156"/>
      <c r="DT1687" s="156"/>
      <c r="DU1687" s="156"/>
      <c r="DV1687" s="156"/>
      <c r="DW1687" s="156"/>
      <c r="DX1687" s="156"/>
      <c r="DY1687" s="156"/>
      <c r="DZ1687" s="156"/>
      <c r="EA1687" s="156"/>
      <c r="EB1687" s="156"/>
      <c r="EC1687" s="156"/>
      <c r="ED1687" s="156"/>
      <c r="EE1687" s="156"/>
      <c r="EF1687" s="156"/>
    </row>
    <row r="1688" spans="22:136" s="6" customFormat="1" x14ac:dyDescent="0.25">
      <c r="V1688" s="156"/>
      <c r="W1688" s="156"/>
      <c r="X1688" s="156"/>
      <c r="Y1688" s="156"/>
      <c r="Z1688" s="156"/>
      <c r="AA1688" s="154"/>
      <c r="AB1688" s="154"/>
      <c r="AC1688" s="154"/>
      <c r="AD1688" s="154"/>
      <c r="AE1688" s="154"/>
      <c r="AF1688" s="154"/>
      <c r="AG1688" s="154"/>
      <c r="AH1688" s="155"/>
      <c r="AI1688" s="152"/>
      <c r="AJ1688" s="152"/>
      <c r="AK1688" s="152"/>
      <c r="AL1688" s="152"/>
      <c r="AM1688" s="157"/>
      <c r="AN1688" s="157"/>
      <c r="AO1688" s="152"/>
      <c r="AP1688" s="152"/>
      <c r="AQ1688" s="152"/>
      <c r="AR1688" s="152"/>
      <c r="AS1688" s="154"/>
      <c r="AT1688" s="154"/>
      <c r="AU1688" s="154"/>
      <c r="AV1688" s="154"/>
      <c r="AW1688" s="154"/>
      <c r="AX1688" s="154"/>
      <c r="AY1688" s="154"/>
      <c r="AZ1688" s="154"/>
      <c r="BA1688" s="154"/>
      <c r="BB1688" s="154"/>
      <c r="BC1688" s="154"/>
      <c r="BD1688" s="156"/>
      <c r="BE1688" s="156"/>
      <c r="BF1688" s="156"/>
      <c r="BG1688" s="156"/>
      <c r="BH1688" s="156"/>
      <c r="BI1688" s="156"/>
      <c r="BJ1688" s="156"/>
      <c r="BK1688" s="156"/>
      <c r="BL1688" s="156"/>
      <c r="BM1688" s="156"/>
      <c r="BN1688" s="156"/>
      <c r="BO1688" s="156"/>
      <c r="BP1688" s="156"/>
      <c r="BQ1688" s="156"/>
      <c r="BR1688" s="156"/>
      <c r="BS1688" s="156"/>
      <c r="BT1688" s="156"/>
      <c r="BU1688" s="156"/>
      <c r="BV1688" s="156"/>
      <c r="BW1688" s="156"/>
      <c r="BX1688" s="156"/>
      <c r="BY1688" s="156"/>
      <c r="BZ1688" s="156"/>
      <c r="CA1688" s="156"/>
      <c r="CB1688" s="156"/>
      <c r="CC1688" s="156"/>
      <c r="CD1688" s="156"/>
      <c r="CE1688" s="156"/>
      <c r="CF1688" s="156"/>
      <c r="CG1688" s="156"/>
      <c r="CH1688" s="156"/>
      <c r="CI1688" s="156"/>
      <c r="CJ1688" s="156"/>
      <c r="CK1688" s="156"/>
      <c r="CL1688" s="156"/>
      <c r="CM1688" s="156"/>
      <c r="CN1688" s="156"/>
      <c r="CO1688" s="156"/>
      <c r="CP1688" s="156"/>
      <c r="CQ1688" s="156"/>
      <c r="CR1688" s="156"/>
      <c r="CS1688" s="156"/>
      <c r="CT1688" s="156"/>
      <c r="CU1688" s="156"/>
      <c r="CV1688" s="156"/>
      <c r="CW1688" s="156"/>
      <c r="CX1688" s="156"/>
      <c r="CY1688" s="156"/>
      <c r="CZ1688" s="156"/>
      <c r="DA1688" s="156"/>
      <c r="DB1688" s="156"/>
      <c r="DC1688" s="156"/>
      <c r="DD1688" s="156"/>
      <c r="DE1688" s="156"/>
      <c r="DF1688" s="156"/>
      <c r="DG1688" s="156"/>
      <c r="DH1688" s="156"/>
      <c r="DI1688" s="156"/>
      <c r="DJ1688" s="156"/>
      <c r="DK1688" s="156"/>
      <c r="DL1688" s="156"/>
      <c r="DM1688" s="156"/>
      <c r="DN1688" s="156"/>
      <c r="DO1688" s="156"/>
      <c r="DP1688" s="156"/>
      <c r="DQ1688" s="156"/>
      <c r="DR1688" s="156"/>
      <c r="DS1688" s="156"/>
      <c r="DT1688" s="156"/>
      <c r="DU1688" s="156"/>
      <c r="DV1688" s="156"/>
      <c r="DW1688" s="156"/>
      <c r="DX1688" s="156"/>
      <c r="DY1688" s="156"/>
      <c r="DZ1688" s="156"/>
      <c r="EA1688" s="156"/>
      <c r="EB1688" s="156"/>
      <c r="EC1688" s="156"/>
      <c r="ED1688" s="156"/>
      <c r="EE1688" s="156"/>
      <c r="EF1688" s="156"/>
    </row>
    <row r="1689" spans="22:136" s="6" customFormat="1" x14ac:dyDescent="0.25">
      <c r="V1689" s="156"/>
      <c r="W1689" s="156"/>
      <c r="X1689" s="156"/>
      <c r="Y1689" s="156"/>
      <c r="Z1689" s="156"/>
      <c r="AA1689" s="154"/>
      <c r="AB1689" s="154"/>
      <c r="AC1689" s="154"/>
      <c r="AD1689" s="154"/>
      <c r="AE1689" s="154"/>
      <c r="AF1689" s="154"/>
      <c r="AG1689" s="154"/>
      <c r="AH1689" s="155"/>
      <c r="AI1689" s="152"/>
      <c r="AJ1689" s="152"/>
      <c r="AK1689" s="152"/>
      <c r="AL1689" s="152"/>
      <c r="AM1689" s="157"/>
      <c r="AN1689" s="157"/>
      <c r="AO1689" s="152"/>
      <c r="AP1689" s="152"/>
      <c r="AQ1689" s="152"/>
      <c r="AR1689" s="152"/>
      <c r="AS1689" s="154"/>
      <c r="AT1689" s="154"/>
      <c r="AU1689" s="154"/>
      <c r="AV1689" s="154"/>
      <c r="AW1689" s="154"/>
      <c r="AX1689" s="154"/>
      <c r="AY1689" s="154"/>
      <c r="AZ1689" s="154"/>
      <c r="BA1689" s="154"/>
      <c r="BB1689" s="154"/>
      <c r="BC1689" s="154"/>
      <c r="BD1689" s="156"/>
      <c r="BE1689" s="156"/>
      <c r="BF1689" s="156"/>
      <c r="BG1689" s="156"/>
      <c r="BH1689" s="156"/>
      <c r="BI1689" s="156"/>
      <c r="BJ1689" s="156"/>
      <c r="BK1689" s="156"/>
      <c r="BL1689" s="156"/>
      <c r="BM1689" s="156"/>
      <c r="BN1689" s="156"/>
      <c r="BO1689" s="156"/>
      <c r="BP1689" s="156"/>
      <c r="BQ1689" s="156"/>
      <c r="BR1689" s="156"/>
      <c r="BS1689" s="156"/>
      <c r="BT1689" s="156"/>
      <c r="BU1689" s="156"/>
      <c r="BV1689" s="156"/>
      <c r="BW1689" s="156"/>
      <c r="BX1689" s="156"/>
      <c r="BY1689" s="156"/>
      <c r="BZ1689" s="156"/>
      <c r="CA1689" s="156"/>
      <c r="CB1689" s="156"/>
      <c r="CC1689" s="156"/>
      <c r="CD1689" s="156"/>
      <c r="CE1689" s="156"/>
      <c r="CF1689" s="156"/>
      <c r="CG1689" s="156"/>
      <c r="CH1689" s="156"/>
      <c r="CI1689" s="156"/>
      <c r="CJ1689" s="156"/>
      <c r="CK1689" s="156"/>
      <c r="CL1689" s="156"/>
      <c r="CM1689" s="156"/>
      <c r="CN1689" s="156"/>
      <c r="CO1689" s="156"/>
      <c r="CP1689" s="156"/>
      <c r="CQ1689" s="156"/>
      <c r="CR1689" s="156"/>
      <c r="CS1689" s="156"/>
      <c r="CT1689" s="156"/>
      <c r="CU1689" s="156"/>
      <c r="CV1689" s="156"/>
      <c r="CW1689" s="156"/>
      <c r="CX1689" s="156"/>
      <c r="CY1689" s="156"/>
      <c r="CZ1689" s="156"/>
      <c r="DA1689" s="156"/>
      <c r="DB1689" s="156"/>
      <c r="DC1689" s="156"/>
      <c r="DD1689" s="156"/>
      <c r="DE1689" s="156"/>
      <c r="DF1689" s="156"/>
      <c r="DG1689" s="156"/>
      <c r="DH1689" s="156"/>
      <c r="DI1689" s="156"/>
      <c r="DJ1689" s="156"/>
      <c r="DK1689" s="156"/>
      <c r="DL1689" s="156"/>
      <c r="DM1689" s="156"/>
      <c r="DN1689" s="156"/>
      <c r="DO1689" s="156"/>
      <c r="DP1689" s="156"/>
      <c r="DQ1689" s="156"/>
      <c r="DR1689" s="156"/>
      <c r="DS1689" s="156"/>
      <c r="DT1689" s="156"/>
      <c r="DU1689" s="156"/>
      <c r="DV1689" s="156"/>
      <c r="DW1689" s="156"/>
      <c r="DX1689" s="156"/>
      <c r="DY1689" s="156"/>
      <c r="DZ1689" s="156"/>
      <c r="EA1689" s="156"/>
      <c r="EB1689" s="156"/>
      <c r="EC1689" s="156"/>
      <c r="ED1689" s="156"/>
      <c r="EE1689" s="156"/>
      <c r="EF1689" s="156"/>
    </row>
    <row r="1690" spans="22:136" s="6" customFormat="1" x14ac:dyDescent="0.25">
      <c r="V1690" s="156"/>
      <c r="W1690" s="156"/>
      <c r="X1690" s="156"/>
      <c r="Y1690" s="156"/>
      <c r="Z1690" s="156"/>
      <c r="AA1690" s="154"/>
      <c r="AB1690" s="154"/>
      <c r="AC1690" s="154"/>
      <c r="AD1690" s="154"/>
      <c r="AE1690" s="154"/>
      <c r="AF1690" s="154"/>
      <c r="AG1690" s="154"/>
      <c r="AH1690" s="155"/>
      <c r="AI1690" s="152"/>
      <c r="AJ1690" s="152"/>
      <c r="AK1690" s="152"/>
      <c r="AL1690" s="152"/>
      <c r="AM1690" s="157"/>
      <c r="AN1690" s="157"/>
      <c r="AO1690" s="152"/>
      <c r="AP1690" s="152"/>
      <c r="AQ1690" s="152"/>
      <c r="AR1690" s="152"/>
      <c r="AS1690" s="154"/>
      <c r="AT1690" s="154"/>
      <c r="AU1690" s="154"/>
      <c r="AV1690" s="154"/>
      <c r="AW1690" s="154"/>
      <c r="AX1690" s="154"/>
      <c r="AY1690" s="154"/>
      <c r="AZ1690" s="154"/>
      <c r="BA1690" s="154"/>
      <c r="BB1690" s="154"/>
      <c r="BC1690" s="154"/>
      <c r="BD1690" s="156"/>
      <c r="BE1690" s="156"/>
      <c r="BF1690" s="156"/>
      <c r="BG1690" s="156"/>
      <c r="BH1690" s="156"/>
      <c r="BI1690" s="156"/>
      <c r="BJ1690" s="156"/>
      <c r="BK1690" s="156"/>
      <c r="BL1690" s="156"/>
      <c r="BM1690" s="156"/>
      <c r="BN1690" s="156"/>
      <c r="BO1690" s="156"/>
      <c r="BP1690" s="156"/>
      <c r="BQ1690" s="156"/>
      <c r="BR1690" s="156"/>
      <c r="BS1690" s="156"/>
      <c r="BT1690" s="156"/>
      <c r="BU1690" s="156"/>
      <c r="BV1690" s="156"/>
      <c r="BW1690" s="156"/>
      <c r="BX1690" s="156"/>
      <c r="BY1690" s="156"/>
      <c r="BZ1690" s="156"/>
      <c r="CA1690" s="156"/>
      <c r="CB1690" s="156"/>
      <c r="CC1690" s="156"/>
      <c r="CD1690" s="156"/>
      <c r="CE1690" s="156"/>
      <c r="CF1690" s="156"/>
      <c r="CG1690" s="156"/>
      <c r="CH1690" s="156"/>
      <c r="CI1690" s="156"/>
      <c r="CJ1690" s="156"/>
      <c r="CK1690" s="156"/>
      <c r="CL1690" s="156"/>
      <c r="CM1690" s="156"/>
      <c r="CN1690" s="156"/>
      <c r="CO1690" s="156"/>
      <c r="CP1690" s="156"/>
      <c r="CQ1690" s="156"/>
      <c r="CR1690" s="156"/>
      <c r="CS1690" s="156"/>
      <c r="CT1690" s="156"/>
      <c r="CU1690" s="156"/>
      <c r="CV1690" s="156"/>
      <c r="CW1690" s="156"/>
      <c r="CX1690" s="156"/>
      <c r="CY1690" s="156"/>
      <c r="CZ1690" s="156"/>
      <c r="DA1690" s="156"/>
      <c r="DB1690" s="156"/>
      <c r="DC1690" s="156"/>
      <c r="DD1690" s="156"/>
      <c r="DE1690" s="156"/>
      <c r="DF1690" s="156"/>
      <c r="DG1690" s="156"/>
      <c r="DH1690" s="156"/>
      <c r="DI1690" s="156"/>
      <c r="DJ1690" s="156"/>
      <c r="DK1690" s="156"/>
      <c r="DL1690" s="156"/>
      <c r="DM1690" s="156"/>
      <c r="DN1690" s="156"/>
      <c r="DO1690" s="156"/>
      <c r="DP1690" s="156"/>
      <c r="DQ1690" s="156"/>
      <c r="DR1690" s="156"/>
      <c r="DS1690" s="156"/>
      <c r="DT1690" s="156"/>
      <c r="DU1690" s="156"/>
      <c r="DV1690" s="156"/>
      <c r="DW1690" s="156"/>
      <c r="DX1690" s="156"/>
      <c r="DY1690" s="156"/>
      <c r="DZ1690" s="156"/>
      <c r="EA1690" s="156"/>
      <c r="EB1690" s="156"/>
      <c r="EC1690" s="156"/>
      <c r="ED1690" s="156"/>
      <c r="EE1690" s="156"/>
      <c r="EF1690" s="156"/>
    </row>
    <row r="1691" spans="22:136" s="6" customFormat="1" x14ac:dyDescent="0.25">
      <c r="V1691" s="156"/>
      <c r="W1691" s="156"/>
      <c r="X1691" s="156"/>
      <c r="Y1691" s="156"/>
      <c r="Z1691" s="156"/>
      <c r="AA1691" s="154"/>
      <c r="AB1691" s="154"/>
      <c r="AC1691" s="154"/>
      <c r="AD1691" s="154"/>
      <c r="AE1691" s="154"/>
      <c r="AF1691" s="154"/>
      <c r="AG1691" s="154"/>
      <c r="AH1691" s="155"/>
      <c r="AI1691" s="152"/>
      <c r="AJ1691" s="152"/>
      <c r="AK1691" s="152"/>
      <c r="AL1691" s="152"/>
      <c r="AM1691" s="157"/>
      <c r="AN1691" s="157"/>
      <c r="AO1691" s="152"/>
      <c r="AP1691" s="152"/>
      <c r="AQ1691" s="152"/>
      <c r="AR1691" s="152"/>
      <c r="AS1691" s="154"/>
      <c r="AT1691" s="154"/>
      <c r="AU1691" s="154"/>
      <c r="AV1691" s="154"/>
      <c r="AW1691" s="154"/>
      <c r="AX1691" s="154"/>
      <c r="AY1691" s="154"/>
      <c r="AZ1691" s="154"/>
      <c r="BA1691" s="154"/>
      <c r="BB1691" s="154"/>
      <c r="BC1691" s="154"/>
      <c r="BD1691" s="156"/>
      <c r="BE1691" s="156"/>
      <c r="BF1691" s="156"/>
      <c r="BG1691" s="156"/>
      <c r="BH1691" s="156"/>
      <c r="BI1691" s="156"/>
      <c r="BJ1691" s="156"/>
      <c r="BK1691" s="156"/>
      <c r="BL1691" s="156"/>
      <c r="BM1691" s="156"/>
      <c r="BN1691" s="156"/>
      <c r="BO1691" s="156"/>
      <c r="BP1691" s="156"/>
      <c r="BQ1691" s="156"/>
      <c r="BR1691" s="156"/>
      <c r="BS1691" s="156"/>
      <c r="BT1691" s="156"/>
      <c r="BU1691" s="156"/>
      <c r="BV1691" s="156"/>
      <c r="BW1691" s="156"/>
      <c r="BX1691" s="156"/>
      <c r="BY1691" s="156"/>
      <c r="BZ1691" s="156"/>
      <c r="CA1691" s="156"/>
      <c r="CB1691" s="156"/>
      <c r="CC1691" s="156"/>
      <c r="CD1691" s="156"/>
      <c r="CE1691" s="156"/>
      <c r="CF1691" s="156"/>
      <c r="CG1691" s="156"/>
      <c r="CH1691" s="156"/>
      <c r="CI1691" s="156"/>
      <c r="CJ1691" s="156"/>
      <c r="CK1691" s="156"/>
      <c r="CL1691" s="156"/>
      <c r="CM1691" s="156"/>
      <c r="CN1691" s="156"/>
      <c r="CO1691" s="156"/>
      <c r="CP1691" s="156"/>
      <c r="CQ1691" s="156"/>
      <c r="CR1691" s="156"/>
      <c r="CS1691" s="156"/>
      <c r="CT1691" s="156"/>
      <c r="CU1691" s="156"/>
      <c r="CV1691" s="156"/>
      <c r="CW1691" s="156"/>
      <c r="CX1691" s="156"/>
      <c r="CY1691" s="156"/>
      <c r="CZ1691" s="156"/>
      <c r="DA1691" s="156"/>
      <c r="DB1691" s="156"/>
      <c r="DC1691" s="156"/>
      <c r="DD1691" s="156"/>
      <c r="DE1691" s="156"/>
      <c r="DF1691" s="156"/>
      <c r="DG1691" s="156"/>
      <c r="DH1691" s="156"/>
      <c r="DI1691" s="156"/>
      <c r="DJ1691" s="156"/>
      <c r="DK1691" s="156"/>
      <c r="DL1691" s="156"/>
      <c r="DM1691" s="156"/>
      <c r="DN1691" s="156"/>
      <c r="DO1691" s="156"/>
      <c r="DP1691" s="156"/>
      <c r="DQ1691" s="156"/>
      <c r="DR1691" s="156"/>
      <c r="DS1691" s="156"/>
      <c r="DT1691" s="156"/>
      <c r="DU1691" s="156"/>
      <c r="DV1691" s="156"/>
      <c r="DW1691" s="156"/>
      <c r="DX1691" s="156"/>
      <c r="DY1691" s="156"/>
      <c r="DZ1691" s="156"/>
      <c r="EA1691" s="156"/>
      <c r="EB1691" s="156"/>
      <c r="EC1691" s="156"/>
      <c r="ED1691" s="156"/>
      <c r="EE1691" s="156"/>
      <c r="EF1691" s="156"/>
    </row>
    <row r="1692" spans="22:136" s="6" customFormat="1" x14ac:dyDescent="0.25">
      <c r="V1692" s="156"/>
      <c r="W1692" s="156"/>
      <c r="X1692" s="156"/>
      <c r="Y1692" s="156"/>
      <c r="Z1692" s="156"/>
      <c r="AA1692" s="154"/>
      <c r="AB1692" s="154"/>
      <c r="AC1692" s="154"/>
      <c r="AD1692" s="154"/>
      <c r="AE1692" s="154"/>
      <c r="AF1692" s="154"/>
      <c r="AG1692" s="154"/>
      <c r="AH1692" s="155"/>
      <c r="AI1692" s="152"/>
      <c r="AJ1692" s="152"/>
      <c r="AK1692" s="152"/>
      <c r="AL1692" s="152"/>
      <c r="AM1692" s="157"/>
      <c r="AN1692" s="157"/>
      <c r="AO1692" s="152"/>
      <c r="AP1692" s="152"/>
      <c r="AQ1692" s="152"/>
      <c r="AR1692" s="152"/>
      <c r="AS1692" s="154"/>
      <c r="AT1692" s="154"/>
      <c r="AU1692" s="154"/>
      <c r="AV1692" s="154"/>
      <c r="AW1692" s="154"/>
      <c r="AX1692" s="154"/>
      <c r="AY1692" s="154"/>
      <c r="AZ1692" s="154"/>
      <c r="BA1692" s="154"/>
      <c r="BB1692" s="154"/>
      <c r="BC1692" s="154"/>
      <c r="BD1692" s="156"/>
      <c r="BE1692" s="156"/>
      <c r="BF1692" s="156"/>
      <c r="BG1692" s="156"/>
      <c r="BH1692" s="156"/>
      <c r="BI1692" s="156"/>
      <c r="BJ1692" s="156"/>
      <c r="BK1692" s="156"/>
      <c r="BL1692" s="156"/>
      <c r="BM1692" s="156"/>
      <c r="BN1692" s="156"/>
      <c r="BO1692" s="156"/>
      <c r="BP1692" s="156"/>
      <c r="BQ1692" s="156"/>
      <c r="BR1692" s="156"/>
      <c r="BS1692" s="156"/>
      <c r="BT1692" s="156"/>
      <c r="BU1692" s="156"/>
      <c r="BV1692" s="156"/>
      <c r="BW1692" s="156"/>
      <c r="BX1692" s="156"/>
      <c r="BY1692" s="156"/>
      <c r="BZ1692" s="156"/>
      <c r="CA1692" s="156"/>
      <c r="CB1692" s="156"/>
      <c r="CC1692" s="156"/>
      <c r="CD1692" s="156"/>
      <c r="CE1692" s="156"/>
      <c r="CF1692" s="156"/>
      <c r="CG1692" s="156"/>
      <c r="CH1692" s="156"/>
      <c r="CI1692" s="156"/>
      <c r="CJ1692" s="156"/>
      <c r="CK1692" s="156"/>
      <c r="CL1692" s="156"/>
      <c r="CM1692" s="156"/>
      <c r="CN1692" s="156"/>
      <c r="CO1692" s="156"/>
      <c r="CP1692" s="156"/>
      <c r="CQ1692" s="156"/>
      <c r="CR1692" s="156"/>
      <c r="CS1692" s="156"/>
      <c r="CT1692" s="156"/>
      <c r="CU1692" s="156"/>
      <c r="CV1692" s="156"/>
      <c r="CW1692" s="156"/>
      <c r="CX1692" s="156"/>
      <c r="CY1692" s="156"/>
      <c r="CZ1692" s="156"/>
      <c r="DA1692" s="156"/>
      <c r="DB1692" s="156"/>
      <c r="DC1692" s="156"/>
      <c r="DD1692" s="156"/>
      <c r="DE1692" s="156"/>
      <c r="DF1692" s="156"/>
      <c r="DG1692" s="156"/>
      <c r="DH1692" s="156"/>
      <c r="DI1692" s="156"/>
      <c r="DJ1692" s="156"/>
      <c r="DK1692" s="156"/>
      <c r="DL1692" s="156"/>
      <c r="DM1692" s="156"/>
      <c r="DN1692" s="156"/>
      <c r="DO1692" s="156"/>
      <c r="DP1692" s="156"/>
      <c r="DQ1692" s="156"/>
      <c r="DR1692" s="156"/>
      <c r="DS1692" s="156"/>
      <c r="DT1692" s="156"/>
      <c r="DU1692" s="156"/>
      <c r="DV1692" s="156"/>
      <c r="DW1692" s="156"/>
      <c r="DX1692" s="156"/>
      <c r="DY1692" s="156"/>
      <c r="DZ1692" s="156"/>
      <c r="EA1692" s="156"/>
      <c r="EB1692" s="156"/>
      <c r="EC1692" s="156"/>
      <c r="ED1692" s="156"/>
      <c r="EE1692" s="156"/>
      <c r="EF1692" s="156"/>
    </row>
    <row r="1693" spans="22:136" s="6" customFormat="1" x14ac:dyDescent="0.25">
      <c r="V1693" s="156"/>
      <c r="W1693" s="156"/>
      <c r="X1693" s="156"/>
      <c r="Y1693" s="156"/>
      <c r="Z1693" s="156"/>
      <c r="AA1693" s="154"/>
      <c r="AB1693" s="154"/>
      <c r="AC1693" s="154"/>
      <c r="AD1693" s="154"/>
      <c r="AE1693" s="154"/>
      <c r="AF1693" s="154"/>
      <c r="AG1693" s="154"/>
      <c r="AH1693" s="155"/>
      <c r="AI1693" s="152"/>
      <c r="AJ1693" s="152"/>
      <c r="AK1693" s="152"/>
      <c r="AL1693" s="152"/>
      <c r="AM1693" s="157"/>
      <c r="AN1693" s="157"/>
      <c r="AO1693" s="152"/>
      <c r="AP1693" s="152"/>
      <c r="AQ1693" s="152"/>
      <c r="AR1693" s="152"/>
      <c r="AS1693" s="154"/>
      <c r="AT1693" s="154"/>
      <c r="AU1693" s="154"/>
      <c r="AV1693" s="154"/>
      <c r="AW1693" s="154"/>
      <c r="AX1693" s="154"/>
      <c r="AY1693" s="154"/>
      <c r="AZ1693" s="154"/>
      <c r="BA1693" s="154"/>
      <c r="BB1693" s="154"/>
      <c r="BC1693" s="154"/>
      <c r="BD1693" s="156"/>
      <c r="BE1693" s="156"/>
      <c r="BF1693" s="156"/>
      <c r="BG1693" s="156"/>
      <c r="BH1693" s="156"/>
      <c r="BI1693" s="156"/>
      <c r="BJ1693" s="156"/>
      <c r="BK1693" s="156"/>
      <c r="BL1693" s="156"/>
      <c r="BM1693" s="156"/>
      <c r="BN1693" s="156"/>
      <c r="BO1693" s="156"/>
      <c r="BP1693" s="156"/>
      <c r="BQ1693" s="156"/>
      <c r="BR1693" s="156"/>
      <c r="BS1693" s="156"/>
      <c r="BT1693" s="156"/>
      <c r="BU1693" s="156"/>
      <c r="BV1693" s="156"/>
      <c r="BW1693" s="156"/>
      <c r="BX1693" s="156"/>
      <c r="BY1693" s="156"/>
      <c r="BZ1693" s="156"/>
      <c r="CA1693" s="156"/>
      <c r="CB1693" s="156"/>
      <c r="CC1693" s="156"/>
      <c r="CD1693" s="156"/>
      <c r="CE1693" s="156"/>
      <c r="CF1693" s="156"/>
      <c r="CG1693" s="156"/>
      <c r="CH1693" s="156"/>
      <c r="CI1693" s="156"/>
      <c r="CJ1693" s="156"/>
      <c r="CK1693" s="156"/>
      <c r="CL1693" s="156"/>
      <c r="CM1693" s="156"/>
      <c r="CN1693" s="156"/>
      <c r="CO1693" s="156"/>
      <c r="CP1693" s="156"/>
      <c r="CQ1693" s="156"/>
      <c r="CR1693" s="156"/>
      <c r="CS1693" s="156"/>
      <c r="CT1693" s="156"/>
      <c r="CU1693" s="156"/>
      <c r="CV1693" s="156"/>
      <c r="CW1693" s="156"/>
      <c r="CX1693" s="156"/>
      <c r="CY1693" s="156"/>
      <c r="CZ1693" s="156"/>
      <c r="DA1693" s="156"/>
      <c r="DB1693" s="156"/>
      <c r="DC1693" s="156"/>
      <c r="DD1693" s="156"/>
      <c r="DE1693" s="156"/>
      <c r="DF1693" s="156"/>
      <c r="DG1693" s="156"/>
      <c r="DH1693" s="156"/>
      <c r="DI1693" s="156"/>
      <c r="DJ1693" s="156"/>
      <c r="DK1693" s="156"/>
      <c r="DL1693" s="156"/>
      <c r="DM1693" s="156"/>
      <c r="DN1693" s="156"/>
      <c r="DO1693" s="156"/>
      <c r="DP1693" s="156"/>
      <c r="DQ1693" s="156"/>
      <c r="DR1693" s="156"/>
      <c r="DS1693" s="156"/>
      <c r="DT1693" s="156"/>
      <c r="DU1693" s="156"/>
      <c r="DV1693" s="156"/>
      <c r="DW1693" s="156"/>
      <c r="DX1693" s="156"/>
      <c r="DY1693" s="156"/>
      <c r="DZ1693" s="156"/>
      <c r="EA1693" s="156"/>
      <c r="EB1693" s="156"/>
      <c r="EC1693" s="156"/>
      <c r="ED1693" s="156"/>
      <c r="EE1693" s="156"/>
      <c r="EF1693" s="156"/>
    </row>
    <row r="1694" spans="22:136" s="6" customFormat="1" x14ac:dyDescent="0.25">
      <c r="V1694" s="156"/>
      <c r="W1694" s="156"/>
      <c r="X1694" s="156"/>
      <c r="Y1694" s="156"/>
      <c r="Z1694" s="156"/>
      <c r="AA1694" s="154"/>
      <c r="AB1694" s="154"/>
      <c r="AC1694" s="154"/>
      <c r="AD1694" s="154"/>
      <c r="AE1694" s="154"/>
      <c r="AF1694" s="154"/>
      <c r="AG1694" s="154"/>
      <c r="AH1694" s="155"/>
      <c r="AI1694" s="152"/>
      <c r="AJ1694" s="152"/>
      <c r="AK1694" s="152"/>
      <c r="AL1694" s="152"/>
      <c r="AM1694" s="157"/>
      <c r="AN1694" s="157"/>
      <c r="AO1694" s="152"/>
      <c r="AP1694" s="152"/>
      <c r="AQ1694" s="152"/>
      <c r="AR1694" s="152"/>
      <c r="AS1694" s="154"/>
      <c r="AT1694" s="154"/>
      <c r="AU1694" s="154"/>
      <c r="AV1694" s="154"/>
      <c r="AW1694" s="154"/>
      <c r="AX1694" s="154"/>
      <c r="AY1694" s="154"/>
      <c r="AZ1694" s="154"/>
      <c r="BA1694" s="154"/>
      <c r="BB1694" s="154"/>
      <c r="BC1694" s="154"/>
      <c r="BD1694" s="156"/>
      <c r="BE1694" s="156"/>
      <c r="BF1694" s="156"/>
      <c r="BG1694" s="156"/>
      <c r="BH1694" s="156"/>
      <c r="BI1694" s="156"/>
      <c r="BJ1694" s="156"/>
      <c r="BK1694" s="156"/>
      <c r="BL1694" s="156"/>
      <c r="BM1694" s="156"/>
      <c r="BN1694" s="156"/>
      <c r="BO1694" s="156"/>
      <c r="BP1694" s="156"/>
      <c r="BQ1694" s="156"/>
      <c r="BR1694" s="156"/>
      <c r="BS1694" s="156"/>
      <c r="BT1694" s="156"/>
      <c r="BU1694" s="156"/>
      <c r="BV1694" s="156"/>
      <c r="BW1694" s="156"/>
      <c r="BX1694" s="156"/>
      <c r="BY1694" s="156"/>
      <c r="BZ1694" s="156"/>
      <c r="CA1694" s="156"/>
      <c r="CB1694" s="156"/>
      <c r="CC1694" s="156"/>
      <c r="CD1694" s="156"/>
      <c r="CE1694" s="156"/>
      <c r="CF1694" s="156"/>
      <c r="CG1694" s="156"/>
      <c r="CH1694" s="156"/>
      <c r="CI1694" s="156"/>
      <c r="CJ1694" s="156"/>
      <c r="CK1694" s="156"/>
      <c r="CL1694" s="156"/>
      <c r="CM1694" s="156"/>
      <c r="CN1694" s="156"/>
      <c r="CO1694" s="156"/>
      <c r="CP1694" s="156"/>
      <c r="CQ1694" s="156"/>
      <c r="CR1694" s="156"/>
      <c r="CS1694" s="156"/>
      <c r="CT1694" s="156"/>
      <c r="CU1694" s="156"/>
      <c r="CV1694" s="156"/>
      <c r="CW1694" s="156"/>
      <c r="CX1694" s="156"/>
      <c r="CY1694" s="156"/>
      <c r="CZ1694" s="156"/>
      <c r="DA1694" s="156"/>
      <c r="DB1694" s="156"/>
      <c r="DC1694" s="156"/>
      <c r="DD1694" s="156"/>
      <c r="DE1694" s="156"/>
      <c r="DF1694" s="156"/>
      <c r="DG1694" s="156"/>
      <c r="DH1694" s="156"/>
      <c r="DI1694" s="156"/>
      <c r="DJ1694" s="156"/>
      <c r="DK1694" s="156"/>
      <c r="DL1694" s="156"/>
      <c r="DM1694" s="156"/>
      <c r="DN1694" s="156"/>
      <c r="DO1694" s="156"/>
      <c r="DP1694" s="156"/>
      <c r="DQ1694" s="156"/>
      <c r="DR1694" s="156"/>
      <c r="DS1694" s="156"/>
      <c r="DT1694" s="156"/>
      <c r="DU1694" s="156"/>
      <c r="DV1694" s="156"/>
      <c r="DW1694" s="156"/>
      <c r="DX1694" s="156"/>
      <c r="DY1694" s="156"/>
      <c r="DZ1694" s="156"/>
      <c r="EA1694" s="156"/>
      <c r="EB1694" s="156"/>
      <c r="EC1694" s="156"/>
      <c r="ED1694" s="156"/>
      <c r="EE1694" s="156"/>
      <c r="EF1694" s="156"/>
    </row>
    <row r="1695" spans="22:136" s="6" customFormat="1" x14ac:dyDescent="0.25">
      <c r="V1695" s="156"/>
      <c r="W1695" s="156"/>
      <c r="X1695" s="156"/>
      <c r="Y1695" s="156"/>
      <c r="Z1695" s="156"/>
      <c r="AA1695" s="154"/>
      <c r="AB1695" s="154"/>
      <c r="AC1695" s="154"/>
      <c r="AD1695" s="154"/>
      <c r="AE1695" s="154"/>
      <c r="AF1695" s="154"/>
      <c r="AG1695" s="154"/>
      <c r="AH1695" s="155"/>
      <c r="AI1695" s="152"/>
      <c r="AJ1695" s="152"/>
      <c r="AK1695" s="152"/>
      <c r="AL1695" s="152"/>
      <c r="AM1695" s="157"/>
      <c r="AN1695" s="157"/>
      <c r="AO1695" s="152"/>
      <c r="AP1695" s="152"/>
      <c r="AQ1695" s="152"/>
      <c r="AR1695" s="152"/>
      <c r="AS1695" s="154"/>
      <c r="AT1695" s="154"/>
      <c r="AU1695" s="154"/>
      <c r="AV1695" s="154"/>
      <c r="AW1695" s="154"/>
      <c r="AX1695" s="154"/>
      <c r="AY1695" s="154"/>
      <c r="AZ1695" s="154"/>
      <c r="BA1695" s="154"/>
      <c r="BB1695" s="154"/>
      <c r="BC1695" s="154"/>
      <c r="BD1695" s="156"/>
      <c r="BE1695" s="156"/>
      <c r="BF1695" s="156"/>
      <c r="BG1695" s="156"/>
      <c r="BH1695" s="156"/>
      <c r="BI1695" s="156"/>
      <c r="BJ1695" s="156"/>
      <c r="BK1695" s="156"/>
      <c r="BL1695" s="156"/>
      <c r="BM1695" s="156"/>
      <c r="BN1695" s="156"/>
      <c r="BO1695" s="156"/>
      <c r="BP1695" s="156"/>
      <c r="BQ1695" s="156"/>
      <c r="BR1695" s="156"/>
      <c r="BS1695" s="156"/>
      <c r="BT1695" s="156"/>
      <c r="BU1695" s="156"/>
      <c r="BV1695" s="156"/>
      <c r="BW1695" s="156"/>
      <c r="BX1695" s="156"/>
      <c r="BY1695" s="156"/>
      <c r="BZ1695" s="156"/>
      <c r="CA1695" s="156"/>
      <c r="CB1695" s="156"/>
      <c r="CC1695" s="156"/>
      <c r="CD1695" s="156"/>
      <c r="CE1695" s="156"/>
      <c r="CF1695" s="156"/>
      <c r="CG1695" s="156"/>
      <c r="CH1695" s="156"/>
      <c r="CI1695" s="156"/>
      <c r="CJ1695" s="156"/>
      <c r="CK1695" s="156"/>
      <c r="CL1695" s="156"/>
      <c r="CM1695" s="156"/>
      <c r="CN1695" s="156"/>
      <c r="CO1695" s="156"/>
      <c r="CP1695" s="156"/>
      <c r="CQ1695" s="156"/>
      <c r="CR1695" s="156"/>
      <c r="CS1695" s="156"/>
      <c r="CT1695" s="156"/>
      <c r="CU1695" s="156"/>
      <c r="CV1695" s="156"/>
      <c r="CW1695" s="156"/>
      <c r="CX1695" s="156"/>
      <c r="CY1695" s="156"/>
      <c r="CZ1695" s="156"/>
      <c r="DA1695" s="156"/>
      <c r="DB1695" s="156"/>
      <c r="DC1695" s="156"/>
      <c r="DD1695" s="156"/>
      <c r="DE1695" s="156"/>
      <c r="DF1695" s="156"/>
      <c r="DG1695" s="156"/>
      <c r="DH1695" s="156"/>
      <c r="DI1695" s="156"/>
      <c r="DJ1695" s="156"/>
      <c r="DK1695" s="156"/>
      <c r="DL1695" s="156"/>
      <c r="DM1695" s="156"/>
      <c r="DN1695" s="156"/>
      <c r="DO1695" s="156"/>
      <c r="DP1695" s="156"/>
      <c r="DQ1695" s="156"/>
      <c r="DR1695" s="156"/>
      <c r="DS1695" s="156"/>
      <c r="DT1695" s="156"/>
      <c r="DU1695" s="156"/>
      <c r="DV1695" s="156"/>
      <c r="DW1695" s="156"/>
      <c r="DX1695" s="156"/>
      <c r="DY1695" s="156"/>
      <c r="DZ1695" s="156"/>
      <c r="EA1695" s="156"/>
      <c r="EB1695" s="156"/>
      <c r="EC1695" s="156"/>
      <c r="ED1695" s="156"/>
      <c r="EE1695" s="156"/>
      <c r="EF1695" s="156"/>
    </row>
    <row r="1696" spans="22:136" s="6" customFormat="1" x14ac:dyDescent="0.25">
      <c r="V1696" s="156"/>
      <c r="W1696" s="156"/>
      <c r="X1696" s="156"/>
      <c r="Y1696" s="156"/>
      <c r="Z1696" s="156"/>
      <c r="AA1696" s="154"/>
      <c r="AB1696" s="154"/>
      <c r="AC1696" s="154"/>
      <c r="AD1696" s="154"/>
      <c r="AE1696" s="154"/>
      <c r="AF1696" s="154"/>
      <c r="AG1696" s="154"/>
      <c r="AH1696" s="155"/>
      <c r="AI1696" s="152"/>
      <c r="AJ1696" s="152"/>
      <c r="AK1696" s="152"/>
      <c r="AL1696" s="152"/>
      <c r="AM1696" s="157"/>
      <c r="AN1696" s="157"/>
      <c r="AO1696" s="152"/>
      <c r="AP1696" s="152"/>
      <c r="AQ1696" s="152"/>
      <c r="AR1696" s="152"/>
      <c r="AS1696" s="154"/>
      <c r="AT1696" s="154"/>
      <c r="AU1696" s="154"/>
      <c r="AV1696" s="154"/>
      <c r="AW1696" s="154"/>
      <c r="AX1696" s="154"/>
      <c r="AY1696" s="154"/>
      <c r="AZ1696" s="154"/>
      <c r="BA1696" s="154"/>
      <c r="BB1696" s="154"/>
      <c r="BC1696" s="154"/>
      <c r="BD1696" s="156"/>
      <c r="BE1696" s="156"/>
      <c r="BF1696" s="156"/>
      <c r="BG1696" s="156"/>
      <c r="BH1696" s="156"/>
      <c r="BI1696" s="156"/>
      <c r="BJ1696" s="156"/>
      <c r="BK1696" s="156"/>
      <c r="BL1696" s="156"/>
      <c r="BM1696" s="156"/>
      <c r="BN1696" s="156"/>
      <c r="BO1696" s="156"/>
      <c r="BP1696" s="156"/>
      <c r="BQ1696" s="156"/>
      <c r="BR1696" s="156"/>
      <c r="BS1696" s="156"/>
      <c r="BT1696" s="156"/>
      <c r="BU1696" s="156"/>
      <c r="BV1696" s="156"/>
      <c r="BW1696" s="156"/>
      <c r="BX1696" s="156"/>
      <c r="BY1696" s="156"/>
      <c r="BZ1696" s="156"/>
      <c r="CA1696" s="156"/>
      <c r="CB1696" s="156"/>
      <c r="CC1696" s="156"/>
      <c r="CD1696" s="156"/>
      <c r="CE1696" s="156"/>
      <c r="CF1696" s="156"/>
      <c r="CG1696" s="156"/>
      <c r="CH1696" s="156"/>
      <c r="CI1696" s="156"/>
      <c r="CJ1696" s="156"/>
      <c r="CK1696" s="156"/>
      <c r="CL1696" s="156"/>
      <c r="CM1696" s="156"/>
      <c r="CN1696" s="156"/>
      <c r="CO1696" s="156"/>
      <c r="CP1696" s="156"/>
      <c r="CQ1696" s="156"/>
      <c r="CR1696" s="156"/>
      <c r="CS1696" s="156"/>
      <c r="CT1696" s="156"/>
      <c r="CU1696" s="156"/>
      <c r="CV1696" s="156"/>
      <c r="CW1696" s="156"/>
      <c r="CX1696" s="156"/>
      <c r="CY1696" s="156"/>
      <c r="CZ1696" s="156"/>
      <c r="DA1696" s="156"/>
      <c r="DB1696" s="156"/>
      <c r="DC1696" s="156"/>
      <c r="DD1696" s="156"/>
      <c r="DE1696" s="156"/>
      <c r="DF1696" s="156"/>
      <c r="DG1696" s="156"/>
      <c r="DH1696" s="156"/>
      <c r="DI1696" s="156"/>
      <c r="DJ1696" s="156"/>
      <c r="DK1696" s="156"/>
      <c r="DL1696" s="156"/>
      <c r="DM1696" s="156"/>
      <c r="DN1696" s="156"/>
      <c r="DO1696" s="156"/>
      <c r="DP1696" s="156"/>
      <c r="DQ1696" s="156"/>
      <c r="DR1696" s="156"/>
      <c r="DS1696" s="156"/>
      <c r="DT1696" s="156"/>
      <c r="DU1696" s="156"/>
      <c r="DV1696" s="156"/>
      <c r="DW1696" s="156"/>
      <c r="DX1696" s="156"/>
      <c r="DY1696" s="156"/>
      <c r="DZ1696" s="156"/>
      <c r="EA1696" s="156"/>
      <c r="EB1696" s="156"/>
      <c r="EC1696" s="156"/>
      <c r="ED1696" s="156"/>
      <c r="EE1696" s="156"/>
      <c r="EF1696" s="156"/>
    </row>
    <row r="1697" spans="22:136" s="6" customFormat="1" x14ac:dyDescent="0.25">
      <c r="V1697" s="156"/>
      <c r="W1697" s="156"/>
      <c r="X1697" s="156"/>
      <c r="Y1697" s="156"/>
      <c r="Z1697" s="156"/>
      <c r="AA1697" s="154"/>
      <c r="AB1697" s="154"/>
      <c r="AC1697" s="154"/>
      <c r="AD1697" s="154"/>
      <c r="AE1697" s="154"/>
      <c r="AF1697" s="154"/>
      <c r="AG1697" s="154"/>
      <c r="AH1697" s="155"/>
      <c r="AI1697" s="152"/>
      <c r="AJ1697" s="152"/>
      <c r="AK1697" s="152"/>
      <c r="AL1697" s="152"/>
      <c r="AM1697" s="157"/>
      <c r="AN1697" s="157"/>
      <c r="AO1697" s="152"/>
      <c r="AP1697" s="152"/>
      <c r="AQ1697" s="152"/>
      <c r="AR1697" s="152"/>
      <c r="AS1697" s="154"/>
      <c r="AT1697" s="154"/>
      <c r="AU1697" s="154"/>
      <c r="AV1697" s="154"/>
      <c r="AW1697" s="154"/>
      <c r="AX1697" s="154"/>
      <c r="AY1697" s="154"/>
      <c r="AZ1697" s="154"/>
      <c r="BA1697" s="154"/>
      <c r="BB1697" s="154"/>
      <c r="BC1697" s="154"/>
      <c r="BD1697" s="156"/>
      <c r="BE1697" s="156"/>
      <c r="BF1697" s="156"/>
      <c r="BG1697" s="156"/>
      <c r="BH1697" s="156"/>
      <c r="BI1697" s="156"/>
      <c r="BJ1697" s="156"/>
      <c r="BK1697" s="156"/>
      <c r="BL1697" s="156"/>
      <c r="BM1697" s="156"/>
      <c r="BN1697" s="156"/>
      <c r="BO1697" s="156"/>
      <c r="BP1697" s="156"/>
      <c r="BQ1697" s="156"/>
      <c r="BR1697" s="156"/>
      <c r="BS1697" s="156"/>
      <c r="BT1697" s="156"/>
      <c r="BU1697" s="156"/>
      <c r="BV1697" s="156"/>
      <c r="BW1697" s="156"/>
      <c r="BX1697" s="156"/>
      <c r="BY1697" s="156"/>
      <c r="BZ1697" s="156"/>
      <c r="CA1697" s="156"/>
      <c r="CB1697" s="156"/>
      <c r="CC1697" s="156"/>
      <c r="CD1697" s="156"/>
      <c r="CE1697" s="156"/>
      <c r="CF1697" s="156"/>
      <c r="CG1697" s="156"/>
      <c r="CH1697" s="156"/>
      <c r="CI1697" s="156"/>
      <c r="CJ1697" s="156"/>
      <c r="CK1697" s="156"/>
      <c r="CL1697" s="156"/>
      <c r="CM1697" s="156"/>
      <c r="CN1697" s="156"/>
      <c r="CO1697" s="156"/>
      <c r="CP1697" s="156"/>
      <c r="CQ1697" s="156"/>
      <c r="CR1697" s="156"/>
      <c r="CS1697" s="156"/>
      <c r="CT1697" s="156"/>
      <c r="CU1697" s="156"/>
      <c r="CV1697" s="156"/>
      <c r="CW1697" s="156"/>
      <c r="CX1697" s="156"/>
      <c r="CY1697" s="156"/>
      <c r="CZ1697" s="156"/>
      <c r="DA1697" s="156"/>
      <c r="DB1697" s="156"/>
      <c r="DC1697" s="156"/>
      <c r="DD1697" s="156"/>
      <c r="DE1697" s="156"/>
      <c r="DF1697" s="156"/>
      <c r="DG1697" s="156"/>
      <c r="DH1697" s="156"/>
      <c r="DI1697" s="156"/>
      <c r="DJ1697" s="156"/>
      <c r="DK1697" s="156"/>
      <c r="DL1697" s="156"/>
      <c r="DM1697" s="156"/>
      <c r="DN1697" s="156"/>
      <c r="DO1697" s="156"/>
      <c r="DP1697" s="156"/>
      <c r="DQ1697" s="156"/>
      <c r="DR1697" s="156"/>
      <c r="DS1697" s="156"/>
      <c r="DT1697" s="156"/>
      <c r="DU1697" s="156"/>
      <c r="DV1697" s="156"/>
      <c r="DW1697" s="156"/>
      <c r="DX1697" s="156"/>
      <c r="DY1697" s="156"/>
      <c r="DZ1697" s="156"/>
      <c r="EA1697" s="156"/>
      <c r="EB1697" s="156"/>
      <c r="EC1697" s="156"/>
      <c r="ED1697" s="156"/>
      <c r="EE1697" s="156"/>
      <c r="EF1697" s="156"/>
    </row>
    <row r="1698" spans="22:136" s="6" customFormat="1" x14ac:dyDescent="0.25">
      <c r="V1698" s="156"/>
      <c r="W1698" s="156"/>
      <c r="X1698" s="156"/>
      <c r="Y1698" s="156"/>
      <c r="Z1698" s="156"/>
      <c r="AA1698" s="154"/>
      <c r="AB1698" s="154"/>
      <c r="AC1698" s="154"/>
      <c r="AD1698" s="154"/>
      <c r="AE1698" s="154"/>
      <c r="AF1698" s="154"/>
      <c r="AG1698" s="154"/>
      <c r="AH1698" s="155"/>
      <c r="AI1698" s="152"/>
      <c r="AJ1698" s="152"/>
      <c r="AK1698" s="152"/>
      <c r="AL1698" s="152"/>
      <c r="AM1698" s="157"/>
      <c r="AN1698" s="157"/>
      <c r="AO1698" s="152"/>
      <c r="AP1698" s="152"/>
      <c r="AQ1698" s="152"/>
      <c r="AR1698" s="152"/>
      <c r="AS1698" s="154"/>
      <c r="AT1698" s="154"/>
      <c r="AU1698" s="154"/>
      <c r="AV1698" s="154"/>
      <c r="AW1698" s="154"/>
      <c r="AX1698" s="154"/>
      <c r="AY1698" s="154"/>
      <c r="AZ1698" s="154"/>
      <c r="BA1698" s="154"/>
      <c r="BB1698" s="154"/>
      <c r="BC1698" s="154"/>
      <c r="BD1698" s="156"/>
      <c r="BE1698" s="156"/>
      <c r="BF1698" s="156"/>
      <c r="BG1698" s="156"/>
      <c r="BH1698" s="156"/>
      <c r="BI1698" s="156"/>
      <c r="BJ1698" s="156"/>
      <c r="BK1698" s="156"/>
      <c r="BL1698" s="156"/>
      <c r="BM1698" s="156"/>
      <c r="BN1698" s="156"/>
      <c r="BO1698" s="156"/>
      <c r="BP1698" s="156"/>
      <c r="BQ1698" s="156"/>
      <c r="BR1698" s="156"/>
      <c r="BS1698" s="156"/>
      <c r="BT1698" s="156"/>
      <c r="BU1698" s="156"/>
      <c r="BV1698" s="156"/>
      <c r="BW1698" s="156"/>
      <c r="BX1698" s="156"/>
      <c r="BY1698" s="156"/>
      <c r="BZ1698" s="156"/>
      <c r="CA1698" s="156"/>
      <c r="CB1698" s="156"/>
      <c r="CC1698" s="156"/>
      <c r="CD1698" s="156"/>
      <c r="CE1698" s="156"/>
      <c r="CF1698" s="156"/>
      <c r="CG1698" s="156"/>
      <c r="CH1698" s="156"/>
      <c r="CI1698" s="156"/>
      <c r="CJ1698" s="156"/>
      <c r="CK1698" s="156"/>
      <c r="CL1698" s="156"/>
      <c r="CM1698" s="156"/>
      <c r="CN1698" s="156"/>
      <c r="CO1698" s="156"/>
      <c r="CP1698" s="156"/>
      <c r="CQ1698" s="156"/>
      <c r="CR1698" s="156"/>
      <c r="CS1698" s="156"/>
      <c r="CT1698" s="156"/>
      <c r="CU1698" s="156"/>
      <c r="CV1698" s="156"/>
      <c r="CW1698" s="156"/>
      <c r="CX1698" s="156"/>
      <c r="CY1698" s="156"/>
      <c r="CZ1698" s="156"/>
      <c r="DA1698" s="156"/>
      <c r="DB1698" s="156"/>
      <c r="DC1698" s="156"/>
      <c r="DD1698" s="156"/>
      <c r="DE1698" s="156"/>
      <c r="DF1698" s="156"/>
      <c r="DG1698" s="156"/>
      <c r="DH1698" s="156"/>
      <c r="DI1698" s="156"/>
      <c r="DJ1698" s="156"/>
      <c r="DK1698" s="156"/>
      <c r="DL1698" s="156"/>
      <c r="DM1698" s="156"/>
      <c r="DN1698" s="156"/>
      <c r="DO1698" s="156"/>
      <c r="DP1698" s="156"/>
      <c r="DQ1698" s="156"/>
      <c r="DR1698" s="156"/>
      <c r="DS1698" s="156"/>
      <c r="DT1698" s="156"/>
      <c r="DU1698" s="156"/>
      <c r="DV1698" s="156"/>
      <c r="DW1698" s="156"/>
      <c r="DX1698" s="156"/>
      <c r="DY1698" s="156"/>
      <c r="DZ1698" s="156"/>
      <c r="EA1698" s="156"/>
      <c r="EB1698" s="156"/>
      <c r="EC1698" s="156"/>
      <c r="ED1698" s="156"/>
      <c r="EE1698" s="156"/>
      <c r="EF1698" s="156"/>
    </row>
    <row r="1699" spans="22:136" s="6" customFormat="1" x14ac:dyDescent="0.25">
      <c r="V1699" s="156"/>
      <c r="W1699" s="156"/>
      <c r="X1699" s="156"/>
      <c r="Y1699" s="156"/>
      <c r="Z1699" s="156"/>
      <c r="AA1699" s="154"/>
      <c r="AB1699" s="154"/>
      <c r="AC1699" s="154"/>
      <c r="AD1699" s="154"/>
      <c r="AE1699" s="154"/>
      <c r="AF1699" s="154"/>
      <c r="AG1699" s="154"/>
      <c r="AH1699" s="155"/>
      <c r="AI1699" s="152"/>
      <c r="AJ1699" s="152"/>
      <c r="AK1699" s="152"/>
      <c r="AL1699" s="152"/>
      <c r="AM1699" s="157"/>
      <c r="AN1699" s="157"/>
      <c r="AO1699" s="152"/>
      <c r="AP1699" s="152"/>
      <c r="AQ1699" s="152"/>
      <c r="AR1699" s="152"/>
      <c r="AS1699" s="154"/>
      <c r="AT1699" s="154"/>
      <c r="AU1699" s="154"/>
      <c r="AV1699" s="154"/>
      <c r="AW1699" s="154"/>
      <c r="AX1699" s="154"/>
      <c r="AY1699" s="154"/>
      <c r="AZ1699" s="154"/>
      <c r="BA1699" s="154"/>
      <c r="BB1699" s="154"/>
      <c r="BC1699" s="154"/>
      <c r="BD1699" s="156"/>
      <c r="BE1699" s="156"/>
      <c r="BF1699" s="156"/>
      <c r="BG1699" s="156"/>
      <c r="BH1699" s="156"/>
      <c r="BI1699" s="156"/>
      <c r="BJ1699" s="156"/>
      <c r="BK1699" s="156"/>
      <c r="BL1699" s="156"/>
      <c r="BM1699" s="156"/>
      <c r="BN1699" s="156"/>
      <c r="BO1699" s="156"/>
      <c r="BP1699" s="156"/>
      <c r="BQ1699" s="156"/>
      <c r="BR1699" s="156"/>
      <c r="BS1699" s="156"/>
      <c r="BT1699" s="156"/>
      <c r="BU1699" s="156"/>
      <c r="BV1699" s="156"/>
      <c r="BW1699" s="156"/>
      <c r="BX1699" s="156"/>
      <c r="BY1699" s="156"/>
      <c r="BZ1699" s="156"/>
      <c r="CA1699" s="156"/>
      <c r="CB1699" s="156"/>
      <c r="CC1699" s="156"/>
      <c r="CD1699" s="156"/>
      <c r="CE1699" s="156"/>
      <c r="CF1699" s="156"/>
      <c r="CG1699" s="156"/>
      <c r="CH1699" s="156"/>
      <c r="CI1699" s="156"/>
      <c r="CJ1699" s="156"/>
      <c r="CK1699" s="156"/>
      <c r="CL1699" s="156"/>
      <c r="CM1699" s="156"/>
      <c r="CN1699" s="156"/>
      <c r="CO1699" s="156"/>
      <c r="CP1699" s="156"/>
      <c r="CQ1699" s="156"/>
      <c r="CR1699" s="156"/>
      <c r="CS1699" s="156"/>
      <c r="CT1699" s="156"/>
      <c r="CU1699" s="156"/>
      <c r="CV1699" s="156"/>
      <c r="CW1699" s="156"/>
      <c r="CX1699" s="156"/>
      <c r="CY1699" s="156"/>
      <c r="CZ1699" s="156"/>
      <c r="DA1699" s="156"/>
      <c r="DB1699" s="156"/>
      <c r="DC1699" s="156"/>
      <c r="DD1699" s="156"/>
      <c r="DE1699" s="156"/>
      <c r="DF1699" s="156"/>
      <c r="DG1699" s="156"/>
      <c r="DH1699" s="156"/>
      <c r="DI1699" s="156"/>
      <c r="DJ1699" s="156"/>
      <c r="DK1699" s="156"/>
      <c r="DL1699" s="156"/>
      <c r="DM1699" s="156"/>
      <c r="DN1699" s="156"/>
      <c r="DO1699" s="156"/>
      <c r="DP1699" s="156"/>
      <c r="DQ1699" s="156"/>
      <c r="DR1699" s="156"/>
      <c r="DS1699" s="156"/>
      <c r="DT1699" s="156"/>
      <c r="DU1699" s="156"/>
      <c r="DV1699" s="156"/>
      <c r="DW1699" s="156"/>
      <c r="DX1699" s="156"/>
      <c r="DY1699" s="156"/>
      <c r="DZ1699" s="156"/>
      <c r="EA1699" s="156"/>
      <c r="EB1699" s="156"/>
      <c r="EC1699" s="156"/>
      <c r="ED1699" s="156"/>
      <c r="EE1699" s="156"/>
      <c r="EF1699" s="156"/>
    </row>
    <row r="1700" spans="22:136" s="6" customFormat="1" x14ac:dyDescent="0.25">
      <c r="V1700" s="156"/>
      <c r="W1700" s="156"/>
      <c r="X1700" s="156"/>
      <c r="Y1700" s="156"/>
      <c r="Z1700" s="156"/>
      <c r="AA1700" s="154"/>
      <c r="AB1700" s="154"/>
      <c r="AC1700" s="154"/>
      <c r="AD1700" s="154"/>
      <c r="AE1700" s="154"/>
      <c r="AF1700" s="154"/>
      <c r="AG1700" s="154"/>
      <c r="AH1700" s="155"/>
      <c r="AI1700" s="152"/>
      <c r="AJ1700" s="152"/>
      <c r="AK1700" s="152"/>
      <c r="AL1700" s="152"/>
      <c r="AM1700" s="157"/>
      <c r="AN1700" s="157"/>
      <c r="AO1700" s="152"/>
      <c r="AP1700" s="152"/>
      <c r="AQ1700" s="152"/>
      <c r="AR1700" s="152"/>
      <c r="AS1700" s="154"/>
      <c r="AT1700" s="154"/>
      <c r="AU1700" s="154"/>
      <c r="AV1700" s="154"/>
      <c r="AW1700" s="154"/>
      <c r="AX1700" s="154"/>
      <c r="AY1700" s="154"/>
      <c r="AZ1700" s="154"/>
      <c r="BA1700" s="154"/>
      <c r="BB1700" s="154"/>
      <c r="BC1700" s="154"/>
      <c r="BD1700" s="156"/>
      <c r="BE1700" s="156"/>
      <c r="BF1700" s="156"/>
      <c r="BG1700" s="156"/>
      <c r="BH1700" s="156"/>
      <c r="BI1700" s="156"/>
      <c r="BJ1700" s="156"/>
      <c r="BK1700" s="156"/>
      <c r="BL1700" s="156"/>
      <c r="BM1700" s="156"/>
      <c r="BN1700" s="156"/>
      <c r="BO1700" s="156"/>
      <c r="BP1700" s="156"/>
      <c r="BQ1700" s="156"/>
      <c r="BR1700" s="156"/>
      <c r="BS1700" s="156"/>
      <c r="BT1700" s="156"/>
      <c r="BU1700" s="156"/>
      <c r="BV1700" s="156"/>
      <c r="BW1700" s="156"/>
      <c r="BX1700" s="156"/>
      <c r="BY1700" s="156"/>
      <c r="BZ1700" s="156"/>
      <c r="CA1700" s="156"/>
      <c r="CB1700" s="156"/>
      <c r="CC1700" s="156"/>
      <c r="CD1700" s="156"/>
      <c r="CE1700" s="156"/>
      <c r="CF1700" s="156"/>
      <c r="CG1700" s="156"/>
      <c r="CH1700" s="156"/>
      <c r="CI1700" s="156"/>
      <c r="CJ1700" s="156"/>
      <c r="CK1700" s="156"/>
      <c r="CL1700" s="156"/>
      <c r="CM1700" s="156"/>
      <c r="CN1700" s="156"/>
      <c r="CO1700" s="156"/>
      <c r="CP1700" s="156"/>
      <c r="CQ1700" s="156"/>
      <c r="CR1700" s="156"/>
      <c r="CS1700" s="156"/>
      <c r="CT1700" s="156"/>
      <c r="CU1700" s="156"/>
      <c r="CV1700" s="156"/>
      <c r="CW1700" s="156"/>
      <c r="CX1700" s="156"/>
      <c r="CY1700" s="156"/>
      <c r="CZ1700" s="156"/>
      <c r="DA1700" s="156"/>
      <c r="DB1700" s="156"/>
      <c r="DC1700" s="156"/>
      <c r="DD1700" s="156"/>
      <c r="DE1700" s="156"/>
      <c r="DF1700" s="156"/>
      <c r="DG1700" s="156"/>
      <c r="DH1700" s="156"/>
      <c r="DI1700" s="156"/>
      <c r="DJ1700" s="156"/>
      <c r="DK1700" s="156"/>
      <c r="DL1700" s="156"/>
      <c r="DM1700" s="156"/>
      <c r="DN1700" s="156"/>
      <c r="DO1700" s="156"/>
      <c r="DP1700" s="156"/>
      <c r="DQ1700" s="156"/>
      <c r="DR1700" s="156"/>
      <c r="DS1700" s="156"/>
      <c r="DT1700" s="156"/>
      <c r="DU1700" s="156"/>
      <c r="DV1700" s="156"/>
      <c r="DW1700" s="156"/>
      <c r="DX1700" s="156"/>
      <c r="DY1700" s="156"/>
      <c r="DZ1700" s="156"/>
      <c r="EA1700" s="156"/>
      <c r="EB1700" s="156"/>
      <c r="EC1700" s="156"/>
      <c r="ED1700" s="156"/>
      <c r="EE1700" s="156"/>
      <c r="EF1700" s="156"/>
    </row>
    <row r="1701" spans="22:136" s="6" customFormat="1" x14ac:dyDescent="0.25">
      <c r="V1701" s="156"/>
      <c r="W1701" s="156"/>
      <c r="X1701" s="156"/>
      <c r="Y1701" s="156"/>
      <c r="Z1701" s="156"/>
      <c r="AA1701" s="154"/>
      <c r="AB1701" s="154"/>
      <c r="AC1701" s="154"/>
      <c r="AD1701" s="154"/>
      <c r="AE1701" s="154"/>
      <c r="AF1701" s="154"/>
      <c r="AG1701" s="154"/>
      <c r="AH1701" s="155"/>
      <c r="AI1701" s="152"/>
      <c r="AJ1701" s="152"/>
      <c r="AK1701" s="152"/>
      <c r="AL1701" s="152"/>
      <c r="AM1701" s="157"/>
      <c r="AN1701" s="157"/>
      <c r="AO1701" s="152"/>
      <c r="AP1701" s="152"/>
      <c r="AQ1701" s="152"/>
      <c r="AR1701" s="152"/>
      <c r="AS1701" s="154"/>
      <c r="AT1701" s="154"/>
      <c r="AU1701" s="154"/>
      <c r="AV1701" s="154"/>
      <c r="AW1701" s="154"/>
      <c r="AX1701" s="154"/>
      <c r="AY1701" s="154"/>
      <c r="AZ1701" s="154"/>
      <c r="BA1701" s="154"/>
      <c r="BB1701" s="154"/>
      <c r="BC1701" s="154"/>
      <c r="BD1701" s="156"/>
      <c r="BE1701" s="156"/>
      <c r="BF1701" s="156"/>
      <c r="BG1701" s="156"/>
      <c r="BH1701" s="156"/>
      <c r="BI1701" s="156"/>
      <c r="BJ1701" s="156"/>
      <c r="BK1701" s="156"/>
      <c r="BL1701" s="156"/>
      <c r="BM1701" s="156"/>
      <c r="BN1701" s="156"/>
      <c r="BO1701" s="156"/>
      <c r="BP1701" s="156"/>
      <c r="BQ1701" s="156"/>
      <c r="BR1701" s="156"/>
      <c r="BS1701" s="156"/>
      <c r="BT1701" s="156"/>
      <c r="BU1701" s="156"/>
      <c r="BV1701" s="156"/>
      <c r="BW1701" s="156"/>
      <c r="BX1701" s="156"/>
      <c r="BY1701" s="156"/>
      <c r="BZ1701" s="156"/>
      <c r="CA1701" s="156"/>
      <c r="CB1701" s="156"/>
      <c r="CC1701" s="156"/>
      <c r="CD1701" s="156"/>
      <c r="CE1701" s="156"/>
      <c r="CF1701" s="156"/>
      <c r="CG1701" s="156"/>
      <c r="CH1701" s="156"/>
      <c r="CI1701" s="156"/>
      <c r="CJ1701" s="156"/>
      <c r="CK1701" s="156"/>
      <c r="CL1701" s="156"/>
      <c r="CM1701" s="156"/>
      <c r="CN1701" s="156"/>
      <c r="CO1701" s="156"/>
      <c r="CP1701" s="156"/>
      <c r="CQ1701" s="156"/>
      <c r="CR1701" s="156"/>
      <c r="CS1701" s="156"/>
      <c r="CT1701" s="156"/>
      <c r="CU1701" s="156"/>
      <c r="CV1701" s="156"/>
      <c r="CW1701" s="156"/>
      <c r="CX1701" s="156"/>
      <c r="CY1701" s="156"/>
      <c r="CZ1701" s="156"/>
      <c r="DA1701" s="156"/>
      <c r="DB1701" s="156"/>
      <c r="DC1701" s="156"/>
      <c r="DD1701" s="156"/>
      <c r="DE1701" s="156"/>
      <c r="DF1701" s="156"/>
      <c r="DG1701" s="156"/>
      <c r="DH1701" s="156"/>
      <c r="DI1701" s="156"/>
      <c r="DJ1701" s="156"/>
      <c r="DK1701" s="156"/>
      <c r="DL1701" s="156"/>
      <c r="DM1701" s="156"/>
      <c r="DN1701" s="156"/>
      <c r="DO1701" s="156"/>
      <c r="DP1701" s="156"/>
      <c r="DQ1701" s="156"/>
      <c r="DR1701" s="156"/>
      <c r="DS1701" s="156"/>
      <c r="DT1701" s="156"/>
      <c r="DU1701" s="156"/>
      <c r="DV1701" s="156"/>
      <c r="DW1701" s="156"/>
      <c r="DX1701" s="156"/>
      <c r="DY1701" s="156"/>
      <c r="DZ1701" s="156"/>
      <c r="EA1701" s="156"/>
      <c r="EB1701" s="156"/>
      <c r="EC1701" s="156"/>
      <c r="ED1701" s="156"/>
      <c r="EE1701" s="156"/>
      <c r="EF1701" s="156"/>
    </row>
    <row r="1702" spans="22:136" s="6" customFormat="1" x14ac:dyDescent="0.25">
      <c r="V1702" s="156"/>
      <c r="W1702" s="156"/>
      <c r="X1702" s="156"/>
      <c r="Y1702" s="156"/>
      <c r="Z1702" s="156"/>
      <c r="AA1702" s="154"/>
      <c r="AB1702" s="154"/>
      <c r="AC1702" s="154"/>
      <c r="AD1702" s="154"/>
      <c r="AE1702" s="154"/>
      <c r="AF1702" s="154"/>
      <c r="AG1702" s="154"/>
      <c r="AH1702" s="155"/>
      <c r="AI1702" s="152"/>
      <c r="AJ1702" s="152"/>
      <c r="AK1702" s="152"/>
      <c r="AL1702" s="152"/>
      <c r="AM1702" s="157"/>
      <c r="AN1702" s="157"/>
      <c r="AO1702" s="152"/>
      <c r="AP1702" s="152"/>
      <c r="AQ1702" s="152"/>
      <c r="AR1702" s="152"/>
      <c r="AS1702" s="154"/>
      <c r="AT1702" s="154"/>
      <c r="AU1702" s="154"/>
      <c r="AV1702" s="154"/>
      <c r="AW1702" s="154"/>
      <c r="AX1702" s="154"/>
      <c r="AY1702" s="154"/>
      <c r="AZ1702" s="154"/>
      <c r="BA1702" s="154"/>
      <c r="BB1702" s="154"/>
      <c r="BC1702" s="154"/>
      <c r="BD1702" s="156"/>
      <c r="BE1702" s="156"/>
      <c r="BF1702" s="156"/>
      <c r="BG1702" s="156"/>
      <c r="BH1702" s="156"/>
      <c r="BI1702" s="156"/>
      <c r="BJ1702" s="156"/>
      <c r="BK1702" s="156"/>
      <c r="BL1702" s="156"/>
      <c r="BM1702" s="156"/>
      <c r="BN1702" s="156"/>
      <c r="BO1702" s="156"/>
      <c r="BP1702" s="156"/>
      <c r="BQ1702" s="156"/>
      <c r="BR1702" s="156"/>
      <c r="BS1702" s="156"/>
      <c r="BT1702" s="156"/>
      <c r="BU1702" s="156"/>
      <c r="BV1702" s="156"/>
      <c r="BW1702" s="156"/>
      <c r="BX1702" s="156"/>
      <c r="BY1702" s="156"/>
      <c r="BZ1702" s="156"/>
      <c r="CA1702" s="156"/>
      <c r="CB1702" s="156"/>
      <c r="CC1702" s="156"/>
      <c r="CD1702" s="156"/>
      <c r="CE1702" s="156"/>
      <c r="CF1702" s="156"/>
      <c r="CG1702" s="156"/>
      <c r="CH1702" s="156"/>
      <c r="CI1702" s="156"/>
      <c r="CJ1702" s="156"/>
      <c r="CK1702" s="156"/>
      <c r="CL1702" s="156"/>
      <c r="CM1702" s="156"/>
      <c r="CN1702" s="156"/>
      <c r="CO1702" s="156"/>
      <c r="CP1702" s="156"/>
      <c r="CQ1702" s="156"/>
      <c r="CR1702" s="156"/>
      <c r="CS1702" s="156"/>
      <c r="CT1702" s="156"/>
      <c r="CU1702" s="156"/>
      <c r="CV1702" s="156"/>
      <c r="CW1702" s="156"/>
      <c r="CX1702" s="156"/>
      <c r="CY1702" s="156"/>
      <c r="CZ1702" s="156"/>
      <c r="DA1702" s="156"/>
      <c r="DB1702" s="156"/>
      <c r="DC1702" s="156"/>
      <c r="DD1702" s="156"/>
      <c r="DE1702" s="156"/>
      <c r="DF1702" s="156"/>
      <c r="DG1702" s="156"/>
      <c r="DH1702" s="156"/>
      <c r="DI1702" s="156"/>
      <c r="DJ1702" s="156"/>
      <c r="DK1702" s="156"/>
      <c r="DL1702" s="156"/>
      <c r="DM1702" s="156"/>
      <c r="DN1702" s="156"/>
      <c r="DO1702" s="156"/>
      <c r="DP1702" s="156"/>
      <c r="DQ1702" s="156"/>
      <c r="DR1702" s="156"/>
      <c r="DS1702" s="156"/>
      <c r="DT1702" s="156"/>
      <c r="DU1702" s="156"/>
      <c r="DV1702" s="156"/>
      <c r="DW1702" s="156"/>
      <c r="DX1702" s="156"/>
      <c r="DY1702" s="156"/>
      <c r="DZ1702" s="156"/>
      <c r="EA1702" s="156"/>
      <c r="EB1702" s="156"/>
      <c r="EC1702" s="156"/>
      <c r="ED1702" s="156"/>
      <c r="EE1702" s="156"/>
      <c r="EF1702" s="156"/>
    </row>
    <row r="1703" spans="22:136" s="6" customFormat="1" x14ac:dyDescent="0.25">
      <c r="V1703" s="156"/>
      <c r="W1703" s="156"/>
      <c r="X1703" s="156"/>
      <c r="Y1703" s="156"/>
      <c r="Z1703" s="156"/>
      <c r="AA1703" s="154"/>
      <c r="AB1703" s="154"/>
      <c r="AC1703" s="154"/>
      <c r="AD1703" s="154"/>
      <c r="AE1703" s="154"/>
      <c r="AF1703" s="154"/>
      <c r="AG1703" s="154"/>
      <c r="AH1703" s="155"/>
      <c r="AI1703" s="152"/>
      <c r="AJ1703" s="152"/>
      <c r="AK1703" s="152"/>
      <c r="AL1703" s="152"/>
      <c r="AM1703" s="157"/>
      <c r="AN1703" s="157"/>
      <c r="AO1703" s="152"/>
      <c r="AP1703" s="152"/>
      <c r="AQ1703" s="152"/>
      <c r="AR1703" s="152"/>
      <c r="AS1703" s="154"/>
      <c r="AT1703" s="154"/>
      <c r="AU1703" s="154"/>
      <c r="AV1703" s="154"/>
      <c r="AW1703" s="154"/>
      <c r="AX1703" s="154"/>
      <c r="AY1703" s="154"/>
      <c r="AZ1703" s="154"/>
      <c r="BA1703" s="154"/>
      <c r="BB1703" s="154"/>
      <c r="BC1703" s="154"/>
      <c r="BD1703" s="156"/>
      <c r="BE1703" s="156"/>
      <c r="BF1703" s="156"/>
      <c r="BG1703" s="156"/>
      <c r="BH1703" s="156"/>
      <c r="BI1703" s="156"/>
      <c r="BJ1703" s="156"/>
      <c r="BK1703" s="156"/>
      <c r="BL1703" s="156"/>
      <c r="BM1703" s="156"/>
      <c r="BN1703" s="156"/>
      <c r="BO1703" s="156"/>
      <c r="BP1703" s="156"/>
      <c r="BQ1703" s="156"/>
      <c r="BR1703" s="156"/>
      <c r="BS1703" s="156"/>
      <c r="BT1703" s="156"/>
      <c r="BU1703" s="156"/>
      <c r="BV1703" s="156"/>
      <c r="BW1703" s="156"/>
      <c r="BX1703" s="156"/>
      <c r="BY1703" s="156"/>
      <c r="BZ1703" s="156"/>
      <c r="CA1703" s="156"/>
      <c r="CB1703" s="156"/>
      <c r="CC1703" s="156"/>
      <c r="CD1703" s="156"/>
      <c r="CE1703" s="156"/>
      <c r="CF1703" s="156"/>
      <c r="CG1703" s="156"/>
      <c r="CH1703" s="156"/>
      <c r="CI1703" s="156"/>
      <c r="CJ1703" s="156"/>
      <c r="CK1703" s="156"/>
      <c r="CL1703" s="156"/>
      <c r="CM1703" s="156"/>
      <c r="CN1703" s="156"/>
      <c r="CO1703" s="156"/>
      <c r="CP1703" s="156"/>
      <c r="CQ1703" s="156"/>
      <c r="CR1703" s="156"/>
      <c r="CS1703" s="156"/>
      <c r="CT1703" s="156"/>
      <c r="CU1703" s="156"/>
      <c r="CV1703" s="156"/>
      <c r="CW1703" s="156"/>
      <c r="CX1703" s="156"/>
      <c r="CY1703" s="156"/>
      <c r="CZ1703" s="156"/>
      <c r="DA1703" s="156"/>
      <c r="DB1703" s="156"/>
      <c r="DC1703" s="156"/>
      <c r="DD1703" s="156"/>
      <c r="DE1703" s="156"/>
      <c r="DF1703" s="156"/>
      <c r="DG1703" s="156"/>
      <c r="DH1703" s="156"/>
      <c r="DI1703" s="156"/>
      <c r="DJ1703" s="156"/>
      <c r="DK1703" s="156"/>
      <c r="DL1703" s="156"/>
      <c r="DM1703" s="156"/>
      <c r="DN1703" s="156"/>
      <c r="DO1703" s="156"/>
      <c r="DP1703" s="156"/>
      <c r="DQ1703" s="156"/>
      <c r="DR1703" s="156"/>
      <c r="DS1703" s="156"/>
      <c r="DT1703" s="156"/>
      <c r="DU1703" s="156"/>
      <c r="DV1703" s="156"/>
      <c r="DW1703" s="156"/>
      <c r="DX1703" s="156"/>
      <c r="DY1703" s="156"/>
      <c r="DZ1703" s="156"/>
      <c r="EA1703" s="156"/>
      <c r="EB1703" s="156"/>
      <c r="EC1703" s="156"/>
      <c r="ED1703" s="156"/>
      <c r="EE1703" s="156"/>
      <c r="EF1703" s="156"/>
    </row>
    <row r="1704" spans="22:136" s="6" customFormat="1" x14ac:dyDescent="0.25">
      <c r="V1704" s="156"/>
      <c r="W1704" s="156"/>
      <c r="X1704" s="156"/>
      <c r="Y1704" s="156"/>
      <c r="Z1704" s="156"/>
      <c r="AA1704" s="154"/>
      <c r="AB1704" s="154"/>
      <c r="AC1704" s="154"/>
      <c r="AD1704" s="154"/>
      <c r="AE1704" s="154"/>
      <c r="AF1704" s="154"/>
      <c r="AG1704" s="154"/>
      <c r="AH1704" s="155"/>
      <c r="AI1704" s="152"/>
      <c r="AJ1704" s="152"/>
      <c r="AK1704" s="152"/>
      <c r="AL1704" s="152"/>
      <c r="AM1704" s="157"/>
      <c r="AN1704" s="157"/>
      <c r="AO1704" s="152"/>
      <c r="AP1704" s="152"/>
      <c r="AQ1704" s="152"/>
      <c r="AR1704" s="152"/>
      <c r="AS1704" s="154"/>
      <c r="AT1704" s="154"/>
      <c r="AU1704" s="154"/>
      <c r="AV1704" s="154"/>
      <c r="AW1704" s="154"/>
      <c r="AX1704" s="154"/>
      <c r="AY1704" s="154"/>
      <c r="AZ1704" s="154"/>
      <c r="BA1704" s="154"/>
      <c r="BB1704" s="154"/>
      <c r="BC1704" s="154"/>
      <c r="BD1704" s="156"/>
      <c r="BE1704" s="156"/>
      <c r="BF1704" s="156"/>
      <c r="BG1704" s="156"/>
      <c r="BH1704" s="156"/>
      <c r="BI1704" s="156"/>
      <c r="BJ1704" s="156"/>
      <c r="BK1704" s="156"/>
      <c r="BL1704" s="156"/>
      <c r="BM1704" s="156"/>
      <c r="BN1704" s="156"/>
      <c r="BO1704" s="156"/>
      <c r="BP1704" s="156"/>
      <c r="BQ1704" s="156"/>
      <c r="BR1704" s="156"/>
      <c r="BS1704" s="156"/>
      <c r="BT1704" s="156"/>
      <c r="BU1704" s="156"/>
      <c r="BV1704" s="156"/>
      <c r="BW1704" s="156"/>
      <c r="BX1704" s="156"/>
      <c r="BY1704" s="156"/>
      <c r="BZ1704" s="156"/>
      <c r="CA1704" s="156"/>
      <c r="CB1704" s="156"/>
      <c r="CC1704" s="156"/>
      <c r="CD1704" s="156"/>
      <c r="CE1704" s="156"/>
      <c r="CF1704" s="156"/>
      <c r="CG1704" s="156"/>
      <c r="CH1704" s="156"/>
      <c r="CI1704" s="156"/>
      <c r="CJ1704" s="156"/>
      <c r="CK1704" s="156"/>
      <c r="CL1704" s="156"/>
      <c r="CM1704" s="156"/>
      <c r="CN1704" s="156"/>
      <c r="CO1704" s="156"/>
      <c r="CP1704" s="156"/>
      <c r="CQ1704" s="156"/>
      <c r="CR1704" s="156"/>
      <c r="CS1704" s="156"/>
      <c r="CT1704" s="156"/>
      <c r="CU1704" s="156"/>
      <c r="CV1704" s="156"/>
      <c r="CW1704" s="156"/>
      <c r="CX1704" s="156"/>
      <c r="CY1704" s="156"/>
      <c r="CZ1704" s="156"/>
      <c r="DA1704" s="156"/>
      <c r="DB1704" s="156"/>
      <c r="DC1704" s="156"/>
      <c r="DD1704" s="156"/>
      <c r="DE1704" s="156"/>
      <c r="DF1704" s="156"/>
      <c r="DG1704" s="156"/>
      <c r="DH1704" s="156"/>
      <c r="DI1704" s="156"/>
      <c r="DJ1704" s="156"/>
      <c r="DK1704" s="156"/>
      <c r="DL1704" s="156"/>
      <c r="DM1704" s="156"/>
      <c r="DN1704" s="156"/>
      <c r="DO1704" s="156"/>
      <c r="DP1704" s="156"/>
      <c r="DQ1704" s="156"/>
      <c r="DR1704" s="156"/>
      <c r="DS1704" s="156"/>
      <c r="DT1704" s="156"/>
      <c r="DU1704" s="156"/>
      <c r="DV1704" s="156"/>
      <c r="DW1704" s="156"/>
      <c r="DX1704" s="156"/>
      <c r="DY1704" s="156"/>
      <c r="DZ1704" s="156"/>
      <c r="EA1704" s="156"/>
      <c r="EB1704" s="156"/>
      <c r="EC1704" s="156"/>
      <c r="ED1704" s="156"/>
      <c r="EE1704" s="156"/>
      <c r="EF1704" s="156"/>
    </row>
    <row r="1705" spans="22:136" s="6" customFormat="1" x14ac:dyDescent="0.25">
      <c r="V1705" s="156"/>
      <c r="W1705" s="156"/>
      <c r="X1705" s="156"/>
      <c r="Y1705" s="156"/>
      <c r="Z1705" s="156"/>
      <c r="AA1705" s="154"/>
      <c r="AB1705" s="154"/>
      <c r="AC1705" s="154"/>
      <c r="AD1705" s="154"/>
      <c r="AE1705" s="154"/>
      <c r="AF1705" s="154"/>
      <c r="AG1705" s="154"/>
      <c r="AH1705" s="155"/>
      <c r="AI1705" s="152"/>
      <c r="AJ1705" s="152"/>
      <c r="AK1705" s="152"/>
      <c r="AL1705" s="152"/>
      <c r="AM1705" s="157"/>
      <c r="AN1705" s="157"/>
      <c r="AO1705" s="152"/>
      <c r="AP1705" s="152"/>
      <c r="AQ1705" s="152"/>
      <c r="AR1705" s="152"/>
      <c r="AS1705" s="154"/>
      <c r="AT1705" s="154"/>
      <c r="AU1705" s="154"/>
      <c r="AV1705" s="154"/>
      <c r="AW1705" s="154"/>
      <c r="AX1705" s="154"/>
      <c r="AY1705" s="154"/>
      <c r="AZ1705" s="154"/>
      <c r="BA1705" s="154"/>
      <c r="BB1705" s="154"/>
      <c r="BC1705" s="154"/>
      <c r="BD1705" s="156"/>
      <c r="BE1705" s="156"/>
      <c r="BF1705" s="156"/>
      <c r="BG1705" s="156"/>
      <c r="BH1705" s="156"/>
      <c r="BI1705" s="156"/>
      <c r="BJ1705" s="156"/>
      <c r="BK1705" s="156"/>
      <c r="BL1705" s="156"/>
      <c r="BM1705" s="156"/>
      <c r="BN1705" s="156"/>
      <c r="BO1705" s="156"/>
      <c r="BP1705" s="156"/>
      <c r="BQ1705" s="156"/>
      <c r="BR1705" s="156"/>
      <c r="BS1705" s="156"/>
      <c r="BT1705" s="156"/>
      <c r="BU1705" s="156"/>
      <c r="BV1705" s="156"/>
      <c r="BW1705" s="156"/>
      <c r="BX1705" s="156"/>
      <c r="BY1705" s="156"/>
      <c r="BZ1705" s="156"/>
      <c r="CA1705" s="156"/>
      <c r="CB1705" s="156"/>
      <c r="CC1705" s="156"/>
      <c r="CD1705" s="156"/>
      <c r="CE1705" s="156"/>
      <c r="CF1705" s="156"/>
      <c r="CG1705" s="156"/>
      <c r="CH1705" s="156"/>
      <c r="CI1705" s="156"/>
      <c r="CJ1705" s="156"/>
      <c r="CK1705" s="156"/>
      <c r="CL1705" s="156"/>
      <c r="CM1705" s="156"/>
      <c r="CN1705" s="156"/>
      <c r="CO1705" s="156"/>
      <c r="CP1705" s="156"/>
      <c r="CQ1705" s="156"/>
      <c r="CR1705" s="156"/>
      <c r="CS1705" s="156"/>
      <c r="CT1705" s="156"/>
      <c r="CU1705" s="156"/>
      <c r="CV1705" s="156"/>
      <c r="CW1705" s="156"/>
      <c r="CX1705" s="156"/>
      <c r="CY1705" s="156"/>
      <c r="CZ1705" s="156"/>
      <c r="DA1705" s="156"/>
      <c r="DB1705" s="156"/>
      <c r="DC1705" s="156"/>
      <c r="DD1705" s="156"/>
      <c r="DE1705" s="156"/>
      <c r="DF1705" s="156"/>
      <c r="DG1705" s="156"/>
      <c r="DH1705" s="156"/>
      <c r="DI1705" s="156"/>
      <c r="DJ1705" s="156"/>
      <c r="DK1705" s="156"/>
      <c r="DL1705" s="156"/>
      <c r="DM1705" s="156"/>
      <c r="DN1705" s="156"/>
      <c r="DO1705" s="156"/>
      <c r="DP1705" s="156"/>
      <c r="DQ1705" s="156"/>
      <c r="DR1705" s="156"/>
      <c r="DS1705" s="156"/>
      <c r="DT1705" s="156"/>
      <c r="DU1705" s="156"/>
      <c r="DV1705" s="156"/>
      <c r="DW1705" s="156"/>
      <c r="DX1705" s="156"/>
      <c r="DY1705" s="156"/>
      <c r="DZ1705" s="156"/>
      <c r="EA1705" s="156"/>
      <c r="EB1705" s="156"/>
      <c r="EC1705" s="156"/>
      <c r="ED1705" s="156"/>
      <c r="EE1705" s="156"/>
      <c r="EF1705" s="156"/>
    </row>
    <row r="1706" spans="22:136" s="6" customFormat="1" x14ac:dyDescent="0.25">
      <c r="V1706" s="156"/>
      <c r="W1706" s="156"/>
      <c r="X1706" s="156"/>
      <c r="Y1706" s="156"/>
      <c r="Z1706" s="156"/>
      <c r="AA1706" s="154"/>
      <c r="AB1706" s="154"/>
      <c r="AC1706" s="154"/>
      <c r="AD1706" s="154"/>
      <c r="AE1706" s="154"/>
      <c r="AF1706" s="154"/>
      <c r="AG1706" s="154"/>
      <c r="AH1706" s="155"/>
      <c r="AI1706" s="152"/>
      <c r="AJ1706" s="152"/>
      <c r="AK1706" s="152"/>
      <c r="AL1706" s="152"/>
      <c r="AM1706" s="157"/>
      <c r="AN1706" s="157"/>
      <c r="AO1706" s="152"/>
      <c r="AP1706" s="152"/>
      <c r="AQ1706" s="152"/>
      <c r="AR1706" s="152"/>
      <c r="AS1706" s="154"/>
      <c r="AT1706" s="154"/>
      <c r="AU1706" s="154"/>
      <c r="AV1706" s="154"/>
      <c r="AW1706" s="154"/>
      <c r="AX1706" s="154"/>
      <c r="AY1706" s="154"/>
      <c r="AZ1706" s="154"/>
      <c r="BA1706" s="154"/>
      <c r="BB1706" s="154"/>
      <c r="BC1706" s="154"/>
      <c r="BD1706" s="156"/>
      <c r="BE1706" s="156"/>
      <c r="BF1706" s="156"/>
      <c r="BG1706" s="156"/>
      <c r="BH1706" s="156"/>
      <c r="BI1706" s="156"/>
      <c r="BJ1706" s="156"/>
      <c r="BK1706" s="156"/>
      <c r="BL1706" s="156"/>
      <c r="BM1706" s="156"/>
      <c r="BN1706" s="156"/>
      <c r="BO1706" s="156"/>
      <c r="BP1706" s="156"/>
      <c r="BQ1706" s="156"/>
      <c r="BR1706" s="156"/>
      <c r="BS1706" s="156"/>
      <c r="BT1706" s="156"/>
      <c r="BU1706" s="156"/>
      <c r="BV1706" s="156"/>
      <c r="BW1706" s="156"/>
      <c r="BX1706" s="156"/>
      <c r="BY1706" s="156"/>
      <c r="BZ1706" s="156"/>
      <c r="CA1706" s="156"/>
      <c r="CB1706" s="156"/>
      <c r="CC1706" s="156"/>
      <c r="CD1706" s="156"/>
      <c r="CE1706" s="156"/>
      <c r="CF1706" s="156"/>
      <c r="CG1706" s="156"/>
      <c r="CH1706" s="156"/>
      <c r="CI1706" s="156"/>
      <c r="CJ1706" s="156"/>
      <c r="CK1706" s="156"/>
      <c r="CL1706" s="156"/>
      <c r="CM1706" s="156"/>
      <c r="CN1706" s="156"/>
      <c r="CO1706" s="156"/>
      <c r="CP1706" s="156"/>
      <c r="CQ1706" s="156"/>
      <c r="CR1706" s="156"/>
      <c r="CS1706" s="156"/>
      <c r="CT1706" s="156"/>
      <c r="CU1706" s="156"/>
      <c r="CV1706" s="156"/>
      <c r="CW1706" s="156"/>
      <c r="CX1706" s="156"/>
      <c r="CY1706" s="156"/>
      <c r="CZ1706" s="156"/>
      <c r="DA1706" s="156"/>
      <c r="DB1706" s="156"/>
      <c r="DC1706" s="156"/>
      <c r="DD1706" s="156"/>
      <c r="DE1706" s="156"/>
      <c r="DF1706" s="156"/>
      <c r="DG1706" s="156"/>
      <c r="DH1706" s="156"/>
      <c r="DI1706" s="156"/>
      <c r="DJ1706" s="156"/>
      <c r="DK1706" s="156"/>
      <c r="DL1706" s="156"/>
      <c r="DM1706" s="156"/>
      <c r="DN1706" s="156"/>
      <c r="DO1706" s="156"/>
      <c r="DP1706" s="156"/>
      <c r="DQ1706" s="156"/>
      <c r="DR1706" s="156"/>
      <c r="DS1706" s="156"/>
      <c r="DT1706" s="156"/>
      <c r="DU1706" s="156"/>
      <c r="DV1706" s="156"/>
      <c r="DW1706" s="156"/>
      <c r="DX1706" s="156"/>
      <c r="DY1706" s="156"/>
      <c r="DZ1706" s="156"/>
      <c r="EA1706" s="156"/>
      <c r="EB1706" s="156"/>
      <c r="EC1706" s="156"/>
      <c r="ED1706" s="156"/>
      <c r="EE1706" s="156"/>
      <c r="EF1706" s="156"/>
    </row>
    <row r="1707" spans="22:136" s="6" customFormat="1" x14ac:dyDescent="0.25">
      <c r="V1707" s="156"/>
      <c r="W1707" s="156"/>
      <c r="X1707" s="156"/>
      <c r="Y1707" s="156"/>
      <c r="Z1707" s="156"/>
      <c r="AA1707" s="154"/>
      <c r="AB1707" s="154"/>
      <c r="AC1707" s="154"/>
      <c r="AD1707" s="154"/>
      <c r="AE1707" s="154"/>
      <c r="AF1707" s="154"/>
      <c r="AG1707" s="154"/>
      <c r="AH1707" s="155"/>
      <c r="AI1707" s="152"/>
      <c r="AJ1707" s="152"/>
      <c r="AK1707" s="152"/>
      <c r="AL1707" s="152"/>
      <c r="AM1707" s="157"/>
      <c r="AN1707" s="157"/>
      <c r="AO1707" s="152"/>
      <c r="AP1707" s="152"/>
      <c r="AQ1707" s="152"/>
      <c r="AR1707" s="152"/>
      <c r="AS1707" s="154"/>
      <c r="AT1707" s="154"/>
      <c r="AU1707" s="154"/>
      <c r="AV1707" s="154"/>
      <c r="AW1707" s="154"/>
      <c r="AX1707" s="154"/>
      <c r="AY1707" s="154"/>
      <c r="AZ1707" s="154"/>
      <c r="BA1707" s="154"/>
      <c r="BB1707" s="154"/>
      <c r="BC1707" s="154"/>
      <c r="BD1707" s="156"/>
      <c r="BE1707" s="156"/>
      <c r="BF1707" s="156"/>
      <c r="BG1707" s="156"/>
      <c r="BH1707" s="156"/>
      <c r="BI1707" s="156"/>
      <c r="BJ1707" s="156"/>
      <c r="BK1707" s="156"/>
      <c r="BL1707" s="156"/>
      <c r="BM1707" s="156"/>
      <c r="BN1707" s="156"/>
      <c r="BO1707" s="156"/>
      <c r="BP1707" s="156"/>
      <c r="BQ1707" s="156"/>
      <c r="BR1707" s="156"/>
      <c r="BS1707" s="156"/>
      <c r="BT1707" s="156"/>
      <c r="BU1707" s="156"/>
      <c r="BV1707" s="156"/>
      <c r="BW1707" s="156"/>
      <c r="BX1707" s="156"/>
      <c r="BY1707" s="156"/>
      <c r="BZ1707" s="156"/>
      <c r="CA1707" s="156"/>
      <c r="CB1707" s="156"/>
      <c r="CC1707" s="156"/>
      <c r="CD1707" s="156"/>
      <c r="CE1707" s="156"/>
      <c r="CF1707" s="156"/>
      <c r="CG1707" s="156"/>
      <c r="CH1707" s="156"/>
      <c r="CI1707" s="156"/>
      <c r="CJ1707" s="156"/>
      <c r="CK1707" s="156"/>
      <c r="CL1707" s="156"/>
      <c r="CM1707" s="156"/>
      <c r="CN1707" s="156"/>
      <c r="CO1707" s="156"/>
      <c r="CP1707" s="156"/>
      <c r="CQ1707" s="156"/>
      <c r="CR1707" s="156"/>
      <c r="CS1707" s="156"/>
      <c r="CT1707" s="156"/>
      <c r="CU1707" s="156"/>
      <c r="CV1707" s="156"/>
      <c r="CW1707" s="156"/>
      <c r="CX1707" s="156"/>
      <c r="CY1707" s="156"/>
      <c r="CZ1707" s="156"/>
      <c r="DA1707" s="156"/>
      <c r="DB1707" s="156"/>
      <c r="DC1707" s="156"/>
      <c r="DD1707" s="156"/>
      <c r="DE1707" s="156"/>
      <c r="DF1707" s="156"/>
      <c r="DG1707" s="156"/>
      <c r="DH1707" s="156"/>
      <c r="DI1707" s="156"/>
      <c r="DJ1707" s="156"/>
      <c r="DK1707" s="156"/>
      <c r="DL1707" s="156"/>
      <c r="DM1707" s="156"/>
      <c r="DN1707" s="156"/>
      <c r="DO1707" s="156"/>
      <c r="DP1707" s="156"/>
      <c r="DQ1707" s="156"/>
      <c r="DR1707" s="156"/>
      <c r="DS1707" s="156"/>
      <c r="DT1707" s="156"/>
      <c r="DU1707" s="156"/>
      <c r="DV1707" s="156"/>
      <c r="DW1707" s="156"/>
      <c r="DX1707" s="156"/>
      <c r="DY1707" s="156"/>
      <c r="DZ1707" s="156"/>
      <c r="EA1707" s="156"/>
      <c r="EB1707" s="156"/>
      <c r="EC1707" s="156"/>
      <c r="ED1707" s="156"/>
      <c r="EE1707" s="156"/>
      <c r="EF1707" s="156"/>
    </row>
    <row r="1708" spans="22:136" s="6" customFormat="1" x14ac:dyDescent="0.25">
      <c r="V1708" s="156"/>
      <c r="W1708" s="156"/>
      <c r="X1708" s="156"/>
      <c r="Y1708" s="156"/>
      <c r="Z1708" s="156"/>
      <c r="AA1708" s="154"/>
      <c r="AB1708" s="154"/>
      <c r="AC1708" s="154"/>
      <c r="AD1708" s="154"/>
      <c r="AE1708" s="154"/>
      <c r="AF1708" s="154"/>
      <c r="AG1708" s="154"/>
      <c r="AH1708" s="155"/>
      <c r="AI1708" s="152"/>
      <c r="AJ1708" s="152"/>
      <c r="AK1708" s="152"/>
      <c r="AL1708" s="152"/>
      <c r="AM1708" s="157"/>
      <c r="AN1708" s="157"/>
      <c r="AO1708" s="152"/>
      <c r="AP1708" s="152"/>
      <c r="AQ1708" s="152"/>
      <c r="AR1708" s="152"/>
      <c r="AS1708" s="154"/>
      <c r="AT1708" s="154"/>
      <c r="AU1708" s="154"/>
      <c r="AV1708" s="154"/>
      <c r="AW1708" s="154"/>
      <c r="AX1708" s="154"/>
      <c r="AY1708" s="154"/>
      <c r="AZ1708" s="154"/>
      <c r="BA1708" s="154"/>
      <c r="BB1708" s="154"/>
      <c r="BC1708" s="154"/>
      <c r="BD1708" s="156"/>
      <c r="BE1708" s="156"/>
      <c r="BF1708" s="156"/>
      <c r="BG1708" s="156"/>
      <c r="BH1708" s="156"/>
      <c r="BI1708" s="156"/>
      <c r="BJ1708" s="156"/>
      <c r="BK1708" s="156"/>
      <c r="BL1708" s="156"/>
      <c r="BM1708" s="156"/>
      <c r="BN1708" s="156"/>
      <c r="BO1708" s="156"/>
      <c r="BP1708" s="156"/>
      <c r="BQ1708" s="156"/>
      <c r="BR1708" s="156"/>
      <c r="BS1708" s="156"/>
      <c r="BT1708" s="156"/>
      <c r="BU1708" s="156"/>
      <c r="BV1708" s="156"/>
      <c r="BW1708" s="156"/>
      <c r="BX1708" s="156"/>
      <c r="BY1708" s="156"/>
      <c r="BZ1708" s="156"/>
      <c r="CA1708" s="156"/>
      <c r="CB1708" s="156"/>
      <c r="CC1708" s="156"/>
      <c r="CD1708" s="156"/>
      <c r="CE1708" s="156"/>
      <c r="CF1708" s="156"/>
      <c r="CG1708" s="156"/>
      <c r="CH1708" s="156"/>
      <c r="CI1708" s="156"/>
      <c r="CJ1708" s="156"/>
      <c r="CK1708" s="156"/>
      <c r="CL1708" s="156"/>
      <c r="CM1708" s="156"/>
      <c r="CN1708" s="156"/>
      <c r="CO1708" s="156"/>
      <c r="CP1708" s="156"/>
      <c r="CQ1708" s="156"/>
      <c r="CR1708" s="156"/>
      <c r="CS1708" s="156"/>
      <c r="CT1708" s="156"/>
      <c r="CU1708" s="156"/>
      <c r="CV1708" s="156"/>
      <c r="CW1708" s="156"/>
      <c r="CX1708" s="156"/>
      <c r="CY1708" s="156"/>
      <c r="CZ1708" s="156"/>
      <c r="DA1708" s="156"/>
      <c r="DB1708" s="156"/>
      <c r="DC1708" s="156"/>
      <c r="DD1708" s="156"/>
      <c r="DE1708" s="156"/>
      <c r="DF1708" s="156"/>
      <c r="DG1708" s="156"/>
      <c r="DH1708" s="156"/>
      <c r="DI1708" s="156"/>
      <c r="DJ1708" s="156"/>
      <c r="DK1708" s="156"/>
      <c r="DL1708" s="156"/>
      <c r="DM1708" s="156"/>
      <c r="DN1708" s="156"/>
      <c r="DO1708" s="156"/>
      <c r="DP1708" s="156"/>
      <c r="DQ1708" s="156"/>
      <c r="DR1708" s="156"/>
      <c r="DS1708" s="156"/>
      <c r="DT1708" s="156"/>
      <c r="DU1708" s="156"/>
      <c r="DV1708" s="156"/>
      <c r="DW1708" s="156"/>
      <c r="DX1708" s="156"/>
      <c r="DY1708" s="156"/>
      <c r="DZ1708" s="156"/>
      <c r="EA1708" s="156"/>
      <c r="EB1708" s="156"/>
      <c r="EC1708" s="156"/>
      <c r="ED1708" s="156"/>
      <c r="EE1708" s="156"/>
      <c r="EF1708" s="156"/>
    </row>
    <row r="1709" spans="22:136" s="6" customFormat="1" x14ac:dyDescent="0.25">
      <c r="V1709" s="156"/>
      <c r="W1709" s="156"/>
      <c r="X1709" s="156"/>
      <c r="Y1709" s="156"/>
      <c r="Z1709" s="156"/>
      <c r="AA1709" s="154"/>
      <c r="AB1709" s="154"/>
      <c r="AC1709" s="154"/>
      <c r="AD1709" s="154"/>
      <c r="AE1709" s="154"/>
      <c r="AF1709" s="154"/>
      <c r="AG1709" s="154"/>
      <c r="AH1709" s="155"/>
      <c r="AI1709" s="152"/>
      <c r="AJ1709" s="152"/>
      <c r="AK1709" s="152"/>
      <c r="AL1709" s="152"/>
      <c r="AM1709" s="157"/>
      <c r="AN1709" s="157"/>
      <c r="AO1709" s="152"/>
      <c r="AP1709" s="152"/>
      <c r="AQ1709" s="152"/>
      <c r="AR1709" s="152"/>
      <c r="AS1709" s="154"/>
      <c r="AT1709" s="154"/>
      <c r="AU1709" s="154"/>
      <c r="AV1709" s="154"/>
      <c r="AW1709" s="154"/>
      <c r="AX1709" s="154"/>
      <c r="AY1709" s="154"/>
      <c r="AZ1709" s="154"/>
      <c r="BA1709" s="154"/>
      <c r="BB1709" s="154"/>
      <c r="BC1709" s="154"/>
      <c r="BD1709" s="156"/>
      <c r="BE1709" s="156"/>
      <c r="BF1709" s="156"/>
      <c r="BG1709" s="156"/>
      <c r="BH1709" s="156"/>
      <c r="BI1709" s="156"/>
      <c r="BJ1709" s="156"/>
      <c r="BK1709" s="156"/>
      <c r="BL1709" s="156"/>
      <c r="BM1709" s="156"/>
      <c r="BN1709" s="156"/>
      <c r="BO1709" s="156"/>
      <c r="BP1709" s="156"/>
      <c r="BQ1709" s="156"/>
      <c r="BR1709" s="156"/>
      <c r="BS1709" s="156"/>
      <c r="BT1709" s="156"/>
      <c r="BU1709" s="156"/>
      <c r="BV1709" s="156"/>
      <c r="BW1709" s="156"/>
      <c r="BX1709" s="156"/>
      <c r="BY1709" s="156"/>
      <c r="BZ1709" s="156"/>
      <c r="CA1709" s="156"/>
      <c r="CB1709" s="156"/>
      <c r="CC1709" s="156"/>
      <c r="CD1709" s="156"/>
      <c r="CE1709" s="156"/>
      <c r="CF1709" s="156"/>
      <c r="CG1709" s="156"/>
      <c r="CH1709" s="156"/>
      <c r="CI1709" s="156"/>
      <c r="CJ1709" s="156"/>
      <c r="CK1709" s="156"/>
      <c r="CL1709" s="156"/>
      <c r="CM1709" s="156"/>
      <c r="CN1709" s="156"/>
      <c r="CO1709" s="156"/>
      <c r="CP1709" s="156"/>
      <c r="CQ1709" s="156"/>
      <c r="CR1709" s="156"/>
      <c r="CS1709" s="156"/>
      <c r="CT1709" s="156"/>
      <c r="CU1709" s="156"/>
      <c r="CV1709" s="156"/>
      <c r="CW1709" s="156"/>
      <c r="CX1709" s="156"/>
      <c r="CY1709" s="156"/>
      <c r="CZ1709" s="156"/>
      <c r="DA1709" s="156"/>
      <c r="DB1709" s="156"/>
      <c r="DC1709" s="156"/>
      <c r="DD1709" s="156"/>
      <c r="DE1709" s="156"/>
      <c r="DF1709" s="156"/>
      <c r="DG1709" s="156"/>
      <c r="DH1709" s="156"/>
      <c r="DI1709" s="156"/>
      <c r="DJ1709" s="156"/>
      <c r="DK1709" s="156"/>
      <c r="DL1709" s="156"/>
      <c r="DM1709" s="156"/>
      <c r="DN1709" s="156"/>
      <c r="DO1709" s="156"/>
      <c r="DP1709" s="156"/>
      <c r="DQ1709" s="156"/>
      <c r="DR1709" s="156"/>
      <c r="DS1709" s="156"/>
      <c r="DT1709" s="156"/>
      <c r="DU1709" s="156"/>
      <c r="DV1709" s="156"/>
      <c r="DW1709" s="156"/>
      <c r="DX1709" s="156"/>
      <c r="DY1709" s="156"/>
      <c r="DZ1709" s="156"/>
      <c r="EA1709" s="156"/>
      <c r="EB1709" s="156"/>
      <c r="EC1709" s="156"/>
      <c r="ED1709" s="156"/>
      <c r="EE1709" s="156"/>
      <c r="EF1709" s="156"/>
    </row>
    <row r="1710" spans="22:136" s="6" customFormat="1" x14ac:dyDescent="0.25">
      <c r="V1710" s="156"/>
      <c r="W1710" s="156"/>
      <c r="X1710" s="156"/>
      <c r="Y1710" s="156"/>
      <c r="Z1710" s="156"/>
      <c r="AA1710" s="154"/>
      <c r="AB1710" s="154"/>
      <c r="AC1710" s="154"/>
      <c r="AD1710" s="154"/>
      <c r="AE1710" s="154"/>
      <c r="AF1710" s="154"/>
      <c r="AG1710" s="154"/>
      <c r="AH1710" s="155"/>
      <c r="AI1710" s="152"/>
      <c r="AJ1710" s="152"/>
      <c r="AK1710" s="152"/>
      <c r="AL1710" s="152"/>
      <c r="AM1710" s="157"/>
      <c r="AN1710" s="157"/>
      <c r="AO1710" s="152"/>
      <c r="AP1710" s="152"/>
      <c r="AQ1710" s="152"/>
      <c r="AR1710" s="152"/>
      <c r="AS1710" s="154"/>
      <c r="AT1710" s="154"/>
      <c r="AU1710" s="154"/>
      <c r="AV1710" s="154"/>
      <c r="AW1710" s="154"/>
      <c r="AX1710" s="154"/>
      <c r="AY1710" s="154"/>
      <c r="AZ1710" s="154"/>
      <c r="BA1710" s="154"/>
      <c r="BB1710" s="154"/>
      <c r="BC1710" s="154"/>
      <c r="BD1710" s="156"/>
      <c r="BE1710" s="156"/>
      <c r="BF1710" s="156"/>
      <c r="BG1710" s="156"/>
      <c r="BH1710" s="156"/>
      <c r="BI1710" s="156"/>
      <c r="BJ1710" s="156"/>
      <c r="BK1710" s="156"/>
      <c r="BL1710" s="156"/>
      <c r="BM1710" s="156"/>
      <c r="BN1710" s="156"/>
      <c r="BO1710" s="156"/>
      <c r="BP1710" s="156"/>
      <c r="BQ1710" s="156"/>
      <c r="BR1710" s="156"/>
      <c r="BS1710" s="156"/>
      <c r="BT1710" s="156"/>
      <c r="BU1710" s="156"/>
      <c r="BV1710" s="156"/>
      <c r="BW1710" s="156"/>
      <c r="BX1710" s="156"/>
      <c r="BY1710" s="156"/>
      <c r="BZ1710" s="156"/>
      <c r="CA1710" s="156"/>
      <c r="CB1710" s="156"/>
      <c r="CC1710" s="156"/>
      <c r="CD1710" s="156"/>
      <c r="CE1710" s="156"/>
      <c r="CF1710" s="156"/>
      <c r="CG1710" s="156"/>
      <c r="CH1710" s="156"/>
      <c r="CI1710" s="156"/>
      <c r="CJ1710" s="156"/>
      <c r="CK1710" s="156"/>
      <c r="CL1710" s="156"/>
      <c r="CM1710" s="156"/>
      <c r="CN1710" s="156"/>
      <c r="CO1710" s="156"/>
      <c r="CP1710" s="156"/>
      <c r="CQ1710" s="156"/>
      <c r="CR1710" s="156"/>
      <c r="CS1710" s="156"/>
      <c r="CT1710" s="156"/>
      <c r="CU1710" s="156"/>
      <c r="CV1710" s="156"/>
      <c r="CW1710" s="156"/>
      <c r="CX1710" s="156"/>
      <c r="CY1710" s="156"/>
      <c r="CZ1710" s="156"/>
      <c r="DA1710" s="156"/>
      <c r="DB1710" s="156"/>
      <c r="DC1710" s="156"/>
      <c r="DD1710" s="156"/>
      <c r="DE1710" s="156"/>
      <c r="DF1710" s="156"/>
      <c r="DG1710" s="156"/>
      <c r="DH1710" s="156"/>
      <c r="DI1710" s="156"/>
      <c r="DJ1710" s="156"/>
      <c r="DK1710" s="156"/>
      <c r="DL1710" s="156"/>
      <c r="DM1710" s="156"/>
      <c r="DN1710" s="156"/>
      <c r="DO1710" s="156"/>
      <c r="DP1710" s="156"/>
      <c r="DQ1710" s="156"/>
      <c r="DR1710" s="156"/>
      <c r="DS1710" s="156"/>
      <c r="DT1710" s="156"/>
      <c r="DU1710" s="156"/>
      <c r="DV1710" s="156"/>
      <c r="DW1710" s="156"/>
      <c r="DX1710" s="156"/>
      <c r="DY1710" s="156"/>
      <c r="DZ1710" s="156"/>
      <c r="EA1710" s="156"/>
      <c r="EB1710" s="156"/>
      <c r="EC1710" s="156"/>
      <c r="ED1710" s="156"/>
      <c r="EE1710" s="156"/>
      <c r="EF1710" s="156"/>
    </row>
    <row r="1711" spans="22:136" s="6" customFormat="1" x14ac:dyDescent="0.25">
      <c r="V1711" s="156"/>
      <c r="W1711" s="156"/>
      <c r="X1711" s="156"/>
      <c r="Y1711" s="156"/>
      <c r="Z1711" s="156"/>
      <c r="AA1711" s="154"/>
      <c r="AB1711" s="154"/>
      <c r="AC1711" s="154"/>
      <c r="AD1711" s="154"/>
      <c r="AE1711" s="154"/>
      <c r="AF1711" s="154"/>
      <c r="AG1711" s="154"/>
      <c r="AH1711" s="155"/>
      <c r="AI1711" s="152"/>
      <c r="AJ1711" s="152"/>
      <c r="AK1711" s="152"/>
      <c r="AL1711" s="152"/>
      <c r="AM1711" s="157"/>
      <c r="AN1711" s="157"/>
      <c r="AO1711" s="152"/>
      <c r="AP1711" s="152"/>
      <c r="AQ1711" s="152"/>
      <c r="AR1711" s="152"/>
      <c r="AS1711" s="154"/>
      <c r="AT1711" s="154"/>
      <c r="AU1711" s="154"/>
      <c r="AV1711" s="154"/>
      <c r="AW1711" s="154"/>
      <c r="AX1711" s="154"/>
      <c r="AY1711" s="154"/>
      <c r="AZ1711" s="154"/>
      <c r="BA1711" s="154"/>
      <c r="BB1711" s="154"/>
      <c r="BC1711" s="154"/>
      <c r="BD1711" s="156"/>
      <c r="BE1711" s="156"/>
      <c r="BF1711" s="156"/>
      <c r="BG1711" s="156"/>
      <c r="BH1711" s="156"/>
      <c r="BI1711" s="156"/>
      <c r="BJ1711" s="156"/>
      <c r="BK1711" s="156"/>
      <c r="BL1711" s="156"/>
      <c r="BM1711" s="156"/>
      <c r="BN1711" s="156"/>
      <c r="BO1711" s="156"/>
      <c r="BP1711" s="156"/>
      <c r="BQ1711" s="156"/>
      <c r="BR1711" s="156"/>
      <c r="BS1711" s="156"/>
      <c r="BT1711" s="156"/>
      <c r="BU1711" s="156"/>
      <c r="BV1711" s="156"/>
      <c r="BW1711" s="156"/>
      <c r="BX1711" s="156"/>
      <c r="BY1711" s="156"/>
      <c r="BZ1711" s="156"/>
      <c r="CA1711" s="156"/>
      <c r="CB1711" s="156"/>
      <c r="CC1711" s="156"/>
      <c r="CD1711" s="156"/>
      <c r="CE1711" s="156"/>
      <c r="CF1711" s="156"/>
      <c r="CG1711" s="156"/>
      <c r="CH1711" s="156"/>
      <c r="CI1711" s="156"/>
      <c r="CJ1711" s="156"/>
      <c r="CK1711" s="156"/>
      <c r="CL1711" s="156"/>
      <c r="CM1711" s="156"/>
      <c r="CN1711" s="156"/>
      <c r="CO1711" s="156"/>
      <c r="CP1711" s="156"/>
      <c r="CQ1711" s="156"/>
      <c r="CR1711" s="156"/>
      <c r="CS1711" s="156"/>
      <c r="CT1711" s="156"/>
      <c r="CU1711" s="156"/>
      <c r="CV1711" s="156"/>
      <c r="CW1711" s="156"/>
      <c r="CX1711" s="156"/>
      <c r="CY1711" s="156"/>
      <c r="CZ1711" s="156"/>
      <c r="DA1711" s="156"/>
      <c r="DB1711" s="156"/>
      <c r="DC1711" s="156"/>
      <c r="DD1711" s="156"/>
      <c r="DE1711" s="156"/>
      <c r="DF1711" s="156"/>
      <c r="DG1711" s="156"/>
      <c r="DH1711" s="156"/>
      <c r="DI1711" s="156"/>
      <c r="DJ1711" s="156"/>
      <c r="DK1711" s="156"/>
      <c r="DL1711" s="156"/>
      <c r="DM1711" s="156"/>
      <c r="DN1711" s="156"/>
      <c r="DO1711" s="156"/>
      <c r="DP1711" s="156"/>
      <c r="DQ1711" s="156"/>
      <c r="DR1711" s="156"/>
      <c r="DS1711" s="156"/>
      <c r="DT1711" s="156"/>
      <c r="DU1711" s="156"/>
      <c r="DV1711" s="156"/>
      <c r="DW1711" s="156"/>
      <c r="DX1711" s="156"/>
      <c r="DY1711" s="156"/>
      <c r="DZ1711" s="156"/>
      <c r="EA1711" s="156"/>
      <c r="EB1711" s="156"/>
      <c r="EC1711" s="156"/>
      <c r="ED1711" s="156"/>
      <c r="EE1711" s="156"/>
      <c r="EF1711" s="156"/>
    </row>
    <row r="1712" spans="22:136" s="6" customFormat="1" x14ac:dyDescent="0.25">
      <c r="V1712" s="156"/>
      <c r="W1712" s="156"/>
      <c r="X1712" s="156"/>
      <c r="Y1712" s="156"/>
      <c r="Z1712" s="156"/>
      <c r="AA1712" s="154"/>
      <c r="AB1712" s="154"/>
      <c r="AC1712" s="154"/>
      <c r="AD1712" s="154"/>
      <c r="AE1712" s="154"/>
      <c r="AF1712" s="154"/>
      <c r="AG1712" s="154"/>
      <c r="AH1712" s="155"/>
      <c r="AI1712" s="152"/>
      <c r="AJ1712" s="152"/>
      <c r="AK1712" s="152"/>
      <c r="AL1712" s="152"/>
      <c r="AM1712" s="157"/>
      <c r="AN1712" s="157"/>
      <c r="AO1712" s="152"/>
      <c r="AP1712" s="152"/>
      <c r="AQ1712" s="152"/>
      <c r="AR1712" s="152"/>
      <c r="AS1712" s="154"/>
      <c r="AT1712" s="154"/>
      <c r="AU1712" s="154"/>
      <c r="AV1712" s="154"/>
      <c r="AW1712" s="154"/>
      <c r="AX1712" s="154"/>
      <c r="AY1712" s="154"/>
      <c r="AZ1712" s="154"/>
      <c r="BA1712" s="154"/>
      <c r="BB1712" s="154"/>
      <c r="BC1712" s="154"/>
      <c r="BD1712" s="156"/>
      <c r="BE1712" s="156"/>
      <c r="BF1712" s="156"/>
      <c r="BG1712" s="156"/>
      <c r="BH1712" s="156"/>
      <c r="BI1712" s="156"/>
      <c r="BJ1712" s="156"/>
      <c r="BK1712" s="156"/>
      <c r="BL1712" s="156"/>
      <c r="BM1712" s="156"/>
      <c r="BN1712" s="156"/>
      <c r="BO1712" s="156"/>
      <c r="BP1712" s="156"/>
      <c r="BQ1712" s="156"/>
      <c r="BR1712" s="156"/>
      <c r="BS1712" s="156"/>
      <c r="BT1712" s="156"/>
      <c r="BU1712" s="156"/>
      <c r="BV1712" s="156"/>
      <c r="BW1712" s="156"/>
      <c r="BX1712" s="156"/>
      <c r="BY1712" s="156"/>
      <c r="BZ1712" s="156"/>
      <c r="CA1712" s="156"/>
      <c r="CB1712" s="156"/>
      <c r="CC1712" s="156"/>
      <c r="CD1712" s="156"/>
      <c r="CE1712" s="156"/>
      <c r="CF1712" s="156"/>
      <c r="CG1712" s="156"/>
      <c r="CH1712" s="156"/>
      <c r="CI1712" s="156"/>
      <c r="CJ1712" s="156"/>
      <c r="CK1712" s="156"/>
      <c r="CL1712" s="156"/>
      <c r="CM1712" s="156"/>
      <c r="CN1712" s="156"/>
      <c r="CO1712" s="156"/>
      <c r="CP1712" s="156"/>
      <c r="CQ1712" s="156"/>
      <c r="CR1712" s="156"/>
      <c r="CS1712" s="156"/>
      <c r="CT1712" s="156"/>
      <c r="CU1712" s="156"/>
      <c r="CV1712" s="156"/>
      <c r="CW1712" s="156"/>
      <c r="CX1712" s="156"/>
      <c r="CY1712" s="156"/>
      <c r="CZ1712" s="156"/>
      <c r="DA1712" s="156"/>
      <c r="DB1712" s="156"/>
      <c r="DC1712" s="156"/>
      <c r="DD1712" s="156"/>
      <c r="DE1712" s="156"/>
      <c r="DF1712" s="156"/>
      <c r="DG1712" s="156"/>
      <c r="DH1712" s="156"/>
      <c r="DI1712" s="156"/>
      <c r="DJ1712" s="156"/>
      <c r="DK1712" s="156"/>
      <c r="DL1712" s="156"/>
      <c r="DM1712" s="156"/>
      <c r="DN1712" s="156"/>
      <c r="DO1712" s="156"/>
      <c r="DP1712" s="156"/>
      <c r="DQ1712" s="156"/>
      <c r="DR1712" s="156"/>
      <c r="DS1712" s="156"/>
      <c r="DT1712" s="156"/>
      <c r="DU1712" s="156"/>
      <c r="DV1712" s="156"/>
      <c r="DW1712" s="156"/>
      <c r="DX1712" s="156"/>
      <c r="DY1712" s="156"/>
      <c r="DZ1712" s="156"/>
      <c r="EA1712" s="156"/>
      <c r="EB1712" s="156"/>
      <c r="EC1712" s="156"/>
      <c r="ED1712" s="156"/>
      <c r="EE1712" s="156"/>
      <c r="EF1712" s="156"/>
    </row>
    <row r="1713" spans="22:136" s="6" customFormat="1" x14ac:dyDescent="0.25">
      <c r="V1713" s="156"/>
      <c r="W1713" s="156"/>
      <c r="X1713" s="156"/>
      <c r="Y1713" s="156"/>
      <c r="Z1713" s="156"/>
      <c r="AA1713" s="154"/>
      <c r="AB1713" s="154"/>
      <c r="AC1713" s="154"/>
      <c r="AD1713" s="154"/>
      <c r="AE1713" s="154"/>
      <c r="AF1713" s="154"/>
      <c r="AG1713" s="154"/>
      <c r="AH1713" s="155"/>
      <c r="AI1713" s="152"/>
      <c r="AJ1713" s="152"/>
      <c r="AK1713" s="152"/>
      <c r="AL1713" s="152"/>
      <c r="AM1713" s="157"/>
      <c r="AN1713" s="157"/>
      <c r="AO1713" s="152"/>
      <c r="AP1713" s="152"/>
      <c r="AQ1713" s="152"/>
      <c r="AR1713" s="152"/>
      <c r="AS1713" s="154"/>
      <c r="AT1713" s="154"/>
      <c r="AU1713" s="154"/>
      <c r="AV1713" s="154"/>
      <c r="AW1713" s="154"/>
      <c r="AX1713" s="154"/>
      <c r="AY1713" s="154"/>
      <c r="AZ1713" s="154"/>
      <c r="BA1713" s="154"/>
      <c r="BB1713" s="154"/>
      <c r="BC1713" s="154"/>
      <c r="BD1713" s="156"/>
      <c r="BE1713" s="156"/>
      <c r="BF1713" s="156"/>
      <c r="BG1713" s="156"/>
      <c r="BH1713" s="156"/>
      <c r="BI1713" s="156"/>
      <c r="BJ1713" s="156"/>
      <c r="BK1713" s="156"/>
      <c r="BL1713" s="156"/>
      <c r="BM1713" s="156"/>
      <c r="BN1713" s="156"/>
      <c r="BO1713" s="156"/>
      <c r="BP1713" s="156"/>
      <c r="BQ1713" s="156"/>
      <c r="BR1713" s="156"/>
      <c r="BS1713" s="156"/>
      <c r="BT1713" s="156"/>
      <c r="BU1713" s="156"/>
      <c r="BV1713" s="156"/>
      <c r="BW1713" s="156"/>
      <c r="BX1713" s="156"/>
      <c r="BY1713" s="156"/>
      <c r="BZ1713" s="156"/>
      <c r="CA1713" s="156"/>
      <c r="CB1713" s="156"/>
      <c r="CC1713" s="156"/>
      <c r="CD1713" s="156"/>
      <c r="CE1713" s="156"/>
      <c r="CF1713" s="156"/>
      <c r="CG1713" s="156"/>
      <c r="CH1713" s="156"/>
      <c r="CI1713" s="156"/>
      <c r="CJ1713" s="156"/>
      <c r="CK1713" s="156"/>
      <c r="CL1713" s="156"/>
      <c r="CM1713" s="156"/>
      <c r="CN1713" s="156"/>
      <c r="CO1713" s="156"/>
      <c r="CP1713" s="156"/>
      <c r="CQ1713" s="156"/>
      <c r="CR1713" s="156"/>
      <c r="CS1713" s="156"/>
      <c r="CT1713" s="156"/>
      <c r="CU1713" s="156"/>
      <c r="CV1713" s="156"/>
      <c r="CW1713" s="156"/>
      <c r="CX1713" s="156"/>
      <c r="CY1713" s="156"/>
      <c r="CZ1713" s="156"/>
      <c r="DA1713" s="156"/>
      <c r="DB1713" s="156"/>
      <c r="DC1713" s="156"/>
      <c r="DD1713" s="156"/>
      <c r="DE1713" s="156"/>
      <c r="DF1713" s="156"/>
      <c r="DG1713" s="156"/>
      <c r="DH1713" s="156"/>
      <c r="DI1713" s="156"/>
      <c r="DJ1713" s="156"/>
      <c r="DK1713" s="156"/>
      <c r="DL1713" s="156"/>
      <c r="DM1713" s="156"/>
      <c r="DN1713" s="156"/>
      <c r="DO1713" s="156"/>
      <c r="DP1713" s="156"/>
      <c r="DQ1713" s="156"/>
      <c r="DR1713" s="156"/>
      <c r="DS1713" s="156"/>
      <c r="DT1713" s="156"/>
      <c r="DU1713" s="156"/>
      <c r="DV1713" s="156"/>
      <c r="DW1713" s="156"/>
      <c r="DX1713" s="156"/>
      <c r="DY1713" s="156"/>
      <c r="DZ1713" s="156"/>
      <c r="EA1713" s="156"/>
      <c r="EB1713" s="156"/>
      <c r="EC1713" s="156"/>
      <c r="ED1713" s="156"/>
      <c r="EE1713" s="156"/>
      <c r="EF1713" s="156"/>
    </row>
    <row r="1714" spans="22:136" s="6" customFormat="1" x14ac:dyDescent="0.25">
      <c r="V1714" s="156"/>
      <c r="W1714" s="156"/>
      <c r="X1714" s="156"/>
      <c r="Y1714" s="156"/>
      <c r="Z1714" s="156"/>
      <c r="AA1714" s="154"/>
      <c r="AB1714" s="154"/>
      <c r="AC1714" s="154"/>
      <c r="AD1714" s="154"/>
      <c r="AE1714" s="154"/>
      <c r="AF1714" s="154"/>
      <c r="AG1714" s="154"/>
      <c r="AH1714" s="155"/>
      <c r="AI1714" s="152"/>
      <c r="AJ1714" s="152"/>
      <c r="AK1714" s="152"/>
      <c r="AL1714" s="152"/>
      <c r="AM1714" s="157"/>
      <c r="AN1714" s="157"/>
      <c r="AO1714" s="152"/>
      <c r="AP1714" s="152"/>
      <c r="AQ1714" s="152"/>
      <c r="AR1714" s="152"/>
      <c r="AS1714" s="154"/>
      <c r="AT1714" s="154"/>
      <c r="AU1714" s="154"/>
      <c r="AV1714" s="154"/>
      <c r="AW1714" s="154"/>
      <c r="AX1714" s="154"/>
      <c r="AY1714" s="154"/>
      <c r="AZ1714" s="154"/>
      <c r="BA1714" s="154"/>
      <c r="BB1714" s="154"/>
      <c r="BC1714" s="154"/>
      <c r="BD1714" s="156"/>
      <c r="BE1714" s="156"/>
      <c r="BF1714" s="156"/>
      <c r="BG1714" s="156"/>
      <c r="BH1714" s="156"/>
      <c r="BI1714" s="156"/>
      <c r="BJ1714" s="156"/>
      <c r="BK1714" s="156"/>
      <c r="BL1714" s="156"/>
      <c r="BM1714" s="156"/>
      <c r="BN1714" s="156"/>
      <c r="BO1714" s="156"/>
      <c r="BP1714" s="156"/>
      <c r="BQ1714" s="156"/>
      <c r="BR1714" s="156"/>
      <c r="BS1714" s="156"/>
      <c r="BT1714" s="156"/>
      <c r="BU1714" s="156"/>
      <c r="BV1714" s="156"/>
      <c r="BW1714" s="156"/>
      <c r="BX1714" s="156"/>
      <c r="BY1714" s="156"/>
      <c r="BZ1714" s="156"/>
      <c r="CA1714" s="156"/>
      <c r="CB1714" s="156"/>
      <c r="CC1714" s="156"/>
      <c r="CD1714" s="156"/>
      <c r="CE1714" s="156"/>
      <c r="CF1714" s="156"/>
      <c r="CG1714" s="156"/>
      <c r="CH1714" s="156"/>
      <c r="CI1714" s="156"/>
      <c r="CJ1714" s="156"/>
      <c r="CK1714" s="156"/>
      <c r="CL1714" s="156"/>
      <c r="CM1714" s="156"/>
      <c r="CN1714" s="156"/>
      <c r="CO1714" s="156"/>
      <c r="CP1714" s="156"/>
      <c r="CQ1714" s="156"/>
      <c r="CR1714" s="156"/>
      <c r="CS1714" s="156"/>
      <c r="CT1714" s="156"/>
      <c r="CU1714" s="156"/>
      <c r="CV1714" s="156"/>
      <c r="CW1714" s="156"/>
      <c r="CX1714" s="156"/>
      <c r="CY1714" s="156"/>
      <c r="CZ1714" s="156"/>
      <c r="DA1714" s="156"/>
      <c r="DB1714" s="156"/>
      <c r="DC1714" s="156"/>
      <c r="DD1714" s="156"/>
      <c r="DE1714" s="156"/>
      <c r="DF1714" s="156"/>
      <c r="DG1714" s="156"/>
      <c r="DH1714" s="156"/>
      <c r="DI1714" s="156"/>
      <c r="DJ1714" s="156"/>
      <c r="DK1714" s="156"/>
      <c r="DL1714" s="156"/>
      <c r="DM1714" s="156"/>
      <c r="DN1714" s="156"/>
      <c r="DO1714" s="156"/>
      <c r="DP1714" s="156"/>
      <c r="DQ1714" s="156"/>
      <c r="DR1714" s="156"/>
      <c r="DS1714" s="156"/>
      <c r="DT1714" s="156"/>
      <c r="DU1714" s="156"/>
      <c r="DV1714" s="156"/>
      <c r="DW1714" s="156"/>
      <c r="DX1714" s="156"/>
      <c r="DY1714" s="156"/>
      <c r="DZ1714" s="156"/>
      <c r="EA1714" s="156"/>
      <c r="EB1714" s="156"/>
      <c r="EC1714" s="156"/>
      <c r="ED1714" s="156"/>
      <c r="EE1714" s="156"/>
      <c r="EF1714" s="156"/>
    </row>
    <row r="1715" spans="22:136" s="6" customFormat="1" x14ac:dyDescent="0.25">
      <c r="V1715" s="156"/>
      <c r="W1715" s="156"/>
      <c r="X1715" s="156"/>
      <c r="Y1715" s="156"/>
      <c r="Z1715" s="156"/>
      <c r="AA1715" s="154"/>
      <c r="AB1715" s="154"/>
      <c r="AC1715" s="154"/>
      <c r="AD1715" s="154"/>
      <c r="AE1715" s="154"/>
      <c r="AF1715" s="154"/>
      <c r="AG1715" s="154"/>
      <c r="AH1715" s="155"/>
      <c r="AI1715" s="152"/>
      <c r="AJ1715" s="152"/>
      <c r="AK1715" s="152"/>
      <c r="AL1715" s="152"/>
      <c r="AM1715" s="157"/>
      <c r="AN1715" s="157"/>
      <c r="AO1715" s="152"/>
      <c r="AP1715" s="152"/>
      <c r="AQ1715" s="152"/>
      <c r="AR1715" s="152"/>
      <c r="AS1715" s="154"/>
      <c r="AT1715" s="154"/>
      <c r="AU1715" s="154"/>
      <c r="AV1715" s="154"/>
      <c r="AW1715" s="154"/>
      <c r="AX1715" s="154"/>
      <c r="AY1715" s="154"/>
      <c r="AZ1715" s="154"/>
      <c r="BA1715" s="154"/>
      <c r="BB1715" s="154"/>
      <c r="BC1715" s="154"/>
      <c r="BD1715" s="156"/>
      <c r="BE1715" s="156"/>
      <c r="BF1715" s="156"/>
      <c r="BG1715" s="156"/>
      <c r="BH1715" s="156"/>
      <c r="BI1715" s="156"/>
      <c r="BJ1715" s="156"/>
      <c r="BK1715" s="156"/>
      <c r="BL1715" s="156"/>
      <c r="BM1715" s="156"/>
      <c r="BN1715" s="156"/>
      <c r="BO1715" s="156"/>
      <c r="BP1715" s="156"/>
      <c r="BQ1715" s="156"/>
      <c r="BR1715" s="156"/>
      <c r="BS1715" s="156"/>
      <c r="BT1715" s="156"/>
      <c r="BU1715" s="156"/>
      <c r="BV1715" s="156"/>
      <c r="BW1715" s="156"/>
      <c r="BX1715" s="156"/>
      <c r="BY1715" s="156"/>
      <c r="BZ1715" s="156"/>
      <c r="CA1715" s="156"/>
      <c r="CB1715" s="156"/>
      <c r="CC1715" s="156"/>
      <c r="CD1715" s="156"/>
      <c r="CE1715" s="156"/>
      <c r="CF1715" s="156"/>
      <c r="CG1715" s="156"/>
      <c r="CH1715" s="156"/>
      <c r="CI1715" s="156"/>
      <c r="CJ1715" s="156"/>
      <c r="CK1715" s="156"/>
      <c r="CL1715" s="156"/>
      <c r="CM1715" s="156"/>
      <c r="CN1715" s="156"/>
      <c r="CO1715" s="156"/>
      <c r="CP1715" s="156"/>
      <c r="CQ1715" s="156"/>
      <c r="CR1715" s="156"/>
      <c r="CS1715" s="156"/>
      <c r="CT1715" s="156"/>
      <c r="CU1715" s="156"/>
      <c r="CV1715" s="156"/>
      <c r="CW1715" s="156"/>
      <c r="CX1715" s="156"/>
      <c r="CY1715" s="156"/>
      <c r="CZ1715" s="156"/>
      <c r="DA1715" s="156"/>
      <c r="DB1715" s="156"/>
      <c r="DC1715" s="156"/>
      <c r="DD1715" s="156"/>
      <c r="DE1715" s="156"/>
      <c r="DF1715" s="156"/>
      <c r="DG1715" s="156"/>
      <c r="DH1715" s="156"/>
      <c r="DI1715" s="156"/>
      <c r="DJ1715" s="156"/>
      <c r="DK1715" s="156"/>
      <c r="DL1715" s="156"/>
      <c r="DM1715" s="156"/>
      <c r="DN1715" s="156"/>
      <c r="DO1715" s="156"/>
      <c r="DP1715" s="156"/>
      <c r="DQ1715" s="156"/>
      <c r="DR1715" s="156"/>
      <c r="DS1715" s="156"/>
      <c r="DT1715" s="156"/>
      <c r="DU1715" s="156"/>
      <c r="DV1715" s="156"/>
      <c r="DW1715" s="156"/>
      <c r="DX1715" s="156"/>
      <c r="DY1715" s="156"/>
      <c r="DZ1715" s="156"/>
      <c r="EA1715" s="156"/>
      <c r="EB1715" s="156"/>
      <c r="EC1715" s="156"/>
      <c r="ED1715" s="156"/>
      <c r="EE1715" s="156"/>
      <c r="EF1715" s="156"/>
    </row>
    <row r="1716" spans="22:136" s="6" customFormat="1" x14ac:dyDescent="0.25">
      <c r="V1716" s="156"/>
      <c r="W1716" s="156"/>
      <c r="X1716" s="156"/>
      <c r="Y1716" s="156"/>
      <c r="Z1716" s="156"/>
      <c r="AA1716" s="154"/>
      <c r="AB1716" s="154"/>
      <c r="AC1716" s="154"/>
      <c r="AD1716" s="154"/>
      <c r="AE1716" s="154"/>
      <c r="AF1716" s="154"/>
      <c r="AG1716" s="154"/>
      <c r="AH1716" s="155"/>
      <c r="AI1716" s="152"/>
      <c r="AJ1716" s="152"/>
      <c r="AK1716" s="152"/>
      <c r="AL1716" s="152"/>
      <c r="AM1716" s="157"/>
      <c r="AN1716" s="157"/>
      <c r="AO1716" s="152"/>
      <c r="AP1716" s="152"/>
      <c r="AQ1716" s="152"/>
      <c r="AR1716" s="152"/>
      <c r="AS1716" s="154"/>
      <c r="AT1716" s="154"/>
      <c r="AU1716" s="154"/>
      <c r="AV1716" s="154"/>
      <c r="AW1716" s="154"/>
      <c r="AX1716" s="154"/>
      <c r="AY1716" s="154"/>
      <c r="AZ1716" s="154"/>
      <c r="BA1716" s="154"/>
      <c r="BB1716" s="154"/>
      <c r="BC1716" s="154"/>
      <c r="BD1716" s="156"/>
      <c r="BE1716" s="156"/>
      <c r="BF1716" s="156"/>
      <c r="BG1716" s="156"/>
      <c r="BH1716" s="156"/>
      <c r="BI1716" s="156"/>
      <c r="BJ1716" s="156"/>
      <c r="BK1716" s="156"/>
      <c r="BL1716" s="156"/>
      <c r="BM1716" s="156"/>
      <c r="BN1716" s="156"/>
      <c r="BO1716" s="156"/>
      <c r="BP1716" s="156"/>
      <c r="BQ1716" s="156"/>
      <c r="BR1716" s="156"/>
      <c r="BS1716" s="156"/>
      <c r="BT1716" s="156"/>
      <c r="BU1716" s="156"/>
      <c r="BV1716" s="156"/>
      <c r="BW1716" s="156"/>
      <c r="BX1716" s="156"/>
      <c r="BY1716" s="156"/>
      <c r="BZ1716" s="156"/>
      <c r="CA1716" s="156"/>
      <c r="CB1716" s="156"/>
      <c r="CC1716" s="156"/>
      <c r="CD1716" s="156"/>
      <c r="CE1716" s="156"/>
      <c r="CF1716" s="156"/>
      <c r="CG1716" s="156"/>
      <c r="CH1716" s="156"/>
      <c r="CI1716" s="156"/>
      <c r="CJ1716" s="156"/>
      <c r="CK1716" s="156"/>
      <c r="CL1716" s="156"/>
      <c r="CM1716" s="156"/>
      <c r="CN1716" s="156"/>
      <c r="CO1716" s="156"/>
      <c r="CP1716" s="156"/>
      <c r="CQ1716" s="156"/>
      <c r="CR1716" s="156"/>
      <c r="CS1716" s="156"/>
      <c r="CT1716" s="156"/>
      <c r="CU1716" s="156"/>
      <c r="CV1716" s="156"/>
      <c r="CW1716" s="156"/>
      <c r="CX1716" s="156"/>
      <c r="CY1716" s="156"/>
      <c r="CZ1716" s="156"/>
      <c r="DA1716" s="156"/>
      <c r="DB1716" s="156"/>
      <c r="DC1716" s="156"/>
      <c r="DD1716" s="156"/>
      <c r="DE1716" s="156"/>
      <c r="DF1716" s="156"/>
      <c r="DG1716" s="156"/>
      <c r="DH1716" s="156"/>
      <c r="DI1716" s="156"/>
      <c r="DJ1716" s="156"/>
      <c r="DK1716" s="156"/>
      <c r="DL1716" s="156"/>
      <c r="DM1716" s="156"/>
      <c r="DN1716" s="156"/>
      <c r="DO1716" s="156"/>
      <c r="DP1716" s="156"/>
      <c r="DQ1716" s="156"/>
      <c r="DR1716" s="156"/>
      <c r="DS1716" s="156"/>
      <c r="DT1716" s="156"/>
      <c r="DU1716" s="156"/>
      <c r="DV1716" s="156"/>
      <c r="DW1716" s="156"/>
      <c r="DX1716" s="156"/>
      <c r="DY1716" s="156"/>
      <c r="DZ1716" s="156"/>
      <c r="EA1716" s="156"/>
      <c r="EB1716" s="156"/>
      <c r="EC1716" s="156"/>
      <c r="ED1716" s="156"/>
      <c r="EE1716" s="156"/>
      <c r="EF1716" s="156"/>
    </row>
    <row r="1717" spans="22:136" s="6" customFormat="1" x14ac:dyDescent="0.25">
      <c r="V1717" s="156"/>
      <c r="W1717" s="156"/>
      <c r="X1717" s="156"/>
      <c r="Y1717" s="156"/>
      <c r="Z1717" s="156"/>
      <c r="AA1717" s="154"/>
      <c r="AB1717" s="154"/>
      <c r="AC1717" s="154"/>
      <c r="AD1717" s="154"/>
      <c r="AE1717" s="154"/>
      <c r="AF1717" s="154"/>
      <c r="AG1717" s="154"/>
      <c r="AH1717" s="155"/>
      <c r="AI1717" s="152"/>
      <c r="AJ1717" s="152"/>
      <c r="AK1717" s="152"/>
      <c r="AL1717" s="152"/>
      <c r="AM1717" s="157"/>
      <c r="AN1717" s="157"/>
      <c r="AO1717" s="152"/>
      <c r="AP1717" s="152"/>
      <c r="AQ1717" s="152"/>
      <c r="AR1717" s="152"/>
      <c r="AS1717" s="154"/>
      <c r="AT1717" s="154"/>
      <c r="AU1717" s="154"/>
      <c r="AV1717" s="154"/>
      <c r="AW1717" s="154"/>
      <c r="AX1717" s="154"/>
      <c r="AY1717" s="154"/>
      <c r="AZ1717" s="154"/>
      <c r="BA1717" s="154"/>
      <c r="BB1717" s="154"/>
      <c r="BC1717" s="154"/>
      <c r="BD1717" s="156"/>
      <c r="BE1717" s="156"/>
      <c r="BF1717" s="156"/>
      <c r="BG1717" s="156"/>
      <c r="BH1717" s="156"/>
      <c r="BI1717" s="156"/>
      <c r="BJ1717" s="156"/>
      <c r="BK1717" s="156"/>
      <c r="BL1717" s="156"/>
      <c r="BM1717" s="156"/>
      <c r="BN1717" s="156"/>
      <c r="BO1717" s="156"/>
      <c r="BP1717" s="156"/>
      <c r="BQ1717" s="156"/>
      <c r="BR1717" s="156"/>
      <c r="BS1717" s="156"/>
      <c r="BT1717" s="156"/>
      <c r="BU1717" s="156"/>
      <c r="BV1717" s="156"/>
      <c r="BW1717" s="156"/>
      <c r="BX1717" s="156"/>
      <c r="BY1717" s="156"/>
      <c r="BZ1717" s="156"/>
      <c r="CA1717" s="156"/>
      <c r="CB1717" s="156"/>
      <c r="CC1717" s="156"/>
      <c r="CD1717" s="156"/>
      <c r="CE1717" s="156"/>
      <c r="CF1717" s="156"/>
      <c r="CG1717" s="156"/>
      <c r="CH1717" s="156"/>
      <c r="CI1717" s="156"/>
      <c r="CJ1717" s="156"/>
      <c r="CK1717" s="156"/>
      <c r="CL1717" s="156"/>
      <c r="CM1717" s="156"/>
      <c r="CN1717" s="156"/>
      <c r="CO1717" s="156"/>
      <c r="CP1717" s="156"/>
      <c r="CQ1717" s="156"/>
      <c r="CR1717" s="156"/>
      <c r="CS1717" s="156"/>
      <c r="CT1717" s="156"/>
      <c r="CU1717" s="156"/>
      <c r="CV1717" s="156"/>
      <c r="CW1717" s="156"/>
      <c r="CX1717" s="156"/>
      <c r="CY1717" s="156"/>
      <c r="CZ1717" s="156"/>
      <c r="DA1717" s="156"/>
      <c r="DB1717" s="156"/>
      <c r="DC1717" s="156"/>
      <c r="DD1717" s="156"/>
      <c r="DE1717" s="156"/>
      <c r="DF1717" s="156"/>
      <c r="DG1717" s="156"/>
      <c r="DH1717" s="156"/>
      <c r="DI1717" s="156"/>
      <c r="DJ1717" s="156"/>
      <c r="DK1717" s="156"/>
      <c r="DL1717" s="156"/>
      <c r="DM1717" s="156"/>
      <c r="DN1717" s="156"/>
      <c r="DO1717" s="156"/>
      <c r="DP1717" s="156"/>
      <c r="DQ1717" s="156"/>
      <c r="DR1717" s="156"/>
      <c r="DS1717" s="156"/>
      <c r="DT1717" s="156"/>
      <c r="DU1717" s="156"/>
      <c r="DV1717" s="156"/>
      <c r="DW1717" s="156"/>
      <c r="DX1717" s="156"/>
      <c r="DY1717" s="156"/>
      <c r="DZ1717" s="156"/>
      <c r="EA1717" s="156"/>
      <c r="EB1717" s="156"/>
      <c r="EC1717" s="156"/>
      <c r="ED1717" s="156"/>
      <c r="EE1717" s="156"/>
      <c r="EF1717" s="156"/>
    </row>
    <row r="1718" spans="22:136" s="6" customFormat="1" x14ac:dyDescent="0.25">
      <c r="V1718" s="156"/>
      <c r="W1718" s="156"/>
      <c r="X1718" s="156"/>
      <c r="Y1718" s="156"/>
      <c r="Z1718" s="156"/>
      <c r="AA1718" s="154"/>
      <c r="AB1718" s="154"/>
      <c r="AC1718" s="154"/>
      <c r="AD1718" s="154"/>
      <c r="AE1718" s="154"/>
      <c r="AF1718" s="154"/>
      <c r="AG1718" s="154"/>
      <c r="AH1718" s="155"/>
      <c r="AI1718" s="152"/>
      <c r="AJ1718" s="152"/>
      <c r="AK1718" s="152"/>
      <c r="AL1718" s="152"/>
      <c r="AM1718" s="157"/>
      <c r="AN1718" s="157"/>
      <c r="AO1718" s="152"/>
      <c r="AP1718" s="152"/>
      <c r="AQ1718" s="152"/>
      <c r="AR1718" s="152"/>
      <c r="AS1718" s="154"/>
      <c r="AT1718" s="154"/>
      <c r="AU1718" s="154"/>
      <c r="AV1718" s="154"/>
      <c r="AW1718" s="154"/>
      <c r="AX1718" s="154"/>
      <c r="AY1718" s="154"/>
      <c r="AZ1718" s="154"/>
      <c r="BA1718" s="154"/>
      <c r="BB1718" s="154"/>
      <c r="BC1718" s="154"/>
      <c r="BD1718" s="156"/>
      <c r="BE1718" s="156"/>
      <c r="BF1718" s="156"/>
      <c r="BG1718" s="156"/>
      <c r="BH1718" s="156"/>
      <c r="BI1718" s="156"/>
      <c r="BJ1718" s="156"/>
      <c r="BK1718" s="156"/>
      <c r="BL1718" s="156"/>
      <c r="BM1718" s="156"/>
      <c r="BN1718" s="156"/>
      <c r="BO1718" s="156"/>
      <c r="BP1718" s="156"/>
      <c r="BQ1718" s="156"/>
      <c r="BR1718" s="156"/>
      <c r="BS1718" s="156"/>
      <c r="BT1718" s="156"/>
      <c r="BU1718" s="156"/>
      <c r="BV1718" s="156"/>
      <c r="BW1718" s="156"/>
      <c r="BX1718" s="156"/>
      <c r="BY1718" s="156"/>
      <c r="BZ1718" s="156"/>
      <c r="CA1718" s="156"/>
      <c r="CB1718" s="156"/>
      <c r="CC1718" s="156"/>
      <c r="CD1718" s="156"/>
      <c r="CE1718" s="156"/>
      <c r="CF1718" s="156"/>
      <c r="CG1718" s="156"/>
      <c r="CH1718" s="156"/>
      <c r="CI1718" s="156"/>
      <c r="CJ1718" s="156"/>
      <c r="CK1718" s="156"/>
      <c r="CL1718" s="156"/>
      <c r="CM1718" s="156"/>
      <c r="CN1718" s="156"/>
      <c r="CO1718" s="156"/>
      <c r="CP1718" s="156"/>
      <c r="CQ1718" s="156"/>
      <c r="CR1718" s="156"/>
      <c r="CS1718" s="156"/>
      <c r="CT1718" s="156"/>
      <c r="CU1718" s="156"/>
      <c r="CV1718" s="156"/>
      <c r="CW1718" s="156"/>
      <c r="CX1718" s="156"/>
      <c r="CY1718" s="156"/>
      <c r="CZ1718" s="156"/>
      <c r="DA1718" s="156"/>
      <c r="DB1718" s="156"/>
      <c r="DC1718" s="156"/>
      <c r="DD1718" s="156"/>
      <c r="DE1718" s="156"/>
      <c r="DF1718" s="156"/>
      <c r="DG1718" s="156"/>
      <c r="DH1718" s="156"/>
      <c r="DI1718" s="156"/>
      <c r="DJ1718" s="156"/>
      <c r="DK1718" s="156"/>
      <c r="DL1718" s="156"/>
      <c r="DM1718" s="156"/>
      <c r="DN1718" s="156"/>
      <c r="DO1718" s="156"/>
      <c r="DP1718" s="156"/>
      <c r="DQ1718" s="156"/>
      <c r="DR1718" s="156"/>
      <c r="DS1718" s="156"/>
      <c r="DT1718" s="156"/>
      <c r="DU1718" s="156"/>
      <c r="DV1718" s="156"/>
      <c r="DW1718" s="156"/>
      <c r="DX1718" s="156"/>
      <c r="DY1718" s="156"/>
      <c r="DZ1718" s="156"/>
      <c r="EA1718" s="156"/>
      <c r="EB1718" s="156"/>
      <c r="EC1718" s="156"/>
      <c r="ED1718" s="156"/>
      <c r="EE1718" s="156"/>
      <c r="EF1718" s="156"/>
    </row>
    <row r="1719" spans="22:136" s="6" customFormat="1" x14ac:dyDescent="0.25">
      <c r="V1719" s="156"/>
      <c r="W1719" s="156"/>
      <c r="X1719" s="156"/>
      <c r="Y1719" s="156"/>
      <c r="Z1719" s="156"/>
      <c r="AA1719" s="154"/>
      <c r="AB1719" s="154"/>
      <c r="AC1719" s="154"/>
      <c r="AD1719" s="154"/>
      <c r="AE1719" s="154"/>
      <c r="AF1719" s="154"/>
      <c r="AG1719" s="154"/>
      <c r="AH1719" s="155"/>
      <c r="AI1719" s="152"/>
      <c r="AJ1719" s="152"/>
      <c r="AK1719" s="152"/>
      <c r="AL1719" s="152"/>
      <c r="AM1719" s="157"/>
      <c r="AN1719" s="157"/>
      <c r="AO1719" s="152"/>
      <c r="AP1719" s="152"/>
      <c r="AQ1719" s="152"/>
      <c r="AR1719" s="152"/>
      <c r="AS1719" s="154"/>
      <c r="AT1719" s="154"/>
      <c r="AU1719" s="154"/>
      <c r="AV1719" s="154"/>
      <c r="AW1719" s="154"/>
      <c r="AX1719" s="154"/>
      <c r="AY1719" s="154"/>
      <c r="AZ1719" s="154"/>
      <c r="BA1719" s="154"/>
      <c r="BB1719" s="154"/>
      <c r="BC1719" s="154"/>
      <c r="BD1719" s="156"/>
      <c r="BE1719" s="156"/>
      <c r="BF1719" s="156"/>
      <c r="BG1719" s="156"/>
      <c r="BH1719" s="156"/>
      <c r="BI1719" s="156"/>
      <c r="BJ1719" s="156"/>
      <c r="BK1719" s="156"/>
      <c r="BL1719" s="156"/>
      <c r="BM1719" s="156"/>
      <c r="BN1719" s="156"/>
      <c r="BO1719" s="156"/>
      <c r="BP1719" s="156"/>
      <c r="BQ1719" s="156"/>
      <c r="BR1719" s="156"/>
      <c r="BS1719" s="156"/>
      <c r="BT1719" s="156"/>
      <c r="BU1719" s="156"/>
      <c r="BV1719" s="156"/>
      <c r="BW1719" s="156"/>
      <c r="BX1719" s="156"/>
      <c r="BY1719" s="156"/>
      <c r="BZ1719" s="156"/>
      <c r="CA1719" s="156"/>
      <c r="CB1719" s="156"/>
      <c r="CC1719" s="156"/>
      <c r="CD1719" s="156"/>
      <c r="CE1719" s="156"/>
      <c r="CF1719" s="156"/>
      <c r="CG1719" s="156"/>
      <c r="CH1719" s="156"/>
      <c r="CI1719" s="156"/>
      <c r="CJ1719" s="156"/>
      <c r="CK1719" s="156"/>
      <c r="CL1719" s="156"/>
      <c r="CM1719" s="156"/>
      <c r="CN1719" s="156"/>
      <c r="CO1719" s="156"/>
      <c r="CP1719" s="156"/>
      <c r="CQ1719" s="156"/>
      <c r="CR1719" s="156"/>
      <c r="CS1719" s="156"/>
      <c r="CT1719" s="156"/>
      <c r="CU1719" s="156"/>
      <c r="CV1719" s="156"/>
      <c r="CW1719" s="156"/>
      <c r="CX1719" s="156"/>
      <c r="CY1719" s="156"/>
      <c r="CZ1719" s="156"/>
      <c r="DA1719" s="156"/>
      <c r="DB1719" s="156"/>
      <c r="DC1719" s="156"/>
      <c r="DD1719" s="156"/>
      <c r="DE1719" s="156"/>
      <c r="DF1719" s="156"/>
      <c r="DG1719" s="156"/>
      <c r="DH1719" s="156"/>
      <c r="DI1719" s="156"/>
      <c r="DJ1719" s="156"/>
      <c r="DK1719" s="156"/>
      <c r="DL1719" s="156"/>
      <c r="DM1719" s="156"/>
      <c r="DN1719" s="156"/>
      <c r="DO1719" s="156"/>
      <c r="DP1719" s="156"/>
      <c r="DQ1719" s="156"/>
      <c r="DR1719" s="156"/>
      <c r="DS1719" s="156"/>
      <c r="DT1719" s="156"/>
      <c r="DU1719" s="156"/>
      <c r="DV1719" s="156"/>
      <c r="DW1719" s="156"/>
      <c r="DX1719" s="156"/>
      <c r="DY1719" s="156"/>
      <c r="DZ1719" s="156"/>
      <c r="EA1719" s="156"/>
      <c r="EB1719" s="156"/>
      <c r="EC1719" s="156"/>
      <c r="ED1719" s="156"/>
      <c r="EE1719" s="156"/>
      <c r="EF1719" s="156"/>
    </row>
    <row r="1720" spans="22:136" s="6" customFormat="1" x14ac:dyDescent="0.25">
      <c r="V1720" s="156"/>
      <c r="W1720" s="156"/>
      <c r="X1720" s="156"/>
      <c r="Y1720" s="156"/>
      <c r="Z1720" s="156"/>
      <c r="AA1720" s="154"/>
      <c r="AB1720" s="154"/>
      <c r="AC1720" s="154"/>
      <c r="AD1720" s="154"/>
      <c r="AE1720" s="154"/>
      <c r="AF1720" s="154"/>
      <c r="AG1720" s="154"/>
      <c r="AH1720" s="155"/>
      <c r="AI1720" s="152"/>
      <c r="AJ1720" s="152"/>
      <c r="AK1720" s="152"/>
      <c r="AL1720" s="152"/>
      <c r="AM1720" s="157"/>
      <c r="AN1720" s="157"/>
      <c r="AO1720" s="152"/>
      <c r="AP1720" s="152"/>
      <c r="AQ1720" s="152"/>
      <c r="AR1720" s="152"/>
      <c r="AS1720" s="154"/>
      <c r="AT1720" s="154"/>
      <c r="AU1720" s="154"/>
      <c r="AV1720" s="154"/>
      <c r="AW1720" s="154"/>
      <c r="AX1720" s="154"/>
      <c r="AY1720" s="154"/>
      <c r="AZ1720" s="154"/>
      <c r="BA1720" s="154"/>
      <c r="BB1720" s="154"/>
      <c r="BC1720" s="154"/>
      <c r="BD1720" s="156"/>
      <c r="BE1720" s="156"/>
      <c r="BF1720" s="156"/>
      <c r="BG1720" s="156"/>
      <c r="BH1720" s="156"/>
      <c r="BI1720" s="156"/>
      <c r="BJ1720" s="156"/>
      <c r="BK1720" s="156"/>
      <c r="BL1720" s="156"/>
      <c r="BM1720" s="156"/>
      <c r="BN1720" s="156"/>
      <c r="BO1720" s="156"/>
      <c r="BP1720" s="156"/>
      <c r="BQ1720" s="156"/>
      <c r="BR1720" s="156"/>
      <c r="BS1720" s="156"/>
      <c r="BT1720" s="156"/>
      <c r="BU1720" s="156"/>
      <c r="BV1720" s="156"/>
      <c r="BW1720" s="156"/>
      <c r="BX1720" s="156"/>
      <c r="BY1720" s="156"/>
      <c r="BZ1720" s="156"/>
      <c r="CA1720" s="156"/>
      <c r="CB1720" s="156"/>
      <c r="CC1720" s="156"/>
      <c r="CD1720" s="156"/>
      <c r="CE1720" s="156"/>
      <c r="CF1720" s="156"/>
      <c r="CG1720" s="156"/>
      <c r="CH1720" s="156"/>
      <c r="CI1720" s="156"/>
      <c r="CJ1720" s="156"/>
      <c r="CK1720" s="156"/>
      <c r="CL1720" s="156"/>
      <c r="CM1720" s="156"/>
      <c r="CN1720" s="156"/>
      <c r="CO1720" s="156"/>
      <c r="CP1720" s="156"/>
      <c r="CQ1720" s="156"/>
      <c r="CR1720" s="156"/>
      <c r="CS1720" s="156"/>
      <c r="CT1720" s="156"/>
      <c r="CU1720" s="156"/>
      <c r="CV1720" s="156"/>
      <c r="CW1720" s="156"/>
      <c r="CX1720" s="156"/>
      <c r="CY1720" s="156"/>
      <c r="CZ1720" s="156"/>
      <c r="DA1720" s="156"/>
      <c r="DB1720" s="156"/>
      <c r="DC1720" s="156"/>
      <c r="DD1720" s="156"/>
      <c r="DE1720" s="156"/>
      <c r="DF1720" s="156"/>
      <c r="DG1720" s="156"/>
      <c r="DH1720" s="156"/>
      <c r="DI1720" s="156"/>
      <c r="DJ1720" s="156"/>
      <c r="DK1720" s="156"/>
      <c r="DL1720" s="156"/>
      <c r="DM1720" s="156"/>
      <c r="DN1720" s="156"/>
      <c r="DO1720" s="156"/>
      <c r="DP1720" s="156"/>
      <c r="DQ1720" s="156"/>
      <c r="DR1720" s="156"/>
      <c r="DS1720" s="156"/>
      <c r="DT1720" s="156"/>
      <c r="DU1720" s="156"/>
      <c r="DV1720" s="156"/>
      <c r="DW1720" s="156"/>
      <c r="DX1720" s="156"/>
      <c r="DY1720" s="156"/>
      <c r="DZ1720" s="156"/>
      <c r="EA1720" s="156"/>
      <c r="EB1720" s="156"/>
      <c r="EC1720" s="156"/>
      <c r="ED1720" s="156"/>
      <c r="EE1720" s="156"/>
      <c r="EF1720" s="156"/>
    </row>
    <row r="1721" spans="22:136" s="6" customFormat="1" x14ac:dyDescent="0.25">
      <c r="V1721" s="156"/>
      <c r="W1721" s="156"/>
      <c r="X1721" s="156"/>
      <c r="Y1721" s="156"/>
      <c r="Z1721" s="156"/>
      <c r="AA1721" s="154"/>
      <c r="AB1721" s="154"/>
      <c r="AC1721" s="154"/>
      <c r="AD1721" s="154"/>
      <c r="AE1721" s="154"/>
      <c r="AF1721" s="154"/>
      <c r="AG1721" s="154"/>
      <c r="AH1721" s="155"/>
      <c r="AI1721" s="152"/>
      <c r="AJ1721" s="152"/>
      <c r="AK1721" s="152"/>
      <c r="AL1721" s="152"/>
      <c r="AM1721" s="157"/>
      <c r="AN1721" s="157"/>
      <c r="AO1721" s="152"/>
      <c r="AP1721" s="152"/>
      <c r="AQ1721" s="152"/>
      <c r="AR1721" s="152"/>
      <c r="AS1721" s="154"/>
      <c r="AT1721" s="154"/>
      <c r="AU1721" s="154"/>
      <c r="AV1721" s="154"/>
      <c r="AW1721" s="154"/>
      <c r="AX1721" s="154"/>
      <c r="AY1721" s="154"/>
      <c r="AZ1721" s="154"/>
      <c r="BA1721" s="154"/>
      <c r="BB1721" s="154"/>
      <c r="BC1721" s="154"/>
      <c r="BD1721" s="156"/>
      <c r="BE1721" s="156"/>
      <c r="BF1721" s="156"/>
      <c r="BG1721" s="156"/>
      <c r="BH1721" s="156"/>
      <c r="BI1721" s="156"/>
      <c r="BJ1721" s="156"/>
      <c r="BK1721" s="156"/>
      <c r="BL1721" s="156"/>
      <c r="BM1721" s="156"/>
      <c r="BN1721" s="156"/>
      <c r="BO1721" s="156"/>
      <c r="BP1721" s="156"/>
      <c r="BQ1721" s="156"/>
      <c r="BR1721" s="156"/>
      <c r="BS1721" s="156"/>
      <c r="BT1721" s="156"/>
      <c r="BU1721" s="156"/>
      <c r="BV1721" s="156"/>
      <c r="BW1721" s="156"/>
      <c r="BX1721" s="156"/>
      <c r="BY1721" s="156"/>
      <c r="BZ1721" s="156"/>
      <c r="CA1721" s="156"/>
      <c r="CB1721" s="156"/>
      <c r="CC1721" s="156"/>
      <c r="CD1721" s="156"/>
      <c r="CE1721" s="156"/>
      <c r="CF1721" s="156"/>
      <c r="CG1721" s="156"/>
      <c r="CH1721" s="156"/>
      <c r="CI1721" s="156"/>
      <c r="CJ1721" s="156"/>
      <c r="CK1721" s="156"/>
      <c r="CL1721" s="156"/>
      <c r="CM1721" s="156"/>
      <c r="CN1721" s="156"/>
      <c r="CO1721" s="156"/>
      <c r="CP1721" s="156"/>
      <c r="CQ1721" s="156"/>
      <c r="CR1721" s="156"/>
      <c r="CS1721" s="156"/>
      <c r="CT1721" s="156"/>
      <c r="CU1721" s="156"/>
      <c r="CV1721" s="156"/>
      <c r="CW1721" s="156"/>
      <c r="CX1721" s="156"/>
      <c r="CY1721" s="156"/>
      <c r="CZ1721" s="156"/>
      <c r="DA1721" s="156"/>
      <c r="DB1721" s="156"/>
      <c r="DC1721" s="156"/>
      <c r="DD1721" s="156"/>
      <c r="DE1721" s="156"/>
      <c r="DF1721" s="156"/>
      <c r="DG1721" s="156"/>
      <c r="DH1721" s="156"/>
      <c r="DI1721" s="156"/>
      <c r="DJ1721" s="156"/>
      <c r="DK1721" s="156"/>
      <c r="DL1721" s="156"/>
      <c r="DM1721" s="156"/>
      <c r="DN1721" s="156"/>
      <c r="DO1721" s="156"/>
      <c r="DP1721" s="156"/>
      <c r="DQ1721" s="156"/>
      <c r="DR1721" s="156"/>
      <c r="DS1721" s="156"/>
      <c r="DT1721" s="156"/>
      <c r="DU1721" s="156"/>
      <c r="DV1721" s="156"/>
      <c r="DW1721" s="156"/>
      <c r="DX1721" s="156"/>
      <c r="DY1721" s="156"/>
      <c r="DZ1721" s="156"/>
      <c r="EA1721" s="156"/>
      <c r="EB1721" s="156"/>
      <c r="EC1721" s="156"/>
      <c r="ED1721" s="156"/>
      <c r="EE1721" s="156"/>
      <c r="EF1721" s="156"/>
    </row>
    <row r="1722" spans="22:136" s="6" customFormat="1" x14ac:dyDescent="0.25">
      <c r="V1722" s="156"/>
      <c r="W1722" s="156"/>
      <c r="X1722" s="156"/>
      <c r="Y1722" s="156"/>
      <c r="Z1722" s="156"/>
      <c r="AA1722" s="154"/>
      <c r="AB1722" s="154"/>
      <c r="AC1722" s="154"/>
      <c r="AD1722" s="154"/>
      <c r="AE1722" s="154"/>
      <c r="AF1722" s="154"/>
      <c r="AG1722" s="154"/>
      <c r="AH1722" s="155"/>
      <c r="AI1722" s="152"/>
      <c r="AJ1722" s="152"/>
      <c r="AK1722" s="152"/>
      <c r="AL1722" s="152"/>
      <c r="AM1722" s="157"/>
      <c r="AN1722" s="157"/>
      <c r="AO1722" s="152"/>
      <c r="AP1722" s="152"/>
      <c r="AQ1722" s="152"/>
      <c r="AR1722" s="152"/>
      <c r="AS1722" s="154"/>
      <c r="AT1722" s="154"/>
      <c r="AU1722" s="154"/>
      <c r="AV1722" s="154"/>
      <c r="AW1722" s="154"/>
      <c r="AX1722" s="154"/>
      <c r="AY1722" s="154"/>
      <c r="AZ1722" s="154"/>
      <c r="BA1722" s="154"/>
      <c r="BB1722" s="154"/>
      <c r="BC1722" s="154"/>
      <c r="BD1722" s="156"/>
      <c r="BE1722" s="156"/>
      <c r="BF1722" s="156"/>
      <c r="BG1722" s="156"/>
      <c r="BH1722" s="156"/>
      <c r="BI1722" s="156"/>
      <c r="BJ1722" s="156"/>
      <c r="BK1722" s="156"/>
      <c r="BL1722" s="156"/>
      <c r="BM1722" s="156"/>
      <c r="BN1722" s="156"/>
      <c r="BO1722" s="156"/>
      <c r="BP1722" s="156"/>
      <c r="BQ1722" s="156"/>
      <c r="BR1722" s="156"/>
      <c r="BS1722" s="156"/>
      <c r="BT1722" s="156"/>
      <c r="BU1722" s="156"/>
      <c r="BV1722" s="156"/>
      <c r="BW1722" s="156"/>
      <c r="BX1722" s="156"/>
      <c r="BY1722" s="156"/>
      <c r="BZ1722" s="156"/>
      <c r="CA1722" s="156"/>
      <c r="CB1722" s="156"/>
      <c r="CC1722" s="156"/>
      <c r="CD1722" s="156"/>
      <c r="CE1722" s="156"/>
      <c r="CF1722" s="156"/>
      <c r="CG1722" s="156"/>
      <c r="CH1722" s="156"/>
      <c r="CI1722" s="156"/>
      <c r="CJ1722" s="156"/>
      <c r="CK1722" s="156"/>
      <c r="CL1722" s="156"/>
      <c r="CM1722" s="156"/>
      <c r="CN1722" s="156"/>
      <c r="CO1722" s="156"/>
      <c r="CP1722" s="156"/>
      <c r="CQ1722" s="156"/>
      <c r="CR1722" s="156"/>
      <c r="CS1722" s="156"/>
      <c r="CT1722" s="156"/>
      <c r="CU1722" s="156"/>
      <c r="CV1722" s="156"/>
      <c r="CW1722" s="156"/>
      <c r="CX1722" s="156"/>
      <c r="CY1722" s="156"/>
      <c r="CZ1722" s="156"/>
      <c r="DA1722" s="156"/>
      <c r="DB1722" s="156"/>
      <c r="DC1722" s="156"/>
      <c r="DD1722" s="156"/>
      <c r="DE1722" s="156"/>
      <c r="DF1722" s="156"/>
      <c r="DG1722" s="156"/>
      <c r="DH1722" s="156"/>
      <c r="DI1722" s="156"/>
      <c r="DJ1722" s="156"/>
      <c r="DK1722" s="156"/>
      <c r="DL1722" s="156"/>
      <c r="DM1722" s="156"/>
      <c r="DN1722" s="156"/>
      <c r="DO1722" s="156"/>
      <c r="DP1722" s="156"/>
      <c r="DQ1722" s="156"/>
      <c r="DR1722" s="156"/>
      <c r="DS1722" s="156"/>
      <c r="DT1722" s="156"/>
      <c r="DU1722" s="156"/>
      <c r="DV1722" s="156"/>
      <c r="DW1722" s="156"/>
      <c r="DX1722" s="156"/>
      <c r="DY1722" s="156"/>
      <c r="DZ1722" s="156"/>
      <c r="EA1722" s="156"/>
      <c r="EB1722" s="156"/>
      <c r="EC1722" s="156"/>
      <c r="ED1722" s="156"/>
      <c r="EE1722" s="156"/>
      <c r="EF1722" s="156"/>
    </row>
    <row r="1723" spans="22:136" s="6" customFormat="1" x14ac:dyDescent="0.25">
      <c r="V1723" s="156"/>
      <c r="W1723" s="156"/>
      <c r="X1723" s="156"/>
      <c r="Y1723" s="156"/>
      <c r="Z1723" s="156"/>
      <c r="AA1723" s="154"/>
      <c r="AB1723" s="154"/>
      <c r="AC1723" s="154"/>
      <c r="AD1723" s="154"/>
      <c r="AE1723" s="154"/>
      <c r="AF1723" s="154"/>
      <c r="AG1723" s="154"/>
      <c r="AH1723" s="155"/>
      <c r="AI1723" s="152"/>
      <c r="AJ1723" s="152"/>
      <c r="AK1723" s="152"/>
      <c r="AL1723" s="152"/>
      <c r="AM1723" s="157"/>
      <c r="AN1723" s="157"/>
      <c r="AO1723" s="152"/>
      <c r="AP1723" s="152"/>
      <c r="AQ1723" s="152"/>
      <c r="AR1723" s="152"/>
      <c r="AS1723" s="154"/>
      <c r="AT1723" s="154"/>
      <c r="AU1723" s="154"/>
      <c r="AV1723" s="154"/>
      <c r="AW1723" s="154"/>
      <c r="AX1723" s="154"/>
      <c r="AY1723" s="154"/>
      <c r="AZ1723" s="154"/>
      <c r="BA1723" s="154"/>
      <c r="BB1723" s="154"/>
      <c r="BC1723" s="154"/>
      <c r="BD1723" s="156"/>
      <c r="BE1723" s="156"/>
      <c r="BF1723" s="156"/>
      <c r="BG1723" s="156"/>
      <c r="BH1723" s="156"/>
      <c r="BI1723" s="156"/>
      <c r="BJ1723" s="156"/>
      <c r="BK1723" s="156"/>
      <c r="BL1723" s="156"/>
      <c r="BM1723" s="156"/>
      <c r="BN1723" s="156"/>
      <c r="BO1723" s="156"/>
      <c r="BP1723" s="156"/>
      <c r="BQ1723" s="156"/>
      <c r="BR1723" s="156"/>
      <c r="BS1723" s="156"/>
      <c r="BT1723" s="156"/>
      <c r="BU1723" s="156"/>
      <c r="BV1723" s="156"/>
      <c r="BW1723" s="156"/>
      <c r="BX1723" s="156"/>
      <c r="BY1723" s="156"/>
      <c r="BZ1723" s="156"/>
      <c r="CA1723" s="156"/>
      <c r="CB1723" s="156"/>
      <c r="CC1723" s="156"/>
      <c r="CD1723" s="156"/>
      <c r="CE1723" s="156"/>
      <c r="CF1723" s="156"/>
      <c r="CG1723" s="156"/>
      <c r="CH1723" s="156"/>
      <c r="CI1723" s="156"/>
      <c r="CJ1723" s="156"/>
      <c r="CK1723" s="156"/>
      <c r="CL1723" s="156"/>
      <c r="CM1723" s="156"/>
      <c r="CN1723" s="156"/>
      <c r="CO1723" s="156"/>
      <c r="CP1723" s="156"/>
      <c r="CQ1723" s="156"/>
      <c r="CR1723" s="156"/>
      <c r="CS1723" s="156"/>
      <c r="CT1723" s="156"/>
      <c r="CU1723" s="156"/>
      <c r="CV1723" s="156"/>
      <c r="CW1723" s="156"/>
      <c r="CX1723" s="156"/>
      <c r="CY1723" s="156"/>
      <c r="CZ1723" s="156"/>
      <c r="DA1723" s="156"/>
      <c r="DB1723" s="156"/>
      <c r="DC1723" s="156"/>
      <c r="DD1723" s="156"/>
      <c r="DE1723" s="156"/>
      <c r="DF1723" s="156"/>
      <c r="DG1723" s="156"/>
      <c r="DH1723" s="156"/>
      <c r="DI1723" s="156"/>
      <c r="DJ1723" s="156"/>
      <c r="DK1723" s="156"/>
      <c r="DL1723" s="156"/>
      <c r="DM1723" s="156"/>
      <c r="DN1723" s="156"/>
      <c r="DO1723" s="156"/>
      <c r="DP1723" s="156"/>
      <c r="DQ1723" s="156"/>
      <c r="DR1723" s="156"/>
      <c r="DS1723" s="156"/>
      <c r="DT1723" s="156"/>
      <c r="DU1723" s="156"/>
      <c r="DV1723" s="156"/>
      <c r="DW1723" s="156"/>
      <c r="DX1723" s="156"/>
      <c r="DY1723" s="156"/>
      <c r="DZ1723" s="156"/>
      <c r="EA1723" s="156"/>
      <c r="EB1723" s="156"/>
      <c r="EC1723" s="156"/>
      <c r="ED1723" s="156"/>
      <c r="EE1723" s="156"/>
      <c r="EF1723" s="156"/>
    </row>
    <row r="1724" spans="22:136" s="6" customFormat="1" x14ac:dyDescent="0.25">
      <c r="V1724" s="156"/>
      <c r="W1724" s="156"/>
      <c r="X1724" s="156"/>
      <c r="Y1724" s="156"/>
      <c r="Z1724" s="156"/>
      <c r="AA1724" s="154"/>
      <c r="AB1724" s="154"/>
      <c r="AC1724" s="154"/>
      <c r="AD1724" s="154"/>
      <c r="AE1724" s="154"/>
      <c r="AF1724" s="154"/>
      <c r="AG1724" s="154"/>
      <c r="AH1724" s="155"/>
      <c r="AI1724" s="152"/>
      <c r="AJ1724" s="152"/>
      <c r="AK1724" s="152"/>
      <c r="AL1724" s="152"/>
      <c r="AM1724" s="157"/>
      <c r="AN1724" s="157"/>
      <c r="AO1724" s="152"/>
      <c r="AP1724" s="152"/>
      <c r="AQ1724" s="152"/>
      <c r="AR1724" s="152"/>
      <c r="AS1724" s="154"/>
      <c r="AT1724" s="154"/>
      <c r="AU1724" s="154"/>
      <c r="AV1724" s="154"/>
      <c r="AW1724" s="154"/>
      <c r="AX1724" s="154"/>
      <c r="AY1724" s="154"/>
      <c r="AZ1724" s="154"/>
      <c r="BA1724" s="154"/>
      <c r="BB1724" s="154"/>
      <c r="BC1724" s="154"/>
      <c r="BD1724" s="156"/>
      <c r="BE1724" s="156"/>
      <c r="BF1724" s="156"/>
      <c r="BG1724" s="156"/>
      <c r="BH1724" s="156"/>
      <c r="BI1724" s="156"/>
      <c r="BJ1724" s="156"/>
      <c r="BK1724" s="156"/>
      <c r="BL1724" s="156"/>
      <c r="BM1724" s="156"/>
      <c r="BN1724" s="156"/>
      <c r="BO1724" s="156"/>
      <c r="BP1724" s="156"/>
      <c r="BQ1724" s="156"/>
      <c r="BR1724" s="156"/>
      <c r="BS1724" s="156"/>
      <c r="BT1724" s="156"/>
      <c r="BU1724" s="156"/>
      <c r="BV1724" s="156"/>
      <c r="BW1724" s="156"/>
      <c r="BX1724" s="156"/>
      <c r="BY1724" s="156"/>
      <c r="BZ1724" s="156"/>
      <c r="CA1724" s="156"/>
      <c r="CB1724" s="156"/>
      <c r="CC1724" s="156"/>
      <c r="CD1724" s="156"/>
      <c r="CE1724" s="156"/>
      <c r="CF1724" s="156"/>
      <c r="CG1724" s="156"/>
      <c r="CH1724" s="156"/>
      <c r="CI1724" s="156"/>
      <c r="CJ1724" s="156"/>
      <c r="CK1724" s="156"/>
      <c r="CL1724" s="156"/>
      <c r="CM1724" s="156"/>
      <c r="CN1724" s="156"/>
      <c r="CO1724" s="156"/>
      <c r="CP1724" s="156"/>
      <c r="CQ1724" s="156"/>
      <c r="CR1724" s="156"/>
      <c r="CS1724" s="156"/>
      <c r="CT1724" s="156"/>
      <c r="CU1724" s="156"/>
      <c r="CV1724" s="156"/>
      <c r="CW1724" s="156"/>
      <c r="CX1724" s="156"/>
      <c r="CY1724" s="156"/>
      <c r="CZ1724" s="156"/>
      <c r="DA1724" s="156"/>
      <c r="DB1724" s="156"/>
      <c r="DC1724" s="156"/>
      <c r="DD1724" s="156"/>
      <c r="DE1724" s="156"/>
      <c r="DF1724" s="156"/>
      <c r="DG1724" s="156"/>
      <c r="DH1724" s="156"/>
      <c r="DI1724" s="156"/>
      <c r="DJ1724" s="156"/>
      <c r="DK1724" s="156"/>
      <c r="DL1724" s="156"/>
      <c r="DM1724" s="156"/>
      <c r="DN1724" s="156"/>
      <c r="DO1724" s="156"/>
      <c r="DP1724" s="156"/>
      <c r="DQ1724" s="156"/>
      <c r="DR1724" s="156"/>
      <c r="DS1724" s="156"/>
      <c r="DT1724" s="156"/>
      <c r="DU1724" s="156"/>
      <c r="DV1724" s="156"/>
      <c r="DW1724" s="156"/>
      <c r="DX1724" s="156"/>
      <c r="DY1724" s="156"/>
      <c r="DZ1724" s="156"/>
      <c r="EA1724" s="156"/>
      <c r="EB1724" s="156"/>
      <c r="EC1724" s="156"/>
      <c r="ED1724" s="156"/>
      <c r="EE1724" s="156"/>
      <c r="EF1724" s="156"/>
    </row>
    <row r="1725" spans="22:136" s="6" customFormat="1" x14ac:dyDescent="0.25">
      <c r="V1725" s="156"/>
      <c r="W1725" s="156"/>
      <c r="X1725" s="156"/>
      <c r="Y1725" s="156"/>
      <c r="Z1725" s="156"/>
      <c r="AA1725" s="154"/>
      <c r="AB1725" s="154"/>
      <c r="AC1725" s="154"/>
      <c r="AD1725" s="154"/>
      <c r="AE1725" s="154"/>
      <c r="AF1725" s="154"/>
      <c r="AG1725" s="154"/>
      <c r="AH1725" s="155"/>
      <c r="AI1725" s="152"/>
      <c r="AJ1725" s="152"/>
      <c r="AK1725" s="152"/>
      <c r="AL1725" s="152"/>
      <c r="AM1725" s="157"/>
      <c r="AN1725" s="157"/>
      <c r="AO1725" s="152"/>
      <c r="AP1725" s="152"/>
      <c r="AQ1725" s="152"/>
      <c r="AR1725" s="152"/>
      <c r="AS1725" s="154"/>
      <c r="AT1725" s="154"/>
      <c r="AU1725" s="154"/>
      <c r="AV1725" s="154"/>
      <c r="AW1725" s="154"/>
      <c r="AX1725" s="154"/>
      <c r="AY1725" s="154"/>
      <c r="AZ1725" s="154"/>
      <c r="BA1725" s="154"/>
      <c r="BB1725" s="154"/>
      <c r="BC1725" s="154"/>
      <c r="BD1725" s="156"/>
      <c r="BE1725" s="156"/>
      <c r="BF1725" s="156"/>
      <c r="BG1725" s="156"/>
      <c r="BH1725" s="156"/>
      <c r="BI1725" s="156"/>
      <c r="BJ1725" s="156"/>
      <c r="BK1725" s="156"/>
      <c r="BL1725" s="156"/>
      <c r="BM1725" s="156"/>
      <c r="BN1725" s="156"/>
      <c r="BO1725" s="156"/>
      <c r="BP1725" s="156"/>
      <c r="BQ1725" s="156"/>
      <c r="BR1725" s="156"/>
      <c r="BS1725" s="156"/>
      <c r="BT1725" s="156"/>
      <c r="BU1725" s="156"/>
      <c r="BV1725" s="156"/>
      <c r="BW1725" s="156"/>
      <c r="BX1725" s="156"/>
      <c r="BY1725" s="156"/>
      <c r="BZ1725" s="156"/>
      <c r="CA1725" s="156"/>
      <c r="CB1725" s="156"/>
      <c r="CC1725" s="156"/>
      <c r="CD1725" s="156"/>
      <c r="CE1725" s="156"/>
      <c r="CF1725" s="156"/>
      <c r="CG1725" s="156"/>
      <c r="CH1725" s="156"/>
      <c r="CI1725" s="156"/>
      <c r="CJ1725" s="156"/>
      <c r="CK1725" s="156"/>
      <c r="CL1725" s="156"/>
      <c r="CM1725" s="156"/>
      <c r="CN1725" s="156"/>
      <c r="CO1725" s="156"/>
      <c r="CP1725" s="156"/>
      <c r="CQ1725" s="156"/>
      <c r="CR1725" s="156"/>
      <c r="CS1725" s="156"/>
      <c r="CT1725" s="156"/>
      <c r="CU1725" s="156"/>
      <c r="CV1725" s="156"/>
      <c r="CW1725" s="156"/>
      <c r="CX1725" s="156"/>
      <c r="CY1725" s="156"/>
      <c r="CZ1725" s="156"/>
      <c r="DA1725" s="156"/>
      <c r="DB1725" s="156"/>
      <c r="DC1725" s="156"/>
      <c r="DD1725" s="156"/>
      <c r="DE1725" s="156"/>
      <c r="DF1725" s="156"/>
      <c r="DG1725" s="156"/>
      <c r="DH1725" s="156"/>
      <c r="DI1725" s="156"/>
      <c r="DJ1725" s="156"/>
      <c r="DK1725" s="156"/>
      <c r="DL1725" s="156"/>
      <c r="DM1725" s="156"/>
      <c r="DN1725" s="156"/>
      <c r="DO1725" s="156"/>
      <c r="DP1725" s="156"/>
      <c r="DQ1725" s="156"/>
      <c r="DR1725" s="156"/>
      <c r="DS1725" s="156"/>
      <c r="DT1725" s="156"/>
      <c r="DU1725" s="156"/>
      <c r="DV1725" s="156"/>
      <c r="DW1725" s="156"/>
      <c r="DX1725" s="156"/>
      <c r="DY1725" s="156"/>
      <c r="DZ1725" s="156"/>
      <c r="EA1725" s="156"/>
      <c r="EB1725" s="156"/>
      <c r="EC1725" s="156"/>
      <c r="ED1725" s="156"/>
      <c r="EE1725" s="156"/>
      <c r="EF1725" s="156"/>
    </row>
    <row r="1726" spans="22:136" s="6" customFormat="1" x14ac:dyDescent="0.25">
      <c r="V1726" s="156"/>
      <c r="W1726" s="156"/>
      <c r="X1726" s="156"/>
      <c r="Y1726" s="156"/>
      <c r="Z1726" s="156"/>
      <c r="AA1726" s="154"/>
      <c r="AB1726" s="154"/>
      <c r="AC1726" s="154"/>
      <c r="AD1726" s="154"/>
      <c r="AE1726" s="154"/>
      <c r="AF1726" s="154"/>
      <c r="AG1726" s="154"/>
      <c r="AH1726" s="155"/>
      <c r="AI1726" s="152"/>
      <c r="AJ1726" s="152"/>
      <c r="AK1726" s="152"/>
      <c r="AL1726" s="152"/>
      <c r="AM1726" s="157"/>
      <c r="AN1726" s="157"/>
      <c r="AO1726" s="152"/>
      <c r="AP1726" s="152"/>
      <c r="AQ1726" s="152"/>
      <c r="AR1726" s="152"/>
      <c r="AS1726" s="154"/>
      <c r="AT1726" s="154"/>
      <c r="AU1726" s="154"/>
      <c r="AV1726" s="154"/>
      <c r="AW1726" s="154"/>
      <c r="AX1726" s="154"/>
      <c r="AY1726" s="154"/>
      <c r="AZ1726" s="154"/>
      <c r="BA1726" s="154"/>
      <c r="BB1726" s="154"/>
      <c r="BC1726" s="154"/>
      <c r="BD1726" s="156"/>
      <c r="BE1726" s="156"/>
      <c r="BF1726" s="156"/>
      <c r="BG1726" s="156"/>
      <c r="BH1726" s="156"/>
      <c r="BI1726" s="156"/>
      <c r="BJ1726" s="156"/>
      <c r="BK1726" s="156"/>
      <c r="BL1726" s="156"/>
      <c r="BM1726" s="156"/>
      <c r="BN1726" s="156"/>
      <c r="BO1726" s="156"/>
      <c r="BP1726" s="156"/>
      <c r="BQ1726" s="156"/>
      <c r="BR1726" s="156"/>
      <c r="BS1726" s="156"/>
      <c r="BT1726" s="156"/>
      <c r="BU1726" s="156"/>
      <c r="BV1726" s="156"/>
      <c r="BW1726" s="156"/>
      <c r="BX1726" s="156"/>
      <c r="BY1726" s="156"/>
      <c r="BZ1726" s="156"/>
      <c r="CA1726" s="156"/>
      <c r="CB1726" s="156"/>
      <c r="CC1726" s="156"/>
      <c r="CD1726" s="156"/>
      <c r="CE1726" s="156"/>
      <c r="CF1726" s="156"/>
      <c r="CG1726" s="156"/>
      <c r="CH1726" s="156"/>
      <c r="CI1726" s="156"/>
      <c r="CJ1726" s="156"/>
      <c r="CK1726" s="156"/>
      <c r="CL1726" s="156"/>
      <c r="CM1726" s="156"/>
      <c r="CN1726" s="156"/>
      <c r="CO1726" s="156"/>
      <c r="CP1726" s="156"/>
      <c r="CQ1726" s="156"/>
      <c r="CR1726" s="156"/>
      <c r="CS1726" s="156"/>
      <c r="CT1726" s="156"/>
      <c r="CU1726" s="156"/>
      <c r="CV1726" s="156"/>
      <c r="CW1726" s="156"/>
      <c r="CX1726" s="156"/>
      <c r="CY1726" s="156"/>
      <c r="CZ1726" s="156"/>
      <c r="DA1726" s="156"/>
      <c r="DB1726" s="156"/>
      <c r="DC1726" s="156"/>
      <c r="DD1726" s="156"/>
      <c r="DE1726" s="156"/>
      <c r="DF1726" s="156"/>
      <c r="DG1726" s="156"/>
      <c r="DH1726" s="156"/>
      <c r="DI1726" s="156"/>
      <c r="DJ1726" s="156"/>
      <c r="DK1726" s="156"/>
      <c r="DL1726" s="156"/>
      <c r="DM1726" s="156"/>
      <c r="DN1726" s="156"/>
      <c r="DO1726" s="156"/>
      <c r="DP1726" s="156"/>
      <c r="DQ1726" s="156"/>
      <c r="DR1726" s="156"/>
      <c r="DS1726" s="156"/>
      <c r="DT1726" s="156"/>
      <c r="DU1726" s="156"/>
      <c r="DV1726" s="156"/>
      <c r="DW1726" s="156"/>
      <c r="DX1726" s="156"/>
      <c r="DY1726" s="156"/>
      <c r="DZ1726" s="156"/>
      <c r="EA1726" s="156"/>
      <c r="EB1726" s="156"/>
      <c r="EC1726" s="156"/>
      <c r="ED1726" s="156"/>
      <c r="EE1726" s="156"/>
      <c r="EF1726" s="156"/>
    </row>
    <row r="1727" spans="22:136" s="6" customFormat="1" x14ac:dyDescent="0.25">
      <c r="V1727" s="156"/>
      <c r="W1727" s="156"/>
      <c r="X1727" s="156"/>
      <c r="Y1727" s="156"/>
      <c r="Z1727" s="156"/>
      <c r="AA1727" s="154"/>
      <c r="AB1727" s="154"/>
      <c r="AC1727" s="154"/>
      <c r="AD1727" s="154"/>
      <c r="AE1727" s="154"/>
      <c r="AF1727" s="154"/>
      <c r="AG1727" s="154"/>
      <c r="AH1727" s="155"/>
      <c r="AI1727" s="152"/>
      <c r="AJ1727" s="152"/>
      <c r="AK1727" s="152"/>
      <c r="AL1727" s="152"/>
      <c r="AM1727" s="157"/>
      <c r="AN1727" s="157"/>
      <c r="AO1727" s="152"/>
      <c r="AP1727" s="152"/>
      <c r="AQ1727" s="152"/>
      <c r="AR1727" s="152"/>
      <c r="AS1727" s="154"/>
      <c r="AT1727" s="154"/>
      <c r="AU1727" s="154"/>
      <c r="AV1727" s="154"/>
      <c r="AW1727" s="154"/>
      <c r="AX1727" s="154"/>
      <c r="AY1727" s="154"/>
      <c r="AZ1727" s="154"/>
      <c r="BA1727" s="154"/>
      <c r="BB1727" s="154"/>
      <c r="BC1727" s="154"/>
      <c r="BD1727" s="156"/>
      <c r="BE1727" s="156"/>
      <c r="BF1727" s="156"/>
      <c r="BG1727" s="156"/>
      <c r="BH1727" s="156"/>
      <c r="BI1727" s="156"/>
      <c r="BJ1727" s="156"/>
      <c r="BK1727" s="156"/>
      <c r="BL1727" s="156"/>
      <c r="BM1727" s="156"/>
      <c r="BN1727" s="156"/>
      <c r="BO1727" s="156"/>
      <c r="BP1727" s="156"/>
      <c r="BQ1727" s="156"/>
      <c r="BR1727" s="156"/>
      <c r="BS1727" s="156"/>
      <c r="BT1727" s="156"/>
      <c r="BU1727" s="156"/>
      <c r="BV1727" s="156"/>
      <c r="BW1727" s="156"/>
      <c r="BX1727" s="156"/>
      <c r="BY1727" s="156"/>
      <c r="BZ1727" s="156"/>
      <c r="CA1727" s="156"/>
      <c r="CB1727" s="156"/>
      <c r="CC1727" s="156"/>
      <c r="CD1727" s="156"/>
      <c r="CE1727" s="156"/>
      <c r="CF1727" s="156"/>
      <c r="CG1727" s="156"/>
      <c r="CH1727" s="156"/>
      <c r="CI1727" s="156"/>
      <c r="CJ1727" s="156"/>
      <c r="CK1727" s="156"/>
      <c r="CL1727" s="156"/>
      <c r="CM1727" s="156"/>
      <c r="CN1727" s="156"/>
      <c r="CO1727" s="156"/>
      <c r="CP1727" s="156"/>
      <c r="CQ1727" s="156"/>
      <c r="CR1727" s="156"/>
      <c r="CS1727" s="156"/>
      <c r="CT1727" s="156"/>
      <c r="CU1727" s="156"/>
      <c r="CV1727" s="156"/>
      <c r="CW1727" s="156"/>
      <c r="CX1727" s="156"/>
      <c r="CY1727" s="156"/>
      <c r="CZ1727" s="156"/>
      <c r="DA1727" s="156"/>
      <c r="DB1727" s="156"/>
      <c r="DC1727" s="156"/>
      <c r="DD1727" s="156"/>
      <c r="DE1727" s="156"/>
      <c r="DF1727" s="156"/>
      <c r="DG1727" s="156"/>
      <c r="DH1727" s="156"/>
      <c r="DI1727" s="156"/>
      <c r="DJ1727" s="156"/>
      <c r="DK1727" s="156"/>
      <c r="DL1727" s="156"/>
      <c r="DM1727" s="156"/>
      <c r="DN1727" s="156"/>
      <c r="DO1727" s="156"/>
      <c r="DP1727" s="156"/>
      <c r="DQ1727" s="156"/>
      <c r="DR1727" s="156"/>
      <c r="DS1727" s="156"/>
      <c r="DT1727" s="156"/>
      <c r="DU1727" s="156"/>
      <c r="DV1727" s="156"/>
      <c r="DW1727" s="156"/>
      <c r="DX1727" s="156"/>
      <c r="DY1727" s="156"/>
      <c r="DZ1727" s="156"/>
      <c r="EA1727" s="156"/>
      <c r="EB1727" s="156"/>
      <c r="EC1727" s="156"/>
      <c r="ED1727" s="156"/>
      <c r="EE1727" s="156"/>
      <c r="EF1727" s="156"/>
    </row>
    <row r="1728" spans="22:136" s="6" customFormat="1" x14ac:dyDescent="0.25">
      <c r="V1728" s="156"/>
      <c r="W1728" s="156"/>
      <c r="X1728" s="156"/>
      <c r="Y1728" s="156"/>
      <c r="Z1728" s="156"/>
      <c r="AA1728" s="154"/>
      <c r="AB1728" s="154"/>
      <c r="AC1728" s="154"/>
      <c r="AD1728" s="154"/>
      <c r="AE1728" s="154"/>
      <c r="AF1728" s="154"/>
      <c r="AG1728" s="154"/>
      <c r="AH1728" s="155"/>
      <c r="AI1728" s="152"/>
      <c r="AJ1728" s="152"/>
      <c r="AK1728" s="152"/>
      <c r="AL1728" s="152"/>
      <c r="AM1728" s="157"/>
      <c r="AN1728" s="157"/>
      <c r="AO1728" s="152"/>
      <c r="AP1728" s="152"/>
      <c r="AQ1728" s="152"/>
      <c r="AR1728" s="152"/>
      <c r="AS1728" s="154"/>
      <c r="AT1728" s="154"/>
      <c r="AU1728" s="154"/>
      <c r="AV1728" s="154"/>
      <c r="AW1728" s="154"/>
      <c r="AX1728" s="154"/>
      <c r="AY1728" s="154"/>
      <c r="AZ1728" s="154"/>
      <c r="BA1728" s="154"/>
      <c r="BB1728" s="154"/>
      <c r="BC1728" s="154"/>
      <c r="BD1728" s="156"/>
      <c r="BE1728" s="156"/>
      <c r="BF1728" s="156"/>
      <c r="BG1728" s="156"/>
      <c r="BH1728" s="156"/>
      <c r="BI1728" s="156"/>
      <c r="BJ1728" s="156"/>
      <c r="BK1728" s="156"/>
      <c r="BL1728" s="156"/>
      <c r="BM1728" s="156"/>
      <c r="BN1728" s="156"/>
      <c r="BO1728" s="156"/>
      <c r="BP1728" s="156"/>
      <c r="BQ1728" s="156"/>
      <c r="BR1728" s="156"/>
      <c r="BS1728" s="156"/>
      <c r="BT1728" s="156"/>
      <c r="BU1728" s="156"/>
      <c r="BV1728" s="156"/>
      <c r="BW1728" s="156"/>
      <c r="BX1728" s="156"/>
      <c r="BY1728" s="156"/>
      <c r="BZ1728" s="156"/>
      <c r="CA1728" s="156"/>
      <c r="CB1728" s="156"/>
      <c r="CC1728" s="156"/>
      <c r="CD1728" s="156"/>
      <c r="CE1728" s="156"/>
      <c r="CF1728" s="156"/>
      <c r="CG1728" s="156"/>
      <c r="CH1728" s="156"/>
      <c r="CI1728" s="156"/>
      <c r="CJ1728" s="156"/>
      <c r="CK1728" s="156"/>
      <c r="CL1728" s="156"/>
      <c r="CM1728" s="156"/>
      <c r="CN1728" s="156"/>
      <c r="CO1728" s="156"/>
      <c r="CP1728" s="156"/>
      <c r="CQ1728" s="156"/>
      <c r="CR1728" s="156"/>
      <c r="CS1728" s="156"/>
      <c r="CT1728" s="156"/>
      <c r="CU1728" s="156"/>
      <c r="CV1728" s="156"/>
      <c r="CW1728" s="156"/>
      <c r="CX1728" s="156"/>
      <c r="CY1728" s="156"/>
      <c r="CZ1728" s="156"/>
      <c r="DA1728" s="156"/>
      <c r="DB1728" s="156"/>
      <c r="DC1728" s="156"/>
      <c r="DD1728" s="156"/>
      <c r="DE1728" s="156"/>
      <c r="DF1728" s="156"/>
      <c r="DG1728" s="156"/>
      <c r="DH1728" s="156"/>
      <c r="DI1728" s="156"/>
      <c r="DJ1728" s="156"/>
      <c r="DK1728" s="156"/>
      <c r="DL1728" s="156"/>
      <c r="DM1728" s="156"/>
      <c r="DN1728" s="156"/>
      <c r="DO1728" s="156"/>
      <c r="DP1728" s="156"/>
      <c r="DQ1728" s="156"/>
      <c r="DR1728" s="156"/>
      <c r="DS1728" s="156"/>
      <c r="DT1728" s="156"/>
      <c r="DU1728" s="156"/>
      <c r="DV1728" s="156"/>
      <c r="DW1728" s="156"/>
      <c r="DX1728" s="156"/>
      <c r="DY1728" s="156"/>
      <c r="DZ1728" s="156"/>
      <c r="EA1728" s="156"/>
      <c r="EB1728" s="156"/>
      <c r="EC1728" s="156"/>
      <c r="ED1728" s="156"/>
      <c r="EE1728" s="156"/>
      <c r="EF1728" s="156"/>
    </row>
    <row r="1729" spans="22:136" s="6" customFormat="1" x14ac:dyDescent="0.25">
      <c r="V1729" s="156"/>
      <c r="W1729" s="156"/>
      <c r="X1729" s="156"/>
      <c r="Y1729" s="156"/>
      <c r="Z1729" s="156"/>
      <c r="AA1729" s="154"/>
      <c r="AB1729" s="154"/>
      <c r="AC1729" s="154"/>
      <c r="AD1729" s="154"/>
      <c r="AE1729" s="154"/>
      <c r="AF1729" s="154"/>
      <c r="AG1729" s="154"/>
      <c r="AH1729" s="155"/>
      <c r="AI1729" s="152"/>
      <c r="AJ1729" s="152"/>
      <c r="AK1729" s="152"/>
      <c r="AL1729" s="152"/>
      <c r="AM1729" s="157"/>
      <c r="AN1729" s="157"/>
      <c r="AO1729" s="152"/>
      <c r="AP1729" s="152"/>
      <c r="AQ1729" s="152"/>
      <c r="AR1729" s="152"/>
      <c r="AS1729" s="154"/>
      <c r="AT1729" s="154"/>
      <c r="AU1729" s="154"/>
      <c r="AV1729" s="154"/>
      <c r="AW1729" s="154"/>
      <c r="AX1729" s="154"/>
      <c r="AY1729" s="154"/>
      <c r="AZ1729" s="154"/>
      <c r="BA1729" s="154"/>
      <c r="BB1729" s="154"/>
      <c r="BC1729" s="154"/>
      <c r="BD1729" s="156"/>
      <c r="BE1729" s="156"/>
      <c r="BF1729" s="156"/>
      <c r="BG1729" s="156"/>
      <c r="BH1729" s="156"/>
      <c r="BI1729" s="156"/>
      <c r="BJ1729" s="156"/>
      <c r="BK1729" s="156"/>
      <c r="BL1729" s="156"/>
      <c r="BM1729" s="156"/>
      <c r="BN1729" s="156"/>
      <c r="BO1729" s="156"/>
      <c r="BP1729" s="156"/>
      <c r="BQ1729" s="156"/>
      <c r="BR1729" s="156"/>
      <c r="BS1729" s="156"/>
      <c r="BT1729" s="156"/>
      <c r="BU1729" s="156"/>
      <c r="BV1729" s="156"/>
      <c r="BW1729" s="156"/>
      <c r="BX1729" s="156"/>
      <c r="BY1729" s="156"/>
      <c r="BZ1729" s="156"/>
      <c r="CA1729" s="156"/>
      <c r="CB1729" s="156"/>
      <c r="CC1729" s="156"/>
      <c r="CD1729" s="156"/>
      <c r="CE1729" s="156"/>
      <c r="CF1729" s="156"/>
      <c r="CG1729" s="156"/>
      <c r="CH1729" s="156"/>
      <c r="CI1729" s="156"/>
      <c r="CJ1729" s="156"/>
      <c r="CK1729" s="156"/>
      <c r="CL1729" s="156"/>
      <c r="CM1729" s="156"/>
      <c r="CN1729" s="156"/>
      <c r="CO1729" s="156"/>
      <c r="CP1729" s="156"/>
      <c r="CQ1729" s="156"/>
      <c r="CR1729" s="156"/>
      <c r="CS1729" s="156"/>
      <c r="CT1729" s="156"/>
      <c r="CU1729" s="156"/>
      <c r="CV1729" s="156"/>
      <c r="CW1729" s="156"/>
      <c r="CX1729" s="156"/>
      <c r="CY1729" s="156"/>
      <c r="CZ1729" s="156"/>
      <c r="DA1729" s="156"/>
      <c r="DB1729" s="156"/>
      <c r="DC1729" s="156"/>
      <c r="DD1729" s="156"/>
      <c r="DE1729" s="156"/>
      <c r="DF1729" s="156"/>
      <c r="DG1729" s="156"/>
      <c r="DH1729" s="156"/>
      <c r="DI1729" s="156"/>
      <c r="DJ1729" s="156"/>
      <c r="DK1729" s="156"/>
      <c r="DL1729" s="156"/>
      <c r="DM1729" s="156"/>
      <c r="DN1729" s="156"/>
      <c r="DO1729" s="156"/>
      <c r="DP1729" s="156"/>
      <c r="DQ1729" s="156"/>
      <c r="DR1729" s="156"/>
      <c r="DS1729" s="156"/>
      <c r="DT1729" s="156"/>
      <c r="DU1729" s="156"/>
      <c r="DV1729" s="156"/>
      <c r="DW1729" s="156"/>
      <c r="DX1729" s="156"/>
      <c r="DY1729" s="156"/>
      <c r="DZ1729" s="156"/>
      <c r="EA1729" s="156"/>
      <c r="EB1729" s="156"/>
      <c r="EC1729" s="156"/>
      <c r="ED1729" s="156"/>
      <c r="EE1729" s="156"/>
      <c r="EF1729" s="156"/>
    </row>
    <row r="1730" spans="22:136" s="6" customFormat="1" x14ac:dyDescent="0.25">
      <c r="V1730" s="156"/>
      <c r="W1730" s="156"/>
      <c r="X1730" s="156"/>
      <c r="Y1730" s="156"/>
      <c r="Z1730" s="156"/>
      <c r="AA1730" s="154"/>
      <c r="AB1730" s="154"/>
      <c r="AC1730" s="154"/>
      <c r="AD1730" s="154"/>
      <c r="AE1730" s="154"/>
      <c r="AF1730" s="154"/>
      <c r="AG1730" s="154"/>
      <c r="AH1730" s="155"/>
      <c r="AI1730" s="152"/>
      <c r="AJ1730" s="152"/>
      <c r="AK1730" s="152"/>
      <c r="AL1730" s="152"/>
      <c r="AM1730" s="157"/>
      <c r="AN1730" s="157"/>
      <c r="AO1730" s="152"/>
      <c r="AP1730" s="152"/>
      <c r="AQ1730" s="152"/>
      <c r="AR1730" s="152"/>
      <c r="AS1730" s="154"/>
      <c r="AT1730" s="154"/>
      <c r="AU1730" s="154"/>
      <c r="AV1730" s="154"/>
      <c r="AW1730" s="154"/>
      <c r="AX1730" s="154"/>
      <c r="AY1730" s="154"/>
      <c r="AZ1730" s="154"/>
      <c r="BA1730" s="154"/>
      <c r="BB1730" s="154"/>
      <c r="BC1730" s="154"/>
      <c r="BD1730" s="156"/>
      <c r="BE1730" s="156"/>
      <c r="BF1730" s="156"/>
      <c r="BG1730" s="156"/>
      <c r="BH1730" s="156"/>
      <c r="BI1730" s="156"/>
      <c r="BJ1730" s="156"/>
      <c r="BK1730" s="156"/>
      <c r="BL1730" s="156"/>
      <c r="BM1730" s="156"/>
      <c r="BN1730" s="156"/>
      <c r="BO1730" s="156"/>
      <c r="BP1730" s="156"/>
      <c r="BQ1730" s="156"/>
      <c r="BR1730" s="156"/>
      <c r="BS1730" s="156"/>
      <c r="BT1730" s="156"/>
      <c r="BU1730" s="156"/>
      <c r="BV1730" s="156"/>
      <c r="BW1730" s="156"/>
      <c r="BX1730" s="156"/>
      <c r="BY1730" s="156"/>
      <c r="BZ1730" s="156"/>
      <c r="CA1730" s="156"/>
      <c r="CB1730" s="156"/>
      <c r="CC1730" s="156"/>
      <c r="CD1730" s="156"/>
      <c r="CE1730" s="156"/>
      <c r="CF1730" s="156"/>
      <c r="CG1730" s="156"/>
      <c r="CH1730" s="156"/>
      <c r="CI1730" s="156"/>
      <c r="CJ1730" s="156"/>
      <c r="CK1730" s="156"/>
      <c r="CL1730" s="156"/>
      <c r="CM1730" s="156"/>
      <c r="CN1730" s="156"/>
      <c r="CO1730" s="156"/>
      <c r="CP1730" s="156"/>
      <c r="CQ1730" s="156"/>
      <c r="CR1730" s="156"/>
      <c r="CS1730" s="156"/>
      <c r="CT1730" s="156"/>
      <c r="CU1730" s="156"/>
      <c r="CV1730" s="156"/>
      <c r="CW1730" s="156"/>
      <c r="CX1730" s="156"/>
      <c r="CY1730" s="156"/>
      <c r="CZ1730" s="156"/>
      <c r="DA1730" s="156"/>
      <c r="DB1730" s="156"/>
      <c r="DC1730" s="156"/>
      <c r="DD1730" s="156"/>
      <c r="DE1730" s="156"/>
      <c r="DF1730" s="156"/>
      <c r="DG1730" s="156"/>
      <c r="DH1730" s="156"/>
      <c r="DI1730" s="156"/>
      <c r="DJ1730" s="156"/>
      <c r="DK1730" s="156"/>
      <c r="DL1730" s="156"/>
      <c r="DM1730" s="156"/>
      <c r="DN1730" s="156"/>
      <c r="DO1730" s="156"/>
      <c r="DP1730" s="156"/>
      <c r="DQ1730" s="156"/>
      <c r="DR1730" s="156"/>
      <c r="DS1730" s="156"/>
      <c r="DT1730" s="156"/>
      <c r="DU1730" s="156"/>
      <c r="DV1730" s="156"/>
      <c r="DW1730" s="156"/>
      <c r="DX1730" s="156"/>
      <c r="DY1730" s="156"/>
      <c r="DZ1730" s="156"/>
      <c r="EA1730" s="156"/>
      <c r="EB1730" s="156"/>
      <c r="EC1730" s="156"/>
      <c r="ED1730" s="156"/>
      <c r="EE1730" s="156"/>
      <c r="EF1730" s="156"/>
    </row>
    <row r="1731" spans="22:136" s="6" customFormat="1" x14ac:dyDescent="0.25">
      <c r="V1731" s="156"/>
      <c r="W1731" s="156"/>
      <c r="X1731" s="156"/>
      <c r="Y1731" s="156"/>
      <c r="Z1731" s="156"/>
      <c r="AA1731" s="154"/>
      <c r="AB1731" s="154"/>
      <c r="AC1731" s="154"/>
      <c r="AD1731" s="154"/>
      <c r="AE1731" s="154"/>
      <c r="AF1731" s="154"/>
      <c r="AG1731" s="154"/>
      <c r="AH1731" s="155"/>
      <c r="AI1731" s="152"/>
      <c r="AJ1731" s="152"/>
      <c r="AK1731" s="152"/>
      <c r="AL1731" s="152"/>
      <c r="AM1731" s="157"/>
      <c r="AN1731" s="157"/>
      <c r="AO1731" s="152"/>
      <c r="AP1731" s="152"/>
      <c r="AQ1731" s="152"/>
      <c r="AR1731" s="152"/>
      <c r="AS1731" s="154"/>
      <c r="AT1731" s="154"/>
      <c r="AU1731" s="154"/>
      <c r="AV1731" s="154"/>
      <c r="AW1731" s="154"/>
      <c r="AX1731" s="154"/>
      <c r="AY1731" s="154"/>
      <c r="AZ1731" s="154"/>
      <c r="BA1731" s="154"/>
      <c r="BB1731" s="154"/>
      <c r="BC1731" s="154"/>
      <c r="BD1731" s="156"/>
      <c r="BE1731" s="156"/>
      <c r="BF1731" s="156"/>
      <c r="BG1731" s="156"/>
      <c r="BH1731" s="156"/>
      <c r="BI1731" s="156"/>
      <c r="BJ1731" s="156"/>
      <c r="BK1731" s="156"/>
      <c r="BL1731" s="156"/>
      <c r="BM1731" s="156"/>
      <c r="BN1731" s="156"/>
      <c r="BO1731" s="156"/>
      <c r="BP1731" s="156"/>
      <c r="BQ1731" s="156"/>
      <c r="BR1731" s="156"/>
      <c r="BS1731" s="156"/>
      <c r="BT1731" s="156"/>
      <c r="BU1731" s="156"/>
      <c r="BV1731" s="156"/>
      <c r="BW1731" s="156"/>
      <c r="BX1731" s="156"/>
      <c r="BY1731" s="156"/>
      <c r="BZ1731" s="156"/>
      <c r="CA1731" s="156"/>
      <c r="CB1731" s="156"/>
      <c r="CC1731" s="156"/>
      <c r="CD1731" s="156"/>
      <c r="CE1731" s="156"/>
      <c r="CF1731" s="156"/>
      <c r="CG1731" s="156"/>
      <c r="CH1731" s="156"/>
      <c r="CI1731" s="156"/>
      <c r="CJ1731" s="156"/>
      <c r="CK1731" s="156"/>
      <c r="CL1731" s="156"/>
      <c r="CM1731" s="156"/>
      <c r="CN1731" s="156"/>
      <c r="CO1731" s="156"/>
      <c r="CP1731" s="156"/>
      <c r="CQ1731" s="156"/>
      <c r="CR1731" s="156"/>
      <c r="CS1731" s="156"/>
      <c r="CT1731" s="156"/>
      <c r="CU1731" s="156"/>
      <c r="CV1731" s="156"/>
      <c r="CW1731" s="156"/>
      <c r="CX1731" s="156"/>
      <c r="CY1731" s="156"/>
      <c r="CZ1731" s="156"/>
      <c r="DA1731" s="156"/>
      <c r="DB1731" s="156"/>
      <c r="DC1731" s="156"/>
      <c r="DD1731" s="156"/>
      <c r="DE1731" s="156"/>
      <c r="DF1731" s="156"/>
      <c r="DG1731" s="156"/>
      <c r="DH1731" s="156"/>
      <c r="DI1731" s="156"/>
      <c r="DJ1731" s="156"/>
      <c r="DK1731" s="156"/>
      <c r="DL1731" s="156"/>
      <c r="DM1731" s="156"/>
      <c r="DN1731" s="156"/>
      <c r="DO1731" s="156"/>
      <c r="DP1731" s="156"/>
      <c r="DQ1731" s="156"/>
      <c r="DR1731" s="156"/>
      <c r="DS1731" s="156"/>
      <c r="DT1731" s="156"/>
      <c r="DU1731" s="156"/>
      <c r="DV1731" s="156"/>
      <c r="DW1731" s="156"/>
      <c r="DX1731" s="156"/>
      <c r="DY1731" s="156"/>
      <c r="DZ1731" s="156"/>
      <c r="EA1731" s="156"/>
      <c r="EB1731" s="156"/>
      <c r="EC1731" s="156"/>
      <c r="ED1731" s="156"/>
      <c r="EE1731" s="156"/>
      <c r="EF1731" s="156"/>
    </row>
    <row r="1732" spans="22:136" s="6" customFormat="1" x14ac:dyDescent="0.25">
      <c r="V1732" s="156"/>
      <c r="W1732" s="156"/>
      <c r="X1732" s="156"/>
      <c r="Y1732" s="156"/>
      <c r="Z1732" s="156"/>
      <c r="AA1732" s="154"/>
      <c r="AB1732" s="154"/>
      <c r="AC1732" s="154"/>
      <c r="AD1732" s="154"/>
      <c r="AE1732" s="154"/>
      <c r="AF1732" s="154"/>
      <c r="AG1732" s="154"/>
      <c r="AH1732" s="155"/>
      <c r="AI1732" s="152"/>
      <c r="AJ1732" s="152"/>
      <c r="AK1732" s="152"/>
      <c r="AL1732" s="152"/>
      <c r="AM1732" s="157"/>
      <c r="AN1732" s="157"/>
      <c r="AO1732" s="152"/>
      <c r="AP1732" s="152"/>
      <c r="AQ1732" s="152"/>
      <c r="AR1732" s="152"/>
      <c r="AS1732" s="154"/>
      <c r="AT1732" s="154"/>
      <c r="AU1732" s="154"/>
      <c r="AV1732" s="154"/>
      <c r="AW1732" s="154"/>
      <c r="AX1732" s="154"/>
      <c r="AY1732" s="154"/>
      <c r="AZ1732" s="154"/>
      <c r="BA1732" s="154"/>
      <c r="BB1732" s="154"/>
      <c r="BC1732" s="154"/>
      <c r="BD1732" s="156"/>
      <c r="BE1732" s="156"/>
      <c r="BF1732" s="156"/>
      <c r="BG1732" s="156"/>
      <c r="BH1732" s="156"/>
      <c r="BI1732" s="156"/>
      <c r="BJ1732" s="156"/>
      <c r="BK1732" s="156"/>
      <c r="BL1732" s="156"/>
      <c r="BM1732" s="156"/>
      <c r="BN1732" s="156"/>
      <c r="BO1732" s="156"/>
      <c r="BP1732" s="156"/>
      <c r="BQ1732" s="156"/>
      <c r="BR1732" s="156"/>
      <c r="BS1732" s="156"/>
      <c r="BT1732" s="156"/>
      <c r="BU1732" s="156"/>
      <c r="BV1732" s="156"/>
      <c r="BW1732" s="156"/>
      <c r="BX1732" s="156"/>
      <c r="BY1732" s="156"/>
      <c r="BZ1732" s="156"/>
      <c r="CA1732" s="156"/>
      <c r="CB1732" s="156"/>
      <c r="CC1732" s="156"/>
      <c r="CD1732" s="156"/>
      <c r="CE1732" s="156"/>
      <c r="CF1732" s="156"/>
      <c r="CG1732" s="156"/>
      <c r="CH1732" s="156"/>
      <c r="CI1732" s="156"/>
      <c r="CJ1732" s="156"/>
      <c r="CK1732" s="156"/>
      <c r="CL1732" s="156"/>
      <c r="CM1732" s="156"/>
      <c r="CN1732" s="156"/>
      <c r="CO1732" s="156"/>
      <c r="CP1732" s="156"/>
      <c r="CQ1732" s="156"/>
      <c r="CR1732" s="156"/>
      <c r="CS1732" s="156"/>
      <c r="CT1732" s="156"/>
      <c r="CU1732" s="156"/>
      <c r="CV1732" s="156"/>
      <c r="CW1732" s="156"/>
      <c r="CX1732" s="156"/>
      <c r="CY1732" s="156"/>
      <c r="CZ1732" s="156"/>
      <c r="DA1732" s="156"/>
      <c r="DB1732" s="156"/>
      <c r="DC1732" s="156"/>
      <c r="DD1732" s="156"/>
      <c r="DE1732" s="156"/>
      <c r="DF1732" s="156"/>
      <c r="DG1732" s="156"/>
      <c r="DH1732" s="156"/>
      <c r="DI1732" s="156"/>
      <c r="DJ1732" s="156"/>
      <c r="DK1732" s="156"/>
      <c r="DL1732" s="156"/>
      <c r="DM1732" s="156"/>
      <c r="DN1732" s="156"/>
      <c r="DO1732" s="156"/>
      <c r="DP1732" s="156"/>
      <c r="DQ1732" s="156"/>
      <c r="DR1732" s="156"/>
      <c r="DS1732" s="156"/>
      <c r="DT1732" s="156"/>
      <c r="DU1732" s="156"/>
      <c r="DV1732" s="156"/>
      <c r="DW1732" s="156"/>
      <c r="DX1732" s="156"/>
      <c r="DY1732" s="156"/>
      <c r="DZ1732" s="156"/>
      <c r="EA1732" s="156"/>
      <c r="EB1732" s="156"/>
      <c r="EC1732" s="156"/>
      <c r="ED1732" s="156"/>
      <c r="EE1732" s="156"/>
      <c r="EF1732" s="156"/>
    </row>
    <row r="1733" spans="22:136" s="6" customFormat="1" x14ac:dyDescent="0.25">
      <c r="V1733" s="156"/>
      <c r="W1733" s="156"/>
      <c r="X1733" s="156"/>
      <c r="Y1733" s="156"/>
      <c r="Z1733" s="156"/>
      <c r="AA1733" s="154"/>
      <c r="AB1733" s="154"/>
      <c r="AC1733" s="154"/>
      <c r="AD1733" s="154"/>
      <c r="AE1733" s="154"/>
      <c r="AF1733" s="154"/>
      <c r="AG1733" s="154"/>
      <c r="AH1733" s="155"/>
      <c r="AI1733" s="152"/>
      <c r="AJ1733" s="152"/>
      <c r="AK1733" s="152"/>
      <c r="AL1733" s="152"/>
      <c r="AM1733" s="157"/>
      <c r="AN1733" s="157"/>
      <c r="AO1733" s="152"/>
      <c r="AP1733" s="152"/>
      <c r="AQ1733" s="152"/>
      <c r="AR1733" s="152"/>
      <c r="AS1733" s="154"/>
      <c r="AT1733" s="154"/>
      <c r="AU1733" s="154"/>
      <c r="AV1733" s="154"/>
      <c r="AW1733" s="154"/>
      <c r="AX1733" s="154"/>
      <c r="AY1733" s="154"/>
      <c r="AZ1733" s="154"/>
      <c r="BA1733" s="154"/>
      <c r="BB1733" s="154"/>
      <c r="BC1733" s="154"/>
      <c r="BD1733" s="156"/>
      <c r="BE1733" s="156"/>
      <c r="BF1733" s="156"/>
      <c r="BG1733" s="156"/>
      <c r="BH1733" s="156"/>
      <c r="BI1733" s="156"/>
      <c r="BJ1733" s="156"/>
      <c r="BK1733" s="156"/>
      <c r="BL1733" s="156"/>
      <c r="BM1733" s="156"/>
      <c r="BN1733" s="156"/>
      <c r="BO1733" s="156"/>
      <c r="BP1733" s="156"/>
      <c r="BQ1733" s="156"/>
      <c r="BR1733" s="156"/>
      <c r="BS1733" s="156"/>
      <c r="BT1733" s="156"/>
      <c r="BU1733" s="156"/>
      <c r="BV1733" s="156"/>
      <c r="BW1733" s="156"/>
      <c r="BX1733" s="156"/>
      <c r="BY1733" s="156"/>
      <c r="BZ1733" s="156"/>
      <c r="CA1733" s="156"/>
      <c r="CB1733" s="156"/>
      <c r="CC1733" s="156"/>
      <c r="CD1733" s="156"/>
      <c r="CE1733" s="156"/>
      <c r="CF1733" s="156"/>
      <c r="CG1733" s="156"/>
      <c r="CH1733" s="156"/>
      <c r="CI1733" s="156"/>
      <c r="CJ1733" s="156"/>
      <c r="CK1733" s="156"/>
      <c r="CL1733" s="156"/>
      <c r="CM1733" s="156"/>
      <c r="CN1733" s="156"/>
      <c r="CO1733" s="156"/>
      <c r="CP1733" s="156"/>
      <c r="CQ1733" s="156"/>
      <c r="CR1733" s="156"/>
      <c r="CS1733" s="156"/>
      <c r="CT1733" s="156"/>
      <c r="CU1733" s="156"/>
      <c r="CV1733" s="156"/>
      <c r="CW1733" s="156"/>
      <c r="CX1733" s="156"/>
      <c r="CY1733" s="156"/>
      <c r="CZ1733" s="156"/>
      <c r="DA1733" s="156"/>
      <c r="DB1733" s="156"/>
      <c r="DC1733" s="156"/>
      <c r="DD1733" s="156"/>
      <c r="DE1733" s="156"/>
      <c r="DF1733" s="156"/>
      <c r="DG1733" s="156"/>
      <c r="DH1733" s="156"/>
      <c r="DI1733" s="156"/>
      <c r="DJ1733" s="156"/>
      <c r="DK1733" s="156"/>
      <c r="DL1733" s="156"/>
      <c r="DM1733" s="156"/>
      <c r="DN1733" s="156"/>
      <c r="DO1733" s="156"/>
      <c r="DP1733" s="156"/>
      <c r="DQ1733" s="156"/>
      <c r="DR1733" s="156"/>
      <c r="DS1733" s="156"/>
      <c r="DT1733" s="156"/>
      <c r="DU1733" s="156"/>
      <c r="DV1733" s="156"/>
      <c r="DW1733" s="156"/>
      <c r="DX1733" s="156"/>
      <c r="DY1733" s="156"/>
      <c r="DZ1733" s="156"/>
      <c r="EA1733" s="156"/>
      <c r="EB1733" s="156"/>
      <c r="EC1733" s="156"/>
      <c r="ED1733" s="156"/>
      <c r="EE1733" s="156"/>
      <c r="EF1733" s="156"/>
    </row>
    <row r="1734" spans="22:136" s="6" customFormat="1" x14ac:dyDescent="0.25">
      <c r="V1734" s="156"/>
      <c r="W1734" s="156"/>
      <c r="X1734" s="156"/>
      <c r="Y1734" s="156"/>
      <c r="Z1734" s="156"/>
      <c r="AA1734" s="154"/>
      <c r="AB1734" s="154"/>
      <c r="AC1734" s="154"/>
      <c r="AD1734" s="154"/>
      <c r="AE1734" s="154"/>
      <c r="AF1734" s="154"/>
      <c r="AG1734" s="154"/>
      <c r="AH1734" s="155"/>
      <c r="AI1734" s="152"/>
      <c r="AJ1734" s="152"/>
      <c r="AK1734" s="152"/>
      <c r="AL1734" s="152"/>
      <c r="AM1734" s="157"/>
      <c r="AN1734" s="157"/>
      <c r="AO1734" s="152"/>
      <c r="AP1734" s="152"/>
      <c r="AQ1734" s="152"/>
      <c r="AR1734" s="152"/>
      <c r="AS1734" s="154"/>
      <c r="AT1734" s="154"/>
      <c r="AU1734" s="154"/>
      <c r="AV1734" s="154"/>
      <c r="AW1734" s="154"/>
      <c r="AX1734" s="154"/>
      <c r="AY1734" s="154"/>
      <c r="AZ1734" s="154"/>
      <c r="BA1734" s="154"/>
      <c r="BB1734" s="154"/>
      <c r="BC1734" s="154"/>
      <c r="BD1734" s="156"/>
      <c r="BE1734" s="156"/>
      <c r="BF1734" s="156"/>
      <c r="BG1734" s="156"/>
      <c r="BH1734" s="156"/>
      <c r="BI1734" s="156"/>
      <c r="BJ1734" s="156"/>
      <c r="BK1734" s="156"/>
      <c r="BL1734" s="156"/>
      <c r="BM1734" s="156"/>
      <c r="BN1734" s="156"/>
      <c r="BO1734" s="156"/>
      <c r="BP1734" s="156"/>
      <c r="BQ1734" s="156"/>
      <c r="BR1734" s="156"/>
      <c r="BS1734" s="156"/>
      <c r="BT1734" s="156"/>
      <c r="BU1734" s="156"/>
      <c r="BV1734" s="156"/>
      <c r="BW1734" s="156"/>
      <c r="BX1734" s="156"/>
      <c r="BY1734" s="156"/>
      <c r="BZ1734" s="156"/>
      <c r="CA1734" s="156"/>
      <c r="CB1734" s="156"/>
      <c r="CC1734" s="156"/>
      <c r="CD1734" s="156"/>
      <c r="CE1734" s="156"/>
      <c r="CF1734" s="156"/>
      <c r="CG1734" s="156"/>
      <c r="CH1734" s="156"/>
      <c r="CI1734" s="156"/>
      <c r="CJ1734" s="156"/>
      <c r="CK1734" s="156"/>
      <c r="CL1734" s="156"/>
      <c r="CM1734" s="156"/>
      <c r="CN1734" s="156"/>
      <c r="CO1734" s="156"/>
      <c r="CP1734" s="156"/>
      <c r="CQ1734" s="156"/>
      <c r="CR1734" s="156"/>
      <c r="CS1734" s="156"/>
      <c r="CT1734" s="156"/>
      <c r="CU1734" s="156"/>
      <c r="CV1734" s="156"/>
      <c r="CW1734" s="156"/>
      <c r="CX1734" s="156"/>
      <c r="CY1734" s="156"/>
      <c r="CZ1734" s="156"/>
      <c r="DA1734" s="156"/>
      <c r="DB1734" s="156"/>
      <c r="DC1734" s="156"/>
      <c r="DD1734" s="156"/>
      <c r="DE1734" s="156"/>
      <c r="DF1734" s="156"/>
      <c r="DG1734" s="156"/>
      <c r="DH1734" s="156"/>
      <c r="DI1734" s="156"/>
      <c r="DJ1734" s="156"/>
      <c r="DK1734" s="156"/>
      <c r="DL1734" s="156"/>
      <c r="DM1734" s="156"/>
      <c r="DN1734" s="156"/>
      <c r="DO1734" s="156"/>
      <c r="DP1734" s="156"/>
      <c r="DQ1734" s="156"/>
      <c r="DR1734" s="156"/>
      <c r="DS1734" s="156"/>
      <c r="DT1734" s="156"/>
      <c r="DU1734" s="156"/>
      <c r="DV1734" s="156"/>
      <c r="DW1734" s="156"/>
      <c r="DX1734" s="156"/>
      <c r="DY1734" s="156"/>
      <c r="DZ1734" s="156"/>
      <c r="EA1734" s="156"/>
      <c r="EB1734" s="156"/>
      <c r="EC1734" s="156"/>
      <c r="ED1734" s="156"/>
      <c r="EE1734" s="156"/>
      <c r="EF1734" s="156"/>
    </row>
    <row r="1735" spans="22:136" s="6" customFormat="1" x14ac:dyDescent="0.25">
      <c r="V1735" s="156"/>
      <c r="W1735" s="156"/>
      <c r="X1735" s="156"/>
      <c r="Y1735" s="156"/>
      <c r="Z1735" s="156"/>
      <c r="AA1735" s="154"/>
      <c r="AB1735" s="154"/>
      <c r="AC1735" s="154"/>
      <c r="AD1735" s="154"/>
      <c r="AE1735" s="154"/>
      <c r="AF1735" s="154"/>
      <c r="AG1735" s="154"/>
      <c r="AH1735" s="155"/>
      <c r="AI1735" s="152"/>
      <c r="AJ1735" s="152"/>
      <c r="AK1735" s="152"/>
      <c r="AL1735" s="152"/>
      <c r="AM1735" s="157"/>
      <c r="AN1735" s="157"/>
      <c r="AO1735" s="152"/>
      <c r="AP1735" s="152"/>
      <c r="AQ1735" s="152"/>
      <c r="AR1735" s="152"/>
      <c r="AS1735" s="154"/>
      <c r="AT1735" s="154"/>
      <c r="AU1735" s="154"/>
      <c r="AV1735" s="154"/>
      <c r="AW1735" s="154"/>
      <c r="AX1735" s="154"/>
      <c r="AY1735" s="154"/>
      <c r="AZ1735" s="154"/>
      <c r="BA1735" s="154"/>
      <c r="BB1735" s="154"/>
      <c r="BC1735" s="154"/>
      <c r="BD1735" s="156"/>
      <c r="BE1735" s="156"/>
      <c r="BF1735" s="156"/>
      <c r="BG1735" s="156"/>
      <c r="BH1735" s="156"/>
      <c r="BI1735" s="156"/>
      <c r="BJ1735" s="156"/>
      <c r="BK1735" s="156"/>
      <c r="BL1735" s="156"/>
      <c r="BM1735" s="156"/>
      <c r="BN1735" s="156"/>
      <c r="BO1735" s="156"/>
      <c r="BP1735" s="156"/>
      <c r="BQ1735" s="156"/>
      <c r="BR1735" s="156"/>
      <c r="BS1735" s="156"/>
      <c r="BT1735" s="156"/>
      <c r="BU1735" s="156"/>
      <c r="BV1735" s="156"/>
      <c r="BW1735" s="156"/>
      <c r="BX1735" s="156"/>
      <c r="BY1735" s="156"/>
      <c r="BZ1735" s="156"/>
      <c r="CA1735" s="156"/>
      <c r="CB1735" s="156"/>
      <c r="CC1735" s="156"/>
      <c r="CD1735" s="156"/>
      <c r="CE1735" s="156"/>
      <c r="CF1735" s="156"/>
      <c r="CG1735" s="156"/>
      <c r="CH1735" s="156"/>
      <c r="CI1735" s="156"/>
      <c r="CJ1735" s="156"/>
      <c r="CK1735" s="156"/>
      <c r="CL1735" s="156"/>
      <c r="CM1735" s="156"/>
      <c r="CN1735" s="156"/>
      <c r="CO1735" s="156"/>
      <c r="CP1735" s="156"/>
      <c r="CQ1735" s="156"/>
      <c r="CR1735" s="156"/>
      <c r="CS1735" s="156"/>
      <c r="CT1735" s="156"/>
      <c r="CU1735" s="156"/>
      <c r="CV1735" s="156"/>
      <c r="CW1735" s="156"/>
      <c r="CX1735" s="156"/>
      <c r="CY1735" s="156"/>
      <c r="CZ1735" s="156"/>
      <c r="DA1735" s="156"/>
      <c r="DB1735" s="156"/>
      <c r="DC1735" s="156"/>
      <c r="DD1735" s="156"/>
      <c r="DE1735" s="156"/>
      <c r="DF1735" s="156"/>
      <c r="DG1735" s="156"/>
      <c r="DH1735" s="156"/>
      <c r="DI1735" s="156"/>
      <c r="DJ1735" s="156"/>
      <c r="DK1735" s="156"/>
      <c r="DL1735" s="156"/>
      <c r="DM1735" s="156"/>
      <c r="DN1735" s="156"/>
      <c r="DO1735" s="156"/>
      <c r="DP1735" s="156"/>
      <c r="DQ1735" s="156"/>
      <c r="DR1735" s="156"/>
      <c r="DS1735" s="156"/>
      <c r="DT1735" s="156"/>
      <c r="DU1735" s="156"/>
      <c r="DV1735" s="156"/>
      <c r="DW1735" s="156"/>
      <c r="DX1735" s="156"/>
      <c r="DY1735" s="156"/>
      <c r="DZ1735" s="156"/>
      <c r="EA1735" s="156"/>
      <c r="EB1735" s="156"/>
      <c r="EC1735" s="156"/>
      <c r="ED1735" s="156"/>
      <c r="EE1735" s="156"/>
      <c r="EF1735" s="156"/>
    </row>
    <row r="1736" spans="22:136" s="6" customFormat="1" x14ac:dyDescent="0.25">
      <c r="V1736" s="156"/>
      <c r="W1736" s="156"/>
      <c r="X1736" s="156"/>
      <c r="Y1736" s="156"/>
      <c r="Z1736" s="156"/>
      <c r="AA1736" s="154"/>
      <c r="AB1736" s="154"/>
      <c r="AC1736" s="154"/>
      <c r="AD1736" s="154"/>
      <c r="AE1736" s="154"/>
      <c r="AF1736" s="154"/>
      <c r="AG1736" s="154"/>
      <c r="AH1736" s="155"/>
      <c r="AI1736" s="152"/>
      <c r="AJ1736" s="152"/>
      <c r="AK1736" s="152"/>
      <c r="AL1736" s="152"/>
      <c r="AM1736" s="157"/>
      <c r="AN1736" s="157"/>
      <c r="AO1736" s="152"/>
      <c r="AP1736" s="152"/>
      <c r="AQ1736" s="152"/>
      <c r="AR1736" s="152"/>
      <c r="AS1736" s="154"/>
      <c r="AT1736" s="154"/>
      <c r="AU1736" s="154"/>
      <c r="AV1736" s="154"/>
      <c r="AW1736" s="154"/>
      <c r="AX1736" s="154"/>
      <c r="AY1736" s="154"/>
      <c r="AZ1736" s="154"/>
      <c r="BA1736" s="154"/>
      <c r="BB1736" s="154"/>
      <c r="BC1736" s="154"/>
      <c r="BD1736" s="156"/>
      <c r="BE1736" s="156"/>
      <c r="BF1736" s="156"/>
      <c r="BG1736" s="156"/>
      <c r="BH1736" s="156"/>
      <c r="BI1736" s="156"/>
      <c r="BJ1736" s="156"/>
      <c r="BK1736" s="156"/>
      <c r="BL1736" s="156"/>
      <c r="BM1736" s="156"/>
      <c r="BN1736" s="156"/>
      <c r="BO1736" s="156"/>
      <c r="BP1736" s="156"/>
      <c r="BQ1736" s="156"/>
      <c r="BR1736" s="156"/>
      <c r="BS1736" s="156"/>
      <c r="BT1736" s="156"/>
      <c r="BU1736" s="156"/>
      <c r="BV1736" s="156"/>
      <c r="BW1736" s="156"/>
      <c r="BX1736" s="156"/>
      <c r="BY1736" s="156"/>
      <c r="BZ1736" s="156"/>
      <c r="CA1736" s="156"/>
      <c r="CB1736" s="156"/>
      <c r="CC1736" s="156"/>
      <c r="CD1736" s="156"/>
      <c r="CE1736" s="156"/>
      <c r="CF1736" s="156"/>
      <c r="CG1736" s="156"/>
      <c r="CH1736" s="156"/>
      <c r="CI1736" s="156"/>
      <c r="CJ1736" s="156"/>
      <c r="CK1736" s="156"/>
      <c r="CL1736" s="156"/>
      <c r="CM1736" s="156"/>
      <c r="CN1736" s="156"/>
      <c r="CO1736" s="156"/>
      <c r="CP1736" s="156"/>
      <c r="CQ1736" s="156"/>
      <c r="CR1736" s="156"/>
      <c r="CS1736" s="156"/>
      <c r="CT1736" s="156"/>
      <c r="CU1736" s="156"/>
      <c r="CV1736" s="156"/>
      <c r="CW1736" s="156"/>
      <c r="CX1736" s="156"/>
      <c r="CY1736" s="156"/>
      <c r="CZ1736" s="156"/>
      <c r="DA1736" s="156"/>
      <c r="DB1736" s="156"/>
      <c r="DC1736" s="156"/>
      <c r="DD1736" s="156"/>
      <c r="DE1736" s="156"/>
      <c r="DF1736" s="156"/>
      <c r="DG1736" s="156"/>
      <c r="DH1736" s="156"/>
      <c r="DI1736" s="156"/>
      <c r="DJ1736" s="156"/>
      <c r="DK1736" s="156"/>
      <c r="DL1736" s="156"/>
      <c r="DM1736" s="156"/>
      <c r="DN1736" s="156"/>
      <c r="DO1736" s="156"/>
      <c r="DP1736" s="156"/>
      <c r="DQ1736" s="156"/>
      <c r="DR1736" s="156"/>
      <c r="DS1736" s="156"/>
      <c r="DT1736" s="156"/>
      <c r="DU1736" s="156"/>
      <c r="DV1736" s="156"/>
      <c r="DW1736" s="156"/>
      <c r="DX1736" s="156"/>
      <c r="DY1736" s="156"/>
      <c r="DZ1736" s="156"/>
      <c r="EA1736" s="156"/>
      <c r="EB1736" s="156"/>
      <c r="EC1736" s="156"/>
      <c r="ED1736" s="156"/>
      <c r="EE1736" s="156"/>
      <c r="EF1736" s="156"/>
    </row>
    <row r="1737" spans="22:136" s="6" customFormat="1" x14ac:dyDescent="0.25">
      <c r="V1737" s="156"/>
      <c r="W1737" s="156"/>
      <c r="X1737" s="156"/>
      <c r="Y1737" s="156"/>
      <c r="Z1737" s="156"/>
      <c r="AA1737" s="154"/>
      <c r="AB1737" s="154"/>
      <c r="AC1737" s="154"/>
      <c r="AD1737" s="154"/>
      <c r="AE1737" s="154"/>
      <c r="AF1737" s="154"/>
      <c r="AG1737" s="154"/>
      <c r="AH1737" s="155"/>
      <c r="AI1737" s="152"/>
      <c r="AJ1737" s="152"/>
      <c r="AK1737" s="152"/>
      <c r="AL1737" s="152"/>
      <c r="AM1737" s="157"/>
      <c r="AN1737" s="157"/>
      <c r="AO1737" s="152"/>
      <c r="AP1737" s="152"/>
      <c r="AQ1737" s="152"/>
      <c r="AR1737" s="152"/>
      <c r="AS1737" s="154"/>
      <c r="AT1737" s="154"/>
      <c r="AU1737" s="154"/>
      <c r="AV1737" s="154"/>
      <c r="AW1737" s="154"/>
      <c r="AX1737" s="154"/>
      <c r="AY1737" s="154"/>
      <c r="AZ1737" s="154"/>
      <c r="BA1737" s="154"/>
      <c r="BB1737" s="154"/>
      <c r="BC1737" s="154"/>
      <c r="BD1737" s="156"/>
      <c r="BE1737" s="156"/>
      <c r="BF1737" s="156"/>
      <c r="BG1737" s="156"/>
      <c r="BH1737" s="156"/>
      <c r="BI1737" s="156"/>
      <c r="BJ1737" s="156"/>
      <c r="BK1737" s="156"/>
      <c r="BL1737" s="156"/>
      <c r="BM1737" s="156"/>
      <c r="BN1737" s="156"/>
      <c r="BO1737" s="156"/>
      <c r="BP1737" s="156"/>
      <c r="BQ1737" s="156"/>
      <c r="BR1737" s="156"/>
      <c r="BS1737" s="156"/>
      <c r="BT1737" s="156"/>
      <c r="BU1737" s="156"/>
      <c r="BV1737" s="156"/>
      <c r="BW1737" s="156"/>
      <c r="BX1737" s="156"/>
      <c r="BY1737" s="156"/>
      <c r="BZ1737" s="156"/>
      <c r="CA1737" s="156"/>
      <c r="CB1737" s="156"/>
      <c r="CC1737" s="156"/>
      <c r="CD1737" s="156"/>
      <c r="CE1737" s="156"/>
      <c r="CF1737" s="156"/>
      <c r="CG1737" s="156"/>
      <c r="CH1737" s="156"/>
      <c r="CI1737" s="156"/>
      <c r="CJ1737" s="156"/>
      <c r="CK1737" s="156"/>
      <c r="CL1737" s="156"/>
      <c r="CM1737" s="156"/>
      <c r="CN1737" s="156"/>
      <c r="CO1737" s="156"/>
      <c r="CP1737" s="156"/>
      <c r="CQ1737" s="156"/>
      <c r="CR1737" s="156"/>
      <c r="CS1737" s="156"/>
      <c r="CT1737" s="156"/>
      <c r="CU1737" s="156"/>
      <c r="CV1737" s="156"/>
      <c r="CW1737" s="156"/>
      <c r="CX1737" s="156"/>
      <c r="CY1737" s="156"/>
      <c r="CZ1737" s="156"/>
      <c r="DA1737" s="156"/>
      <c r="DB1737" s="156"/>
      <c r="DC1737" s="156"/>
      <c r="DD1737" s="156"/>
      <c r="DE1737" s="156"/>
      <c r="DF1737" s="156"/>
      <c r="DG1737" s="156"/>
      <c r="DH1737" s="156"/>
      <c r="DI1737" s="156"/>
      <c r="DJ1737" s="156"/>
      <c r="DK1737" s="156"/>
      <c r="DL1737" s="156"/>
      <c r="DM1737" s="156"/>
      <c r="DN1737" s="156"/>
      <c r="DO1737" s="156"/>
      <c r="DP1737" s="156"/>
      <c r="DQ1737" s="156"/>
      <c r="DR1737" s="156"/>
      <c r="DS1737" s="156"/>
      <c r="DT1737" s="156"/>
      <c r="DU1737" s="156"/>
      <c r="DV1737" s="156"/>
      <c r="DW1737" s="156"/>
      <c r="DX1737" s="156"/>
      <c r="DY1737" s="156"/>
      <c r="DZ1737" s="156"/>
      <c r="EA1737" s="156"/>
      <c r="EB1737" s="156"/>
      <c r="EC1737" s="156"/>
      <c r="ED1737" s="156"/>
      <c r="EE1737" s="156"/>
      <c r="EF1737" s="156"/>
    </row>
    <row r="1738" spans="22:136" s="6" customFormat="1" x14ac:dyDescent="0.25">
      <c r="V1738" s="156"/>
      <c r="W1738" s="156"/>
      <c r="X1738" s="156"/>
      <c r="Y1738" s="156"/>
      <c r="Z1738" s="156"/>
      <c r="AA1738" s="154"/>
      <c r="AB1738" s="154"/>
      <c r="AC1738" s="154"/>
      <c r="AD1738" s="154"/>
      <c r="AE1738" s="154"/>
      <c r="AF1738" s="154"/>
      <c r="AG1738" s="154"/>
      <c r="AH1738" s="155"/>
      <c r="AI1738" s="152"/>
      <c r="AJ1738" s="152"/>
      <c r="AK1738" s="152"/>
      <c r="AL1738" s="152"/>
      <c r="AM1738" s="157"/>
      <c r="AN1738" s="157"/>
      <c r="AO1738" s="152"/>
      <c r="AP1738" s="152"/>
      <c r="AQ1738" s="152"/>
      <c r="AR1738" s="152"/>
      <c r="AS1738" s="154"/>
      <c r="AT1738" s="154"/>
      <c r="AU1738" s="154"/>
      <c r="AV1738" s="154"/>
      <c r="AW1738" s="154"/>
      <c r="AX1738" s="154"/>
      <c r="AY1738" s="154"/>
      <c r="AZ1738" s="154"/>
      <c r="BA1738" s="154"/>
      <c r="BB1738" s="154"/>
      <c r="BC1738" s="154"/>
      <c r="BD1738" s="156"/>
      <c r="BE1738" s="156"/>
      <c r="BF1738" s="156"/>
      <c r="BG1738" s="156"/>
      <c r="BH1738" s="156"/>
      <c r="BI1738" s="156"/>
      <c r="BJ1738" s="156"/>
      <c r="BK1738" s="156"/>
      <c r="BL1738" s="156"/>
      <c r="BM1738" s="156"/>
      <c r="BN1738" s="156"/>
      <c r="BO1738" s="156"/>
      <c r="BP1738" s="156"/>
      <c r="BQ1738" s="156"/>
      <c r="BR1738" s="156"/>
      <c r="BS1738" s="156"/>
      <c r="BT1738" s="156"/>
      <c r="BU1738" s="156"/>
      <c r="BV1738" s="156"/>
      <c r="BW1738" s="156"/>
      <c r="BX1738" s="156"/>
      <c r="BY1738" s="156"/>
      <c r="BZ1738" s="156"/>
      <c r="CA1738" s="156"/>
      <c r="CB1738" s="156"/>
      <c r="CC1738" s="156"/>
      <c r="CD1738" s="156"/>
      <c r="CE1738" s="156"/>
      <c r="CF1738" s="156"/>
      <c r="CG1738" s="156"/>
      <c r="CH1738" s="156"/>
      <c r="CI1738" s="156"/>
      <c r="CJ1738" s="156"/>
      <c r="CK1738" s="156"/>
      <c r="CL1738" s="156"/>
      <c r="CM1738" s="156"/>
      <c r="CN1738" s="156"/>
      <c r="CO1738" s="156"/>
      <c r="CP1738" s="156"/>
      <c r="CQ1738" s="156"/>
      <c r="CR1738" s="156"/>
      <c r="CS1738" s="156"/>
      <c r="CT1738" s="156"/>
      <c r="CU1738" s="156"/>
      <c r="CV1738" s="156"/>
      <c r="CW1738" s="156"/>
      <c r="CX1738" s="156"/>
      <c r="CY1738" s="156"/>
      <c r="CZ1738" s="156"/>
      <c r="DA1738" s="156"/>
      <c r="DB1738" s="156"/>
      <c r="DC1738" s="156"/>
      <c r="DD1738" s="156"/>
      <c r="DE1738" s="156"/>
      <c r="DF1738" s="156"/>
      <c r="DG1738" s="156"/>
      <c r="DH1738" s="156"/>
      <c r="DI1738" s="156"/>
      <c r="DJ1738" s="156"/>
      <c r="DK1738" s="156"/>
      <c r="DL1738" s="156"/>
      <c r="DM1738" s="156"/>
      <c r="DN1738" s="156"/>
      <c r="DO1738" s="156"/>
      <c r="DP1738" s="156"/>
      <c r="DQ1738" s="156"/>
      <c r="DR1738" s="156"/>
      <c r="DS1738" s="156"/>
      <c r="DT1738" s="156"/>
      <c r="DU1738" s="156"/>
      <c r="DV1738" s="156"/>
      <c r="DW1738" s="156"/>
      <c r="DX1738" s="156"/>
      <c r="DY1738" s="156"/>
      <c r="DZ1738" s="156"/>
      <c r="EA1738" s="156"/>
      <c r="EB1738" s="156"/>
      <c r="EC1738" s="156"/>
      <c r="ED1738" s="156"/>
      <c r="EE1738" s="156"/>
      <c r="EF1738" s="156"/>
    </row>
    <row r="1739" spans="22:136" s="6" customFormat="1" x14ac:dyDescent="0.25">
      <c r="V1739" s="156"/>
      <c r="W1739" s="156"/>
      <c r="X1739" s="156"/>
      <c r="Y1739" s="156"/>
      <c r="Z1739" s="156"/>
      <c r="AA1739" s="154"/>
      <c r="AB1739" s="154"/>
      <c r="AC1739" s="154"/>
      <c r="AD1739" s="154"/>
      <c r="AE1739" s="154"/>
      <c r="AF1739" s="154"/>
      <c r="AG1739" s="154"/>
      <c r="AH1739" s="155"/>
      <c r="AI1739" s="152"/>
      <c r="AJ1739" s="152"/>
      <c r="AK1739" s="152"/>
      <c r="AL1739" s="152"/>
      <c r="AM1739" s="157"/>
      <c r="AN1739" s="157"/>
      <c r="AO1739" s="152"/>
      <c r="AP1739" s="152"/>
      <c r="AQ1739" s="152"/>
      <c r="AR1739" s="152"/>
      <c r="AS1739" s="154"/>
      <c r="AT1739" s="154"/>
      <c r="AU1739" s="154"/>
      <c r="AV1739" s="154"/>
      <c r="AW1739" s="154"/>
      <c r="AX1739" s="154"/>
      <c r="AY1739" s="154"/>
      <c r="AZ1739" s="154"/>
      <c r="BA1739" s="154"/>
      <c r="BB1739" s="154"/>
      <c r="BC1739" s="154"/>
      <c r="BD1739" s="156"/>
      <c r="BE1739" s="156"/>
      <c r="BF1739" s="156"/>
      <c r="BG1739" s="156"/>
      <c r="BH1739" s="156"/>
      <c r="BI1739" s="156"/>
      <c r="BJ1739" s="156"/>
      <c r="BK1739" s="156"/>
      <c r="BL1739" s="156"/>
      <c r="BM1739" s="156"/>
      <c r="BN1739" s="156"/>
      <c r="BO1739" s="156"/>
      <c r="BP1739" s="156"/>
      <c r="BQ1739" s="156"/>
      <c r="BR1739" s="156"/>
      <c r="BS1739" s="156"/>
      <c r="BT1739" s="156"/>
      <c r="BU1739" s="156"/>
      <c r="BV1739" s="156"/>
      <c r="BW1739" s="156"/>
      <c r="BX1739" s="156"/>
      <c r="BY1739" s="156"/>
      <c r="BZ1739" s="156"/>
      <c r="CA1739" s="156"/>
      <c r="CB1739" s="156"/>
      <c r="CC1739" s="156"/>
      <c r="CD1739" s="156"/>
      <c r="CE1739" s="156"/>
      <c r="CF1739" s="156"/>
      <c r="CG1739" s="156"/>
      <c r="CH1739" s="156"/>
      <c r="CI1739" s="156"/>
      <c r="CJ1739" s="156"/>
      <c r="CK1739" s="156"/>
      <c r="CL1739" s="156"/>
      <c r="CM1739" s="156"/>
      <c r="CN1739" s="156"/>
      <c r="CO1739" s="156"/>
      <c r="CP1739" s="156"/>
      <c r="CQ1739" s="156"/>
      <c r="CR1739" s="156"/>
      <c r="CS1739" s="156"/>
      <c r="CT1739" s="156"/>
      <c r="CU1739" s="156"/>
      <c r="CV1739" s="156"/>
      <c r="CW1739" s="156"/>
      <c r="CX1739" s="156"/>
      <c r="CY1739" s="156"/>
      <c r="CZ1739" s="156"/>
      <c r="DA1739" s="156"/>
      <c r="DB1739" s="156"/>
      <c r="DC1739" s="156"/>
      <c r="DD1739" s="156"/>
      <c r="DE1739" s="156"/>
      <c r="DF1739" s="156"/>
      <c r="DG1739" s="156"/>
      <c r="DH1739" s="156"/>
      <c r="DI1739" s="156"/>
      <c r="DJ1739" s="156"/>
      <c r="DK1739" s="156"/>
      <c r="DL1739" s="156"/>
      <c r="DM1739" s="156"/>
      <c r="DN1739" s="156"/>
      <c r="DO1739" s="156"/>
      <c r="DP1739" s="156"/>
      <c r="DQ1739" s="156"/>
      <c r="DR1739" s="156"/>
      <c r="DS1739" s="156"/>
      <c r="DT1739" s="156"/>
      <c r="DU1739" s="156"/>
      <c r="DV1739" s="156"/>
      <c r="DW1739" s="156"/>
      <c r="DX1739" s="156"/>
      <c r="DY1739" s="156"/>
      <c r="DZ1739" s="156"/>
      <c r="EA1739" s="156"/>
      <c r="EB1739" s="156"/>
      <c r="EC1739" s="156"/>
      <c r="ED1739" s="156"/>
      <c r="EE1739" s="156"/>
      <c r="EF1739" s="156"/>
    </row>
    <row r="1740" spans="22:136" s="6" customFormat="1" x14ac:dyDescent="0.25">
      <c r="V1740" s="156"/>
      <c r="W1740" s="156"/>
      <c r="X1740" s="156"/>
      <c r="Y1740" s="156"/>
      <c r="Z1740" s="156"/>
      <c r="AA1740" s="154"/>
      <c r="AB1740" s="154"/>
      <c r="AC1740" s="154"/>
      <c r="AD1740" s="154"/>
      <c r="AE1740" s="154"/>
      <c r="AF1740" s="154"/>
      <c r="AG1740" s="154"/>
      <c r="AH1740" s="155"/>
      <c r="AI1740" s="152"/>
      <c r="AJ1740" s="152"/>
      <c r="AK1740" s="152"/>
      <c r="AL1740" s="152"/>
      <c r="AM1740" s="157"/>
      <c r="AN1740" s="157"/>
      <c r="AO1740" s="152"/>
      <c r="AP1740" s="152"/>
      <c r="AQ1740" s="152"/>
      <c r="AR1740" s="152"/>
      <c r="AS1740" s="154"/>
      <c r="AT1740" s="154"/>
      <c r="AU1740" s="154"/>
      <c r="AV1740" s="154"/>
      <c r="AW1740" s="154"/>
      <c r="AX1740" s="154"/>
      <c r="AY1740" s="154"/>
      <c r="AZ1740" s="154"/>
      <c r="BA1740" s="154"/>
      <c r="BB1740" s="154"/>
      <c r="BC1740" s="154"/>
      <c r="BD1740" s="156"/>
      <c r="BE1740" s="156"/>
      <c r="BF1740" s="156"/>
      <c r="BG1740" s="156"/>
      <c r="BH1740" s="156"/>
      <c r="BI1740" s="156"/>
      <c r="BJ1740" s="156"/>
      <c r="BK1740" s="156"/>
      <c r="BL1740" s="156"/>
      <c r="BM1740" s="156"/>
      <c r="BN1740" s="156"/>
      <c r="BO1740" s="156"/>
      <c r="BP1740" s="156"/>
      <c r="BQ1740" s="156"/>
      <c r="BR1740" s="156"/>
      <c r="BS1740" s="156"/>
      <c r="BT1740" s="156"/>
      <c r="BU1740" s="156"/>
      <c r="BV1740" s="156"/>
      <c r="BW1740" s="156"/>
      <c r="BX1740" s="156"/>
      <c r="BY1740" s="156"/>
      <c r="BZ1740" s="156"/>
      <c r="CA1740" s="156"/>
      <c r="CB1740" s="156"/>
      <c r="CC1740" s="156"/>
      <c r="CD1740" s="156"/>
      <c r="CE1740" s="156"/>
      <c r="CF1740" s="156"/>
      <c r="CG1740" s="156"/>
      <c r="CH1740" s="156"/>
      <c r="CI1740" s="156"/>
      <c r="CJ1740" s="156"/>
      <c r="CK1740" s="156"/>
      <c r="CL1740" s="156"/>
      <c r="CM1740" s="156"/>
      <c r="CN1740" s="156"/>
      <c r="CO1740" s="156"/>
      <c r="CP1740" s="156"/>
      <c r="CQ1740" s="156"/>
      <c r="CR1740" s="156"/>
      <c r="CS1740" s="156"/>
      <c r="CT1740" s="156"/>
      <c r="CU1740" s="156"/>
      <c r="CV1740" s="156"/>
      <c r="CW1740" s="156"/>
      <c r="CX1740" s="156"/>
      <c r="CY1740" s="156"/>
      <c r="CZ1740" s="156"/>
      <c r="DA1740" s="156"/>
      <c r="DB1740" s="156"/>
      <c r="DC1740" s="156"/>
      <c r="DD1740" s="156"/>
      <c r="DE1740" s="156"/>
      <c r="DF1740" s="156"/>
      <c r="DG1740" s="156"/>
      <c r="DH1740" s="156"/>
      <c r="DI1740" s="156"/>
      <c r="DJ1740" s="156"/>
      <c r="DK1740" s="156"/>
      <c r="DL1740" s="156"/>
      <c r="DM1740" s="156"/>
      <c r="DN1740" s="156"/>
      <c r="DO1740" s="156"/>
      <c r="DP1740" s="156"/>
      <c r="DQ1740" s="156"/>
      <c r="DR1740" s="156"/>
      <c r="DS1740" s="156"/>
      <c r="DT1740" s="156"/>
      <c r="DU1740" s="156"/>
      <c r="DV1740" s="156"/>
      <c r="DW1740" s="156"/>
      <c r="DX1740" s="156"/>
      <c r="DY1740" s="156"/>
      <c r="DZ1740" s="156"/>
      <c r="EA1740" s="156"/>
      <c r="EB1740" s="156"/>
      <c r="EC1740" s="156"/>
      <c r="ED1740" s="156"/>
      <c r="EE1740" s="156"/>
      <c r="EF1740" s="156"/>
    </row>
    <row r="1741" spans="22:136" s="6" customFormat="1" x14ac:dyDescent="0.25">
      <c r="V1741" s="156"/>
      <c r="W1741" s="156"/>
      <c r="X1741" s="156"/>
      <c r="Y1741" s="156"/>
      <c r="Z1741" s="156"/>
      <c r="AA1741" s="154"/>
      <c r="AB1741" s="154"/>
      <c r="AC1741" s="154"/>
      <c r="AD1741" s="154"/>
      <c r="AE1741" s="154"/>
      <c r="AF1741" s="154"/>
      <c r="AG1741" s="154"/>
      <c r="AH1741" s="155"/>
      <c r="AI1741" s="152"/>
      <c r="AJ1741" s="152"/>
      <c r="AK1741" s="152"/>
      <c r="AL1741" s="152"/>
      <c r="AM1741" s="157"/>
      <c r="AN1741" s="157"/>
      <c r="AO1741" s="152"/>
      <c r="AP1741" s="152"/>
      <c r="AQ1741" s="152"/>
      <c r="AR1741" s="152"/>
      <c r="AS1741" s="154"/>
      <c r="AT1741" s="154"/>
      <c r="AU1741" s="154"/>
      <c r="AV1741" s="154"/>
      <c r="AW1741" s="154"/>
      <c r="AX1741" s="154"/>
      <c r="AY1741" s="154"/>
      <c r="AZ1741" s="154"/>
      <c r="BA1741" s="154"/>
      <c r="BB1741" s="154"/>
      <c r="BC1741" s="154"/>
      <c r="BD1741" s="156"/>
      <c r="BE1741" s="156"/>
      <c r="BF1741" s="156"/>
      <c r="BG1741" s="156"/>
      <c r="BH1741" s="156"/>
      <c r="BI1741" s="156"/>
      <c r="BJ1741" s="156"/>
      <c r="BK1741" s="156"/>
      <c r="BL1741" s="156"/>
      <c r="BM1741" s="156"/>
      <c r="BN1741" s="156"/>
      <c r="BO1741" s="156"/>
      <c r="BP1741" s="156"/>
      <c r="BQ1741" s="156"/>
      <c r="BR1741" s="156"/>
      <c r="BS1741" s="156"/>
      <c r="BT1741" s="156"/>
      <c r="BU1741" s="156"/>
      <c r="BV1741" s="156"/>
      <c r="BW1741" s="156"/>
      <c r="BX1741" s="156"/>
      <c r="BY1741" s="156"/>
      <c r="BZ1741" s="156"/>
      <c r="CA1741" s="156"/>
      <c r="CB1741" s="156"/>
      <c r="CC1741" s="156"/>
      <c r="CD1741" s="156"/>
      <c r="CE1741" s="156"/>
      <c r="CF1741" s="156"/>
      <c r="CG1741" s="156"/>
      <c r="CH1741" s="156"/>
      <c r="CI1741" s="156"/>
      <c r="CJ1741" s="156"/>
      <c r="CK1741" s="156"/>
      <c r="CL1741" s="156"/>
      <c r="CM1741" s="156"/>
      <c r="CN1741" s="156"/>
      <c r="CO1741" s="156"/>
      <c r="CP1741" s="156"/>
      <c r="CQ1741" s="156"/>
      <c r="CR1741" s="156"/>
      <c r="CS1741" s="156"/>
      <c r="CT1741" s="156"/>
      <c r="CU1741" s="156"/>
      <c r="CV1741" s="156"/>
      <c r="CW1741" s="156"/>
      <c r="CX1741" s="156"/>
      <c r="CY1741" s="156"/>
      <c r="CZ1741" s="156"/>
      <c r="DA1741" s="156"/>
      <c r="DB1741" s="156"/>
      <c r="DC1741" s="156"/>
      <c r="DD1741" s="156"/>
      <c r="DE1741" s="156"/>
      <c r="DF1741" s="156"/>
      <c r="DG1741" s="156"/>
      <c r="DH1741" s="156"/>
      <c r="DI1741" s="156"/>
      <c r="DJ1741" s="156"/>
      <c r="DK1741" s="156"/>
      <c r="DL1741" s="156"/>
      <c r="DM1741" s="156"/>
      <c r="DN1741" s="156"/>
      <c r="DO1741" s="156"/>
      <c r="DP1741" s="156"/>
      <c r="DQ1741" s="156"/>
      <c r="DR1741" s="156"/>
      <c r="DS1741" s="156"/>
      <c r="DT1741" s="156"/>
      <c r="DU1741" s="156"/>
      <c r="DV1741" s="156"/>
      <c r="DW1741" s="156"/>
      <c r="DX1741" s="156"/>
      <c r="DY1741" s="156"/>
      <c r="DZ1741" s="156"/>
      <c r="EA1741" s="156"/>
      <c r="EB1741" s="156"/>
      <c r="EC1741" s="156"/>
      <c r="ED1741" s="156"/>
      <c r="EE1741" s="156"/>
      <c r="EF1741" s="156"/>
    </row>
    <row r="1742" spans="22:136" s="6" customFormat="1" x14ac:dyDescent="0.25">
      <c r="V1742" s="156"/>
      <c r="W1742" s="156"/>
      <c r="X1742" s="156"/>
      <c r="Y1742" s="156"/>
      <c r="Z1742" s="156"/>
      <c r="AA1742" s="154"/>
      <c r="AB1742" s="154"/>
      <c r="AC1742" s="154"/>
      <c r="AD1742" s="154"/>
      <c r="AE1742" s="154"/>
      <c r="AF1742" s="154"/>
      <c r="AG1742" s="154"/>
      <c r="AH1742" s="155"/>
      <c r="AI1742" s="152"/>
      <c r="AJ1742" s="152"/>
      <c r="AK1742" s="152"/>
      <c r="AL1742" s="152"/>
      <c r="AM1742" s="157"/>
      <c r="AN1742" s="157"/>
      <c r="AO1742" s="152"/>
      <c r="AP1742" s="152"/>
      <c r="AQ1742" s="152"/>
      <c r="AR1742" s="152"/>
      <c r="AS1742" s="154"/>
      <c r="AT1742" s="154"/>
      <c r="AU1742" s="154"/>
      <c r="AV1742" s="154"/>
      <c r="AW1742" s="154"/>
      <c r="AX1742" s="154"/>
      <c r="AY1742" s="154"/>
      <c r="AZ1742" s="154"/>
      <c r="BA1742" s="154"/>
      <c r="BB1742" s="154"/>
      <c r="BC1742" s="154"/>
      <c r="BD1742" s="156"/>
      <c r="BE1742" s="156"/>
      <c r="BF1742" s="156"/>
      <c r="BG1742" s="156"/>
      <c r="BH1742" s="156"/>
      <c r="BI1742" s="156"/>
      <c r="BJ1742" s="156"/>
      <c r="BK1742" s="156"/>
      <c r="BL1742" s="156"/>
      <c r="BM1742" s="156"/>
      <c r="BN1742" s="156"/>
      <c r="BO1742" s="156"/>
      <c r="BP1742" s="156"/>
      <c r="BQ1742" s="156"/>
      <c r="BR1742" s="156"/>
      <c r="BS1742" s="156"/>
      <c r="BT1742" s="156"/>
      <c r="BU1742" s="156"/>
      <c r="BV1742" s="156"/>
      <c r="BW1742" s="156"/>
      <c r="BX1742" s="156"/>
      <c r="BY1742" s="156"/>
      <c r="BZ1742" s="156"/>
      <c r="CA1742" s="156"/>
      <c r="CB1742" s="156"/>
      <c r="CC1742" s="156"/>
      <c r="CD1742" s="156"/>
      <c r="CE1742" s="156"/>
      <c r="CF1742" s="156"/>
      <c r="CG1742" s="156"/>
      <c r="CH1742" s="156"/>
      <c r="CI1742" s="156"/>
      <c r="CJ1742" s="156"/>
      <c r="CK1742" s="156"/>
      <c r="CL1742" s="156"/>
      <c r="CM1742" s="156"/>
      <c r="CN1742" s="156"/>
      <c r="CO1742" s="156"/>
      <c r="CP1742" s="156"/>
      <c r="CQ1742" s="156"/>
      <c r="CR1742" s="156"/>
      <c r="CS1742" s="156"/>
      <c r="CT1742" s="156"/>
      <c r="CU1742" s="156"/>
      <c r="CV1742" s="156"/>
      <c r="CW1742" s="156"/>
      <c r="CX1742" s="156"/>
      <c r="CY1742" s="156"/>
      <c r="CZ1742" s="156"/>
      <c r="DA1742" s="156"/>
      <c r="DB1742" s="156"/>
      <c r="DC1742" s="156"/>
      <c r="DD1742" s="156"/>
      <c r="DE1742" s="156"/>
      <c r="DF1742" s="156"/>
      <c r="DG1742" s="156"/>
      <c r="DH1742" s="156"/>
      <c r="DI1742" s="156"/>
      <c r="DJ1742" s="156"/>
      <c r="DK1742" s="156"/>
      <c r="DL1742" s="156"/>
      <c r="DM1742" s="156"/>
      <c r="DN1742" s="156"/>
      <c r="DO1742" s="156"/>
      <c r="DP1742" s="156"/>
      <c r="DQ1742" s="156"/>
      <c r="DR1742" s="156"/>
      <c r="DS1742" s="156"/>
      <c r="DT1742" s="156"/>
      <c r="DU1742" s="156"/>
      <c r="DV1742" s="156"/>
      <c r="DW1742" s="156"/>
      <c r="DX1742" s="156"/>
      <c r="DY1742" s="156"/>
      <c r="DZ1742" s="156"/>
      <c r="EA1742" s="156"/>
      <c r="EB1742" s="156"/>
      <c r="EC1742" s="156"/>
      <c r="ED1742" s="156"/>
      <c r="EE1742" s="156"/>
      <c r="EF1742" s="156"/>
    </row>
    <row r="1743" spans="22:136" s="6" customFormat="1" x14ac:dyDescent="0.25">
      <c r="V1743" s="156"/>
      <c r="W1743" s="156"/>
      <c r="X1743" s="156"/>
      <c r="Y1743" s="156"/>
      <c r="Z1743" s="156"/>
      <c r="AA1743" s="154"/>
      <c r="AB1743" s="154"/>
      <c r="AC1743" s="154"/>
      <c r="AD1743" s="154"/>
      <c r="AE1743" s="154"/>
      <c r="AF1743" s="154"/>
      <c r="AG1743" s="154"/>
      <c r="AH1743" s="155"/>
      <c r="AI1743" s="152"/>
      <c r="AJ1743" s="152"/>
      <c r="AK1743" s="152"/>
      <c r="AL1743" s="152"/>
      <c r="AM1743" s="157"/>
      <c r="AN1743" s="157"/>
      <c r="AO1743" s="152"/>
      <c r="AP1743" s="152"/>
      <c r="AQ1743" s="152"/>
      <c r="AR1743" s="152"/>
      <c r="AS1743" s="154"/>
      <c r="AT1743" s="154"/>
      <c r="AU1743" s="154"/>
      <c r="AV1743" s="154"/>
      <c r="AW1743" s="154"/>
      <c r="AX1743" s="154"/>
      <c r="AY1743" s="154"/>
      <c r="AZ1743" s="154"/>
      <c r="BA1743" s="154"/>
      <c r="BB1743" s="154"/>
      <c r="BC1743" s="154"/>
      <c r="BD1743" s="156"/>
      <c r="BE1743" s="156"/>
      <c r="BF1743" s="156"/>
      <c r="BG1743" s="156"/>
      <c r="BH1743" s="156"/>
      <c r="BI1743" s="156"/>
      <c r="BJ1743" s="156"/>
      <c r="BK1743" s="156"/>
      <c r="BL1743" s="156"/>
      <c r="BM1743" s="156"/>
      <c r="BN1743" s="156"/>
      <c r="BO1743" s="156"/>
      <c r="BP1743" s="156"/>
      <c r="BQ1743" s="156"/>
      <c r="BR1743" s="156"/>
      <c r="BS1743" s="156"/>
      <c r="BT1743" s="156"/>
      <c r="BU1743" s="156"/>
      <c r="BV1743" s="156"/>
      <c r="BW1743" s="156"/>
      <c r="BX1743" s="156"/>
      <c r="BY1743" s="156"/>
      <c r="BZ1743" s="156"/>
      <c r="CA1743" s="156"/>
      <c r="CB1743" s="156"/>
      <c r="CC1743" s="156"/>
      <c r="CD1743" s="156"/>
      <c r="CE1743" s="156"/>
      <c r="CF1743" s="156"/>
      <c r="CG1743" s="156"/>
      <c r="CH1743" s="156"/>
      <c r="CI1743" s="156"/>
      <c r="CJ1743" s="156"/>
      <c r="CK1743" s="156"/>
      <c r="CL1743" s="156"/>
      <c r="CM1743" s="156"/>
      <c r="CN1743" s="156"/>
      <c r="CO1743" s="156"/>
      <c r="CP1743" s="156"/>
      <c r="CQ1743" s="156"/>
      <c r="CR1743" s="156"/>
      <c r="CS1743" s="156"/>
      <c r="CT1743" s="156"/>
      <c r="CU1743" s="156"/>
      <c r="CV1743" s="156"/>
      <c r="CW1743" s="156"/>
      <c r="CX1743" s="156"/>
      <c r="CY1743" s="156"/>
      <c r="CZ1743" s="156"/>
      <c r="DA1743" s="156"/>
      <c r="DB1743" s="156"/>
      <c r="DC1743" s="156"/>
      <c r="DD1743" s="156"/>
      <c r="DE1743" s="156"/>
      <c r="DF1743" s="156"/>
      <c r="DG1743" s="156"/>
      <c r="DH1743" s="156"/>
      <c r="DI1743" s="156"/>
      <c r="DJ1743" s="156"/>
      <c r="DK1743" s="156"/>
      <c r="DL1743" s="156"/>
      <c r="DM1743" s="156"/>
      <c r="DN1743" s="156"/>
      <c r="DO1743" s="156"/>
      <c r="DP1743" s="156"/>
      <c r="DQ1743" s="156"/>
      <c r="DR1743" s="156"/>
      <c r="DS1743" s="156"/>
      <c r="DT1743" s="156"/>
      <c r="DU1743" s="156"/>
      <c r="DV1743" s="156"/>
      <c r="DW1743" s="156"/>
      <c r="DX1743" s="156"/>
      <c r="DY1743" s="156"/>
      <c r="DZ1743" s="156"/>
      <c r="EA1743" s="156"/>
      <c r="EB1743" s="156"/>
      <c r="EC1743" s="156"/>
      <c r="ED1743" s="156"/>
      <c r="EE1743" s="156"/>
      <c r="EF1743" s="156"/>
    </row>
    <row r="1744" spans="22:136" s="6" customFormat="1" x14ac:dyDescent="0.25">
      <c r="V1744" s="156"/>
      <c r="W1744" s="156"/>
      <c r="X1744" s="156"/>
      <c r="Y1744" s="156"/>
      <c r="Z1744" s="156"/>
      <c r="AA1744" s="154"/>
      <c r="AB1744" s="154"/>
      <c r="AC1744" s="154"/>
      <c r="AD1744" s="154"/>
      <c r="AE1744" s="154"/>
      <c r="AF1744" s="154"/>
      <c r="AG1744" s="154"/>
      <c r="AH1744" s="155"/>
      <c r="AI1744" s="152"/>
      <c r="AJ1744" s="152"/>
      <c r="AK1744" s="152"/>
      <c r="AL1744" s="152"/>
      <c r="AM1744" s="157"/>
      <c r="AN1744" s="157"/>
      <c r="AO1744" s="152"/>
      <c r="AP1744" s="152"/>
      <c r="AQ1744" s="152"/>
      <c r="AR1744" s="152"/>
      <c r="AS1744" s="154"/>
      <c r="AT1744" s="154"/>
      <c r="AU1744" s="154"/>
      <c r="AV1744" s="154"/>
      <c r="AW1744" s="154"/>
      <c r="AX1744" s="154"/>
      <c r="AY1744" s="154"/>
      <c r="AZ1744" s="154"/>
      <c r="BA1744" s="154"/>
      <c r="BB1744" s="154"/>
      <c r="BC1744" s="154"/>
      <c r="BD1744" s="156"/>
      <c r="BE1744" s="156"/>
      <c r="BF1744" s="156"/>
      <c r="BG1744" s="156"/>
      <c r="BH1744" s="156"/>
      <c r="BI1744" s="156"/>
      <c r="BJ1744" s="156"/>
      <c r="BK1744" s="156"/>
      <c r="BL1744" s="156"/>
      <c r="BM1744" s="156"/>
      <c r="BN1744" s="156"/>
      <c r="BO1744" s="156"/>
      <c r="BP1744" s="156"/>
      <c r="BQ1744" s="156"/>
      <c r="BR1744" s="156"/>
      <c r="BS1744" s="156"/>
      <c r="BT1744" s="156"/>
      <c r="BU1744" s="156"/>
      <c r="BV1744" s="156"/>
      <c r="BW1744" s="156"/>
      <c r="BX1744" s="156"/>
      <c r="BY1744" s="156"/>
      <c r="BZ1744" s="156"/>
      <c r="CA1744" s="156"/>
      <c r="CB1744" s="156"/>
      <c r="CC1744" s="156"/>
      <c r="CD1744" s="156"/>
      <c r="CE1744" s="156"/>
      <c r="CF1744" s="156"/>
      <c r="CG1744" s="156"/>
      <c r="CH1744" s="156"/>
      <c r="CI1744" s="156"/>
      <c r="CJ1744" s="156"/>
      <c r="CK1744" s="156"/>
      <c r="CL1744" s="156"/>
      <c r="CM1744" s="156"/>
      <c r="CN1744" s="156"/>
      <c r="CO1744" s="156"/>
      <c r="CP1744" s="156"/>
      <c r="CQ1744" s="156"/>
      <c r="CR1744" s="156"/>
      <c r="CS1744" s="156"/>
      <c r="CT1744" s="156"/>
      <c r="CU1744" s="156"/>
      <c r="CV1744" s="156"/>
      <c r="CW1744" s="156"/>
      <c r="CX1744" s="156"/>
      <c r="CY1744" s="156"/>
      <c r="CZ1744" s="156"/>
      <c r="DA1744" s="156"/>
      <c r="DB1744" s="156"/>
      <c r="DC1744" s="156"/>
      <c r="DD1744" s="156"/>
      <c r="DE1744" s="156"/>
      <c r="DF1744" s="156"/>
      <c r="DG1744" s="156"/>
      <c r="DH1744" s="156"/>
      <c r="DI1744" s="156"/>
      <c r="DJ1744" s="156"/>
      <c r="DK1744" s="156"/>
      <c r="DL1744" s="156"/>
      <c r="DM1744" s="156"/>
      <c r="DN1744" s="156"/>
      <c r="DO1744" s="156"/>
      <c r="DP1744" s="156"/>
      <c r="DQ1744" s="156"/>
      <c r="DR1744" s="156"/>
      <c r="DS1744" s="156"/>
      <c r="DT1744" s="156"/>
      <c r="DU1744" s="156"/>
      <c r="DV1744" s="156"/>
      <c r="DW1744" s="156"/>
      <c r="DX1744" s="156"/>
      <c r="DY1744" s="156"/>
      <c r="DZ1744" s="156"/>
      <c r="EA1744" s="156"/>
      <c r="EB1744" s="156"/>
      <c r="EC1744" s="156"/>
      <c r="ED1744" s="156"/>
      <c r="EE1744" s="156"/>
      <c r="EF1744" s="156"/>
    </row>
    <row r="1745" spans="22:136" s="6" customFormat="1" x14ac:dyDescent="0.25">
      <c r="V1745" s="156"/>
      <c r="W1745" s="156"/>
      <c r="X1745" s="156"/>
      <c r="Y1745" s="156"/>
      <c r="Z1745" s="156"/>
      <c r="AA1745" s="154"/>
      <c r="AB1745" s="154"/>
      <c r="AC1745" s="154"/>
      <c r="AD1745" s="154"/>
      <c r="AE1745" s="154"/>
      <c r="AF1745" s="154"/>
      <c r="AG1745" s="154"/>
      <c r="AH1745" s="155"/>
      <c r="AI1745" s="152"/>
      <c r="AJ1745" s="152"/>
      <c r="AK1745" s="152"/>
      <c r="AL1745" s="152"/>
      <c r="AM1745" s="157"/>
      <c r="AN1745" s="157"/>
      <c r="AO1745" s="152"/>
      <c r="AP1745" s="152"/>
      <c r="AQ1745" s="152"/>
      <c r="AR1745" s="152"/>
      <c r="AS1745" s="154"/>
      <c r="AT1745" s="154"/>
      <c r="AU1745" s="154"/>
      <c r="AV1745" s="154"/>
      <c r="AW1745" s="154"/>
      <c r="AX1745" s="154"/>
      <c r="AY1745" s="154"/>
      <c r="AZ1745" s="154"/>
      <c r="BA1745" s="154"/>
      <c r="BB1745" s="154"/>
      <c r="BC1745" s="154"/>
      <c r="BD1745" s="156"/>
      <c r="BE1745" s="156"/>
      <c r="BF1745" s="156"/>
      <c r="BG1745" s="156"/>
      <c r="BH1745" s="156"/>
      <c r="BI1745" s="156"/>
      <c r="BJ1745" s="156"/>
      <c r="BK1745" s="156"/>
      <c r="BL1745" s="156"/>
      <c r="BM1745" s="156"/>
      <c r="BN1745" s="156"/>
      <c r="BO1745" s="156"/>
      <c r="BP1745" s="156"/>
      <c r="BQ1745" s="156"/>
      <c r="BR1745" s="156"/>
      <c r="BS1745" s="156"/>
      <c r="BT1745" s="156"/>
      <c r="BU1745" s="156"/>
      <c r="BV1745" s="156"/>
      <c r="BW1745" s="156"/>
      <c r="BX1745" s="156"/>
      <c r="BY1745" s="156"/>
      <c r="BZ1745" s="156"/>
      <c r="CA1745" s="156"/>
      <c r="CB1745" s="156"/>
      <c r="CC1745" s="156"/>
      <c r="CD1745" s="156"/>
      <c r="CE1745" s="156"/>
      <c r="CF1745" s="156"/>
      <c r="CG1745" s="156"/>
      <c r="CH1745" s="156"/>
      <c r="CI1745" s="156"/>
      <c r="CJ1745" s="156"/>
      <c r="CK1745" s="156"/>
      <c r="CL1745" s="156"/>
      <c r="CM1745" s="156"/>
      <c r="CN1745" s="156"/>
      <c r="CO1745" s="156"/>
      <c r="CP1745" s="156"/>
      <c r="CQ1745" s="156"/>
      <c r="CR1745" s="156"/>
      <c r="CS1745" s="156"/>
      <c r="CT1745" s="156"/>
      <c r="CU1745" s="156"/>
      <c r="CV1745" s="156"/>
      <c r="CW1745" s="156"/>
      <c r="CX1745" s="156"/>
      <c r="CY1745" s="156"/>
      <c r="CZ1745" s="156"/>
      <c r="DA1745" s="156"/>
      <c r="DB1745" s="156"/>
      <c r="DC1745" s="156"/>
      <c r="DD1745" s="156"/>
      <c r="DE1745" s="156"/>
      <c r="DF1745" s="156"/>
      <c r="DG1745" s="156"/>
      <c r="DH1745" s="156"/>
      <c r="DI1745" s="156"/>
      <c r="DJ1745" s="156"/>
      <c r="DK1745" s="156"/>
      <c r="DL1745" s="156"/>
      <c r="DM1745" s="156"/>
      <c r="DN1745" s="156"/>
      <c r="DO1745" s="156"/>
      <c r="DP1745" s="156"/>
      <c r="DQ1745" s="156"/>
      <c r="DR1745" s="156"/>
      <c r="DS1745" s="156"/>
      <c r="DT1745" s="156"/>
      <c r="DU1745" s="156"/>
      <c r="DV1745" s="156"/>
      <c r="DW1745" s="156"/>
      <c r="DX1745" s="156"/>
      <c r="DY1745" s="156"/>
      <c r="DZ1745" s="156"/>
      <c r="EA1745" s="156"/>
      <c r="EB1745" s="156"/>
      <c r="EC1745" s="156"/>
      <c r="ED1745" s="156"/>
      <c r="EE1745" s="156"/>
      <c r="EF1745" s="156"/>
    </row>
    <row r="1746" spans="22:136" s="6" customFormat="1" x14ac:dyDescent="0.25">
      <c r="V1746" s="156"/>
      <c r="W1746" s="156"/>
      <c r="X1746" s="156"/>
      <c r="Y1746" s="156"/>
      <c r="Z1746" s="156"/>
      <c r="AA1746" s="154"/>
      <c r="AB1746" s="154"/>
      <c r="AC1746" s="154"/>
      <c r="AD1746" s="154"/>
      <c r="AE1746" s="154"/>
      <c r="AF1746" s="154"/>
      <c r="AG1746" s="154"/>
      <c r="AH1746" s="155"/>
      <c r="AI1746" s="152"/>
      <c r="AJ1746" s="152"/>
      <c r="AK1746" s="152"/>
      <c r="AL1746" s="152"/>
      <c r="AM1746" s="157"/>
      <c r="AN1746" s="157"/>
      <c r="AO1746" s="152"/>
      <c r="AP1746" s="152"/>
      <c r="AQ1746" s="152"/>
      <c r="AR1746" s="152"/>
      <c r="AS1746" s="154"/>
      <c r="AT1746" s="154"/>
      <c r="AU1746" s="154"/>
      <c r="AV1746" s="154"/>
      <c r="AW1746" s="154"/>
      <c r="AX1746" s="154"/>
      <c r="AY1746" s="154"/>
      <c r="AZ1746" s="154"/>
      <c r="BA1746" s="154"/>
      <c r="BB1746" s="154"/>
      <c r="BC1746" s="154"/>
      <c r="BD1746" s="156"/>
      <c r="BE1746" s="156"/>
      <c r="BF1746" s="156"/>
      <c r="BG1746" s="156"/>
      <c r="BH1746" s="156"/>
      <c r="BI1746" s="156"/>
      <c r="BJ1746" s="156"/>
      <c r="BK1746" s="156"/>
      <c r="BL1746" s="156"/>
      <c r="BM1746" s="156"/>
      <c r="BN1746" s="156"/>
      <c r="BO1746" s="156"/>
      <c r="BP1746" s="156"/>
      <c r="BQ1746" s="156"/>
      <c r="BR1746" s="156"/>
      <c r="BS1746" s="156"/>
      <c r="BT1746" s="156"/>
      <c r="BU1746" s="156"/>
      <c r="BV1746" s="156"/>
      <c r="BW1746" s="156"/>
      <c r="BX1746" s="156"/>
      <c r="BY1746" s="156"/>
      <c r="BZ1746" s="156"/>
      <c r="CA1746" s="156"/>
      <c r="CB1746" s="156"/>
      <c r="CC1746" s="156"/>
      <c r="CD1746" s="156"/>
      <c r="CE1746" s="156"/>
      <c r="CF1746" s="156"/>
      <c r="CG1746" s="156"/>
      <c r="CH1746" s="156"/>
      <c r="CI1746" s="156"/>
      <c r="CJ1746" s="156"/>
      <c r="CK1746" s="156"/>
      <c r="CL1746" s="156"/>
      <c r="CM1746" s="156"/>
      <c r="CN1746" s="156"/>
      <c r="CO1746" s="156"/>
      <c r="CP1746" s="156"/>
      <c r="CQ1746" s="156"/>
      <c r="CR1746" s="156"/>
      <c r="CS1746" s="156"/>
      <c r="CT1746" s="156"/>
      <c r="CU1746" s="156"/>
      <c r="CV1746" s="156"/>
      <c r="CW1746" s="156"/>
      <c r="CX1746" s="156"/>
      <c r="CY1746" s="156"/>
      <c r="CZ1746" s="156"/>
      <c r="DA1746" s="156"/>
      <c r="DB1746" s="156"/>
      <c r="DC1746" s="156"/>
      <c r="DD1746" s="156"/>
      <c r="DE1746" s="156"/>
      <c r="DF1746" s="156"/>
      <c r="DG1746" s="156"/>
      <c r="DH1746" s="156"/>
      <c r="DI1746" s="156"/>
      <c r="DJ1746" s="156"/>
      <c r="DK1746" s="156"/>
      <c r="DL1746" s="156"/>
      <c r="DM1746" s="156"/>
      <c r="DN1746" s="156"/>
      <c r="DO1746" s="156"/>
      <c r="DP1746" s="156"/>
      <c r="DQ1746" s="156"/>
      <c r="DR1746" s="156"/>
      <c r="DS1746" s="156"/>
      <c r="DT1746" s="156"/>
      <c r="DU1746" s="156"/>
      <c r="DV1746" s="156"/>
      <c r="DW1746" s="156"/>
      <c r="DX1746" s="156"/>
      <c r="DY1746" s="156"/>
      <c r="DZ1746" s="156"/>
      <c r="EA1746" s="156"/>
      <c r="EB1746" s="156"/>
      <c r="EC1746" s="156"/>
      <c r="ED1746" s="156"/>
      <c r="EE1746" s="156"/>
      <c r="EF1746" s="156"/>
    </row>
    <row r="1747" spans="22:136" s="6" customFormat="1" x14ac:dyDescent="0.25">
      <c r="V1747" s="156"/>
      <c r="W1747" s="156"/>
      <c r="X1747" s="156"/>
      <c r="Y1747" s="156"/>
      <c r="Z1747" s="156"/>
      <c r="AA1747" s="154"/>
      <c r="AB1747" s="154"/>
      <c r="AC1747" s="154"/>
      <c r="AD1747" s="154"/>
      <c r="AE1747" s="154"/>
      <c r="AF1747" s="154"/>
      <c r="AG1747" s="154"/>
      <c r="AH1747" s="155"/>
      <c r="AI1747" s="152"/>
      <c r="AJ1747" s="152"/>
      <c r="AK1747" s="152"/>
      <c r="AL1747" s="152"/>
      <c r="AM1747" s="157"/>
      <c r="AN1747" s="157"/>
      <c r="AO1747" s="152"/>
      <c r="AP1747" s="152"/>
      <c r="AQ1747" s="152"/>
      <c r="AR1747" s="152"/>
      <c r="AS1747" s="154"/>
      <c r="AT1747" s="154"/>
      <c r="AU1747" s="154"/>
      <c r="AV1747" s="154"/>
      <c r="AW1747" s="154"/>
      <c r="AX1747" s="154"/>
      <c r="AY1747" s="154"/>
      <c r="AZ1747" s="154"/>
      <c r="BA1747" s="154"/>
      <c r="BB1747" s="154"/>
      <c r="BC1747" s="154"/>
      <c r="BD1747" s="156"/>
      <c r="BE1747" s="156"/>
      <c r="BF1747" s="156"/>
      <c r="BG1747" s="156"/>
      <c r="BH1747" s="156"/>
      <c r="BI1747" s="156"/>
      <c r="BJ1747" s="156"/>
      <c r="BK1747" s="156"/>
      <c r="BL1747" s="156"/>
      <c r="BM1747" s="156"/>
      <c r="BN1747" s="156"/>
      <c r="BO1747" s="156"/>
      <c r="BP1747" s="156"/>
      <c r="BQ1747" s="156"/>
      <c r="BR1747" s="156"/>
      <c r="BS1747" s="156"/>
      <c r="BT1747" s="156"/>
      <c r="BU1747" s="156"/>
      <c r="BV1747" s="156"/>
      <c r="BW1747" s="156"/>
      <c r="BX1747" s="156"/>
      <c r="BY1747" s="156"/>
      <c r="BZ1747" s="156"/>
      <c r="CA1747" s="156"/>
      <c r="CB1747" s="156"/>
      <c r="CC1747" s="156"/>
      <c r="CD1747" s="156"/>
      <c r="CE1747" s="156"/>
      <c r="CF1747" s="156"/>
      <c r="CG1747" s="156"/>
      <c r="CH1747" s="156"/>
      <c r="CI1747" s="156"/>
      <c r="CJ1747" s="156"/>
      <c r="CK1747" s="156"/>
      <c r="CL1747" s="156"/>
      <c r="CM1747" s="156"/>
      <c r="CN1747" s="156"/>
      <c r="CO1747" s="156"/>
      <c r="CP1747" s="156"/>
      <c r="CQ1747" s="156"/>
      <c r="CR1747" s="156"/>
      <c r="CS1747" s="156"/>
      <c r="CT1747" s="156"/>
      <c r="CU1747" s="156"/>
      <c r="CV1747" s="156"/>
      <c r="CW1747" s="156"/>
      <c r="CX1747" s="156"/>
      <c r="CY1747" s="156"/>
      <c r="CZ1747" s="156"/>
      <c r="DA1747" s="156"/>
      <c r="DB1747" s="156"/>
      <c r="DC1747" s="156"/>
      <c r="DD1747" s="156"/>
      <c r="DE1747" s="156"/>
      <c r="DF1747" s="156"/>
      <c r="DG1747" s="156"/>
      <c r="DH1747" s="156"/>
      <c r="DI1747" s="156"/>
      <c r="DJ1747" s="156"/>
      <c r="DK1747" s="156"/>
      <c r="DL1747" s="156"/>
      <c r="DM1747" s="156"/>
      <c r="DN1747" s="156"/>
      <c r="DO1747" s="156"/>
      <c r="DP1747" s="156"/>
      <c r="DQ1747" s="156"/>
      <c r="DR1747" s="156"/>
      <c r="DS1747" s="156"/>
      <c r="DT1747" s="156"/>
      <c r="DU1747" s="156"/>
      <c r="DV1747" s="156"/>
      <c r="DW1747" s="156"/>
      <c r="DX1747" s="156"/>
      <c r="DY1747" s="156"/>
      <c r="DZ1747" s="156"/>
      <c r="EA1747" s="156"/>
      <c r="EB1747" s="156"/>
      <c r="EC1747" s="156"/>
      <c r="ED1747" s="156"/>
      <c r="EE1747" s="156"/>
      <c r="EF1747" s="156"/>
    </row>
    <row r="1748" spans="22:136" s="6" customFormat="1" x14ac:dyDescent="0.25">
      <c r="V1748" s="156"/>
      <c r="W1748" s="156"/>
      <c r="X1748" s="156"/>
      <c r="Y1748" s="156"/>
      <c r="Z1748" s="156"/>
      <c r="AA1748" s="154"/>
      <c r="AB1748" s="154"/>
      <c r="AC1748" s="154"/>
      <c r="AD1748" s="154"/>
      <c r="AE1748" s="154"/>
      <c r="AF1748" s="154"/>
      <c r="AG1748" s="154"/>
      <c r="AH1748" s="155"/>
      <c r="AI1748" s="152"/>
      <c r="AJ1748" s="152"/>
      <c r="AK1748" s="152"/>
      <c r="AL1748" s="152"/>
      <c r="AM1748" s="157"/>
      <c r="AN1748" s="157"/>
      <c r="AO1748" s="152"/>
      <c r="AP1748" s="152"/>
      <c r="AQ1748" s="152"/>
      <c r="AR1748" s="152"/>
      <c r="AS1748" s="154"/>
      <c r="AT1748" s="154"/>
      <c r="AU1748" s="154"/>
      <c r="AV1748" s="154"/>
      <c r="AW1748" s="154"/>
      <c r="AX1748" s="154"/>
      <c r="AY1748" s="154"/>
      <c r="AZ1748" s="154"/>
      <c r="BA1748" s="154"/>
      <c r="BB1748" s="154"/>
      <c r="BC1748" s="154"/>
      <c r="BD1748" s="156"/>
      <c r="BE1748" s="156"/>
      <c r="BF1748" s="156"/>
      <c r="BG1748" s="156"/>
      <c r="BH1748" s="156"/>
      <c r="BI1748" s="156"/>
      <c r="BJ1748" s="156"/>
      <c r="BK1748" s="156"/>
      <c r="BL1748" s="156"/>
      <c r="BM1748" s="156"/>
      <c r="BN1748" s="156"/>
      <c r="BO1748" s="156"/>
      <c r="BP1748" s="156"/>
      <c r="BQ1748" s="156"/>
      <c r="BR1748" s="156"/>
      <c r="BS1748" s="156"/>
      <c r="BT1748" s="156"/>
      <c r="BU1748" s="156"/>
      <c r="BV1748" s="156"/>
      <c r="BW1748" s="156"/>
      <c r="BX1748" s="156"/>
      <c r="BY1748" s="156"/>
      <c r="BZ1748" s="156"/>
      <c r="CA1748" s="156"/>
      <c r="CB1748" s="156"/>
      <c r="CC1748" s="156"/>
      <c r="CD1748" s="156"/>
      <c r="CE1748" s="156"/>
      <c r="CF1748" s="156"/>
      <c r="CG1748" s="156"/>
      <c r="CH1748" s="156"/>
      <c r="CI1748" s="156"/>
      <c r="CJ1748" s="156"/>
      <c r="CK1748" s="156"/>
      <c r="CL1748" s="156"/>
      <c r="CM1748" s="156"/>
      <c r="CN1748" s="156"/>
      <c r="CO1748" s="156"/>
      <c r="CP1748" s="156"/>
      <c r="CQ1748" s="156"/>
      <c r="CR1748" s="156"/>
      <c r="CS1748" s="156"/>
      <c r="CT1748" s="156"/>
      <c r="CU1748" s="156"/>
      <c r="CV1748" s="156"/>
      <c r="CW1748" s="156"/>
      <c r="CX1748" s="156"/>
      <c r="CY1748" s="156"/>
      <c r="CZ1748" s="156"/>
      <c r="DA1748" s="156"/>
      <c r="DB1748" s="156"/>
      <c r="DC1748" s="156"/>
      <c r="DD1748" s="156"/>
      <c r="DE1748" s="156"/>
      <c r="DF1748" s="156"/>
      <c r="DG1748" s="156"/>
      <c r="DH1748" s="156"/>
      <c r="DI1748" s="156"/>
      <c r="DJ1748" s="156"/>
      <c r="DK1748" s="156"/>
      <c r="DL1748" s="156"/>
      <c r="DM1748" s="156"/>
      <c r="DN1748" s="156"/>
      <c r="DO1748" s="156"/>
      <c r="DP1748" s="156"/>
      <c r="DQ1748" s="156"/>
      <c r="DR1748" s="156"/>
      <c r="DS1748" s="156"/>
      <c r="DT1748" s="156"/>
      <c r="DU1748" s="156"/>
      <c r="DV1748" s="156"/>
      <c r="DW1748" s="156"/>
      <c r="DX1748" s="156"/>
      <c r="DY1748" s="156"/>
      <c r="DZ1748" s="156"/>
      <c r="EA1748" s="156"/>
      <c r="EB1748" s="156"/>
      <c r="EC1748" s="156"/>
      <c r="ED1748" s="156"/>
      <c r="EE1748" s="156"/>
      <c r="EF1748" s="156"/>
    </row>
    <row r="1749" spans="22:136" s="6" customFormat="1" x14ac:dyDescent="0.25">
      <c r="V1749" s="156"/>
      <c r="W1749" s="156"/>
      <c r="X1749" s="156"/>
      <c r="Y1749" s="156"/>
      <c r="Z1749" s="156"/>
      <c r="AA1749" s="154"/>
      <c r="AB1749" s="154"/>
      <c r="AC1749" s="154"/>
      <c r="AD1749" s="154"/>
      <c r="AE1749" s="154"/>
      <c r="AF1749" s="154"/>
      <c r="AG1749" s="154"/>
      <c r="AH1749" s="155"/>
      <c r="AI1749" s="152"/>
      <c r="AJ1749" s="152"/>
      <c r="AK1749" s="152"/>
      <c r="AL1749" s="152"/>
      <c r="AM1749" s="157"/>
      <c r="AN1749" s="157"/>
      <c r="AO1749" s="152"/>
      <c r="AP1749" s="152"/>
      <c r="AQ1749" s="152"/>
      <c r="AR1749" s="152"/>
      <c r="AS1749" s="154"/>
      <c r="AT1749" s="154"/>
      <c r="AU1749" s="154"/>
      <c r="AV1749" s="154"/>
      <c r="AW1749" s="154"/>
      <c r="AX1749" s="154"/>
      <c r="AY1749" s="154"/>
      <c r="AZ1749" s="154"/>
      <c r="BA1749" s="154"/>
      <c r="BB1749" s="154"/>
      <c r="BC1749" s="154"/>
      <c r="BD1749" s="156"/>
      <c r="BE1749" s="156"/>
      <c r="BF1749" s="156"/>
      <c r="BG1749" s="156"/>
      <c r="BH1749" s="156"/>
      <c r="BI1749" s="156"/>
      <c r="BJ1749" s="156"/>
      <c r="BK1749" s="156"/>
      <c r="BL1749" s="156"/>
      <c r="BM1749" s="156"/>
      <c r="BN1749" s="156"/>
      <c r="BO1749" s="156"/>
      <c r="BP1749" s="156"/>
      <c r="BQ1749" s="156"/>
      <c r="BR1749" s="156"/>
      <c r="BS1749" s="156"/>
      <c r="BT1749" s="156"/>
      <c r="BU1749" s="156"/>
      <c r="BV1749" s="156"/>
      <c r="BW1749" s="156"/>
      <c r="BX1749" s="156"/>
      <c r="BY1749" s="156"/>
      <c r="BZ1749" s="156"/>
      <c r="CA1749" s="156"/>
      <c r="CB1749" s="156"/>
      <c r="CC1749" s="156"/>
      <c r="CD1749" s="156"/>
      <c r="CE1749" s="156"/>
      <c r="CF1749" s="156"/>
      <c r="CG1749" s="156"/>
      <c r="CH1749" s="156"/>
      <c r="CI1749" s="156"/>
      <c r="CJ1749" s="156"/>
      <c r="CK1749" s="156"/>
      <c r="CL1749" s="156"/>
      <c r="CM1749" s="156"/>
      <c r="CN1749" s="156"/>
      <c r="CO1749" s="156"/>
      <c r="CP1749" s="156"/>
      <c r="CQ1749" s="156"/>
      <c r="CR1749" s="156"/>
      <c r="CS1749" s="156"/>
      <c r="CT1749" s="156"/>
      <c r="CU1749" s="156"/>
      <c r="CV1749" s="156"/>
      <c r="CW1749" s="156"/>
      <c r="CX1749" s="156"/>
      <c r="CY1749" s="156"/>
      <c r="CZ1749" s="156"/>
      <c r="DA1749" s="156"/>
      <c r="DB1749" s="156"/>
      <c r="DC1749" s="156"/>
      <c r="DD1749" s="156"/>
      <c r="DE1749" s="156"/>
      <c r="DF1749" s="156"/>
      <c r="DG1749" s="156"/>
      <c r="DH1749" s="156"/>
      <c r="DI1749" s="156"/>
      <c r="DJ1749" s="156"/>
      <c r="DK1749" s="156"/>
      <c r="DL1749" s="156"/>
      <c r="DM1749" s="156"/>
      <c r="DN1749" s="156"/>
      <c r="DO1749" s="156"/>
      <c r="DP1749" s="156"/>
      <c r="DQ1749" s="156"/>
      <c r="DR1749" s="156"/>
      <c r="DS1749" s="156"/>
      <c r="DT1749" s="156"/>
      <c r="DU1749" s="156"/>
      <c r="DV1749" s="156"/>
      <c r="DW1749" s="156"/>
      <c r="DX1749" s="156"/>
      <c r="DY1749" s="156"/>
      <c r="DZ1749" s="156"/>
      <c r="EA1749" s="156"/>
      <c r="EB1749" s="156"/>
      <c r="EC1749" s="156"/>
      <c r="ED1749" s="156"/>
      <c r="EE1749" s="156"/>
      <c r="EF1749" s="156"/>
    </row>
    <row r="1750" spans="22:136" s="6" customFormat="1" x14ac:dyDescent="0.25">
      <c r="V1750" s="156"/>
      <c r="W1750" s="156"/>
      <c r="X1750" s="156"/>
      <c r="Y1750" s="156"/>
      <c r="Z1750" s="156"/>
      <c r="AA1750" s="154"/>
      <c r="AB1750" s="154"/>
      <c r="AC1750" s="154"/>
      <c r="AD1750" s="154"/>
      <c r="AE1750" s="154"/>
      <c r="AF1750" s="154"/>
      <c r="AG1750" s="154"/>
      <c r="AH1750" s="155"/>
      <c r="AI1750" s="152"/>
      <c r="AJ1750" s="152"/>
      <c r="AK1750" s="152"/>
      <c r="AL1750" s="152"/>
      <c r="AM1750" s="157"/>
      <c r="AN1750" s="157"/>
      <c r="AO1750" s="152"/>
      <c r="AP1750" s="152"/>
      <c r="AQ1750" s="152"/>
      <c r="AR1750" s="152"/>
      <c r="AS1750" s="154"/>
      <c r="AT1750" s="154"/>
      <c r="AU1750" s="154"/>
      <c r="AV1750" s="154"/>
      <c r="AW1750" s="154"/>
      <c r="AX1750" s="154"/>
      <c r="AY1750" s="154"/>
      <c r="AZ1750" s="154"/>
      <c r="BA1750" s="154"/>
      <c r="BB1750" s="154"/>
      <c r="BC1750" s="154"/>
      <c r="BD1750" s="156"/>
      <c r="BE1750" s="156"/>
      <c r="BF1750" s="156"/>
      <c r="BG1750" s="156"/>
      <c r="BH1750" s="156"/>
      <c r="BI1750" s="156"/>
      <c r="BJ1750" s="156"/>
      <c r="BK1750" s="156"/>
      <c r="BL1750" s="156"/>
      <c r="BM1750" s="156"/>
      <c r="BN1750" s="156"/>
      <c r="BO1750" s="156"/>
      <c r="BP1750" s="156"/>
      <c r="BQ1750" s="156"/>
      <c r="BR1750" s="156"/>
      <c r="BS1750" s="156"/>
      <c r="BT1750" s="156"/>
      <c r="BU1750" s="156"/>
      <c r="BV1750" s="156"/>
      <c r="BW1750" s="156"/>
      <c r="BX1750" s="156"/>
      <c r="BY1750" s="156"/>
      <c r="BZ1750" s="156"/>
      <c r="CA1750" s="156"/>
      <c r="CB1750" s="156"/>
      <c r="CC1750" s="156"/>
      <c r="CD1750" s="156"/>
      <c r="CE1750" s="156"/>
      <c r="CF1750" s="156"/>
      <c r="CG1750" s="156"/>
      <c r="CH1750" s="156"/>
      <c r="CI1750" s="156"/>
      <c r="CJ1750" s="156"/>
      <c r="CK1750" s="156"/>
      <c r="CL1750" s="156"/>
      <c r="CM1750" s="156"/>
      <c r="CN1750" s="156"/>
      <c r="CO1750" s="156"/>
      <c r="CP1750" s="156"/>
      <c r="CQ1750" s="156"/>
      <c r="CR1750" s="156"/>
      <c r="CS1750" s="156"/>
      <c r="CT1750" s="156"/>
      <c r="CU1750" s="156"/>
      <c r="CV1750" s="156"/>
      <c r="CW1750" s="156"/>
      <c r="CX1750" s="156"/>
      <c r="CY1750" s="156"/>
      <c r="CZ1750" s="156"/>
      <c r="DA1750" s="156"/>
      <c r="DB1750" s="156"/>
      <c r="DC1750" s="156"/>
      <c r="DD1750" s="156"/>
      <c r="DE1750" s="156"/>
      <c r="DF1750" s="156"/>
      <c r="DG1750" s="156"/>
      <c r="DH1750" s="156"/>
      <c r="DI1750" s="156"/>
      <c r="DJ1750" s="156"/>
      <c r="DK1750" s="156"/>
      <c r="DL1750" s="156"/>
      <c r="DM1750" s="156"/>
      <c r="DN1750" s="156"/>
      <c r="DO1750" s="156"/>
      <c r="DP1750" s="156"/>
      <c r="DQ1750" s="156"/>
      <c r="DR1750" s="156"/>
      <c r="DS1750" s="156"/>
      <c r="DT1750" s="156"/>
      <c r="DU1750" s="156"/>
      <c r="DV1750" s="156"/>
      <c r="DW1750" s="156"/>
      <c r="DX1750" s="156"/>
      <c r="DY1750" s="156"/>
      <c r="DZ1750" s="156"/>
      <c r="EA1750" s="156"/>
      <c r="EB1750" s="156"/>
      <c r="EC1750" s="156"/>
      <c r="ED1750" s="156"/>
      <c r="EE1750" s="156"/>
      <c r="EF1750" s="156"/>
    </row>
    <row r="1751" spans="22:136" s="6" customFormat="1" x14ac:dyDescent="0.25">
      <c r="V1751" s="156"/>
      <c r="W1751" s="156"/>
      <c r="X1751" s="156"/>
      <c r="Y1751" s="156"/>
      <c r="Z1751" s="156"/>
      <c r="AA1751" s="154"/>
      <c r="AB1751" s="154"/>
      <c r="AC1751" s="154"/>
      <c r="AD1751" s="154"/>
      <c r="AE1751" s="154"/>
      <c r="AF1751" s="154"/>
      <c r="AG1751" s="154"/>
      <c r="AH1751" s="155"/>
      <c r="AI1751" s="152"/>
      <c r="AJ1751" s="152"/>
      <c r="AK1751" s="152"/>
      <c r="AL1751" s="152"/>
      <c r="AM1751" s="157"/>
      <c r="AN1751" s="157"/>
      <c r="AO1751" s="152"/>
      <c r="AP1751" s="152"/>
      <c r="AQ1751" s="152"/>
      <c r="AR1751" s="152"/>
      <c r="AS1751" s="154"/>
      <c r="AT1751" s="154"/>
      <c r="AU1751" s="154"/>
      <c r="AV1751" s="154"/>
      <c r="AW1751" s="154"/>
      <c r="AX1751" s="154"/>
      <c r="AY1751" s="154"/>
      <c r="AZ1751" s="154"/>
      <c r="BA1751" s="154"/>
      <c r="BB1751" s="154"/>
      <c r="BC1751" s="154"/>
      <c r="BD1751" s="156"/>
      <c r="BE1751" s="156"/>
      <c r="BF1751" s="156"/>
      <c r="BG1751" s="156"/>
      <c r="BH1751" s="156"/>
      <c r="BI1751" s="156"/>
      <c r="BJ1751" s="156"/>
      <c r="BK1751" s="156"/>
      <c r="BL1751" s="156"/>
      <c r="BM1751" s="156"/>
      <c r="BN1751" s="156"/>
      <c r="BO1751" s="156"/>
      <c r="BP1751" s="156"/>
      <c r="BQ1751" s="156"/>
      <c r="BR1751" s="156"/>
      <c r="BS1751" s="156"/>
      <c r="BT1751" s="156"/>
      <c r="BU1751" s="156"/>
      <c r="BV1751" s="156"/>
      <c r="BW1751" s="156"/>
      <c r="BX1751" s="156"/>
      <c r="BY1751" s="156"/>
      <c r="BZ1751" s="156"/>
      <c r="CA1751" s="156"/>
      <c r="CB1751" s="156"/>
      <c r="CC1751" s="156"/>
      <c r="CD1751" s="156"/>
      <c r="CE1751" s="156"/>
      <c r="CF1751" s="156"/>
      <c r="CG1751" s="156"/>
      <c r="CH1751" s="156"/>
      <c r="CI1751" s="156"/>
      <c r="CJ1751" s="156"/>
      <c r="CK1751" s="156"/>
      <c r="CL1751" s="156"/>
      <c r="CM1751" s="156"/>
      <c r="CN1751" s="156"/>
      <c r="CO1751" s="156"/>
      <c r="CP1751" s="156"/>
      <c r="CQ1751" s="156"/>
      <c r="CR1751" s="156"/>
      <c r="CS1751" s="156"/>
      <c r="CT1751" s="156"/>
      <c r="CU1751" s="156"/>
      <c r="CV1751" s="156"/>
      <c r="CW1751" s="156"/>
      <c r="CX1751" s="156"/>
      <c r="CY1751" s="156"/>
      <c r="CZ1751" s="156"/>
      <c r="DA1751" s="156"/>
      <c r="DB1751" s="156"/>
      <c r="DC1751" s="156"/>
      <c r="DD1751" s="156"/>
      <c r="DE1751" s="156"/>
      <c r="DF1751" s="156"/>
      <c r="DG1751" s="156"/>
      <c r="DH1751" s="156"/>
      <c r="DI1751" s="156"/>
      <c r="DJ1751" s="156"/>
      <c r="DK1751" s="156"/>
      <c r="DL1751" s="156"/>
      <c r="DM1751" s="156"/>
      <c r="DN1751" s="156"/>
      <c r="DO1751" s="156"/>
      <c r="DP1751" s="156"/>
      <c r="DQ1751" s="156"/>
      <c r="DR1751" s="156"/>
      <c r="DS1751" s="156"/>
      <c r="DT1751" s="156"/>
      <c r="DU1751" s="156"/>
      <c r="DV1751" s="156"/>
      <c r="DW1751" s="156"/>
      <c r="DX1751" s="156"/>
      <c r="DY1751" s="156"/>
      <c r="DZ1751" s="156"/>
      <c r="EA1751" s="156"/>
      <c r="EB1751" s="156"/>
      <c r="EC1751" s="156"/>
      <c r="ED1751" s="156"/>
      <c r="EE1751" s="156"/>
      <c r="EF1751" s="156"/>
    </row>
    <row r="1752" spans="22:136" s="6" customFormat="1" x14ac:dyDescent="0.25">
      <c r="V1752" s="156"/>
      <c r="W1752" s="156"/>
      <c r="X1752" s="156"/>
      <c r="Y1752" s="156"/>
      <c r="Z1752" s="156"/>
      <c r="AA1752" s="154"/>
      <c r="AB1752" s="154"/>
      <c r="AC1752" s="154"/>
      <c r="AD1752" s="154"/>
      <c r="AE1752" s="154"/>
      <c r="AF1752" s="154"/>
      <c r="AG1752" s="154"/>
      <c r="AH1752" s="155"/>
      <c r="AI1752" s="152"/>
      <c r="AJ1752" s="152"/>
      <c r="AK1752" s="152"/>
      <c r="AL1752" s="152"/>
      <c r="AM1752" s="157"/>
      <c r="AN1752" s="157"/>
      <c r="AO1752" s="152"/>
      <c r="AP1752" s="152"/>
      <c r="AQ1752" s="152"/>
      <c r="AR1752" s="152"/>
      <c r="AS1752" s="154"/>
      <c r="AT1752" s="154"/>
      <c r="AU1752" s="154"/>
      <c r="AV1752" s="154"/>
      <c r="AW1752" s="154"/>
      <c r="AX1752" s="154"/>
      <c r="AY1752" s="154"/>
      <c r="AZ1752" s="154"/>
      <c r="BA1752" s="154"/>
      <c r="BB1752" s="154"/>
      <c r="BC1752" s="154"/>
      <c r="BD1752" s="156"/>
      <c r="BE1752" s="156"/>
      <c r="BF1752" s="156"/>
      <c r="BG1752" s="156"/>
      <c r="BH1752" s="156"/>
      <c r="BI1752" s="156"/>
      <c r="BJ1752" s="156"/>
      <c r="BK1752" s="156"/>
      <c r="BL1752" s="156"/>
      <c r="BM1752" s="156"/>
      <c r="BN1752" s="156"/>
      <c r="BO1752" s="156"/>
      <c r="BP1752" s="156"/>
      <c r="BQ1752" s="156"/>
      <c r="BR1752" s="156"/>
      <c r="BS1752" s="156"/>
      <c r="BT1752" s="156"/>
      <c r="BU1752" s="156"/>
      <c r="BV1752" s="156"/>
      <c r="BW1752" s="156"/>
      <c r="BX1752" s="156"/>
      <c r="BY1752" s="156"/>
      <c r="BZ1752" s="156"/>
      <c r="CA1752" s="156"/>
      <c r="CB1752" s="156"/>
      <c r="CC1752" s="156"/>
      <c r="CD1752" s="156"/>
      <c r="CE1752" s="156"/>
      <c r="CF1752" s="156"/>
      <c r="CG1752" s="156"/>
      <c r="CH1752" s="156"/>
      <c r="CI1752" s="156"/>
      <c r="CJ1752" s="156"/>
      <c r="CK1752" s="156"/>
      <c r="CL1752" s="156"/>
      <c r="CM1752" s="156"/>
      <c r="CN1752" s="156"/>
      <c r="CO1752" s="156"/>
      <c r="CP1752" s="156"/>
      <c r="CQ1752" s="156"/>
      <c r="CR1752" s="156"/>
      <c r="CS1752" s="156"/>
      <c r="CT1752" s="156"/>
      <c r="CU1752" s="156"/>
      <c r="CV1752" s="156"/>
      <c r="CW1752" s="156"/>
      <c r="CX1752" s="156"/>
      <c r="CY1752" s="156"/>
      <c r="CZ1752" s="156"/>
      <c r="DA1752" s="156"/>
      <c r="DB1752" s="156"/>
      <c r="DC1752" s="156"/>
      <c r="DD1752" s="156"/>
      <c r="DE1752" s="156"/>
      <c r="DF1752" s="156"/>
      <c r="DG1752" s="156"/>
      <c r="DH1752" s="156"/>
      <c r="DI1752" s="156"/>
      <c r="DJ1752" s="156"/>
      <c r="DK1752" s="156"/>
      <c r="DL1752" s="156"/>
      <c r="DM1752" s="156"/>
      <c r="DN1752" s="156"/>
      <c r="DO1752" s="156"/>
      <c r="DP1752" s="156"/>
      <c r="DQ1752" s="156"/>
      <c r="DR1752" s="156"/>
      <c r="DS1752" s="156"/>
      <c r="DT1752" s="156"/>
      <c r="DU1752" s="156"/>
      <c r="DV1752" s="156"/>
      <c r="DW1752" s="156"/>
      <c r="DX1752" s="156"/>
      <c r="DY1752" s="156"/>
      <c r="DZ1752" s="156"/>
      <c r="EA1752" s="156"/>
      <c r="EB1752" s="156"/>
      <c r="EC1752" s="156"/>
      <c r="ED1752" s="156"/>
      <c r="EE1752" s="156"/>
      <c r="EF1752" s="156"/>
    </row>
    <row r="1753" spans="22:136" s="6" customFormat="1" x14ac:dyDescent="0.25">
      <c r="V1753" s="156"/>
      <c r="W1753" s="156"/>
      <c r="X1753" s="156"/>
      <c r="Y1753" s="156"/>
      <c r="Z1753" s="156"/>
      <c r="AA1753" s="154"/>
      <c r="AB1753" s="154"/>
      <c r="AC1753" s="154"/>
      <c r="AD1753" s="154"/>
      <c r="AE1753" s="154"/>
      <c r="AF1753" s="154"/>
      <c r="AG1753" s="154"/>
      <c r="AH1753" s="155"/>
      <c r="AI1753" s="152"/>
      <c r="AJ1753" s="152"/>
      <c r="AK1753" s="152"/>
      <c r="AL1753" s="152"/>
      <c r="AM1753" s="157"/>
      <c r="AN1753" s="157"/>
      <c r="AO1753" s="152"/>
      <c r="AP1753" s="152"/>
      <c r="AQ1753" s="152"/>
      <c r="AR1753" s="152"/>
      <c r="AS1753" s="154"/>
      <c r="AT1753" s="154"/>
      <c r="AU1753" s="154"/>
      <c r="AV1753" s="154"/>
      <c r="AW1753" s="154"/>
      <c r="AX1753" s="154"/>
      <c r="AY1753" s="154"/>
      <c r="AZ1753" s="154"/>
      <c r="BA1753" s="154"/>
      <c r="BB1753" s="154"/>
      <c r="BC1753" s="154"/>
      <c r="BD1753" s="156"/>
      <c r="BE1753" s="156"/>
      <c r="BF1753" s="156"/>
      <c r="BG1753" s="156"/>
      <c r="BH1753" s="156"/>
      <c r="BI1753" s="156"/>
      <c r="BJ1753" s="156"/>
      <c r="BK1753" s="156"/>
      <c r="BL1753" s="156"/>
      <c r="BM1753" s="156"/>
      <c r="BN1753" s="156"/>
      <c r="BO1753" s="156"/>
      <c r="BP1753" s="156"/>
      <c r="BQ1753" s="156"/>
      <c r="BR1753" s="156"/>
      <c r="BS1753" s="156"/>
      <c r="BT1753" s="156"/>
      <c r="BU1753" s="156"/>
      <c r="BV1753" s="156"/>
      <c r="BW1753" s="156"/>
      <c r="BX1753" s="156"/>
      <c r="BY1753" s="156"/>
      <c r="BZ1753" s="156"/>
      <c r="CA1753" s="156"/>
      <c r="CB1753" s="156"/>
      <c r="CC1753" s="156"/>
      <c r="CD1753" s="156"/>
      <c r="CE1753" s="156"/>
      <c r="CF1753" s="156"/>
      <c r="CG1753" s="156"/>
      <c r="CH1753" s="156"/>
      <c r="CI1753" s="156"/>
      <c r="CJ1753" s="156"/>
      <c r="CK1753" s="156"/>
      <c r="CL1753" s="156"/>
      <c r="CM1753" s="156"/>
      <c r="CN1753" s="156"/>
      <c r="CO1753" s="156"/>
      <c r="CP1753" s="156"/>
      <c r="CQ1753" s="156"/>
      <c r="CR1753" s="156"/>
      <c r="CS1753" s="156"/>
      <c r="CT1753" s="156"/>
      <c r="CU1753" s="156"/>
      <c r="CV1753" s="156"/>
      <c r="CW1753" s="156"/>
      <c r="CX1753" s="156"/>
      <c r="CY1753" s="156"/>
      <c r="CZ1753" s="156"/>
      <c r="DA1753" s="156"/>
      <c r="DB1753" s="156"/>
      <c r="DC1753" s="156"/>
      <c r="DD1753" s="156"/>
      <c r="DE1753" s="156"/>
      <c r="DF1753" s="156"/>
      <c r="DG1753" s="156"/>
      <c r="DH1753" s="156"/>
      <c r="DI1753" s="156"/>
      <c r="DJ1753" s="156"/>
      <c r="DK1753" s="156"/>
      <c r="DL1753" s="156"/>
      <c r="DM1753" s="156"/>
      <c r="DN1753" s="156"/>
      <c r="DO1753" s="156"/>
      <c r="DP1753" s="156"/>
      <c r="DQ1753" s="156"/>
      <c r="DR1753" s="156"/>
      <c r="DS1753" s="156"/>
      <c r="DT1753" s="156"/>
      <c r="DU1753" s="156"/>
      <c r="DV1753" s="156"/>
      <c r="DW1753" s="156"/>
      <c r="DX1753" s="156"/>
      <c r="DY1753" s="156"/>
      <c r="DZ1753" s="156"/>
      <c r="EA1753" s="156"/>
      <c r="EB1753" s="156"/>
      <c r="EC1753" s="156"/>
      <c r="ED1753" s="156"/>
      <c r="EE1753" s="156"/>
      <c r="EF1753" s="156"/>
    </row>
    <row r="1754" spans="22:136" s="6" customFormat="1" x14ac:dyDescent="0.25">
      <c r="V1754" s="156"/>
      <c r="W1754" s="156"/>
      <c r="X1754" s="156"/>
      <c r="Y1754" s="156"/>
      <c r="Z1754" s="156"/>
      <c r="AA1754" s="154"/>
      <c r="AB1754" s="154"/>
      <c r="AC1754" s="154"/>
      <c r="AD1754" s="154"/>
      <c r="AE1754" s="154"/>
      <c r="AF1754" s="154"/>
      <c r="AG1754" s="154"/>
      <c r="AH1754" s="155"/>
      <c r="AI1754" s="152"/>
      <c r="AJ1754" s="152"/>
      <c r="AK1754" s="152"/>
      <c r="AL1754" s="152"/>
      <c r="AM1754" s="157"/>
      <c r="AN1754" s="157"/>
      <c r="AO1754" s="152"/>
      <c r="AP1754" s="152"/>
      <c r="AQ1754" s="152"/>
      <c r="AR1754" s="152"/>
      <c r="AS1754" s="154"/>
      <c r="AT1754" s="154"/>
      <c r="AU1754" s="154"/>
      <c r="AV1754" s="154"/>
      <c r="AW1754" s="154"/>
      <c r="AX1754" s="154"/>
      <c r="AY1754" s="154"/>
      <c r="AZ1754" s="154"/>
      <c r="BA1754" s="154"/>
      <c r="BB1754" s="154"/>
      <c r="BC1754" s="154"/>
      <c r="BD1754" s="156"/>
      <c r="BE1754" s="156"/>
      <c r="BF1754" s="156"/>
      <c r="BG1754" s="156"/>
      <c r="BH1754" s="156"/>
      <c r="BI1754" s="156"/>
      <c r="BJ1754" s="156"/>
      <c r="BK1754" s="156"/>
      <c r="BL1754" s="156"/>
      <c r="BM1754" s="156"/>
      <c r="BN1754" s="156"/>
      <c r="BO1754" s="156"/>
      <c r="BP1754" s="156"/>
      <c r="BQ1754" s="156"/>
      <c r="BR1754" s="156"/>
      <c r="BS1754" s="156"/>
      <c r="BT1754" s="156"/>
      <c r="BU1754" s="156"/>
      <c r="BV1754" s="156"/>
      <c r="BW1754" s="156"/>
      <c r="BX1754" s="156"/>
      <c r="BY1754" s="156"/>
      <c r="BZ1754" s="156"/>
      <c r="CA1754" s="156"/>
      <c r="CB1754" s="156"/>
      <c r="CC1754" s="156"/>
      <c r="CD1754" s="156"/>
      <c r="CE1754" s="156"/>
      <c r="CF1754" s="156"/>
      <c r="CG1754" s="156"/>
      <c r="CH1754" s="156"/>
      <c r="CI1754" s="156"/>
      <c r="CJ1754" s="156"/>
      <c r="CK1754" s="156"/>
      <c r="CL1754" s="156"/>
      <c r="CM1754" s="156"/>
      <c r="CN1754" s="156"/>
      <c r="CO1754" s="156"/>
      <c r="CP1754" s="156"/>
      <c r="CQ1754" s="156"/>
      <c r="CR1754" s="156"/>
      <c r="CS1754" s="156"/>
      <c r="CT1754" s="156"/>
      <c r="CU1754" s="156"/>
      <c r="CV1754" s="156"/>
      <c r="CW1754" s="156"/>
      <c r="CX1754" s="156"/>
      <c r="CY1754" s="156"/>
      <c r="CZ1754" s="156"/>
      <c r="DA1754" s="156"/>
      <c r="DB1754" s="156"/>
      <c r="DC1754" s="156"/>
      <c r="DD1754" s="156"/>
      <c r="DE1754" s="156"/>
      <c r="DF1754" s="156"/>
      <c r="DG1754" s="156"/>
      <c r="DH1754" s="156"/>
      <c r="DI1754" s="156"/>
      <c r="DJ1754" s="156"/>
      <c r="DK1754" s="156"/>
      <c r="DL1754" s="156"/>
      <c r="DM1754" s="156"/>
      <c r="DN1754" s="156"/>
      <c r="DO1754" s="156"/>
      <c r="DP1754" s="156"/>
      <c r="DQ1754" s="156"/>
      <c r="DR1754" s="156"/>
      <c r="DS1754" s="156"/>
      <c r="DT1754" s="156"/>
      <c r="DU1754" s="156"/>
      <c r="DV1754" s="156"/>
      <c r="DW1754" s="156"/>
      <c r="DX1754" s="156"/>
      <c r="DY1754" s="156"/>
      <c r="DZ1754" s="156"/>
      <c r="EA1754" s="156"/>
      <c r="EB1754" s="156"/>
      <c r="EC1754" s="156"/>
      <c r="ED1754" s="156"/>
      <c r="EE1754" s="156"/>
      <c r="EF1754" s="156"/>
    </row>
    <row r="1755" spans="22:136" s="6" customFormat="1" x14ac:dyDescent="0.25">
      <c r="V1755" s="156"/>
      <c r="W1755" s="156"/>
      <c r="X1755" s="156"/>
      <c r="Y1755" s="156"/>
      <c r="Z1755" s="156"/>
      <c r="AA1755" s="154"/>
      <c r="AB1755" s="154"/>
      <c r="AC1755" s="154"/>
      <c r="AD1755" s="154"/>
      <c r="AE1755" s="154"/>
      <c r="AF1755" s="154"/>
      <c r="AG1755" s="154"/>
      <c r="AH1755" s="155"/>
      <c r="AI1755" s="152"/>
      <c r="AJ1755" s="152"/>
      <c r="AK1755" s="152"/>
      <c r="AL1755" s="152"/>
      <c r="AM1755" s="157"/>
      <c r="AN1755" s="157"/>
      <c r="AO1755" s="152"/>
      <c r="AP1755" s="152"/>
      <c r="AQ1755" s="152"/>
      <c r="AR1755" s="152"/>
      <c r="AS1755" s="154"/>
      <c r="AT1755" s="154"/>
      <c r="AU1755" s="154"/>
      <c r="AV1755" s="154"/>
      <c r="AW1755" s="154"/>
      <c r="AX1755" s="154"/>
      <c r="AY1755" s="154"/>
      <c r="AZ1755" s="154"/>
      <c r="BA1755" s="154"/>
      <c r="BB1755" s="154"/>
      <c r="BC1755" s="154"/>
      <c r="BD1755" s="156"/>
      <c r="BE1755" s="156"/>
      <c r="BF1755" s="156"/>
      <c r="BG1755" s="156"/>
      <c r="BH1755" s="156"/>
      <c r="BI1755" s="156"/>
      <c r="BJ1755" s="156"/>
      <c r="BK1755" s="156"/>
      <c r="BL1755" s="156"/>
      <c r="BM1755" s="156"/>
      <c r="BN1755" s="156"/>
      <c r="BO1755" s="156"/>
      <c r="BP1755" s="156"/>
      <c r="BQ1755" s="156"/>
      <c r="BR1755" s="156"/>
      <c r="BS1755" s="156"/>
      <c r="BT1755" s="156"/>
      <c r="BU1755" s="156"/>
      <c r="BV1755" s="156"/>
      <c r="BW1755" s="156"/>
      <c r="BX1755" s="156"/>
      <c r="BY1755" s="156"/>
      <c r="BZ1755" s="156"/>
      <c r="CA1755" s="156"/>
      <c r="CB1755" s="156"/>
      <c r="CC1755" s="156"/>
      <c r="CD1755" s="156"/>
      <c r="CE1755" s="156"/>
      <c r="CF1755" s="156"/>
      <c r="CG1755" s="156"/>
      <c r="CH1755" s="156"/>
      <c r="CI1755" s="156"/>
      <c r="CJ1755" s="156"/>
      <c r="CK1755" s="156"/>
      <c r="CL1755" s="156"/>
      <c r="CM1755" s="156"/>
      <c r="CN1755" s="156"/>
      <c r="CO1755" s="156"/>
      <c r="CP1755" s="156"/>
      <c r="CQ1755" s="156"/>
      <c r="CR1755" s="156"/>
      <c r="CS1755" s="156"/>
      <c r="CT1755" s="156"/>
      <c r="CU1755" s="156"/>
      <c r="CV1755" s="156"/>
      <c r="CW1755" s="156"/>
      <c r="CX1755" s="156"/>
      <c r="CY1755" s="156"/>
      <c r="CZ1755" s="156"/>
      <c r="DA1755" s="156"/>
      <c r="DB1755" s="156"/>
      <c r="DC1755" s="156"/>
      <c r="DD1755" s="156"/>
      <c r="DE1755" s="156"/>
      <c r="DF1755" s="156"/>
      <c r="DG1755" s="156"/>
      <c r="DH1755" s="156"/>
      <c r="DI1755" s="156"/>
      <c r="DJ1755" s="156"/>
      <c r="DK1755" s="156"/>
      <c r="DL1755" s="156"/>
      <c r="DM1755" s="156"/>
      <c r="DN1755" s="156"/>
      <c r="DO1755" s="156"/>
      <c r="DP1755" s="156"/>
      <c r="DQ1755" s="156"/>
      <c r="DR1755" s="156"/>
      <c r="DS1755" s="156"/>
      <c r="DT1755" s="156"/>
      <c r="DU1755" s="156"/>
      <c r="DV1755" s="156"/>
      <c r="DW1755" s="156"/>
      <c r="DX1755" s="156"/>
      <c r="DY1755" s="156"/>
      <c r="DZ1755" s="156"/>
      <c r="EA1755" s="156"/>
      <c r="EB1755" s="156"/>
      <c r="EC1755" s="156"/>
      <c r="ED1755" s="156"/>
      <c r="EE1755" s="156"/>
      <c r="EF1755" s="156"/>
    </row>
    <row r="1756" spans="22:136" s="6" customFormat="1" x14ac:dyDescent="0.25">
      <c r="V1756" s="156"/>
      <c r="W1756" s="156"/>
      <c r="X1756" s="156"/>
      <c r="Y1756" s="156"/>
      <c r="Z1756" s="156"/>
      <c r="AA1756" s="154"/>
      <c r="AB1756" s="154"/>
      <c r="AC1756" s="154"/>
      <c r="AD1756" s="154"/>
      <c r="AE1756" s="154"/>
      <c r="AF1756" s="154"/>
      <c r="AG1756" s="154"/>
      <c r="AH1756" s="155"/>
      <c r="AI1756" s="152"/>
      <c r="AJ1756" s="152"/>
      <c r="AK1756" s="152"/>
      <c r="AL1756" s="152"/>
      <c r="AM1756" s="157"/>
      <c r="AN1756" s="157"/>
      <c r="AO1756" s="152"/>
      <c r="AP1756" s="152"/>
      <c r="AQ1756" s="152"/>
      <c r="AR1756" s="152"/>
      <c r="AS1756" s="154"/>
      <c r="AT1756" s="154"/>
      <c r="AU1756" s="154"/>
      <c r="AV1756" s="154"/>
      <c r="AW1756" s="154"/>
      <c r="AX1756" s="154"/>
      <c r="AY1756" s="154"/>
      <c r="AZ1756" s="154"/>
      <c r="BA1756" s="154"/>
      <c r="BB1756" s="154"/>
      <c r="BC1756" s="154"/>
      <c r="BD1756" s="156"/>
      <c r="BE1756" s="156"/>
      <c r="BF1756" s="156"/>
      <c r="BG1756" s="156"/>
      <c r="BH1756" s="156"/>
      <c r="BI1756" s="156"/>
      <c r="BJ1756" s="156"/>
      <c r="BK1756" s="156"/>
      <c r="BL1756" s="156"/>
      <c r="BM1756" s="156"/>
      <c r="BN1756" s="156"/>
      <c r="BO1756" s="156"/>
      <c r="BP1756" s="156"/>
      <c r="BQ1756" s="156"/>
      <c r="BR1756" s="156"/>
      <c r="BS1756" s="156"/>
      <c r="BT1756" s="156"/>
      <c r="BU1756" s="156"/>
      <c r="BV1756" s="156"/>
      <c r="BW1756" s="156"/>
      <c r="BX1756" s="156"/>
      <c r="BY1756" s="156"/>
      <c r="BZ1756" s="156"/>
      <c r="CA1756" s="156"/>
      <c r="CB1756" s="156"/>
      <c r="CC1756" s="156"/>
      <c r="CD1756" s="156"/>
      <c r="CE1756" s="156"/>
      <c r="CF1756" s="156"/>
      <c r="CG1756" s="156"/>
      <c r="CH1756" s="156"/>
      <c r="CI1756" s="156"/>
      <c r="CJ1756" s="156"/>
      <c r="CK1756" s="156"/>
      <c r="CL1756" s="156"/>
      <c r="CM1756" s="156"/>
      <c r="CN1756" s="156"/>
      <c r="CO1756" s="156"/>
      <c r="CP1756" s="156"/>
      <c r="CQ1756" s="156"/>
      <c r="CR1756" s="156"/>
      <c r="CS1756" s="156"/>
      <c r="CT1756" s="156"/>
      <c r="CU1756" s="156"/>
      <c r="CV1756" s="156"/>
      <c r="CW1756" s="156"/>
      <c r="CX1756" s="156"/>
      <c r="CY1756" s="156"/>
      <c r="CZ1756" s="156"/>
      <c r="DA1756" s="156"/>
      <c r="DB1756" s="156"/>
      <c r="DC1756" s="156"/>
      <c r="DD1756" s="156"/>
      <c r="DE1756" s="156"/>
      <c r="DF1756" s="156"/>
      <c r="DG1756" s="156"/>
      <c r="DH1756" s="156"/>
      <c r="DI1756" s="156"/>
      <c r="DJ1756" s="156"/>
      <c r="DK1756" s="156"/>
      <c r="DL1756" s="156"/>
      <c r="DM1756" s="156"/>
      <c r="DN1756" s="156"/>
      <c r="DO1756" s="156"/>
      <c r="DP1756" s="156"/>
      <c r="DQ1756" s="156"/>
      <c r="DR1756" s="156"/>
      <c r="DS1756" s="156"/>
      <c r="DT1756" s="156"/>
      <c r="DU1756" s="156"/>
      <c r="DV1756" s="156"/>
      <c r="DW1756" s="156"/>
      <c r="DX1756" s="156"/>
      <c r="DY1756" s="156"/>
      <c r="DZ1756" s="156"/>
      <c r="EA1756" s="156"/>
      <c r="EB1756" s="156"/>
      <c r="EC1756" s="156"/>
      <c r="ED1756" s="156"/>
      <c r="EE1756" s="156"/>
      <c r="EF1756" s="156"/>
    </row>
    <row r="1757" spans="22:136" s="6" customFormat="1" x14ac:dyDescent="0.25">
      <c r="V1757" s="156"/>
      <c r="W1757" s="156"/>
      <c r="X1757" s="156"/>
      <c r="Y1757" s="156"/>
      <c r="Z1757" s="156"/>
      <c r="AA1757" s="154"/>
      <c r="AB1757" s="154"/>
      <c r="AC1757" s="154"/>
      <c r="AD1757" s="154"/>
      <c r="AE1757" s="154"/>
      <c r="AF1757" s="154"/>
      <c r="AG1757" s="154"/>
      <c r="AH1757" s="155"/>
      <c r="AI1757" s="152"/>
      <c r="AJ1757" s="152"/>
      <c r="AK1757" s="152"/>
      <c r="AL1757" s="152"/>
      <c r="AM1757" s="157"/>
      <c r="AN1757" s="157"/>
      <c r="AO1757" s="152"/>
      <c r="AP1757" s="152"/>
      <c r="AQ1757" s="152"/>
      <c r="AR1757" s="152"/>
      <c r="AS1757" s="154"/>
      <c r="AT1757" s="154"/>
      <c r="AU1757" s="154"/>
      <c r="AV1757" s="154"/>
      <c r="AW1757" s="154"/>
      <c r="AX1757" s="154"/>
      <c r="AY1757" s="154"/>
      <c r="AZ1757" s="154"/>
      <c r="BA1757" s="154"/>
      <c r="BB1757" s="154"/>
      <c r="BC1757" s="154"/>
      <c r="BD1757" s="156"/>
      <c r="BE1757" s="156"/>
      <c r="BF1757" s="156"/>
      <c r="BG1757" s="156"/>
      <c r="BH1757" s="156"/>
      <c r="BI1757" s="156"/>
      <c r="BJ1757" s="156"/>
      <c r="BK1757" s="156"/>
      <c r="BL1757" s="156"/>
      <c r="BM1757" s="156"/>
      <c r="BN1757" s="156"/>
      <c r="BO1757" s="156"/>
      <c r="BP1757" s="156"/>
      <c r="BQ1757" s="156"/>
      <c r="BR1757" s="156"/>
      <c r="BS1757" s="156"/>
      <c r="BT1757" s="156"/>
      <c r="BU1757" s="156"/>
      <c r="BV1757" s="156"/>
      <c r="BW1757" s="156"/>
      <c r="BX1757" s="156"/>
      <c r="BY1757" s="156"/>
      <c r="BZ1757" s="156"/>
      <c r="CA1757" s="156"/>
      <c r="CB1757" s="156"/>
      <c r="CC1757" s="156"/>
      <c r="CD1757" s="156"/>
      <c r="CE1757" s="156"/>
      <c r="CF1757" s="156"/>
      <c r="CG1757" s="156"/>
      <c r="CH1757" s="156"/>
      <c r="CI1757" s="156"/>
      <c r="CJ1757" s="156"/>
      <c r="CK1757" s="156"/>
      <c r="CL1757" s="156"/>
      <c r="CM1757" s="156"/>
      <c r="CN1757" s="156"/>
      <c r="CO1757" s="156"/>
      <c r="CP1757" s="156"/>
      <c r="CQ1757" s="156"/>
      <c r="CR1757" s="156"/>
      <c r="CS1757" s="156"/>
      <c r="CT1757" s="156"/>
      <c r="CU1757" s="156"/>
      <c r="CV1757" s="156"/>
      <c r="CW1757" s="156"/>
      <c r="CX1757" s="156"/>
      <c r="CY1757" s="156"/>
      <c r="CZ1757" s="156"/>
      <c r="DA1757" s="156"/>
      <c r="DB1757" s="156"/>
      <c r="DC1757" s="156"/>
      <c r="DD1757" s="156"/>
      <c r="DE1757" s="156"/>
      <c r="DF1757" s="156"/>
      <c r="DG1757" s="156"/>
      <c r="DH1757" s="156"/>
      <c r="DI1757" s="156"/>
      <c r="DJ1757" s="156"/>
      <c r="DK1757" s="156"/>
      <c r="DL1757" s="156"/>
      <c r="DM1757" s="156"/>
      <c r="DN1757" s="156"/>
      <c r="DO1757" s="156"/>
      <c r="DP1757" s="156"/>
      <c r="DQ1757" s="156"/>
      <c r="DR1757" s="156"/>
      <c r="DS1757" s="156"/>
      <c r="DT1757" s="156"/>
      <c r="DU1757" s="156"/>
      <c r="DV1757" s="156"/>
      <c r="DW1757" s="156"/>
      <c r="DX1757" s="156"/>
      <c r="DY1757" s="156"/>
      <c r="DZ1757" s="156"/>
      <c r="EA1757" s="156"/>
      <c r="EB1757" s="156"/>
      <c r="EC1757" s="156"/>
      <c r="ED1757" s="156"/>
      <c r="EE1757" s="156"/>
      <c r="EF1757" s="156"/>
    </row>
    <row r="1758" spans="22:136" s="6" customFormat="1" x14ac:dyDescent="0.25">
      <c r="V1758" s="156"/>
      <c r="W1758" s="156"/>
      <c r="X1758" s="156"/>
      <c r="Y1758" s="156"/>
      <c r="Z1758" s="156"/>
      <c r="AA1758" s="154"/>
      <c r="AB1758" s="154"/>
      <c r="AC1758" s="154"/>
      <c r="AD1758" s="154"/>
      <c r="AE1758" s="154"/>
      <c r="AF1758" s="154"/>
      <c r="AG1758" s="154"/>
      <c r="AH1758" s="155"/>
      <c r="AI1758" s="152"/>
      <c r="AJ1758" s="152"/>
      <c r="AK1758" s="152"/>
      <c r="AL1758" s="152"/>
      <c r="AM1758" s="157"/>
      <c r="AN1758" s="157"/>
      <c r="AO1758" s="152"/>
      <c r="AP1758" s="152"/>
      <c r="AQ1758" s="152"/>
      <c r="AR1758" s="152"/>
      <c r="AS1758" s="154"/>
      <c r="AT1758" s="154"/>
      <c r="AU1758" s="154"/>
      <c r="AV1758" s="154"/>
      <c r="AW1758" s="154"/>
      <c r="AX1758" s="154"/>
      <c r="AY1758" s="154"/>
      <c r="AZ1758" s="154"/>
      <c r="BA1758" s="154"/>
      <c r="BB1758" s="154"/>
      <c r="BC1758" s="154"/>
      <c r="BD1758" s="156"/>
      <c r="BE1758" s="156"/>
      <c r="BF1758" s="156"/>
      <c r="BG1758" s="156"/>
      <c r="BH1758" s="156"/>
      <c r="BI1758" s="156"/>
      <c r="BJ1758" s="156"/>
      <c r="BK1758" s="156"/>
      <c r="BL1758" s="156"/>
      <c r="BM1758" s="156"/>
      <c r="BN1758" s="156"/>
      <c r="BO1758" s="156"/>
      <c r="BP1758" s="156"/>
      <c r="BQ1758" s="156"/>
      <c r="BR1758" s="156"/>
      <c r="BS1758" s="156"/>
      <c r="BT1758" s="156"/>
      <c r="BU1758" s="156"/>
      <c r="BV1758" s="156"/>
      <c r="BW1758" s="156"/>
      <c r="BX1758" s="156"/>
      <c r="BY1758" s="156"/>
      <c r="BZ1758" s="156"/>
      <c r="CA1758" s="156"/>
      <c r="CB1758" s="156"/>
      <c r="CC1758" s="156"/>
      <c r="CD1758" s="156"/>
      <c r="CE1758" s="156"/>
      <c r="CF1758" s="156"/>
      <c r="CG1758" s="156"/>
      <c r="CH1758" s="156"/>
      <c r="CI1758" s="156"/>
      <c r="CJ1758" s="156"/>
      <c r="CK1758" s="156"/>
      <c r="CL1758" s="156"/>
      <c r="CM1758" s="156"/>
      <c r="CN1758" s="156"/>
      <c r="CO1758" s="156"/>
      <c r="CP1758" s="156"/>
      <c r="CQ1758" s="156"/>
      <c r="CR1758" s="156"/>
      <c r="CS1758" s="156"/>
      <c r="CT1758" s="156"/>
      <c r="CU1758" s="156"/>
      <c r="CV1758" s="156"/>
      <c r="CW1758" s="156"/>
      <c r="CX1758" s="156"/>
      <c r="CY1758" s="156"/>
      <c r="CZ1758" s="156"/>
      <c r="DA1758" s="156"/>
      <c r="DB1758" s="156"/>
      <c r="DC1758" s="156"/>
      <c r="DD1758" s="156"/>
      <c r="DE1758" s="156"/>
      <c r="DF1758" s="156"/>
      <c r="DG1758" s="156"/>
      <c r="DH1758" s="156"/>
      <c r="DI1758" s="156"/>
      <c r="DJ1758" s="156"/>
      <c r="DK1758" s="156"/>
      <c r="DL1758" s="156"/>
      <c r="DM1758" s="156"/>
      <c r="DN1758" s="156"/>
      <c r="DO1758" s="156"/>
      <c r="DP1758" s="156"/>
      <c r="DQ1758" s="156"/>
      <c r="DR1758" s="156"/>
      <c r="DS1758" s="156"/>
      <c r="DT1758" s="156"/>
      <c r="DU1758" s="156"/>
      <c r="DV1758" s="156"/>
      <c r="DW1758" s="156"/>
      <c r="DX1758" s="156"/>
      <c r="DY1758" s="156"/>
      <c r="DZ1758" s="156"/>
      <c r="EA1758" s="156"/>
      <c r="EB1758" s="156"/>
      <c r="EC1758" s="156"/>
      <c r="ED1758" s="156"/>
      <c r="EE1758" s="156"/>
      <c r="EF1758" s="156"/>
    </row>
    <row r="1759" spans="22:136" s="6" customFormat="1" x14ac:dyDescent="0.25">
      <c r="V1759" s="156"/>
      <c r="W1759" s="156"/>
      <c r="X1759" s="156"/>
      <c r="Y1759" s="156"/>
      <c r="Z1759" s="156"/>
      <c r="AA1759" s="154"/>
      <c r="AB1759" s="154"/>
      <c r="AC1759" s="154"/>
      <c r="AD1759" s="154"/>
      <c r="AE1759" s="154"/>
      <c r="AF1759" s="154"/>
      <c r="AG1759" s="154"/>
      <c r="AH1759" s="155"/>
      <c r="AI1759" s="152"/>
      <c r="AJ1759" s="152"/>
      <c r="AK1759" s="152"/>
      <c r="AL1759" s="152"/>
      <c r="AM1759" s="157"/>
      <c r="AN1759" s="157"/>
      <c r="AO1759" s="152"/>
      <c r="AP1759" s="152"/>
      <c r="AQ1759" s="152"/>
      <c r="AR1759" s="152"/>
      <c r="AS1759" s="154"/>
      <c r="AT1759" s="154"/>
      <c r="AU1759" s="154"/>
      <c r="AV1759" s="154"/>
      <c r="AW1759" s="154"/>
      <c r="AX1759" s="154"/>
      <c r="AY1759" s="154"/>
      <c r="AZ1759" s="154"/>
      <c r="BA1759" s="154"/>
      <c r="BB1759" s="154"/>
      <c r="BC1759" s="154"/>
      <c r="BD1759" s="156"/>
      <c r="BE1759" s="156"/>
      <c r="BF1759" s="156"/>
      <c r="BG1759" s="156"/>
      <c r="BH1759" s="156"/>
      <c r="BI1759" s="156"/>
      <c r="BJ1759" s="156"/>
      <c r="BK1759" s="156"/>
      <c r="BL1759" s="156"/>
      <c r="BM1759" s="156"/>
      <c r="BN1759" s="156"/>
      <c r="BO1759" s="156"/>
      <c r="BP1759" s="156"/>
      <c r="BQ1759" s="156"/>
      <c r="BR1759" s="156"/>
      <c r="BS1759" s="156"/>
      <c r="BT1759" s="156"/>
      <c r="BU1759" s="156"/>
      <c r="BV1759" s="156"/>
      <c r="BW1759" s="156"/>
      <c r="BX1759" s="156"/>
      <c r="BY1759" s="156"/>
      <c r="BZ1759" s="156"/>
      <c r="CA1759" s="156"/>
      <c r="CB1759" s="156"/>
      <c r="CC1759" s="156"/>
      <c r="CD1759" s="156"/>
      <c r="CE1759" s="156"/>
      <c r="CF1759" s="156"/>
      <c r="CG1759" s="156"/>
      <c r="CH1759" s="156"/>
      <c r="CI1759" s="156"/>
      <c r="CJ1759" s="156"/>
      <c r="CK1759" s="156"/>
      <c r="CL1759" s="156"/>
      <c r="CM1759" s="156"/>
      <c r="CN1759" s="156"/>
      <c r="CO1759" s="156"/>
      <c r="CP1759" s="156"/>
      <c r="CQ1759" s="156"/>
      <c r="CR1759" s="156"/>
      <c r="CS1759" s="156"/>
      <c r="CT1759" s="156"/>
      <c r="CU1759" s="156"/>
      <c r="CV1759" s="156"/>
      <c r="CW1759" s="156"/>
      <c r="CX1759" s="156"/>
      <c r="CY1759" s="156"/>
      <c r="CZ1759" s="156"/>
      <c r="DA1759" s="156"/>
      <c r="DB1759" s="156"/>
      <c r="DC1759" s="156"/>
      <c r="DD1759" s="156"/>
      <c r="DE1759" s="156"/>
      <c r="DF1759" s="156"/>
      <c r="DG1759" s="156"/>
      <c r="DH1759" s="156"/>
      <c r="DI1759" s="156"/>
      <c r="DJ1759" s="156"/>
      <c r="DK1759" s="156"/>
      <c r="DL1759" s="156"/>
      <c r="DM1759" s="156"/>
      <c r="DN1759" s="156"/>
      <c r="DO1759" s="156"/>
      <c r="DP1759" s="156"/>
      <c r="DQ1759" s="156"/>
      <c r="DR1759" s="156"/>
      <c r="DS1759" s="156"/>
      <c r="DT1759" s="156"/>
      <c r="DU1759" s="156"/>
      <c r="DV1759" s="156"/>
      <c r="DW1759" s="156"/>
      <c r="DX1759" s="156"/>
      <c r="DY1759" s="156"/>
      <c r="DZ1759" s="156"/>
      <c r="EA1759" s="156"/>
      <c r="EB1759" s="156"/>
      <c r="EC1759" s="156"/>
      <c r="ED1759" s="156"/>
      <c r="EE1759" s="156"/>
      <c r="EF1759" s="156"/>
    </row>
    <row r="1760" spans="22:136" s="6" customFormat="1" x14ac:dyDescent="0.25">
      <c r="V1760" s="156"/>
      <c r="W1760" s="156"/>
      <c r="X1760" s="156"/>
      <c r="Y1760" s="156"/>
      <c r="Z1760" s="156"/>
      <c r="AA1760" s="154"/>
      <c r="AB1760" s="154"/>
      <c r="AC1760" s="154"/>
      <c r="AD1760" s="154"/>
      <c r="AE1760" s="154"/>
      <c r="AF1760" s="154"/>
      <c r="AG1760" s="154"/>
      <c r="AH1760" s="155"/>
      <c r="AI1760" s="152"/>
      <c r="AJ1760" s="152"/>
      <c r="AK1760" s="152"/>
      <c r="AL1760" s="152"/>
      <c r="AM1760" s="157"/>
      <c r="AN1760" s="157"/>
      <c r="AO1760" s="152"/>
      <c r="AP1760" s="152"/>
      <c r="AQ1760" s="152"/>
      <c r="AR1760" s="152"/>
      <c r="AS1760" s="154"/>
      <c r="AT1760" s="154"/>
      <c r="AU1760" s="154"/>
      <c r="AV1760" s="154"/>
      <c r="AW1760" s="154"/>
      <c r="AX1760" s="154"/>
      <c r="AY1760" s="154"/>
      <c r="AZ1760" s="154"/>
      <c r="BA1760" s="154"/>
      <c r="BB1760" s="154"/>
      <c r="BC1760" s="154"/>
      <c r="BD1760" s="156"/>
      <c r="BE1760" s="156"/>
      <c r="BF1760" s="156"/>
      <c r="BG1760" s="156"/>
      <c r="BH1760" s="156"/>
      <c r="BI1760" s="156"/>
      <c r="BJ1760" s="156"/>
      <c r="BK1760" s="156"/>
      <c r="BL1760" s="156"/>
      <c r="BM1760" s="156"/>
      <c r="BN1760" s="156"/>
      <c r="BO1760" s="156"/>
      <c r="BP1760" s="156"/>
      <c r="BQ1760" s="156"/>
      <c r="BR1760" s="156"/>
      <c r="BS1760" s="156"/>
      <c r="BT1760" s="156"/>
      <c r="BU1760" s="156"/>
      <c r="BV1760" s="156"/>
      <c r="BW1760" s="156"/>
      <c r="BX1760" s="156"/>
      <c r="BY1760" s="156"/>
      <c r="BZ1760" s="156"/>
      <c r="CA1760" s="156"/>
      <c r="CB1760" s="156"/>
      <c r="CC1760" s="156"/>
      <c r="CD1760" s="156"/>
      <c r="CE1760" s="156"/>
      <c r="CF1760" s="156"/>
      <c r="CG1760" s="156"/>
      <c r="CH1760" s="156"/>
      <c r="CI1760" s="156"/>
      <c r="CJ1760" s="156"/>
      <c r="CK1760" s="156"/>
      <c r="CL1760" s="156"/>
      <c r="CM1760" s="156"/>
      <c r="CN1760" s="156"/>
      <c r="CO1760" s="156"/>
      <c r="CP1760" s="156"/>
      <c r="CQ1760" s="156"/>
      <c r="CR1760" s="156"/>
      <c r="CS1760" s="156"/>
      <c r="CT1760" s="156"/>
      <c r="CU1760" s="156"/>
      <c r="CV1760" s="156"/>
      <c r="CW1760" s="156"/>
      <c r="CX1760" s="156"/>
      <c r="CY1760" s="156"/>
      <c r="CZ1760" s="156"/>
      <c r="DA1760" s="156"/>
      <c r="DB1760" s="156"/>
      <c r="DC1760" s="156"/>
      <c r="DD1760" s="156"/>
      <c r="DE1760" s="156"/>
      <c r="DF1760" s="156"/>
      <c r="DG1760" s="156"/>
      <c r="DH1760" s="156"/>
      <c r="DI1760" s="156"/>
      <c r="DJ1760" s="156"/>
      <c r="DK1760" s="156"/>
      <c r="DL1760" s="156"/>
      <c r="DM1760" s="156"/>
      <c r="DN1760" s="156"/>
      <c r="DO1760" s="156"/>
      <c r="DP1760" s="156"/>
      <c r="DQ1760" s="156"/>
      <c r="DR1760" s="156"/>
      <c r="DS1760" s="156"/>
      <c r="DT1760" s="156"/>
      <c r="DU1760" s="156"/>
      <c r="DV1760" s="156"/>
      <c r="DW1760" s="156"/>
      <c r="DX1760" s="156"/>
      <c r="DY1760" s="156"/>
      <c r="DZ1760" s="156"/>
      <c r="EA1760" s="156"/>
      <c r="EB1760" s="156"/>
      <c r="EC1760" s="156"/>
      <c r="ED1760" s="156"/>
      <c r="EE1760" s="156"/>
      <c r="EF1760" s="156"/>
    </row>
    <row r="1761" spans="22:136" s="6" customFormat="1" x14ac:dyDescent="0.25">
      <c r="V1761" s="156"/>
      <c r="W1761" s="156"/>
      <c r="X1761" s="156"/>
      <c r="Y1761" s="156"/>
      <c r="Z1761" s="156"/>
      <c r="AA1761" s="154"/>
      <c r="AB1761" s="154"/>
      <c r="AC1761" s="154"/>
      <c r="AD1761" s="154"/>
      <c r="AE1761" s="154"/>
      <c r="AF1761" s="154"/>
      <c r="AG1761" s="154"/>
      <c r="AH1761" s="155"/>
      <c r="AI1761" s="152"/>
      <c r="AJ1761" s="152"/>
      <c r="AK1761" s="152"/>
      <c r="AL1761" s="152"/>
      <c r="AM1761" s="157"/>
      <c r="AN1761" s="157"/>
      <c r="AO1761" s="152"/>
      <c r="AP1761" s="152"/>
      <c r="AQ1761" s="152"/>
      <c r="AR1761" s="152"/>
      <c r="AS1761" s="154"/>
      <c r="AT1761" s="154"/>
      <c r="AU1761" s="154"/>
      <c r="AV1761" s="154"/>
      <c r="AW1761" s="154"/>
      <c r="AX1761" s="154"/>
      <c r="AY1761" s="154"/>
      <c r="AZ1761" s="154"/>
      <c r="BA1761" s="154"/>
      <c r="BB1761" s="154"/>
      <c r="BC1761" s="154"/>
      <c r="BD1761" s="156"/>
      <c r="BE1761" s="156"/>
      <c r="BF1761" s="156"/>
      <c r="BG1761" s="156"/>
      <c r="BH1761" s="156"/>
      <c r="BI1761" s="156"/>
      <c r="BJ1761" s="156"/>
      <c r="BK1761" s="156"/>
      <c r="BL1761" s="156"/>
      <c r="BM1761" s="156"/>
      <c r="BN1761" s="156"/>
      <c r="BO1761" s="156"/>
      <c r="BP1761" s="156"/>
      <c r="BQ1761" s="156"/>
      <c r="BR1761" s="156"/>
      <c r="BS1761" s="156"/>
      <c r="BT1761" s="156"/>
      <c r="BU1761" s="156"/>
      <c r="BV1761" s="156"/>
      <c r="BW1761" s="156"/>
      <c r="BX1761" s="156"/>
      <c r="BY1761" s="156"/>
      <c r="BZ1761" s="156"/>
      <c r="CA1761" s="156"/>
      <c r="CB1761" s="156"/>
      <c r="CC1761" s="156"/>
      <c r="CD1761" s="156"/>
      <c r="CE1761" s="156"/>
      <c r="CF1761" s="156"/>
      <c r="CG1761" s="156"/>
      <c r="CH1761" s="156"/>
      <c r="CI1761" s="156"/>
      <c r="CJ1761" s="156"/>
      <c r="CK1761" s="156"/>
      <c r="CL1761" s="156"/>
      <c r="CM1761" s="156"/>
      <c r="CN1761" s="156"/>
      <c r="CO1761" s="156"/>
      <c r="CP1761" s="156"/>
      <c r="CQ1761" s="156"/>
      <c r="CR1761" s="156"/>
      <c r="CS1761" s="156"/>
      <c r="CT1761" s="156"/>
      <c r="CU1761" s="156"/>
      <c r="CV1761" s="156"/>
      <c r="CW1761" s="156"/>
      <c r="CX1761" s="156"/>
      <c r="CY1761" s="156"/>
      <c r="CZ1761" s="156"/>
      <c r="DA1761" s="156"/>
      <c r="DB1761" s="156"/>
      <c r="DC1761" s="156"/>
      <c r="DD1761" s="156"/>
      <c r="DE1761" s="156"/>
      <c r="DF1761" s="156"/>
      <c r="DG1761" s="156"/>
      <c r="DH1761" s="156"/>
      <c r="DI1761" s="156"/>
      <c r="DJ1761" s="156"/>
      <c r="DK1761" s="156"/>
      <c r="DL1761" s="156"/>
      <c r="DM1761" s="156"/>
      <c r="DN1761" s="156"/>
      <c r="DO1761" s="156"/>
      <c r="DP1761" s="156"/>
      <c r="DQ1761" s="156"/>
      <c r="DR1761" s="156"/>
      <c r="DS1761" s="156"/>
      <c r="DT1761" s="156"/>
      <c r="DU1761" s="156"/>
      <c r="DV1761" s="156"/>
      <c r="DW1761" s="156"/>
      <c r="DX1761" s="156"/>
      <c r="DY1761" s="156"/>
      <c r="DZ1761" s="156"/>
      <c r="EA1761" s="156"/>
      <c r="EB1761" s="156"/>
      <c r="EC1761" s="156"/>
      <c r="ED1761" s="156"/>
      <c r="EE1761" s="156"/>
      <c r="EF1761" s="156"/>
    </row>
    <row r="1762" spans="22:136" s="6" customFormat="1" x14ac:dyDescent="0.25">
      <c r="V1762" s="156"/>
      <c r="W1762" s="156"/>
      <c r="X1762" s="156"/>
      <c r="Y1762" s="156"/>
      <c r="Z1762" s="156"/>
      <c r="AA1762" s="154"/>
      <c r="AB1762" s="154"/>
      <c r="AC1762" s="154"/>
      <c r="AD1762" s="154"/>
      <c r="AE1762" s="154"/>
      <c r="AF1762" s="154"/>
      <c r="AG1762" s="154"/>
      <c r="AH1762" s="155"/>
      <c r="AI1762" s="152"/>
      <c r="AJ1762" s="152"/>
      <c r="AK1762" s="152"/>
      <c r="AL1762" s="152"/>
      <c r="AM1762" s="157"/>
      <c r="AN1762" s="157"/>
      <c r="AO1762" s="152"/>
      <c r="AP1762" s="152"/>
      <c r="AQ1762" s="152"/>
      <c r="AR1762" s="152"/>
      <c r="AS1762" s="154"/>
      <c r="AT1762" s="154"/>
      <c r="AU1762" s="154"/>
      <c r="AV1762" s="154"/>
      <c r="AW1762" s="154"/>
      <c r="AX1762" s="154"/>
      <c r="AY1762" s="154"/>
      <c r="AZ1762" s="154"/>
      <c r="BA1762" s="154"/>
      <c r="BB1762" s="154"/>
      <c r="BC1762" s="154"/>
      <c r="BD1762" s="156"/>
      <c r="BE1762" s="156"/>
      <c r="BF1762" s="156"/>
      <c r="BG1762" s="156"/>
      <c r="BH1762" s="156"/>
      <c r="BI1762" s="156"/>
      <c r="BJ1762" s="156"/>
      <c r="BK1762" s="156"/>
      <c r="BL1762" s="156"/>
      <c r="BM1762" s="156"/>
      <c r="BN1762" s="156"/>
      <c r="BO1762" s="156"/>
      <c r="BP1762" s="156"/>
      <c r="BQ1762" s="156"/>
      <c r="BR1762" s="156"/>
      <c r="BS1762" s="156"/>
      <c r="BT1762" s="156"/>
      <c r="BU1762" s="156"/>
      <c r="BV1762" s="156"/>
      <c r="BW1762" s="156"/>
      <c r="BX1762" s="156"/>
      <c r="BY1762" s="156"/>
      <c r="BZ1762" s="156"/>
      <c r="CA1762" s="156"/>
      <c r="CB1762" s="156"/>
      <c r="CC1762" s="156"/>
      <c r="CD1762" s="156"/>
      <c r="CE1762" s="156"/>
      <c r="CF1762" s="156"/>
      <c r="CG1762" s="156"/>
      <c r="CH1762" s="156"/>
      <c r="CI1762" s="156"/>
      <c r="CJ1762" s="156"/>
      <c r="CK1762" s="156"/>
      <c r="CL1762" s="156"/>
      <c r="CM1762" s="156"/>
      <c r="CN1762" s="156"/>
      <c r="CO1762" s="156"/>
      <c r="CP1762" s="156"/>
      <c r="CQ1762" s="156"/>
      <c r="CR1762" s="156"/>
      <c r="CS1762" s="156"/>
      <c r="CT1762" s="156"/>
      <c r="CU1762" s="156"/>
      <c r="CV1762" s="156"/>
      <c r="CW1762" s="156"/>
      <c r="CX1762" s="156"/>
      <c r="CY1762" s="156"/>
      <c r="CZ1762" s="156"/>
      <c r="DA1762" s="156"/>
      <c r="DB1762" s="156"/>
      <c r="DC1762" s="156"/>
      <c r="DD1762" s="156"/>
      <c r="DE1762" s="156"/>
      <c r="DF1762" s="156"/>
      <c r="DG1762" s="156"/>
      <c r="DH1762" s="156"/>
      <c r="DI1762" s="156"/>
      <c r="DJ1762" s="156"/>
      <c r="DK1762" s="156"/>
      <c r="DL1762" s="156"/>
      <c r="DM1762" s="156"/>
      <c r="DN1762" s="156"/>
      <c r="DO1762" s="156"/>
      <c r="DP1762" s="156"/>
      <c r="DQ1762" s="156"/>
      <c r="DR1762" s="156"/>
      <c r="DS1762" s="156"/>
      <c r="DT1762" s="156"/>
      <c r="DU1762" s="156"/>
      <c r="DV1762" s="156"/>
      <c r="DW1762" s="156"/>
      <c r="DX1762" s="156"/>
      <c r="DY1762" s="156"/>
      <c r="DZ1762" s="156"/>
      <c r="EA1762" s="156"/>
      <c r="EB1762" s="156"/>
      <c r="EC1762" s="156"/>
      <c r="ED1762" s="156"/>
      <c r="EE1762" s="156"/>
      <c r="EF1762" s="156"/>
    </row>
    <row r="1763" spans="22:136" s="6" customFormat="1" x14ac:dyDescent="0.25">
      <c r="V1763" s="156"/>
      <c r="W1763" s="156"/>
      <c r="X1763" s="156"/>
      <c r="Y1763" s="156"/>
      <c r="Z1763" s="156"/>
      <c r="AA1763" s="154"/>
      <c r="AB1763" s="154"/>
      <c r="AC1763" s="154"/>
      <c r="AD1763" s="154"/>
      <c r="AE1763" s="154"/>
      <c r="AF1763" s="154"/>
      <c r="AG1763" s="154"/>
      <c r="AH1763" s="155"/>
      <c r="AI1763" s="152"/>
      <c r="AJ1763" s="152"/>
      <c r="AK1763" s="152"/>
      <c r="AL1763" s="152"/>
      <c r="AM1763" s="157"/>
      <c r="AN1763" s="157"/>
      <c r="AO1763" s="152"/>
      <c r="AP1763" s="152"/>
      <c r="AQ1763" s="152"/>
      <c r="AR1763" s="152"/>
      <c r="AS1763" s="154"/>
      <c r="AT1763" s="154"/>
      <c r="AU1763" s="154"/>
      <c r="AV1763" s="154"/>
      <c r="AW1763" s="154"/>
      <c r="AX1763" s="154"/>
      <c r="AY1763" s="154"/>
      <c r="AZ1763" s="154"/>
      <c r="BA1763" s="154"/>
      <c r="BB1763" s="154"/>
      <c r="BC1763" s="154"/>
      <c r="BD1763" s="156"/>
      <c r="BE1763" s="156"/>
      <c r="BF1763" s="156"/>
      <c r="BG1763" s="156"/>
      <c r="BH1763" s="156"/>
      <c r="BI1763" s="156"/>
      <c r="BJ1763" s="156"/>
      <c r="BK1763" s="156"/>
      <c r="BL1763" s="156"/>
      <c r="BM1763" s="156"/>
      <c r="BN1763" s="156"/>
      <c r="BO1763" s="156"/>
      <c r="BP1763" s="156"/>
      <c r="BQ1763" s="156"/>
      <c r="BR1763" s="156"/>
      <c r="BS1763" s="156"/>
      <c r="BT1763" s="156"/>
      <c r="BU1763" s="156"/>
      <c r="BV1763" s="156"/>
      <c r="BW1763" s="156"/>
      <c r="BX1763" s="156"/>
      <c r="BY1763" s="156"/>
      <c r="BZ1763" s="156"/>
      <c r="CA1763" s="156"/>
      <c r="CB1763" s="156"/>
      <c r="CC1763" s="156"/>
      <c r="CD1763" s="156"/>
      <c r="CE1763" s="156"/>
      <c r="CF1763" s="156"/>
      <c r="CG1763" s="156"/>
      <c r="CH1763" s="156"/>
      <c r="CI1763" s="156"/>
      <c r="CJ1763" s="156"/>
      <c r="CK1763" s="156"/>
      <c r="CL1763" s="156"/>
      <c r="CM1763" s="156"/>
      <c r="CN1763" s="156"/>
      <c r="CO1763" s="156"/>
      <c r="CP1763" s="156"/>
      <c r="CQ1763" s="156"/>
      <c r="CR1763" s="156"/>
      <c r="CS1763" s="156"/>
      <c r="CT1763" s="156"/>
      <c r="CU1763" s="156"/>
      <c r="CV1763" s="156"/>
      <c r="CW1763" s="156"/>
      <c r="CX1763" s="156"/>
      <c r="CY1763" s="156"/>
      <c r="CZ1763" s="156"/>
      <c r="DA1763" s="156"/>
      <c r="DB1763" s="156"/>
      <c r="DC1763" s="156"/>
      <c r="DD1763" s="156"/>
      <c r="DE1763" s="156"/>
      <c r="DF1763" s="156"/>
      <c r="DG1763" s="156"/>
      <c r="DH1763" s="156"/>
      <c r="DI1763" s="156"/>
      <c r="DJ1763" s="156"/>
      <c r="DK1763" s="156"/>
      <c r="DL1763" s="156"/>
      <c r="DM1763" s="156"/>
      <c r="DN1763" s="156"/>
      <c r="DO1763" s="156"/>
      <c r="DP1763" s="156"/>
      <c r="DQ1763" s="156"/>
      <c r="DR1763" s="156"/>
      <c r="DS1763" s="156"/>
      <c r="DT1763" s="156"/>
      <c r="DU1763" s="156"/>
      <c r="DV1763" s="156"/>
      <c r="DW1763" s="156"/>
      <c r="DX1763" s="156"/>
      <c r="DY1763" s="156"/>
      <c r="DZ1763" s="156"/>
      <c r="EA1763" s="156"/>
      <c r="EB1763" s="156"/>
      <c r="EC1763" s="156"/>
      <c r="ED1763" s="156"/>
      <c r="EE1763" s="156"/>
      <c r="EF1763" s="156"/>
    </row>
    <row r="1764" spans="22:136" s="6" customFormat="1" x14ac:dyDescent="0.25">
      <c r="V1764" s="156"/>
      <c r="W1764" s="156"/>
      <c r="X1764" s="156"/>
      <c r="Y1764" s="156"/>
      <c r="Z1764" s="156"/>
      <c r="AA1764" s="154"/>
      <c r="AB1764" s="154"/>
      <c r="AC1764" s="154"/>
      <c r="AD1764" s="154"/>
      <c r="AE1764" s="154"/>
      <c r="AF1764" s="154"/>
      <c r="AG1764" s="154"/>
      <c r="AH1764" s="155"/>
      <c r="AI1764" s="152"/>
      <c r="AJ1764" s="152"/>
      <c r="AK1764" s="152"/>
      <c r="AL1764" s="152"/>
      <c r="AM1764" s="157"/>
      <c r="AN1764" s="157"/>
      <c r="AO1764" s="152"/>
      <c r="AP1764" s="152"/>
      <c r="AQ1764" s="152"/>
      <c r="AR1764" s="152"/>
      <c r="AS1764" s="154"/>
      <c r="AT1764" s="154"/>
      <c r="AU1764" s="154"/>
      <c r="AV1764" s="154"/>
      <c r="AW1764" s="154"/>
      <c r="AX1764" s="154"/>
      <c r="AY1764" s="154"/>
      <c r="AZ1764" s="154"/>
      <c r="BA1764" s="154"/>
      <c r="BB1764" s="154"/>
      <c r="BC1764" s="154"/>
      <c r="BD1764" s="156"/>
      <c r="BE1764" s="156"/>
      <c r="BF1764" s="156"/>
      <c r="BG1764" s="156"/>
      <c r="BH1764" s="156"/>
      <c r="BI1764" s="156"/>
      <c r="BJ1764" s="156"/>
      <c r="BK1764" s="156"/>
      <c r="BL1764" s="156"/>
      <c r="BM1764" s="156"/>
      <c r="BN1764" s="156"/>
      <c r="BO1764" s="156"/>
      <c r="BP1764" s="156"/>
      <c r="BQ1764" s="156"/>
      <c r="BR1764" s="156"/>
      <c r="BS1764" s="156"/>
      <c r="BT1764" s="156"/>
      <c r="BU1764" s="156"/>
      <c r="BV1764" s="156"/>
      <c r="BW1764" s="156"/>
      <c r="BX1764" s="156"/>
      <c r="BY1764" s="156"/>
      <c r="BZ1764" s="156"/>
      <c r="CA1764" s="156"/>
      <c r="CB1764" s="156"/>
      <c r="CC1764" s="156"/>
      <c r="CD1764" s="156"/>
      <c r="CE1764" s="156"/>
      <c r="CF1764" s="156"/>
      <c r="CG1764" s="156"/>
      <c r="CH1764" s="156"/>
      <c r="CI1764" s="156"/>
      <c r="CJ1764" s="156"/>
      <c r="CK1764" s="156"/>
      <c r="CL1764" s="156"/>
      <c r="CM1764" s="156"/>
      <c r="CN1764" s="156"/>
      <c r="CO1764" s="156"/>
      <c r="CP1764" s="156"/>
      <c r="CQ1764" s="156"/>
      <c r="CR1764" s="156"/>
      <c r="CS1764" s="156"/>
      <c r="CT1764" s="156"/>
      <c r="CU1764" s="156"/>
      <c r="CV1764" s="156"/>
      <c r="CW1764" s="156"/>
      <c r="CX1764" s="156"/>
      <c r="CY1764" s="156"/>
      <c r="CZ1764" s="156"/>
      <c r="DA1764" s="156"/>
      <c r="DB1764" s="156"/>
      <c r="DC1764" s="156"/>
      <c r="DD1764" s="156"/>
      <c r="DE1764" s="156"/>
      <c r="DF1764" s="156"/>
      <c r="DG1764" s="156"/>
      <c r="DH1764" s="156"/>
      <c r="DI1764" s="156"/>
      <c r="DJ1764" s="156"/>
      <c r="DK1764" s="156"/>
      <c r="DL1764" s="156"/>
      <c r="DM1764" s="156"/>
      <c r="DN1764" s="156"/>
      <c r="DO1764" s="156"/>
      <c r="DP1764" s="156"/>
      <c r="DQ1764" s="156"/>
      <c r="DR1764" s="156"/>
      <c r="DS1764" s="156"/>
      <c r="DT1764" s="156"/>
      <c r="DU1764" s="156"/>
      <c r="DV1764" s="156"/>
      <c r="DW1764" s="156"/>
      <c r="DX1764" s="156"/>
      <c r="DY1764" s="156"/>
      <c r="DZ1764" s="156"/>
      <c r="EA1764" s="156"/>
      <c r="EB1764" s="156"/>
      <c r="EC1764" s="156"/>
      <c r="ED1764" s="156"/>
      <c r="EE1764" s="156"/>
      <c r="EF1764" s="156"/>
    </row>
    <row r="1765" spans="22:136" s="6" customFormat="1" x14ac:dyDescent="0.25">
      <c r="V1765" s="156"/>
      <c r="W1765" s="156"/>
      <c r="X1765" s="156"/>
      <c r="Y1765" s="156"/>
      <c r="Z1765" s="156"/>
      <c r="AA1765" s="154"/>
      <c r="AB1765" s="154"/>
      <c r="AC1765" s="154"/>
      <c r="AD1765" s="154"/>
      <c r="AE1765" s="154"/>
      <c r="AF1765" s="154"/>
      <c r="AG1765" s="154"/>
      <c r="AH1765" s="155"/>
      <c r="AI1765" s="152"/>
      <c r="AJ1765" s="152"/>
      <c r="AK1765" s="152"/>
      <c r="AL1765" s="152"/>
      <c r="AM1765" s="157"/>
      <c r="AN1765" s="157"/>
      <c r="AO1765" s="152"/>
      <c r="AP1765" s="152"/>
      <c r="AQ1765" s="152"/>
      <c r="AR1765" s="152"/>
      <c r="AS1765" s="154"/>
      <c r="AT1765" s="154"/>
      <c r="AU1765" s="154"/>
      <c r="AV1765" s="154"/>
      <c r="AW1765" s="154"/>
      <c r="AX1765" s="154"/>
      <c r="AY1765" s="154"/>
      <c r="AZ1765" s="154"/>
      <c r="BA1765" s="154"/>
      <c r="BB1765" s="154"/>
      <c r="BC1765" s="154"/>
      <c r="BD1765" s="156"/>
      <c r="BE1765" s="156"/>
      <c r="BF1765" s="156"/>
      <c r="BG1765" s="156"/>
      <c r="BH1765" s="156"/>
      <c r="BI1765" s="156"/>
      <c r="BJ1765" s="156"/>
      <c r="BK1765" s="156"/>
      <c r="BL1765" s="156"/>
      <c r="BM1765" s="156"/>
      <c r="BN1765" s="156"/>
      <c r="BO1765" s="156"/>
      <c r="BP1765" s="156"/>
      <c r="BQ1765" s="156"/>
      <c r="BR1765" s="156"/>
      <c r="BS1765" s="156"/>
      <c r="BT1765" s="156"/>
      <c r="BU1765" s="156"/>
      <c r="BV1765" s="156"/>
      <c r="BW1765" s="156"/>
      <c r="BX1765" s="156"/>
      <c r="BY1765" s="156"/>
      <c r="BZ1765" s="156"/>
      <c r="CA1765" s="156"/>
      <c r="CB1765" s="156"/>
      <c r="CC1765" s="156"/>
      <c r="CD1765" s="156"/>
      <c r="CE1765" s="156"/>
      <c r="CF1765" s="156"/>
      <c r="CG1765" s="156"/>
      <c r="CH1765" s="156"/>
      <c r="CI1765" s="156"/>
      <c r="CJ1765" s="156"/>
      <c r="CK1765" s="156"/>
      <c r="CL1765" s="156"/>
      <c r="CM1765" s="156"/>
      <c r="CN1765" s="156"/>
      <c r="CO1765" s="156"/>
      <c r="CP1765" s="156"/>
      <c r="CQ1765" s="156"/>
      <c r="CR1765" s="156"/>
      <c r="CS1765" s="156"/>
      <c r="CT1765" s="156"/>
      <c r="CU1765" s="156"/>
      <c r="CV1765" s="156"/>
      <c r="CW1765" s="156"/>
      <c r="CX1765" s="156"/>
      <c r="CY1765" s="156"/>
      <c r="CZ1765" s="156"/>
      <c r="DA1765" s="156"/>
      <c r="DB1765" s="156"/>
      <c r="DC1765" s="156"/>
      <c r="DD1765" s="156"/>
      <c r="DE1765" s="156"/>
      <c r="DF1765" s="156"/>
      <c r="DG1765" s="156"/>
      <c r="DH1765" s="156"/>
      <c r="DI1765" s="156"/>
      <c r="DJ1765" s="156"/>
      <c r="DK1765" s="156"/>
      <c r="DL1765" s="156"/>
      <c r="DM1765" s="156"/>
      <c r="DN1765" s="156"/>
      <c r="DO1765" s="156"/>
      <c r="DP1765" s="156"/>
      <c r="DQ1765" s="156"/>
      <c r="DR1765" s="156"/>
      <c r="DS1765" s="156"/>
      <c r="DT1765" s="156"/>
      <c r="DU1765" s="156"/>
      <c r="DV1765" s="156"/>
      <c r="DW1765" s="156"/>
      <c r="DX1765" s="156"/>
      <c r="DY1765" s="156"/>
      <c r="DZ1765" s="156"/>
      <c r="EA1765" s="156"/>
      <c r="EB1765" s="156"/>
      <c r="EC1765" s="156"/>
      <c r="ED1765" s="156"/>
      <c r="EE1765" s="156"/>
      <c r="EF1765" s="156"/>
    </row>
    <row r="1766" spans="22:136" s="6" customFormat="1" x14ac:dyDescent="0.25">
      <c r="V1766" s="156"/>
      <c r="W1766" s="156"/>
      <c r="X1766" s="156"/>
      <c r="Y1766" s="156"/>
      <c r="Z1766" s="156"/>
      <c r="AA1766" s="154"/>
      <c r="AB1766" s="154"/>
      <c r="AC1766" s="154"/>
      <c r="AD1766" s="154"/>
      <c r="AE1766" s="154"/>
      <c r="AF1766" s="154"/>
      <c r="AG1766" s="154"/>
      <c r="AH1766" s="155"/>
      <c r="AI1766" s="152"/>
      <c r="AJ1766" s="152"/>
      <c r="AK1766" s="152"/>
      <c r="AL1766" s="152"/>
      <c r="AM1766" s="157"/>
      <c r="AN1766" s="157"/>
      <c r="AO1766" s="152"/>
      <c r="AP1766" s="152"/>
      <c r="AQ1766" s="152"/>
      <c r="AR1766" s="152"/>
      <c r="AS1766" s="154"/>
      <c r="AT1766" s="154"/>
      <c r="AU1766" s="154"/>
      <c r="AV1766" s="154"/>
      <c r="AW1766" s="154"/>
      <c r="AX1766" s="154"/>
      <c r="AY1766" s="154"/>
      <c r="AZ1766" s="154"/>
      <c r="BA1766" s="154"/>
      <c r="BB1766" s="154"/>
      <c r="BC1766" s="154"/>
      <c r="BD1766" s="156"/>
      <c r="BE1766" s="156"/>
      <c r="BF1766" s="156"/>
      <c r="BG1766" s="156"/>
      <c r="BH1766" s="156"/>
      <c r="BI1766" s="156"/>
      <c r="BJ1766" s="156"/>
      <c r="BK1766" s="156"/>
      <c r="BL1766" s="156"/>
      <c r="BM1766" s="156"/>
      <c r="BN1766" s="156"/>
      <c r="BO1766" s="156"/>
      <c r="BP1766" s="156"/>
      <c r="BQ1766" s="156"/>
      <c r="BR1766" s="156"/>
      <c r="BS1766" s="156"/>
      <c r="BT1766" s="156"/>
      <c r="BU1766" s="156"/>
      <c r="BV1766" s="156"/>
      <c r="BW1766" s="156"/>
      <c r="BX1766" s="156"/>
      <c r="BY1766" s="156"/>
      <c r="BZ1766" s="156"/>
      <c r="CA1766" s="156"/>
      <c r="CB1766" s="156"/>
      <c r="CC1766" s="156"/>
      <c r="CD1766" s="156"/>
      <c r="CE1766" s="156"/>
      <c r="CF1766" s="156"/>
      <c r="CG1766" s="156"/>
      <c r="CH1766" s="156"/>
      <c r="CI1766" s="156"/>
      <c r="CJ1766" s="156"/>
      <c r="CK1766" s="156"/>
      <c r="CL1766" s="156"/>
      <c r="CM1766" s="156"/>
      <c r="CN1766" s="156"/>
      <c r="CO1766" s="156"/>
      <c r="CP1766" s="156"/>
      <c r="CQ1766" s="156"/>
      <c r="CR1766" s="156"/>
      <c r="CS1766" s="156"/>
      <c r="CT1766" s="156"/>
      <c r="CU1766" s="156"/>
      <c r="CV1766" s="156"/>
      <c r="CW1766" s="156"/>
      <c r="CX1766" s="156"/>
      <c r="CY1766" s="156"/>
      <c r="CZ1766" s="156"/>
      <c r="DA1766" s="156"/>
      <c r="DB1766" s="156"/>
      <c r="DC1766" s="156"/>
      <c r="DD1766" s="156"/>
      <c r="DE1766" s="156"/>
      <c r="DF1766" s="156"/>
      <c r="DG1766" s="156"/>
      <c r="DH1766" s="156"/>
      <c r="DI1766" s="156"/>
      <c r="DJ1766" s="156"/>
      <c r="DK1766" s="156"/>
      <c r="DL1766" s="156"/>
      <c r="DM1766" s="156"/>
      <c r="DN1766" s="156"/>
      <c r="DO1766" s="156"/>
      <c r="DP1766" s="156"/>
      <c r="DQ1766" s="156"/>
      <c r="DR1766" s="156"/>
      <c r="DS1766" s="156"/>
      <c r="DT1766" s="156"/>
      <c r="DU1766" s="156"/>
      <c r="DV1766" s="156"/>
      <c r="DW1766" s="156"/>
      <c r="DX1766" s="156"/>
      <c r="DY1766" s="156"/>
      <c r="DZ1766" s="156"/>
      <c r="EA1766" s="156"/>
      <c r="EB1766" s="156"/>
      <c r="EC1766" s="156"/>
      <c r="ED1766" s="156"/>
      <c r="EE1766" s="156"/>
      <c r="EF1766" s="156"/>
    </row>
    <row r="1767" spans="22:136" s="6" customFormat="1" x14ac:dyDescent="0.25">
      <c r="V1767" s="156"/>
      <c r="W1767" s="156"/>
      <c r="X1767" s="156"/>
      <c r="Y1767" s="156"/>
      <c r="Z1767" s="156"/>
      <c r="AA1767" s="154"/>
      <c r="AB1767" s="154"/>
      <c r="AC1767" s="154"/>
      <c r="AD1767" s="154"/>
      <c r="AE1767" s="154"/>
      <c r="AF1767" s="154"/>
      <c r="AG1767" s="154"/>
      <c r="AH1767" s="155"/>
      <c r="AI1767" s="152"/>
      <c r="AJ1767" s="152"/>
      <c r="AK1767" s="152"/>
      <c r="AL1767" s="152"/>
      <c r="AM1767" s="157"/>
      <c r="AN1767" s="157"/>
      <c r="AO1767" s="152"/>
      <c r="AP1767" s="152"/>
      <c r="AQ1767" s="152"/>
      <c r="AR1767" s="152"/>
      <c r="AS1767" s="154"/>
      <c r="AT1767" s="154"/>
      <c r="AU1767" s="154"/>
      <c r="AV1767" s="154"/>
      <c r="AW1767" s="154"/>
      <c r="AX1767" s="154"/>
      <c r="AY1767" s="154"/>
      <c r="AZ1767" s="154"/>
      <c r="BA1767" s="154"/>
      <c r="BB1767" s="154"/>
      <c r="BC1767" s="154"/>
      <c r="BD1767" s="156"/>
      <c r="BE1767" s="156"/>
      <c r="BF1767" s="156"/>
      <c r="BG1767" s="156"/>
      <c r="BH1767" s="156"/>
      <c r="BI1767" s="156"/>
      <c r="BJ1767" s="156"/>
      <c r="BK1767" s="156"/>
      <c r="BL1767" s="156"/>
      <c r="BM1767" s="156"/>
      <c r="BN1767" s="156"/>
      <c r="BO1767" s="156"/>
      <c r="BP1767" s="156"/>
      <c r="BQ1767" s="156"/>
      <c r="BR1767" s="156"/>
      <c r="BS1767" s="156"/>
      <c r="BT1767" s="156"/>
      <c r="BU1767" s="156"/>
      <c r="BV1767" s="156"/>
      <c r="BW1767" s="156"/>
      <c r="BX1767" s="156"/>
      <c r="BY1767" s="156"/>
      <c r="BZ1767" s="156"/>
      <c r="CA1767" s="156"/>
      <c r="CB1767" s="156"/>
      <c r="CC1767" s="156"/>
      <c r="CD1767" s="156"/>
      <c r="CE1767" s="156"/>
      <c r="CF1767" s="156"/>
      <c r="CG1767" s="156"/>
      <c r="CH1767" s="156"/>
      <c r="CI1767" s="156"/>
      <c r="CJ1767" s="156"/>
      <c r="CK1767" s="156"/>
      <c r="CL1767" s="156"/>
      <c r="CM1767" s="156"/>
      <c r="CN1767" s="156"/>
      <c r="CO1767" s="156"/>
      <c r="CP1767" s="156"/>
      <c r="CQ1767" s="156"/>
      <c r="CR1767" s="156"/>
      <c r="CS1767" s="156"/>
      <c r="CT1767" s="156"/>
      <c r="CU1767" s="156"/>
      <c r="CV1767" s="156"/>
      <c r="CW1767" s="156"/>
      <c r="CX1767" s="156"/>
      <c r="CY1767" s="156"/>
      <c r="CZ1767" s="156"/>
      <c r="DA1767" s="156"/>
      <c r="DB1767" s="156"/>
      <c r="DC1767" s="156"/>
      <c r="DD1767" s="156"/>
      <c r="DE1767" s="156"/>
      <c r="DF1767" s="156"/>
      <c r="DG1767" s="156"/>
      <c r="DH1767" s="156"/>
      <c r="DI1767" s="156"/>
      <c r="DJ1767" s="156"/>
      <c r="DK1767" s="156"/>
      <c r="DL1767" s="156"/>
      <c r="DM1767" s="156"/>
      <c r="DN1767" s="156"/>
      <c r="DO1767" s="156"/>
      <c r="DP1767" s="156"/>
      <c r="DQ1767" s="156"/>
      <c r="DR1767" s="156"/>
      <c r="DS1767" s="156"/>
      <c r="DT1767" s="156"/>
      <c r="DU1767" s="156"/>
      <c r="DV1767" s="156"/>
      <c r="DW1767" s="156"/>
      <c r="DX1767" s="156"/>
      <c r="DY1767" s="156"/>
      <c r="DZ1767" s="156"/>
      <c r="EA1767" s="156"/>
      <c r="EB1767" s="156"/>
      <c r="EC1767" s="156"/>
      <c r="ED1767" s="156"/>
      <c r="EE1767" s="156"/>
      <c r="EF1767" s="156"/>
    </row>
    <row r="1768" spans="22:136" s="6" customFormat="1" x14ac:dyDescent="0.25">
      <c r="V1768" s="156"/>
      <c r="W1768" s="156"/>
      <c r="X1768" s="156"/>
      <c r="Y1768" s="156"/>
      <c r="Z1768" s="156"/>
      <c r="AA1768" s="154"/>
      <c r="AB1768" s="154"/>
      <c r="AC1768" s="154"/>
      <c r="AD1768" s="154"/>
      <c r="AE1768" s="154"/>
      <c r="AF1768" s="154"/>
      <c r="AG1768" s="154"/>
      <c r="AH1768" s="155"/>
      <c r="AI1768" s="152"/>
      <c r="AJ1768" s="152"/>
      <c r="AK1768" s="152"/>
      <c r="AL1768" s="152"/>
      <c r="AM1768" s="157"/>
      <c r="AN1768" s="157"/>
      <c r="AO1768" s="152"/>
      <c r="AP1768" s="152"/>
      <c r="AQ1768" s="152"/>
      <c r="AR1768" s="152"/>
      <c r="AS1768" s="154"/>
      <c r="AT1768" s="154"/>
      <c r="AU1768" s="154"/>
      <c r="AV1768" s="154"/>
      <c r="AW1768" s="154"/>
      <c r="AX1768" s="154"/>
      <c r="AY1768" s="154"/>
      <c r="AZ1768" s="154"/>
      <c r="BA1768" s="154"/>
      <c r="BB1768" s="154"/>
      <c r="BC1768" s="154"/>
      <c r="BD1768" s="156"/>
      <c r="BE1768" s="156"/>
      <c r="BF1768" s="156"/>
      <c r="BG1768" s="156"/>
      <c r="BH1768" s="156"/>
      <c r="BI1768" s="156"/>
      <c r="BJ1768" s="156"/>
      <c r="BK1768" s="156"/>
      <c r="BL1768" s="156"/>
      <c r="BM1768" s="156"/>
      <c r="BN1768" s="156"/>
      <c r="BO1768" s="156"/>
      <c r="BP1768" s="156"/>
      <c r="BQ1768" s="156"/>
      <c r="BR1768" s="156"/>
      <c r="BS1768" s="156"/>
      <c r="BT1768" s="156"/>
      <c r="BU1768" s="156"/>
      <c r="BV1768" s="156"/>
      <c r="BW1768" s="156"/>
      <c r="BX1768" s="156"/>
      <c r="BY1768" s="156"/>
      <c r="BZ1768" s="156"/>
      <c r="CA1768" s="156"/>
      <c r="CB1768" s="156"/>
      <c r="CC1768" s="156"/>
      <c r="CD1768" s="156"/>
      <c r="CE1768" s="156"/>
      <c r="CF1768" s="156"/>
      <c r="CG1768" s="156"/>
      <c r="CH1768" s="156"/>
      <c r="CI1768" s="156"/>
      <c r="CJ1768" s="156"/>
      <c r="CK1768" s="156"/>
      <c r="CL1768" s="156"/>
      <c r="CM1768" s="156"/>
      <c r="CN1768" s="156"/>
      <c r="CO1768" s="156"/>
      <c r="CP1768" s="156"/>
      <c r="CQ1768" s="156"/>
      <c r="CR1768" s="156"/>
      <c r="CS1768" s="156"/>
      <c r="CT1768" s="156"/>
      <c r="CU1768" s="156"/>
      <c r="CV1768" s="156"/>
      <c r="CW1768" s="156"/>
      <c r="CX1768" s="156"/>
      <c r="CY1768" s="156"/>
      <c r="CZ1768" s="156"/>
      <c r="DA1768" s="156"/>
      <c r="DB1768" s="156"/>
      <c r="DC1768" s="156"/>
      <c r="DD1768" s="156"/>
      <c r="DE1768" s="156"/>
      <c r="DF1768" s="156"/>
      <c r="DG1768" s="156"/>
      <c r="DH1768" s="156"/>
      <c r="DI1768" s="156"/>
      <c r="DJ1768" s="156"/>
      <c r="DK1768" s="156"/>
      <c r="DL1768" s="156"/>
      <c r="DM1768" s="156"/>
      <c r="DN1768" s="156"/>
      <c r="DO1768" s="156"/>
      <c r="DP1768" s="156"/>
      <c r="DQ1768" s="156"/>
      <c r="DR1768" s="156"/>
      <c r="DS1768" s="156"/>
      <c r="DT1768" s="156"/>
      <c r="DU1768" s="156"/>
      <c r="DV1768" s="156"/>
      <c r="DW1768" s="156"/>
      <c r="DX1768" s="156"/>
      <c r="DY1768" s="156"/>
      <c r="DZ1768" s="156"/>
      <c r="EA1768" s="156"/>
      <c r="EB1768" s="156"/>
      <c r="EC1768" s="156"/>
      <c r="ED1768" s="156"/>
      <c r="EE1768" s="156"/>
      <c r="EF1768" s="156"/>
    </row>
    <row r="1769" spans="22:136" s="6" customFormat="1" x14ac:dyDescent="0.25">
      <c r="V1769" s="156"/>
      <c r="W1769" s="156"/>
      <c r="X1769" s="156"/>
      <c r="Y1769" s="156"/>
      <c r="Z1769" s="156"/>
      <c r="AA1769" s="154"/>
      <c r="AB1769" s="154"/>
      <c r="AC1769" s="154"/>
      <c r="AD1769" s="154"/>
      <c r="AE1769" s="154"/>
      <c r="AF1769" s="154"/>
      <c r="AG1769" s="154"/>
      <c r="AH1769" s="155"/>
      <c r="AI1769" s="152"/>
      <c r="AJ1769" s="152"/>
      <c r="AK1769" s="152"/>
      <c r="AL1769" s="152"/>
      <c r="AM1769" s="157"/>
      <c r="AN1769" s="157"/>
      <c r="AO1769" s="152"/>
      <c r="AP1769" s="152"/>
      <c r="AQ1769" s="152"/>
      <c r="AR1769" s="152"/>
      <c r="AS1769" s="154"/>
      <c r="AT1769" s="154"/>
      <c r="AU1769" s="154"/>
      <c r="AV1769" s="154"/>
      <c r="AW1769" s="154"/>
      <c r="AX1769" s="154"/>
      <c r="AY1769" s="154"/>
      <c r="AZ1769" s="154"/>
      <c r="BA1769" s="154"/>
      <c r="BB1769" s="154"/>
      <c r="BC1769" s="154"/>
      <c r="BD1769" s="156"/>
      <c r="BE1769" s="156"/>
      <c r="BF1769" s="156"/>
      <c r="BG1769" s="156"/>
      <c r="BH1769" s="156"/>
      <c r="BI1769" s="156"/>
      <c r="BJ1769" s="156"/>
      <c r="BK1769" s="156"/>
      <c r="BL1769" s="156"/>
      <c r="BM1769" s="156"/>
      <c r="BN1769" s="156"/>
      <c r="BO1769" s="156"/>
      <c r="BP1769" s="156"/>
      <c r="BQ1769" s="156"/>
      <c r="BR1769" s="156"/>
      <c r="BS1769" s="156"/>
      <c r="BT1769" s="156"/>
      <c r="BU1769" s="156"/>
      <c r="BV1769" s="156"/>
      <c r="BW1769" s="156"/>
      <c r="BX1769" s="156"/>
      <c r="BY1769" s="156"/>
      <c r="BZ1769" s="156"/>
      <c r="CA1769" s="156"/>
      <c r="CB1769" s="156"/>
      <c r="CC1769" s="156"/>
      <c r="CD1769" s="156"/>
      <c r="CE1769" s="156"/>
      <c r="CF1769" s="156"/>
      <c r="CG1769" s="156"/>
      <c r="CH1769" s="156"/>
      <c r="CI1769" s="156"/>
      <c r="CJ1769" s="156"/>
      <c r="CK1769" s="156"/>
      <c r="CL1769" s="156"/>
      <c r="CM1769" s="156"/>
      <c r="CN1769" s="156"/>
      <c r="CO1769" s="156"/>
      <c r="CP1769" s="156"/>
      <c r="CQ1769" s="156"/>
      <c r="CR1769" s="156"/>
      <c r="CS1769" s="156"/>
      <c r="CT1769" s="156"/>
      <c r="CU1769" s="156"/>
      <c r="CV1769" s="156"/>
      <c r="CW1769" s="156"/>
      <c r="CX1769" s="156"/>
      <c r="CY1769" s="156"/>
      <c r="CZ1769" s="156"/>
      <c r="DA1769" s="156"/>
      <c r="DB1769" s="156"/>
      <c r="DC1769" s="156"/>
      <c r="DD1769" s="156"/>
      <c r="DE1769" s="156"/>
      <c r="DF1769" s="156"/>
      <c r="DG1769" s="156"/>
      <c r="DH1769" s="156"/>
      <c r="DI1769" s="156"/>
      <c r="DJ1769" s="156"/>
      <c r="DK1769" s="156"/>
      <c r="DL1769" s="156"/>
      <c r="DM1769" s="156"/>
      <c r="DN1769" s="156"/>
      <c r="DO1769" s="156"/>
      <c r="DP1769" s="156"/>
      <c r="DQ1769" s="156"/>
      <c r="DR1769" s="156"/>
      <c r="DS1769" s="156"/>
      <c r="DT1769" s="156"/>
      <c r="DU1769" s="156"/>
      <c r="DV1769" s="156"/>
      <c r="DW1769" s="156"/>
      <c r="DX1769" s="156"/>
      <c r="DY1769" s="156"/>
      <c r="DZ1769" s="156"/>
      <c r="EA1769" s="156"/>
      <c r="EB1769" s="156"/>
      <c r="EC1769" s="156"/>
      <c r="ED1769" s="156"/>
      <c r="EE1769" s="156"/>
      <c r="EF1769" s="156"/>
    </row>
    <row r="1770" spans="22:136" s="6" customFormat="1" x14ac:dyDescent="0.25">
      <c r="V1770" s="156"/>
      <c r="W1770" s="156"/>
      <c r="X1770" s="156"/>
      <c r="Y1770" s="156"/>
      <c r="Z1770" s="156"/>
      <c r="AA1770" s="154"/>
      <c r="AB1770" s="154"/>
      <c r="AC1770" s="154"/>
      <c r="AD1770" s="154"/>
      <c r="AE1770" s="154"/>
      <c r="AF1770" s="154"/>
      <c r="AG1770" s="154"/>
      <c r="AH1770" s="155"/>
      <c r="AI1770" s="152"/>
      <c r="AJ1770" s="152"/>
      <c r="AK1770" s="152"/>
      <c r="AL1770" s="152"/>
      <c r="AM1770" s="157"/>
      <c r="AN1770" s="157"/>
      <c r="AO1770" s="152"/>
      <c r="AP1770" s="152"/>
      <c r="AQ1770" s="152"/>
      <c r="AR1770" s="152"/>
      <c r="AS1770" s="154"/>
      <c r="AT1770" s="154"/>
      <c r="AU1770" s="154"/>
      <c r="AV1770" s="154"/>
      <c r="AW1770" s="154"/>
      <c r="AX1770" s="154"/>
      <c r="AY1770" s="154"/>
      <c r="AZ1770" s="154"/>
      <c r="BA1770" s="154"/>
      <c r="BB1770" s="154"/>
      <c r="BC1770" s="154"/>
      <c r="BD1770" s="156"/>
      <c r="BE1770" s="156"/>
      <c r="BF1770" s="156"/>
      <c r="BG1770" s="156"/>
      <c r="BH1770" s="156"/>
      <c r="BI1770" s="156"/>
      <c r="BJ1770" s="156"/>
      <c r="BK1770" s="156"/>
      <c r="BL1770" s="156"/>
      <c r="BM1770" s="156"/>
      <c r="BN1770" s="156"/>
      <c r="BO1770" s="156"/>
      <c r="BP1770" s="156"/>
      <c r="BQ1770" s="156"/>
      <c r="BR1770" s="156"/>
      <c r="BS1770" s="156"/>
      <c r="BT1770" s="156"/>
      <c r="BU1770" s="156"/>
      <c r="BV1770" s="156"/>
      <c r="BW1770" s="156"/>
      <c r="BX1770" s="156"/>
      <c r="BY1770" s="156"/>
      <c r="BZ1770" s="156"/>
      <c r="CA1770" s="156"/>
      <c r="CB1770" s="156"/>
      <c r="CC1770" s="156"/>
      <c r="CD1770" s="156"/>
      <c r="CE1770" s="156"/>
      <c r="CF1770" s="156"/>
      <c r="CG1770" s="156"/>
      <c r="CH1770" s="156"/>
      <c r="CI1770" s="156"/>
      <c r="CJ1770" s="156"/>
      <c r="CK1770" s="156"/>
      <c r="CL1770" s="156"/>
      <c r="CM1770" s="156"/>
      <c r="CN1770" s="156"/>
      <c r="CO1770" s="156"/>
      <c r="CP1770" s="156"/>
      <c r="CQ1770" s="156"/>
      <c r="CR1770" s="156"/>
      <c r="CS1770" s="156"/>
      <c r="CT1770" s="156"/>
      <c r="CU1770" s="156"/>
      <c r="CV1770" s="156"/>
      <c r="CW1770" s="156"/>
      <c r="CX1770" s="156"/>
      <c r="CY1770" s="156"/>
      <c r="CZ1770" s="156"/>
      <c r="DA1770" s="156"/>
      <c r="DB1770" s="156"/>
      <c r="DC1770" s="156"/>
      <c r="DD1770" s="156"/>
      <c r="DE1770" s="156"/>
      <c r="DF1770" s="156"/>
      <c r="DG1770" s="156"/>
      <c r="DH1770" s="156"/>
      <c r="DI1770" s="156"/>
      <c r="DJ1770" s="156"/>
      <c r="DK1770" s="156"/>
      <c r="DL1770" s="156"/>
      <c r="DM1770" s="156"/>
      <c r="DN1770" s="156"/>
      <c r="DO1770" s="156"/>
      <c r="DP1770" s="156"/>
      <c r="DQ1770" s="156"/>
      <c r="DR1770" s="156"/>
      <c r="DS1770" s="156"/>
      <c r="DT1770" s="156"/>
      <c r="DU1770" s="156"/>
      <c r="DV1770" s="156"/>
      <c r="DW1770" s="156"/>
      <c r="DX1770" s="156"/>
      <c r="DY1770" s="156"/>
      <c r="DZ1770" s="156"/>
      <c r="EA1770" s="156"/>
      <c r="EB1770" s="156"/>
      <c r="EC1770" s="156"/>
      <c r="ED1770" s="156"/>
      <c r="EE1770" s="156"/>
      <c r="EF1770" s="156"/>
    </row>
    <row r="1771" spans="22:136" s="6" customFormat="1" x14ac:dyDescent="0.25">
      <c r="V1771" s="156"/>
      <c r="W1771" s="156"/>
      <c r="X1771" s="156"/>
      <c r="Y1771" s="156"/>
      <c r="Z1771" s="156"/>
      <c r="AA1771" s="154"/>
      <c r="AB1771" s="154"/>
      <c r="AC1771" s="154"/>
      <c r="AD1771" s="154"/>
      <c r="AE1771" s="154"/>
      <c r="AF1771" s="154"/>
      <c r="AG1771" s="154"/>
      <c r="AH1771" s="155"/>
      <c r="AI1771" s="152"/>
      <c r="AJ1771" s="152"/>
      <c r="AK1771" s="152"/>
      <c r="AL1771" s="152"/>
      <c r="AM1771" s="157"/>
      <c r="AN1771" s="157"/>
      <c r="AO1771" s="152"/>
      <c r="AP1771" s="152"/>
      <c r="AQ1771" s="152"/>
      <c r="AR1771" s="152"/>
      <c r="AS1771" s="154"/>
      <c r="AT1771" s="154"/>
      <c r="AU1771" s="154"/>
      <c r="AV1771" s="154"/>
      <c r="AW1771" s="154"/>
      <c r="AX1771" s="154"/>
      <c r="AY1771" s="154"/>
      <c r="AZ1771" s="154"/>
      <c r="BA1771" s="154"/>
      <c r="BB1771" s="154"/>
      <c r="BC1771" s="154"/>
      <c r="BD1771" s="156"/>
      <c r="BE1771" s="156"/>
      <c r="BF1771" s="156"/>
      <c r="BG1771" s="156"/>
      <c r="BH1771" s="156"/>
      <c r="BI1771" s="156"/>
      <c r="BJ1771" s="156"/>
      <c r="BK1771" s="156"/>
      <c r="BL1771" s="156"/>
      <c r="BM1771" s="156"/>
      <c r="BN1771" s="156"/>
      <c r="BO1771" s="156"/>
      <c r="BP1771" s="156"/>
      <c r="BQ1771" s="156"/>
      <c r="BR1771" s="156"/>
      <c r="BS1771" s="156"/>
      <c r="BT1771" s="156"/>
      <c r="BU1771" s="156"/>
      <c r="BV1771" s="156"/>
      <c r="BW1771" s="156"/>
      <c r="BX1771" s="156"/>
      <c r="BY1771" s="156"/>
      <c r="BZ1771" s="156"/>
      <c r="CA1771" s="156"/>
      <c r="CB1771" s="156"/>
      <c r="CC1771" s="156"/>
      <c r="CD1771" s="156"/>
      <c r="CE1771" s="156"/>
      <c r="CF1771" s="156"/>
      <c r="CG1771" s="156"/>
      <c r="CH1771" s="156"/>
      <c r="CI1771" s="156"/>
      <c r="CJ1771" s="156"/>
      <c r="CK1771" s="156"/>
      <c r="CL1771" s="156"/>
      <c r="CM1771" s="156"/>
      <c r="CN1771" s="156"/>
      <c r="CO1771" s="156"/>
      <c r="CP1771" s="156"/>
      <c r="CQ1771" s="156"/>
      <c r="CR1771" s="156"/>
      <c r="CS1771" s="156"/>
      <c r="CT1771" s="156"/>
      <c r="CU1771" s="156"/>
      <c r="CV1771" s="156"/>
      <c r="CW1771" s="156"/>
      <c r="CX1771" s="156"/>
      <c r="CY1771" s="156"/>
      <c r="CZ1771" s="156"/>
      <c r="DA1771" s="156"/>
      <c r="DB1771" s="156"/>
      <c r="DC1771" s="156"/>
      <c r="DD1771" s="156"/>
      <c r="DE1771" s="156"/>
      <c r="DF1771" s="156"/>
      <c r="DG1771" s="156"/>
      <c r="DH1771" s="156"/>
      <c r="DI1771" s="156"/>
      <c r="DJ1771" s="156"/>
      <c r="DK1771" s="156"/>
      <c r="DL1771" s="156"/>
      <c r="DM1771" s="156"/>
      <c r="DN1771" s="156"/>
      <c r="DO1771" s="156"/>
      <c r="DP1771" s="156"/>
      <c r="DQ1771" s="156"/>
      <c r="DR1771" s="156"/>
      <c r="DS1771" s="156"/>
      <c r="DT1771" s="156"/>
      <c r="DU1771" s="156"/>
      <c r="DV1771" s="156"/>
      <c r="DW1771" s="156"/>
      <c r="DX1771" s="156"/>
      <c r="DY1771" s="156"/>
      <c r="DZ1771" s="156"/>
      <c r="EA1771" s="156"/>
      <c r="EB1771" s="156"/>
      <c r="EC1771" s="156"/>
      <c r="ED1771" s="156"/>
      <c r="EE1771" s="156"/>
      <c r="EF1771" s="156"/>
    </row>
    <row r="1772" spans="22:136" s="6" customFormat="1" x14ac:dyDescent="0.25">
      <c r="V1772" s="156"/>
      <c r="W1772" s="156"/>
      <c r="X1772" s="156"/>
      <c r="Y1772" s="156"/>
      <c r="Z1772" s="156"/>
      <c r="AA1772" s="154"/>
      <c r="AB1772" s="154"/>
      <c r="AC1772" s="154"/>
      <c r="AD1772" s="154"/>
      <c r="AE1772" s="154"/>
      <c r="AF1772" s="154"/>
      <c r="AG1772" s="154"/>
      <c r="AH1772" s="155"/>
      <c r="AI1772" s="152"/>
      <c r="AJ1772" s="152"/>
      <c r="AK1772" s="152"/>
      <c r="AL1772" s="152"/>
      <c r="AM1772" s="157"/>
      <c r="AN1772" s="157"/>
      <c r="AO1772" s="152"/>
      <c r="AP1772" s="152"/>
      <c r="AQ1772" s="152"/>
      <c r="AR1772" s="152"/>
      <c r="AS1772" s="154"/>
      <c r="AT1772" s="154"/>
      <c r="AU1772" s="154"/>
      <c r="AV1772" s="154"/>
      <c r="AW1772" s="154"/>
      <c r="AX1772" s="154"/>
      <c r="AY1772" s="154"/>
      <c r="AZ1772" s="154"/>
      <c r="BA1772" s="154"/>
      <c r="BB1772" s="154"/>
      <c r="BC1772" s="154"/>
      <c r="BD1772" s="156"/>
      <c r="BE1772" s="156"/>
      <c r="BF1772" s="156"/>
      <c r="BG1772" s="156"/>
      <c r="BH1772" s="156"/>
      <c r="BI1772" s="156"/>
      <c r="BJ1772" s="156"/>
      <c r="BK1772" s="156"/>
      <c r="BL1772" s="156"/>
      <c r="BM1772" s="156"/>
      <c r="BN1772" s="156"/>
      <c r="BO1772" s="156"/>
      <c r="BP1772" s="156"/>
      <c r="BQ1772" s="156"/>
      <c r="BR1772" s="156"/>
      <c r="BS1772" s="156"/>
      <c r="BT1772" s="156"/>
      <c r="BU1772" s="156"/>
      <c r="BV1772" s="156"/>
      <c r="BW1772" s="156"/>
      <c r="BX1772" s="156"/>
      <c r="BY1772" s="156"/>
      <c r="BZ1772" s="156"/>
      <c r="CA1772" s="156"/>
      <c r="CB1772" s="156"/>
      <c r="CC1772" s="156"/>
      <c r="CD1772" s="156"/>
      <c r="CE1772" s="156"/>
      <c r="CF1772" s="156"/>
      <c r="CG1772" s="156"/>
      <c r="CH1772" s="156"/>
      <c r="CI1772" s="156"/>
      <c r="CJ1772" s="156"/>
      <c r="CK1772" s="156"/>
      <c r="CL1772" s="156"/>
      <c r="CM1772" s="156"/>
      <c r="CN1772" s="156"/>
      <c r="CO1772" s="156"/>
      <c r="CP1772" s="156"/>
      <c r="CQ1772" s="156"/>
      <c r="CR1772" s="156"/>
      <c r="CS1772" s="156"/>
      <c r="CT1772" s="156"/>
      <c r="CU1772" s="156"/>
      <c r="CV1772" s="156"/>
      <c r="CW1772" s="156"/>
      <c r="CX1772" s="156"/>
      <c r="CY1772" s="156"/>
      <c r="CZ1772" s="156"/>
      <c r="DA1772" s="156"/>
      <c r="DB1772" s="156"/>
      <c r="DC1772" s="156"/>
      <c r="DD1772" s="156"/>
      <c r="DE1772" s="156"/>
      <c r="DF1772" s="156"/>
      <c r="DG1772" s="156"/>
      <c r="DH1772" s="156"/>
      <c r="DI1772" s="156"/>
      <c r="DJ1772" s="156"/>
      <c r="DK1772" s="156"/>
      <c r="DL1772" s="156"/>
      <c r="DM1772" s="156"/>
      <c r="DN1772" s="156"/>
      <c r="DO1772" s="156"/>
      <c r="DP1772" s="156"/>
      <c r="DQ1772" s="156"/>
      <c r="DR1772" s="156"/>
      <c r="DS1772" s="156"/>
      <c r="DT1772" s="156"/>
      <c r="DU1772" s="156"/>
      <c r="DV1772" s="156"/>
      <c r="DW1772" s="156"/>
      <c r="DX1772" s="156"/>
      <c r="DY1772" s="156"/>
      <c r="DZ1772" s="156"/>
      <c r="EA1772" s="156"/>
      <c r="EB1772" s="156"/>
      <c r="EC1772" s="156"/>
      <c r="ED1772" s="156"/>
      <c r="EE1772" s="156"/>
      <c r="EF1772" s="156"/>
    </row>
    <row r="1773" spans="22:136" s="6" customFormat="1" x14ac:dyDescent="0.25">
      <c r="V1773" s="156"/>
      <c r="W1773" s="156"/>
      <c r="X1773" s="156"/>
      <c r="Y1773" s="156"/>
      <c r="Z1773" s="156"/>
      <c r="AA1773" s="154"/>
      <c r="AB1773" s="154"/>
      <c r="AC1773" s="154"/>
      <c r="AD1773" s="154"/>
      <c r="AE1773" s="154"/>
      <c r="AF1773" s="154"/>
      <c r="AG1773" s="154"/>
      <c r="AH1773" s="155"/>
      <c r="AI1773" s="152"/>
      <c r="AJ1773" s="152"/>
      <c r="AK1773" s="152"/>
      <c r="AL1773" s="152"/>
      <c r="AM1773" s="157"/>
      <c r="AN1773" s="157"/>
      <c r="AO1773" s="152"/>
      <c r="AP1773" s="152"/>
      <c r="AQ1773" s="152"/>
      <c r="AR1773" s="152"/>
      <c r="AS1773" s="154"/>
      <c r="AT1773" s="154"/>
      <c r="AU1773" s="154"/>
      <c r="AV1773" s="154"/>
      <c r="AW1773" s="154"/>
      <c r="AX1773" s="154"/>
      <c r="AY1773" s="154"/>
      <c r="AZ1773" s="154"/>
      <c r="BA1773" s="154"/>
      <c r="BB1773" s="154"/>
      <c r="BC1773" s="154"/>
      <c r="BD1773" s="156"/>
      <c r="BE1773" s="156"/>
      <c r="BF1773" s="156"/>
      <c r="BG1773" s="156"/>
      <c r="BH1773" s="156"/>
      <c r="BI1773" s="156"/>
      <c r="BJ1773" s="156"/>
      <c r="BK1773" s="156"/>
      <c r="BL1773" s="156"/>
      <c r="BM1773" s="156"/>
      <c r="BN1773" s="156"/>
      <c r="BO1773" s="156"/>
      <c r="BP1773" s="156"/>
      <c r="BQ1773" s="156"/>
      <c r="BR1773" s="156"/>
      <c r="BS1773" s="156"/>
      <c r="BT1773" s="156"/>
      <c r="BU1773" s="156"/>
      <c r="BV1773" s="156"/>
      <c r="BW1773" s="156"/>
      <c r="BX1773" s="156"/>
      <c r="BY1773" s="156"/>
      <c r="BZ1773" s="156"/>
      <c r="CA1773" s="156"/>
      <c r="CB1773" s="156"/>
      <c r="CC1773" s="156"/>
      <c r="CD1773" s="156"/>
      <c r="CE1773" s="156"/>
      <c r="CF1773" s="156"/>
      <c r="CG1773" s="156"/>
      <c r="CH1773" s="156"/>
      <c r="CI1773" s="156"/>
      <c r="CJ1773" s="156"/>
      <c r="CK1773" s="156"/>
      <c r="CL1773" s="156"/>
      <c r="CM1773" s="156"/>
      <c r="CN1773" s="156"/>
      <c r="CO1773" s="156"/>
      <c r="CP1773" s="156"/>
      <c r="CQ1773" s="156"/>
      <c r="CR1773" s="156"/>
      <c r="CS1773" s="156"/>
      <c r="CT1773" s="156"/>
      <c r="CU1773" s="156"/>
      <c r="CV1773" s="156"/>
      <c r="CW1773" s="156"/>
      <c r="CX1773" s="156"/>
      <c r="CY1773" s="156"/>
      <c r="CZ1773" s="156"/>
      <c r="DA1773" s="156"/>
      <c r="DB1773" s="156"/>
      <c r="DC1773" s="156"/>
      <c r="DD1773" s="156"/>
      <c r="DE1773" s="156"/>
      <c r="DF1773" s="156"/>
      <c r="DG1773" s="156"/>
      <c r="DH1773" s="156"/>
      <c r="DI1773" s="156"/>
      <c r="DJ1773" s="156"/>
      <c r="DK1773" s="156"/>
      <c r="DL1773" s="156"/>
      <c r="DM1773" s="156"/>
      <c r="DN1773" s="156"/>
      <c r="DO1773" s="156"/>
      <c r="DP1773" s="156"/>
      <c r="DQ1773" s="156"/>
      <c r="DR1773" s="156"/>
      <c r="DS1773" s="156"/>
      <c r="DT1773" s="156"/>
      <c r="DU1773" s="156"/>
      <c r="DV1773" s="156"/>
      <c r="DW1773" s="156"/>
      <c r="DX1773" s="156"/>
      <c r="DY1773" s="156"/>
      <c r="DZ1773" s="156"/>
      <c r="EA1773" s="156"/>
      <c r="EB1773" s="156"/>
      <c r="EC1773" s="156"/>
      <c r="ED1773" s="156"/>
      <c r="EE1773" s="156"/>
      <c r="EF1773" s="156"/>
    </row>
    <row r="1774" spans="22:136" s="6" customFormat="1" x14ac:dyDescent="0.25">
      <c r="V1774" s="156"/>
      <c r="W1774" s="156"/>
      <c r="X1774" s="156"/>
      <c r="Y1774" s="156"/>
      <c r="Z1774" s="156"/>
      <c r="AA1774" s="154"/>
      <c r="AB1774" s="154"/>
      <c r="AC1774" s="154"/>
      <c r="AD1774" s="154"/>
      <c r="AE1774" s="154"/>
      <c r="AF1774" s="154"/>
      <c r="AG1774" s="154"/>
      <c r="AH1774" s="155"/>
      <c r="AI1774" s="152"/>
      <c r="AJ1774" s="152"/>
      <c r="AK1774" s="152"/>
      <c r="AL1774" s="152"/>
      <c r="AM1774" s="157"/>
      <c r="AN1774" s="157"/>
      <c r="AO1774" s="152"/>
      <c r="AP1774" s="152"/>
      <c r="AQ1774" s="152"/>
      <c r="AR1774" s="152"/>
      <c r="AS1774" s="154"/>
      <c r="AT1774" s="154"/>
      <c r="AU1774" s="154"/>
      <c r="AV1774" s="154"/>
      <c r="AW1774" s="154"/>
      <c r="AX1774" s="154"/>
      <c r="AY1774" s="154"/>
      <c r="AZ1774" s="154"/>
      <c r="BA1774" s="154"/>
      <c r="BB1774" s="154"/>
      <c r="BC1774" s="154"/>
      <c r="BD1774" s="156"/>
      <c r="BE1774" s="156"/>
      <c r="BF1774" s="156"/>
      <c r="BG1774" s="156"/>
      <c r="BH1774" s="156"/>
      <c r="BI1774" s="156"/>
      <c r="BJ1774" s="156"/>
      <c r="BK1774" s="156"/>
      <c r="BL1774" s="156"/>
      <c r="BM1774" s="156"/>
      <c r="BN1774" s="156"/>
      <c r="BO1774" s="156"/>
      <c r="BP1774" s="156"/>
      <c r="BQ1774" s="156"/>
      <c r="BR1774" s="156"/>
      <c r="BS1774" s="156"/>
      <c r="BT1774" s="156"/>
      <c r="BU1774" s="156"/>
      <c r="BV1774" s="156"/>
      <c r="BW1774" s="156"/>
      <c r="BX1774" s="156"/>
      <c r="BY1774" s="156"/>
      <c r="BZ1774" s="156"/>
      <c r="CA1774" s="156"/>
      <c r="CB1774" s="156"/>
      <c r="CC1774" s="156"/>
      <c r="CD1774" s="156"/>
      <c r="CE1774" s="156"/>
      <c r="CF1774" s="156"/>
      <c r="CG1774" s="156"/>
      <c r="CH1774" s="156"/>
      <c r="CI1774" s="156"/>
      <c r="CJ1774" s="156"/>
      <c r="CK1774" s="156"/>
      <c r="CL1774" s="156"/>
      <c r="CM1774" s="156"/>
      <c r="CN1774" s="156"/>
      <c r="CO1774" s="156"/>
      <c r="CP1774" s="156"/>
      <c r="CQ1774" s="156"/>
      <c r="CR1774" s="156"/>
      <c r="CS1774" s="156"/>
      <c r="CT1774" s="156"/>
      <c r="CU1774" s="156"/>
      <c r="CV1774" s="156"/>
      <c r="CW1774" s="156"/>
      <c r="CX1774" s="156"/>
      <c r="CY1774" s="156"/>
      <c r="CZ1774" s="156"/>
      <c r="DA1774" s="156"/>
      <c r="DB1774" s="156"/>
      <c r="DC1774" s="156"/>
      <c r="DD1774" s="156"/>
      <c r="DE1774" s="156"/>
      <c r="DF1774" s="156"/>
      <c r="DG1774" s="156"/>
      <c r="DH1774" s="156"/>
      <c r="DI1774" s="156"/>
      <c r="DJ1774" s="156"/>
      <c r="DK1774" s="156"/>
      <c r="DL1774" s="156"/>
      <c r="DM1774" s="156"/>
      <c r="DN1774" s="156"/>
      <c r="DO1774" s="156"/>
      <c r="DP1774" s="156"/>
      <c r="DQ1774" s="156"/>
      <c r="DR1774" s="156"/>
      <c r="DS1774" s="156"/>
      <c r="DT1774" s="156"/>
      <c r="DU1774" s="156"/>
      <c r="DV1774" s="156"/>
      <c r="DW1774" s="156"/>
      <c r="DX1774" s="156"/>
      <c r="DY1774" s="156"/>
      <c r="DZ1774" s="156"/>
      <c r="EA1774" s="156"/>
      <c r="EB1774" s="156"/>
      <c r="EC1774" s="156"/>
      <c r="ED1774" s="156"/>
      <c r="EE1774" s="156"/>
      <c r="EF1774" s="156"/>
    </row>
    <row r="1775" spans="22:136" s="6" customFormat="1" x14ac:dyDescent="0.25">
      <c r="V1775" s="156"/>
      <c r="W1775" s="156"/>
      <c r="X1775" s="156"/>
      <c r="Y1775" s="156"/>
      <c r="Z1775" s="156"/>
      <c r="AA1775" s="154"/>
      <c r="AB1775" s="154"/>
      <c r="AC1775" s="154"/>
      <c r="AD1775" s="154"/>
      <c r="AE1775" s="154"/>
      <c r="AF1775" s="154"/>
      <c r="AG1775" s="154"/>
      <c r="AH1775" s="155"/>
      <c r="AI1775" s="152"/>
      <c r="AJ1775" s="152"/>
      <c r="AK1775" s="152"/>
      <c r="AL1775" s="152"/>
      <c r="AM1775" s="157"/>
      <c r="AN1775" s="157"/>
      <c r="AO1775" s="152"/>
      <c r="AP1775" s="152"/>
      <c r="AQ1775" s="152"/>
      <c r="AR1775" s="152"/>
      <c r="AS1775" s="154"/>
      <c r="AT1775" s="154"/>
      <c r="AU1775" s="154"/>
      <c r="AV1775" s="154"/>
      <c r="AW1775" s="154"/>
      <c r="AX1775" s="154"/>
      <c r="AY1775" s="154"/>
      <c r="AZ1775" s="154"/>
      <c r="BA1775" s="154"/>
      <c r="BB1775" s="154"/>
      <c r="BC1775" s="154"/>
      <c r="BD1775" s="156"/>
      <c r="BE1775" s="156"/>
      <c r="BF1775" s="156"/>
      <c r="BG1775" s="156"/>
      <c r="BH1775" s="156"/>
      <c r="BI1775" s="156"/>
      <c r="BJ1775" s="156"/>
      <c r="BK1775" s="156"/>
      <c r="BL1775" s="156"/>
      <c r="BM1775" s="156"/>
      <c r="BN1775" s="156"/>
      <c r="BO1775" s="156"/>
      <c r="BP1775" s="156"/>
      <c r="BQ1775" s="156"/>
      <c r="BR1775" s="156"/>
      <c r="BS1775" s="156"/>
      <c r="BT1775" s="156"/>
      <c r="BU1775" s="156"/>
      <c r="BV1775" s="156"/>
      <c r="BW1775" s="156"/>
      <c r="BX1775" s="156"/>
      <c r="BY1775" s="156"/>
      <c r="BZ1775" s="156"/>
      <c r="CA1775" s="156"/>
      <c r="CB1775" s="156"/>
      <c r="CC1775" s="156"/>
      <c r="CD1775" s="156"/>
      <c r="CE1775" s="156"/>
      <c r="CF1775" s="156"/>
      <c r="CG1775" s="156"/>
      <c r="CH1775" s="156"/>
      <c r="CI1775" s="156"/>
      <c r="CJ1775" s="156"/>
      <c r="CK1775" s="156"/>
      <c r="CL1775" s="156"/>
      <c r="CM1775" s="156"/>
      <c r="CN1775" s="156"/>
      <c r="CO1775" s="156"/>
      <c r="CP1775" s="156"/>
      <c r="CQ1775" s="156"/>
      <c r="CR1775" s="156"/>
      <c r="CS1775" s="156"/>
      <c r="CT1775" s="156"/>
      <c r="CU1775" s="156"/>
      <c r="CV1775" s="156"/>
      <c r="CW1775" s="156"/>
      <c r="CX1775" s="156"/>
      <c r="CY1775" s="156"/>
      <c r="CZ1775" s="156"/>
      <c r="DA1775" s="156"/>
      <c r="DB1775" s="156"/>
      <c r="DC1775" s="156"/>
      <c r="DD1775" s="156"/>
      <c r="DE1775" s="156"/>
      <c r="DF1775" s="156"/>
      <c r="DG1775" s="156"/>
      <c r="DH1775" s="156"/>
      <c r="DI1775" s="156"/>
      <c r="DJ1775" s="156"/>
      <c r="DK1775" s="156"/>
      <c r="DL1775" s="156"/>
      <c r="DM1775" s="156"/>
      <c r="DN1775" s="156"/>
      <c r="DO1775" s="156"/>
      <c r="DP1775" s="156"/>
      <c r="DQ1775" s="156"/>
      <c r="DR1775" s="156"/>
      <c r="DS1775" s="156"/>
      <c r="DT1775" s="156"/>
      <c r="DU1775" s="156"/>
      <c r="DV1775" s="156"/>
      <c r="DW1775" s="156"/>
      <c r="DX1775" s="156"/>
      <c r="DY1775" s="156"/>
      <c r="DZ1775" s="156"/>
      <c r="EA1775" s="156"/>
      <c r="EB1775" s="156"/>
      <c r="EC1775" s="156"/>
      <c r="ED1775" s="156"/>
      <c r="EE1775" s="156"/>
      <c r="EF1775" s="156"/>
    </row>
    <row r="1776" spans="22:136" s="6" customFormat="1" x14ac:dyDescent="0.25">
      <c r="V1776" s="156"/>
      <c r="W1776" s="156"/>
      <c r="X1776" s="156"/>
      <c r="Y1776" s="156"/>
      <c r="Z1776" s="156"/>
      <c r="AA1776" s="154"/>
      <c r="AB1776" s="154"/>
      <c r="AC1776" s="154"/>
      <c r="AD1776" s="154"/>
      <c r="AE1776" s="154"/>
      <c r="AF1776" s="154"/>
      <c r="AG1776" s="154"/>
      <c r="AH1776" s="155"/>
      <c r="AI1776" s="152"/>
      <c r="AJ1776" s="152"/>
      <c r="AK1776" s="152"/>
      <c r="AL1776" s="152"/>
      <c r="AM1776" s="157"/>
      <c r="AN1776" s="157"/>
      <c r="AO1776" s="152"/>
      <c r="AP1776" s="152"/>
      <c r="AQ1776" s="152"/>
      <c r="AR1776" s="152"/>
      <c r="AS1776" s="154"/>
      <c r="AT1776" s="154"/>
      <c r="AU1776" s="154"/>
      <c r="AV1776" s="154"/>
      <c r="AW1776" s="154"/>
      <c r="AX1776" s="154"/>
      <c r="AY1776" s="154"/>
      <c r="AZ1776" s="154"/>
      <c r="BA1776" s="154"/>
      <c r="BB1776" s="154"/>
      <c r="BC1776" s="154"/>
      <c r="BD1776" s="156"/>
      <c r="BE1776" s="156"/>
      <c r="BF1776" s="156"/>
      <c r="BG1776" s="156"/>
      <c r="BH1776" s="156"/>
      <c r="BI1776" s="156"/>
      <c r="BJ1776" s="156"/>
      <c r="BK1776" s="156"/>
      <c r="BL1776" s="156"/>
      <c r="BM1776" s="156"/>
      <c r="BN1776" s="156"/>
      <c r="BO1776" s="156"/>
      <c r="BP1776" s="156"/>
      <c r="BQ1776" s="156"/>
      <c r="BR1776" s="156"/>
      <c r="BS1776" s="156"/>
      <c r="BT1776" s="156"/>
      <c r="BU1776" s="156"/>
      <c r="BV1776" s="156"/>
      <c r="BW1776" s="156"/>
      <c r="BX1776" s="156"/>
      <c r="BY1776" s="156"/>
      <c r="BZ1776" s="156"/>
      <c r="CA1776" s="156"/>
      <c r="CB1776" s="156"/>
      <c r="CC1776" s="156"/>
      <c r="CD1776" s="156"/>
      <c r="CE1776" s="156"/>
      <c r="CF1776" s="156"/>
      <c r="CG1776" s="156"/>
      <c r="CH1776" s="156"/>
      <c r="CI1776" s="156"/>
      <c r="CJ1776" s="156"/>
      <c r="CK1776" s="156"/>
      <c r="CL1776" s="156"/>
      <c r="CM1776" s="156"/>
      <c r="CN1776" s="156"/>
      <c r="CO1776" s="156"/>
      <c r="CP1776" s="156"/>
      <c r="CQ1776" s="156"/>
      <c r="CR1776" s="156"/>
      <c r="CS1776" s="156"/>
      <c r="CT1776" s="156"/>
      <c r="CU1776" s="156"/>
      <c r="CV1776" s="156"/>
      <c r="CW1776" s="156"/>
      <c r="CX1776" s="156"/>
      <c r="CY1776" s="156"/>
      <c r="CZ1776" s="156"/>
      <c r="DA1776" s="156"/>
      <c r="DB1776" s="156"/>
      <c r="DC1776" s="156"/>
      <c r="DD1776" s="156"/>
      <c r="DE1776" s="156"/>
      <c r="DF1776" s="156"/>
      <c r="DG1776" s="156"/>
      <c r="DH1776" s="156"/>
      <c r="DI1776" s="156"/>
      <c r="DJ1776" s="156"/>
      <c r="DK1776" s="156"/>
      <c r="DL1776" s="156"/>
      <c r="DM1776" s="156"/>
      <c r="DN1776" s="156"/>
      <c r="DO1776" s="156"/>
      <c r="DP1776" s="156"/>
      <c r="DQ1776" s="156"/>
      <c r="DR1776" s="156"/>
      <c r="DS1776" s="156"/>
      <c r="DT1776" s="156"/>
      <c r="DU1776" s="156"/>
      <c r="DV1776" s="156"/>
      <c r="DW1776" s="156"/>
      <c r="DX1776" s="156"/>
      <c r="DY1776" s="156"/>
      <c r="DZ1776" s="156"/>
      <c r="EA1776" s="156"/>
      <c r="EB1776" s="156"/>
      <c r="EC1776" s="156"/>
      <c r="ED1776" s="156"/>
      <c r="EE1776" s="156"/>
      <c r="EF1776" s="156"/>
    </row>
    <row r="1777" spans="22:136" s="6" customFormat="1" x14ac:dyDescent="0.25">
      <c r="V1777" s="156"/>
      <c r="W1777" s="156"/>
      <c r="X1777" s="156"/>
      <c r="Y1777" s="156"/>
      <c r="Z1777" s="156"/>
      <c r="AA1777" s="154"/>
      <c r="AB1777" s="154"/>
      <c r="AC1777" s="154"/>
      <c r="AD1777" s="154"/>
      <c r="AE1777" s="154"/>
      <c r="AF1777" s="154"/>
      <c r="AG1777" s="154"/>
      <c r="AH1777" s="155"/>
      <c r="AI1777" s="152"/>
      <c r="AJ1777" s="152"/>
      <c r="AK1777" s="152"/>
      <c r="AL1777" s="152"/>
      <c r="AM1777" s="157"/>
      <c r="AN1777" s="157"/>
      <c r="AO1777" s="152"/>
      <c r="AP1777" s="152"/>
      <c r="AQ1777" s="152"/>
      <c r="AR1777" s="152"/>
      <c r="AS1777" s="154"/>
      <c r="AT1777" s="154"/>
      <c r="AU1777" s="154"/>
      <c r="AV1777" s="154"/>
      <c r="AW1777" s="154"/>
      <c r="AX1777" s="154"/>
      <c r="AY1777" s="154"/>
      <c r="AZ1777" s="154"/>
      <c r="BA1777" s="154"/>
      <c r="BB1777" s="154"/>
      <c r="BC1777" s="154"/>
      <c r="BD1777" s="156"/>
      <c r="BE1777" s="156"/>
      <c r="BF1777" s="156"/>
      <c r="BG1777" s="156"/>
      <c r="BH1777" s="156"/>
      <c r="BI1777" s="156"/>
      <c r="BJ1777" s="156"/>
      <c r="BK1777" s="156"/>
      <c r="BL1777" s="156"/>
      <c r="BM1777" s="156"/>
      <c r="BN1777" s="156"/>
      <c r="BO1777" s="156"/>
      <c r="BP1777" s="156"/>
      <c r="BQ1777" s="156"/>
      <c r="BR1777" s="156"/>
      <c r="BS1777" s="156"/>
      <c r="BT1777" s="156"/>
      <c r="BU1777" s="156"/>
      <c r="BV1777" s="156"/>
      <c r="BW1777" s="156"/>
      <c r="BX1777" s="156"/>
      <c r="BY1777" s="156"/>
      <c r="BZ1777" s="156"/>
      <c r="CA1777" s="156"/>
      <c r="CB1777" s="156"/>
      <c r="CC1777" s="156"/>
      <c r="CD1777" s="156"/>
      <c r="CE1777" s="156"/>
      <c r="CF1777" s="156"/>
      <c r="CG1777" s="156"/>
      <c r="CH1777" s="156"/>
      <c r="CI1777" s="156"/>
      <c r="CJ1777" s="156"/>
      <c r="CK1777" s="156"/>
      <c r="CL1777" s="156"/>
      <c r="CM1777" s="156"/>
      <c r="CN1777" s="156"/>
      <c r="CO1777" s="156"/>
      <c r="CP1777" s="156"/>
      <c r="CQ1777" s="156"/>
      <c r="CR1777" s="156"/>
      <c r="CS1777" s="156"/>
      <c r="CT1777" s="156"/>
      <c r="CU1777" s="156"/>
      <c r="CV1777" s="156"/>
      <c r="CW1777" s="156"/>
      <c r="CX1777" s="156"/>
      <c r="CY1777" s="156"/>
      <c r="CZ1777" s="156"/>
      <c r="DA1777" s="156"/>
      <c r="DB1777" s="156"/>
      <c r="DC1777" s="156"/>
      <c r="DD1777" s="156"/>
      <c r="DE1777" s="156"/>
      <c r="DF1777" s="156"/>
      <c r="DG1777" s="156"/>
      <c r="DH1777" s="156"/>
      <c r="DI1777" s="156"/>
      <c r="DJ1777" s="156"/>
      <c r="DK1777" s="156"/>
      <c r="DL1777" s="156"/>
      <c r="DM1777" s="156"/>
      <c r="DN1777" s="156"/>
      <c r="DO1777" s="156"/>
      <c r="DP1777" s="156"/>
      <c r="DQ1777" s="156"/>
      <c r="DR1777" s="156"/>
      <c r="DS1777" s="156"/>
      <c r="DT1777" s="156"/>
      <c r="DU1777" s="156"/>
      <c r="DV1777" s="156"/>
      <c r="DW1777" s="156"/>
      <c r="DX1777" s="156"/>
      <c r="DY1777" s="156"/>
      <c r="DZ1777" s="156"/>
      <c r="EA1777" s="156"/>
      <c r="EB1777" s="156"/>
      <c r="EC1777" s="156"/>
      <c r="ED1777" s="156"/>
      <c r="EE1777" s="156"/>
      <c r="EF1777" s="156"/>
    </row>
    <row r="1778" spans="22:136" s="6" customFormat="1" x14ac:dyDescent="0.25">
      <c r="V1778" s="156"/>
      <c r="W1778" s="156"/>
      <c r="X1778" s="156"/>
      <c r="Y1778" s="156"/>
      <c r="Z1778" s="156"/>
      <c r="AA1778" s="154"/>
      <c r="AB1778" s="154"/>
      <c r="AC1778" s="154"/>
      <c r="AD1778" s="154"/>
      <c r="AE1778" s="154"/>
      <c r="AF1778" s="154"/>
      <c r="AG1778" s="154"/>
      <c r="AH1778" s="155"/>
      <c r="AI1778" s="152"/>
      <c r="AJ1778" s="152"/>
      <c r="AK1778" s="152"/>
      <c r="AL1778" s="152"/>
      <c r="AM1778" s="157"/>
      <c r="AN1778" s="157"/>
      <c r="AO1778" s="152"/>
      <c r="AP1778" s="152"/>
      <c r="AQ1778" s="152"/>
      <c r="AR1778" s="152"/>
      <c r="AS1778" s="154"/>
      <c r="AT1778" s="154"/>
      <c r="AU1778" s="154"/>
      <c r="AV1778" s="154"/>
      <c r="AW1778" s="154"/>
      <c r="AX1778" s="154"/>
      <c r="AY1778" s="154"/>
      <c r="AZ1778" s="154"/>
      <c r="BA1778" s="154"/>
      <c r="BB1778" s="154"/>
      <c r="BC1778" s="154"/>
      <c r="BD1778" s="156"/>
      <c r="BE1778" s="156"/>
      <c r="BF1778" s="156"/>
      <c r="BG1778" s="156"/>
      <c r="BH1778" s="156"/>
      <c r="BI1778" s="156"/>
      <c r="BJ1778" s="156"/>
      <c r="BK1778" s="156"/>
      <c r="BL1778" s="156"/>
      <c r="BM1778" s="156"/>
      <c r="BN1778" s="156"/>
      <c r="BO1778" s="156"/>
      <c r="BP1778" s="156"/>
      <c r="BQ1778" s="156"/>
      <c r="BR1778" s="156"/>
      <c r="BS1778" s="156"/>
      <c r="BT1778" s="156"/>
      <c r="BU1778" s="156"/>
      <c r="BV1778" s="156"/>
      <c r="BW1778" s="156"/>
      <c r="BX1778" s="156"/>
      <c r="BY1778" s="156"/>
      <c r="BZ1778" s="156"/>
      <c r="CA1778" s="156"/>
      <c r="CB1778" s="156"/>
      <c r="CC1778" s="156"/>
      <c r="CD1778" s="156"/>
      <c r="CE1778" s="156"/>
      <c r="CF1778" s="156"/>
      <c r="CG1778" s="156"/>
      <c r="CH1778" s="156"/>
      <c r="CI1778" s="156"/>
      <c r="CJ1778" s="156"/>
      <c r="CK1778" s="156"/>
      <c r="CL1778" s="156"/>
      <c r="CM1778" s="156"/>
      <c r="CN1778" s="156"/>
      <c r="CO1778" s="156"/>
      <c r="CP1778" s="156"/>
      <c r="CQ1778" s="156"/>
      <c r="CR1778" s="156"/>
      <c r="CS1778" s="156"/>
      <c r="CT1778" s="156"/>
      <c r="CU1778" s="156"/>
      <c r="CV1778" s="156"/>
      <c r="CW1778" s="156"/>
      <c r="CX1778" s="156"/>
      <c r="CY1778" s="156"/>
      <c r="CZ1778" s="156"/>
      <c r="DA1778" s="156"/>
      <c r="DB1778" s="156"/>
      <c r="DC1778" s="156"/>
      <c r="DD1778" s="156"/>
      <c r="DE1778" s="156"/>
      <c r="DF1778" s="156"/>
      <c r="DG1778" s="156"/>
      <c r="DH1778" s="156"/>
      <c r="DI1778" s="156"/>
      <c r="DJ1778" s="156"/>
      <c r="DK1778" s="156"/>
      <c r="DL1778" s="156"/>
      <c r="DM1778" s="156"/>
      <c r="DN1778" s="156"/>
      <c r="DO1778" s="156"/>
      <c r="DP1778" s="156"/>
      <c r="DQ1778" s="156"/>
      <c r="DR1778" s="156"/>
      <c r="DS1778" s="156"/>
      <c r="DT1778" s="156"/>
      <c r="DU1778" s="156"/>
      <c r="DV1778" s="156"/>
      <c r="DW1778" s="156"/>
      <c r="DX1778" s="156"/>
      <c r="DY1778" s="156"/>
      <c r="DZ1778" s="156"/>
      <c r="EA1778" s="156"/>
      <c r="EB1778" s="156"/>
      <c r="EC1778" s="156"/>
      <c r="ED1778" s="156"/>
      <c r="EE1778" s="156"/>
      <c r="EF1778" s="156"/>
    </row>
    <row r="1779" spans="22:136" s="6" customFormat="1" x14ac:dyDescent="0.25">
      <c r="V1779" s="156"/>
      <c r="W1779" s="156"/>
      <c r="X1779" s="156"/>
      <c r="Y1779" s="156"/>
      <c r="Z1779" s="156"/>
      <c r="AA1779" s="154"/>
      <c r="AB1779" s="154"/>
      <c r="AC1779" s="154"/>
      <c r="AD1779" s="154"/>
      <c r="AE1779" s="154"/>
      <c r="AF1779" s="154"/>
      <c r="AG1779" s="154"/>
      <c r="AH1779" s="155"/>
      <c r="AI1779" s="152"/>
      <c r="AJ1779" s="152"/>
      <c r="AK1779" s="152"/>
      <c r="AL1779" s="152"/>
      <c r="AM1779" s="157"/>
      <c r="AN1779" s="157"/>
      <c r="AO1779" s="152"/>
      <c r="AP1779" s="152"/>
      <c r="AQ1779" s="152"/>
      <c r="AR1779" s="152"/>
      <c r="AS1779" s="154"/>
      <c r="AT1779" s="154"/>
      <c r="AU1779" s="154"/>
      <c r="AV1779" s="154"/>
      <c r="AW1779" s="154"/>
      <c r="AX1779" s="154"/>
      <c r="AY1779" s="154"/>
      <c r="AZ1779" s="154"/>
      <c r="BA1779" s="154"/>
      <c r="BB1779" s="154"/>
      <c r="BC1779" s="154"/>
      <c r="BD1779" s="156"/>
      <c r="BE1779" s="156"/>
      <c r="BF1779" s="156"/>
      <c r="BG1779" s="156"/>
      <c r="BH1779" s="156"/>
      <c r="BI1779" s="156"/>
      <c r="BJ1779" s="156"/>
      <c r="BK1779" s="156"/>
      <c r="BL1779" s="156"/>
      <c r="BM1779" s="156"/>
      <c r="BN1779" s="156"/>
      <c r="BO1779" s="156"/>
      <c r="BP1779" s="156"/>
      <c r="BQ1779" s="156"/>
      <c r="BR1779" s="156"/>
      <c r="BS1779" s="156"/>
      <c r="BT1779" s="156"/>
      <c r="BU1779" s="156"/>
      <c r="BV1779" s="156"/>
      <c r="BW1779" s="156"/>
      <c r="BX1779" s="156"/>
      <c r="BY1779" s="156"/>
      <c r="BZ1779" s="156"/>
      <c r="CA1779" s="156"/>
      <c r="CB1779" s="156"/>
      <c r="CC1779" s="156"/>
      <c r="CD1779" s="156"/>
      <c r="CE1779" s="156"/>
      <c r="CF1779" s="156"/>
      <c r="CG1779" s="156"/>
      <c r="CH1779" s="156"/>
      <c r="CI1779" s="156"/>
      <c r="CJ1779" s="156"/>
      <c r="CK1779" s="156"/>
      <c r="CL1779" s="156"/>
      <c r="CM1779" s="156"/>
      <c r="CN1779" s="156"/>
      <c r="CO1779" s="156"/>
      <c r="CP1779" s="156"/>
      <c r="CQ1779" s="156"/>
      <c r="CR1779" s="156"/>
      <c r="CS1779" s="156"/>
      <c r="CT1779" s="156"/>
      <c r="CU1779" s="156"/>
      <c r="CV1779" s="156"/>
      <c r="CW1779" s="156"/>
      <c r="CX1779" s="156"/>
      <c r="CY1779" s="156"/>
      <c r="CZ1779" s="156"/>
      <c r="DA1779" s="156"/>
      <c r="DB1779" s="156"/>
      <c r="DC1779" s="156"/>
      <c r="DD1779" s="156"/>
      <c r="DE1779" s="156"/>
      <c r="DF1779" s="156"/>
      <c r="DG1779" s="156"/>
      <c r="DH1779" s="156"/>
      <c r="DI1779" s="156"/>
      <c r="DJ1779" s="156"/>
      <c r="DK1779" s="156"/>
      <c r="DL1779" s="156"/>
      <c r="DM1779" s="156"/>
      <c r="DN1779" s="156"/>
      <c r="DO1779" s="156"/>
      <c r="DP1779" s="156"/>
      <c r="DQ1779" s="156"/>
      <c r="DR1779" s="156"/>
      <c r="DS1779" s="156"/>
      <c r="DT1779" s="156"/>
      <c r="DU1779" s="156"/>
      <c r="DV1779" s="156"/>
      <c r="DW1779" s="156"/>
      <c r="DX1779" s="156"/>
      <c r="DY1779" s="156"/>
      <c r="DZ1779" s="156"/>
      <c r="EA1779" s="156"/>
      <c r="EB1779" s="156"/>
      <c r="EC1779" s="156"/>
      <c r="ED1779" s="156"/>
      <c r="EE1779" s="156"/>
      <c r="EF1779" s="156"/>
    </row>
    <row r="1780" spans="22:136" s="6" customFormat="1" x14ac:dyDescent="0.25">
      <c r="V1780" s="156"/>
      <c r="W1780" s="156"/>
      <c r="X1780" s="156"/>
      <c r="Y1780" s="156"/>
      <c r="Z1780" s="156"/>
      <c r="AA1780" s="154"/>
      <c r="AB1780" s="154"/>
      <c r="AC1780" s="154"/>
      <c r="AD1780" s="154"/>
      <c r="AE1780" s="154"/>
      <c r="AF1780" s="154"/>
      <c r="AG1780" s="154"/>
      <c r="AH1780" s="155"/>
      <c r="AI1780" s="152"/>
      <c r="AJ1780" s="152"/>
      <c r="AK1780" s="152"/>
      <c r="AL1780" s="152"/>
      <c r="AM1780" s="157"/>
      <c r="AN1780" s="157"/>
      <c r="AO1780" s="152"/>
      <c r="AP1780" s="152"/>
      <c r="AQ1780" s="152"/>
      <c r="AR1780" s="152"/>
      <c r="AS1780" s="154"/>
      <c r="AT1780" s="154"/>
      <c r="AU1780" s="154"/>
      <c r="AV1780" s="154"/>
      <c r="AW1780" s="154"/>
      <c r="AX1780" s="154"/>
      <c r="AY1780" s="154"/>
      <c r="AZ1780" s="154"/>
      <c r="BA1780" s="154"/>
      <c r="BB1780" s="154"/>
      <c r="BC1780" s="154"/>
      <c r="BD1780" s="156"/>
      <c r="BE1780" s="156"/>
      <c r="BF1780" s="156"/>
      <c r="BG1780" s="156"/>
      <c r="BH1780" s="156"/>
      <c r="BI1780" s="156"/>
      <c r="BJ1780" s="156"/>
      <c r="BK1780" s="156"/>
      <c r="BL1780" s="156"/>
      <c r="BM1780" s="156"/>
      <c r="BN1780" s="156"/>
      <c r="BO1780" s="156"/>
      <c r="BP1780" s="156"/>
      <c r="BQ1780" s="156"/>
      <c r="BR1780" s="156"/>
      <c r="BS1780" s="156"/>
      <c r="BT1780" s="156"/>
      <c r="BU1780" s="156"/>
      <c r="BV1780" s="156"/>
      <c r="BW1780" s="156"/>
      <c r="BX1780" s="156"/>
      <c r="BY1780" s="156"/>
      <c r="BZ1780" s="156"/>
      <c r="CA1780" s="156"/>
      <c r="CB1780" s="156"/>
      <c r="CC1780" s="156"/>
      <c r="CD1780" s="156"/>
      <c r="CE1780" s="156"/>
      <c r="CF1780" s="156"/>
      <c r="CG1780" s="156"/>
      <c r="CH1780" s="156"/>
      <c r="CI1780" s="156"/>
      <c r="CJ1780" s="156"/>
      <c r="CK1780" s="156"/>
      <c r="CL1780" s="156"/>
      <c r="CM1780" s="156"/>
      <c r="CN1780" s="156"/>
      <c r="CO1780" s="156"/>
      <c r="CP1780" s="156"/>
      <c r="CQ1780" s="156"/>
      <c r="CR1780" s="156"/>
      <c r="CS1780" s="156"/>
      <c r="CT1780" s="156"/>
      <c r="CU1780" s="156"/>
      <c r="CV1780" s="156"/>
      <c r="CW1780" s="156"/>
      <c r="CX1780" s="156"/>
      <c r="CY1780" s="156"/>
      <c r="CZ1780" s="156"/>
      <c r="DA1780" s="156"/>
      <c r="DB1780" s="156"/>
      <c r="DC1780" s="156"/>
      <c r="DD1780" s="156"/>
      <c r="DE1780" s="156"/>
      <c r="DF1780" s="156"/>
      <c r="DG1780" s="156"/>
      <c r="DH1780" s="156"/>
      <c r="DI1780" s="156"/>
      <c r="DJ1780" s="156"/>
      <c r="DK1780" s="156"/>
      <c r="DL1780" s="156"/>
      <c r="DM1780" s="156"/>
      <c r="DN1780" s="156"/>
      <c r="DO1780" s="156"/>
      <c r="DP1780" s="156"/>
      <c r="DQ1780" s="156"/>
      <c r="DR1780" s="156"/>
      <c r="DS1780" s="156"/>
      <c r="DT1780" s="156"/>
      <c r="DU1780" s="156"/>
      <c r="DV1780" s="156"/>
      <c r="DW1780" s="156"/>
      <c r="DX1780" s="156"/>
      <c r="DY1780" s="156"/>
      <c r="DZ1780" s="156"/>
      <c r="EA1780" s="156"/>
      <c r="EB1780" s="156"/>
      <c r="EC1780" s="156"/>
      <c r="ED1780" s="156"/>
      <c r="EE1780" s="156"/>
      <c r="EF1780" s="156"/>
    </row>
    <row r="1781" spans="22:136" s="6" customFormat="1" x14ac:dyDescent="0.25">
      <c r="V1781" s="156"/>
      <c r="W1781" s="156"/>
      <c r="X1781" s="156"/>
      <c r="Y1781" s="156"/>
      <c r="Z1781" s="156"/>
      <c r="AA1781" s="154"/>
      <c r="AB1781" s="154"/>
      <c r="AC1781" s="154"/>
      <c r="AD1781" s="154"/>
      <c r="AE1781" s="154"/>
      <c r="AF1781" s="154"/>
      <c r="AG1781" s="154"/>
      <c r="AH1781" s="155"/>
      <c r="AI1781" s="152"/>
      <c r="AJ1781" s="152"/>
      <c r="AK1781" s="152"/>
      <c r="AL1781" s="152"/>
      <c r="AM1781" s="157"/>
      <c r="AN1781" s="157"/>
      <c r="AO1781" s="152"/>
      <c r="AP1781" s="152"/>
      <c r="AQ1781" s="152"/>
      <c r="AR1781" s="152"/>
      <c r="AS1781" s="154"/>
      <c r="AT1781" s="154"/>
      <c r="AU1781" s="154"/>
      <c r="AV1781" s="154"/>
      <c r="AW1781" s="154"/>
      <c r="AX1781" s="154"/>
      <c r="AY1781" s="154"/>
      <c r="AZ1781" s="154"/>
      <c r="BA1781" s="154"/>
      <c r="BB1781" s="154"/>
      <c r="BC1781" s="154"/>
      <c r="BD1781" s="156"/>
      <c r="BE1781" s="156"/>
      <c r="BF1781" s="156"/>
      <c r="BG1781" s="156"/>
      <c r="BH1781" s="156"/>
      <c r="BI1781" s="156"/>
      <c r="BJ1781" s="156"/>
      <c r="BK1781" s="156"/>
      <c r="BL1781" s="156"/>
      <c r="BM1781" s="156"/>
      <c r="BN1781" s="156"/>
      <c r="BO1781" s="156"/>
      <c r="BP1781" s="156"/>
      <c r="BQ1781" s="156"/>
      <c r="BR1781" s="156"/>
      <c r="BS1781" s="156"/>
      <c r="BT1781" s="156"/>
      <c r="BU1781" s="156"/>
      <c r="BV1781" s="156"/>
      <c r="BW1781" s="156"/>
      <c r="BX1781" s="156"/>
      <c r="BY1781" s="156"/>
      <c r="BZ1781" s="156"/>
      <c r="CA1781" s="156"/>
      <c r="CB1781" s="156"/>
      <c r="CC1781" s="156"/>
      <c r="CD1781" s="156"/>
      <c r="CE1781" s="156"/>
      <c r="CF1781" s="156"/>
      <c r="CG1781" s="156"/>
      <c r="CH1781" s="156"/>
      <c r="CI1781" s="156"/>
      <c r="CJ1781" s="156"/>
      <c r="CK1781" s="156"/>
      <c r="CL1781" s="156"/>
      <c r="CM1781" s="156"/>
      <c r="CN1781" s="156"/>
      <c r="CO1781" s="156"/>
      <c r="CP1781" s="156"/>
      <c r="CQ1781" s="156"/>
      <c r="CR1781" s="156"/>
      <c r="CS1781" s="156"/>
      <c r="CT1781" s="156"/>
      <c r="CU1781" s="156"/>
      <c r="CV1781" s="156"/>
      <c r="CW1781" s="156"/>
      <c r="CX1781" s="156"/>
      <c r="CY1781" s="156"/>
      <c r="CZ1781" s="156"/>
      <c r="DA1781" s="156"/>
      <c r="DB1781" s="156"/>
      <c r="DC1781" s="156"/>
      <c r="DD1781" s="156"/>
      <c r="DE1781" s="156"/>
      <c r="DF1781" s="156"/>
      <c r="DG1781" s="156"/>
      <c r="DH1781" s="156"/>
      <c r="DI1781" s="156"/>
      <c r="DJ1781" s="156"/>
      <c r="DK1781" s="156"/>
      <c r="DL1781" s="156"/>
      <c r="DM1781" s="156"/>
      <c r="DN1781" s="156"/>
      <c r="DO1781" s="156"/>
      <c r="DP1781" s="156"/>
      <c r="DQ1781" s="156"/>
      <c r="DR1781" s="156"/>
      <c r="DS1781" s="156"/>
      <c r="DT1781" s="156"/>
      <c r="DU1781" s="156"/>
      <c r="DV1781" s="156"/>
      <c r="DW1781" s="156"/>
      <c r="DX1781" s="156"/>
      <c r="DY1781" s="156"/>
      <c r="DZ1781" s="156"/>
      <c r="EA1781" s="156"/>
      <c r="EB1781" s="156"/>
      <c r="EC1781" s="156"/>
      <c r="ED1781" s="156"/>
      <c r="EE1781" s="156"/>
      <c r="EF1781" s="156"/>
    </row>
    <row r="1782" spans="22:136" s="6" customFormat="1" x14ac:dyDescent="0.25">
      <c r="V1782" s="156"/>
      <c r="W1782" s="156"/>
      <c r="X1782" s="156"/>
      <c r="Y1782" s="156"/>
      <c r="Z1782" s="156"/>
      <c r="AA1782" s="154"/>
      <c r="AB1782" s="154"/>
      <c r="AC1782" s="154"/>
      <c r="AD1782" s="154"/>
      <c r="AE1782" s="154"/>
      <c r="AF1782" s="154"/>
      <c r="AG1782" s="154"/>
      <c r="AH1782" s="155"/>
      <c r="AI1782" s="152"/>
      <c r="AJ1782" s="152"/>
      <c r="AK1782" s="152"/>
      <c r="AL1782" s="152"/>
      <c r="AM1782" s="157"/>
      <c r="AN1782" s="157"/>
      <c r="AO1782" s="152"/>
      <c r="AP1782" s="152"/>
      <c r="AQ1782" s="152"/>
      <c r="AR1782" s="152"/>
      <c r="AS1782" s="154"/>
      <c r="AT1782" s="154"/>
      <c r="AU1782" s="154"/>
      <c r="AV1782" s="154"/>
      <c r="AW1782" s="154"/>
      <c r="AX1782" s="154"/>
      <c r="AY1782" s="154"/>
      <c r="AZ1782" s="154"/>
      <c r="BA1782" s="154"/>
      <c r="BB1782" s="154"/>
      <c r="BC1782" s="154"/>
      <c r="BD1782" s="156"/>
      <c r="BE1782" s="156"/>
      <c r="BF1782" s="156"/>
      <c r="BG1782" s="156"/>
      <c r="BH1782" s="156"/>
      <c r="BI1782" s="156"/>
      <c r="BJ1782" s="156"/>
      <c r="BK1782" s="156"/>
      <c r="BL1782" s="156"/>
      <c r="BM1782" s="156"/>
      <c r="BN1782" s="156"/>
      <c r="BO1782" s="156"/>
      <c r="BP1782" s="156"/>
      <c r="BQ1782" s="156"/>
      <c r="BR1782" s="156"/>
      <c r="BS1782" s="156"/>
      <c r="BT1782" s="156"/>
      <c r="BU1782" s="156"/>
      <c r="BV1782" s="156"/>
      <c r="BW1782" s="156"/>
      <c r="BX1782" s="156"/>
      <c r="BY1782" s="156"/>
      <c r="BZ1782" s="156"/>
      <c r="CA1782" s="156"/>
      <c r="CB1782" s="156"/>
      <c r="CC1782" s="156"/>
      <c r="CD1782" s="156"/>
      <c r="CE1782" s="156"/>
      <c r="CF1782" s="156"/>
      <c r="CG1782" s="156"/>
      <c r="CH1782" s="156"/>
      <c r="CI1782" s="156"/>
      <c r="CJ1782" s="156"/>
      <c r="CK1782" s="156"/>
      <c r="CL1782" s="156"/>
      <c r="CM1782" s="156"/>
      <c r="CN1782" s="156"/>
      <c r="CO1782" s="156"/>
      <c r="CP1782" s="156"/>
      <c r="CQ1782" s="156"/>
      <c r="CR1782" s="156"/>
      <c r="CS1782" s="156"/>
      <c r="CT1782" s="156"/>
      <c r="CU1782" s="156"/>
      <c r="CV1782" s="156"/>
      <c r="CW1782" s="156"/>
      <c r="CX1782" s="156"/>
      <c r="CY1782" s="156"/>
      <c r="CZ1782" s="156"/>
      <c r="DA1782" s="156"/>
      <c r="DB1782" s="156"/>
      <c r="DC1782" s="156"/>
      <c r="DD1782" s="156"/>
      <c r="DE1782" s="156"/>
      <c r="DF1782" s="156"/>
      <c r="DG1782" s="156"/>
      <c r="DH1782" s="156"/>
      <c r="DI1782" s="156"/>
      <c r="DJ1782" s="156"/>
      <c r="DK1782" s="156"/>
      <c r="DL1782" s="156"/>
      <c r="DM1782" s="156"/>
      <c r="DN1782" s="156"/>
      <c r="DO1782" s="156"/>
      <c r="DP1782" s="156"/>
      <c r="DQ1782" s="156"/>
      <c r="DR1782" s="156"/>
      <c r="DS1782" s="156"/>
      <c r="DT1782" s="156"/>
      <c r="DU1782" s="156"/>
      <c r="DV1782" s="156"/>
      <c r="DW1782" s="156"/>
      <c r="DX1782" s="156"/>
      <c r="DY1782" s="156"/>
      <c r="DZ1782" s="156"/>
      <c r="EA1782" s="156"/>
      <c r="EB1782" s="156"/>
      <c r="EC1782" s="156"/>
      <c r="ED1782" s="156"/>
      <c r="EE1782" s="156"/>
      <c r="EF1782" s="156"/>
    </row>
    <row r="1783" spans="22:136" s="6" customFormat="1" x14ac:dyDescent="0.25">
      <c r="V1783" s="156"/>
      <c r="W1783" s="156"/>
      <c r="X1783" s="156"/>
      <c r="Y1783" s="156"/>
      <c r="Z1783" s="156"/>
      <c r="AA1783" s="154"/>
      <c r="AB1783" s="154"/>
      <c r="AC1783" s="154"/>
      <c r="AD1783" s="154"/>
      <c r="AE1783" s="154"/>
      <c r="AF1783" s="154"/>
      <c r="AG1783" s="154"/>
      <c r="AH1783" s="155"/>
      <c r="AI1783" s="152"/>
      <c r="AJ1783" s="152"/>
      <c r="AK1783" s="152"/>
      <c r="AL1783" s="152"/>
      <c r="AM1783" s="157"/>
      <c r="AN1783" s="157"/>
      <c r="AO1783" s="152"/>
      <c r="AP1783" s="152"/>
      <c r="AQ1783" s="152"/>
      <c r="AR1783" s="152"/>
      <c r="AS1783" s="154"/>
      <c r="AT1783" s="154"/>
      <c r="AU1783" s="154"/>
      <c r="AV1783" s="154"/>
      <c r="AW1783" s="154"/>
      <c r="AX1783" s="154"/>
      <c r="AY1783" s="154"/>
      <c r="AZ1783" s="154"/>
      <c r="BA1783" s="154"/>
      <c r="BB1783" s="154"/>
      <c r="BC1783" s="154"/>
      <c r="BD1783" s="156"/>
      <c r="BE1783" s="156"/>
      <c r="BF1783" s="156"/>
      <c r="BG1783" s="156"/>
      <c r="BH1783" s="156"/>
      <c r="BI1783" s="156"/>
      <c r="BJ1783" s="156"/>
      <c r="BK1783" s="156"/>
      <c r="BL1783" s="156"/>
      <c r="BM1783" s="156"/>
      <c r="BN1783" s="156"/>
      <c r="BO1783" s="156"/>
      <c r="BP1783" s="156"/>
      <c r="BQ1783" s="156"/>
      <c r="BR1783" s="156"/>
      <c r="BS1783" s="156"/>
      <c r="BT1783" s="156"/>
      <c r="BU1783" s="156"/>
      <c r="BV1783" s="156"/>
      <c r="BW1783" s="156"/>
      <c r="BX1783" s="156"/>
      <c r="BY1783" s="156"/>
      <c r="BZ1783" s="156"/>
      <c r="CA1783" s="156"/>
      <c r="CB1783" s="156"/>
      <c r="CC1783" s="156"/>
      <c r="CD1783" s="156"/>
      <c r="CE1783" s="156"/>
      <c r="CF1783" s="156"/>
      <c r="CG1783" s="156"/>
      <c r="CH1783" s="156"/>
      <c r="CI1783" s="156"/>
      <c r="CJ1783" s="156"/>
      <c r="CK1783" s="156"/>
      <c r="CL1783" s="156"/>
      <c r="CM1783" s="156"/>
      <c r="CN1783" s="156"/>
      <c r="CO1783" s="156"/>
      <c r="CP1783" s="156"/>
      <c r="CQ1783" s="156"/>
      <c r="CR1783" s="156"/>
      <c r="CS1783" s="156"/>
      <c r="CT1783" s="156"/>
      <c r="CU1783" s="156"/>
      <c r="CV1783" s="156"/>
      <c r="CW1783" s="156"/>
      <c r="CX1783" s="156"/>
      <c r="CY1783" s="156"/>
      <c r="CZ1783" s="156"/>
      <c r="DA1783" s="156"/>
      <c r="DB1783" s="156"/>
      <c r="DC1783" s="156"/>
      <c r="DD1783" s="156"/>
      <c r="DE1783" s="156"/>
      <c r="DF1783" s="156"/>
      <c r="DG1783" s="156"/>
      <c r="DH1783" s="156"/>
      <c r="DI1783" s="156"/>
      <c r="DJ1783" s="156"/>
      <c r="DK1783" s="156"/>
      <c r="DL1783" s="156"/>
      <c r="DM1783" s="156"/>
      <c r="DN1783" s="156"/>
      <c r="DO1783" s="156"/>
      <c r="DP1783" s="156"/>
      <c r="DQ1783" s="156"/>
      <c r="DR1783" s="156"/>
      <c r="DS1783" s="156"/>
      <c r="DT1783" s="156"/>
      <c r="DU1783" s="156"/>
      <c r="DV1783" s="156"/>
      <c r="DW1783" s="156"/>
      <c r="DX1783" s="156"/>
      <c r="DY1783" s="156"/>
      <c r="DZ1783" s="156"/>
      <c r="EA1783" s="156"/>
      <c r="EB1783" s="156"/>
      <c r="EC1783" s="156"/>
      <c r="ED1783" s="156"/>
      <c r="EE1783" s="156"/>
      <c r="EF1783" s="156"/>
    </row>
    <row r="1784" spans="22:136" s="6" customFormat="1" x14ac:dyDescent="0.25">
      <c r="V1784" s="156"/>
      <c r="W1784" s="156"/>
      <c r="X1784" s="156"/>
      <c r="Y1784" s="156"/>
      <c r="Z1784" s="156"/>
      <c r="AA1784" s="154"/>
      <c r="AB1784" s="154"/>
      <c r="AC1784" s="154"/>
      <c r="AD1784" s="154"/>
      <c r="AE1784" s="154"/>
      <c r="AF1784" s="154"/>
      <c r="AG1784" s="154"/>
      <c r="AH1784" s="155"/>
      <c r="AI1784" s="152"/>
      <c r="AJ1784" s="152"/>
      <c r="AK1784" s="152"/>
      <c r="AL1784" s="152"/>
      <c r="AM1784" s="157"/>
      <c r="AN1784" s="157"/>
      <c r="AO1784" s="152"/>
      <c r="AP1784" s="152"/>
      <c r="AQ1784" s="152"/>
      <c r="AR1784" s="152"/>
      <c r="AS1784" s="154"/>
      <c r="AT1784" s="154"/>
      <c r="AU1784" s="154"/>
      <c r="AV1784" s="154"/>
      <c r="AW1784" s="154"/>
      <c r="AX1784" s="154"/>
      <c r="AY1784" s="154"/>
      <c r="AZ1784" s="154"/>
      <c r="BA1784" s="154"/>
      <c r="BB1784" s="154"/>
      <c r="BC1784" s="154"/>
      <c r="BD1784" s="156"/>
      <c r="BE1784" s="156"/>
      <c r="BF1784" s="156"/>
      <c r="BG1784" s="156"/>
      <c r="BH1784" s="156"/>
      <c r="BI1784" s="156"/>
      <c r="BJ1784" s="156"/>
      <c r="BK1784" s="156"/>
      <c r="BL1784" s="156"/>
      <c r="BM1784" s="156"/>
      <c r="BN1784" s="156"/>
      <c r="BO1784" s="156"/>
      <c r="BP1784" s="156"/>
      <c r="BQ1784" s="156"/>
      <c r="BR1784" s="156"/>
      <c r="BS1784" s="156"/>
      <c r="BT1784" s="156"/>
      <c r="BU1784" s="156"/>
      <c r="BV1784" s="156"/>
      <c r="BW1784" s="156"/>
      <c r="BX1784" s="156"/>
      <c r="BY1784" s="156"/>
      <c r="BZ1784" s="156"/>
      <c r="CA1784" s="156"/>
      <c r="CB1784" s="156"/>
      <c r="CC1784" s="156"/>
      <c r="CD1784" s="156"/>
      <c r="CE1784" s="156"/>
      <c r="CF1784" s="156"/>
      <c r="CG1784" s="156"/>
      <c r="CH1784" s="156"/>
      <c r="CI1784" s="156"/>
      <c r="CJ1784" s="156"/>
      <c r="CK1784" s="156"/>
      <c r="CL1784" s="156"/>
      <c r="CM1784" s="156"/>
      <c r="CN1784" s="156"/>
      <c r="CO1784" s="156"/>
      <c r="CP1784" s="156"/>
      <c r="CQ1784" s="156"/>
      <c r="CR1784" s="156"/>
      <c r="CS1784" s="156"/>
      <c r="CT1784" s="156"/>
      <c r="CU1784" s="156"/>
      <c r="CV1784" s="156"/>
      <c r="CW1784" s="156"/>
      <c r="CX1784" s="156"/>
      <c r="CY1784" s="156"/>
      <c r="CZ1784" s="156"/>
      <c r="DA1784" s="156"/>
      <c r="DB1784" s="156"/>
      <c r="DC1784" s="156"/>
      <c r="DD1784" s="156"/>
      <c r="DE1784" s="156"/>
      <c r="DF1784" s="156"/>
      <c r="DG1784" s="156"/>
      <c r="DH1784" s="156"/>
      <c r="DI1784" s="156"/>
      <c r="DJ1784" s="156"/>
      <c r="DK1784" s="156"/>
      <c r="DL1784" s="156"/>
      <c r="DM1784" s="156"/>
      <c r="DN1784" s="156"/>
      <c r="DO1784" s="156"/>
      <c r="DP1784" s="156"/>
      <c r="DQ1784" s="156"/>
      <c r="DR1784" s="156"/>
      <c r="DS1784" s="156"/>
      <c r="DT1784" s="156"/>
      <c r="DU1784" s="156"/>
      <c r="DV1784" s="156"/>
      <c r="DW1784" s="156"/>
      <c r="DX1784" s="156"/>
      <c r="DY1784" s="156"/>
      <c r="DZ1784" s="156"/>
      <c r="EA1784" s="156"/>
      <c r="EB1784" s="156"/>
      <c r="EC1784" s="156"/>
      <c r="ED1784" s="156"/>
      <c r="EE1784" s="156"/>
      <c r="EF1784" s="156"/>
    </row>
    <row r="1785" spans="22:136" s="6" customFormat="1" x14ac:dyDescent="0.25">
      <c r="V1785" s="156"/>
      <c r="W1785" s="156"/>
      <c r="X1785" s="156"/>
      <c r="Y1785" s="156"/>
      <c r="Z1785" s="156"/>
      <c r="AA1785" s="154"/>
      <c r="AB1785" s="154"/>
      <c r="AC1785" s="154"/>
      <c r="AD1785" s="154"/>
      <c r="AE1785" s="154"/>
      <c r="AF1785" s="154"/>
      <c r="AG1785" s="154"/>
      <c r="AH1785" s="155"/>
      <c r="AI1785" s="152"/>
      <c r="AJ1785" s="152"/>
      <c r="AK1785" s="152"/>
      <c r="AL1785" s="152"/>
      <c r="AM1785" s="157"/>
      <c r="AN1785" s="157"/>
      <c r="AO1785" s="152"/>
      <c r="AP1785" s="152"/>
      <c r="AQ1785" s="152"/>
      <c r="AR1785" s="152"/>
      <c r="AS1785" s="154"/>
      <c r="AT1785" s="154"/>
      <c r="AU1785" s="154"/>
      <c r="AV1785" s="154"/>
      <c r="AW1785" s="154"/>
      <c r="AX1785" s="154"/>
      <c r="AY1785" s="154"/>
      <c r="AZ1785" s="154"/>
      <c r="BA1785" s="154"/>
      <c r="BB1785" s="154"/>
      <c r="BC1785" s="154"/>
      <c r="BD1785" s="156"/>
      <c r="BE1785" s="156"/>
      <c r="BF1785" s="156"/>
      <c r="BG1785" s="156"/>
      <c r="BH1785" s="156"/>
      <c r="BI1785" s="156"/>
      <c r="BJ1785" s="156"/>
      <c r="BK1785" s="156"/>
      <c r="BL1785" s="156"/>
      <c r="BM1785" s="156"/>
      <c r="BN1785" s="156"/>
      <c r="BO1785" s="156"/>
      <c r="BP1785" s="156"/>
      <c r="BQ1785" s="156"/>
      <c r="BR1785" s="156"/>
      <c r="BS1785" s="156"/>
      <c r="BT1785" s="156"/>
      <c r="BU1785" s="156"/>
      <c r="BV1785" s="156"/>
      <c r="BW1785" s="156"/>
      <c r="BX1785" s="156"/>
      <c r="BY1785" s="156"/>
      <c r="BZ1785" s="156"/>
      <c r="CA1785" s="156"/>
      <c r="CB1785" s="156"/>
      <c r="CC1785" s="156"/>
      <c r="CD1785" s="156"/>
      <c r="CE1785" s="156"/>
      <c r="CF1785" s="156"/>
      <c r="CG1785" s="156"/>
      <c r="CH1785" s="156"/>
      <c r="CI1785" s="156"/>
      <c r="CJ1785" s="156"/>
      <c r="CK1785" s="156"/>
      <c r="CL1785" s="156"/>
      <c r="CM1785" s="156"/>
      <c r="CN1785" s="156"/>
      <c r="CO1785" s="156"/>
      <c r="CP1785" s="156"/>
      <c r="CQ1785" s="156"/>
      <c r="CR1785" s="156"/>
      <c r="CS1785" s="156"/>
      <c r="CT1785" s="156"/>
      <c r="CU1785" s="156"/>
      <c r="CV1785" s="156"/>
      <c r="CW1785" s="156"/>
      <c r="CX1785" s="156"/>
      <c r="CY1785" s="156"/>
      <c r="CZ1785" s="156"/>
      <c r="DA1785" s="156"/>
      <c r="DB1785" s="156"/>
      <c r="DC1785" s="156"/>
      <c r="DD1785" s="156"/>
      <c r="DE1785" s="156"/>
      <c r="DF1785" s="156"/>
      <c r="DG1785" s="156"/>
      <c r="DH1785" s="156"/>
      <c r="DI1785" s="156"/>
      <c r="DJ1785" s="156"/>
      <c r="DK1785" s="156"/>
      <c r="DL1785" s="156"/>
      <c r="DM1785" s="156"/>
      <c r="DN1785" s="156"/>
      <c r="DO1785" s="156"/>
      <c r="DP1785" s="156"/>
      <c r="DQ1785" s="156"/>
      <c r="DR1785" s="156"/>
      <c r="DS1785" s="156"/>
      <c r="DT1785" s="156"/>
      <c r="DU1785" s="156"/>
      <c r="DV1785" s="156"/>
      <c r="DW1785" s="156"/>
      <c r="DX1785" s="156"/>
      <c r="DY1785" s="156"/>
      <c r="DZ1785" s="156"/>
      <c r="EA1785" s="156"/>
      <c r="EB1785" s="156"/>
      <c r="EC1785" s="156"/>
      <c r="ED1785" s="156"/>
      <c r="EE1785" s="156"/>
      <c r="EF1785" s="156"/>
    </row>
    <row r="1786" spans="22:136" s="6" customFormat="1" x14ac:dyDescent="0.25">
      <c r="V1786" s="156"/>
      <c r="W1786" s="156"/>
      <c r="X1786" s="156"/>
      <c r="Y1786" s="156"/>
      <c r="Z1786" s="156"/>
      <c r="AA1786" s="154"/>
      <c r="AB1786" s="154"/>
      <c r="AC1786" s="154"/>
      <c r="AD1786" s="154"/>
      <c r="AE1786" s="154"/>
      <c r="AF1786" s="154"/>
      <c r="AG1786" s="154"/>
      <c r="AH1786" s="155"/>
      <c r="AI1786" s="152"/>
      <c r="AJ1786" s="152"/>
      <c r="AK1786" s="152"/>
      <c r="AL1786" s="152"/>
      <c r="AM1786" s="157"/>
      <c r="AN1786" s="157"/>
      <c r="AO1786" s="152"/>
      <c r="AP1786" s="152"/>
      <c r="AQ1786" s="152"/>
      <c r="AR1786" s="152"/>
      <c r="AS1786" s="154"/>
      <c r="AT1786" s="154"/>
      <c r="AU1786" s="154"/>
      <c r="AV1786" s="154"/>
      <c r="AW1786" s="154"/>
      <c r="AX1786" s="154"/>
      <c r="AY1786" s="154"/>
      <c r="AZ1786" s="154"/>
      <c r="BA1786" s="154"/>
      <c r="BB1786" s="154"/>
      <c r="BC1786" s="154"/>
      <c r="BD1786" s="156"/>
      <c r="BE1786" s="156"/>
      <c r="BF1786" s="156"/>
      <c r="BG1786" s="156"/>
      <c r="BH1786" s="156"/>
      <c r="BI1786" s="156"/>
      <c r="BJ1786" s="156"/>
      <c r="BK1786" s="156"/>
      <c r="BL1786" s="156"/>
      <c r="BM1786" s="156"/>
      <c r="BN1786" s="156"/>
      <c r="BO1786" s="156"/>
      <c r="BP1786" s="156"/>
      <c r="BQ1786" s="156"/>
      <c r="BR1786" s="156"/>
      <c r="BS1786" s="156"/>
      <c r="BT1786" s="156"/>
      <c r="BU1786" s="156"/>
      <c r="BV1786" s="156"/>
      <c r="BW1786" s="156"/>
      <c r="BX1786" s="156"/>
      <c r="BY1786" s="156"/>
      <c r="BZ1786" s="156"/>
      <c r="CA1786" s="156"/>
      <c r="CB1786" s="156"/>
      <c r="CC1786" s="156"/>
      <c r="CD1786" s="156"/>
      <c r="CE1786" s="156"/>
      <c r="CF1786" s="156"/>
      <c r="CG1786" s="156"/>
      <c r="CH1786" s="156"/>
      <c r="CI1786" s="156"/>
      <c r="CJ1786" s="156"/>
      <c r="CK1786" s="156"/>
      <c r="CL1786" s="156"/>
      <c r="CM1786" s="156"/>
      <c r="CN1786" s="156"/>
      <c r="CO1786" s="156"/>
      <c r="CP1786" s="156"/>
      <c r="CQ1786" s="156"/>
      <c r="CR1786" s="156"/>
      <c r="CS1786" s="156"/>
      <c r="CT1786" s="156"/>
      <c r="CU1786" s="156"/>
      <c r="CV1786" s="156"/>
      <c r="CW1786" s="156"/>
      <c r="CX1786" s="156"/>
      <c r="CY1786" s="156"/>
      <c r="CZ1786" s="156"/>
      <c r="DA1786" s="156"/>
      <c r="DB1786" s="156"/>
      <c r="DC1786" s="156"/>
      <c r="DD1786" s="156"/>
      <c r="DE1786" s="156"/>
      <c r="DF1786" s="156"/>
      <c r="DG1786" s="156"/>
      <c r="DH1786" s="156"/>
      <c r="DI1786" s="156"/>
      <c r="DJ1786" s="156"/>
      <c r="DK1786" s="156"/>
      <c r="DL1786" s="156"/>
      <c r="DM1786" s="156"/>
      <c r="DN1786" s="156"/>
      <c r="DO1786" s="156"/>
      <c r="DP1786" s="156"/>
      <c r="DQ1786" s="156"/>
      <c r="DR1786" s="156"/>
      <c r="DS1786" s="156"/>
      <c r="DT1786" s="156"/>
      <c r="DU1786" s="156"/>
      <c r="DV1786" s="156"/>
      <c r="DW1786" s="156"/>
      <c r="DX1786" s="156"/>
      <c r="DY1786" s="156"/>
      <c r="DZ1786" s="156"/>
      <c r="EA1786" s="156"/>
      <c r="EB1786" s="156"/>
      <c r="EC1786" s="156"/>
      <c r="ED1786" s="156"/>
      <c r="EE1786" s="156"/>
      <c r="EF1786" s="156"/>
    </row>
    <row r="1787" spans="22:136" s="6" customFormat="1" x14ac:dyDescent="0.25">
      <c r="V1787" s="156"/>
      <c r="W1787" s="156"/>
      <c r="X1787" s="156"/>
      <c r="Y1787" s="156"/>
      <c r="Z1787" s="156"/>
      <c r="AA1787" s="154"/>
      <c r="AB1787" s="154"/>
      <c r="AC1787" s="154"/>
      <c r="AD1787" s="154"/>
      <c r="AE1787" s="154"/>
      <c r="AF1787" s="154"/>
      <c r="AG1787" s="154"/>
      <c r="AH1787" s="155"/>
      <c r="AI1787" s="152"/>
      <c r="AJ1787" s="152"/>
      <c r="AK1787" s="152"/>
      <c r="AL1787" s="152"/>
      <c r="AM1787" s="157"/>
      <c r="AN1787" s="157"/>
      <c r="AO1787" s="152"/>
      <c r="AP1787" s="152"/>
      <c r="AQ1787" s="152"/>
      <c r="AR1787" s="152"/>
      <c r="AS1787" s="154"/>
      <c r="AT1787" s="154"/>
      <c r="AU1787" s="154"/>
      <c r="AV1787" s="154"/>
      <c r="AW1787" s="154"/>
      <c r="AX1787" s="154"/>
      <c r="AY1787" s="154"/>
      <c r="AZ1787" s="154"/>
      <c r="BA1787" s="154"/>
      <c r="BB1787" s="154"/>
      <c r="BC1787" s="154"/>
      <c r="BD1787" s="156"/>
      <c r="BE1787" s="156"/>
      <c r="BF1787" s="156"/>
      <c r="BG1787" s="156"/>
      <c r="BH1787" s="156"/>
      <c r="BI1787" s="156"/>
      <c r="BJ1787" s="156"/>
      <c r="BK1787" s="156"/>
      <c r="BL1787" s="156"/>
      <c r="BM1787" s="156"/>
      <c r="BN1787" s="156"/>
      <c r="BO1787" s="156"/>
      <c r="BP1787" s="156"/>
      <c r="BQ1787" s="156"/>
      <c r="BR1787" s="156"/>
      <c r="BS1787" s="156"/>
      <c r="BT1787" s="156"/>
      <c r="BU1787" s="156"/>
      <c r="BV1787" s="156"/>
      <c r="BW1787" s="156"/>
      <c r="BX1787" s="156"/>
      <c r="BY1787" s="156"/>
      <c r="BZ1787" s="156"/>
      <c r="CA1787" s="156"/>
      <c r="CB1787" s="156"/>
      <c r="CC1787" s="156"/>
      <c r="CD1787" s="156"/>
      <c r="CE1787" s="156"/>
      <c r="CF1787" s="156"/>
      <c r="CG1787" s="156"/>
      <c r="CH1787" s="156"/>
      <c r="CI1787" s="156"/>
      <c r="CJ1787" s="156"/>
      <c r="CK1787" s="156"/>
      <c r="CL1787" s="156"/>
      <c r="CM1787" s="156"/>
      <c r="CN1787" s="156"/>
      <c r="CO1787" s="156"/>
      <c r="CP1787" s="156"/>
      <c r="CQ1787" s="156"/>
      <c r="CR1787" s="156"/>
      <c r="CS1787" s="156"/>
      <c r="CT1787" s="156"/>
      <c r="CU1787" s="156"/>
      <c r="CV1787" s="156"/>
      <c r="CW1787" s="156"/>
      <c r="CX1787" s="156"/>
      <c r="CY1787" s="156"/>
      <c r="CZ1787" s="156"/>
      <c r="DA1787" s="156"/>
      <c r="DB1787" s="156"/>
      <c r="DC1787" s="156"/>
      <c r="DD1787" s="156"/>
      <c r="DE1787" s="156"/>
      <c r="DF1787" s="156"/>
      <c r="DG1787" s="156"/>
      <c r="DH1787" s="156"/>
      <c r="DI1787" s="156"/>
      <c r="DJ1787" s="156"/>
      <c r="DK1787" s="156"/>
      <c r="DL1787" s="156"/>
      <c r="DM1787" s="156"/>
      <c r="DN1787" s="156"/>
      <c r="DO1787" s="156"/>
      <c r="DP1787" s="156"/>
      <c r="DQ1787" s="156"/>
      <c r="DR1787" s="156"/>
      <c r="DS1787" s="156"/>
      <c r="DT1787" s="156"/>
      <c r="DU1787" s="156"/>
      <c r="DV1787" s="156"/>
      <c r="DW1787" s="156"/>
      <c r="DX1787" s="156"/>
      <c r="DY1787" s="156"/>
      <c r="DZ1787" s="156"/>
      <c r="EA1787" s="156"/>
      <c r="EB1787" s="156"/>
      <c r="EC1787" s="156"/>
      <c r="ED1787" s="156"/>
      <c r="EE1787" s="156"/>
      <c r="EF1787" s="156"/>
    </row>
    <row r="1788" spans="22:136" s="6" customFormat="1" x14ac:dyDescent="0.25">
      <c r="V1788" s="156"/>
      <c r="W1788" s="156"/>
      <c r="X1788" s="156"/>
      <c r="Y1788" s="156"/>
      <c r="Z1788" s="156"/>
      <c r="AA1788" s="154"/>
      <c r="AB1788" s="154"/>
      <c r="AC1788" s="154"/>
      <c r="AD1788" s="154"/>
      <c r="AE1788" s="154"/>
      <c r="AF1788" s="154"/>
      <c r="AG1788" s="154"/>
      <c r="AH1788" s="155"/>
      <c r="AI1788" s="152"/>
      <c r="AJ1788" s="152"/>
      <c r="AK1788" s="152"/>
      <c r="AL1788" s="152"/>
      <c r="AM1788" s="157"/>
      <c r="AN1788" s="157"/>
      <c r="AO1788" s="152"/>
      <c r="AP1788" s="152"/>
      <c r="AQ1788" s="152"/>
      <c r="AR1788" s="152"/>
      <c r="AS1788" s="154"/>
      <c r="AT1788" s="154"/>
      <c r="AU1788" s="154"/>
      <c r="AV1788" s="154"/>
      <c r="AW1788" s="154"/>
      <c r="AX1788" s="154"/>
      <c r="AY1788" s="154"/>
      <c r="AZ1788" s="154"/>
      <c r="BA1788" s="154"/>
      <c r="BB1788" s="154"/>
      <c r="BC1788" s="154"/>
      <c r="BD1788" s="156"/>
      <c r="BE1788" s="156"/>
      <c r="BF1788" s="156"/>
      <c r="BG1788" s="156"/>
      <c r="BH1788" s="156"/>
      <c r="BI1788" s="156"/>
      <c r="BJ1788" s="156"/>
      <c r="BK1788" s="156"/>
      <c r="BL1788" s="156"/>
      <c r="BM1788" s="156"/>
      <c r="BN1788" s="156"/>
      <c r="BO1788" s="156"/>
      <c r="BP1788" s="156"/>
      <c r="BQ1788" s="156"/>
      <c r="BR1788" s="156"/>
      <c r="BS1788" s="156"/>
      <c r="BT1788" s="156"/>
      <c r="BU1788" s="156"/>
      <c r="BV1788" s="156"/>
      <c r="BW1788" s="156"/>
      <c r="BX1788" s="156"/>
      <c r="BY1788" s="156"/>
      <c r="BZ1788" s="156"/>
      <c r="CA1788" s="156"/>
      <c r="CB1788" s="156"/>
      <c r="CC1788" s="156"/>
      <c r="CD1788" s="156"/>
      <c r="CE1788" s="156"/>
      <c r="CF1788" s="156"/>
      <c r="CG1788" s="156"/>
      <c r="CH1788" s="156"/>
      <c r="CI1788" s="156"/>
      <c r="CJ1788" s="156"/>
      <c r="CK1788" s="156"/>
      <c r="CL1788" s="156"/>
      <c r="CM1788" s="156"/>
      <c r="CN1788" s="156"/>
      <c r="CO1788" s="156"/>
      <c r="CP1788" s="156"/>
      <c r="CQ1788" s="156"/>
      <c r="CR1788" s="156"/>
      <c r="CS1788" s="156"/>
      <c r="CT1788" s="156"/>
      <c r="CU1788" s="156"/>
      <c r="CV1788" s="156"/>
      <c r="CW1788" s="156"/>
      <c r="CX1788" s="156"/>
      <c r="CY1788" s="156"/>
      <c r="CZ1788" s="156"/>
      <c r="DA1788" s="156"/>
      <c r="DB1788" s="156"/>
      <c r="DC1788" s="156"/>
      <c r="DD1788" s="156"/>
      <c r="DE1788" s="156"/>
      <c r="DF1788" s="156"/>
      <c r="DG1788" s="156"/>
      <c r="DH1788" s="156"/>
      <c r="DI1788" s="156"/>
      <c r="DJ1788" s="156"/>
      <c r="DK1788" s="156"/>
      <c r="DL1788" s="156"/>
      <c r="DM1788" s="156"/>
      <c r="DN1788" s="156"/>
      <c r="DO1788" s="156"/>
      <c r="DP1788" s="156"/>
      <c r="DQ1788" s="156"/>
      <c r="DR1788" s="156"/>
      <c r="DS1788" s="156"/>
      <c r="DT1788" s="156"/>
      <c r="DU1788" s="156"/>
      <c r="DV1788" s="156"/>
      <c r="DW1788" s="156"/>
      <c r="DX1788" s="156"/>
      <c r="DY1788" s="156"/>
      <c r="DZ1788" s="156"/>
      <c r="EA1788" s="156"/>
      <c r="EB1788" s="156"/>
      <c r="EC1788" s="156"/>
      <c r="ED1788" s="156"/>
      <c r="EE1788" s="156"/>
      <c r="EF1788" s="156"/>
    </row>
    <row r="1789" spans="22:136" s="6" customFormat="1" x14ac:dyDescent="0.25">
      <c r="V1789" s="156"/>
      <c r="W1789" s="156"/>
      <c r="X1789" s="156"/>
      <c r="Y1789" s="156"/>
      <c r="Z1789" s="156"/>
      <c r="AA1789" s="154"/>
      <c r="AB1789" s="154"/>
      <c r="AC1789" s="154"/>
      <c r="AD1789" s="154"/>
      <c r="AE1789" s="154"/>
      <c r="AF1789" s="154"/>
      <c r="AG1789" s="154"/>
      <c r="AH1789" s="155"/>
      <c r="AI1789" s="152"/>
      <c r="AJ1789" s="152"/>
      <c r="AK1789" s="152"/>
      <c r="AL1789" s="152"/>
      <c r="AM1789" s="157"/>
      <c r="AN1789" s="157"/>
      <c r="AO1789" s="152"/>
      <c r="AP1789" s="152"/>
      <c r="AQ1789" s="152"/>
      <c r="AR1789" s="152"/>
      <c r="AS1789" s="154"/>
      <c r="AT1789" s="154"/>
      <c r="AU1789" s="154"/>
      <c r="AV1789" s="154"/>
      <c r="AW1789" s="154"/>
      <c r="AX1789" s="154"/>
      <c r="AY1789" s="154"/>
      <c r="AZ1789" s="154"/>
      <c r="BA1789" s="154"/>
      <c r="BB1789" s="154"/>
      <c r="BC1789" s="154"/>
      <c r="BD1789" s="156"/>
      <c r="BE1789" s="156"/>
      <c r="BF1789" s="156"/>
      <c r="BG1789" s="156"/>
      <c r="BH1789" s="156"/>
      <c r="BI1789" s="156"/>
      <c r="BJ1789" s="156"/>
      <c r="BK1789" s="156"/>
      <c r="BL1789" s="156"/>
      <c r="BM1789" s="156"/>
      <c r="BN1789" s="156"/>
      <c r="BO1789" s="156"/>
      <c r="BP1789" s="156"/>
      <c r="BQ1789" s="156"/>
      <c r="BR1789" s="156"/>
      <c r="BS1789" s="156"/>
      <c r="BT1789" s="156"/>
      <c r="BU1789" s="156"/>
      <c r="BV1789" s="156"/>
      <c r="BW1789" s="156"/>
      <c r="BX1789" s="156"/>
      <c r="BY1789" s="156"/>
      <c r="BZ1789" s="156"/>
      <c r="CA1789" s="156"/>
      <c r="CB1789" s="156"/>
      <c r="CC1789" s="156"/>
      <c r="CD1789" s="156"/>
      <c r="CE1789" s="156"/>
      <c r="CF1789" s="156"/>
      <c r="CG1789" s="156"/>
      <c r="CH1789" s="156"/>
      <c r="CI1789" s="156"/>
      <c r="CJ1789" s="156"/>
      <c r="CK1789" s="156"/>
      <c r="CL1789" s="156"/>
      <c r="CM1789" s="156"/>
      <c r="CN1789" s="156"/>
      <c r="CO1789" s="156"/>
      <c r="CP1789" s="156"/>
      <c r="CQ1789" s="156"/>
      <c r="CR1789" s="156"/>
      <c r="CS1789" s="156"/>
      <c r="CT1789" s="156"/>
      <c r="CU1789" s="156"/>
      <c r="CV1789" s="156"/>
      <c r="CW1789" s="156"/>
      <c r="CX1789" s="156"/>
      <c r="CY1789" s="156"/>
      <c r="CZ1789" s="156"/>
      <c r="DA1789" s="156"/>
      <c r="DB1789" s="156"/>
      <c r="DC1789" s="156"/>
      <c r="DD1789" s="156"/>
      <c r="DE1789" s="156"/>
      <c r="DF1789" s="156"/>
      <c r="DG1789" s="156"/>
      <c r="DH1789" s="156"/>
      <c r="DI1789" s="156"/>
      <c r="DJ1789" s="156"/>
      <c r="DK1789" s="156"/>
      <c r="DL1789" s="156"/>
      <c r="DM1789" s="156"/>
      <c r="DN1789" s="156"/>
      <c r="DO1789" s="156"/>
      <c r="DP1789" s="156"/>
      <c r="DQ1789" s="156"/>
      <c r="DR1789" s="156"/>
      <c r="DS1789" s="156"/>
      <c r="DT1789" s="156"/>
      <c r="DU1789" s="156"/>
      <c r="DV1789" s="156"/>
      <c r="DW1789" s="156"/>
      <c r="DX1789" s="156"/>
      <c r="DY1789" s="156"/>
      <c r="DZ1789" s="156"/>
      <c r="EA1789" s="156"/>
      <c r="EB1789" s="156"/>
      <c r="EC1789" s="156"/>
      <c r="ED1789" s="156"/>
      <c r="EE1789" s="156"/>
      <c r="EF1789" s="156"/>
    </row>
    <row r="1790" spans="22:136" s="6" customFormat="1" x14ac:dyDescent="0.25">
      <c r="V1790" s="156"/>
      <c r="W1790" s="156"/>
      <c r="X1790" s="156"/>
      <c r="Y1790" s="156"/>
      <c r="Z1790" s="156"/>
      <c r="AA1790" s="154"/>
      <c r="AB1790" s="154"/>
      <c r="AC1790" s="154"/>
      <c r="AD1790" s="154"/>
      <c r="AE1790" s="154"/>
      <c r="AF1790" s="154"/>
      <c r="AG1790" s="154"/>
      <c r="AH1790" s="155"/>
      <c r="AI1790" s="152"/>
      <c r="AJ1790" s="152"/>
      <c r="AK1790" s="152"/>
      <c r="AL1790" s="152"/>
      <c r="AM1790" s="157"/>
      <c r="AN1790" s="157"/>
      <c r="AO1790" s="152"/>
      <c r="AP1790" s="152"/>
      <c r="AQ1790" s="152"/>
      <c r="AR1790" s="152"/>
      <c r="AS1790" s="154"/>
      <c r="AT1790" s="154"/>
      <c r="AU1790" s="154"/>
      <c r="AV1790" s="154"/>
      <c r="AW1790" s="154"/>
      <c r="AX1790" s="154"/>
      <c r="AY1790" s="154"/>
      <c r="AZ1790" s="154"/>
      <c r="BA1790" s="154"/>
      <c r="BB1790" s="154"/>
      <c r="BC1790" s="154"/>
      <c r="BD1790" s="156"/>
      <c r="BE1790" s="156"/>
      <c r="BF1790" s="156"/>
      <c r="BG1790" s="156"/>
      <c r="BH1790" s="156"/>
      <c r="BI1790" s="156"/>
      <c r="BJ1790" s="156"/>
      <c r="BK1790" s="156"/>
      <c r="BL1790" s="156"/>
      <c r="BM1790" s="156"/>
      <c r="BN1790" s="156"/>
      <c r="BO1790" s="156"/>
      <c r="BP1790" s="156"/>
      <c r="BQ1790" s="156"/>
      <c r="BR1790" s="156"/>
      <c r="BS1790" s="156"/>
      <c r="BT1790" s="156"/>
      <c r="BU1790" s="156"/>
      <c r="BV1790" s="156"/>
      <c r="BW1790" s="156"/>
      <c r="BX1790" s="156"/>
      <c r="BY1790" s="156"/>
      <c r="BZ1790" s="156"/>
      <c r="CA1790" s="156"/>
      <c r="CB1790" s="156"/>
      <c r="CC1790" s="156"/>
      <c r="CD1790" s="156"/>
      <c r="CE1790" s="156"/>
      <c r="CF1790" s="156"/>
      <c r="CG1790" s="156"/>
      <c r="CH1790" s="156"/>
      <c r="CI1790" s="156"/>
      <c r="CJ1790" s="156"/>
      <c r="CK1790" s="156"/>
      <c r="CL1790" s="156"/>
      <c r="CM1790" s="156"/>
      <c r="CN1790" s="156"/>
      <c r="CO1790" s="156"/>
      <c r="CP1790" s="156"/>
      <c r="CQ1790" s="156"/>
      <c r="CR1790" s="156"/>
      <c r="CS1790" s="156"/>
      <c r="CT1790" s="156"/>
      <c r="CU1790" s="156"/>
      <c r="CV1790" s="156"/>
      <c r="CW1790" s="156"/>
      <c r="CX1790" s="156"/>
      <c r="CY1790" s="156"/>
      <c r="CZ1790" s="156"/>
      <c r="DA1790" s="156"/>
      <c r="DB1790" s="156"/>
      <c r="DC1790" s="156"/>
      <c r="DD1790" s="156"/>
      <c r="DE1790" s="156"/>
      <c r="DF1790" s="156"/>
      <c r="DG1790" s="156"/>
      <c r="DH1790" s="156"/>
      <c r="DI1790" s="156"/>
      <c r="DJ1790" s="156"/>
      <c r="DK1790" s="156"/>
      <c r="DL1790" s="156"/>
      <c r="DM1790" s="156"/>
      <c r="DN1790" s="156"/>
      <c r="DO1790" s="156"/>
      <c r="DP1790" s="156"/>
      <c r="DQ1790" s="156"/>
      <c r="DR1790" s="156"/>
      <c r="DS1790" s="156"/>
      <c r="DT1790" s="156"/>
      <c r="DU1790" s="156"/>
      <c r="DV1790" s="156"/>
      <c r="DW1790" s="156"/>
      <c r="DX1790" s="156"/>
      <c r="DY1790" s="156"/>
      <c r="DZ1790" s="156"/>
      <c r="EA1790" s="156"/>
      <c r="EB1790" s="156"/>
      <c r="EC1790" s="156"/>
      <c r="ED1790" s="156"/>
      <c r="EE1790" s="156"/>
      <c r="EF1790" s="156"/>
    </row>
    <row r="1791" spans="22:136" s="6" customFormat="1" x14ac:dyDescent="0.25">
      <c r="V1791" s="156"/>
      <c r="W1791" s="156"/>
      <c r="X1791" s="156"/>
      <c r="Y1791" s="156"/>
      <c r="Z1791" s="156"/>
      <c r="AA1791" s="154"/>
      <c r="AB1791" s="154"/>
      <c r="AC1791" s="154"/>
      <c r="AD1791" s="154"/>
      <c r="AE1791" s="154"/>
      <c r="AF1791" s="154"/>
      <c r="AG1791" s="154"/>
      <c r="AH1791" s="155"/>
      <c r="AI1791" s="152"/>
      <c r="AJ1791" s="152"/>
      <c r="AK1791" s="152"/>
      <c r="AL1791" s="152"/>
      <c r="AM1791" s="157"/>
      <c r="AN1791" s="157"/>
      <c r="AO1791" s="152"/>
      <c r="AP1791" s="152"/>
      <c r="AQ1791" s="152"/>
      <c r="AR1791" s="152"/>
      <c r="AS1791" s="154"/>
      <c r="AT1791" s="154"/>
      <c r="AU1791" s="154"/>
      <c r="AV1791" s="154"/>
      <c r="AW1791" s="154"/>
      <c r="AX1791" s="154"/>
      <c r="AY1791" s="154"/>
      <c r="AZ1791" s="154"/>
      <c r="BA1791" s="154"/>
      <c r="BB1791" s="154"/>
      <c r="BC1791" s="154"/>
      <c r="BD1791" s="156"/>
      <c r="BE1791" s="156"/>
      <c r="BF1791" s="156"/>
      <c r="BG1791" s="156"/>
      <c r="BH1791" s="156"/>
      <c r="BI1791" s="156"/>
      <c r="BJ1791" s="156"/>
      <c r="BK1791" s="156"/>
      <c r="BL1791" s="156"/>
      <c r="BM1791" s="156"/>
      <c r="BN1791" s="156"/>
      <c r="BO1791" s="156"/>
      <c r="BP1791" s="156"/>
      <c r="BQ1791" s="156"/>
      <c r="BR1791" s="156"/>
      <c r="BS1791" s="156"/>
      <c r="BT1791" s="156"/>
      <c r="BU1791" s="156"/>
      <c r="BV1791" s="156"/>
      <c r="BW1791" s="156"/>
      <c r="BX1791" s="156"/>
      <c r="BY1791" s="156"/>
      <c r="BZ1791" s="156"/>
      <c r="CA1791" s="156"/>
      <c r="CB1791" s="156"/>
      <c r="CC1791" s="156"/>
      <c r="CD1791" s="156"/>
      <c r="CE1791" s="156"/>
      <c r="CF1791" s="156"/>
      <c r="CG1791" s="156"/>
      <c r="CH1791" s="156"/>
      <c r="CI1791" s="156"/>
      <c r="CJ1791" s="156"/>
      <c r="CK1791" s="156"/>
      <c r="CL1791" s="156"/>
      <c r="CM1791" s="156"/>
      <c r="CN1791" s="156"/>
      <c r="CO1791" s="156"/>
      <c r="CP1791" s="156"/>
      <c r="CQ1791" s="156"/>
      <c r="CR1791" s="156"/>
      <c r="CS1791" s="156"/>
      <c r="CT1791" s="156"/>
      <c r="CU1791" s="156"/>
      <c r="CV1791" s="156"/>
      <c r="CW1791" s="156"/>
      <c r="CX1791" s="156"/>
      <c r="CY1791" s="156"/>
      <c r="CZ1791" s="156"/>
      <c r="DA1791" s="156"/>
      <c r="DB1791" s="156"/>
      <c r="DC1791" s="156"/>
      <c r="DD1791" s="156"/>
      <c r="DE1791" s="156"/>
      <c r="DF1791" s="156"/>
      <c r="DG1791" s="156"/>
      <c r="DH1791" s="156"/>
      <c r="DI1791" s="156"/>
      <c r="DJ1791" s="156"/>
      <c r="DK1791" s="156"/>
      <c r="DL1791" s="156"/>
      <c r="DM1791" s="156"/>
      <c r="DN1791" s="156"/>
      <c r="DO1791" s="156"/>
      <c r="DP1791" s="156"/>
      <c r="DQ1791" s="156"/>
      <c r="DR1791" s="156"/>
      <c r="DS1791" s="156"/>
      <c r="DT1791" s="156"/>
      <c r="DU1791" s="156"/>
      <c r="DV1791" s="156"/>
      <c r="DW1791" s="156"/>
      <c r="DX1791" s="156"/>
      <c r="DY1791" s="156"/>
      <c r="DZ1791" s="156"/>
      <c r="EA1791" s="156"/>
      <c r="EB1791" s="156"/>
      <c r="EC1791" s="156"/>
      <c r="ED1791" s="156"/>
      <c r="EE1791" s="156"/>
      <c r="EF1791" s="156"/>
    </row>
    <row r="1792" spans="22:136" s="6" customFormat="1" x14ac:dyDescent="0.25">
      <c r="V1792" s="156"/>
      <c r="W1792" s="156"/>
      <c r="X1792" s="156"/>
      <c r="Y1792" s="156"/>
      <c r="Z1792" s="156"/>
      <c r="AA1792" s="154"/>
      <c r="AB1792" s="154"/>
      <c r="AC1792" s="154"/>
      <c r="AD1792" s="154"/>
      <c r="AE1792" s="154"/>
      <c r="AF1792" s="154"/>
      <c r="AG1792" s="154"/>
      <c r="AH1792" s="155"/>
      <c r="AI1792" s="152"/>
      <c r="AJ1792" s="152"/>
      <c r="AK1792" s="152"/>
      <c r="AL1792" s="152"/>
      <c r="AM1792" s="157"/>
      <c r="AN1792" s="157"/>
      <c r="AO1792" s="152"/>
      <c r="AP1792" s="152"/>
      <c r="AQ1792" s="152"/>
      <c r="AR1792" s="152"/>
      <c r="AS1792" s="154"/>
      <c r="AT1792" s="154"/>
      <c r="AU1792" s="154"/>
      <c r="AV1792" s="154"/>
      <c r="AW1792" s="154"/>
      <c r="AX1792" s="154"/>
      <c r="AY1792" s="154"/>
      <c r="AZ1792" s="154"/>
      <c r="BA1792" s="154"/>
      <c r="BB1792" s="154"/>
      <c r="BC1792" s="154"/>
      <c r="BD1792" s="156"/>
      <c r="BE1792" s="156"/>
      <c r="BF1792" s="156"/>
      <c r="BG1792" s="156"/>
      <c r="BH1792" s="156"/>
      <c r="BI1792" s="156"/>
      <c r="BJ1792" s="156"/>
      <c r="BK1792" s="156"/>
      <c r="BL1792" s="156"/>
      <c r="BM1792" s="156"/>
      <c r="BN1792" s="156"/>
      <c r="BO1792" s="156"/>
      <c r="BP1792" s="156"/>
      <c r="BQ1792" s="156"/>
      <c r="BR1792" s="156"/>
      <c r="BS1792" s="156"/>
      <c r="BT1792" s="156"/>
      <c r="BU1792" s="156"/>
      <c r="BV1792" s="156"/>
      <c r="BW1792" s="156"/>
      <c r="BX1792" s="156"/>
      <c r="BY1792" s="156"/>
      <c r="BZ1792" s="156"/>
      <c r="CA1792" s="156"/>
      <c r="CB1792" s="156"/>
      <c r="CC1792" s="156"/>
      <c r="CD1792" s="156"/>
      <c r="CE1792" s="156"/>
      <c r="CF1792" s="156"/>
      <c r="CG1792" s="156"/>
      <c r="CH1792" s="156"/>
      <c r="CI1792" s="156"/>
      <c r="CJ1792" s="156"/>
      <c r="CK1792" s="156"/>
      <c r="CL1792" s="156"/>
      <c r="CM1792" s="156"/>
      <c r="CN1792" s="156"/>
      <c r="CO1792" s="156"/>
      <c r="CP1792" s="156"/>
      <c r="CQ1792" s="156"/>
      <c r="CR1792" s="156"/>
      <c r="CS1792" s="156"/>
      <c r="CT1792" s="156"/>
      <c r="CU1792" s="156"/>
      <c r="CV1792" s="156"/>
      <c r="CW1792" s="156"/>
      <c r="CX1792" s="156"/>
      <c r="CY1792" s="156"/>
      <c r="CZ1792" s="156"/>
      <c r="DA1792" s="156"/>
      <c r="DB1792" s="156"/>
      <c r="DC1792" s="156"/>
      <c r="DD1792" s="156"/>
      <c r="DE1792" s="156"/>
      <c r="DF1792" s="156"/>
      <c r="DG1792" s="156"/>
      <c r="DH1792" s="156"/>
      <c r="DI1792" s="156"/>
      <c r="DJ1792" s="156"/>
      <c r="DK1792" s="156"/>
      <c r="DL1792" s="156"/>
      <c r="DM1792" s="156"/>
      <c r="DN1792" s="156"/>
      <c r="DO1792" s="156"/>
      <c r="DP1792" s="156"/>
      <c r="DQ1792" s="156"/>
      <c r="DR1792" s="156"/>
      <c r="DS1792" s="156"/>
      <c r="DT1792" s="156"/>
      <c r="DU1792" s="156"/>
      <c r="DV1792" s="156"/>
      <c r="DW1792" s="156"/>
      <c r="DX1792" s="156"/>
      <c r="DY1792" s="156"/>
      <c r="DZ1792" s="156"/>
      <c r="EA1792" s="156"/>
      <c r="EB1792" s="156"/>
      <c r="EC1792" s="156"/>
      <c r="ED1792" s="156"/>
      <c r="EE1792" s="156"/>
      <c r="EF1792" s="156"/>
    </row>
    <row r="1793" spans="22:136" s="6" customFormat="1" x14ac:dyDescent="0.25">
      <c r="V1793" s="156"/>
      <c r="W1793" s="156"/>
      <c r="X1793" s="156"/>
      <c r="Y1793" s="156"/>
      <c r="Z1793" s="156"/>
      <c r="AA1793" s="154"/>
      <c r="AB1793" s="154"/>
      <c r="AC1793" s="154"/>
      <c r="AD1793" s="154"/>
      <c r="AE1793" s="154"/>
      <c r="AF1793" s="154"/>
      <c r="AG1793" s="154"/>
      <c r="AH1793" s="155"/>
      <c r="AI1793" s="152"/>
      <c r="AJ1793" s="152"/>
      <c r="AK1793" s="152"/>
      <c r="AL1793" s="152"/>
      <c r="AM1793" s="157"/>
      <c r="AN1793" s="157"/>
      <c r="AO1793" s="152"/>
      <c r="AP1793" s="152"/>
      <c r="AQ1793" s="152"/>
      <c r="AR1793" s="152"/>
      <c r="AS1793" s="154"/>
      <c r="AT1793" s="154"/>
      <c r="AU1793" s="154"/>
      <c r="AV1793" s="154"/>
      <c r="AW1793" s="154"/>
      <c r="AX1793" s="154"/>
      <c r="AY1793" s="154"/>
      <c r="AZ1793" s="154"/>
      <c r="BA1793" s="154"/>
      <c r="BB1793" s="154"/>
      <c r="BC1793" s="154"/>
      <c r="BD1793" s="156"/>
      <c r="BE1793" s="156"/>
      <c r="BF1793" s="156"/>
      <c r="BG1793" s="156"/>
      <c r="BH1793" s="156"/>
      <c r="BI1793" s="156"/>
      <c r="BJ1793" s="156"/>
      <c r="BK1793" s="156"/>
      <c r="BL1793" s="156"/>
      <c r="BM1793" s="156"/>
      <c r="BN1793" s="156"/>
      <c r="BO1793" s="156"/>
      <c r="BP1793" s="156"/>
      <c r="BQ1793" s="156"/>
      <c r="BR1793" s="156"/>
      <c r="BS1793" s="156"/>
      <c r="BT1793" s="156"/>
      <c r="BU1793" s="156"/>
      <c r="BV1793" s="156"/>
      <c r="BW1793" s="156"/>
      <c r="BX1793" s="156"/>
      <c r="BY1793" s="156"/>
      <c r="BZ1793" s="156"/>
      <c r="CA1793" s="156"/>
      <c r="CB1793" s="156"/>
      <c r="CC1793" s="156"/>
      <c r="CD1793" s="156"/>
      <c r="CE1793" s="156"/>
      <c r="CF1793" s="156"/>
      <c r="CG1793" s="156"/>
      <c r="CH1793" s="156"/>
      <c r="CI1793" s="156"/>
      <c r="CJ1793" s="156"/>
      <c r="CK1793" s="156"/>
      <c r="CL1793" s="156"/>
      <c r="CM1793" s="156"/>
      <c r="CN1793" s="156"/>
      <c r="CO1793" s="156"/>
      <c r="CP1793" s="156"/>
      <c r="CQ1793" s="156"/>
      <c r="CR1793" s="156"/>
      <c r="CS1793" s="156"/>
      <c r="CT1793" s="156"/>
      <c r="CU1793" s="156"/>
      <c r="CV1793" s="156"/>
      <c r="CW1793" s="156"/>
      <c r="CX1793" s="156"/>
      <c r="CY1793" s="156"/>
      <c r="CZ1793" s="156"/>
      <c r="DA1793" s="156"/>
      <c r="DB1793" s="156"/>
      <c r="DC1793" s="156"/>
      <c r="DD1793" s="156"/>
      <c r="DE1793" s="156"/>
      <c r="DF1793" s="156"/>
      <c r="DG1793" s="156"/>
      <c r="DH1793" s="156"/>
      <c r="DI1793" s="156"/>
      <c r="DJ1793" s="156"/>
      <c r="DK1793" s="156"/>
      <c r="DL1793" s="156"/>
      <c r="DM1793" s="156"/>
      <c r="DN1793" s="156"/>
      <c r="DO1793" s="156"/>
      <c r="DP1793" s="156"/>
      <c r="DQ1793" s="156"/>
      <c r="DR1793" s="156"/>
      <c r="DS1793" s="156"/>
      <c r="DT1793" s="156"/>
      <c r="DU1793" s="156"/>
      <c r="DV1793" s="156"/>
      <c r="DW1793" s="156"/>
      <c r="DX1793" s="156"/>
      <c r="DY1793" s="156"/>
      <c r="DZ1793" s="156"/>
      <c r="EA1793" s="156"/>
      <c r="EB1793" s="156"/>
      <c r="EC1793" s="156"/>
      <c r="ED1793" s="156"/>
      <c r="EE1793" s="156"/>
      <c r="EF1793" s="156"/>
    </row>
    <row r="1794" spans="22:136" s="6" customFormat="1" x14ac:dyDescent="0.25">
      <c r="V1794" s="156"/>
      <c r="W1794" s="156"/>
      <c r="X1794" s="156"/>
      <c r="Y1794" s="156"/>
      <c r="Z1794" s="156"/>
      <c r="AA1794" s="154"/>
      <c r="AB1794" s="154"/>
      <c r="AC1794" s="154"/>
      <c r="AD1794" s="154"/>
      <c r="AE1794" s="154"/>
      <c r="AF1794" s="154"/>
      <c r="AG1794" s="154"/>
      <c r="AH1794" s="155"/>
      <c r="AI1794" s="152"/>
      <c r="AJ1794" s="152"/>
      <c r="AK1794" s="152"/>
      <c r="AL1794" s="152"/>
      <c r="AM1794" s="157"/>
      <c r="AN1794" s="157"/>
      <c r="AO1794" s="152"/>
      <c r="AP1794" s="152"/>
      <c r="AQ1794" s="152"/>
      <c r="AR1794" s="152"/>
      <c r="AS1794" s="154"/>
      <c r="AT1794" s="154"/>
      <c r="AU1794" s="154"/>
      <c r="AV1794" s="154"/>
      <c r="AW1794" s="154"/>
      <c r="AX1794" s="154"/>
      <c r="AY1794" s="154"/>
      <c r="AZ1794" s="154"/>
      <c r="BA1794" s="154"/>
      <c r="BB1794" s="154"/>
      <c r="BC1794" s="154"/>
      <c r="BD1794" s="156"/>
      <c r="BE1794" s="156"/>
      <c r="BF1794" s="156"/>
      <c r="BG1794" s="156"/>
      <c r="BH1794" s="156"/>
      <c r="BI1794" s="156"/>
      <c r="BJ1794" s="156"/>
      <c r="BK1794" s="156"/>
      <c r="BL1794" s="156"/>
      <c r="BM1794" s="156"/>
      <c r="BN1794" s="156"/>
      <c r="BO1794" s="156"/>
      <c r="BP1794" s="156"/>
      <c r="BQ1794" s="156"/>
      <c r="BR1794" s="156"/>
      <c r="BS1794" s="156"/>
      <c r="BT1794" s="156"/>
      <c r="BU1794" s="156"/>
      <c r="BV1794" s="156"/>
      <c r="BW1794" s="156"/>
      <c r="BX1794" s="156"/>
      <c r="BY1794" s="156"/>
      <c r="BZ1794" s="156"/>
      <c r="CA1794" s="156"/>
      <c r="CB1794" s="156"/>
      <c r="CC1794" s="156"/>
      <c r="CD1794" s="156"/>
      <c r="CE1794" s="156"/>
      <c r="CF1794" s="156"/>
      <c r="CG1794" s="156"/>
      <c r="CH1794" s="156"/>
      <c r="CI1794" s="156"/>
      <c r="CJ1794" s="156"/>
      <c r="CK1794" s="156"/>
      <c r="CL1794" s="156"/>
      <c r="CM1794" s="156"/>
      <c r="CN1794" s="156"/>
      <c r="CO1794" s="156"/>
      <c r="CP1794" s="156"/>
      <c r="CQ1794" s="156"/>
      <c r="CR1794" s="156"/>
      <c r="CS1794" s="156"/>
      <c r="CT1794" s="156"/>
      <c r="CU1794" s="156"/>
      <c r="CV1794" s="156"/>
      <c r="CW1794" s="156"/>
      <c r="CX1794" s="156"/>
      <c r="CY1794" s="156"/>
      <c r="CZ1794" s="156"/>
      <c r="DA1794" s="156"/>
      <c r="DB1794" s="156"/>
      <c r="DC1794" s="156"/>
      <c r="DD1794" s="156"/>
      <c r="DE1794" s="156"/>
      <c r="DF1794" s="156"/>
      <c r="DG1794" s="156"/>
      <c r="DH1794" s="156"/>
      <c r="DI1794" s="156"/>
      <c r="DJ1794" s="156"/>
      <c r="DK1794" s="156"/>
      <c r="DL1794" s="156"/>
      <c r="DM1794" s="156"/>
      <c r="DN1794" s="156"/>
      <c r="DO1794" s="156"/>
      <c r="DP1794" s="156"/>
      <c r="DQ1794" s="156"/>
      <c r="DR1794" s="156"/>
      <c r="DS1794" s="156"/>
      <c r="DT1794" s="156"/>
      <c r="DU1794" s="156"/>
      <c r="DV1794" s="156"/>
      <c r="DW1794" s="156"/>
      <c r="DX1794" s="156"/>
      <c r="DY1794" s="156"/>
      <c r="DZ1794" s="156"/>
      <c r="EA1794" s="156"/>
      <c r="EB1794" s="156"/>
      <c r="EC1794" s="156"/>
      <c r="ED1794" s="156"/>
      <c r="EE1794" s="156"/>
      <c r="EF1794" s="156"/>
    </row>
    <row r="1795" spans="22:136" s="6" customFormat="1" x14ac:dyDescent="0.25">
      <c r="V1795" s="156"/>
      <c r="W1795" s="156"/>
      <c r="X1795" s="156"/>
      <c r="Y1795" s="156"/>
      <c r="Z1795" s="156"/>
      <c r="AA1795" s="154"/>
      <c r="AB1795" s="154"/>
      <c r="AC1795" s="154"/>
      <c r="AD1795" s="154"/>
      <c r="AE1795" s="154"/>
      <c r="AF1795" s="154"/>
      <c r="AG1795" s="154"/>
      <c r="AH1795" s="155"/>
      <c r="AI1795" s="152"/>
      <c r="AJ1795" s="152"/>
      <c r="AK1795" s="152"/>
      <c r="AL1795" s="152"/>
      <c r="AM1795" s="157"/>
      <c r="AN1795" s="157"/>
      <c r="AO1795" s="152"/>
      <c r="AP1795" s="152"/>
      <c r="AQ1795" s="152"/>
      <c r="AR1795" s="152"/>
      <c r="AS1795" s="154"/>
      <c r="AT1795" s="154"/>
      <c r="AU1795" s="154"/>
      <c r="AV1795" s="154"/>
      <c r="AW1795" s="154"/>
      <c r="AX1795" s="154"/>
      <c r="AY1795" s="154"/>
      <c r="AZ1795" s="154"/>
      <c r="BA1795" s="154"/>
      <c r="BB1795" s="154"/>
      <c r="BC1795" s="154"/>
      <c r="BD1795" s="156"/>
      <c r="BE1795" s="156"/>
      <c r="BF1795" s="156"/>
      <c r="BG1795" s="156"/>
      <c r="BH1795" s="156"/>
      <c r="BI1795" s="156"/>
      <c r="BJ1795" s="156"/>
      <c r="BK1795" s="156"/>
      <c r="BL1795" s="156"/>
      <c r="BM1795" s="156"/>
      <c r="BN1795" s="156"/>
      <c r="BO1795" s="156"/>
      <c r="BP1795" s="156"/>
      <c r="BQ1795" s="156"/>
      <c r="BR1795" s="156"/>
      <c r="BS1795" s="156"/>
      <c r="BT1795" s="156"/>
      <c r="BU1795" s="156"/>
      <c r="BV1795" s="156"/>
      <c r="BW1795" s="156"/>
      <c r="BX1795" s="156"/>
      <c r="BY1795" s="156"/>
      <c r="BZ1795" s="156"/>
      <c r="CA1795" s="156"/>
      <c r="CB1795" s="156"/>
      <c r="CC1795" s="156"/>
      <c r="CD1795" s="156"/>
      <c r="CE1795" s="156"/>
      <c r="CF1795" s="156"/>
      <c r="CG1795" s="156"/>
      <c r="CH1795" s="156"/>
      <c r="CI1795" s="156"/>
      <c r="CJ1795" s="156"/>
      <c r="CK1795" s="156"/>
      <c r="CL1795" s="156"/>
      <c r="CM1795" s="156"/>
      <c r="CN1795" s="156"/>
      <c r="CO1795" s="156"/>
      <c r="CP1795" s="156"/>
      <c r="CQ1795" s="156"/>
      <c r="CR1795" s="156"/>
      <c r="CS1795" s="156"/>
      <c r="CT1795" s="156"/>
      <c r="CU1795" s="156"/>
      <c r="CV1795" s="156"/>
      <c r="CW1795" s="156"/>
      <c r="CX1795" s="156"/>
      <c r="CY1795" s="156"/>
      <c r="CZ1795" s="156"/>
      <c r="DA1795" s="156"/>
      <c r="DB1795" s="156"/>
      <c r="DC1795" s="156"/>
      <c r="DD1795" s="156"/>
      <c r="DE1795" s="156"/>
      <c r="DF1795" s="156"/>
      <c r="DG1795" s="156"/>
      <c r="DH1795" s="156"/>
      <c r="DI1795" s="156"/>
      <c r="DJ1795" s="156"/>
      <c r="DK1795" s="156"/>
      <c r="DL1795" s="156"/>
      <c r="DM1795" s="156"/>
      <c r="DN1795" s="156"/>
      <c r="DO1795" s="156"/>
      <c r="DP1795" s="156"/>
      <c r="DQ1795" s="156"/>
      <c r="DR1795" s="156"/>
      <c r="DS1795" s="156"/>
      <c r="DT1795" s="156"/>
      <c r="DU1795" s="156"/>
      <c r="DV1795" s="156"/>
      <c r="DW1795" s="156"/>
      <c r="DX1795" s="156"/>
      <c r="DY1795" s="156"/>
      <c r="DZ1795" s="156"/>
      <c r="EA1795" s="156"/>
      <c r="EB1795" s="156"/>
      <c r="EC1795" s="156"/>
      <c r="ED1795" s="156"/>
      <c r="EE1795" s="156"/>
      <c r="EF1795" s="156"/>
    </row>
    <row r="1796" spans="22:136" s="6" customFormat="1" x14ac:dyDescent="0.25">
      <c r="V1796" s="156"/>
      <c r="W1796" s="156"/>
      <c r="X1796" s="156"/>
      <c r="Y1796" s="156"/>
      <c r="Z1796" s="156"/>
      <c r="AA1796" s="154"/>
      <c r="AB1796" s="154"/>
      <c r="AC1796" s="154"/>
      <c r="AD1796" s="154"/>
      <c r="AE1796" s="154"/>
      <c r="AF1796" s="154"/>
      <c r="AG1796" s="154"/>
      <c r="AH1796" s="155"/>
      <c r="AI1796" s="152"/>
      <c r="AJ1796" s="152"/>
      <c r="AK1796" s="152"/>
      <c r="AL1796" s="152"/>
      <c r="AM1796" s="157"/>
      <c r="AN1796" s="157"/>
      <c r="AO1796" s="152"/>
      <c r="AP1796" s="152"/>
      <c r="AQ1796" s="152"/>
      <c r="AR1796" s="152"/>
      <c r="AS1796" s="154"/>
      <c r="AT1796" s="154"/>
      <c r="AU1796" s="154"/>
      <c r="AV1796" s="154"/>
      <c r="AW1796" s="154"/>
      <c r="AX1796" s="154"/>
      <c r="AY1796" s="154"/>
      <c r="AZ1796" s="154"/>
      <c r="BA1796" s="154"/>
      <c r="BB1796" s="154"/>
      <c r="BC1796" s="154"/>
      <c r="BD1796" s="156"/>
      <c r="BE1796" s="156"/>
      <c r="BF1796" s="156"/>
      <c r="BG1796" s="156"/>
      <c r="BH1796" s="156"/>
      <c r="BI1796" s="156"/>
      <c r="BJ1796" s="156"/>
      <c r="BK1796" s="156"/>
      <c r="BL1796" s="156"/>
      <c r="BM1796" s="156"/>
      <c r="BN1796" s="156"/>
      <c r="BO1796" s="156"/>
      <c r="BP1796" s="156"/>
      <c r="BQ1796" s="156"/>
      <c r="BR1796" s="156"/>
      <c r="BS1796" s="156"/>
      <c r="BT1796" s="156"/>
      <c r="BU1796" s="156"/>
      <c r="BV1796" s="156"/>
      <c r="BW1796" s="156"/>
      <c r="BX1796" s="156"/>
      <c r="BY1796" s="156"/>
      <c r="BZ1796" s="156"/>
      <c r="CA1796" s="156"/>
      <c r="CB1796" s="156"/>
      <c r="CC1796" s="156"/>
      <c r="CD1796" s="156"/>
      <c r="CE1796" s="156"/>
      <c r="CF1796" s="156"/>
      <c r="CG1796" s="156"/>
      <c r="CH1796" s="156"/>
      <c r="CI1796" s="156"/>
      <c r="CJ1796" s="156"/>
      <c r="CK1796" s="156"/>
      <c r="CL1796" s="156"/>
      <c r="CM1796" s="156"/>
      <c r="CN1796" s="156"/>
      <c r="CO1796" s="156"/>
      <c r="CP1796" s="156"/>
      <c r="CQ1796" s="156"/>
      <c r="CR1796" s="156"/>
      <c r="CS1796" s="156"/>
      <c r="CT1796" s="156"/>
      <c r="CU1796" s="156"/>
      <c r="CV1796" s="156"/>
      <c r="CW1796" s="156"/>
      <c r="CX1796" s="156"/>
      <c r="CY1796" s="156"/>
      <c r="CZ1796" s="156"/>
      <c r="DA1796" s="156"/>
      <c r="DB1796" s="156"/>
      <c r="DC1796" s="156"/>
      <c r="DD1796" s="156"/>
      <c r="DE1796" s="156"/>
      <c r="DF1796" s="156"/>
      <c r="DG1796" s="156"/>
      <c r="DH1796" s="156"/>
      <c r="DI1796" s="156"/>
      <c r="DJ1796" s="156"/>
      <c r="DK1796" s="156"/>
      <c r="DL1796" s="156"/>
      <c r="DM1796" s="156"/>
      <c r="DN1796" s="156"/>
      <c r="DO1796" s="156"/>
      <c r="DP1796" s="156"/>
      <c r="DQ1796" s="156"/>
      <c r="DR1796" s="156"/>
      <c r="DS1796" s="156"/>
      <c r="DT1796" s="156"/>
      <c r="DU1796" s="156"/>
      <c r="DV1796" s="156"/>
      <c r="DW1796" s="156"/>
      <c r="DX1796" s="156"/>
      <c r="DY1796" s="156"/>
      <c r="DZ1796" s="156"/>
      <c r="EA1796" s="156"/>
      <c r="EB1796" s="156"/>
      <c r="EC1796" s="156"/>
      <c r="ED1796" s="156"/>
      <c r="EE1796" s="156"/>
      <c r="EF1796" s="156"/>
    </row>
    <row r="1797" spans="22:136" s="6" customFormat="1" x14ac:dyDescent="0.25">
      <c r="V1797" s="156"/>
      <c r="W1797" s="156"/>
      <c r="X1797" s="156"/>
      <c r="Y1797" s="156"/>
      <c r="Z1797" s="156"/>
      <c r="AA1797" s="154"/>
      <c r="AB1797" s="154"/>
      <c r="AC1797" s="154"/>
      <c r="AD1797" s="154"/>
      <c r="AE1797" s="154"/>
      <c r="AF1797" s="154"/>
      <c r="AG1797" s="154"/>
      <c r="AH1797" s="155"/>
      <c r="AI1797" s="152"/>
      <c r="AJ1797" s="152"/>
      <c r="AK1797" s="152"/>
      <c r="AL1797" s="152"/>
      <c r="AM1797" s="157"/>
      <c r="AN1797" s="157"/>
      <c r="AO1797" s="152"/>
      <c r="AP1797" s="152"/>
      <c r="AQ1797" s="152"/>
      <c r="AR1797" s="152"/>
      <c r="AS1797" s="154"/>
      <c r="AT1797" s="154"/>
      <c r="AU1797" s="154"/>
      <c r="AV1797" s="154"/>
      <c r="AW1797" s="154"/>
      <c r="AX1797" s="154"/>
      <c r="AY1797" s="154"/>
      <c r="AZ1797" s="154"/>
      <c r="BA1797" s="154"/>
      <c r="BB1797" s="154"/>
      <c r="BC1797" s="154"/>
      <c r="BD1797" s="156"/>
      <c r="BE1797" s="156"/>
      <c r="BF1797" s="156"/>
      <c r="BG1797" s="156"/>
      <c r="BH1797" s="156"/>
      <c r="BI1797" s="156"/>
      <c r="BJ1797" s="156"/>
      <c r="BK1797" s="156"/>
      <c r="BL1797" s="156"/>
      <c r="BM1797" s="156"/>
      <c r="BN1797" s="156"/>
      <c r="BO1797" s="156"/>
      <c r="BP1797" s="156"/>
      <c r="BQ1797" s="156"/>
      <c r="BR1797" s="156"/>
      <c r="BS1797" s="156"/>
      <c r="BT1797" s="156"/>
      <c r="BU1797" s="156"/>
      <c r="BV1797" s="156"/>
      <c r="BW1797" s="156"/>
      <c r="BX1797" s="156"/>
      <c r="BY1797" s="156"/>
      <c r="BZ1797" s="156"/>
      <c r="CA1797" s="156"/>
      <c r="CB1797" s="156"/>
      <c r="CC1797" s="156"/>
      <c r="CD1797" s="156"/>
      <c r="CE1797" s="156"/>
      <c r="CF1797" s="156"/>
      <c r="CG1797" s="156"/>
      <c r="CH1797" s="156"/>
      <c r="CI1797" s="156"/>
      <c r="CJ1797" s="156"/>
      <c r="CK1797" s="156"/>
      <c r="CL1797" s="156"/>
      <c r="CM1797" s="156"/>
      <c r="CN1797" s="156"/>
      <c r="CO1797" s="156"/>
      <c r="CP1797" s="156"/>
      <c r="CQ1797" s="156"/>
      <c r="CR1797" s="156"/>
      <c r="CS1797" s="156"/>
      <c r="CT1797" s="156"/>
      <c r="CU1797" s="156"/>
      <c r="CV1797" s="156"/>
      <c r="CW1797" s="156"/>
      <c r="CX1797" s="156"/>
      <c r="CY1797" s="156"/>
      <c r="CZ1797" s="156"/>
      <c r="DA1797" s="156"/>
      <c r="DB1797" s="156"/>
      <c r="DC1797" s="156"/>
      <c r="DD1797" s="156"/>
      <c r="DE1797" s="156"/>
      <c r="DF1797" s="156"/>
      <c r="DG1797" s="156"/>
      <c r="DH1797" s="156"/>
      <c r="DI1797" s="156"/>
      <c r="DJ1797" s="156"/>
      <c r="DK1797" s="156"/>
      <c r="DL1797" s="156"/>
      <c r="DM1797" s="156"/>
      <c r="DN1797" s="156"/>
      <c r="DO1797" s="156"/>
      <c r="DP1797" s="156"/>
      <c r="DQ1797" s="156"/>
      <c r="DR1797" s="156"/>
      <c r="DS1797" s="156"/>
      <c r="DT1797" s="156"/>
      <c r="DU1797" s="156"/>
      <c r="DV1797" s="156"/>
      <c r="DW1797" s="156"/>
      <c r="DX1797" s="156"/>
      <c r="DY1797" s="156"/>
      <c r="DZ1797" s="156"/>
      <c r="EA1797" s="156"/>
      <c r="EB1797" s="156"/>
      <c r="EC1797" s="156"/>
      <c r="ED1797" s="156"/>
      <c r="EE1797" s="156"/>
      <c r="EF1797" s="156"/>
    </row>
    <row r="1798" spans="22:136" s="6" customFormat="1" x14ac:dyDescent="0.25">
      <c r="V1798" s="156"/>
      <c r="W1798" s="156"/>
      <c r="X1798" s="156"/>
      <c r="Y1798" s="156"/>
      <c r="Z1798" s="156"/>
      <c r="AA1798" s="154"/>
      <c r="AB1798" s="154"/>
      <c r="AC1798" s="154"/>
      <c r="AD1798" s="154"/>
      <c r="AE1798" s="154"/>
      <c r="AF1798" s="154"/>
      <c r="AG1798" s="154"/>
      <c r="AH1798" s="155"/>
      <c r="AI1798" s="152"/>
      <c r="AJ1798" s="152"/>
      <c r="AK1798" s="152"/>
      <c r="AL1798" s="152"/>
      <c r="AM1798" s="157"/>
      <c r="AN1798" s="157"/>
      <c r="AO1798" s="152"/>
      <c r="AP1798" s="152"/>
      <c r="AQ1798" s="152"/>
      <c r="AR1798" s="152"/>
      <c r="AS1798" s="154"/>
      <c r="AT1798" s="154"/>
      <c r="AU1798" s="154"/>
      <c r="AV1798" s="154"/>
      <c r="AW1798" s="154"/>
      <c r="AX1798" s="154"/>
      <c r="AY1798" s="154"/>
      <c r="AZ1798" s="154"/>
      <c r="BA1798" s="154"/>
      <c r="BB1798" s="154"/>
      <c r="BC1798" s="154"/>
      <c r="BD1798" s="156"/>
      <c r="BE1798" s="156"/>
      <c r="BF1798" s="156"/>
      <c r="BG1798" s="156"/>
      <c r="BH1798" s="156"/>
      <c r="BI1798" s="156"/>
      <c r="BJ1798" s="156"/>
      <c r="BK1798" s="156"/>
      <c r="BL1798" s="156"/>
      <c r="BM1798" s="156"/>
      <c r="BN1798" s="156"/>
      <c r="BO1798" s="156"/>
      <c r="BP1798" s="156"/>
      <c r="BQ1798" s="156"/>
      <c r="BR1798" s="156"/>
      <c r="BS1798" s="156"/>
      <c r="BT1798" s="156"/>
      <c r="BU1798" s="156"/>
      <c r="BV1798" s="156"/>
      <c r="BW1798" s="156"/>
      <c r="BX1798" s="156"/>
      <c r="BY1798" s="156"/>
      <c r="BZ1798" s="156"/>
      <c r="CA1798" s="156"/>
      <c r="CB1798" s="156"/>
      <c r="CC1798" s="156"/>
      <c r="CD1798" s="156"/>
      <c r="CE1798" s="156"/>
      <c r="CF1798" s="156"/>
      <c r="CG1798" s="156"/>
      <c r="CH1798" s="156"/>
      <c r="CI1798" s="156"/>
      <c r="CJ1798" s="156"/>
      <c r="CK1798" s="156"/>
      <c r="CL1798" s="156"/>
      <c r="CM1798" s="156"/>
      <c r="CN1798" s="156"/>
      <c r="CO1798" s="156"/>
      <c r="CP1798" s="156"/>
      <c r="CQ1798" s="156"/>
      <c r="CR1798" s="156"/>
      <c r="CS1798" s="156"/>
      <c r="CT1798" s="156"/>
      <c r="CU1798" s="156"/>
      <c r="CV1798" s="156"/>
      <c r="CW1798" s="156"/>
      <c r="CX1798" s="156"/>
      <c r="CY1798" s="156"/>
      <c r="CZ1798" s="156"/>
      <c r="DA1798" s="156"/>
      <c r="DB1798" s="156"/>
      <c r="DC1798" s="156"/>
      <c r="DD1798" s="156"/>
      <c r="DE1798" s="156"/>
      <c r="DF1798" s="156"/>
      <c r="DG1798" s="156"/>
      <c r="DH1798" s="156"/>
      <c r="DI1798" s="156"/>
      <c r="DJ1798" s="156"/>
      <c r="DK1798" s="156"/>
      <c r="DL1798" s="156"/>
      <c r="DM1798" s="156"/>
      <c r="DN1798" s="156"/>
      <c r="DO1798" s="156"/>
      <c r="DP1798" s="156"/>
      <c r="DQ1798" s="156"/>
      <c r="DR1798" s="156"/>
      <c r="DS1798" s="156"/>
      <c r="DT1798" s="156"/>
      <c r="DU1798" s="156"/>
      <c r="DV1798" s="156"/>
      <c r="DW1798" s="156"/>
      <c r="DX1798" s="156"/>
      <c r="DY1798" s="156"/>
      <c r="DZ1798" s="156"/>
      <c r="EA1798" s="156"/>
      <c r="EB1798" s="156"/>
      <c r="EC1798" s="156"/>
      <c r="ED1798" s="156"/>
      <c r="EE1798" s="156"/>
      <c r="EF1798" s="156"/>
    </row>
    <row r="1799" spans="22:136" s="6" customFormat="1" x14ac:dyDescent="0.25">
      <c r="V1799" s="156"/>
      <c r="W1799" s="156"/>
      <c r="X1799" s="156"/>
      <c r="Y1799" s="156"/>
      <c r="Z1799" s="156"/>
      <c r="AA1799" s="154"/>
      <c r="AB1799" s="154"/>
      <c r="AC1799" s="154"/>
      <c r="AD1799" s="154"/>
      <c r="AE1799" s="154"/>
      <c r="AF1799" s="154"/>
      <c r="AG1799" s="154"/>
      <c r="AH1799" s="155"/>
      <c r="AI1799" s="152"/>
      <c r="AJ1799" s="152"/>
      <c r="AK1799" s="152"/>
      <c r="AL1799" s="152"/>
      <c r="AM1799" s="157"/>
      <c r="AN1799" s="157"/>
      <c r="AO1799" s="152"/>
      <c r="AP1799" s="152"/>
      <c r="AQ1799" s="152"/>
      <c r="AR1799" s="152"/>
      <c r="AS1799" s="154"/>
      <c r="AT1799" s="154"/>
      <c r="AU1799" s="154"/>
      <c r="AV1799" s="154"/>
      <c r="AW1799" s="154"/>
      <c r="AX1799" s="154"/>
      <c r="AY1799" s="154"/>
      <c r="AZ1799" s="154"/>
      <c r="BA1799" s="154"/>
      <c r="BB1799" s="154"/>
      <c r="BC1799" s="154"/>
      <c r="BD1799" s="156"/>
      <c r="BE1799" s="156"/>
      <c r="BF1799" s="156"/>
      <c r="BG1799" s="156"/>
      <c r="BH1799" s="156"/>
      <c r="BI1799" s="156"/>
      <c r="BJ1799" s="156"/>
      <c r="BK1799" s="156"/>
      <c r="BL1799" s="156"/>
      <c r="BM1799" s="156"/>
      <c r="BN1799" s="156"/>
      <c r="BO1799" s="156"/>
      <c r="BP1799" s="156"/>
      <c r="BQ1799" s="156"/>
      <c r="BR1799" s="156"/>
      <c r="BS1799" s="156"/>
      <c r="BT1799" s="156"/>
      <c r="BU1799" s="156"/>
      <c r="BV1799" s="156"/>
      <c r="BW1799" s="156"/>
      <c r="BX1799" s="156"/>
      <c r="BY1799" s="156"/>
      <c r="BZ1799" s="156"/>
      <c r="CA1799" s="156"/>
      <c r="CB1799" s="156"/>
      <c r="CC1799" s="156"/>
      <c r="CD1799" s="156"/>
      <c r="CE1799" s="156"/>
      <c r="CF1799" s="156"/>
      <c r="CG1799" s="156"/>
      <c r="CH1799" s="156"/>
      <c r="CI1799" s="156"/>
      <c r="CJ1799" s="156"/>
      <c r="CK1799" s="156"/>
      <c r="CL1799" s="156"/>
      <c r="CM1799" s="156"/>
      <c r="CN1799" s="156"/>
      <c r="CO1799" s="156"/>
      <c r="CP1799" s="156"/>
      <c r="CQ1799" s="156"/>
      <c r="CR1799" s="156"/>
      <c r="CS1799" s="156"/>
      <c r="CT1799" s="156"/>
      <c r="CU1799" s="156"/>
      <c r="CV1799" s="156"/>
      <c r="CW1799" s="156"/>
      <c r="CX1799" s="156"/>
      <c r="CY1799" s="156"/>
      <c r="CZ1799" s="156"/>
      <c r="DA1799" s="156"/>
      <c r="DB1799" s="156"/>
      <c r="DC1799" s="156"/>
      <c r="DD1799" s="156"/>
      <c r="DE1799" s="156"/>
      <c r="DF1799" s="156"/>
      <c r="DG1799" s="156"/>
      <c r="DH1799" s="156"/>
      <c r="DI1799" s="156"/>
      <c r="DJ1799" s="156"/>
      <c r="DK1799" s="156"/>
      <c r="DL1799" s="156"/>
      <c r="DM1799" s="156"/>
      <c r="DN1799" s="156"/>
      <c r="DO1799" s="156"/>
      <c r="DP1799" s="156"/>
      <c r="DQ1799" s="156"/>
      <c r="DR1799" s="156"/>
      <c r="DS1799" s="156"/>
      <c r="DT1799" s="156"/>
      <c r="DU1799" s="156"/>
      <c r="DV1799" s="156"/>
      <c r="DW1799" s="156"/>
      <c r="DX1799" s="156"/>
      <c r="DY1799" s="156"/>
      <c r="DZ1799" s="156"/>
      <c r="EA1799" s="156"/>
      <c r="EB1799" s="156"/>
      <c r="EC1799" s="156"/>
      <c r="ED1799" s="156"/>
      <c r="EE1799" s="156"/>
      <c r="EF1799" s="156"/>
    </row>
    <row r="1800" spans="22:136" s="6" customFormat="1" x14ac:dyDescent="0.25">
      <c r="V1800" s="156"/>
      <c r="W1800" s="156"/>
      <c r="X1800" s="156"/>
      <c r="Y1800" s="156"/>
      <c r="Z1800" s="156"/>
      <c r="AA1800" s="154"/>
      <c r="AB1800" s="154"/>
      <c r="AC1800" s="154"/>
      <c r="AD1800" s="154"/>
      <c r="AE1800" s="154"/>
      <c r="AF1800" s="154"/>
      <c r="AG1800" s="154"/>
      <c r="AH1800" s="155"/>
      <c r="AI1800" s="152"/>
      <c r="AJ1800" s="152"/>
      <c r="AK1800" s="152"/>
      <c r="AL1800" s="152"/>
      <c r="AM1800" s="157"/>
      <c r="AN1800" s="157"/>
      <c r="AO1800" s="152"/>
      <c r="AP1800" s="152"/>
      <c r="AQ1800" s="152"/>
      <c r="AR1800" s="152"/>
      <c r="AS1800" s="154"/>
      <c r="AT1800" s="154"/>
      <c r="AU1800" s="154"/>
      <c r="AV1800" s="154"/>
      <c r="AW1800" s="154"/>
      <c r="AX1800" s="154"/>
      <c r="AY1800" s="154"/>
      <c r="AZ1800" s="154"/>
      <c r="BA1800" s="154"/>
      <c r="BB1800" s="154"/>
      <c r="BC1800" s="154"/>
      <c r="BD1800" s="156"/>
      <c r="BE1800" s="156"/>
      <c r="BF1800" s="156"/>
      <c r="BG1800" s="156"/>
      <c r="BH1800" s="156"/>
      <c r="BI1800" s="156"/>
      <c r="BJ1800" s="156"/>
      <c r="BK1800" s="156"/>
      <c r="BL1800" s="156"/>
      <c r="BM1800" s="156"/>
      <c r="BN1800" s="156"/>
      <c r="BO1800" s="156"/>
      <c r="BP1800" s="156"/>
      <c r="BQ1800" s="156"/>
      <c r="BR1800" s="156"/>
      <c r="BS1800" s="156"/>
      <c r="BT1800" s="156"/>
      <c r="BU1800" s="156"/>
      <c r="BV1800" s="156"/>
      <c r="BW1800" s="156"/>
      <c r="BX1800" s="156"/>
      <c r="BY1800" s="156"/>
      <c r="BZ1800" s="156"/>
      <c r="CA1800" s="156"/>
      <c r="CB1800" s="156"/>
      <c r="CC1800" s="156"/>
      <c r="CD1800" s="156"/>
      <c r="CE1800" s="156"/>
      <c r="CF1800" s="156"/>
      <c r="CG1800" s="156"/>
      <c r="CH1800" s="156"/>
      <c r="CI1800" s="156"/>
      <c r="CJ1800" s="156"/>
      <c r="CK1800" s="156"/>
      <c r="CL1800" s="156"/>
      <c r="CM1800" s="156"/>
      <c r="CN1800" s="156"/>
      <c r="CO1800" s="156"/>
      <c r="CP1800" s="156"/>
      <c r="CQ1800" s="156"/>
      <c r="CR1800" s="156"/>
      <c r="CS1800" s="156"/>
      <c r="CT1800" s="156"/>
      <c r="CU1800" s="156"/>
      <c r="CV1800" s="156"/>
      <c r="CW1800" s="156"/>
      <c r="CX1800" s="156"/>
      <c r="CY1800" s="156"/>
      <c r="CZ1800" s="156"/>
      <c r="DA1800" s="156"/>
      <c r="DB1800" s="156"/>
      <c r="DC1800" s="156"/>
      <c r="DD1800" s="156"/>
      <c r="DE1800" s="156"/>
      <c r="DF1800" s="156"/>
      <c r="DG1800" s="156"/>
      <c r="DH1800" s="156"/>
      <c r="DI1800" s="156"/>
      <c r="DJ1800" s="156"/>
      <c r="DK1800" s="156"/>
      <c r="DL1800" s="156"/>
      <c r="DM1800" s="156"/>
      <c r="DN1800" s="156"/>
      <c r="DO1800" s="156"/>
      <c r="DP1800" s="156"/>
      <c r="DQ1800" s="156"/>
      <c r="DR1800" s="156"/>
      <c r="DS1800" s="156"/>
      <c r="DT1800" s="156"/>
      <c r="DU1800" s="156"/>
      <c r="DV1800" s="156"/>
      <c r="DW1800" s="156"/>
      <c r="DX1800" s="156"/>
      <c r="DY1800" s="156"/>
      <c r="DZ1800" s="156"/>
      <c r="EA1800" s="156"/>
      <c r="EB1800" s="156"/>
      <c r="EC1800" s="156"/>
      <c r="ED1800" s="156"/>
      <c r="EE1800" s="156"/>
      <c r="EF1800" s="156"/>
    </row>
    <row r="1801" spans="22:136" s="6" customFormat="1" x14ac:dyDescent="0.25">
      <c r="V1801" s="156"/>
      <c r="W1801" s="156"/>
      <c r="X1801" s="156"/>
      <c r="Y1801" s="156"/>
      <c r="Z1801" s="156"/>
      <c r="AA1801" s="154"/>
      <c r="AB1801" s="154"/>
      <c r="AC1801" s="154"/>
      <c r="AD1801" s="154"/>
      <c r="AE1801" s="154"/>
      <c r="AF1801" s="154"/>
      <c r="AG1801" s="154"/>
      <c r="AH1801" s="155"/>
      <c r="AI1801" s="152"/>
      <c r="AJ1801" s="152"/>
      <c r="AK1801" s="152"/>
      <c r="AL1801" s="152"/>
      <c r="AM1801" s="157"/>
      <c r="AN1801" s="157"/>
      <c r="AO1801" s="152"/>
      <c r="AP1801" s="152"/>
      <c r="AQ1801" s="152"/>
      <c r="AR1801" s="152"/>
      <c r="AS1801" s="154"/>
      <c r="AT1801" s="154"/>
      <c r="AU1801" s="154"/>
      <c r="AV1801" s="154"/>
      <c r="AW1801" s="154"/>
      <c r="AX1801" s="154"/>
      <c r="AY1801" s="154"/>
      <c r="AZ1801" s="154"/>
      <c r="BA1801" s="154"/>
      <c r="BB1801" s="154"/>
      <c r="BC1801" s="154"/>
      <c r="BD1801" s="156"/>
      <c r="BE1801" s="156"/>
      <c r="BF1801" s="156"/>
      <c r="BG1801" s="156"/>
      <c r="BH1801" s="156"/>
      <c r="BI1801" s="156"/>
      <c r="BJ1801" s="156"/>
      <c r="BK1801" s="156"/>
      <c r="BL1801" s="156"/>
      <c r="BM1801" s="156"/>
      <c r="BN1801" s="156"/>
      <c r="BO1801" s="156"/>
      <c r="BP1801" s="156"/>
      <c r="BQ1801" s="156"/>
      <c r="BR1801" s="156"/>
      <c r="BS1801" s="156"/>
      <c r="BT1801" s="156"/>
      <c r="BU1801" s="156"/>
      <c r="BV1801" s="156"/>
      <c r="BW1801" s="156"/>
      <c r="BX1801" s="156"/>
      <c r="BY1801" s="156"/>
      <c r="BZ1801" s="156"/>
      <c r="CA1801" s="156"/>
      <c r="CB1801" s="156"/>
      <c r="CC1801" s="156"/>
      <c r="CD1801" s="156"/>
      <c r="CE1801" s="156"/>
      <c r="CF1801" s="156"/>
      <c r="CG1801" s="156"/>
      <c r="CH1801" s="156"/>
      <c r="CI1801" s="156"/>
      <c r="CJ1801" s="156"/>
      <c r="CK1801" s="156"/>
      <c r="CL1801" s="156"/>
      <c r="CM1801" s="156"/>
      <c r="CN1801" s="156"/>
      <c r="CO1801" s="156"/>
      <c r="CP1801" s="156"/>
      <c r="CQ1801" s="156"/>
      <c r="CR1801" s="156"/>
      <c r="CS1801" s="156"/>
      <c r="CT1801" s="156"/>
      <c r="CU1801" s="156"/>
      <c r="CV1801" s="156"/>
      <c r="CW1801" s="156"/>
      <c r="CX1801" s="156"/>
      <c r="CY1801" s="156"/>
      <c r="CZ1801" s="156"/>
      <c r="DA1801" s="156"/>
      <c r="DB1801" s="156"/>
      <c r="DC1801" s="156"/>
      <c r="DD1801" s="156"/>
      <c r="DE1801" s="156"/>
      <c r="DF1801" s="156"/>
      <c r="DG1801" s="156"/>
      <c r="DH1801" s="156"/>
      <c r="DI1801" s="156"/>
      <c r="DJ1801" s="156"/>
      <c r="DK1801" s="156"/>
      <c r="DL1801" s="156"/>
      <c r="DM1801" s="156"/>
      <c r="DN1801" s="156"/>
      <c r="DO1801" s="156"/>
      <c r="DP1801" s="156"/>
      <c r="DQ1801" s="156"/>
      <c r="DR1801" s="156"/>
      <c r="DS1801" s="156"/>
      <c r="DT1801" s="156"/>
      <c r="DU1801" s="156"/>
      <c r="DV1801" s="156"/>
      <c r="DW1801" s="156"/>
      <c r="DX1801" s="156"/>
      <c r="DY1801" s="156"/>
      <c r="DZ1801" s="156"/>
      <c r="EA1801" s="156"/>
      <c r="EB1801" s="156"/>
      <c r="EC1801" s="156"/>
      <c r="ED1801" s="156"/>
      <c r="EE1801" s="156"/>
      <c r="EF1801" s="156"/>
    </row>
    <row r="1802" spans="22:136" s="6" customFormat="1" x14ac:dyDescent="0.25">
      <c r="V1802" s="156"/>
      <c r="W1802" s="156"/>
      <c r="X1802" s="156"/>
      <c r="Y1802" s="156"/>
      <c r="Z1802" s="156"/>
      <c r="AA1802" s="154"/>
      <c r="AB1802" s="154"/>
      <c r="AC1802" s="154"/>
      <c r="AD1802" s="154"/>
      <c r="AE1802" s="154"/>
      <c r="AF1802" s="154"/>
      <c r="AG1802" s="154"/>
      <c r="AH1802" s="155"/>
      <c r="AI1802" s="152"/>
      <c r="AJ1802" s="152"/>
      <c r="AK1802" s="152"/>
      <c r="AL1802" s="152"/>
      <c r="AM1802" s="157"/>
      <c r="AN1802" s="157"/>
      <c r="AO1802" s="152"/>
      <c r="AP1802" s="152"/>
      <c r="AQ1802" s="152"/>
      <c r="AR1802" s="152"/>
      <c r="AS1802" s="154"/>
      <c r="AT1802" s="154"/>
      <c r="AU1802" s="154"/>
      <c r="AV1802" s="154"/>
      <c r="AW1802" s="154"/>
      <c r="AX1802" s="154"/>
      <c r="AY1802" s="154"/>
      <c r="AZ1802" s="154"/>
      <c r="BA1802" s="154"/>
      <c r="BB1802" s="154"/>
      <c r="BC1802" s="154"/>
      <c r="BD1802" s="156"/>
      <c r="BE1802" s="156"/>
      <c r="BF1802" s="156"/>
      <c r="BG1802" s="156"/>
      <c r="BH1802" s="156"/>
      <c r="BI1802" s="156"/>
      <c r="BJ1802" s="156"/>
      <c r="BK1802" s="156"/>
      <c r="BL1802" s="156"/>
      <c r="BM1802" s="156"/>
      <c r="BN1802" s="156"/>
      <c r="BO1802" s="156"/>
      <c r="BP1802" s="156"/>
      <c r="BQ1802" s="156"/>
      <c r="BR1802" s="156"/>
      <c r="BS1802" s="156"/>
      <c r="BT1802" s="156"/>
      <c r="BU1802" s="156"/>
      <c r="BV1802" s="156"/>
      <c r="BW1802" s="156"/>
      <c r="BX1802" s="156"/>
      <c r="BY1802" s="156"/>
      <c r="BZ1802" s="156"/>
      <c r="CA1802" s="156"/>
      <c r="CB1802" s="156"/>
      <c r="CC1802" s="156"/>
      <c r="CD1802" s="156"/>
      <c r="CE1802" s="156"/>
      <c r="CF1802" s="156"/>
      <c r="CG1802" s="156"/>
      <c r="CH1802" s="156"/>
      <c r="CI1802" s="156"/>
      <c r="CJ1802" s="156"/>
      <c r="CK1802" s="156"/>
      <c r="CL1802" s="156"/>
      <c r="CM1802" s="156"/>
      <c r="CN1802" s="156"/>
      <c r="CO1802" s="156"/>
      <c r="CP1802" s="156"/>
      <c r="CQ1802" s="156"/>
      <c r="CR1802" s="156"/>
      <c r="CS1802" s="156"/>
      <c r="CT1802" s="156"/>
      <c r="CU1802" s="156"/>
      <c r="CV1802" s="156"/>
      <c r="CW1802" s="156"/>
      <c r="CX1802" s="156"/>
      <c r="CY1802" s="156"/>
      <c r="CZ1802" s="156"/>
      <c r="DA1802" s="156"/>
      <c r="DB1802" s="156"/>
      <c r="DC1802" s="156"/>
      <c r="DD1802" s="156"/>
      <c r="DE1802" s="156"/>
      <c r="DF1802" s="156"/>
      <c r="DG1802" s="156"/>
      <c r="DH1802" s="156"/>
      <c r="DI1802" s="156"/>
      <c r="DJ1802" s="156"/>
      <c r="DK1802" s="156"/>
      <c r="DL1802" s="156"/>
      <c r="DM1802" s="156"/>
      <c r="DN1802" s="156"/>
      <c r="DO1802" s="156"/>
      <c r="DP1802" s="156"/>
      <c r="DQ1802" s="156"/>
      <c r="DR1802" s="156"/>
      <c r="DS1802" s="156"/>
      <c r="DT1802" s="156"/>
      <c r="DU1802" s="156"/>
      <c r="DV1802" s="156"/>
      <c r="DW1802" s="156"/>
      <c r="DX1802" s="156"/>
      <c r="DY1802" s="156"/>
      <c r="DZ1802" s="156"/>
      <c r="EA1802" s="156"/>
      <c r="EB1802" s="156"/>
      <c r="EC1802" s="156"/>
      <c r="ED1802" s="156"/>
      <c r="EE1802" s="156"/>
      <c r="EF1802" s="156"/>
    </row>
    <row r="1803" spans="22:136" s="6" customFormat="1" x14ac:dyDescent="0.25">
      <c r="V1803" s="156"/>
      <c r="W1803" s="156"/>
      <c r="X1803" s="156"/>
      <c r="Y1803" s="156"/>
      <c r="Z1803" s="156"/>
      <c r="AA1803" s="154"/>
      <c r="AB1803" s="154"/>
      <c r="AC1803" s="154"/>
      <c r="AD1803" s="154"/>
      <c r="AE1803" s="154"/>
      <c r="AF1803" s="154"/>
      <c r="AG1803" s="154"/>
      <c r="AH1803" s="155"/>
      <c r="AI1803" s="152"/>
      <c r="AJ1803" s="152"/>
      <c r="AK1803" s="152"/>
      <c r="AL1803" s="152"/>
      <c r="AM1803" s="157"/>
      <c r="AN1803" s="157"/>
      <c r="AO1803" s="152"/>
      <c r="AP1803" s="152"/>
      <c r="AQ1803" s="152"/>
      <c r="AR1803" s="152"/>
      <c r="AS1803" s="154"/>
      <c r="AT1803" s="154"/>
      <c r="AU1803" s="154"/>
      <c r="AV1803" s="154"/>
      <c r="AW1803" s="154"/>
      <c r="AX1803" s="154"/>
      <c r="AY1803" s="154"/>
      <c r="AZ1803" s="154"/>
      <c r="BA1803" s="154"/>
      <c r="BB1803" s="154"/>
      <c r="BC1803" s="154"/>
      <c r="BD1803" s="156"/>
      <c r="BE1803" s="156"/>
      <c r="BF1803" s="156"/>
      <c r="BG1803" s="156"/>
      <c r="BH1803" s="156"/>
      <c r="BI1803" s="156"/>
      <c r="BJ1803" s="156"/>
      <c r="BK1803" s="156"/>
      <c r="BL1803" s="156"/>
      <c r="BM1803" s="156"/>
      <c r="BN1803" s="156"/>
      <c r="BO1803" s="156"/>
      <c r="BP1803" s="156"/>
      <c r="BQ1803" s="156"/>
      <c r="BR1803" s="156"/>
      <c r="BS1803" s="156"/>
      <c r="BT1803" s="156"/>
      <c r="BU1803" s="156"/>
      <c r="BV1803" s="156"/>
      <c r="BW1803" s="156"/>
      <c r="BX1803" s="156"/>
      <c r="BY1803" s="156"/>
      <c r="BZ1803" s="156"/>
      <c r="CA1803" s="156"/>
      <c r="CB1803" s="156"/>
      <c r="CC1803" s="156"/>
      <c r="CD1803" s="156"/>
      <c r="CE1803" s="156"/>
      <c r="CF1803" s="156"/>
      <c r="CG1803" s="156"/>
      <c r="CH1803" s="156"/>
      <c r="CI1803" s="156"/>
      <c r="CJ1803" s="156"/>
      <c r="CK1803" s="156"/>
      <c r="CL1803" s="156"/>
      <c r="CM1803" s="156"/>
      <c r="CN1803" s="156"/>
      <c r="CO1803" s="156"/>
      <c r="CP1803" s="156"/>
      <c r="CQ1803" s="156"/>
      <c r="CR1803" s="156"/>
      <c r="CS1803" s="156"/>
      <c r="CT1803" s="156"/>
      <c r="CU1803" s="156"/>
      <c r="CV1803" s="156"/>
      <c r="CW1803" s="156"/>
      <c r="CX1803" s="156"/>
      <c r="CY1803" s="156"/>
      <c r="CZ1803" s="156"/>
      <c r="DA1803" s="156"/>
      <c r="DB1803" s="156"/>
      <c r="DC1803" s="156"/>
      <c r="DD1803" s="156"/>
      <c r="DE1803" s="156"/>
      <c r="DF1803" s="156"/>
      <c r="DG1803" s="156"/>
      <c r="DH1803" s="156"/>
      <c r="DI1803" s="156"/>
      <c r="DJ1803" s="156"/>
      <c r="DK1803" s="156"/>
      <c r="DL1803" s="156"/>
      <c r="DM1803" s="156"/>
      <c r="DN1803" s="156"/>
      <c r="DO1803" s="156"/>
      <c r="DP1803" s="156"/>
      <c r="DQ1803" s="156"/>
      <c r="DR1803" s="156"/>
      <c r="DS1803" s="156"/>
      <c r="DT1803" s="156"/>
      <c r="DU1803" s="156"/>
      <c r="DV1803" s="156"/>
      <c r="DW1803" s="156"/>
      <c r="DX1803" s="156"/>
      <c r="DY1803" s="156"/>
      <c r="DZ1803" s="156"/>
      <c r="EA1803" s="156"/>
      <c r="EB1803" s="156"/>
      <c r="EC1803" s="156"/>
      <c r="ED1803" s="156"/>
      <c r="EE1803" s="156"/>
      <c r="EF1803" s="156"/>
    </row>
    <row r="1804" spans="22:136" s="6" customFormat="1" x14ac:dyDescent="0.25">
      <c r="V1804" s="156"/>
      <c r="W1804" s="156"/>
      <c r="X1804" s="156"/>
      <c r="Y1804" s="156"/>
      <c r="Z1804" s="156"/>
      <c r="AA1804" s="154"/>
      <c r="AB1804" s="154"/>
      <c r="AC1804" s="154"/>
      <c r="AD1804" s="154"/>
      <c r="AE1804" s="154"/>
      <c r="AF1804" s="154"/>
      <c r="AG1804" s="154"/>
      <c r="AH1804" s="155"/>
      <c r="AI1804" s="152"/>
      <c r="AJ1804" s="152"/>
      <c r="AK1804" s="152"/>
      <c r="AL1804" s="152"/>
      <c r="AM1804" s="157"/>
      <c r="AN1804" s="157"/>
      <c r="AO1804" s="152"/>
      <c r="AP1804" s="152"/>
      <c r="AQ1804" s="152"/>
      <c r="AR1804" s="152"/>
      <c r="AS1804" s="154"/>
      <c r="AT1804" s="154"/>
      <c r="AU1804" s="154"/>
      <c r="AV1804" s="154"/>
      <c r="AW1804" s="154"/>
      <c r="AX1804" s="154"/>
      <c r="AY1804" s="154"/>
      <c r="AZ1804" s="154"/>
      <c r="BA1804" s="154"/>
      <c r="BB1804" s="154"/>
      <c r="BC1804" s="154"/>
      <c r="BD1804" s="156"/>
      <c r="BE1804" s="156"/>
      <c r="BF1804" s="156"/>
      <c r="BG1804" s="156"/>
      <c r="BH1804" s="156"/>
      <c r="BI1804" s="156"/>
      <c r="BJ1804" s="156"/>
      <c r="BK1804" s="156"/>
      <c r="BL1804" s="156"/>
      <c r="BM1804" s="156"/>
      <c r="BN1804" s="156"/>
      <c r="BO1804" s="156"/>
      <c r="BP1804" s="156"/>
      <c r="BQ1804" s="156"/>
      <c r="BR1804" s="156"/>
      <c r="BS1804" s="156"/>
      <c r="BT1804" s="156"/>
      <c r="BU1804" s="156"/>
      <c r="BV1804" s="156"/>
      <c r="BW1804" s="156"/>
      <c r="BX1804" s="156"/>
      <c r="BY1804" s="156"/>
      <c r="BZ1804" s="156"/>
      <c r="CA1804" s="156"/>
      <c r="CB1804" s="156"/>
      <c r="CC1804" s="156"/>
      <c r="CD1804" s="156"/>
      <c r="CE1804" s="156"/>
      <c r="CF1804" s="156"/>
      <c r="CG1804" s="156"/>
      <c r="CH1804" s="156"/>
      <c r="CI1804" s="156"/>
      <c r="CJ1804" s="156"/>
      <c r="CK1804" s="156"/>
      <c r="CL1804" s="156"/>
      <c r="CM1804" s="156"/>
      <c r="CN1804" s="156"/>
      <c r="CO1804" s="156"/>
      <c r="CP1804" s="156"/>
      <c r="CQ1804" s="156"/>
      <c r="CR1804" s="156"/>
      <c r="CS1804" s="156"/>
      <c r="CT1804" s="156"/>
      <c r="CU1804" s="156"/>
      <c r="CV1804" s="156"/>
      <c r="CW1804" s="156"/>
      <c r="CX1804" s="156"/>
      <c r="CY1804" s="156"/>
      <c r="CZ1804" s="156"/>
      <c r="DA1804" s="156"/>
      <c r="DB1804" s="156"/>
      <c r="DC1804" s="156"/>
      <c r="DD1804" s="156"/>
      <c r="DE1804" s="156"/>
      <c r="DF1804" s="156"/>
      <c r="DG1804" s="156"/>
      <c r="DH1804" s="156"/>
      <c r="DI1804" s="156"/>
      <c r="DJ1804" s="156"/>
      <c r="DK1804" s="156"/>
      <c r="DL1804" s="156"/>
      <c r="DM1804" s="156"/>
      <c r="DN1804" s="156"/>
      <c r="DO1804" s="156"/>
      <c r="DP1804" s="156"/>
      <c r="DQ1804" s="156"/>
      <c r="DR1804" s="156"/>
      <c r="DS1804" s="156"/>
      <c r="DT1804" s="156"/>
      <c r="DU1804" s="156"/>
      <c r="DV1804" s="156"/>
      <c r="DW1804" s="156"/>
      <c r="DX1804" s="156"/>
      <c r="DY1804" s="156"/>
      <c r="DZ1804" s="156"/>
      <c r="EA1804" s="156"/>
      <c r="EB1804" s="156"/>
      <c r="EC1804" s="156"/>
      <c r="ED1804" s="156"/>
      <c r="EE1804" s="156"/>
      <c r="EF1804" s="156"/>
    </row>
    <row r="1805" spans="22:136" s="6" customFormat="1" x14ac:dyDescent="0.25">
      <c r="V1805" s="156"/>
      <c r="W1805" s="156"/>
      <c r="X1805" s="156"/>
      <c r="Y1805" s="156"/>
      <c r="Z1805" s="156"/>
      <c r="AA1805" s="154"/>
      <c r="AB1805" s="154"/>
      <c r="AC1805" s="154"/>
      <c r="AD1805" s="154"/>
      <c r="AE1805" s="154"/>
      <c r="AF1805" s="154"/>
      <c r="AG1805" s="154"/>
      <c r="AH1805" s="155"/>
      <c r="AI1805" s="152"/>
      <c r="AJ1805" s="152"/>
      <c r="AK1805" s="152"/>
      <c r="AL1805" s="152"/>
      <c r="AM1805" s="157"/>
      <c r="AN1805" s="157"/>
      <c r="AO1805" s="152"/>
      <c r="AP1805" s="152"/>
      <c r="AQ1805" s="152"/>
      <c r="AR1805" s="152"/>
      <c r="AS1805" s="154"/>
      <c r="AT1805" s="154"/>
      <c r="AU1805" s="154"/>
      <c r="AV1805" s="154"/>
      <c r="AW1805" s="154"/>
      <c r="AX1805" s="154"/>
      <c r="AY1805" s="154"/>
      <c r="AZ1805" s="154"/>
      <c r="BA1805" s="154"/>
      <c r="BB1805" s="154"/>
      <c r="BC1805" s="154"/>
      <c r="BD1805" s="156"/>
      <c r="BE1805" s="156"/>
      <c r="BF1805" s="156"/>
      <c r="BG1805" s="156"/>
      <c r="BH1805" s="156"/>
      <c r="BI1805" s="156"/>
      <c r="BJ1805" s="156"/>
      <c r="BK1805" s="156"/>
      <c r="BL1805" s="156"/>
      <c r="BM1805" s="156"/>
      <c r="BN1805" s="156"/>
      <c r="BO1805" s="156"/>
      <c r="BP1805" s="156"/>
      <c r="BQ1805" s="156"/>
      <c r="BR1805" s="156"/>
      <c r="BS1805" s="156"/>
      <c r="BT1805" s="156"/>
      <c r="BU1805" s="156"/>
      <c r="BV1805" s="156"/>
      <c r="BW1805" s="156"/>
      <c r="BX1805" s="156"/>
      <c r="BY1805" s="156"/>
      <c r="BZ1805" s="156"/>
      <c r="CA1805" s="156"/>
      <c r="CB1805" s="156"/>
      <c r="CC1805" s="156"/>
      <c r="CD1805" s="156"/>
      <c r="CE1805" s="156"/>
      <c r="CF1805" s="156"/>
      <c r="CG1805" s="156"/>
      <c r="CH1805" s="156"/>
      <c r="CI1805" s="156"/>
      <c r="CJ1805" s="156"/>
      <c r="CK1805" s="156"/>
      <c r="CL1805" s="156"/>
      <c r="CM1805" s="156"/>
      <c r="CN1805" s="156"/>
      <c r="CO1805" s="156"/>
      <c r="CP1805" s="156"/>
      <c r="CQ1805" s="156"/>
      <c r="CR1805" s="156"/>
      <c r="CS1805" s="156"/>
      <c r="CT1805" s="156"/>
      <c r="CU1805" s="156"/>
      <c r="CV1805" s="156"/>
      <c r="CW1805" s="156"/>
      <c r="CX1805" s="156"/>
      <c r="CY1805" s="156"/>
      <c r="CZ1805" s="156"/>
      <c r="DA1805" s="156"/>
      <c r="DB1805" s="156"/>
      <c r="DC1805" s="156"/>
      <c r="DD1805" s="156"/>
      <c r="DE1805" s="156"/>
      <c r="DF1805" s="156"/>
      <c r="DG1805" s="156"/>
      <c r="DH1805" s="156"/>
      <c r="DI1805" s="156"/>
      <c r="DJ1805" s="156"/>
      <c r="DK1805" s="156"/>
      <c r="DL1805" s="156"/>
      <c r="DM1805" s="156"/>
      <c r="DN1805" s="156"/>
      <c r="DO1805" s="156"/>
      <c r="DP1805" s="156"/>
      <c r="DQ1805" s="156"/>
      <c r="DR1805" s="156"/>
      <c r="DS1805" s="156"/>
      <c r="DT1805" s="156"/>
      <c r="DU1805" s="156"/>
      <c r="DV1805" s="156"/>
      <c r="DW1805" s="156"/>
      <c r="DX1805" s="156"/>
      <c r="DY1805" s="156"/>
      <c r="DZ1805" s="156"/>
      <c r="EA1805" s="156"/>
      <c r="EB1805" s="156"/>
      <c r="EC1805" s="156"/>
      <c r="ED1805" s="156"/>
      <c r="EE1805" s="156"/>
      <c r="EF1805" s="156"/>
    </row>
    <row r="1806" spans="22:136" s="6" customFormat="1" x14ac:dyDescent="0.25">
      <c r="V1806" s="156"/>
      <c r="W1806" s="156"/>
      <c r="X1806" s="156"/>
      <c r="Y1806" s="156"/>
      <c r="Z1806" s="156"/>
      <c r="AA1806" s="154"/>
      <c r="AB1806" s="154"/>
      <c r="AC1806" s="154"/>
      <c r="AD1806" s="154"/>
      <c r="AE1806" s="154"/>
      <c r="AF1806" s="154"/>
      <c r="AG1806" s="154"/>
      <c r="AH1806" s="155"/>
      <c r="AI1806" s="152"/>
      <c r="AJ1806" s="152"/>
      <c r="AK1806" s="152"/>
      <c r="AL1806" s="152"/>
      <c r="AM1806" s="157"/>
      <c r="AN1806" s="157"/>
      <c r="AO1806" s="152"/>
      <c r="AP1806" s="152"/>
      <c r="AQ1806" s="152"/>
      <c r="AR1806" s="152"/>
      <c r="AS1806" s="154"/>
      <c r="AT1806" s="154"/>
      <c r="AU1806" s="154"/>
      <c r="AV1806" s="154"/>
      <c r="AW1806" s="154"/>
      <c r="AX1806" s="154"/>
      <c r="AY1806" s="154"/>
      <c r="AZ1806" s="154"/>
      <c r="BA1806" s="154"/>
      <c r="BB1806" s="154"/>
      <c r="BC1806" s="154"/>
      <c r="BD1806" s="156"/>
      <c r="BE1806" s="156"/>
      <c r="BF1806" s="156"/>
      <c r="BG1806" s="156"/>
      <c r="BH1806" s="156"/>
      <c r="BI1806" s="156"/>
      <c r="BJ1806" s="156"/>
      <c r="BK1806" s="156"/>
      <c r="BL1806" s="156"/>
      <c r="BM1806" s="156"/>
      <c r="BN1806" s="156"/>
      <c r="BO1806" s="156"/>
      <c r="BP1806" s="156"/>
      <c r="BQ1806" s="156"/>
      <c r="BR1806" s="156"/>
      <c r="BS1806" s="156"/>
      <c r="BT1806" s="156"/>
      <c r="BU1806" s="156"/>
      <c r="BV1806" s="156"/>
      <c r="BW1806" s="156"/>
      <c r="BX1806" s="156"/>
      <c r="BY1806" s="156"/>
      <c r="BZ1806" s="156"/>
      <c r="CA1806" s="156"/>
      <c r="CB1806" s="156"/>
      <c r="CC1806" s="156"/>
      <c r="CD1806" s="156"/>
      <c r="CE1806" s="156"/>
      <c r="CF1806" s="156"/>
      <c r="CG1806" s="156"/>
      <c r="CH1806" s="156"/>
      <c r="CI1806" s="156"/>
      <c r="CJ1806" s="156"/>
      <c r="CK1806" s="156"/>
      <c r="CL1806" s="156"/>
      <c r="CM1806" s="156"/>
      <c r="CN1806" s="156"/>
      <c r="CO1806" s="156"/>
      <c r="CP1806" s="156"/>
      <c r="CQ1806" s="156"/>
      <c r="CR1806" s="156"/>
      <c r="CS1806" s="156"/>
      <c r="CT1806" s="156"/>
      <c r="CU1806" s="156"/>
      <c r="CV1806" s="156"/>
      <c r="CW1806" s="156"/>
      <c r="CX1806" s="156"/>
      <c r="CY1806" s="156"/>
      <c r="CZ1806" s="156"/>
      <c r="DA1806" s="156"/>
      <c r="DB1806" s="156"/>
      <c r="DC1806" s="156"/>
      <c r="DD1806" s="156"/>
      <c r="DE1806" s="156"/>
      <c r="DF1806" s="156"/>
      <c r="DG1806" s="156"/>
      <c r="DH1806" s="156"/>
      <c r="DI1806" s="156"/>
      <c r="DJ1806" s="156"/>
      <c r="DK1806" s="156"/>
      <c r="DL1806" s="156"/>
      <c r="DM1806" s="156"/>
      <c r="DN1806" s="156"/>
      <c r="DO1806" s="156"/>
      <c r="DP1806" s="156"/>
      <c r="DQ1806" s="156"/>
      <c r="DR1806" s="156"/>
      <c r="DS1806" s="156"/>
      <c r="DT1806" s="156"/>
      <c r="DU1806" s="156"/>
      <c r="DV1806" s="156"/>
      <c r="DW1806" s="156"/>
      <c r="DX1806" s="156"/>
      <c r="DY1806" s="156"/>
      <c r="DZ1806" s="156"/>
      <c r="EA1806" s="156"/>
      <c r="EB1806" s="156"/>
      <c r="EC1806" s="156"/>
      <c r="ED1806" s="156"/>
      <c r="EE1806" s="156"/>
      <c r="EF1806" s="156"/>
    </row>
    <row r="1807" spans="22:136" s="6" customFormat="1" x14ac:dyDescent="0.25">
      <c r="V1807" s="156"/>
      <c r="W1807" s="156"/>
      <c r="X1807" s="156"/>
      <c r="Y1807" s="156"/>
      <c r="Z1807" s="156"/>
      <c r="AA1807" s="154"/>
      <c r="AB1807" s="154"/>
      <c r="AC1807" s="154"/>
      <c r="AD1807" s="154"/>
      <c r="AE1807" s="154"/>
      <c r="AF1807" s="154"/>
      <c r="AG1807" s="154"/>
      <c r="AH1807" s="155"/>
      <c r="AI1807" s="152"/>
      <c r="AJ1807" s="152"/>
      <c r="AK1807" s="152"/>
      <c r="AL1807" s="152"/>
      <c r="AM1807" s="157"/>
      <c r="AN1807" s="157"/>
      <c r="AO1807" s="152"/>
      <c r="AP1807" s="152"/>
      <c r="AQ1807" s="152"/>
      <c r="AR1807" s="152"/>
      <c r="AS1807" s="154"/>
      <c r="AT1807" s="154"/>
      <c r="AU1807" s="154"/>
      <c r="AV1807" s="154"/>
      <c r="AW1807" s="154"/>
      <c r="AX1807" s="154"/>
      <c r="AY1807" s="154"/>
      <c r="AZ1807" s="154"/>
      <c r="BA1807" s="154"/>
      <c r="BB1807" s="154"/>
      <c r="BC1807" s="154"/>
      <c r="BD1807" s="156"/>
      <c r="BE1807" s="156"/>
      <c r="BF1807" s="156"/>
      <c r="BG1807" s="156"/>
      <c r="BH1807" s="156"/>
      <c r="BI1807" s="156"/>
      <c r="BJ1807" s="156"/>
      <c r="BK1807" s="156"/>
      <c r="BL1807" s="156"/>
      <c r="BM1807" s="156"/>
      <c r="BN1807" s="156"/>
      <c r="BO1807" s="156"/>
      <c r="BP1807" s="156"/>
      <c r="BQ1807" s="156"/>
      <c r="BR1807" s="156"/>
      <c r="BS1807" s="156"/>
      <c r="BT1807" s="156"/>
      <c r="BU1807" s="156"/>
      <c r="BV1807" s="156"/>
      <c r="BW1807" s="156"/>
      <c r="BX1807" s="156"/>
      <c r="BY1807" s="156"/>
      <c r="BZ1807" s="156"/>
      <c r="CA1807" s="156"/>
      <c r="CB1807" s="156"/>
      <c r="CC1807" s="156"/>
      <c r="CD1807" s="156"/>
      <c r="CE1807" s="156"/>
      <c r="CF1807" s="156"/>
      <c r="CG1807" s="156"/>
      <c r="CH1807" s="156"/>
      <c r="CI1807" s="156"/>
      <c r="CJ1807" s="156"/>
      <c r="CK1807" s="156"/>
      <c r="CL1807" s="156"/>
      <c r="CM1807" s="156"/>
      <c r="CN1807" s="156"/>
      <c r="CO1807" s="156"/>
      <c r="CP1807" s="156"/>
      <c r="CQ1807" s="156"/>
      <c r="CR1807" s="156"/>
      <c r="CS1807" s="156"/>
      <c r="CT1807" s="156"/>
      <c r="CU1807" s="156"/>
      <c r="CV1807" s="156"/>
      <c r="CW1807" s="156"/>
      <c r="CX1807" s="156"/>
      <c r="CY1807" s="156"/>
      <c r="CZ1807" s="156"/>
      <c r="DA1807" s="156"/>
      <c r="DB1807" s="156"/>
      <c r="DC1807" s="156"/>
      <c r="DD1807" s="156"/>
      <c r="DE1807" s="156"/>
      <c r="DF1807" s="156"/>
      <c r="DG1807" s="156"/>
      <c r="DH1807" s="156"/>
      <c r="DI1807" s="156"/>
      <c r="DJ1807" s="156"/>
      <c r="DK1807" s="156"/>
      <c r="DL1807" s="156"/>
      <c r="DM1807" s="156"/>
      <c r="DN1807" s="156"/>
      <c r="DO1807" s="156"/>
      <c r="DP1807" s="156"/>
      <c r="DQ1807" s="156"/>
      <c r="DR1807" s="156"/>
      <c r="DS1807" s="156"/>
      <c r="DT1807" s="156"/>
      <c r="DU1807" s="156"/>
      <c r="DV1807" s="156"/>
      <c r="DW1807" s="156"/>
      <c r="DX1807" s="156"/>
      <c r="DY1807" s="156"/>
      <c r="DZ1807" s="156"/>
      <c r="EA1807" s="156"/>
      <c r="EB1807" s="156"/>
      <c r="EC1807" s="156"/>
      <c r="ED1807" s="156"/>
      <c r="EE1807" s="156"/>
      <c r="EF1807" s="156"/>
    </row>
    <row r="1808" spans="22:136" s="6" customFormat="1" x14ac:dyDescent="0.25">
      <c r="V1808" s="156"/>
      <c r="W1808" s="156"/>
      <c r="X1808" s="156"/>
      <c r="Y1808" s="156"/>
      <c r="Z1808" s="156"/>
      <c r="AA1808" s="154"/>
      <c r="AB1808" s="154"/>
      <c r="AC1808" s="154"/>
      <c r="AD1808" s="154"/>
      <c r="AE1808" s="154"/>
      <c r="AF1808" s="154"/>
      <c r="AG1808" s="154"/>
      <c r="AH1808" s="155"/>
      <c r="AI1808" s="152"/>
      <c r="AJ1808" s="152"/>
      <c r="AK1808" s="152"/>
      <c r="AL1808" s="152"/>
      <c r="AM1808" s="157"/>
      <c r="AN1808" s="157"/>
      <c r="AO1808" s="152"/>
      <c r="AP1808" s="152"/>
      <c r="AQ1808" s="152"/>
      <c r="AR1808" s="152"/>
      <c r="AS1808" s="154"/>
      <c r="AT1808" s="154"/>
      <c r="AU1808" s="154"/>
      <c r="AV1808" s="154"/>
      <c r="AW1808" s="154"/>
      <c r="AX1808" s="154"/>
      <c r="AY1808" s="154"/>
      <c r="AZ1808" s="154"/>
      <c r="BA1808" s="154"/>
      <c r="BB1808" s="154"/>
      <c r="BC1808" s="154"/>
      <c r="BD1808" s="156"/>
      <c r="BE1808" s="156"/>
      <c r="BF1808" s="156"/>
      <c r="BG1808" s="156"/>
      <c r="BH1808" s="156"/>
      <c r="BI1808" s="156"/>
      <c r="BJ1808" s="156"/>
      <c r="BK1808" s="156"/>
      <c r="BL1808" s="156"/>
      <c r="BM1808" s="156"/>
      <c r="BN1808" s="156"/>
      <c r="BO1808" s="156"/>
      <c r="BP1808" s="156"/>
      <c r="BQ1808" s="156"/>
      <c r="BR1808" s="156"/>
      <c r="BS1808" s="156"/>
      <c r="BT1808" s="156"/>
      <c r="BU1808" s="156"/>
      <c r="BV1808" s="156"/>
      <c r="BW1808" s="156"/>
      <c r="BX1808" s="156"/>
      <c r="BY1808" s="156"/>
      <c r="BZ1808" s="156"/>
      <c r="CA1808" s="156"/>
      <c r="CB1808" s="156"/>
      <c r="CC1808" s="156"/>
      <c r="CD1808" s="156"/>
      <c r="CE1808" s="156"/>
      <c r="CF1808" s="156"/>
      <c r="CG1808" s="156"/>
      <c r="CH1808" s="156"/>
      <c r="CI1808" s="156"/>
      <c r="CJ1808" s="156"/>
      <c r="CK1808" s="156"/>
      <c r="CL1808" s="156"/>
      <c r="CM1808" s="156"/>
      <c r="CN1808" s="156"/>
      <c r="CO1808" s="156"/>
      <c r="CP1808" s="156"/>
      <c r="CQ1808" s="156"/>
      <c r="CR1808" s="156"/>
      <c r="CS1808" s="156"/>
      <c r="CT1808" s="156"/>
      <c r="CU1808" s="156"/>
      <c r="CV1808" s="156"/>
      <c r="CW1808" s="156"/>
      <c r="CX1808" s="156"/>
      <c r="CY1808" s="156"/>
      <c r="CZ1808" s="156"/>
      <c r="DA1808" s="156"/>
      <c r="DB1808" s="156"/>
      <c r="DC1808" s="156"/>
      <c r="DD1808" s="156"/>
      <c r="DE1808" s="156"/>
      <c r="DF1808" s="156"/>
      <c r="DG1808" s="156"/>
      <c r="DH1808" s="156"/>
      <c r="DI1808" s="156"/>
      <c r="DJ1808" s="156"/>
      <c r="DK1808" s="156"/>
      <c r="DL1808" s="156"/>
      <c r="DM1808" s="156"/>
      <c r="DN1808" s="156"/>
      <c r="DO1808" s="156"/>
      <c r="DP1808" s="156"/>
      <c r="DQ1808" s="156"/>
      <c r="DR1808" s="156"/>
      <c r="DS1808" s="156"/>
      <c r="DT1808" s="156"/>
      <c r="DU1808" s="156"/>
      <c r="DV1808" s="156"/>
      <c r="DW1808" s="156"/>
      <c r="DX1808" s="156"/>
      <c r="DY1808" s="156"/>
      <c r="DZ1808" s="156"/>
      <c r="EA1808" s="156"/>
      <c r="EB1808" s="156"/>
      <c r="EC1808" s="156"/>
      <c r="ED1808" s="156"/>
      <c r="EE1808" s="156"/>
      <c r="EF1808" s="156"/>
    </row>
    <row r="1809" spans="22:136" s="6" customFormat="1" x14ac:dyDescent="0.25">
      <c r="V1809" s="156"/>
      <c r="W1809" s="156"/>
      <c r="X1809" s="156"/>
      <c r="Y1809" s="156"/>
      <c r="Z1809" s="156"/>
      <c r="AA1809" s="154"/>
      <c r="AB1809" s="154"/>
      <c r="AC1809" s="154"/>
      <c r="AD1809" s="154"/>
      <c r="AE1809" s="154"/>
      <c r="AF1809" s="154"/>
      <c r="AG1809" s="154"/>
      <c r="AH1809" s="155"/>
      <c r="AI1809" s="152"/>
      <c r="AJ1809" s="152"/>
      <c r="AK1809" s="152"/>
      <c r="AL1809" s="152"/>
      <c r="AM1809" s="157"/>
      <c r="AN1809" s="157"/>
      <c r="AO1809" s="152"/>
      <c r="AP1809" s="152"/>
      <c r="AQ1809" s="152"/>
      <c r="AR1809" s="152"/>
      <c r="AS1809" s="154"/>
      <c r="AT1809" s="154"/>
      <c r="AU1809" s="154"/>
      <c r="AV1809" s="154"/>
      <c r="AW1809" s="154"/>
      <c r="AX1809" s="154"/>
      <c r="AY1809" s="154"/>
      <c r="AZ1809" s="154"/>
      <c r="BA1809" s="154"/>
      <c r="BB1809" s="154"/>
      <c r="BC1809" s="154"/>
      <c r="BD1809" s="156"/>
      <c r="BE1809" s="156"/>
      <c r="BF1809" s="156"/>
      <c r="BG1809" s="156"/>
      <c r="BH1809" s="156"/>
      <c r="BI1809" s="156"/>
      <c r="BJ1809" s="156"/>
      <c r="BK1809" s="156"/>
      <c r="BL1809" s="156"/>
      <c r="BM1809" s="156"/>
      <c r="BN1809" s="156"/>
      <c r="BO1809" s="156"/>
      <c r="BP1809" s="156"/>
      <c r="BQ1809" s="156"/>
      <c r="BR1809" s="156"/>
      <c r="BS1809" s="156"/>
      <c r="BT1809" s="156"/>
      <c r="BU1809" s="156"/>
      <c r="BV1809" s="156"/>
      <c r="BW1809" s="156"/>
      <c r="BX1809" s="156"/>
      <c r="BY1809" s="156"/>
      <c r="BZ1809" s="156"/>
      <c r="CA1809" s="156"/>
      <c r="CB1809" s="156"/>
      <c r="CC1809" s="156"/>
      <c r="CD1809" s="156"/>
      <c r="CE1809" s="156"/>
      <c r="CF1809" s="156"/>
      <c r="CG1809" s="156"/>
      <c r="CH1809" s="156"/>
      <c r="CI1809" s="156"/>
      <c r="CJ1809" s="156"/>
      <c r="CK1809" s="156"/>
      <c r="CL1809" s="156"/>
      <c r="CM1809" s="156"/>
      <c r="CN1809" s="156"/>
      <c r="CO1809" s="156"/>
      <c r="CP1809" s="156"/>
      <c r="CQ1809" s="156"/>
      <c r="CR1809" s="156"/>
      <c r="CS1809" s="156"/>
      <c r="CT1809" s="156"/>
      <c r="CU1809" s="156"/>
      <c r="CV1809" s="156"/>
      <c r="CW1809" s="156"/>
      <c r="CX1809" s="156"/>
      <c r="CY1809" s="156"/>
      <c r="CZ1809" s="156"/>
      <c r="DA1809" s="156"/>
      <c r="DB1809" s="156"/>
      <c r="DC1809" s="156"/>
      <c r="DD1809" s="156"/>
      <c r="DE1809" s="156"/>
      <c r="DF1809" s="156"/>
      <c r="DG1809" s="156"/>
      <c r="DH1809" s="156"/>
      <c r="DI1809" s="156"/>
      <c r="DJ1809" s="156"/>
      <c r="DK1809" s="156"/>
      <c r="DL1809" s="156"/>
      <c r="DM1809" s="156"/>
      <c r="DN1809" s="156"/>
      <c r="DO1809" s="156"/>
      <c r="DP1809" s="156"/>
      <c r="DQ1809" s="156"/>
      <c r="DR1809" s="156"/>
      <c r="DS1809" s="156"/>
      <c r="DT1809" s="156"/>
      <c r="DU1809" s="156"/>
      <c r="DV1809" s="156"/>
      <c r="DW1809" s="156"/>
      <c r="DX1809" s="156"/>
      <c r="DY1809" s="156"/>
      <c r="DZ1809" s="156"/>
      <c r="EA1809" s="156"/>
      <c r="EB1809" s="156"/>
      <c r="EC1809" s="156"/>
      <c r="ED1809" s="156"/>
      <c r="EE1809" s="156"/>
      <c r="EF1809" s="156"/>
    </row>
    <row r="1810" spans="22:136" s="6" customFormat="1" x14ac:dyDescent="0.25">
      <c r="V1810" s="156"/>
      <c r="W1810" s="156"/>
      <c r="X1810" s="156"/>
      <c r="Y1810" s="156"/>
      <c r="Z1810" s="156"/>
      <c r="AA1810" s="154"/>
      <c r="AB1810" s="154"/>
      <c r="AC1810" s="154"/>
      <c r="AD1810" s="154"/>
      <c r="AE1810" s="154"/>
      <c r="AF1810" s="154"/>
      <c r="AG1810" s="154"/>
      <c r="AH1810" s="155"/>
      <c r="AI1810" s="152"/>
      <c r="AJ1810" s="152"/>
      <c r="AK1810" s="152"/>
      <c r="AL1810" s="152"/>
      <c r="AM1810" s="157"/>
      <c r="AN1810" s="157"/>
      <c r="AO1810" s="152"/>
      <c r="AP1810" s="152"/>
      <c r="AQ1810" s="152"/>
      <c r="AR1810" s="152"/>
      <c r="AS1810" s="154"/>
      <c r="AT1810" s="154"/>
      <c r="AU1810" s="154"/>
      <c r="AV1810" s="154"/>
      <c r="AW1810" s="154"/>
      <c r="AX1810" s="154"/>
      <c r="AY1810" s="154"/>
      <c r="AZ1810" s="154"/>
      <c r="BA1810" s="154"/>
      <c r="BB1810" s="154"/>
      <c r="BC1810" s="154"/>
      <c r="BD1810" s="156"/>
      <c r="BE1810" s="156"/>
      <c r="BF1810" s="156"/>
      <c r="BG1810" s="156"/>
      <c r="BH1810" s="156"/>
      <c r="BI1810" s="156"/>
      <c r="BJ1810" s="156"/>
      <c r="BK1810" s="156"/>
      <c r="BL1810" s="156"/>
      <c r="BM1810" s="156"/>
      <c r="BN1810" s="156"/>
      <c r="BO1810" s="156"/>
      <c r="BP1810" s="156"/>
      <c r="BQ1810" s="156"/>
      <c r="BR1810" s="156"/>
      <c r="BS1810" s="156"/>
      <c r="BT1810" s="156"/>
      <c r="BU1810" s="156"/>
      <c r="BV1810" s="156"/>
      <c r="BW1810" s="156"/>
      <c r="BX1810" s="156"/>
      <c r="BY1810" s="156"/>
      <c r="BZ1810" s="156"/>
      <c r="CA1810" s="156"/>
      <c r="CB1810" s="156"/>
      <c r="CC1810" s="156"/>
      <c r="CD1810" s="156"/>
      <c r="CE1810" s="156"/>
      <c r="CF1810" s="156"/>
      <c r="CG1810" s="156"/>
      <c r="CH1810" s="156"/>
      <c r="CI1810" s="156"/>
      <c r="CJ1810" s="156"/>
      <c r="CK1810" s="156"/>
      <c r="CL1810" s="156"/>
      <c r="CM1810" s="156"/>
      <c r="CN1810" s="156"/>
      <c r="CO1810" s="156"/>
      <c r="CP1810" s="156"/>
      <c r="CQ1810" s="156"/>
      <c r="CR1810" s="156"/>
      <c r="CS1810" s="156"/>
      <c r="CT1810" s="156"/>
      <c r="CU1810" s="156"/>
      <c r="CV1810" s="156"/>
      <c r="CW1810" s="156"/>
      <c r="CX1810" s="156"/>
      <c r="CY1810" s="156"/>
      <c r="CZ1810" s="156"/>
      <c r="DA1810" s="156"/>
      <c r="DB1810" s="156"/>
      <c r="DC1810" s="156"/>
      <c r="DD1810" s="156"/>
      <c r="DE1810" s="156"/>
      <c r="DF1810" s="156"/>
      <c r="DG1810" s="156"/>
      <c r="DH1810" s="156"/>
      <c r="DI1810" s="156"/>
      <c r="DJ1810" s="156"/>
      <c r="DK1810" s="156"/>
      <c r="DL1810" s="156"/>
      <c r="DM1810" s="156"/>
      <c r="DN1810" s="156"/>
      <c r="DO1810" s="156"/>
      <c r="DP1810" s="156"/>
      <c r="DQ1810" s="156"/>
      <c r="DR1810" s="156"/>
      <c r="DS1810" s="156"/>
      <c r="DT1810" s="156"/>
      <c r="DU1810" s="156"/>
      <c r="DV1810" s="156"/>
      <c r="DW1810" s="156"/>
      <c r="DX1810" s="156"/>
      <c r="DY1810" s="156"/>
      <c r="DZ1810" s="156"/>
      <c r="EA1810" s="156"/>
      <c r="EB1810" s="156"/>
      <c r="EC1810" s="156"/>
      <c r="ED1810" s="156"/>
      <c r="EE1810" s="156"/>
      <c r="EF1810" s="156"/>
    </row>
    <row r="1811" spans="22:136" s="6" customFormat="1" x14ac:dyDescent="0.25">
      <c r="V1811" s="156"/>
      <c r="W1811" s="156"/>
      <c r="X1811" s="156"/>
      <c r="Y1811" s="156"/>
      <c r="Z1811" s="156"/>
      <c r="AA1811" s="154"/>
      <c r="AB1811" s="154"/>
      <c r="AC1811" s="154"/>
      <c r="AD1811" s="154"/>
      <c r="AE1811" s="154"/>
      <c r="AF1811" s="154"/>
      <c r="AG1811" s="154"/>
      <c r="AH1811" s="155"/>
      <c r="AI1811" s="152"/>
      <c r="AJ1811" s="152"/>
      <c r="AK1811" s="152"/>
      <c r="AL1811" s="152"/>
      <c r="AM1811" s="157"/>
      <c r="AN1811" s="157"/>
      <c r="AO1811" s="152"/>
      <c r="AP1811" s="152"/>
      <c r="AQ1811" s="152"/>
      <c r="AR1811" s="152"/>
      <c r="AS1811" s="154"/>
      <c r="AT1811" s="154"/>
      <c r="AU1811" s="154"/>
      <c r="AV1811" s="154"/>
      <c r="AW1811" s="154"/>
      <c r="AX1811" s="154"/>
      <c r="AY1811" s="154"/>
      <c r="AZ1811" s="154"/>
      <c r="BA1811" s="154"/>
      <c r="BB1811" s="154"/>
      <c r="BC1811" s="154"/>
      <c r="BD1811" s="156"/>
      <c r="BE1811" s="156"/>
      <c r="BF1811" s="156"/>
      <c r="BG1811" s="156"/>
      <c r="BH1811" s="156"/>
      <c r="BI1811" s="156"/>
      <c r="BJ1811" s="156"/>
      <c r="BK1811" s="156"/>
      <c r="BL1811" s="156"/>
      <c r="BM1811" s="156"/>
      <c r="BN1811" s="156"/>
      <c r="BO1811" s="156"/>
      <c r="BP1811" s="156"/>
      <c r="BQ1811" s="156"/>
      <c r="BR1811" s="156"/>
      <c r="BS1811" s="156"/>
      <c r="BT1811" s="156"/>
      <c r="BU1811" s="156"/>
      <c r="BV1811" s="156"/>
      <c r="BW1811" s="156"/>
      <c r="BX1811" s="156"/>
      <c r="BY1811" s="156"/>
      <c r="BZ1811" s="156"/>
      <c r="CA1811" s="156"/>
      <c r="CB1811" s="156"/>
      <c r="CC1811" s="156"/>
      <c r="CD1811" s="156"/>
      <c r="CE1811" s="156"/>
      <c r="CF1811" s="156"/>
      <c r="CG1811" s="156"/>
      <c r="CH1811" s="156"/>
      <c r="CI1811" s="156"/>
      <c r="CJ1811" s="156"/>
      <c r="CK1811" s="156"/>
      <c r="CL1811" s="156"/>
      <c r="CM1811" s="156"/>
      <c r="CN1811" s="156"/>
      <c r="CO1811" s="156"/>
      <c r="CP1811" s="156"/>
      <c r="CQ1811" s="156"/>
      <c r="CR1811" s="156"/>
      <c r="CS1811" s="156"/>
      <c r="CT1811" s="156"/>
      <c r="CU1811" s="156"/>
      <c r="CV1811" s="156"/>
      <c r="CW1811" s="156"/>
      <c r="CX1811" s="156"/>
      <c r="CY1811" s="156"/>
      <c r="CZ1811" s="156"/>
      <c r="DA1811" s="156"/>
      <c r="DB1811" s="156"/>
      <c r="DC1811" s="156"/>
      <c r="DD1811" s="156"/>
      <c r="DE1811" s="156"/>
      <c r="DF1811" s="156"/>
      <c r="DG1811" s="156"/>
      <c r="DH1811" s="156"/>
      <c r="DI1811" s="156"/>
      <c r="DJ1811" s="156"/>
      <c r="DK1811" s="156"/>
      <c r="DL1811" s="156"/>
      <c r="DM1811" s="156"/>
      <c r="DN1811" s="156"/>
      <c r="DO1811" s="156"/>
      <c r="DP1811" s="156"/>
      <c r="DQ1811" s="156"/>
      <c r="DR1811" s="156"/>
      <c r="DS1811" s="156"/>
      <c r="DT1811" s="156"/>
      <c r="DU1811" s="156"/>
      <c r="DV1811" s="156"/>
      <c r="DW1811" s="156"/>
      <c r="DX1811" s="156"/>
      <c r="DY1811" s="156"/>
      <c r="DZ1811" s="156"/>
      <c r="EA1811" s="156"/>
      <c r="EB1811" s="156"/>
      <c r="EC1811" s="156"/>
      <c r="ED1811" s="156"/>
      <c r="EE1811" s="156"/>
      <c r="EF1811" s="156"/>
    </row>
    <row r="1812" spans="22:136" s="6" customFormat="1" x14ac:dyDescent="0.25">
      <c r="V1812" s="156"/>
      <c r="W1812" s="156"/>
      <c r="X1812" s="156"/>
      <c r="Y1812" s="156"/>
      <c r="Z1812" s="156"/>
      <c r="AA1812" s="154"/>
      <c r="AB1812" s="154"/>
      <c r="AC1812" s="154"/>
      <c r="AD1812" s="154"/>
      <c r="AE1812" s="154"/>
      <c r="AF1812" s="154"/>
      <c r="AG1812" s="154"/>
      <c r="AH1812" s="155"/>
      <c r="AI1812" s="152"/>
      <c r="AJ1812" s="152"/>
      <c r="AK1812" s="152"/>
      <c r="AL1812" s="152"/>
      <c r="AM1812" s="157"/>
      <c r="AN1812" s="157"/>
      <c r="AO1812" s="152"/>
      <c r="AP1812" s="152"/>
      <c r="AQ1812" s="152"/>
      <c r="AR1812" s="152"/>
      <c r="AS1812" s="154"/>
      <c r="AT1812" s="154"/>
      <c r="AU1812" s="154"/>
      <c r="AV1812" s="154"/>
      <c r="AW1812" s="154"/>
      <c r="AX1812" s="154"/>
      <c r="AY1812" s="154"/>
      <c r="AZ1812" s="154"/>
      <c r="BA1812" s="154"/>
      <c r="BB1812" s="154"/>
      <c r="BC1812" s="154"/>
      <c r="BD1812" s="156"/>
      <c r="BE1812" s="156"/>
      <c r="BF1812" s="156"/>
      <c r="BG1812" s="156"/>
      <c r="BH1812" s="156"/>
      <c r="BI1812" s="156"/>
      <c r="BJ1812" s="156"/>
      <c r="BK1812" s="156"/>
      <c r="BL1812" s="156"/>
      <c r="BM1812" s="156"/>
      <c r="BN1812" s="156"/>
      <c r="BO1812" s="156"/>
      <c r="BP1812" s="156"/>
      <c r="BQ1812" s="156"/>
      <c r="BR1812" s="156"/>
      <c r="BS1812" s="156"/>
      <c r="BT1812" s="156"/>
      <c r="BU1812" s="156"/>
      <c r="BV1812" s="156"/>
      <c r="BW1812" s="156"/>
      <c r="BX1812" s="156"/>
      <c r="BY1812" s="156"/>
      <c r="BZ1812" s="156"/>
      <c r="CA1812" s="156"/>
      <c r="CB1812" s="156"/>
      <c r="CC1812" s="156"/>
      <c r="CD1812" s="156"/>
      <c r="CE1812" s="156"/>
      <c r="CF1812" s="156"/>
      <c r="CG1812" s="156"/>
      <c r="CH1812" s="156"/>
      <c r="CI1812" s="156"/>
      <c r="CJ1812" s="156"/>
      <c r="CK1812" s="156"/>
      <c r="CL1812" s="156"/>
      <c r="CM1812" s="156"/>
      <c r="CN1812" s="156"/>
      <c r="CO1812" s="156"/>
      <c r="CP1812" s="156"/>
      <c r="CQ1812" s="156"/>
      <c r="CR1812" s="156"/>
      <c r="CS1812" s="156"/>
      <c r="CT1812" s="156"/>
      <c r="CU1812" s="156"/>
      <c r="CV1812" s="156"/>
      <c r="CW1812" s="156"/>
      <c r="CX1812" s="156"/>
      <c r="CY1812" s="156"/>
      <c r="CZ1812" s="156"/>
      <c r="DA1812" s="156"/>
      <c r="DB1812" s="156"/>
      <c r="DC1812" s="156"/>
      <c r="DD1812" s="156"/>
      <c r="DE1812" s="156"/>
      <c r="DF1812" s="156"/>
      <c r="DG1812" s="156"/>
      <c r="DH1812" s="156"/>
      <c r="DI1812" s="156"/>
      <c r="DJ1812" s="156"/>
      <c r="DK1812" s="156"/>
      <c r="DL1812" s="156"/>
      <c r="DM1812" s="156"/>
      <c r="DN1812" s="156"/>
      <c r="DO1812" s="156"/>
      <c r="DP1812" s="156"/>
      <c r="DQ1812" s="156"/>
      <c r="DR1812" s="156"/>
      <c r="DS1812" s="156"/>
      <c r="DT1812" s="156"/>
      <c r="DU1812" s="156"/>
      <c r="DV1812" s="156"/>
      <c r="DW1812" s="156"/>
      <c r="DX1812" s="156"/>
      <c r="DY1812" s="156"/>
      <c r="DZ1812" s="156"/>
      <c r="EA1812" s="156"/>
      <c r="EB1812" s="156"/>
      <c r="EC1812" s="156"/>
      <c r="ED1812" s="156"/>
      <c r="EE1812" s="156"/>
      <c r="EF1812" s="156"/>
    </row>
    <row r="1813" spans="22:136" s="6" customFormat="1" x14ac:dyDescent="0.25">
      <c r="V1813" s="156"/>
      <c r="W1813" s="156"/>
      <c r="X1813" s="156"/>
      <c r="Y1813" s="156"/>
      <c r="Z1813" s="156"/>
      <c r="AA1813" s="154"/>
      <c r="AB1813" s="154"/>
      <c r="AC1813" s="154"/>
      <c r="AD1813" s="154"/>
      <c r="AE1813" s="154"/>
      <c r="AF1813" s="154"/>
      <c r="AG1813" s="154"/>
      <c r="AH1813" s="155"/>
      <c r="AI1813" s="152"/>
      <c r="AJ1813" s="152"/>
      <c r="AK1813" s="152"/>
      <c r="AL1813" s="152"/>
      <c r="AM1813" s="157"/>
      <c r="AN1813" s="157"/>
      <c r="AO1813" s="152"/>
      <c r="AP1813" s="152"/>
      <c r="AQ1813" s="152"/>
      <c r="AR1813" s="152"/>
      <c r="AS1813" s="154"/>
      <c r="AT1813" s="154"/>
      <c r="AU1813" s="154"/>
      <c r="AV1813" s="154"/>
      <c r="AW1813" s="154"/>
      <c r="AX1813" s="154"/>
      <c r="AY1813" s="154"/>
      <c r="AZ1813" s="154"/>
      <c r="BA1813" s="154"/>
      <c r="BB1813" s="154"/>
      <c r="BC1813" s="154"/>
      <c r="BD1813" s="156"/>
      <c r="BE1813" s="156"/>
      <c r="BF1813" s="156"/>
      <c r="BG1813" s="156"/>
      <c r="BH1813" s="156"/>
      <c r="BI1813" s="156"/>
      <c r="BJ1813" s="156"/>
      <c r="BK1813" s="156"/>
      <c r="BL1813" s="156"/>
      <c r="BM1813" s="156"/>
      <c r="BN1813" s="156"/>
      <c r="BO1813" s="156"/>
      <c r="BP1813" s="156"/>
      <c r="BQ1813" s="156"/>
      <c r="BR1813" s="156"/>
      <c r="BS1813" s="156"/>
      <c r="BT1813" s="156"/>
      <c r="BU1813" s="156"/>
      <c r="BV1813" s="156"/>
      <c r="BW1813" s="156"/>
      <c r="BX1813" s="156"/>
      <c r="BY1813" s="156"/>
      <c r="BZ1813" s="156"/>
      <c r="CA1813" s="156"/>
      <c r="CB1813" s="156"/>
      <c r="CC1813" s="156"/>
      <c r="CD1813" s="156"/>
      <c r="CE1813" s="156"/>
      <c r="CF1813" s="156"/>
      <c r="CG1813" s="156"/>
      <c r="CH1813" s="156"/>
      <c r="CI1813" s="156"/>
      <c r="CJ1813" s="156"/>
      <c r="CK1813" s="156"/>
      <c r="CL1813" s="156"/>
      <c r="CM1813" s="156"/>
      <c r="CN1813" s="156"/>
      <c r="CO1813" s="156"/>
      <c r="CP1813" s="156"/>
      <c r="CQ1813" s="156"/>
      <c r="CR1813" s="156"/>
      <c r="CS1813" s="156"/>
      <c r="CT1813" s="156"/>
      <c r="CU1813" s="156"/>
      <c r="CV1813" s="156"/>
      <c r="CW1813" s="156"/>
      <c r="CX1813" s="156"/>
      <c r="CY1813" s="156"/>
      <c r="CZ1813" s="156"/>
      <c r="DA1813" s="156"/>
      <c r="DB1813" s="156"/>
      <c r="DC1813" s="156"/>
      <c r="DD1813" s="156"/>
      <c r="DE1813" s="156"/>
      <c r="DF1813" s="156"/>
      <c r="DG1813" s="156"/>
      <c r="DH1813" s="156"/>
      <c r="DI1813" s="156"/>
      <c r="DJ1813" s="156"/>
      <c r="DK1813" s="156"/>
      <c r="DL1813" s="156"/>
      <c r="DM1813" s="156"/>
      <c r="DN1813" s="156"/>
      <c r="DO1813" s="156"/>
      <c r="DP1813" s="156"/>
      <c r="DQ1813" s="156"/>
      <c r="DR1813" s="156"/>
      <c r="DS1813" s="156"/>
      <c r="DT1813" s="156"/>
      <c r="DU1813" s="156"/>
      <c r="DV1813" s="156"/>
      <c r="DW1813" s="156"/>
      <c r="DX1813" s="156"/>
      <c r="DY1813" s="156"/>
      <c r="DZ1813" s="156"/>
      <c r="EA1813" s="156"/>
      <c r="EB1813" s="156"/>
      <c r="EC1813" s="156"/>
      <c r="ED1813" s="156"/>
      <c r="EE1813" s="156"/>
      <c r="EF1813" s="156"/>
    </row>
    <row r="1814" spans="22:136" s="6" customFormat="1" x14ac:dyDescent="0.25">
      <c r="V1814" s="156"/>
      <c r="W1814" s="156"/>
      <c r="X1814" s="156"/>
      <c r="Y1814" s="156"/>
      <c r="Z1814" s="156"/>
      <c r="AA1814" s="154"/>
      <c r="AB1814" s="154"/>
      <c r="AC1814" s="154"/>
      <c r="AD1814" s="154"/>
      <c r="AE1814" s="154"/>
      <c r="AF1814" s="154"/>
      <c r="AG1814" s="154"/>
      <c r="AH1814" s="155"/>
      <c r="AI1814" s="152"/>
      <c r="AJ1814" s="152"/>
      <c r="AK1814" s="152"/>
      <c r="AL1814" s="152"/>
      <c r="AM1814" s="157"/>
      <c r="AN1814" s="157"/>
      <c r="AO1814" s="152"/>
      <c r="AP1814" s="152"/>
      <c r="AQ1814" s="152"/>
      <c r="AR1814" s="152"/>
      <c r="AS1814" s="154"/>
      <c r="AT1814" s="154"/>
      <c r="AU1814" s="154"/>
      <c r="AV1814" s="154"/>
      <c r="AW1814" s="154"/>
      <c r="AX1814" s="154"/>
      <c r="AY1814" s="154"/>
      <c r="AZ1814" s="154"/>
      <c r="BA1814" s="154"/>
      <c r="BB1814" s="154"/>
      <c r="BC1814" s="154"/>
      <c r="BD1814" s="156"/>
      <c r="BE1814" s="156"/>
      <c r="BF1814" s="156"/>
      <c r="BG1814" s="156"/>
      <c r="BH1814" s="156"/>
      <c r="BI1814" s="156"/>
      <c r="BJ1814" s="156"/>
      <c r="BK1814" s="156"/>
      <c r="BL1814" s="156"/>
      <c r="BM1814" s="156"/>
      <c r="BN1814" s="156"/>
      <c r="BO1814" s="156"/>
      <c r="BP1814" s="156"/>
      <c r="BQ1814" s="156"/>
      <c r="BR1814" s="156"/>
      <c r="BS1814" s="156"/>
      <c r="BT1814" s="156"/>
      <c r="BU1814" s="156"/>
      <c r="BV1814" s="156"/>
      <c r="BW1814" s="156"/>
      <c r="BX1814" s="156"/>
      <c r="BY1814" s="156"/>
      <c r="BZ1814" s="156"/>
      <c r="CA1814" s="156"/>
      <c r="CB1814" s="156"/>
      <c r="CC1814" s="156"/>
      <c r="CD1814" s="156"/>
      <c r="CE1814" s="156"/>
      <c r="CF1814" s="156"/>
      <c r="CG1814" s="156"/>
      <c r="CH1814" s="156"/>
      <c r="CI1814" s="156"/>
      <c r="CJ1814" s="156"/>
      <c r="CK1814" s="156"/>
      <c r="CL1814" s="156"/>
      <c r="CM1814" s="156"/>
      <c r="CN1814" s="156"/>
      <c r="CO1814" s="156"/>
      <c r="CP1814" s="156"/>
      <c r="CQ1814" s="156"/>
      <c r="CR1814" s="156"/>
      <c r="CS1814" s="156"/>
      <c r="CT1814" s="156"/>
      <c r="CU1814" s="156"/>
      <c r="CV1814" s="156"/>
      <c r="CW1814" s="156"/>
      <c r="CX1814" s="156"/>
      <c r="CY1814" s="156"/>
      <c r="CZ1814" s="156"/>
      <c r="DA1814" s="156"/>
      <c r="DB1814" s="156"/>
      <c r="DC1814" s="156"/>
      <c r="DD1814" s="156"/>
      <c r="DE1814" s="156"/>
      <c r="DF1814" s="156"/>
      <c r="DG1814" s="156"/>
      <c r="DH1814" s="156"/>
      <c r="DI1814" s="156"/>
      <c r="DJ1814" s="156"/>
      <c r="DK1814" s="156"/>
      <c r="DL1814" s="156"/>
      <c r="DM1814" s="156"/>
      <c r="DN1814" s="156"/>
      <c r="DO1814" s="156"/>
      <c r="DP1814" s="156"/>
      <c r="DQ1814" s="156"/>
      <c r="DR1814" s="156"/>
      <c r="DS1814" s="156"/>
      <c r="DT1814" s="156"/>
      <c r="DU1814" s="156"/>
      <c r="DV1814" s="156"/>
      <c r="DW1814" s="156"/>
      <c r="DX1814" s="156"/>
      <c r="DY1814" s="156"/>
      <c r="DZ1814" s="156"/>
      <c r="EA1814" s="156"/>
      <c r="EB1814" s="156"/>
      <c r="EC1814" s="156"/>
      <c r="ED1814" s="156"/>
      <c r="EE1814" s="156"/>
      <c r="EF1814" s="156"/>
    </row>
    <row r="1815" spans="22:136" s="6" customFormat="1" x14ac:dyDescent="0.25">
      <c r="V1815" s="156"/>
      <c r="W1815" s="156"/>
      <c r="X1815" s="156"/>
      <c r="Y1815" s="156"/>
      <c r="Z1815" s="156"/>
      <c r="AA1815" s="154"/>
      <c r="AB1815" s="154"/>
      <c r="AC1815" s="154"/>
      <c r="AD1815" s="154"/>
      <c r="AE1815" s="154"/>
      <c r="AF1815" s="154"/>
      <c r="AG1815" s="154"/>
      <c r="AH1815" s="155"/>
      <c r="AI1815" s="152"/>
      <c r="AJ1815" s="152"/>
      <c r="AK1815" s="152"/>
      <c r="AL1815" s="152"/>
      <c r="AM1815" s="157"/>
      <c r="AN1815" s="157"/>
      <c r="AO1815" s="152"/>
      <c r="AP1815" s="152"/>
      <c r="AQ1815" s="152"/>
      <c r="AR1815" s="152"/>
      <c r="AS1815" s="154"/>
      <c r="AT1815" s="154"/>
      <c r="AU1815" s="154"/>
      <c r="AV1815" s="154"/>
      <c r="AW1815" s="154"/>
      <c r="AX1815" s="154"/>
      <c r="AY1815" s="154"/>
      <c r="AZ1815" s="154"/>
      <c r="BA1815" s="154"/>
      <c r="BB1815" s="154"/>
      <c r="BC1815" s="154"/>
      <c r="BD1815" s="156"/>
      <c r="BE1815" s="156"/>
      <c r="BF1815" s="156"/>
      <c r="BG1815" s="156"/>
      <c r="BH1815" s="156"/>
      <c r="BI1815" s="156"/>
      <c r="BJ1815" s="156"/>
      <c r="BK1815" s="156"/>
      <c r="BL1815" s="156"/>
      <c r="BM1815" s="156"/>
      <c r="BN1815" s="156"/>
      <c r="BO1815" s="156"/>
      <c r="BP1815" s="156"/>
      <c r="BQ1815" s="156"/>
      <c r="BR1815" s="156"/>
      <c r="BS1815" s="156"/>
      <c r="BT1815" s="156"/>
      <c r="BU1815" s="156"/>
      <c r="BV1815" s="156"/>
      <c r="BW1815" s="156"/>
      <c r="BX1815" s="156"/>
      <c r="BY1815" s="156"/>
      <c r="BZ1815" s="156"/>
      <c r="CA1815" s="156"/>
      <c r="CB1815" s="156"/>
      <c r="CC1815" s="156"/>
      <c r="CD1815" s="156"/>
      <c r="CE1815" s="156"/>
      <c r="CF1815" s="156"/>
      <c r="CG1815" s="156"/>
      <c r="CH1815" s="156"/>
      <c r="CI1815" s="156"/>
      <c r="CJ1815" s="156"/>
      <c r="CK1815" s="156"/>
      <c r="CL1815" s="156"/>
      <c r="CM1815" s="156"/>
      <c r="CN1815" s="156"/>
      <c r="CO1815" s="156"/>
      <c r="CP1815" s="156"/>
      <c r="CQ1815" s="156"/>
      <c r="CR1815" s="156"/>
      <c r="CS1815" s="156"/>
      <c r="CT1815" s="156"/>
      <c r="CU1815" s="156"/>
      <c r="CV1815" s="156"/>
      <c r="CW1815" s="156"/>
      <c r="CX1815" s="156"/>
      <c r="CY1815" s="156"/>
      <c r="CZ1815" s="156"/>
      <c r="DA1815" s="156"/>
      <c r="DB1815" s="156"/>
      <c r="DC1815" s="156"/>
      <c r="DD1815" s="156"/>
      <c r="DE1815" s="156"/>
      <c r="DF1815" s="156"/>
      <c r="DG1815" s="156"/>
      <c r="DH1815" s="156"/>
      <c r="DI1815" s="156"/>
      <c r="DJ1815" s="156"/>
      <c r="DK1815" s="156"/>
      <c r="DL1815" s="156"/>
      <c r="DM1815" s="156"/>
      <c r="DN1815" s="156"/>
      <c r="DO1815" s="156"/>
      <c r="DP1815" s="156"/>
      <c r="DQ1815" s="156"/>
      <c r="DR1815" s="156"/>
      <c r="DS1815" s="156"/>
      <c r="DT1815" s="156"/>
      <c r="DU1815" s="156"/>
      <c r="DV1815" s="156"/>
      <c r="DW1815" s="156"/>
      <c r="DX1815" s="156"/>
      <c r="DY1815" s="156"/>
      <c r="DZ1815" s="156"/>
      <c r="EA1815" s="156"/>
      <c r="EB1815" s="156"/>
      <c r="EC1815" s="156"/>
      <c r="ED1815" s="156"/>
      <c r="EE1815" s="156"/>
      <c r="EF1815" s="156"/>
    </row>
    <row r="1816" spans="22:136" s="6" customFormat="1" x14ac:dyDescent="0.25">
      <c r="V1816" s="156"/>
      <c r="W1816" s="156"/>
      <c r="X1816" s="156"/>
      <c r="Y1816" s="156"/>
      <c r="Z1816" s="156"/>
      <c r="AA1816" s="154"/>
      <c r="AB1816" s="154"/>
      <c r="AC1816" s="154"/>
      <c r="AD1816" s="154"/>
      <c r="AE1816" s="154"/>
      <c r="AF1816" s="154"/>
      <c r="AG1816" s="154"/>
      <c r="AH1816" s="155"/>
      <c r="AI1816" s="152"/>
      <c r="AJ1816" s="152"/>
      <c r="AK1816" s="152"/>
      <c r="AL1816" s="152"/>
      <c r="AM1816" s="157"/>
      <c r="AN1816" s="157"/>
      <c r="AO1816" s="152"/>
      <c r="AP1816" s="152"/>
      <c r="AQ1816" s="152"/>
      <c r="AR1816" s="152"/>
      <c r="AS1816" s="154"/>
      <c r="AT1816" s="154"/>
      <c r="AU1816" s="154"/>
      <c r="AV1816" s="154"/>
      <c r="AW1816" s="154"/>
      <c r="AX1816" s="154"/>
      <c r="AY1816" s="154"/>
      <c r="AZ1816" s="154"/>
      <c r="BA1816" s="154"/>
      <c r="BB1816" s="154"/>
      <c r="BC1816" s="154"/>
      <c r="BD1816" s="156"/>
      <c r="BE1816" s="156"/>
      <c r="BF1816" s="156"/>
      <c r="BG1816" s="156"/>
      <c r="BH1816" s="156"/>
      <c r="BI1816" s="156"/>
      <c r="BJ1816" s="156"/>
      <c r="BK1816" s="156"/>
      <c r="BL1816" s="156"/>
      <c r="BM1816" s="156"/>
      <c r="BN1816" s="156"/>
      <c r="BO1816" s="156"/>
      <c r="BP1816" s="156"/>
      <c r="BQ1816" s="156"/>
      <c r="BR1816" s="156"/>
      <c r="BS1816" s="156"/>
      <c r="BT1816" s="156"/>
      <c r="BU1816" s="156"/>
      <c r="BV1816" s="156"/>
      <c r="BW1816" s="156"/>
      <c r="BX1816" s="156"/>
      <c r="BY1816" s="156"/>
      <c r="BZ1816" s="156"/>
      <c r="CA1816" s="156"/>
      <c r="CB1816" s="156"/>
      <c r="CC1816" s="156"/>
      <c r="CD1816" s="156"/>
      <c r="CE1816" s="156"/>
      <c r="CF1816" s="156"/>
      <c r="CG1816" s="156"/>
      <c r="CH1816" s="156"/>
      <c r="CI1816" s="156"/>
      <c r="CJ1816" s="156"/>
      <c r="CK1816" s="156"/>
      <c r="CL1816" s="156"/>
      <c r="CM1816" s="156"/>
      <c r="CN1816" s="156"/>
      <c r="CO1816" s="156"/>
      <c r="CP1816" s="156"/>
      <c r="CQ1816" s="156"/>
      <c r="CR1816" s="156"/>
      <c r="CS1816" s="156"/>
      <c r="CT1816" s="156"/>
      <c r="CU1816" s="156"/>
      <c r="CV1816" s="156"/>
      <c r="CW1816" s="156"/>
      <c r="CX1816" s="156"/>
      <c r="CY1816" s="156"/>
      <c r="CZ1816" s="156"/>
      <c r="DA1816" s="156"/>
      <c r="DB1816" s="156"/>
      <c r="DC1816" s="156"/>
      <c r="DD1816" s="156"/>
      <c r="DE1816" s="156"/>
      <c r="DF1816" s="156"/>
      <c r="DG1816" s="156"/>
      <c r="DH1816" s="156"/>
      <c r="DI1816" s="156"/>
      <c r="DJ1816" s="156"/>
      <c r="DK1816" s="156"/>
      <c r="DL1816" s="156"/>
      <c r="DM1816" s="156"/>
      <c r="DN1816" s="156"/>
      <c r="DO1816" s="156"/>
      <c r="DP1816" s="156"/>
      <c r="DQ1816" s="156"/>
      <c r="DR1816" s="156"/>
      <c r="DS1816" s="156"/>
      <c r="DT1816" s="156"/>
      <c r="DU1816" s="156"/>
      <c r="DV1816" s="156"/>
      <c r="DW1816" s="156"/>
      <c r="DX1816" s="156"/>
      <c r="DY1816" s="156"/>
      <c r="DZ1816" s="156"/>
      <c r="EA1816" s="156"/>
      <c r="EB1816" s="156"/>
      <c r="EC1816" s="156"/>
      <c r="ED1816" s="156"/>
      <c r="EE1816" s="156"/>
      <c r="EF1816" s="156"/>
    </row>
    <row r="1817" spans="22:136" s="6" customFormat="1" x14ac:dyDescent="0.25">
      <c r="V1817" s="156"/>
      <c r="W1817" s="156"/>
      <c r="X1817" s="156"/>
      <c r="Y1817" s="156"/>
      <c r="Z1817" s="156"/>
      <c r="AA1817" s="154"/>
      <c r="AB1817" s="154"/>
      <c r="AC1817" s="154"/>
      <c r="AD1817" s="154"/>
      <c r="AE1817" s="154"/>
      <c r="AF1817" s="154"/>
      <c r="AG1817" s="154"/>
      <c r="AH1817" s="155"/>
      <c r="AI1817" s="152"/>
      <c r="AJ1817" s="152"/>
      <c r="AK1817" s="152"/>
      <c r="AL1817" s="152"/>
      <c r="AM1817" s="157"/>
      <c r="AN1817" s="157"/>
      <c r="AO1817" s="152"/>
      <c r="AP1817" s="152"/>
      <c r="AQ1817" s="152"/>
      <c r="AR1817" s="152"/>
      <c r="AS1817" s="154"/>
      <c r="AT1817" s="154"/>
      <c r="AU1817" s="154"/>
      <c r="AV1817" s="154"/>
      <c r="AW1817" s="154"/>
      <c r="AX1817" s="154"/>
      <c r="AY1817" s="154"/>
      <c r="AZ1817" s="154"/>
      <c r="BA1817" s="154"/>
      <c r="BB1817" s="154"/>
      <c r="BC1817" s="154"/>
      <c r="BD1817" s="156"/>
      <c r="BE1817" s="156"/>
      <c r="BF1817" s="156"/>
      <c r="BG1817" s="156"/>
      <c r="BH1817" s="156"/>
      <c r="BI1817" s="156"/>
      <c r="BJ1817" s="156"/>
      <c r="BK1817" s="156"/>
      <c r="BL1817" s="156"/>
      <c r="BM1817" s="156"/>
      <c r="BN1817" s="156"/>
      <c r="BO1817" s="156"/>
      <c r="BP1817" s="156"/>
      <c r="BQ1817" s="156"/>
      <c r="BR1817" s="156"/>
      <c r="BS1817" s="156"/>
      <c r="BT1817" s="156"/>
      <c r="BU1817" s="156"/>
      <c r="BV1817" s="156"/>
      <c r="BW1817" s="156"/>
      <c r="BX1817" s="156"/>
      <c r="BY1817" s="156"/>
      <c r="BZ1817" s="156"/>
      <c r="CA1817" s="156"/>
      <c r="CB1817" s="156"/>
      <c r="CC1817" s="156"/>
      <c r="CD1817" s="156"/>
      <c r="CE1817" s="156"/>
      <c r="CF1817" s="156"/>
      <c r="CG1817" s="156"/>
      <c r="CH1817" s="156"/>
      <c r="CI1817" s="156"/>
      <c r="CJ1817" s="156"/>
      <c r="CK1817" s="156"/>
      <c r="CL1817" s="156"/>
      <c r="CM1817" s="156"/>
      <c r="CN1817" s="156"/>
      <c r="CO1817" s="156"/>
      <c r="CP1817" s="156"/>
      <c r="CQ1817" s="156"/>
      <c r="CR1817" s="156"/>
      <c r="CS1817" s="156"/>
      <c r="CT1817" s="156"/>
      <c r="CU1817" s="156"/>
      <c r="CV1817" s="156"/>
      <c r="CW1817" s="156"/>
      <c r="CX1817" s="156"/>
      <c r="CY1817" s="156"/>
      <c r="CZ1817" s="156"/>
      <c r="DA1817" s="156"/>
      <c r="DB1817" s="156"/>
      <c r="DC1817" s="156"/>
      <c r="DD1817" s="156"/>
      <c r="DE1817" s="156"/>
      <c r="DF1817" s="156"/>
      <c r="DG1817" s="156"/>
      <c r="DH1817" s="156"/>
      <c r="DI1817" s="156"/>
      <c r="DJ1817" s="156"/>
      <c r="DK1817" s="156"/>
      <c r="DL1817" s="156"/>
      <c r="DM1817" s="156"/>
      <c r="DN1817" s="156"/>
      <c r="DO1817" s="156"/>
      <c r="DP1817" s="156"/>
      <c r="DQ1817" s="156"/>
      <c r="DR1817" s="156"/>
      <c r="DS1817" s="156"/>
      <c r="DT1817" s="156"/>
      <c r="DU1817" s="156"/>
      <c r="DV1817" s="156"/>
      <c r="DW1817" s="156"/>
      <c r="DX1817" s="156"/>
      <c r="DY1817" s="156"/>
      <c r="DZ1817" s="156"/>
      <c r="EA1817" s="156"/>
      <c r="EB1817" s="156"/>
      <c r="EC1817" s="156"/>
      <c r="ED1817" s="156"/>
      <c r="EE1817" s="156"/>
      <c r="EF1817" s="156"/>
    </row>
    <row r="1818" spans="22:136" s="6" customFormat="1" x14ac:dyDescent="0.25">
      <c r="V1818" s="156"/>
      <c r="W1818" s="156"/>
      <c r="X1818" s="156"/>
      <c r="Y1818" s="156"/>
      <c r="Z1818" s="156"/>
      <c r="AA1818" s="154"/>
      <c r="AB1818" s="154"/>
      <c r="AC1818" s="154"/>
      <c r="AD1818" s="154"/>
      <c r="AE1818" s="154"/>
      <c r="AF1818" s="154"/>
      <c r="AG1818" s="154"/>
      <c r="AH1818" s="155"/>
      <c r="AI1818" s="152"/>
      <c r="AJ1818" s="152"/>
      <c r="AK1818" s="152"/>
      <c r="AL1818" s="152"/>
      <c r="AM1818" s="157"/>
      <c r="AN1818" s="157"/>
      <c r="AO1818" s="152"/>
      <c r="AP1818" s="152"/>
      <c r="AQ1818" s="152"/>
      <c r="AR1818" s="152"/>
      <c r="AS1818" s="154"/>
      <c r="AT1818" s="154"/>
      <c r="AU1818" s="154"/>
      <c r="AV1818" s="154"/>
      <c r="AW1818" s="154"/>
      <c r="AX1818" s="154"/>
      <c r="AY1818" s="154"/>
      <c r="AZ1818" s="154"/>
      <c r="BA1818" s="154"/>
      <c r="BB1818" s="154"/>
      <c r="BC1818" s="154"/>
      <c r="BD1818" s="156"/>
      <c r="BE1818" s="156"/>
      <c r="BF1818" s="156"/>
      <c r="BG1818" s="156"/>
      <c r="BH1818" s="156"/>
      <c r="BI1818" s="156"/>
      <c r="BJ1818" s="156"/>
      <c r="BK1818" s="156"/>
      <c r="BL1818" s="156"/>
      <c r="BM1818" s="156"/>
      <c r="BN1818" s="156"/>
      <c r="BO1818" s="156"/>
      <c r="BP1818" s="156"/>
      <c r="BQ1818" s="156"/>
      <c r="BR1818" s="156"/>
      <c r="BS1818" s="156"/>
      <c r="BT1818" s="156"/>
      <c r="BU1818" s="156"/>
      <c r="BV1818" s="156"/>
      <c r="BW1818" s="156"/>
      <c r="BX1818" s="156"/>
      <c r="BY1818" s="156"/>
      <c r="BZ1818" s="156"/>
      <c r="CA1818" s="156"/>
      <c r="CB1818" s="156"/>
      <c r="CC1818" s="156"/>
      <c r="CD1818" s="156"/>
      <c r="CE1818" s="156"/>
      <c r="CF1818" s="156"/>
      <c r="CG1818" s="156"/>
      <c r="CH1818" s="156"/>
      <c r="CI1818" s="156"/>
      <c r="CJ1818" s="156"/>
      <c r="CK1818" s="156"/>
      <c r="CL1818" s="156"/>
      <c r="CM1818" s="156"/>
      <c r="CN1818" s="156"/>
      <c r="CO1818" s="156"/>
      <c r="CP1818" s="156"/>
      <c r="CQ1818" s="156"/>
      <c r="CR1818" s="156"/>
      <c r="CS1818" s="156"/>
      <c r="CT1818" s="156"/>
      <c r="CU1818" s="156"/>
      <c r="CV1818" s="156"/>
      <c r="CW1818" s="156"/>
      <c r="CX1818" s="156"/>
      <c r="CY1818" s="156"/>
      <c r="CZ1818" s="156"/>
      <c r="DA1818" s="156"/>
      <c r="DB1818" s="156"/>
      <c r="DC1818" s="156"/>
      <c r="DD1818" s="156"/>
      <c r="DE1818" s="156"/>
      <c r="DF1818" s="156"/>
      <c r="DG1818" s="156"/>
      <c r="DH1818" s="156"/>
      <c r="DI1818" s="156"/>
      <c r="DJ1818" s="156"/>
      <c r="DK1818" s="156"/>
      <c r="DL1818" s="156"/>
      <c r="DM1818" s="156"/>
      <c r="DN1818" s="156"/>
      <c r="DO1818" s="156"/>
      <c r="DP1818" s="156"/>
      <c r="DQ1818" s="156"/>
      <c r="DR1818" s="156"/>
      <c r="DS1818" s="156"/>
      <c r="DT1818" s="156"/>
      <c r="DU1818" s="156"/>
      <c r="DV1818" s="156"/>
      <c r="DW1818" s="156"/>
      <c r="DX1818" s="156"/>
      <c r="DY1818" s="156"/>
      <c r="DZ1818" s="156"/>
      <c r="EA1818" s="156"/>
      <c r="EB1818" s="156"/>
      <c r="EC1818" s="156"/>
      <c r="ED1818" s="156"/>
      <c r="EE1818" s="156"/>
      <c r="EF1818" s="156"/>
    </row>
    <row r="1819" spans="22:136" s="6" customFormat="1" x14ac:dyDescent="0.25">
      <c r="V1819" s="156"/>
      <c r="W1819" s="156"/>
      <c r="X1819" s="156"/>
      <c r="Y1819" s="156"/>
      <c r="Z1819" s="156"/>
      <c r="AA1819" s="154"/>
      <c r="AB1819" s="154"/>
      <c r="AC1819" s="154"/>
      <c r="AD1819" s="154"/>
      <c r="AE1819" s="154"/>
      <c r="AF1819" s="154"/>
      <c r="AG1819" s="154"/>
      <c r="AH1819" s="155"/>
      <c r="AI1819" s="152"/>
      <c r="AJ1819" s="152"/>
      <c r="AK1819" s="152"/>
      <c r="AL1819" s="152"/>
      <c r="AM1819" s="157"/>
      <c r="AN1819" s="157"/>
      <c r="AO1819" s="152"/>
      <c r="AP1819" s="152"/>
      <c r="AQ1819" s="152"/>
      <c r="AR1819" s="152"/>
      <c r="AS1819" s="154"/>
      <c r="AT1819" s="154"/>
      <c r="AU1819" s="154"/>
      <c r="AV1819" s="154"/>
      <c r="AW1819" s="154"/>
      <c r="AX1819" s="154"/>
      <c r="AY1819" s="154"/>
      <c r="AZ1819" s="154"/>
      <c r="BA1819" s="154"/>
      <c r="BB1819" s="154"/>
      <c r="BC1819" s="154"/>
      <c r="BD1819" s="156"/>
      <c r="BE1819" s="156"/>
      <c r="BF1819" s="156"/>
      <c r="BG1819" s="156"/>
      <c r="BH1819" s="156"/>
      <c r="BI1819" s="156"/>
      <c r="BJ1819" s="156"/>
      <c r="BK1819" s="156"/>
      <c r="BL1819" s="156"/>
      <c r="BM1819" s="156"/>
      <c r="BN1819" s="156"/>
      <c r="BO1819" s="156"/>
      <c r="BP1819" s="156"/>
      <c r="BQ1819" s="156"/>
      <c r="BR1819" s="156"/>
      <c r="BS1819" s="156"/>
      <c r="BT1819" s="156"/>
      <c r="BU1819" s="156"/>
      <c r="BV1819" s="156"/>
      <c r="BW1819" s="156"/>
      <c r="BX1819" s="156"/>
      <c r="BY1819" s="156"/>
      <c r="BZ1819" s="156"/>
      <c r="CA1819" s="156"/>
      <c r="CB1819" s="156"/>
      <c r="CC1819" s="156"/>
      <c r="CD1819" s="156"/>
      <c r="CE1819" s="156"/>
      <c r="CF1819" s="156"/>
      <c r="CG1819" s="156"/>
      <c r="CH1819" s="156"/>
      <c r="CI1819" s="156"/>
      <c r="CJ1819" s="156"/>
      <c r="CK1819" s="156"/>
      <c r="CL1819" s="156"/>
      <c r="CM1819" s="156"/>
      <c r="CN1819" s="156"/>
      <c r="CO1819" s="156"/>
      <c r="CP1819" s="156"/>
      <c r="CQ1819" s="156"/>
      <c r="CR1819" s="156"/>
      <c r="CS1819" s="156"/>
      <c r="CT1819" s="156"/>
      <c r="CU1819" s="156"/>
      <c r="CV1819" s="156"/>
      <c r="CW1819" s="156"/>
      <c r="CX1819" s="156"/>
      <c r="CY1819" s="156"/>
      <c r="CZ1819" s="156"/>
      <c r="DA1819" s="156"/>
      <c r="DB1819" s="156"/>
      <c r="DC1819" s="156"/>
      <c r="DD1819" s="156"/>
      <c r="DE1819" s="156"/>
      <c r="DF1819" s="156"/>
      <c r="DG1819" s="156"/>
      <c r="DH1819" s="156"/>
      <c r="DI1819" s="156"/>
      <c r="DJ1819" s="156"/>
      <c r="DK1819" s="156"/>
      <c r="DL1819" s="156"/>
      <c r="DM1819" s="156"/>
      <c r="DN1819" s="156"/>
      <c r="DO1819" s="156"/>
      <c r="DP1819" s="156"/>
      <c r="DQ1819" s="156"/>
      <c r="DR1819" s="156"/>
      <c r="DS1819" s="156"/>
      <c r="DT1819" s="156"/>
      <c r="DU1819" s="156"/>
      <c r="DV1819" s="156"/>
      <c r="DW1819" s="156"/>
      <c r="DX1819" s="156"/>
      <c r="DY1819" s="156"/>
      <c r="DZ1819" s="156"/>
      <c r="EA1819" s="156"/>
      <c r="EB1819" s="156"/>
      <c r="EC1819" s="156"/>
      <c r="ED1819" s="156"/>
      <c r="EE1819" s="156"/>
      <c r="EF1819" s="156"/>
    </row>
    <row r="1820" spans="22:136" s="6" customFormat="1" x14ac:dyDescent="0.25">
      <c r="V1820" s="156"/>
      <c r="W1820" s="156"/>
      <c r="X1820" s="156"/>
      <c r="Y1820" s="156"/>
      <c r="Z1820" s="156"/>
      <c r="AA1820" s="154"/>
      <c r="AB1820" s="154"/>
      <c r="AC1820" s="154"/>
      <c r="AD1820" s="154"/>
      <c r="AE1820" s="154"/>
      <c r="AF1820" s="154"/>
      <c r="AG1820" s="154"/>
      <c r="AH1820" s="155"/>
      <c r="AI1820" s="152"/>
      <c r="AJ1820" s="152"/>
      <c r="AK1820" s="152"/>
      <c r="AL1820" s="152"/>
      <c r="AM1820" s="157"/>
      <c r="AN1820" s="157"/>
      <c r="AO1820" s="152"/>
      <c r="AP1820" s="152"/>
      <c r="AQ1820" s="152"/>
      <c r="AR1820" s="152"/>
      <c r="AS1820" s="154"/>
      <c r="AT1820" s="154"/>
      <c r="AU1820" s="154"/>
      <c r="AV1820" s="154"/>
      <c r="AW1820" s="154"/>
      <c r="AX1820" s="154"/>
      <c r="AY1820" s="154"/>
      <c r="AZ1820" s="154"/>
      <c r="BA1820" s="154"/>
      <c r="BB1820" s="154"/>
      <c r="BC1820" s="154"/>
      <c r="BD1820" s="156"/>
      <c r="BE1820" s="156"/>
      <c r="BF1820" s="156"/>
      <c r="BG1820" s="156"/>
      <c r="BH1820" s="156"/>
      <c r="BI1820" s="156"/>
      <c r="BJ1820" s="156"/>
      <c r="BK1820" s="156"/>
      <c r="BL1820" s="156"/>
      <c r="BM1820" s="156"/>
      <c r="BN1820" s="156"/>
      <c r="BO1820" s="156"/>
      <c r="BP1820" s="156"/>
      <c r="BQ1820" s="156"/>
      <c r="BR1820" s="156"/>
      <c r="BS1820" s="156"/>
      <c r="BT1820" s="156"/>
      <c r="BU1820" s="156"/>
      <c r="BV1820" s="156"/>
      <c r="BW1820" s="156"/>
      <c r="BX1820" s="156"/>
      <c r="BY1820" s="156"/>
      <c r="BZ1820" s="156"/>
      <c r="CA1820" s="156"/>
      <c r="CB1820" s="156"/>
      <c r="CC1820" s="156"/>
      <c r="CD1820" s="156"/>
      <c r="CE1820" s="156"/>
      <c r="CF1820" s="156"/>
      <c r="CG1820" s="156"/>
      <c r="CH1820" s="156"/>
      <c r="CI1820" s="156"/>
      <c r="CJ1820" s="156"/>
      <c r="CK1820" s="156"/>
      <c r="CL1820" s="156"/>
      <c r="CM1820" s="156"/>
      <c r="CN1820" s="156"/>
      <c r="CO1820" s="156"/>
      <c r="CP1820" s="156"/>
      <c r="CQ1820" s="156"/>
      <c r="CR1820" s="156"/>
      <c r="CS1820" s="156"/>
      <c r="CT1820" s="156"/>
      <c r="CU1820" s="156"/>
      <c r="CV1820" s="156"/>
      <c r="CW1820" s="156"/>
      <c r="CX1820" s="156"/>
      <c r="CY1820" s="156"/>
      <c r="CZ1820" s="156"/>
      <c r="DA1820" s="156"/>
      <c r="DB1820" s="156"/>
      <c r="DC1820" s="156"/>
      <c r="DD1820" s="156"/>
      <c r="DE1820" s="156"/>
      <c r="DF1820" s="156"/>
      <c r="DG1820" s="156"/>
      <c r="DH1820" s="156"/>
      <c r="DI1820" s="156"/>
      <c r="DJ1820" s="156"/>
      <c r="DK1820" s="156"/>
      <c r="DL1820" s="156"/>
      <c r="DM1820" s="156"/>
      <c r="DN1820" s="156"/>
      <c r="DO1820" s="156"/>
      <c r="DP1820" s="156"/>
      <c r="DQ1820" s="156"/>
      <c r="DR1820" s="156"/>
      <c r="DS1820" s="156"/>
      <c r="DT1820" s="156"/>
      <c r="DU1820" s="156"/>
      <c r="DV1820" s="156"/>
      <c r="DW1820" s="156"/>
      <c r="DX1820" s="156"/>
      <c r="DY1820" s="156"/>
      <c r="DZ1820" s="156"/>
      <c r="EA1820" s="156"/>
      <c r="EB1820" s="156"/>
      <c r="EC1820" s="156"/>
      <c r="ED1820" s="156"/>
      <c r="EE1820" s="156"/>
      <c r="EF1820" s="156"/>
    </row>
    <row r="1821" spans="22:136" s="6" customFormat="1" x14ac:dyDescent="0.25">
      <c r="V1821" s="156"/>
      <c r="W1821" s="156"/>
      <c r="X1821" s="156"/>
      <c r="Y1821" s="156"/>
      <c r="Z1821" s="156"/>
      <c r="AA1821" s="154"/>
      <c r="AB1821" s="154"/>
      <c r="AC1821" s="154"/>
      <c r="AD1821" s="154"/>
      <c r="AE1821" s="154"/>
      <c r="AF1821" s="154"/>
      <c r="AG1821" s="154"/>
      <c r="AH1821" s="155"/>
      <c r="AI1821" s="152"/>
      <c r="AJ1821" s="152"/>
      <c r="AK1821" s="152"/>
      <c r="AL1821" s="152"/>
      <c r="AM1821" s="157"/>
      <c r="AN1821" s="157"/>
      <c r="AO1821" s="152"/>
      <c r="AP1821" s="152"/>
      <c r="AQ1821" s="152"/>
      <c r="AR1821" s="152"/>
      <c r="AS1821" s="154"/>
      <c r="AT1821" s="154"/>
      <c r="AU1821" s="154"/>
      <c r="AV1821" s="154"/>
      <c r="AW1821" s="154"/>
      <c r="AX1821" s="154"/>
      <c r="AY1821" s="154"/>
      <c r="AZ1821" s="154"/>
      <c r="BA1821" s="154"/>
      <c r="BB1821" s="154"/>
      <c r="BC1821" s="154"/>
      <c r="BD1821" s="156"/>
      <c r="BE1821" s="156"/>
      <c r="BF1821" s="156"/>
      <c r="BG1821" s="156"/>
      <c r="BH1821" s="156"/>
      <c r="BI1821" s="156"/>
      <c r="BJ1821" s="156"/>
      <c r="BK1821" s="156"/>
      <c r="BL1821" s="156"/>
      <c r="BM1821" s="156"/>
      <c r="BN1821" s="156"/>
      <c r="BO1821" s="156"/>
      <c r="BP1821" s="156"/>
      <c r="BQ1821" s="156"/>
      <c r="BR1821" s="156"/>
      <c r="BS1821" s="156"/>
      <c r="BT1821" s="156"/>
      <c r="BU1821" s="156"/>
      <c r="BV1821" s="156"/>
      <c r="BW1821" s="156"/>
      <c r="BX1821" s="156"/>
      <c r="BY1821" s="156"/>
      <c r="BZ1821" s="156"/>
      <c r="CA1821" s="156"/>
      <c r="CB1821" s="156"/>
      <c r="CC1821" s="156"/>
      <c r="CD1821" s="156"/>
      <c r="CE1821" s="156"/>
      <c r="CF1821" s="156"/>
      <c r="CG1821" s="156"/>
      <c r="CH1821" s="156"/>
      <c r="CI1821" s="156"/>
      <c r="CJ1821" s="156"/>
      <c r="CK1821" s="156"/>
      <c r="CL1821" s="156"/>
      <c r="CM1821" s="156"/>
      <c r="CN1821" s="156"/>
      <c r="CO1821" s="156"/>
      <c r="CP1821" s="156"/>
      <c r="CQ1821" s="156"/>
      <c r="CR1821" s="156"/>
      <c r="CS1821" s="156"/>
      <c r="CT1821" s="156"/>
      <c r="CU1821" s="156"/>
      <c r="CV1821" s="156"/>
      <c r="CW1821" s="156"/>
      <c r="CX1821" s="156"/>
      <c r="CY1821" s="156"/>
      <c r="CZ1821" s="156"/>
      <c r="DA1821" s="156"/>
      <c r="DB1821" s="156"/>
      <c r="DC1821" s="156"/>
      <c r="DD1821" s="156"/>
      <c r="DE1821" s="156"/>
      <c r="DF1821" s="156"/>
      <c r="DG1821" s="156"/>
      <c r="DH1821" s="156"/>
      <c r="DI1821" s="156"/>
      <c r="DJ1821" s="156"/>
      <c r="DK1821" s="156"/>
      <c r="DL1821" s="156"/>
      <c r="DM1821" s="156"/>
      <c r="DN1821" s="156"/>
      <c r="DO1821" s="156"/>
      <c r="DP1821" s="156"/>
      <c r="DQ1821" s="156"/>
      <c r="DR1821" s="156"/>
      <c r="DS1821" s="156"/>
      <c r="DT1821" s="156"/>
      <c r="DU1821" s="156"/>
      <c r="DV1821" s="156"/>
      <c r="DW1821" s="156"/>
      <c r="DX1821" s="156"/>
      <c r="DY1821" s="156"/>
      <c r="DZ1821" s="156"/>
      <c r="EA1821" s="156"/>
      <c r="EB1821" s="156"/>
      <c r="EC1821" s="156"/>
      <c r="ED1821" s="156"/>
      <c r="EE1821" s="156"/>
      <c r="EF1821" s="156"/>
    </row>
    <row r="1822" spans="22:136" s="6" customFormat="1" x14ac:dyDescent="0.25">
      <c r="V1822" s="156"/>
      <c r="W1822" s="156"/>
      <c r="X1822" s="156"/>
      <c r="Y1822" s="156"/>
      <c r="Z1822" s="156"/>
      <c r="AA1822" s="154"/>
      <c r="AB1822" s="154"/>
      <c r="AC1822" s="154"/>
      <c r="AD1822" s="154"/>
      <c r="AE1822" s="154"/>
      <c r="AF1822" s="154"/>
      <c r="AG1822" s="154"/>
      <c r="AH1822" s="155"/>
      <c r="AI1822" s="152"/>
      <c r="AJ1822" s="152"/>
      <c r="AK1822" s="152"/>
      <c r="AL1822" s="152"/>
      <c r="AM1822" s="157"/>
      <c r="AN1822" s="157"/>
      <c r="AO1822" s="152"/>
      <c r="AP1822" s="152"/>
      <c r="AQ1822" s="152"/>
      <c r="AR1822" s="152"/>
      <c r="AS1822" s="154"/>
      <c r="AT1822" s="154"/>
      <c r="AU1822" s="154"/>
      <c r="AV1822" s="154"/>
      <c r="AW1822" s="154"/>
      <c r="AX1822" s="154"/>
      <c r="AY1822" s="154"/>
      <c r="AZ1822" s="154"/>
      <c r="BA1822" s="154"/>
      <c r="BB1822" s="154"/>
      <c r="BC1822" s="154"/>
      <c r="BD1822" s="156"/>
      <c r="BE1822" s="156"/>
      <c r="BF1822" s="156"/>
      <c r="BG1822" s="156"/>
      <c r="BH1822" s="156"/>
      <c r="BI1822" s="156"/>
      <c r="BJ1822" s="156"/>
      <c r="BK1822" s="156"/>
      <c r="BL1822" s="156"/>
      <c r="BM1822" s="156"/>
      <c r="BN1822" s="156"/>
      <c r="BO1822" s="156"/>
      <c r="BP1822" s="156"/>
      <c r="BQ1822" s="156"/>
      <c r="BR1822" s="156"/>
      <c r="BS1822" s="156"/>
      <c r="BT1822" s="156"/>
      <c r="BU1822" s="156"/>
      <c r="BV1822" s="156"/>
      <c r="BW1822" s="156"/>
      <c r="BX1822" s="156"/>
      <c r="BY1822" s="156"/>
      <c r="BZ1822" s="156"/>
      <c r="CA1822" s="156"/>
      <c r="CB1822" s="156"/>
      <c r="CC1822" s="156"/>
      <c r="CD1822" s="156"/>
      <c r="CE1822" s="156"/>
      <c r="CF1822" s="156"/>
      <c r="CG1822" s="156"/>
      <c r="CH1822" s="156"/>
      <c r="CI1822" s="156"/>
      <c r="CJ1822" s="156"/>
      <c r="CK1822" s="156"/>
      <c r="CL1822" s="156"/>
      <c r="CM1822" s="156"/>
      <c r="CN1822" s="156"/>
      <c r="CO1822" s="156"/>
      <c r="CP1822" s="156"/>
      <c r="CQ1822" s="156"/>
      <c r="CR1822" s="156"/>
      <c r="CS1822" s="156"/>
      <c r="CT1822" s="156"/>
      <c r="CU1822" s="156"/>
      <c r="CV1822" s="156"/>
      <c r="CW1822" s="156"/>
      <c r="CX1822" s="156"/>
      <c r="CY1822" s="156"/>
      <c r="CZ1822" s="156"/>
      <c r="DA1822" s="156"/>
      <c r="DB1822" s="156"/>
      <c r="DC1822" s="156"/>
      <c r="DD1822" s="156"/>
      <c r="DE1822" s="156"/>
      <c r="DF1822" s="156"/>
      <c r="DG1822" s="156"/>
      <c r="DH1822" s="156"/>
      <c r="DI1822" s="156"/>
      <c r="DJ1822" s="156"/>
      <c r="DK1822" s="156"/>
      <c r="DL1822" s="156"/>
      <c r="DM1822" s="156"/>
      <c r="DN1822" s="156"/>
      <c r="DO1822" s="156"/>
      <c r="DP1822" s="156"/>
      <c r="DQ1822" s="156"/>
      <c r="DR1822" s="156"/>
      <c r="DS1822" s="156"/>
      <c r="DT1822" s="156"/>
      <c r="DU1822" s="156"/>
      <c r="DV1822" s="156"/>
      <c r="DW1822" s="156"/>
      <c r="DX1822" s="156"/>
      <c r="DY1822" s="156"/>
      <c r="DZ1822" s="156"/>
      <c r="EA1822" s="156"/>
      <c r="EB1822" s="156"/>
      <c r="EC1822" s="156"/>
      <c r="ED1822" s="156"/>
      <c r="EE1822" s="156"/>
      <c r="EF1822" s="156"/>
    </row>
    <row r="1823" spans="22:136" s="6" customFormat="1" x14ac:dyDescent="0.25">
      <c r="V1823" s="156"/>
      <c r="W1823" s="156"/>
      <c r="X1823" s="156"/>
      <c r="Y1823" s="156"/>
      <c r="Z1823" s="156"/>
      <c r="AA1823" s="154"/>
      <c r="AB1823" s="154"/>
      <c r="AC1823" s="154"/>
      <c r="AD1823" s="154"/>
      <c r="AE1823" s="154"/>
      <c r="AF1823" s="154"/>
      <c r="AG1823" s="154"/>
      <c r="AH1823" s="155"/>
      <c r="AI1823" s="152"/>
      <c r="AJ1823" s="152"/>
      <c r="AK1823" s="152"/>
      <c r="AL1823" s="152"/>
      <c r="AM1823" s="157"/>
      <c r="AN1823" s="157"/>
      <c r="AO1823" s="152"/>
      <c r="AP1823" s="152"/>
      <c r="AQ1823" s="152"/>
      <c r="AR1823" s="152"/>
      <c r="AS1823" s="154"/>
      <c r="AT1823" s="154"/>
      <c r="AU1823" s="154"/>
      <c r="AV1823" s="154"/>
      <c r="AW1823" s="154"/>
      <c r="AX1823" s="154"/>
      <c r="AY1823" s="154"/>
      <c r="AZ1823" s="154"/>
      <c r="BA1823" s="154"/>
      <c r="BB1823" s="154"/>
      <c r="BC1823" s="154"/>
      <c r="BD1823" s="156"/>
      <c r="BE1823" s="156"/>
      <c r="BF1823" s="156"/>
      <c r="BG1823" s="156"/>
      <c r="BH1823" s="156"/>
      <c r="BI1823" s="156"/>
      <c r="BJ1823" s="156"/>
      <c r="BK1823" s="156"/>
      <c r="BL1823" s="156"/>
      <c r="BM1823" s="156"/>
      <c r="BN1823" s="156"/>
      <c r="BO1823" s="156"/>
      <c r="BP1823" s="156"/>
      <c r="BQ1823" s="156"/>
      <c r="BR1823" s="156"/>
      <c r="BS1823" s="156"/>
      <c r="BT1823" s="156"/>
      <c r="BU1823" s="156"/>
      <c r="BV1823" s="156"/>
      <c r="BW1823" s="156"/>
      <c r="BX1823" s="156"/>
      <c r="BY1823" s="156"/>
      <c r="BZ1823" s="156"/>
      <c r="CA1823" s="156"/>
      <c r="CB1823" s="156"/>
      <c r="CC1823" s="156"/>
      <c r="CD1823" s="156"/>
      <c r="CE1823" s="156"/>
      <c r="CF1823" s="156"/>
      <c r="CG1823" s="156"/>
      <c r="CH1823" s="156"/>
      <c r="CI1823" s="156"/>
      <c r="CJ1823" s="156"/>
      <c r="CK1823" s="156"/>
      <c r="CL1823" s="156"/>
      <c r="CM1823" s="156"/>
      <c r="CN1823" s="156"/>
      <c r="CO1823" s="156"/>
      <c r="CP1823" s="156"/>
      <c r="CQ1823" s="156"/>
      <c r="CR1823" s="156"/>
      <c r="CS1823" s="156"/>
      <c r="CT1823" s="156"/>
      <c r="CU1823" s="156"/>
      <c r="CV1823" s="156"/>
      <c r="CW1823" s="156"/>
      <c r="CX1823" s="156"/>
      <c r="CY1823" s="156"/>
      <c r="CZ1823" s="156"/>
      <c r="DA1823" s="156"/>
      <c r="DB1823" s="156"/>
      <c r="DC1823" s="156"/>
      <c r="DD1823" s="156"/>
      <c r="DE1823" s="156"/>
      <c r="DF1823" s="156"/>
      <c r="DG1823" s="156"/>
      <c r="DH1823" s="156"/>
      <c r="DI1823" s="156"/>
      <c r="DJ1823" s="156"/>
      <c r="DK1823" s="156"/>
      <c r="DL1823" s="156"/>
      <c r="DM1823" s="156"/>
      <c r="DN1823" s="156"/>
      <c r="DO1823" s="156"/>
      <c r="DP1823" s="156"/>
      <c r="DQ1823" s="156"/>
      <c r="DR1823" s="156"/>
      <c r="DS1823" s="156"/>
      <c r="DT1823" s="156"/>
      <c r="DU1823" s="156"/>
      <c r="DV1823" s="156"/>
      <c r="DW1823" s="156"/>
      <c r="DX1823" s="156"/>
      <c r="DY1823" s="156"/>
      <c r="DZ1823" s="156"/>
      <c r="EA1823" s="156"/>
      <c r="EB1823" s="156"/>
      <c r="EC1823" s="156"/>
      <c r="ED1823" s="156"/>
      <c r="EE1823" s="156"/>
      <c r="EF1823" s="156"/>
    </row>
    <row r="1824" spans="22:136" s="6" customFormat="1" x14ac:dyDescent="0.25">
      <c r="V1824" s="156"/>
      <c r="W1824" s="156"/>
      <c r="X1824" s="156"/>
      <c r="Y1824" s="156"/>
      <c r="Z1824" s="156"/>
      <c r="AA1824" s="154"/>
      <c r="AB1824" s="154"/>
      <c r="AC1824" s="154"/>
      <c r="AD1824" s="154"/>
      <c r="AE1824" s="154"/>
      <c r="AF1824" s="154"/>
      <c r="AG1824" s="154"/>
      <c r="AH1824" s="155"/>
      <c r="AI1824" s="152"/>
      <c r="AJ1824" s="152"/>
      <c r="AK1824" s="152"/>
      <c r="AL1824" s="152"/>
      <c r="AM1824" s="157"/>
      <c r="AN1824" s="157"/>
      <c r="AO1824" s="152"/>
      <c r="AP1824" s="152"/>
      <c r="AQ1824" s="152"/>
      <c r="AR1824" s="152"/>
      <c r="AS1824" s="154"/>
      <c r="AT1824" s="154"/>
      <c r="AU1824" s="154"/>
      <c r="AV1824" s="154"/>
      <c r="AW1824" s="154"/>
      <c r="AX1824" s="154"/>
      <c r="AY1824" s="154"/>
      <c r="AZ1824" s="154"/>
      <c r="BA1824" s="154"/>
      <c r="BB1824" s="154"/>
      <c r="BC1824" s="154"/>
      <c r="BD1824" s="156"/>
      <c r="BE1824" s="156"/>
      <c r="BF1824" s="156"/>
      <c r="BG1824" s="156"/>
      <c r="BH1824" s="156"/>
      <c r="BI1824" s="156"/>
      <c r="BJ1824" s="156"/>
      <c r="BK1824" s="156"/>
      <c r="BL1824" s="156"/>
      <c r="BM1824" s="156"/>
      <c r="BN1824" s="156"/>
      <c r="BO1824" s="156"/>
      <c r="BP1824" s="156"/>
      <c r="BQ1824" s="156"/>
      <c r="BR1824" s="156"/>
      <c r="BS1824" s="156"/>
      <c r="BT1824" s="156"/>
      <c r="BU1824" s="156"/>
      <c r="BV1824" s="156"/>
      <c r="BW1824" s="156"/>
      <c r="BX1824" s="156"/>
      <c r="BY1824" s="156"/>
      <c r="BZ1824" s="156"/>
      <c r="CA1824" s="156"/>
      <c r="CB1824" s="156"/>
      <c r="CC1824" s="156"/>
      <c r="CD1824" s="156"/>
      <c r="CE1824" s="156"/>
      <c r="CF1824" s="156"/>
      <c r="CG1824" s="156"/>
      <c r="CH1824" s="156"/>
      <c r="CI1824" s="156"/>
      <c r="CJ1824" s="156"/>
      <c r="CK1824" s="156"/>
      <c r="CL1824" s="156"/>
      <c r="CM1824" s="156"/>
      <c r="CN1824" s="156"/>
      <c r="CO1824" s="156"/>
      <c r="CP1824" s="156"/>
      <c r="CQ1824" s="156"/>
      <c r="CR1824" s="156"/>
      <c r="CS1824" s="156"/>
      <c r="CT1824" s="156"/>
      <c r="CU1824" s="156"/>
      <c r="CV1824" s="156"/>
      <c r="CW1824" s="156"/>
      <c r="CX1824" s="156"/>
      <c r="CY1824" s="156"/>
      <c r="CZ1824" s="156"/>
      <c r="DA1824" s="156"/>
      <c r="DB1824" s="156"/>
      <c r="DC1824" s="156"/>
      <c r="DD1824" s="156"/>
      <c r="DE1824" s="156"/>
      <c r="DF1824" s="156"/>
      <c r="DG1824" s="156"/>
      <c r="DH1824" s="156"/>
      <c r="DI1824" s="156"/>
      <c r="DJ1824" s="156"/>
      <c r="DK1824" s="156"/>
      <c r="DL1824" s="156"/>
      <c r="DM1824" s="156"/>
      <c r="DN1824" s="156"/>
      <c r="DO1824" s="156"/>
      <c r="DP1824" s="156"/>
      <c r="DQ1824" s="156"/>
      <c r="DR1824" s="156"/>
      <c r="DS1824" s="156"/>
      <c r="DT1824" s="156"/>
      <c r="DU1824" s="156"/>
      <c r="DV1824" s="156"/>
      <c r="DW1824" s="156"/>
      <c r="DX1824" s="156"/>
      <c r="DY1824" s="156"/>
      <c r="DZ1824" s="156"/>
      <c r="EA1824" s="156"/>
      <c r="EB1824" s="156"/>
      <c r="EC1824" s="156"/>
      <c r="ED1824" s="156"/>
      <c r="EE1824" s="156"/>
      <c r="EF1824" s="156"/>
    </row>
    <row r="1825" spans="22:136" s="6" customFormat="1" x14ac:dyDescent="0.25">
      <c r="V1825" s="156"/>
      <c r="W1825" s="156"/>
      <c r="X1825" s="156"/>
      <c r="Y1825" s="156"/>
      <c r="Z1825" s="156"/>
      <c r="AA1825" s="154"/>
      <c r="AB1825" s="154"/>
      <c r="AC1825" s="154"/>
      <c r="AD1825" s="154"/>
      <c r="AE1825" s="154"/>
      <c r="AF1825" s="154"/>
      <c r="AG1825" s="154"/>
      <c r="AH1825" s="155"/>
      <c r="AI1825" s="152"/>
      <c r="AJ1825" s="152"/>
      <c r="AK1825" s="152"/>
      <c r="AL1825" s="152"/>
      <c r="AM1825" s="157"/>
      <c r="AN1825" s="157"/>
      <c r="AO1825" s="152"/>
      <c r="AP1825" s="152"/>
      <c r="AQ1825" s="152"/>
      <c r="AR1825" s="152"/>
      <c r="AS1825" s="154"/>
      <c r="AT1825" s="154"/>
      <c r="AU1825" s="154"/>
      <c r="AV1825" s="154"/>
      <c r="AW1825" s="154"/>
      <c r="AX1825" s="154"/>
      <c r="AY1825" s="154"/>
      <c r="AZ1825" s="154"/>
      <c r="BA1825" s="154"/>
      <c r="BB1825" s="154"/>
      <c r="BC1825" s="154"/>
      <c r="BD1825" s="156"/>
      <c r="BE1825" s="156"/>
      <c r="BF1825" s="156"/>
      <c r="BG1825" s="156"/>
      <c r="BH1825" s="156"/>
      <c r="BI1825" s="156"/>
      <c r="BJ1825" s="156"/>
      <c r="BK1825" s="156"/>
      <c r="BL1825" s="156"/>
      <c r="BM1825" s="156"/>
      <c r="BN1825" s="156"/>
      <c r="BO1825" s="156"/>
      <c r="BP1825" s="156"/>
      <c r="BQ1825" s="156"/>
      <c r="BR1825" s="156"/>
      <c r="BS1825" s="156"/>
      <c r="BT1825" s="156"/>
      <c r="BU1825" s="156"/>
      <c r="BV1825" s="156"/>
      <c r="BW1825" s="156"/>
      <c r="BX1825" s="156"/>
      <c r="BY1825" s="156"/>
      <c r="BZ1825" s="156"/>
      <c r="CA1825" s="156"/>
      <c r="CB1825" s="156"/>
      <c r="CC1825" s="156"/>
      <c r="CD1825" s="156"/>
      <c r="CE1825" s="156"/>
      <c r="CF1825" s="156"/>
      <c r="CG1825" s="156"/>
      <c r="CH1825" s="156"/>
      <c r="CI1825" s="156"/>
      <c r="CJ1825" s="156"/>
      <c r="CK1825" s="156"/>
      <c r="CL1825" s="156"/>
      <c r="CM1825" s="156"/>
      <c r="CN1825" s="156"/>
      <c r="CO1825" s="156"/>
      <c r="CP1825" s="156"/>
      <c r="CQ1825" s="156"/>
      <c r="CR1825" s="156"/>
      <c r="CS1825" s="156"/>
      <c r="CT1825" s="156"/>
      <c r="CU1825" s="156"/>
      <c r="CV1825" s="156"/>
      <c r="CW1825" s="156"/>
      <c r="CX1825" s="156"/>
      <c r="CY1825" s="156"/>
      <c r="CZ1825" s="156"/>
      <c r="DA1825" s="156"/>
      <c r="DB1825" s="156"/>
      <c r="DC1825" s="156"/>
      <c r="DD1825" s="156"/>
      <c r="DE1825" s="156"/>
      <c r="DF1825" s="156"/>
      <c r="DG1825" s="156"/>
      <c r="DH1825" s="156"/>
      <c r="DI1825" s="156"/>
      <c r="DJ1825" s="156"/>
      <c r="DK1825" s="156"/>
      <c r="DL1825" s="156"/>
      <c r="DM1825" s="156"/>
      <c r="DN1825" s="156"/>
      <c r="DO1825" s="156"/>
      <c r="DP1825" s="156"/>
      <c r="DQ1825" s="156"/>
      <c r="DR1825" s="156"/>
      <c r="DS1825" s="156"/>
      <c r="DT1825" s="156"/>
      <c r="DU1825" s="156"/>
      <c r="DV1825" s="156"/>
      <c r="DW1825" s="156"/>
      <c r="DX1825" s="156"/>
      <c r="DY1825" s="156"/>
      <c r="DZ1825" s="156"/>
      <c r="EA1825" s="156"/>
      <c r="EB1825" s="156"/>
      <c r="EC1825" s="156"/>
      <c r="ED1825" s="156"/>
      <c r="EE1825" s="156"/>
      <c r="EF1825" s="156"/>
    </row>
    <row r="1826" spans="22:136" s="6" customFormat="1" x14ac:dyDescent="0.25">
      <c r="V1826" s="156"/>
      <c r="W1826" s="156"/>
      <c r="X1826" s="156"/>
      <c r="Y1826" s="156"/>
      <c r="Z1826" s="156"/>
      <c r="AA1826" s="154"/>
      <c r="AB1826" s="154"/>
      <c r="AC1826" s="154"/>
      <c r="AD1826" s="154"/>
      <c r="AE1826" s="154"/>
      <c r="AF1826" s="154"/>
      <c r="AG1826" s="154"/>
      <c r="AH1826" s="155"/>
      <c r="AI1826" s="152"/>
      <c r="AJ1826" s="152"/>
      <c r="AK1826" s="152"/>
      <c r="AL1826" s="152"/>
      <c r="AM1826" s="157"/>
      <c r="AN1826" s="157"/>
      <c r="AO1826" s="152"/>
      <c r="AP1826" s="152"/>
      <c r="AQ1826" s="152"/>
      <c r="AR1826" s="152"/>
      <c r="AS1826" s="154"/>
      <c r="AT1826" s="154"/>
      <c r="AU1826" s="154"/>
      <c r="AV1826" s="154"/>
      <c r="AW1826" s="154"/>
      <c r="AX1826" s="154"/>
      <c r="AY1826" s="154"/>
      <c r="AZ1826" s="154"/>
      <c r="BA1826" s="154"/>
      <c r="BB1826" s="154"/>
      <c r="BC1826" s="154"/>
      <c r="BD1826" s="156"/>
      <c r="BE1826" s="156"/>
      <c r="BF1826" s="156"/>
      <c r="BG1826" s="156"/>
      <c r="BH1826" s="156"/>
      <c r="BI1826" s="156"/>
      <c r="BJ1826" s="156"/>
      <c r="BK1826" s="156"/>
      <c r="BL1826" s="156"/>
      <c r="BM1826" s="156"/>
      <c r="BN1826" s="156"/>
      <c r="BO1826" s="156"/>
      <c r="BP1826" s="156"/>
      <c r="BQ1826" s="156"/>
      <c r="BR1826" s="156"/>
      <c r="BS1826" s="156"/>
      <c r="BT1826" s="156"/>
      <c r="BU1826" s="156"/>
      <c r="BV1826" s="156"/>
      <c r="BW1826" s="156"/>
      <c r="BX1826" s="156"/>
      <c r="BY1826" s="156"/>
      <c r="BZ1826" s="156"/>
      <c r="CA1826" s="156"/>
      <c r="CB1826" s="156"/>
      <c r="CC1826" s="156"/>
      <c r="CD1826" s="156"/>
      <c r="CE1826" s="156"/>
      <c r="CF1826" s="156"/>
      <c r="CG1826" s="156"/>
      <c r="CH1826" s="156"/>
      <c r="CI1826" s="156"/>
      <c r="CJ1826" s="156"/>
      <c r="CK1826" s="156"/>
      <c r="CL1826" s="156"/>
      <c r="CM1826" s="156"/>
      <c r="CN1826" s="156"/>
      <c r="CO1826" s="156"/>
      <c r="CP1826" s="156"/>
      <c r="CQ1826" s="156"/>
      <c r="CR1826" s="156"/>
      <c r="CS1826" s="156"/>
      <c r="CT1826" s="156"/>
      <c r="CU1826" s="156"/>
      <c r="CV1826" s="156"/>
      <c r="CW1826" s="156"/>
      <c r="CX1826" s="156"/>
      <c r="CY1826" s="156"/>
      <c r="CZ1826" s="156"/>
      <c r="DA1826" s="156"/>
      <c r="DB1826" s="156"/>
      <c r="DC1826" s="156"/>
      <c r="DD1826" s="156"/>
      <c r="DE1826" s="156"/>
      <c r="DF1826" s="156"/>
      <c r="DG1826" s="156"/>
      <c r="DH1826" s="156"/>
      <c r="DI1826" s="156"/>
      <c r="DJ1826" s="156"/>
      <c r="DK1826" s="156"/>
      <c r="DL1826" s="156"/>
      <c r="DM1826" s="156"/>
      <c r="DN1826" s="156"/>
      <c r="DO1826" s="156"/>
      <c r="DP1826" s="156"/>
      <c r="DQ1826" s="156"/>
      <c r="DR1826" s="156"/>
      <c r="DS1826" s="156"/>
      <c r="DT1826" s="156"/>
      <c r="DU1826" s="156"/>
      <c r="DV1826" s="156"/>
      <c r="DW1826" s="156"/>
      <c r="DX1826" s="156"/>
      <c r="DY1826" s="156"/>
      <c r="DZ1826" s="156"/>
      <c r="EA1826" s="156"/>
      <c r="EB1826" s="156"/>
      <c r="EC1826" s="156"/>
      <c r="ED1826" s="156"/>
      <c r="EE1826" s="156"/>
      <c r="EF1826" s="156"/>
    </row>
    <row r="1827" spans="22:136" s="6" customFormat="1" x14ac:dyDescent="0.25">
      <c r="V1827" s="156"/>
      <c r="W1827" s="156"/>
      <c r="X1827" s="156"/>
      <c r="Y1827" s="156"/>
      <c r="Z1827" s="156"/>
      <c r="AA1827" s="154"/>
      <c r="AB1827" s="154"/>
      <c r="AC1827" s="154"/>
      <c r="AD1827" s="154"/>
      <c r="AE1827" s="154"/>
      <c r="AF1827" s="154"/>
      <c r="AG1827" s="154"/>
      <c r="AH1827" s="155"/>
      <c r="AI1827" s="152"/>
      <c r="AJ1827" s="152"/>
      <c r="AK1827" s="152"/>
      <c r="AL1827" s="152"/>
      <c r="AM1827" s="157"/>
      <c r="AN1827" s="157"/>
      <c r="AO1827" s="152"/>
      <c r="AP1827" s="152"/>
      <c r="AQ1827" s="152"/>
      <c r="AR1827" s="152"/>
      <c r="AS1827" s="154"/>
      <c r="AT1827" s="154"/>
      <c r="AU1827" s="154"/>
      <c r="AV1827" s="154"/>
      <c r="AW1827" s="154"/>
      <c r="AX1827" s="154"/>
      <c r="AY1827" s="154"/>
      <c r="AZ1827" s="154"/>
      <c r="BA1827" s="154"/>
      <c r="BB1827" s="154"/>
      <c r="BC1827" s="154"/>
      <c r="BD1827" s="156"/>
      <c r="BE1827" s="156"/>
      <c r="BF1827" s="156"/>
      <c r="BG1827" s="156"/>
      <c r="BH1827" s="156"/>
      <c r="BI1827" s="156"/>
      <c r="BJ1827" s="156"/>
      <c r="BK1827" s="156"/>
      <c r="BL1827" s="156"/>
      <c r="BM1827" s="156"/>
      <c r="BN1827" s="156"/>
      <c r="BO1827" s="156"/>
      <c r="BP1827" s="156"/>
      <c r="BQ1827" s="156"/>
      <c r="BR1827" s="156"/>
      <c r="BS1827" s="156"/>
      <c r="BT1827" s="156"/>
      <c r="BU1827" s="156"/>
      <c r="BV1827" s="156"/>
      <c r="BW1827" s="156"/>
      <c r="BX1827" s="156"/>
      <c r="BY1827" s="156"/>
      <c r="BZ1827" s="156"/>
      <c r="CA1827" s="156"/>
      <c r="CB1827" s="156"/>
      <c r="CC1827" s="156"/>
      <c r="CD1827" s="156"/>
      <c r="CE1827" s="156"/>
      <c r="CF1827" s="156"/>
      <c r="CG1827" s="156"/>
      <c r="CH1827" s="156"/>
      <c r="CI1827" s="156"/>
      <c r="CJ1827" s="156"/>
      <c r="CK1827" s="156"/>
      <c r="CL1827" s="156"/>
      <c r="CM1827" s="156"/>
      <c r="CN1827" s="156"/>
      <c r="CO1827" s="156"/>
      <c r="CP1827" s="156"/>
      <c r="CQ1827" s="156"/>
      <c r="CR1827" s="156"/>
      <c r="CS1827" s="156"/>
      <c r="CT1827" s="156"/>
      <c r="CU1827" s="156"/>
      <c r="CV1827" s="156"/>
      <c r="CW1827" s="156"/>
      <c r="CX1827" s="156"/>
      <c r="CY1827" s="156"/>
      <c r="CZ1827" s="156"/>
      <c r="DA1827" s="156"/>
      <c r="DB1827" s="156"/>
      <c r="DC1827" s="156"/>
      <c r="DD1827" s="156"/>
      <c r="DE1827" s="156"/>
      <c r="DF1827" s="156"/>
      <c r="DG1827" s="156"/>
      <c r="DH1827" s="156"/>
      <c r="DI1827" s="156"/>
      <c r="DJ1827" s="156"/>
      <c r="DK1827" s="156"/>
      <c r="DL1827" s="156"/>
      <c r="DM1827" s="156"/>
      <c r="DN1827" s="156"/>
      <c r="DO1827" s="156"/>
      <c r="DP1827" s="156"/>
      <c r="DQ1827" s="156"/>
      <c r="DR1827" s="156"/>
      <c r="DS1827" s="156"/>
      <c r="DT1827" s="156"/>
      <c r="DU1827" s="156"/>
      <c r="DV1827" s="156"/>
      <c r="DW1827" s="156"/>
      <c r="DX1827" s="156"/>
      <c r="DY1827" s="156"/>
      <c r="DZ1827" s="156"/>
      <c r="EA1827" s="156"/>
      <c r="EB1827" s="156"/>
      <c r="EC1827" s="156"/>
      <c r="ED1827" s="156"/>
      <c r="EE1827" s="156"/>
      <c r="EF1827" s="156"/>
    </row>
    <row r="1828" spans="22:136" s="6" customFormat="1" x14ac:dyDescent="0.25">
      <c r="V1828" s="156"/>
      <c r="W1828" s="156"/>
      <c r="X1828" s="156"/>
      <c r="Y1828" s="156"/>
      <c r="Z1828" s="156"/>
      <c r="AA1828" s="154"/>
      <c r="AB1828" s="154"/>
      <c r="AC1828" s="154"/>
      <c r="AD1828" s="154"/>
      <c r="AE1828" s="154"/>
      <c r="AF1828" s="154"/>
      <c r="AG1828" s="154"/>
      <c r="AH1828" s="155"/>
      <c r="AI1828" s="152"/>
      <c r="AJ1828" s="152"/>
      <c r="AK1828" s="152"/>
      <c r="AL1828" s="152"/>
      <c r="AM1828" s="157"/>
      <c r="AN1828" s="157"/>
      <c r="AO1828" s="152"/>
      <c r="AP1828" s="152"/>
      <c r="AQ1828" s="152"/>
      <c r="AR1828" s="152"/>
      <c r="AS1828" s="154"/>
      <c r="AT1828" s="154"/>
      <c r="AU1828" s="154"/>
      <c r="AV1828" s="154"/>
      <c r="AW1828" s="154"/>
      <c r="AX1828" s="154"/>
      <c r="AY1828" s="154"/>
      <c r="AZ1828" s="154"/>
      <c r="BA1828" s="154"/>
      <c r="BB1828" s="154"/>
      <c r="BC1828" s="154"/>
      <c r="BD1828" s="156"/>
      <c r="BE1828" s="156"/>
      <c r="BF1828" s="156"/>
      <c r="BG1828" s="156"/>
      <c r="BH1828" s="156"/>
      <c r="BI1828" s="156"/>
      <c r="BJ1828" s="156"/>
      <c r="BK1828" s="156"/>
      <c r="BL1828" s="156"/>
      <c r="BM1828" s="156"/>
      <c r="BN1828" s="156"/>
      <c r="BO1828" s="156"/>
      <c r="BP1828" s="156"/>
      <c r="BQ1828" s="156"/>
      <c r="BR1828" s="156"/>
      <c r="BS1828" s="156"/>
      <c r="BT1828" s="156"/>
      <c r="BU1828" s="156"/>
      <c r="BV1828" s="156"/>
      <c r="BW1828" s="156"/>
      <c r="BX1828" s="156"/>
      <c r="BY1828" s="156"/>
      <c r="BZ1828" s="156"/>
      <c r="CA1828" s="156"/>
      <c r="CB1828" s="156"/>
      <c r="CC1828" s="156"/>
      <c r="CD1828" s="156"/>
      <c r="CE1828" s="156"/>
      <c r="CF1828" s="156"/>
      <c r="CG1828" s="156"/>
      <c r="CH1828" s="156"/>
      <c r="CI1828" s="156"/>
      <c r="CJ1828" s="156"/>
      <c r="CK1828" s="156"/>
      <c r="CL1828" s="156"/>
      <c r="CM1828" s="156"/>
      <c r="CN1828" s="156"/>
      <c r="CO1828" s="156"/>
      <c r="CP1828" s="156"/>
      <c r="CQ1828" s="156"/>
      <c r="CR1828" s="156"/>
      <c r="CS1828" s="156"/>
      <c r="CT1828" s="156"/>
      <c r="CU1828" s="156"/>
      <c r="CV1828" s="156"/>
      <c r="CW1828" s="156"/>
      <c r="CX1828" s="156"/>
      <c r="CY1828" s="156"/>
      <c r="CZ1828" s="156"/>
      <c r="DA1828" s="156"/>
      <c r="DB1828" s="156"/>
      <c r="DC1828" s="156"/>
      <c r="DD1828" s="156"/>
      <c r="DE1828" s="156"/>
      <c r="DF1828" s="156"/>
      <c r="DG1828" s="156"/>
      <c r="DH1828" s="156"/>
      <c r="DI1828" s="156"/>
      <c r="DJ1828" s="156"/>
      <c r="DK1828" s="156"/>
      <c r="DL1828" s="156"/>
      <c r="DM1828" s="156"/>
      <c r="DN1828" s="156"/>
      <c r="DO1828" s="156"/>
      <c r="DP1828" s="156"/>
      <c r="DQ1828" s="156"/>
      <c r="DR1828" s="156"/>
      <c r="DS1828" s="156"/>
      <c r="DT1828" s="156"/>
      <c r="DU1828" s="156"/>
      <c r="DV1828" s="156"/>
      <c r="DW1828" s="156"/>
      <c r="DX1828" s="156"/>
      <c r="DY1828" s="156"/>
      <c r="DZ1828" s="156"/>
      <c r="EA1828" s="156"/>
      <c r="EB1828" s="156"/>
      <c r="EC1828" s="156"/>
      <c r="ED1828" s="156"/>
      <c r="EE1828" s="156"/>
      <c r="EF1828" s="156"/>
    </row>
    <row r="1829" spans="22:136" s="6" customFormat="1" x14ac:dyDescent="0.25">
      <c r="V1829" s="156"/>
      <c r="W1829" s="156"/>
      <c r="X1829" s="156"/>
      <c r="Y1829" s="156"/>
      <c r="Z1829" s="156"/>
      <c r="AA1829" s="154"/>
      <c r="AB1829" s="154"/>
      <c r="AC1829" s="154"/>
      <c r="AD1829" s="154"/>
      <c r="AE1829" s="154"/>
      <c r="AF1829" s="154"/>
      <c r="AG1829" s="154"/>
      <c r="AH1829" s="155"/>
      <c r="AI1829" s="152"/>
      <c r="AJ1829" s="152"/>
      <c r="AK1829" s="152"/>
      <c r="AL1829" s="152"/>
      <c r="AM1829" s="157"/>
      <c r="AN1829" s="157"/>
      <c r="AO1829" s="152"/>
      <c r="AP1829" s="152"/>
      <c r="AQ1829" s="152"/>
      <c r="AR1829" s="152"/>
      <c r="AS1829" s="154"/>
      <c r="AT1829" s="154"/>
      <c r="AU1829" s="154"/>
      <c r="AV1829" s="154"/>
      <c r="AW1829" s="154"/>
      <c r="AX1829" s="154"/>
      <c r="AY1829" s="154"/>
      <c r="AZ1829" s="154"/>
      <c r="BA1829" s="154"/>
      <c r="BB1829" s="154"/>
      <c r="BC1829" s="154"/>
      <c r="BD1829" s="156"/>
      <c r="BE1829" s="156"/>
      <c r="BF1829" s="156"/>
      <c r="BG1829" s="156"/>
      <c r="BH1829" s="156"/>
      <c r="BI1829" s="156"/>
      <c r="BJ1829" s="156"/>
      <c r="BK1829" s="156"/>
      <c r="BL1829" s="156"/>
      <c r="BM1829" s="156"/>
      <c r="BN1829" s="156"/>
      <c r="BO1829" s="156"/>
      <c r="BP1829" s="156"/>
      <c r="BQ1829" s="156"/>
      <c r="BR1829" s="156"/>
      <c r="BS1829" s="156"/>
      <c r="BT1829" s="156"/>
      <c r="BU1829" s="156"/>
      <c r="BV1829" s="156"/>
      <c r="BW1829" s="156"/>
      <c r="BX1829" s="156"/>
      <c r="BY1829" s="156"/>
      <c r="BZ1829" s="156"/>
      <c r="CA1829" s="156"/>
      <c r="CB1829" s="156"/>
      <c r="CC1829" s="156"/>
      <c r="CD1829" s="156"/>
      <c r="CE1829" s="156"/>
      <c r="CF1829" s="156"/>
      <c r="CG1829" s="156"/>
      <c r="CH1829" s="156"/>
      <c r="CI1829" s="156"/>
      <c r="CJ1829" s="156"/>
      <c r="CK1829" s="156"/>
      <c r="CL1829" s="156"/>
      <c r="CM1829" s="156"/>
      <c r="CN1829" s="156"/>
      <c r="CO1829" s="156"/>
      <c r="CP1829" s="156"/>
      <c r="CQ1829" s="156"/>
      <c r="CR1829" s="156"/>
      <c r="CS1829" s="156"/>
      <c r="CT1829" s="156"/>
      <c r="CU1829" s="156"/>
      <c r="CV1829" s="156"/>
      <c r="CW1829" s="156"/>
      <c r="CX1829" s="156"/>
      <c r="CY1829" s="156"/>
      <c r="CZ1829" s="156"/>
      <c r="DA1829" s="156"/>
      <c r="DB1829" s="156"/>
      <c r="DC1829" s="156"/>
      <c r="DD1829" s="156"/>
      <c r="DE1829" s="156"/>
      <c r="DF1829" s="156"/>
      <c r="DG1829" s="156"/>
      <c r="DH1829" s="156"/>
      <c r="DI1829" s="156"/>
      <c r="DJ1829" s="156"/>
      <c r="DK1829" s="156"/>
      <c r="DL1829" s="156"/>
      <c r="DM1829" s="156"/>
      <c r="DN1829" s="156"/>
      <c r="DO1829" s="156"/>
      <c r="DP1829" s="156"/>
      <c r="DQ1829" s="156"/>
      <c r="DR1829" s="156"/>
      <c r="DS1829" s="156"/>
      <c r="DT1829" s="156"/>
      <c r="DU1829" s="156"/>
      <c r="DV1829" s="156"/>
      <c r="DW1829" s="156"/>
      <c r="DX1829" s="156"/>
      <c r="DY1829" s="156"/>
      <c r="DZ1829" s="156"/>
      <c r="EA1829" s="156"/>
      <c r="EB1829" s="156"/>
      <c r="EC1829" s="156"/>
      <c r="ED1829" s="156"/>
      <c r="EE1829" s="156"/>
      <c r="EF1829" s="156"/>
    </row>
    <row r="1830" spans="22:136" s="6" customFormat="1" x14ac:dyDescent="0.25">
      <c r="V1830" s="156"/>
      <c r="W1830" s="156"/>
      <c r="X1830" s="156"/>
      <c r="Y1830" s="156"/>
      <c r="Z1830" s="156"/>
      <c r="AA1830" s="154"/>
      <c r="AB1830" s="154"/>
      <c r="AC1830" s="154"/>
      <c r="AD1830" s="154"/>
      <c r="AE1830" s="154"/>
      <c r="AF1830" s="154"/>
      <c r="AG1830" s="154"/>
      <c r="AH1830" s="155"/>
      <c r="AI1830" s="152"/>
      <c r="AJ1830" s="152"/>
      <c r="AK1830" s="152"/>
      <c r="AL1830" s="152"/>
      <c r="AM1830" s="157"/>
      <c r="AN1830" s="157"/>
      <c r="AO1830" s="152"/>
      <c r="AP1830" s="152"/>
      <c r="AQ1830" s="152"/>
      <c r="AR1830" s="152"/>
      <c r="AS1830" s="154"/>
      <c r="AT1830" s="154"/>
      <c r="AU1830" s="154"/>
      <c r="AV1830" s="154"/>
      <c r="AW1830" s="154"/>
      <c r="AX1830" s="154"/>
      <c r="AY1830" s="154"/>
      <c r="AZ1830" s="154"/>
      <c r="BA1830" s="154"/>
      <c r="BB1830" s="154"/>
      <c r="BC1830" s="154"/>
      <c r="BD1830" s="156"/>
      <c r="BE1830" s="156"/>
      <c r="BF1830" s="156"/>
      <c r="BG1830" s="156"/>
      <c r="BH1830" s="156"/>
      <c r="BI1830" s="156"/>
      <c r="BJ1830" s="156"/>
      <c r="BK1830" s="156"/>
      <c r="BL1830" s="156"/>
      <c r="BM1830" s="156"/>
      <c r="BN1830" s="156"/>
      <c r="BO1830" s="156"/>
      <c r="BP1830" s="156"/>
      <c r="BQ1830" s="156"/>
      <c r="BR1830" s="156"/>
      <c r="BS1830" s="156"/>
      <c r="BT1830" s="156"/>
      <c r="BU1830" s="156"/>
      <c r="BV1830" s="156"/>
      <c r="BW1830" s="156"/>
      <c r="BX1830" s="156"/>
      <c r="BY1830" s="156"/>
      <c r="BZ1830" s="156"/>
      <c r="CA1830" s="156"/>
      <c r="CB1830" s="156"/>
      <c r="CC1830" s="156"/>
      <c r="CD1830" s="156"/>
      <c r="CE1830" s="156"/>
      <c r="CF1830" s="156"/>
      <c r="CG1830" s="156"/>
      <c r="CH1830" s="156"/>
      <c r="CI1830" s="156"/>
      <c r="CJ1830" s="156"/>
      <c r="CK1830" s="156"/>
      <c r="CL1830" s="156"/>
      <c r="CM1830" s="156"/>
      <c r="CN1830" s="156"/>
      <c r="CO1830" s="156"/>
      <c r="CP1830" s="156"/>
      <c r="CQ1830" s="156"/>
      <c r="CR1830" s="156"/>
      <c r="CS1830" s="156"/>
      <c r="CT1830" s="156"/>
      <c r="CU1830" s="156"/>
      <c r="CV1830" s="156"/>
      <c r="CW1830" s="156"/>
      <c r="CX1830" s="156"/>
      <c r="CY1830" s="156"/>
      <c r="CZ1830" s="156"/>
      <c r="DA1830" s="156"/>
      <c r="DB1830" s="156"/>
      <c r="DC1830" s="156"/>
      <c r="DD1830" s="156"/>
      <c r="DE1830" s="156"/>
      <c r="DF1830" s="156"/>
      <c r="DG1830" s="156"/>
      <c r="DH1830" s="156"/>
      <c r="DI1830" s="156"/>
      <c r="DJ1830" s="156"/>
      <c r="DK1830" s="156"/>
      <c r="DL1830" s="156"/>
      <c r="DM1830" s="156"/>
      <c r="DN1830" s="156"/>
      <c r="DO1830" s="156"/>
      <c r="DP1830" s="156"/>
      <c r="DQ1830" s="156"/>
      <c r="DR1830" s="156"/>
      <c r="DS1830" s="156"/>
      <c r="DT1830" s="156"/>
      <c r="DU1830" s="156"/>
      <c r="DV1830" s="156"/>
      <c r="DW1830" s="156"/>
      <c r="DX1830" s="156"/>
      <c r="DY1830" s="156"/>
      <c r="DZ1830" s="156"/>
      <c r="EA1830" s="156"/>
      <c r="EB1830" s="156"/>
      <c r="EC1830" s="156"/>
      <c r="ED1830" s="156"/>
      <c r="EE1830" s="156"/>
      <c r="EF1830" s="156"/>
    </row>
    <row r="1831" spans="22:136" s="6" customFormat="1" x14ac:dyDescent="0.25">
      <c r="V1831" s="156"/>
      <c r="W1831" s="156"/>
      <c r="X1831" s="156"/>
      <c r="Y1831" s="156"/>
      <c r="Z1831" s="156"/>
      <c r="AA1831" s="154"/>
      <c r="AB1831" s="154"/>
      <c r="AC1831" s="154"/>
      <c r="AD1831" s="154"/>
      <c r="AE1831" s="154"/>
      <c r="AF1831" s="154"/>
      <c r="AG1831" s="154"/>
      <c r="AH1831" s="155"/>
      <c r="AI1831" s="152"/>
      <c r="AJ1831" s="152"/>
      <c r="AK1831" s="152"/>
      <c r="AL1831" s="152"/>
      <c r="AM1831" s="157"/>
      <c r="AN1831" s="157"/>
      <c r="AO1831" s="152"/>
      <c r="AP1831" s="152"/>
      <c r="AQ1831" s="152"/>
      <c r="AR1831" s="152"/>
      <c r="AS1831" s="154"/>
      <c r="AT1831" s="154"/>
      <c r="AU1831" s="154"/>
      <c r="AV1831" s="154"/>
      <c r="AW1831" s="154"/>
      <c r="AX1831" s="154"/>
      <c r="AY1831" s="154"/>
      <c r="AZ1831" s="154"/>
      <c r="BA1831" s="154"/>
      <c r="BB1831" s="154"/>
      <c r="BC1831" s="154"/>
      <c r="BD1831" s="156"/>
      <c r="BE1831" s="156"/>
      <c r="BF1831" s="156"/>
      <c r="BG1831" s="156"/>
      <c r="BH1831" s="156"/>
      <c r="BI1831" s="156"/>
      <c r="BJ1831" s="156"/>
      <c r="BK1831" s="156"/>
      <c r="BL1831" s="156"/>
      <c r="BM1831" s="156"/>
      <c r="BN1831" s="156"/>
      <c r="BO1831" s="156"/>
      <c r="BP1831" s="156"/>
      <c r="BQ1831" s="156"/>
      <c r="BR1831" s="156"/>
      <c r="BS1831" s="156"/>
      <c r="BT1831" s="156"/>
      <c r="BU1831" s="156"/>
      <c r="BV1831" s="156"/>
      <c r="BW1831" s="156"/>
      <c r="BX1831" s="156"/>
      <c r="BY1831" s="156"/>
      <c r="BZ1831" s="156"/>
      <c r="CA1831" s="156"/>
      <c r="CB1831" s="156"/>
      <c r="CC1831" s="156"/>
      <c r="CD1831" s="156"/>
      <c r="CE1831" s="156"/>
      <c r="CF1831" s="156"/>
      <c r="CG1831" s="156"/>
      <c r="CH1831" s="156"/>
      <c r="CI1831" s="156"/>
      <c r="CJ1831" s="156"/>
      <c r="CK1831" s="156"/>
      <c r="CL1831" s="156"/>
      <c r="CM1831" s="156"/>
      <c r="CN1831" s="156"/>
      <c r="CO1831" s="156"/>
      <c r="CP1831" s="156"/>
      <c r="CQ1831" s="156"/>
      <c r="CR1831" s="156"/>
      <c r="CS1831" s="156"/>
      <c r="CT1831" s="156"/>
      <c r="CU1831" s="156"/>
      <c r="CV1831" s="156"/>
      <c r="CW1831" s="156"/>
      <c r="CX1831" s="156"/>
      <c r="CY1831" s="156"/>
      <c r="CZ1831" s="156"/>
      <c r="DA1831" s="156"/>
      <c r="DB1831" s="156"/>
      <c r="DC1831" s="156"/>
      <c r="DD1831" s="156"/>
      <c r="DE1831" s="156"/>
      <c r="DF1831" s="156"/>
      <c r="DG1831" s="156"/>
      <c r="DH1831" s="156"/>
      <c r="DI1831" s="156"/>
      <c r="DJ1831" s="156"/>
      <c r="DK1831" s="156"/>
      <c r="DL1831" s="156"/>
      <c r="DM1831" s="156"/>
      <c r="DN1831" s="156"/>
      <c r="DO1831" s="156"/>
      <c r="DP1831" s="156"/>
      <c r="DQ1831" s="156"/>
      <c r="DR1831" s="156"/>
      <c r="DS1831" s="156"/>
      <c r="DT1831" s="156"/>
      <c r="DU1831" s="156"/>
      <c r="DV1831" s="156"/>
      <c r="DW1831" s="156"/>
      <c r="DX1831" s="156"/>
      <c r="DY1831" s="156"/>
      <c r="DZ1831" s="156"/>
      <c r="EA1831" s="156"/>
      <c r="EB1831" s="156"/>
      <c r="EC1831" s="156"/>
      <c r="ED1831" s="156"/>
      <c r="EE1831" s="156"/>
      <c r="EF1831" s="156"/>
    </row>
    <row r="1832" spans="22:136" s="6" customFormat="1" x14ac:dyDescent="0.25">
      <c r="V1832" s="156"/>
      <c r="W1832" s="156"/>
      <c r="X1832" s="156"/>
      <c r="Y1832" s="156"/>
      <c r="Z1832" s="156"/>
      <c r="AA1832" s="154"/>
      <c r="AB1832" s="154"/>
      <c r="AC1832" s="154"/>
      <c r="AD1832" s="154"/>
      <c r="AE1832" s="154"/>
      <c r="AF1832" s="154"/>
      <c r="AG1832" s="154"/>
      <c r="AH1832" s="155"/>
      <c r="AI1832" s="152"/>
      <c r="AJ1832" s="152"/>
      <c r="AK1832" s="152"/>
      <c r="AL1832" s="152"/>
      <c r="AM1832" s="157"/>
      <c r="AN1832" s="157"/>
      <c r="AO1832" s="152"/>
      <c r="AP1832" s="152"/>
      <c r="AQ1832" s="152"/>
      <c r="AR1832" s="152"/>
      <c r="AS1832" s="154"/>
      <c r="AT1832" s="154"/>
      <c r="AU1832" s="154"/>
      <c r="AV1832" s="154"/>
      <c r="AW1832" s="154"/>
      <c r="AX1832" s="154"/>
      <c r="AY1832" s="154"/>
      <c r="AZ1832" s="154"/>
      <c r="BA1832" s="154"/>
      <c r="BB1832" s="154"/>
      <c r="BC1832" s="154"/>
      <c r="BD1832" s="156"/>
      <c r="BE1832" s="156"/>
      <c r="BF1832" s="156"/>
      <c r="BG1832" s="156"/>
      <c r="BH1832" s="156"/>
      <c r="BI1832" s="156"/>
      <c r="BJ1832" s="156"/>
      <c r="BK1832" s="156"/>
      <c r="BL1832" s="156"/>
      <c r="BM1832" s="156"/>
      <c r="BN1832" s="156"/>
      <c r="BO1832" s="156"/>
      <c r="BP1832" s="156"/>
      <c r="BQ1832" s="156"/>
      <c r="BR1832" s="156"/>
      <c r="BS1832" s="156"/>
      <c r="BT1832" s="156"/>
      <c r="BU1832" s="156"/>
      <c r="BV1832" s="156"/>
      <c r="BW1832" s="156"/>
      <c r="BX1832" s="156"/>
      <c r="BY1832" s="156"/>
      <c r="BZ1832" s="156"/>
      <c r="CA1832" s="156"/>
      <c r="CB1832" s="156"/>
      <c r="CC1832" s="156"/>
      <c r="CD1832" s="156"/>
      <c r="CE1832" s="156"/>
      <c r="CF1832" s="156"/>
      <c r="CG1832" s="156"/>
      <c r="CH1832" s="156"/>
      <c r="CI1832" s="156"/>
      <c r="CJ1832" s="156"/>
      <c r="CK1832" s="156"/>
      <c r="CL1832" s="156"/>
      <c r="CM1832" s="156"/>
      <c r="CN1832" s="156"/>
      <c r="CO1832" s="156"/>
      <c r="CP1832" s="156"/>
      <c r="CQ1832" s="156"/>
      <c r="CR1832" s="156"/>
      <c r="CS1832" s="156"/>
      <c r="CT1832" s="156"/>
      <c r="CU1832" s="156"/>
      <c r="CV1832" s="156"/>
      <c r="CW1832" s="156"/>
      <c r="CX1832" s="156"/>
      <c r="CY1832" s="156"/>
      <c r="CZ1832" s="156"/>
      <c r="DA1832" s="156"/>
      <c r="DB1832" s="156"/>
      <c r="DC1832" s="156"/>
      <c r="DD1832" s="156"/>
      <c r="DE1832" s="156"/>
      <c r="DF1832" s="156"/>
      <c r="DG1832" s="156"/>
      <c r="DH1832" s="156"/>
      <c r="DI1832" s="156"/>
      <c r="DJ1832" s="156"/>
      <c r="DK1832" s="156"/>
      <c r="DL1832" s="156"/>
      <c r="DM1832" s="156"/>
      <c r="DN1832" s="156"/>
      <c r="DO1832" s="156"/>
      <c r="DP1832" s="156"/>
      <c r="DQ1832" s="156"/>
      <c r="DR1832" s="156"/>
      <c r="DS1832" s="156"/>
      <c r="DT1832" s="156"/>
      <c r="DU1832" s="156"/>
      <c r="DV1832" s="156"/>
      <c r="DW1832" s="156"/>
      <c r="DX1832" s="156"/>
      <c r="DY1832" s="156"/>
      <c r="DZ1832" s="156"/>
      <c r="EA1832" s="156"/>
      <c r="EB1832" s="156"/>
      <c r="EC1832" s="156"/>
      <c r="ED1832" s="156"/>
      <c r="EE1832" s="156"/>
      <c r="EF1832" s="156"/>
    </row>
    <row r="1833" spans="22:136" s="6" customFormat="1" x14ac:dyDescent="0.25">
      <c r="V1833" s="156"/>
      <c r="W1833" s="156"/>
      <c r="X1833" s="156"/>
      <c r="Y1833" s="156"/>
      <c r="Z1833" s="156"/>
      <c r="AA1833" s="154"/>
      <c r="AB1833" s="154"/>
      <c r="AC1833" s="154"/>
      <c r="AD1833" s="154"/>
      <c r="AE1833" s="154"/>
      <c r="AF1833" s="154"/>
      <c r="AG1833" s="154"/>
      <c r="AH1833" s="155"/>
      <c r="AI1833" s="152"/>
      <c r="AJ1833" s="152"/>
      <c r="AK1833" s="152"/>
      <c r="AL1833" s="152"/>
      <c r="AM1833" s="157"/>
      <c r="AN1833" s="157"/>
      <c r="AO1833" s="152"/>
      <c r="AP1833" s="152"/>
      <c r="AQ1833" s="152"/>
      <c r="AR1833" s="152"/>
      <c r="AS1833" s="154"/>
      <c r="AT1833" s="154"/>
      <c r="AU1833" s="154"/>
      <c r="AV1833" s="154"/>
      <c r="AW1833" s="154"/>
      <c r="AX1833" s="154"/>
      <c r="AY1833" s="154"/>
      <c r="AZ1833" s="154"/>
      <c r="BA1833" s="154"/>
      <c r="BB1833" s="154"/>
      <c r="BC1833" s="154"/>
      <c r="BD1833" s="156"/>
      <c r="BE1833" s="156"/>
      <c r="BF1833" s="156"/>
      <c r="BG1833" s="156"/>
      <c r="BH1833" s="156"/>
      <c r="BI1833" s="156"/>
      <c r="BJ1833" s="156"/>
      <c r="BK1833" s="156"/>
      <c r="BL1833" s="156"/>
      <c r="BM1833" s="156"/>
      <c r="BN1833" s="156"/>
      <c r="BO1833" s="156"/>
      <c r="BP1833" s="156"/>
      <c r="BQ1833" s="156"/>
      <c r="BR1833" s="156"/>
      <c r="BS1833" s="156"/>
      <c r="BT1833" s="156"/>
      <c r="BU1833" s="156"/>
      <c r="BV1833" s="156"/>
      <c r="BW1833" s="156"/>
      <c r="BX1833" s="156"/>
      <c r="BY1833" s="156"/>
      <c r="BZ1833" s="156"/>
      <c r="CA1833" s="156"/>
      <c r="CB1833" s="156"/>
      <c r="CC1833" s="156"/>
      <c r="CD1833" s="156"/>
      <c r="CE1833" s="156"/>
      <c r="CF1833" s="156"/>
      <c r="CG1833" s="156"/>
      <c r="CH1833" s="156"/>
      <c r="CI1833" s="156"/>
      <c r="CJ1833" s="156"/>
      <c r="CK1833" s="156"/>
      <c r="CL1833" s="156"/>
      <c r="CM1833" s="156"/>
      <c r="CN1833" s="156"/>
      <c r="CO1833" s="156"/>
      <c r="CP1833" s="156"/>
      <c r="CQ1833" s="156"/>
      <c r="CR1833" s="156"/>
      <c r="CS1833" s="156"/>
      <c r="CT1833" s="156"/>
      <c r="CU1833" s="156"/>
      <c r="CV1833" s="156"/>
      <c r="CW1833" s="156"/>
      <c r="CX1833" s="156"/>
      <c r="CY1833" s="156"/>
      <c r="CZ1833" s="156"/>
      <c r="DA1833" s="156"/>
      <c r="DB1833" s="156"/>
      <c r="DC1833" s="156"/>
      <c r="DD1833" s="156"/>
      <c r="DE1833" s="156"/>
      <c r="DF1833" s="156"/>
      <c r="DG1833" s="156"/>
      <c r="DH1833" s="156"/>
      <c r="DI1833" s="156"/>
      <c r="DJ1833" s="156"/>
      <c r="DK1833" s="156"/>
      <c r="DL1833" s="156"/>
      <c r="DM1833" s="156"/>
      <c r="DN1833" s="156"/>
      <c r="DO1833" s="156"/>
      <c r="DP1833" s="156"/>
      <c r="DQ1833" s="156"/>
      <c r="DR1833" s="156"/>
      <c r="DS1833" s="156"/>
      <c r="DT1833" s="156"/>
      <c r="DU1833" s="156"/>
      <c r="DV1833" s="156"/>
      <c r="DW1833" s="156"/>
      <c r="DX1833" s="156"/>
      <c r="DY1833" s="156"/>
      <c r="DZ1833" s="156"/>
      <c r="EA1833" s="156"/>
      <c r="EB1833" s="156"/>
      <c r="EC1833" s="156"/>
      <c r="ED1833" s="156"/>
      <c r="EE1833" s="156"/>
      <c r="EF1833" s="156"/>
    </row>
    <row r="1834" spans="22:136" s="6" customFormat="1" x14ac:dyDescent="0.25">
      <c r="V1834" s="156"/>
      <c r="W1834" s="156"/>
      <c r="X1834" s="156"/>
      <c r="Y1834" s="156"/>
      <c r="Z1834" s="156"/>
      <c r="AA1834" s="154"/>
      <c r="AB1834" s="154"/>
      <c r="AC1834" s="154"/>
      <c r="AD1834" s="154"/>
      <c r="AE1834" s="154"/>
      <c r="AF1834" s="154"/>
      <c r="AG1834" s="154"/>
      <c r="AH1834" s="155"/>
      <c r="AI1834" s="152"/>
      <c r="AJ1834" s="152"/>
      <c r="AK1834" s="152"/>
      <c r="AL1834" s="152"/>
      <c r="AM1834" s="157"/>
      <c r="AN1834" s="157"/>
      <c r="AO1834" s="152"/>
      <c r="AP1834" s="152"/>
      <c r="AQ1834" s="152"/>
      <c r="AR1834" s="152"/>
      <c r="AS1834" s="154"/>
      <c r="AT1834" s="154"/>
      <c r="AU1834" s="154"/>
      <c r="AV1834" s="154"/>
      <c r="AW1834" s="154"/>
      <c r="AX1834" s="154"/>
      <c r="AY1834" s="154"/>
      <c r="AZ1834" s="154"/>
      <c r="BA1834" s="154"/>
      <c r="BB1834" s="154"/>
      <c r="BC1834" s="154"/>
      <c r="BD1834" s="156"/>
      <c r="BE1834" s="156"/>
      <c r="BF1834" s="156"/>
      <c r="BG1834" s="156"/>
      <c r="BH1834" s="156"/>
      <c r="BI1834" s="156"/>
      <c r="BJ1834" s="156"/>
      <c r="BK1834" s="156"/>
      <c r="BL1834" s="156"/>
      <c r="BM1834" s="156"/>
      <c r="BN1834" s="156"/>
      <c r="BO1834" s="156"/>
      <c r="BP1834" s="156"/>
      <c r="BQ1834" s="156"/>
      <c r="BR1834" s="156"/>
      <c r="BS1834" s="156"/>
      <c r="BT1834" s="156"/>
      <c r="BU1834" s="156"/>
      <c r="BV1834" s="156"/>
      <c r="BW1834" s="156"/>
      <c r="BX1834" s="156"/>
      <c r="BY1834" s="156"/>
      <c r="BZ1834" s="156"/>
      <c r="CA1834" s="156"/>
      <c r="CB1834" s="156"/>
      <c r="CC1834" s="156"/>
      <c r="CD1834" s="156"/>
      <c r="CE1834" s="156"/>
      <c r="CF1834" s="156"/>
      <c r="CG1834" s="156"/>
      <c r="CH1834" s="156"/>
      <c r="CI1834" s="156"/>
      <c r="CJ1834" s="156"/>
      <c r="CK1834" s="156"/>
      <c r="CL1834" s="156"/>
      <c r="CM1834" s="156"/>
      <c r="CN1834" s="156"/>
      <c r="CO1834" s="156"/>
      <c r="CP1834" s="156"/>
      <c r="CQ1834" s="156"/>
      <c r="CR1834" s="156"/>
      <c r="CS1834" s="156"/>
      <c r="CT1834" s="156"/>
      <c r="CU1834" s="156"/>
      <c r="CV1834" s="156"/>
      <c r="CW1834" s="156"/>
      <c r="CX1834" s="156"/>
      <c r="CY1834" s="156"/>
      <c r="CZ1834" s="156"/>
      <c r="DA1834" s="156"/>
      <c r="DB1834" s="156"/>
      <c r="DC1834" s="156"/>
      <c r="DD1834" s="156"/>
      <c r="DE1834" s="156"/>
      <c r="DF1834" s="156"/>
      <c r="DG1834" s="156"/>
      <c r="DH1834" s="156"/>
      <c r="DI1834" s="156"/>
      <c r="DJ1834" s="156"/>
      <c r="DK1834" s="156"/>
      <c r="DL1834" s="156"/>
      <c r="DM1834" s="156"/>
      <c r="DN1834" s="156"/>
      <c r="DO1834" s="156"/>
      <c r="DP1834" s="156"/>
      <c r="DQ1834" s="156"/>
      <c r="DR1834" s="156"/>
      <c r="DS1834" s="156"/>
      <c r="DT1834" s="156"/>
      <c r="DU1834" s="156"/>
      <c r="DV1834" s="156"/>
      <c r="DW1834" s="156"/>
      <c r="DX1834" s="156"/>
      <c r="DY1834" s="156"/>
      <c r="DZ1834" s="156"/>
      <c r="EA1834" s="156"/>
      <c r="EB1834" s="156"/>
      <c r="EC1834" s="156"/>
      <c r="ED1834" s="156"/>
      <c r="EE1834" s="156"/>
      <c r="EF1834" s="156"/>
    </row>
    <row r="1835" spans="22:136" s="6" customFormat="1" x14ac:dyDescent="0.25">
      <c r="V1835" s="156"/>
      <c r="W1835" s="156"/>
      <c r="X1835" s="156"/>
      <c r="Y1835" s="156"/>
      <c r="Z1835" s="156"/>
      <c r="AA1835" s="154"/>
      <c r="AB1835" s="154"/>
      <c r="AC1835" s="154"/>
      <c r="AD1835" s="154"/>
      <c r="AE1835" s="154"/>
      <c r="AF1835" s="154"/>
      <c r="AG1835" s="154"/>
      <c r="AH1835" s="155"/>
      <c r="AI1835" s="152"/>
      <c r="AJ1835" s="152"/>
      <c r="AK1835" s="152"/>
      <c r="AL1835" s="152"/>
      <c r="AM1835" s="157"/>
      <c r="AN1835" s="157"/>
      <c r="AO1835" s="152"/>
      <c r="AP1835" s="152"/>
      <c r="AQ1835" s="152"/>
      <c r="AR1835" s="152"/>
      <c r="AS1835" s="154"/>
      <c r="AT1835" s="154"/>
      <c r="AU1835" s="154"/>
      <c r="AV1835" s="154"/>
      <c r="AW1835" s="154"/>
      <c r="AX1835" s="154"/>
      <c r="AY1835" s="154"/>
      <c r="AZ1835" s="154"/>
      <c r="BA1835" s="154"/>
      <c r="BB1835" s="154"/>
      <c r="BC1835" s="154"/>
      <c r="BD1835" s="156"/>
      <c r="BE1835" s="156"/>
      <c r="BF1835" s="156"/>
      <c r="BG1835" s="156"/>
      <c r="BH1835" s="156"/>
      <c r="BI1835" s="156"/>
      <c r="BJ1835" s="156"/>
      <c r="BK1835" s="156"/>
      <c r="BL1835" s="156"/>
      <c r="BM1835" s="156"/>
      <c r="BN1835" s="156"/>
      <c r="BO1835" s="156"/>
      <c r="BP1835" s="156"/>
      <c r="BQ1835" s="156"/>
      <c r="BR1835" s="156"/>
      <c r="BS1835" s="156"/>
      <c r="BT1835" s="156"/>
      <c r="BU1835" s="156"/>
      <c r="BV1835" s="156"/>
      <c r="BW1835" s="156"/>
      <c r="BX1835" s="156"/>
      <c r="BY1835" s="156"/>
      <c r="BZ1835" s="156"/>
      <c r="CA1835" s="156"/>
      <c r="CB1835" s="156"/>
      <c r="CC1835" s="156"/>
      <c r="CD1835" s="156"/>
      <c r="CE1835" s="156"/>
      <c r="CF1835" s="156"/>
      <c r="CG1835" s="156"/>
      <c r="CH1835" s="156"/>
      <c r="CI1835" s="156"/>
      <c r="CJ1835" s="156"/>
      <c r="CK1835" s="156"/>
      <c r="CL1835" s="156"/>
      <c r="CM1835" s="156"/>
      <c r="CN1835" s="156"/>
      <c r="CO1835" s="156"/>
      <c r="CP1835" s="156"/>
      <c r="CQ1835" s="156"/>
      <c r="CR1835" s="156"/>
      <c r="CS1835" s="156"/>
      <c r="CT1835" s="156"/>
      <c r="CU1835" s="156"/>
      <c r="CV1835" s="156"/>
      <c r="CW1835" s="156"/>
      <c r="CX1835" s="156"/>
      <c r="CY1835" s="156"/>
      <c r="CZ1835" s="156"/>
      <c r="DA1835" s="156"/>
      <c r="DB1835" s="156"/>
      <c r="DC1835" s="156"/>
      <c r="DD1835" s="156"/>
      <c r="DE1835" s="156"/>
      <c r="DF1835" s="156"/>
      <c r="DG1835" s="156"/>
      <c r="DH1835" s="156"/>
      <c r="DI1835" s="156"/>
      <c r="DJ1835" s="156"/>
      <c r="DK1835" s="156"/>
      <c r="DL1835" s="156"/>
      <c r="DM1835" s="156"/>
      <c r="DN1835" s="156"/>
      <c r="DO1835" s="156"/>
      <c r="DP1835" s="156"/>
      <c r="DQ1835" s="156"/>
      <c r="DR1835" s="156"/>
      <c r="DS1835" s="156"/>
      <c r="DT1835" s="156"/>
      <c r="DU1835" s="156"/>
      <c r="DV1835" s="156"/>
      <c r="DW1835" s="156"/>
      <c r="DX1835" s="156"/>
      <c r="DY1835" s="156"/>
      <c r="DZ1835" s="156"/>
      <c r="EA1835" s="156"/>
      <c r="EB1835" s="156"/>
      <c r="EC1835" s="156"/>
      <c r="ED1835" s="156"/>
      <c r="EE1835" s="156"/>
      <c r="EF1835" s="156"/>
    </row>
    <row r="1836" spans="22:136" s="6" customFormat="1" x14ac:dyDescent="0.25">
      <c r="V1836" s="156"/>
      <c r="W1836" s="156"/>
      <c r="X1836" s="156"/>
      <c r="Y1836" s="156"/>
      <c r="Z1836" s="156"/>
      <c r="AA1836" s="154"/>
      <c r="AB1836" s="154"/>
      <c r="AC1836" s="154"/>
      <c r="AD1836" s="154"/>
      <c r="AE1836" s="154"/>
      <c r="AF1836" s="154"/>
      <c r="AG1836" s="154"/>
      <c r="AH1836" s="155"/>
      <c r="AI1836" s="152"/>
      <c r="AJ1836" s="152"/>
      <c r="AK1836" s="152"/>
      <c r="AL1836" s="152"/>
      <c r="AM1836" s="157"/>
      <c r="AN1836" s="157"/>
      <c r="AO1836" s="152"/>
      <c r="AP1836" s="152"/>
      <c r="AQ1836" s="152"/>
      <c r="AR1836" s="152"/>
      <c r="AS1836" s="154"/>
      <c r="AT1836" s="154"/>
      <c r="AU1836" s="154"/>
      <c r="AV1836" s="154"/>
      <c r="AW1836" s="154"/>
      <c r="AX1836" s="154"/>
      <c r="AY1836" s="154"/>
      <c r="AZ1836" s="154"/>
      <c r="BA1836" s="154"/>
      <c r="BB1836" s="154"/>
      <c r="BC1836" s="154"/>
      <c r="BD1836" s="156"/>
      <c r="BE1836" s="156"/>
      <c r="BF1836" s="156"/>
      <c r="BG1836" s="156"/>
      <c r="BH1836" s="156"/>
      <c r="BI1836" s="156"/>
      <c r="BJ1836" s="156"/>
      <c r="BK1836" s="156"/>
      <c r="BL1836" s="156"/>
      <c r="BM1836" s="156"/>
      <c r="BN1836" s="156"/>
      <c r="BO1836" s="156"/>
      <c r="BP1836" s="156"/>
      <c r="BQ1836" s="156"/>
      <c r="BR1836" s="156"/>
      <c r="BS1836" s="156"/>
      <c r="BT1836" s="156"/>
      <c r="BU1836" s="156"/>
      <c r="BV1836" s="156"/>
      <c r="BW1836" s="156"/>
      <c r="BX1836" s="156"/>
      <c r="BY1836" s="156"/>
      <c r="BZ1836" s="156"/>
      <c r="CA1836" s="156"/>
      <c r="CB1836" s="156"/>
      <c r="CC1836" s="156"/>
      <c r="CD1836" s="156"/>
      <c r="CE1836" s="156"/>
      <c r="CF1836" s="156"/>
      <c r="CG1836" s="156"/>
      <c r="CH1836" s="156"/>
      <c r="CI1836" s="156"/>
      <c r="CJ1836" s="156"/>
      <c r="CK1836" s="156"/>
      <c r="CL1836" s="156"/>
      <c r="CM1836" s="156"/>
      <c r="CN1836" s="156"/>
      <c r="CO1836" s="156"/>
      <c r="CP1836" s="156"/>
      <c r="CQ1836" s="156"/>
      <c r="CR1836" s="156"/>
      <c r="CS1836" s="156"/>
      <c r="CT1836" s="156"/>
      <c r="CU1836" s="156"/>
      <c r="CV1836" s="156"/>
      <c r="CW1836" s="156"/>
      <c r="CX1836" s="156"/>
      <c r="CY1836" s="156"/>
      <c r="CZ1836" s="156"/>
      <c r="DA1836" s="156"/>
      <c r="DB1836" s="156"/>
      <c r="DC1836" s="156"/>
      <c r="DD1836" s="156"/>
      <c r="DE1836" s="156"/>
      <c r="DF1836" s="156"/>
      <c r="DG1836" s="156"/>
      <c r="DH1836" s="156"/>
      <c r="DI1836" s="156"/>
      <c r="DJ1836" s="156"/>
      <c r="DK1836" s="156"/>
      <c r="DL1836" s="156"/>
      <c r="DM1836" s="156"/>
      <c r="DN1836" s="156"/>
      <c r="DO1836" s="156"/>
      <c r="DP1836" s="156"/>
      <c r="DQ1836" s="156"/>
      <c r="DR1836" s="156"/>
      <c r="DS1836" s="156"/>
      <c r="DT1836" s="156"/>
      <c r="DU1836" s="156"/>
      <c r="DV1836" s="156"/>
      <c r="DW1836" s="156"/>
      <c r="DX1836" s="156"/>
      <c r="DY1836" s="156"/>
      <c r="DZ1836" s="156"/>
      <c r="EA1836" s="156"/>
      <c r="EB1836" s="156"/>
      <c r="EC1836" s="156"/>
      <c r="ED1836" s="156"/>
      <c r="EE1836" s="156"/>
      <c r="EF1836" s="156"/>
    </row>
    <row r="1837" spans="22:136" s="6" customFormat="1" x14ac:dyDescent="0.25">
      <c r="V1837" s="156"/>
      <c r="W1837" s="156"/>
      <c r="X1837" s="156"/>
      <c r="Y1837" s="156"/>
      <c r="Z1837" s="156"/>
      <c r="AA1837" s="154"/>
      <c r="AB1837" s="154"/>
      <c r="AC1837" s="154"/>
      <c r="AD1837" s="154"/>
      <c r="AE1837" s="154"/>
      <c r="AF1837" s="154"/>
      <c r="AG1837" s="154"/>
      <c r="AH1837" s="155"/>
      <c r="AI1837" s="152"/>
      <c r="AJ1837" s="152"/>
      <c r="AK1837" s="152"/>
      <c r="AL1837" s="152"/>
      <c r="AM1837" s="157"/>
      <c r="AN1837" s="157"/>
      <c r="AO1837" s="152"/>
      <c r="AP1837" s="152"/>
      <c r="AQ1837" s="152"/>
      <c r="AR1837" s="152"/>
      <c r="AS1837" s="154"/>
      <c r="AT1837" s="154"/>
      <c r="AU1837" s="154"/>
      <c r="AV1837" s="154"/>
      <c r="AW1837" s="154"/>
      <c r="AX1837" s="154"/>
      <c r="AY1837" s="154"/>
      <c r="AZ1837" s="154"/>
      <c r="BA1837" s="154"/>
      <c r="BB1837" s="154"/>
      <c r="BC1837" s="154"/>
      <c r="BD1837" s="156"/>
      <c r="BE1837" s="156"/>
      <c r="BF1837" s="156"/>
      <c r="BG1837" s="156"/>
      <c r="BH1837" s="156"/>
      <c r="BI1837" s="156"/>
      <c r="BJ1837" s="156"/>
      <c r="BK1837" s="156"/>
      <c r="BL1837" s="156"/>
      <c r="BM1837" s="156"/>
      <c r="BN1837" s="156"/>
      <c r="BO1837" s="156"/>
      <c r="BP1837" s="156"/>
      <c r="BQ1837" s="156"/>
      <c r="BR1837" s="156"/>
      <c r="BS1837" s="156"/>
      <c r="BT1837" s="156"/>
      <c r="BU1837" s="156"/>
      <c r="BV1837" s="156"/>
      <c r="BW1837" s="156"/>
      <c r="BX1837" s="156"/>
      <c r="BY1837" s="156"/>
      <c r="BZ1837" s="156"/>
      <c r="CA1837" s="156"/>
      <c r="CB1837" s="156"/>
      <c r="CC1837" s="156"/>
      <c r="CD1837" s="156"/>
      <c r="CE1837" s="156"/>
      <c r="CF1837" s="156"/>
      <c r="CG1837" s="156"/>
      <c r="CH1837" s="156"/>
      <c r="CI1837" s="156"/>
      <c r="CJ1837" s="156"/>
      <c r="CK1837" s="156"/>
      <c r="CL1837" s="156"/>
      <c r="CM1837" s="156"/>
      <c r="CN1837" s="156"/>
      <c r="CO1837" s="156"/>
      <c r="CP1837" s="156"/>
      <c r="CQ1837" s="156"/>
      <c r="CR1837" s="156"/>
      <c r="CS1837" s="156"/>
      <c r="CT1837" s="156"/>
      <c r="CU1837" s="156"/>
      <c r="CV1837" s="156"/>
      <c r="CW1837" s="156"/>
      <c r="CX1837" s="156"/>
      <c r="CY1837" s="156"/>
      <c r="CZ1837" s="156"/>
      <c r="DA1837" s="156"/>
      <c r="DB1837" s="156"/>
      <c r="DC1837" s="156"/>
      <c r="DD1837" s="156"/>
      <c r="DE1837" s="156"/>
      <c r="DF1837" s="156"/>
      <c r="DG1837" s="156"/>
      <c r="DH1837" s="156"/>
      <c r="DI1837" s="156"/>
      <c r="DJ1837" s="156"/>
      <c r="DK1837" s="156"/>
      <c r="DL1837" s="156"/>
      <c r="DM1837" s="156"/>
      <c r="DN1837" s="156"/>
      <c r="DO1837" s="156"/>
      <c r="DP1837" s="156"/>
      <c r="DQ1837" s="156"/>
      <c r="DR1837" s="156"/>
      <c r="DS1837" s="156"/>
      <c r="DT1837" s="156"/>
      <c r="DU1837" s="156"/>
      <c r="DV1837" s="156"/>
      <c r="DW1837" s="156"/>
      <c r="DX1837" s="156"/>
      <c r="DY1837" s="156"/>
      <c r="DZ1837" s="156"/>
      <c r="EA1837" s="156"/>
      <c r="EB1837" s="156"/>
      <c r="EC1837" s="156"/>
      <c r="ED1837" s="156"/>
      <c r="EE1837" s="156"/>
      <c r="EF1837" s="156"/>
    </row>
    <row r="1838" spans="22:136" s="6" customFormat="1" x14ac:dyDescent="0.25">
      <c r="V1838" s="156"/>
      <c r="W1838" s="156"/>
      <c r="X1838" s="156"/>
      <c r="Y1838" s="156"/>
      <c r="Z1838" s="156"/>
      <c r="AA1838" s="154"/>
      <c r="AB1838" s="154"/>
      <c r="AC1838" s="154"/>
      <c r="AD1838" s="154"/>
      <c r="AE1838" s="154"/>
      <c r="AF1838" s="154"/>
      <c r="AG1838" s="154"/>
      <c r="AH1838" s="155"/>
      <c r="AI1838" s="152"/>
      <c r="AJ1838" s="152"/>
      <c r="AK1838" s="152"/>
      <c r="AL1838" s="152"/>
      <c r="AM1838" s="157"/>
      <c r="AN1838" s="157"/>
      <c r="AO1838" s="152"/>
      <c r="AP1838" s="152"/>
      <c r="AQ1838" s="152"/>
      <c r="AR1838" s="152"/>
      <c r="AS1838" s="154"/>
      <c r="AT1838" s="154"/>
      <c r="AU1838" s="154"/>
      <c r="AV1838" s="154"/>
      <c r="AW1838" s="154"/>
      <c r="AX1838" s="154"/>
      <c r="AY1838" s="154"/>
      <c r="AZ1838" s="154"/>
      <c r="BA1838" s="154"/>
      <c r="BB1838" s="154"/>
      <c r="BC1838" s="154"/>
      <c r="BD1838" s="156"/>
      <c r="BE1838" s="156"/>
      <c r="BF1838" s="156"/>
      <c r="BG1838" s="156"/>
      <c r="BH1838" s="156"/>
      <c r="BI1838" s="156"/>
      <c r="BJ1838" s="156"/>
      <c r="BK1838" s="156"/>
      <c r="BL1838" s="156"/>
      <c r="BM1838" s="156"/>
      <c r="BN1838" s="156"/>
      <c r="BO1838" s="156"/>
      <c r="BP1838" s="156"/>
      <c r="BQ1838" s="156"/>
      <c r="BR1838" s="156"/>
      <c r="BS1838" s="156"/>
      <c r="BT1838" s="156"/>
      <c r="BU1838" s="156"/>
      <c r="BV1838" s="156"/>
      <c r="BW1838" s="156"/>
      <c r="BX1838" s="156"/>
      <c r="BY1838" s="156"/>
      <c r="BZ1838" s="156"/>
      <c r="CA1838" s="156"/>
      <c r="CB1838" s="156"/>
      <c r="CC1838" s="156"/>
      <c r="CD1838" s="156"/>
      <c r="CE1838" s="156"/>
      <c r="CF1838" s="156"/>
      <c r="CG1838" s="156"/>
      <c r="CH1838" s="156"/>
      <c r="CI1838" s="156"/>
      <c r="CJ1838" s="156"/>
      <c r="CK1838" s="156"/>
      <c r="CL1838" s="156"/>
      <c r="CM1838" s="156"/>
      <c r="CN1838" s="156"/>
      <c r="CO1838" s="156"/>
      <c r="CP1838" s="156"/>
      <c r="CQ1838" s="156"/>
      <c r="CR1838" s="156"/>
      <c r="CS1838" s="156"/>
      <c r="CT1838" s="156"/>
      <c r="CU1838" s="156"/>
      <c r="CV1838" s="156"/>
      <c r="CW1838" s="156"/>
      <c r="CX1838" s="156"/>
      <c r="CY1838" s="156"/>
      <c r="CZ1838" s="156"/>
      <c r="DA1838" s="156"/>
      <c r="DB1838" s="156"/>
      <c r="DC1838" s="156"/>
      <c r="DD1838" s="156"/>
      <c r="DE1838" s="156"/>
      <c r="DF1838" s="156"/>
      <c r="DG1838" s="156"/>
      <c r="DH1838" s="156"/>
      <c r="DI1838" s="156"/>
      <c r="DJ1838" s="156"/>
      <c r="DK1838" s="156"/>
      <c r="DL1838" s="156"/>
      <c r="DM1838" s="156"/>
      <c r="DN1838" s="156"/>
      <c r="DO1838" s="156"/>
      <c r="DP1838" s="156"/>
      <c r="DQ1838" s="156"/>
      <c r="DR1838" s="156"/>
      <c r="DS1838" s="156"/>
      <c r="DT1838" s="156"/>
      <c r="DU1838" s="156"/>
      <c r="DV1838" s="156"/>
      <c r="DW1838" s="156"/>
      <c r="DX1838" s="156"/>
      <c r="DY1838" s="156"/>
      <c r="DZ1838" s="156"/>
      <c r="EA1838" s="156"/>
      <c r="EB1838" s="156"/>
      <c r="EC1838" s="156"/>
      <c r="ED1838" s="156"/>
      <c r="EE1838" s="156"/>
      <c r="EF1838" s="156"/>
    </row>
    <row r="1839" spans="22:136" s="6" customFormat="1" x14ac:dyDescent="0.25">
      <c r="V1839" s="156"/>
      <c r="W1839" s="156"/>
      <c r="X1839" s="156"/>
      <c r="Y1839" s="156"/>
      <c r="Z1839" s="156"/>
      <c r="AA1839" s="154"/>
      <c r="AB1839" s="154"/>
      <c r="AC1839" s="154"/>
      <c r="AD1839" s="154"/>
      <c r="AE1839" s="154"/>
      <c r="AF1839" s="154"/>
      <c r="AG1839" s="154"/>
      <c r="AH1839" s="155"/>
      <c r="AI1839" s="152"/>
      <c r="AJ1839" s="152"/>
      <c r="AK1839" s="152"/>
      <c r="AL1839" s="152"/>
      <c r="AM1839" s="157"/>
      <c r="AN1839" s="157"/>
      <c r="AO1839" s="152"/>
      <c r="AP1839" s="152"/>
      <c r="AQ1839" s="152"/>
      <c r="AR1839" s="152"/>
      <c r="AS1839" s="154"/>
      <c r="AT1839" s="154"/>
      <c r="AU1839" s="154"/>
      <c r="AV1839" s="154"/>
      <c r="AW1839" s="154"/>
      <c r="AX1839" s="154"/>
      <c r="AY1839" s="154"/>
      <c r="AZ1839" s="154"/>
      <c r="BA1839" s="154"/>
      <c r="BB1839" s="154"/>
      <c r="BC1839" s="154"/>
      <c r="BD1839" s="156"/>
      <c r="BE1839" s="156"/>
      <c r="BF1839" s="156"/>
      <c r="BG1839" s="156"/>
      <c r="BH1839" s="156"/>
      <c r="BI1839" s="156"/>
      <c r="BJ1839" s="156"/>
      <c r="BK1839" s="156"/>
      <c r="BL1839" s="156"/>
      <c r="BM1839" s="156"/>
      <c r="BN1839" s="156"/>
      <c r="BO1839" s="156"/>
      <c r="BP1839" s="156"/>
      <c r="BQ1839" s="156"/>
      <c r="BR1839" s="156"/>
      <c r="BS1839" s="156"/>
      <c r="BT1839" s="156"/>
      <c r="BU1839" s="156"/>
      <c r="BV1839" s="156"/>
      <c r="BW1839" s="156"/>
      <c r="BX1839" s="156"/>
      <c r="BY1839" s="156"/>
      <c r="BZ1839" s="156"/>
      <c r="CA1839" s="156"/>
      <c r="CB1839" s="156"/>
      <c r="CC1839" s="156"/>
      <c r="CD1839" s="156"/>
      <c r="CE1839" s="156"/>
      <c r="CF1839" s="156"/>
      <c r="CG1839" s="156"/>
      <c r="CH1839" s="156"/>
      <c r="CI1839" s="156"/>
      <c r="CJ1839" s="156"/>
      <c r="CK1839" s="156"/>
      <c r="CL1839" s="156"/>
      <c r="CM1839" s="156"/>
      <c r="CN1839" s="156"/>
      <c r="CO1839" s="156"/>
      <c r="CP1839" s="156"/>
      <c r="CQ1839" s="156"/>
      <c r="CR1839" s="156"/>
      <c r="CS1839" s="156"/>
      <c r="CT1839" s="156"/>
      <c r="CU1839" s="156"/>
      <c r="CV1839" s="156"/>
      <c r="CW1839" s="156"/>
      <c r="CX1839" s="156"/>
      <c r="CY1839" s="156"/>
      <c r="CZ1839" s="156"/>
      <c r="DA1839" s="156"/>
      <c r="DB1839" s="156"/>
      <c r="DC1839" s="156"/>
      <c r="DD1839" s="156"/>
      <c r="DE1839" s="156"/>
      <c r="DF1839" s="156"/>
      <c r="DG1839" s="156"/>
      <c r="DH1839" s="156"/>
      <c r="DI1839" s="156"/>
      <c r="DJ1839" s="156"/>
      <c r="DK1839" s="156"/>
      <c r="DL1839" s="156"/>
      <c r="DM1839" s="156"/>
      <c r="DN1839" s="156"/>
      <c r="DO1839" s="156"/>
      <c r="DP1839" s="156"/>
      <c r="DQ1839" s="156"/>
      <c r="DR1839" s="156"/>
      <c r="DS1839" s="156"/>
      <c r="DT1839" s="156"/>
      <c r="DU1839" s="156"/>
      <c r="DV1839" s="156"/>
      <c r="DW1839" s="156"/>
      <c r="DX1839" s="156"/>
      <c r="DY1839" s="156"/>
      <c r="DZ1839" s="156"/>
      <c r="EA1839" s="156"/>
      <c r="EB1839" s="156"/>
      <c r="EC1839" s="156"/>
      <c r="ED1839" s="156"/>
      <c r="EE1839" s="156"/>
      <c r="EF1839" s="156"/>
    </row>
    <row r="1840" spans="22:136" s="6" customFormat="1" x14ac:dyDescent="0.25">
      <c r="V1840" s="156"/>
      <c r="W1840" s="156"/>
      <c r="X1840" s="156"/>
      <c r="Y1840" s="156"/>
      <c r="Z1840" s="156"/>
      <c r="AA1840" s="154"/>
      <c r="AB1840" s="154"/>
      <c r="AC1840" s="154"/>
      <c r="AD1840" s="154"/>
      <c r="AE1840" s="154"/>
      <c r="AF1840" s="154"/>
      <c r="AG1840" s="154"/>
      <c r="AH1840" s="155"/>
      <c r="AI1840" s="152"/>
      <c r="AJ1840" s="152"/>
      <c r="AK1840" s="152"/>
      <c r="AL1840" s="152"/>
      <c r="AM1840" s="157"/>
      <c r="AN1840" s="157"/>
      <c r="AO1840" s="152"/>
      <c r="AP1840" s="152"/>
      <c r="AQ1840" s="152"/>
      <c r="AR1840" s="152"/>
      <c r="AS1840" s="154"/>
      <c r="AT1840" s="154"/>
      <c r="AU1840" s="154"/>
      <c r="AV1840" s="154"/>
      <c r="AW1840" s="154"/>
      <c r="AX1840" s="154"/>
      <c r="AY1840" s="154"/>
      <c r="AZ1840" s="154"/>
      <c r="BA1840" s="154"/>
      <c r="BB1840" s="154"/>
      <c r="BC1840" s="154"/>
      <c r="BD1840" s="156"/>
      <c r="BE1840" s="156"/>
      <c r="BF1840" s="156"/>
      <c r="BG1840" s="156"/>
      <c r="BH1840" s="156"/>
      <c r="BI1840" s="156"/>
      <c r="BJ1840" s="156"/>
      <c r="BK1840" s="156"/>
      <c r="BL1840" s="156"/>
      <c r="BM1840" s="156"/>
      <c r="BN1840" s="156"/>
      <c r="BO1840" s="156"/>
      <c r="BP1840" s="156"/>
      <c r="BQ1840" s="156"/>
      <c r="BR1840" s="156"/>
      <c r="BS1840" s="156"/>
      <c r="BT1840" s="156"/>
      <c r="BU1840" s="156"/>
      <c r="BV1840" s="156"/>
      <c r="BW1840" s="156"/>
      <c r="BX1840" s="156"/>
      <c r="BY1840" s="156"/>
      <c r="BZ1840" s="156"/>
      <c r="CA1840" s="156"/>
      <c r="CB1840" s="156"/>
      <c r="CC1840" s="156"/>
      <c r="CD1840" s="156"/>
      <c r="CE1840" s="156"/>
      <c r="CF1840" s="156"/>
      <c r="CG1840" s="156"/>
      <c r="CH1840" s="156"/>
      <c r="CI1840" s="156"/>
      <c r="CJ1840" s="156"/>
      <c r="CK1840" s="156"/>
      <c r="CL1840" s="156"/>
      <c r="CM1840" s="156"/>
      <c r="CN1840" s="156"/>
      <c r="CO1840" s="156"/>
      <c r="CP1840" s="156"/>
      <c r="CQ1840" s="156"/>
      <c r="CR1840" s="156"/>
      <c r="CS1840" s="156"/>
      <c r="CT1840" s="156"/>
      <c r="CU1840" s="156"/>
      <c r="CV1840" s="156"/>
      <c r="CW1840" s="156"/>
      <c r="CX1840" s="156"/>
      <c r="CY1840" s="156"/>
      <c r="CZ1840" s="156"/>
      <c r="DA1840" s="156"/>
      <c r="DB1840" s="156"/>
      <c r="DC1840" s="156"/>
      <c r="DD1840" s="156"/>
      <c r="DE1840" s="156"/>
      <c r="DF1840" s="156"/>
      <c r="DG1840" s="156"/>
      <c r="DH1840" s="156"/>
      <c r="DI1840" s="156"/>
      <c r="DJ1840" s="156"/>
      <c r="DK1840" s="156"/>
      <c r="DL1840" s="156"/>
      <c r="DM1840" s="156"/>
      <c r="DN1840" s="156"/>
      <c r="DO1840" s="156"/>
      <c r="DP1840" s="156"/>
      <c r="DQ1840" s="156"/>
      <c r="DR1840" s="156"/>
      <c r="DS1840" s="156"/>
      <c r="DT1840" s="156"/>
      <c r="DU1840" s="156"/>
      <c r="DV1840" s="156"/>
      <c r="DW1840" s="156"/>
      <c r="DX1840" s="156"/>
      <c r="DY1840" s="156"/>
      <c r="DZ1840" s="156"/>
      <c r="EA1840" s="156"/>
      <c r="EB1840" s="156"/>
      <c r="EC1840" s="156"/>
      <c r="ED1840" s="156"/>
      <c r="EE1840" s="156"/>
      <c r="EF1840" s="156"/>
    </row>
    <row r="1841" spans="22:136" s="6" customFormat="1" x14ac:dyDescent="0.25">
      <c r="V1841" s="156"/>
      <c r="W1841" s="156"/>
      <c r="X1841" s="156"/>
      <c r="Y1841" s="156"/>
      <c r="Z1841" s="156"/>
      <c r="AA1841" s="154"/>
      <c r="AB1841" s="154"/>
      <c r="AC1841" s="154"/>
      <c r="AD1841" s="154"/>
      <c r="AE1841" s="154"/>
      <c r="AF1841" s="154"/>
      <c r="AG1841" s="154"/>
      <c r="AH1841" s="155"/>
      <c r="AI1841" s="152"/>
      <c r="AJ1841" s="152"/>
      <c r="AK1841" s="152"/>
      <c r="AL1841" s="152"/>
      <c r="AM1841" s="157"/>
      <c r="AN1841" s="157"/>
      <c r="AO1841" s="152"/>
      <c r="AP1841" s="152"/>
      <c r="AQ1841" s="152"/>
      <c r="AR1841" s="152"/>
      <c r="AS1841" s="154"/>
      <c r="AT1841" s="154"/>
      <c r="AU1841" s="154"/>
      <c r="AV1841" s="154"/>
      <c r="AW1841" s="154"/>
      <c r="AX1841" s="154"/>
      <c r="AY1841" s="154"/>
      <c r="AZ1841" s="154"/>
      <c r="BA1841" s="154"/>
      <c r="BB1841" s="154"/>
      <c r="BC1841" s="154"/>
      <c r="BD1841" s="156"/>
      <c r="BE1841" s="156"/>
      <c r="BF1841" s="156"/>
      <c r="BG1841" s="156"/>
      <c r="BH1841" s="156"/>
      <c r="BI1841" s="156"/>
      <c r="BJ1841" s="156"/>
      <c r="BK1841" s="156"/>
      <c r="BL1841" s="156"/>
      <c r="BM1841" s="156"/>
      <c r="BN1841" s="156"/>
      <c r="BO1841" s="156"/>
      <c r="BP1841" s="156"/>
      <c r="BQ1841" s="156"/>
      <c r="BR1841" s="156"/>
      <c r="BS1841" s="156"/>
      <c r="BT1841" s="156"/>
      <c r="BU1841" s="156"/>
      <c r="BV1841" s="156"/>
      <c r="BW1841" s="156"/>
      <c r="BX1841" s="156"/>
      <c r="BY1841" s="156"/>
      <c r="BZ1841" s="156"/>
      <c r="CA1841" s="156"/>
      <c r="CB1841" s="156"/>
      <c r="CC1841" s="156"/>
      <c r="CD1841" s="156"/>
      <c r="CE1841" s="156"/>
      <c r="CF1841" s="156"/>
      <c r="CG1841" s="156"/>
      <c r="CH1841" s="156"/>
      <c r="CI1841" s="156"/>
      <c r="CJ1841" s="156"/>
      <c r="CK1841" s="156"/>
      <c r="CL1841" s="156"/>
      <c r="CM1841" s="156"/>
      <c r="CN1841" s="156"/>
      <c r="CO1841" s="156"/>
      <c r="CP1841" s="156"/>
      <c r="CQ1841" s="156"/>
      <c r="CR1841" s="156"/>
      <c r="CS1841" s="156"/>
      <c r="CT1841" s="156"/>
      <c r="CU1841" s="156"/>
      <c r="CV1841" s="156"/>
      <c r="CW1841" s="156"/>
      <c r="CX1841" s="156"/>
      <c r="CY1841" s="156"/>
      <c r="CZ1841" s="156"/>
      <c r="DA1841" s="156"/>
      <c r="DB1841" s="156"/>
      <c r="DC1841" s="156"/>
      <c r="DD1841" s="156"/>
      <c r="DE1841" s="156"/>
      <c r="DF1841" s="156"/>
      <c r="DG1841" s="156"/>
      <c r="DH1841" s="156"/>
      <c r="DI1841" s="156"/>
      <c r="DJ1841" s="156"/>
      <c r="DK1841" s="156"/>
      <c r="DL1841" s="156"/>
      <c r="DM1841" s="156"/>
      <c r="DN1841" s="156"/>
      <c r="DO1841" s="156"/>
      <c r="DP1841" s="156"/>
      <c r="DQ1841" s="156"/>
      <c r="DR1841" s="156"/>
      <c r="DS1841" s="156"/>
      <c r="DT1841" s="156"/>
      <c r="DU1841" s="156"/>
      <c r="DV1841" s="156"/>
      <c r="DW1841" s="156"/>
      <c r="DX1841" s="156"/>
      <c r="DY1841" s="156"/>
      <c r="DZ1841" s="156"/>
      <c r="EA1841" s="156"/>
      <c r="EB1841" s="156"/>
      <c r="EC1841" s="156"/>
      <c r="ED1841" s="156"/>
      <c r="EE1841" s="156"/>
      <c r="EF1841" s="156"/>
    </row>
    <row r="1842" spans="22:136" s="6" customFormat="1" x14ac:dyDescent="0.25">
      <c r="V1842" s="156"/>
      <c r="W1842" s="156"/>
      <c r="X1842" s="156"/>
      <c r="Y1842" s="156"/>
      <c r="Z1842" s="156"/>
      <c r="AA1842" s="154"/>
      <c r="AB1842" s="154"/>
      <c r="AC1842" s="154"/>
      <c r="AD1842" s="154"/>
      <c r="AE1842" s="154"/>
      <c r="AF1842" s="154"/>
      <c r="AG1842" s="154"/>
      <c r="AH1842" s="155"/>
      <c r="AI1842" s="152"/>
      <c r="AJ1842" s="152"/>
      <c r="AK1842" s="152"/>
      <c r="AL1842" s="152"/>
      <c r="AM1842" s="157"/>
      <c r="AN1842" s="157"/>
      <c r="AO1842" s="152"/>
      <c r="AP1842" s="152"/>
      <c r="AQ1842" s="152"/>
      <c r="AR1842" s="152"/>
      <c r="AS1842" s="154"/>
      <c r="AT1842" s="154"/>
      <c r="AU1842" s="154"/>
      <c r="AV1842" s="154"/>
      <c r="AW1842" s="154"/>
      <c r="AX1842" s="154"/>
      <c r="AY1842" s="154"/>
      <c r="AZ1842" s="154"/>
      <c r="BA1842" s="154"/>
      <c r="BB1842" s="154"/>
      <c r="BC1842" s="154"/>
      <c r="BD1842" s="156"/>
      <c r="BE1842" s="156"/>
      <c r="BF1842" s="156"/>
      <c r="BG1842" s="156"/>
      <c r="BH1842" s="156"/>
      <c r="BI1842" s="156"/>
      <c r="BJ1842" s="156"/>
      <c r="BK1842" s="156"/>
      <c r="BL1842" s="156"/>
      <c r="BM1842" s="156"/>
      <c r="BN1842" s="156"/>
      <c r="BO1842" s="156"/>
      <c r="BP1842" s="156"/>
      <c r="BQ1842" s="156"/>
      <c r="BR1842" s="156"/>
      <c r="BS1842" s="156"/>
      <c r="BT1842" s="156"/>
      <c r="BU1842" s="156"/>
      <c r="BV1842" s="156"/>
      <c r="BW1842" s="156"/>
      <c r="BX1842" s="156"/>
      <c r="BY1842" s="156"/>
      <c r="BZ1842" s="156"/>
      <c r="CA1842" s="156"/>
      <c r="CB1842" s="156"/>
      <c r="CC1842" s="156"/>
      <c r="CD1842" s="156"/>
      <c r="CE1842" s="156"/>
      <c r="CF1842" s="156"/>
      <c r="CG1842" s="156"/>
      <c r="CH1842" s="156"/>
      <c r="CI1842" s="156"/>
      <c r="CJ1842" s="156"/>
      <c r="CK1842" s="156"/>
      <c r="CL1842" s="156"/>
      <c r="CM1842" s="156"/>
      <c r="CN1842" s="156"/>
      <c r="CO1842" s="156"/>
      <c r="CP1842" s="156"/>
      <c r="CQ1842" s="156"/>
      <c r="CR1842" s="156"/>
      <c r="CS1842" s="156"/>
      <c r="CT1842" s="156"/>
      <c r="CU1842" s="156"/>
      <c r="CV1842" s="156"/>
      <c r="CW1842" s="156"/>
      <c r="CX1842" s="156"/>
      <c r="CY1842" s="156"/>
      <c r="CZ1842" s="156"/>
      <c r="DA1842" s="156"/>
      <c r="DB1842" s="156"/>
      <c r="DC1842" s="156"/>
      <c r="DD1842" s="156"/>
      <c r="DE1842" s="156"/>
      <c r="DF1842" s="156"/>
      <c r="DG1842" s="156"/>
      <c r="DH1842" s="156"/>
      <c r="DI1842" s="156"/>
      <c r="DJ1842" s="156"/>
      <c r="DK1842" s="156"/>
      <c r="DL1842" s="156"/>
      <c r="DM1842" s="156"/>
      <c r="DN1842" s="156"/>
      <c r="DO1842" s="156"/>
      <c r="DP1842" s="156"/>
      <c r="DQ1842" s="156"/>
      <c r="DR1842" s="156"/>
      <c r="DS1842" s="156"/>
      <c r="DT1842" s="156"/>
      <c r="DU1842" s="156"/>
      <c r="DV1842" s="156"/>
      <c r="DW1842" s="156"/>
      <c r="DX1842" s="156"/>
      <c r="DY1842" s="156"/>
      <c r="DZ1842" s="156"/>
      <c r="EA1842" s="156"/>
      <c r="EB1842" s="156"/>
      <c r="EC1842" s="156"/>
      <c r="ED1842" s="156"/>
      <c r="EE1842" s="156"/>
      <c r="EF1842" s="156"/>
    </row>
    <row r="1843" spans="22:136" s="6" customFormat="1" x14ac:dyDescent="0.25">
      <c r="V1843" s="156"/>
      <c r="W1843" s="156"/>
      <c r="X1843" s="156"/>
      <c r="Y1843" s="156"/>
      <c r="Z1843" s="156"/>
      <c r="AA1843" s="154"/>
      <c r="AB1843" s="154"/>
      <c r="AC1843" s="154"/>
      <c r="AD1843" s="154"/>
      <c r="AE1843" s="154"/>
      <c r="AF1843" s="154"/>
      <c r="AG1843" s="154"/>
      <c r="AH1843" s="155"/>
      <c r="AI1843" s="152"/>
      <c r="AJ1843" s="152"/>
      <c r="AK1843" s="152"/>
      <c r="AL1843" s="152"/>
      <c r="AM1843" s="157"/>
      <c r="AN1843" s="157"/>
      <c r="AO1843" s="152"/>
      <c r="AP1843" s="152"/>
      <c r="AQ1843" s="152"/>
      <c r="AR1843" s="152"/>
      <c r="AS1843" s="154"/>
      <c r="AT1843" s="154"/>
      <c r="AU1843" s="154"/>
      <c r="AV1843" s="154"/>
      <c r="AW1843" s="154"/>
      <c r="AX1843" s="154"/>
      <c r="AY1843" s="154"/>
      <c r="AZ1843" s="154"/>
      <c r="BA1843" s="154"/>
      <c r="BB1843" s="154"/>
      <c r="BC1843" s="154"/>
      <c r="BD1843" s="156"/>
      <c r="BE1843" s="156"/>
      <c r="BF1843" s="156"/>
      <c r="BG1843" s="156"/>
      <c r="BH1843" s="156"/>
      <c r="BI1843" s="156"/>
      <c r="BJ1843" s="156"/>
      <c r="BK1843" s="156"/>
      <c r="BL1843" s="156"/>
      <c r="BM1843" s="156"/>
      <c r="BN1843" s="156"/>
      <c r="BO1843" s="156"/>
      <c r="BP1843" s="156"/>
      <c r="BQ1843" s="156"/>
      <c r="BR1843" s="156"/>
      <c r="BS1843" s="156"/>
      <c r="BT1843" s="156"/>
      <c r="BU1843" s="156"/>
      <c r="BV1843" s="156"/>
      <c r="BW1843" s="156"/>
      <c r="BX1843" s="156"/>
      <c r="BY1843" s="156"/>
      <c r="BZ1843" s="156"/>
      <c r="CA1843" s="156"/>
      <c r="CB1843" s="156"/>
      <c r="CC1843" s="156"/>
      <c r="CD1843" s="156"/>
      <c r="CE1843" s="156"/>
      <c r="CF1843" s="156"/>
      <c r="CG1843" s="156"/>
      <c r="CH1843" s="156"/>
      <c r="CI1843" s="156"/>
      <c r="CJ1843" s="156"/>
      <c r="CK1843" s="156"/>
      <c r="CL1843" s="156"/>
      <c r="CM1843" s="156"/>
      <c r="CN1843" s="156"/>
      <c r="CO1843" s="156"/>
      <c r="CP1843" s="156"/>
      <c r="CQ1843" s="156"/>
      <c r="CR1843" s="156"/>
      <c r="CS1843" s="156"/>
      <c r="CT1843" s="156"/>
      <c r="CU1843" s="156"/>
      <c r="CV1843" s="156"/>
      <c r="CW1843" s="156"/>
      <c r="CX1843" s="156"/>
      <c r="CY1843" s="156"/>
      <c r="CZ1843" s="156"/>
      <c r="DA1843" s="156"/>
      <c r="DB1843" s="156"/>
      <c r="DC1843" s="156"/>
      <c r="DD1843" s="156"/>
      <c r="DE1843" s="156"/>
      <c r="DF1843" s="156"/>
      <c r="DG1843" s="156"/>
      <c r="DH1843" s="156"/>
      <c r="DI1843" s="156"/>
      <c r="DJ1843" s="156"/>
      <c r="DK1843" s="156"/>
      <c r="DL1843" s="156"/>
      <c r="DM1843" s="156"/>
      <c r="DN1843" s="156"/>
      <c r="DO1843" s="156"/>
      <c r="DP1843" s="156"/>
      <c r="DQ1843" s="156"/>
      <c r="DR1843" s="156"/>
      <c r="DS1843" s="156"/>
      <c r="DT1843" s="156"/>
      <c r="DU1843" s="156"/>
      <c r="DV1843" s="156"/>
      <c r="DW1843" s="156"/>
      <c r="DX1843" s="156"/>
      <c r="DY1843" s="156"/>
      <c r="DZ1843" s="156"/>
      <c r="EA1843" s="156"/>
      <c r="EB1843" s="156"/>
      <c r="EC1843" s="156"/>
      <c r="ED1843" s="156"/>
      <c r="EE1843" s="156"/>
      <c r="EF1843" s="156"/>
    </row>
    <row r="1844" spans="22:136" s="6" customFormat="1" x14ac:dyDescent="0.25">
      <c r="V1844" s="156"/>
      <c r="W1844" s="156"/>
      <c r="X1844" s="156"/>
      <c r="Y1844" s="156"/>
      <c r="Z1844" s="156"/>
      <c r="AA1844" s="154"/>
      <c r="AB1844" s="154"/>
      <c r="AC1844" s="154"/>
      <c r="AD1844" s="154"/>
      <c r="AE1844" s="154"/>
      <c r="AF1844" s="154"/>
      <c r="AG1844" s="154"/>
      <c r="AH1844" s="155"/>
      <c r="AI1844" s="152"/>
      <c r="AJ1844" s="152"/>
      <c r="AK1844" s="152"/>
      <c r="AL1844" s="152"/>
      <c r="AM1844" s="157"/>
      <c r="AN1844" s="157"/>
      <c r="AO1844" s="152"/>
      <c r="AP1844" s="152"/>
      <c r="AQ1844" s="152"/>
      <c r="AR1844" s="152"/>
      <c r="AS1844" s="154"/>
      <c r="AT1844" s="154"/>
      <c r="AU1844" s="154"/>
      <c r="AV1844" s="154"/>
      <c r="AW1844" s="154"/>
      <c r="AX1844" s="154"/>
      <c r="AY1844" s="154"/>
      <c r="AZ1844" s="154"/>
      <c r="BA1844" s="154"/>
      <c r="BB1844" s="154"/>
      <c r="BC1844" s="154"/>
      <c r="BD1844" s="156"/>
      <c r="BE1844" s="156"/>
      <c r="BF1844" s="156"/>
      <c r="BG1844" s="156"/>
      <c r="BH1844" s="156"/>
      <c r="BI1844" s="156"/>
      <c r="BJ1844" s="156"/>
      <c r="BK1844" s="156"/>
      <c r="BL1844" s="156"/>
      <c r="BM1844" s="156"/>
      <c r="BN1844" s="156"/>
      <c r="BO1844" s="156"/>
      <c r="BP1844" s="156"/>
      <c r="BQ1844" s="156"/>
      <c r="BR1844" s="156"/>
      <c r="BS1844" s="156"/>
      <c r="BT1844" s="156"/>
      <c r="BU1844" s="156"/>
      <c r="BV1844" s="156"/>
      <c r="BW1844" s="156"/>
      <c r="BX1844" s="156"/>
      <c r="BY1844" s="156"/>
      <c r="BZ1844" s="156"/>
      <c r="CA1844" s="156"/>
      <c r="CB1844" s="156"/>
      <c r="CC1844" s="156"/>
      <c r="CD1844" s="156"/>
      <c r="CE1844" s="156"/>
      <c r="CF1844" s="156"/>
      <c r="CG1844" s="156"/>
      <c r="CH1844" s="156"/>
      <c r="CI1844" s="156"/>
      <c r="CJ1844" s="156"/>
      <c r="CK1844" s="156"/>
      <c r="CL1844" s="156"/>
      <c r="CM1844" s="156"/>
      <c r="CN1844" s="156"/>
      <c r="CO1844" s="156"/>
      <c r="CP1844" s="156"/>
      <c r="CQ1844" s="156"/>
      <c r="CR1844" s="156"/>
      <c r="CS1844" s="156"/>
      <c r="CT1844" s="156"/>
      <c r="CU1844" s="156"/>
      <c r="CV1844" s="156"/>
      <c r="CW1844" s="156"/>
      <c r="CX1844" s="156"/>
      <c r="CY1844" s="156"/>
      <c r="CZ1844" s="156"/>
      <c r="DA1844" s="156"/>
      <c r="DB1844" s="156"/>
      <c r="DC1844" s="156"/>
      <c r="DD1844" s="156"/>
      <c r="DE1844" s="156"/>
      <c r="DF1844" s="156"/>
      <c r="DG1844" s="156"/>
      <c r="DH1844" s="156"/>
      <c r="DI1844" s="156"/>
      <c r="DJ1844" s="156"/>
      <c r="DK1844" s="156"/>
      <c r="DL1844" s="156"/>
      <c r="DM1844" s="156"/>
      <c r="DN1844" s="156"/>
      <c r="DO1844" s="156"/>
      <c r="DP1844" s="156"/>
      <c r="DQ1844" s="156"/>
      <c r="DR1844" s="156"/>
      <c r="DS1844" s="156"/>
      <c r="DT1844" s="156"/>
      <c r="DU1844" s="156"/>
      <c r="DV1844" s="156"/>
      <c r="DW1844" s="156"/>
      <c r="DX1844" s="156"/>
      <c r="DY1844" s="156"/>
      <c r="DZ1844" s="156"/>
      <c r="EA1844" s="156"/>
      <c r="EB1844" s="156"/>
      <c r="EC1844" s="156"/>
      <c r="ED1844" s="156"/>
      <c r="EE1844" s="156"/>
      <c r="EF1844" s="156"/>
    </row>
    <row r="1845" spans="22:136" s="6" customFormat="1" x14ac:dyDescent="0.25">
      <c r="V1845" s="156"/>
      <c r="W1845" s="156"/>
      <c r="X1845" s="156"/>
      <c r="Y1845" s="156"/>
      <c r="Z1845" s="156"/>
      <c r="AA1845" s="154"/>
      <c r="AB1845" s="154"/>
      <c r="AC1845" s="154"/>
      <c r="AD1845" s="154"/>
      <c r="AE1845" s="154"/>
      <c r="AF1845" s="154"/>
      <c r="AG1845" s="154"/>
      <c r="AH1845" s="155"/>
      <c r="AI1845" s="152"/>
      <c r="AJ1845" s="152"/>
      <c r="AK1845" s="152"/>
      <c r="AL1845" s="152"/>
      <c r="AM1845" s="157"/>
      <c r="AN1845" s="157"/>
      <c r="AO1845" s="152"/>
      <c r="AP1845" s="152"/>
      <c r="AQ1845" s="152"/>
      <c r="AR1845" s="152"/>
      <c r="AS1845" s="154"/>
      <c r="AT1845" s="154"/>
      <c r="AU1845" s="154"/>
      <c r="AV1845" s="154"/>
      <c r="AW1845" s="154"/>
      <c r="AX1845" s="154"/>
      <c r="AY1845" s="154"/>
      <c r="AZ1845" s="154"/>
      <c r="BA1845" s="154"/>
      <c r="BB1845" s="154"/>
      <c r="BC1845" s="154"/>
      <c r="BD1845" s="156"/>
      <c r="BE1845" s="156"/>
      <c r="BF1845" s="156"/>
      <c r="BG1845" s="156"/>
      <c r="BH1845" s="156"/>
      <c r="BI1845" s="156"/>
      <c r="BJ1845" s="156"/>
      <c r="BK1845" s="156"/>
      <c r="BL1845" s="156"/>
      <c r="BM1845" s="156"/>
      <c r="BN1845" s="156"/>
      <c r="BO1845" s="156"/>
      <c r="BP1845" s="156"/>
      <c r="BQ1845" s="156"/>
      <c r="BR1845" s="156"/>
      <c r="BS1845" s="156"/>
      <c r="BT1845" s="156"/>
      <c r="BU1845" s="156"/>
      <c r="BV1845" s="156"/>
      <c r="BW1845" s="156"/>
      <c r="BX1845" s="156"/>
      <c r="BY1845" s="156"/>
      <c r="BZ1845" s="156"/>
      <c r="CA1845" s="156"/>
      <c r="CB1845" s="156"/>
      <c r="CC1845" s="156"/>
      <c r="CD1845" s="156"/>
      <c r="CE1845" s="156"/>
      <c r="CF1845" s="156"/>
      <c r="CG1845" s="156"/>
      <c r="CH1845" s="156"/>
      <c r="CI1845" s="156"/>
      <c r="CJ1845" s="156"/>
      <c r="CK1845" s="156"/>
      <c r="CL1845" s="156"/>
      <c r="CM1845" s="156"/>
      <c r="CN1845" s="156"/>
      <c r="CO1845" s="156"/>
      <c r="CP1845" s="156"/>
      <c r="CQ1845" s="156"/>
      <c r="CR1845" s="156"/>
      <c r="CS1845" s="156"/>
      <c r="CT1845" s="156"/>
      <c r="CU1845" s="156"/>
      <c r="CV1845" s="156"/>
      <c r="CW1845" s="156"/>
      <c r="CX1845" s="156"/>
      <c r="CY1845" s="156"/>
      <c r="CZ1845" s="156"/>
      <c r="DA1845" s="156"/>
      <c r="DB1845" s="156"/>
      <c r="DC1845" s="156"/>
      <c r="DD1845" s="156"/>
      <c r="DE1845" s="156"/>
      <c r="DF1845" s="156"/>
      <c r="DG1845" s="156"/>
      <c r="DH1845" s="156"/>
      <c r="DI1845" s="156"/>
      <c r="DJ1845" s="156"/>
      <c r="DK1845" s="156"/>
      <c r="DL1845" s="156"/>
      <c r="DM1845" s="156"/>
      <c r="DN1845" s="156"/>
      <c r="DO1845" s="156"/>
      <c r="DP1845" s="156"/>
      <c r="DQ1845" s="156"/>
      <c r="DR1845" s="156"/>
      <c r="DS1845" s="156"/>
      <c r="DT1845" s="156"/>
      <c r="DU1845" s="156"/>
      <c r="DV1845" s="156"/>
      <c r="DW1845" s="156"/>
      <c r="DX1845" s="156"/>
      <c r="DY1845" s="156"/>
      <c r="DZ1845" s="156"/>
      <c r="EA1845" s="156"/>
      <c r="EB1845" s="156"/>
      <c r="EC1845" s="156"/>
      <c r="ED1845" s="156"/>
      <c r="EE1845" s="156"/>
      <c r="EF1845" s="156"/>
    </row>
    <row r="1846" spans="22:136" s="6" customFormat="1" x14ac:dyDescent="0.25">
      <c r="V1846" s="156"/>
      <c r="W1846" s="156"/>
      <c r="X1846" s="156"/>
      <c r="Y1846" s="156"/>
      <c r="Z1846" s="156"/>
      <c r="AA1846" s="154"/>
      <c r="AB1846" s="154"/>
      <c r="AC1846" s="154"/>
      <c r="AD1846" s="154"/>
      <c r="AE1846" s="154"/>
      <c r="AF1846" s="154"/>
      <c r="AG1846" s="154"/>
      <c r="AH1846" s="155"/>
      <c r="AI1846" s="152"/>
      <c r="AJ1846" s="152"/>
      <c r="AK1846" s="152"/>
      <c r="AL1846" s="152"/>
      <c r="AM1846" s="157"/>
      <c r="AN1846" s="157"/>
      <c r="AO1846" s="152"/>
      <c r="AP1846" s="152"/>
      <c r="AQ1846" s="152"/>
      <c r="AR1846" s="152"/>
      <c r="AS1846" s="154"/>
      <c r="AT1846" s="154"/>
      <c r="AU1846" s="154"/>
      <c r="AV1846" s="154"/>
      <c r="AW1846" s="154"/>
      <c r="AX1846" s="154"/>
      <c r="AY1846" s="154"/>
      <c r="AZ1846" s="154"/>
      <c r="BA1846" s="154"/>
      <c r="BB1846" s="154"/>
      <c r="BC1846" s="154"/>
      <c r="BD1846" s="156"/>
      <c r="BE1846" s="156"/>
      <c r="BF1846" s="156"/>
      <c r="BG1846" s="156"/>
      <c r="BH1846" s="156"/>
      <c r="BI1846" s="156"/>
      <c r="BJ1846" s="156"/>
      <c r="BK1846" s="156"/>
      <c r="BL1846" s="156"/>
      <c r="BM1846" s="156"/>
      <c r="BN1846" s="156"/>
      <c r="BO1846" s="156"/>
      <c r="BP1846" s="156"/>
      <c r="BQ1846" s="156"/>
      <c r="BR1846" s="156"/>
      <c r="BS1846" s="156"/>
      <c r="BT1846" s="156"/>
      <c r="BU1846" s="156"/>
      <c r="BV1846" s="156"/>
      <c r="BW1846" s="156"/>
      <c r="BX1846" s="156"/>
      <c r="BY1846" s="156"/>
      <c r="BZ1846" s="156"/>
      <c r="CA1846" s="156"/>
      <c r="CB1846" s="156"/>
      <c r="CC1846" s="156"/>
      <c r="CD1846" s="156"/>
      <c r="CE1846" s="156"/>
      <c r="CF1846" s="156"/>
      <c r="CG1846" s="156"/>
      <c r="CH1846" s="156"/>
      <c r="CI1846" s="156"/>
      <c r="CJ1846" s="156"/>
      <c r="CK1846" s="156"/>
      <c r="CL1846" s="156"/>
      <c r="CM1846" s="156"/>
      <c r="CN1846" s="156"/>
      <c r="CO1846" s="156"/>
      <c r="CP1846" s="156"/>
      <c r="CQ1846" s="156"/>
      <c r="CR1846" s="156"/>
      <c r="CS1846" s="156"/>
      <c r="CT1846" s="156"/>
      <c r="CU1846" s="156"/>
      <c r="CV1846" s="156"/>
      <c r="CW1846" s="156"/>
      <c r="CX1846" s="156"/>
      <c r="CY1846" s="156"/>
      <c r="CZ1846" s="156"/>
      <c r="DA1846" s="156"/>
      <c r="DB1846" s="156"/>
      <c r="DC1846" s="156"/>
      <c r="DD1846" s="156"/>
      <c r="DE1846" s="156"/>
      <c r="DF1846" s="156"/>
      <c r="DG1846" s="156"/>
      <c r="DH1846" s="156"/>
      <c r="DI1846" s="156"/>
      <c r="DJ1846" s="156"/>
      <c r="DK1846" s="156"/>
      <c r="DL1846" s="156"/>
      <c r="DM1846" s="156"/>
      <c r="DN1846" s="156"/>
      <c r="DO1846" s="156"/>
      <c r="DP1846" s="156"/>
      <c r="DQ1846" s="156"/>
      <c r="DR1846" s="156"/>
      <c r="DS1846" s="156"/>
      <c r="DT1846" s="156"/>
      <c r="DU1846" s="156"/>
      <c r="DV1846" s="156"/>
      <c r="DW1846" s="156"/>
      <c r="DX1846" s="156"/>
      <c r="DY1846" s="156"/>
      <c r="DZ1846" s="156"/>
      <c r="EA1846" s="156"/>
      <c r="EB1846" s="156"/>
      <c r="EC1846" s="156"/>
      <c r="ED1846" s="156"/>
      <c r="EE1846" s="156"/>
      <c r="EF1846" s="156"/>
    </row>
    <row r="1847" spans="22:136" s="6" customFormat="1" x14ac:dyDescent="0.25">
      <c r="V1847" s="156"/>
      <c r="W1847" s="156"/>
      <c r="X1847" s="156"/>
      <c r="Y1847" s="156"/>
      <c r="Z1847" s="156"/>
      <c r="AA1847" s="154"/>
      <c r="AB1847" s="154"/>
      <c r="AC1847" s="154"/>
      <c r="AD1847" s="154"/>
      <c r="AE1847" s="154"/>
      <c r="AF1847" s="154"/>
      <c r="AG1847" s="154"/>
      <c r="AH1847" s="155"/>
      <c r="AI1847" s="152"/>
      <c r="AJ1847" s="152"/>
      <c r="AK1847" s="152"/>
      <c r="AL1847" s="152"/>
      <c r="AM1847" s="157"/>
      <c r="AN1847" s="157"/>
      <c r="AO1847" s="152"/>
      <c r="AP1847" s="152"/>
      <c r="AQ1847" s="152"/>
      <c r="AR1847" s="152"/>
      <c r="AS1847" s="154"/>
      <c r="AT1847" s="154"/>
      <c r="AU1847" s="154"/>
      <c r="AV1847" s="154"/>
      <c r="AW1847" s="154"/>
      <c r="AX1847" s="154"/>
      <c r="AY1847" s="154"/>
      <c r="AZ1847" s="154"/>
      <c r="BA1847" s="154"/>
      <c r="BB1847" s="154"/>
      <c r="BC1847" s="154"/>
      <c r="BD1847" s="156"/>
      <c r="BE1847" s="156"/>
      <c r="BF1847" s="156"/>
      <c r="BG1847" s="156"/>
      <c r="BH1847" s="156"/>
      <c r="BI1847" s="156"/>
      <c r="BJ1847" s="156"/>
      <c r="BK1847" s="156"/>
      <c r="BL1847" s="156"/>
      <c r="BM1847" s="156"/>
      <c r="BN1847" s="156"/>
      <c r="BO1847" s="156"/>
      <c r="BP1847" s="156"/>
      <c r="BQ1847" s="156"/>
      <c r="BR1847" s="156"/>
      <c r="BS1847" s="156"/>
      <c r="BT1847" s="156"/>
      <c r="BU1847" s="156"/>
      <c r="BV1847" s="156"/>
      <c r="BW1847" s="156"/>
      <c r="BX1847" s="156"/>
      <c r="BY1847" s="156"/>
      <c r="BZ1847" s="156"/>
      <c r="CA1847" s="156"/>
      <c r="CB1847" s="156"/>
      <c r="CC1847" s="156"/>
      <c r="CD1847" s="156"/>
      <c r="CE1847" s="156"/>
      <c r="CF1847" s="156"/>
      <c r="CG1847" s="156"/>
      <c r="CH1847" s="156"/>
      <c r="CI1847" s="156"/>
      <c r="CJ1847" s="156"/>
      <c r="CK1847" s="156"/>
      <c r="CL1847" s="156"/>
      <c r="CM1847" s="156"/>
      <c r="CN1847" s="156"/>
      <c r="CO1847" s="156"/>
      <c r="CP1847" s="156"/>
      <c r="CQ1847" s="156"/>
      <c r="CR1847" s="156"/>
      <c r="CS1847" s="156"/>
      <c r="CT1847" s="156"/>
      <c r="CU1847" s="156"/>
      <c r="CV1847" s="156"/>
      <c r="CW1847" s="156"/>
      <c r="CX1847" s="156"/>
      <c r="CY1847" s="156"/>
      <c r="CZ1847" s="156"/>
      <c r="DA1847" s="156"/>
      <c r="DB1847" s="156"/>
      <c r="DC1847" s="156"/>
      <c r="DD1847" s="156"/>
      <c r="DE1847" s="156"/>
      <c r="DF1847" s="156"/>
      <c r="DG1847" s="156"/>
      <c r="DH1847" s="156"/>
      <c r="DI1847" s="156"/>
      <c r="DJ1847" s="156"/>
      <c r="DK1847" s="156"/>
      <c r="DL1847" s="156"/>
      <c r="DM1847" s="156"/>
      <c r="DN1847" s="156"/>
      <c r="DO1847" s="156"/>
      <c r="DP1847" s="156"/>
      <c r="DQ1847" s="156"/>
      <c r="DR1847" s="156"/>
      <c r="DS1847" s="156"/>
      <c r="DT1847" s="156"/>
      <c r="DU1847" s="156"/>
      <c r="DV1847" s="156"/>
      <c r="DW1847" s="156"/>
      <c r="DX1847" s="156"/>
      <c r="DY1847" s="156"/>
      <c r="DZ1847" s="156"/>
      <c r="EA1847" s="156"/>
      <c r="EB1847" s="156"/>
      <c r="EC1847" s="156"/>
      <c r="ED1847" s="156"/>
      <c r="EE1847" s="156"/>
      <c r="EF1847" s="156"/>
    </row>
    <row r="1848" spans="22:136" s="6" customFormat="1" x14ac:dyDescent="0.25">
      <c r="V1848" s="156"/>
      <c r="W1848" s="156"/>
      <c r="X1848" s="156"/>
      <c r="Y1848" s="156"/>
      <c r="Z1848" s="156"/>
      <c r="AA1848" s="154"/>
      <c r="AB1848" s="154"/>
      <c r="AC1848" s="154"/>
      <c r="AD1848" s="154"/>
      <c r="AE1848" s="154"/>
      <c r="AF1848" s="154"/>
      <c r="AG1848" s="154"/>
      <c r="AH1848" s="155"/>
      <c r="AI1848" s="152"/>
      <c r="AJ1848" s="152"/>
      <c r="AK1848" s="152"/>
      <c r="AL1848" s="152"/>
      <c r="AM1848" s="157"/>
      <c r="AN1848" s="157"/>
      <c r="AO1848" s="152"/>
      <c r="AP1848" s="152"/>
      <c r="AQ1848" s="152"/>
      <c r="AR1848" s="152"/>
      <c r="AS1848" s="154"/>
      <c r="AT1848" s="154"/>
      <c r="AU1848" s="154"/>
      <c r="AV1848" s="154"/>
      <c r="AW1848" s="154"/>
      <c r="AX1848" s="154"/>
      <c r="AY1848" s="154"/>
      <c r="AZ1848" s="154"/>
      <c r="BA1848" s="154"/>
      <c r="BB1848" s="154"/>
      <c r="BC1848" s="154"/>
      <c r="BD1848" s="156"/>
      <c r="BE1848" s="156"/>
      <c r="BF1848" s="156"/>
      <c r="BG1848" s="156"/>
      <c r="BH1848" s="156"/>
      <c r="BI1848" s="156"/>
      <c r="BJ1848" s="156"/>
      <c r="BK1848" s="156"/>
      <c r="BL1848" s="156"/>
      <c r="BM1848" s="156"/>
      <c r="BN1848" s="156"/>
      <c r="BO1848" s="156"/>
      <c r="BP1848" s="156"/>
      <c r="BQ1848" s="156"/>
      <c r="BR1848" s="156"/>
      <c r="BS1848" s="156"/>
      <c r="BT1848" s="156"/>
      <c r="BU1848" s="156"/>
      <c r="BV1848" s="156"/>
      <c r="BW1848" s="156"/>
      <c r="BX1848" s="156"/>
      <c r="BY1848" s="156"/>
      <c r="BZ1848" s="156"/>
      <c r="CA1848" s="156"/>
      <c r="CB1848" s="156"/>
      <c r="CC1848" s="156"/>
      <c r="CD1848" s="156"/>
      <c r="CE1848" s="156"/>
      <c r="CF1848" s="156"/>
      <c r="CG1848" s="156"/>
      <c r="CH1848" s="156"/>
      <c r="CI1848" s="156"/>
      <c r="CJ1848" s="156"/>
      <c r="CK1848" s="156"/>
      <c r="CL1848" s="156"/>
      <c r="CM1848" s="156"/>
      <c r="CN1848" s="156"/>
      <c r="CO1848" s="156"/>
      <c r="CP1848" s="156"/>
      <c r="CQ1848" s="156"/>
      <c r="CR1848" s="156"/>
      <c r="CS1848" s="156"/>
      <c r="CT1848" s="156"/>
      <c r="CU1848" s="156"/>
      <c r="CV1848" s="156"/>
      <c r="CW1848" s="156"/>
      <c r="CX1848" s="156"/>
      <c r="CY1848" s="156"/>
      <c r="CZ1848" s="156"/>
      <c r="DA1848" s="156"/>
      <c r="DB1848" s="156"/>
      <c r="DC1848" s="156"/>
      <c r="DD1848" s="156"/>
      <c r="DE1848" s="156"/>
      <c r="DF1848" s="156"/>
      <c r="DG1848" s="156"/>
      <c r="DH1848" s="156"/>
      <c r="DI1848" s="156"/>
      <c r="DJ1848" s="156"/>
      <c r="DK1848" s="156"/>
      <c r="DL1848" s="156"/>
      <c r="DM1848" s="156"/>
      <c r="DN1848" s="156"/>
      <c r="DO1848" s="156"/>
      <c r="DP1848" s="156"/>
      <c r="DQ1848" s="156"/>
      <c r="DR1848" s="156"/>
      <c r="DS1848" s="156"/>
      <c r="DT1848" s="156"/>
      <c r="DU1848" s="156"/>
      <c r="DV1848" s="156"/>
      <c r="DW1848" s="156"/>
      <c r="DX1848" s="156"/>
      <c r="DY1848" s="156"/>
      <c r="DZ1848" s="156"/>
      <c r="EA1848" s="156"/>
      <c r="EB1848" s="156"/>
      <c r="EC1848" s="156"/>
      <c r="ED1848" s="156"/>
      <c r="EE1848" s="156"/>
      <c r="EF1848" s="156"/>
    </row>
    <row r="1849" spans="22:136" s="6" customFormat="1" x14ac:dyDescent="0.25">
      <c r="V1849" s="156"/>
      <c r="W1849" s="156"/>
      <c r="X1849" s="156"/>
      <c r="Y1849" s="156"/>
      <c r="Z1849" s="156"/>
      <c r="AA1849" s="154"/>
      <c r="AB1849" s="154"/>
      <c r="AC1849" s="154"/>
      <c r="AD1849" s="154"/>
      <c r="AE1849" s="154"/>
      <c r="AF1849" s="154"/>
      <c r="AG1849" s="154"/>
      <c r="AH1849" s="155"/>
      <c r="AI1849" s="152"/>
      <c r="AJ1849" s="152"/>
      <c r="AK1849" s="152"/>
      <c r="AL1849" s="152"/>
      <c r="AM1849" s="157"/>
      <c r="AN1849" s="157"/>
      <c r="AO1849" s="152"/>
      <c r="AP1849" s="152"/>
      <c r="AQ1849" s="152"/>
      <c r="AR1849" s="152"/>
      <c r="AS1849" s="154"/>
      <c r="AT1849" s="154"/>
      <c r="AU1849" s="154"/>
      <c r="AV1849" s="154"/>
      <c r="AW1849" s="154"/>
      <c r="AX1849" s="154"/>
      <c r="AY1849" s="154"/>
      <c r="AZ1849" s="154"/>
      <c r="BA1849" s="154"/>
      <c r="BB1849" s="154"/>
      <c r="BC1849" s="154"/>
      <c r="BD1849" s="156"/>
      <c r="BE1849" s="156"/>
      <c r="BF1849" s="156"/>
      <c r="BG1849" s="156"/>
      <c r="BH1849" s="156"/>
      <c r="BI1849" s="156"/>
      <c r="BJ1849" s="156"/>
      <c r="BK1849" s="156"/>
      <c r="BL1849" s="156"/>
      <c r="BM1849" s="156"/>
      <c r="BN1849" s="156"/>
      <c r="BO1849" s="156"/>
      <c r="BP1849" s="156"/>
      <c r="BQ1849" s="156"/>
      <c r="BR1849" s="156"/>
      <c r="BS1849" s="156"/>
      <c r="BT1849" s="156"/>
      <c r="BU1849" s="156"/>
      <c r="BV1849" s="156"/>
      <c r="BW1849" s="156"/>
      <c r="BX1849" s="156"/>
      <c r="BY1849" s="156"/>
      <c r="BZ1849" s="156"/>
      <c r="CA1849" s="156"/>
      <c r="CB1849" s="156"/>
      <c r="CC1849" s="156"/>
      <c r="CD1849" s="156"/>
      <c r="CE1849" s="156"/>
      <c r="CF1849" s="156"/>
      <c r="CG1849" s="156"/>
      <c r="CH1849" s="156"/>
      <c r="CI1849" s="156"/>
      <c r="CJ1849" s="156"/>
      <c r="CK1849" s="156"/>
      <c r="CL1849" s="156"/>
      <c r="CM1849" s="156"/>
      <c r="CN1849" s="156"/>
      <c r="CO1849" s="156"/>
      <c r="CP1849" s="156"/>
      <c r="CQ1849" s="156"/>
      <c r="CR1849" s="156"/>
      <c r="CS1849" s="156"/>
      <c r="CT1849" s="156"/>
      <c r="CU1849" s="156"/>
      <c r="CV1849" s="156"/>
      <c r="CW1849" s="156"/>
      <c r="CX1849" s="156"/>
      <c r="CY1849" s="156"/>
      <c r="CZ1849" s="156"/>
      <c r="DA1849" s="156"/>
      <c r="DB1849" s="156"/>
      <c r="DC1849" s="156"/>
      <c r="DD1849" s="156"/>
      <c r="DE1849" s="156"/>
      <c r="DF1849" s="156"/>
      <c r="DG1849" s="156"/>
      <c r="DH1849" s="156"/>
      <c r="DI1849" s="156"/>
      <c r="DJ1849" s="156"/>
      <c r="DK1849" s="156"/>
      <c r="DL1849" s="156"/>
      <c r="DM1849" s="156"/>
      <c r="DN1849" s="156"/>
      <c r="DO1849" s="156"/>
      <c r="DP1849" s="156"/>
      <c r="DQ1849" s="156"/>
      <c r="DR1849" s="156"/>
      <c r="DS1849" s="156"/>
      <c r="DT1849" s="156"/>
      <c r="DU1849" s="156"/>
      <c r="DV1849" s="156"/>
      <c r="DW1849" s="156"/>
      <c r="DX1849" s="156"/>
      <c r="DY1849" s="156"/>
      <c r="DZ1849" s="156"/>
      <c r="EA1849" s="156"/>
      <c r="EB1849" s="156"/>
      <c r="EC1849" s="156"/>
      <c r="ED1849" s="156"/>
      <c r="EE1849" s="156"/>
      <c r="EF1849" s="156"/>
    </row>
    <row r="1850" spans="22:136" s="6" customFormat="1" x14ac:dyDescent="0.25">
      <c r="V1850" s="156"/>
      <c r="W1850" s="156"/>
      <c r="X1850" s="156"/>
      <c r="Y1850" s="156"/>
      <c r="Z1850" s="156"/>
      <c r="AA1850" s="154"/>
      <c r="AB1850" s="154"/>
      <c r="AC1850" s="154"/>
      <c r="AD1850" s="154"/>
      <c r="AE1850" s="154"/>
      <c r="AF1850" s="154"/>
      <c r="AG1850" s="154"/>
      <c r="AH1850" s="155"/>
      <c r="AI1850" s="152"/>
      <c r="AJ1850" s="152"/>
      <c r="AK1850" s="152"/>
      <c r="AL1850" s="152"/>
      <c r="AM1850" s="157"/>
      <c r="AN1850" s="157"/>
      <c r="AO1850" s="152"/>
      <c r="AP1850" s="152"/>
      <c r="AQ1850" s="152"/>
      <c r="AR1850" s="152"/>
      <c r="AS1850" s="154"/>
      <c r="AT1850" s="154"/>
      <c r="AU1850" s="154"/>
      <c r="AV1850" s="154"/>
      <c r="AW1850" s="154"/>
      <c r="AX1850" s="154"/>
      <c r="AY1850" s="154"/>
      <c r="AZ1850" s="154"/>
      <c r="BA1850" s="154"/>
      <c r="BB1850" s="154"/>
      <c r="BC1850" s="154"/>
      <c r="BD1850" s="156"/>
      <c r="BE1850" s="156"/>
      <c r="BF1850" s="156"/>
      <c r="BG1850" s="156"/>
      <c r="BH1850" s="156"/>
      <c r="BI1850" s="156"/>
      <c r="BJ1850" s="156"/>
      <c r="BK1850" s="156"/>
      <c r="BL1850" s="156"/>
      <c r="BM1850" s="156"/>
      <c r="BN1850" s="156"/>
      <c r="BO1850" s="156"/>
      <c r="BP1850" s="156"/>
      <c r="BQ1850" s="156"/>
      <c r="BR1850" s="156"/>
      <c r="BS1850" s="156"/>
      <c r="BT1850" s="156"/>
      <c r="BU1850" s="156"/>
      <c r="BV1850" s="156"/>
      <c r="BW1850" s="156"/>
      <c r="BX1850" s="156"/>
      <c r="BY1850" s="156"/>
      <c r="BZ1850" s="156"/>
      <c r="CA1850" s="156"/>
      <c r="CB1850" s="156"/>
      <c r="CC1850" s="156"/>
      <c r="CD1850" s="156"/>
      <c r="CE1850" s="156"/>
      <c r="CF1850" s="156"/>
      <c r="CG1850" s="156"/>
      <c r="CH1850" s="156"/>
      <c r="CI1850" s="156"/>
      <c r="CJ1850" s="156"/>
      <c r="CK1850" s="156"/>
      <c r="CL1850" s="156"/>
      <c r="CM1850" s="156"/>
      <c r="CN1850" s="156"/>
      <c r="CO1850" s="156"/>
      <c r="CP1850" s="156"/>
      <c r="CQ1850" s="156"/>
      <c r="CR1850" s="156"/>
      <c r="CS1850" s="156"/>
      <c r="CT1850" s="156"/>
      <c r="CU1850" s="156"/>
      <c r="CV1850" s="156"/>
      <c r="CW1850" s="156"/>
      <c r="CX1850" s="156"/>
      <c r="CY1850" s="156"/>
      <c r="CZ1850" s="156"/>
      <c r="DA1850" s="156"/>
      <c r="DB1850" s="156"/>
      <c r="DC1850" s="156"/>
      <c r="DD1850" s="156"/>
      <c r="DE1850" s="156"/>
      <c r="DF1850" s="156"/>
      <c r="DG1850" s="156"/>
      <c r="DH1850" s="156"/>
      <c r="DI1850" s="156"/>
      <c r="DJ1850" s="156"/>
      <c r="DK1850" s="156"/>
      <c r="DL1850" s="156"/>
      <c r="DM1850" s="156"/>
      <c r="DN1850" s="156"/>
      <c r="DO1850" s="156"/>
      <c r="DP1850" s="156"/>
      <c r="DQ1850" s="156"/>
      <c r="DR1850" s="156"/>
      <c r="DS1850" s="156"/>
      <c r="DT1850" s="156"/>
      <c r="DU1850" s="156"/>
      <c r="DV1850" s="156"/>
      <c r="DW1850" s="156"/>
      <c r="DX1850" s="156"/>
      <c r="DY1850" s="156"/>
      <c r="DZ1850" s="156"/>
      <c r="EA1850" s="156"/>
      <c r="EB1850" s="156"/>
      <c r="EC1850" s="156"/>
      <c r="ED1850" s="156"/>
      <c r="EE1850" s="156"/>
      <c r="EF1850" s="156"/>
    </row>
    <row r="1851" spans="22:136" s="6" customFormat="1" x14ac:dyDescent="0.25">
      <c r="V1851" s="156"/>
      <c r="W1851" s="156"/>
      <c r="X1851" s="156"/>
      <c r="Y1851" s="156"/>
      <c r="Z1851" s="156"/>
      <c r="AA1851" s="154"/>
      <c r="AB1851" s="154"/>
      <c r="AC1851" s="154"/>
      <c r="AD1851" s="154"/>
      <c r="AE1851" s="154"/>
      <c r="AF1851" s="154"/>
      <c r="AG1851" s="154"/>
      <c r="AH1851" s="155"/>
      <c r="AI1851" s="152"/>
      <c r="AJ1851" s="152"/>
      <c r="AK1851" s="152"/>
      <c r="AL1851" s="152"/>
      <c r="AM1851" s="157"/>
      <c r="AN1851" s="157"/>
      <c r="AO1851" s="152"/>
      <c r="AP1851" s="152"/>
      <c r="AQ1851" s="152"/>
      <c r="AR1851" s="152"/>
      <c r="AS1851" s="154"/>
      <c r="AT1851" s="154"/>
      <c r="AU1851" s="154"/>
      <c r="AV1851" s="154"/>
      <c r="AW1851" s="154"/>
      <c r="AX1851" s="154"/>
      <c r="AY1851" s="154"/>
      <c r="AZ1851" s="154"/>
      <c r="BA1851" s="154"/>
      <c r="BB1851" s="154"/>
      <c r="BC1851" s="154"/>
      <c r="BD1851" s="156"/>
      <c r="BE1851" s="156"/>
      <c r="BF1851" s="156"/>
      <c r="BG1851" s="156"/>
      <c r="BH1851" s="156"/>
      <c r="BI1851" s="156"/>
      <c r="BJ1851" s="156"/>
      <c r="BK1851" s="156"/>
      <c r="BL1851" s="156"/>
      <c r="BM1851" s="156"/>
      <c r="BN1851" s="156"/>
      <c r="BO1851" s="156"/>
      <c r="BP1851" s="156"/>
      <c r="BQ1851" s="156"/>
      <c r="BR1851" s="156"/>
      <c r="BS1851" s="156"/>
      <c r="BT1851" s="156"/>
      <c r="BU1851" s="156"/>
      <c r="BV1851" s="156"/>
      <c r="BW1851" s="156"/>
      <c r="BX1851" s="156"/>
      <c r="BY1851" s="156"/>
      <c r="BZ1851" s="156"/>
      <c r="CA1851" s="156"/>
      <c r="CB1851" s="156"/>
      <c r="CC1851" s="156"/>
      <c r="CD1851" s="156"/>
      <c r="CE1851" s="156"/>
      <c r="CF1851" s="156"/>
      <c r="CG1851" s="156"/>
      <c r="CH1851" s="156"/>
      <c r="CI1851" s="156"/>
      <c r="CJ1851" s="156"/>
      <c r="CK1851" s="156"/>
      <c r="CL1851" s="156"/>
      <c r="CM1851" s="156"/>
      <c r="CN1851" s="156"/>
      <c r="CO1851" s="156"/>
      <c r="CP1851" s="156"/>
      <c r="CQ1851" s="156"/>
      <c r="CR1851" s="156"/>
      <c r="CS1851" s="156"/>
      <c r="CT1851" s="156"/>
      <c r="CU1851" s="156"/>
      <c r="CV1851" s="156"/>
      <c r="CW1851" s="156"/>
      <c r="CX1851" s="156"/>
      <c r="CY1851" s="156"/>
      <c r="CZ1851" s="156"/>
      <c r="DA1851" s="156"/>
      <c r="DB1851" s="156"/>
      <c r="DC1851" s="156"/>
      <c r="DD1851" s="156"/>
      <c r="DE1851" s="156"/>
      <c r="DF1851" s="156"/>
      <c r="DG1851" s="156"/>
      <c r="DH1851" s="156"/>
      <c r="DI1851" s="156"/>
      <c r="DJ1851" s="156"/>
      <c r="DK1851" s="156"/>
      <c r="DL1851" s="156"/>
      <c r="DM1851" s="156"/>
      <c r="DN1851" s="156"/>
      <c r="DO1851" s="156"/>
      <c r="DP1851" s="156"/>
      <c r="DQ1851" s="156"/>
      <c r="DR1851" s="156"/>
      <c r="DS1851" s="156"/>
      <c r="DT1851" s="156"/>
      <c r="DU1851" s="156"/>
      <c r="DV1851" s="156"/>
      <c r="DW1851" s="156"/>
      <c r="DX1851" s="156"/>
      <c r="DY1851" s="156"/>
      <c r="DZ1851" s="156"/>
      <c r="EA1851" s="156"/>
      <c r="EB1851" s="156"/>
      <c r="EC1851" s="156"/>
      <c r="ED1851" s="156"/>
      <c r="EE1851" s="156"/>
      <c r="EF1851" s="156"/>
    </row>
    <row r="1852" spans="22:136" s="6" customFormat="1" x14ac:dyDescent="0.25">
      <c r="V1852" s="156"/>
      <c r="W1852" s="156"/>
      <c r="X1852" s="156"/>
      <c r="Y1852" s="156"/>
      <c r="Z1852" s="156"/>
      <c r="AA1852" s="154"/>
      <c r="AB1852" s="154"/>
      <c r="AC1852" s="154"/>
      <c r="AD1852" s="154"/>
      <c r="AE1852" s="154"/>
      <c r="AF1852" s="154"/>
      <c r="AG1852" s="154"/>
      <c r="AH1852" s="155"/>
      <c r="AI1852" s="152"/>
      <c r="AJ1852" s="152"/>
      <c r="AK1852" s="152"/>
      <c r="AL1852" s="152"/>
      <c r="AM1852" s="157"/>
      <c r="AN1852" s="157"/>
      <c r="AO1852" s="152"/>
      <c r="AP1852" s="152"/>
      <c r="AQ1852" s="152"/>
      <c r="AR1852" s="152"/>
      <c r="AS1852" s="154"/>
      <c r="AT1852" s="154"/>
      <c r="AU1852" s="154"/>
      <c r="AV1852" s="154"/>
      <c r="AW1852" s="154"/>
      <c r="AX1852" s="154"/>
      <c r="AY1852" s="154"/>
      <c r="AZ1852" s="154"/>
      <c r="BA1852" s="154"/>
      <c r="BB1852" s="154"/>
      <c r="BC1852" s="154"/>
      <c r="BD1852" s="156"/>
      <c r="BE1852" s="156"/>
      <c r="BF1852" s="156"/>
      <c r="BG1852" s="156"/>
      <c r="BH1852" s="156"/>
      <c r="BI1852" s="156"/>
      <c r="BJ1852" s="156"/>
      <c r="BK1852" s="156"/>
      <c r="BL1852" s="156"/>
      <c r="BM1852" s="156"/>
      <c r="BN1852" s="156"/>
      <c r="BO1852" s="156"/>
      <c r="BP1852" s="156"/>
      <c r="BQ1852" s="156"/>
      <c r="BR1852" s="156"/>
      <c r="BS1852" s="156"/>
      <c r="BT1852" s="156"/>
      <c r="BU1852" s="156"/>
      <c r="BV1852" s="156"/>
      <c r="BW1852" s="156"/>
      <c r="BX1852" s="156"/>
      <c r="BY1852" s="156"/>
      <c r="BZ1852" s="156"/>
      <c r="CA1852" s="156"/>
      <c r="CB1852" s="156"/>
      <c r="CC1852" s="156"/>
      <c r="CD1852" s="156"/>
      <c r="CE1852" s="156"/>
      <c r="CF1852" s="156"/>
      <c r="CG1852" s="156"/>
      <c r="CH1852" s="156"/>
      <c r="CI1852" s="156"/>
      <c r="CJ1852" s="156"/>
      <c r="CK1852" s="156"/>
      <c r="CL1852" s="156"/>
      <c r="CM1852" s="156"/>
      <c r="CN1852" s="156"/>
      <c r="CO1852" s="156"/>
      <c r="CP1852" s="156"/>
      <c r="CQ1852" s="156"/>
      <c r="CR1852" s="156"/>
      <c r="CS1852" s="156"/>
      <c r="CT1852" s="156"/>
      <c r="CU1852" s="156"/>
      <c r="CV1852" s="156"/>
      <c r="CW1852" s="156"/>
      <c r="CX1852" s="156"/>
      <c r="CY1852" s="156"/>
      <c r="CZ1852" s="156"/>
      <c r="DA1852" s="156"/>
      <c r="DB1852" s="156"/>
      <c r="DC1852" s="156"/>
      <c r="DD1852" s="156"/>
      <c r="DE1852" s="156"/>
      <c r="DF1852" s="156"/>
      <c r="DG1852" s="156"/>
      <c r="DH1852" s="156"/>
      <c r="DI1852" s="156"/>
      <c r="DJ1852" s="156"/>
      <c r="DK1852" s="156"/>
      <c r="DL1852" s="156"/>
      <c r="DM1852" s="156"/>
      <c r="DN1852" s="156"/>
      <c r="DO1852" s="156"/>
      <c r="DP1852" s="156"/>
      <c r="DQ1852" s="156"/>
      <c r="DR1852" s="156"/>
      <c r="DS1852" s="156"/>
      <c r="DT1852" s="156"/>
      <c r="DU1852" s="156"/>
      <c r="DV1852" s="156"/>
      <c r="DW1852" s="156"/>
      <c r="DX1852" s="156"/>
      <c r="DY1852" s="156"/>
      <c r="DZ1852" s="156"/>
      <c r="EA1852" s="156"/>
      <c r="EB1852" s="156"/>
      <c r="EC1852" s="156"/>
      <c r="ED1852" s="156"/>
      <c r="EE1852" s="156"/>
      <c r="EF1852" s="156"/>
    </row>
    <row r="1853" spans="22:136" s="6" customFormat="1" x14ac:dyDescent="0.25">
      <c r="V1853" s="156"/>
      <c r="W1853" s="156"/>
      <c r="X1853" s="156"/>
      <c r="Y1853" s="156"/>
      <c r="Z1853" s="156"/>
      <c r="AA1853" s="154"/>
      <c r="AB1853" s="154"/>
      <c r="AC1853" s="154"/>
      <c r="AD1853" s="154"/>
      <c r="AE1853" s="154"/>
      <c r="AF1853" s="154"/>
      <c r="AG1853" s="154"/>
      <c r="AH1853" s="155"/>
      <c r="AI1853" s="152"/>
      <c r="AJ1853" s="152"/>
      <c r="AK1853" s="152"/>
      <c r="AL1853" s="152"/>
      <c r="AM1853" s="157"/>
      <c r="AN1853" s="157"/>
      <c r="AO1853" s="152"/>
      <c r="AP1853" s="152"/>
      <c r="AQ1853" s="152"/>
      <c r="AR1853" s="152"/>
      <c r="AS1853" s="154"/>
      <c r="AT1853" s="154"/>
      <c r="AU1853" s="154"/>
      <c r="AV1853" s="154"/>
      <c r="AW1853" s="154"/>
      <c r="AX1853" s="154"/>
      <c r="AY1853" s="154"/>
      <c r="AZ1853" s="154"/>
      <c r="BA1853" s="154"/>
      <c r="BB1853" s="154"/>
      <c r="BC1853" s="154"/>
      <c r="BD1853" s="156"/>
      <c r="BE1853" s="156"/>
      <c r="BF1853" s="156"/>
      <c r="BG1853" s="156"/>
      <c r="BH1853" s="156"/>
      <c r="BI1853" s="156"/>
      <c r="BJ1853" s="156"/>
      <c r="BK1853" s="156"/>
      <c r="BL1853" s="156"/>
      <c r="BM1853" s="156"/>
      <c r="BN1853" s="156"/>
      <c r="BO1853" s="156"/>
      <c r="BP1853" s="156"/>
      <c r="BQ1853" s="156"/>
      <c r="BR1853" s="156"/>
      <c r="BS1853" s="156"/>
      <c r="BT1853" s="156"/>
      <c r="BU1853" s="156"/>
      <c r="BV1853" s="156"/>
      <c r="BW1853" s="156"/>
      <c r="BX1853" s="156"/>
      <c r="BY1853" s="156"/>
      <c r="BZ1853" s="156"/>
      <c r="CA1853" s="156"/>
      <c r="CB1853" s="156"/>
      <c r="CC1853" s="156"/>
      <c r="CD1853" s="156"/>
      <c r="CE1853" s="156"/>
      <c r="CF1853" s="156"/>
      <c r="CG1853" s="156"/>
      <c r="CH1853" s="156"/>
      <c r="CI1853" s="156"/>
      <c r="CJ1853" s="156"/>
      <c r="CK1853" s="156"/>
      <c r="CL1853" s="156"/>
      <c r="CM1853" s="156"/>
      <c r="CN1853" s="156"/>
      <c r="CO1853" s="156"/>
      <c r="CP1853" s="156"/>
      <c r="CQ1853" s="156"/>
      <c r="CR1853" s="156"/>
      <c r="CS1853" s="156"/>
      <c r="CT1853" s="156"/>
      <c r="CU1853" s="156"/>
      <c r="CV1853" s="156"/>
      <c r="CW1853" s="156"/>
      <c r="CX1853" s="156"/>
      <c r="CY1853" s="156"/>
      <c r="CZ1853" s="156"/>
      <c r="DA1853" s="156"/>
      <c r="DB1853" s="156"/>
      <c r="DC1853" s="156"/>
      <c r="DD1853" s="156"/>
      <c r="DE1853" s="156"/>
      <c r="DF1853" s="156"/>
      <c r="DG1853" s="156"/>
      <c r="DH1853" s="156"/>
      <c r="DI1853" s="156"/>
      <c r="DJ1853" s="156"/>
      <c r="DK1853" s="156"/>
      <c r="DL1853" s="156"/>
      <c r="DM1853" s="156"/>
      <c r="DN1853" s="156"/>
      <c r="DO1853" s="156"/>
      <c r="DP1853" s="156"/>
      <c r="DQ1853" s="156"/>
      <c r="DR1853" s="156"/>
      <c r="DS1853" s="156"/>
      <c r="DT1853" s="156"/>
      <c r="DU1853" s="156"/>
      <c r="DV1853" s="156"/>
      <c r="DW1853" s="156"/>
      <c r="DX1853" s="156"/>
      <c r="DY1853" s="156"/>
      <c r="DZ1853" s="156"/>
      <c r="EA1853" s="156"/>
      <c r="EB1853" s="156"/>
      <c r="EC1853" s="156"/>
      <c r="ED1853" s="156"/>
      <c r="EE1853" s="156"/>
      <c r="EF1853" s="156"/>
    </row>
    <row r="1854" spans="22:136" s="6" customFormat="1" x14ac:dyDescent="0.25">
      <c r="V1854" s="156"/>
      <c r="W1854" s="156"/>
      <c r="X1854" s="156"/>
      <c r="Y1854" s="156"/>
      <c r="Z1854" s="156"/>
      <c r="AA1854" s="154"/>
      <c r="AB1854" s="154"/>
      <c r="AC1854" s="154"/>
      <c r="AD1854" s="154"/>
      <c r="AE1854" s="154"/>
      <c r="AF1854" s="154"/>
      <c r="AG1854" s="154"/>
      <c r="AH1854" s="155"/>
      <c r="AI1854" s="152"/>
      <c r="AJ1854" s="152"/>
      <c r="AK1854" s="152"/>
      <c r="AL1854" s="152"/>
      <c r="AM1854" s="157"/>
      <c r="AN1854" s="157"/>
      <c r="AO1854" s="152"/>
      <c r="AP1854" s="152"/>
      <c r="AQ1854" s="152"/>
      <c r="AR1854" s="152"/>
      <c r="AS1854" s="154"/>
      <c r="AT1854" s="154"/>
      <c r="AU1854" s="154"/>
      <c r="AV1854" s="154"/>
      <c r="AW1854" s="154"/>
      <c r="AX1854" s="154"/>
      <c r="AY1854" s="154"/>
      <c r="AZ1854" s="154"/>
      <c r="BA1854" s="154"/>
      <c r="BB1854" s="154"/>
      <c r="BC1854" s="154"/>
      <c r="BD1854" s="156"/>
      <c r="BE1854" s="156"/>
      <c r="BF1854" s="156"/>
      <c r="BG1854" s="156"/>
      <c r="BH1854" s="156"/>
      <c r="BI1854" s="156"/>
      <c r="BJ1854" s="156"/>
      <c r="BK1854" s="156"/>
      <c r="BL1854" s="156"/>
      <c r="BM1854" s="156"/>
      <c r="BN1854" s="156"/>
      <c r="BO1854" s="156"/>
      <c r="BP1854" s="156"/>
      <c r="BQ1854" s="156"/>
      <c r="BR1854" s="156"/>
      <c r="BS1854" s="156"/>
      <c r="BT1854" s="156"/>
      <c r="BU1854" s="156"/>
      <c r="BV1854" s="156"/>
      <c r="BW1854" s="156"/>
      <c r="BX1854" s="156"/>
      <c r="BY1854" s="156"/>
      <c r="BZ1854" s="156"/>
      <c r="CA1854" s="156"/>
      <c r="CB1854" s="156"/>
      <c r="CC1854" s="156"/>
      <c r="CD1854" s="156"/>
      <c r="CE1854" s="156"/>
      <c r="CF1854" s="156"/>
      <c r="CG1854" s="156"/>
      <c r="CH1854" s="156"/>
      <c r="CI1854" s="156"/>
      <c r="CJ1854" s="156"/>
      <c r="CK1854" s="156"/>
      <c r="CL1854" s="156"/>
      <c r="CM1854" s="156"/>
      <c r="CN1854" s="156"/>
      <c r="CO1854" s="156"/>
      <c r="CP1854" s="156"/>
      <c r="CQ1854" s="156"/>
      <c r="CR1854" s="156"/>
      <c r="CS1854" s="156"/>
      <c r="CT1854" s="156"/>
      <c r="CU1854" s="156"/>
      <c r="CV1854" s="156"/>
      <c r="CW1854" s="156"/>
      <c r="CX1854" s="156"/>
      <c r="CY1854" s="156"/>
      <c r="CZ1854" s="156"/>
      <c r="DA1854" s="156"/>
      <c r="DB1854" s="156"/>
      <c r="DC1854" s="156"/>
      <c r="DD1854" s="156"/>
      <c r="DE1854" s="156"/>
      <c r="DF1854" s="156"/>
      <c r="DG1854" s="156"/>
      <c r="DH1854" s="156"/>
      <c r="DI1854" s="156"/>
      <c r="DJ1854" s="156"/>
      <c r="DK1854" s="156"/>
      <c r="DL1854" s="156"/>
      <c r="DM1854" s="156"/>
      <c r="DN1854" s="156"/>
      <c r="DO1854" s="156"/>
      <c r="DP1854" s="156"/>
      <c r="DQ1854" s="156"/>
      <c r="DR1854" s="156"/>
      <c r="DS1854" s="156"/>
      <c r="DT1854" s="156"/>
      <c r="DU1854" s="156"/>
      <c r="DV1854" s="156"/>
      <c r="DW1854" s="156"/>
      <c r="DX1854" s="156"/>
      <c r="DY1854" s="156"/>
      <c r="DZ1854" s="156"/>
      <c r="EA1854" s="156"/>
      <c r="EB1854" s="156"/>
      <c r="EC1854" s="156"/>
      <c r="ED1854" s="156"/>
      <c r="EE1854" s="156"/>
      <c r="EF1854" s="156"/>
    </row>
    <row r="1855" spans="22:136" s="6" customFormat="1" x14ac:dyDescent="0.25">
      <c r="V1855" s="156"/>
      <c r="W1855" s="156"/>
      <c r="X1855" s="156"/>
      <c r="Y1855" s="156"/>
      <c r="Z1855" s="156"/>
      <c r="AA1855" s="154"/>
      <c r="AB1855" s="154"/>
      <c r="AC1855" s="154"/>
      <c r="AD1855" s="154"/>
      <c r="AE1855" s="154"/>
      <c r="AF1855" s="154"/>
      <c r="AG1855" s="154"/>
      <c r="AH1855" s="155"/>
      <c r="AI1855" s="152"/>
      <c r="AJ1855" s="152"/>
      <c r="AK1855" s="152"/>
      <c r="AL1855" s="152"/>
      <c r="AM1855" s="157"/>
      <c r="AN1855" s="157"/>
      <c r="AO1855" s="152"/>
      <c r="AP1855" s="152"/>
      <c r="AQ1855" s="152"/>
      <c r="AR1855" s="152"/>
      <c r="AS1855" s="154"/>
      <c r="AT1855" s="154"/>
      <c r="AU1855" s="154"/>
      <c r="AV1855" s="154"/>
      <c r="AW1855" s="154"/>
      <c r="AX1855" s="154"/>
      <c r="AY1855" s="154"/>
      <c r="AZ1855" s="154"/>
      <c r="BA1855" s="154"/>
      <c r="BB1855" s="154"/>
      <c r="BC1855" s="154"/>
      <c r="BD1855" s="156"/>
      <c r="BE1855" s="156"/>
      <c r="BF1855" s="156"/>
      <c r="BG1855" s="156"/>
      <c r="BH1855" s="156"/>
      <c r="BI1855" s="156"/>
      <c r="BJ1855" s="156"/>
      <c r="BK1855" s="156"/>
      <c r="BL1855" s="156"/>
      <c r="BM1855" s="156"/>
      <c r="BN1855" s="156"/>
      <c r="BO1855" s="156"/>
      <c r="BP1855" s="156"/>
      <c r="BQ1855" s="156"/>
      <c r="BR1855" s="156"/>
      <c r="BS1855" s="156"/>
      <c r="BT1855" s="156"/>
      <c r="BU1855" s="156"/>
      <c r="BV1855" s="156"/>
      <c r="BW1855" s="156"/>
      <c r="BX1855" s="156"/>
      <c r="BY1855" s="156"/>
      <c r="BZ1855" s="156"/>
      <c r="CA1855" s="156"/>
      <c r="CB1855" s="156"/>
      <c r="CC1855" s="156"/>
      <c r="CD1855" s="156"/>
      <c r="CE1855" s="156"/>
      <c r="CF1855" s="156"/>
      <c r="CG1855" s="156"/>
      <c r="CH1855" s="156"/>
      <c r="CI1855" s="156"/>
      <c r="CJ1855" s="156"/>
      <c r="CK1855" s="156"/>
      <c r="CL1855" s="156"/>
      <c r="CM1855" s="156"/>
      <c r="CN1855" s="156"/>
      <c r="CO1855" s="156"/>
      <c r="CP1855" s="156"/>
      <c r="CQ1855" s="156"/>
      <c r="CR1855" s="156"/>
      <c r="CS1855" s="156"/>
      <c r="CT1855" s="156"/>
      <c r="CU1855" s="156"/>
      <c r="CV1855" s="156"/>
      <c r="CW1855" s="156"/>
      <c r="CX1855" s="156"/>
      <c r="CY1855" s="156"/>
      <c r="CZ1855" s="156"/>
      <c r="DA1855" s="156"/>
      <c r="DB1855" s="156"/>
      <c r="DC1855" s="156"/>
      <c r="DD1855" s="156"/>
      <c r="DE1855" s="156"/>
      <c r="DF1855" s="156"/>
      <c r="DG1855" s="156"/>
      <c r="DH1855" s="156"/>
      <c r="DI1855" s="156"/>
      <c r="DJ1855" s="156"/>
      <c r="DK1855" s="156"/>
      <c r="DL1855" s="156"/>
      <c r="DM1855" s="156"/>
      <c r="DN1855" s="156"/>
      <c r="DO1855" s="156"/>
      <c r="DP1855" s="156"/>
      <c r="DQ1855" s="156"/>
      <c r="DR1855" s="156"/>
      <c r="DS1855" s="156"/>
      <c r="DT1855" s="156"/>
      <c r="DU1855" s="156"/>
      <c r="DV1855" s="156"/>
      <c r="DW1855" s="156"/>
      <c r="DX1855" s="156"/>
      <c r="DY1855" s="156"/>
      <c r="DZ1855" s="156"/>
      <c r="EA1855" s="156"/>
      <c r="EB1855" s="156"/>
      <c r="EC1855" s="156"/>
      <c r="ED1855" s="156"/>
      <c r="EE1855" s="156"/>
      <c r="EF1855" s="156"/>
    </row>
    <row r="1856" spans="22:136" s="6" customFormat="1" x14ac:dyDescent="0.25">
      <c r="V1856" s="156"/>
      <c r="W1856" s="156"/>
      <c r="X1856" s="156"/>
      <c r="Y1856" s="156"/>
      <c r="Z1856" s="156"/>
      <c r="AA1856" s="154"/>
      <c r="AB1856" s="154"/>
      <c r="AC1856" s="154"/>
      <c r="AD1856" s="154"/>
      <c r="AE1856" s="154"/>
      <c r="AF1856" s="154"/>
      <c r="AG1856" s="154"/>
      <c r="AH1856" s="155"/>
      <c r="AI1856" s="152"/>
      <c r="AJ1856" s="152"/>
      <c r="AK1856" s="152"/>
      <c r="AL1856" s="152"/>
      <c r="AM1856" s="157"/>
      <c r="AN1856" s="157"/>
      <c r="AO1856" s="152"/>
      <c r="AP1856" s="152"/>
      <c r="AQ1856" s="152"/>
      <c r="AR1856" s="152"/>
      <c r="AS1856" s="154"/>
      <c r="AT1856" s="154"/>
      <c r="AU1856" s="154"/>
      <c r="AV1856" s="154"/>
      <c r="AW1856" s="154"/>
      <c r="AX1856" s="154"/>
      <c r="AY1856" s="154"/>
      <c r="AZ1856" s="154"/>
      <c r="BA1856" s="154"/>
      <c r="BB1856" s="154"/>
      <c r="BC1856" s="154"/>
      <c r="BD1856" s="156"/>
      <c r="BE1856" s="156"/>
      <c r="BF1856" s="156"/>
      <c r="BG1856" s="156"/>
      <c r="BH1856" s="156"/>
      <c r="BI1856" s="156"/>
      <c r="BJ1856" s="156"/>
      <c r="BK1856" s="156"/>
      <c r="BL1856" s="156"/>
      <c r="BM1856" s="156"/>
      <c r="BN1856" s="156"/>
      <c r="BO1856" s="156"/>
      <c r="BP1856" s="156"/>
      <c r="BQ1856" s="156"/>
      <c r="BR1856" s="156"/>
      <c r="BS1856" s="156"/>
      <c r="BT1856" s="156"/>
      <c r="BU1856" s="156"/>
      <c r="BV1856" s="156"/>
      <c r="BW1856" s="156"/>
      <c r="BX1856" s="156"/>
      <c r="BY1856" s="156"/>
      <c r="BZ1856" s="156"/>
      <c r="CA1856" s="156"/>
      <c r="CB1856" s="156"/>
      <c r="CC1856" s="156"/>
      <c r="CD1856" s="156"/>
      <c r="CE1856" s="156"/>
      <c r="CF1856" s="156"/>
      <c r="CG1856" s="156"/>
      <c r="CH1856" s="156"/>
      <c r="CI1856" s="156"/>
      <c r="CJ1856" s="156"/>
      <c r="CK1856" s="156"/>
      <c r="CL1856" s="156"/>
      <c r="CM1856" s="156"/>
      <c r="CN1856" s="156"/>
      <c r="CO1856" s="156"/>
      <c r="CP1856" s="156"/>
      <c r="CQ1856" s="156"/>
      <c r="CR1856" s="156"/>
      <c r="CS1856" s="156"/>
      <c r="CT1856" s="156"/>
      <c r="CU1856" s="156"/>
      <c r="CV1856" s="156"/>
      <c r="CW1856" s="156"/>
      <c r="CX1856" s="156"/>
      <c r="CY1856" s="156"/>
      <c r="CZ1856" s="156"/>
      <c r="DA1856" s="156"/>
      <c r="DB1856" s="156"/>
      <c r="DC1856" s="156"/>
      <c r="DD1856" s="156"/>
      <c r="DE1856" s="156"/>
      <c r="DF1856" s="156"/>
      <c r="DG1856" s="156"/>
      <c r="DH1856" s="156"/>
      <c r="DI1856" s="156"/>
      <c r="DJ1856" s="156"/>
      <c r="DK1856" s="156"/>
      <c r="DL1856" s="156"/>
      <c r="DM1856" s="156"/>
      <c r="DN1856" s="156"/>
      <c r="DO1856" s="156"/>
      <c r="DP1856" s="156"/>
      <c r="DQ1856" s="156"/>
      <c r="DR1856" s="156"/>
      <c r="DS1856" s="156"/>
      <c r="DT1856" s="156"/>
      <c r="DU1856" s="156"/>
      <c r="DV1856" s="156"/>
      <c r="DW1856" s="156"/>
      <c r="DX1856" s="156"/>
      <c r="DY1856" s="156"/>
      <c r="DZ1856" s="156"/>
      <c r="EA1856" s="156"/>
      <c r="EB1856" s="156"/>
      <c r="EC1856" s="156"/>
      <c r="ED1856" s="156"/>
      <c r="EE1856" s="156"/>
      <c r="EF1856" s="156"/>
    </row>
    <row r="1857" spans="22:136" s="6" customFormat="1" x14ac:dyDescent="0.25">
      <c r="V1857" s="156"/>
      <c r="W1857" s="156"/>
      <c r="X1857" s="156"/>
      <c r="Y1857" s="156"/>
      <c r="Z1857" s="156"/>
      <c r="AA1857" s="154"/>
      <c r="AB1857" s="154"/>
      <c r="AC1857" s="154"/>
      <c r="AD1857" s="154"/>
      <c r="AE1857" s="154"/>
      <c r="AF1857" s="154"/>
      <c r="AG1857" s="154"/>
      <c r="AH1857" s="155"/>
      <c r="AI1857" s="152"/>
      <c r="AJ1857" s="152"/>
      <c r="AK1857" s="152"/>
      <c r="AL1857" s="152"/>
      <c r="AM1857" s="157"/>
      <c r="AN1857" s="157"/>
      <c r="AO1857" s="152"/>
      <c r="AP1857" s="152"/>
      <c r="AQ1857" s="152"/>
      <c r="AR1857" s="152"/>
      <c r="AS1857" s="154"/>
      <c r="AT1857" s="154"/>
      <c r="AU1857" s="154"/>
      <c r="AV1857" s="154"/>
      <c r="AW1857" s="154"/>
      <c r="AX1857" s="154"/>
      <c r="AY1857" s="154"/>
      <c r="AZ1857" s="154"/>
      <c r="BA1857" s="154"/>
      <c r="BB1857" s="154"/>
      <c r="BC1857" s="154"/>
      <c r="BD1857" s="156"/>
      <c r="BE1857" s="156"/>
      <c r="BF1857" s="156"/>
      <c r="BG1857" s="156"/>
      <c r="BH1857" s="156"/>
      <c r="BI1857" s="156"/>
      <c r="BJ1857" s="156"/>
      <c r="BK1857" s="156"/>
      <c r="BL1857" s="156"/>
      <c r="BM1857" s="156"/>
      <c r="BN1857" s="156"/>
      <c r="BO1857" s="156"/>
      <c r="BP1857" s="156"/>
      <c r="BQ1857" s="156"/>
      <c r="BR1857" s="156"/>
      <c r="BS1857" s="156"/>
      <c r="BT1857" s="156"/>
      <c r="BU1857" s="156"/>
      <c r="BV1857" s="156"/>
      <c r="BW1857" s="156"/>
      <c r="BX1857" s="156"/>
      <c r="BY1857" s="156"/>
      <c r="BZ1857" s="156"/>
      <c r="CA1857" s="156"/>
      <c r="CB1857" s="156"/>
      <c r="CC1857" s="156"/>
      <c r="CD1857" s="156"/>
      <c r="CE1857" s="156"/>
      <c r="CF1857" s="156"/>
      <c r="CG1857" s="156"/>
      <c r="CH1857" s="156"/>
      <c r="CI1857" s="156"/>
      <c r="CJ1857" s="156"/>
      <c r="CK1857" s="156"/>
      <c r="CL1857" s="156"/>
      <c r="CM1857" s="156"/>
      <c r="CN1857" s="156"/>
      <c r="CO1857" s="156"/>
      <c r="CP1857" s="156"/>
      <c r="CQ1857" s="156"/>
      <c r="CR1857" s="156"/>
      <c r="CS1857" s="156"/>
      <c r="CT1857" s="156"/>
      <c r="CU1857" s="156"/>
      <c r="CV1857" s="156"/>
      <c r="CW1857" s="156"/>
      <c r="CX1857" s="156"/>
      <c r="CY1857" s="156"/>
      <c r="CZ1857" s="156"/>
      <c r="DA1857" s="156"/>
      <c r="DB1857" s="156"/>
      <c r="DC1857" s="156"/>
      <c r="DD1857" s="156"/>
      <c r="DE1857" s="156"/>
      <c r="DF1857" s="156"/>
      <c r="DG1857" s="156"/>
      <c r="DH1857" s="156"/>
      <c r="DI1857" s="156"/>
      <c r="DJ1857" s="156"/>
      <c r="DK1857" s="156"/>
      <c r="DL1857" s="156"/>
      <c r="DM1857" s="156"/>
      <c r="DN1857" s="156"/>
      <c r="DO1857" s="156"/>
      <c r="DP1857" s="156"/>
      <c r="DQ1857" s="156"/>
      <c r="DR1857" s="156"/>
      <c r="DS1857" s="156"/>
      <c r="DT1857" s="156"/>
      <c r="DU1857" s="156"/>
      <c r="DV1857" s="156"/>
      <c r="DW1857" s="156"/>
      <c r="DX1857" s="156"/>
      <c r="DY1857" s="156"/>
      <c r="DZ1857" s="156"/>
      <c r="EA1857" s="156"/>
      <c r="EB1857" s="156"/>
      <c r="EC1857" s="156"/>
      <c r="ED1857" s="156"/>
      <c r="EE1857" s="156"/>
      <c r="EF1857" s="156"/>
    </row>
    <row r="1858" spans="22:136" s="6" customFormat="1" x14ac:dyDescent="0.25">
      <c r="V1858" s="156"/>
      <c r="W1858" s="156"/>
      <c r="X1858" s="156"/>
      <c r="Y1858" s="156"/>
      <c r="Z1858" s="156"/>
      <c r="AA1858" s="154"/>
      <c r="AB1858" s="154"/>
      <c r="AC1858" s="154"/>
      <c r="AD1858" s="154"/>
      <c r="AE1858" s="154"/>
      <c r="AF1858" s="154"/>
      <c r="AG1858" s="154"/>
      <c r="AH1858" s="155"/>
      <c r="AI1858" s="152"/>
      <c r="AJ1858" s="152"/>
      <c r="AK1858" s="152"/>
      <c r="AL1858" s="152"/>
      <c r="AM1858" s="157"/>
      <c r="AN1858" s="157"/>
      <c r="AO1858" s="152"/>
      <c r="AP1858" s="152"/>
      <c r="AQ1858" s="152"/>
      <c r="AR1858" s="152"/>
      <c r="AS1858" s="154"/>
      <c r="AT1858" s="154"/>
      <c r="AU1858" s="154"/>
      <c r="AV1858" s="154"/>
      <c r="AW1858" s="154"/>
      <c r="AX1858" s="154"/>
      <c r="AY1858" s="154"/>
      <c r="AZ1858" s="154"/>
      <c r="BA1858" s="154"/>
      <c r="BB1858" s="154"/>
      <c r="BC1858" s="154"/>
      <c r="BD1858" s="156"/>
      <c r="BE1858" s="156"/>
      <c r="BF1858" s="156"/>
      <c r="BG1858" s="156"/>
      <c r="BH1858" s="156"/>
      <c r="BI1858" s="156"/>
      <c r="BJ1858" s="156"/>
      <c r="BK1858" s="156"/>
      <c r="BL1858" s="156"/>
      <c r="BM1858" s="156"/>
      <c r="BN1858" s="156"/>
      <c r="BO1858" s="156"/>
      <c r="BP1858" s="156"/>
      <c r="BQ1858" s="156"/>
      <c r="BR1858" s="156"/>
      <c r="BS1858" s="156"/>
      <c r="BT1858" s="156"/>
      <c r="BU1858" s="156"/>
      <c r="BV1858" s="156"/>
      <c r="BW1858" s="156"/>
      <c r="BX1858" s="156"/>
      <c r="BY1858" s="156"/>
      <c r="BZ1858" s="156"/>
      <c r="CA1858" s="156"/>
      <c r="CB1858" s="156"/>
      <c r="CC1858" s="156"/>
      <c r="CD1858" s="156"/>
      <c r="CE1858" s="156"/>
      <c r="CF1858" s="156"/>
      <c r="CG1858" s="156"/>
      <c r="CH1858" s="156"/>
      <c r="CI1858" s="156"/>
      <c r="CJ1858" s="156"/>
      <c r="CK1858" s="156"/>
      <c r="CL1858" s="156"/>
      <c r="CM1858" s="156"/>
      <c r="CN1858" s="156"/>
      <c r="CO1858" s="156"/>
      <c r="CP1858" s="156"/>
      <c r="CQ1858" s="156"/>
      <c r="CR1858" s="156"/>
      <c r="CS1858" s="156"/>
      <c r="CT1858" s="156"/>
      <c r="CU1858" s="156"/>
      <c r="CV1858" s="156"/>
      <c r="CW1858" s="156"/>
      <c r="CX1858" s="156"/>
      <c r="CY1858" s="156"/>
      <c r="CZ1858" s="156"/>
      <c r="DA1858" s="156"/>
      <c r="DB1858" s="156"/>
      <c r="DC1858" s="156"/>
      <c r="DD1858" s="156"/>
      <c r="DE1858" s="156"/>
      <c r="DF1858" s="156"/>
      <c r="DG1858" s="156"/>
      <c r="DH1858" s="156"/>
      <c r="DI1858" s="156"/>
      <c r="DJ1858" s="156"/>
      <c r="DK1858" s="156"/>
      <c r="DL1858" s="156"/>
      <c r="DM1858" s="156"/>
      <c r="DN1858" s="156"/>
      <c r="DO1858" s="156"/>
      <c r="DP1858" s="156"/>
      <c r="DQ1858" s="156"/>
      <c r="DR1858" s="156"/>
      <c r="DS1858" s="156"/>
      <c r="DT1858" s="156"/>
      <c r="DU1858" s="156"/>
      <c r="DV1858" s="156"/>
      <c r="DW1858" s="156"/>
      <c r="DX1858" s="156"/>
      <c r="DY1858" s="156"/>
      <c r="DZ1858" s="156"/>
      <c r="EA1858" s="156"/>
      <c r="EB1858" s="156"/>
      <c r="EC1858" s="156"/>
      <c r="ED1858" s="156"/>
      <c r="EE1858" s="156"/>
      <c r="EF1858" s="156"/>
    </row>
    <row r="1859" spans="22:136" s="6" customFormat="1" x14ac:dyDescent="0.25">
      <c r="V1859" s="156"/>
      <c r="W1859" s="156"/>
      <c r="X1859" s="156"/>
      <c r="Y1859" s="156"/>
      <c r="Z1859" s="156"/>
      <c r="AA1859" s="154"/>
      <c r="AB1859" s="154"/>
      <c r="AC1859" s="154"/>
      <c r="AD1859" s="154"/>
      <c r="AE1859" s="154"/>
      <c r="AF1859" s="154"/>
      <c r="AG1859" s="154"/>
      <c r="AH1859" s="155"/>
      <c r="AI1859" s="152"/>
      <c r="AJ1859" s="152"/>
      <c r="AK1859" s="152"/>
      <c r="AL1859" s="152"/>
      <c r="AM1859" s="157"/>
      <c r="AN1859" s="157"/>
      <c r="AO1859" s="152"/>
      <c r="AP1859" s="152"/>
      <c r="AQ1859" s="152"/>
      <c r="AR1859" s="152"/>
      <c r="AS1859" s="154"/>
      <c r="AT1859" s="154"/>
      <c r="AU1859" s="154"/>
      <c r="AV1859" s="154"/>
      <c r="AW1859" s="154"/>
      <c r="AX1859" s="154"/>
      <c r="AY1859" s="154"/>
      <c r="AZ1859" s="154"/>
      <c r="BA1859" s="154"/>
      <c r="BB1859" s="154"/>
      <c r="BC1859" s="154"/>
      <c r="BD1859" s="156"/>
      <c r="BE1859" s="156"/>
      <c r="BF1859" s="156"/>
      <c r="BG1859" s="156"/>
      <c r="BH1859" s="156"/>
      <c r="BI1859" s="156"/>
      <c r="BJ1859" s="156"/>
      <c r="BK1859" s="156"/>
      <c r="BL1859" s="156"/>
      <c r="BM1859" s="156"/>
      <c r="BN1859" s="156"/>
      <c r="BO1859" s="156"/>
      <c r="BP1859" s="156"/>
      <c r="BQ1859" s="156"/>
      <c r="BR1859" s="156"/>
      <c r="BS1859" s="156"/>
      <c r="BT1859" s="156"/>
      <c r="BU1859" s="156"/>
      <c r="BV1859" s="156"/>
      <c r="BW1859" s="156"/>
      <c r="BX1859" s="156"/>
      <c r="BY1859" s="156"/>
      <c r="BZ1859" s="156"/>
      <c r="CA1859" s="156"/>
      <c r="CB1859" s="156"/>
      <c r="CC1859" s="156"/>
      <c r="CD1859" s="156"/>
      <c r="CE1859" s="156"/>
      <c r="CF1859" s="156"/>
      <c r="CG1859" s="156"/>
      <c r="CH1859" s="156"/>
      <c r="CI1859" s="156"/>
      <c r="CJ1859" s="156"/>
      <c r="CK1859" s="156"/>
      <c r="CL1859" s="156"/>
      <c r="CM1859" s="156"/>
      <c r="CN1859" s="156"/>
      <c r="CO1859" s="156"/>
      <c r="CP1859" s="156"/>
      <c r="CQ1859" s="156"/>
      <c r="CR1859" s="156"/>
      <c r="CS1859" s="156"/>
      <c r="CT1859" s="156"/>
      <c r="CU1859" s="156"/>
      <c r="CV1859" s="156"/>
      <c r="CW1859" s="156"/>
      <c r="CX1859" s="156"/>
      <c r="CY1859" s="156"/>
      <c r="CZ1859" s="156"/>
      <c r="DA1859" s="156"/>
      <c r="DB1859" s="156"/>
      <c r="DC1859" s="156"/>
      <c r="DD1859" s="156"/>
      <c r="DE1859" s="156"/>
      <c r="DF1859" s="156"/>
      <c r="DG1859" s="156"/>
      <c r="DH1859" s="156"/>
      <c r="DI1859" s="156"/>
      <c r="DJ1859" s="156"/>
      <c r="DK1859" s="156"/>
      <c r="DL1859" s="156"/>
      <c r="DM1859" s="156"/>
      <c r="DN1859" s="156"/>
      <c r="DO1859" s="156"/>
      <c r="DP1859" s="156"/>
      <c r="DQ1859" s="156"/>
      <c r="DR1859" s="156"/>
      <c r="DS1859" s="156"/>
      <c r="DT1859" s="156"/>
      <c r="DU1859" s="156"/>
      <c r="DV1859" s="156"/>
      <c r="DW1859" s="156"/>
      <c r="DX1859" s="156"/>
      <c r="DY1859" s="156"/>
      <c r="DZ1859" s="156"/>
      <c r="EA1859" s="156"/>
      <c r="EB1859" s="156"/>
      <c r="EC1859" s="156"/>
      <c r="ED1859" s="156"/>
      <c r="EE1859" s="156"/>
      <c r="EF1859" s="156"/>
    </row>
    <row r="1860" spans="22:136" s="6" customFormat="1" x14ac:dyDescent="0.25">
      <c r="V1860" s="156"/>
      <c r="W1860" s="156"/>
      <c r="X1860" s="156"/>
      <c r="Y1860" s="156"/>
      <c r="Z1860" s="156"/>
      <c r="AA1860" s="154"/>
      <c r="AB1860" s="154"/>
      <c r="AC1860" s="154"/>
      <c r="AD1860" s="154"/>
      <c r="AE1860" s="154"/>
      <c r="AF1860" s="154"/>
      <c r="AG1860" s="154"/>
      <c r="AH1860" s="155"/>
      <c r="AI1860" s="152"/>
      <c r="AJ1860" s="152"/>
      <c r="AK1860" s="152"/>
      <c r="AL1860" s="152"/>
      <c r="AM1860" s="157"/>
      <c r="AN1860" s="157"/>
      <c r="AO1860" s="152"/>
      <c r="AP1860" s="152"/>
      <c r="AQ1860" s="152"/>
      <c r="AR1860" s="152"/>
      <c r="AS1860" s="154"/>
      <c r="AT1860" s="154"/>
      <c r="AU1860" s="154"/>
      <c r="AV1860" s="154"/>
      <c r="AW1860" s="154"/>
      <c r="AX1860" s="154"/>
      <c r="AY1860" s="154"/>
      <c r="AZ1860" s="154"/>
      <c r="BA1860" s="154"/>
      <c r="BB1860" s="154"/>
      <c r="BC1860" s="154"/>
      <c r="BD1860" s="156"/>
      <c r="BE1860" s="156"/>
      <c r="BF1860" s="156"/>
      <c r="BG1860" s="156"/>
      <c r="BH1860" s="156"/>
      <c r="BI1860" s="156"/>
      <c r="BJ1860" s="156"/>
      <c r="BK1860" s="156"/>
      <c r="BL1860" s="156"/>
      <c r="BM1860" s="156"/>
      <c r="BN1860" s="156"/>
      <c r="BO1860" s="156"/>
      <c r="BP1860" s="156"/>
      <c r="BQ1860" s="156"/>
      <c r="BR1860" s="156"/>
      <c r="BS1860" s="156"/>
      <c r="BT1860" s="156"/>
      <c r="BU1860" s="156"/>
      <c r="BV1860" s="156"/>
      <c r="BW1860" s="156"/>
      <c r="BX1860" s="156"/>
      <c r="BY1860" s="156"/>
      <c r="BZ1860" s="156"/>
      <c r="CA1860" s="156"/>
      <c r="CB1860" s="156"/>
      <c r="CC1860" s="156"/>
      <c r="CD1860" s="156"/>
      <c r="CE1860" s="156"/>
      <c r="CF1860" s="156"/>
      <c r="CG1860" s="156"/>
      <c r="CH1860" s="156"/>
      <c r="CI1860" s="156"/>
      <c r="CJ1860" s="156"/>
      <c r="CK1860" s="156"/>
      <c r="CL1860" s="156"/>
      <c r="CM1860" s="156"/>
      <c r="CN1860" s="156"/>
      <c r="CO1860" s="156"/>
      <c r="CP1860" s="156"/>
      <c r="CQ1860" s="156"/>
      <c r="CR1860" s="156"/>
      <c r="CS1860" s="156"/>
      <c r="CT1860" s="156"/>
      <c r="CU1860" s="156"/>
      <c r="CV1860" s="156"/>
      <c r="CW1860" s="156"/>
      <c r="CX1860" s="156"/>
      <c r="CY1860" s="156"/>
      <c r="CZ1860" s="156"/>
      <c r="DA1860" s="156"/>
      <c r="DB1860" s="156"/>
      <c r="DC1860" s="156"/>
      <c r="DD1860" s="156"/>
      <c r="DE1860" s="156"/>
      <c r="DF1860" s="156"/>
      <c r="DG1860" s="156"/>
      <c r="DH1860" s="156"/>
      <c r="DI1860" s="156"/>
      <c r="DJ1860" s="156"/>
      <c r="DK1860" s="156"/>
      <c r="DL1860" s="156"/>
      <c r="DM1860" s="156"/>
      <c r="DN1860" s="156"/>
      <c r="DO1860" s="156"/>
      <c r="DP1860" s="156"/>
      <c r="DQ1860" s="156"/>
      <c r="DR1860" s="156"/>
      <c r="DS1860" s="156"/>
      <c r="DT1860" s="156"/>
      <c r="DU1860" s="156"/>
      <c r="DV1860" s="156"/>
      <c r="DW1860" s="156"/>
      <c r="DX1860" s="156"/>
      <c r="DY1860" s="156"/>
      <c r="DZ1860" s="156"/>
      <c r="EA1860" s="156"/>
      <c r="EB1860" s="156"/>
      <c r="EC1860" s="156"/>
      <c r="ED1860" s="156"/>
      <c r="EE1860" s="156"/>
      <c r="EF1860" s="156"/>
    </row>
    <row r="1861" spans="22:136" s="6" customFormat="1" x14ac:dyDescent="0.25">
      <c r="V1861" s="156"/>
      <c r="W1861" s="156"/>
      <c r="X1861" s="156"/>
      <c r="Y1861" s="156"/>
      <c r="Z1861" s="156"/>
      <c r="AA1861" s="154"/>
      <c r="AB1861" s="154"/>
      <c r="AC1861" s="154"/>
      <c r="AD1861" s="154"/>
      <c r="AE1861" s="154"/>
      <c r="AF1861" s="154"/>
      <c r="AG1861" s="154"/>
      <c r="AH1861" s="155"/>
      <c r="AI1861" s="152"/>
      <c r="AJ1861" s="152"/>
      <c r="AK1861" s="152"/>
      <c r="AL1861" s="152"/>
      <c r="AM1861" s="157"/>
      <c r="AN1861" s="157"/>
      <c r="AO1861" s="152"/>
      <c r="AP1861" s="152"/>
      <c r="AQ1861" s="152"/>
      <c r="AR1861" s="152"/>
      <c r="AS1861" s="154"/>
      <c r="AT1861" s="154"/>
      <c r="AU1861" s="154"/>
      <c r="AV1861" s="154"/>
      <c r="AW1861" s="154"/>
      <c r="AX1861" s="154"/>
      <c r="AY1861" s="154"/>
      <c r="AZ1861" s="154"/>
      <c r="BA1861" s="154"/>
      <c r="BB1861" s="154"/>
      <c r="BC1861" s="154"/>
      <c r="BD1861" s="156"/>
      <c r="BE1861" s="156"/>
      <c r="BF1861" s="156"/>
      <c r="BG1861" s="156"/>
      <c r="BH1861" s="156"/>
      <c r="BI1861" s="156"/>
      <c r="BJ1861" s="156"/>
      <c r="BK1861" s="156"/>
      <c r="BL1861" s="156"/>
      <c r="BM1861" s="156"/>
      <c r="BN1861" s="156"/>
      <c r="BO1861" s="156"/>
      <c r="BP1861" s="156"/>
      <c r="BQ1861" s="156"/>
      <c r="BR1861" s="156"/>
      <c r="BS1861" s="156"/>
      <c r="BT1861" s="156"/>
      <c r="BU1861" s="156"/>
      <c r="BV1861" s="156"/>
      <c r="BW1861" s="156"/>
      <c r="BX1861" s="156"/>
      <c r="BY1861" s="156"/>
      <c r="BZ1861" s="156"/>
      <c r="CA1861" s="156"/>
      <c r="CB1861" s="156"/>
      <c r="CC1861" s="156"/>
      <c r="CD1861" s="156"/>
      <c r="CE1861" s="156"/>
      <c r="CF1861" s="156"/>
      <c r="CG1861" s="156"/>
      <c r="CH1861" s="156"/>
      <c r="CI1861" s="156"/>
      <c r="CJ1861" s="156"/>
      <c r="CK1861" s="156"/>
      <c r="CL1861" s="156"/>
      <c r="CM1861" s="156"/>
      <c r="CN1861" s="156"/>
      <c r="CO1861" s="156"/>
      <c r="CP1861" s="156"/>
      <c r="CQ1861" s="156"/>
      <c r="CR1861" s="156"/>
      <c r="CS1861" s="156"/>
      <c r="CT1861" s="156"/>
      <c r="CU1861" s="156"/>
      <c r="CV1861" s="156"/>
      <c r="CW1861" s="156"/>
      <c r="CX1861" s="156"/>
      <c r="CY1861" s="156"/>
      <c r="CZ1861" s="156"/>
      <c r="DA1861" s="156"/>
      <c r="DB1861" s="156"/>
      <c r="DC1861" s="156"/>
      <c r="DD1861" s="156"/>
      <c r="DE1861" s="156"/>
      <c r="DF1861" s="156"/>
      <c r="DG1861" s="156"/>
      <c r="DH1861" s="156"/>
      <c r="DI1861" s="156"/>
      <c r="DJ1861" s="156"/>
      <c r="DK1861" s="156"/>
      <c r="DL1861" s="156"/>
      <c r="DM1861" s="156"/>
      <c r="DN1861" s="156"/>
      <c r="DO1861" s="156"/>
      <c r="DP1861" s="156"/>
      <c r="DQ1861" s="156"/>
      <c r="DR1861" s="156"/>
      <c r="DS1861" s="156"/>
      <c r="DT1861" s="156"/>
      <c r="DU1861" s="156"/>
      <c r="DV1861" s="156"/>
      <c r="DW1861" s="156"/>
      <c r="DX1861" s="156"/>
      <c r="DY1861" s="156"/>
      <c r="DZ1861" s="156"/>
      <c r="EA1861" s="156"/>
      <c r="EB1861" s="156"/>
      <c r="EC1861" s="156"/>
      <c r="ED1861" s="156"/>
      <c r="EE1861" s="156"/>
      <c r="EF1861" s="156"/>
    </row>
    <row r="1862" spans="22:136" s="6" customFormat="1" x14ac:dyDescent="0.25">
      <c r="V1862" s="156"/>
      <c r="W1862" s="156"/>
      <c r="X1862" s="156"/>
      <c r="Y1862" s="156"/>
      <c r="Z1862" s="156"/>
      <c r="AA1862" s="154"/>
      <c r="AB1862" s="154"/>
      <c r="AC1862" s="154"/>
      <c r="AD1862" s="154"/>
      <c r="AE1862" s="154"/>
      <c r="AF1862" s="154"/>
      <c r="AG1862" s="154"/>
      <c r="AH1862" s="155"/>
      <c r="AI1862" s="152"/>
      <c r="AJ1862" s="152"/>
      <c r="AK1862" s="152"/>
      <c r="AL1862" s="152"/>
      <c r="AM1862" s="157"/>
      <c r="AN1862" s="157"/>
      <c r="AO1862" s="152"/>
      <c r="AP1862" s="152"/>
      <c r="AQ1862" s="152"/>
      <c r="AR1862" s="152"/>
      <c r="AS1862" s="154"/>
      <c r="AT1862" s="154"/>
      <c r="AU1862" s="154"/>
      <c r="AV1862" s="154"/>
      <c r="AW1862" s="154"/>
      <c r="AX1862" s="154"/>
      <c r="AY1862" s="154"/>
      <c r="AZ1862" s="154"/>
      <c r="BA1862" s="154"/>
      <c r="BB1862" s="154"/>
      <c r="BC1862" s="154"/>
      <c r="BD1862" s="156"/>
      <c r="BE1862" s="156"/>
      <c r="BF1862" s="156"/>
      <c r="BG1862" s="156"/>
      <c r="BH1862" s="156"/>
      <c r="BI1862" s="156"/>
      <c r="BJ1862" s="156"/>
      <c r="BK1862" s="156"/>
      <c r="BL1862" s="156"/>
      <c r="BM1862" s="156"/>
      <c r="BN1862" s="156"/>
      <c r="BO1862" s="156"/>
      <c r="BP1862" s="156"/>
      <c r="BQ1862" s="156"/>
      <c r="BR1862" s="156"/>
      <c r="BS1862" s="156"/>
      <c r="BT1862" s="156"/>
      <c r="BU1862" s="156"/>
      <c r="BV1862" s="156"/>
      <c r="BW1862" s="156"/>
      <c r="BX1862" s="156"/>
      <c r="BY1862" s="156"/>
      <c r="BZ1862" s="156"/>
      <c r="CA1862" s="156"/>
      <c r="CB1862" s="156"/>
      <c r="CC1862" s="156"/>
      <c r="CD1862" s="156"/>
      <c r="CE1862" s="156"/>
      <c r="CF1862" s="156"/>
      <c r="CG1862" s="156"/>
      <c r="CH1862" s="156"/>
      <c r="CI1862" s="156"/>
      <c r="CJ1862" s="156"/>
      <c r="CK1862" s="156"/>
      <c r="CL1862" s="156"/>
      <c r="CM1862" s="156"/>
      <c r="CN1862" s="156"/>
      <c r="CO1862" s="156"/>
      <c r="CP1862" s="156"/>
      <c r="CQ1862" s="156"/>
      <c r="CR1862" s="156"/>
      <c r="CS1862" s="156"/>
      <c r="CT1862" s="156"/>
      <c r="CU1862" s="156"/>
      <c r="CV1862" s="156"/>
      <c r="CW1862" s="156"/>
      <c r="CX1862" s="156"/>
      <c r="CY1862" s="156"/>
      <c r="CZ1862" s="156"/>
      <c r="DA1862" s="156"/>
      <c r="DB1862" s="156"/>
      <c r="DC1862" s="156"/>
      <c r="DD1862" s="156"/>
      <c r="DE1862" s="156"/>
      <c r="DF1862" s="156"/>
      <c r="DG1862" s="156"/>
      <c r="DH1862" s="156"/>
      <c r="DI1862" s="156"/>
      <c r="DJ1862" s="156"/>
      <c r="DK1862" s="156"/>
      <c r="DL1862" s="156"/>
      <c r="DM1862" s="156"/>
      <c r="DN1862" s="156"/>
      <c r="DO1862" s="156"/>
      <c r="DP1862" s="156"/>
      <c r="DQ1862" s="156"/>
      <c r="DR1862" s="156"/>
      <c r="DS1862" s="156"/>
      <c r="DT1862" s="156"/>
      <c r="DU1862" s="156"/>
      <c r="DV1862" s="156"/>
      <c r="DW1862" s="156"/>
      <c r="DX1862" s="156"/>
      <c r="DY1862" s="156"/>
      <c r="DZ1862" s="156"/>
      <c r="EA1862" s="156"/>
      <c r="EB1862" s="156"/>
      <c r="EC1862" s="156"/>
      <c r="ED1862" s="156"/>
      <c r="EE1862" s="156"/>
      <c r="EF1862" s="156"/>
    </row>
    <row r="1863" spans="22:136" s="6" customFormat="1" x14ac:dyDescent="0.25">
      <c r="V1863" s="156"/>
      <c r="W1863" s="156"/>
      <c r="X1863" s="156"/>
      <c r="Y1863" s="156"/>
      <c r="Z1863" s="156"/>
      <c r="AA1863" s="154"/>
      <c r="AB1863" s="154"/>
      <c r="AC1863" s="154"/>
      <c r="AD1863" s="154"/>
      <c r="AE1863" s="154"/>
      <c r="AF1863" s="154"/>
      <c r="AG1863" s="154"/>
      <c r="AH1863" s="155"/>
      <c r="AI1863" s="152"/>
      <c r="AJ1863" s="152"/>
      <c r="AK1863" s="152"/>
      <c r="AL1863" s="152"/>
      <c r="AM1863" s="157"/>
      <c r="AN1863" s="157"/>
      <c r="AO1863" s="152"/>
      <c r="AP1863" s="152"/>
      <c r="AQ1863" s="152"/>
      <c r="AR1863" s="152"/>
      <c r="AS1863" s="154"/>
      <c r="AT1863" s="154"/>
      <c r="AU1863" s="154"/>
      <c r="AV1863" s="154"/>
      <c r="AW1863" s="154"/>
      <c r="AX1863" s="154"/>
      <c r="AY1863" s="154"/>
      <c r="AZ1863" s="154"/>
      <c r="BA1863" s="154"/>
      <c r="BB1863" s="154"/>
      <c r="BC1863" s="154"/>
      <c r="BD1863" s="156"/>
      <c r="BE1863" s="156"/>
      <c r="BF1863" s="156"/>
      <c r="BG1863" s="156"/>
      <c r="BH1863" s="156"/>
      <c r="BI1863" s="156"/>
      <c r="BJ1863" s="156"/>
      <c r="BK1863" s="156"/>
      <c r="BL1863" s="156"/>
      <c r="BM1863" s="156"/>
      <c r="BN1863" s="156"/>
      <c r="BO1863" s="156"/>
      <c r="BP1863" s="156"/>
      <c r="BQ1863" s="156"/>
      <c r="BR1863" s="156"/>
      <c r="BS1863" s="156"/>
      <c r="BT1863" s="156"/>
      <c r="BU1863" s="156"/>
      <c r="BV1863" s="156"/>
      <c r="BW1863" s="156"/>
      <c r="BX1863" s="156"/>
      <c r="BY1863" s="156"/>
      <c r="BZ1863" s="156"/>
      <c r="CA1863" s="156"/>
      <c r="CB1863" s="156"/>
      <c r="CC1863" s="156"/>
      <c r="CD1863" s="156"/>
      <c r="CE1863" s="156"/>
      <c r="CF1863" s="156"/>
      <c r="CG1863" s="156"/>
      <c r="CH1863" s="156"/>
      <c r="CI1863" s="156"/>
      <c r="CJ1863" s="156"/>
      <c r="CK1863" s="156"/>
      <c r="CL1863" s="156"/>
      <c r="CM1863" s="156"/>
      <c r="CN1863" s="156"/>
      <c r="CO1863" s="156"/>
      <c r="CP1863" s="156"/>
      <c r="CQ1863" s="156"/>
      <c r="CR1863" s="156"/>
      <c r="CS1863" s="156"/>
      <c r="CT1863" s="156"/>
      <c r="CU1863" s="156"/>
      <c r="CV1863" s="156"/>
      <c r="CW1863" s="156"/>
      <c r="CX1863" s="156"/>
      <c r="CY1863" s="156"/>
      <c r="CZ1863" s="156"/>
      <c r="DA1863" s="156"/>
      <c r="DB1863" s="156"/>
      <c r="DC1863" s="156"/>
      <c r="DD1863" s="156"/>
      <c r="DE1863" s="156"/>
      <c r="DF1863" s="156"/>
      <c r="DG1863" s="156"/>
      <c r="DH1863" s="156"/>
      <c r="DI1863" s="156"/>
      <c r="DJ1863" s="156"/>
      <c r="DK1863" s="156"/>
      <c r="DL1863" s="156"/>
      <c r="DM1863" s="156"/>
      <c r="DN1863" s="156"/>
      <c r="DO1863" s="156"/>
      <c r="DP1863" s="156"/>
      <c r="DQ1863" s="156"/>
      <c r="DR1863" s="156"/>
      <c r="DS1863" s="156"/>
      <c r="DT1863" s="156"/>
      <c r="DU1863" s="156"/>
      <c r="DV1863" s="156"/>
      <c r="DW1863" s="156"/>
      <c r="DX1863" s="156"/>
      <c r="DY1863" s="156"/>
      <c r="DZ1863" s="156"/>
      <c r="EA1863" s="156"/>
      <c r="EB1863" s="156"/>
      <c r="EC1863" s="156"/>
      <c r="ED1863" s="156"/>
      <c r="EE1863" s="156"/>
      <c r="EF1863" s="156"/>
    </row>
    <row r="1864" spans="22:136" s="6" customFormat="1" x14ac:dyDescent="0.25">
      <c r="V1864" s="156"/>
      <c r="W1864" s="156"/>
      <c r="X1864" s="156"/>
      <c r="Y1864" s="156"/>
      <c r="Z1864" s="156"/>
      <c r="AA1864" s="154"/>
      <c r="AB1864" s="154"/>
      <c r="AC1864" s="154"/>
      <c r="AD1864" s="154"/>
      <c r="AE1864" s="154"/>
      <c r="AF1864" s="154"/>
      <c r="AG1864" s="154"/>
      <c r="AH1864" s="155"/>
      <c r="AI1864" s="152"/>
      <c r="AJ1864" s="152"/>
      <c r="AK1864" s="152"/>
      <c r="AL1864" s="152"/>
      <c r="AM1864" s="157"/>
      <c r="AN1864" s="157"/>
      <c r="AO1864" s="152"/>
      <c r="AP1864" s="152"/>
      <c r="AQ1864" s="152"/>
      <c r="AR1864" s="152"/>
      <c r="AS1864" s="154"/>
      <c r="AT1864" s="154"/>
      <c r="AU1864" s="154"/>
      <c r="AV1864" s="154"/>
      <c r="AW1864" s="154"/>
      <c r="AX1864" s="154"/>
      <c r="AY1864" s="154"/>
      <c r="AZ1864" s="154"/>
      <c r="BA1864" s="154"/>
      <c r="BB1864" s="154"/>
      <c r="BC1864" s="154"/>
      <c r="BD1864" s="156"/>
      <c r="BE1864" s="156"/>
      <c r="BF1864" s="156"/>
      <c r="BG1864" s="156"/>
      <c r="BH1864" s="156"/>
      <c r="BI1864" s="156"/>
      <c r="BJ1864" s="156"/>
      <c r="BK1864" s="156"/>
      <c r="BL1864" s="156"/>
      <c r="BM1864" s="156"/>
      <c r="BN1864" s="156"/>
      <c r="BO1864" s="156"/>
      <c r="BP1864" s="156"/>
      <c r="BQ1864" s="156"/>
      <c r="BR1864" s="156"/>
      <c r="BS1864" s="156"/>
      <c r="BT1864" s="156"/>
      <c r="BU1864" s="156"/>
      <c r="BV1864" s="156"/>
      <c r="BW1864" s="156"/>
      <c r="BX1864" s="156"/>
      <c r="BY1864" s="156"/>
      <c r="BZ1864" s="156"/>
      <c r="CA1864" s="156"/>
      <c r="CB1864" s="156"/>
      <c r="CC1864" s="156"/>
      <c r="CD1864" s="156"/>
      <c r="CE1864" s="156"/>
      <c r="CF1864" s="156"/>
      <c r="CG1864" s="156"/>
      <c r="CH1864" s="156"/>
      <c r="CI1864" s="156"/>
      <c r="CJ1864" s="156"/>
      <c r="CK1864" s="156"/>
      <c r="CL1864" s="156"/>
      <c r="CM1864" s="156"/>
      <c r="CN1864" s="156"/>
      <c r="CO1864" s="156"/>
      <c r="CP1864" s="156"/>
      <c r="CQ1864" s="156"/>
      <c r="CR1864" s="156"/>
      <c r="CS1864" s="156"/>
      <c r="CT1864" s="156"/>
      <c r="CU1864" s="156"/>
      <c r="CV1864" s="156"/>
      <c r="CW1864" s="156"/>
      <c r="CX1864" s="156"/>
      <c r="CY1864" s="156"/>
      <c r="CZ1864" s="156"/>
      <c r="DA1864" s="156"/>
      <c r="DB1864" s="156"/>
      <c r="DC1864" s="156"/>
      <c r="DD1864" s="156"/>
      <c r="DE1864" s="156"/>
      <c r="DF1864" s="156"/>
      <c r="DG1864" s="156"/>
      <c r="DH1864" s="156"/>
      <c r="DI1864" s="156"/>
      <c r="DJ1864" s="156"/>
      <c r="DK1864" s="156"/>
      <c r="DL1864" s="156"/>
      <c r="DM1864" s="156"/>
      <c r="DN1864" s="156"/>
      <c r="DO1864" s="156"/>
      <c r="DP1864" s="156"/>
      <c r="DQ1864" s="156"/>
      <c r="DR1864" s="156"/>
      <c r="DS1864" s="156"/>
      <c r="DT1864" s="156"/>
      <c r="DU1864" s="156"/>
      <c r="DV1864" s="156"/>
      <c r="DW1864" s="156"/>
      <c r="DX1864" s="156"/>
      <c r="DY1864" s="156"/>
      <c r="DZ1864" s="156"/>
      <c r="EA1864" s="156"/>
      <c r="EB1864" s="156"/>
      <c r="EC1864" s="156"/>
      <c r="ED1864" s="156"/>
      <c r="EE1864" s="156"/>
      <c r="EF1864" s="156"/>
    </row>
    <row r="1865" spans="22:136" s="6" customFormat="1" x14ac:dyDescent="0.25">
      <c r="V1865" s="156"/>
      <c r="W1865" s="156"/>
      <c r="X1865" s="156"/>
      <c r="Y1865" s="156"/>
      <c r="Z1865" s="156"/>
      <c r="AA1865" s="154"/>
      <c r="AB1865" s="154"/>
      <c r="AC1865" s="154"/>
      <c r="AD1865" s="154"/>
      <c r="AE1865" s="154"/>
      <c r="AF1865" s="154"/>
      <c r="AG1865" s="154"/>
      <c r="AH1865" s="155"/>
      <c r="AI1865" s="152"/>
      <c r="AJ1865" s="152"/>
      <c r="AK1865" s="152"/>
      <c r="AL1865" s="152"/>
      <c r="AM1865" s="157"/>
      <c r="AN1865" s="157"/>
      <c r="AO1865" s="152"/>
      <c r="AP1865" s="152"/>
      <c r="AQ1865" s="152"/>
      <c r="AR1865" s="152"/>
      <c r="AS1865" s="154"/>
      <c r="AT1865" s="154"/>
      <c r="AU1865" s="154"/>
      <c r="AV1865" s="154"/>
      <c r="AW1865" s="154"/>
      <c r="AX1865" s="154"/>
      <c r="AY1865" s="154"/>
      <c r="AZ1865" s="154"/>
      <c r="BA1865" s="154"/>
      <c r="BB1865" s="154"/>
      <c r="BC1865" s="154"/>
      <c r="BD1865" s="156"/>
      <c r="BE1865" s="156"/>
      <c r="BF1865" s="156"/>
      <c r="BG1865" s="156"/>
      <c r="BH1865" s="156"/>
      <c r="BI1865" s="156"/>
      <c r="BJ1865" s="156"/>
      <c r="BK1865" s="156"/>
      <c r="BL1865" s="156"/>
      <c r="BM1865" s="156"/>
      <c r="BN1865" s="156"/>
      <c r="BO1865" s="156"/>
      <c r="BP1865" s="156"/>
      <c r="BQ1865" s="156"/>
      <c r="BR1865" s="156"/>
      <c r="BS1865" s="156"/>
      <c r="BT1865" s="156"/>
      <c r="BU1865" s="156"/>
      <c r="BV1865" s="156"/>
      <c r="BW1865" s="156"/>
      <c r="BX1865" s="156"/>
      <c r="BY1865" s="156"/>
      <c r="BZ1865" s="156"/>
      <c r="CA1865" s="156"/>
      <c r="CB1865" s="156"/>
      <c r="CC1865" s="156"/>
      <c r="CD1865" s="156"/>
      <c r="CE1865" s="156"/>
      <c r="CF1865" s="156"/>
      <c r="CG1865" s="156"/>
      <c r="CH1865" s="156"/>
      <c r="CI1865" s="156"/>
      <c r="CJ1865" s="156"/>
      <c r="CK1865" s="156"/>
      <c r="CL1865" s="156"/>
      <c r="CM1865" s="156"/>
      <c r="CN1865" s="156"/>
      <c r="CO1865" s="156"/>
      <c r="CP1865" s="156"/>
      <c r="CQ1865" s="156"/>
      <c r="CR1865" s="156"/>
      <c r="CS1865" s="156"/>
      <c r="CT1865" s="156"/>
      <c r="CU1865" s="156"/>
      <c r="CV1865" s="156"/>
      <c r="CW1865" s="156"/>
      <c r="CX1865" s="156"/>
      <c r="CY1865" s="156"/>
      <c r="CZ1865" s="156"/>
      <c r="DA1865" s="156"/>
      <c r="DB1865" s="156"/>
      <c r="DC1865" s="156"/>
      <c r="DD1865" s="156"/>
      <c r="DE1865" s="156"/>
      <c r="DF1865" s="156"/>
      <c r="DG1865" s="156"/>
      <c r="DH1865" s="156"/>
      <c r="DI1865" s="156"/>
      <c r="DJ1865" s="156"/>
      <c r="DK1865" s="156"/>
      <c r="DL1865" s="156"/>
      <c r="DM1865" s="156"/>
      <c r="DN1865" s="156"/>
      <c r="DO1865" s="156"/>
      <c r="DP1865" s="156"/>
      <c r="DQ1865" s="156"/>
      <c r="DR1865" s="156"/>
      <c r="DS1865" s="156"/>
      <c r="DT1865" s="156"/>
      <c r="DU1865" s="156"/>
      <c r="DV1865" s="156"/>
      <c r="DW1865" s="156"/>
      <c r="DX1865" s="156"/>
      <c r="DY1865" s="156"/>
      <c r="DZ1865" s="156"/>
      <c r="EA1865" s="156"/>
      <c r="EB1865" s="156"/>
      <c r="EC1865" s="156"/>
      <c r="ED1865" s="156"/>
      <c r="EE1865" s="156"/>
      <c r="EF1865" s="156"/>
    </row>
    <row r="1866" spans="22:136" s="6" customFormat="1" x14ac:dyDescent="0.25">
      <c r="V1866" s="156"/>
      <c r="W1866" s="156"/>
      <c r="X1866" s="156"/>
      <c r="Y1866" s="156"/>
      <c r="Z1866" s="156"/>
      <c r="AA1866" s="154"/>
      <c r="AB1866" s="154"/>
      <c r="AC1866" s="154"/>
      <c r="AD1866" s="154"/>
      <c r="AE1866" s="154"/>
      <c r="AF1866" s="154"/>
      <c r="AG1866" s="154"/>
      <c r="AH1866" s="155"/>
      <c r="AI1866" s="152"/>
      <c r="AJ1866" s="152"/>
      <c r="AK1866" s="152"/>
      <c r="AL1866" s="152"/>
      <c r="AM1866" s="157"/>
      <c r="AN1866" s="157"/>
      <c r="AO1866" s="152"/>
      <c r="AP1866" s="152"/>
      <c r="AQ1866" s="152"/>
      <c r="AR1866" s="152"/>
      <c r="AS1866" s="154"/>
      <c r="AT1866" s="154"/>
      <c r="AU1866" s="154"/>
      <c r="AV1866" s="154"/>
      <c r="AW1866" s="154"/>
      <c r="AX1866" s="154"/>
      <c r="AY1866" s="154"/>
      <c r="AZ1866" s="154"/>
      <c r="BA1866" s="154"/>
      <c r="BB1866" s="154"/>
      <c r="BC1866" s="154"/>
      <c r="BD1866" s="156"/>
      <c r="BE1866" s="156"/>
      <c r="BF1866" s="156"/>
      <c r="BG1866" s="156"/>
      <c r="BH1866" s="156"/>
      <c r="BI1866" s="156"/>
      <c r="BJ1866" s="156"/>
      <c r="BK1866" s="156"/>
      <c r="BL1866" s="156"/>
      <c r="BM1866" s="156"/>
      <c r="BN1866" s="156"/>
      <c r="BO1866" s="156"/>
      <c r="BP1866" s="156"/>
      <c r="BQ1866" s="156"/>
      <c r="BR1866" s="156"/>
      <c r="BS1866" s="156"/>
      <c r="BT1866" s="156"/>
      <c r="BU1866" s="156"/>
      <c r="BV1866" s="156"/>
      <c r="BW1866" s="156"/>
      <c r="BX1866" s="156"/>
      <c r="BY1866" s="156"/>
      <c r="BZ1866" s="156"/>
      <c r="CA1866" s="156"/>
      <c r="CB1866" s="156"/>
      <c r="CC1866" s="156"/>
      <c r="CD1866" s="156"/>
      <c r="CE1866" s="156"/>
      <c r="CF1866" s="156"/>
      <c r="CG1866" s="156"/>
      <c r="CH1866" s="156"/>
      <c r="CI1866" s="156"/>
      <c r="CJ1866" s="156"/>
      <c r="CK1866" s="156"/>
      <c r="CL1866" s="156"/>
      <c r="CM1866" s="156"/>
      <c r="CN1866" s="156"/>
      <c r="CO1866" s="156"/>
      <c r="CP1866" s="156"/>
      <c r="CQ1866" s="156"/>
      <c r="CR1866" s="156"/>
      <c r="CS1866" s="156"/>
      <c r="CT1866" s="156"/>
      <c r="CU1866" s="156"/>
      <c r="CV1866" s="156"/>
      <c r="CW1866" s="156"/>
      <c r="CX1866" s="156"/>
      <c r="CY1866" s="156"/>
      <c r="CZ1866" s="156"/>
      <c r="DA1866" s="156"/>
      <c r="DB1866" s="156"/>
      <c r="DC1866" s="156"/>
      <c r="DD1866" s="156"/>
      <c r="DE1866" s="156"/>
      <c r="DF1866" s="156"/>
      <c r="DG1866" s="156"/>
      <c r="DH1866" s="156"/>
      <c r="DI1866" s="156"/>
      <c r="DJ1866" s="156"/>
      <c r="DK1866" s="156"/>
      <c r="DL1866" s="156"/>
      <c r="DM1866" s="156"/>
      <c r="DN1866" s="156"/>
      <c r="DO1866" s="156"/>
      <c r="DP1866" s="156"/>
      <c r="DQ1866" s="156"/>
      <c r="DR1866" s="156"/>
      <c r="DS1866" s="156"/>
      <c r="DT1866" s="156"/>
      <c r="DU1866" s="156"/>
      <c r="DV1866" s="156"/>
      <c r="DW1866" s="156"/>
      <c r="DX1866" s="156"/>
      <c r="DY1866" s="156"/>
      <c r="DZ1866" s="156"/>
      <c r="EA1866" s="156"/>
      <c r="EB1866" s="156"/>
      <c r="EC1866" s="156"/>
      <c r="ED1866" s="156"/>
      <c r="EE1866" s="156"/>
      <c r="EF1866" s="156"/>
    </row>
    <row r="1867" spans="22:136" s="6" customFormat="1" x14ac:dyDescent="0.25">
      <c r="V1867" s="156"/>
      <c r="W1867" s="156"/>
      <c r="X1867" s="156"/>
      <c r="Y1867" s="156"/>
      <c r="Z1867" s="156"/>
      <c r="AA1867" s="154"/>
      <c r="AB1867" s="154"/>
      <c r="AC1867" s="154"/>
      <c r="AD1867" s="154"/>
      <c r="AE1867" s="154"/>
      <c r="AF1867" s="154"/>
      <c r="AG1867" s="154"/>
      <c r="AH1867" s="155"/>
      <c r="AI1867" s="152"/>
      <c r="AJ1867" s="152"/>
      <c r="AK1867" s="152"/>
      <c r="AL1867" s="152"/>
      <c r="AM1867" s="157"/>
      <c r="AN1867" s="157"/>
      <c r="AO1867" s="152"/>
      <c r="AP1867" s="152"/>
      <c r="AQ1867" s="152"/>
      <c r="AR1867" s="152"/>
      <c r="AS1867" s="154"/>
      <c r="AT1867" s="154"/>
      <c r="AU1867" s="154"/>
      <c r="AV1867" s="154"/>
      <c r="AW1867" s="154"/>
      <c r="AX1867" s="154"/>
      <c r="AY1867" s="154"/>
      <c r="AZ1867" s="154"/>
      <c r="BA1867" s="154"/>
      <c r="BB1867" s="154"/>
      <c r="BC1867" s="154"/>
      <c r="BD1867" s="156"/>
      <c r="BE1867" s="156"/>
      <c r="BF1867" s="156"/>
      <c r="BG1867" s="156"/>
      <c r="BH1867" s="156"/>
      <c r="BI1867" s="156"/>
      <c r="BJ1867" s="156"/>
      <c r="BK1867" s="156"/>
      <c r="BL1867" s="156"/>
      <c r="BM1867" s="156"/>
      <c r="BN1867" s="156"/>
      <c r="BO1867" s="156"/>
      <c r="BP1867" s="156"/>
      <c r="BQ1867" s="156"/>
      <c r="BR1867" s="156"/>
      <c r="BS1867" s="156"/>
      <c r="BT1867" s="156"/>
      <c r="BU1867" s="156"/>
      <c r="BV1867" s="156"/>
      <c r="BW1867" s="156"/>
      <c r="BX1867" s="156"/>
      <c r="BY1867" s="156"/>
      <c r="BZ1867" s="156"/>
      <c r="CA1867" s="156"/>
      <c r="CB1867" s="156"/>
      <c r="CC1867" s="156"/>
      <c r="CD1867" s="156"/>
      <c r="CE1867" s="156"/>
      <c r="CF1867" s="156"/>
      <c r="CG1867" s="156"/>
      <c r="CH1867" s="156"/>
      <c r="CI1867" s="156"/>
      <c r="CJ1867" s="156"/>
      <c r="CK1867" s="156"/>
      <c r="CL1867" s="156"/>
      <c r="CM1867" s="156"/>
      <c r="CN1867" s="156"/>
      <c r="CO1867" s="156"/>
      <c r="CP1867" s="156"/>
      <c r="CQ1867" s="156"/>
      <c r="CR1867" s="156"/>
      <c r="CS1867" s="156"/>
      <c r="CT1867" s="156"/>
      <c r="CU1867" s="156"/>
      <c r="CV1867" s="156"/>
      <c r="CW1867" s="156"/>
      <c r="CX1867" s="156"/>
      <c r="CY1867" s="156"/>
      <c r="CZ1867" s="156"/>
      <c r="DA1867" s="156"/>
      <c r="DB1867" s="156"/>
      <c r="DC1867" s="156"/>
      <c r="DD1867" s="156"/>
      <c r="DE1867" s="156"/>
      <c r="DF1867" s="156"/>
      <c r="DG1867" s="156"/>
      <c r="DH1867" s="156"/>
      <c r="DI1867" s="156"/>
      <c r="DJ1867" s="156"/>
      <c r="DK1867" s="156"/>
      <c r="DL1867" s="156"/>
      <c r="DM1867" s="156"/>
      <c r="DN1867" s="156"/>
      <c r="DO1867" s="156"/>
      <c r="DP1867" s="156"/>
      <c r="DQ1867" s="156"/>
      <c r="DR1867" s="156"/>
      <c r="DS1867" s="156"/>
      <c r="DT1867" s="156"/>
      <c r="DU1867" s="156"/>
      <c r="DV1867" s="156"/>
      <c r="DW1867" s="156"/>
      <c r="DX1867" s="156"/>
      <c r="DY1867" s="156"/>
      <c r="DZ1867" s="156"/>
      <c r="EA1867" s="156"/>
      <c r="EB1867" s="156"/>
      <c r="EC1867" s="156"/>
      <c r="ED1867" s="156"/>
      <c r="EE1867" s="156"/>
      <c r="EF1867" s="156"/>
    </row>
    <row r="1868" spans="22:136" s="6" customFormat="1" x14ac:dyDescent="0.25">
      <c r="V1868" s="156"/>
      <c r="W1868" s="156"/>
      <c r="X1868" s="156"/>
      <c r="Y1868" s="156"/>
      <c r="Z1868" s="156"/>
      <c r="AA1868" s="154"/>
      <c r="AB1868" s="154"/>
      <c r="AC1868" s="154"/>
      <c r="AD1868" s="154"/>
      <c r="AE1868" s="154"/>
      <c r="AF1868" s="154"/>
      <c r="AG1868" s="154"/>
      <c r="AH1868" s="155"/>
      <c r="AI1868" s="152"/>
      <c r="AJ1868" s="152"/>
      <c r="AK1868" s="152"/>
      <c r="AL1868" s="152"/>
      <c r="AM1868" s="157"/>
      <c r="AN1868" s="157"/>
      <c r="AO1868" s="152"/>
      <c r="AP1868" s="152"/>
      <c r="AQ1868" s="152"/>
      <c r="AR1868" s="152"/>
      <c r="AS1868" s="154"/>
      <c r="AT1868" s="154"/>
      <c r="AU1868" s="154"/>
      <c r="AV1868" s="154"/>
      <c r="AW1868" s="154"/>
      <c r="AX1868" s="154"/>
      <c r="AY1868" s="154"/>
      <c r="AZ1868" s="154"/>
      <c r="BA1868" s="154"/>
      <c r="BB1868" s="154"/>
      <c r="BC1868" s="154"/>
      <c r="BD1868" s="156"/>
      <c r="BE1868" s="156"/>
      <c r="BF1868" s="156"/>
      <c r="BG1868" s="156"/>
      <c r="BH1868" s="156"/>
      <c r="BI1868" s="156"/>
      <c r="BJ1868" s="156"/>
      <c r="BK1868" s="156"/>
      <c r="BL1868" s="156"/>
      <c r="BM1868" s="156"/>
      <c r="BN1868" s="156"/>
      <c r="BO1868" s="156"/>
      <c r="BP1868" s="156"/>
      <c r="BQ1868" s="156"/>
      <c r="BR1868" s="156"/>
      <c r="BS1868" s="156"/>
      <c r="BT1868" s="156"/>
      <c r="BU1868" s="156"/>
      <c r="BV1868" s="156"/>
      <c r="BW1868" s="156"/>
      <c r="BX1868" s="156"/>
      <c r="BY1868" s="156"/>
      <c r="BZ1868" s="156"/>
      <c r="CA1868" s="156"/>
      <c r="CB1868" s="156"/>
      <c r="CC1868" s="156"/>
      <c r="CD1868" s="156"/>
      <c r="CE1868" s="156"/>
      <c r="CF1868" s="156"/>
      <c r="CG1868" s="156"/>
      <c r="CH1868" s="156"/>
      <c r="CI1868" s="156"/>
      <c r="CJ1868" s="156"/>
      <c r="CK1868" s="156"/>
      <c r="CL1868" s="156"/>
      <c r="CM1868" s="156"/>
      <c r="CN1868" s="156"/>
      <c r="CO1868" s="156"/>
      <c r="CP1868" s="156"/>
      <c r="CQ1868" s="156"/>
      <c r="CR1868" s="156"/>
      <c r="CS1868" s="156"/>
      <c r="CT1868" s="156"/>
      <c r="CU1868" s="156"/>
      <c r="CV1868" s="156"/>
      <c r="CW1868" s="156"/>
      <c r="CX1868" s="156"/>
      <c r="CY1868" s="156"/>
      <c r="CZ1868" s="156"/>
      <c r="DA1868" s="156"/>
      <c r="DB1868" s="156"/>
      <c r="DC1868" s="156"/>
      <c r="DD1868" s="156"/>
      <c r="DE1868" s="156"/>
      <c r="DF1868" s="156"/>
      <c r="DG1868" s="156"/>
      <c r="DH1868" s="156"/>
      <c r="DI1868" s="156"/>
      <c r="DJ1868" s="156"/>
      <c r="DK1868" s="156"/>
      <c r="DL1868" s="156"/>
      <c r="DM1868" s="156"/>
      <c r="DN1868" s="156"/>
      <c r="DO1868" s="156"/>
      <c r="DP1868" s="156"/>
      <c r="DQ1868" s="156"/>
      <c r="DR1868" s="156"/>
      <c r="DS1868" s="156"/>
      <c r="DT1868" s="156"/>
      <c r="DU1868" s="156"/>
      <c r="DV1868" s="156"/>
      <c r="DW1868" s="156"/>
      <c r="DX1868" s="156"/>
      <c r="DY1868" s="156"/>
      <c r="DZ1868" s="156"/>
      <c r="EA1868" s="156"/>
      <c r="EB1868" s="156"/>
      <c r="EC1868" s="156"/>
      <c r="ED1868" s="156"/>
      <c r="EE1868" s="156"/>
      <c r="EF1868" s="156"/>
    </row>
    <row r="1869" spans="22:136" s="6" customFormat="1" x14ac:dyDescent="0.25">
      <c r="V1869" s="156"/>
      <c r="W1869" s="156"/>
      <c r="X1869" s="156"/>
      <c r="Y1869" s="156"/>
      <c r="Z1869" s="156"/>
      <c r="AA1869" s="154"/>
      <c r="AB1869" s="154"/>
      <c r="AC1869" s="154"/>
      <c r="AD1869" s="154"/>
      <c r="AE1869" s="154"/>
      <c r="AF1869" s="154"/>
      <c r="AG1869" s="154"/>
      <c r="AH1869" s="155"/>
      <c r="AI1869" s="152"/>
      <c r="AJ1869" s="152"/>
      <c r="AK1869" s="152"/>
      <c r="AL1869" s="152"/>
      <c r="AM1869" s="157"/>
      <c r="AN1869" s="157"/>
      <c r="AO1869" s="152"/>
      <c r="AP1869" s="152"/>
      <c r="AQ1869" s="152"/>
      <c r="AR1869" s="152"/>
      <c r="AS1869" s="154"/>
      <c r="AT1869" s="154"/>
      <c r="AU1869" s="154"/>
      <c r="AV1869" s="154"/>
      <c r="AW1869" s="154"/>
      <c r="AX1869" s="154"/>
      <c r="AY1869" s="154"/>
      <c r="AZ1869" s="154"/>
      <c r="BA1869" s="154"/>
      <c r="BB1869" s="154"/>
      <c r="BC1869" s="154"/>
      <c r="BD1869" s="156"/>
      <c r="BE1869" s="156"/>
      <c r="BF1869" s="156"/>
      <c r="BG1869" s="156"/>
      <c r="BH1869" s="156"/>
      <c r="BI1869" s="156"/>
      <c r="BJ1869" s="156"/>
      <c r="BK1869" s="156"/>
      <c r="BL1869" s="156"/>
      <c r="BM1869" s="156"/>
      <c r="BN1869" s="156"/>
      <c r="BO1869" s="156"/>
      <c r="BP1869" s="156"/>
      <c r="BQ1869" s="156"/>
      <c r="BR1869" s="156"/>
      <c r="BS1869" s="156"/>
      <c r="BT1869" s="156"/>
      <c r="BU1869" s="156"/>
      <c r="BV1869" s="156"/>
      <c r="BW1869" s="156"/>
      <c r="BX1869" s="156"/>
      <c r="BY1869" s="156"/>
      <c r="BZ1869" s="156"/>
      <c r="CA1869" s="156"/>
      <c r="CB1869" s="156"/>
      <c r="CC1869" s="156"/>
      <c r="CD1869" s="156"/>
      <c r="CE1869" s="156"/>
      <c r="CF1869" s="156"/>
      <c r="CG1869" s="156"/>
      <c r="CH1869" s="156"/>
      <c r="CI1869" s="156"/>
      <c r="CJ1869" s="156"/>
      <c r="CK1869" s="156"/>
      <c r="CL1869" s="156"/>
      <c r="CM1869" s="156"/>
      <c r="CN1869" s="156"/>
      <c r="CO1869" s="156"/>
      <c r="CP1869" s="156"/>
      <c r="CQ1869" s="156"/>
      <c r="CR1869" s="156"/>
      <c r="CS1869" s="156"/>
      <c r="CT1869" s="156"/>
      <c r="CU1869" s="156"/>
      <c r="CV1869" s="156"/>
      <c r="CW1869" s="156"/>
      <c r="CX1869" s="156"/>
      <c r="CY1869" s="156"/>
      <c r="CZ1869" s="156"/>
      <c r="DA1869" s="156"/>
      <c r="DB1869" s="156"/>
      <c r="DC1869" s="156"/>
      <c r="DD1869" s="156"/>
      <c r="DE1869" s="156"/>
      <c r="DF1869" s="156"/>
      <c r="DG1869" s="156"/>
      <c r="DH1869" s="156"/>
      <c r="DI1869" s="156"/>
      <c r="DJ1869" s="156"/>
      <c r="DK1869" s="156"/>
      <c r="DL1869" s="156"/>
      <c r="DM1869" s="156"/>
      <c r="DN1869" s="156"/>
      <c r="DO1869" s="156"/>
      <c r="DP1869" s="156"/>
      <c r="DQ1869" s="156"/>
      <c r="DR1869" s="156"/>
      <c r="DS1869" s="156"/>
      <c r="DT1869" s="156"/>
      <c r="DU1869" s="156"/>
      <c r="DV1869" s="156"/>
      <c r="DW1869" s="156"/>
      <c r="DX1869" s="156"/>
      <c r="DY1869" s="156"/>
      <c r="DZ1869" s="156"/>
      <c r="EA1869" s="156"/>
      <c r="EB1869" s="156"/>
      <c r="EC1869" s="156"/>
      <c r="ED1869" s="156"/>
      <c r="EE1869" s="156"/>
      <c r="EF1869" s="156"/>
    </row>
    <row r="1870" spans="22:136" s="6" customFormat="1" x14ac:dyDescent="0.25">
      <c r="V1870" s="156"/>
      <c r="W1870" s="156"/>
      <c r="X1870" s="156"/>
      <c r="Y1870" s="156"/>
      <c r="Z1870" s="156"/>
      <c r="AA1870" s="154"/>
      <c r="AB1870" s="154"/>
      <c r="AC1870" s="154"/>
      <c r="AD1870" s="154"/>
      <c r="AE1870" s="154"/>
      <c r="AF1870" s="154"/>
      <c r="AG1870" s="154"/>
      <c r="AH1870" s="155"/>
      <c r="AI1870" s="152"/>
      <c r="AJ1870" s="152"/>
      <c r="AK1870" s="152"/>
      <c r="AL1870" s="152"/>
      <c r="AM1870" s="157"/>
      <c r="AN1870" s="157"/>
      <c r="AO1870" s="152"/>
      <c r="AP1870" s="152"/>
      <c r="AQ1870" s="152"/>
      <c r="AR1870" s="152"/>
      <c r="AS1870" s="154"/>
      <c r="AT1870" s="154"/>
      <c r="AU1870" s="154"/>
      <c r="AV1870" s="154"/>
      <c r="AW1870" s="154"/>
      <c r="AX1870" s="154"/>
      <c r="AY1870" s="154"/>
      <c r="AZ1870" s="154"/>
      <c r="BA1870" s="154"/>
      <c r="BB1870" s="154"/>
      <c r="BC1870" s="154"/>
      <c r="BD1870" s="156"/>
      <c r="BE1870" s="156"/>
      <c r="BF1870" s="156"/>
      <c r="BG1870" s="156"/>
      <c r="BH1870" s="156"/>
      <c r="BI1870" s="156"/>
      <c r="BJ1870" s="156"/>
      <c r="BK1870" s="156"/>
      <c r="BL1870" s="156"/>
      <c r="BM1870" s="156"/>
      <c r="BN1870" s="156"/>
      <c r="BO1870" s="156"/>
      <c r="BP1870" s="156"/>
      <c r="BQ1870" s="156"/>
      <c r="BR1870" s="156"/>
      <c r="BS1870" s="156"/>
      <c r="BT1870" s="156"/>
      <c r="BU1870" s="156"/>
      <c r="BV1870" s="156"/>
      <c r="BW1870" s="156"/>
      <c r="BX1870" s="156"/>
      <c r="BY1870" s="156"/>
      <c r="BZ1870" s="156"/>
      <c r="CA1870" s="156"/>
      <c r="CB1870" s="156"/>
      <c r="CC1870" s="156"/>
      <c r="CD1870" s="156"/>
      <c r="CE1870" s="156"/>
      <c r="CF1870" s="156"/>
      <c r="CG1870" s="156"/>
      <c r="CH1870" s="156"/>
      <c r="CI1870" s="156"/>
      <c r="CJ1870" s="156"/>
      <c r="CK1870" s="156"/>
      <c r="CL1870" s="156"/>
      <c r="CM1870" s="156"/>
      <c r="CN1870" s="156"/>
      <c r="CO1870" s="156"/>
      <c r="CP1870" s="156"/>
      <c r="CQ1870" s="156"/>
      <c r="CR1870" s="156"/>
      <c r="CS1870" s="156"/>
      <c r="CT1870" s="156"/>
      <c r="CU1870" s="156"/>
      <c r="CV1870" s="156"/>
      <c r="CW1870" s="156"/>
      <c r="CX1870" s="156"/>
      <c r="CY1870" s="156"/>
      <c r="CZ1870" s="156"/>
      <c r="DA1870" s="156"/>
      <c r="DB1870" s="156"/>
      <c r="DC1870" s="156"/>
      <c r="DD1870" s="156"/>
      <c r="DE1870" s="156"/>
      <c r="DF1870" s="156"/>
      <c r="DG1870" s="156"/>
      <c r="DH1870" s="156"/>
      <c r="DI1870" s="156"/>
      <c r="DJ1870" s="156"/>
      <c r="DK1870" s="156"/>
      <c r="DL1870" s="156"/>
      <c r="DM1870" s="156"/>
      <c r="DN1870" s="156"/>
      <c r="DO1870" s="156"/>
      <c r="DP1870" s="156"/>
      <c r="DQ1870" s="156"/>
      <c r="DR1870" s="156"/>
      <c r="DS1870" s="156"/>
      <c r="DT1870" s="156"/>
      <c r="DU1870" s="156"/>
      <c r="DV1870" s="156"/>
      <c r="DW1870" s="156"/>
      <c r="DX1870" s="156"/>
      <c r="DY1870" s="156"/>
      <c r="DZ1870" s="156"/>
      <c r="EA1870" s="156"/>
      <c r="EB1870" s="156"/>
      <c r="EC1870" s="156"/>
      <c r="ED1870" s="156"/>
      <c r="EE1870" s="156"/>
      <c r="EF1870" s="156"/>
    </row>
    <row r="1871" spans="22:136" s="6" customFormat="1" x14ac:dyDescent="0.25">
      <c r="V1871" s="156"/>
      <c r="W1871" s="156"/>
      <c r="X1871" s="156"/>
      <c r="Y1871" s="156"/>
      <c r="Z1871" s="156"/>
      <c r="AA1871" s="154"/>
      <c r="AB1871" s="154"/>
      <c r="AC1871" s="154"/>
      <c r="AD1871" s="154"/>
      <c r="AE1871" s="154"/>
      <c r="AF1871" s="154"/>
      <c r="AG1871" s="154"/>
      <c r="AH1871" s="155"/>
      <c r="AI1871" s="152"/>
      <c r="AJ1871" s="152"/>
      <c r="AK1871" s="152"/>
      <c r="AL1871" s="152"/>
      <c r="AM1871" s="157"/>
      <c r="AN1871" s="157"/>
      <c r="AO1871" s="152"/>
      <c r="AP1871" s="152"/>
      <c r="AQ1871" s="152"/>
      <c r="AR1871" s="152"/>
      <c r="AS1871" s="154"/>
      <c r="AT1871" s="154"/>
      <c r="AU1871" s="154"/>
      <c r="AV1871" s="154"/>
      <c r="AW1871" s="154"/>
      <c r="AX1871" s="154"/>
      <c r="AY1871" s="154"/>
      <c r="AZ1871" s="154"/>
      <c r="BA1871" s="154"/>
      <c r="BB1871" s="154"/>
      <c r="BC1871" s="154"/>
      <c r="BD1871" s="156"/>
      <c r="BE1871" s="156"/>
      <c r="BF1871" s="156"/>
      <c r="BG1871" s="156"/>
      <c r="BH1871" s="156"/>
      <c r="BI1871" s="156"/>
      <c r="BJ1871" s="156"/>
      <c r="BK1871" s="156"/>
      <c r="BL1871" s="156"/>
      <c r="BM1871" s="156"/>
      <c r="BN1871" s="156"/>
      <c r="BO1871" s="156"/>
      <c r="BP1871" s="156"/>
      <c r="BQ1871" s="156"/>
      <c r="BR1871" s="156"/>
      <c r="BS1871" s="156"/>
      <c r="BT1871" s="156"/>
      <c r="BU1871" s="156"/>
      <c r="BV1871" s="156"/>
      <c r="BW1871" s="156"/>
      <c r="BX1871" s="156"/>
      <c r="BY1871" s="156"/>
      <c r="BZ1871" s="156"/>
      <c r="CA1871" s="156"/>
      <c r="CB1871" s="156"/>
      <c r="CC1871" s="156"/>
      <c r="CD1871" s="156"/>
      <c r="CE1871" s="156"/>
      <c r="CF1871" s="156"/>
      <c r="CG1871" s="156"/>
      <c r="CH1871" s="156"/>
      <c r="CI1871" s="156"/>
      <c r="CJ1871" s="156"/>
      <c r="CK1871" s="156"/>
      <c r="CL1871" s="156"/>
      <c r="CM1871" s="156"/>
      <c r="CN1871" s="156"/>
      <c r="CO1871" s="156"/>
      <c r="CP1871" s="156"/>
      <c r="CQ1871" s="156"/>
      <c r="CR1871" s="156"/>
      <c r="CS1871" s="156"/>
      <c r="CT1871" s="156"/>
      <c r="CU1871" s="156"/>
      <c r="CV1871" s="156"/>
      <c r="CW1871" s="156"/>
      <c r="CX1871" s="156"/>
      <c r="CY1871" s="156"/>
      <c r="CZ1871" s="156"/>
      <c r="DA1871" s="156"/>
      <c r="DB1871" s="156"/>
      <c r="DC1871" s="156"/>
      <c r="DD1871" s="156"/>
      <c r="DE1871" s="156"/>
      <c r="DF1871" s="156"/>
      <c r="DG1871" s="156"/>
      <c r="DH1871" s="156"/>
      <c r="DI1871" s="156"/>
      <c r="DJ1871" s="156"/>
      <c r="DK1871" s="156"/>
      <c r="DL1871" s="156"/>
      <c r="DM1871" s="156"/>
      <c r="DN1871" s="156"/>
      <c r="DO1871" s="156"/>
      <c r="DP1871" s="156"/>
      <c r="DQ1871" s="156"/>
      <c r="DR1871" s="156"/>
      <c r="DS1871" s="156"/>
      <c r="DT1871" s="156"/>
      <c r="DU1871" s="156"/>
      <c r="DV1871" s="156"/>
      <c r="DW1871" s="156"/>
      <c r="DX1871" s="156"/>
      <c r="DY1871" s="156"/>
      <c r="DZ1871" s="156"/>
      <c r="EA1871" s="156"/>
      <c r="EB1871" s="156"/>
      <c r="EC1871" s="156"/>
      <c r="ED1871" s="156"/>
      <c r="EE1871" s="156"/>
      <c r="EF1871" s="156"/>
    </row>
    <row r="1872" spans="22:136" s="6" customFormat="1" x14ac:dyDescent="0.25">
      <c r="V1872" s="156"/>
      <c r="W1872" s="156"/>
      <c r="X1872" s="156"/>
      <c r="Y1872" s="156"/>
      <c r="Z1872" s="156"/>
      <c r="AA1872" s="154"/>
      <c r="AB1872" s="154"/>
      <c r="AC1872" s="154"/>
      <c r="AD1872" s="154"/>
      <c r="AE1872" s="154"/>
      <c r="AF1872" s="154"/>
      <c r="AG1872" s="154"/>
      <c r="AH1872" s="155"/>
      <c r="AI1872" s="152"/>
      <c r="AJ1872" s="152"/>
      <c r="AK1872" s="152"/>
      <c r="AL1872" s="152"/>
      <c r="AM1872" s="157"/>
      <c r="AN1872" s="157"/>
      <c r="AO1872" s="152"/>
      <c r="AP1872" s="152"/>
      <c r="AQ1872" s="152"/>
      <c r="AR1872" s="152"/>
      <c r="AS1872" s="154"/>
      <c r="AT1872" s="154"/>
      <c r="AU1872" s="154"/>
      <c r="AV1872" s="154"/>
      <c r="AW1872" s="154"/>
      <c r="AX1872" s="154"/>
      <c r="AY1872" s="154"/>
      <c r="AZ1872" s="154"/>
      <c r="BA1872" s="154"/>
      <c r="BB1872" s="154"/>
      <c r="BC1872" s="154"/>
      <c r="BD1872" s="156"/>
      <c r="BE1872" s="156"/>
      <c r="BF1872" s="156"/>
      <c r="BG1872" s="156"/>
      <c r="BH1872" s="156"/>
      <c r="BI1872" s="156"/>
      <c r="BJ1872" s="156"/>
      <c r="BK1872" s="156"/>
      <c r="BL1872" s="156"/>
      <c r="BM1872" s="156"/>
      <c r="BN1872" s="156"/>
      <c r="BO1872" s="156"/>
      <c r="BP1872" s="156"/>
      <c r="BQ1872" s="156"/>
      <c r="BR1872" s="156"/>
      <c r="BS1872" s="156"/>
      <c r="BT1872" s="156"/>
      <c r="BU1872" s="156"/>
      <c r="BV1872" s="156"/>
      <c r="BW1872" s="156"/>
      <c r="BX1872" s="156"/>
      <c r="BY1872" s="156"/>
      <c r="BZ1872" s="156"/>
      <c r="CA1872" s="156"/>
      <c r="CB1872" s="156"/>
      <c r="CC1872" s="156"/>
      <c r="CD1872" s="156"/>
      <c r="CE1872" s="156"/>
      <c r="CF1872" s="156"/>
      <c r="CG1872" s="156"/>
      <c r="CH1872" s="156"/>
      <c r="CI1872" s="156"/>
      <c r="CJ1872" s="156"/>
      <c r="CK1872" s="156"/>
      <c r="CL1872" s="156"/>
      <c r="CM1872" s="156"/>
      <c r="CN1872" s="156"/>
      <c r="CO1872" s="156"/>
      <c r="CP1872" s="156"/>
      <c r="CQ1872" s="156"/>
      <c r="CR1872" s="156"/>
      <c r="CS1872" s="156"/>
      <c r="CT1872" s="156"/>
      <c r="CU1872" s="156"/>
      <c r="CV1872" s="156"/>
      <c r="CW1872" s="156"/>
      <c r="CX1872" s="156"/>
      <c r="CY1872" s="156"/>
      <c r="CZ1872" s="156"/>
      <c r="DA1872" s="156"/>
      <c r="DB1872" s="156"/>
      <c r="DC1872" s="156"/>
      <c r="DD1872" s="156"/>
      <c r="DE1872" s="156"/>
      <c r="DF1872" s="156"/>
      <c r="DG1872" s="156"/>
      <c r="DH1872" s="156"/>
      <c r="DI1872" s="156"/>
      <c r="DJ1872" s="156"/>
      <c r="DK1872" s="156"/>
      <c r="DL1872" s="156"/>
      <c r="DM1872" s="156"/>
      <c r="DN1872" s="156"/>
      <c r="DO1872" s="156"/>
      <c r="DP1872" s="156"/>
      <c r="DQ1872" s="156"/>
      <c r="DR1872" s="156"/>
      <c r="DS1872" s="156"/>
      <c r="DT1872" s="156"/>
      <c r="DU1872" s="156"/>
      <c r="DV1872" s="156"/>
      <c r="DW1872" s="156"/>
      <c r="DX1872" s="156"/>
      <c r="DY1872" s="156"/>
      <c r="DZ1872" s="156"/>
      <c r="EA1872" s="156"/>
      <c r="EB1872" s="156"/>
      <c r="EC1872" s="156"/>
      <c r="ED1872" s="156"/>
      <c r="EE1872" s="156"/>
      <c r="EF1872" s="156"/>
    </row>
    <row r="1873" spans="1:178" s="6" customFormat="1" x14ac:dyDescent="0.25">
      <c r="V1873" s="156"/>
      <c r="W1873" s="156"/>
      <c r="X1873" s="156"/>
      <c r="Y1873" s="156"/>
      <c r="Z1873" s="156"/>
      <c r="AA1873" s="154"/>
      <c r="AB1873" s="154"/>
      <c r="AC1873" s="154"/>
      <c r="AD1873" s="154"/>
      <c r="AE1873" s="154"/>
      <c r="AF1873" s="154"/>
      <c r="AG1873" s="154"/>
      <c r="AH1873" s="155"/>
      <c r="AI1873" s="152"/>
      <c r="AJ1873" s="152"/>
      <c r="AK1873" s="152"/>
      <c r="AL1873" s="152"/>
      <c r="AM1873" s="157"/>
      <c r="AN1873" s="157"/>
      <c r="AO1873" s="152"/>
      <c r="AP1873" s="152"/>
      <c r="AQ1873" s="152"/>
      <c r="AR1873" s="152"/>
      <c r="AS1873" s="154"/>
      <c r="AT1873" s="154"/>
      <c r="AU1873" s="154"/>
      <c r="AV1873" s="154"/>
      <c r="AW1873" s="154"/>
      <c r="AX1873" s="154"/>
      <c r="AY1873" s="154"/>
      <c r="AZ1873" s="154"/>
      <c r="BA1873" s="154"/>
      <c r="BB1873" s="154"/>
      <c r="BC1873" s="154"/>
      <c r="BD1873" s="156"/>
      <c r="BE1873" s="156"/>
      <c r="BF1873" s="156"/>
      <c r="BG1873" s="156"/>
      <c r="BH1873" s="156"/>
      <c r="BI1873" s="156"/>
      <c r="BJ1873" s="156"/>
      <c r="BK1873" s="156"/>
      <c r="BL1873" s="156"/>
      <c r="BM1873" s="156"/>
      <c r="BN1873" s="156"/>
      <c r="BO1873" s="156"/>
      <c r="BP1873" s="156"/>
      <c r="BQ1873" s="156"/>
      <c r="BR1873" s="156"/>
      <c r="BS1873" s="156"/>
      <c r="BT1873" s="156"/>
      <c r="BU1873" s="156"/>
      <c r="BV1873" s="156"/>
      <c r="BW1873" s="156"/>
      <c r="BX1873" s="156"/>
      <c r="BY1873" s="156"/>
      <c r="BZ1873" s="156"/>
      <c r="CA1873" s="156"/>
      <c r="CB1873" s="156"/>
      <c r="CC1873" s="156"/>
      <c r="CD1873" s="156"/>
      <c r="CE1873" s="156"/>
      <c r="CF1873" s="156"/>
      <c r="CG1873" s="156"/>
      <c r="CH1873" s="156"/>
      <c r="CI1873" s="156"/>
      <c r="CJ1873" s="156"/>
      <c r="CK1873" s="156"/>
      <c r="CL1873" s="156"/>
      <c r="CM1873" s="156"/>
      <c r="CN1873" s="156"/>
      <c r="CO1873" s="156"/>
      <c r="CP1873" s="156"/>
      <c r="CQ1873" s="156"/>
      <c r="CR1873" s="156"/>
      <c r="CS1873" s="156"/>
      <c r="CT1873" s="156"/>
      <c r="CU1873" s="156"/>
      <c r="CV1873" s="156"/>
      <c r="CW1873" s="156"/>
      <c r="CX1873" s="156"/>
      <c r="CY1873" s="156"/>
      <c r="CZ1873" s="156"/>
      <c r="DA1873" s="156"/>
      <c r="DB1873" s="156"/>
      <c r="DC1873" s="156"/>
      <c r="DD1873" s="156"/>
      <c r="DE1873" s="156"/>
      <c r="DF1873" s="156"/>
      <c r="DG1873" s="156"/>
      <c r="DH1873" s="156"/>
      <c r="DI1873" s="156"/>
      <c r="DJ1873" s="156"/>
      <c r="DK1873" s="156"/>
      <c r="DL1873" s="156"/>
      <c r="DM1873" s="156"/>
      <c r="DN1873" s="156"/>
      <c r="DO1873" s="156"/>
      <c r="DP1873" s="156"/>
      <c r="DQ1873" s="156"/>
      <c r="DR1873" s="156"/>
      <c r="DS1873" s="156"/>
      <c r="DT1873" s="156"/>
      <c r="DU1873" s="156"/>
      <c r="DV1873" s="156"/>
      <c r="DW1873" s="156"/>
      <c r="DX1873" s="156"/>
      <c r="DY1873" s="156"/>
      <c r="DZ1873" s="156"/>
      <c r="EA1873" s="156"/>
      <c r="EB1873" s="156"/>
      <c r="EC1873" s="156"/>
      <c r="ED1873" s="156"/>
      <c r="EE1873" s="156"/>
      <c r="EF1873" s="156"/>
    </row>
    <row r="1874" spans="1:178" s="6" customFormat="1" x14ac:dyDescent="0.25">
      <c r="V1874" s="156"/>
      <c r="W1874" s="156"/>
      <c r="X1874" s="156"/>
      <c r="Y1874" s="156"/>
      <c r="Z1874" s="156"/>
      <c r="AA1874" s="154"/>
      <c r="AB1874" s="154"/>
      <c r="AC1874" s="154"/>
      <c r="AD1874" s="154"/>
      <c r="AE1874" s="154"/>
      <c r="AF1874" s="154"/>
      <c r="AG1874" s="154"/>
      <c r="AH1874" s="155"/>
      <c r="AI1874" s="152"/>
      <c r="AJ1874" s="152"/>
      <c r="AK1874" s="152"/>
      <c r="AL1874" s="152"/>
      <c r="AM1874" s="157"/>
      <c r="AN1874" s="157"/>
      <c r="AO1874" s="152"/>
      <c r="AP1874" s="152"/>
      <c r="AQ1874" s="152"/>
      <c r="AR1874" s="152"/>
      <c r="AS1874" s="154"/>
      <c r="AT1874" s="154"/>
      <c r="AU1874" s="154"/>
      <c r="AV1874" s="154"/>
      <c r="AW1874" s="154"/>
      <c r="AX1874" s="154"/>
      <c r="AY1874" s="154"/>
      <c r="AZ1874" s="154"/>
      <c r="BA1874" s="154"/>
      <c r="BB1874" s="154"/>
      <c r="BC1874" s="154"/>
      <c r="BD1874" s="156"/>
      <c r="BE1874" s="156"/>
      <c r="BF1874" s="156"/>
      <c r="BG1874" s="156"/>
      <c r="BH1874" s="156"/>
      <c r="BI1874" s="156"/>
      <c r="BJ1874" s="156"/>
      <c r="BK1874" s="156"/>
      <c r="BL1874" s="156"/>
      <c r="BM1874" s="156"/>
      <c r="BN1874" s="156"/>
      <c r="BO1874" s="156"/>
      <c r="BP1874" s="156"/>
      <c r="BQ1874" s="156"/>
      <c r="BR1874" s="156"/>
      <c r="BS1874" s="156"/>
      <c r="BT1874" s="156"/>
      <c r="BU1874" s="156"/>
      <c r="BV1874" s="156"/>
      <c r="BW1874" s="156"/>
      <c r="BX1874" s="156"/>
      <c r="BY1874" s="156"/>
      <c r="BZ1874" s="156"/>
      <c r="CA1874" s="156"/>
      <c r="CB1874" s="156"/>
      <c r="CC1874" s="156"/>
      <c r="CD1874" s="156"/>
      <c r="CE1874" s="156"/>
      <c r="CF1874" s="156"/>
      <c r="CG1874" s="156"/>
      <c r="CH1874" s="156"/>
      <c r="CI1874" s="156"/>
      <c r="CJ1874" s="156"/>
      <c r="CK1874" s="156"/>
      <c r="CL1874" s="156"/>
      <c r="CM1874" s="156"/>
      <c r="CN1874" s="156"/>
      <c r="CO1874" s="156"/>
      <c r="CP1874" s="156"/>
      <c r="CQ1874" s="156"/>
      <c r="CR1874" s="156"/>
      <c r="CS1874" s="156"/>
      <c r="CT1874" s="156"/>
      <c r="CU1874" s="156"/>
      <c r="CV1874" s="156"/>
      <c r="CW1874" s="156"/>
      <c r="CX1874" s="156"/>
      <c r="CY1874" s="156"/>
      <c r="CZ1874" s="156"/>
      <c r="DA1874" s="156"/>
      <c r="DB1874" s="156"/>
      <c r="DC1874" s="156"/>
      <c r="DD1874" s="156"/>
      <c r="DE1874" s="156"/>
      <c r="DF1874" s="156"/>
      <c r="DG1874" s="156"/>
      <c r="DH1874" s="156"/>
      <c r="DI1874" s="156"/>
      <c r="DJ1874" s="156"/>
      <c r="DK1874" s="156"/>
      <c r="DL1874" s="156"/>
      <c r="DM1874" s="156"/>
      <c r="DN1874" s="156"/>
      <c r="DO1874" s="156"/>
      <c r="DP1874" s="156"/>
      <c r="DQ1874" s="156"/>
      <c r="DR1874" s="156"/>
      <c r="DS1874" s="156"/>
      <c r="DT1874" s="156"/>
      <c r="DU1874" s="156"/>
      <c r="DV1874" s="156"/>
      <c r="DW1874" s="156"/>
      <c r="DX1874" s="156"/>
      <c r="DY1874" s="156"/>
      <c r="DZ1874" s="156"/>
      <c r="EA1874" s="156"/>
      <c r="EB1874" s="156"/>
      <c r="EC1874" s="156"/>
      <c r="ED1874" s="156"/>
      <c r="EE1874" s="156"/>
      <c r="EF1874" s="156"/>
    </row>
    <row r="1875" spans="1:178" s="6" customFormat="1" x14ac:dyDescent="0.25">
      <c r="V1875" s="156"/>
      <c r="W1875" s="156"/>
      <c r="X1875" s="156"/>
      <c r="Y1875" s="156"/>
      <c r="Z1875" s="156"/>
      <c r="AA1875" s="154"/>
      <c r="AB1875" s="154"/>
      <c r="AC1875" s="154"/>
      <c r="AD1875" s="154"/>
      <c r="AE1875" s="154"/>
      <c r="AF1875" s="154"/>
      <c r="AG1875" s="154"/>
      <c r="AH1875" s="155"/>
      <c r="AI1875" s="152"/>
      <c r="AJ1875" s="152"/>
      <c r="AK1875" s="152"/>
      <c r="AL1875" s="152"/>
      <c r="AM1875" s="157"/>
      <c r="AN1875" s="157"/>
      <c r="AO1875" s="152"/>
      <c r="AP1875" s="152"/>
      <c r="AQ1875" s="152"/>
      <c r="AR1875" s="152"/>
      <c r="AS1875" s="154"/>
      <c r="AT1875" s="154"/>
      <c r="AU1875" s="154"/>
      <c r="AV1875" s="154"/>
      <c r="AW1875" s="154"/>
      <c r="AX1875" s="154"/>
      <c r="AY1875" s="154"/>
      <c r="AZ1875" s="154"/>
      <c r="BA1875" s="154"/>
      <c r="BB1875" s="154"/>
      <c r="BC1875" s="154"/>
      <c r="BD1875" s="156"/>
      <c r="BE1875" s="156"/>
      <c r="BF1875" s="156"/>
      <c r="BG1875" s="156"/>
      <c r="BH1875" s="156"/>
      <c r="BI1875" s="156"/>
      <c r="BJ1875" s="156"/>
      <c r="BK1875" s="156"/>
      <c r="BL1875" s="156"/>
      <c r="BM1875" s="156"/>
      <c r="BN1875" s="156"/>
      <c r="BO1875" s="156"/>
      <c r="BP1875" s="156"/>
      <c r="BQ1875" s="156"/>
      <c r="BR1875" s="156"/>
      <c r="BS1875" s="156"/>
      <c r="BT1875" s="156"/>
      <c r="BU1875" s="156"/>
      <c r="BV1875" s="156"/>
      <c r="BW1875" s="156"/>
      <c r="BX1875" s="156"/>
      <c r="BY1875" s="156"/>
      <c r="BZ1875" s="156"/>
      <c r="CA1875" s="156"/>
      <c r="CB1875" s="156"/>
      <c r="CC1875" s="156"/>
      <c r="CD1875" s="156"/>
      <c r="CE1875" s="156"/>
      <c r="CF1875" s="156"/>
      <c r="CG1875" s="156"/>
      <c r="CH1875" s="156"/>
      <c r="CI1875" s="156"/>
      <c r="CJ1875" s="156"/>
      <c r="CK1875" s="156"/>
      <c r="CL1875" s="156"/>
      <c r="CM1875" s="156"/>
      <c r="CN1875" s="156"/>
      <c r="CO1875" s="156"/>
      <c r="CP1875" s="156"/>
      <c r="CQ1875" s="156"/>
      <c r="CR1875" s="156"/>
      <c r="CS1875" s="156"/>
      <c r="CT1875" s="156"/>
      <c r="CU1875" s="156"/>
      <c r="CV1875" s="156"/>
      <c r="CW1875" s="156"/>
      <c r="CX1875" s="156"/>
      <c r="CY1875" s="156"/>
      <c r="CZ1875" s="156"/>
      <c r="DA1875" s="156"/>
      <c r="DB1875" s="156"/>
      <c r="DC1875" s="156"/>
      <c r="DD1875" s="156"/>
      <c r="DE1875" s="156"/>
      <c r="DF1875" s="156"/>
      <c r="DG1875" s="156"/>
      <c r="DH1875" s="156"/>
      <c r="DI1875" s="156"/>
      <c r="DJ1875" s="156"/>
      <c r="DK1875" s="156"/>
      <c r="DL1875" s="156"/>
      <c r="DM1875" s="156"/>
      <c r="DN1875" s="156"/>
      <c r="DO1875" s="156"/>
      <c r="DP1875" s="156"/>
      <c r="DQ1875" s="156"/>
      <c r="DR1875" s="156"/>
      <c r="DS1875" s="156"/>
      <c r="DT1875" s="156"/>
      <c r="DU1875" s="156"/>
      <c r="DV1875" s="156"/>
      <c r="DW1875" s="156"/>
      <c r="DX1875" s="156"/>
      <c r="DY1875" s="156"/>
      <c r="DZ1875" s="156"/>
      <c r="EA1875" s="156"/>
      <c r="EB1875" s="156"/>
      <c r="EC1875" s="156"/>
      <c r="ED1875" s="156"/>
      <c r="EE1875" s="156"/>
      <c r="EF1875" s="156"/>
    </row>
    <row r="1876" spans="1:178" s="6" customFormat="1" x14ac:dyDescent="0.25">
      <c r="V1876" s="156"/>
      <c r="W1876" s="156"/>
      <c r="X1876" s="156"/>
      <c r="Y1876" s="156"/>
      <c r="Z1876" s="156"/>
      <c r="AA1876" s="154"/>
      <c r="AB1876" s="154"/>
      <c r="AC1876" s="154"/>
      <c r="AD1876" s="154"/>
      <c r="AE1876" s="154"/>
      <c r="AF1876" s="154"/>
      <c r="AG1876" s="154"/>
      <c r="AH1876" s="155"/>
      <c r="AI1876" s="152"/>
      <c r="AJ1876" s="152"/>
      <c r="AK1876" s="152"/>
      <c r="AL1876" s="152"/>
      <c r="AM1876" s="157"/>
      <c r="AN1876" s="157"/>
      <c r="AO1876" s="152"/>
      <c r="AP1876" s="152"/>
      <c r="AQ1876" s="152"/>
      <c r="AR1876" s="152"/>
      <c r="AS1876" s="154"/>
      <c r="AT1876" s="154"/>
      <c r="AU1876" s="154"/>
      <c r="AV1876" s="154"/>
      <c r="AW1876" s="154"/>
      <c r="AX1876" s="154"/>
      <c r="AY1876" s="154"/>
      <c r="AZ1876" s="154"/>
      <c r="BA1876" s="154"/>
      <c r="BB1876" s="154"/>
      <c r="BC1876" s="154"/>
      <c r="BD1876" s="156"/>
      <c r="BE1876" s="156"/>
      <c r="BF1876" s="156"/>
      <c r="BG1876" s="156"/>
      <c r="BH1876" s="156"/>
      <c r="BI1876" s="156"/>
      <c r="BJ1876" s="156"/>
      <c r="BK1876" s="156"/>
      <c r="BL1876" s="156"/>
      <c r="BM1876" s="156"/>
      <c r="BN1876" s="156"/>
      <c r="BO1876" s="156"/>
      <c r="BP1876" s="156"/>
      <c r="BQ1876" s="156"/>
      <c r="BR1876" s="156"/>
      <c r="BS1876" s="156"/>
      <c r="BT1876" s="156"/>
      <c r="BU1876" s="156"/>
      <c r="BV1876" s="156"/>
      <c r="BW1876" s="156"/>
      <c r="BX1876" s="156"/>
      <c r="BY1876" s="156"/>
      <c r="BZ1876" s="156"/>
      <c r="CA1876" s="156"/>
      <c r="CB1876" s="156"/>
      <c r="CC1876" s="156"/>
      <c r="CD1876" s="156"/>
      <c r="CE1876" s="156"/>
      <c r="CF1876" s="156"/>
      <c r="CG1876" s="156"/>
      <c r="CH1876" s="156"/>
      <c r="CI1876" s="156"/>
      <c r="CJ1876" s="156"/>
      <c r="CK1876" s="156"/>
      <c r="CL1876" s="156"/>
      <c r="CM1876" s="156"/>
      <c r="CN1876" s="156"/>
      <c r="CO1876" s="156"/>
      <c r="CP1876" s="156"/>
      <c r="CQ1876" s="156"/>
      <c r="CR1876" s="156"/>
      <c r="CS1876" s="156"/>
      <c r="CT1876" s="156"/>
      <c r="CU1876" s="156"/>
      <c r="CV1876" s="156"/>
      <c r="CW1876" s="156"/>
      <c r="CX1876" s="156"/>
      <c r="CY1876" s="156"/>
      <c r="CZ1876" s="156"/>
      <c r="DA1876" s="156"/>
      <c r="DB1876" s="156"/>
      <c r="DC1876" s="156"/>
      <c r="DD1876" s="156"/>
      <c r="DE1876" s="156"/>
      <c r="DF1876" s="156"/>
      <c r="DG1876" s="156"/>
      <c r="DH1876" s="156"/>
      <c r="DI1876" s="156"/>
      <c r="DJ1876" s="156"/>
      <c r="DK1876" s="156"/>
      <c r="DL1876" s="156"/>
      <c r="DM1876" s="156"/>
      <c r="DN1876" s="156"/>
      <c r="DO1876" s="156"/>
      <c r="DP1876" s="156"/>
      <c r="DQ1876" s="156"/>
      <c r="DR1876" s="156"/>
      <c r="DS1876" s="156"/>
      <c r="DT1876" s="156"/>
      <c r="DU1876" s="156"/>
      <c r="DV1876" s="156"/>
      <c r="DW1876" s="156"/>
      <c r="DX1876" s="156"/>
      <c r="DY1876" s="156"/>
      <c r="DZ1876" s="156"/>
      <c r="EA1876" s="156"/>
      <c r="EB1876" s="156"/>
      <c r="EC1876" s="156"/>
      <c r="ED1876" s="156"/>
      <c r="EE1876" s="156"/>
      <c r="EF1876" s="156"/>
    </row>
    <row r="1877" spans="1:178" s="6" customFormat="1" x14ac:dyDescent="0.25">
      <c r="V1877" s="156"/>
      <c r="W1877" s="156"/>
      <c r="X1877" s="156"/>
      <c r="Y1877" s="156"/>
      <c r="Z1877" s="156"/>
      <c r="AA1877" s="154"/>
      <c r="AB1877" s="154"/>
      <c r="AC1877" s="154"/>
      <c r="AD1877" s="154"/>
      <c r="AE1877" s="154"/>
      <c r="AF1877" s="154"/>
      <c r="AG1877" s="154"/>
      <c r="AH1877" s="155"/>
      <c r="AI1877" s="152"/>
      <c r="AJ1877" s="152"/>
      <c r="AK1877" s="152"/>
      <c r="AL1877" s="152"/>
      <c r="AM1877" s="157"/>
      <c r="AN1877" s="157"/>
      <c r="AO1877" s="152"/>
      <c r="AP1877" s="152"/>
      <c r="AQ1877" s="152"/>
      <c r="AR1877" s="152"/>
      <c r="AS1877" s="154"/>
      <c r="AT1877" s="154"/>
      <c r="AU1877" s="154"/>
      <c r="AV1877" s="154"/>
      <c r="AW1877" s="154"/>
      <c r="AX1877" s="154"/>
      <c r="AY1877" s="154"/>
      <c r="AZ1877" s="154"/>
      <c r="BA1877" s="154"/>
      <c r="BB1877" s="154"/>
      <c r="BC1877" s="154"/>
      <c r="BD1877" s="156"/>
      <c r="BE1877" s="156"/>
      <c r="BF1877" s="156"/>
      <c r="BG1877" s="156"/>
      <c r="BH1877" s="156"/>
      <c r="BI1877" s="156"/>
      <c r="BJ1877" s="156"/>
      <c r="BK1877" s="156"/>
      <c r="BL1877" s="156"/>
      <c r="BM1877" s="156"/>
      <c r="BN1877" s="156"/>
      <c r="BO1877" s="156"/>
      <c r="BP1877" s="156"/>
      <c r="BQ1877" s="156"/>
      <c r="BR1877" s="156"/>
      <c r="BS1877" s="156"/>
      <c r="BT1877" s="156"/>
      <c r="BU1877" s="156"/>
      <c r="BV1877" s="156"/>
      <c r="BW1877" s="156"/>
      <c r="BX1877" s="156"/>
      <c r="BY1877" s="156"/>
      <c r="BZ1877" s="156"/>
      <c r="CA1877" s="156"/>
      <c r="CB1877" s="156"/>
      <c r="CC1877" s="156"/>
      <c r="CD1877" s="156"/>
      <c r="CE1877" s="156"/>
      <c r="CF1877" s="156"/>
      <c r="CG1877" s="156"/>
      <c r="CH1877" s="156"/>
      <c r="CI1877" s="156"/>
      <c r="CJ1877" s="156"/>
      <c r="CK1877" s="156"/>
      <c r="CL1877" s="156"/>
      <c r="CM1877" s="156"/>
      <c r="CN1877" s="156"/>
      <c r="CO1877" s="156"/>
      <c r="CP1877" s="156"/>
      <c r="CQ1877" s="156"/>
      <c r="CR1877" s="156"/>
      <c r="CS1877" s="156"/>
      <c r="CT1877" s="156"/>
      <c r="CU1877" s="156"/>
      <c r="CV1877" s="156"/>
      <c r="CW1877" s="156"/>
      <c r="CX1877" s="156"/>
      <c r="CY1877" s="156"/>
      <c r="CZ1877" s="156"/>
      <c r="DA1877" s="156"/>
      <c r="DB1877" s="156"/>
      <c r="DC1877" s="156"/>
      <c r="DD1877" s="156"/>
      <c r="DE1877" s="156"/>
      <c r="DF1877" s="156"/>
      <c r="DG1877" s="156"/>
      <c r="DH1877" s="156"/>
      <c r="DI1877" s="156"/>
      <c r="DJ1877" s="156"/>
      <c r="DK1877" s="156"/>
      <c r="DL1877" s="156"/>
      <c r="DM1877" s="156"/>
      <c r="DN1877" s="156"/>
      <c r="DO1877" s="156"/>
      <c r="DP1877" s="156"/>
      <c r="DQ1877" s="156"/>
      <c r="DR1877" s="156"/>
      <c r="DS1877" s="156"/>
      <c r="DT1877" s="156"/>
      <c r="DU1877" s="156"/>
      <c r="DV1877" s="156"/>
      <c r="DW1877" s="156"/>
      <c r="DX1877" s="156"/>
      <c r="DY1877" s="156"/>
      <c r="DZ1877" s="156"/>
      <c r="EA1877" s="156"/>
      <c r="EB1877" s="156"/>
      <c r="EC1877" s="156"/>
      <c r="ED1877" s="156"/>
      <c r="EE1877" s="156"/>
      <c r="EF1877" s="156"/>
    </row>
    <row r="1878" spans="1:178" s="6" customFormat="1" x14ac:dyDescent="0.25">
      <c r="V1878" s="156"/>
      <c r="W1878" s="156"/>
      <c r="X1878" s="156"/>
      <c r="Y1878" s="156"/>
      <c r="Z1878" s="156"/>
      <c r="AA1878" s="154"/>
      <c r="AB1878" s="154"/>
      <c r="AC1878" s="154"/>
      <c r="AD1878" s="154"/>
      <c r="AE1878" s="154"/>
      <c r="AF1878" s="154"/>
      <c r="AG1878" s="154"/>
      <c r="AH1878" s="155"/>
      <c r="AI1878" s="152"/>
      <c r="AJ1878" s="152"/>
      <c r="AK1878" s="152"/>
      <c r="AL1878" s="152"/>
      <c r="AM1878" s="157"/>
      <c r="AN1878" s="157"/>
      <c r="AO1878" s="152"/>
      <c r="AP1878" s="152"/>
      <c r="AQ1878" s="152"/>
      <c r="AR1878" s="152"/>
      <c r="AS1878" s="154"/>
      <c r="AT1878" s="154"/>
      <c r="AU1878" s="154"/>
      <c r="AV1878" s="154"/>
      <c r="AW1878" s="154"/>
      <c r="AX1878" s="154"/>
      <c r="AY1878" s="154"/>
      <c r="AZ1878" s="154"/>
      <c r="BA1878" s="154"/>
      <c r="BB1878" s="154"/>
      <c r="BC1878" s="154"/>
      <c r="BD1878" s="156"/>
      <c r="BE1878" s="156"/>
      <c r="BF1878" s="156"/>
      <c r="BG1878" s="156"/>
      <c r="BH1878" s="156"/>
      <c r="BI1878" s="156"/>
      <c r="BJ1878" s="156"/>
      <c r="BK1878" s="156"/>
      <c r="BL1878" s="156"/>
      <c r="BM1878" s="156"/>
      <c r="BN1878" s="156"/>
      <c r="BO1878" s="156"/>
      <c r="BP1878" s="156"/>
      <c r="BQ1878" s="156"/>
      <c r="BR1878" s="156"/>
      <c r="BS1878" s="156"/>
      <c r="BT1878" s="156"/>
      <c r="BU1878" s="156"/>
      <c r="BV1878" s="156"/>
      <c r="BW1878" s="156"/>
      <c r="BX1878" s="156"/>
      <c r="BY1878" s="156"/>
      <c r="BZ1878" s="156"/>
      <c r="CA1878" s="156"/>
      <c r="CB1878" s="156"/>
      <c r="CC1878" s="156"/>
      <c r="CD1878" s="156"/>
      <c r="CE1878" s="156"/>
      <c r="CF1878" s="156"/>
      <c r="CG1878" s="156"/>
      <c r="CH1878" s="156"/>
      <c r="CI1878" s="156"/>
      <c r="CJ1878" s="156"/>
      <c r="CK1878" s="156"/>
      <c r="CL1878" s="156"/>
      <c r="CM1878" s="156"/>
      <c r="CN1878" s="156"/>
      <c r="CO1878" s="156"/>
      <c r="CP1878" s="156"/>
      <c r="CQ1878" s="156"/>
      <c r="CR1878" s="156"/>
      <c r="CS1878" s="156"/>
      <c r="CT1878" s="156"/>
      <c r="CU1878" s="156"/>
      <c r="CV1878" s="156"/>
      <c r="CW1878" s="156"/>
      <c r="CX1878" s="156"/>
      <c r="CY1878" s="156"/>
      <c r="CZ1878" s="156"/>
      <c r="DA1878" s="156"/>
      <c r="DB1878" s="156"/>
      <c r="DC1878" s="156"/>
      <c r="DD1878" s="156"/>
      <c r="DE1878" s="156"/>
      <c r="DF1878" s="156"/>
      <c r="DG1878" s="156"/>
      <c r="DH1878" s="156"/>
      <c r="DI1878" s="156"/>
      <c r="DJ1878" s="156"/>
      <c r="DK1878" s="156"/>
      <c r="DL1878" s="156"/>
      <c r="DM1878" s="156"/>
      <c r="DN1878" s="156"/>
      <c r="DO1878" s="156"/>
      <c r="DP1878" s="156"/>
      <c r="DQ1878" s="156"/>
      <c r="DR1878" s="156"/>
      <c r="DS1878" s="156"/>
      <c r="DT1878" s="156"/>
      <c r="DU1878" s="156"/>
      <c r="DV1878" s="156"/>
      <c r="DW1878" s="156"/>
      <c r="DX1878" s="156"/>
      <c r="DY1878" s="156"/>
      <c r="DZ1878" s="156"/>
      <c r="EA1878" s="156"/>
      <c r="EB1878" s="156"/>
      <c r="EC1878" s="156"/>
      <c r="ED1878" s="156"/>
      <c r="EE1878" s="156"/>
      <c r="EF1878" s="156"/>
    </row>
    <row r="1879" spans="1:178" s="6" customFormat="1" x14ac:dyDescent="0.25">
      <c r="V1879" s="156"/>
      <c r="W1879" s="156"/>
      <c r="X1879" s="156"/>
      <c r="Y1879" s="156"/>
      <c r="Z1879" s="156"/>
      <c r="AA1879" s="154"/>
      <c r="AB1879" s="154"/>
      <c r="AC1879" s="154"/>
      <c r="AD1879" s="154"/>
      <c r="AE1879" s="154"/>
      <c r="AF1879" s="154"/>
      <c r="AG1879" s="154"/>
      <c r="AH1879" s="155"/>
      <c r="AI1879" s="152"/>
      <c r="AJ1879" s="152"/>
      <c r="AK1879" s="152"/>
      <c r="AL1879" s="152"/>
      <c r="AM1879" s="157"/>
      <c r="AN1879" s="157"/>
      <c r="AO1879" s="152"/>
      <c r="AP1879" s="152"/>
      <c r="AQ1879" s="152"/>
      <c r="AR1879" s="152"/>
      <c r="AS1879" s="154"/>
      <c r="AT1879" s="154"/>
      <c r="AU1879" s="154"/>
      <c r="AV1879" s="154"/>
      <c r="AW1879" s="154"/>
      <c r="AX1879" s="154"/>
      <c r="AY1879" s="154"/>
      <c r="AZ1879" s="154"/>
      <c r="BA1879" s="154"/>
      <c r="BB1879" s="154"/>
      <c r="BC1879" s="154"/>
      <c r="BD1879" s="156"/>
      <c r="BE1879" s="156"/>
      <c r="BF1879" s="156"/>
      <c r="BG1879" s="156"/>
      <c r="BH1879" s="156"/>
      <c r="BI1879" s="156"/>
      <c r="BJ1879" s="156"/>
      <c r="BK1879" s="156"/>
      <c r="BL1879" s="156"/>
      <c r="BM1879" s="156"/>
      <c r="BN1879" s="156"/>
      <c r="BO1879" s="156"/>
      <c r="BP1879" s="156"/>
      <c r="BQ1879" s="156"/>
      <c r="BR1879" s="156"/>
      <c r="BS1879" s="156"/>
      <c r="BT1879" s="156"/>
      <c r="BU1879" s="156"/>
      <c r="BV1879" s="156"/>
      <c r="BW1879" s="156"/>
      <c r="BX1879" s="156"/>
      <c r="BY1879" s="156"/>
      <c r="BZ1879" s="156"/>
      <c r="CA1879" s="156"/>
      <c r="CB1879" s="156"/>
      <c r="CC1879" s="156"/>
      <c r="CD1879" s="156"/>
      <c r="CE1879" s="156"/>
      <c r="CF1879" s="156"/>
      <c r="CG1879" s="156"/>
      <c r="CH1879" s="156"/>
      <c r="CI1879" s="156"/>
      <c r="CJ1879" s="156"/>
      <c r="CK1879" s="156"/>
      <c r="CL1879" s="156"/>
      <c r="CM1879" s="156"/>
      <c r="CN1879" s="156"/>
      <c r="CO1879" s="156"/>
      <c r="CP1879" s="156"/>
      <c r="CQ1879" s="156"/>
      <c r="CR1879" s="156"/>
      <c r="CS1879" s="156"/>
      <c r="CT1879" s="156"/>
      <c r="CU1879" s="156"/>
      <c r="CV1879" s="156"/>
      <c r="CW1879" s="156"/>
      <c r="CX1879" s="156"/>
      <c r="CY1879" s="156"/>
      <c r="CZ1879" s="156"/>
      <c r="DA1879" s="156"/>
      <c r="DB1879" s="156"/>
      <c r="DC1879" s="156"/>
      <c r="DD1879" s="156"/>
      <c r="DE1879" s="156"/>
      <c r="DF1879" s="156"/>
      <c r="DG1879" s="156"/>
      <c r="DH1879" s="156"/>
      <c r="DI1879" s="156"/>
      <c r="DJ1879" s="156"/>
      <c r="DK1879" s="156"/>
      <c r="DL1879" s="156"/>
      <c r="DM1879" s="156"/>
      <c r="DN1879" s="156"/>
      <c r="DO1879" s="156"/>
      <c r="DP1879" s="156"/>
      <c r="DQ1879" s="156"/>
      <c r="DR1879" s="156"/>
      <c r="DS1879" s="156"/>
      <c r="DT1879" s="156"/>
      <c r="DU1879" s="156"/>
      <c r="DV1879" s="156"/>
      <c r="DW1879" s="156"/>
      <c r="DX1879" s="156"/>
      <c r="DY1879" s="156"/>
      <c r="DZ1879" s="156"/>
      <c r="EA1879" s="156"/>
      <c r="EB1879" s="156"/>
      <c r="EC1879" s="156"/>
      <c r="ED1879" s="156"/>
      <c r="EE1879" s="156"/>
      <c r="EF1879" s="156"/>
    </row>
    <row r="1880" spans="1:178" s="74" customFormat="1" x14ac:dyDescent="0.2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156"/>
      <c r="W1880" s="156"/>
      <c r="X1880" s="156"/>
      <c r="Y1880" s="156"/>
      <c r="Z1880" s="156"/>
      <c r="AA1880" s="154"/>
      <c r="AB1880" s="154"/>
      <c r="AC1880" s="154"/>
      <c r="AD1880" s="154"/>
      <c r="AE1880" s="154"/>
      <c r="AF1880" s="154"/>
      <c r="AG1880" s="154"/>
      <c r="AH1880" s="155"/>
      <c r="AI1880" s="152"/>
      <c r="AJ1880" s="152"/>
      <c r="AK1880" s="152"/>
      <c r="AL1880" s="152"/>
      <c r="AM1880" s="157"/>
      <c r="AN1880" s="157"/>
      <c r="AO1880" s="152"/>
      <c r="AP1880" s="152"/>
      <c r="AQ1880" s="152"/>
      <c r="AR1880" s="152"/>
      <c r="AS1880" s="154"/>
      <c r="AT1880" s="154"/>
      <c r="AU1880" s="154"/>
      <c r="AV1880" s="154"/>
      <c r="AW1880" s="154"/>
      <c r="AX1880" s="154"/>
      <c r="AY1880" s="154"/>
      <c r="AZ1880" s="154"/>
      <c r="BA1880" s="154"/>
      <c r="BB1880" s="154"/>
      <c r="BC1880" s="154"/>
      <c r="BD1880" s="156"/>
      <c r="BE1880" s="156"/>
      <c r="BF1880" s="156"/>
      <c r="BG1880" s="156"/>
      <c r="BH1880" s="156"/>
      <c r="BI1880" s="156"/>
      <c r="BJ1880" s="156"/>
      <c r="BK1880" s="156"/>
      <c r="BL1880" s="156"/>
      <c r="BM1880" s="156"/>
      <c r="BN1880" s="156"/>
      <c r="BO1880" s="156"/>
      <c r="BP1880" s="156"/>
      <c r="BQ1880" s="156"/>
      <c r="BR1880" s="156"/>
      <c r="BS1880" s="156"/>
      <c r="BT1880" s="156"/>
      <c r="BU1880" s="156"/>
      <c r="BV1880" s="156"/>
      <c r="BW1880" s="156"/>
      <c r="BX1880" s="156"/>
      <c r="BY1880" s="156"/>
      <c r="BZ1880" s="156"/>
      <c r="CA1880" s="156"/>
      <c r="CB1880" s="156"/>
      <c r="CC1880" s="156"/>
      <c r="CD1880" s="156"/>
      <c r="CE1880" s="156"/>
      <c r="CF1880" s="156"/>
      <c r="CG1880" s="156"/>
      <c r="CH1880" s="156"/>
      <c r="CI1880" s="156"/>
      <c r="CJ1880" s="156"/>
      <c r="CK1880" s="156"/>
      <c r="CL1880" s="156"/>
      <c r="CM1880" s="156"/>
      <c r="CN1880" s="156"/>
      <c r="CO1880" s="156"/>
      <c r="CP1880" s="156"/>
      <c r="CQ1880" s="156"/>
      <c r="CR1880" s="156"/>
      <c r="CS1880" s="156"/>
      <c r="CT1880" s="156"/>
      <c r="CU1880" s="156"/>
      <c r="CV1880" s="156"/>
      <c r="CW1880" s="156"/>
      <c r="CX1880" s="156"/>
      <c r="CY1880" s="156"/>
      <c r="CZ1880" s="156"/>
      <c r="DA1880" s="156"/>
      <c r="DB1880" s="156"/>
      <c r="DC1880" s="156"/>
      <c r="DD1880" s="156"/>
      <c r="DE1880" s="156"/>
      <c r="DF1880" s="156"/>
      <c r="DG1880" s="156"/>
      <c r="DH1880" s="156"/>
      <c r="DI1880" s="156"/>
      <c r="DJ1880" s="156"/>
      <c r="DK1880" s="156"/>
      <c r="DL1880" s="156"/>
      <c r="DM1880" s="156"/>
      <c r="DN1880" s="156"/>
      <c r="DO1880" s="156"/>
      <c r="DP1880" s="156"/>
      <c r="DQ1880" s="156"/>
      <c r="DR1880" s="156"/>
      <c r="DS1880" s="156"/>
      <c r="DT1880" s="156"/>
      <c r="DU1880" s="156"/>
      <c r="DV1880" s="156"/>
      <c r="DW1880" s="156"/>
      <c r="DX1880" s="156"/>
      <c r="DY1880" s="156"/>
      <c r="DZ1880" s="156"/>
      <c r="EA1880" s="156"/>
      <c r="EB1880" s="156"/>
      <c r="EC1880" s="156"/>
      <c r="ED1880" s="156"/>
      <c r="EE1880" s="156"/>
      <c r="EF1880" s="156"/>
      <c r="EG1880" s="6"/>
      <c r="EH1880" s="6"/>
      <c r="EI1880" s="6"/>
      <c r="EJ1880" s="6"/>
      <c r="EK1880" s="6"/>
      <c r="EL1880" s="6"/>
      <c r="EM1880" s="6"/>
      <c r="EN1880" s="6"/>
      <c r="EO1880" s="6"/>
      <c r="EP1880" s="6"/>
      <c r="EQ1880" s="6"/>
      <c r="ER1880" s="6"/>
      <c r="ES1880" s="6"/>
      <c r="ET1880" s="6"/>
      <c r="EU1880" s="6"/>
      <c r="EV1880" s="6"/>
      <c r="EW1880" s="6"/>
      <c r="EX1880" s="6"/>
      <c r="EY1880" s="6"/>
      <c r="EZ1880" s="6"/>
      <c r="FA1880" s="6"/>
      <c r="FB1880" s="6"/>
      <c r="FC1880" s="6"/>
      <c r="FD1880" s="6"/>
      <c r="FE1880" s="6"/>
      <c r="FF1880" s="6"/>
      <c r="FG1880" s="6"/>
      <c r="FH1880" s="6"/>
      <c r="FI1880" s="6"/>
      <c r="FJ1880" s="6"/>
      <c r="FK1880" s="6"/>
      <c r="FL1880" s="6"/>
      <c r="FM1880" s="6"/>
      <c r="FN1880" s="6"/>
      <c r="FO1880" s="6"/>
      <c r="FP1880" s="6"/>
      <c r="FQ1880" s="6"/>
      <c r="FR1880" s="6"/>
      <c r="FS1880" s="6"/>
      <c r="FT1880" s="6"/>
      <c r="FU1880" s="6"/>
      <c r="FV1880" s="6"/>
    </row>
    <row r="1881" spans="1:178" s="74" customFormat="1" x14ac:dyDescent="0.2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156"/>
      <c r="W1881" s="156"/>
      <c r="X1881" s="156"/>
      <c r="Y1881" s="156"/>
      <c r="Z1881" s="156"/>
      <c r="AA1881" s="154"/>
      <c r="AB1881" s="154"/>
      <c r="AC1881" s="154"/>
      <c r="AD1881" s="154"/>
      <c r="AE1881" s="154"/>
      <c r="AF1881" s="154"/>
      <c r="AG1881" s="154"/>
      <c r="AH1881" s="155"/>
      <c r="AI1881" s="152"/>
      <c r="AJ1881" s="152"/>
      <c r="AK1881" s="152"/>
      <c r="AL1881" s="152"/>
      <c r="AM1881" s="157"/>
      <c r="AN1881" s="157"/>
      <c r="AO1881" s="152"/>
      <c r="AP1881" s="152"/>
      <c r="AQ1881" s="152"/>
      <c r="AR1881" s="152"/>
      <c r="AS1881" s="154"/>
      <c r="AT1881" s="154"/>
      <c r="AU1881" s="154"/>
      <c r="AV1881" s="154"/>
      <c r="AW1881" s="154"/>
      <c r="AX1881" s="154"/>
      <c r="AY1881" s="154"/>
      <c r="AZ1881" s="154"/>
      <c r="BA1881" s="154"/>
      <c r="BB1881" s="154"/>
      <c r="BC1881" s="154"/>
      <c r="BD1881" s="156"/>
      <c r="BE1881" s="156"/>
      <c r="BF1881" s="156"/>
      <c r="BG1881" s="156"/>
      <c r="BH1881" s="156"/>
      <c r="BI1881" s="156"/>
      <c r="BJ1881" s="156"/>
      <c r="BK1881" s="156"/>
      <c r="BL1881" s="156"/>
      <c r="BM1881" s="156"/>
      <c r="BN1881" s="156"/>
      <c r="BO1881" s="156"/>
      <c r="BP1881" s="156"/>
      <c r="BQ1881" s="156"/>
      <c r="BR1881" s="156"/>
      <c r="BS1881" s="156"/>
      <c r="BT1881" s="156"/>
      <c r="BU1881" s="156"/>
      <c r="BV1881" s="156"/>
      <c r="BW1881" s="156"/>
      <c r="BX1881" s="156"/>
      <c r="BY1881" s="156"/>
      <c r="BZ1881" s="156"/>
      <c r="CA1881" s="156"/>
      <c r="CB1881" s="156"/>
      <c r="CC1881" s="156"/>
      <c r="CD1881" s="156"/>
      <c r="CE1881" s="156"/>
      <c r="CF1881" s="156"/>
      <c r="CG1881" s="156"/>
      <c r="CH1881" s="156"/>
      <c r="CI1881" s="156"/>
      <c r="CJ1881" s="156"/>
      <c r="CK1881" s="156"/>
      <c r="CL1881" s="156"/>
      <c r="CM1881" s="156"/>
      <c r="CN1881" s="156"/>
      <c r="CO1881" s="156"/>
      <c r="CP1881" s="156"/>
      <c r="CQ1881" s="156"/>
      <c r="CR1881" s="156"/>
      <c r="CS1881" s="156"/>
      <c r="CT1881" s="156"/>
      <c r="CU1881" s="156"/>
      <c r="CV1881" s="156"/>
      <c r="CW1881" s="156"/>
      <c r="CX1881" s="156"/>
      <c r="CY1881" s="156"/>
      <c r="CZ1881" s="156"/>
      <c r="DA1881" s="156"/>
      <c r="DB1881" s="156"/>
      <c r="DC1881" s="156"/>
      <c r="DD1881" s="156"/>
      <c r="DE1881" s="156"/>
      <c r="DF1881" s="156"/>
      <c r="DG1881" s="156"/>
      <c r="DH1881" s="156"/>
      <c r="DI1881" s="156"/>
      <c r="DJ1881" s="156"/>
      <c r="DK1881" s="156"/>
      <c r="DL1881" s="156"/>
      <c r="DM1881" s="156"/>
      <c r="DN1881" s="156"/>
      <c r="DO1881" s="156"/>
      <c r="DP1881" s="156"/>
      <c r="DQ1881" s="156"/>
      <c r="DR1881" s="156"/>
      <c r="DS1881" s="156"/>
      <c r="DT1881" s="156"/>
      <c r="DU1881" s="156"/>
      <c r="DV1881" s="156"/>
      <c r="DW1881" s="156"/>
      <c r="DX1881" s="156"/>
      <c r="DY1881" s="156"/>
      <c r="DZ1881" s="156"/>
      <c r="EA1881" s="156"/>
      <c r="EB1881" s="156"/>
      <c r="EC1881" s="156"/>
      <c r="ED1881" s="156"/>
      <c r="EE1881" s="156"/>
      <c r="EF1881" s="156"/>
      <c r="EG1881" s="6"/>
      <c r="EH1881" s="6"/>
      <c r="EI1881" s="6"/>
      <c r="EJ1881" s="6"/>
      <c r="EK1881" s="6"/>
      <c r="EL1881" s="6"/>
      <c r="EM1881" s="6"/>
      <c r="EN1881" s="6"/>
      <c r="EO1881" s="6"/>
      <c r="EP1881" s="6"/>
      <c r="EQ1881" s="6"/>
      <c r="ER1881" s="6"/>
      <c r="ES1881" s="6"/>
      <c r="ET1881" s="6"/>
      <c r="EU1881" s="6"/>
      <c r="EV1881" s="6"/>
      <c r="EW1881" s="6"/>
      <c r="EX1881" s="6"/>
      <c r="EY1881" s="6"/>
      <c r="EZ1881" s="6"/>
      <c r="FA1881" s="6"/>
      <c r="FB1881" s="6"/>
      <c r="FC1881" s="6"/>
      <c r="FD1881" s="6"/>
      <c r="FE1881" s="6"/>
      <c r="FF1881" s="6"/>
      <c r="FG1881" s="6"/>
      <c r="FH1881" s="6"/>
      <c r="FI1881" s="6"/>
      <c r="FJ1881" s="6"/>
      <c r="FK1881" s="6"/>
      <c r="FL1881" s="6"/>
      <c r="FM1881" s="6"/>
      <c r="FN1881" s="6"/>
      <c r="FO1881" s="6"/>
      <c r="FP1881" s="6"/>
      <c r="FQ1881" s="6"/>
      <c r="FR1881" s="6"/>
      <c r="FS1881" s="6"/>
      <c r="FT1881" s="6"/>
      <c r="FU1881" s="6"/>
      <c r="FV1881" s="6"/>
    </row>
    <row r="1882" spans="1:178" s="74" customFormat="1" x14ac:dyDescent="0.2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156"/>
      <c r="W1882" s="156"/>
      <c r="X1882" s="156"/>
      <c r="Y1882" s="156"/>
      <c r="Z1882" s="156"/>
      <c r="AA1882" s="154"/>
      <c r="AB1882" s="154"/>
      <c r="AC1882" s="154"/>
      <c r="AD1882" s="154"/>
      <c r="AE1882" s="154"/>
      <c r="AF1882" s="154"/>
      <c r="AG1882" s="154"/>
      <c r="AH1882" s="155"/>
      <c r="AI1882" s="152"/>
      <c r="AJ1882" s="152"/>
      <c r="AK1882" s="152"/>
      <c r="AL1882" s="152"/>
      <c r="AM1882" s="157"/>
      <c r="AN1882" s="157"/>
      <c r="AO1882" s="152"/>
      <c r="AP1882" s="152"/>
      <c r="AQ1882" s="152"/>
      <c r="AR1882" s="152"/>
      <c r="AS1882" s="154"/>
      <c r="AT1882" s="154"/>
      <c r="AU1882" s="154"/>
      <c r="AV1882" s="154"/>
      <c r="AW1882" s="154"/>
      <c r="AX1882" s="154"/>
      <c r="AY1882" s="154"/>
      <c r="AZ1882" s="154"/>
      <c r="BA1882" s="154"/>
      <c r="BB1882" s="154"/>
      <c r="BC1882" s="154"/>
      <c r="BD1882" s="156"/>
      <c r="BE1882" s="156"/>
      <c r="BF1882" s="156"/>
      <c r="BG1882" s="156"/>
      <c r="BH1882" s="156"/>
      <c r="BI1882" s="156"/>
      <c r="BJ1882" s="156"/>
      <c r="BK1882" s="156"/>
      <c r="BL1882" s="156"/>
      <c r="BM1882" s="156"/>
      <c r="BN1882" s="156"/>
      <c r="BO1882" s="156"/>
      <c r="BP1882" s="156"/>
      <c r="BQ1882" s="156"/>
      <c r="BR1882" s="156"/>
      <c r="BS1882" s="156"/>
      <c r="BT1882" s="156"/>
      <c r="BU1882" s="156"/>
      <c r="BV1882" s="156"/>
      <c r="BW1882" s="156"/>
      <c r="BX1882" s="156"/>
      <c r="BY1882" s="156"/>
      <c r="BZ1882" s="156"/>
      <c r="CA1882" s="156"/>
      <c r="CB1882" s="156"/>
      <c r="CC1882" s="156"/>
      <c r="CD1882" s="156"/>
      <c r="CE1882" s="156"/>
      <c r="CF1882" s="156"/>
      <c r="CG1882" s="156"/>
      <c r="CH1882" s="156"/>
      <c r="CI1882" s="156"/>
      <c r="CJ1882" s="156"/>
      <c r="CK1882" s="156"/>
      <c r="CL1882" s="156"/>
      <c r="CM1882" s="156"/>
      <c r="CN1882" s="156"/>
      <c r="CO1882" s="156"/>
      <c r="CP1882" s="156"/>
      <c r="CQ1882" s="156"/>
      <c r="CR1882" s="156"/>
      <c r="CS1882" s="156"/>
      <c r="CT1882" s="156"/>
      <c r="CU1882" s="156"/>
      <c r="CV1882" s="156"/>
      <c r="CW1882" s="156"/>
      <c r="CX1882" s="156"/>
      <c r="CY1882" s="156"/>
      <c r="CZ1882" s="156"/>
      <c r="DA1882" s="156"/>
      <c r="DB1882" s="156"/>
      <c r="DC1882" s="156"/>
      <c r="DD1882" s="156"/>
      <c r="DE1882" s="156"/>
      <c r="DF1882" s="156"/>
      <c r="DG1882" s="156"/>
      <c r="DH1882" s="156"/>
      <c r="DI1882" s="156"/>
      <c r="DJ1882" s="156"/>
      <c r="DK1882" s="156"/>
      <c r="DL1882" s="156"/>
      <c r="DM1882" s="156"/>
      <c r="DN1882" s="156"/>
      <c r="DO1882" s="156"/>
      <c r="DP1882" s="156"/>
      <c r="DQ1882" s="156"/>
      <c r="DR1882" s="156"/>
      <c r="DS1882" s="156"/>
      <c r="DT1882" s="156"/>
      <c r="DU1882" s="156"/>
      <c r="DV1882" s="156"/>
      <c r="DW1882" s="156"/>
      <c r="DX1882" s="156"/>
      <c r="DY1882" s="156"/>
      <c r="DZ1882" s="156"/>
      <c r="EA1882" s="156"/>
      <c r="EB1882" s="156"/>
      <c r="EC1882" s="156"/>
      <c r="ED1882" s="156"/>
      <c r="EE1882" s="156"/>
      <c r="EF1882" s="156"/>
      <c r="EG1882" s="6"/>
      <c r="EH1882" s="6"/>
      <c r="EI1882" s="6"/>
      <c r="EJ1882" s="6"/>
      <c r="EK1882" s="6"/>
      <c r="EL1882" s="6"/>
      <c r="EM1882" s="6"/>
      <c r="EN1882" s="6"/>
      <c r="EO1882" s="6"/>
      <c r="EP1882" s="6"/>
      <c r="EQ1882" s="6"/>
      <c r="ER1882" s="6"/>
      <c r="ES1882" s="6"/>
      <c r="ET1882" s="6"/>
      <c r="EU1882" s="6"/>
      <c r="EV1882" s="6"/>
      <c r="EW1882" s="6"/>
      <c r="EX1882" s="6"/>
      <c r="EY1882" s="6"/>
      <c r="EZ1882" s="6"/>
      <c r="FA1882" s="6"/>
      <c r="FB1882" s="6"/>
      <c r="FC1882" s="6"/>
      <c r="FD1882" s="6"/>
      <c r="FE1882" s="6"/>
      <c r="FF1882" s="6"/>
      <c r="FG1882" s="6"/>
      <c r="FH1882" s="6"/>
      <c r="FI1882" s="6"/>
      <c r="FJ1882" s="6"/>
      <c r="FK1882" s="6"/>
      <c r="FL1882" s="6"/>
      <c r="FM1882" s="6"/>
      <c r="FN1882" s="6"/>
      <c r="FO1882" s="6"/>
      <c r="FP1882" s="6"/>
      <c r="FQ1882" s="6"/>
      <c r="FR1882" s="6"/>
      <c r="FS1882" s="6"/>
      <c r="FT1882" s="6"/>
      <c r="FU1882" s="6"/>
      <c r="FV1882" s="6"/>
    </row>
    <row r="1883" spans="1:178" s="74" customFormat="1" x14ac:dyDescent="0.2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156"/>
      <c r="W1883" s="156"/>
      <c r="X1883" s="156"/>
      <c r="Y1883" s="156"/>
      <c r="Z1883" s="156"/>
      <c r="AA1883" s="154"/>
      <c r="AB1883" s="154"/>
      <c r="AC1883" s="154"/>
      <c r="AD1883" s="154"/>
      <c r="AE1883" s="154"/>
      <c r="AF1883" s="154"/>
      <c r="AG1883" s="154"/>
      <c r="AH1883" s="155"/>
      <c r="AI1883" s="152"/>
      <c r="AJ1883" s="152"/>
      <c r="AK1883" s="152"/>
      <c r="AL1883" s="152"/>
      <c r="AM1883" s="157"/>
      <c r="AN1883" s="157"/>
      <c r="AO1883" s="152"/>
      <c r="AP1883" s="152"/>
      <c r="AQ1883" s="152"/>
      <c r="AR1883" s="152"/>
      <c r="AS1883" s="154"/>
      <c r="AT1883" s="154"/>
      <c r="AU1883" s="154"/>
      <c r="AV1883" s="154"/>
      <c r="AW1883" s="154"/>
      <c r="AX1883" s="154"/>
      <c r="AY1883" s="154"/>
      <c r="AZ1883" s="154"/>
      <c r="BA1883" s="154"/>
      <c r="BB1883" s="154"/>
      <c r="BC1883" s="154"/>
      <c r="BD1883" s="156"/>
      <c r="BE1883" s="156"/>
      <c r="BF1883" s="156"/>
      <c r="BG1883" s="156"/>
      <c r="BH1883" s="156"/>
      <c r="BI1883" s="156"/>
      <c r="BJ1883" s="156"/>
      <c r="BK1883" s="156"/>
      <c r="BL1883" s="156"/>
      <c r="BM1883" s="156"/>
      <c r="BN1883" s="156"/>
      <c r="BO1883" s="156"/>
      <c r="BP1883" s="156"/>
      <c r="BQ1883" s="156"/>
      <c r="BR1883" s="156"/>
      <c r="BS1883" s="156"/>
      <c r="BT1883" s="156"/>
      <c r="BU1883" s="156"/>
      <c r="BV1883" s="156"/>
      <c r="BW1883" s="156"/>
      <c r="BX1883" s="156"/>
      <c r="BY1883" s="156"/>
      <c r="BZ1883" s="156"/>
      <c r="CA1883" s="156"/>
      <c r="CB1883" s="156"/>
      <c r="CC1883" s="156"/>
      <c r="CD1883" s="156"/>
      <c r="CE1883" s="156"/>
      <c r="CF1883" s="156"/>
      <c r="CG1883" s="156"/>
      <c r="CH1883" s="156"/>
      <c r="CI1883" s="156"/>
      <c r="CJ1883" s="156"/>
      <c r="CK1883" s="156"/>
      <c r="CL1883" s="156"/>
      <c r="CM1883" s="156"/>
      <c r="CN1883" s="156"/>
      <c r="CO1883" s="156"/>
      <c r="CP1883" s="156"/>
      <c r="CQ1883" s="156"/>
      <c r="CR1883" s="156"/>
      <c r="CS1883" s="156"/>
      <c r="CT1883" s="156"/>
      <c r="CU1883" s="156"/>
      <c r="CV1883" s="156"/>
      <c r="CW1883" s="156"/>
      <c r="CX1883" s="156"/>
      <c r="CY1883" s="156"/>
      <c r="CZ1883" s="156"/>
      <c r="DA1883" s="156"/>
      <c r="DB1883" s="156"/>
      <c r="DC1883" s="156"/>
      <c r="DD1883" s="156"/>
      <c r="DE1883" s="156"/>
      <c r="DF1883" s="156"/>
      <c r="DG1883" s="156"/>
      <c r="DH1883" s="156"/>
      <c r="DI1883" s="156"/>
      <c r="DJ1883" s="156"/>
      <c r="DK1883" s="156"/>
      <c r="DL1883" s="156"/>
      <c r="DM1883" s="156"/>
      <c r="DN1883" s="156"/>
      <c r="DO1883" s="156"/>
      <c r="DP1883" s="156"/>
      <c r="DQ1883" s="156"/>
      <c r="DR1883" s="156"/>
      <c r="DS1883" s="156"/>
      <c r="DT1883" s="156"/>
      <c r="DU1883" s="156"/>
      <c r="DV1883" s="156"/>
      <c r="DW1883" s="156"/>
      <c r="DX1883" s="156"/>
      <c r="DY1883" s="156"/>
      <c r="DZ1883" s="156"/>
      <c r="EA1883" s="156"/>
      <c r="EB1883" s="156"/>
      <c r="EC1883" s="156"/>
      <c r="ED1883" s="156"/>
      <c r="EE1883" s="156"/>
      <c r="EF1883" s="156"/>
      <c r="EG1883" s="6"/>
      <c r="EH1883" s="6"/>
      <c r="EI1883" s="6"/>
      <c r="EJ1883" s="6"/>
      <c r="EK1883" s="6"/>
      <c r="EL1883" s="6"/>
      <c r="EM1883" s="6"/>
      <c r="EN1883" s="6"/>
      <c r="EO1883" s="6"/>
      <c r="EP1883" s="6"/>
      <c r="EQ1883" s="6"/>
      <c r="ER1883" s="6"/>
      <c r="ES1883" s="6"/>
      <c r="ET1883" s="6"/>
      <c r="EU1883" s="6"/>
      <c r="EV1883" s="6"/>
      <c r="EW1883" s="6"/>
      <c r="EX1883" s="6"/>
      <c r="EY1883" s="6"/>
      <c r="EZ1883" s="6"/>
      <c r="FA1883" s="6"/>
      <c r="FB1883" s="6"/>
      <c r="FC1883" s="6"/>
      <c r="FD1883" s="6"/>
      <c r="FE1883" s="6"/>
      <c r="FF1883" s="6"/>
      <c r="FG1883" s="6"/>
      <c r="FH1883" s="6"/>
      <c r="FI1883" s="6"/>
      <c r="FJ1883" s="6"/>
      <c r="FK1883" s="6"/>
      <c r="FL1883" s="6"/>
      <c r="FM1883" s="6"/>
      <c r="FN1883" s="6"/>
      <c r="FO1883" s="6"/>
      <c r="FP1883" s="6"/>
      <c r="FQ1883" s="6"/>
      <c r="FR1883" s="6"/>
      <c r="FS1883" s="6"/>
      <c r="FT1883" s="6"/>
      <c r="FU1883" s="6"/>
      <c r="FV1883" s="6"/>
    </row>
    <row r="1884" spans="1:178" s="74" customFormat="1" x14ac:dyDescent="0.2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156"/>
      <c r="W1884" s="156"/>
      <c r="X1884" s="156"/>
      <c r="Y1884" s="156"/>
      <c r="Z1884" s="156"/>
      <c r="AA1884" s="154"/>
      <c r="AB1884" s="154"/>
      <c r="AC1884" s="154"/>
      <c r="AD1884" s="154"/>
      <c r="AE1884" s="154"/>
      <c r="AF1884" s="154"/>
      <c r="AG1884" s="154"/>
      <c r="AH1884" s="155"/>
      <c r="AI1884" s="152"/>
      <c r="AJ1884" s="152"/>
      <c r="AK1884" s="152"/>
      <c r="AL1884" s="152"/>
      <c r="AM1884" s="157"/>
      <c r="AN1884" s="157"/>
      <c r="AO1884" s="152"/>
      <c r="AP1884" s="152"/>
      <c r="AQ1884" s="152"/>
      <c r="AR1884" s="152"/>
      <c r="AS1884" s="154"/>
      <c r="AT1884" s="154"/>
      <c r="AU1884" s="154"/>
      <c r="AV1884" s="154"/>
      <c r="AW1884" s="154"/>
      <c r="AX1884" s="154"/>
      <c r="AY1884" s="154"/>
      <c r="AZ1884" s="154"/>
      <c r="BA1884" s="154"/>
      <c r="BB1884" s="154"/>
      <c r="BC1884" s="154"/>
      <c r="BD1884" s="156"/>
      <c r="BE1884" s="156"/>
      <c r="BF1884" s="156"/>
      <c r="BG1884" s="156"/>
      <c r="BH1884" s="156"/>
      <c r="BI1884" s="156"/>
      <c r="BJ1884" s="156"/>
      <c r="BK1884" s="156"/>
      <c r="BL1884" s="156"/>
      <c r="BM1884" s="156"/>
      <c r="BN1884" s="156"/>
      <c r="BO1884" s="156"/>
      <c r="BP1884" s="156"/>
      <c r="BQ1884" s="156"/>
      <c r="BR1884" s="156"/>
      <c r="BS1884" s="156"/>
      <c r="BT1884" s="156"/>
      <c r="BU1884" s="156"/>
      <c r="BV1884" s="156"/>
      <c r="BW1884" s="156"/>
      <c r="BX1884" s="156"/>
      <c r="BY1884" s="156"/>
      <c r="BZ1884" s="156"/>
      <c r="CA1884" s="156"/>
      <c r="CB1884" s="156"/>
      <c r="CC1884" s="156"/>
      <c r="CD1884" s="156"/>
      <c r="CE1884" s="156"/>
      <c r="CF1884" s="156"/>
      <c r="CG1884" s="156"/>
      <c r="CH1884" s="156"/>
      <c r="CI1884" s="156"/>
      <c r="CJ1884" s="156"/>
      <c r="CK1884" s="156"/>
      <c r="CL1884" s="156"/>
      <c r="CM1884" s="156"/>
      <c r="CN1884" s="156"/>
      <c r="CO1884" s="156"/>
      <c r="CP1884" s="156"/>
      <c r="CQ1884" s="156"/>
      <c r="CR1884" s="156"/>
      <c r="CS1884" s="156"/>
      <c r="CT1884" s="156"/>
      <c r="CU1884" s="156"/>
      <c r="CV1884" s="156"/>
      <c r="CW1884" s="156"/>
      <c r="CX1884" s="156"/>
      <c r="CY1884" s="156"/>
      <c r="CZ1884" s="156"/>
      <c r="DA1884" s="156"/>
      <c r="DB1884" s="156"/>
      <c r="DC1884" s="156"/>
      <c r="DD1884" s="156"/>
      <c r="DE1884" s="156"/>
      <c r="DF1884" s="156"/>
      <c r="DG1884" s="156"/>
      <c r="DH1884" s="156"/>
      <c r="DI1884" s="156"/>
      <c r="DJ1884" s="156"/>
      <c r="DK1884" s="156"/>
      <c r="DL1884" s="156"/>
      <c r="DM1884" s="156"/>
      <c r="DN1884" s="156"/>
      <c r="DO1884" s="156"/>
      <c r="DP1884" s="156"/>
      <c r="DQ1884" s="156"/>
      <c r="DR1884" s="156"/>
      <c r="DS1884" s="156"/>
      <c r="DT1884" s="156"/>
      <c r="DU1884" s="156"/>
      <c r="DV1884" s="156"/>
      <c r="DW1884" s="156"/>
      <c r="DX1884" s="156"/>
      <c r="DY1884" s="156"/>
      <c r="DZ1884" s="156"/>
      <c r="EA1884" s="156"/>
      <c r="EB1884" s="156"/>
      <c r="EC1884" s="156"/>
      <c r="ED1884" s="156"/>
      <c r="EE1884" s="156"/>
      <c r="EF1884" s="156"/>
      <c r="EG1884" s="6"/>
      <c r="EH1884" s="6"/>
      <c r="EI1884" s="6"/>
      <c r="EJ1884" s="6"/>
      <c r="EK1884" s="6"/>
      <c r="EL1884" s="6"/>
      <c r="EM1884" s="6"/>
      <c r="EN1884" s="6"/>
      <c r="EO1884" s="6"/>
      <c r="EP1884" s="6"/>
      <c r="EQ1884" s="6"/>
      <c r="ER1884" s="6"/>
      <c r="ES1884" s="6"/>
      <c r="ET1884" s="6"/>
      <c r="EU1884" s="6"/>
      <c r="EV1884" s="6"/>
      <c r="EW1884" s="6"/>
      <c r="EX1884" s="6"/>
      <c r="EY1884" s="6"/>
      <c r="EZ1884" s="6"/>
      <c r="FA1884" s="6"/>
      <c r="FB1884" s="6"/>
      <c r="FC1884" s="6"/>
      <c r="FD1884" s="6"/>
      <c r="FE1884" s="6"/>
      <c r="FF1884" s="6"/>
      <c r="FG1884" s="6"/>
      <c r="FH1884" s="6"/>
      <c r="FI1884" s="6"/>
      <c r="FJ1884" s="6"/>
      <c r="FK1884" s="6"/>
      <c r="FL1884" s="6"/>
      <c r="FM1884" s="6"/>
      <c r="FN1884" s="6"/>
      <c r="FO1884" s="6"/>
      <c r="FP1884" s="6"/>
      <c r="FQ1884" s="6"/>
      <c r="FR1884" s="6"/>
      <c r="FS1884" s="6"/>
      <c r="FT1884" s="6"/>
      <c r="FU1884" s="6"/>
      <c r="FV1884" s="6"/>
    </row>
    <row r="1885" spans="1:178" s="74" customFormat="1" x14ac:dyDescent="0.2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156"/>
      <c r="W1885" s="156"/>
      <c r="X1885" s="156"/>
      <c r="Y1885" s="156"/>
      <c r="Z1885" s="156"/>
      <c r="AA1885" s="154"/>
      <c r="AB1885" s="154"/>
      <c r="AC1885" s="154"/>
      <c r="AD1885" s="154"/>
      <c r="AE1885" s="154"/>
      <c r="AF1885" s="154"/>
      <c r="AG1885" s="154"/>
      <c r="AH1885" s="155"/>
      <c r="AI1885" s="152"/>
      <c r="AJ1885" s="152"/>
      <c r="AK1885" s="152"/>
      <c r="AL1885" s="152"/>
      <c r="AM1885" s="157"/>
      <c r="AN1885" s="157"/>
      <c r="AO1885" s="152"/>
      <c r="AP1885" s="152"/>
      <c r="AQ1885" s="152"/>
      <c r="AR1885" s="152"/>
      <c r="AS1885" s="154"/>
      <c r="AT1885" s="154"/>
      <c r="AU1885" s="154"/>
      <c r="AV1885" s="154"/>
      <c r="AW1885" s="154"/>
      <c r="AX1885" s="154"/>
      <c r="AY1885" s="154"/>
      <c r="AZ1885" s="154"/>
      <c r="BA1885" s="154"/>
      <c r="BB1885" s="154"/>
      <c r="BC1885" s="154"/>
      <c r="BD1885" s="156"/>
      <c r="BE1885" s="156"/>
      <c r="BF1885" s="156"/>
      <c r="BG1885" s="156"/>
      <c r="BH1885" s="156"/>
      <c r="BI1885" s="156"/>
      <c r="BJ1885" s="156"/>
      <c r="BK1885" s="156"/>
      <c r="BL1885" s="156"/>
      <c r="BM1885" s="156"/>
      <c r="BN1885" s="156"/>
      <c r="BO1885" s="156"/>
      <c r="BP1885" s="156"/>
      <c r="BQ1885" s="156"/>
      <c r="BR1885" s="156"/>
      <c r="BS1885" s="156"/>
      <c r="BT1885" s="156"/>
      <c r="BU1885" s="156"/>
      <c r="BV1885" s="156"/>
      <c r="BW1885" s="156"/>
      <c r="BX1885" s="156"/>
      <c r="BY1885" s="156"/>
      <c r="BZ1885" s="156"/>
      <c r="CA1885" s="156"/>
      <c r="CB1885" s="156"/>
      <c r="CC1885" s="156"/>
      <c r="CD1885" s="156"/>
      <c r="CE1885" s="156"/>
      <c r="CF1885" s="156"/>
      <c r="CG1885" s="156"/>
      <c r="CH1885" s="156"/>
      <c r="CI1885" s="156"/>
      <c r="CJ1885" s="156"/>
      <c r="CK1885" s="156"/>
      <c r="CL1885" s="156"/>
      <c r="CM1885" s="156"/>
      <c r="CN1885" s="156"/>
      <c r="CO1885" s="156"/>
      <c r="CP1885" s="156"/>
      <c r="CQ1885" s="156"/>
      <c r="CR1885" s="156"/>
      <c r="CS1885" s="156"/>
      <c r="CT1885" s="156"/>
      <c r="CU1885" s="156"/>
      <c r="CV1885" s="156"/>
      <c r="CW1885" s="156"/>
      <c r="CX1885" s="156"/>
      <c r="CY1885" s="156"/>
      <c r="CZ1885" s="156"/>
      <c r="DA1885" s="156"/>
      <c r="DB1885" s="156"/>
      <c r="DC1885" s="156"/>
      <c r="DD1885" s="156"/>
      <c r="DE1885" s="156"/>
      <c r="DF1885" s="156"/>
      <c r="DG1885" s="156"/>
      <c r="DH1885" s="156"/>
      <c r="DI1885" s="156"/>
      <c r="DJ1885" s="156"/>
      <c r="DK1885" s="156"/>
      <c r="DL1885" s="156"/>
      <c r="DM1885" s="156"/>
      <c r="DN1885" s="156"/>
      <c r="DO1885" s="156"/>
      <c r="DP1885" s="156"/>
      <c r="DQ1885" s="156"/>
      <c r="DR1885" s="156"/>
      <c r="DS1885" s="156"/>
      <c r="DT1885" s="156"/>
      <c r="DU1885" s="156"/>
      <c r="DV1885" s="156"/>
      <c r="DW1885" s="156"/>
      <c r="DX1885" s="156"/>
      <c r="DY1885" s="156"/>
      <c r="DZ1885" s="156"/>
      <c r="EA1885" s="156"/>
      <c r="EB1885" s="156"/>
      <c r="EC1885" s="156"/>
      <c r="ED1885" s="156"/>
      <c r="EE1885" s="156"/>
      <c r="EF1885" s="156"/>
      <c r="EG1885" s="6"/>
      <c r="EH1885" s="6"/>
      <c r="EI1885" s="6"/>
      <c r="EJ1885" s="6"/>
      <c r="EK1885" s="6"/>
      <c r="EL1885" s="6"/>
      <c r="EM1885" s="6"/>
      <c r="EN1885" s="6"/>
      <c r="EO1885" s="6"/>
      <c r="EP1885" s="6"/>
      <c r="EQ1885" s="6"/>
      <c r="ER1885" s="6"/>
      <c r="ES1885" s="6"/>
      <c r="ET1885" s="6"/>
      <c r="EU1885" s="6"/>
      <c r="EV1885" s="6"/>
      <c r="EW1885" s="6"/>
      <c r="EX1885" s="6"/>
      <c r="EY1885" s="6"/>
      <c r="EZ1885" s="6"/>
      <c r="FA1885" s="6"/>
      <c r="FB1885" s="6"/>
      <c r="FC1885" s="6"/>
      <c r="FD1885" s="6"/>
      <c r="FE1885" s="6"/>
      <c r="FF1885" s="6"/>
      <c r="FG1885" s="6"/>
      <c r="FH1885" s="6"/>
      <c r="FI1885" s="6"/>
      <c r="FJ1885" s="6"/>
      <c r="FK1885" s="6"/>
      <c r="FL1885" s="6"/>
      <c r="FM1885" s="6"/>
      <c r="FN1885" s="6"/>
      <c r="FO1885" s="6"/>
      <c r="FP1885" s="6"/>
      <c r="FQ1885" s="6"/>
      <c r="FR1885" s="6"/>
      <c r="FS1885" s="6"/>
      <c r="FT1885" s="6"/>
      <c r="FU1885" s="6"/>
      <c r="FV1885" s="6"/>
    </row>
    <row r="1886" spans="1:178" s="74" customFormat="1" x14ac:dyDescent="0.2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156"/>
      <c r="W1886" s="156"/>
      <c r="X1886" s="156"/>
      <c r="Y1886" s="156"/>
      <c r="Z1886" s="156"/>
      <c r="AA1886" s="154"/>
      <c r="AB1886" s="154"/>
      <c r="AC1886" s="154"/>
      <c r="AD1886" s="154"/>
      <c r="AE1886" s="154"/>
      <c r="AF1886" s="154"/>
      <c r="AG1886" s="154"/>
      <c r="AH1886" s="155"/>
      <c r="AI1886" s="152"/>
      <c r="AJ1886" s="152"/>
      <c r="AK1886" s="152"/>
      <c r="AL1886" s="152"/>
      <c r="AM1886" s="157"/>
      <c r="AN1886" s="157"/>
      <c r="AO1886" s="152"/>
      <c r="AP1886" s="152"/>
      <c r="AQ1886" s="152"/>
      <c r="AR1886" s="152"/>
      <c r="AS1886" s="154"/>
      <c r="AT1886" s="154"/>
      <c r="AU1886" s="154"/>
      <c r="AV1886" s="154"/>
      <c r="AW1886" s="154"/>
      <c r="AX1886" s="154"/>
      <c r="AY1886" s="154"/>
      <c r="AZ1886" s="154"/>
      <c r="BA1886" s="154"/>
      <c r="BB1886" s="154"/>
      <c r="BC1886" s="154"/>
      <c r="BD1886" s="156"/>
      <c r="BE1886" s="156"/>
      <c r="BF1886" s="156"/>
      <c r="BG1886" s="156"/>
      <c r="BH1886" s="156"/>
      <c r="BI1886" s="156"/>
      <c r="BJ1886" s="156"/>
      <c r="BK1886" s="156"/>
      <c r="BL1886" s="156"/>
      <c r="BM1886" s="156"/>
      <c r="BN1886" s="156"/>
      <c r="BO1886" s="156"/>
      <c r="BP1886" s="156"/>
      <c r="BQ1886" s="156"/>
      <c r="BR1886" s="156"/>
      <c r="BS1886" s="156"/>
      <c r="BT1886" s="156"/>
      <c r="BU1886" s="156"/>
      <c r="BV1886" s="156"/>
      <c r="BW1886" s="156"/>
      <c r="BX1886" s="156"/>
      <c r="BY1886" s="156"/>
      <c r="BZ1886" s="156"/>
      <c r="CA1886" s="156"/>
      <c r="CB1886" s="156"/>
      <c r="CC1886" s="156"/>
      <c r="CD1886" s="156"/>
      <c r="CE1886" s="156"/>
      <c r="CF1886" s="156"/>
      <c r="CG1886" s="156"/>
      <c r="CH1886" s="156"/>
      <c r="CI1886" s="156"/>
      <c r="CJ1886" s="156"/>
      <c r="CK1886" s="156"/>
      <c r="CL1886" s="156"/>
      <c r="CM1886" s="156"/>
      <c r="CN1886" s="156"/>
      <c r="CO1886" s="156"/>
      <c r="CP1886" s="156"/>
      <c r="CQ1886" s="156"/>
      <c r="CR1886" s="156"/>
      <c r="CS1886" s="156"/>
      <c r="CT1886" s="156"/>
      <c r="CU1886" s="156"/>
      <c r="CV1886" s="156"/>
      <c r="CW1886" s="156"/>
      <c r="CX1886" s="156"/>
      <c r="CY1886" s="156"/>
      <c r="CZ1886" s="156"/>
      <c r="DA1886" s="156"/>
      <c r="DB1886" s="156"/>
      <c r="DC1886" s="156"/>
      <c r="DD1886" s="156"/>
      <c r="DE1886" s="156"/>
      <c r="DF1886" s="156"/>
      <c r="DG1886" s="156"/>
      <c r="DH1886" s="156"/>
      <c r="DI1886" s="156"/>
      <c r="DJ1886" s="156"/>
      <c r="DK1886" s="156"/>
      <c r="DL1886" s="156"/>
      <c r="DM1886" s="156"/>
      <c r="DN1886" s="156"/>
      <c r="DO1886" s="156"/>
      <c r="DP1886" s="156"/>
      <c r="DQ1886" s="156"/>
      <c r="DR1886" s="156"/>
      <c r="DS1886" s="156"/>
      <c r="DT1886" s="156"/>
      <c r="DU1886" s="156"/>
      <c r="DV1886" s="156"/>
      <c r="DW1886" s="156"/>
      <c r="DX1886" s="156"/>
      <c r="DY1886" s="156"/>
      <c r="DZ1886" s="156"/>
      <c r="EA1886" s="156"/>
      <c r="EB1886" s="156"/>
      <c r="EC1886" s="156"/>
      <c r="ED1886" s="156"/>
      <c r="EE1886" s="156"/>
      <c r="EF1886" s="156"/>
      <c r="EG1886" s="6"/>
      <c r="EH1886" s="6"/>
      <c r="EI1886" s="6"/>
      <c r="EJ1886" s="6"/>
      <c r="EK1886" s="6"/>
      <c r="EL1886" s="6"/>
      <c r="EM1886" s="6"/>
      <c r="EN1886" s="6"/>
      <c r="EO1886" s="6"/>
      <c r="EP1886" s="6"/>
      <c r="EQ1886" s="6"/>
      <c r="ER1886" s="6"/>
      <c r="ES1886" s="6"/>
      <c r="ET1886" s="6"/>
      <c r="EU1886" s="6"/>
      <c r="EV1886" s="6"/>
      <c r="EW1886" s="6"/>
      <c r="EX1886" s="6"/>
      <c r="EY1886" s="6"/>
      <c r="EZ1886" s="6"/>
      <c r="FA1886" s="6"/>
      <c r="FB1886" s="6"/>
      <c r="FC1886" s="6"/>
      <c r="FD1886" s="6"/>
      <c r="FE1886" s="6"/>
      <c r="FF1886" s="6"/>
      <c r="FG1886" s="6"/>
      <c r="FH1886" s="6"/>
      <c r="FI1886" s="6"/>
      <c r="FJ1886" s="6"/>
      <c r="FK1886" s="6"/>
      <c r="FL1886" s="6"/>
      <c r="FM1886" s="6"/>
      <c r="FN1886" s="6"/>
      <c r="FO1886" s="6"/>
      <c r="FP1886" s="6"/>
      <c r="FQ1886" s="6"/>
      <c r="FR1886" s="6"/>
      <c r="FS1886" s="6"/>
      <c r="FT1886" s="6"/>
      <c r="FU1886" s="6"/>
      <c r="FV1886" s="6"/>
    </row>
    <row r="1887" spans="1:178" s="74" customFormat="1" x14ac:dyDescent="0.2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156"/>
      <c r="W1887" s="156"/>
      <c r="X1887" s="156"/>
      <c r="Y1887" s="156"/>
      <c r="Z1887" s="156"/>
      <c r="AA1887" s="154"/>
      <c r="AB1887" s="154"/>
      <c r="AC1887" s="154"/>
      <c r="AD1887" s="154"/>
      <c r="AE1887" s="154"/>
      <c r="AF1887" s="154"/>
      <c r="AG1887" s="154"/>
      <c r="AH1887" s="155"/>
      <c r="AI1887" s="152"/>
      <c r="AJ1887" s="152"/>
      <c r="AK1887" s="152"/>
      <c r="AL1887" s="152"/>
      <c r="AM1887" s="157"/>
      <c r="AN1887" s="157"/>
      <c r="AO1887" s="152"/>
      <c r="AP1887" s="152"/>
      <c r="AQ1887" s="152"/>
      <c r="AR1887" s="152"/>
      <c r="AS1887" s="154"/>
      <c r="AT1887" s="154"/>
      <c r="AU1887" s="154"/>
      <c r="AV1887" s="154"/>
      <c r="AW1887" s="154"/>
      <c r="AX1887" s="154"/>
      <c r="AY1887" s="154"/>
      <c r="AZ1887" s="154"/>
      <c r="BA1887" s="154"/>
      <c r="BB1887" s="154"/>
      <c r="BC1887" s="154"/>
      <c r="BD1887" s="156"/>
      <c r="BE1887" s="156"/>
      <c r="BF1887" s="156"/>
      <c r="BG1887" s="156"/>
      <c r="BH1887" s="156"/>
      <c r="BI1887" s="156"/>
      <c r="BJ1887" s="156"/>
      <c r="BK1887" s="156"/>
      <c r="BL1887" s="156"/>
      <c r="BM1887" s="156"/>
      <c r="BN1887" s="156"/>
      <c r="BO1887" s="156"/>
      <c r="BP1887" s="156"/>
      <c r="BQ1887" s="156"/>
      <c r="BR1887" s="156"/>
      <c r="BS1887" s="156"/>
      <c r="BT1887" s="156"/>
      <c r="BU1887" s="156"/>
      <c r="BV1887" s="156"/>
      <c r="BW1887" s="156"/>
      <c r="BX1887" s="156"/>
      <c r="BY1887" s="156"/>
      <c r="BZ1887" s="156"/>
      <c r="CA1887" s="156"/>
      <c r="CB1887" s="156"/>
      <c r="CC1887" s="156"/>
      <c r="CD1887" s="156"/>
      <c r="CE1887" s="156"/>
      <c r="CF1887" s="156"/>
      <c r="CG1887" s="156"/>
      <c r="CH1887" s="156"/>
      <c r="CI1887" s="156"/>
      <c r="CJ1887" s="156"/>
      <c r="CK1887" s="156"/>
      <c r="CL1887" s="156"/>
      <c r="CM1887" s="156"/>
      <c r="CN1887" s="156"/>
      <c r="CO1887" s="156"/>
      <c r="CP1887" s="156"/>
      <c r="CQ1887" s="156"/>
      <c r="CR1887" s="156"/>
      <c r="CS1887" s="156"/>
      <c r="CT1887" s="156"/>
      <c r="CU1887" s="156"/>
      <c r="CV1887" s="156"/>
      <c r="CW1887" s="156"/>
      <c r="CX1887" s="156"/>
      <c r="CY1887" s="156"/>
      <c r="CZ1887" s="156"/>
      <c r="DA1887" s="156"/>
      <c r="DB1887" s="156"/>
      <c r="DC1887" s="156"/>
      <c r="DD1887" s="156"/>
      <c r="DE1887" s="156"/>
      <c r="DF1887" s="156"/>
      <c r="DG1887" s="156"/>
      <c r="DH1887" s="156"/>
      <c r="DI1887" s="156"/>
      <c r="DJ1887" s="156"/>
      <c r="DK1887" s="156"/>
      <c r="DL1887" s="156"/>
      <c r="DM1887" s="156"/>
      <c r="DN1887" s="156"/>
      <c r="DO1887" s="156"/>
      <c r="DP1887" s="156"/>
      <c r="DQ1887" s="156"/>
      <c r="DR1887" s="156"/>
      <c r="DS1887" s="156"/>
      <c r="DT1887" s="156"/>
      <c r="DU1887" s="156"/>
      <c r="DV1887" s="156"/>
      <c r="DW1887" s="156"/>
      <c r="DX1887" s="156"/>
      <c r="DY1887" s="156"/>
      <c r="DZ1887" s="156"/>
      <c r="EA1887" s="156"/>
      <c r="EB1887" s="156"/>
      <c r="EC1887" s="156"/>
      <c r="ED1887" s="156"/>
      <c r="EE1887" s="156"/>
      <c r="EF1887" s="156"/>
      <c r="EG1887" s="6"/>
      <c r="EH1887" s="6"/>
      <c r="EI1887" s="6"/>
      <c r="EJ1887" s="6"/>
      <c r="EK1887" s="6"/>
      <c r="EL1887" s="6"/>
      <c r="EM1887" s="6"/>
      <c r="EN1887" s="6"/>
      <c r="EO1887" s="6"/>
      <c r="EP1887" s="6"/>
      <c r="EQ1887" s="6"/>
      <c r="ER1887" s="6"/>
      <c r="ES1887" s="6"/>
      <c r="ET1887" s="6"/>
      <c r="EU1887" s="6"/>
      <c r="EV1887" s="6"/>
      <c r="EW1887" s="6"/>
      <c r="EX1887" s="6"/>
      <c r="EY1887" s="6"/>
      <c r="EZ1887" s="6"/>
      <c r="FA1887" s="6"/>
      <c r="FB1887" s="6"/>
      <c r="FC1887" s="6"/>
      <c r="FD1887" s="6"/>
      <c r="FE1887" s="6"/>
      <c r="FF1887" s="6"/>
      <c r="FG1887" s="6"/>
      <c r="FH1887" s="6"/>
      <c r="FI1887" s="6"/>
      <c r="FJ1887" s="6"/>
      <c r="FK1887" s="6"/>
      <c r="FL1887" s="6"/>
      <c r="FM1887" s="6"/>
      <c r="FN1887" s="6"/>
      <c r="FO1887" s="6"/>
      <c r="FP1887" s="6"/>
      <c r="FQ1887" s="6"/>
      <c r="FR1887" s="6"/>
      <c r="FS1887" s="6"/>
      <c r="FT1887" s="6"/>
      <c r="FU1887" s="6"/>
      <c r="FV1887" s="6"/>
    </row>
    <row r="1888" spans="1:178" s="74" customFormat="1" x14ac:dyDescent="0.2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156"/>
      <c r="W1888" s="156"/>
      <c r="X1888" s="156"/>
      <c r="Y1888" s="156"/>
      <c r="Z1888" s="156"/>
      <c r="AA1888" s="154"/>
      <c r="AB1888" s="154"/>
      <c r="AC1888" s="154"/>
      <c r="AD1888" s="154"/>
      <c r="AE1888" s="154"/>
      <c r="AF1888" s="154"/>
      <c r="AG1888" s="154"/>
      <c r="AH1888" s="155"/>
      <c r="AI1888" s="152"/>
      <c r="AJ1888" s="152"/>
      <c r="AK1888" s="152"/>
      <c r="AL1888" s="152"/>
      <c r="AM1888" s="157"/>
      <c r="AN1888" s="157"/>
      <c r="AO1888" s="152"/>
      <c r="AP1888" s="152"/>
      <c r="AQ1888" s="152"/>
      <c r="AR1888" s="152"/>
      <c r="AS1888" s="154"/>
      <c r="AT1888" s="154"/>
      <c r="AU1888" s="154"/>
      <c r="AV1888" s="154"/>
      <c r="AW1888" s="154"/>
      <c r="AX1888" s="154"/>
      <c r="AY1888" s="154"/>
      <c r="AZ1888" s="154"/>
      <c r="BA1888" s="154"/>
      <c r="BB1888" s="154"/>
      <c r="BC1888" s="154"/>
      <c r="BD1888" s="156"/>
      <c r="BE1888" s="156"/>
      <c r="BF1888" s="156"/>
      <c r="BG1888" s="156"/>
      <c r="BH1888" s="156"/>
      <c r="BI1888" s="156"/>
      <c r="BJ1888" s="156"/>
      <c r="BK1888" s="156"/>
      <c r="BL1888" s="156"/>
      <c r="BM1888" s="156"/>
      <c r="BN1888" s="156"/>
      <c r="BO1888" s="156"/>
      <c r="BP1888" s="156"/>
      <c r="BQ1888" s="156"/>
      <c r="BR1888" s="156"/>
      <c r="BS1888" s="156"/>
      <c r="BT1888" s="156"/>
      <c r="BU1888" s="156"/>
      <c r="BV1888" s="156"/>
      <c r="BW1888" s="156"/>
      <c r="BX1888" s="156"/>
      <c r="BY1888" s="156"/>
      <c r="BZ1888" s="156"/>
      <c r="CA1888" s="156"/>
      <c r="CB1888" s="156"/>
      <c r="CC1888" s="156"/>
      <c r="CD1888" s="156"/>
      <c r="CE1888" s="156"/>
      <c r="CF1888" s="156"/>
      <c r="CG1888" s="156"/>
      <c r="CH1888" s="156"/>
      <c r="CI1888" s="156"/>
      <c r="CJ1888" s="156"/>
      <c r="CK1888" s="156"/>
      <c r="CL1888" s="156"/>
      <c r="CM1888" s="156"/>
      <c r="CN1888" s="156"/>
      <c r="CO1888" s="156"/>
      <c r="CP1888" s="156"/>
      <c r="CQ1888" s="156"/>
      <c r="CR1888" s="156"/>
      <c r="CS1888" s="156"/>
      <c r="CT1888" s="156"/>
      <c r="CU1888" s="156"/>
      <c r="CV1888" s="156"/>
      <c r="CW1888" s="156"/>
      <c r="CX1888" s="156"/>
      <c r="CY1888" s="156"/>
      <c r="CZ1888" s="156"/>
      <c r="DA1888" s="156"/>
      <c r="DB1888" s="156"/>
      <c r="DC1888" s="156"/>
      <c r="DD1888" s="156"/>
      <c r="DE1888" s="156"/>
      <c r="DF1888" s="156"/>
      <c r="DG1888" s="156"/>
      <c r="DH1888" s="156"/>
      <c r="DI1888" s="156"/>
      <c r="DJ1888" s="156"/>
      <c r="DK1888" s="156"/>
      <c r="DL1888" s="156"/>
      <c r="DM1888" s="156"/>
      <c r="DN1888" s="156"/>
      <c r="DO1888" s="156"/>
      <c r="DP1888" s="156"/>
      <c r="DQ1888" s="156"/>
      <c r="DR1888" s="156"/>
      <c r="DS1888" s="156"/>
      <c r="DT1888" s="156"/>
      <c r="DU1888" s="156"/>
      <c r="DV1888" s="156"/>
      <c r="DW1888" s="156"/>
      <c r="DX1888" s="156"/>
      <c r="DY1888" s="156"/>
      <c r="DZ1888" s="156"/>
      <c r="EA1888" s="156"/>
      <c r="EB1888" s="156"/>
      <c r="EC1888" s="156"/>
      <c r="ED1888" s="156"/>
      <c r="EE1888" s="156"/>
      <c r="EF1888" s="156"/>
      <c r="EG1888" s="6"/>
      <c r="EH1888" s="6"/>
      <c r="EI1888" s="6"/>
      <c r="EJ1888" s="6"/>
      <c r="EK1888" s="6"/>
      <c r="EL1888" s="6"/>
      <c r="EM1888" s="6"/>
      <c r="EN1888" s="6"/>
      <c r="EO1888" s="6"/>
      <c r="EP1888" s="6"/>
      <c r="EQ1888" s="6"/>
      <c r="ER1888" s="6"/>
      <c r="ES1888" s="6"/>
      <c r="ET1888" s="6"/>
      <c r="EU1888" s="6"/>
      <c r="EV1888" s="6"/>
      <c r="EW1888" s="6"/>
      <c r="EX1888" s="6"/>
      <c r="EY1888" s="6"/>
      <c r="EZ1888" s="6"/>
      <c r="FA1888" s="6"/>
      <c r="FB1888" s="6"/>
      <c r="FC1888" s="6"/>
      <c r="FD1888" s="6"/>
      <c r="FE1888" s="6"/>
      <c r="FF1888" s="6"/>
      <c r="FG1888" s="6"/>
      <c r="FH1888" s="6"/>
      <c r="FI1888" s="6"/>
      <c r="FJ1888" s="6"/>
      <c r="FK1888" s="6"/>
      <c r="FL1888" s="6"/>
      <c r="FM1888" s="6"/>
      <c r="FN1888" s="6"/>
      <c r="FO1888" s="6"/>
      <c r="FP1888" s="6"/>
      <c r="FQ1888" s="6"/>
      <c r="FR1888" s="6"/>
      <c r="FS1888" s="6"/>
      <c r="FT1888" s="6"/>
      <c r="FU1888" s="6"/>
      <c r="FV1888" s="6"/>
    </row>
    <row r="1889" spans="1:178" s="74" customFormat="1" x14ac:dyDescent="0.2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156"/>
      <c r="W1889" s="156"/>
      <c r="X1889" s="156"/>
      <c r="Y1889" s="156"/>
      <c r="Z1889" s="156"/>
      <c r="AA1889" s="154"/>
      <c r="AB1889" s="154"/>
      <c r="AC1889" s="154"/>
      <c r="AD1889" s="154"/>
      <c r="AE1889" s="154"/>
      <c r="AF1889" s="154"/>
      <c r="AG1889" s="154"/>
      <c r="AH1889" s="155"/>
      <c r="AI1889" s="152"/>
      <c r="AJ1889" s="152"/>
      <c r="AK1889" s="152"/>
      <c r="AL1889" s="152"/>
      <c r="AM1889" s="157"/>
      <c r="AN1889" s="157"/>
      <c r="AO1889" s="152"/>
      <c r="AP1889" s="152"/>
      <c r="AQ1889" s="152"/>
      <c r="AR1889" s="152"/>
      <c r="AS1889" s="154"/>
      <c r="AT1889" s="154"/>
      <c r="AU1889" s="154"/>
      <c r="AV1889" s="154"/>
      <c r="AW1889" s="154"/>
      <c r="AX1889" s="154"/>
      <c r="AY1889" s="154"/>
      <c r="AZ1889" s="154"/>
      <c r="BA1889" s="154"/>
      <c r="BB1889" s="154"/>
      <c r="BC1889" s="154"/>
      <c r="BD1889" s="156"/>
      <c r="BE1889" s="156"/>
      <c r="BF1889" s="156"/>
      <c r="BG1889" s="156"/>
      <c r="BH1889" s="156"/>
      <c r="BI1889" s="156"/>
      <c r="BJ1889" s="156"/>
      <c r="BK1889" s="156"/>
      <c r="BL1889" s="156"/>
      <c r="BM1889" s="156"/>
      <c r="BN1889" s="156"/>
      <c r="BO1889" s="156"/>
      <c r="BP1889" s="156"/>
      <c r="BQ1889" s="156"/>
      <c r="BR1889" s="156"/>
      <c r="BS1889" s="156"/>
      <c r="BT1889" s="156"/>
      <c r="BU1889" s="156"/>
      <c r="BV1889" s="156"/>
      <c r="BW1889" s="156"/>
      <c r="BX1889" s="156"/>
      <c r="BY1889" s="156"/>
      <c r="BZ1889" s="156"/>
      <c r="CA1889" s="156"/>
      <c r="CB1889" s="156"/>
      <c r="CC1889" s="156"/>
      <c r="CD1889" s="156"/>
      <c r="CE1889" s="156"/>
      <c r="CF1889" s="156"/>
      <c r="CG1889" s="156"/>
      <c r="CH1889" s="156"/>
      <c r="CI1889" s="156"/>
      <c r="CJ1889" s="156"/>
      <c r="CK1889" s="156"/>
      <c r="CL1889" s="156"/>
      <c r="CM1889" s="156"/>
      <c r="CN1889" s="156"/>
      <c r="CO1889" s="156"/>
      <c r="CP1889" s="156"/>
      <c r="CQ1889" s="156"/>
      <c r="CR1889" s="156"/>
      <c r="CS1889" s="156"/>
      <c r="CT1889" s="156"/>
      <c r="CU1889" s="156"/>
      <c r="CV1889" s="156"/>
      <c r="CW1889" s="156"/>
      <c r="CX1889" s="156"/>
      <c r="CY1889" s="156"/>
      <c r="CZ1889" s="156"/>
      <c r="DA1889" s="156"/>
      <c r="DB1889" s="156"/>
      <c r="DC1889" s="156"/>
      <c r="DD1889" s="156"/>
      <c r="DE1889" s="156"/>
      <c r="DF1889" s="156"/>
      <c r="DG1889" s="156"/>
      <c r="DH1889" s="156"/>
      <c r="DI1889" s="156"/>
      <c r="DJ1889" s="156"/>
      <c r="DK1889" s="156"/>
      <c r="DL1889" s="156"/>
      <c r="DM1889" s="156"/>
      <c r="DN1889" s="156"/>
      <c r="DO1889" s="156"/>
      <c r="DP1889" s="156"/>
      <c r="DQ1889" s="156"/>
      <c r="DR1889" s="156"/>
      <c r="DS1889" s="156"/>
      <c r="DT1889" s="156"/>
      <c r="DU1889" s="156"/>
      <c r="DV1889" s="156"/>
      <c r="DW1889" s="156"/>
      <c r="DX1889" s="156"/>
      <c r="DY1889" s="156"/>
      <c r="DZ1889" s="156"/>
      <c r="EA1889" s="156"/>
      <c r="EB1889" s="156"/>
      <c r="EC1889" s="156"/>
      <c r="ED1889" s="156"/>
      <c r="EE1889" s="156"/>
      <c r="EF1889" s="156"/>
      <c r="EG1889" s="6"/>
      <c r="EH1889" s="6"/>
      <c r="EI1889" s="6"/>
      <c r="EJ1889" s="6"/>
      <c r="EK1889" s="6"/>
      <c r="EL1889" s="6"/>
      <c r="EM1889" s="6"/>
      <c r="EN1889" s="6"/>
      <c r="EO1889" s="6"/>
      <c r="EP1889" s="6"/>
      <c r="EQ1889" s="6"/>
      <c r="ER1889" s="6"/>
      <c r="ES1889" s="6"/>
      <c r="ET1889" s="6"/>
      <c r="EU1889" s="6"/>
      <c r="EV1889" s="6"/>
      <c r="EW1889" s="6"/>
      <c r="EX1889" s="6"/>
      <c r="EY1889" s="6"/>
      <c r="EZ1889" s="6"/>
      <c r="FA1889" s="6"/>
      <c r="FB1889" s="6"/>
      <c r="FC1889" s="6"/>
      <c r="FD1889" s="6"/>
      <c r="FE1889" s="6"/>
      <c r="FF1889" s="6"/>
      <c r="FG1889" s="6"/>
      <c r="FH1889" s="6"/>
      <c r="FI1889" s="6"/>
      <c r="FJ1889" s="6"/>
      <c r="FK1889" s="6"/>
      <c r="FL1889" s="6"/>
      <c r="FM1889" s="6"/>
      <c r="FN1889" s="6"/>
      <c r="FO1889" s="6"/>
      <c r="FP1889" s="6"/>
      <c r="FQ1889" s="6"/>
      <c r="FR1889" s="6"/>
      <c r="FS1889" s="6"/>
      <c r="FT1889" s="6"/>
      <c r="FU1889" s="6"/>
      <c r="FV1889" s="6"/>
    </row>
    <row r="1890" spans="1:178" s="74" customFormat="1" x14ac:dyDescent="0.2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156"/>
      <c r="W1890" s="156"/>
      <c r="X1890" s="156"/>
      <c r="Y1890" s="156"/>
      <c r="Z1890" s="156"/>
      <c r="AA1890" s="154"/>
      <c r="AB1890" s="154"/>
      <c r="AC1890" s="154"/>
      <c r="AD1890" s="154"/>
      <c r="AE1890" s="154"/>
      <c r="AF1890" s="154"/>
      <c r="AG1890" s="154"/>
      <c r="AH1890" s="155"/>
      <c r="AI1890" s="152"/>
      <c r="AJ1890" s="152"/>
      <c r="AK1890" s="152"/>
      <c r="AL1890" s="152"/>
      <c r="AM1890" s="157"/>
      <c r="AN1890" s="157"/>
      <c r="AO1890" s="152"/>
      <c r="AP1890" s="152"/>
      <c r="AQ1890" s="152"/>
      <c r="AR1890" s="152"/>
      <c r="AS1890" s="154"/>
      <c r="AT1890" s="154"/>
      <c r="AU1890" s="154"/>
      <c r="AV1890" s="154"/>
      <c r="AW1890" s="154"/>
      <c r="AX1890" s="154"/>
      <c r="AY1890" s="154"/>
      <c r="AZ1890" s="154"/>
      <c r="BA1890" s="154"/>
      <c r="BB1890" s="154"/>
      <c r="BC1890" s="154"/>
      <c r="BD1890" s="156"/>
      <c r="BE1890" s="156"/>
      <c r="BF1890" s="156"/>
      <c r="BG1890" s="156"/>
      <c r="BH1890" s="156"/>
      <c r="BI1890" s="156"/>
      <c r="BJ1890" s="156"/>
      <c r="BK1890" s="156"/>
      <c r="BL1890" s="156"/>
      <c r="BM1890" s="156"/>
      <c r="BN1890" s="156"/>
      <c r="BO1890" s="156"/>
      <c r="BP1890" s="156"/>
      <c r="BQ1890" s="156"/>
      <c r="BR1890" s="156"/>
      <c r="BS1890" s="156"/>
      <c r="BT1890" s="156"/>
      <c r="BU1890" s="156"/>
      <c r="BV1890" s="156"/>
      <c r="BW1890" s="156"/>
      <c r="BX1890" s="156"/>
      <c r="BY1890" s="156"/>
      <c r="BZ1890" s="156"/>
      <c r="CA1890" s="156"/>
      <c r="CB1890" s="156"/>
      <c r="CC1890" s="156"/>
      <c r="CD1890" s="156"/>
      <c r="CE1890" s="156"/>
      <c r="CF1890" s="156"/>
      <c r="CG1890" s="156"/>
      <c r="CH1890" s="156"/>
      <c r="CI1890" s="156"/>
      <c r="CJ1890" s="156"/>
      <c r="CK1890" s="156"/>
      <c r="CL1890" s="156"/>
      <c r="CM1890" s="156"/>
      <c r="CN1890" s="156"/>
      <c r="CO1890" s="156"/>
      <c r="CP1890" s="156"/>
      <c r="CQ1890" s="156"/>
      <c r="CR1890" s="156"/>
      <c r="CS1890" s="156"/>
      <c r="CT1890" s="156"/>
      <c r="CU1890" s="156"/>
      <c r="CV1890" s="156"/>
      <c r="CW1890" s="156"/>
      <c r="CX1890" s="156"/>
      <c r="CY1890" s="156"/>
      <c r="CZ1890" s="156"/>
      <c r="DA1890" s="156"/>
      <c r="DB1890" s="156"/>
      <c r="DC1890" s="156"/>
      <c r="DD1890" s="156"/>
      <c r="DE1890" s="156"/>
      <c r="DF1890" s="156"/>
      <c r="DG1890" s="156"/>
      <c r="DH1890" s="156"/>
      <c r="DI1890" s="156"/>
      <c r="DJ1890" s="156"/>
      <c r="DK1890" s="156"/>
      <c r="DL1890" s="156"/>
      <c r="DM1890" s="156"/>
      <c r="DN1890" s="156"/>
      <c r="DO1890" s="156"/>
      <c r="DP1890" s="156"/>
      <c r="DQ1890" s="156"/>
      <c r="DR1890" s="156"/>
      <c r="DS1890" s="156"/>
      <c r="DT1890" s="156"/>
      <c r="DU1890" s="156"/>
      <c r="DV1890" s="156"/>
      <c r="DW1890" s="156"/>
      <c r="DX1890" s="156"/>
      <c r="DY1890" s="156"/>
      <c r="DZ1890" s="156"/>
      <c r="EA1890" s="156"/>
      <c r="EB1890" s="156"/>
      <c r="EC1890" s="156"/>
      <c r="ED1890" s="156"/>
      <c r="EE1890" s="156"/>
      <c r="EF1890" s="156"/>
      <c r="EG1890" s="6"/>
      <c r="EH1890" s="6"/>
      <c r="EI1890" s="6"/>
      <c r="EJ1890" s="6"/>
      <c r="EK1890" s="6"/>
      <c r="EL1890" s="6"/>
      <c r="EM1890" s="6"/>
      <c r="EN1890" s="6"/>
      <c r="EO1890" s="6"/>
      <c r="EP1890" s="6"/>
      <c r="EQ1890" s="6"/>
      <c r="ER1890" s="6"/>
      <c r="ES1890" s="6"/>
      <c r="ET1890" s="6"/>
      <c r="EU1890" s="6"/>
      <c r="EV1890" s="6"/>
      <c r="EW1890" s="6"/>
      <c r="EX1890" s="6"/>
      <c r="EY1890" s="6"/>
      <c r="EZ1890" s="6"/>
      <c r="FA1890" s="6"/>
      <c r="FB1890" s="6"/>
      <c r="FC1890" s="6"/>
      <c r="FD1890" s="6"/>
      <c r="FE1890" s="6"/>
      <c r="FF1890" s="6"/>
      <c r="FG1890" s="6"/>
      <c r="FH1890" s="6"/>
      <c r="FI1890" s="6"/>
      <c r="FJ1890" s="6"/>
      <c r="FK1890" s="6"/>
      <c r="FL1890" s="6"/>
      <c r="FM1890" s="6"/>
      <c r="FN1890" s="6"/>
      <c r="FO1890" s="6"/>
      <c r="FP1890" s="6"/>
      <c r="FQ1890" s="6"/>
      <c r="FR1890" s="6"/>
      <c r="FS1890" s="6"/>
      <c r="FT1890" s="6"/>
      <c r="FU1890" s="6"/>
      <c r="FV1890" s="6"/>
    </row>
    <row r="1891" spans="1:178" s="74" customFormat="1" x14ac:dyDescent="0.2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156"/>
      <c r="W1891" s="156"/>
      <c r="X1891" s="156"/>
      <c r="Y1891" s="156"/>
      <c r="Z1891" s="156"/>
      <c r="AA1891" s="154"/>
      <c r="AB1891" s="154"/>
      <c r="AC1891" s="154"/>
      <c r="AD1891" s="154"/>
      <c r="AE1891" s="154"/>
      <c r="AF1891" s="154"/>
      <c r="AG1891" s="154"/>
      <c r="AH1891" s="155"/>
      <c r="AI1891" s="152"/>
      <c r="AJ1891" s="152"/>
      <c r="AK1891" s="152"/>
      <c r="AL1891" s="152"/>
      <c r="AM1891" s="157"/>
      <c r="AN1891" s="157"/>
      <c r="AO1891" s="152"/>
      <c r="AP1891" s="152"/>
      <c r="AQ1891" s="152"/>
      <c r="AR1891" s="152"/>
      <c r="AS1891" s="154"/>
      <c r="AT1891" s="154"/>
      <c r="AU1891" s="154"/>
      <c r="AV1891" s="154"/>
      <c r="AW1891" s="154"/>
      <c r="AX1891" s="154"/>
      <c r="AY1891" s="154"/>
      <c r="AZ1891" s="154"/>
      <c r="BA1891" s="154"/>
      <c r="BB1891" s="154"/>
      <c r="BC1891" s="154"/>
      <c r="BD1891" s="156"/>
      <c r="BE1891" s="156"/>
      <c r="BF1891" s="156"/>
      <c r="BG1891" s="156"/>
      <c r="BH1891" s="156"/>
      <c r="BI1891" s="156"/>
      <c r="BJ1891" s="156"/>
      <c r="BK1891" s="156"/>
      <c r="BL1891" s="156"/>
      <c r="BM1891" s="156"/>
      <c r="BN1891" s="156"/>
      <c r="BO1891" s="156"/>
      <c r="BP1891" s="156"/>
      <c r="BQ1891" s="156"/>
      <c r="BR1891" s="156"/>
      <c r="BS1891" s="156"/>
      <c r="BT1891" s="156"/>
      <c r="BU1891" s="156"/>
      <c r="BV1891" s="156"/>
      <c r="BW1891" s="156"/>
      <c r="BX1891" s="156"/>
      <c r="BY1891" s="156"/>
      <c r="BZ1891" s="156"/>
      <c r="CA1891" s="156"/>
      <c r="CB1891" s="156"/>
      <c r="CC1891" s="156"/>
      <c r="CD1891" s="156"/>
      <c r="CE1891" s="156"/>
      <c r="CF1891" s="156"/>
      <c r="CG1891" s="156"/>
      <c r="CH1891" s="156"/>
      <c r="CI1891" s="156"/>
      <c r="CJ1891" s="156"/>
      <c r="CK1891" s="156"/>
      <c r="CL1891" s="156"/>
      <c r="CM1891" s="156"/>
      <c r="CN1891" s="156"/>
      <c r="CO1891" s="156"/>
      <c r="CP1891" s="156"/>
      <c r="CQ1891" s="156"/>
      <c r="CR1891" s="156"/>
      <c r="CS1891" s="156"/>
      <c r="CT1891" s="156"/>
      <c r="CU1891" s="156"/>
      <c r="CV1891" s="156"/>
      <c r="CW1891" s="156"/>
      <c r="CX1891" s="156"/>
      <c r="CY1891" s="156"/>
      <c r="CZ1891" s="156"/>
      <c r="DA1891" s="156"/>
      <c r="DB1891" s="156"/>
      <c r="DC1891" s="156"/>
      <c r="DD1891" s="156"/>
      <c r="DE1891" s="156"/>
      <c r="DF1891" s="156"/>
      <c r="DG1891" s="156"/>
      <c r="DH1891" s="156"/>
      <c r="DI1891" s="156"/>
      <c r="DJ1891" s="156"/>
      <c r="DK1891" s="156"/>
      <c r="DL1891" s="156"/>
      <c r="DM1891" s="156"/>
      <c r="DN1891" s="156"/>
      <c r="DO1891" s="156"/>
      <c r="DP1891" s="156"/>
      <c r="DQ1891" s="156"/>
      <c r="DR1891" s="156"/>
      <c r="DS1891" s="156"/>
      <c r="DT1891" s="156"/>
      <c r="DU1891" s="156"/>
      <c r="DV1891" s="156"/>
      <c r="DW1891" s="156"/>
      <c r="DX1891" s="156"/>
      <c r="DY1891" s="156"/>
      <c r="DZ1891" s="156"/>
      <c r="EA1891" s="156"/>
      <c r="EB1891" s="156"/>
      <c r="EC1891" s="156"/>
      <c r="ED1891" s="156"/>
      <c r="EE1891" s="156"/>
      <c r="EF1891" s="156"/>
      <c r="EG1891" s="6"/>
      <c r="EH1891" s="6"/>
      <c r="EI1891" s="6"/>
      <c r="EJ1891" s="6"/>
      <c r="EK1891" s="6"/>
      <c r="EL1891" s="6"/>
      <c r="EM1891" s="6"/>
      <c r="EN1891" s="6"/>
      <c r="EO1891" s="6"/>
      <c r="EP1891" s="6"/>
      <c r="EQ1891" s="6"/>
      <c r="ER1891" s="6"/>
      <c r="ES1891" s="6"/>
      <c r="ET1891" s="6"/>
      <c r="EU1891" s="6"/>
      <c r="EV1891" s="6"/>
      <c r="EW1891" s="6"/>
      <c r="EX1891" s="6"/>
      <c r="EY1891" s="6"/>
      <c r="EZ1891" s="6"/>
      <c r="FA1891" s="6"/>
      <c r="FB1891" s="6"/>
      <c r="FC1891" s="6"/>
      <c r="FD1891" s="6"/>
      <c r="FE1891" s="6"/>
      <c r="FF1891" s="6"/>
      <c r="FG1891" s="6"/>
      <c r="FH1891" s="6"/>
      <c r="FI1891" s="6"/>
      <c r="FJ1891" s="6"/>
      <c r="FK1891" s="6"/>
      <c r="FL1891" s="6"/>
      <c r="FM1891" s="6"/>
      <c r="FN1891" s="6"/>
      <c r="FO1891" s="6"/>
      <c r="FP1891" s="6"/>
      <c r="FQ1891" s="6"/>
      <c r="FR1891" s="6"/>
      <c r="FS1891" s="6"/>
      <c r="FT1891" s="6"/>
      <c r="FU1891" s="6"/>
      <c r="FV1891" s="6"/>
    </row>
    <row r="1892" spans="1:178" s="74" customFormat="1" x14ac:dyDescent="0.2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156"/>
      <c r="W1892" s="156"/>
      <c r="X1892" s="156"/>
      <c r="Y1892" s="156"/>
      <c r="Z1892" s="156"/>
      <c r="AA1892" s="154"/>
      <c r="AB1892" s="154"/>
      <c r="AC1892" s="154"/>
      <c r="AD1892" s="154"/>
      <c r="AE1892" s="154"/>
      <c r="AF1892" s="154"/>
      <c r="AG1892" s="154"/>
      <c r="AH1892" s="155"/>
      <c r="AI1892" s="152"/>
      <c r="AJ1892" s="152"/>
      <c r="AK1892" s="152"/>
      <c r="AL1892" s="152"/>
      <c r="AM1892" s="157"/>
      <c r="AN1892" s="157"/>
      <c r="AO1892" s="152"/>
      <c r="AP1892" s="152"/>
      <c r="AQ1892" s="152"/>
      <c r="AR1892" s="152"/>
      <c r="AS1892" s="154"/>
      <c r="AT1892" s="154"/>
      <c r="AU1892" s="154"/>
      <c r="AV1892" s="154"/>
      <c r="AW1892" s="154"/>
      <c r="AX1892" s="154"/>
      <c r="AY1892" s="154"/>
      <c r="AZ1892" s="154"/>
      <c r="BA1892" s="154"/>
      <c r="BB1892" s="154"/>
      <c r="BC1892" s="154"/>
      <c r="BD1892" s="156"/>
      <c r="BE1892" s="156"/>
      <c r="BF1892" s="156"/>
      <c r="BG1892" s="156"/>
      <c r="BH1892" s="156"/>
      <c r="BI1892" s="156"/>
      <c r="BJ1892" s="156"/>
      <c r="BK1892" s="156"/>
      <c r="BL1892" s="156"/>
      <c r="BM1892" s="156"/>
      <c r="BN1892" s="156"/>
      <c r="BO1892" s="156"/>
      <c r="BP1892" s="156"/>
      <c r="BQ1892" s="156"/>
      <c r="BR1892" s="156"/>
      <c r="BS1892" s="156"/>
      <c r="BT1892" s="156"/>
      <c r="BU1892" s="156"/>
      <c r="BV1892" s="156"/>
      <c r="BW1892" s="156"/>
      <c r="BX1892" s="156"/>
      <c r="BY1892" s="156"/>
      <c r="BZ1892" s="156"/>
      <c r="CA1892" s="156"/>
      <c r="CB1892" s="156"/>
      <c r="CC1892" s="156"/>
      <c r="CD1892" s="156"/>
      <c r="CE1892" s="156"/>
      <c r="CF1892" s="156"/>
      <c r="CG1892" s="156"/>
      <c r="CH1892" s="156"/>
      <c r="CI1892" s="156"/>
      <c r="CJ1892" s="156"/>
      <c r="CK1892" s="156"/>
      <c r="CL1892" s="156"/>
      <c r="CM1892" s="156"/>
      <c r="CN1892" s="156"/>
      <c r="CO1892" s="156"/>
      <c r="CP1892" s="156"/>
      <c r="CQ1892" s="156"/>
      <c r="CR1892" s="156"/>
      <c r="CS1892" s="156"/>
      <c r="CT1892" s="156"/>
      <c r="CU1892" s="156"/>
      <c r="CV1892" s="156"/>
      <c r="CW1892" s="156"/>
      <c r="CX1892" s="156"/>
      <c r="CY1892" s="156"/>
      <c r="CZ1892" s="156"/>
      <c r="DA1892" s="156"/>
      <c r="DB1892" s="156"/>
      <c r="DC1892" s="156"/>
      <c r="DD1892" s="156"/>
      <c r="DE1892" s="156"/>
      <c r="DF1892" s="156"/>
      <c r="DG1892" s="156"/>
      <c r="DH1892" s="156"/>
      <c r="DI1892" s="156"/>
      <c r="DJ1892" s="156"/>
      <c r="DK1892" s="156"/>
      <c r="DL1892" s="156"/>
      <c r="DM1892" s="156"/>
      <c r="DN1892" s="156"/>
      <c r="DO1892" s="156"/>
      <c r="DP1892" s="156"/>
      <c r="DQ1892" s="156"/>
      <c r="DR1892" s="156"/>
      <c r="DS1892" s="156"/>
      <c r="DT1892" s="156"/>
      <c r="DU1892" s="156"/>
      <c r="DV1892" s="156"/>
      <c r="DW1892" s="156"/>
      <c r="DX1892" s="156"/>
      <c r="DY1892" s="156"/>
      <c r="DZ1892" s="156"/>
      <c r="EA1892" s="156"/>
      <c r="EB1892" s="156"/>
      <c r="EC1892" s="156"/>
      <c r="ED1892" s="156"/>
      <c r="EE1892" s="156"/>
      <c r="EF1892" s="156"/>
      <c r="EG1892" s="6"/>
      <c r="EH1892" s="6"/>
      <c r="EI1892" s="6"/>
      <c r="EJ1892" s="6"/>
      <c r="EK1892" s="6"/>
      <c r="EL1892" s="6"/>
      <c r="EM1892" s="6"/>
      <c r="EN1892" s="6"/>
      <c r="EO1892" s="6"/>
      <c r="EP1892" s="6"/>
      <c r="EQ1892" s="6"/>
      <c r="ER1892" s="6"/>
      <c r="ES1892" s="6"/>
      <c r="ET1892" s="6"/>
      <c r="EU1892" s="6"/>
      <c r="EV1892" s="6"/>
      <c r="EW1892" s="6"/>
      <c r="EX1892" s="6"/>
      <c r="EY1892" s="6"/>
      <c r="EZ1892" s="6"/>
      <c r="FA1892" s="6"/>
      <c r="FB1892" s="6"/>
      <c r="FC1892" s="6"/>
      <c r="FD1892" s="6"/>
      <c r="FE1892" s="6"/>
      <c r="FF1892" s="6"/>
      <c r="FG1892" s="6"/>
      <c r="FH1892" s="6"/>
      <c r="FI1892" s="6"/>
      <c r="FJ1892" s="6"/>
      <c r="FK1892" s="6"/>
      <c r="FL1892" s="6"/>
      <c r="FM1892" s="6"/>
      <c r="FN1892" s="6"/>
      <c r="FO1892" s="6"/>
      <c r="FP1892" s="6"/>
      <c r="FQ1892" s="6"/>
      <c r="FR1892" s="6"/>
      <c r="FS1892" s="6"/>
      <c r="FT1892" s="6"/>
      <c r="FU1892" s="6"/>
      <c r="FV1892" s="6"/>
    </row>
    <row r="1893" spans="1:178" s="74" customFormat="1" x14ac:dyDescent="0.2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156"/>
      <c r="W1893" s="156"/>
      <c r="X1893" s="156"/>
      <c r="Y1893" s="156"/>
      <c r="Z1893" s="156"/>
      <c r="AA1893" s="154"/>
      <c r="AB1893" s="154"/>
      <c r="AC1893" s="154"/>
      <c r="AD1893" s="154"/>
      <c r="AE1893" s="154"/>
      <c r="AF1893" s="154"/>
      <c r="AG1893" s="154"/>
      <c r="AH1893" s="155"/>
      <c r="AI1893" s="152"/>
      <c r="AJ1893" s="152"/>
      <c r="AK1893" s="152"/>
      <c r="AL1893" s="152"/>
      <c r="AM1893" s="157"/>
      <c r="AN1893" s="157"/>
      <c r="AO1893" s="152"/>
      <c r="AP1893" s="152"/>
      <c r="AQ1893" s="152"/>
      <c r="AR1893" s="152"/>
      <c r="AS1893" s="154"/>
      <c r="AT1893" s="154"/>
      <c r="AU1893" s="154"/>
      <c r="AV1893" s="154"/>
      <c r="AW1893" s="154"/>
      <c r="AX1893" s="154"/>
      <c r="AY1893" s="154"/>
      <c r="AZ1893" s="154"/>
      <c r="BA1893" s="154"/>
      <c r="BB1893" s="154"/>
      <c r="BC1893" s="154"/>
      <c r="BD1893" s="156"/>
      <c r="BE1893" s="156"/>
      <c r="BF1893" s="156"/>
      <c r="BG1893" s="156"/>
      <c r="BH1893" s="156"/>
      <c r="BI1893" s="156"/>
      <c r="BJ1893" s="156"/>
      <c r="BK1893" s="156"/>
      <c r="BL1893" s="156"/>
      <c r="BM1893" s="156"/>
      <c r="BN1893" s="156"/>
      <c r="BO1893" s="156"/>
      <c r="BP1893" s="156"/>
      <c r="BQ1893" s="156"/>
      <c r="BR1893" s="156"/>
      <c r="BS1893" s="156"/>
      <c r="BT1893" s="156"/>
      <c r="BU1893" s="156"/>
      <c r="BV1893" s="156"/>
      <c r="BW1893" s="156"/>
      <c r="BX1893" s="156"/>
      <c r="BY1893" s="156"/>
      <c r="BZ1893" s="156"/>
      <c r="CA1893" s="156"/>
      <c r="CB1893" s="156"/>
      <c r="CC1893" s="156"/>
      <c r="CD1893" s="156"/>
      <c r="CE1893" s="156"/>
      <c r="CF1893" s="156"/>
      <c r="CG1893" s="156"/>
      <c r="CH1893" s="156"/>
      <c r="CI1893" s="156"/>
      <c r="CJ1893" s="156"/>
      <c r="CK1893" s="156"/>
      <c r="CL1893" s="156"/>
      <c r="CM1893" s="156"/>
      <c r="CN1893" s="156"/>
      <c r="CO1893" s="156"/>
      <c r="CP1893" s="156"/>
      <c r="CQ1893" s="156"/>
      <c r="CR1893" s="156"/>
      <c r="CS1893" s="156"/>
      <c r="CT1893" s="156"/>
      <c r="CU1893" s="156"/>
      <c r="CV1893" s="156"/>
      <c r="CW1893" s="156"/>
      <c r="CX1893" s="156"/>
      <c r="CY1893" s="156"/>
      <c r="CZ1893" s="156"/>
      <c r="DA1893" s="156"/>
      <c r="DB1893" s="156"/>
      <c r="DC1893" s="156"/>
      <c r="DD1893" s="156"/>
      <c r="DE1893" s="156"/>
      <c r="DF1893" s="156"/>
      <c r="DG1893" s="156"/>
      <c r="DH1893" s="156"/>
      <c r="DI1893" s="156"/>
      <c r="DJ1893" s="156"/>
      <c r="DK1893" s="156"/>
      <c r="DL1893" s="156"/>
      <c r="DM1893" s="156"/>
      <c r="DN1893" s="156"/>
      <c r="DO1893" s="156"/>
      <c r="DP1893" s="156"/>
      <c r="DQ1893" s="156"/>
      <c r="DR1893" s="156"/>
      <c r="DS1893" s="156"/>
      <c r="DT1893" s="156"/>
      <c r="DU1893" s="156"/>
      <c r="DV1893" s="156"/>
      <c r="DW1893" s="156"/>
      <c r="DX1893" s="156"/>
      <c r="DY1893" s="156"/>
      <c r="DZ1893" s="156"/>
      <c r="EA1893" s="156"/>
      <c r="EB1893" s="156"/>
      <c r="EC1893" s="156"/>
      <c r="ED1893" s="156"/>
      <c r="EE1893" s="156"/>
      <c r="EF1893" s="156"/>
      <c r="EG1893" s="6"/>
      <c r="EH1893" s="6"/>
      <c r="EI1893" s="6"/>
      <c r="EJ1893" s="6"/>
      <c r="EK1893" s="6"/>
      <c r="EL1893" s="6"/>
      <c r="EM1893" s="6"/>
      <c r="EN1893" s="6"/>
      <c r="EO1893" s="6"/>
      <c r="EP1893" s="6"/>
      <c r="EQ1893" s="6"/>
      <c r="ER1893" s="6"/>
      <c r="ES1893" s="6"/>
      <c r="ET1893" s="6"/>
      <c r="EU1893" s="6"/>
      <c r="EV1893" s="6"/>
      <c r="EW1893" s="6"/>
      <c r="EX1893" s="6"/>
      <c r="EY1893" s="6"/>
      <c r="EZ1893" s="6"/>
      <c r="FA1893" s="6"/>
      <c r="FB1893" s="6"/>
      <c r="FC1893" s="6"/>
      <c r="FD1893" s="6"/>
      <c r="FE1893" s="6"/>
      <c r="FF1893" s="6"/>
      <c r="FG1893" s="6"/>
      <c r="FH1893" s="6"/>
      <c r="FI1893" s="6"/>
      <c r="FJ1893" s="6"/>
      <c r="FK1893" s="6"/>
      <c r="FL1893" s="6"/>
      <c r="FM1893" s="6"/>
      <c r="FN1893" s="6"/>
      <c r="FO1893" s="6"/>
      <c r="FP1893" s="6"/>
      <c r="FQ1893" s="6"/>
      <c r="FR1893" s="6"/>
      <c r="FS1893" s="6"/>
      <c r="FT1893" s="6"/>
      <c r="FU1893" s="6"/>
      <c r="FV1893" s="6"/>
    </row>
    <row r="1894" spans="1:178" s="74" customFormat="1" x14ac:dyDescent="0.2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156"/>
      <c r="W1894" s="156"/>
      <c r="X1894" s="156"/>
      <c r="Y1894" s="156"/>
      <c r="Z1894" s="156"/>
      <c r="AA1894" s="154"/>
      <c r="AB1894" s="154"/>
      <c r="AC1894" s="154"/>
      <c r="AD1894" s="154"/>
      <c r="AE1894" s="154"/>
      <c r="AF1894" s="154"/>
      <c r="AG1894" s="154"/>
      <c r="AH1894" s="155"/>
      <c r="AI1894" s="152"/>
      <c r="AJ1894" s="152"/>
      <c r="AK1894" s="152"/>
      <c r="AL1894" s="152"/>
      <c r="AM1894" s="157"/>
      <c r="AN1894" s="157"/>
      <c r="AO1894" s="152"/>
      <c r="AP1894" s="152"/>
      <c r="AQ1894" s="152"/>
      <c r="AR1894" s="152"/>
      <c r="AS1894" s="154"/>
      <c r="AT1894" s="154"/>
      <c r="AU1894" s="154"/>
      <c r="AV1894" s="154"/>
      <c r="AW1894" s="154"/>
      <c r="AX1894" s="154"/>
      <c r="AY1894" s="154"/>
      <c r="AZ1894" s="154"/>
      <c r="BA1894" s="154"/>
      <c r="BB1894" s="154"/>
      <c r="BC1894" s="154"/>
      <c r="BD1894" s="156"/>
      <c r="BE1894" s="156"/>
      <c r="BF1894" s="156"/>
      <c r="BG1894" s="156"/>
      <c r="BH1894" s="156"/>
      <c r="BI1894" s="156"/>
      <c r="BJ1894" s="156"/>
      <c r="BK1894" s="156"/>
      <c r="BL1894" s="156"/>
      <c r="BM1894" s="156"/>
      <c r="BN1894" s="156"/>
      <c r="BO1894" s="156"/>
      <c r="BP1894" s="156"/>
      <c r="BQ1894" s="156"/>
      <c r="BR1894" s="156"/>
      <c r="BS1894" s="156"/>
      <c r="BT1894" s="156"/>
      <c r="BU1894" s="156"/>
      <c r="BV1894" s="156"/>
      <c r="BW1894" s="156"/>
      <c r="BX1894" s="156"/>
      <c r="BY1894" s="156"/>
      <c r="BZ1894" s="156"/>
      <c r="CA1894" s="156"/>
      <c r="CB1894" s="156"/>
      <c r="CC1894" s="156"/>
      <c r="CD1894" s="156"/>
      <c r="CE1894" s="156"/>
      <c r="CF1894" s="156"/>
      <c r="CG1894" s="156"/>
      <c r="CH1894" s="156"/>
      <c r="CI1894" s="156"/>
      <c r="CJ1894" s="156"/>
      <c r="CK1894" s="156"/>
      <c r="CL1894" s="156"/>
      <c r="CM1894" s="156"/>
      <c r="CN1894" s="156"/>
      <c r="CO1894" s="156"/>
      <c r="CP1894" s="156"/>
      <c r="CQ1894" s="156"/>
      <c r="CR1894" s="156"/>
      <c r="CS1894" s="156"/>
      <c r="CT1894" s="156"/>
      <c r="CU1894" s="156"/>
      <c r="CV1894" s="156"/>
      <c r="CW1894" s="156"/>
      <c r="CX1894" s="156"/>
      <c r="CY1894" s="156"/>
      <c r="CZ1894" s="156"/>
      <c r="DA1894" s="156"/>
      <c r="DB1894" s="156"/>
      <c r="DC1894" s="156"/>
      <c r="DD1894" s="156"/>
      <c r="DE1894" s="156"/>
      <c r="DF1894" s="156"/>
      <c r="DG1894" s="156"/>
      <c r="DH1894" s="156"/>
      <c r="DI1894" s="156"/>
      <c r="DJ1894" s="156"/>
      <c r="DK1894" s="156"/>
      <c r="DL1894" s="156"/>
      <c r="DM1894" s="156"/>
      <c r="DN1894" s="156"/>
      <c r="DO1894" s="156"/>
      <c r="DP1894" s="156"/>
      <c r="DQ1894" s="156"/>
      <c r="DR1894" s="156"/>
      <c r="DS1894" s="156"/>
      <c r="DT1894" s="156"/>
      <c r="DU1894" s="156"/>
      <c r="DV1894" s="156"/>
      <c r="DW1894" s="156"/>
      <c r="DX1894" s="156"/>
      <c r="DY1894" s="156"/>
      <c r="DZ1894" s="156"/>
      <c r="EA1894" s="156"/>
      <c r="EB1894" s="156"/>
      <c r="EC1894" s="156"/>
      <c r="ED1894" s="156"/>
      <c r="EE1894" s="156"/>
      <c r="EF1894" s="156"/>
      <c r="EG1894" s="6"/>
      <c r="EH1894" s="6"/>
      <c r="EI1894" s="6"/>
      <c r="EJ1894" s="6"/>
      <c r="EK1894" s="6"/>
      <c r="EL1894" s="6"/>
      <c r="EM1894" s="6"/>
      <c r="EN1894" s="6"/>
      <c r="EO1894" s="6"/>
      <c r="EP1894" s="6"/>
      <c r="EQ1894" s="6"/>
      <c r="ER1894" s="6"/>
      <c r="ES1894" s="6"/>
      <c r="ET1894" s="6"/>
      <c r="EU1894" s="6"/>
      <c r="EV1894" s="6"/>
      <c r="EW1894" s="6"/>
      <c r="EX1894" s="6"/>
      <c r="EY1894" s="6"/>
      <c r="EZ1894" s="6"/>
      <c r="FA1894" s="6"/>
      <c r="FB1894" s="6"/>
      <c r="FC1894" s="6"/>
      <c r="FD1894" s="6"/>
      <c r="FE1894" s="6"/>
      <c r="FF1894" s="6"/>
      <c r="FG1894" s="6"/>
      <c r="FH1894" s="6"/>
      <c r="FI1894" s="6"/>
      <c r="FJ1894" s="6"/>
      <c r="FK1894" s="6"/>
      <c r="FL1894" s="6"/>
      <c r="FM1894" s="6"/>
      <c r="FN1894" s="6"/>
      <c r="FO1894" s="6"/>
      <c r="FP1894" s="6"/>
      <c r="FQ1894" s="6"/>
      <c r="FR1894" s="6"/>
      <c r="FS1894" s="6"/>
      <c r="FT1894" s="6"/>
      <c r="FU1894" s="6"/>
      <c r="FV1894" s="6"/>
    </row>
    <row r="1895" spans="1:178" s="74" customFormat="1" x14ac:dyDescent="0.2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156"/>
      <c r="W1895" s="156"/>
      <c r="X1895" s="156"/>
      <c r="Y1895" s="156"/>
      <c r="Z1895" s="156"/>
      <c r="AA1895" s="154"/>
      <c r="AB1895" s="154"/>
      <c r="AC1895" s="154"/>
      <c r="AD1895" s="154"/>
      <c r="AE1895" s="154"/>
      <c r="AF1895" s="154"/>
      <c r="AG1895" s="154"/>
      <c r="AH1895" s="155"/>
      <c r="AI1895" s="152"/>
      <c r="AJ1895" s="152"/>
      <c r="AK1895" s="152"/>
      <c r="AL1895" s="152"/>
      <c r="AM1895" s="157"/>
      <c r="AN1895" s="157"/>
      <c r="AO1895" s="152"/>
      <c r="AP1895" s="152"/>
      <c r="AQ1895" s="152"/>
      <c r="AR1895" s="152"/>
      <c r="AS1895" s="154"/>
      <c r="AT1895" s="154"/>
      <c r="AU1895" s="154"/>
      <c r="AV1895" s="154"/>
      <c r="AW1895" s="154"/>
      <c r="AX1895" s="154"/>
      <c r="AY1895" s="154"/>
      <c r="AZ1895" s="154"/>
      <c r="BA1895" s="154"/>
      <c r="BB1895" s="154"/>
      <c r="BC1895" s="154"/>
      <c r="BD1895" s="156"/>
      <c r="BE1895" s="156"/>
      <c r="BF1895" s="156"/>
      <c r="BG1895" s="156"/>
      <c r="BH1895" s="156"/>
      <c r="BI1895" s="156"/>
      <c r="BJ1895" s="156"/>
      <c r="BK1895" s="156"/>
      <c r="BL1895" s="156"/>
      <c r="BM1895" s="156"/>
      <c r="BN1895" s="156"/>
      <c r="BO1895" s="156"/>
      <c r="BP1895" s="156"/>
      <c r="BQ1895" s="156"/>
      <c r="BR1895" s="156"/>
      <c r="BS1895" s="156"/>
      <c r="BT1895" s="156"/>
      <c r="BU1895" s="156"/>
      <c r="BV1895" s="156"/>
      <c r="BW1895" s="156"/>
      <c r="BX1895" s="156"/>
      <c r="BY1895" s="156"/>
      <c r="BZ1895" s="156"/>
      <c r="CA1895" s="156"/>
      <c r="CB1895" s="156"/>
      <c r="CC1895" s="156"/>
      <c r="CD1895" s="156"/>
      <c r="CE1895" s="156"/>
      <c r="CF1895" s="156"/>
      <c r="CG1895" s="156"/>
      <c r="CH1895" s="156"/>
      <c r="CI1895" s="156"/>
      <c r="CJ1895" s="156"/>
      <c r="CK1895" s="156"/>
      <c r="CL1895" s="156"/>
      <c r="CM1895" s="156"/>
      <c r="CN1895" s="156"/>
      <c r="CO1895" s="156"/>
      <c r="CP1895" s="156"/>
      <c r="CQ1895" s="156"/>
      <c r="CR1895" s="156"/>
      <c r="CS1895" s="156"/>
      <c r="CT1895" s="156"/>
      <c r="CU1895" s="156"/>
      <c r="CV1895" s="156"/>
      <c r="CW1895" s="156"/>
      <c r="CX1895" s="156"/>
      <c r="CY1895" s="156"/>
      <c r="CZ1895" s="156"/>
      <c r="DA1895" s="156"/>
      <c r="DB1895" s="156"/>
      <c r="DC1895" s="156"/>
      <c r="DD1895" s="156"/>
      <c r="DE1895" s="156"/>
      <c r="DF1895" s="156"/>
      <c r="DG1895" s="156"/>
      <c r="DH1895" s="156"/>
      <c r="DI1895" s="156"/>
      <c r="DJ1895" s="156"/>
      <c r="DK1895" s="156"/>
      <c r="DL1895" s="156"/>
      <c r="DM1895" s="156"/>
      <c r="DN1895" s="156"/>
      <c r="DO1895" s="156"/>
      <c r="DP1895" s="156"/>
      <c r="DQ1895" s="156"/>
      <c r="DR1895" s="156"/>
      <c r="DS1895" s="156"/>
      <c r="DT1895" s="156"/>
      <c r="DU1895" s="156"/>
      <c r="DV1895" s="156"/>
      <c r="DW1895" s="156"/>
      <c r="DX1895" s="156"/>
      <c r="DY1895" s="156"/>
      <c r="DZ1895" s="156"/>
      <c r="EA1895" s="156"/>
      <c r="EB1895" s="156"/>
      <c r="EC1895" s="156"/>
      <c r="ED1895" s="156"/>
      <c r="EE1895" s="156"/>
      <c r="EF1895" s="156"/>
      <c r="EG1895" s="6"/>
      <c r="EH1895" s="6"/>
      <c r="EI1895" s="6"/>
      <c r="EJ1895" s="6"/>
      <c r="EK1895" s="6"/>
      <c r="EL1895" s="6"/>
      <c r="EM1895" s="6"/>
      <c r="EN1895" s="6"/>
      <c r="EO1895" s="6"/>
      <c r="EP1895" s="6"/>
      <c r="EQ1895" s="6"/>
      <c r="ER1895" s="6"/>
      <c r="ES1895" s="6"/>
      <c r="ET1895" s="6"/>
      <c r="EU1895" s="6"/>
      <c r="EV1895" s="6"/>
      <c r="EW1895" s="6"/>
      <c r="EX1895" s="6"/>
      <c r="EY1895" s="6"/>
      <c r="EZ1895" s="6"/>
      <c r="FA1895" s="6"/>
      <c r="FB1895" s="6"/>
      <c r="FC1895" s="6"/>
      <c r="FD1895" s="6"/>
      <c r="FE1895" s="6"/>
      <c r="FF1895" s="6"/>
      <c r="FG1895" s="6"/>
      <c r="FH1895" s="6"/>
      <c r="FI1895" s="6"/>
      <c r="FJ1895" s="6"/>
      <c r="FK1895" s="6"/>
      <c r="FL1895" s="6"/>
      <c r="FM1895" s="6"/>
      <c r="FN1895" s="6"/>
      <c r="FO1895" s="6"/>
      <c r="FP1895" s="6"/>
      <c r="FQ1895" s="6"/>
      <c r="FR1895" s="6"/>
      <c r="FS1895" s="6"/>
      <c r="FT1895" s="6"/>
      <c r="FU1895" s="6"/>
      <c r="FV1895" s="6"/>
    </row>
    <row r="1896" spans="1:178" s="74" customFormat="1" x14ac:dyDescent="0.2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156"/>
      <c r="W1896" s="156"/>
      <c r="X1896" s="156"/>
      <c r="Y1896" s="156"/>
      <c r="Z1896" s="156"/>
      <c r="AA1896" s="154"/>
      <c r="AB1896" s="154"/>
      <c r="AC1896" s="154"/>
      <c r="AD1896" s="154"/>
      <c r="AE1896" s="154"/>
      <c r="AF1896" s="154"/>
      <c r="AG1896" s="154"/>
      <c r="AH1896" s="155"/>
      <c r="AI1896" s="152"/>
      <c r="AJ1896" s="152"/>
      <c r="AK1896" s="152"/>
      <c r="AL1896" s="152"/>
      <c r="AM1896" s="157"/>
      <c r="AN1896" s="157"/>
      <c r="AO1896" s="152"/>
      <c r="AP1896" s="152"/>
      <c r="AQ1896" s="152"/>
      <c r="AR1896" s="152"/>
      <c r="AS1896" s="154"/>
      <c r="AT1896" s="154"/>
      <c r="AU1896" s="154"/>
      <c r="AV1896" s="154"/>
      <c r="AW1896" s="154"/>
      <c r="AX1896" s="154"/>
      <c r="AY1896" s="154"/>
      <c r="AZ1896" s="154"/>
      <c r="BA1896" s="154"/>
      <c r="BB1896" s="154"/>
      <c r="BC1896" s="154"/>
      <c r="BD1896" s="156"/>
      <c r="BE1896" s="156"/>
      <c r="BF1896" s="156"/>
      <c r="BG1896" s="156"/>
      <c r="BH1896" s="156"/>
      <c r="BI1896" s="156"/>
      <c r="BJ1896" s="156"/>
      <c r="BK1896" s="156"/>
      <c r="BL1896" s="156"/>
      <c r="BM1896" s="156"/>
      <c r="BN1896" s="156"/>
      <c r="BO1896" s="156"/>
      <c r="BP1896" s="156"/>
      <c r="BQ1896" s="156"/>
      <c r="BR1896" s="156"/>
      <c r="BS1896" s="156"/>
      <c r="BT1896" s="156"/>
      <c r="BU1896" s="156"/>
      <c r="BV1896" s="156"/>
      <c r="BW1896" s="156"/>
      <c r="BX1896" s="156"/>
      <c r="BY1896" s="156"/>
      <c r="BZ1896" s="156"/>
      <c r="CA1896" s="156"/>
      <c r="CB1896" s="156"/>
      <c r="CC1896" s="156"/>
      <c r="CD1896" s="156"/>
      <c r="CE1896" s="156"/>
      <c r="CF1896" s="156"/>
      <c r="CG1896" s="156"/>
      <c r="CH1896" s="156"/>
      <c r="CI1896" s="156"/>
      <c r="CJ1896" s="156"/>
      <c r="CK1896" s="156"/>
      <c r="CL1896" s="156"/>
      <c r="CM1896" s="156"/>
      <c r="CN1896" s="156"/>
      <c r="CO1896" s="156"/>
      <c r="CP1896" s="156"/>
      <c r="CQ1896" s="156"/>
      <c r="CR1896" s="156"/>
      <c r="CS1896" s="156"/>
      <c r="CT1896" s="156"/>
      <c r="CU1896" s="156"/>
      <c r="CV1896" s="156"/>
      <c r="CW1896" s="156"/>
      <c r="CX1896" s="156"/>
      <c r="CY1896" s="156"/>
      <c r="CZ1896" s="156"/>
      <c r="DA1896" s="156"/>
      <c r="DB1896" s="156"/>
      <c r="DC1896" s="156"/>
      <c r="DD1896" s="156"/>
      <c r="DE1896" s="156"/>
      <c r="DF1896" s="156"/>
      <c r="DG1896" s="156"/>
      <c r="DH1896" s="156"/>
      <c r="DI1896" s="156"/>
      <c r="DJ1896" s="156"/>
      <c r="DK1896" s="156"/>
      <c r="DL1896" s="156"/>
      <c r="DM1896" s="156"/>
      <c r="DN1896" s="156"/>
      <c r="DO1896" s="156"/>
      <c r="DP1896" s="156"/>
      <c r="DQ1896" s="156"/>
      <c r="DR1896" s="156"/>
      <c r="DS1896" s="156"/>
      <c r="DT1896" s="156"/>
      <c r="DU1896" s="156"/>
      <c r="DV1896" s="156"/>
      <c r="DW1896" s="156"/>
      <c r="DX1896" s="156"/>
      <c r="DY1896" s="156"/>
      <c r="DZ1896" s="156"/>
      <c r="EA1896" s="156"/>
      <c r="EB1896" s="156"/>
      <c r="EC1896" s="156"/>
      <c r="ED1896" s="156"/>
      <c r="EE1896" s="156"/>
      <c r="EF1896" s="156"/>
      <c r="EG1896" s="6"/>
      <c r="EH1896" s="6"/>
      <c r="EI1896" s="6"/>
      <c r="EJ1896" s="6"/>
      <c r="EK1896" s="6"/>
      <c r="EL1896" s="6"/>
      <c r="EM1896" s="6"/>
      <c r="EN1896" s="6"/>
      <c r="EO1896" s="6"/>
      <c r="EP1896" s="6"/>
      <c r="EQ1896" s="6"/>
      <c r="ER1896" s="6"/>
      <c r="ES1896" s="6"/>
      <c r="ET1896" s="6"/>
      <c r="EU1896" s="6"/>
      <c r="EV1896" s="6"/>
      <c r="EW1896" s="6"/>
      <c r="EX1896" s="6"/>
      <c r="EY1896" s="6"/>
      <c r="EZ1896" s="6"/>
      <c r="FA1896" s="6"/>
      <c r="FB1896" s="6"/>
      <c r="FC1896" s="6"/>
      <c r="FD1896" s="6"/>
      <c r="FE1896" s="6"/>
      <c r="FF1896" s="6"/>
      <c r="FG1896" s="6"/>
      <c r="FH1896" s="6"/>
      <c r="FI1896" s="6"/>
      <c r="FJ1896" s="6"/>
      <c r="FK1896" s="6"/>
      <c r="FL1896" s="6"/>
      <c r="FM1896" s="6"/>
      <c r="FN1896" s="6"/>
      <c r="FO1896" s="6"/>
      <c r="FP1896" s="6"/>
      <c r="FQ1896" s="6"/>
      <c r="FR1896" s="6"/>
      <c r="FS1896" s="6"/>
      <c r="FT1896" s="6"/>
      <c r="FU1896" s="6"/>
      <c r="FV1896" s="6"/>
    </row>
    <row r="1897" spans="1:178" s="74" customFormat="1" x14ac:dyDescent="0.2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156"/>
      <c r="W1897" s="156"/>
      <c r="X1897" s="156"/>
      <c r="Y1897" s="156"/>
      <c r="Z1897" s="156"/>
      <c r="AA1897" s="154"/>
      <c r="AB1897" s="154"/>
      <c r="AC1897" s="154"/>
      <c r="AD1897" s="154"/>
      <c r="AE1897" s="154"/>
      <c r="AF1897" s="154"/>
      <c r="AG1897" s="154"/>
      <c r="AH1897" s="155"/>
      <c r="AI1897" s="152"/>
      <c r="AJ1897" s="152"/>
      <c r="AK1897" s="152"/>
      <c r="AL1897" s="152"/>
      <c r="AM1897" s="157"/>
      <c r="AN1897" s="157"/>
      <c r="AO1897" s="152"/>
      <c r="AP1897" s="152"/>
      <c r="AQ1897" s="152"/>
      <c r="AR1897" s="152"/>
      <c r="AS1897" s="154"/>
      <c r="AT1897" s="154"/>
      <c r="AU1897" s="154"/>
      <c r="AV1897" s="154"/>
      <c r="AW1897" s="154"/>
      <c r="AX1897" s="154"/>
      <c r="AY1897" s="154"/>
      <c r="AZ1897" s="154"/>
      <c r="BA1897" s="154"/>
      <c r="BB1897" s="154"/>
      <c r="BC1897" s="154"/>
      <c r="BD1897" s="156"/>
      <c r="BE1897" s="156"/>
      <c r="BF1897" s="156"/>
      <c r="BG1897" s="156"/>
      <c r="BH1897" s="156"/>
      <c r="BI1897" s="156"/>
      <c r="BJ1897" s="156"/>
      <c r="BK1897" s="156"/>
      <c r="BL1897" s="156"/>
      <c r="BM1897" s="156"/>
      <c r="BN1897" s="156"/>
      <c r="BO1897" s="156"/>
      <c r="BP1897" s="156"/>
      <c r="BQ1897" s="156"/>
      <c r="BR1897" s="156"/>
      <c r="BS1897" s="156"/>
      <c r="BT1897" s="156"/>
      <c r="BU1897" s="156"/>
      <c r="BV1897" s="156"/>
      <c r="BW1897" s="156"/>
      <c r="BX1897" s="156"/>
      <c r="BY1897" s="156"/>
      <c r="BZ1897" s="156"/>
      <c r="CA1897" s="156"/>
      <c r="CB1897" s="156"/>
      <c r="CC1897" s="156"/>
      <c r="CD1897" s="156"/>
      <c r="CE1897" s="156"/>
      <c r="CF1897" s="156"/>
      <c r="CG1897" s="156"/>
      <c r="CH1897" s="156"/>
      <c r="CI1897" s="156"/>
      <c r="CJ1897" s="156"/>
      <c r="CK1897" s="156"/>
      <c r="CL1897" s="156"/>
      <c r="CM1897" s="156"/>
      <c r="CN1897" s="156"/>
      <c r="CO1897" s="156"/>
      <c r="CP1897" s="156"/>
      <c r="CQ1897" s="156"/>
      <c r="CR1897" s="156"/>
      <c r="CS1897" s="156"/>
      <c r="CT1897" s="156"/>
      <c r="CU1897" s="156"/>
      <c r="CV1897" s="156"/>
      <c r="CW1897" s="156"/>
      <c r="CX1897" s="156"/>
      <c r="CY1897" s="156"/>
      <c r="CZ1897" s="156"/>
      <c r="DA1897" s="156"/>
      <c r="DB1897" s="156"/>
      <c r="DC1897" s="156"/>
      <c r="DD1897" s="156"/>
      <c r="DE1897" s="156"/>
      <c r="DF1897" s="156"/>
      <c r="DG1897" s="156"/>
      <c r="DH1897" s="156"/>
      <c r="DI1897" s="156"/>
      <c r="DJ1897" s="156"/>
      <c r="DK1897" s="156"/>
      <c r="DL1897" s="156"/>
      <c r="DM1897" s="156"/>
      <c r="DN1897" s="156"/>
      <c r="DO1897" s="156"/>
      <c r="DP1897" s="156"/>
      <c r="DQ1897" s="156"/>
      <c r="DR1897" s="156"/>
      <c r="DS1897" s="156"/>
      <c r="DT1897" s="156"/>
      <c r="DU1897" s="156"/>
      <c r="DV1897" s="156"/>
      <c r="DW1897" s="156"/>
      <c r="DX1897" s="156"/>
      <c r="DY1897" s="156"/>
      <c r="DZ1897" s="156"/>
      <c r="EA1897" s="156"/>
      <c r="EB1897" s="156"/>
      <c r="EC1897" s="156"/>
      <c r="ED1897" s="156"/>
      <c r="EE1897" s="156"/>
      <c r="EF1897" s="156"/>
      <c r="EG1897" s="6"/>
      <c r="EH1897" s="6"/>
      <c r="EI1897" s="6"/>
      <c r="EJ1897" s="6"/>
      <c r="EK1897" s="6"/>
      <c r="EL1897" s="6"/>
      <c r="EM1897" s="6"/>
      <c r="EN1897" s="6"/>
      <c r="EO1897" s="6"/>
      <c r="EP1897" s="6"/>
      <c r="EQ1897" s="6"/>
      <c r="ER1897" s="6"/>
      <c r="ES1897" s="6"/>
      <c r="ET1897" s="6"/>
      <c r="EU1897" s="6"/>
      <c r="EV1897" s="6"/>
      <c r="EW1897" s="6"/>
      <c r="EX1897" s="6"/>
      <c r="EY1897" s="6"/>
      <c r="EZ1897" s="6"/>
      <c r="FA1897" s="6"/>
      <c r="FB1897" s="6"/>
      <c r="FC1897" s="6"/>
      <c r="FD1897" s="6"/>
      <c r="FE1897" s="6"/>
      <c r="FF1897" s="6"/>
      <c r="FG1897" s="6"/>
      <c r="FH1897" s="6"/>
      <c r="FI1897" s="6"/>
      <c r="FJ1897" s="6"/>
      <c r="FK1897" s="6"/>
      <c r="FL1897" s="6"/>
      <c r="FM1897" s="6"/>
      <c r="FN1897" s="6"/>
      <c r="FO1897" s="6"/>
      <c r="FP1897" s="6"/>
      <c r="FQ1897" s="6"/>
      <c r="FR1897" s="6"/>
      <c r="FS1897" s="6"/>
      <c r="FT1897" s="6"/>
      <c r="FU1897" s="6"/>
      <c r="FV1897" s="6"/>
    </row>
    <row r="1898" spans="1:178" s="74" customFormat="1" x14ac:dyDescent="0.2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156"/>
      <c r="W1898" s="156"/>
      <c r="X1898" s="156"/>
      <c r="Y1898" s="156"/>
      <c r="Z1898" s="156"/>
      <c r="AA1898" s="154"/>
      <c r="AB1898" s="154"/>
      <c r="AC1898" s="154"/>
      <c r="AD1898" s="154"/>
      <c r="AE1898" s="154"/>
      <c r="AF1898" s="154"/>
      <c r="AG1898" s="154"/>
      <c r="AH1898" s="155"/>
      <c r="AI1898" s="152"/>
      <c r="AJ1898" s="152"/>
      <c r="AK1898" s="152"/>
      <c r="AL1898" s="152"/>
      <c r="AM1898" s="157"/>
      <c r="AN1898" s="157"/>
      <c r="AO1898" s="152"/>
      <c r="AP1898" s="152"/>
      <c r="AQ1898" s="152"/>
      <c r="AR1898" s="152"/>
      <c r="AS1898" s="154"/>
      <c r="AT1898" s="154"/>
      <c r="AU1898" s="154"/>
      <c r="AV1898" s="154"/>
      <c r="AW1898" s="154"/>
      <c r="AX1898" s="154"/>
      <c r="AY1898" s="154"/>
      <c r="AZ1898" s="154"/>
      <c r="BA1898" s="154"/>
      <c r="BB1898" s="154"/>
      <c r="BC1898" s="154"/>
      <c r="BD1898" s="156"/>
      <c r="BE1898" s="156"/>
      <c r="BF1898" s="156"/>
      <c r="BG1898" s="156"/>
      <c r="BH1898" s="156"/>
      <c r="BI1898" s="156"/>
      <c r="BJ1898" s="156"/>
      <c r="BK1898" s="156"/>
      <c r="BL1898" s="156"/>
      <c r="BM1898" s="156"/>
      <c r="BN1898" s="156"/>
      <c r="BO1898" s="156"/>
      <c r="BP1898" s="156"/>
      <c r="BQ1898" s="156"/>
      <c r="BR1898" s="156"/>
      <c r="BS1898" s="156"/>
      <c r="BT1898" s="156"/>
      <c r="BU1898" s="156"/>
      <c r="BV1898" s="156"/>
      <c r="BW1898" s="156"/>
      <c r="BX1898" s="156"/>
      <c r="BY1898" s="156"/>
      <c r="BZ1898" s="156"/>
      <c r="CA1898" s="156"/>
      <c r="CB1898" s="156"/>
      <c r="CC1898" s="156"/>
      <c r="CD1898" s="156"/>
      <c r="CE1898" s="156"/>
      <c r="CF1898" s="156"/>
      <c r="CG1898" s="156"/>
      <c r="CH1898" s="156"/>
      <c r="CI1898" s="156"/>
      <c r="CJ1898" s="156"/>
      <c r="CK1898" s="156"/>
      <c r="CL1898" s="156"/>
      <c r="CM1898" s="156"/>
      <c r="CN1898" s="156"/>
      <c r="CO1898" s="156"/>
      <c r="CP1898" s="156"/>
      <c r="CQ1898" s="156"/>
      <c r="CR1898" s="156"/>
      <c r="CS1898" s="156"/>
      <c r="CT1898" s="156"/>
      <c r="CU1898" s="156"/>
      <c r="CV1898" s="156"/>
      <c r="CW1898" s="156"/>
      <c r="CX1898" s="156"/>
      <c r="CY1898" s="156"/>
      <c r="CZ1898" s="156"/>
      <c r="DA1898" s="156"/>
      <c r="DB1898" s="156"/>
      <c r="DC1898" s="156"/>
      <c r="DD1898" s="156"/>
      <c r="DE1898" s="156"/>
      <c r="DF1898" s="156"/>
      <c r="DG1898" s="156"/>
      <c r="DH1898" s="156"/>
      <c r="DI1898" s="156"/>
      <c r="DJ1898" s="156"/>
      <c r="DK1898" s="156"/>
      <c r="DL1898" s="156"/>
      <c r="DM1898" s="156"/>
      <c r="DN1898" s="156"/>
      <c r="DO1898" s="156"/>
      <c r="DP1898" s="156"/>
      <c r="DQ1898" s="156"/>
      <c r="DR1898" s="156"/>
      <c r="DS1898" s="156"/>
      <c r="DT1898" s="156"/>
      <c r="DU1898" s="156"/>
      <c r="DV1898" s="156"/>
      <c r="DW1898" s="156"/>
      <c r="DX1898" s="156"/>
      <c r="DY1898" s="156"/>
      <c r="DZ1898" s="156"/>
      <c r="EA1898" s="156"/>
      <c r="EB1898" s="156"/>
      <c r="EC1898" s="156"/>
      <c r="ED1898" s="156"/>
      <c r="EE1898" s="156"/>
      <c r="EF1898" s="156"/>
      <c r="EG1898" s="6"/>
      <c r="EH1898" s="6"/>
      <c r="EI1898" s="6"/>
      <c r="EJ1898" s="6"/>
      <c r="EK1898" s="6"/>
      <c r="EL1898" s="6"/>
      <c r="EM1898" s="6"/>
      <c r="EN1898" s="6"/>
      <c r="EO1898" s="6"/>
      <c r="EP1898" s="6"/>
      <c r="EQ1898" s="6"/>
      <c r="ER1898" s="6"/>
      <c r="ES1898" s="6"/>
      <c r="ET1898" s="6"/>
      <c r="EU1898" s="6"/>
      <c r="EV1898" s="6"/>
      <c r="EW1898" s="6"/>
      <c r="EX1898" s="6"/>
      <c r="EY1898" s="6"/>
      <c r="EZ1898" s="6"/>
      <c r="FA1898" s="6"/>
      <c r="FB1898" s="6"/>
      <c r="FC1898" s="6"/>
      <c r="FD1898" s="6"/>
      <c r="FE1898" s="6"/>
      <c r="FF1898" s="6"/>
      <c r="FG1898" s="6"/>
      <c r="FH1898" s="6"/>
      <c r="FI1898" s="6"/>
      <c r="FJ1898" s="6"/>
      <c r="FK1898" s="6"/>
      <c r="FL1898" s="6"/>
      <c r="FM1898" s="6"/>
      <c r="FN1898" s="6"/>
      <c r="FO1898" s="6"/>
      <c r="FP1898" s="6"/>
      <c r="FQ1898" s="6"/>
      <c r="FR1898" s="6"/>
      <c r="FS1898" s="6"/>
      <c r="FT1898" s="6"/>
      <c r="FU1898" s="6"/>
      <c r="FV1898" s="6"/>
    </row>
    <row r="1899" spans="1:178" s="74" customFormat="1" x14ac:dyDescent="0.2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156"/>
      <c r="W1899" s="156"/>
      <c r="X1899" s="156"/>
      <c r="Y1899" s="156"/>
      <c r="Z1899" s="156"/>
      <c r="AA1899" s="154"/>
      <c r="AB1899" s="154"/>
      <c r="AC1899" s="154"/>
      <c r="AD1899" s="154"/>
      <c r="AE1899" s="154"/>
      <c r="AF1899" s="154"/>
      <c r="AG1899" s="154"/>
      <c r="AH1899" s="155"/>
      <c r="AI1899" s="152"/>
      <c r="AJ1899" s="152"/>
      <c r="AK1899" s="152"/>
      <c r="AL1899" s="152"/>
      <c r="AM1899" s="157"/>
      <c r="AN1899" s="157"/>
      <c r="AO1899" s="152"/>
      <c r="AP1899" s="152"/>
      <c r="AQ1899" s="152"/>
      <c r="AR1899" s="152"/>
      <c r="AS1899" s="154"/>
      <c r="AT1899" s="154"/>
      <c r="AU1899" s="154"/>
      <c r="AV1899" s="154"/>
      <c r="AW1899" s="154"/>
      <c r="AX1899" s="154"/>
      <c r="AY1899" s="154"/>
      <c r="AZ1899" s="154"/>
      <c r="BA1899" s="154"/>
      <c r="BB1899" s="154"/>
      <c r="BC1899" s="154"/>
      <c r="BD1899" s="156"/>
      <c r="BE1899" s="156"/>
      <c r="BF1899" s="156"/>
      <c r="BG1899" s="156"/>
      <c r="BH1899" s="156"/>
      <c r="BI1899" s="156"/>
      <c r="BJ1899" s="156"/>
      <c r="BK1899" s="156"/>
      <c r="BL1899" s="156"/>
      <c r="BM1899" s="156"/>
      <c r="BN1899" s="156"/>
      <c r="BO1899" s="156"/>
      <c r="BP1899" s="156"/>
      <c r="BQ1899" s="156"/>
      <c r="BR1899" s="156"/>
      <c r="BS1899" s="156"/>
      <c r="BT1899" s="156"/>
      <c r="BU1899" s="156"/>
      <c r="BV1899" s="156"/>
      <c r="BW1899" s="156"/>
      <c r="BX1899" s="156"/>
      <c r="BY1899" s="156"/>
      <c r="BZ1899" s="156"/>
      <c r="CA1899" s="156"/>
      <c r="CB1899" s="156"/>
      <c r="CC1899" s="156"/>
      <c r="CD1899" s="156"/>
      <c r="CE1899" s="156"/>
      <c r="CF1899" s="156"/>
      <c r="CG1899" s="156"/>
      <c r="CH1899" s="156"/>
      <c r="CI1899" s="156"/>
      <c r="CJ1899" s="156"/>
      <c r="CK1899" s="156"/>
      <c r="CL1899" s="156"/>
      <c r="CM1899" s="156"/>
      <c r="CN1899" s="156"/>
      <c r="CO1899" s="156"/>
      <c r="CP1899" s="156"/>
      <c r="CQ1899" s="156"/>
      <c r="CR1899" s="156"/>
      <c r="CS1899" s="156"/>
      <c r="CT1899" s="156"/>
      <c r="CU1899" s="156"/>
      <c r="CV1899" s="156"/>
      <c r="CW1899" s="156"/>
      <c r="CX1899" s="156"/>
      <c r="CY1899" s="156"/>
      <c r="CZ1899" s="156"/>
      <c r="DA1899" s="156"/>
      <c r="DB1899" s="156"/>
      <c r="DC1899" s="156"/>
      <c r="DD1899" s="156"/>
      <c r="DE1899" s="156"/>
      <c r="DF1899" s="156"/>
      <c r="DG1899" s="156"/>
      <c r="DH1899" s="156"/>
      <c r="DI1899" s="156"/>
      <c r="DJ1899" s="156"/>
      <c r="DK1899" s="156"/>
      <c r="DL1899" s="156"/>
      <c r="DM1899" s="156"/>
      <c r="DN1899" s="156"/>
      <c r="DO1899" s="156"/>
      <c r="DP1899" s="156"/>
      <c r="DQ1899" s="156"/>
      <c r="DR1899" s="156"/>
      <c r="DS1899" s="156"/>
      <c r="DT1899" s="156"/>
      <c r="DU1899" s="156"/>
      <c r="DV1899" s="156"/>
      <c r="DW1899" s="156"/>
      <c r="DX1899" s="156"/>
      <c r="DY1899" s="156"/>
      <c r="DZ1899" s="156"/>
      <c r="EA1899" s="156"/>
      <c r="EB1899" s="156"/>
      <c r="EC1899" s="156"/>
      <c r="ED1899" s="156"/>
      <c r="EE1899" s="156"/>
      <c r="EF1899" s="156"/>
      <c r="EG1899" s="6"/>
      <c r="EH1899" s="6"/>
      <c r="EI1899" s="6"/>
      <c r="EJ1899" s="6"/>
      <c r="EK1899" s="6"/>
      <c r="EL1899" s="6"/>
      <c r="EM1899" s="6"/>
      <c r="EN1899" s="6"/>
      <c r="EO1899" s="6"/>
      <c r="EP1899" s="6"/>
      <c r="EQ1899" s="6"/>
      <c r="ER1899" s="6"/>
      <c r="ES1899" s="6"/>
      <c r="ET1899" s="6"/>
      <c r="EU1899" s="6"/>
      <c r="EV1899" s="6"/>
      <c r="EW1899" s="6"/>
      <c r="EX1899" s="6"/>
      <c r="EY1899" s="6"/>
      <c r="EZ1899" s="6"/>
      <c r="FA1899" s="6"/>
      <c r="FB1899" s="6"/>
      <c r="FC1899" s="6"/>
      <c r="FD1899" s="6"/>
      <c r="FE1899" s="6"/>
      <c r="FF1899" s="6"/>
      <c r="FG1899" s="6"/>
      <c r="FH1899" s="6"/>
      <c r="FI1899" s="6"/>
      <c r="FJ1899" s="6"/>
      <c r="FK1899" s="6"/>
      <c r="FL1899" s="6"/>
      <c r="FM1899" s="6"/>
      <c r="FN1899" s="6"/>
      <c r="FO1899" s="6"/>
      <c r="FP1899" s="6"/>
      <c r="FQ1899" s="6"/>
      <c r="FR1899" s="6"/>
      <c r="FS1899" s="6"/>
      <c r="FT1899" s="6"/>
      <c r="FU1899" s="6"/>
      <c r="FV1899" s="6"/>
    </row>
    <row r="1900" spans="1:178" s="74" customFormat="1" x14ac:dyDescent="0.2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156"/>
      <c r="W1900" s="156"/>
      <c r="X1900" s="156"/>
      <c r="Y1900" s="156"/>
      <c r="Z1900" s="156"/>
      <c r="AA1900" s="154"/>
      <c r="AB1900" s="154"/>
      <c r="AC1900" s="154"/>
      <c r="AD1900" s="154"/>
      <c r="AE1900" s="154"/>
      <c r="AF1900" s="154"/>
      <c r="AG1900" s="154"/>
      <c r="AH1900" s="155"/>
      <c r="AI1900" s="152"/>
      <c r="AJ1900" s="152"/>
      <c r="AK1900" s="152"/>
      <c r="AL1900" s="152"/>
      <c r="AM1900" s="157"/>
      <c r="AN1900" s="157"/>
      <c r="AO1900" s="152"/>
      <c r="AP1900" s="152"/>
      <c r="AQ1900" s="152"/>
      <c r="AR1900" s="152"/>
      <c r="AS1900" s="154"/>
      <c r="AT1900" s="154"/>
      <c r="AU1900" s="154"/>
      <c r="AV1900" s="154"/>
      <c r="AW1900" s="154"/>
      <c r="AX1900" s="154"/>
      <c r="AY1900" s="154"/>
      <c r="AZ1900" s="154"/>
      <c r="BA1900" s="154"/>
      <c r="BB1900" s="154"/>
      <c r="BC1900" s="154"/>
      <c r="BD1900" s="156"/>
      <c r="BE1900" s="156"/>
      <c r="BF1900" s="156"/>
      <c r="BG1900" s="156"/>
      <c r="BH1900" s="156"/>
      <c r="BI1900" s="156"/>
      <c r="BJ1900" s="156"/>
      <c r="BK1900" s="156"/>
      <c r="BL1900" s="156"/>
      <c r="BM1900" s="156"/>
      <c r="BN1900" s="156"/>
      <c r="BO1900" s="156"/>
      <c r="BP1900" s="156"/>
      <c r="BQ1900" s="156"/>
      <c r="BR1900" s="156"/>
      <c r="BS1900" s="156"/>
      <c r="BT1900" s="156"/>
      <c r="BU1900" s="156"/>
      <c r="BV1900" s="156"/>
      <c r="BW1900" s="156"/>
      <c r="BX1900" s="156"/>
      <c r="BY1900" s="156"/>
      <c r="BZ1900" s="156"/>
      <c r="CA1900" s="156"/>
      <c r="CB1900" s="156"/>
      <c r="CC1900" s="156"/>
      <c r="CD1900" s="156"/>
      <c r="CE1900" s="156"/>
      <c r="CF1900" s="156"/>
      <c r="CG1900" s="156"/>
      <c r="CH1900" s="156"/>
      <c r="CI1900" s="156"/>
      <c r="CJ1900" s="156"/>
      <c r="CK1900" s="156"/>
      <c r="CL1900" s="156"/>
      <c r="CM1900" s="156"/>
      <c r="CN1900" s="156"/>
      <c r="CO1900" s="156"/>
      <c r="CP1900" s="156"/>
      <c r="CQ1900" s="156"/>
      <c r="CR1900" s="156"/>
      <c r="CS1900" s="156"/>
      <c r="CT1900" s="156"/>
      <c r="CU1900" s="156"/>
      <c r="CV1900" s="156"/>
      <c r="CW1900" s="156"/>
      <c r="CX1900" s="156"/>
      <c r="CY1900" s="156"/>
      <c r="CZ1900" s="156"/>
      <c r="DA1900" s="156"/>
      <c r="DB1900" s="156"/>
      <c r="DC1900" s="156"/>
      <c r="DD1900" s="156"/>
      <c r="DE1900" s="156"/>
      <c r="DF1900" s="156"/>
      <c r="DG1900" s="156"/>
      <c r="DH1900" s="156"/>
      <c r="DI1900" s="156"/>
      <c r="DJ1900" s="156"/>
      <c r="DK1900" s="156"/>
      <c r="DL1900" s="156"/>
      <c r="DM1900" s="156"/>
      <c r="DN1900" s="156"/>
      <c r="DO1900" s="156"/>
      <c r="DP1900" s="156"/>
      <c r="DQ1900" s="156"/>
      <c r="DR1900" s="156"/>
      <c r="DS1900" s="156"/>
      <c r="DT1900" s="156"/>
      <c r="DU1900" s="156"/>
      <c r="DV1900" s="156"/>
      <c r="DW1900" s="156"/>
      <c r="DX1900" s="156"/>
      <c r="DY1900" s="156"/>
      <c r="DZ1900" s="156"/>
      <c r="EA1900" s="156"/>
      <c r="EB1900" s="156"/>
      <c r="EC1900" s="156"/>
      <c r="ED1900" s="156"/>
      <c r="EE1900" s="156"/>
      <c r="EF1900" s="156"/>
      <c r="EG1900" s="6"/>
      <c r="EH1900" s="6"/>
      <c r="EI1900" s="6"/>
      <c r="EJ1900" s="6"/>
      <c r="EK1900" s="6"/>
      <c r="EL1900" s="6"/>
      <c r="EM1900" s="6"/>
      <c r="EN1900" s="6"/>
      <c r="EO1900" s="6"/>
      <c r="EP1900" s="6"/>
      <c r="EQ1900" s="6"/>
      <c r="ER1900" s="6"/>
      <c r="ES1900" s="6"/>
      <c r="ET1900" s="6"/>
      <c r="EU1900" s="6"/>
      <c r="EV1900" s="6"/>
      <c r="EW1900" s="6"/>
      <c r="EX1900" s="6"/>
      <c r="EY1900" s="6"/>
      <c r="EZ1900" s="6"/>
      <c r="FA1900" s="6"/>
      <c r="FB1900" s="6"/>
      <c r="FC1900" s="6"/>
      <c r="FD1900" s="6"/>
      <c r="FE1900" s="6"/>
      <c r="FF1900" s="6"/>
      <c r="FG1900" s="6"/>
      <c r="FH1900" s="6"/>
      <c r="FI1900" s="6"/>
      <c r="FJ1900" s="6"/>
      <c r="FK1900" s="6"/>
      <c r="FL1900" s="6"/>
      <c r="FM1900" s="6"/>
      <c r="FN1900" s="6"/>
      <c r="FO1900" s="6"/>
      <c r="FP1900" s="6"/>
      <c r="FQ1900" s="6"/>
      <c r="FR1900" s="6"/>
      <c r="FS1900" s="6"/>
      <c r="FT1900" s="6"/>
      <c r="FU1900" s="6"/>
      <c r="FV1900" s="6"/>
    </row>
    <row r="1901" spans="1:178" s="74" customFormat="1" x14ac:dyDescent="0.2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156"/>
      <c r="W1901" s="156"/>
      <c r="X1901" s="156"/>
      <c r="Y1901" s="156"/>
      <c r="Z1901" s="156"/>
      <c r="AA1901" s="154"/>
      <c r="AB1901" s="154"/>
      <c r="AC1901" s="154"/>
      <c r="AD1901" s="154"/>
      <c r="AE1901" s="154"/>
      <c r="AF1901" s="154"/>
      <c r="AG1901" s="154"/>
      <c r="AH1901" s="155"/>
      <c r="AI1901" s="152"/>
      <c r="AJ1901" s="152"/>
      <c r="AK1901" s="152"/>
      <c r="AL1901" s="152"/>
      <c r="AM1901" s="157"/>
      <c r="AN1901" s="157"/>
      <c r="AO1901" s="152"/>
      <c r="AP1901" s="152"/>
      <c r="AQ1901" s="152"/>
      <c r="AR1901" s="152"/>
      <c r="AS1901" s="154"/>
      <c r="AT1901" s="154"/>
      <c r="AU1901" s="154"/>
      <c r="AV1901" s="154"/>
      <c r="AW1901" s="154"/>
      <c r="AX1901" s="154"/>
      <c r="AY1901" s="154"/>
      <c r="AZ1901" s="154"/>
      <c r="BA1901" s="154"/>
      <c r="BB1901" s="154"/>
      <c r="BC1901" s="154"/>
      <c r="BD1901" s="156"/>
      <c r="BE1901" s="156"/>
      <c r="BF1901" s="156"/>
      <c r="BG1901" s="156"/>
      <c r="BH1901" s="156"/>
      <c r="BI1901" s="156"/>
      <c r="BJ1901" s="156"/>
      <c r="BK1901" s="156"/>
      <c r="BL1901" s="156"/>
      <c r="BM1901" s="156"/>
      <c r="BN1901" s="156"/>
      <c r="BO1901" s="156"/>
      <c r="BP1901" s="156"/>
      <c r="BQ1901" s="156"/>
      <c r="BR1901" s="156"/>
      <c r="BS1901" s="156"/>
      <c r="BT1901" s="156"/>
      <c r="BU1901" s="156"/>
      <c r="BV1901" s="156"/>
      <c r="BW1901" s="156"/>
      <c r="BX1901" s="156"/>
      <c r="BY1901" s="156"/>
      <c r="BZ1901" s="156"/>
      <c r="CA1901" s="156"/>
      <c r="CB1901" s="156"/>
      <c r="CC1901" s="156"/>
      <c r="CD1901" s="156"/>
      <c r="CE1901" s="156"/>
      <c r="CF1901" s="156"/>
      <c r="CG1901" s="156"/>
      <c r="CH1901" s="156"/>
      <c r="CI1901" s="156"/>
      <c r="CJ1901" s="156"/>
      <c r="CK1901" s="156"/>
      <c r="CL1901" s="156"/>
      <c r="CM1901" s="156"/>
      <c r="CN1901" s="156"/>
      <c r="CO1901" s="156"/>
      <c r="CP1901" s="156"/>
      <c r="CQ1901" s="156"/>
      <c r="CR1901" s="156"/>
      <c r="CS1901" s="156"/>
      <c r="CT1901" s="156"/>
      <c r="CU1901" s="156"/>
      <c r="CV1901" s="156"/>
      <c r="CW1901" s="156"/>
      <c r="CX1901" s="156"/>
      <c r="CY1901" s="156"/>
      <c r="CZ1901" s="156"/>
      <c r="DA1901" s="156"/>
      <c r="DB1901" s="156"/>
      <c r="DC1901" s="156"/>
      <c r="DD1901" s="156"/>
      <c r="DE1901" s="156"/>
      <c r="DF1901" s="156"/>
      <c r="DG1901" s="156"/>
      <c r="DH1901" s="156"/>
      <c r="DI1901" s="156"/>
      <c r="DJ1901" s="156"/>
      <c r="DK1901" s="156"/>
      <c r="DL1901" s="156"/>
      <c r="DM1901" s="156"/>
      <c r="DN1901" s="156"/>
      <c r="DO1901" s="156"/>
      <c r="DP1901" s="156"/>
      <c r="DQ1901" s="156"/>
      <c r="DR1901" s="156"/>
      <c r="DS1901" s="156"/>
      <c r="DT1901" s="156"/>
      <c r="DU1901" s="156"/>
      <c r="DV1901" s="156"/>
      <c r="DW1901" s="156"/>
      <c r="DX1901" s="156"/>
      <c r="DY1901" s="156"/>
      <c r="DZ1901" s="156"/>
      <c r="EA1901" s="156"/>
      <c r="EB1901" s="156"/>
      <c r="EC1901" s="156"/>
      <c r="ED1901" s="156"/>
      <c r="EE1901" s="156"/>
      <c r="EF1901" s="156"/>
      <c r="EG1901" s="6"/>
      <c r="EH1901" s="6"/>
      <c r="EI1901" s="6"/>
      <c r="EJ1901" s="6"/>
      <c r="EK1901" s="6"/>
      <c r="EL1901" s="6"/>
      <c r="EM1901" s="6"/>
      <c r="EN1901" s="6"/>
      <c r="EO1901" s="6"/>
      <c r="EP1901" s="6"/>
      <c r="EQ1901" s="6"/>
      <c r="ER1901" s="6"/>
      <c r="ES1901" s="6"/>
      <c r="ET1901" s="6"/>
      <c r="EU1901" s="6"/>
      <c r="EV1901" s="6"/>
      <c r="EW1901" s="6"/>
      <c r="EX1901" s="6"/>
      <c r="EY1901" s="6"/>
      <c r="EZ1901" s="6"/>
      <c r="FA1901" s="6"/>
      <c r="FB1901" s="6"/>
      <c r="FC1901" s="6"/>
      <c r="FD1901" s="6"/>
      <c r="FE1901" s="6"/>
      <c r="FF1901" s="6"/>
      <c r="FG1901" s="6"/>
      <c r="FH1901" s="6"/>
      <c r="FI1901" s="6"/>
      <c r="FJ1901" s="6"/>
      <c r="FK1901" s="6"/>
      <c r="FL1901" s="6"/>
      <c r="FM1901" s="6"/>
      <c r="FN1901" s="6"/>
      <c r="FO1901" s="6"/>
      <c r="FP1901" s="6"/>
      <c r="FQ1901" s="6"/>
      <c r="FR1901" s="6"/>
      <c r="FS1901" s="6"/>
      <c r="FT1901" s="6"/>
      <c r="FU1901" s="6"/>
      <c r="FV1901" s="6"/>
    </row>
    <row r="1902" spans="1:178" s="74" customFormat="1" x14ac:dyDescent="0.2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156"/>
      <c r="W1902" s="156"/>
      <c r="X1902" s="156"/>
      <c r="Y1902" s="156"/>
      <c r="Z1902" s="156"/>
      <c r="AA1902" s="154"/>
      <c r="AB1902" s="154"/>
      <c r="AC1902" s="154"/>
      <c r="AD1902" s="154"/>
      <c r="AE1902" s="154"/>
      <c r="AF1902" s="154"/>
      <c r="AG1902" s="154"/>
      <c r="AH1902" s="155"/>
      <c r="AI1902" s="152"/>
      <c r="AJ1902" s="152"/>
      <c r="AK1902" s="152"/>
      <c r="AL1902" s="152"/>
      <c r="AM1902" s="157"/>
      <c r="AN1902" s="157"/>
      <c r="AO1902" s="152"/>
      <c r="AP1902" s="152"/>
      <c r="AQ1902" s="152"/>
      <c r="AR1902" s="152"/>
      <c r="AS1902" s="154"/>
      <c r="AT1902" s="154"/>
      <c r="AU1902" s="154"/>
      <c r="AV1902" s="154"/>
      <c r="AW1902" s="154"/>
      <c r="AX1902" s="154"/>
      <c r="AY1902" s="154"/>
      <c r="AZ1902" s="154"/>
      <c r="BA1902" s="154"/>
      <c r="BB1902" s="154"/>
      <c r="BC1902" s="154"/>
      <c r="BD1902" s="156"/>
      <c r="BE1902" s="156"/>
      <c r="BF1902" s="156"/>
      <c r="BG1902" s="156"/>
      <c r="BH1902" s="156"/>
      <c r="BI1902" s="156"/>
      <c r="BJ1902" s="156"/>
      <c r="BK1902" s="156"/>
      <c r="BL1902" s="156"/>
      <c r="BM1902" s="156"/>
      <c r="BN1902" s="156"/>
      <c r="BO1902" s="156"/>
      <c r="BP1902" s="156"/>
      <c r="BQ1902" s="156"/>
      <c r="BR1902" s="156"/>
      <c r="BS1902" s="156"/>
      <c r="BT1902" s="156"/>
      <c r="BU1902" s="156"/>
      <c r="BV1902" s="156"/>
      <c r="BW1902" s="156"/>
      <c r="BX1902" s="156"/>
      <c r="BY1902" s="156"/>
      <c r="BZ1902" s="156"/>
      <c r="CA1902" s="156"/>
      <c r="CB1902" s="156"/>
      <c r="CC1902" s="156"/>
      <c r="CD1902" s="156"/>
      <c r="CE1902" s="156"/>
      <c r="CF1902" s="156"/>
      <c r="CG1902" s="156"/>
      <c r="CH1902" s="156"/>
      <c r="CI1902" s="156"/>
      <c r="CJ1902" s="156"/>
      <c r="CK1902" s="156"/>
      <c r="CL1902" s="156"/>
      <c r="CM1902" s="156"/>
      <c r="CN1902" s="156"/>
      <c r="CO1902" s="156"/>
      <c r="CP1902" s="156"/>
      <c r="CQ1902" s="156"/>
      <c r="CR1902" s="156"/>
      <c r="CS1902" s="156"/>
      <c r="CT1902" s="156"/>
      <c r="CU1902" s="156"/>
      <c r="CV1902" s="156"/>
      <c r="CW1902" s="156"/>
      <c r="CX1902" s="156"/>
      <c r="CY1902" s="156"/>
      <c r="CZ1902" s="156"/>
      <c r="DA1902" s="156"/>
      <c r="DB1902" s="156"/>
      <c r="DC1902" s="156"/>
      <c r="DD1902" s="156"/>
      <c r="DE1902" s="156"/>
      <c r="DF1902" s="156"/>
      <c r="DG1902" s="156"/>
      <c r="DH1902" s="156"/>
      <c r="DI1902" s="156"/>
      <c r="DJ1902" s="156"/>
      <c r="DK1902" s="156"/>
      <c r="DL1902" s="156"/>
      <c r="DM1902" s="156"/>
      <c r="DN1902" s="156"/>
      <c r="DO1902" s="156"/>
      <c r="DP1902" s="156"/>
      <c r="DQ1902" s="156"/>
      <c r="DR1902" s="156"/>
      <c r="DS1902" s="156"/>
      <c r="DT1902" s="156"/>
      <c r="DU1902" s="156"/>
      <c r="DV1902" s="156"/>
      <c r="DW1902" s="156"/>
      <c r="DX1902" s="156"/>
      <c r="DY1902" s="156"/>
      <c r="DZ1902" s="156"/>
      <c r="EA1902" s="156"/>
      <c r="EB1902" s="156"/>
      <c r="EC1902" s="156"/>
      <c r="ED1902" s="156"/>
      <c r="EE1902" s="156"/>
      <c r="EF1902" s="156"/>
      <c r="EG1902" s="6"/>
      <c r="EH1902" s="6"/>
      <c r="EI1902" s="6"/>
      <c r="EJ1902" s="6"/>
      <c r="EK1902" s="6"/>
      <c r="EL1902" s="6"/>
      <c r="EM1902" s="6"/>
      <c r="EN1902" s="6"/>
      <c r="EO1902" s="6"/>
      <c r="EP1902" s="6"/>
      <c r="EQ1902" s="6"/>
      <c r="ER1902" s="6"/>
      <c r="ES1902" s="6"/>
      <c r="ET1902" s="6"/>
      <c r="EU1902" s="6"/>
      <c r="EV1902" s="6"/>
      <c r="EW1902" s="6"/>
      <c r="EX1902" s="6"/>
      <c r="EY1902" s="6"/>
      <c r="EZ1902" s="6"/>
      <c r="FA1902" s="6"/>
      <c r="FB1902" s="6"/>
      <c r="FC1902" s="6"/>
      <c r="FD1902" s="6"/>
      <c r="FE1902" s="6"/>
      <c r="FF1902" s="6"/>
      <c r="FG1902" s="6"/>
      <c r="FH1902" s="6"/>
      <c r="FI1902" s="6"/>
      <c r="FJ1902" s="6"/>
      <c r="FK1902" s="6"/>
      <c r="FL1902" s="6"/>
      <c r="FM1902" s="6"/>
      <c r="FN1902" s="6"/>
      <c r="FO1902" s="6"/>
      <c r="FP1902" s="6"/>
      <c r="FQ1902" s="6"/>
      <c r="FR1902" s="6"/>
      <c r="FS1902" s="6"/>
      <c r="FT1902" s="6"/>
      <c r="FU1902" s="6"/>
      <c r="FV1902" s="6"/>
    </row>
    <row r="1903" spans="1:178" s="74" customFormat="1" x14ac:dyDescent="0.2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156"/>
      <c r="W1903" s="156"/>
      <c r="X1903" s="156"/>
      <c r="Y1903" s="156"/>
      <c r="Z1903" s="156"/>
      <c r="AA1903" s="154"/>
      <c r="AB1903" s="154"/>
      <c r="AC1903" s="154"/>
      <c r="AD1903" s="154"/>
      <c r="AE1903" s="154"/>
      <c r="AF1903" s="154"/>
      <c r="AG1903" s="154"/>
      <c r="AH1903" s="155"/>
      <c r="AI1903" s="152"/>
      <c r="AJ1903" s="152"/>
      <c r="AK1903" s="152"/>
      <c r="AL1903" s="152"/>
      <c r="AM1903" s="157"/>
      <c r="AN1903" s="157"/>
      <c r="AO1903" s="152"/>
      <c r="AP1903" s="152"/>
      <c r="AQ1903" s="152"/>
      <c r="AR1903" s="152"/>
      <c r="AS1903" s="154"/>
      <c r="AT1903" s="154"/>
      <c r="AU1903" s="154"/>
      <c r="AV1903" s="154"/>
      <c r="AW1903" s="154"/>
      <c r="AX1903" s="154"/>
      <c r="AY1903" s="154"/>
      <c r="AZ1903" s="154"/>
      <c r="BA1903" s="154"/>
      <c r="BB1903" s="154"/>
      <c r="BC1903" s="154"/>
      <c r="BD1903" s="156"/>
      <c r="BE1903" s="156"/>
      <c r="BF1903" s="156"/>
      <c r="BG1903" s="156"/>
      <c r="BH1903" s="156"/>
      <c r="BI1903" s="156"/>
      <c r="BJ1903" s="156"/>
      <c r="BK1903" s="156"/>
      <c r="BL1903" s="156"/>
      <c r="BM1903" s="156"/>
      <c r="BN1903" s="156"/>
      <c r="BO1903" s="156"/>
      <c r="BP1903" s="156"/>
      <c r="BQ1903" s="156"/>
      <c r="BR1903" s="156"/>
      <c r="BS1903" s="156"/>
      <c r="BT1903" s="156"/>
      <c r="BU1903" s="156"/>
      <c r="BV1903" s="156"/>
      <c r="BW1903" s="156"/>
      <c r="BX1903" s="156"/>
      <c r="BY1903" s="156"/>
      <c r="BZ1903" s="156"/>
      <c r="CA1903" s="156"/>
      <c r="CB1903" s="156"/>
      <c r="CC1903" s="156"/>
      <c r="CD1903" s="156"/>
      <c r="CE1903" s="156"/>
      <c r="CF1903" s="156"/>
      <c r="CG1903" s="156"/>
      <c r="CH1903" s="156"/>
      <c r="CI1903" s="156"/>
      <c r="CJ1903" s="156"/>
      <c r="CK1903" s="156"/>
      <c r="CL1903" s="156"/>
      <c r="CM1903" s="156"/>
      <c r="CN1903" s="156"/>
      <c r="CO1903" s="156"/>
      <c r="CP1903" s="156"/>
      <c r="CQ1903" s="156"/>
      <c r="CR1903" s="156"/>
      <c r="CS1903" s="156"/>
      <c r="CT1903" s="156"/>
      <c r="CU1903" s="156"/>
      <c r="CV1903" s="156"/>
      <c r="CW1903" s="156"/>
      <c r="CX1903" s="156"/>
      <c r="CY1903" s="156"/>
      <c r="CZ1903" s="156"/>
      <c r="DA1903" s="156"/>
      <c r="DB1903" s="156"/>
      <c r="DC1903" s="156"/>
      <c r="DD1903" s="156"/>
      <c r="DE1903" s="156"/>
      <c r="DF1903" s="156"/>
      <c r="DG1903" s="156"/>
      <c r="DH1903" s="156"/>
      <c r="DI1903" s="156"/>
      <c r="DJ1903" s="156"/>
      <c r="DK1903" s="156"/>
      <c r="DL1903" s="156"/>
      <c r="DM1903" s="156"/>
      <c r="DN1903" s="156"/>
      <c r="DO1903" s="156"/>
      <c r="DP1903" s="156"/>
      <c r="DQ1903" s="156"/>
      <c r="DR1903" s="156"/>
      <c r="DS1903" s="156"/>
      <c r="DT1903" s="156"/>
      <c r="DU1903" s="156"/>
      <c r="DV1903" s="156"/>
      <c r="DW1903" s="156"/>
      <c r="DX1903" s="156"/>
      <c r="DY1903" s="156"/>
      <c r="DZ1903" s="156"/>
      <c r="EA1903" s="156"/>
      <c r="EB1903" s="156"/>
      <c r="EC1903" s="156"/>
      <c r="ED1903" s="156"/>
      <c r="EE1903" s="156"/>
      <c r="EF1903" s="156"/>
      <c r="EG1903" s="6"/>
      <c r="EH1903" s="6"/>
      <c r="EI1903" s="6"/>
      <c r="EJ1903" s="6"/>
      <c r="EK1903" s="6"/>
      <c r="EL1903" s="6"/>
      <c r="EM1903" s="6"/>
      <c r="EN1903" s="6"/>
      <c r="EO1903" s="6"/>
      <c r="EP1903" s="6"/>
      <c r="EQ1903" s="6"/>
      <c r="ER1903" s="6"/>
      <c r="ES1903" s="6"/>
      <c r="ET1903" s="6"/>
      <c r="EU1903" s="6"/>
      <c r="EV1903" s="6"/>
      <c r="EW1903" s="6"/>
      <c r="EX1903" s="6"/>
      <c r="EY1903" s="6"/>
      <c r="EZ1903" s="6"/>
      <c r="FA1903" s="6"/>
      <c r="FB1903" s="6"/>
      <c r="FC1903" s="6"/>
      <c r="FD1903" s="6"/>
      <c r="FE1903" s="6"/>
      <c r="FF1903" s="6"/>
      <c r="FG1903" s="6"/>
      <c r="FH1903" s="6"/>
      <c r="FI1903" s="6"/>
      <c r="FJ1903" s="6"/>
      <c r="FK1903" s="6"/>
      <c r="FL1903" s="6"/>
      <c r="FM1903" s="6"/>
      <c r="FN1903" s="6"/>
      <c r="FO1903" s="6"/>
      <c r="FP1903" s="6"/>
      <c r="FQ1903" s="6"/>
      <c r="FR1903" s="6"/>
      <c r="FS1903" s="6"/>
      <c r="FT1903" s="6"/>
      <c r="FU1903" s="6"/>
      <c r="FV1903" s="6"/>
    </row>
    <row r="1904" spans="1:178" s="74" customFormat="1" x14ac:dyDescent="0.2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156"/>
      <c r="W1904" s="156"/>
      <c r="X1904" s="156"/>
      <c r="Y1904" s="156"/>
      <c r="Z1904" s="156"/>
      <c r="AA1904" s="154"/>
      <c r="AB1904" s="154"/>
      <c r="AC1904" s="154"/>
      <c r="AD1904" s="154"/>
      <c r="AE1904" s="154"/>
      <c r="AF1904" s="154"/>
      <c r="AG1904" s="154"/>
      <c r="AH1904" s="155"/>
      <c r="AI1904" s="152"/>
      <c r="AJ1904" s="152"/>
      <c r="AK1904" s="152"/>
      <c r="AL1904" s="152"/>
      <c r="AM1904" s="157"/>
      <c r="AN1904" s="157"/>
      <c r="AO1904" s="152"/>
      <c r="AP1904" s="152"/>
      <c r="AQ1904" s="152"/>
      <c r="AR1904" s="152"/>
      <c r="AS1904" s="154"/>
      <c r="AT1904" s="154"/>
      <c r="AU1904" s="154"/>
      <c r="AV1904" s="154"/>
      <c r="AW1904" s="154"/>
      <c r="AX1904" s="154"/>
      <c r="AY1904" s="154"/>
      <c r="AZ1904" s="154"/>
      <c r="BA1904" s="154"/>
      <c r="BB1904" s="154"/>
      <c r="BC1904" s="154"/>
      <c r="BD1904" s="156"/>
      <c r="BE1904" s="156"/>
      <c r="BF1904" s="156"/>
      <c r="BG1904" s="156"/>
      <c r="BH1904" s="156"/>
      <c r="BI1904" s="156"/>
      <c r="BJ1904" s="156"/>
      <c r="BK1904" s="156"/>
      <c r="BL1904" s="156"/>
      <c r="BM1904" s="156"/>
      <c r="BN1904" s="156"/>
      <c r="BO1904" s="156"/>
      <c r="BP1904" s="156"/>
      <c r="BQ1904" s="156"/>
      <c r="BR1904" s="156"/>
      <c r="BS1904" s="156"/>
      <c r="BT1904" s="156"/>
      <c r="BU1904" s="156"/>
      <c r="BV1904" s="156"/>
      <c r="BW1904" s="156"/>
      <c r="BX1904" s="156"/>
      <c r="BY1904" s="156"/>
      <c r="BZ1904" s="156"/>
      <c r="CA1904" s="156"/>
      <c r="CB1904" s="156"/>
      <c r="CC1904" s="156"/>
      <c r="CD1904" s="156"/>
      <c r="CE1904" s="156"/>
      <c r="CF1904" s="156"/>
      <c r="CG1904" s="156"/>
      <c r="CH1904" s="156"/>
      <c r="CI1904" s="156"/>
      <c r="CJ1904" s="156"/>
      <c r="CK1904" s="156"/>
      <c r="CL1904" s="156"/>
      <c r="CM1904" s="156"/>
      <c r="CN1904" s="156"/>
      <c r="CO1904" s="156"/>
      <c r="CP1904" s="156"/>
      <c r="CQ1904" s="156"/>
      <c r="CR1904" s="156"/>
      <c r="CS1904" s="156"/>
      <c r="CT1904" s="156"/>
      <c r="CU1904" s="156"/>
      <c r="CV1904" s="156"/>
      <c r="CW1904" s="156"/>
      <c r="CX1904" s="156"/>
      <c r="CY1904" s="156"/>
      <c r="CZ1904" s="156"/>
      <c r="DA1904" s="156"/>
      <c r="DB1904" s="156"/>
      <c r="DC1904" s="156"/>
      <c r="DD1904" s="156"/>
      <c r="DE1904" s="156"/>
      <c r="DF1904" s="156"/>
      <c r="DG1904" s="156"/>
      <c r="DH1904" s="156"/>
      <c r="DI1904" s="156"/>
      <c r="DJ1904" s="156"/>
      <c r="DK1904" s="156"/>
      <c r="DL1904" s="156"/>
      <c r="DM1904" s="156"/>
      <c r="DN1904" s="156"/>
      <c r="DO1904" s="156"/>
      <c r="DP1904" s="156"/>
      <c r="DQ1904" s="156"/>
      <c r="DR1904" s="156"/>
      <c r="DS1904" s="156"/>
      <c r="DT1904" s="156"/>
      <c r="DU1904" s="156"/>
      <c r="DV1904" s="156"/>
      <c r="DW1904" s="156"/>
      <c r="DX1904" s="156"/>
      <c r="DY1904" s="156"/>
      <c r="DZ1904" s="156"/>
      <c r="EA1904" s="156"/>
      <c r="EB1904" s="156"/>
      <c r="EC1904" s="156"/>
      <c r="ED1904" s="156"/>
      <c r="EE1904" s="156"/>
      <c r="EF1904" s="156"/>
      <c r="EG1904" s="6"/>
      <c r="EH1904" s="6"/>
      <c r="EI1904" s="6"/>
      <c r="EJ1904" s="6"/>
      <c r="EK1904" s="6"/>
      <c r="EL1904" s="6"/>
      <c r="EM1904" s="6"/>
      <c r="EN1904" s="6"/>
      <c r="EO1904" s="6"/>
      <c r="EP1904" s="6"/>
      <c r="EQ1904" s="6"/>
      <c r="ER1904" s="6"/>
      <c r="ES1904" s="6"/>
      <c r="ET1904" s="6"/>
      <c r="EU1904" s="6"/>
      <c r="EV1904" s="6"/>
      <c r="EW1904" s="6"/>
      <c r="EX1904" s="6"/>
      <c r="EY1904" s="6"/>
      <c r="EZ1904" s="6"/>
      <c r="FA1904" s="6"/>
      <c r="FB1904" s="6"/>
      <c r="FC1904" s="6"/>
      <c r="FD1904" s="6"/>
      <c r="FE1904" s="6"/>
      <c r="FF1904" s="6"/>
      <c r="FG1904" s="6"/>
      <c r="FH1904" s="6"/>
      <c r="FI1904" s="6"/>
      <c r="FJ1904" s="6"/>
      <c r="FK1904" s="6"/>
      <c r="FL1904" s="6"/>
      <c r="FM1904" s="6"/>
      <c r="FN1904" s="6"/>
      <c r="FO1904" s="6"/>
      <c r="FP1904" s="6"/>
      <c r="FQ1904" s="6"/>
      <c r="FR1904" s="6"/>
      <c r="FS1904" s="6"/>
      <c r="FT1904" s="6"/>
      <c r="FU1904" s="6"/>
      <c r="FV1904" s="6"/>
    </row>
    <row r="1905" spans="1:178" s="74" customFormat="1" x14ac:dyDescent="0.2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156"/>
      <c r="W1905" s="156"/>
      <c r="X1905" s="156"/>
      <c r="Y1905" s="156"/>
      <c r="Z1905" s="156"/>
      <c r="AA1905" s="154"/>
      <c r="AB1905" s="154"/>
      <c r="AC1905" s="154"/>
      <c r="AD1905" s="154"/>
      <c r="AE1905" s="154"/>
      <c r="AF1905" s="154"/>
      <c r="AG1905" s="154"/>
      <c r="AH1905" s="155"/>
      <c r="AI1905" s="152"/>
      <c r="AJ1905" s="152"/>
      <c r="AK1905" s="152"/>
      <c r="AL1905" s="152"/>
      <c r="AM1905" s="157"/>
      <c r="AN1905" s="157"/>
      <c r="AO1905" s="152"/>
      <c r="AP1905" s="152"/>
      <c r="AQ1905" s="152"/>
      <c r="AR1905" s="152"/>
      <c r="AS1905" s="154"/>
      <c r="AT1905" s="154"/>
      <c r="AU1905" s="154"/>
      <c r="AV1905" s="154"/>
      <c r="AW1905" s="154"/>
      <c r="AX1905" s="154"/>
      <c r="AY1905" s="154"/>
      <c r="AZ1905" s="154"/>
      <c r="BA1905" s="154"/>
      <c r="BB1905" s="154"/>
      <c r="BC1905" s="154"/>
      <c r="BD1905" s="156"/>
      <c r="BE1905" s="156"/>
      <c r="BF1905" s="156"/>
      <c r="BG1905" s="156"/>
      <c r="BH1905" s="156"/>
      <c r="BI1905" s="156"/>
      <c r="BJ1905" s="156"/>
      <c r="BK1905" s="156"/>
      <c r="BL1905" s="156"/>
      <c r="BM1905" s="156"/>
      <c r="BN1905" s="156"/>
      <c r="BO1905" s="156"/>
      <c r="BP1905" s="156"/>
      <c r="BQ1905" s="156"/>
      <c r="BR1905" s="156"/>
      <c r="BS1905" s="156"/>
      <c r="BT1905" s="156"/>
      <c r="BU1905" s="156"/>
      <c r="BV1905" s="156"/>
      <c r="BW1905" s="156"/>
      <c r="BX1905" s="156"/>
      <c r="BY1905" s="156"/>
      <c r="BZ1905" s="156"/>
      <c r="CA1905" s="156"/>
      <c r="CB1905" s="156"/>
      <c r="CC1905" s="156"/>
      <c r="CD1905" s="156"/>
      <c r="CE1905" s="156"/>
      <c r="CF1905" s="156"/>
      <c r="CG1905" s="156"/>
      <c r="CH1905" s="156"/>
      <c r="CI1905" s="156"/>
      <c r="CJ1905" s="156"/>
      <c r="CK1905" s="156"/>
      <c r="CL1905" s="156"/>
      <c r="CM1905" s="156"/>
      <c r="CN1905" s="156"/>
      <c r="CO1905" s="156"/>
      <c r="CP1905" s="156"/>
      <c r="CQ1905" s="156"/>
      <c r="CR1905" s="156"/>
      <c r="CS1905" s="156"/>
      <c r="CT1905" s="156"/>
      <c r="CU1905" s="156"/>
      <c r="CV1905" s="156"/>
      <c r="CW1905" s="156"/>
      <c r="CX1905" s="156"/>
      <c r="CY1905" s="156"/>
      <c r="CZ1905" s="156"/>
      <c r="DA1905" s="156"/>
      <c r="DB1905" s="156"/>
      <c r="DC1905" s="156"/>
      <c r="DD1905" s="156"/>
      <c r="DE1905" s="156"/>
      <c r="DF1905" s="156"/>
      <c r="DG1905" s="156"/>
      <c r="DH1905" s="156"/>
      <c r="DI1905" s="156"/>
      <c r="DJ1905" s="156"/>
      <c r="DK1905" s="156"/>
      <c r="DL1905" s="156"/>
      <c r="DM1905" s="156"/>
      <c r="DN1905" s="156"/>
      <c r="DO1905" s="156"/>
      <c r="DP1905" s="156"/>
      <c r="DQ1905" s="156"/>
      <c r="DR1905" s="156"/>
      <c r="DS1905" s="156"/>
      <c r="DT1905" s="156"/>
      <c r="DU1905" s="156"/>
      <c r="DV1905" s="156"/>
      <c r="DW1905" s="156"/>
      <c r="DX1905" s="156"/>
      <c r="DY1905" s="156"/>
      <c r="DZ1905" s="156"/>
      <c r="EA1905" s="156"/>
      <c r="EB1905" s="156"/>
      <c r="EC1905" s="156"/>
      <c r="ED1905" s="156"/>
      <c r="EE1905" s="156"/>
      <c r="EF1905" s="15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</row>
    <row r="1906" spans="1:178" s="74" customFormat="1" x14ac:dyDescent="0.2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156"/>
      <c r="W1906" s="156"/>
      <c r="X1906" s="156"/>
      <c r="Y1906" s="156"/>
      <c r="Z1906" s="156"/>
      <c r="AA1906" s="154"/>
      <c r="AB1906" s="154"/>
      <c r="AC1906" s="154"/>
      <c r="AD1906" s="154"/>
      <c r="AE1906" s="154"/>
      <c r="AF1906" s="154"/>
      <c r="AG1906" s="154"/>
      <c r="AH1906" s="155"/>
      <c r="AI1906" s="152"/>
      <c r="AJ1906" s="152"/>
      <c r="AK1906" s="152"/>
      <c r="AL1906" s="152"/>
      <c r="AM1906" s="157"/>
      <c r="AN1906" s="157"/>
      <c r="AO1906" s="152"/>
      <c r="AP1906" s="152"/>
      <c r="AQ1906" s="152"/>
      <c r="AR1906" s="152"/>
      <c r="AS1906" s="154"/>
      <c r="AT1906" s="154"/>
      <c r="AU1906" s="154"/>
      <c r="AV1906" s="154"/>
      <c r="AW1906" s="154"/>
      <c r="AX1906" s="154"/>
      <c r="AY1906" s="154"/>
      <c r="AZ1906" s="154"/>
      <c r="BA1906" s="154"/>
      <c r="BB1906" s="154"/>
      <c r="BC1906" s="154"/>
      <c r="BD1906" s="156"/>
      <c r="BE1906" s="156"/>
      <c r="BF1906" s="156"/>
      <c r="BG1906" s="156"/>
      <c r="BH1906" s="156"/>
      <c r="BI1906" s="156"/>
      <c r="BJ1906" s="156"/>
      <c r="BK1906" s="156"/>
      <c r="BL1906" s="156"/>
      <c r="BM1906" s="156"/>
      <c r="BN1906" s="156"/>
      <c r="BO1906" s="156"/>
      <c r="BP1906" s="156"/>
      <c r="BQ1906" s="156"/>
      <c r="BR1906" s="156"/>
      <c r="BS1906" s="156"/>
      <c r="BT1906" s="156"/>
      <c r="BU1906" s="156"/>
      <c r="BV1906" s="156"/>
      <c r="BW1906" s="156"/>
      <c r="BX1906" s="156"/>
      <c r="BY1906" s="156"/>
      <c r="BZ1906" s="156"/>
      <c r="CA1906" s="156"/>
      <c r="CB1906" s="156"/>
      <c r="CC1906" s="156"/>
      <c r="CD1906" s="156"/>
      <c r="CE1906" s="156"/>
      <c r="CF1906" s="156"/>
      <c r="CG1906" s="156"/>
      <c r="CH1906" s="156"/>
      <c r="CI1906" s="156"/>
      <c r="CJ1906" s="156"/>
      <c r="CK1906" s="156"/>
      <c r="CL1906" s="156"/>
      <c r="CM1906" s="156"/>
      <c r="CN1906" s="156"/>
      <c r="CO1906" s="156"/>
      <c r="CP1906" s="156"/>
      <c r="CQ1906" s="156"/>
      <c r="CR1906" s="156"/>
      <c r="CS1906" s="156"/>
      <c r="CT1906" s="156"/>
      <c r="CU1906" s="156"/>
      <c r="CV1906" s="156"/>
      <c r="CW1906" s="156"/>
      <c r="CX1906" s="156"/>
      <c r="CY1906" s="156"/>
      <c r="CZ1906" s="156"/>
      <c r="DA1906" s="156"/>
      <c r="DB1906" s="156"/>
      <c r="DC1906" s="156"/>
      <c r="DD1906" s="156"/>
      <c r="DE1906" s="156"/>
      <c r="DF1906" s="156"/>
      <c r="DG1906" s="156"/>
      <c r="DH1906" s="156"/>
      <c r="DI1906" s="156"/>
      <c r="DJ1906" s="156"/>
      <c r="DK1906" s="156"/>
      <c r="DL1906" s="156"/>
      <c r="DM1906" s="156"/>
      <c r="DN1906" s="156"/>
      <c r="DO1906" s="156"/>
      <c r="DP1906" s="156"/>
      <c r="DQ1906" s="156"/>
      <c r="DR1906" s="156"/>
      <c r="DS1906" s="156"/>
      <c r="DT1906" s="156"/>
      <c r="DU1906" s="156"/>
      <c r="DV1906" s="156"/>
      <c r="DW1906" s="156"/>
      <c r="DX1906" s="156"/>
      <c r="DY1906" s="156"/>
      <c r="DZ1906" s="156"/>
      <c r="EA1906" s="156"/>
      <c r="EB1906" s="156"/>
      <c r="EC1906" s="156"/>
      <c r="ED1906" s="156"/>
      <c r="EE1906" s="156"/>
      <c r="EF1906" s="156"/>
      <c r="EG1906" s="6"/>
      <c r="EH1906" s="6"/>
      <c r="EI1906" s="6"/>
      <c r="EJ1906" s="6"/>
      <c r="EK1906" s="6"/>
      <c r="EL1906" s="6"/>
      <c r="EM1906" s="6"/>
      <c r="EN1906" s="6"/>
      <c r="EO1906" s="6"/>
      <c r="EP1906" s="6"/>
      <c r="EQ1906" s="6"/>
      <c r="ER1906" s="6"/>
      <c r="ES1906" s="6"/>
      <c r="ET1906" s="6"/>
      <c r="EU1906" s="6"/>
      <c r="EV1906" s="6"/>
      <c r="EW1906" s="6"/>
      <c r="EX1906" s="6"/>
      <c r="EY1906" s="6"/>
      <c r="EZ1906" s="6"/>
      <c r="FA1906" s="6"/>
      <c r="FB1906" s="6"/>
      <c r="FC1906" s="6"/>
      <c r="FD1906" s="6"/>
      <c r="FE1906" s="6"/>
      <c r="FF1906" s="6"/>
      <c r="FG1906" s="6"/>
      <c r="FH1906" s="6"/>
      <c r="FI1906" s="6"/>
      <c r="FJ1906" s="6"/>
      <c r="FK1906" s="6"/>
      <c r="FL1906" s="6"/>
      <c r="FM1906" s="6"/>
      <c r="FN1906" s="6"/>
      <c r="FO1906" s="6"/>
      <c r="FP1906" s="6"/>
      <c r="FQ1906" s="6"/>
      <c r="FR1906" s="6"/>
      <c r="FS1906" s="6"/>
      <c r="FT1906" s="6"/>
      <c r="FU1906" s="6"/>
      <c r="FV1906" s="6"/>
    </row>
    <row r="1907" spans="1:178" s="74" customFormat="1" x14ac:dyDescent="0.2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156"/>
      <c r="W1907" s="156"/>
      <c r="X1907" s="156"/>
      <c r="Y1907" s="156"/>
      <c r="Z1907" s="156"/>
      <c r="AA1907" s="154"/>
      <c r="AB1907" s="154"/>
      <c r="AC1907" s="154"/>
      <c r="AD1907" s="154"/>
      <c r="AE1907" s="154"/>
      <c r="AF1907" s="154"/>
      <c r="AG1907" s="154"/>
      <c r="AH1907" s="155"/>
      <c r="AI1907" s="152"/>
      <c r="AJ1907" s="152"/>
      <c r="AK1907" s="152"/>
      <c r="AL1907" s="152"/>
      <c r="AM1907" s="157"/>
      <c r="AN1907" s="157"/>
      <c r="AO1907" s="152"/>
      <c r="AP1907" s="152"/>
      <c r="AQ1907" s="152"/>
      <c r="AR1907" s="152"/>
      <c r="AS1907" s="154"/>
      <c r="AT1907" s="154"/>
      <c r="AU1907" s="154"/>
      <c r="AV1907" s="154"/>
      <c r="AW1907" s="154"/>
      <c r="AX1907" s="154"/>
      <c r="AY1907" s="154"/>
      <c r="AZ1907" s="154"/>
      <c r="BA1907" s="154"/>
      <c r="BB1907" s="154"/>
      <c r="BC1907" s="154"/>
      <c r="BD1907" s="156"/>
      <c r="BE1907" s="156"/>
      <c r="BF1907" s="156"/>
      <c r="BG1907" s="156"/>
      <c r="BH1907" s="156"/>
      <c r="BI1907" s="156"/>
      <c r="BJ1907" s="156"/>
      <c r="BK1907" s="156"/>
      <c r="BL1907" s="156"/>
      <c r="BM1907" s="156"/>
      <c r="BN1907" s="156"/>
      <c r="BO1907" s="156"/>
      <c r="BP1907" s="156"/>
      <c r="BQ1907" s="156"/>
      <c r="BR1907" s="156"/>
      <c r="BS1907" s="156"/>
      <c r="BT1907" s="156"/>
      <c r="BU1907" s="156"/>
      <c r="BV1907" s="156"/>
      <c r="BW1907" s="156"/>
      <c r="BX1907" s="156"/>
      <c r="BY1907" s="156"/>
      <c r="BZ1907" s="156"/>
      <c r="CA1907" s="156"/>
      <c r="CB1907" s="156"/>
      <c r="CC1907" s="156"/>
      <c r="CD1907" s="156"/>
      <c r="CE1907" s="156"/>
      <c r="CF1907" s="156"/>
      <c r="CG1907" s="156"/>
      <c r="CH1907" s="156"/>
      <c r="CI1907" s="156"/>
      <c r="CJ1907" s="156"/>
      <c r="CK1907" s="156"/>
      <c r="CL1907" s="156"/>
      <c r="CM1907" s="156"/>
      <c r="CN1907" s="156"/>
      <c r="CO1907" s="156"/>
      <c r="CP1907" s="156"/>
      <c r="CQ1907" s="156"/>
      <c r="CR1907" s="156"/>
      <c r="CS1907" s="156"/>
      <c r="CT1907" s="156"/>
      <c r="CU1907" s="156"/>
      <c r="CV1907" s="156"/>
      <c r="CW1907" s="156"/>
      <c r="CX1907" s="156"/>
      <c r="CY1907" s="156"/>
      <c r="CZ1907" s="156"/>
      <c r="DA1907" s="156"/>
      <c r="DB1907" s="156"/>
      <c r="DC1907" s="156"/>
      <c r="DD1907" s="156"/>
      <c r="DE1907" s="156"/>
      <c r="DF1907" s="156"/>
      <c r="DG1907" s="156"/>
      <c r="DH1907" s="156"/>
      <c r="DI1907" s="156"/>
      <c r="DJ1907" s="156"/>
      <c r="DK1907" s="156"/>
      <c r="DL1907" s="156"/>
      <c r="DM1907" s="156"/>
      <c r="DN1907" s="156"/>
      <c r="DO1907" s="156"/>
      <c r="DP1907" s="156"/>
      <c r="DQ1907" s="156"/>
      <c r="DR1907" s="156"/>
      <c r="DS1907" s="156"/>
      <c r="DT1907" s="156"/>
      <c r="DU1907" s="156"/>
      <c r="DV1907" s="156"/>
      <c r="DW1907" s="156"/>
      <c r="DX1907" s="156"/>
      <c r="DY1907" s="156"/>
      <c r="DZ1907" s="156"/>
      <c r="EA1907" s="156"/>
      <c r="EB1907" s="156"/>
      <c r="EC1907" s="156"/>
      <c r="ED1907" s="156"/>
      <c r="EE1907" s="156"/>
      <c r="EF1907" s="156"/>
      <c r="EG1907" s="6"/>
      <c r="EH1907" s="6"/>
      <c r="EI1907" s="6"/>
      <c r="EJ1907" s="6"/>
      <c r="EK1907" s="6"/>
      <c r="EL1907" s="6"/>
      <c r="EM1907" s="6"/>
      <c r="EN1907" s="6"/>
      <c r="EO1907" s="6"/>
      <c r="EP1907" s="6"/>
      <c r="EQ1907" s="6"/>
      <c r="ER1907" s="6"/>
      <c r="ES1907" s="6"/>
      <c r="ET1907" s="6"/>
      <c r="EU1907" s="6"/>
      <c r="EV1907" s="6"/>
      <c r="EW1907" s="6"/>
      <c r="EX1907" s="6"/>
      <c r="EY1907" s="6"/>
      <c r="EZ1907" s="6"/>
      <c r="FA1907" s="6"/>
      <c r="FB1907" s="6"/>
      <c r="FC1907" s="6"/>
      <c r="FD1907" s="6"/>
      <c r="FE1907" s="6"/>
      <c r="FF1907" s="6"/>
      <c r="FG1907" s="6"/>
      <c r="FH1907" s="6"/>
      <c r="FI1907" s="6"/>
      <c r="FJ1907" s="6"/>
      <c r="FK1907" s="6"/>
      <c r="FL1907" s="6"/>
      <c r="FM1907" s="6"/>
      <c r="FN1907" s="6"/>
      <c r="FO1907" s="6"/>
      <c r="FP1907" s="6"/>
      <c r="FQ1907" s="6"/>
      <c r="FR1907" s="6"/>
      <c r="FS1907" s="6"/>
      <c r="FT1907" s="6"/>
      <c r="FU1907" s="6"/>
      <c r="FV1907" s="6"/>
    </row>
    <row r="1908" spans="1:178" s="74" customFormat="1" x14ac:dyDescent="0.2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156"/>
      <c r="W1908" s="156"/>
      <c r="X1908" s="156"/>
      <c r="Y1908" s="156"/>
      <c r="Z1908" s="156"/>
      <c r="AA1908" s="154"/>
      <c r="AB1908" s="154"/>
      <c r="AC1908" s="154"/>
      <c r="AD1908" s="154"/>
      <c r="AE1908" s="154"/>
      <c r="AF1908" s="154"/>
      <c r="AG1908" s="154"/>
      <c r="AH1908" s="155"/>
      <c r="AI1908" s="152"/>
      <c r="AJ1908" s="152"/>
      <c r="AK1908" s="152"/>
      <c r="AL1908" s="152"/>
      <c r="AM1908" s="157"/>
      <c r="AN1908" s="157"/>
      <c r="AO1908" s="152"/>
      <c r="AP1908" s="152"/>
      <c r="AQ1908" s="152"/>
      <c r="AR1908" s="152"/>
      <c r="AS1908" s="154"/>
      <c r="AT1908" s="154"/>
      <c r="AU1908" s="154"/>
      <c r="AV1908" s="154"/>
      <c r="AW1908" s="154"/>
      <c r="AX1908" s="154"/>
      <c r="AY1908" s="154"/>
      <c r="AZ1908" s="154"/>
      <c r="BA1908" s="154"/>
      <c r="BB1908" s="154"/>
      <c r="BC1908" s="154"/>
      <c r="BD1908" s="156"/>
      <c r="BE1908" s="156"/>
      <c r="BF1908" s="156"/>
      <c r="BG1908" s="156"/>
      <c r="BH1908" s="156"/>
      <c r="BI1908" s="156"/>
      <c r="BJ1908" s="156"/>
      <c r="BK1908" s="156"/>
      <c r="BL1908" s="156"/>
      <c r="BM1908" s="156"/>
      <c r="BN1908" s="156"/>
      <c r="BO1908" s="156"/>
      <c r="BP1908" s="156"/>
      <c r="BQ1908" s="156"/>
      <c r="BR1908" s="156"/>
      <c r="BS1908" s="156"/>
      <c r="BT1908" s="156"/>
      <c r="BU1908" s="156"/>
      <c r="BV1908" s="156"/>
      <c r="BW1908" s="156"/>
      <c r="BX1908" s="156"/>
      <c r="BY1908" s="156"/>
      <c r="BZ1908" s="156"/>
      <c r="CA1908" s="156"/>
      <c r="CB1908" s="156"/>
      <c r="CC1908" s="156"/>
      <c r="CD1908" s="156"/>
      <c r="CE1908" s="156"/>
      <c r="CF1908" s="156"/>
      <c r="CG1908" s="156"/>
      <c r="CH1908" s="156"/>
      <c r="CI1908" s="156"/>
      <c r="CJ1908" s="156"/>
      <c r="CK1908" s="156"/>
      <c r="CL1908" s="156"/>
      <c r="CM1908" s="156"/>
      <c r="CN1908" s="156"/>
      <c r="CO1908" s="156"/>
      <c r="CP1908" s="156"/>
      <c r="CQ1908" s="156"/>
      <c r="CR1908" s="156"/>
      <c r="CS1908" s="156"/>
      <c r="CT1908" s="156"/>
      <c r="CU1908" s="156"/>
      <c r="CV1908" s="156"/>
      <c r="CW1908" s="156"/>
      <c r="CX1908" s="156"/>
      <c r="CY1908" s="156"/>
      <c r="CZ1908" s="156"/>
      <c r="DA1908" s="156"/>
      <c r="DB1908" s="156"/>
      <c r="DC1908" s="156"/>
      <c r="DD1908" s="156"/>
      <c r="DE1908" s="156"/>
      <c r="DF1908" s="156"/>
      <c r="DG1908" s="156"/>
      <c r="DH1908" s="156"/>
      <c r="DI1908" s="156"/>
      <c r="DJ1908" s="156"/>
      <c r="DK1908" s="156"/>
      <c r="DL1908" s="156"/>
      <c r="DM1908" s="156"/>
      <c r="DN1908" s="156"/>
      <c r="DO1908" s="156"/>
      <c r="DP1908" s="156"/>
      <c r="DQ1908" s="156"/>
      <c r="DR1908" s="156"/>
      <c r="DS1908" s="156"/>
      <c r="DT1908" s="156"/>
      <c r="DU1908" s="156"/>
      <c r="DV1908" s="156"/>
      <c r="DW1908" s="156"/>
      <c r="DX1908" s="156"/>
      <c r="DY1908" s="156"/>
      <c r="DZ1908" s="156"/>
      <c r="EA1908" s="156"/>
      <c r="EB1908" s="156"/>
      <c r="EC1908" s="156"/>
      <c r="ED1908" s="156"/>
      <c r="EE1908" s="156"/>
      <c r="EF1908" s="156"/>
      <c r="EG1908" s="6"/>
      <c r="EH1908" s="6"/>
      <c r="EI1908" s="6"/>
      <c r="EJ1908" s="6"/>
      <c r="EK1908" s="6"/>
      <c r="EL1908" s="6"/>
      <c r="EM1908" s="6"/>
      <c r="EN1908" s="6"/>
      <c r="EO1908" s="6"/>
      <c r="EP1908" s="6"/>
      <c r="EQ1908" s="6"/>
      <c r="ER1908" s="6"/>
      <c r="ES1908" s="6"/>
      <c r="ET1908" s="6"/>
      <c r="EU1908" s="6"/>
      <c r="EV1908" s="6"/>
      <c r="EW1908" s="6"/>
      <c r="EX1908" s="6"/>
      <c r="EY1908" s="6"/>
      <c r="EZ1908" s="6"/>
      <c r="FA1908" s="6"/>
      <c r="FB1908" s="6"/>
      <c r="FC1908" s="6"/>
      <c r="FD1908" s="6"/>
      <c r="FE1908" s="6"/>
      <c r="FF1908" s="6"/>
      <c r="FG1908" s="6"/>
      <c r="FH1908" s="6"/>
      <c r="FI1908" s="6"/>
      <c r="FJ1908" s="6"/>
      <c r="FK1908" s="6"/>
      <c r="FL1908" s="6"/>
      <c r="FM1908" s="6"/>
      <c r="FN1908" s="6"/>
      <c r="FO1908" s="6"/>
      <c r="FP1908" s="6"/>
      <c r="FQ1908" s="6"/>
      <c r="FR1908" s="6"/>
      <c r="FS1908" s="6"/>
      <c r="FT1908" s="6"/>
      <c r="FU1908" s="6"/>
      <c r="FV1908" s="6"/>
    </row>
    <row r="1909" spans="1:178" s="74" customFormat="1" x14ac:dyDescent="0.2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156"/>
      <c r="W1909" s="156"/>
      <c r="X1909" s="156"/>
      <c r="Y1909" s="156"/>
      <c r="Z1909" s="156"/>
      <c r="AA1909" s="154"/>
      <c r="AB1909" s="154"/>
      <c r="AC1909" s="154"/>
      <c r="AD1909" s="154"/>
      <c r="AE1909" s="154"/>
      <c r="AF1909" s="154"/>
      <c r="AG1909" s="154"/>
      <c r="AH1909" s="155"/>
      <c r="AI1909" s="152"/>
      <c r="AJ1909" s="152"/>
      <c r="AK1909" s="152"/>
      <c r="AL1909" s="152"/>
      <c r="AM1909" s="157"/>
      <c r="AN1909" s="157"/>
      <c r="AO1909" s="152"/>
      <c r="AP1909" s="152"/>
      <c r="AQ1909" s="152"/>
      <c r="AR1909" s="152"/>
      <c r="AS1909" s="154"/>
      <c r="AT1909" s="154"/>
      <c r="AU1909" s="154"/>
      <c r="AV1909" s="154"/>
      <c r="AW1909" s="154"/>
      <c r="AX1909" s="154"/>
      <c r="AY1909" s="154"/>
      <c r="AZ1909" s="154"/>
      <c r="BA1909" s="154"/>
      <c r="BB1909" s="154"/>
      <c r="BC1909" s="154"/>
      <c r="BD1909" s="156"/>
      <c r="BE1909" s="156"/>
      <c r="BF1909" s="156"/>
      <c r="BG1909" s="156"/>
      <c r="BH1909" s="156"/>
      <c r="BI1909" s="156"/>
      <c r="BJ1909" s="156"/>
      <c r="BK1909" s="156"/>
      <c r="BL1909" s="156"/>
      <c r="BM1909" s="156"/>
      <c r="BN1909" s="156"/>
      <c r="BO1909" s="156"/>
      <c r="BP1909" s="156"/>
      <c r="BQ1909" s="156"/>
      <c r="BR1909" s="156"/>
      <c r="BS1909" s="156"/>
      <c r="BT1909" s="156"/>
      <c r="BU1909" s="156"/>
      <c r="BV1909" s="156"/>
      <c r="BW1909" s="156"/>
      <c r="BX1909" s="156"/>
      <c r="BY1909" s="156"/>
      <c r="BZ1909" s="156"/>
      <c r="CA1909" s="156"/>
      <c r="CB1909" s="156"/>
      <c r="CC1909" s="156"/>
      <c r="CD1909" s="156"/>
      <c r="CE1909" s="156"/>
      <c r="CF1909" s="156"/>
      <c r="CG1909" s="156"/>
      <c r="CH1909" s="156"/>
      <c r="CI1909" s="156"/>
      <c r="CJ1909" s="156"/>
      <c r="CK1909" s="156"/>
      <c r="CL1909" s="156"/>
      <c r="CM1909" s="156"/>
      <c r="CN1909" s="156"/>
      <c r="CO1909" s="156"/>
      <c r="CP1909" s="156"/>
      <c r="CQ1909" s="156"/>
      <c r="CR1909" s="156"/>
      <c r="CS1909" s="156"/>
      <c r="CT1909" s="156"/>
      <c r="CU1909" s="156"/>
      <c r="CV1909" s="156"/>
      <c r="CW1909" s="156"/>
      <c r="CX1909" s="156"/>
      <c r="CY1909" s="156"/>
      <c r="CZ1909" s="156"/>
      <c r="DA1909" s="156"/>
      <c r="DB1909" s="156"/>
      <c r="DC1909" s="156"/>
      <c r="DD1909" s="156"/>
      <c r="DE1909" s="156"/>
      <c r="DF1909" s="156"/>
      <c r="DG1909" s="156"/>
      <c r="DH1909" s="156"/>
      <c r="DI1909" s="156"/>
      <c r="DJ1909" s="156"/>
      <c r="DK1909" s="156"/>
      <c r="DL1909" s="156"/>
      <c r="DM1909" s="156"/>
      <c r="DN1909" s="156"/>
      <c r="DO1909" s="156"/>
      <c r="DP1909" s="156"/>
      <c r="DQ1909" s="156"/>
      <c r="DR1909" s="156"/>
      <c r="DS1909" s="156"/>
      <c r="DT1909" s="156"/>
      <c r="DU1909" s="156"/>
      <c r="DV1909" s="156"/>
      <c r="DW1909" s="156"/>
      <c r="DX1909" s="156"/>
      <c r="DY1909" s="156"/>
      <c r="DZ1909" s="156"/>
      <c r="EA1909" s="156"/>
      <c r="EB1909" s="156"/>
      <c r="EC1909" s="156"/>
      <c r="ED1909" s="156"/>
      <c r="EE1909" s="156"/>
      <c r="EF1909" s="156"/>
      <c r="EG1909" s="6"/>
      <c r="EH1909" s="6"/>
      <c r="EI1909" s="6"/>
      <c r="EJ1909" s="6"/>
      <c r="EK1909" s="6"/>
      <c r="EL1909" s="6"/>
      <c r="EM1909" s="6"/>
      <c r="EN1909" s="6"/>
      <c r="EO1909" s="6"/>
      <c r="EP1909" s="6"/>
      <c r="EQ1909" s="6"/>
      <c r="ER1909" s="6"/>
      <c r="ES1909" s="6"/>
      <c r="ET1909" s="6"/>
      <c r="EU1909" s="6"/>
      <c r="EV1909" s="6"/>
      <c r="EW1909" s="6"/>
      <c r="EX1909" s="6"/>
      <c r="EY1909" s="6"/>
      <c r="EZ1909" s="6"/>
      <c r="FA1909" s="6"/>
      <c r="FB1909" s="6"/>
      <c r="FC1909" s="6"/>
      <c r="FD1909" s="6"/>
      <c r="FE1909" s="6"/>
      <c r="FF1909" s="6"/>
      <c r="FG1909" s="6"/>
      <c r="FH1909" s="6"/>
      <c r="FI1909" s="6"/>
      <c r="FJ1909" s="6"/>
      <c r="FK1909" s="6"/>
      <c r="FL1909" s="6"/>
      <c r="FM1909" s="6"/>
      <c r="FN1909" s="6"/>
      <c r="FO1909" s="6"/>
      <c r="FP1909" s="6"/>
      <c r="FQ1909" s="6"/>
      <c r="FR1909" s="6"/>
      <c r="FS1909" s="6"/>
      <c r="FT1909" s="6"/>
      <c r="FU1909" s="6"/>
      <c r="FV1909" s="6"/>
    </row>
    <row r="1910" spans="1:178" s="74" customFormat="1" x14ac:dyDescent="0.2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156"/>
      <c r="W1910" s="156"/>
      <c r="X1910" s="156"/>
      <c r="Y1910" s="156"/>
      <c r="Z1910" s="156"/>
      <c r="AA1910" s="154"/>
      <c r="AB1910" s="154"/>
      <c r="AC1910" s="154"/>
      <c r="AD1910" s="154"/>
      <c r="AE1910" s="154"/>
      <c r="AF1910" s="154"/>
      <c r="AG1910" s="154"/>
      <c r="AH1910" s="155"/>
      <c r="AI1910" s="152"/>
      <c r="AJ1910" s="152"/>
      <c r="AK1910" s="152"/>
      <c r="AL1910" s="152"/>
      <c r="AM1910" s="157"/>
      <c r="AN1910" s="157"/>
      <c r="AO1910" s="152"/>
      <c r="AP1910" s="152"/>
      <c r="AQ1910" s="152"/>
      <c r="AR1910" s="152"/>
      <c r="AS1910" s="154"/>
      <c r="AT1910" s="154"/>
      <c r="AU1910" s="154"/>
      <c r="AV1910" s="154"/>
      <c r="AW1910" s="154"/>
      <c r="AX1910" s="154"/>
      <c r="AY1910" s="154"/>
      <c r="AZ1910" s="154"/>
      <c r="BA1910" s="154"/>
      <c r="BB1910" s="154"/>
      <c r="BC1910" s="154"/>
      <c r="BD1910" s="156"/>
      <c r="BE1910" s="156"/>
      <c r="BF1910" s="156"/>
      <c r="BG1910" s="156"/>
      <c r="BH1910" s="156"/>
      <c r="BI1910" s="156"/>
      <c r="BJ1910" s="156"/>
      <c r="BK1910" s="156"/>
      <c r="BL1910" s="156"/>
      <c r="BM1910" s="156"/>
      <c r="BN1910" s="156"/>
      <c r="BO1910" s="156"/>
      <c r="BP1910" s="156"/>
      <c r="BQ1910" s="156"/>
      <c r="BR1910" s="156"/>
      <c r="BS1910" s="156"/>
      <c r="BT1910" s="156"/>
      <c r="BU1910" s="156"/>
      <c r="BV1910" s="156"/>
      <c r="BW1910" s="156"/>
      <c r="BX1910" s="156"/>
      <c r="BY1910" s="156"/>
      <c r="BZ1910" s="156"/>
      <c r="CA1910" s="156"/>
      <c r="CB1910" s="156"/>
      <c r="CC1910" s="156"/>
      <c r="CD1910" s="156"/>
      <c r="CE1910" s="156"/>
      <c r="CF1910" s="156"/>
      <c r="CG1910" s="156"/>
      <c r="CH1910" s="156"/>
      <c r="CI1910" s="156"/>
      <c r="CJ1910" s="156"/>
      <c r="CK1910" s="156"/>
      <c r="CL1910" s="156"/>
      <c r="CM1910" s="156"/>
      <c r="CN1910" s="156"/>
      <c r="CO1910" s="156"/>
      <c r="CP1910" s="156"/>
      <c r="CQ1910" s="156"/>
      <c r="CR1910" s="156"/>
      <c r="CS1910" s="156"/>
      <c r="CT1910" s="156"/>
      <c r="CU1910" s="156"/>
      <c r="CV1910" s="156"/>
      <c r="CW1910" s="156"/>
      <c r="CX1910" s="156"/>
      <c r="CY1910" s="156"/>
      <c r="CZ1910" s="156"/>
      <c r="DA1910" s="156"/>
      <c r="DB1910" s="156"/>
      <c r="DC1910" s="156"/>
      <c r="DD1910" s="156"/>
      <c r="DE1910" s="156"/>
      <c r="DF1910" s="156"/>
      <c r="DG1910" s="156"/>
      <c r="DH1910" s="156"/>
      <c r="DI1910" s="156"/>
      <c r="DJ1910" s="156"/>
      <c r="DK1910" s="156"/>
      <c r="DL1910" s="156"/>
      <c r="DM1910" s="156"/>
      <c r="DN1910" s="156"/>
      <c r="DO1910" s="156"/>
      <c r="DP1910" s="156"/>
      <c r="DQ1910" s="156"/>
      <c r="DR1910" s="156"/>
      <c r="DS1910" s="156"/>
      <c r="DT1910" s="156"/>
      <c r="DU1910" s="156"/>
      <c r="DV1910" s="156"/>
      <c r="DW1910" s="156"/>
      <c r="DX1910" s="156"/>
      <c r="DY1910" s="156"/>
      <c r="DZ1910" s="156"/>
      <c r="EA1910" s="156"/>
      <c r="EB1910" s="156"/>
      <c r="EC1910" s="156"/>
      <c r="ED1910" s="156"/>
      <c r="EE1910" s="156"/>
      <c r="EF1910" s="156"/>
      <c r="EG1910" s="6"/>
      <c r="EH1910" s="6"/>
      <c r="EI1910" s="6"/>
      <c r="EJ1910" s="6"/>
      <c r="EK1910" s="6"/>
      <c r="EL1910" s="6"/>
      <c r="EM1910" s="6"/>
      <c r="EN1910" s="6"/>
      <c r="EO1910" s="6"/>
      <c r="EP1910" s="6"/>
      <c r="EQ1910" s="6"/>
      <c r="ER1910" s="6"/>
      <c r="ES1910" s="6"/>
      <c r="ET1910" s="6"/>
      <c r="EU1910" s="6"/>
      <c r="EV1910" s="6"/>
      <c r="EW1910" s="6"/>
      <c r="EX1910" s="6"/>
      <c r="EY1910" s="6"/>
      <c r="EZ1910" s="6"/>
      <c r="FA1910" s="6"/>
      <c r="FB1910" s="6"/>
      <c r="FC1910" s="6"/>
      <c r="FD1910" s="6"/>
      <c r="FE1910" s="6"/>
      <c r="FF1910" s="6"/>
      <c r="FG1910" s="6"/>
      <c r="FH1910" s="6"/>
      <c r="FI1910" s="6"/>
      <c r="FJ1910" s="6"/>
      <c r="FK1910" s="6"/>
      <c r="FL1910" s="6"/>
      <c r="FM1910" s="6"/>
      <c r="FN1910" s="6"/>
      <c r="FO1910" s="6"/>
      <c r="FP1910" s="6"/>
      <c r="FQ1910" s="6"/>
      <c r="FR1910" s="6"/>
      <c r="FS1910" s="6"/>
      <c r="FT1910" s="6"/>
      <c r="FU1910" s="6"/>
      <c r="FV1910" s="6"/>
    </row>
    <row r="1911" spans="1:178" s="74" customFormat="1" x14ac:dyDescent="0.2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156"/>
      <c r="W1911" s="156"/>
      <c r="X1911" s="156"/>
      <c r="Y1911" s="156"/>
      <c r="Z1911" s="156"/>
      <c r="AA1911" s="154"/>
      <c r="AB1911" s="154"/>
      <c r="AC1911" s="154"/>
      <c r="AD1911" s="154"/>
      <c r="AE1911" s="154"/>
      <c r="AF1911" s="154"/>
      <c r="AG1911" s="154"/>
      <c r="AH1911" s="155"/>
      <c r="AI1911" s="152"/>
      <c r="AJ1911" s="152"/>
      <c r="AK1911" s="152"/>
      <c r="AL1911" s="152"/>
      <c r="AM1911" s="157"/>
      <c r="AN1911" s="157"/>
      <c r="AO1911" s="152"/>
      <c r="AP1911" s="152"/>
      <c r="AQ1911" s="152"/>
      <c r="AR1911" s="152"/>
      <c r="AS1911" s="154"/>
      <c r="AT1911" s="154"/>
      <c r="AU1911" s="154"/>
      <c r="AV1911" s="154"/>
      <c r="AW1911" s="154"/>
      <c r="AX1911" s="154"/>
      <c r="AY1911" s="154"/>
      <c r="AZ1911" s="154"/>
      <c r="BA1911" s="154"/>
      <c r="BB1911" s="154"/>
      <c r="BC1911" s="154"/>
      <c r="BD1911" s="156"/>
      <c r="BE1911" s="156"/>
      <c r="BF1911" s="156"/>
      <c r="BG1911" s="156"/>
      <c r="BH1911" s="156"/>
      <c r="BI1911" s="156"/>
      <c r="BJ1911" s="156"/>
      <c r="BK1911" s="156"/>
      <c r="BL1911" s="156"/>
      <c r="BM1911" s="156"/>
      <c r="BN1911" s="156"/>
      <c r="BO1911" s="156"/>
      <c r="BP1911" s="156"/>
      <c r="BQ1911" s="156"/>
      <c r="BR1911" s="156"/>
      <c r="BS1911" s="156"/>
      <c r="BT1911" s="156"/>
      <c r="BU1911" s="156"/>
      <c r="BV1911" s="156"/>
      <c r="BW1911" s="156"/>
      <c r="BX1911" s="156"/>
      <c r="BY1911" s="156"/>
      <c r="BZ1911" s="156"/>
      <c r="CA1911" s="156"/>
      <c r="CB1911" s="156"/>
      <c r="CC1911" s="156"/>
      <c r="CD1911" s="156"/>
      <c r="CE1911" s="156"/>
      <c r="CF1911" s="156"/>
      <c r="CG1911" s="156"/>
      <c r="CH1911" s="156"/>
      <c r="CI1911" s="156"/>
      <c r="CJ1911" s="156"/>
      <c r="CK1911" s="156"/>
      <c r="CL1911" s="156"/>
      <c r="CM1911" s="156"/>
      <c r="CN1911" s="156"/>
      <c r="CO1911" s="156"/>
      <c r="CP1911" s="156"/>
      <c r="CQ1911" s="156"/>
      <c r="CR1911" s="156"/>
      <c r="CS1911" s="156"/>
      <c r="CT1911" s="156"/>
      <c r="CU1911" s="156"/>
      <c r="CV1911" s="156"/>
      <c r="CW1911" s="156"/>
      <c r="CX1911" s="156"/>
      <c r="CY1911" s="156"/>
      <c r="CZ1911" s="156"/>
      <c r="DA1911" s="156"/>
      <c r="DB1911" s="156"/>
      <c r="DC1911" s="156"/>
      <c r="DD1911" s="156"/>
      <c r="DE1911" s="156"/>
      <c r="DF1911" s="156"/>
      <c r="DG1911" s="156"/>
      <c r="DH1911" s="156"/>
      <c r="DI1911" s="156"/>
      <c r="DJ1911" s="156"/>
      <c r="DK1911" s="156"/>
      <c r="DL1911" s="156"/>
      <c r="DM1911" s="156"/>
      <c r="DN1911" s="156"/>
      <c r="DO1911" s="156"/>
      <c r="DP1911" s="156"/>
      <c r="DQ1911" s="156"/>
      <c r="DR1911" s="156"/>
      <c r="DS1911" s="156"/>
      <c r="DT1911" s="156"/>
      <c r="DU1911" s="156"/>
      <c r="DV1911" s="156"/>
      <c r="DW1911" s="156"/>
      <c r="DX1911" s="156"/>
      <c r="DY1911" s="156"/>
      <c r="DZ1911" s="156"/>
      <c r="EA1911" s="156"/>
      <c r="EB1911" s="156"/>
      <c r="EC1911" s="156"/>
      <c r="ED1911" s="156"/>
      <c r="EE1911" s="156"/>
      <c r="EF1911" s="156"/>
      <c r="EG1911" s="6"/>
      <c r="EH1911" s="6"/>
      <c r="EI1911" s="6"/>
      <c r="EJ1911" s="6"/>
      <c r="EK1911" s="6"/>
      <c r="EL1911" s="6"/>
      <c r="EM1911" s="6"/>
      <c r="EN1911" s="6"/>
      <c r="EO1911" s="6"/>
      <c r="EP1911" s="6"/>
      <c r="EQ1911" s="6"/>
      <c r="ER1911" s="6"/>
      <c r="ES1911" s="6"/>
      <c r="ET1911" s="6"/>
      <c r="EU1911" s="6"/>
      <c r="EV1911" s="6"/>
      <c r="EW1911" s="6"/>
      <c r="EX1911" s="6"/>
      <c r="EY1911" s="6"/>
      <c r="EZ1911" s="6"/>
      <c r="FA1911" s="6"/>
      <c r="FB1911" s="6"/>
      <c r="FC1911" s="6"/>
      <c r="FD1911" s="6"/>
      <c r="FE1911" s="6"/>
      <c r="FF1911" s="6"/>
      <c r="FG1911" s="6"/>
      <c r="FH1911" s="6"/>
      <c r="FI1911" s="6"/>
      <c r="FJ1911" s="6"/>
      <c r="FK1911" s="6"/>
      <c r="FL1911" s="6"/>
      <c r="FM1911" s="6"/>
      <c r="FN1911" s="6"/>
      <c r="FO1911" s="6"/>
      <c r="FP1911" s="6"/>
      <c r="FQ1911" s="6"/>
      <c r="FR1911" s="6"/>
      <c r="FS1911" s="6"/>
      <c r="FT1911" s="6"/>
      <c r="FU1911" s="6"/>
      <c r="FV1911" s="6"/>
    </row>
    <row r="1912" spans="1:178" s="74" customFormat="1" x14ac:dyDescent="0.2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156"/>
      <c r="W1912" s="156"/>
      <c r="X1912" s="156"/>
      <c r="Y1912" s="156"/>
      <c r="Z1912" s="156"/>
      <c r="AA1912" s="154"/>
      <c r="AB1912" s="154"/>
      <c r="AC1912" s="154"/>
      <c r="AD1912" s="154"/>
      <c r="AE1912" s="154"/>
      <c r="AF1912" s="154"/>
      <c r="AG1912" s="154"/>
      <c r="AH1912" s="155"/>
      <c r="AI1912" s="152"/>
      <c r="AJ1912" s="152"/>
      <c r="AK1912" s="152"/>
      <c r="AL1912" s="152"/>
      <c r="AM1912" s="157"/>
      <c r="AN1912" s="157"/>
      <c r="AO1912" s="152"/>
      <c r="AP1912" s="152"/>
      <c r="AQ1912" s="152"/>
      <c r="AR1912" s="152"/>
      <c r="AS1912" s="154"/>
      <c r="AT1912" s="154"/>
      <c r="AU1912" s="154"/>
      <c r="AV1912" s="154"/>
      <c r="AW1912" s="154"/>
      <c r="AX1912" s="154"/>
      <c r="AY1912" s="154"/>
      <c r="AZ1912" s="154"/>
      <c r="BA1912" s="154"/>
      <c r="BB1912" s="154"/>
      <c r="BC1912" s="154"/>
      <c r="BD1912" s="156"/>
      <c r="BE1912" s="156"/>
      <c r="BF1912" s="156"/>
      <c r="BG1912" s="156"/>
      <c r="BH1912" s="156"/>
      <c r="BI1912" s="156"/>
      <c r="BJ1912" s="156"/>
      <c r="BK1912" s="156"/>
      <c r="BL1912" s="156"/>
      <c r="BM1912" s="156"/>
      <c r="BN1912" s="156"/>
      <c r="BO1912" s="156"/>
      <c r="BP1912" s="156"/>
      <c r="BQ1912" s="156"/>
      <c r="BR1912" s="156"/>
      <c r="BS1912" s="156"/>
      <c r="BT1912" s="156"/>
      <c r="BU1912" s="156"/>
      <c r="BV1912" s="156"/>
      <c r="BW1912" s="156"/>
      <c r="BX1912" s="156"/>
      <c r="BY1912" s="156"/>
      <c r="BZ1912" s="156"/>
      <c r="CA1912" s="156"/>
      <c r="CB1912" s="156"/>
      <c r="CC1912" s="156"/>
      <c r="CD1912" s="156"/>
      <c r="CE1912" s="156"/>
      <c r="CF1912" s="156"/>
      <c r="CG1912" s="156"/>
      <c r="CH1912" s="156"/>
      <c r="CI1912" s="156"/>
      <c r="CJ1912" s="156"/>
      <c r="CK1912" s="156"/>
      <c r="CL1912" s="156"/>
      <c r="CM1912" s="156"/>
      <c r="CN1912" s="156"/>
      <c r="CO1912" s="156"/>
      <c r="CP1912" s="156"/>
      <c r="CQ1912" s="156"/>
      <c r="CR1912" s="156"/>
      <c r="CS1912" s="156"/>
      <c r="CT1912" s="156"/>
      <c r="CU1912" s="156"/>
      <c r="CV1912" s="156"/>
      <c r="CW1912" s="156"/>
      <c r="CX1912" s="156"/>
      <c r="CY1912" s="156"/>
      <c r="CZ1912" s="156"/>
      <c r="DA1912" s="156"/>
      <c r="DB1912" s="156"/>
      <c r="DC1912" s="156"/>
      <c r="DD1912" s="156"/>
      <c r="DE1912" s="156"/>
      <c r="DF1912" s="156"/>
      <c r="DG1912" s="156"/>
      <c r="DH1912" s="156"/>
      <c r="DI1912" s="156"/>
      <c r="DJ1912" s="156"/>
      <c r="DK1912" s="156"/>
      <c r="DL1912" s="156"/>
      <c r="DM1912" s="156"/>
      <c r="DN1912" s="156"/>
      <c r="DO1912" s="156"/>
      <c r="DP1912" s="156"/>
      <c r="DQ1912" s="156"/>
      <c r="DR1912" s="156"/>
      <c r="DS1912" s="156"/>
      <c r="DT1912" s="156"/>
      <c r="DU1912" s="156"/>
      <c r="DV1912" s="156"/>
      <c r="DW1912" s="156"/>
      <c r="DX1912" s="156"/>
      <c r="DY1912" s="156"/>
      <c r="DZ1912" s="156"/>
      <c r="EA1912" s="156"/>
      <c r="EB1912" s="156"/>
      <c r="EC1912" s="156"/>
      <c r="ED1912" s="156"/>
      <c r="EE1912" s="156"/>
      <c r="EF1912" s="156"/>
      <c r="EG1912" s="6"/>
      <c r="EH1912" s="6"/>
      <c r="EI1912" s="6"/>
      <c r="EJ1912" s="6"/>
      <c r="EK1912" s="6"/>
      <c r="EL1912" s="6"/>
      <c r="EM1912" s="6"/>
      <c r="EN1912" s="6"/>
      <c r="EO1912" s="6"/>
      <c r="EP1912" s="6"/>
      <c r="EQ1912" s="6"/>
      <c r="ER1912" s="6"/>
      <c r="ES1912" s="6"/>
      <c r="ET1912" s="6"/>
      <c r="EU1912" s="6"/>
      <c r="EV1912" s="6"/>
      <c r="EW1912" s="6"/>
      <c r="EX1912" s="6"/>
      <c r="EY1912" s="6"/>
      <c r="EZ1912" s="6"/>
      <c r="FA1912" s="6"/>
      <c r="FB1912" s="6"/>
      <c r="FC1912" s="6"/>
      <c r="FD1912" s="6"/>
      <c r="FE1912" s="6"/>
      <c r="FF1912" s="6"/>
      <c r="FG1912" s="6"/>
      <c r="FH1912" s="6"/>
      <c r="FI1912" s="6"/>
      <c r="FJ1912" s="6"/>
      <c r="FK1912" s="6"/>
      <c r="FL1912" s="6"/>
      <c r="FM1912" s="6"/>
      <c r="FN1912" s="6"/>
      <c r="FO1912" s="6"/>
      <c r="FP1912" s="6"/>
      <c r="FQ1912" s="6"/>
      <c r="FR1912" s="6"/>
      <c r="FS1912" s="6"/>
      <c r="FT1912" s="6"/>
      <c r="FU1912" s="6"/>
      <c r="FV1912" s="6"/>
    </row>
    <row r="1913" spans="1:178" s="74" customFormat="1" x14ac:dyDescent="0.2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156"/>
      <c r="W1913" s="156"/>
      <c r="X1913" s="156"/>
      <c r="Y1913" s="156"/>
      <c r="Z1913" s="156"/>
      <c r="AA1913" s="154"/>
      <c r="AB1913" s="154"/>
      <c r="AC1913" s="154"/>
      <c r="AD1913" s="154"/>
      <c r="AE1913" s="154"/>
      <c r="AF1913" s="154"/>
      <c r="AG1913" s="154"/>
      <c r="AH1913" s="155"/>
      <c r="AI1913" s="152"/>
      <c r="AJ1913" s="152"/>
      <c r="AK1913" s="152"/>
      <c r="AL1913" s="152"/>
      <c r="AM1913" s="157"/>
      <c r="AN1913" s="157"/>
      <c r="AO1913" s="152"/>
      <c r="AP1913" s="152"/>
      <c r="AQ1913" s="152"/>
      <c r="AR1913" s="152"/>
      <c r="AS1913" s="154"/>
      <c r="AT1913" s="154"/>
      <c r="AU1913" s="154"/>
      <c r="AV1913" s="154"/>
      <c r="AW1913" s="154"/>
      <c r="AX1913" s="154"/>
      <c r="AY1913" s="154"/>
      <c r="AZ1913" s="154"/>
      <c r="BA1913" s="154"/>
      <c r="BB1913" s="154"/>
      <c r="BC1913" s="154"/>
      <c r="BD1913" s="156"/>
      <c r="BE1913" s="156"/>
      <c r="BF1913" s="156"/>
      <c r="BG1913" s="156"/>
      <c r="BH1913" s="156"/>
      <c r="BI1913" s="156"/>
      <c r="BJ1913" s="156"/>
      <c r="BK1913" s="156"/>
      <c r="BL1913" s="156"/>
      <c r="BM1913" s="156"/>
      <c r="BN1913" s="156"/>
      <c r="BO1913" s="156"/>
      <c r="BP1913" s="156"/>
      <c r="BQ1913" s="156"/>
      <c r="BR1913" s="156"/>
      <c r="BS1913" s="156"/>
      <c r="BT1913" s="156"/>
      <c r="BU1913" s="156"/>
      <c r="BV1913" s="156"/>
      <c r="BW1913" s="156"/>
      <c r="BX1913" s="156"/>
      <c r="BY1913" s="156"/>
      <c r="BZ1913" s="156"/>
      <c r="CA1913" s="156"/>
      <c r="CB1913" s="156"/>
      <c r="CC1913" s="156"/>
      <c r="CD1913" s="156"/>
      <c r="CE1913" s="156"/>
      <c r="CF1913" s="156"/>
      <c r="CG1913" s="156"/>
      <c r="CH1913" s="156"/>
      <c r="CI1913" s="156"/>
      <c r="CJ1913" s="156"/>
      <c r="CK1913" s="156"/>
      <c r="CL1913" s="156"/>
      <c r="CM1913" s="156"/>
      <c r="CN1913" s="156"/>
      <c r="CO1913" s="156"/>
      <c r="CP1913" s="156"/>
      <c r="CQ1913" s="156"/>
      <c r="CR1913" s="156"/>
      <c r="CS1913" s="156"/>
      <c r="CT1913" s="156"/>
      <c r="CU1913" s="156"/>
      <c r="CV1913" s="156"/>
      <c r="CW1913" s="156"/>
      <c r="CX1913" s="156"/>
      <c r="CY1913" s="156"/>
      <c r="CZ1913" s="156"/>
      <c r="DA1913" s="156"/>
      <c r="DB1913" s="156"/>
      <c r="DC1913" s="156"/>
      <c r="DD1913" s="156"/>
      <c r="DE1913" s="156"/>
      <c r="DF1913" s="156"/>
      <c r="DG1913" s="156"/>
      <c r="DH1913" s="156"/>
      <c r="DI1913" s="156"/>
      <c r="DJ1913" s="156"/>
      <c r="DK1913" s="156"/>
      <c r="DL1913" s="156"/>
      <c r="DM1913" s="156"/>
      <c r="DN1913" s="156"/>
      <c r="DO1913" s="156"/>
      <c r="DP1913" s="156"/>
      <c r="DQ1913" s="156"/>
      <c r="DR1913" s="156"/>
      <c r="DS1913" s="156"/>
      <c r="DT1913" s="156"/>
      <c r="DU1913" s="156"/>
      <c r="DV1913" s="156"/>
      <c r="DW1913" s="156"/>
      <c r="DX1913" s="156"/>
      <c r="DY1913" s="156"/>
      <c r="DZ1913" s="156"/>
      <c r="EA1913" s="156"/>
      <c r="EB1913" s="156"/>
      <c r="EC1913" s="156"/>
      <c r="ED1913" s="156"/>
      <c r="EE1913" s="156"/>
      <c r="EF1913" s="156"/>
      <c r="EG1913" s="6"/>
      <c r="EH1913" s="6"/>
      <c r="EI1913" s="6"/>
      <c r="EJ1913" s="6"/>
      <c r="EK1913" s="6"/>
      <c r="EL1913" s="6"/>
      <c r="EM1913" s="6"/>
      <c r="EN1913" s="6"/>
      <c r="EO1913" s="6"/>
      <c r="EP1913" s="6"/>
      <c r="EQ1913" s="6"/>
      <c r="ER1913" s="6"/>
      <c r="ES1913" s="6"/>
      <c r="ET1913" s="6"/>
      <c r="EU1913" s="6"/>
      <c r="EV1913" s="6"/>
      <c r="EW1913" s="6"/>
      <c r="EX1913" s="6"/>
      <c r="EY1913" s="6"/>
      <c r="EZ1913" s="6"/>
      <c r="FA1913" s="6"/>
      <c r="FB1913" s="6"/>
      <c r="FC1913" s="6"/>
      <c r="FD1913" s="6"/>
      <c r="FE1913" s="6"/>
      <c r="FF1913" s="6"/>
      <c r="FG1913" s="6"/>
      <c r="FH1913" s="6"/>
      <c r="FI1913" s="6"/>
      <c r="FJ1913" s="6"/>
      <c r="FK1913" s="6"/>
      <c r="FL1913" s="6"/>
      <c r="FM1913" s="6"/>
      <c r="FN1913" s="6"/>
      <c r="FO1913" s="6"/>
      <c r="FP1913" s="6"/>
      <c r="FQ1913" s="6"/>
      <c r="FR1913" s="6"/>
      <c r="FS1913" s="6"/>
      <c r="FT1913" s="6"/>
      <c r="FU1913" s="6"/>
      <c r="FV1913" s="6"/>
    </row>
    <row r="1914" spans="1:178" s="74" customFormat="1" x14ac:dyDescent="0.2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156"/>
      <c r="W1914" s="156"/>
      <c r="X1914" s="156"/>
      <c r="Y1914" s="156"/>
      <c r="Z1914" s="156"/>
      <c r="AA1914" s="154"/>
      <c r="AB1914" s="154"/>
      <c r="AC1914" s="154"/>
      <c r="AD1914" s="154"/>
      <c r="AE1914" s="154"/>
      <c r="AF1914" s="154"/>
      <c r="AG1914" s="154"/>
      <c r="AH1914" s="155"/>
      <c r="AI1914" s="152"/>
      <c r="AJ1914" s="152"/>
      <c r="AK1914" s="152"/>
      <c r="AL1914" s="152"/>
      <c r="AM1914" s="157"/>
      <c r="AN1914" s="157"/>
      <c r="AO1914" s="152"/>
      <c r="AP1914" s="152"/>
      <c r="AQ1914" s="152"/>
      <c r="AR1914" s="152"/>
      <c r="AS1914" s="154"/>
      <c r="AT1914" s="154"/>
      <c r="AU1914" s="154"/>
      <c r="AV1914" s="154"/>
      <c r="AW1914" s="154"/>
      <c r="AX1914" s="154"/>
      <c r="AY1914" s="154"/>
      <c r="AZ1914" s="154"/>
      <c r="BA1914" s="154"/>
      <c r="BB1914" s="154"/>
      <c r="BC1914" s="154"/>
      <c r="BD1914" s="156"/>
      <c r="BE1914" s="156"/>
      <c r="BF1914" s="156"/>
      <c r="BG1914" s="156"/>
      <c r="BH1914" s="156"/>
      <c r="BI1914" s="156"/>
      <c r="BJ1914" s="156"/>
      <c r="BK1914" s="156"/>
      <c r="BL1914" s="156"/>
      <c r="BM1914" s="156"/>
      <c r="BN1914" s="156"/>
      <c r="BO1914" s="156"/>
      <c r="BP1914" s="156"/>
      <c r="BQ1914" s="156"/>
      <c r="BR1914" s="156"/>
      <c r="BS1914" s="156"/>
      <c r="BT1914" s="156"/>
      <c r="BU1914" s="156"/>
      <c r="BV1914" s="156"/>
      <c r="BW1914" s="156"/>
      <c r="BX1914" s="156"/>
      <c r="BY1914" s="156"/>
      <c r="BZ1914" s="156"/>
      <c r="CA1914" s="156"/>
      <c r="CB1914" s="156"/>
      <c r="CC1914" s="156"/>
      <c r="CD1914" s="156"/>
      <c r="CE1914" s="156"/>
      <c r="CF1914" s="156"/>
      <c r="CG1914" s="156"/>
      <c r="CH1914" s="156"/>
      <c r="CI1914" s="156"/>
      <c r="CJ1914" s="156"/>
      <c r="CK1914" s="156"/>
      <c r="CL1914" s="156"/>
      <c r="CM1914" s="156"/>
      <c r="CN1914" s="156"/>
      <c r="CO1914" s="156"/>
      <c r="CP1914" s="156"/>
      <c r="CQ1914" s="156"/>
      <c r="CR1914" s="156"/>
      <c r="CS1914" s="156"/>
      <c r="CT1914" s="156"/>
      <c r="CU1914" s="156"/>
      <c r="CV1914" s="156"/>
      <c r="CW1914" s="156"/>
      <c r="CX1914" s="156"/>
      <c r="CY1914" s="156"/>
      <c r="CZ1914" s="156"/>
      <c r="DA1914" s="156"/>
      <c r="DB1914" s="156"/>
      <c r="DC1914" s="156"/>
      <c r="DD1914" s="156"/>
      <c r="DE1914" s="156"/>
      <c r="DF1914" s="156"/>
      <c r="DG1914" s="156"/>
      <c r="DH1914" s="156"/>
      <c r="DI1914" s="156"/>
      <c r="DJ1914" s="156"/>
      <c r="DK1914" s="156"/>
      <c r="DL1914" s="156"/>
      <c r="DM1914" s="156"/>
      <c r="DN1914" s="156"/>
      <c r="DO1914" s="156"/>
      <c r="DP1914" s="156"/>
      <c r="DQ1914" s="156"/>
      <c r="DR1914" s="156"/>
      <c r="DS1914" s="156"/>
      <c r="DT1914" s="156"/>
      <c r="DU1914" s="156"/>
      <c r="DV1914" s="156"/>
      <c r="DW1914" s="156"/>
      <c r="DX1914" s="156"/>
      <c r="DY1914" s="156"/>
      <c r="DZ1914" s="156"/>
      <c r="EA1914" s="156"/>
      <c r="EB1914" s="156"/>
      <c r="EC1914" s="156"/>
      <c r="ED1914" s="156"/>
      <c r="EE1914" s="156"/>
      <c r="EF1914" s="156"/>
      <c r="EG1914" s="6"/>
      <c r="EH1914" s="6"/>
      <c r="EI1914" s="6"/>
      <c r="EJ1914" s="6"/>
      <c r="EK1914" s="6"/>
      <c r="EL1914" s="6"/>
      <c r="EM1914" s="6"/>
      <c r="EN1914" s="6"/>
      <c r="EO1914" s="6"/>
      <c r="EP1914" s="6"/>
      <c r="EQ1914" s="6"/>
      <c r="ER1914" s="6"/>
      <c r="ES1914" s="6"/>
      <c r="ET1914" s="6"/>
      <c r="EU1914" s="6"/>
      <c r="EV1914" s="6"/>
      <c r="EW1914" s="6"/>
      <c r="EX1914" s="6"/>
      <c r="EY1914" s="6"/>
      <c r="EZ1914" s="6"/>
      <c r="FA1914" s="6"/>
      <c r="FB1914" s="6"/>
      <c r="FC1914" s="6"/>
      <c r="FD1914" s="6"/>
      <c r="FE1914" s="6"/>
      <c r="FF1914" s="6"/>
      <c r="FG1914" s="6"/>
      <c r="FH1914" s="6"/>
      <c r="FI1914" s="6"/>
      <c r="FJ1914" s="6"/>
      <c r="FK1914" s="6"/>
      <c r="FL1914" s="6"/>
      <c r="FM1914" s="6"/>
      <c r="FN1914" s="6"/>
      <c r="FO1914" s="6"/>
      <c r="FP1914" s="6"/>
      <c r="FQ1914" s="6"/>
      <c r="FR1914" s="6"/>
      <c r="FS1914" s="6"/>
      <c r="FT1914" s="6"/>
      <c r="FU1914" s="6"/>
      <c r="FV1914" s="6"/>
    </row>
    <row r="1915" spans="1:178" s="74" customFormat="1" x14ac:dyDescent="0.2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156"/>
      <c r="W1915" s="156"/>
      <c r="X1915" s="156"/>
      <c r="Y1915" s="156"/>
      <c r="Z1915" s="156"/>
      <c r="AA1915" s="154"/>
      <c r="AB1915" s="154"/>
      <c r="AC1915" s="154"/>
      <c r="AD1915" s="154"/>
      <c r="AE1915" s="154"/>
      <c r="AF1915" s="154"/>
      <c r="AG1915" s="154"/>
      <c r="AH1915" s="155"/>
      <c r="AI1915" s="152"/>
      <c r="AJ1915" s="152"/>
      <c r="AK1915" s="152"/>
      <c r="AL1915" s="152"/>
      <c r="AM1915" s="157"/>
      <c r="AN1915" s="157"/>
      <c r="AO1915" s="152"/>
      <c r="AP1915" s="152"/>
      <c r="AQ1915" s="152"/>
      <c r="AR1915" s="152"/>
      <c r="AS1915" s="154"/>
      <c r="AT1915" s="154"/>
      <c r="AU1915" s="154"/>
      <c r="AV1915" s="154"/>
      <c r="AW1915" s="154"/>
      <c r="AX1915" s="154"/>
      <c r="AY1915" s="154"/>
      <c r="AZ1915" s="154"/>
      <c r="BA1915" s="154"/>
      <c r="BB1915" s="154"/>
      <c r="BC1915" s="154"/>
      <c r="BD1915" s="156"/>
      <c r="BE1915" s="156"/>
      <c r="BF1915" s="156"/>
      <c r="BG1915" s="156"/>
      <c r="BH1915" s="156"/>
      <c r="BI1915" s="156"/>
      <c r="BJ1915" s="156"/>
      <c r="BK1915" s="156"/>
      <c r="BL1915" s="156"/>
      <c r="BM1915" s="156"/>
      <c r="BN1915" s="156"/>
      <c r="BO1915" s="156"/>
      <c r="BP1915" s="156"/>
      <c r="BQ1915" s="156"/>
      <c r="BR1915" s="156"/>
      <c r="BS1915" s="156"/>
      <c r="BT1915" s="156"/>
      <c r="BU1915" s="156"/>
      <c r="BV1915" s="156"/>
      <c r="BW1915" s="156"/>
      <c r="BX1915" s="156"/>
      <c r="BY1915" s="156"/>
      <c r="BZ1915" s="156"/>
      <c r="CA1915" s="156"/>
      <c r="CB1915" s="156"/>
      <c r="CC1915" s="156"/>
      <c r="CD1915" s="156"/>
      <c r="CE1915" s="156"/>
      <c r="CF1915" s="156"/>
      <c r="CG1915" s="156"/>
      <c r="CH1915" s="156"/>
      <c r="CI1915" s="156"/>
      <c r="CJ1915" s="156"/>
      <c r="CK1915" s="156"/>
      <c r="CL1915" s="156"/>
      <c r="CM1915" s="156"/>
      <c r="CN1915" s="156"/>
      <c r="CO1915" s="156"/>
      <c r="CP1915" s="156"/>
      <c r="CQ1915" s="156"/>
      <c r="CR1915" s="156"/>
      <c r="CS1915" s="156"/>
      <c r="CT1915" s="156"/>
      <c r="CU1915" s="156"/>
      <c r="CV1915" s="156"/>
      <c r="CW1915" s="156"/>
      <c r="CX1915" s="156"/>
      <c r="CY1915" s="156"/>
      <c r="CZ1915" s="156"/>
      <c r="DA1915" s="156"/>
      <c r="DB1915" s="156"/>
      <c r="DC1915" s="156"/>
      <c r="DD1915" s="156"/>
      <c r="DE1915" s="156"/>
      <c r="DF1915" s="156"/>
      <c r="DG1915" s="156"/>
      <c r="DH1915" s="156"/>
      <c r="DI1915" s="156"/>
      <c r="DJ1915" s="156"/>
      <c r="DK1915" s="156"/>
      <c r="DL1915" s="156"/>
      <c r="DM1915" s="156"/>
      <c r="DN1915" s="156"/>
      <c r="DO1915" s="156"/>
      <c r="DP1915" s="156"/>
      <c r="DQ1915" s="156"/>
      <c r="DR1915" s="156"/>
      <c r="DS1915" s="156"/>
      <c r="DT1915" s="156"/>
      <c r="DU1915" s="156"/>
      <c r="DV1915" s="156"/>
      <c r="DW1915" s="156"/>
      <c r="DX1915" s="156"/>
      <c r="DY1915" s="156"/>
      <c r="DZ1915" s="156"/>
      <c r="EA1915" s="156"/>
      <c r="EB1915" s="156"/>
      <c r="EC1915" s="156"/>
      <c r="ED1915" s="156"/>
      <c r="EE1915" s="156"/>
      <c r="EF1915" s="156"/>
      <c r="EG1915" s="6"/>
      <c r="EH1915" s="6"/>
      <c r="EI1915" s="6"/>
      <c r="EJ1915" s="6"/>
      <c r="EK1915" s="6"/>
      <c r="EL1915" s="6"/>
      <c r="EM1915" s="6"/>
      <c r="EN1915" s="6"/>
      <c r="EO1915" s="6"/>
      <c r="EP1915" s="6"/>
      <c r="EQ1915" s="6"/>
      <c r="ER1915" s="6"/>
      <c r="ES1915" s="6"/>
      <c r="ET1915" s="6"/>
      <c r="EU1915" s="6"/>
      <c r="EV1915" s="6"/>
      <c r="EW1915" s="6"/>
      <c r="EX1915" s="6"/>
      <c r="EY1915" s="6"/>
      <c r="EZ1915" s="6"/>
      <c r="FA1915" s="6"/>
      <c r="FB1915" s="6"/>
      <c r="FC1915" s="6"/>
      <c r="FD1915" s="6"/>
      <c r="FE1915" s="6"/>
      <c r="FF1915" s="6"/>
      <c r="FG1915" s="6"/>
      <c r="FH1915" s="6"/>
      <c r="FI1915" s="6"/>
      <c r="FJ1915" s="6"/>
      <c r="FK1915" s="6"/>
      <c r="FL1915" s="6"/>
      <c r="FM1915" s="6"/>
      <c r="FN1915" s="6"/>
      <c r="FO1915" s="6"/>
      <c r="FP1915" s="6"/>
      <c r="FQ1915" s="6"/>
      <c r="FR1915" s="6"/>
      <c r="FS1915" s="6"/>
      <c r="FT1915" s="6"/>
      <c r="FU1915" s="6"/>
      <c r="FV1915" s="6"/>
    </row>
    <row r="1916" spans="1:178" s="74" customFormat="1" x14ac:dyDescent="0.2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156"/>
      <c r="W1916" s="156"/>
      <c r="X1916" s="156"/>
      <c r="Y1916" s="156"/>
      <c r="Z1916" s="156"/>
      <c r="AA1916" s="154"/>
      <c r="AB1916" s="154"/>
      <c r="AC1916" s="154"/>
      <c r="AD1916" s="154"/>
      <c r="AE1916" s="154"/>
      <c r="AF1916" s="154"/>
      <c r="AG1916" s="154"/>
      <c r="AH1916" s="155"/>
      <c r="AI1916" s="152"/>
      <c r="AJ1916" s="152"/>
      <c r="AK1916" s="152"/>
      <c r="AL1916" s="152"/>
      <c r="AM1916" s="157"/>
      <c r="AN1916" s="157"/>
      <c r="AO1916" s="152"/>
      <c r="AP1916" s="152"/>
      <c r="AQ1916" s="152"/>
      <c r="AR1916" s="152"/>
      <c r="AS1916" s="154"/>
      <c r="AT1916" s="154"/>
      <c r="AU1916" s="154"/>
      <c r="AV1916" s="154"/>
      <c r="AW1916" s="154"/>
      <c r="AX1916" s="154"/>
      <c r="AY1916" s="154"/>
      <c r="AZ1916" s="154"/>
      <c r="BA1916" s="154"/>
      <c r="BB1916" s="154"/>
      <c r="BC1916" s="154"/>
      <c r="BD1916" s="156"/>
      <c r="BE1916" s="156"/>
      <c r="BF1916" s="156"/>
      <c r="BG1916" s="156"/>
      <c r="BH1916" s="156"/>
      <c r="BI1916" s="156"/>
      <c r="BJ1916" s="156"/>
      <c r="BK1916" s="156"/>
      <c r="BL1916" s="156"/>
      <c r="BM1916" s="156"/>
      <c r="BN1916" s="156"/>
      <c r="BO1916" s="156"/>
      <c r="BP1916" s="156"/>
      <c r="BQ1916" s="156"/>
      <c r="BR1916" s="156"/>
      <c r="BS1916" s="156"/>
      <c r="BT1916" s="156"/>
      <c r="BU1916" s="156"/>
      <c r="BV1916" s="156"/>
      <c r="BW1916" s="156"/>
      <c r="BX1916" s="156"/>
      <c r="BY1916" s="156"/>
      <c r="BZ1916" s="156"/>
      <c r="CA1916" s="156"/>
      <c r="CB1916" s="156"/>
      <c r="CC1916" s="156"/>
      <c r="CD1916" s="156"/>
      <c r="CE1916" s="156"/>
      <c r="CF1916" s="156"/>
      <c r="CG1916" s="156"/>
      <c r="CH1916" s="156"/>
      <c r="CI1916" s="156"/>
      <c r="CJ1916" s="156"/>
      <c r="CK1916" s="156"/>
      <c r="CL1916" s="156"/>
      <c r="CM1916" s="156"/>
      <c r="CN1916" s="156"/>
      <c r="CO1916" s="156"/>
      <c r="CP1916" s="156"/>
      <c r="CQ1916" s="156"/>
      <c r="CR1916" s="156"/>
      <c r="CS1916" s="156"/>
      <c r="CT1916" s="156"/>
      <c r="CU1916" s="156"/>
      <c r="CV1916" s="156"/>
      <c r="CW1916" s="156"/>
      <c r="CX1916" s="156"/>
      <c r="CY1916" s="156"/>
      <c r="CZ1916" s="156"/>
      <c r="DA1916" s="156"/>
      <c r="DB1916" s="156"/>
      <c r="DC1916" s="156"/>
      <c r="DD1916" s="156"/>
      <c r="DE1916" s="156"/>
      <c r="DF1916" s="156"/>
      <c r="DG1916" s="156"/>
      <c r="DH1916" s="156"/>
      <c r="DI1916" s="156"/>
      <c r="DJ1916" s="156"/>
      <c r="DK1916" s="156"/>
      <c r="DL1916" s="156"/>
      <c r="DM1916" s="156"/>
      <c r="DN1916" s="156"/>
      <c r="DO1916" s="156"/>
      <c r="DP1916" s="156"/>
      <c r="DQ1916" s="156"/>
      <c r="DR1916" s="156"/>
      <c r="DS1916" s="156"/>
      <c r="DT1916" s="156"/>
      <c r="DU1916" s="156"/>
      <c r="DV1916" s="156"/>
      <c r="DW1916" s="156"/>
      <c r="DX1916" s="156"/>
      <c r="DY1916" s="156"/>
      <c r="DZ1916" s="156"/>
      <c r="EA1916" s="156"/>
      <c r="EB1916" s="156"/>
      <c r="EC1916" s="156"/>
      <c r="ED1916" s="156"/>
      <c r="EE1916" s="156"/>
      <c r="EF1916" s="156"/>
      <c r="EG1916" s="6"/>
      <c r="EH1916" s="6"/>
      <c r="EI1916" s="6"/>
      <c r="EJ1916" s="6"/>
      <c r="EK1916" s="6"/>
      <c r="EL1916" s="6"/>
      <c r="EM1916" s="6"/>
      <c r="EN1916" s="6"/>
      <c r="EO1916" s="6"/>
      <c r="EP1916" s="6"/>
      <c r="EQ1916" s="6"/>
      <c r="ER1916" s="6"/>
      <c r="ES1916" s="6"/>
      <c r="ET1916" s="6"/>
      <c r="EU1916" s="6"/>
      <c r="EV1916" s="6"/>
      <c r="EW1916" s="6"/>
      <c r="EX1916" s="6"/>
      <c r="EY1916" s="6"/>
      <c r="EZ1916" s="6"/>
      <c r="FA1916" s="6"/>
      <c r="FB1916" s="6"/>
      <c r="FC1916" s="6"/>
      <c r="FD1916" s="6"/>
      <c r="FE1916" s="6"/>
      <c r="FF1916" s="6"/>
      <c r="FG1916" s="6"/>
      <c r="FH1916" s="6"/>
      <c r="FI1916" s="6"/>
      <c r="FJ1916" s="6"/>
      <c r="FK1916" s="6"/>
      <c r="FL1916" s="6"/>
      <c r="FM1916" s="6"/>
      <c r="FN1916" s="6"/>
      <c r="FO1916" s="6"/>
      <c r="FP1916" s="6"/>
      <c r="FQ1916" s="6"/>
      <c r="FR1916" s="6"/>
      <c r="FS1916" s="6"/>
      <c r="FT1916" s="6"/>
      <c r="FU1916" s="6"/>
      <c r="FV1916" s="6"/>
    </row>
    <row r="1917" spans="1:178" s="74" customFormat="1" x14ac:dyDescent="0.2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156"/>
      <c r="W1917" s="156"/>
      <c r="X1917" s="156"/>
      <c r="Y1917" s="156"/>
      <c r="Z1917" s="156"/>
      <c r="AA1917" s="154"/>
      <c r="AB1917" s="154"/>
      <c r="AC1917" s="154"/>
      <c r="AD1917" s="154"/>
      <c r="AE1917" s="154"/>
      <c r="AF1917" s="154"/>
      <c r="AG1917" s="154"/>
      <c r="AH1917" s="155"/>
      <c r="AI1917" s="152"/>
      <c r="AJ1917" s="152"/>
      <c r="AK1917" s="152"/>
      <c r="AL1917" s="152"/>
      <c r="AM1917" s="157"/>
      <c r="AN1917" s="157"/>
      <c r="AO1917" s="152"/>
      <c r="AP1917" s="152"/>
      <c r="AQ1917" s="152"/>
      <c r="AR1917" s="152"/>
      <c r="AS1917" s="154"/>
      <c r="AT1917" s="154"/>
      <c r="AU1917" s="154"/>
      <c r="AV1917" s="154"/>
      <c r="AW1917" s="154"/>
      <c r="AX1917" s="154"/>
      <c r="AY1917" s="154"/>
      <c r="AZ1917" s="154"/>
      <c r="BA1917" s="154"/>
      <c r="BB1917" s="154"/>
      <c r="BC1917" s="154"/>
      <c r="BD1917" s="156"/>
      <c r="BE1917" s="156"/>
      <c r="BF1917" s="156"/>
      <c r="BG1917" s="156"/>
      <c r="BH1917" s="156"/>
      <c r="BI1917" s="156"/>
      <c r="BJ1917" s="156"/>
      <c r="BK1917" s="156"/>
      <c r="BL1917" s="156"/>
      <c r="BM1917" s="156"/>
      <c r="BN1917" s="156"/>
      <c r="BO1917" s="156"/>
      <c r="BP1917" s="156"/>
      <c r="BQ1917" s="156"/>
      <c r="BR1917" s="156"/>
      <c r="BS1917" s="156"/>
      <c r="BT1917" s="156"/>
      <c r="BU1917" s="156"/>
      <c r="BV1917" s="156"/>
      <c r="BW1917" s="156"/>
      <c r="BX1917" s="156"/>
      <c r="BY1917" s="156"/>
      <c r="BZ1917" s="156"/>
      <c r="CA1917" s="156"/>
      <c r="CB1917" s="156"/>
      <c r="CC1917" s="156"/>
      <c r="CD1917" s="156"/>
      <c r="CE1917" s="156"/>
      <c r="CF1917" s="156"/>
      <c r="CG1917" s="156"/>
      <c r="CH1917" s="156"/>
      <c r="CI1917" s="156"/>
      <c r="CJ1917" s="156"/>
      <c r="CK1917" s="156"/>
      <c r="CL1917" s="156"/>
      <c r="CM1917" s="156"/>
      <c r="CN1917" s="156"/>
      <c r="CO1917" s="156"/>
      <c r="CP1917" s="156"/>
      <c r="CQ1917" s="156"/>
      <c r="CR1917" s="156"/>
      <c r="CS1917" s="156"/>
      <c r="CT1917" s="156"/>
      <c r="CU1917" s="156"/>
      <c r="CV1917" s="156"/>
      <c r="CW1917" s="156"/>
      <c r="CX1917" s="156"/>
      <c r="CY1917" s="156"/>
      <c r="CZ1917" s="156"/>
      <c r="DA1917" s="156"/>
      <c r="DB1917" s="156"/>
      <c r="DC1917" s="156"/>
      <c r="DD1917" s="156"/>
      <c r="DE1917" s="156"/>
      <c r="DF1917" s="156"/>
      <c r="DG1917" s="156"/>
      <c r="DH1917" s="156"/>
      <c r="DI1917" s="156"/>
      <c r="DJ1917" s="156"/>
      <c r="DK1917" s="156"/>
      <c r="DL1917" s="156"/>
      <c r="DM1917" s="156"/>
      <c r="DN1917" s="156"/>
      <c r="DO1917" s="156"/>
      <c r="DP1917" s="156"/>
      <c r="DQ1917" s="156"/>
      <c r="DR1917" s="156"/>
      <c r="DS1917" s="156"/>
      <c r="DT1917" s="156"/>
      <c r="DU1917" s="156"/>
      <c r="DV1917" s="156"/>
      <c r="DW1917" s="156"/>
      <c r="DX1917" s="156"/>
      <c r="DY1917" s="156"/>
      <c r="DZ1917" s="156"/>
      <c r="EA1917" s="156"/>
      <c r="EB1917" s="156"/>
      <c r="EC1917" s="156"/>
      <c r="ED1917" s="156"/>
      <c r="EE1917" s="156"/>
      <c r="EF1917" s="156"/>
      <c r="EG1917" s="6"/>
      <c r="EH1917" s="6"/>
      <c r="EI1917" s="6"/>
      <c r="EJ1917" s="6"/>
      <c r="EK1917" s="6"/>
      <c r="EL1917" s="6"/>
      <c r="EM1917" s="6"/>
      <c r="EN1917" s="6"/>
      <c r="EO1917" s="6"/>
      <c r="EP1917" s="6"/>
      <c r="EQ1917" s="6"/>
      <c r="ER1917" s="6"/>
      <c r="ES1917" s="6"/>
      <c r="ET1917" s="6"/>
      <c r="EU1917" s="6"/>
      <c r="EV1917" s="6"/>
      <c r="EW1917" s="6"/>
      <c r="EX1917" s="6"/>
      <c r="EY1917" s="6"/>
      <c r="EZ1917" s="6"/>
      <c r="FA1917" s="6"/>
      <c r="FB1917" s="6"/>
      <c r="FC1917" s="6"/>
      <c r="FD1917" s="6"/>
      <c r="FE1917" s="6"/>
      <c r="FF1917" s="6"/>
      <c r="FG1917" s="6"/>
      <c r="FH1917" s="6"/>
      <c r="FI1917" s="6"/>
      <c r="FJ1917" s="6"/>
      <c r="FK1917" s="6"/>
      <c r="FL1917" s="6"/>
      <c r="FM1917" s="6"/>
      <c r="FN1917" s="6"/>
      <c r="FO1917" s="6"/>
      <c r="FP1917" s="6"/>
      <c r="FQ1917" s="6"/>
      <c r="FR1917" s="6"/>
      <c r="FS1917" s="6"/>
      <c r="FT1917" s="6"/>
      <c r="FU1917" s="6"/>
      <c r="FV1917" s="6"/>
    </row>
    <row r="1918" spans="1:178" s="74" customFormat="1" x14ac:dyDescent="0.2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156"/>
      <c r="W1918" s="156"/>
      <c r="X1918" s="156"/>
      <c r="Y1918" s="156"/>
      <c r="Z1918" s="156"/>
      <c r="AA1918" s="154"/>
      <c r="AB1918" s="154"/>
      <c r="AC1918" s="154"/>
      <c r="AD1918" s="154"/>
      <c r="AE1918" s="154"/>
      <c r="AF1918" s="154"/>
      <c r="AG1918" s="154"/>
      <c r="AH1918" s="155"/>
      <c r="AI1918" s="152"/>
      <c r="AJ1918" s="152"/>
      <c r="AK1918" s="152"/>
      <c r="AL1918" s="152"/>
      <c r="AM1918" s="157"/>
      <c r="AN1918" s="157"/>
      <c r="AO1918" s="152"/>
      <c r="AP1918" s="152"/>
      <c r="AQ1918" s="152"/>
      <c r="AR1918" s="152"/>
      <c r="AS1918" s="154"/>
      <c r="AT1918" s="154"/>
      <c r="AU1918" s="154"/>
      <c r="AV1918" s="154"/>
      <c r="AW1918" s="154"/>
      <c r="AX1918" s="154"/>
      <c r="AY1918" s="154"/>
      <c r="AZ1918" s="154"/>
      <c r="BA1918" s="154"/>
      <c r="BB1918" s="154"/>
      <c r="BC1918" s="154"/>
      <c r="BD1918" s="156"/>
      <c r="BE1918" s="156"/>
      <c r="BF1918" s="156"/>
      <c r="BG1918" s="156"/>
      <c r="BH1918" s="156"/>
      <c r="BI1918" s="156"/>
      <c r="BJ1918" s="156"/>
      <c r="BK1918" s="156"/>
      <c r="BL1918" s="156"/>
      <c r="BM1918" s="156"/>
      <c r="BN1918" s="156"/>
      <c r="BO1918" s="156"/>
      <c r="BP1918" s="156"/>
      <c r="BQ1918" s="156"/>
      <c r="BR1918" s="156"/>
      <c r="BS1918" s="156"/>
      <c r="BT1918" s="156"/>
      <c r="BU1918" s="156"/>
      <c r="BV1918" s="156"/>
      <c r="BW1918" s="156"/>
      <c r="BX1918" s="156"/>
      <c r="BY1918" s="156"/>
      <c r="BZ1918" s="156"/>
      <c r="CA1918" s="156"/>
      <c r="CB1918" s="156"/>
      <c r="CC1918" s="156"/>
      <c r="CD1918" s="156"/>
      <c r="CE1918" s="156"/>
      <c r="CF1918" s="156"/>
      <c r="CG1918" s="156"/>
      <c r="CH1918" s="156"/>
      <c r="CI1918" s="156"/>
      <c r="CJ1918" s="156"/>
      <c r="CK1918" s="156"/>
      <c r="CL1918" s="156"/>
      <c r="CM1918" s="156"/>
      <c r="CN1918" s="156"/>
      <c r="CO1918" s="156"/>
      <c r="CP1918" s="156"/>
      <c r="CQ1918" s="156"/>
      <c r="CR1918" s="156"/>
      <c r="CS1918" s="156"/>
      <c r="CT1918" s="156"/>
      <c r="CU1918" s="156"/>
      <c r="CV1918" s="156"/>
      <c r="CW1918" s="156"/>
      <c r="CX1918" s="156"/>
      <c r="CY1918" s="156"/>
      <c r="CZ1918" s="156"/>
      <c r="DA1918" s="156"/>
      <c r="DB1918" s="156"/>
      <c r="DC1918" s="156"/>
      <c r="DD1918" s="156"/>
      <c r="DE1918" s="156"/>
      <c r="DF1918" s="156"/>
      <c r="DG1918" s="156"/>
      <c r="DH1918" s="156"/>
      <c r="DI1918" s="156"/>
      <c r="DJ1918" s="156"/>
      <c r="DK1918" s="156"/>
      <c r="DL1918" s="156"/>
      <c r="DM1918" s="156"/>
      <c r="DN1918" s="156"/>
      <c r="DO1918" s="156"/>
      <c r="DP1918" s="156"/>
      <c r="DQ1918" s="156"/>
      <c r="DR1918" s="156"/>
      <c r="DS1918" s="156"/>
      <c r="DT1918" s="156"/>
      <c r="DU1918" s="156"/>
      <c r="DV1918" s="156"/>
      <c r="DW1918" s="156"/>
      <c r="DX1918" s="156"/>
      <c r="DY1918" s="156"/>
      <c r="DZ1918" s="156"/>
      <c r="EA1918" s="156"/>
      <c r="EB1918" s="156"/>
      <c r="EC1918" s="156"/>
      <c r="ED1918" s="156"/>
      <c r="EE1918" s="156"/>
      <c r="EF1918" s="156"/>
      <c r="EG1918" s="6"/>
      <c r="EH1918" s="6"/>
      <c r="EI1918" s="6"/>
      <c r="EJ1918" s="6"/>
      <c r="EK1918" s="6"/>
      <c r="EL1918" s="6"/>
      <c r="EM1918" s="6"/>
      <c r="EN1918" s="6"/>
      <c r="EO1918" s="6"/>
      <c r="EP1918" s="6"/>
      <c r="EQ1918" s="6"/>
      <c r="ER1918" s="6"/>
      <c r="ES1918" s="6"/>
      <c r="ET1918" s="6"/>
      <c r="EU1918" s="6"/>
      <c r="EV1918" s="6"/>
      <c r="EW1918" s="6"/>
      <c r="EX1918" s="6"/>
      <c r="EY1918" s="6"/>
      <c r="EZ1918" s="6"/>
      <c r="FA1918" s="6"/>
      <c r="FB1918" s="6"/>
      <c r="FC1918" s="6"/>
      <c r="FD1918" s="6"/>
      <c r="FE1918" s="6"/>
      <c r="FF1918" s="6"/>
      <c r="FG1918" s="6"/>
      <c r="FH1918" s="6"/>
      <c r="FI1918" s="6"/>
      <c r="FJ1918" s="6"/>
      <c r="FK1918" s="6"/>
      <c r="FL1918" s="6"/>
      <c r="FM1918" s="6"/>
      <c r="FN1918" s="6"/>
      <c r="FO1918" s="6"/>
      <c r="FP1918" s="6"/>
      <c r="FQ1918" s="6"/>
      <c r="FR1918" s="6"/>
      <c r="FS1918" s="6"/>
      <c r="FT1918" s="6"/>
      <c r="FU1918" s="6"/>
      <c r="FV1918" s="6"/>
    </row>
    <row r="1919" spans="1:178" s="74" customFormat="1" x14ac:dyDescent="0.2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156"/>
      <c r="W1919" s="156"/>
      <c r="X1919" s="156"/>
      <c r="Y1919" s="156"/>
      <c r="Z1919" s="156"/>
      <c r="AA1919" s="154"/>
      <c r="AB1919" s="154"/>
      <c r="AC1919" s="154"/>
      <c r="AD1919" s="154"/>
      <c r="AE1919" s="154"/>
      <c r="AF1919" s="154"/>
      <c r="AG1919" s="154"/>
      <c r="AH1919" s="155"/>
      <c r="AI1919" s="152"/>
      <c r="AJ1919" s="152"/>
      <c r="AK1919" s="152"/>
      <c r="AL1919" s="152"/>
      <c r="AM1919" s="157"/>
      <c r="AN1919" s="157"/>
      <c r="AO1919" s="152"/>
      <c r="AP1919" s="152"/>
      <c r="AQ1919" s="152"/>
      <c r="AR1919" s="152"/>
      <c r="AS1919" s="154"/>
      <c r="AT1919" s="154"/>
      <c r="AU1919" s="154"/>
      <c r="AV1919" s="154"/>
      <c r="AW1919" s="154"/>
      <c r="AX1919" s="154"/>
      <c r="AY1919" s="154"/>
      <c r="AZ1919" s="154"/>
      <c r="BA1919" s="154"/>
      <c r="BB1919" s="154"/>
      <c r="BC1919" s="154"/>
      <c r="BD1919" s="156"/>
      <c r="BE1919" s="156"/>
      <c r="BF1919" s="156"/>
      <c r="BG1919" s="156"/>
      <c r="BH1919" s="156"/>
      <c r="BI1919" s="156"/>
      <c r="BJ1919" s="156"/>
      <c r="BK1919" s="156"/>
      <c r="BL1919" s="156"/>
      <c r="BM1919" s="156"/>
      <c r="BN1919" s="156"/>
      <c r="BO1919" s="156"/>
      <c r="BP1919" s="156"/>
      <c r="BQ1919" s="156"/>
      <c r="BR1919" s="156"/>
      <c r="BS1919" s="156"/>
      <c r="BT1919" s="156"/>
      <c r="BU1919" s="156"/>
      <c r="BV1919" s="156"/>
      <c r="BW1919" s="156"/>
      <c r="BX1919" s="156"/>
      <c r="BY1919" s="156"/>
      <c r="BZ1919" s="156"/>
      <c r="CA1919" s="156"/>
      <c r="CB1919" s="156"/>
      <c r="CC1919" s="156"/>
      <c r="CD1919" s="156"/>
      <c r="CE1919" s="156"/>
      <c r="CF1919" s="156"/>
      <c r="CG1919" s="156"/>
      <c r="CH1919" s="156"/>
      <c r="CI1919" s="156"/>
      <c r="CJ1919" s="156"/>
      <c r="CK1919" s="156"/>
      <c r="CL1919" s="156"/>
      <c r="CM1919" s="156"/>
      <c r="CN1919" s="156"/>
      <c r="CO1919" s="156"/>
      <c r="CP1919" s="156"/>
      <c r="CQ1919" s="156"/>
      <c r="CR1919" s="156"/>
      <c r="CS1919" s="156"/>
      <c r="CT1919" s="156"/>
      <c r="CU1919" s="156"/>
      <c r="CV1919" s="156"/>
      <c r="CW1919" s="156"/>
      <c r="CX1919" s="156"/>
      <c r="CY1919" s="156"/>
      <c r="CZ1919" s="156"/>
      <c r="DA1919" s="156"/>
      <c r="DB1919" s="156"/>
      <c r="DC1919" s="156"/>
      <c r="DD1919" s="156"/>
      <c r="DE1919" s="156"/>
      <c r="DF1919" s="156"/>
      <c r="DG1919" s="156"/>
      <c r="DH1919" s="156"/>
      <c r="DI1919" s="156"/>
      <c r="DJ1919" s="156"/>
      <c r="DK1919" s="156"/>
      <c r="DL1919" s="156"/>
      <c r="DM1919" s="156"/>
      <c r="DN1919" s="156"/>
      <c r="DO1919" s="156"/>
      <c r="DP1919" s="156"/>
      <c r="DQ1919" s="156"/>
      <c r="DR1919" s="156"/>
      <c r="DS1919" s="156"/>
      <c r="DT1919" s="156"/>
      <c r="DU1919" s="156"/>
      <c r="DV1919" s="156"/>
      <c r="DW1919" s="156"/>
      <c r="DX1919" s="156"/>
      <c r="DY1919" s="156"/>
      <c r="DZ1919" s="156"/>
      <c r="EA1919" s="156"/>
      <c r="EB1919" s="156"/>
      <c r="EC1919" s="156"/>
      <c r="ED1919" s="156"/>
      <c r="EE1919" s="156"/>
      <c r="EF1919" s="156"/>
      <c r="EG1919" s="6"/>
      <c r="EH1919" s="6"/>
      <c r="EI1919" s="6"/>
      <c r="EJ1919" s="6"/>
      <c r="EK1919" s="6"/>
      <c r="EL1919" s="6"/>
      <c r="EM1919" s="6"/>
      <c r="EN1919" s="6"/>
      <c r="EO1919" s="6"/>
      <c r="EP1919" s="6"/>
      <c r="EQ1919" s="6"/>
      <c r="ER1919" s="6"/>
      <c r="ES1919" s="6"/>
      <c r="ET1919" s="6"/>
      <c r="EU1919" s="6"/>
      <c r="EV1919" s="6"/>
      <c r="EW1919" s="6"/>
      <c r="EX1919" s="6"/>
      <c r="EY1919" s="6"/>
      <c r="EZ1919" s="6"/>
      <c r="FA1919" s="6"/>
      <c r="FB1919" s="6"/>
      <c r="FC1919" s="6"/>
      <c r="FD1919" s="6"/>
      <c r="FE1919" s="6"/>
      <c r="FF1919" s="6"/>
      <c r="FG1919" s="6"/>
      <c r="FH1919" s="6"/>
      <c r="FI1919" s="6"/>
      <c r="FJ1919" s="6"/>
      <c r="FK1919" s="6"/>
      <c r="FL1919" s="6"/>
      <c r="FM1919" s="6"/>
      <c r="FN1919" s="6"/>
      <c r="FO1919" s="6"/>
      <c r="FP1919" s="6"/>
      <c r="FQ1919" s="6"/>
      <c r="FR1919" s="6"/>
      <c r="FS1919" s="6"/>
      <c r="FT1919" s="6"/>
      <c r="FU1919" s="6"/>
      <c r="FV1919" s="6"/>
    </row>
    <row r="1920" spans="1:178" s="74" customFormat="1" x14ac:dyDescent="0.2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156"/>
      <c r="W1920" s="156"/>
      <c r="X1920" s="156"/>
      <c r="Y1920" s="156"/>
      <c r="Z1920" s="156"/>
      <c r="AA1920" s="154"/>
      <c r="AB1920" s="154"/>
      <c r="AC1920" s="154"/>
      <c r="AD1920" s="154"/>
      <c r="AE1920" s="154"/>
      <c r="AF1920" s="154"/>
      <c r="AG1920" s="154"/>
      <c r="AH1920" s="155"/>
      <c r="AI1920" s="152"/>
      <c r="AJ1920" s="152"/>
      <c r="AK1920" s="152"/>
      <c r="AL1920" s="152"/>
      <c r="AM1920" s="157"/>
      <c r="AN1920" s="157"/>
      <c r="AO1920" s="152"/>
      <c r="AP1920" s="152"/>
      <c r="AQ1920" s="152"/>
      <c r="AR1920" s="152"/>
      <c r="AS1920" s="154"/>
      <c r="AT1920" s="154"/>
      <c r="AU1920" s="154"/>
      <c r="AV1920" s="154"/>
      <c r="AW1920" s="154"/>
      <c r="AX1920" s="154"/>
      <c r="AY1920" s="154"/>
      <c r="AZ1920" s="154"/>
      <c r="BA1920" s="154"/>
      <c r="BB1920" s="154"/>
      <c r="BC1920" s="154"/>
      <c r="BD1920" s="156"/>
      <c r="BE1920" s="156"/>
      <c r="BF1920" s="156"/>
      <c r="BG1920" s="156"/>
      <c r="BH1920" s="156"/>
      <c r="BI1920" s="156"/>
      <c r="BJ1920" s="156"/>
      <c r="BK1920" s="156"/>
      <c r="BL1920" s="156"/>
      <c r="BM1920" s="156"/>
      <c r="BN1920" s="156"/>
      <c r="BO1920" s="156"/>
      <c r="BP1920" s="156"/>
      <c r="BQ1920" s="156"/>
      <c r="BR1920" s="156"/>
      <c r="BS1920" s="156"/>
      <c r="BT1920" s="156"/>
      <c r="BU1920" s="156"/>
      <c r="BV1920" s="156"/>
      <c r="BW1920" s="156"/>
      <c r="BX1920" s="156"/>
      <c r="BY1920" s="156"/>
      <c r="BZ1920" s="156"/>
      <c r="CA1920" s="156"/>
      <c r="CB1920" s="156"/>
      <c r="CC1920" s="156"/>
      <c r="CD1920" s="156"/>
      <c r="CE1920" s="156"/>
      <c r="CF1920" s="156"/>
      <c r="CG1920" s="156"/>
      <c r="CH1920" s="156"/>
      <c r="CI1920" s="156"/>
      <c r="CJ1920" s="156"/>
      <c r="CK1920" s="156"/>
      <c r="CL1920" s="156"/>
      <c r="CM1920" s="156"/>
      <c r="CN1920" s="156"/>
      <c r="CO1920" s="156"/>
      <c r="CP1920" s="156"/>
      <c r="CQ1920" s="156"/>
      <c r="CR1920" s="156"/>
      <c r="CS1920" s="156"/>
      <c r="CT1920" s="156"/>
      <c r="CU1920" s="156"/>
      <c r="CV1920" s="156"/>
      <c r="CW1920" s="156"/>
      <c r="CX1920" s="156"/>
      <c r="CY1920" s="156"/>
      <c r="CZ1920" s="156"/>
      <c r="DA1920" s="156"/>
      <c r="DB1920" s="156"/>
      <c r="DC1920" s="156"/>
      <c r="DD1920" s="156"/>
      <c r="DE1920" s="156"/>
      <c r="DF1920" s="156"/>
      <c r="DG1920" s="156"/>
      <c r="DH1920" s="156"/>
      <c r="DI1920" s="156"/>
      <c r="DJ1920" s="156"/>
      <c r="DK1920" s="156"/>
      <c r="DL1920" s="156"/>
      <c r="DM1920" s="156"/>
      <c r="DN1920" s="156"/>
      <c r="DO1920" s="156"/>
      <c r="DP1920" s="156"/>
      <c r="DQ1920" s="156"/>
      <c r="DR1920" s="156"/>
      <c r="DS1920" s="156"/>
      <c r="DT1920" s="156"/>
      <c r="DU1920" s="156"/>
      <c r="DV1920" s="156"/>
      <c r="DW1920" s="156"/>
      <c r="DX1920" s="156"/>
      <c r="DY1920" s="156"/>
      <c r="DZ1920" s="156"/>
      <c r="EA1920" s="156"/>
      <c r="EB1920" s="156"/>
      <c r="EC1920" s="156"/>
      <c r="ED1920" s="156"/>
      <c r="EE1920" s="156"/>
      <c r="EF1920" s="156"/>
      <c r="EG1920" s="6"/>
      <c r="EH1920" s="6"/>
      <c r="EI1920" s="6"/>
      <c r="EJ1920" s="6"/>
      <c r="EK1920" s="6"/>
      <c r="EL1920" s="6"/>
      <c r="EM1920" s="6"/>
      <c r="EN1920" s="6"/>
      <c r="EO1920" s="6"/>
      <c r="EP1920" s="6"/>
      <c r="EQ1920" s="6"/>
      <c r="ER1920" s="6"/>
      <c r="ES1920" s="6"/>
      <c r="ET1920" s="6"/>
      <c r="EU1920" s="6"/>
      <c r="EV1920" s="6"/>
      <c r="EW1920" s="6"/>
      <c r="EX1920" s="6"/>
      <c r="EY1920" s="6"/>
      <c r="EZ1920" s="6"/>
      <c r="FA1920" s="6"/>
      <c r="FB1920" s="6"/>
      <c r="FC1920" s="6"/>
      <c r="FD1920" s="6"/>
      <c r="FE1920" s="6"/>
      <c r="FF1920" s="6"/>
      <c r="FG1920" s="6"/>
      <c r="FH1920" s="6"/>
      <c r="FI1920" s="6"/>
      <c r="FJ1920" s="6"/>
      <c r="FK1920" s="6"/>
      <c r="FL1920" s="6"/>
      <c r="FM1920" s="6"/>
      <c r="FN1920" s="6"/>
      <c r="FO1920" s="6"/>
      <c r="FP1920" s="6"/>
      <c r="FQ1920" s="6"/>
      <c r="FR1920" s="6"/>
      <c r="FS1920" s="6"/>
      <c r="FT1920" s="6"/>
      <c r="FU1920" s="6"/>
      <c r="FV1920" s="6"/>
    </row>
    <row r="1921" spans="1:178" s="74" customFormat="1" x14ac:dyDescent="0.2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156"/>
      <c r="W1921" s="156"/>
      <c r="X1921" s="156"/>
      <c r="Y1921" s="156"/>
      <c r="Z1921" s="156"/>
      <c r="AA1921" s="154"/>
      <c r="AB1921" s="154"/>
      <c r="AC1921" s="154"/>
      <c r="AD1921" s="154"/>
      <c r="AE1921" s="154"/>
      <c r="AF1921" s="154"/>
      <c r="AG1921" s="154"/>
      <c r="AH1921" s="155"/>
      <c r="AI1921" s="152"/>
      <c r="AJ1921" s="152"/>
      <c r="AK1921" s="152"/>
      <c r="AL1921" s="152"/>
      <c r="AM1921" s="157"/>
      <c r="AN1921" s="157"/>
      <c r="AO1921" s="152"/>
      <c r="AP1921" s="152"/>
      <c r="AQ1921" s="152"/>
      <c r="AR1921" s="152"/>
      <c r="AS1921" s="154"/>
      <c r="AT1921" s="154"/>
      <c r="AU1921" s="154"/>
      <c r="AV1921" s="154"/>
      <c r="AW1921" s="154"/>
      <c r="AX1921" s="154"/>
      <c r="AY1921" s="154"/>
      <c r="AZ1921" s="154"/>
      <c r="BA1921" s="154"/>
      <c r="BB1921" s="154"/>
      <c r="BC1921" s="154"/>
      <c r="BD1921" s="156"/>
      <c r="BE1921" s="156"/>
      <c r="BF1921" s="156"/>
      <c r="BG1921" s="156"/>
      <c r="BH1921" s="156"/>
      <c r="BI1921" s="156"/>
      <c r="BJ1921" s="156"/>
      <c r="BK1921" s="156"/>
      <c r="BL1921" s="156"/>
      <c r="BM1921" s="156"/>
      <c r="BN1921" s="156"/>
      <c r="BO1921" s="156"/>
      <c r="BP1921" s="156"/>
      <c r="BQ1921" s="156"/>
      <c r="BR1921" s="156"/>
      <c r="BS1921" s="156"/>
      <c r="BT1921" s="156"/>
      <c r="BU1921" s="156"/>
      <c r="BV1921" s="156"/>
      <c r="BW1921" s="156"/>
      <c r="BX1921" s="156"/>
      <c r="BY1921" s="156"/>
      <c r="BZ1921" s="156"/>
      <c r="CA1921" s="156"/>
      <c r="CB1921" s="156"/>
      <c r="CC1921" s="156"/>
      <c r="CD1921" s="156"/>
      <c r="CE1921" s="156"/>
      <c r="CF1921" s="156"/>
      <c r="CG1921" s="156"/>
      <c r="CH1921" s="156"/>
      <c r="CI1921" s="156"/>
      <c r="CJ1921" s="156"/>
      <c r="CK1921" s="156"/>
      <c r="CL1921" s="156"/>
      <c r="CM1921" s="156"/>
      <c r="CN1921" s="156"/>
      <c r="CO1921" s="156"/>
      <c r="CP1921" s="156"/>
      <c r="CQ1921" s="156"/>
      <c r="CR1921" s="156"/>
      <c r="CS1921" s="156"/>
      <c r="CT1921" s="156"/>
      <c r="CU1921" s="156"/>
      <c r="CV1921" s="156"/>
      <c r="CW1921" s="156"/>
      <c r="CX1921" s="156"/>
      <c r="CY1921" s="156"/>
      <c r="CZ1921" s="156"/>
      <c r="DA1921" s="156"/>
      <c r="DB1921" s="156"/>
      <c r="DC1921" s="156"/>
      <c r="DD1921" s="156"/>
      <c r="DE1921" s="156"/>
      <c r="DF1921" s="156"/>
      <c r="DG1921" s="156"/>
      <c r="DH1921" s="156"/>
      <c r="DI1921" s="156"/>
      <c r="DJ1921" s="156"/>
      <c r="DK1921" s="156"/>
      <c r="DL1921" s="156"/>
      <c r="DM1921" s="156"/>
      <c r="DN1921" s="156"/>
      <c r="DO1921" s="156"/>
      <c r="DP1921" s="156"/>
      <c r="DQ1921" s="156"/>
      <c r="DR1921" s="156"/>
      <c r="DS1921" s="156"/>
      <c r="DT1921" s="156"/>
      <c r="DU1921" s="156"/>
      <c r="DV1921" s="156"/>
      <c r="DW1921" s="156"/>
      <c r="DX1921" s="156"/>
      <c r="DY1921" s="156"/>
      <c r="DZ1921" s="156"/>
      <c r="EA1921" s="156"/>
      <c r="EB1921" s="156"/>
      <c r="EC1921" s="156"/>
      <c r="ED1921" s="156"/>
      <c r="EE1921" s="156"/>
      <c r="EF1921" s="156"/>
      <c r="EG1921" s="6"/>
      <c r="EH1921" s="6"/>
      <c r="EI1921" s="6"/>
      <c r="EJ1921" s="6"/>
      <c r="EK1921" s="6"/>
      <c r="EL1921" s="6"/>
      <c r="EM1921" s="6"/>
      <c r="EN1921" s="6"/>
      <c r="EO1921" s="6"/>
      <c r="EP1921" s="6"/>
      <c r="EQ1921" s="6"/>
      <c r="ER1921" s="6"/>
      <c r="ES1921" s="6"/>
      <c r="ET1921" s="6"/>
      <c r="EU1921" s="6"/>
      <c r="EV1921" s="6"/>
      <c r="EW1921" s="6"/>
      <c r="EX1921" s="6"/>
      <c r="EY1921" s="6"/>
      <c r="EZ1921" s="6"/>
      <c r="FA1921" s="6"/>
      <c r="FB1921" s="6"/>
      <c r="FC1921" s="6"/>
      <c r="FD1921" s="6"/>
      <c r="FE1921" s="6"/>
      <c r="FF1921" s="6"/>
      <c r="FG1921" s="6"/>
      <c r="FH1921" s="6"/>
      <c r="FI1921" s="6"/>
      <c r="FJ1921" s="6"/>
      <c r="FK1921" s="6"/>
      <c r="FL1921" s="6"/>
      <c r="FM1921" s="6"/>
      <c r="FN1921" s="6"/>
      <c r="FO1921" s="6"/>
      <c r="FP1921" s="6"/>
      <c r="FQ1921" s="6"/>
      <c r="FR1921" s="6"/>
      <c r="FS1921" s="6"/>
      <c r="FT1921" s="6"/>
      <c r="FU1921" s="6"/>
      <c r="FV1921" s="6"/>
    </row>
    <row r="1922" spans="1:178" s="74" customFormat="1" x14ac:dyDescent="0.2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156"/>
      <c r="W1922" s="156"/>
      <c r="X1922" s="156"/>
      <c r="Y1922" s="156"/>
      <c r="Z1922" s="156"/>
      <c r="AA1922" s="154"/>
      <c r="AB1922" s="154"/>
      <c r="AC1922" s="154"/>
      <c r="AD1922" s="154"/>
      <c r="AE1922" s="154"/>
      <c r="AF1922" s="154"/>
      <c r="AG1922" s="154"/>
      <c r="AH1922" s="155"/>
      <c r="AI1922" s="152"/>
      <c r="AJ1922" s="152"/>
      <c r="AK1922" s="152"/>
      <c r="AL1922" s="152"/>
      <c r="AM1922" s="157"/>
      <c r="AN1922" s="157"/>
      <c r="AO1922" s="152"/>
      <c r="AP1922" s="152"/>
      <c r="AQ1922" s="152"/>
      <c r="AR1922" s="152"/>
      <c r="AS1922" s="154"/>
      <c r="AT1922" s="154"/>
      <c r="AU1922" s="154"/>
      <c r="AV1922" s="154"/>
      <c r="AW1922" s="154"/>
      <c r="AX1922" s="154"/>
      <c r="AY1922" s="154"/>
      <c r="AZ1922" s="154"/>
      <c r="BA1922" s="154"/>
      <c r="BB1922" s="154"/>
      <c r="BC1922" s="154"/>
      <c r="BD1922" s="156"/>
      <c r="BE1922" s="156"/>
      <c r="BF1922" s="156"/>
      <c r="BG1922" s="156"/>
      <c r="BH1922" s="156"/>
      <c r="BI1922" s="156"/>
      <c r="BJ1922" s="156"/>
      <c r="BK1922" s="156"/>
      <c r="BL1922" s="156"/>
      <c r="BM1922" s="156"/>
      <c r="BN1922" s="156"/>
      <c r="BO1922" s="156"/>
      <c r="BP1922" s="156"/>
      <c r="BQ1922" s="156"/>
      <c r="BR1922" s="156"/>
      <c r="BS1922" s="156"/>
      <c r="BT1922" s="156"/>
      <c r="BU1922" s="156"/>
      <c r="BV1922" s="156"/>
      <c r="BW1922" s="156"/>
      <c r="BX1922" s="156"/>
      <c r="BY1922" s="156"/>
      <c r="BZ1922" s="156"/>
      <c r="CA1922" s="156"/>
      <c r="CB1922" s="156"/>
      <c r="CC1922" s="156"/>
      <c r="CD1922" s="156"/>
      <c r="CE1922" s="156"/>
      <c r="CF1922" s="156"/>
      <c r="CG1922" s="156"/>
      <c r="CH1922" s="156"/>
      <c r="CI1922" s="156"/>
      <c r="CJ1922" s="156"/>
      <c r="CK1922" s="156"/>
      <c r="CL1922" s="156"/>
      <c r="CM1922" s="156"/>
      <c r="CN1922" s="156"/>
      <c r="CO1922" s="156"/>
      <c r="CP1922" s="156"/>
      <c r="CQ1922" s="156"/>
      <c r="CR1922" s="156"/>
      <c r="CS1922" s="156"/>
      <c r="CT1922" s="156"/>
      <c r="CU1922" s="156"/>
      <c r="CV1922" s="156"/>
      <c r="CW1922" s="156"/>
      <c r="CX1922" s="156"/>
      <c r="CY1922" s="156"/>
      <c r="CZ1922" s="156"/>
      <c r="DA1922" s="156"/>
      <c r="DB1922" s="156"/>
      <c r="DC1922" s="156"/>
      <c r="DD1922" s="156"/>
      <c r="DE1922" s="156"/>
      <c r="DF1922" s="156"/>
      <c r="DG1922" s="156"/>
      <c r="DH1922" s="156"/>
      <c r="DI1922" s="156"/>
      <c r="DJ1922" s="156"/>
      <c r="DK1922" s="156"/>
      <c r="DL1922" s="156"/>
      <c r="DM1922" s="156"/>
      <c r="DN1922" s="156"/>
      <c r="DO1922" s="156"/>
      <c r="DP1922" s="156"/>
      <c r="DQ1922" s="156"/>
      <c r="DR1922" s="156"/>
      <c r="DS1922" s="156"/>
      <c r="DT1922" s="156"/>
      <c r="DU1922" s="156"/>
      <c r="DV1922" s="156"/>
      <c r="DW1922" s="156"/>
      <c r="DX1922" s="156"/>
      <c r="DY1922" s="156"/>
      <c r="DZ1922" s="156"/>
      <c r="EA1922" s="156"/>
      <c r="EB1922" s="156"/>
      <c r="EC1922" s="156"/>
      <c r="ED1922" s="156"/>
      <c r="EE1922" s="156"/>
      <c r="EF1922" s="156"/>
      <c r="EG1922" s="6"/>
      <c r="EH1922" s="6"/>
      <c r="EI1922" s="6"/>
      <c r="EJ1922" s="6"/>
      <c r="EK1922" s="6"/>
      <c r="EL1922" s="6"/>
      <c r="EM1922" s="6"/>
      <c r="EN1922" s="6"/>
      <c r="EO1922" s="6"/>
      <c r="EP1922" s="6"/>
      <c r="EQ1922" s="6"/>
      <c r="ER1922" s="6"/>
      <c r="ES1922" s="6"/>
      <c r="ET1922" s="6"/>
      <c r="EU1922" s="6"/>
      <c r="EV1922" s="6"/>
      <c r="EW1922" s="6"/>
      <c r="EX1922" s="6"/>
      <c r="EY1922" s="6"/>
      <c r="EZ1922" s="6"/>
      <c r="FA1922" s="6"/>
      <c r="FB1922" s="6"/>
      <c r="FC1922" s="6"/>
      <c r="FD1922" s="6"/>
      <c r="FE1922" s="6"/>
      <c r="FF1922" s="6"/>
      <c r="FG1922" s="6"/>
      <c r="FH1922" s="6"/>
      <c r="FI1922" s="6"/>
      <c r="FJ1922" s="6"/>
      <c r="FK1922" s="6"/>
      <c r="FL1922" s="6"/>
      <c r="FM1922" s="6"/>
      <c r="FN1922" s="6"/>
      <c r="FO1922" s="6"/>
      <c r="FP1922" s="6"/>
      <c r="FQ1922" s="6"/>
      <c r="FR1922" s="6"/>
      <c r="FS1922" s="6"/>
      <c r="FT1922" s="6"/>
      <c r="FU1922" s="6"/>
      <c r="FV1922" s="6"/>
    </row>
    <row r="1923" spans="1:178" s="74" customFormat="1" x14ac:dyDescent="0.2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156"/>
      <c r="W1923" s="156"/>
      <c r="X1923" s="156"/>
      <c r="Y1923" s="156"/>
      <c r="Z1923" s="156"/>
      <c r="AA1923" s="154"/>
      <c r="AB1923" s="154"/>
      <c r="AC1923" s="154"/>
      <c r="AD1923" s="154"/>
      <c r="AE1923" s="154"/>
      <c r="AF1923" s="154"/>
      <c r="AG1923" s="154"/>
      <c r="AH1923" s="155"/>
      <c r="AI1923" s="152"/>
      <c r="AJ1923" s="152"/>
      <c r="AK1923" s="152"/>
      <c r="AL1923" s="152"/>
      <c r="AM1923" s="157"/>
      <c r="AN1923" s="157"/>
      <c r="AO1923" s="152"/>
      <c r="AP1923" s="152"/>
      <c r="AQ1923" s="152"/>
      <c r="AR1923" s="152"/>
      <c r="AS1923" s="154"/>
      <c r="AT1923" s="154"/>
      <c r="AU1923" s="154"/>
      <c r="AV1923" s="154"/>
      <c r="AW1923" s="154"/>
      <c r="AX1923" s="154"/>
      <c r="AY1923" s="154"/>
      <c r="AZ1923" s="154"/>
      <c r="BA1923" s="154"/>
      <c r="BB1923" s="154"/>
      <c r="BC1923" s="154"/>
      <c r="BD1923" s="156"/>
      <c r="BE1923" s="156"/>
      <c r="BF1923" s="156"/>
      <c r="BG1923" s="156"/>
      <c r="BH1923" s="156"/>
      <c r="BI1923" s="156"/>
      <c r="BJ1923" s="156"/>
      <c r="BK1923" s="156"/>
      <c r="BL1923" s="156"/>
      <c r="BM1923" s="156"/>
      <c r="BN1923" s="156"/>
      <c r="BO1923" s="156"/>
      <c r="BP1923" s="156"/>
      <c r="BQ1923" s="156"/>
      <c r="BR1923" s="156"/>
      <c r="BS1923" s="156"/>
      <c r="BT1923" s="156"/>
      <c r="BU1923" s="156"/>
      <c r="BV1923" s="156"/>
      <c r="BW1923" s="156"/>
      <c r="BX1923" s="156"/>
      <c r="BY1923" s="156"/>
      <c r="BZ1923" s="156"/>
      <c r="CA1923" s="156"/>
      <c r="CB1923" s="156"/>
      <c r="CC1923" s="156"/>
      <c r="CD1923" s="156"/>
      <c r="CE1923" s="156"/>
      <c r="CF1923" s="156"/>
      <c r="CG1923" s="156"/>
      <c r="CH1923" s="156"/>
      <c r="CI1923" s="156"/>
      <c r="CJ1923" s="156"/>
      <c r="CK1923" s="156"/>
      <c r="CL1923" s="156"/>
      <c r="CM1923" s="156"/>
      <c r="CN1923" s="156"/>
      <c r="CO1923" s="156"/>
      <c r="CP1923" s="156"/>
      <c r="CQ1923" s="156"/>
      <c r="CR1923" s="156"/>
      <c r="CS1923" s="156"/>
      <c r="CT1923" s="156"/>
      <c r="CU1923" s="156"/>
      <c r="CV1923" s="156"/>
      <c r="CW1923" s="156"/>
      <c r="CX1923" s="156"/>
      <c r="CY1923" s="156"/>
      <c r="CZ1923" s="156"/>
      <c r="DA1923" s="156"/>
      <c r="DB1923" s="156"/>
      <c r="DC1923" s="156"/>
      <c r="DD1923" s="156"/>
      <c r="DE1923" s="156"/>
      <c r="DF1923" s="156"/>
      <c r="DG1923" s="156"/>
      <c r="DH1923" s="156"/>
      <c r="DI1923" s="156"/>
      <c r="DJ1923" s="156"/>
      <c r="DK1923" s="156"/>
      <c r="DL1923" s="156"/>
      <c r="DM1923" s="156"/>
      <c r="DN1923" s="156"/>
      <c r="DO1923" s="156"/>
      <c r="DP1923" s="156"/>
      <c r="DQ1923" s="156"/>
      <c r="DR1923" s="156"/>
      <c r="DS1923" s="156"/>
      <c r="DT1923" s="156"/>
      <c r="DU1923" s="156"/>
      <c r="DV1923" s="156"/>
      <c r="DW1923" s="156"/>
      <c r="DX1923" s="156"/>
      <c r="DY1923" s="156"/>
      <c r="DZ1923" s="156"/>
      <c r="EA1923" s="156"/>
      <c r="EB1923" s="156"/>
      <c r="EC1923" s="156"/>
      <c r="ED1923" s="156"/>
      <c r="EE1923" s="156"/>
      <c r="EF1923" s="156"/>
      <c r="EG1923" s="6"/>
      <c r="EH1923" s="6"/>
      <c r="EI1923" s="6"/>
      <c r="EJ1923" s="6"/>
      <c r="EK1923" s="6"/>
      <c r="EL1923" s="6"/>
      <c r="EM1923" s="6"/>
      <c r="EN1923" s="6"/>
      <c r="EO1923" s="6"/>
      <c r="EP1923" s="6"/>
      <c r="EQ1923" s="6"/>
      <c r="ER1923" s="6"/>
      <c r="ES1923" s="6"/>
      <c r="ET1923" s="6"/>
      <c r="EU1923" s="6"/>
      <c r="EV1923" s="6"/>
      <c r="EW1923" s="6"/>
      <c r="EX1923" s="6"/>
      <c r="EY1923" s="6"/>
      <c r="EZ1923" s="6"/>
      <c r="FA1923" s="6"/>
      <c r="FB1923" s="6"/>
      <c r="FC1923" s="6"/>
      <c r="FD1923" s="6"/>
      <c r="FE1923" s="6"/>
      <c r="FF1923" s="6"/>
      <c r="FG1923" s="6"/>
      <c r="FH1923" s="6"/>
      <c r="FI1923" s="6"/>
      <c r="FJ1923" s="6"/>
      <c r="FK1923" s="6"/>
      <c r="FL1923" s="6"/>
      <c r="FM1923" s="6"/>
      <c r="FN1923" s="6"/>
      <c r="FO1923" s="6"/>
      <c r="FP1923" s="6"/>
      <c r="FQ1923" s="6"/>
      <c r="FR1923" s="6"/>
      <c r="FS1923" s="6"/>
      <c r="FT1923" s="6"/>
      <c r="FU1923" s="6"/>
      <c r="FV1923" s="6"/>
    </row>
    <row r="1924" spans="1:178" s="74" customFormat="1" x14ac:dyDescent="0.2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156"/>
      <c r="W1924" s="156"/>
      <c r="X1924" s="156"/>
      <c r="Y1924" s="156"/>
      <c r="Z1924" s="156"/>
      <c r="AA1924" s="154"/>
      <c r="AB1924" s="154"/>
      <c r="AC1924" s="154"/>
      <c r="AD1924" s="154"/>
      <c r="AE1924" s="154"/>
      <c r="AF1924" s="154"/>
      <c r="AG1924" s="154"/>
      <c r="AH1924" s="155"/>
      <c r="AI1924" s="152"/>
      <c r="AJ1924" s="152"/>
      <c r="AK1924" s="152"/>
      <c r="AL1924" s="152"/>
      <c r="AM1924" s="157"/>
      <c r="AN1924" s="157"/>
      <c r="AO1924" s="152"/>
      <c r="AP1924" s="152"/>
      <c r="AQ1924" s="152"/>
      <c r="AR1924" s="152"/>
      <c r="AS1924" s="154"/>
      <c r="AT1924" s="154"/>
      <c r="AU1924" s="154"/>
      <c r="AV1924" s="154"/>
      <c r="AW1924" s="154"/>
      <c r="AX1924" s="154"/>
      <c r="AY1924" s="154"/>
      <c r="AZ1924" s="154"/>
      <c r="BA1924" s="154"/>
      <c r="BB1924" s="154"/>
      <c r="BC1924" s="154"/>
      <c r="BD1924" s="156"/>
      <c r="BE1924" s="156"/>
      <c r="BF1924" s="156"/>
      <c r="BG1924" s="156"/>
      <c r="BH1924" s="156"/>
      <c r="BI1924" s="156"/>
      <c r="BJ1924" s="156"/>
      <c r="BK1924" s="156"/>
      <c r="BL1924" s="156"/>
      <c r="BM1924" s="156"/>
      <c r="BN1924" s="156"/>
      <c r="BO1924" s="156"/>
      <c r="BP1924" s="156"/>
      <c r="BQ1924" s="156"/>
      <c r="BR1924" s="156"/>
      <c r="BS1924" s="156"/>
      <c r="BT1924" s="156"/>
      <c r="BU1924" s="156"/>
      <c r="BV1924" s="156"/>
      <c r="BW1924" s="156"/>
      <c r="BX1924" s="156"/>
      <c r="BY1924" s="156"/>
      <c r="BZ1924" s="156"/>
      <c r="CA1924" s="156"/>
      <c r="CB1924" s="156"/>
      <c r="CC1924" s="156"/>
      <c r="CD1924" s="156"/>
      <c r="CE1924" s="156"/>
      <c r="CF1924" s="156"/>
      <c r="CG1924" s="156"/>
      <c r="CH1924" s="156"/>
      <c r="CI1924" s="156"/>
      <c r="CJ1924" s="156"/>
      <c r="CK1924" s="156"/>
      <c r="CL1924" s="156"/>
      <c r="CM1924" s="156"/>
      <c r="CN1924" s="156"/>
      <c r="CO1924" s="156"/>
      <c r="CP1924" s="156"/>
      <c r="CQ1924" s="156"/>
      <c r="CR1924" s="156"/>
      <c r="CS1924" s="156"/>
      <c r="CT1924" s="156"/>
      <c r="CU1924" s="156"/>
      <c r="CV1924" s="156"/>
      <c r="CW1924" s="156"/>
      <c r="CX1924" s="156"/>
      <c r="CY1924" s="156"/>
      <c r="CZ1924" s="156"/>
      <c r="DA1924" s="156"/>
      <c r="DB1924" s="156"/>
      <c r="DC1924" s="156"/>
      <c r="DD1924" s="156"/>
      <c r="DE1924" s="156"/>
      <c r="DF1924" s="156"/>
      <c r="DG1924" s="156"/>
      <c r="DH1924" s="156"/>
      <c r="DI1924" s="156"/>
      <c r="DJ1924" s="156"/>
      <c r="DK1924" s="156"/>
      <c r="DL1924" s="156"/>
      <c r="DM1924" s="156"/>
      <c r="DN1924" s="156"/>
      <c r="DO1924" s="156"/>
      <c r="DP1924" s="156"/>
      <c r="DQ1924" s="156"/>
      <c r="DR1924" s="156"/>
      <c r="DS1924" s="156"/>
      <c r="DT1924" s="156"/>
      <c r="DU1924" s="156"/>
      <c r="DV1924" s="156"/>
      <c r="DW1924" s="156"/>
      <c r="DX1924" s="156"/>
      <c r="DY1924" s="156"/>
      <c r="DZ1924" s="156"/>
      <c r="EA1924" s="156"/>
      <c r="EB1924" s="156"/>
      <c r="EC1924" s="156"/>
      <c r="ED1924" s="156"/>
      <c r="EE1924" s="156"/>
      <c r="EF1924" s="156"/>
      <c r="EG1924" s="6"/>
      <c r="EH1924" s="6"/>
      <c r="EI1924" s="6"/>
      <c r="EJ1924" s="6"/>
      <c r="EK1924" s="6"/>
      <c r="EL1924" s="6"/>
      <c r="EM1924" s="6"/>
      <c r="EN1924" s="6"/>
      <c r="EO1924" s="6"/>
      <c r="EP1924" s="6"/>
      <c r="EQ1924" s="6"/>
      <c r="ER1924" s="6"/>
      <c r="ES1924" s="6"/>
      <c r="ET1924" s="6"/>
      <c r="EU1924" s="6"/>
      <c r="EV1924" s="6"/>
      <c r="EW1924" s="6"/>
      <c r="EX1924" s="6"/>
      <c r="EY1924" s="6"/>
      <c r="EZ1924" s="6"/>
      <c r="FA1924" s="6"/>
      <c r="FB1924" s="6"/>
      <c r="FC1924" s="6"/>
      <c r="FD1924" s="6"/>
      <c r="FE1924" s="6"/>
      <c r="FF1924" s="6"/>
      <c r="FG1924" s="6"/>
      <c r="FH1924" s="6"/>
      <c r="FI1924" s="6"/>
      <c r="FJ1924" s="6"/>
      <c r="FK1924" s="6"/>
      <c r="FL1924" s="6"/>
      <c r="FM1924" s="6"/>
      <c r="FN1924" s="6"/>
      <c r="FO1924" s="6"/>
      <c r="FP1924" s="6"/>
      <c r="FQ1924" s="6"/>
      <c r="FR1924" s="6"/>
      <c r="FS1924" s="6"/>
      <c r="FT1924" s="6"/>
      <c r="FU1924" s="6"/>
      <c r="FV1924" s="6"/>
    </row>
    <row r="1925" spans="1:178" s="74" customFormat="1" x14ac:dyDescent="0.2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156"/>
      <c r="W1925" s="156"/>
      <c r="X1925" s="156"/>
      <c r="Y1925" s="156"/>
      <c r="Z1925" s="156"/>
      <c r="AA1925" s="154"/>
      <c r="AB1925" s="154"/>
      <c r="AC1925" s="154"/>
      <c r="AD1925" s="154"/>
      <c r="AE1925" s="154"/>
      <c r="AF1925" s="154"/>
      <c r="AG1925" s="154"/>
      <c r="AH1925" s="155"/>
      <c r="AI1925" s="152"/>
      <c r="AJ1925" s="152"/>
      <c r="AK1925" s="152"/>
      <c r="AL1925" s="152"/>
      <c r="AM1925" s="157"/>
      <c r="AN1925" s="157"/>
      <c r="AO1925" s="152"/>
      <c r="AP1925" s="152"/>
      <c r="AQ1925" s="152"/>
      <c r="AR1925" s="152"/>
      <c r="AS1925" s="154"/>
      <c r="AT1925" s="154"/>
      <c r="AU1925" s="154"/>
      <c r="AV1925" s="154"/>
      <c r="AW1925" s="154"/>
      <c r="AX1925" s="154"/>
      <c r="AY1925" s="154"/>
      <c r="AZ1925" s="154"/>
      <c r="BA1925" s="154"/>
      <c r="BB1925" s="154"/>
      <c r="BC1925" s="154"/>
      <c r="BD1925" s="156"/>
      <c r="BE1925" s="156"/>
      <c r="BF1925" s="156"/>
      <c r="BG1925" s="156"/>
      <c r="BH1925" s="156"/>
      <c r="BI1925" s="156"/>
      <c r="BJ1925" s="156"/>
      <c r="BK1925" s="156"/>
      <c r="BL1925" s="156"/>
      <c r="BM1925" s="156"/>
      <c r="BN1925" s="156"/>
      <c r="BO1925" s="156"/>
      <c r="BP1925" s="156"/>
      <c r="BQ1925" s="156"/>
      <c r="BR1925" s="156"/>
      <c r="BS1925" s="156"/>
      <c r="BT1925" s="156"/>
      <c r="BU1925" s="156"/>
      <c r="BV1925" s="156"/>
      <c r="BW1925" s="156"/>
      <c r="BX1925" s="156"/>
      <c r="BY1925" s="156"/>
      <c r="BZ1925" s="156"/>
      <c r="CA1925" s="156"/>
      <c r="CB1925" s="156"/>
      <c r="CC1925" s="156"/>
      <c r="CD1925" s="156"/>
      <c r="CE1925" s="156"/>
      <c r="CF1925" s="156"/>
      <c r="CG1925" s="156"/>
      <c r="CH1925" s="156"/>
      <c r="CI1925" s="156"/>
      <c r="CJ1925" s="156"/>
      <c r="CK1925" s="156"/>
      <c r="CL1925" s="156"/>
      <c r="CM1925" s="156"/>
      <c r="CN1925" s="156"/>
      <c r="CO1925" s="156"/>
      <c r="CP1925" s="156"/>
      <c r="CQ1925" s="156"/>
      <c r="CR1925" s="156"/>
      <c r="CS1925" s="156"/>
      <c r="CT1925" s="156"/>
      <c r="CU1925" s="156"/>
      <c r="CV1925" s="156"/>
      <c r="CW1925" s="156"/>
      <c r="CX1925" s="156"/>
      <c r="CY1925" s="156"/>
      <c r="CZ1925" s="156"/>
      <c r="DA1925" s="156"/>
      <c r="DB1925" s="156"/>
      <c r="DC1925" s="156"/>
      <c r="DD1925" s="156"/>
      <c r="DE1925" s="156"/>
      <c r="DF1925" s="156"/>
      <c r="DG1925" s="156"/>
      <c r="DH1925" s="156"/>
      <c r="DI1925" s="156"/>
      <c r="DJ1925" s="156"/>
      <c r="DK1925" s="156"/>
      <c r="DL1925" s="156"/>
      <c r="DM1925" s="156"/>
      <c r="DN1925" s="156"/>
      <c r="DO1925" s="156"/>
      <c r="DP1925" s="156"/>
      <c r="DQ1925" s="156"/>
      <c r="DR1925" s="156"/>
      <c r="DS1925" s="156"/>
      <c r="DT1925" s="156"/>
      <c r="DU1925" s="156"/>
      <c r="DV1925" s="156"/>
      <c r="DW1925" s="156"/>
      <c r="DX1925" s="156"/>
      <c r="DY1925" s="156"/>
      <c r="DZ1925" s="156"/>
      <c r="EA1925" s="156"/>
      <c r="EB1925" s="156"/>
      <c r="EC1925" s="156"/>
      <c r="ED1925" s="156"/>
      <c r="EE1925" s="156"/>
      <c r="EF1925" s="156"/>
      <c r="EG1925" s="6"/>
      <c r="EH1925" s="6"/>
      <c r="EI1925" s="6"/>
      <c r="EJ1925" s="6"/>
      <c r="EK1925" s="6"/>
      <c r="EL1925" s="6"/>
      <c r="EM1925" s="6"/>
      <c r="EN1925" s="6"/>
      <c r="EO1925" s="6"/>
      <c r="EP1925" s="6"/>
      <c r="EQ1925" s="6"/>
      <c r="ER1925" s="6"/>
      <c r="ES1925" s="6"/>
      <c r="ET1925" s="6"/>
      <c r="EU1925" s="6"/>
      <c r="EV1925" s="6"/>
      <c r="EW1925" s="6"/>
      <c r="EX1925" s="6"/>
      <c r="EY1925" s="6"/>
      <c r="EZ1925" s="6"/>
      <c r="FA1925" s="6"/>
      <c r="FB1925" s="6"/>
      <c r="FC1925" s="6"/>
      <c r="FD1925" s="6"/>
      <c r="FE1925" s="6"/>
      <c r="FF1925" s="6"/>
      <c r="FG1925" s="6"/>
      <c r="FH1925" s="6"/>
      <c r="FI1925" s="6"/>
      <c r="FJ1925" s="6"/>
      <c r="FK1925" s="6"/>
      <c r="FL1925" s="6"/>
      <c r="FM1925" s="6"/>
      <c r="FN1925" s="6"/>
      <c r="FO1925" s="6"/>
      <c r="FP1925" s="6"/>
      <c r="FQ1925" s="6"/>
      <c r="FR1925" s="6"/>
      <c r="FS1925" s="6"/>
      <c r="FT1925" s="6"/>
      <c r="FU1925" s="6"/>
      <c r="FV1925" s="6"/>
    </row>
    <row r="1926" spans="1:178" s="74" customFormat="1" x14ac:dyDescent="0.2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156"/>
      <c r="W1926" s="156"/>
      <c r="X1926" s="156"/>
      <c r="Y1926" s="156"/>
      <c r="Z1926" s="156"/>
      <c r="AA1926" s="154"/>
      <c r="AB1926" s="154"/>
      <c r="AC1926" s="154"/>
      <c r="AD1926" s="154"/>
      <c r="AE1926" s="154"/>
      <c r="AF1926" s="154"/>
      <c r="AG1926" s="154"/>
      <c r="AH1926" s="155"/>
      <c r="AI1926" s="152"/>
      <c r="AJ1926" s="152"/>
      <c r="AK1926" s="152"/>
      <c r="AL1926" s="152"/>
      <c r="AM1926" s="157"/>
      <c r="AN1926" s="157"/>
      <c r="AO1926" s="152"/>
      <c r="AP1926" s="152"/>
      <c r="AQ1926" s="152"/>
      <c r="AR1926" s="152"/>
      <c r="AS1926" s="154"/>
      <c r="AT1926" s="154"/>
      <c r="AU1926" s="154"/>
      <c r="AV1926" s="154"/>
      <c r="AW1926" s="154"/>
      <c r="AX1926" s="154"/>
      <c r="AY1926" s="154"/>
      <c r="AZ1926" s="154"/>
      <c r="BA1926" s="154"/>
      <c r="BB1926" s="154"/>
      <c r="BC1926" s="154"/>
      <c r="BD1926" s="156"/>
      <c r="BE1926" s="156"/>
      <c r="BF1926" s="156"/>
      <c r="BG1926" s="156"/>
      <c r="BH1926" s="156"/>
      <c r="BI1926" s="156"/>
      <c r="BJ1926" s="156"/>
      <c r="BK1926" s="156"/>
      <c r="BL1926" s="156"/>
      <c r="BM1926" s="156"/>
      <c r="BN1926" s="156"/>
      <c r="BO1926" s="156"/>
      <c r="BP1926" s="156"/>
      <c r="BQ1926" s="156"/>
      <c r="BR1926" s="156"/>
      <c r="BS1926" s="156"/>
      <c r="BT1926" s="156"/>
      <c r="BU1926" s="156"/>
      <c r="BV1926" s="156"/>
      <c r="BW1926" s="156"/>
      <c r="BX1926" s="156"/>
      <c r="BY1926" s="156"/>
      <c r="BZ1926" s="156"/>
      <c r="CA1926" s="156"/>
      <c r="CB1926" s="156"/>
      <c r="CC1926" s="156"/>
      <c r="CD1926" s="156"/>
      <c r="CE1926" s="156"/>
      <c r="CF1926" s="156"/>
      <c r="CG1926" s="156"/>
      <c r="CH1926" s="156"/>
      <c r="CI1926" s="156"/>
      <c r="CJ1926" s="156"/>
      <c r="CK1926" s="156"/>
      <c r="CL1926" s="156"/>
      <c r="CM1926" s="156"/>
      <c r="CN1926" s="156"/>
      <c r="CO1926" s="156"/>
      <c r="CP1926" s="156"/>
      <c r="CQ1926" s="156"/>
      <c r="CR1926" s="156"/>
      <c r="CS1926" s="156"/>
      <c r="CT1926" s="156"/>
      <c r="CU1926" s="156"/>
      <c r="CV1926" s="156"/>
      <c r="CW1926" s="156"/>
      <c r="CX1926" s="156"/>
      <c r="CY1926" s="156"/>
      <c r="CZ1926" s="156"/>
      <c r="DA1926" s="156"/>
      <c r="DB1926" s="156"/>
      <c r="DC1926" s="156"/>
      <c r="DD1926" s="156"/>
      <c r="DE1926" s="156"/>
      <c r="DF1926" s="156"/>
      <c r="DG1926" s="156"/>
      <c r="DH1926" s="156"/>
      <c r="DI1926" s="156"/>
      <c r="DJ1926" s="156"/>
      <c r="DK1926" s="156"/>
      <c r="DL1926" s="156"/>
      <c r="DM1926" s="156"/>
      <c r="DN1926" s="156"/>
      <c r="DO1926" s="156"/>
      <c r="DP1926" s="156"/>
      <c r="DQ1926" s="156"/>
      <c r="DR1926" s="156"/>
      <c r="DS1926" s="156"/>
      <c r="DT1926" s="156"/>
      <c r="DU1926" s="156"/>
      <c r="DV1926" s="156"/>
      <c r="DW1926" s="156"/>
      <c r="DX1926" s="156"/>
      <c r="DY1926" s="156"/>
      <c r="DZ1926" s="156"/>
      <c r="EA1926" s="156"/>
      <c r="EB1926" s="156"/>
      <c r="EC1926" s="156"/>
      <c r="ED1926" s="156"/>
      <c r="EE1926" s="156"/>
      <c r="EF1926" s="156"/>
      <c r="EG1926" s="6"/>
      <c r="EH1926" s="6"/>
      <c r="EI1926" s="6"/>
      <c r="EJ1926" s="6"/>
      <c r="EK1926" s="6"/>
      <c r="EL1926" s="6"/>
      <c r="EM1926" s="6"/>
      <c r="EN1926" s="6"/>
      <c r="EO1926" s="6"/>
      <c r="EP1926" s="6"/>
      <c r="EQ1926" s="6"/>
      <c r="ER1926" s="6"/>
      <c r="ES1926" s="6"/>
      <c r="ET1926" s="6"/>
      <c r="EU1926" s="6"/>
      <c r="EV1926" s="6"/>
      <c r="EW1926" s="6"/>
      <c r="EX1926" s="6"/>
      <c r="EY1926" s="6"/>
      <c r="EZ1926" s="6"/>
      <c r="FA1926" s="6"/>
      <c r="FB1926" s="6"/>
      <c r="FC1926" s="6"/>
      <c r="FD1926" s="6"/>
      <c r="FE1926" s="6"/>
      <c r="FF1926" s="6"/>
      <c r="FG1926" s="6"/>
      <c r="FH1926" s="6"/>
      <c r="FI1926" s="6"/>
      <c r="FJ1926" s="6"/>
      <c r="FK1926" s="6"/>
      <c r="FL1926" s="6"/>
      <c r="FM1926" s="6"/>
      <c r="FN1926" s="6"/>
      <c r="FO1926" s="6"/>
      <c r="FP1926" s="6"/>
      <c r="FQ1926" s="6"/>
      <c r="FR1926" s="6"/>
      <c r="FS1926" s="6"/>
      <c r="FT1926" s="6"/>
      <c r="FU1926" s="6"/>
      <c r="FV1926" s="6"/>
    </row>
    <row r="1927" spans="1:178" s="74" customFormat="1" x14ac:dyDescent="0.2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156"/>
      <c r="W1927" s="156"/>
      <c r="X1927" s="156"/>
      <c r="Y1927" s="156"/>
      <c r="Z1927" s="156"/>
      <c r="AA1927" s="154"/>
      <c r="AB1927" s="154"/>
      <c r="AC1927" s="154"/>
      <c r="AD1927" s="154"/>
      <c r="AE1927" s="154"/>
      <c r="AF1927" s="154"/>
      <c r="AG1927" s="154"/>
      <c r="AH1927" s="155"/>
      <c r="AI1927" s="152"/>
      <c r="AJ1927" s="152"/>
      <c r="AK1927" s="152"/>
      <c r="AL1927" s="152"/>
      <c r="AM1927" s="157"/>
      <c r="AN1927" s="157"/>
      <c r="AO1927" s="152"/>
      <c r="AP1927" s="152"/>
      <c r="AQ1927" s="152"/>
      <c r="AR1927" s="152"/>
      <c r="AS1927" s="154"/>
      <c r="AT1927" s="154"/>
      <c r="AU1927" s="154"/>
      <c r="AV1927" s="154"/>
      <c r="AW1927" s="154"/>
      <c r="AX1927" s="154"/>
      <c r="AY1927" s="154"/>
      <c r="AZ1927" s="154"/>
      <c r="BA1927" s="154"/>
      <c r="BB1927" s="154"/>
      <c r="BC1927" s="154"/>
      <c r="BD1927" s="156"/>
      <c r="BE1927" s="156"/>
      <c r="BF1927" s="156"/>
      <c r="BG1927" s="156"/>
      <c r="BH1927" s="156"/>
      <c r="BI1927" s="156"/>
      <c r="BJ1927" s="156"/>
      <c r="BK1927" s="156"/>
      <c r="BL1927" s="156"/>
      <c r="BM1927" s="156"/>
      <c r="BN1927" s="156"/>
      <c r="BO1927" s="156"/>
      <c r="BP1927" s="156"/>
      <c r="BQ1927" s="156"/>
      <c r="BR1927" s="156"/>
      <c r="BS1927" s="156"/>
      <c r="BT1927" s="156"/>
      <c r="BU1927" s="156"/>
      <c r="BV1927" s="156"/>
      <c r="BW1927" s="156"/>
      <c r="BX1927" s="156"/>
      <c r="BY1927" s="156"/>
      <c r="BZ1927" s="156"/>
      <c r="CA1927" s="156"/>
      <c r="CB1927" s="156"/>
      <c r="CC1927" s="156"/>
      <c r="CD1927" s="156"/>
      <c r="CE1927" s="156"/>
      <c r="CF1927" s="156"/>
      <c r="CG1927" s="156"/>
      <c r="CH1927" s="156"/>
      <c r="CI1927" s="156"/>
      <c r="CJ1927" s="156"/>
      <c r="CK1927" s="156"/>
      <c r="CL1927" s="156"/>
      <c r="CM1927" s="156"/>
      <c r="CN1927" s="156"/>
      <c r="CO1927" s="156"/>
      <c r="CP1927" s="156"/>
      <c r="CQ1927" s="156"/>
      <c r="CR1927" s="156"/>
      <c r="CS1927" s="156"/>
      <c r="CT1927" s="156"/>
      <c r="CU1927" s="156"/>
      <c r="CV1927" s="156"/>
      <c r="CW1927" s="156"/>
      <c r="CX1927" s="156"/>
      <c r="CY1927" s="156"/>
      <c r="CZ1927" s="156"/>
      <c r="DA1927" s="156"/>
      <c r="DB1927" s="156"/>
      <c r="DC1927" s="156"/>
      <c r="DD1927" s="156"/>
      <c r="DE1927" s="156"/>
      <c r="DF1927" s="156"/>
      <c r="DG1927" s="156"/>
      <c r="DH1927" s="156"/>
      <c r="DI1927" s="156"/>
      <c r="DJ1927" s="156"/>
      <c r="DK1927" s="156"/>
      <c r="DL1927" s="156"/>
      <c r="DM1927" s="156"/>
      <c r="DN1927" s="156"/>
      <c r="DO1927" s="156"/>
      <c r="DP1927" s="156"/>
      <c r="DQ1927" s="156"/>
      <c r="DR1927" s="156"/>
      <c r="DS1927" s="156"/>
      <c r="DT1927" s="156"/>
      <c r="DU1927" s="156"/>
      <c r="DV1927" s="156"/>
      <c r="DW1927" s="156"/>
      <c r="DX1927" s="156"/>
      <c r="DY1927" s="156"/>
      <c r="DZ1927" s="156"/>
      <c r="EA1927" s="156"/>
      <c r="EB1927" s="156"/>
      <c r="EC1927" s="156"/>
      <c r="ED1927" s="156"/>
      <c r="EE1927" s="156"/>
      <c r="EF1927" s="156"/>
      <c r="EG1927" s="6"/>
      <c r="EH1927" s="6"/>
      <c r="EI1927" s="6"/>
      <c r="EJ1927" s="6"/>
      <c r="EK1927" s="6"/>
      <c r="EL1927" s="6"/>
      <c r="EM1927" s="6"/>
      <c r="EN1927" s="6"/>
      <c r="EO1927" s="6"/>
      <c r="EP1927" s="6"/>
      <c r="EQ1927" s="6"/>
      <c r="ER1927" s="6"/>
      <c r="ES1927" s="6"/>
      <c r="ET1927" s="6"/>
      <c r="EU1927" s="6"/>
      <c r="EV1927" s="6"/>
      <c r="EW1927" s="6"/>
      <c r="EX1927" s="6"/>
      <c r="EY1927" s="6"/>
      <c r="EZ1927" s="6"/>
      <c r="FA1927" s="6"/>
      <c r="FB1927" s="6"/>
      <c r="FC1927" s="6"/>
      <c r="FD1927" s="6"/>
      <c r="FE1927" s="6"/>
      <c r="FF1927" s="6"/>
      <c r="FG1927" s="6"/>
      <c r="FH1927" s="6"/>
      <c r="FI1927" s="6"/>
      <c r="FJ1927" s="6"/>
      <c r="FK1927" s="6"/>
      <c r="FL1927" s="6"/>
      <c r="FM1927" s="6"/>
      <c r="FN1927" s="6"/>
      <c r="FO1927" s="6"/>
      <c r="FP1927" s="6"/>
      <c r="FQ1927" s="6"/>
      <c r="FR1927" s="6"/>
      <c r="FS1927" s="6"/>
      <c r="FT1927" s="6"/>
      <c r="FU1927" s="6"/>
      <c r="FV1927" s="6"/>
    </row>
    <row r="1928" spans="1:178" s="74" customFormat="1" x14ac:dyDescent="0.2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156"/>
      <c r="W1928" s="156"/>
      <c r="X1928" s="156"/>
      <c r="Y1928" s="156"/>
      <c r="Z1928" s="156"/>
      <c r="AA1928" s="154"/>
      <c r="AB1928" s="154"/>
      <c r="AC1928" s="154"/>
      <c r="AD1928" s="154"/>
      <c r="AE1928" s="154"/>
      <c r="AF1928" s="154"/>
      <c r="AG1928" s="154"/>
      <c r="AH1928" s="155"/>
      <c r="AI1928" s="152"/>
      <c r="AJ1928" s="152"/>
      <c r="AK1928" s="152"/>
      <c r="AL1928" s="152"/>
      <c r="AM1928" s="157"/>
      <c r="AN1928" s="157"/>
      <c r="AO1928" s="152"/>
      <c r="AP1928" s="152"/>
      <c r="AQ1928" s="152"/>
      <c r="AR1928" s="152"/>
      <c r="AS1928" s="154"/>
      <c r="AT1928" s="154"/>
      <c r="AU1928" s="154"/>
      <c r="AV1928" s="154"/>
      <c r="AW1928" s="154"/>
      <c r="AX1928" s="154"/>
      <c r="AY1928" s="154"/>
      <c r="AZ1928" s="154"/>
      <c r="BA1928" s="154"/>
      <c r="BB1928" s="154"/>
      <c r="BC1928" s="154"/>
      <c r="BD1928" s="156"/>
      <c r="BE1928" s="156"/>
      <c r="BF1928" s="156"/>
      <c r="BG1928" s="156"/>
      <c r="BH1928" s="156"/>
      <c r="BI1928" s="156"/>
      <c r="BJ1928" s="156"/>
      <c r="BK1928" s="156"/>
      <c r="BL1928" s="156"/>
      <c r="BM1928" s="156"/>
      <c r="BN1928" s="156"/>
      <c r="BO1928" s="156"/>
      <c r="BP1928" s="156"/>
      <c r="BQ1928" s="156"/>
      <c r="BR1928" s="156"/>
      <c r="BS1928" s="156"/>
      <c r="BT1928" s="156"/>
      <c r="BU1928" s="156"/>
      <c r="BV1928" s="156"/>
      <c r="BW1928" s="156"/>
      <c r="BX1928" s="156"/>
      <c r="BY1928" s="156"/>
      <c r="BZ1928" s="156"/>
      <c r="CA1928" s="156"/>
      <c r="CB1928" s="156"/>
      <c r="CC1928" s="156"/>
      <c r="CD1928" s="156"/>
      <c r="CE1928" s="156"/>
      <c r="CF1928" s="156"/>
      <c r="CG1928" s="156"/>
      <c r="CH1928" s="156"/>
      <c r="CI1928" s="156"/>
      <c r="CJ1928" s="156"/>
      <c r="CK1928" s="156"/>
      <c r="CL1928" s="156"/>
      <c r="CM1928" s="156"/>
      <c r="CN1928" s="156"/>
      <c r="CO1928" s="156"/>
      <c r="CP1928" s="156"/>
      <c r="CQ1928" s="156"/>
      <c r="CR1928" s="156"/>
      <c r="CS1928" s="156"/>
      <c r="CT1928" s="156"/>
      <c r="CU1928" s="156"/>
      <c r="CV1928" s="156"/>
      <c r="CW1928" s="156"/>
      <c r="CX1928" s="156"/>
      <c r="CY1928" s="156"/>
      <c r="CZ1928" s="156"/>
      <c r="DA1928" s="156"/>
      <c r="DB1928" s="156"/>
      <c r="DC1928" s="156"/>
      <c r="DD1928" s="156"/>
      <c r="DE1928" s="156"/>
      <c r="DF1928" s="156"/>
      <c r="DG1928" s="156"/>
      <c r="DH1928" s="156"/>
      <c r="DI1928" s="156"/>
      <c r="DJ1928" s="156"/>
      <c r="DK1928" s="156"/>
      <c r="DL1928" s="156"/>
      <c r="DM1928" s="156"/>
      <c r="DN1928" s="156"/>
      <c r="DO1928" s="156"/>
      <c r="DP1928" s="156"/>
      <c r="DQ1928" s="156"/>
      <c r="DR1928" s="156"/>
      <c r="DS1928" s="156"/>
      <c r="DT1928" s="156"/>
      <c r="DU1928" s="156"/>
      <c r="DV1928" s="156"/>
      <c r="DW1928" s="156"/>
      <c r="DX1928" s="156"/>
      <c r="DY1928" s="156"/>
      <c r="DZ1928" s="156"/>
      <c r="EA1928" s="156"/>
      <c r="EB1928" s="156"/>
      <c r="EC1928" s="156"/>
      <c r="ED1928" s="156"/>
      <c r="EE1928" s="156"/>
      <c r="EF1928" s="156"/>
      <c r="EG1928" s="6"/>
      <c r="EH1928" s="6"/>
      <c r="EI1928" s="6"/>
      <c r="EJ1928" s="6"/>
      <c r="EK1928" s="6"/>
      <c r="EL1928" s="6"/>
      <c r="EM1928" s="6"/>
      <c r="EN1928" s="6"/>
      <c r="EO1928" s="6"/>
      <c r="EP1928" s="6"/>
      <c r="EQ1928" s="6"/>
      <c r="ER1928" s="6"/>
      <c r="ES1928" s="6"/>
      <c r="ET1928" s="6"/>
      <c r="EU1928" s="6"/>
      <c r="EV1928" s="6"/>
      <c r="EW1928" s="6"/>
      <c r="EX1928" s="6"/>
      <c r="EY1928" s="6"/>
      <c r="EZ1928" s="6"/>
      <c r="FA1928" s="6"/>
      <c r="FB1928" s="6"/>
      <c r="FC1928" s="6"/>
      <c r="FD1928" s="6"/>
      <c r="FE1928" s="6"/>
      <c r="FF1928" s="6"/>
      <c r="FG1928" s="6"/>
      <c r="FH1928" s="6"/>
      <c r="FI1928" s="6"/>
      <c r="FJ1928" s="6"/>
      <c r="FK1928" s="6"/>
      <c r="FL1928" s="6"/>
      <c r="FM1928" s="6"/>
      <c r="FN1928" s="6"/>
      <c r="FO1928" s="6"/>
      <c r="FP1928" s="6"/>
      <c r="FQ1928" s="6"/>
      <c r="FR1928" s="6"/>
      <c r="FS1928" s="6"/>
      <c r="FT1928" s="6"/>
      <c r="FU1928" s="6"/>
      <c r="FV1928" s="6"/>
    </row>
    <row r="1929" spans="1:178" s="74" customFormat="1" x14ac:dyDescent="0.2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156"/>
      <c r="W1929" s="156"/>
      <c r="X1929" s="156"/>
      <c r="Y1929" s="156"/>
      <c r="Z1929" s="156"/>
      <c r="AA1929" s="154"/>
      <c r="AB1929" s="154"/>
      <c r="AC1929" s="154"/>
      <c r="AD1929" s="154"/>
      <c r="AE1929" s="154"/>
      <c r="AF1929" s="154"/>
      <c r="AG1929" s="154"/>
      <c r="AH1929" s="155"/>
      <c r="AI1929" s="152"/>
      <c r="AJ1929" s="152"/>
      <c r="AK1929" s="152"/>
      <c r="AL1929" s="152"/>
      <c r="AM1929" s="157"/>
      <c r="AN1929" s="157"/>
      <c r="AO1929" s="152"/>
      <c r="AP1929" s="152"/>
      <c r="AQ1929" s="152"/>
      <c r="AR1929" s="152"/>
      <c r="AS1929" s="154"/>
      <c r="AT1929" s="154"/>
      <c r="AU1929" s="154"/>
      <c r="AV1929" s="154"/>
      <c r="AW1929" s="154"/>
      <c r="AX1929" s="154"/>
      <c r="AY1929" s="154"/>
      <c r="AZ1929" s="154"/>
      <c r="BA1929" s="154"/>
      <c r="BB1929" s="154"/>
      <c r="BC1929" s="154"/>
      <c r="BD1929" s="156"/>
      <c r="BE1929" s="156"/>
      <c r="BF1929" s="156"/>
      <c r="BG1929" s="156"/>
      <c r="BH1929" s="156"/>
      <c r="BI1929" s="156"/>
      <c r="BJ1929" s="156"/>
      <c r="BK1929" s="156"/>
      <c r="BL1929" s="156"/>
      <c r="BM1929" s="156"/>
      <c r="BN1929" s="156"/>
      <c r="BO1929" s="156"/>
      <c r="BP1929" s="156"/>
      <c r="BQ1929" s="156"/>
      <c r="BR1929" s="156"/>
      <c r="BS1929" s="156"/>
      <c r="BT1929" s="156"/>
      <c r="BU1929" s="156"/>
      <c r="BV1929" s="156"/>
      <c r="BW1929" s="156"/>
      <c r="BX1929" s="156"/>
      <c r="BY1929" s="156"/>
      <c r="BZ1929" s="156"/>
      <c r="CA1929" s="156"/>
      <c r="CB1929" s="156"/>
      <c r="CC1929" s="156"/>
      <c r="CD1929" s="156"/>
      <c r="CE1929" s="156"/>
      <c r="CF1929" s="156"/>
      <c r="CG1929" s="156"/>
      <c r="CH1929" s="156"/>
      <c r="CI1929" s="156"/>
      <c r="CJ1929" s="156"/>
      <c r="CK1929" s="156"/>
      <c r="CL1929" s="156"/>
      <c r="CM1929" s="156"/>
      <c r="CN1929" s="156"/>
      <c r="CO1929" s="156"/>
      <c r="CP1929" s="156"/>
      <c r="CQ1929" s="156"/>
      <c r="CR1929" s="156"/>
      <c r="CS1929" s="156"/>
      <c r="CT1929" s="156"/>
      <c r="CU1929" s="156"/>
      <c r="CV1929" s="156"/>
      <c r="CW1929" s="156"/>
      <c r="CX1929" s="156"/>
      <c r="CY1929" s="156"/>
      <c r="CZ1929" s="156"/>
      <c r="DA1929" s="156"/>
      <c r="DB1929" s="156"/>
      <c r="DC1929" s="156"/>
      <c r="DD1929" s="156"/>
      <c r="DE1929" s="156"/>
      <c r="DF1929" s="156"/>
      <c r="DG1929" s="156"/>
      <c r="DH1929" s="156"/>
      <c r="DI1929" s="156"/>
      <c r="DJ1929" s="156"/>
      <c r="DK1929" s="156"/>
      <c r="DL1929" s="156"/>
      <c r="DM1929" s="156"/>
      <c r="DN1929" s="156"/>
      <c r="DO1929" s="156"/>
      <c r="DP1929" s="156"/>
      <c r="DQ1929" s="156"/>
      <c r="DR1929" s="156"/>
      <c r="DS1929" s="156"/>
      <c r="DT1929" s="156"/>
      <c r="DU1929" s="156"/>
      <c r="DV1929" s="156"/>
      <c r="DW1929" s="156"/>
      <c r="DX1929" s="156"/>
      <c r="DY1929" s="156"/>
      <c r="DZ1929" s="156"/>
      <c r="EA1929" s="156"/>
      <c r="EB1929" s="156"/>
      <c r="EC1929" s="156"/>
      <c r="ED1929" s="156"/>
      <c r="EE1929" s="156"/>
      <c r="EF1929" s="156"/>
      <c r="EG1929" s="6"/>
      <c r="EH1929" s="6"/>
      <c r="EI1929" s="6"/>
      <c r="EJ1929" s="6"/>
      <c r="EK1929" s="6"/>
      <c r="EL1929" s="6"/>
      <c r="EM1929" s="6"/>
      <c r="EN1929" s="6"/>
      <c r="EO1929" s="6"/>
      <c r="EP1929" s="6"/>
      <c r="EQ1929" s="6"/>
      <c r="ER1929" s="6"/>
      <c r="ES1929" s="6"/>
      <c r="ET1929" s="6"/>
      <c r="EU1929" s="6"/>
      <c r="EV1929" s="6"/>
      <c r="EW1929" s="6"/>
      <c r="EX1929" s="6"/>
      <c r="EY1929" s="6"/>
      <c r="EZ1929" s="6"/>
      <c r="FA1929" s="6"/>
      <c r="FB1929" s="6"/>
      <c r="FC1929" s="6"/>
      <c r="FD1929" s="6"/>
      <c r="FE1929" s="6"/>
      <c r="FF1929" s="6"/>
      <c r="FG1929" s="6"/>
      <c r="FH1929" s="6"/>
      <c r="FI1929" s="6"/>
      <c r="FJ1929" s="6"/>
      <c r="FK1929" s="6"/>
      <c r="FL1929" s="6"/>
      <c r="FM1929" s="6"/>
      <c r="FN1929" s="6"/>
      <c r="FO1929" s="6"/>
      <c r="FP1929" s="6"/>
      <c r="FQ1929" s="6"/>
      <c r="FR1929" s="6"/>
      <c r="FS1929" s="6"/>
      <c r="FT1929" s="6"/>
      <c r="FU1929" s="6"/>
      <c r="FV1929" s="6"/>
    </row>
    <row r="1930" spans="1:178" s="74" customFormat="1" x14ac:dyDescent="0.2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156"/>
      <c r="W1930" s="156"/>
      <c r="X1930" s="156"/>
      <c r="Y1930" s="156"/>
      <c r="Z1930" s="156"/>
      <c r="AA1930" s="154"/>
      <c r="AB1930" s="154"/>
      <c r="AC1930" s="154"/>
      <c r="AD1930" s="154"/>
      <c r="AE1930" s="154"/>
      <c r="AF1930" s="154"/>
      <c r="AG1930" s="154"/>
      <c r="AH1930" s="155"/>
      <c r="AI1930" s="152"/>
      <c r="AJ1930" s="152"/>
      <c r="AK1930" s="152"/>
      <c r="AL1930" s="152"/>
      <c r="AM1930" s="157"/>
      <c r="AN1930" s="157"/>
      <c r="AO1930" s="152"/>
      <c r="AP1930" s="152"/>
      <c r="AQ1930" s="152"/>
      <c r="AR1930" s="152"/>
      <c r="AS1930" s="154"/>
      <c r="AT1930" s="154"/>
      <c r="AU1930" s="154"/>
      <c r="AV1930" s="154"/>
      <c r="AW1930" s="154"/>
      <c r="AX1930" s="154"/>
      <c r="AY1930" s="154"/>
      <c r="AZ1930" s="154"/>
      <c r="BA1930" s="154"/>
      <c r="BB1930" s="154"/>
      <c r="BC1930" s="154"/>
      <c r="BD1930" s="156"/>
      <c r="BE1930" s="156"/>
      <c r="BF1930" s="156"/>
      <c r="BG1930" s="156"/>
      <c r="BH1930" s="156"/>
      <c r="BI1930" s="156"/>
      <c r="BJ1930" s="156"/>
      <c r="BK1930" s="156"/>
      <c r="BL1930" s="156"/>
      <c r="BM1930" s="156"/>
      <c r="BN1930" s="156"/>
      <c r="BO1930" s="156"/>
      <c r="BP1930" s="156"/>
      <c r="BQ1930" s="156"/>
      <c r="BR1930" s="156"/>
      <c r="BS1930" s="156"/>
      <c r="BT1930" s="156"/>
      <c r="BU1930" s="156"/>
      <c r="BV1930" s="156"/>
      <c r="BW1930" s="156"/>
      <c r="BX1930" s="156"/>
      <c r="BY1930" s="156"/>
      <c r="BZ1930" s="156"/>
      <c r="CA1930" s="156"/>
      <c r="CB1930" s="156"/>
      <c r="CC1930" s="156"/>
      <c r="CD1930" s="156"/>
      <c r="CE1930" s="156"/>
      <c r="CF1930" s="156"/>
      <c r="CG1930" s="156"/>
      <c r="CH1930" s="156"/>
      <c r="CI1930" s="156"/>
      <c r="CJ1930" s="156"/>
      <c r="CK1930" s="156"/>
      <c r="CL1930" s="156"/>
      <c r="CM1930" s="156"/>
      <c r="CN1930" s="156"/>
      <c r="CO1930" s="156"/>
      <c r="CP1930" s="156"/>
      <c r="CQ1930" s="156"/>
      <c r="CR1930" s="156"/>
      <c r="CS1930" s="156"/>
      <c r="CT1930" s="156"/>
      <c r="CU1930" s="156"/>
      <c r="CV1930" s="156"/>
      <c r="CW1930" s="156"/>
      <c r="CX1930" s="156"/>
      <c r="CY1930" s="156"/>
      <c r="CZ1930" s="156"/>
      <c r="DA1930" s="156"/>
      <c r="DB1930" s="156"/>
      <c r="DC1930" s="156"/>
      <c r="DD1930" s="156"/>
      <c r="DE1930" s="156"/>
      <c r="DF1930" s="156"/>
      <c r="DG1930" s="156"/>
      <c r="DH1930" s="156"/>
      <c r="DI1930" s="156"/>
      <c r="DJ1930" s="156"/>
      <c r="DK1930" s="156"/>
      <c r="DL1930" s="156"/>
      <c r="DM1930" s="156"/>
      <c r="DN1930" s="156"/>
      <c r="DO1930" s="156"/>
      <c r="DP1930" s="156"/>
      <c r="DQ1930" s="156"/>
      <c r="DR1930" s="156"/>
      <c r="DS1930" s="156"/>
      <c r="DT1930" s="156"/>
      <c r="DU1930" s="156"/>
      <c r="DV1930" s="156"/>
      <c r="DW1930" s="156"/>
      <c r="DX1930" s="156"/>
      <c r="DY1930" s="156"/>
      <c r="DZ1930" s="156"/>
      <c r="EA1930" s="156"/>
      <c r="EB1930" s="156"/>
      <c r="EC1930" s="156"/>
      <c r="ED1930" s="156"/>
      <c r="EE1930" s="156"/>
      <c r="EF1930" s="156"/>
      <c r="EG1930" s="6"/>
      <c r="EH1930" s="6"/>
      <c r="EI1930" s="6"/>
      <c r="EJ1930" s="6"/>
      <c r="EK1930" s="6"/>
      <c r="EL1930" s="6"/>
      <c r="EM1930" s="6"/>
      <c r="EN1930" s="6"/>
      <c r="EO1930" s="6"/>
      <c r="EP1930" s="6"/>
      <c r="EQ1930" s="6"/>
      <c r="ER1930" s="6"/>
      <c r="ES1930" s="6"/>
      <c r="ET1930" s="6"/>
      <c r="EU1930" s="6"/>
      <c r="EV1930" s="6"/>
      <c r="EW1930" s="6"/>
      <c r="EX1930" s="6"/>
      <c r="EY1930" s="6"/>
      <c r="EZ1930" s="6"/>
      <c r="FA1930" s="6"/>
      <c r="FB1930" s="6"/>
      <c r="FC1930" s="6"/>
      <c r="FD1930" s="6"/>
      <c r="FE1930" s="6"/>
      <c r="FF1930" s="6"/>
      <c r="FG1930" s="6"/>
      <c r="FH1930" s="6"/>
      <c r="FI1930" s="6"/>
      <c r="FJ1930" s="6"/>
      <c r="FK1930" s="6"/>
      <c r="FL1930" s="6"/>
      <c r="FM1930" s="6"/>
      <c r="FN1930" s="6"/>
      <c r="FO1930" s="6"/>
      <c r="FP1930" s="6"/>
      <c r="FQ1930" s="6"/>
      <c r="FR1930" s="6"/>
      <c r="FS1930" s="6"/>
      <c r="FT1930" s="6"/>
      <c r="FU1930" s="6"/>
      <c r="FV1930" s="6"/>
    </row>
    <row r="1931" spans="1:178" s="74" customFormat="1" x14ac:dyDescent="0.2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156"/>
      <c r="W1931" s="156"/>
      <c r="X1931" s="156"/>
      <c r="Y1931" s="156"/>
      <c r="Z1931" s="156"/>
      <c r="AA1931" s="154"/>
      <c r="AB1931" s="154"/>
      <c r="AC1931" s="154"/>
      <c r="AD1931" s="154"/>
      <c r="AE1931" s="154"/>
      <c r="AF1931" s="154"/>
      <c r="AG1931" s="154"/>
      <c r="AH1931" s="155"/>
      <c r="AI1931" s="152"/>
      <c r="AJ1931" s="152"/>
      <c r="AK1931" s="152"/>
      <c r="AL1931" s="152"/>
      <c r="AM1931" s="157"/>
      <c r="AN1931" s="157"/>
      <c r="AO1931" s="152"/>
      <c r="AP1931" s="152"/>
      <c r="AQ1931" s="152"/>
      <c r="AR1931" s="152"/>
      <c r="AS1931" s="154"/>
      <c r="AT1931" s="154"/>
      <c r="AU1931" s="154"/>
      <c r="AV1931" s="154"/>
      <c r="AW1931" s="154"/>
      <c r="AX1931" s="154"/>
      <c r="AY1931" s="154"/>
      <c r="AZ1931" s="154"/>
      <c r="BA1931" s="154"/>
      <c r="BB1931" s="154"/>
      <c r="BC1931" s="154"/>
      <c r="BD1931" s="156"/>
      <c r="BE1931" s="156"/>
      <c r="BF1931" s="156"/>
      <c r="BG1931" s="156"/>
      <c r="BH1931" s="156"/>
      <c r="BI1931" s="156"/>
      <c r="BJ1931" s="156"/>
      <c r="BK1931" s="156"/>
      <c r="BL1931" s="156"/>
      <c r="BM1931" s="156"/>
      <c r="BN1931" s="156"/>
      <c r="BO1931" s="156"/>
      <c r="BP1931" s="156"/>
      <c r="BQ1931" s="156"/>
      <c r="BR1931" s="156"/>
      <c r="BS1931" s="156"/>
      <c r="BT1931" s="156"/>
      <c r="BU1931" s="156"/>
      <c r="BV1931" s="156"/>
      <c r="BW1931" s="156"/>
      <c r="BX1931" s="156"/>
      <c r="BY1931" s="156"/>
      <c r="BZ1931" s="156"/>
      <c r="CA1931" s="156"/>
      <c r="CB1931" s="156"/>
      <c r="CC1931" s="156"/>
      <c r="CD1931" s="156"/>
      <c r="CE1931" s="156"/>
      <c r="CF1931" s="156"/>
      <c r="CG1931" s="156"/>
      <c r="CH1931" s="156"/>
      <c r="CI1931" s="156"/>
      <c r="CJ1931" s="156"/>
      <c r="CK1931" s="156"/>
      <c r="CL1931" s="156"/>
      <c r="CM1931" s="156"/>
      <c r="CN1931" s="156"/>
      <c r="CO1931" s="156"/>
      <c r="CP1931" s="156"/>
      <c r="CQ1931" s="156"/>
      <c r="CR1931" s="156"/>
      <c r="CS1931" s="156"/>
      <c r="CT1931" s="156"/>
      <c r="CU1931" s="156"/>
      <c r="CV1931" s="156"/>
      <c r="CW1931" s="156"/>
      <c r="CX1931" s="156"/>
      <c r="CY1931" s="156"/>
      <c r="CZ1931" s="156"/>
      <c r="DA1931" s="156"/>
      <c r="DB1931" s="156"/>
      <c r="DC1931" s="156"/>
      <c r="DD1931" s="156"/>
      <c r="DE1931" s="156"/>
      <c r="DF1931" s="156"/>
      <c r="DG1931" s="156"/>
      <c r="DH1931" s="156"/>
      <c r="DI1931" s="156"/>
      <c r="DJ1931" s="156"/>
      <c r="DK1931" s="156"/>
      <c r="DL1931" s="156"/>
      <c r="DM1931" s="156"/>
      <c r="DN1931" s="156"/>
      <c r="DO1931" s="156"/>
      <c r="DP1931" s="156"/>
      <c r="DQ1931" s="156"/>
      <c r="DR1931" s="156"/>
      <c r="DS1931" s="156"/>
      <c r="DT1931" s="156"/>
      <c r="DU1931" s="156"/>
      <c r="DV1931" s="156"/>
      <c r="DW1931" s="156"/>
      <c r="DX1931" s="156"/>
      <c r="DY1931" s="156"/>
      <c r="DZ1931" s="156"/>
      <c r="EA1931" s="156"/>
      <c r="EB1931" s="156"/>
      <c r="EC1931" s="156"/>
      <c r="ED1931" s="156"/>
      <c r="EE1931" s="156"/>
      <c r="EF1931" s="156"/>
      <c r="EG1931" s="6"/>
      <c r="EH1931" s="6"/>
      <c r="EI1931" s="6"/>
      <c r="EJ1931" s="6"/>
      <c r="EK1931" s="6"/>
      <c r="EL1931" s="6"/>
      <c r="EM1931" s="6"/>
      <c r="EN1931" s="6"/>
      <c r="EO1931" s="6"/>
      <c r="EP1931" s="6"/>
      <c r="EQ1931" s="6"/>
      <c r="ER1931" s="6"/>
      <c r="ES1931" s="6"/>
      <c r="ET1931" s="6"/>
      <c r="EU1931" s="6"/>
      <c r="EV1931" s="6"/>
      <c r="EW1931" s="6"/>
      <c r="EX1931" s="6"/>
      <c r="EY1931" s="6"/>
      <c r="EZ1931" s="6"/>
      <c r="FA1931" s="6"/>
      <c r="FB1931" s="6"/>
      <c r="FC1931" s="6"/>
      <c r="FD1931" s="6"/>
      <c r="FE1931" s="6"/>
      <c r="FF1931" s="6"/>
      <c r="FG1931" s="6"/>
      <c r="FH1931" s="6"/>
      <c r="FI1931" s="6"/>
      <c r="FJ1931" s="6"/>
      <c r="FK1931" s="6"/>
      <c r="FL1931" s="6"/>
      <c r="FM1931" s="6"/>
      <c r="FN1931" s="6"/>
      <c r="FO1931" s="6"/>
      <c r="FP1931" s="6"/>
      <c r="FQ1931" s="6"/>
      <c r="FR1931" s="6"/>
      <c r="FS1931" s="6"/>
      <c r="FT1931" s="6"/>
      <c r="FU1931" s="6"/>
      <c r="FV1931" s="6"/>
    </row>
    <row r="1932" spans="1:178" s="74" customFormat="1" x14ac:dyDescent="0.2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156"/>
      <c r="W1932" s="156"/>
      <c r="X1932" s="156"/>
      <c r="Y1932" s="156"/>
      <c r="Z1932" s="156"/>
      <c r="AA1932" s="154"/>
      <c r="AB1932" s="154"/>
      <c r="AC1932" s="154"/>
      <c r="AD1932" s="154"/>
      <c r="AE1932" s="154"/>
      <c r="AF1932" s="154"/>
      <c r="AG1932" s="154"/>
      <c r="AH1932" s="155"/>
      <c r="AI1932" s="152"/>
      <c r="AJ1932" s="152"/>
      <c r="AK1932" s="152"/>
      <c r="AL1932" s="152"/>
      <c r="AM1932" s="157"/>
      <c r="AN1932" s="157"/>
      <c r="AO1932" s="152"/>
      <c r="AP1932" s="152"/>
      <c r="AQ1932" s="152"/>
      <c r="AR1932" s="152"/>
      <c r="AS1932" s="154"/>
      <c r="AT1932" s="154"/>
      <c r="AU1932" s="154"/>
      <c r="AV1932" s="154"/>
      <c r="AW1932" s="154"/>
      <c r="AX1932" s="154"/>
      <c r="AY1932" s="154"/>
      <c r="AZ1932" s="154"/>
      <c r="BA1932" s="154"/>
      <c r="BB1932" s="154"/>
      <c r="BC1932" s="154"/>
      <c r="BD1932" s="156"/>
      <c r="BE1932" s="156"/>
      <c r="BF1932" s="156"/>
      <c r="BG1932" s="156"/>
      <c r="BH1932" s="156"/>
      <c r="BI1932" s="156"/>
      <c r="BJ1932" s="156"/>
      <c r="BK1932" s="156"/>
      <c r="BL1932" s="156"/>
      <c r="BM1932" s="156"/>
      <c r="BN1932" s="156"/>
      <c r="BO1932" s="156"/>
      <c r="BP1932" s="156"/>
      <c r="BQ1932" s="156"/>
      <c r="BR1932" s="156"/>
      <c r="BS1932" s="156"/>
      <c r="BT1932" s="156"/>
      <c r="BU1932" s="156"/>
      <c r="BV1932" s="156"/>
      <c r="BW1932" s="156"/>
      <c r="BX1932" s="156"/>
      <c r="BY1932" s="156"/>
      <c r="BZ1932" s="156"/>
      <c r="CA1932" s="156"/>
      <c r="CB1932" s="156"/>
      <c r="CC1932" s="156"/>
      <c r="CD1932" s="156"/>
      <c r="CE1932" s="156"/>
      <c r="CF1932" s="156"/>
      <c r="CG1932" s="156"/>
      <c r="CH1932" s="156"/>
      <c r="CI1932" s="156"/>
      <c r="CJ1932" s="156"/>
      <c r="CK1932" s="156"/>
      <c r="CL1932" s="156"/>
      <c r="CM1932" s="156"/>
      <c r="CN1932" s="156"/>
      <c r="CO1932" s="156"/>
      <c r="CP1932" s="156"/>
      <c r="CQ1932" s="156"/>
      <c r="CR1932" s="156"/>
      <c r="CS1932" s="156"/>
      <c r="CT1932" s="156"/>
      <c r="CU1932" s="156"/>
      <c r="CV1932" s="156"/>
      <c r="CW1932" s="156"/>
      <c r="CX1932" s="156"/>
      <c r="CY1932" s="156"/>
      <c r="CZ1932" s="156"/>
      <c r="DA1932" s="156"/>
      <c r="DB1932" s="156"/>
      <c r="DC1932" s="156"/>
      <c r="DD1932" s="156"/>
      <c r="DE1932" s="156"/>
      <c r="DF1932" s="156"/>
      <c r="DG1932" s="156"/>
      <c r="DH1932" s="156"/>
      <c r="DI1932" s="156"/>
      <c r="DJ1932" s="156"/>
      <c r="DK1932" s="156"/>
      <c r="DL1932" s="156"/>
      <c r="DM1932" s="156"/>
      <c r="DN1932" s="156"/>
      <c r="DO1932" s="156"/>
      <c r="DP1932" s="156"/>
      <c r="DQ1932" s="156"/>
      <c r="DR1932" s="156"/>
      <c r="DS1932" s="156"/>
      <c r="DT1932" s="156"/>
      <c r="DU1932" s="156"/>
      <c r="DV1932" s="156"/>
      <c r="DW1932" s="156"/>
      <c r="DX1932" s="156"/>
      <c r="DY1932" s="156"/>
      <c r="DZ1932" s="156"/>
      <c r="EA1932" s="156"/>
      <c r="EB1932" s="156"/>
      <c r="EC1932" s="156"/>
      <c r="ED1932" s="156"/>
      <c r="EE1932" s="156"/>
      <c r="EF1932" s="156"/>
      <c r="EG1932" s="6"/>
      <c r="EH1932" s="6"/>
      <c r="EI1932" s="6"/>
      <c r="EJ1932" s="6"/>
      <c r="EK1932" s="6"/>
      <c r="EL1932" s="6"/>
      <c r="EM1932" s="6"/>
      <c r="EN1932" s="6"/>
      <c r="EO1932" s="6"/>
      <c r="EP1932" s="6"/>
      <c r="EQ1932" s="6"/>
      <c r="ER1932" s="6"/>
      <c r="ES1932" s="6"/>
      <c r="ET1932" s="6"/>
      <c r="EU1932" s="6"/>
      <c r="EV1932" s="6"/>
      <c r="EW1932" s="6"/>
      <c r="EX1932" s="6"/>
      <c r="EY1932" s="6"/>
      <c r="EZ1932" s="6"/>
      <c r="FA1932" s="6"/>
      <c r="FB1932" s="6"/>
      <c r="FC1932" s="6"/>
      <c r="FD1932" s="6"/>
      <c r="FE1932" s="6"/>
      <c r="FF1932" s="6"/>
      <c r="FG1932" s="6"/>
      <c r="FH1932" s="6"/>
      <c r="FI1932" s="6"/>
      <c r="FJ1932" s="6"/>
      <c r="FK1932" s="6"/>
      <c r="FL1932" s="6"/>
      <c r="FM1932" s="6"/>
      <c r="FN1932" s="6"/>
      <c r="FO1932" s="6"/>
      <c r="FP1932" s="6"/>
      <c r="FQ1932" s="6"/>
      <c r="FR1932" s="6"/>
      <c r="FS1932" s="6"/>
      <c r="FT1932" s="6"/>
      <c r="FU1932" s="6"/>
      <c r="FV1932" s="6"/>
    </row>
    <row r="1933" spans="1:178" s="74" customFormat="1" x14ac:dyDescent="0.2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156"/>
      <c r="W1933" s="156"/>
      <c r="X1933" s="156"/>
      <c r="Y1933" s="156"/>
      <c r="Z1933" s="156"/>
      <c r="AA1933" s="154"/>
      <c r="AB1933" s="154"/>
      <c r="AC1933" s="154"/>
      <c r="AD1933" s="154"/>
      <c r="AE1933" s="154"/>
      <c r="AF1933" s="154"/>
      <c r="AG1933" s="154"/>
      <c r="AH1933" s="155"/>
      <c r="AI1933" s="152"/>
      <c r="AJ1933" s="152"/>
      <c r="AK1933" s="152"/>
      <c r="AL1933" s="152"/>
      <c r="AM1933" s="157"/>
      <c r="AN1933" s="157"/>
      <c r="AO1933" s="152"/>
      <c r="AP1933" s="152"/>
      <c r="AQ1933" s="152"/>
      <c r="AR1933" s="152"/>
      <c r="AS1933" s="154"/>
      <c r="AT1933" s="154"/>
      <c r="AU1933" s="154"/>
      <c r="AV1933" s="154"/>
      <c r="AW1933" s="154"/>
      <c r="AX1933" s="154"/>
      <c r="AY1933" s="154"/>
      <c r="AZ1933" s="154"/>
      <c r="BA1933" s="154"/>
      <c r="BB1933" s="154"/>
      <c r="BC1933" s="154"/>
      <c r="BD1933" s="156"/>
      <c r="BE1933" s="156"/>
      <c r="BF1933" s="156"/>
      <c r="BG1933" s="156"/>
      <c r="BH1933" s="156"/>
      <c r="BI1933" s="156"/>
      <c r="BJ1933" s="156"/>
      <c r="BK1933" s="156"/>
      <c r="BL1933" s="156"/>
      <c r="BM1933" s="156"/>
      <c r="BN1933" s="156"/>
      <c r="BO1933" s="156"/>
      <c r="BP1933" s="156"/>
      <c r="BQ1933" s="156"/>
      <c r="BR1933" s="156"/>
      <c r="BS1933" s="156"/>
      <c r="BT1933" s="156"/>
      <c r="BU1933" s="156"/>
      <c r="BV1933" s="156"/>
      <c r="BW1933" s="156"/>
      <c r="BX1933" s="156"/>
      <c r="BY1933" s="156"/>
      <c r="BZ1933" s="156"/>
      <c r="CA1933" s="156"/>
      <c r="CB1933" s="156"/>
      <c r="CC1933" s="156"/>
      <c r="CD1933" s="156"/>
      <c r="CE1933" s="156"/>
      <c r="CF1933" s="156"/>
      <c r="CG1933" s="156"/>
      <c r="CH1933" s="156"/>
      <c r="CI1933" s="156"/>
      <c r="CJ1933" s="156"/>
      <c r="CK1933" s="156"/>
      <c r="CL1933" s="156"/>
      <c r="CM1933" s="156"/>
      <c r="CN1933" s="156"/>
      <c r="CO1933" s="156"/>
      <c r="CP1933" s="156"/>
      <c r="CQ1933" s="156"/>
      <c r="CR1933" s="156"/>
      <c r="CS1933" s="156"/>
      <c r="CT1933" s="156"/>
      <c r="CU1933" s="156"/>
      <c r="CV1933" s="156"/>
      <c r="CW1933" s="156"/>
      <c r="CX1933" s="156"/>
      <c r="CY1933" s="156"/>
      <c r="CZ1933" s="156"/>
      <c r="DA1933" s="156"/>
      <c r="DB1933" s="156"/>
      <c r="DC1933" s="156"/>
      <c r="DD1933" s="156"/>
      <c r="DE1933" s="156"/>
      <c r="DF1933" s="156"/>
      <c r="DG1933" s="156"/>
      <c r="DH1933" s="156"/>
      <c r="DI1933" s="156"/>
      <c r="DJ1933" s="156"/>
      <c r="DK1933" s="156"/>
      <c r="DL1933" s="156"/>
      <c r="DM1933" s="156"/>
      <c r="DN1933" s="156"/>
      <c r="DO1933" s="156"/>
      <c r="DP1933" s="156"/>
      <c r="DQ1933" s="156"/>
      <c r="DR1933" s="156"/>
      <c r="DS1933" s="156"/>
      <c r="DT1933" s="156"/>
      <c r="DU1933" s="156"/>
      <c r="DV1933" s="156"/>
      <c r="DW1933" s="156"/>
      <c r="DX1933" s="156"/>
      <c r="DY1933" s="156"/>
      <c r="DZ1933" s="156"/>
      <c r="EA1933" s="156"/>
      <c r="EB1933" s="156"/>
      <c r="EC1933" s="156"/>
      <c r="ED1933" s="156"/>
      <c r="EE1933" s="156"/>
      <c r="EF1933" s="156"/>
      <c r="EG1933" s="6"/>
      <c r="EH1933" s="6"/>
      <c r="EI1933" s="6"/>
      <c r="EJ1933" s="6"/>
      <c r="EK1933" s="6"/>
      <c r="EL1933" s="6"/>
      <c r="EM1933" s="6"/>
      <c r="EN1933" s="6"/>
      <c r="EO1933" s="6"/>
      <c r="EP1933" s="6"/>
      <c r="EQ1933" s="6"/>
      <c r="ER1933" s="6"/>
      <c r="ES1933" s="6"/>
      <c r="ET1933" s="6"/>
      <c r="EU1933" s="6"/>
      <c r="EV1933" s="6"/>
      <c r="EW1933" s="6"/>
      <c r="EX1933" s="6"/>
      <c r="EY1933" s="6"/>
      <c r="EZ1933" s="6"/>
      <c r="FA1933" s="6"/>
      <c r="FB1933" s="6"/>
      <c r="FC1933" s="6"/>
      <c r="FD1933" s="6"/>
      <c r="FE1933" s="6"/>
      <c r="FF1933" s="6"/>
      <c r="FG1933" s="6"/>
      <c r="FH1933" s="6"/>
      <c r="FI1933" s="6"/>
      <c r="FJ1933" s="6"/>
      <c r="FK1933" s="6"/>
      <c r="FL1933" s="6"/>
      <c r="FM1933" s="6"/>
      <c r="FN1933" s="6"/>
      <c r="FO1933" s="6"/>
      <c r="FP1933" s="6"/>
      <c r="FQ1933" s="6"/>
      <c r="FR1933" s="6"/>
      <c r="FS1933" s="6"/>
      <c r="FT1933" s="6"/>
      <c r="FU1933" s="6"/>
      <c r="FV1933" s="6"/>
    </row>
    <row r="1934" spans="1:178" s="74" customFormat="1" x14ac:dyDescent="0.2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156"/>
      <c r="W1934" s="156"/>
      <c r="X1934" s="156"/>
      <c r="Y1934" s="156"/>
      <c r="Z1934" s="156"/>
      <c r="AA1934" s="154"/>
      <c r="AB1934" s="154"/>
      <c r="AC1934" s="154"/>
      <c r="AD1934" s="154"/>
      <c r="AE1934" s="154"/>
      <c r="AF1934" s="154"/>
      <c r="AG1934" s="154"/>
      <c r="AH1934" s="155"/>
      <c r="AI1934" s="152"/>
      <c r="AJ1934" s="152"/>
      <c r="AK1934" s="152"/>
      <c r="AL1934" s="152"/>
      <c r="AM1934" s="157"/>
      <c r="AN1934" s="157"/>
      <c r="AO1934" s="152"/>
      <c r="AP1934" s="152"/>
      <c r="AQ1934" s="152"/>
      <c r="AR1934" s="152"/>
      <c r="AS1934" s="154"/>
      <c r="AT1934" s="154"/>
      <c r="AU1934" s="154"/>
      <c r="AV1934" s="154"/>
      <c r="AW1934" s="154"/>
      <c r="AX1934" s="154"/>
      <c r="AY1934" s="154"/>
      <c r="AZ1934" s="154"/>
      <c r="BA1934" s="154"/>
      <c r="BB1934" s="154"/>
      <c r="BC1934" s="154"/>
      <c r="BD1934" s="156"/>
      <c r="BE1934" s="156"/>
      <c r="BF1934" s="156"/>
      <c r="BG1934" s="156"/>
      <c r="BH1934" s="156"/>
      <c r="BI1934" s="156"/>
      <c r="BJ1934" s="156"/>
      <c r="BK1934" s="156"/>
      <c r="BL1934" s="156"/>
      <c r="BM1934" s="156"/>
      <c r="BN1934" s="156"/>
      <c r="BO1934" s="156"/>
      <c r="BP1934" s="156"/>
      <c r="BQ1934" s="156"/>
      <c r="BR1934" s="156"/>
      <c r="BS1934" s="156"/>
      <c r="BT1934" s="156"/>
      <c r="BU1934" s="156"/>
      <c r="BV1934" s="156"/>
      <c r="BW1934" s="156"/>
      <c r="BX1934" s="156"/>
      <c r="BY1934" s="156"/>
      <c r="BZ1934" s="156"/>
      <c r="CA1934" s="156"/>
      <c r="CB1934" s="156"/>
      <c r="CC1934" s="156"/>
      <c r="CD1934" s="156"/>
      <c r="CE1934" s="156"/>
      <c r="CF1934" s="156"/>
      <c r="CG1934" s="156"/>
      <c r="CH1934" s="156"/>
      <c r="CI1934" s="156"/>
      <c r="CJ1934" s="156"/>
      <c r="CK1934" s="156"/>
      <c r="CL1934" s="156"/>
      <c r="CM1934" s="156"/>
      <c r="CN1934" s="156"/>
      <c r="CO1934" s="156"/>
      <c r="CP1934" s="156"/>
      <c r="CQ1934" s="156"/>
      <c r="CR1934" s="156"/>
      <c r="CS1934" s="156"/>
      <c r="CT1934" s="156"/>
      <c r="CU1934" s="156"/>
      <c r="CV1934" s="156"/>
      <c r="CW1934" s="156"/>
      <c r="CX1934" s="156"/>
      <c r="CY1934" s="156"/>
      <c r="CZ1934" s="156"/>
      <c r="DA1934" s="156"/>
      <c r="DB1934" s="156"/>
      <c r="DC1934" s="156"/>
      <c r="DD1934" s="156"/>
      <c r="DE1934" s="156"/>
      <c r="DF1934" s="156"/>
      <c r="DG1934" s="156"/>
      <c r="DH1934" s="156"/>
      <c r="DI1934" s="156"/>
      <c r="DJ1934" s="156"/>
      <c r="DK1934" s="156"/>
      <c r="DL1934" s="156"/>
      <c r="DM1934" s="156"/>
      <c r="DN1934" s="156"/>
      <c r="DO1934" s="156"/>
      <c r="DP1934" s="156"/>
      <c r="DQ1934" s="156"/>
      <c r="DR1934" s="156"/>
      <c r="DS1934" s="156"/>
      <c r="DT1934" s="156"/>
      <c r="DU1934" s="156"/>
      <c r="DV1934" s="156"/>
      <c r="DW1934" s="156"/>
      <c r="DX1934" s="156"/>
      <c r="DY1934" s="156"/>
      <c r="DZ1934" s="156"/>
      <c r="EA1934" s="156"/>
      <c r="EB1934" s="156"/>
      <c r="EC1934" s="156"/>
      <c r="ED1934" s="156"/>
      <c r="EE1934" s="156"/>
      <c r="EF1934" s="156"/>
      <c r="EG1934" s="6"/>
      <c r="EH1934" s="6"/>
      <c r="EI1934" s="6"/>
      <c r="EJ1934" s="6"/>
      <c r="EK1934" s="6"/>
      <c r="EL1934" s="6"/>
      <c r="EM1934" s="6"/>
      <c r="EN1934" s="6"/>
      <c r="EO1934" s="6"/>
      <c r="EP1934" s="6"/>
      <c r="EQ1934" s="6"/>
      <c r="ER1934" s="6"/>
      <c r="ES1934" s="6"/>
      <c r="ET1934" s="6"/>
      <c r="EU1934" s="6"/>
      <c r="EV1934" s="6"/>
      <c r="EW1934" s="6"/>
      <c r="EX1934" s="6"/>
      <c r="EY1934" s="6"/>
      <c r="EZ1934" s="6"/>
      <c r="FA1934" s="6"/>
      <c r="FB1934" s="6"/>
      <c r="FC1934" s="6"/>
      <c r="FD1934" s="6"/>
      <c r="FE1934" s="6"/>
      <c r="FF1934" s="6"/>
      <c r="FG1934" s="6"/>
      <c r="FH1934" s="6"/>
      <c r="FI1934" s="6"/>
      <c r="FJ1934" s="6"/>
      <c r="FK1934" s="6"/>
      <c r="FL1934" s="6"/>
      <c r="FM1934" s="6"/>
      <c r="FN1934" s="6"/>
      <c r="FO1934" s="6"/>
      <c r="FP1934" s="6"/>
      <c r="FQ1934" s="6"/>
      <c r="FR1934" s="6"/>
      <c r="FS1934" s="6"/>
      <c r="FT1934" s="6"/>
      <c r="FU1934" s="6"/>
      <c r="FV1934" s="6"/>
    </row>
    <row r="1935" spans="1:178" s="74" customFormat="1" x14ac:dyDescent="0.2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156"/>
      <c r="W1935" s="156"/>
      <c r="X1935" s="156"/>
      <c r="Y1935" s="156"/>
      <c r="Z1935" s="156"/>
      <c r="AA1935" s="154"/>
      <c r="AB1935" s="154"/>
      <c r="AC1935" s="154"/>
      <c r="AD1935" s="154"/>
      <c r="AE1935" s="154"/>
      <c r="AF1935" s="154"/>
      <c r="AG1935" s="154"/>
      <c r="AH1935" s="155"/>
      <c r="AI1935" s="152"/>
      <c r="AJ1935" s="152"/>
      <c r="AK1935" s="152"/>
      <c r="AL1935" s="152"/>
      <c r="AM1935" s="157"/>
      <c r="AN1935" s="157"/>
      <c r="AO1935" s="152"/>
      <c r="AP1935" s="152"/>
      <c r="AQ1935" s="152"/>
      <c r="AR1935" s="152"/>
      <c r="AS1935" s="154"/>
      <c r="AT1935" s="154"/>
      <c r="AU1935" s="154"/>
      <c r="AV1935" s="154"/>
      <c r="AW1935" s="154"/>
      <c r="AX1935" s="154"/>
      <c r="AY1935" s="154"/>
      <c r="AZ1935" s="154"/>
      <c r="BA1935" s="154"/>
      <c r="BB1935" s="154"/>
      <c r="BC1935" s="154"/>
      <c r="BD1935" s="156"/>
      <c r="BE1935" s="156"/>
      <c r="BF1935" s="156"/>
      <c r="BG1935" s="156"/>
      <c r="BH1935" s="156"/>
      <c r="BI1935" s="156"/>
      <c r="BJ1935" s="156"/>
      <c r="BK1935" s="156"/>
      <c r="BL1935" s="156"/>
      <c r="BM1935" s="156"/>
      <c r="BN1935" s="156"/>
      <c r="BO1935" s="156"/>
      <c r="BP1935" s="156"/>
      <c r="BQ1935" s="156"/>
      <c r="BR1935" s="156"/>
      <c r="BS1935" s="156"/>
      <c r="BT1935" s="156"/>
      <c r="BU1935" s="156"/>
      <c r="BV1935" s="156"/>
      <c r="BW1935" s="156"/>
      <c r="BX1935" s="156"/>
      <c r="BY1935" s="156"/>
      <c r="BZ1935" s="156"/>
      <c r="CA1935" s="156"/>
      <c r="CB1935" s="156"/>
      <c r="CC1935" s="156"/>
      <c r="CD1935" s="156"/>
      <c r="CE1935" s="156"/>
      <c r="CF1935" s="156"/>
      <c r="CG1935" s="156"/>
      <c r="CH1935" s="156"/>
      <c r="CI1935" s="156"/>
      <c r="CJ1935" s="156"/>
      <c r="CK1935" s="156"/>
      <c r="CL1935" s="156"/>
      <c r="CM1935" s="156"/>
      <c r="CN1935" s="156"/>
      <c r="CO1935" s="156"/>
      <c r="CP1935" s="156"/>
      <c r="CQ1935" s="156"/>
      <c r="CR1935" s="156"/>
      <c r="CS1935" s="156"/>
      <c r="CT1935" s="156"/>
      <c r="CU1935" s="156"/>
      <c r="CV1935" s="156"/>
      <c r="CW1935" s="156"/>
      <c r="CX1935" s="156"/>
      <c r="CY1935" s="156"/>
      <c r="CZ1935" s="156"/>
      <c r="DA1935" s="156"/>
      <c r="DB1935" s="156"/>
      <c r="DC1935" s="156"/>
      <c r="DD1935" s="156"/>
      <c r="DE1935" s="156"/>
      <c r="DF1935" s="156"/>
      <c r="DG1935" s="156"/>
      <c r="DH1935" s="156"/>
      <c r="DI1935" s="156"/>
      <c r="DJ1935" s="156"/>
      <c r="DK1935" s="156"/>
      <c r="DL1935" s="156"/>
      <c r="DM1935" s="156"/>
      <c r="DN1935" s="156"/>
      <c r="DO1935" s="156"/>
      <c r="DP1935" s="156"/>
      <c r="DQ1935" s="156"/>
      <c r="DR1935" s="156"/>
      <c r="DS1935" s="156"/>
      <c r="DT1935" s="156"/>
      <c r="DU1935" s="156"/>
      <c r="DV1935" s="156"/>
      <c r="DW1935" s="156"/>
      <c r="DX1935" s="156"/>
      <c r="DY1935" s="156"/>
      <c r="DZ1935" s="156"/>
      <c r="EA1935" s="156"/>
      <c r="EB1935" s="156"/>
      <c r="EC1935" s="156"/>
      <c r="ED1935" s="156"/>
      <c r="EE1935" s="156"/>
      <c r="EF1935" s="156"/>
      <c r="EG1935" s="6"/>
      <c r="EH1935" s="6"/>
      <c r="EI1935" s="6"/>
      <c r="EJ1935" s="6"/>
      <c r="EK1935" s="6"/>
      <c r="EL1935" s="6"/>
      <c r="EM1935" s="6"/>
      <c r="EN1935" s="6"/>
      <c r="EO1935" s="6"/>
      <c r="EP1935" s="6"/>
      <c r="EQ1935" s="6"/>
      <c r="ER1935" s="6"/>
      <c r="ES1935" s="6"/>
      <c r="ET1935" s="6"/>
      <c r="EU1935" s="6"/>
      <c r="EV1935" s="6"/>
      <c r="EW1935" s="6"/>
      <c r="EX1935" s="6"/>
      <c r="EY1935" s="6"/>
      <c r="EZ1935" s="6"/>
      <c r="FA1935" s="6"/>
      <c r="FB1935" s="6"/>
      <c r="FC1935" s="6"/>
      <c r="FD1935" s="6"/>
      <c r="FE1935" s="6"/>
      <c r="FF1935" s="6"/>
      <c r="FG1935" s="6"/>
      <c r="FH1935" s="6"/>
      <c r="FI1935" s="6"/>
      <c r="FJ1935" s="6"/>
      <c r="FK1935" s="6"/>
      <c r="FL1935" s="6"/>
      <c r="FM1935" s="6"/>
      <c r="FN1935" s="6"/>
      <c r="FO1935" s="6"/>
      <c r="FP1935" s="6"/>
      <c r="FQ1935" s="6"/>
      <c r="FR1935" s="6"/>
      <c r="FS1935" s="6"/>
      <c r="FT1935" s="6"/>
      <c r="FU1935" s="6"/>
      <c r="FV1935" s="6"/>
    </row>
    <row r="1936" spans="1:178" s="74" customFormat="1" x14ac:dyDescent="0.2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156"/>
      <c r="W1936" s="156"/>
      <c r="X1936" s="156"/>
      <c r="Y1936" s="156"/>
      <c r="Z1936" s="156"/>
      <c r="AA1936" s="154"/>
      <c r="AB1936" s="154"/>
      <c r="AC1936" s="154"/>
      <c r="AD1936" s="154"/>
      <c r="AE1936" s="154"/>
      <c r="AF1936" s="154"/>
      <c r="AG1936" s="154"/>
      <c r="AH1936" s="155"/>
      <c r="AI1936" s="152"/>
      <c r="AJ1936" s="152"/>
      <c r="AK1936" s="152"/>
      <c r="AL1936" s="152"/>
      <c r="AM1936" s="157"/>
      <c r="AN1936" s="157"/>
      <c r="AO1936" s="152"/>
      <c r="AP1936" s="152"/>
      <c r="AQ1936" s="152"/>
      <c r="AR1936" s="152"/>
      <c r="AS1936" s="154"/>
      <c r="AT1936" s="154"/>
      <c r="AU1936" s="154"/>
      <c r="AV1936" s="154"/>
      <c r="AW1936" s="154"/>
      <c r="AX1936" s="154"/>
      <c r="AY1936" s="154"/>
      <c r="AZ1936" s="154"/>
      <c r="BA1936" s="154"/>
      <c r="BB1936" s="154"/>
      <c r="BC1936" s="154"/>
      <c r="BD1936" s="156"/>
      <c r="BE1936" s="156"/>
      <c r="BF1936" s="156"/>
      <c r="BG1936" s="156"/>
      <c r="BH1936" s="156"/>
      <c r="BI1936" s="156"/>
      <c r="BJ1936" s="156"/>
      <c r="BK1936" s="156"/>
      <c r="BL1936" s="156"/>
      <c r="BM1936" s="156"/>
      <c r="BN1936" s="156"/>
      <c r="BO1936" s="156"/>
      <c r="BP1936" s="156"/>
      <c r="BQ1936" s="156"/>
      <c r="BR1936" s="156"/>
      <c r="BS1936" s="156"/>
      <c r="BT1936" s="156"/>
      <c r="BU1936" s="156"/>
      <c r="BV1936" s="156"/>
      <c r="BW1936" s="156"/>
      <c r="BX1936" s="156"/>
      <c r="BY1936" s="156"/>
      <c r="BZ1936" s="156"/>
      <c r="CA1936" s="156"/>
      <c r="CB1936" s="156"/>
      <c r="CC1936" s="156"/>
      <c r="CD1936" s="156"/>
      <c r="CE1936" s="156"/>
      <c r="CF1936" s="156"/>
      <c r="CG1936" s="156"/>
      <c r="CH1936" s="156"/>
      <c r="CI1936" s="156"/>
      <c r="CJ1936" s="156"/>
      <c r="CK1936" s="156"/>
      <c r="CL1936" s="156"/>
      <c r="CM1936" s="156"/>
      <c r="CN1936" s="156"/>
      <c r="CO1936" s="156"/>
      <c r="CP1936" s="156"/>
      <c r="CQ1936" s="156"/>
      <c r="CR1936" s="156"/>
      <c r="CS1936" s="156"/>
      <c r="CT1936" s="156"/>
      <c r="CU1936" s="156"/>
      <c r="CV1936" s="156"/>
      <c r="CW1936" s="156"/>
      <c r="CX1936" s="156"/>
      <c r="CY1936" s="156"/>
      <c r="CZ1936" s="156"/>
      <c r="DA1936" s="156"/>
      <c r="DB1936" s="156"/>
      <c r="DC1936" s="156"/>
      <c r="DD1936" s="156"/>
      <c r="DE1936" s="156"/>
      <c r="DF1936" s="156"/>
      <c r="DG1936" s="156"/>
      <c r="DH1936" s="156"/>
      <c r="DI1936" s="156"/>
      <c r="DJ1936" s="156"/>
      <c r="DK1936" s="156"/>
      <c r="DL1936" s="156"/>
      <c r="DM1936" s="156"/>
      <c r="DN1936" s="156"/>
      <c r="DO1936" s="156"/>
      <c r="DP1936" s="156"/>
      <c r="DQ1936" s="156"/>
      <c r="DR1936" s="156"/>
      <c r="DS1936" s="156"/>
      <c r="DT1936" s="156"/>
      <c r="DU1936" s="156"/>
      <c r="DV1936" s="156"/>
      <c r="DW1936" s="156"/>
      <c r="DX1936" s="156"/>
      <c r="DY1936" s="156"/>
      <c r="DZ1936" s="156"/>
      <c r="EA1936" s="156"/>
      <c r="EB1936" s="156"/>
      <c r="EC1936" s="156"/>
      <c r="ED1936" s="156"/>
      <c r="EE1936" s="156"/>
      <c r="EF1936" s="156"/>
      <c r="EG1936" s="6"/>
      <c r="EH1936" s="6"/>
      <c r="EI1936" s="6"/>
      <c r="EJ1936" s="6"/>
      <c r="EK1936" s="6"/>
      <c r="EL1936" s="6"/>
      <c r="EM1936" s="6"/>
      <c r="EN1936" s="6"/>
      <c r="EO1936" s="6"/>
      <c r="EP1936" s="6"/>
      <c r="EQ1936" s="6"/>
      <c r="ER1936" s="6"/>
      <c r="ES1936" s="6"/>
      <c r="ET1936" s="6"/>
      <c r="EU1936" s="6"/>
      <c r="EV1936" s="6"/>
      <c r="EW1936" s="6"/>
      <c r="EX1936" s="6"/>
      <c r="EY1936" s="6"/>
      <c r="EZ1936" s="6"/>
      <c r="FA1936" s="6"/>
      <c r="FB1936" s="6"/>
      <c r="FC1936" s="6"/>
      <c r="FD1936" s="6"/>
      <c r="FE1936" s="6"/>
      <c r="FF1936" s="6"/>
      <c r="FG1936" s="6"/>
      <c r="FH1936" s="6"/>
      <c r="FI1936" s="6"/>
      <c r="FJ1936" s="6"/>
      <c r="FK1936" s="6"/>
      <c r="FL1936" s="6"/>
      <c r="FM1936" s="6"/>
      <c r="FN1936" s="6"/>
      <c r="FO1936" s="6"/>
      <c r="FP1936" s="6"/>
      <c r="FQ1936" s="6"/>
      <c r="FR1936" s="6"/>
      <c r="FS1936" s="6"/>
      <c r="FT1936" s="6"/>
      <c r="FU1936" s="6"/>
      <c r="FV1936" s="6"/>
    </row>
    <row r="1937" spans="1:178" s="74" customFormat="1" x14ac:dyDescent="0.2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156"/>
      <c r="W1937" s="156"/>
      <c r="X1937" s="156"/>
      <c r="Y1937" s="156"/>
      <c r="Z1937" s="156"/>
      <c r="AA1937" s="154"/>
      <c r="AB1937" s="154"/>
      <c r="AC1937" s="154"/>
      <c r="AD1937" s="154"/>
      <c r="AE1937" s="154"/>
      <c r="AF1937" s="154"/>
      <c r="AG1937" s="154"/>
      <c r="AH1937" s="155"/>
      <c r="AI1937" s="152"/>
      <c r="AJ1937" s="152"/>
      <c r="AK1937" s="152"/>
      <c r="AL1937" s="152"/>
      <c r="AM1937" s="157"/>
      <c r="AN1937" s="157"/>
      <c r="AO1937" s="152"/>
      <c r="AP1937" s="152"/>
      <c r="AQ1937" s="152"/>
      <c r="AR1937" s="152"/>
      <c r="AS1937" s="154"/>
      <c r="AT1937" s="154"/>
      <c r="AU1937" s="154"/>
      <c r="AV1937" s="154"/>
      <c r="AW1937" s="154"/>
      <c r="AX1937" s="154"/>
      <c r="AY1937" s="154"/>
      <c r="AZ1937" s="154"/>
      <c r="BA1937" s="154"/>
      <c r="BB1937" s="154"/>
      <c r="BC1937" s="154"/>
      <c r="BD1937" s="156"/>
      <c r="BE1937" s="156"/>
      <c r="BF1937" s="156"/>
      <c r="BG1937" s="156"/>
      <c r="BH1937" s="156"/>
      <c r="BI1937" s="156"/>
      <c r="BJ1937" s="156"/>
      <c r="BK1937" s="156"/>
      <c r="BL1937" s="156"/>
      <c r="BM1937" s="156"/>
      <c r="BN1937" s="156"/>
      <c r="BO1937" s="156"/>
      <c r="BP1937" s="156"/>
      <c r="BQ1937" s="156"/>
      <c r="BR1937" s="156"/>
      <c r="BS1937" s="156"/>
      <c r="BT1937" s="156"/>
      <c r="BU1937" s="156"/>
      <c r="BV1937" s="156"/>
      <c r="BW1937" s="156"/>
      <c r="BX1937" s="156"/>
      <c r="BY1937" s="156"/>
      <c r="BZ1937" s="156"/>
      <c r="CA1937" s="156"/>
      <c r="CB1937" s="156"/>
      <c r="CC1937" s="156"/>
      <c r="CD1937" s="156"/>
      <c r="CE1937" s="156"/>
      <c r="CF1937" s="156"/>
      <c r="CG1937" s="156"/>
      <c r="CH1937" s="156"/>
      <c r="CI1937" s="156"/>
      <c r="CJ1937" s="156"/>
      <c r="CK1937" s="156"/>
      <c r="CL1937" s="156"/>
      <c r="CM1937" s="156"/>
      <c r="CN1937" s="156"/>
      <c r="CO1937" s="156"/>
      <c r="CP1937" s="156"/>
      <c r="CQ1937" s="156"/>
      <c r="CR1937" s="156"/>
      <c r="CS1937" s="156"/>
      <c r="CT1937" s="156"/>
      <c r="CU1937" s="156"/>
      <c r="CV1937" s="156"/>
      <c r="CW1937" s="156"/>
      <c r="CX1937" s="156"/>
      <c r="CY1937" s="156"/>
      <c r="CZ1937" s="156"/>
      <c r="DA1937" s="156"/>
      <c r="DB1937" s="156"/>
      <c r="DC1937" s="156"/>
      <c r="DD1937" s="156"/>
      <c r="DE1937" s="156"/>
      <c r="DF1937" s="156"/>
      <c r="DG1937" s="156"/>
      <c r="DH1937" s="156"/>
      <c r="DI1937" s="156"/>
      <c r="DJ1937" s="156"/>
      <c r="DK1937" s="156"/>
      <c r="DL1937" s="156"/>
      <c r="DM1937" s="156"/>
      <c r="DN1937" s="156"/>
      <c r="DO1937" s="156"/>
      <c r="DP1937" s="156"/>
      <c r="DQ1937" s="156"/>
      <c r="DR1937" s="156"/>
      <c r="DS1937" s="156"/>
      <c r="DT1937" s="156"/>
      <c r="DU1937" s="156"/>
      <c r="DV1937" s="156"/>
      <c r="DW1937" s="156"/>
      <c r="DX1937" s="156"/>
      <c r="DY1937" s="156"/>
      <c r="DZ1937" s="156"/>
      <c r="EA1937" s="156"/>
      <c r="EB1937" s="156"/>
      <c r="EC1937" s="156"/>
      <c r="ED1937" s="156"/>
      <c r="EE1937" s="156"/>
      <c r="EF1937" s="156"/>
      <c r="EG1937" s="6"/>
      <c r="EH1937" s="6"/>
      <c r="EI1937" s="6"/>
      <c r="EJ1937" s="6"/>
      <c r="EK1937" s="6"/>
      <c r="EL1937" s="6"/>
      <c r="EM1937" s="6"/>
      <c r="EN1937" s="6"/>
      <c r="EO1937" s="6"/>
      <c r="EP1937" s="6"/>
      <c r="EQ1937" s="6"/>
      <c r="ER1937" s="6"/>
      <c r="ES1937" s="6"/>
      <c r="ET1937" s="6"/>
      <c r="EU1937" s="6"/>
      <c r="EV1937" s="6"/>
      <c r="EW1937" s="6"/>
      <c r="EX1937" s="6"/>
      <c r="EY1937" s="6"/>
      <c r="EZ1937" s="6"/>
      <c r="FA1937" s="6"/>
      <c r="FB1937" s="6"/>
      <c r="FC1937" s="6"/>
      <c r="FD1937" s="6"/>
      <c r="FE1937" s="6"/>
      <c r="FF1937" s="6"/>
      <c r="FG1937" s="6"/>
      <c r="FH1937" s="6"/>
      <c r="FI1937" s="6"/>
      <c r="FJ1937" s="6"/>
      <c r="FK1937" s="6"/>
      <c r="FL1937" s="6"/>
      <c r="FM1937" s="6"/>
      <c r="FN1937" s="6"/>
      <c r="FO1937" s="6"/>
      <c r="FP1937" s="6"/>
      <c r="FQ1937" s="6"/>
      <c r="FR1937" s="6"/>
      <c r="FS1937" s="6"/>
      <c r="FT1937" s="6"/>
      <c r="FU1937" s="6"/>
      <c r="FV1937" s="6"/>
    </row>
    <row r="1938" spans="1:178" s="74" customFormat="1" x14ac:dyDescent="0.2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156"/>
      <c r="W1938" s="156"/>
      <c r="X1938" s="156"/>
      <c r="Y1938" s="156"/>
      <c r="Z1938" s="156"/>
      <c r="AA1938" s="154"/>
      <c r="AB1938" s="154"/>
      <c r="AC1938" s="154"/>
      <c r="AD1938" s="154"/>
      <c r="AE1938" s="154"/>
      <c r="AF1938" s="154"/>
      <c r="AG1938" s="154"/>
      <c r="AH1938" s="155"/>
      <c r="AI1938" s="152"/>
      <c r="AJ1938" s="152"/>
      <c r="AK1938" s="152"/>
      <c r="AL1938" s="152"/>
      <c r="AM1938" s="157"/>
      <c r="AN1938" s="157"/>
      <c r="AO1938" s="152"/>
      <c r="AP1938" s="152"/>
      <c r="AQ1938" s="152"/>
      <c r="AR1938" s="152"/>
      <c r="AS1938" s="154"/>
      <c r="AT1938" s="154"/>
      <c r="AU1938" s="154"/>
      <c r="AV1938" s="154"/>
      <c r="AW1938" s="154"/>
      <c r="AX1938" s="154"/>
      <c r="AY1938" s="154"/>
      <c r="AZ1938" s="154"/>
      <c r="BA1938" s="154"/>
      <c r="BB1938" s="154"/>
      <c r="BC1938" s="154"/>
      <c r="BD1938" s="156"/>
      <c r="BE1938" s="156"/>
      <c r="BF1938" s="156"/>
      <c r="BG1938" s="156"/>
      <c r="BH1938" s="156"/>
      <c r="BI1938" s="156"/>
      <c r="BJ1938" s="156"/>
      <c r="BK1938" s="156"/>
      <c r="BL1938" s="156"/>
      <c r="BM1938" s="156"/>
      <c r="BN1938" s="156"/>
      <c r="BO1938" s="156"/>
      <c r="BP1938" s="156"/>
      <c r="BQ1938" s="156"/>
      <c r="BR1938" s="156"/>
      <c r="BS1938" s="156"/>
      <c r="BT1938" s="156"/>
      <c r="BU1938" s="156"/>
      <c r="BV1938" s="156"/>
      <c r="BW1938" s="156"/>
      <c r="BX1938" s="156"/>
      <c r="BY1938" s="156"/>
      <c r="BZ1938" s="156"/>
      <c r="CA1938" s="156"/>
      <c r="CB1938" s="156"/>
      <c r="CC1938" s="156"/>
      <c r="CD1938" s="156"/>
      <c r="CE1938" s="156"/>
      <c r="CF1938" s="156"/>
      <c r="CG1938" s="156"/>
      <c r="CH1938" s="156"/>
      <c r="CI1938" s="156"/>
      <c r="CJ1938" s="156"/>
      <c r="CK1938" s="156"/>
      <c r="CL1938" s="156"/>
      <c r="CM1938" s="156"/>
      <c r="CN1938" s="156"/>
      <c r="CO1938" s="156"/>
      <c r="CP1938" s="156"/>
      <c r="CQ1938" s="156"/>
      <c r="CR1938" s="156"/>
      <c r="CS1938" s="156"/>
      <c r="CT1938" s="156"/>
      <c r="CU1938" s="156"/>
      <c r="CV1938" s="156"/>
      <c r="CW1938" s="156"/>
      <c r="CX1938" s="156"/>
      <c r="CY1938" s="156"/>
      <c r="CZ1938" s="156"/>
      <c r="DA1938" s="156"/>
      <c r="DB1938" s="156"/>
      <c r="DC1938" s="156"/>
      <c r="DD1938" s="156"/>
      <c r="DE1938" s="156"/>
      <c r="DF1938" s="156"/>
      <c r="DG1938" s="156"/>
      <c r="DH1938" s="156"/>
      <c r="DI1938" s="156"/>
      <c r="DJ1938" s="156"/>
      <c r="DK1938" s="156"/>
      <c r="DL1938" s="156"/>
      <c r="DM1938" s="156"/>
      <c r="DN1938" s="156"/>
      <c r="DO1938" s="156"/>
      <c r="DP1938" s="156"/>
      <c r="DQ1938" s="156"/>
      <c r="DR1938" s="156"/>
      <c r="DS1938" s="156"/>
      <c r="DT1938" s="156"/>
      <c r="DU1938" s="156"/>
      <c r="DV1938" s="156"/>
      <c r="DW1938" s="156"/>
      <c r="DX1938" s="156"/>
      <c r="DY1938" s="156"/>
      <c r="DZ1938" s="156"/>
      <c r="EA1938" s="156"/>
      <c r="EB1938" s="156"/>
      <c r="EC1938" s="156"/>
      <c r="ED1938" s="156"/>
      <c r="EE1938" s="156"/>
      <c r="EF1938" s="156"/>
      <c r="EG1938" s="6"/>
      <c r="EH1938" s="6"/>
      <c r="EI1938" s="6"/>
      <c r="EJ1938" s="6"/>
      <c r="EK1938" s="6"/>
      <c r="EL1938" s="6"/>
      <c r="EM1938" s="6"/>
      <c r="EN1938" s="6"/>
      <c r="EO1938" s="6"/>
      <c r="EP1938" s="6"/>
      <c r="EQ1938" s="6"/>
      <c r="ER1938" s="6"/>
      <c r="ES1938" s="6"/>
      <c r="ET1938" s="6"/>
      <c r="EU1938" s="6"/>
      <c r="EV1938" s="6"/>
      <c r="EW1938" s="6"/>
      <c r="EX1938" s="6"/>
      <c r="EY1938" s="6"/>
      <c r="EZ1938" s="6"/>
      <c r="FA1938" s="6"/>
      <c r="FB1938" s="6"/>
      <c r="FC1938" s="6"/>
      <c r="FD1938" s="6"/>
      <c r="FE1938" s="6"/>
      <c r="FF1938" s="6"/>
      <c r="FG1938" s="6"/>
      <c r="FH1938" s="6"/>
      <c r="FI1938" s="6"/>
      <c r="FJ1938" s="6"/>
      <c r="FK1938" s="6"/>
      <c r="FL1938" s="6"/>
      <c r="FM1938" s="6"/>
      <c r="FN1938" s="6"/>
      <c r="FO1938" s="6"/>
      <c r="FP1938" s="6"/>
      <c r="FQ1938" s="6"/>
      <c r="FR1938" s="6"/>
      <c r="FS1938" s="6"/>
      <c r="FT1938" s="6"/>
      <c r="FU1938" s="6"/>
      <c r="FV1938" s="6"/>
    </row>
    <row r="1939" spans="1:178" s="74" customFormat="1" x14ac:dyDescent="0.2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156"/>
      <c r="W1939" s="156"/>
      <c r="X1939" s="156"/>
      <c r="Y1939" s="156"/>
      <c r="Z1939" s="156"/>
      <c r="AA1939" s="154"/>
      <c r="AB1939" s="154"/>
      <c r="AC1939" s="154"/>
      <c r="AD1939" s="154"/>
      <c r="AE1939" s="154"/>
      <c r="AF1939" s="154"/>
      <c r="AG1939" s="154"/>
      <c r="AH1939" s="155"/>
      <c r="AI1939" s="152"/>
      <c r="AJ1939" s="152"/>
      <c r="AK1939" s="152"/>
      <c r="AL1939" s="152"/>
      <c r="AM1939" s="157"/>
      <c r="AN1939" s="157"/>
      <c r="AO1939" s="152"/>
      <c r="AP1939" s="152"/>
      <c r="AQ1939" s="152"/>
      <c r="AR1939" s="152"/>
      <c r="AS1939" s="154"/>
      <c r="AT1939" s="154"/>
      <c r="AU1939" s="154"/>
      <c r="AV1939" s="154"/>
      <c r="AW1939" s="154"/>
      <c r="AX1939" s="154"/>
      <c r="AY1939" s="154"/>
      <c r="AZ1939" s="154"/>
      <c r="BA1939" s="154"/>
      <c r="BB1939" s="154"/>
      <c r="BC1939" s="154"/>
      <c r="BD1939" s="156"/>
      <c r="BE1939" s="156"/>
      <c r="BF1939" s="156"/>
      <c r="BG1939" s="156"/>
      <c r="BH1939" s="156"/>
      <c r="BI1939" s="156"/>
      <c r="BJ1939" s="156"/>
      <c r="BK1939" s="156"/>
      <c r="BL1939" s="156"/>
      <c r="BM1939" s="156"/>
      <c r="BN1939" s="156"/>
      <c r="BO1939" s="156"/>
      <c r="BP1939" s="156"/>
      <c r="BQ1939" s="156"/>
      <c r="BR1939" s="156"/>
      <c r="BS1939" s="156"/>
      <c r="BT1939" s="156"/>
      <c r="BU1939" s="156"/>
      <c r="BV1939" s="156"/>
      <c r="BW1939" s="156"/>
      <c r="BX1939" s="156"/>
      <c r="BY1939" s="156"/>
      <c r="BZ1939" s="156"/>
      <c r="CA1939" s="156"/>
      <c r="CB1939" s="156"/>
      <c r="CC1939" s="156"/>
      <c r="CD1939" s="156"/>
      <c r="CE1939" s="156"/>
      <c r="CF1939" s="156"/>
      <c r="CG1939" s="156"/>
      <c r="CH1939" s="156"/>
      <c r="CI1939" s="156"/>
      <c r="CJ1939" s="156"/>
      <c r="CK1939" s="156"/>
      <c r="CL1939" s="156"/>
      <c r="CM1939" s="156"/>
      <c r="CN1939" s="156"/>
      <c r="CO1939" s="156"/>
      <c r="CP1939" s="156"/>
      <c r="CQ1939" s="156"/>
      <c r="CR1939" s="156"/>
      <c r="CS1939" s="156"/>
      <c r="CT1939" s="156"/>
      <c r="CU1939" s="156"/>
      <c r="CV1939" s="156"/>
      <c r="CW1939" s="156"/>
      <c r="CX1939" s="156"/>
      <c r="CY1939" s="156"/>
      <c r="CZ1939" s="156"/>
      <c r="DA1939" s="156"/>
      <c r="DB1939" s="156"/>
      <c r="DC1939" s="156"/>
      <c r="DD1939" s="156"/>
      <c r="DE1939" s="156"/>
      <c r="DF1939" s="156"/>
      <c r="DG1939" s="156"/>
      <c r="DH1939" s="156"/>
      <c r="DI1939" s="156"/>
      <c r="DJ1939" s="156"/>
      <c r="DK1939" s="156"/>
      <c r="DL1939" s="156"/>
      <c r="DM1939" s="156"/>
      <c r="DN1939" s="156"/>
      <c r="DO1939" s="156"/>
      <c r="DP1939" s="156"/>
      <c r="DQ1939" s="156"/>
      <c r="DR1939" s="156"/>
      <c r="DS1939" s="156"/>
      <c r="DT1939" s="156"/>
      <c r="DU1939" s="156"/>
      <c r="DV1939" s="156"/>
      <c r="DW1939" s="156"/>
      <c r="DX1939" s="156"/>
      <c r="DY1939" s="156"/>
      <c r="DZ1939" s="156"/>
      <c r="EA1939" s="156"/>
      <c r="EB1939" s="156"/>
      <c r="EC1939" s="156"/>
      <c r="ED1939" s="156"/>
      <c r="EE1939" s="156"/>
      <c r="EF1939" s="156"/>
      <c r="EG1939" s="6"/>
      <c r="EH1939" s="6"/>
      <c r="EI1939" s="6"/>
      <c r="EJ1939" s="6"/>
      <c r="EK1939" s="6"/>
      <c r="EL1939" s="6"/>
      <c r="EM1939" s="6"/>
      <c r="EN1939" s="6"/>
      <c r="EO1939" s="6"/>
      <c r="EP1939" s="6"/>
      <c r="EQ1939" s="6"/>
      <c r="ER1939" s="6"/>
      <c r="ES1939" s="6"/>
      <c r="ET1939" s="6"/>
      <c r="EU1939" s="6"/>
      <c r="EV1939" s="6"/>
      <c r="EW1939" s="6"/>
      <c r="EX1939" s="6"/>
      <c r="EY1939" s="6"/>
      <c r="EZ1939" s="6"/>
      <c r="FA1939" s="6"/>
      <c r="FB1939" s="6"/>
      <c r="FC1939" s="6"/>
      <c r="FD1939" s="6"/>
      <c r="FE1939" s="6"/>
      <c r="FF1939" s="6"/>
      <c r="FG1939" s="6"/>
      <c r="FH1939" s="6"/>
      <c r="FI1939" s="6"/>
      <c r="FJ1939" s="6"/>
      <c r="FK1939" s="6"/>
      <c r="FL1939" s="6"/>
      <c r="FM1939" s="6"/>
      <c r="FN1939" s="6"/>
      <c r="FO1939" s="6"/>
      <c r="FP1939" s="6"/>
      <c r="FQ1939" s="6"/>
      <c r="FR1939" s="6"/>
      <c r="FS1939" s="6"/>
      <c r="FT1939" s="6"/>
      <c r="FU1939" s="6"/>
      <c r="FV1939" s="6"/>
    </row>
    <row r="1940" spans="1:178" s="74" customFormat="1" x14ac:dyDescent="0.2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156"/>
      <c r="W1940" s="156"/>
      <c r="X1940" s="156"/>
      <c r="Y1940" s="156"/>
      <c r="Z1940" s="156"/>
      <c r="AA1940" s="154"/>
      <c r="AB1940" s="154"/>
      <c r="AC1940" s="154"/>
      <c r="AD1940" s="154"/>
      <c r="AE1940" s="154"/>
      <c r="AF1940" s="154"/>
      <c r="AG1940" s="154"/>
      <c r="AH1940" s="155"/>
      <c r="AI1940" s="152"/>
      <c r="AJ1940" s="152"/>
      <c r="AK1940" s="152"/>
      <c r="AL1940" s="152"/>
      <c r="AM1940" s="157"/>
      <c r="AN1940" s="157"/>
      <c r="AO1940" s="152"/>
      <c r="AP1940" s="152"/>
      <c r="AQ1940" s="152"/>
      <c r="AR1940" s="152"/>
      <c r="AS1940" s="154"/>
      <c r="AT1940" s="154"/>
      <c r="AU1940" s="154"/>
      <c r="AV1940" s="154"/>
      <c r="AW1940" s="154"/>
      <c r="AX1940" s="154"/>
      <c r="AY1940" s="154"/>
      <c r="AZ1940" s="154"/>
      <c r="BA1940" s="154"/>
      <c r="BB1940" s="154"/>
      <c r="BC1940" s="154"/>
      <c r="BD1940" s="156"/>
      <c r="BE1940" s="156"/>
      <c r="BF1940" s="156"/>
      <c r="BG1940" s="156"/>
      <c r="BH1940" s="156"/>
      <c r="BI1940" s="156"/>
      <c r="BJ1940" s="156"/>
      <c r="BK1940" s="156"/>
      <c r="BL1940" s="156"/>
      <c r="BM1940" s="156"/>
      <c r="BN1940" s="156"/>
      <c r="BO1940" s="156"/>
      <c r="BP1940" s="156"/>
      <c r="BQ1940" s="156"/>
      <c r="BR1940" s="156"/>
      <c r="BS1940" s="156"/>
      <c r="BT1940" s="156"/>
      <c r="BU1940" s="156"/>
      <c r="BV1940" s="156"/>
      <c r="BW1940" s="156"/>
      <c r="BX1940" s="156"/>
      <c r="BY1940" s="156"/>
      <c r="BZ1940" s="156"/>
      <c r="CA1940" s="156"/>
      <c r="CB1940" s="156"/>
      <c r="CC1940" s="156"/>
      <c r="CD1940" s="156"/>
      <c r="CE1940" s="156"/>
      <c r="CF1940" s="156"/>
      <c r="CG1940" s="156"/>
      <c r="CH1940" s="156"/>
      <c r="CI1940" s="156"/>
      <c r="CJ1940" s="156"/>
      <c r="CK1940" s="156"/>
      <c r="CL1940" s="156"/>
      <c r="CM1940" s="156"/>
      <c r="CN1940" s="156"/>
      <c r="CO1940" s="156"/>
      <c r="CP1940" s="156"/>
      <c r="CQ1940" s="156"/>
      <c r="CR1940" s="156"/>
      <c r="CS1940" s="156"/>
      <c r="CT1940" s="156"/>
      <c r="CU1940" s="156"/>
      <c r="CV1940" s="156"/>
      <c r="CW1940" s="156"/>
      <c r="CX1940" s="156"/>
      <c r="CY1940" s="156"/>
      <c r="CZ1940" s="156"/>
      <c r="DA1940" s="156"/>
      <c r="DB1940" s="156"/>
      <c r="DC1940" s="156"/>
      <c r="DD1940" s="156"/>
      <c r="DE1940" s="156"/>
      <c r="DF1940" s="156"/>
      <c r="DG1940" s="156"/>
      <c r="DH1940" s="156"/>
      <c r="DI1940" s="156"/>
      <c r="DJ1940" s="156"/>
      <c r="DK1940" s="156"/>
      <c r="DL1940" s="156"/>
      <c r="DM1940" s="156"/>
      <c r="DN1940" s="156"/>
      <c r="DO1940" s="156"/>
      <c r="DP1940" s="156"/>
      <c r="DQ1940" s="156"/>
      <c r="DR1940" s="156"/>
      <c r="DS1940" s="156"/>
      <c r="DT1940" s="156"/>
      <c r="DU1940" s="156"/>
      <c r="DV1940" s="156"/>
      <c r="DW1940" s="156"/>
      <c r="DX1940" s="156"/>
      <c r="DY1940" s="156"/>
      <c r="DZ1940" s="156"/>
      <c r="EA1940" s="156"/>
      <c r="EB1940" s="156"/>
      <c r="EC1940" s="156"/>
      <c r="ED1940" s="156"/>
      <c r="EE1940" s="156"/>
      <c r="EF1940" s="156"/>
      <c r="EG1940" s="6"/>
      <c r="EH1940" s="6"/>
      <c r="EI1940" s="6"/>
      <c r="EJ1940" s="6"/>
      <c r="EK1940" s="6"/>
      <c r="EL1940" s="6"/>
      <c r="EM1940" s="6"/>
      <c r="EN1940" s="6"/>
      <c r="EO1940" s="6"/>
      <c r="EP1940" s="6"/>
      <c r="EQ1940" s="6"/>
      <c r="ER1940" s="6"/>
      <c r="ES1940" s="6"/>
      <c r="ET1940" s="6"/>
      <c r="EU1940" s="6"/>
      <c r="EV1940" s="6"/>
      <c r="EW1940" s="6"/>
      <c r="EX1940" s="6"/>
      <c r="EY1940" s="6"/>
      <c r="EZ1940" s="6"/>
      <c r="FA1940" s="6"/>
      <c r="FB1940" s="6"/>
      <c r="FC1940" s="6"/>
      <c r="FD1940" s="6"/>
      <c r="FE1940" s="6"/>
      <c r="FF1940" s="6"/>
      <c r="FG1940" s="6"/>
      <c r="FH1940" s="6"/>
      <c r="FI1940" s="6"/>
      <c r="FJ1940" s="6"/>
      <c r="FK1940" s="6"/>
      <c r="FL1940" s="6"/>
      <c r="FM1940" s="6"/>
      <c r="FN1940" s="6"/>
      <c r="FO1940" s="6"/>
      <c r="FP1940" s="6"/>
      <c r="FQ1940" s="6"/>
      <c r="FR1940" s="6"/>
      <c r="FS1940" s="6"/>
      <c r="FT1940" s="6"/>
      <c r="FU1940" s="6"/>
      <c r="FV1940" s="6"/>
    </row>
    <row r="1941" spans="1:178" s="74" customFormat="1" x14ac:dyDescent="0.2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156"/>
      <c r="W1941" s="156"/>
      <c r="X1941" s="156"/>
      <c r="Y1941" s="156"/>
      <c r="Z1941" s="156"/>
      <c r="AA1941" s="154"/>
      <c r="AB1941" s="154"/>
      <c r="AC1941" s="154"/>
      <c r="AD1941" s="154"/>
      <c r="AE1941" s="154"/>
      <c r="AF1941" s="154"/>
      <c r="AG1941" s="154"/>
      <c r="AH1941" s="155"/>
      <c r="AI1941" s="152"/>
      <c r="AJ1941" s="152"/>
      <c r="AK1941" s="152"/>
      <c r="AL1941" s="152"/>
      <c r="AM1941" s="157"/>
      <c r="AN1941" s="157"/>
      <c r="AO1941" s="152"/>
      <c r="AP1941" s="152"/>
      <c r="AQ1941" s="152"/>
      <c r="AR1941" s="152"/>
      <c r="AS1941" s="154"/>
      <c r="AT1941" s="154"/>
      <c r="AU1941" s="154"/>
      <c r="AV1941" s="154"/>
      <c r="AW1941" s="154"/>
      <c r="AX1941" s="154"/>
      <c r="AY1941" s="154"/>
      <c r="AZ1941" s="154"/>
      <c r="BA1941" s="154"/>
      <c r="BB1941" s="154"/>
      <c r="BC1941" s="154"/>
      <c r="BD1941" s="156"/>
      <c r="BE1941" s="156"/>
      <c r="BF1941" s="156"/>
      <c r="BG1941" s="156"/>
      <c r="BH1941" s="156"/>
      <c r="BI1941" s="156"/>
      <c r="BJ1941" s="156"/>
      <c r="BK1941" s="156"/>
      <c r="BL1941" s="156"/>
      <c r="BM1941" s="156"/>
      <c r="BN1941" s="156"/>
      <c r="BO1941" s="156"/>
      <c r="BP1941" s="156"/>
      <c r="BQ1941" s="156"/>
      <c r="BR1941" s="156"/>
      <c r="BS1941" s="156"/>
      <c r="BT1941" s="156"/>
      <c r="BU1941" s="156"/>
      <c r="BV1941" s="156"/>
      <c r="BW1941" s="156"/>
      <c r="BX1941" s="156"/>
      <c r="BY1941" s="156"/>
      <c r="BZ1941" s="156"/>
      <c r="CA1941" s="156"/>
      <c r="CB1941" s="156"/>
      <c r="CC1941" s="156"/>
      <c r="CD1941" s="156"/>
      <c r="CE1941" s="156"/>
      <c r="CF1941" s="156"/>
      <c r="CG1941" s="156"/>
      <c r="CH1941" s="156"/>
      <c r="CI1941" s="156"/>
      <c r="CJ1941" s="156"/>
      <c r="CK1941" s="156"/>
      <c r="CL1941" s="156"/>
      <c r="CM1941" s="156"/>
      <c r="CN1941" s="156"/>
      <c r="CO1941" s="156"/>
      <c r="CP1941" s="156"/>
      <c r="CQ1941" s="156"/>
      <c r="CR1941" s="156"/>
      <c r="CS1941" s="156"/>
      <c r="CT1941" s="156"/>
      <c r="CU1941" s="156"/>
      <c r="CV1941" s="156"/>
      <c r="CW1941" s="156"/>
      <c r="CX1941" s="156"/>
      <c r="CY1941" s="156"/>
      <c r="CZ1941" s="156"/>
      <c r="DA1941" s="156"/>
      <c r="DB1941" s="156"/>
      <c r="DC1941" s="156"/>
      <c r="DD1941" s="156"/>
      <c r="DE1941" s="156"/>
      <c r="DF1941" s="156"/>
      <c r="DG1941" s="156"/>
      <c r="DH1941" s="156"/>
      <c r="DI1941" s="156"/>
      <c r="DJ1941" s="156"/>
      <c r="DK1941" s="156"/>
      <c r="DL1941" s="156"/>
      <c r="DM1941" s="156"/>
      <c r="DN1941" s="156"/>
      <c r="DO1941" s="156"/>
      <c r="DP1941" s="156"/>
      <c r="DQ1941" s="156"/>
      <c r="DR1941" s="156"/>
      <c r="DS1941" s="156"/>
      <c r="DT1941" s="156"/>
      <c r="DU1941" s="156"/>
      <c r="DV1941" s="156"/>
      <c r="DW1941" s="156"/>
      <c r="DX1941" s="156"/>
      <c r="DY1941" s="156"/>
      <c r="DZ1941" s="156"/>
      <c r="EA1941" s="156"/>
      <c r="EB1941" s="156"/>
      <c r="EC1941" s="156"/>
      <c r="ED1941" s="156"/>
      <c r="EE1941" s="156"/>
      <c r="EF1941" s="156"/>
      <c r="EG1941" s="6"/>
      <c r="EH1941" s="6"/>
      <c r="EI1941" s="6"/>
      <c r="EJ1941" s="6"/>
      <c r="EK1941" s="6"/>
      <c r="EL1941" s="6"/>
      <c r="EM1941" s="6"/>
      <c r="EN1941" s="6"/>
      <c r="EO1941" s="6"/>
      <c r="EP1941" s="6"/>
      <c r="EQ1941" s="6"/>
      <c r="ER1941" s="6"/>
      <c r="ES1941" s="6"/>
      <c r="ET1941" s="6"/>
      <c r="EU1941" s="6"/>
      <c r="EV1941" s="6"/>
      <c r="EW1941" s="6"/>
      <c r="EX1941" s="6"/>
      <c r="EY1941" s="6"/>
      <c r="EZ1941" s="6"/>
      <c r="FA1941" s="6"/>
      <c r="FB1941" s="6"/>
      <c r="FC1941" s="6"/>
      <c r="FD1941" s="6"/>
      <c r="FE1941" s="6"/>
      <c r="FF1941" s="6"/>
      <c r="FG1941" s="6"/>
      <c r="FH1941" s="6"/>
      <c r="FI1941" s="6"/>
      <c r="FJ1941" s="6"/>
      <c r="FK1941" s="6"/>
      <c r="FL1941" s="6"/>
      <c r="FM1941" s="6"/>
      <c r="FN1941" s="6"/>
      <c r="FO1941" s="6"/>
      <c r="FP1941" s="6"/>
      <c r="FQ1941" s="6"/>
      <c r="FR1941" s="6"/>
      <c r="FS1941" s="6"/>
      <c r="FT1941" s="6"/>
      <c r="FU1941" s="6"/>
      <c r="FV1941" s="6"/>
    </row>
    <row r="1942" spans="1:178" s="74" customFormat="1" x14ac:dyDescent="0.2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156"/>
      <c r="W1942" s="156"/>
      <c r="X1942" s="156"/>
      <c r="Y1942" s="156"/>
      <c r="Z1942" s="156"/>
      <c r="AA1942" s="154"/>
      <c r="AB1942" s="154"/>
      <c r="AC1942" s="154"/>
      <c r="AD1942" s="154"/>
      <c r="AE1942" s="154"/>
      <c r="AF1942" s="154"/>
      <c r="AG1942" s="154"/>
      <c r="AH1942" s="155"/>
      <c r="AI1942" s="152"/>
      <c r="AJ1942" s="152"/>
      <c r="AK1942" s="152"/>
      <c r="AL1942" s="152"/>
      <c r="AM1942" s="157"/>
      <c r="AN1942" s="157"/>
      <c r="AO1942" s="152"/>
      <c r="AP1942" s="152"/>
      <c r="AQ1942" s="152"/>
      <c r="AR1942" s="152"/>
      <c r="AS1942" s="154"/>
      <c r="AT1942" s="154"/>
      <c r="AU1942" s="154"/>
      <c r="AV1942" s="154"/>
      <c r="AW1942" s="154"/>
      <c r="AX1942" s="154"/>
      <c r="AY1942" s="154"/>
      <c r="AZ1942" s="154"/>
      <c r="BA1942" s="154"/>
      <c r="BB1942" s="154"/>
      <c r="BC1942" s="154"/>
      <c r="BD1942" s="156"/>
      <c r="BE1942" s="156"/>
      <c r="BF1942" s="156"/>
      <c r="BG1942" s="156"/>
      <c r="BH1942" s="156"/>
      <c r="BI1942" s="156"/>
      <c r="BJ1942" s="156"/>
      <c r="BK1942" s="156"/>
      <c r="BL1942" s="156"/>
      <c r="BM1942" s="156"/>
      <c r="BN1942" s="156"/>
      <c r="BO1942" s="156"/>
      <c r="BP1942" s="156"/>
      <c r="BQ1942" s="156"/>
      <c r="BR1942" s="156"/>
      <c r="BS1942" s="156"/>
      <c r="BT1942" s="156"/>
      <c r="BU1942" s="156"/>
      <c r="BV1942" s="156"/>
      <c r="BW1942" s="156"/>
      <c r="BX1942" s="156"/>
      <c r="BY1942" s="156"/>
      <c r="BZ1942" s="156"/>
      <c r="CA1942" s="156"/>
      <c r="CB1942" s="156"/>
      <c r="CC1942" s="156"/>
      <c r="CD1942" s="156"/>
      <c r="CE1942" s="156"/>
      <c r="CF1942" s="156"/>
      <c r="CG1942" s="156"/>
      <c r="CH1942" s="156"/>
      <c r="CI1942" s="156"/>
      <c r="CJ1942" s="156"/>
      <c r="CK1942" s="156"/>
      <c r="CL1942" s="156"/>
      <c r="CM1942" s="156"/>
      <c r="CN1942" s="156"/>
      <c r="CO1942" s="156"/>
      <c r="CP1942" s="156"/>
      <c r="CQ1942" s="156"/>
      <c r="CR1942" s="156"/>
      <c r="CS1942" s="156"/>
      <c r="CT1942" s="156"/>
      <c r="CU1942" s="156"/>
      <c r="CV1942" s="156"/>
      <c r="CW1942" s="156"/>
      <c r="CX1942" s="156"/>
      <c r="CY1942" s="156"/>
      <c r="CZ1942" s="156"/>
      <c r="DA1942" s="156"/>
      <c r="DB1942" s="156"/>
      <c r="DC1942" s="156"/>
      <c r="DD1942" s="156"/>
      <c r="DE1942" s="156"/>
      <c r="DF1942" s="156"/>
      <c r="DG1942" s="156"/>
      <c r="DH1942" s="156"/>
      <c r="DI1942" s="156"/>
      <c r="DJ1942" s="156"/>
      <c r="DK1942" s="156"/>
      <c r="DL1942" s="156"/>
      <c r="DM1942" s="156"/>
      <c r="DN1942" s="156"/>
      <c r="DO1942" s="156"/>
      <c r="DP1942" s="156"/>
      <c r="DQ1942" s="156"/>
      <c r="DR1942" s="156"/>
      <c r="DS1942" s="156"/>
      <c r="DT1942" s="156"/>
      <c r="DU1942" s="156"/>
      <c r="DV1942" s="156"/>
      <c r="DW1942" s="156"/>
      <c r="DX1942" s="156"/>
      <c r="DY1942" s="156"/>
      <c r="DZ1942" s="156"/>
      <c r="EA1942" s="156"/>
      <c r="EB1942" s="156"/>
      <c r="EC1942" s="156"/>
      <c r="ED1942" s="156"/>
      <c r="EE1942" s="156"/>
      <c r="EF1942" s="156"/>
      <c r="EG1942" s="6"/>
      <c r="EH1942" s="6"/>
      <c r="EI1942" s="6"/>
      <c r="EJ1942" s="6"/>
      <c r="EK1942" s="6"/>
      <c r="EL1942" s="6"/>
      <c r="EM1942" s="6"/>
      <c r="EN1942" s="6"/>
      <c r="EO1942" s="6"/>
      <c r="EP1942" s="6"/>
      <c r="EQ1942" s="6"/>
      <c r="ER1942" s="6"/>
      <c r="ES1942" s="6"/>
      <c r="ET1942" s="6"/>
      <c r="EU1942" s="6"/>
      <c r="EV1942" s="6"/>
      <c r="EW1942" s="6"/>
      <c r="EX1942" s="6"/>
      <c r="EY1942" s="6"/>
      <c r="EZ1942" s="6"/>
      <c r="FA1942" s="6"/>
      <c r="FB1942" s="6"/>
      <c r="FC1942" s="6"/>
      <c r="FD1942" s="6"/>
      <c r="FE1942" s="6"/>
      <c r="FF1942" s="6"/>
      <c r="FG1942" s="6"/>
      <c r="FH1942" s="6"/>
      <c r="FI1942" s="6"/>
      <c r="FJ1942" s="6"/>
      <c r="FK1942" s="6"/>
      <c r="FL1942" s="6"/>
      <c r="FM1942" s="6"/>
      <c r="FN1942" s="6"/>
      <c r="FO1942" s="6"/>
      <c r="FP1942" s="6"/>
      <c r="FQ1942" s="6"/>
      <c r="FR1942" s="6"/>
      <c r="FS1942" s="6"/>
      <c r="FT1942" s="6"/>
      <c r="FU1942" s="6"/>
      <c r="FV1942" s="6"/>
    </row>
    <row r="1943" spans="1:178" s="74" customFormat="1" x14ac:dyDescent="0.2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156"/>
      <c r="W1943" s="156"/>
      <c r="X1943" s="156"/>
      <c r="Y1943" s="156"/>
      <c r="Z1943" s="156"/>
      <c r="AA1943" s="154"/>
      <c r="AB1943" s="154"/>
      <c r="AC1943" s="154"/>
      <c r="AD1943" s="154"/>
      <c r="AE1943" s="154"/>
      <c r="AF1943" s="154"/>
      <c r="AG1943" s="154"/>
      <c r="AH1943" s="155"/>
      <c r="AI1943" s="152"/>
      <c r="AJ1943" s="152"/>
      <c r="AK1943" s="152"/>
      <c r="AL1943" s="152"/>
      <c r="AM1943" s="157"/>
      <c r="AN1943" s="157"/>
      <c r="AO1943" s="152"/>
      <c r="AP1943" s="152"/>
      <c r="AQ1943" s="152"/>
      <c r="AR1943" s="152"/>
      <c r="AS1943" s="154"/>
      <c r="AT1943" s="154"/>
      <c r="AU1943" s="154"/>
      <c r="AV1943" s="154"/>
      <c r="AW1943" s="154"/>
      <c r="AX1943" s="154"/>
      <c r="AY1943" s="154"/>
      <c r="AZ1943" s="154"/>
      <c r="BA1943" s="154"/>
      <c r="BB1943" s="154"/>
      <c r="BC1943" s="154"/>
      <c r="BD1943" s="156"/>
      <c r="BE1943" s="156"/>
      <c r="BF1943" s="156"/>
      <c r="BG1943" s="156"/>
      <c r="BH1943" s="156"/>
      <c r="BI1943" s="156"/>
      <c r="BJ1943" s="156"/>
      <c r="BK1943" s="156"/>
      <c r="BL1943" s="156"/>
      <c r="BM1943" s="156"/>
      <c r="BN1943" s="156"/>
      <c r="BO1943" s="156"/>
      <c r="BP1943" s="156"/>
      <c r="BQ1943" s="156"/>
      <c r="BR1943" s="156"/>
      <c r="BS1943" s="156"/>
      <c r="BT1943" s="156"/>
      <c r="BU1943" s="156"/>
      <c r="BV1943" s="156"/>
      <c r="BW1943" s="156"/>
      <c r="BX1943" s="156"/>
      <c r="BY1943" s="156"/>
      <c r="BZ1943" s="156"/>
      <c r="CA1943" s="156"/>
      <c r="CB1943" s="156"/>
      <c r="CC1943" s="156"/>
      <c r="CD1943" s="156"/>
      <c r="CE1943" s="156"/>
      <c r="CF1943" s="156"/>
      <c r="CG1943" s="156"/>
      <c r="CH1943" s="156"/>
      <c r="CI1943" s="156"/>
      <c r="CJ1943" s="156"/>
      <c r="CK1943" s="156"/>
      <c r="CL1943" s="156"/>
      <c r="CM1943" s="156"/>
      <c r="CN1943" s="156"/>
      <c r="CO1943" s="156"/>
      <c r="CP1943" s="156"/>
      <c r="CQ1943" s="156"/>
      <c r="CR1943" s="156"/>
      <c r="CS1943" s="156"/>
      <c r="CT1943" s="156"/>
      <c r="CU1943" s="156"/>
      <c r="CV1943" s="156"/>
      <c r="CW1943" s="156"/>
      <c r="CX1943" s="156"/>
      <c r="CY1943" s="156"/>
      <c r="CZ1943" s="156"/>
      <c r="DA1943" s="156"/>
      <c r="DB1943" s="156"/>
      <c r="DC1943" s="156"/>
      <c r="DD1943" s="156"/>
      <c r="DE1943" s="156"/>
      <c r="DF1943" s="156"/>
      <c r="DG1943" s="156"/>
      <c r="DH1943" s="156"/>
      <c r="DI1943" s="156"/>
      <c r="DJ1943" s="156"/>
      <c r="DK1943" s="156"/>
      <c r="DL1943" s="156"/>
      <c r="DM1943" s="156"/>
      <c r="DN1943" s="156"/>
      <c r="DO1943" s="156"/>
      <c r="DP1943" s="156"/>
      <c r="DQ1943" s="156"/>
      <c r="DR1943" s="156"/>
      <c r="DS1943" s="156"/>
      <c r="DT1943" s="156"/>
      <c r="DU1943" s="156"/>
      <c r="DV1943" s="156"/>
      <c r="DW1943" s="156"/>
      <c r="DX1943" s="156"/>
      <c r="DY1943" s="156"/>
      <c r="DZ1943" s="156"/>
      <c r="EA1943" s="156"/>
      <c r="EB1943" s="156"/>
      <c r="EC1943" s="156"/>
      <c r="ED1943" s="156"/>
      <c r="EE1943" s="156"/>
      <c r="EF1943" s="156"/>
      <c r="EG1943" s="6"/>
      <c r="EH1943" s="6"/>
      <c r="EI1943" s="6"/>
      <c r="EJ1943" s="6"/>
      <c r="EK1943" s="6"/>
      <c r="EL1943" s="6"/>
      <c r="EM1943" s="6"/>
      <c r="EN1943" s="6"/>
      <c r="EO1943" s="6"/>
      <c r="EP1943" s="6"/>
      <c r="EQ1943" s="6"/>
      <c r="ER1943" s="6"/>
      <c r="ES1943" s="6"/>
      <c r="ET1943" s="6"/>
      <c r="EU1943" s="6"/>
      <c r="EV1943" s="6"/>
      <c r="EW1943" s="6"/>
      <c r="EX1943" s="6"/>
      <c r="EY1943" s="6"/>
      <c r="EZ1943" s="6"/>
      <c r="FA1943" s="6"/>
      <c r="FB1943" s="6"/>
      <c r="FC1943" s="6"/>
      <c r="FD1943" s="6"/>
      <c r="FE1943" s="6"/>
      <c r="FF1943" s="6"/>
      <c r="FG1943" s="6"/>
      <c r="FH1943" s="6"/>
      <c r="FI1943" s="6"/>
      <c r="FJ1943" s="6"/>
      <c r="FK1943" s="6"/>
      <c r="FL1943" s="6"/>
      <c r="FM1943" s="6"/>
      <c r="FN1943" s="6"/>
      <c r="FO1943" s="6"/>
      <c r="FP1943" s="6"/>
      <c r="FQ1943" s="6"/>
      <c r="FR1943" s="6"/>
      <c r="FS1943" s="6"/>
      <c r="FT1943" s="6"/>
      <c r="FU1943" s="6"/>
      <c r="FV1943" s="6"/>
    </row>
    <row r="1944" spans="1:178" s="74" customFormat="1" x14ac:dyDescent="0.2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156"/>
      <c r="W1944" s="156"/>
      <c r="X1944" s="156"/>
      <c r="Y1944" s="156"/>
      <c r="Z1944" s="156"/>
      <c r="AA1944" s="154"/>
      <c r="AB1944" s="154"/>
      <c r="AC1944" s="154"/>
      <c r="AD1944" s="154"/>
      <c r="AE1944" s="154"/>
      <c r="AF1944" s="154"/>
      <c r="AG1944" s="154"/>
      <c r="AH1944" s="155"/>
      <c r="AI1944" s="152"/>
      <c r="AJ1944" s="152"/>
      <c r="AK1944" s="152"/>
      <c r="AL1944" s="152"/>
      <c r="AM1944" s="157"/>
      <c r="AN1944" s="157"/>
      <c r="AO1944" s="152"/>
      <c r="AP1944" s="152"/>
      <c r="AQ1944" s="152"/>
      <c r="AR1944" s="152"/>
      <c r="AS1944" s="154"/>
      <c r="AT1944" s="154"/>
      <c r="AU1944" s="154"/>
      <c r="AV1944" s="154"/>
      <c r="AW1944" s="154"/>
      <c r="AX1944" s="154"/>
      <c r="AY1944" s="154"/>
      <c r="AZ1944" s="154"/>
      <c r="BA1944" s="154"/>
      <c r="BB1944" s="154"/>
      <c r="BC1944" s="154"/>
      <c r="BD1944" s="156"/>
      <c r="BE1944" s="156"/>
      <c r="BF1944" s="156"/>
      <c r="BG1944" s="156"/>
      <c r="BH1944" s="156"/>
      <c r="BI1944" s="156"/>
      <c r="BJ1944" s="156"/>
      <c r="BK1944" s="156"/>
      <c r="BL1944" s="156"/>
      <c r="BM1944" s="156"/>
      <c r="BN1944" s="156"/>
      <c r="BO1944" s="156"/>
      <c r="BP1944" s="156"/>
      <c r="BQ1944" s="156"/>
      <c r="BR1944" s="156"/>
      <c r="BS1944" s="156"/>
      <c r="BT1944" s="156"/>
      <c r="BU1944" s="156"/>
      <c r="BV1944" s="156"/>
      <c r="BW1944" s="156"/>
      <c r="BX1944" s="156"/>
      <c r="BY1944" s="156"/>
      <c r="BZ1944" s="156"/>
      <c r="CA1944" s="156"/>
      <c r="CB1944" s="156"/>
      <c r="CC1944" s="156"/>
      <c r="CD1944" s="156"/>
      <c r="CE1944" s="156"/>
      <c r="CF1944" s="156"/>
      <c r="CG1944" s="156"/>
      <c r="CH1944" s="156"/>
      <c r="CI1944" s="156"/>
      <c r="CJ1944" s="156"/>
      <c r="CK1944" s="156"/>
      <c r="CL1944" s="156"/>
      <c r="CM1944" s="156"/>
      <c r="CN1944" s="156"/>
      <c r="CO1944" s="156"/>
      <c r="CP1944" s="156"/>
      <c r="CQ1944" s="156"/>
      <c r="CR1944" s="156"/>
      <c r="CS1944" s="156"/>
      <c r="CT1944" s="156"/>
      <c r="CU1944" s="156"/>
      <c r="CV1944" s="156"/>
      <c r="CW1944" s="156"/>
      <c r="CX1944" s="156"/>
      <c r="CY1944" s="156"/>
      <c r="CZ1944" s="156"/>
      <c r="DA1944" s="156"/>
      <c r="DB1944" s="156"/>
      <c r="DC1944" s="156"/>
      <c r="DD1944" s="156"/>
      <c r="DE1944" s="156"/>
      <c r="DF1944" s="156"/>
      <c r="DG1944" s="156"/>
      <c r="DH1944" s="156"/>
      <c r="DI1944" s="156"/>
      <c r="DJ1944" s="156"/>
      <c r="DK1944" s="156"/>
      <c r="DL1944" s="156"/>
      <c r="DM1944" s="156"/>
      <c r="DN1944" s="156"/>
      <c r="DO1944" s="156"/>
      <c r="DP1944" s="156"/>
      <c r="DQ1944" s="156"/>
      <c r="DR1944" s="156"/>
      <c r="DS1944" s="156"/>
      <c r="DT1944" s="156"/>
      <c r="DU1944" s="156"/>
      <c r="DV1944" s="156"/>
      <c r="DW1944" s="156"/>
      <c r="DX1944" s="156"/>
      <c r="DY1944" s="156"/>
      <c r="DZ1944" s="156"/>
      <c r="EA1944" s="156"/>
      <c r="EB1944" s="156"/>
      <c r="EC1944" s="156"/>
      <c r="ED1944" s="156"/>
      <c r="EE1944" s="156"/>
      <c r="EF1944" s="156"/>
      <c r="EG1944" s="6"/>
      <c r="EH1944" s="6"/>
      <c r="EI1944" s="6"/>
      <c r="EJ1944" s="6"/>
      <c r="EK1944" s="6"/>
      <c r="EL1944" s="6"/>
      <c r="EM1944" s="6"/>
      <c r="EN1944" s="6"/>
      <c r="EO1944" s="6"/>
      <c r="EP1944" s="6"/>
      <c r="EQ1944" s="6"/>
      <c r="ER1944" s="6"/>
      <c r="ES1944" s="6"/>
      <c r="ET1944" s="6"/>
      <c r="EU1944" s="6"/>
      <c r="EV1944" s="6"/>
      <c r="EW1944" s="6"/>
      <c r="EX1944" s="6"/>
      <c r="EY1944" s="6"/>
      <c r="EZ1944" s="6"/>
      <c r="FA1944" s="6"/>
      <c r="FB1944" s="6"/>
      <c r="FC1944" s="6"/>
      <c r="FD1944" s="6"/>
      <c r="FE1944" s="6"/>
      <c r="FF1944" s="6"/>
      <c r="FG1944" s="6"/>
      <c r="FH1944" s="6"/>
      <c r="FI1944" s="6"/>
      <c r="FJ1944" s="6"/>
      <c r="FK1944" s="6"/>
      <c r="FL1944" s="6"/>
      <c r="FM1944" s="6"/>
      <c r="FN1944" s="6"/>
      <c r="FO1944" s="6"/>
      <c r="FP1944" s="6"/>
      <c r="FQ1944" s="6"/>
      <c r="FR1944" s="6"/>
      <c r="FS1944" s="6"/>
      <c r="FT1944" s="6"/>
      <c r="FU1944" s="6"/>
      <c r="FV1944" s="6"/>
    </row>
    <row r="1945" spans="1:178" s="74" customFormat="1" x14ac:dyDescent="0.2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156"/>
      <c r="W1945" s="156"/>
      <c r="X1945" s="156"/>
      <c r="Y1945" s="156"/>
      <c r="Z1945" s="156"/>
      <c r="AA1945" s="154"/>
      <c r="AB1945" s="154"/>
      <c r="AC1945" s="154"/>
      <c r="AD1945" s="154"/>
      <c r="AE1945" s="154"/>
      <c r="AF1945" s="154"/>
      <c r="AG1945" s="154"/>
      <c r="AH1945" s="155"/>
      <c r="AI1945" s="152"/>
      <c r="AJ1945" s="152"/>
      <c r="AK1945" s="152"/>
      <c r="AL1945" s="152"/>
      <c r="AM1945" s="157"/>
      <c r="AN1945" s="157"/>
      <c r="AO1945" s="152"/>
      <c r="AP1945" s="152"/>
      <c r="AQ1945" s="152"/>
      <c r="AR1945" s="152"/>
      <c r="AS1945" s="154"/>
      <c r="AT1945" s="154"/>
      <c r="AU1945" s="154"/>
      <c r="AV1945" s="154"/>
      <c r="AW1945" s="154"/>
      <c r="AX1945" s="154"/>
      <c r="AY1945" s="154"/>
      <c r="AZ1945" s="154"/>
      <c r="BA1945" s="154"/>
      <c r="BB1945" s="154"/>
      <c r="BC1945" s="154"/>
      <c r="BD1945" s="156"/>
      <c r="BE1945" s="156"/>
      <c r="BF1945" s="156"/>
      <c r="BG1945" s="156"/>
      <c r="BH1945" s="156"/>
      <c r="BI1945" s="156"/>
      <c r="BJ1945" s="156"/>
      <c r="BK1945" s="156"/>
      <c r="BL1945" s="156"/>
      <c r="BM1945" s="156"/>
      <c r="BN1945" s="156"/>
      <c r="BO1945" s="156"/>
      <c r="BP1945" s="156"/>
      <c r="BQ1945" s="156"/>
      <c r="BR1945" s="156"/>
      <c r="BS1945" s="156"/>
      <c r="BT1945" s="156"/>
      <c r="BU1945" s="156"/>
      <c r="BV1945" s="156"/>
      <c r="BW1945" s="156"/>
      <c r="BX1945" s="156"/>
      <c r="BY1945" s="156"/>
      <c r="BZ1945" s="156"/>
      <c r="CA1945" s="156"/>
      <c r="CB1945" s="156"/>
      <c r="CC1945" s="156"/>
      <c r="CD1945" s="156"/>
      <c r="CE1945" s="156"/>
      <c r="CF1945" s="156"/>
      <c r="CG1945" s="156"/>
      <c r="CH1945" s="156"/>
      <c r="CI1945" s="156"/>
      <c r="CJ1945" s="156"/>
      <c r="CK1945" s="156"/>
      <c r="CL1945" s="156"/>
      <c r="CM1945" s="156"/>
      <c r="CN1945" s="156"/>
      <c r="CO1945" s="156"/>
      <c r="CP1945" s="156"/>
      <c r="CQ1945" s="156"/>
      <c r="CR1945" s="156"/>
      <c r="CS1945" s="156"/>
      <c r="CT1945" s="156"/>
      <c r="CU1945" s="156"/>
      <c r="CV1945" s="156"/>
      <c r="CW1945" s="156"/>
      <c r="CX1945" s="156"/>
      <c r="CY1945" s="156"/>
      <c r="CZ1945" s="156"/>
      <c r="DA1945" s="156"/>
      <c r="DB1945" s="156"/>
      <c r="DC1945" s="156"/>
      <c r="DD1945" s="156"/>
      <c r="DE1945" s="156"/>
      <c r="DF1945" s="156"/>
      <c r="DG1945" s="156"/>
      <c r="DH1945" s="156"/>
      <c r="DI1945" s="156"/>
      <c r="DJ1945" s="156"/>
      <c r="DK1945" s="156"/>
      <c r="DL1945" s="156"/>
      <c r="DM1945" s="156"/>
      <c r="DN1945" s="156"/>
      <c r="DO1945" s="156"/>
      <c r="DP1945" s="156"/>
      <c r="DQ1945" s="156"/>
      <c r="DR1945" s="156"/>
      <c r="DS1945" s="156"/>
      <c r="DT1945" s="156"/>
      <c r="DU1945" s="156"/>
      <c r="DV1945" s="156"/>
      <c r="DW1945" s="156"/>
      <c r="DX1945" s="156"/>
      <c r="DY1945" s="156"/>
      <c r="DZ1945" s="156"/>
      <c r="EA1945" s="156"/>
      <c r="EB1945" s="156"/>
      <c r="EC1945" s="156"/>
      <c r="ED1945" s="156"/>
      <c r="EE1945" s="156"/>
      <c r="EF1945" s="156"/>
      <c r="EG1945" s="6"/>
      <c r="EH1945" s="6"/>
      <c r="EI1945" s="6"/>
      <c r="EJ1945" s="6"/>
      <c r="EK1945" s="6"/>
      <c r="EL1945" s="6"/>
      <c r="EM1945" s="6"/>
      <c r="EN1945" s="6"/>
      <c r="EO1945" s="6"/>
      <c r="EP1945" s="6"/>
      <c r="EQ1945" s="6"/>
      <c r="ER1945" s="6"/>
      <c r="ES1945" s="6"/>
      <c r="ET1945" s="6"/>
      <c r="EU1945" s="6"/>
      <c r="EV1945" s="6"/>
      <c r="EW1945" s="6"/>
      <c r="EX1945" s="6"/>
      <c r="EY1945" s="6"/>
      <c r="EZ1945" s="6"/>
      <c r="FA1945" s="6"/>
      <c r="FB1945" s="6"/>
      <c r="FC1945" s="6"/>
      <c r="FD1945" s="6"/>
      <c r="FE1945" s="6"/>
      <c r="FF1945" s="6"/>
      <c r="FG1945" s="6"/>
      <c r="FH1945" s="6"/>
      <c r="FI1945" s="6"/>
      <c r="FJ1945" s="6"/>
      <c r="FK1945" s="6"/>
      <c r="FL1945" s="6"/>
      <c r="FM1945" s="6"/>
      <c r="FN1945" s="6"/>
      <c r="FO1945" s="6"/>
      <c r="FP1945" s="6"/>
      <c r="FQ1945" s="6"/>
      <c r="FR1945" s="6"/>
      <c r="FS1945" s="6"/>
      <c r="FT1945" s="6"/>
      <c r="FU1945" s="6"/>
      <c r="FV1945" s="6"/>
    </row>
    <row r="1946" spans="1:178" s="74" customFormat="1" x14ac:dyDescent="0.2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156"/>
      <c r="W1946" s="156"/>
      <c r="X1946" s="156"/>
      <c r="Y1946" s="156"/>
      <c r="Z1946" s="156"/>
      <c r="AA1946" s="154"/>
      <c r="AB1946" s="154"/>
      <c r="AC1946" s="154"/>
      <c r="AD1946" s="154"/>
      <c r="AE1946" s="154"/>
      <c r="AF1946" s="154"/>
      <c r="AG1946" s="154"/>
      <c r="AH1946" s="155"/>
      <c r="AI1946" s="152"/>
      <c r="AJ1946" s="152"/>
      <c r="AK1946" s="152"/>
      <c r="AL1946" s="152"/>
      <c r="AM1946" s="157"/>
      <c r="AN1946" s="157"/>
      <c r="AO1946" s="152"/>
      <c r="AP1946" s="152"/>
      <c r="AQ1946" s="152"/>
      <c r="AR1946" s="152"/>
      <c r="AS1946" s="154"/>
      <c r="AT1946" s="154"/>
      <c r="AU1946" s="154"/>
      <c r="AV1946" s="154"/>
      <c r="AW1946" s="154"/>
      <c r="AX1946" s="154"/>
      <c r="AY1946" s="154"/>
      <c r="AZ1946" s="154"/>
      <c r="BA1946" s="154"/>
      <c r="BB1946" s="154"/>
      <c r="BC1946" s="154"/>
      <c r="BD1946" s="156"/>
      <c r="BE1946" s="156"/>
      <c r="BF1946" s="156"/>
      <c r="BG1946" s="156"/>
      <c r="BH1946" s="156"/>
      <c r="BI1946" s="156"/>
      <c r="BJ1946" s="156"/>
      <c r="BK1946" s="156"/>
      <c r="BL1946" s="156"/>
      <c r="BM1946" s="156"/>
      <c r="BN1946" s="156"/>
      <c r="BO1946" s="156"/>
      <c r="BP1946" s="156"/>
      <c r="BQ1946" s="156"/>
      <c r="BR1946" s="156"/>
      <c r="BS1946" s="156"/>
      <c r="BT1946" s="156"/>
      <c r="BU1946" s="156"/>
      <c r="BV1946" s="156"/>
      <c r="BW1946" s="156"/>
      <c r="BX1946" s="156"/>
      <c r="BY1946" s="156"/>
      <c r="BZ1946" s="156"/>
      <c r="CA1946" s="156"/>
      <c r="CB1946" s="156"/>
      <c r="CC1946" s="156"/>
      <c r="CD1946" s="156"/>
      <c r="CE1946" s="156"/>
      <c r="CF1946" s="156"/>
      <c r="CG1946" s="156"/>
      <c r="CH1946" s="156"/>
      <c r="CI1946" s="156"/>
      <c r="CJ1946" s="156"/>
      <c r="CK1946" s="156"/>
      <c r="CL1946" s="156"/>
      <c r="CM1946" s="156"/>
      <c r="CN1946" s="156"/>
      <c r="CO1946" s="156"/>
      <c r="CP1946" s="156"/>
      <c r="CQ1946" s="156"/>
      <c r="CR1946" s="156"/>
      <c r="CS1946" s="156"/>
      <c r="CT1946" s="156"/>
      <c r="CU1946" s="156"/>
      <c r="CV1946" s="156"/>
      <c r="CW1946" s="156"/>
      <c r="CX1946" s="156"/>
      <c r="CY1946" s="156"/>
      <c r="CZ1946" s="156"/>
      <c r="DA1946" s="156"/>
      <c r="DB1946" s="156"/>
      <c r="DC1946" s="156"/>
      <c r="DD1946" s="156"/>
      <c r="DE1946" s="156"/>
      <c r="DF1946" s="156"/>
      <c r="DG1946" s="156"/>
      <c r="DH1946" s="156"/>
      <c r="DI1946" s="156"/>
      <c r="DJ1946" s="156"/>
      <c r="DK1946" s="156"/>
      <c r="DL1946" s="156"/>
      <c r="DM1946" s="156"/>
      <c r="DN1946" s="156"/>
      <c r="DO1946" s="156"/>
      <c r="DP1946" s="156"/>
      <c r="DQ1946" s="156"/>
      <c r="DR1946" s="156"/>
      <c r="DS1946" s="156"/>
      <c r="DT1946" s="156"/>
      <c r="DU1946" s="156"/>
      <c r="DV1946" s="156"/>
      <c r="DW1946" s="156"/>
      <c r="DX1946" s="156"/>
      <c r="DY1946" s="156"/>
      <c r="DZ1946" s="156"/>
      <c r="EA1946" s="156"/>
      <c r="EB1946" s="156"/>
      <c r="EC1946" s="156"/>
      <c r="ED1946" s="156"/>
      <c r="EE1946" s="156"/>
      <c r="EF1946" s="156"/>
      <c r="EG1946" s="6"/>
      <c r="EH1946" s="6"/>
      <c r="EI1946" s="6"/>
      <c r="EJ1946" s="6"/>
      <c r="EK1946" s="6"/>
      <c r="EL1946" s="6"/>
      <c r="EM1946" s="6"/>
      <c r="EN1946" s="6"/>
      <c r="EO1946" s="6"/>
      <c r="EP1946" s="6"/>
      <c r="EQ1946" s="6"/>
      <c r="ER1946" s="6"/>
      <c r="ES1946" s="6"/>
      <c r="ET1946" s="6"/>
      <c r="EU1946" s="6"/>
      <c r="EV1946" s="6"/>
      <c r="EW1946" s="6"/>
      <c r="EX1946" s="6"/>
      <c r="EY1946" s="6"/>
      <c r="EZ1946" s="6"/>
      <c r="FA1946" s="6"/>
      <c r="FB1946" s="6"/>
      <c r="FC1946" s="6"/>
      <c r="FD1946" s="6"/>
      <c r="FE1946" s="6"/>
      <c r="FF1946" s="6"/>
      <c r="FG1946" s="6"/>
      <c r="FH1946" s="6"/>
      <c r="FI1946" s="6"/>
      <c r="FJ1946" s="6"/>
      <c r="FK1946" s="6"/>
      <c r="FL1946" s="6"/>
      <c r="FM1946" s="6"/>
      <c r="FN1946" s="6"/>
      <c r="FO1946" s="6"/>
      <c r="FP1946" s="6"/>
      <c r="FQ1946" s="6"/>
      <c r="FR1946" s="6"/>
      <c r="FS1946" s="6"/>
      <c r="FT1946" s="6"/>
      <c r="FU1946" s="6"/>
      <c r="FV1946" s="6"/>
    </row>
    <row r="1947" spans="1:178" s="74" customFormat="1" x14ac:dyDescent="0.2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156"/>
      <c r="W1947" s="156"/>
      <c r="X1947" s="156"/>
      <c r="Y1947" s="156"/>
      <c r="Z1947" s="156"/>
      <c r="AA1947" s="154"/>
      <c r="AB1947" s="154"/>
      <c r="AC1947" s="154"/>
      <c r="AD1947" s="154"/>
      <c r="AE1947" s="154"/>
      <c r="AF1947" s="154"/>
      <c r="AG1947" s="154"/>
      <c r="AH1947" s="155"/>
      <c r="AI1947" s="152"/>
      <c r="AJ1947" s="152"/>
      <c r="AK1947" s="152"/>
      <c r="AL1947" s="152"/>
      <c r="AM1947" s="157"/>
      <c r="AN1947" s="157"/>
      <c r="AO1947" s="152"/>
      <c r="AP1947" s="152"/>
      <c r="AQ1947" s="152"/>
      <c r="AR1947" s="152"/>
      <c r="AS1947" s="154"/>
      <c r="AT1947" s="154"/>
      <c r="AU1947" s="154"/>
      <c r="AV1947" s="154"/>
      <c r="AW1947" s="154"/>
      <c r="AX1947" s="154"/>
      <c r="AY1947" s="154"/>
      <c r="AZ1947" s="154"/>
      <c r="BA1947" s="154"/>
      <c r="BB1947" s="154"/>
      <c r="BC1947" s="154"/>
      <c r="BD1947" s="156"/>
      <c r="BE1947" s="156"/>
      <c r="BF1947" s="156"/>
      <c r="BG1947" s="156"/>
      <c r="BH1947" s="156"/>
      <c r="BI1947" s="156"/>
      <c r="BJ1947" s="156"/>
      <c r="BK1947" s="156"/>
      <c r="BL1947" s="156"/>
      <c r="BM1947" s="156"/>
      <c r="BN1947" s="156"/>
      <c r="BO1947" s="156"/>
      <c r="BP1947" s="156"/>
      <c r="BQ1947" s="156"/>
      <c r="BR1947" s="156"/>
      <c r="BS1947" s="156"/>
      <c r="BT1947" s="156"/>
      <c r="BU1947" s="156"/>
      <c r="BV1947" s="156"/>
      <c r="BW1947" s="156"/>
      <c r="BX1947" s="156"/>
      <c r="BY1947" s="156"/>
      <c r="BZ1947" s="156"/>
      <c r="CA1947" s="156"/>
      <c r="CB1947" s="156"/>
      <c r="CC1947" s="156"/>
      <c r="CD1947" s="156"/>
      <c r="CE1947" s="156"/>
      <c r="CF1947" s="156"/>
      <c r="CG1947" s="156"/>
      <c r="CH1947" s="156"/>
      <c r="CI1947" s="156"/>
      <c r="CJ1947" s="156"/>
      <c r="CK1947" s="156"/>
      <c r="CL1947" s="156"/>
      <c r="CM1947" s="156"/>
      <c r="CN1947" s="156"/>
      <c r="CO1947" s="156"/>
      <c r="CP1947" s="156"/>
      <c r="CQ1947" s="156"/>
      <c r="CR1947" s="156"/>
      <c r="CS1947" s="156"/>
      <c r="CT1947" s="156"/>
      <c r="CU1947" s="156"/>
      <c r="CV1947" s="156"/>
      <c r="CW1947" s="156"/>
      <c r="CX1947" s="156"/>
      <c r="CY1947" s="156"/>
      <c r="CZ1947" s="156"/>
      <c r="DA1947" s="156"/>
      <c r="DB1947" s="156"/>
      <c r="DC1947" s="156"/>
      <c r="DD1947" s="156"/>
      <c r="DE1947" s="156"/>
      <c r="DF1947" s="156"/>
      <c r="DG1947" s="156"/>
      <c r="DH1947" s="156"/>
      <c r="DI1947" s="156"/>
      <c r="DJ1947" s="156"/>
      <c r="DK1947" s="156"/>
      <c r="DL1947" s="156"/>
      <c r="DM1947" s="156"/>
      <c r="DN1947" s="156"/>
      <c r="DO1947" s="156"/>
      <c r="DP1947" s="156"/>
      <c r="DQ1947" s="156"/>
      <c r="DR1947" s="156"/>
      <c r="DS1947" s="156"/>
      <c r="DT1947" s="156"/>
      <c r="DU1947" s="156"/>
      <c r="DV1947" s="156"/>
      <c r="DW1947" s="156"/>
      <c r="DX1947" s="156"/>
      <c r="DY1947" s="156"/>
      <c r="DZ1947" s="156"/>
      <c r="EA1947" s="156"/>
      <c r="EB1947" s="156"/>
      <c r="EC1947" s="156"/>
      <c r="ED1947" s="156"/>
      <c r="EE1947" s="156"/>
      <c r="EF1947" s="156"/>
      <c r="EG1947" s="6"/>
      <c r="EH1947" s="6"/>
      <c r="EI1947" s="6"/>
      <c r="EJ1947" s="6"/>
      <c r="EK1947" s="6"/>
      <c r="EL1947" s="6"/>
      <c r="EM1947" s="6"/>
      <c r="EN1947" s="6"/>
      <c r="EO1947" s="6"/>
      <c r="EP1947" s="6"/>
      <c r="EQ1947" s="6"/>
      <c r="ER1947" s="6"/>
      <c r="ES1947" s="6"/>
      <c r="ET1947" s="6"/>
      <c r="EU1947" s="6"/>
      <c r="EV1947" s="6"/>
      <c r="EW1947" s="6"/>
      <c r="EX1947" s="6"/>
      <c r="EY1947" s="6"/>
      <c r="EZ1947" s="6"/>
      <c r="FA1947" s="6"/>
      <c r="FB1947" s="6"/>
      <c r="FC1947" s="6"/>
      <c r="FD1947" s="6"/>
      <c r="FE1947" s="6"/>
      <c r="FF1947" s="6"/>
      <c r="FG1947" s="6"/>
      <c r="FH1947" s="6"/>
      <c r="FI1947" s="6"/>
      <c r="FJ1947" s="6"/>
      <c r="FK1947" s="6"/>
      <c r="FL1947" s="6"/>
      <c r="FM1947" s="6"/>
      <c r="FN1947" s="6"/>
      <c r="FO1947" s="6"/>
      <c r="FP1947" s="6"/>
      <c r="FQ1947" s="6"/>
      <c r="FR1947" s="6"/>
      <c r="FS1947" s="6"/>
      <c r="FT1947" s="6"/>
      <c r="FU1947" s="6"/>
      <c r="FV1947" s="6"/>
    </row>
    <row r="1948" spans="1:178" s="74" customFormat="1" x14ac:dyDescent="0.2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156"/>
      <c r="W1948" s="156"/>
      <c r="X1948" s="156"/>
      <c r="Y1948" s="156"/>
      <c r="Z1948" s="156"/>
      <c r="AA1948" s="154"/>
      <c r="AB1948" s="154"/>
      <c r="AC1948" s="154"/>
      <c r="AD1948" s="154"/>
      <c r="AE1948" s="154"/>
      <c r="AF1948" s="154"/>
      <c r="AG1948" s="154"/>
      <c r="AH1948" s="155"/>
      <c r="AI1948" s="152"/>
      <c r="AJ1948" s="152"/>
      <c r="AK1948" s="152"/>
      <c r="AL1948" s="152"/>
      <c r="AM1948" s="157"/>
      <c r="AN1948" s="157"/>
      <c r="AO1948" s="152"/>
      <c r="AP1948" s="152"/>
      <c r="AQ1948" s="152"/>
      <c r="AR1948" s="152"/>
      <c r="AS1948" s="154"/>
      <c r="AT1948" s="154"/>
      <c r="AU1948" s="154"/>
      <c r="AV1948" s="154"/>
      <c r="AW1948" s="154"/>
      <c r="AX1948" s="154"/>
      <c r="AY1948" s="154"/>
      <c r="AZ1948" s="154"/>
      <c r="BA1948" s="154"/>
      <c r="BB1948" s="154"/>
      <c r="BC1948" s="154"/>
      <c r="BD1948" s="156"/>
      <c r="BE1948" s="156"/>
      <c r="BF1948" s="156"/>
      <c r="BG1948" s="156"/>
      <c r="BH1948" s="156"/>
      <c r="BI1948" s="156"/>
      <c r="BJ1948" s="156"/>
      <c r="BK1948" s="156"/>
      <c r="BL1948" s="156"/>
      <c r="BM1948" s="156"/>
      <c r="BN1948" s="156"/>
      <c r="BO1948" s="156"/>
      <c r="BP1948" s="156"/>
      <c r="BQ1948" s="156"/>
      <c r="BR1948" s="156"/>
      <c r="BS1948" s="156"/>
      <c r="BT1948" s="156"/>
      <c r="BU1948" s="156"/>
      <c r="BV1948" s="156"/>
      <c r="BW1948" s="156"/>
      <c r="BX1948" s="156"/>
      <c r="BY1948" s="156"/>
      <c r="BZ1948" s="156"/>
      <c r="CA1948" s="156"/>
      <c r="CB1948" s="156"/>
      <c r="CC1948" s="156"/>
      <c r="CD1948" s="156"/>
      <c r="CE1948" s="156"/>
      <c r="CF1948" s="156"/>
      <c r="CG1948" s="156"/>
      <c r="CH1948" s="156"/>
      <c r="CI1948" s="156"/>
      <c r="CJ1948" s="156"/>
      <c r="CK1948" s="156"/>
      <c r="CL1948" s="156"/>
      <c r="CM1948" s="156"/>
      <c r="CN1948" s="156"/>
      <c r="CO1948" s="156"/>
      <c r="CP1948" s="156"/>
      <c r="CQ1948" s="156"/>
      <c r="CR1948" s="156"/>
      <c r="CS1948" s="156"/>
      <c r="CT1948" s="156"/>
      <c r="CU1948" s="156"/>
      <c r="CV1948" s="156"/>
      <c r="CW1948" s="156"/>
      <c r="CX1948" s="156"/>
      <c r="CY1948" s="156"/>
      <c r="CZ1948" s="156"/>
      <c r="DA1948" s="156"/>
      <c r="DB1948" s="156"/>
      <c r="DC1948" s="156"/>
      <c r="DD1948" s="156"/>
      <c r="DE1948" s="156"/>
      <c r="DF1948" s="156"/>
      <c r="DG1948" s="156"/>
      <c r="DH1948" s="156"/>
      <c r="DI1948" s="156"/>
      <c r="DJ1948" s="156"/>
      <c r="DK1948" s="156"/>
      <c r="DL1948" s="156"/>
      <c r="DM1948" s="156"/>
      <c r="DN1948" s="156"/>
      <c r="DO1948" s="156"/>
      <c r="DP1948" s="156"/>
      <c r="DQ1948" s="156"/>
      <c r="DR1948" s="156"/>
      <c r="DS1948" s="156"/>
      <c r="DT1948" s="156"/>
      <c r="DU1948" s="156"/>
      <c r="DV1948" s="156"/>
      <c r="DW1948" s="156"/>
      <c r="DX1948" s="156"/>
      <c r="DY1948" s="156"/>
      <c r="DZ1948" s="156"/>
      <c r="EA1948" s="156"/>
      <c r="EB1948" s="156"/>
      <c r="EC1948" s="156"/>
      <c r="ED1948" s="156"/>
      <c r="EE1948" s="156"/>
      <c r="EF1948" s="156"/>
      <c r="EG1948" s="6"/>
      <c r="EH1948" s="6"/>
      <c r="EI1948" s="6"/>
      <c r="EJ1948" s="6"/>
      <c r="EK1948" s="6"/>
      <c r="EL1948" s="6"/>
      <c r="EM1948" s="6"/>
      <c r="EN1948" s="6"/>
      <c r="EO1948" s="6"/>
      <c r="EP1948" s="6"/>
      <c r="EQ1948" s="6"/>
      <c r="ER1948" s="6"/>
      <c r="ES1948" s="6"/>
      <c r="ET1948" s="6"/>
      <c r="EU1948" s="6"/>
      <c r="EV1948" s="6"/>
      <c r="EW1948" s="6"/>
      <c r="EX1948" s="6"/>
      <c r="EY1948" s="6"/>
      <c r="EZ1948" s="6"/>
      <c r="FA1948" s="6"/>
      <c r="FB1948" s="6"/>
      <c r="FC1948" s="6"/>
      <c r="FD1948" s="6"/>
      <c r="FE1948" s="6"/>
      <c r="FF1948" s="6"/>
      <c r="FG1948" s="6"/>
      <c r="FH1948" s="6"/>
      <c r="FI1948" s="6"/>
      <c r="FJ1948" s="6"/>
      <c r="FK1948" s="6"/>
      <c r="FL1948" s="6"/>
      <c r="FM1948" s="6"/>
      <c r="FN1948" s="6"/>
      <c r="FO1948" s="6"/>
      <c r="FP1948" s="6"/>
      <c r="FQ1948" s="6"/>
      <c r="FR1948" s="6"/>
      <c r="FS1948" s="6"/>
      <c r="FT1948" s="6"/>
      <c r="FU1948" s="6"/>
      <c r="FV1948" s="6"/>
    </row>
    <row r="1949" spans="1:178" s="74" customFormat="1" x14ac:dyDescent="0.2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156"/>
      <c r="W1949" s="156"/>
      <c r="X1949" s="156"/>
      <c r="Y1949" s="156"/>
      <c r="Z1949" s="156"/>
      <c r="AA1949" s="154"/>
      <c r="AB1949" s="154"/>
      <c r="AC1949" s="154"/>
      <c r="AD1949" s="154"/>
      <c r="AE1949" s="154"/>
      <c r="AF1949" s="154"/>
      <c r="AG1949" s="154"/>
      <c r="AH1949" s="155"/>
      <c r="AI1949" s="152"/>
      <c r="AJ1949" s="152"/>
      <c r="AK1949" s="152"/>
      <c r="AL1949" s="152"/>
      <c r="AM1949" s="157"/>
      <c r="AN1949" s="157"/>
      <c r="AO1949" s="152"/>
      <c r="AP1949" s="152"/>
      <c r="AQ1949" s="152"/>
      <c r="AR1949" s="152"/>
      <c r="AS1949" s="154"/>
      <c r="AT1949" s="154"/>
      <c r="AU1949" s="154"/>
      <c r="AV1949" s="154"/>
      <c r="AW1949" s="154"/>
      <c r="AX1949" s="154"/>
      <c r="AY1949" s="154"/>
      <c r="AZ1949" s="154"/>
      <c r="BA1949" s="154"/>
      <c r="BB1949" s="154"/>
      <c r="BC1949" s="154"/>
      <c r="BD1949" s="156"/>
      <c r="BE1949" s="156"/>
      <c r="BF1949" s="156"/>
      <c r="BG1949" s="156"/>
      <c r="BH1949" s="156"/>
      <c r="BI1949" s="156"/>
      <c r="BJ1949" s="156"/>
      <c r="BK1949" s="156"/>
      <c r="BL1949" s="156"/>
      <c r="BM1949" s="156"/>
      <c r="BN1949" s="156"/>
      <c r="BO1949" s="156"/>
      <c r="BP1949" s="156"/>
      <c r="BQ1949" s="156"/>
      <c r="BR1949" s="156"/>
      <c r="BS1949" s="156"/>
      <c r="BT1949" s="156"/>
      <c r="BU1949" s="156"/>
      <c r="BV1949" s="156"/>
      <c r="BW1949" s="156"/>
      <c r="BX1949" s="156"/>
      <c r="BY1949" s="156"/>
      <c r="BZ1949" s="156"/>
      <c r="CA1949" s="156"/>
      <c r="CB1949" s="156"/>
      <c r="CC1949" s="156"/>
      <c r="CD1949" s="156"/>
      <c r="CE1949" s="156"/>
      <c r="CF1949" s="156"/>
      <c r="CG1949" s="156"/>
      <c r="CH1949" s="156"/>
      <c r="CI1949" s="156"/>
      <c r="CJ1949" s="156"/>
      <c r="CK1949" s="156"/>
      <c r="CL1949" s="156"/>
      <c r="CM1949" s="156"/>
      <c r="CN1949" s="156"/>
      <c r="CO1949" s="156"/>
      <c r="CP1949" s="156"/>
      <c r="CQ1949" s="156"/>
      <c r="CR1949" s="156"/>
      <c r="CS1949" s="156"/>
      <c r="CT1949" s="156"/>
      <c r="CU1949" s="156"/>
      <c r="CV1949" s="156"/>
      <c r="CW1949" s="156"/>
      <c r="CX1949" s="156"/>
      <c r="CY1949" s="156"/>
      <c r="CZ1949" s="156"/>
      <c r="DA1949" s="156"/>
      <c r="DB1949" s="156"/>
      <c r="DC1949" s="156"/>
      <c r="DD1949" s="156"/>
      <c r="DE1949" s="156"/>
      <c r="DF1949" s="156"/>
      <c r="DG1949" s="156"/>
      <c r="DH1949" s="156"/>
      <c r="DI1949" s="156"/>
      <c r="DJ1949" s="156"/>
      <c r="DK1949" s="156"/>
      <c r="DL1949" s="156"/>
      <c r="DM1949" s="156"/>
      <c r="DN1949" s="156"/>
      <c r="DO1949" s="156"/>
      <c r="DP1949" s="156"/>
      <c r="DQ1949" s="156"/>
      <c r="DR1949" s="156"/>
      <c r="DS1949" s="156"/>
      <c r="DT1949" s="156"/>
      <c r="DU1949" s="156"/>
      <c r="DV1949" s="156"/>
      <c r="DW1949" s="156"/>
      <c r="DX1949" s="156"/>
      <c r="DY1949" s="156"/>
      <c r="DZ1949" s="156"/>
      <c r="EA1949" s="156"/>
      <c r="EB1949" s="156"/>
      <c r="EC1949" s="156"/>
      <c r="ED1949" s="156"/>
      <c r="EE1949" s="156"/>
      <c r="EF1949" s="156"/>
      <c r="EG1949" s="6"/>
      <c r="EH1949" s="6"/>
      <c r="EI1949" s="6"/>
      <c r="EJ1949" s="6"/>
      <c r="EK1949" s="6"/>
      <c r="EL1949" s="6"/>
      <c r="EM1949" s="6"/>
      <c r="EN1949" s="6"/>
      <c r="EO1949" s="6"/>
      <c r="EP1949" s="6"/>
      <c r="EQ1949" s="6"/>
      <c r="ER1949" s="6"/>
      <c r="ES1949" s="6"/>
      <c r="ET1949" s="6"/>
      <c r="EU1949" s="6"/>
      <c r="EV1949" s="6"/>
      <c r="EW1949" s="6"/>
      <c r="EX1949" s="6"/>
      <c r="EY1949" s="6"/>
      <c r="EZ1949" s="6"/>
      <c r="FA1949" s="6"/>
      <c r="FB1949" s="6"/>
      <c r="FC1949" s="6"/>
      <c r="FD1949" s="6"/>
      <c r="FE1949" s="6"/>
      <c r="FF1949" s="6"/>
      <c r="FG1949" s="6"/>
      <c r="FH1949" s="6"/>
      <c r="FI1949" s="6"/>
      <c r="FJ1949" s="6"/>
      <c r="FK1949" s="6"/>
      <c r="FL1949" s="6"/>
      <c r="FM1949" s="6"/>
      <c r="FN1949" s="6"/>
      <c r="FO1949" s="6"/>
      <c r="FP1949" s="6"/>
      <c r="FQ1949" s="6"/>
      <c r="FR1949" s="6"/>
      <c r="FS1949" s="6"/>
      <c r="FT1949" s="6"/>
      <c r="FU1949" s="6"/>
      <c r="FV1949" s="6"/>
    </row>
    <row r="1950" spans="1:178" s="74" customFormat="1" x14ac:dyDescent="0.2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156"/>
      <c r="W1950" s="156"/>
      <c r="X1950" s="156"/>
      <c r="Y1950" s="156"/>
      <c r="Z1950" s="156"/>
      <c r="AA1950" s="154"/>
      <c r="AB1950" s="154"/>
      <c r="AC1950" s="154"/>
      <c r="AD1950" s="154"/>
      <c r="AE1950" s="154"/>
      <c r="AF1950" s="154"/>
      <c r="AG1950" s="154"/>
      <c r="AH1950" s="155"/>
      <c r="AI1950" s="152"/>
      <c r="AJ1950" s="152"/>
      <c r="AK1950" s="152"/>
      <c r="AL1950" s="152"/>
      <c r="AM1950" s="157"/>
      <c r="AN1950" s="157"/>
      <c r="AO1950" s="152"/>
      <c r="AP1950" s="152"/>
      <c r="AQ1950" s="152"/>
      <c r="AR1950" s="152"/>
      <c r="AS1950" s="154"/>
      <c r="AT1950" s="154"/>
      <c r="AU1950" s="154"/>
      <c r="AV1950" s="154"/>
      <c r="AW1950" s="154"/>
      <c r="AX1950" s="154"/>
      <c r="AY1950" s="154"/>
      <c r="AZ1950" s="154"/>
      <c r="BA1950" s="154"/>
      <c r="BB1950" s="154"/>
      <c r="BC1950" s="154"/>
      <c r="BD1950" s="156"/>
      <c r="BE1950" s="156"/>
      <c r="BF1950" s="156"/>
      <c r="BG1950" s="156"/>
      <c r="BH1950" s="156"/>
      <c r="BI1950" s="156"/>
      <c r="BJ1950" s="156"/>
      <c r="BK1950" s="156"/>
      <c r="BL1950" s="156"/>
      <c r="BM1950" s="156"/>
      <c r="BN1950" s="156"/>
      <c r="BO1950" s="156"/>
      <c r="BP1950" s="156"/>
      <c r="BQ1950" s="156"/>
      <c r="BR1950" s="156"/>
      <c r="BS1950" s="156"/>
      <c r="BT1950" s="156"/>
      <c r="BU1950" s="156"/>
      <c r="BV1950" s="156"/>
      <c r="BW1950" s="156"/>
      <c r="BX1950" s="156"/>
      <c r="BY1950" s="156"/>
      <c r="BZ1950" s="156"/>
      <c r="CA1950" s="156"/>
      <c r="CB1950" s="156"/>
      <c r="CC1950" s="156"/>
      <c r="CD1950" s="156"/>
      <c r="CE1950" s="156"/>
      <c r="CF1950" s="156"/>
      <c r="CG1950" s="156"/>
      <c r="CH1950" s="156"/>
      <c r="CI1950" s="156"/>
      <c r="CJ1950" s="156"/>
      <c r="CK1950" s="156"/>
      <c r="CL1950" s="156"/>
      <c r="CM1950" s="156"/>
      <c r="CN1950" s="156"/>
      <c r="CO1950" s="156"/>
      <c r="CP1950" s="156"/>
      <c r="CQ1950" s="156"/>
      <c r="CR1950" s="156"/>
      <c r="CS1950" s="156"/>
      <c r="CT1950" s="156"/>
      <c r="CU1950" s="156"/>
      <c r="CV1950" s="156"/>
      <c r="CW1950" s="156"/>
      <c r="CX1950" s="156"/>
      <c r="CY1950" s="156"/>
      <c r="CZ1950" s="156"/>
      <c r="DA1950" s="156"/>
      <c r="DB1950" s="156"/>
      <c r="DC1950" s="156"/>
      <c r="DD1950" s="156"/>
      <c r="DE1950" s="156"/>
      <c r="DF1950" s="156"/>
      <c r="DG1950" s="156"/>
      <c r="DH1950" s="156"/>
      <c r="DI1950" s="156"/>
      <c r="DJ1950" s="156"/>
      <c r="DK1950" s="156"/>
      <c r="DL1950" s="156"/>
      <c r="DM1950" s="156"/>
      <c r="DN1950" s="156"/>
      <c r="DO1950" s="156"/>
      <c r="DP1950" s="156"/>
      <c r="DQ1950" s="156"/>
      <c r="DR1950" s="156"/>
      <c r="DS1950" s="156"/>
      <c r="DT1950" s="156"/>
      <c r="DU1950" s="156"/>
      <c r="DV1950" s="156"/>
      <c r="DW1950" s="156"/>
      <c r="DX1950" s="156"/>
      <c r="DY1950" s="156"/>
      <c r="DZ1950" s="156"/>
      <c r="EA1950" s="156"/>
      <c r="EB1950" s="156"/>
      <c r="EC1950" s="156"/>
      <c r="ED1950" s="156"/>
      <c r="EE1950" s="156"/>
      <c r="EF1950" s="15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</row>
    <row r="1951" spans="1:178" s="74" customFormat="1" x14ac:dyDescent="0.2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156"/>
      <c r="W1951" s="156"/>
      <c r="X1951" s="156"/>
      <c r="Y1951" s="156"/>
      <c r="Z1951" s="156"/>
      <c r="AA1951" s="154"/>
      <c r="AB1951" s="154"/>
      <c r="AC1951" s="154"/>
      <c r="AD1951" s="154"/>
      <c r="AE1951" s="154"/>
      <c r="AF1951" s="154"/>
      <c r="AG1951" s="154"/>
      <c r="AH1951" s="155"/>
      <c r="AI1951" s="152"/>
      <c r="AJ1951" s="152"/>
      <c r="AK1951" s="152"/>
      <c r="AL1951" s="152"/>
      <c r="AM1951" s="157"/>
      <c r="AN1951" s="157"/>
      <c r="AO1951" s="152"/>
      <c r="AP1951" s="152"/>
      <c r="AQ1951" s="152"/>
      <c r="AR1951" s="152"/>
      <c r="AS1951" s="154"/>
      <c r="AT1951" s="154"/>
      <c r="AU1951" s="154"/>
      <c r="AV1951" s="154"/>
      <c r="AW1951" s="154"/>
      <c r="AX1951" s="154"/>
      <c r="AY1951" s="154"/>
      <c r="AZ1951" s="154"/>
      <c r="BA1951" s="154"/>
      <c r="BB1951" s="154"/>
      <c r="BC1951" s="154"/>
      <c r="BD1951" s="156"/>
      <c r="BE1951" s="156"/>
      <c r="BF1951" s="156"/>
      <c r="BG1951" s="156"/>
      <c r="BH1951" s="156"/>
      <c r="BI1951" s="156"/>
      <c r="BJ1951" s="156"/>
      <c r="BK1951" s="156"/>
      <c r="BL1951" s="156"/>
      <c r="BM1951" s="156"/>
      <c r="BN1951" s="156"/>
      <c r="BO1951" s="156"/>
      <c r="BP1951" s="156"/>
      <c r="BQ1951" s="156"/>
      <c r="BR1951" s="156"/>
      <c r="BS1951" s="156"/>
      <c r="BT1951" s="156"/>
      <c r="BU1951" s="156"/>
      <c r="BV1951" s="156"/>
      <c r="BW1951" s="156"/>
      <c r="BX1951" s="156"/>
      <c r="BY1951" s="156"/>
      <c r="BZ1951" s="156"/>
      <c r="CA1951" s="156"/>
      <c r="CB1951" s="156"/>
      <c r="CC1951" s="156"/>
      <c r="CD1951" s="156"/>
      <c r="CE1951" s="156"/>
      <c r="CF1951" s="156"/>
      <c r="CG1951" s="156"/>
      <c r="CH1951" s="156"/>
      <c r="CI1951" s="156"/>
      <c r="CJ1951" s="156"/>
      <c r="CK1951" s="156"/>
      <c r="CL1951" s="156"/>
      <c r="CM1951" s="156"/>
      <c r="CN1951" s="156"/>
      <c r="CO1951" s="156"/>
      <c r="CP1951" s="156"/>
      <c r="CQ1951" s="156"/>
      <c r="CR1951" s="156"/>
      <c r="CS1951" s="156"/>
      <c r="CT1951" s="156"/>
      <c r="CU1951" s="156"/>
      <c r="CV1951" s="156"/>
      <c r="CW1951" s="156"/>
      <c r="CX1951" s="156"/>
      <c r="CY1951" s="156"/>
      <c r="CZ1951" s="156"/>
      <c r="DA1951" s="156"/>
      <c r="DB1951" s="156"/>
      <c r="DC1951" s="156"/>
      <c r="DD1951" s="156"/>
      <c r="DE1951" s="156"/>
      <c r="DF1951" s="156"/>
      <c r="DG1951" s="156"/>
      <c r="DH1951" s="156"/>
      <c r="DI1951" s="156"/>
      <c r="DJ1951" s="156"/>
      <c r="DK1951" s="156"/>
      <c r="DL1951" s="156"/>
      <c r="DM1951" s="156"/>
      <c r="DN1951" s="156"/>
      <c r="DO1951" s="156"/>
      <c r="DP1951" s="156"/>
      <c r="DQ1951" s="156"/>
      <c r="DR1951" s="156"/>
      <c r="DS1951" s="156"/>
      <c r="DT1951" s="156"/>
      <c r="DU1951" s="156"/>
      <c r="DV1951" s="156"/>
      <c r="DW1951" s="156"/>
      <c r="DX1951" s="156"/>
      <c r="DY1951" s="156"/>
      <c r="DZ1951" s="156"/>
      <c r="EA1951" s="156"/>
      <c r="EB1951" s="156"/>
      <c r="EC1951" s="156"/>
      <c r="ED1951" s="156"/>
      <c r="EE1951" s="156"/>
      <c r="EF1951" s="156"/>
      <c r="EG1951" s="6"/>
      <c r="EH1951" s="6"/>
      <c r="EI1951" s="6"/>
      <c r="EJ1951" s="6"/>
      <c r="EK1951" s="6"/>
      <c r="EL1951" s="6"/>
      <c r="EM1951" s="6"/>
      <c r="EN1951" s="6"/>
      <c r="EO1951" s="6"/>
      <c r="EP1951" s="6"/>
      <c r="EQ1951" s="6"/>
      <c r="ER1951" s="6"/>
      <c r="ES1951" s="6"/>
      <c r="ET1951" s="6"/>
      <c r="EU1951" s="6"/>
      <c r="EV1951" s="6"/>
      <c r="EW1951" s="6"/>
      <c r="EX1951" s="6"/>
      <c r="EY1951" s="6"/>
      <c r="EZ1951" s="6"/>
      <c r="FA1951" s="6"/>
      <c r="FB1951" s="6"/>
      <c r="FC1951" s="6"/>
      <c r="FD1951" s="6"/>
      <c r="FE1951" s="6"/>
      <c r="FF1951" s="6"/>
      <c r="FG1951" s="6"/>
      <c r="FH1951" s="6"/>
      <c r="FI1951" s="6"/>
      <c r="FJ1951" s="6"/>
      <c r="FK1951" s="6"/>
      <c r="FL1951" s="6"/>
      <c r="FM1951" s="6"/>
      <c r="FN1951" s="6"/>
      <c r="FO1951" s="6"/>
      <c r="FP1951" s="6"/>
      <c r="FQ1951" s="6"/>
      <c r="FR1951" s="6"/>
      <c r="FS1951" s="6"/>
      <c r="FT1951" s="6"/>
      <c r="FU1951" s="6"/>
      <c r="FV1951" s="6"/>
    </row>
    <row r="1952" spans="1:178" s="74" customFormat="1" x14ac:dyDescent="0.2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156"/>
      <c r="W1952" s="156"/>
      <c r="X1952" s="156"/>
      <c r="Y1952" s="156"/>
      <c r="Z1952" s="156"/>
      <c r="AA1952" s="154"/>
      <c r="AB1952" s="154"/>
      <c r="AC1952" s="154"/>
      <c r="AD1952" s="154"/>
      <c r="AE1952" s="154"/>
      <c r="AF1952" s="154"/>
      <c r="AG1952" s="154"/>
      <c r="AH1952" s="155"/>
      <c r="AI1952" s="152"/>
      <c r="AJ1952" s="152"/>
      <c r="AK1952" s="152"/>
      <c r="AL1952" s="152"/>
      <c r="AM1952" s="157"/>
      <c r="AN1952" s="157"/>
      <c r="AO1952" s="152"/>
      <c r="AP1952" s="152"/>
      <c r="AQ1952" s="152"/>
      <c r="AR1952" s="152"/>
      <c r="AS1952" s="154"/>
      <c r="AT1952" s="154"/>
      <c r="AU1952" s="154"/>
      <c r="AV1952" s="154"/>
      <c r="AW1952" s="154"/>
      <c r="AX1952" s="154"/>
      <c r="AY1952" s="154"/>
      <c r="AZ1952" s="154"/>
      <c r="BA1952" s="154"/>
      <c r="BB1952" s="154"/>
      <c r="BC1952" s="154"/>
      <c r="BD1952" s="156"/>
      <c r="BE1952" s="156"/>
      <c r="BF1952" s="156"/>
      <c r="BG1952" s="156"/>
      <c r="BH1952" s="156"/>
      <c r="BI1952" s="156"/>
      <c r="BJ1952" s="156"/>
      <c r="BK1952" s="156"/>
      <c r="BL1952" s="156"/>
      <c r="BM1952" s="156"/>
      <c r="BN1952" s="156"/>
      <c r="BO1952" s="156"/>
      <c r="BP1952" s="156"/>
      <c r="BQ1952" s="156"/>
      <c r="BR1952" s="156"/>
      <c r="BS1952" s="156"/>
      <c r="BT1952" s="156"/>
      <c r="BU1952" s="156"/>
      <c r="BV1952" s="156"/>
      <c r="BW1952" s="156"/>
      <c r="BX1952" s="156"/>
      <c r="BY1952" s="156"/>
      <c r="BZ1952" s="156"/>
      <c r="CA1952" s="156"/>
      <c r="CB1952" s="156"/>
      <c r="CC1952" s="156"/>
      <c r="CD1952" s="156"/>
      <c r="CE1952" s="156"/>
      <c r="CF1952" s="156"/>
      <c r="CG1952" s="156"/>
      <c r="CH1952" s="156"/>
      <c r="CI1952" s="156"/>
      <c r="CJ1952" s="156"/>
      <c r="CK1952" s="156"/>
      <c r="CL1952" s="156"/>
      <c r="CM1952" s="156"/>
      <c r="CN1952" s="156"/>
      <c r="CO1952" s="156"/>
      <c r="CP1952" s="156"/>
      <c r="CQ1952" s="156"/>
      <c r="CR1952" s="156"/>
      <c r="CS1952" s="156"/>
      <c r="CT1952" s="156"/>
      <c r="CU1952" s="156"/>
      <c r="CV1952" s="156"/>
      <c r="CW1952" s="156"/>
      <c r="CX1952" s="156"/>
      <c r="CY1952" s="156"/>
      <c r="CZ1952" s="156"/>
      <c r="DA1952" s="156"/>
      <c r="DB1952" s="156"/>
      <c r="DC1952" s="156"/>
      <c r="DD1952" s="156"/>
      <c r="DE1952" s="156"/>
      <c r="DF1952" s="156"/>
      <c r="DG1952" s="156"/>
      <c r="DH1952" s="156"/>
      <c r="DI1952" s="156"/>
      <c r="DJ1952" s="156"/>
      <c r="DK1952" s="156"/>
      <c r="DL1952" s="156"/>
      <c r="DM1952" s="156"/>
      <c r="DN1952" s="156"/>
      <c r="DO1952" s="156"/>
      <c r="DP1952" s="156"/>
      <c r="DQ1952" s="156"/>
      <c r="DR1952" s="156"/>
      <c r="DS1952" s="156"/>
      <c r="DT1952" s="156"/>
      <c r="DU1952" s="156"/>
      <c r="DV1952" s="156"/>
      <c r="DW1952" s="156"/>
      <c r="DX1952" s="156"/>
      <c r="DY1952" s="156"/>
      <c r="DZ1952" s="156"/>
      <c r="EA1952" s="156"/>
      <c r="EB1952" s="156"/>
      <c r="EC1952" s="156"/>
      <c r="ED1952" s="156"/>
      <c r="EE1952" s="156"/>
      <c r="EF1952" s="156"/>
      <c r="EG1952" s="6"/>
      <c r="EH1952" s="6"/>
      <c r="EI1952" s="6"/>
      <c r="EJ1952" s="6"/>
      <c r="EK1952" s="6"/>
      <c r="EL1952" s="6"/>
      <c r="EM1952" s="6"/>
      <c r="EN1952" s="6"/>
      <c r="EO1952" s="6"/>
      <c r="EP1952" s="6"/>
      <c r="EQ1952" s="6"/>
      <c r="ER1952" s="6"/>
      <c r="ES1952" s="6"/>
      <c r="ET1952" s="6"/>
      <c r="EU1952" s="6"/>
      <c r="EV1952" s="6"/>
      <c r="EW1952" s="6"/>
      <c r="EX1952" s="6"/>
      <c r="EY1952" s="6"/>
      <c r="EZ1952" s="6"/>
      <c r="FA1952" s="6"/>
      <c r="FB1952" s="6"/>
      <c r="FC1952" s="6"/>
      <c r="FD1952" s="6"/>
      <c r="FE1952" s="6"/>
      <c r="FF1952" s="6"/>
      <c r="FG1952" s="6"/>
      <c r="FH1952" s="6"/>
      <c r="FI1952" s="6"/>
      <c r="FJ1952" s="6"/>
      <c r="FK1952" s="6"/>
      <c r="FL1952" s="6"/>
      <c r="FM1952" s="6"/>
      <c r="FN1952" s="6"/>
      <c r="FO1952" s="6"/>
      <c r="FP1952" s="6"/>
      <c r="FQ1952" s="6"/>
      <c r="FR1952" s="6"/>
      <c r="FS1952" s="6"/>
      <c r="FT1952" s="6"/>
      <c r="FU1952" s="6"/>
      <c r="FV1952" s="6"/>
    </row>
    <row r="1953" spans="1:178" s="74" customFormat="1" x14ac:dyDescent="0.2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156"/>
      <c r="W1953" s="156"/>
      <c r="X1953" s="156"/>
      <c r="Y1953" s="156"/>
      <c r="Z1953" s="156"/>
      <c r="AA1953" s="154"/>
      <c r="AB1953" s="154"/>
      <c r="AC1953" s="154"/>
      <c r="AD1953" s="154"/>
      <c r="AE1953" s="154"/>
      <c r="AF1953" s="154"/>
      <c r="AG1953" s="154"/>
      <c r="AH1953" s="155"/>
      <c r="AI1953" s="152"/>
      <c r="AJ1953" s="152"/>
      <c r="AK1953" s="152"/>
      <c r="AL1953" s="152"/>
      <c r="AM1953" s="157"/>
      <c r="AN1953" s="157"/>
      <c r="AO1953" s="152"/>
      <c r="AP1953" s="152"/>
      <c r="AQ1953" s="152"/>
      <c r="AR1953" s="152"/>
      <c r="AS1953" s="154"/>
      <c r="AT1953" s="154"/>
      <c r="AU1953" s="154"/>
      <c r="AV1953" s="154"/>
      <c r="AW1953" s="154"/>
      <c r="AX1953" s="154"/>
      <c r="AY1953" s="154"/>
      <c r="AZ1953" s="154"/>
      <c r="BA1953" s="154"/>
      <c r="BB1953" s="154"/>
      <c r="BC1953" s="154"/>
      <c r="BD1953" s="156"/>
      <c r="BE1953" s="156"/>
      <c r="BF1953" s="156"/>
      <c r="BG1953" s="156"/>
      <c r="BH1953" s="156"/>
      <c r="BI1953" s="156"/>
      <c r="BJ1953" s="156"/>
      <c r="BK1953" s="156"/>
      <c r="BL1953" s="156"/>
      <c r="BM1953" s="156"/>
      <c r="BN1953" s="156"/>
      <c r="BO1953" s="156"/>
      <c r="BP1953" s="156"/>
      <c r="BQ1953" s="156"/>
      <c r="BR1953" s="156"/>
      <c r="BS1953" s="156"/>
      <c r="BT1953" s="156"/>
      <c r="BU1953" s="156"/>
      <c r="BV1953" s="156"/>
      <c r="BW1953" s="156"/>
      <c r="BX1953" s="156"/>
      <c r="BY1953" s="156"/>
      <c r="BZ1953" s="156"/>
      <c r="CA1953" s="156"/>
      <c r="CB1953" s="156"/>
      <c r="CC1953" s="156"/>
      <c r="CD1953" s="156"/>
      <c r="CE1953" s="156"/>
      <c r="CF1953" s="156"/>
      <c r="CG1953" s="156"/>
      <c r="CH1953" s="156"/>
      <c r="CI1953" s="156"/>
      <c r="CJ1953" s="156"/>
      <c r="CK1953" s="156"/>
      <c r="CL1953" s="156"/>
      <c r="CM1953" s="156"/>
      <c r="CN1953" s="156"/>
      <c r="CO1953" s="156"/>
      <c r="CP1953" s="156"/>
      <c r="CQ1953" s="156"/>
      <c r="CR1953" s="156"/>
      <c r="CS1953" s="156"/>
      <c r="CT1953" s="156"/>
      <c r="CU1953" s="156"/>
      <c r="CV1953" s="156"/>
      <c r="CW1953" s="156"/>
      <c r="CX1953" s="156"/>
      <c r="CY1953" s="156"/>
      <c r="CZ1953" s="156"/>
      <c r="DA1953" s="156"/>
      <c r="DB1953" s="156"/>
      <c r="DC1953" s="156"/>
      <c r="DD1953" s="156"/>
      <c r="DE1953" s="156"/>
      <c r="DF1953" s="156"/>
      <c r="DG1953" s="156"/>
      <c r="DH1953" s="156"/>
      <c r="DI1953" s="156"/>
      <c r="DJ1953" s="156"/>
      <c r="DK1953" s="156"/>
      <c r="DL1953" s="156"/>
      <c r="DM1953" s="156"/>
      <c r="DN1953" s="156"/>
      <c r="DO1953" s="156"/>
      <c r="DP1953" s="156"/>
      <c r="DQ1953" s="156"/>
      <c r="DR1953" s="156"/>
      <c r="DS1953" s="156"/>
      <c r="DT1953" s="156"/>
      <c r="DU1953" s="156"/>
      <c r="DV1953" s="156"/>
      <c r="DW1953" s="156"/>
      <c r="DX1953" s="156"/>
      <c r="DY1953" s="156"/>
      <c r="DZ1953" s="156"/>
      <c r="EA1953" s="156"/>
      <c r="EB1953" s="156"/>
      <c r="EC1953" s="156"/>
      <c r="ED1953" s="156"/>
      <c r="EE1953" s="156"/>
      <c r="EF1953" s="156"/>
      <c r="EG1953" s="6"/>
      <c r="EH1953" s="6"/>
      <c r="EI1953" s="6"/>
      <c r="EJ1953" s="6"/>
      <c r="EK1953" s="6"/>
      <c r="EL1953" s="6"/>
      <c r="EM1953" s="6"/>
      <c r="EN1953" s="6"/>
      <c r="EO1953" s="6"/>
      <c r="EP1953" s="6"/>
      <c r="EQ1953" s="6"/>
      <c r="ER1953" s="6"/>
      <c r="ES1953" s="6"/>
      <c r="ET1953" s="6"/>
      <c r="EU1953" s="6"/>
      <c r="EV1953" s="6"/>
      <c r="EW1953" s="6"/>
      <c r="EX1953" s="6"/>
      <c r="EY1953" s="6"/>
      <c r="EZ1953" s="6"/>
      <c r="FA1953" s="6"/>
      <c r="FB1953" s="6"/>
      <c r="FC1953" s="6"/>
      <c r="FD1953" s="6"/>
      <c r="FE1953" s="6"/>
      <c r="FF1953" s="6"/>
      <c r="FG1953" s="6"/>
      <c r="FH1953" s="6"/>
      <c r="FI1953" s="6"/>
      <c r="FJ1953" s="6"/>
      <c r="FK1953" s="6"/>
      <c r="FL1953" s="6"/>
      <c r="FM1953" s="6"/>
      <c r="FN1953" s="6"/>
      <c r="FO1953" s="6"/>
      <c r="FP1953" s="6"/>
      <c r="FQ1953" s="6"/>
      <c r="FR1953" s="6"/>
      <c r="FS1953" s="6"/>
      <c r="FT1953" s="6"/>
      <c r="FU1953" s="6"/>
      <c r="FV1953" s="6"/>
    </row>
    <row r="1954" spans="1:178" s="74" customFormat="1" x14ac:dyDescent="0.2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156"/>
      <c r="W1954" s="156"/>
      <c r="X1954" s="156"/>
      <c r="Y1954" s="156"/>
      <c r="Z1954" s="156"/>
      <c r="AA1954" s="154"/>
      <c r="AB1954" s="154"/>
      <c r="AC1954" s="154"/>
      <c r="AD1954" s="154"/>
      <c r="AE1954" s="154"/>
      <c r="AF1954" s="154"/>
      <c r="AG1954" s="154"/>
      <c r="AH1954" s="155"/>
      <c r="AI1954" s="152"/>
      <c r="AJ1954" s="152"/>
      <c r="AK1954" s="152"/>
      <c r="AL1954" s="152"/>
      <c r="AM1954" s="157"/>
      <c r="AN1954" s="157"/>
      <c r="AO1954" s="152"/>
      <c r="AP1954" s="152"/>
      <c r="AQ1954" s="152"/>
      <c r="AR1954" s="152"/>
      <c r="AS1954" s="154"/>
      <c r="AT1954" s="154"/>
      <c r="AU1954" s="154"/>
      <c r="AV1954" s="154"/>
      <c r="AW1954" s="154"/>
      <c r="AX1954" s="154"/>
      <c r="AY1954" s="154"/>
      <c r="AZ1954" s="154"/>
      <c r="BA1954" s="154"/>
      <c r="BB1954" s="154"/>
      <c r="BC1954" s="154"/>
      <c r="BD1954" s="156"/>
      <c r="BE1954" s="156"/>
      <c r="BF1954" s="156"/>
      <c r="BG1954" s="156"/>
      <c r="BH1954" s="156"/>
      <c r="BI1954" s="156"/>
      <c r="BJ1954" s="156"/>
      <c r="BK1954" s="156"/>
      <c r="BL1954" s="156"/>
      <c r="BM1954" s="156"/>
      <c r="BN1954" s="156"/>
      <c r="BO1954" s="156"/>
      <c r="BP1954" s="156"/>
      <c r="BQ1954" s="156"/>
      <c r="BR1954" s="156"/>
      <c r="BS1954" s="156"/>
      <c r="BT1954" s="156"/>
      <c r="BU1954" s="156"/>
      <c r="BV1954" s="156"/>
      <c r="BW1954" s="156"/>
      <c r="BX1954" s="156"/>
      <c r="BY1954" s="156"/>
      <c r="BZ1954" s="156"/>
      <c r="CA1954" s="156"/>
      <c r="CB1954" s="156"/>
      <c r="CC1954" s="156"/>
      <c r="CD1954" s="156"/>
      <c r="CE1954" s="156"/>
      <c r="CF1954" s="156"/>
      <c r="CG1954" s="156"/>
      <c r="CH1954" s="156"/>
      <c r="CI1954" s="156"/>
      <c r="CJ1954" s="156"/>
      <c r="CK1954" s="156"/>
      <c r="CL1954" s="156"/>
      <c r="CM1954" s="156"/>
      <c r="CN1954" s="156"/>
      <c r="CO1954" s="156"/>
      <c r="CP1954" s="156"/>
      <c r="CQ1954" s="156"/>
      <c r="CR1954" s="156"/>
      <c r="CS1954" s="156"/>
      <c r="CT1954" s="156"/>
      <c r="CU1954" s="156"/>
      <c r="CV1954" s="156"/>
      <c r="CW1954" s="156"/>
      <c r="CX1954" s="156"/>
      <c r="CY1954" s="156"/>
      <c r="CZ1954" s="156"/>
      <c r="DA1954" s="156"/>
      <c r="DB1954" s="156"/>
      <c r="DC1954" s="156"/>
      <c r="DD1954" s="156"/>
      <c r="DE1954" s="156"/>
      <c r="DF1954" s="156"/>
      <c r="DG1954" s="156"/>
      <c r="DH1954" s="156"/>
      <c r="DI1954" s="156"/>
      <c r="DJ1954" s="156"/>
      <c r="DK1954" s="156"/>
      <c r="DL1954" s="156"/>
      <c r="DM1954" s="156"/>
      <c r="DN1954" s="156"/>
      <c r="DO1954" s="156"/>
      <c r="DP1954" s="156"/>
      <c r="DQ1954" s="156"/>
      <c r="DR1954" s="156"/>
      <c r="DS1954" s="156"/>
      <c r="DT1954" s="156"/>
      <c r="DU1954" s="156"/>
      <c r="DV1954" s="156"/>
      <c r="DW1954" s="156"/>
      <c r="DX1954" s="156"/>
      <c r="DY1954" s="156"/>
      <c r="DZ1954" s="156"/>
      <c r="EA1954" s="156"/>
      <c r="EB1954" s="156"/>
      <c r="EC1954" s="156"/>
      <c r="ED1954" s="156"/>
      <c r="EE1954" s="156"/>
      <c r="EF1954" s="156"/>
      <c r="EG1954" s="6"/>
      <c r="EH1954" s="6"/>
      <c r="EI1954" s="6"/>
      <c r="EJ1954" s="6"/>
      <c r="EK1954" s="6"/>
      <c r="EL1954" s="6"/>
      <c r="EM1954" s="6"/>
      <c r="EN1954" s="6"/>
      <c r="EO1954" s="6"/>
      <c r="EP1954" s="6"/>
      <c r="EQ1954" s="6"/>
      <c r="ER1954" s="6"/>
      <c r="ES1954" s="6"/>
      <c r="ET1954" s="6"/>
      <c r="EU1954" s="6"/>
      <c r="EV1954" s="6"/>
      <c r="EW1954" s="6"/>
      <c r="EX1954" s="6"/>
      <c r="EY1954" s="6"/>
      <c r="EZ1954" s="6"/>
      <c r="FA1954" s="6"/>
      <c r="FB1954" s="6"/>
      <c r="FC1954" s="6"/>
      <c r="FD1954" s="6"/>
      <c r="FE1954" s="6"/>
      <c r="FF1954" s="6"/>
      <c r="FG1954" s="6"/>
      <c r="FH1954" s="6"/>
      <c r="FI1954" s="6"/>
      <c r="FJ1954" s="6"/>
      <c r="FK1954" s="6"/>
      <c r="FL1954" s="6"/>
      <c r="FM1954" s="6"/>
      <c r="FN1954" s="6"/>
      <c r="FO1954" s="6"/>
      <c r="FP1954" s="6"/>
      <c r="FQ1954" s="6"/>
      <c r="FR1954" s="6"/>
      <c r="FS1954" s="6"/>
      <c r="FT1954" s="6"/>
      <c r="FU1954" s="6"/>
      <c r="FV1954" s="6"/>
    </row>
    <row r="1955" spans="1:178" s="74" customFormat="1" x14ac:dyDescent="0.2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156"/>
      <c r="W1955" s="156"/>
      <c r="X1955" s="156"/>
      <c r="Y1955" s="156"/>
      <c r="Z1955" s="156"/>
      <c r="AA1955" s="154"/>
      <c r="AB1955" s="154"/>
      <c r="AC1955" s="154"/>
      <c r="AD1955" s="154"/>
      <c r="AE1955" s="154"/>
      <c r="AF1955" s="154"/>
      <c r="AG1955" s="154"/>
      <c r="AH1955" s="155"/>
      <c r="AI1955" s="152"/>
      <c r="AJ1955" s="152"/>
      <c r="AK1955" s="152"/>
      <c r="AL1955" s="152"/>
      <c r="AM1955" s="157"/>
      <c r="AN1955" s="157"/>
      <c r="AO1955" s="152"/>
      <c r="AP1955" s="152"/>
      <c r="AQ1955" s="152"/>
      <c r="AR1955" s="152"/>
      <c r="AS1955" s="154"/>
      <c r="AT1955" s="154"/>
      <c r="AU1955" s="154"/>
      <c r="AV1955" s="154"/>
      <c r="AW1955" s="154"/>
      <c r="AX1955" s="154"/>
      <c r="AY1955" s="154"/>
      <c r="AZ1955" s="154"/>
      <c r="BA1955" s="154"/>
      <c r="BB1955" s="154"/>
      <c r="BC1955" s="154"/>
      <c r="BD1955" s="156"/>
      <c r="BE1955" s="156"/>
      <c r="BF1955" s="156"/>
      <c r="BG1955" s="156"/>
      <c r="BH1955" s="156"/>
      <c r="BI1955" s="156"/>
      <c r="BJ1955" s="156"/>
      <c r="BK1955" s="156"/>
      <c r="BL1955" s="156"/>
      <c r="BM1955" s="156"/>
      <c r="BN1955" s="156"/>
      <c r="BO1955" s="156"/>
      <c r="BP1955" s="156"/>
      <c r="BQ1955" s="156"/>
      <c r="BR1955" s="156"/>
      <c r="BS1955" s="156"/>
      <c r="BT1955" s="156"/>
      <c r="BU1955" s="156"/>
      <c r="BV1955" s="156"/>
      <c r="BW1955" s="156"/>
      <c r="BX1955" s="156"/>
      <c r="BY1955" s="156"/>
      <c r="BZ1955" s="156"/>
      <c r="CA1955" s="156"/>
      <c r="CB1955" s="156"/>
      <c r="CC1955" s="156"/>
      <c r="CD1955" s="156"/>
      <c r="CE1955" s="156"/>
      <c r="CF1955" s="156"/>
      <c r="CG1955" s="156"/>
      <c r="CH1955" s="156"/>
      <c r="CI1955" s="156"/>
      <c r="CJ1955" s="156"/>
      <c r="CK1955" s="156"/>
      <c r="CL1955" s="156"/>
      <c r="CM1955" s="156"/>
      <c r="CN1955" s="156"/>
      <c r="CO1955" s="156"/>
      <c r="CP1955" s="156"/>
      <c r="CQ1955" s="156"/>
      <c r="CR1955" s="156"/>
      <c r="CS1955" s="156"/>
      <c r="CT1955" s="156"/>
      <c r="CU1955" s="156"/>
      <c r="CV1955" s="156"/>
      <c r="CW1955" s="156"/>
      <c r="CX1955" s="156"/>
      <c r="CY1955" s="156"/>
      <c r="CZ1955" s="156"/>
      <c r="DA1955" s="156"/>
      <c r="DB1955" s="156"/>
      <c r="DC1955" s="156"/>
      <c r="DD1955" s="156"/>
      <c r="DE1955" s="156"/>
      <c r="DF1955" s="156"/>
      <c r="DG1955" s="156"/>
      <c r="DH1955" s="156"/>
      <c r="DI1955" s="156"/>
      <c r="DJ1955" s="156"/>
      <c r="DK1955" s="156"/>
      <c r="DL1955" s="156"/>
      <c r="DM1955" s="156"/>
      <c r="DN1955" s="156"/>
      <c r="DO1955" s="156"/>
      <c r="DP1955" s="156"/>
      <c r="DQ1955" s="156"/>
      <c r="DR1955" s="156"/>
      <c r="DS1955" s="156"/>
      <c r="DT1955" s="156"/>
      <c r="DU1955" s="156"/>
      <c r="DV1955" s="156"/>
      <c r="DW1955" s="156"/>
      <c r="DX1955" s="156"/>
      <c r="DY1955" s="156"/>
      <c r="DZ1955" s="156"/>
      <c r="EA1955" s="156"/>
      <c r="EB1955" s="156"/>
      <c r="EC1955" s="156"/>
      <c r="ED1955" s="156"/>
      <c r="EE1955" s="156"/>
      <c r="EF1955" s="156"/>
      <c r="EG1955" s="6"/>
      <c r="EH1955" s="6"/>
      <c r="EI1955" s="6"/>
      <c r="EJ1955" s="6"/>
      <c r="EK1955" s="6"/>
      <c r="EL1955" s="6"/>
      <c r="EM1955" s="6"/>
      <c r="EN1955" s="6"/>
      <c r="EO1955" s="6"/>
      <c r="EP1955" s="6"/>
      <c r="EQ1955" s="6"/>
      <c r="ER1955" s="6"/>
      <c r="ES1955" s="6"/>
      <c r="ET1955" s="6"/>
      <c r="EU1955" s="6"/>
      <c r="EV1955" s="6"/>
      <c r="EW1955" s="6"/>
      <c r="EX1955" s="6"/>
      <c r="EY1955" s="6"/>
      <c r="EZ1955" s="6"/>
      <c r="FA1955" s="6"/>
      <c r="FB1955" s="6"/>
      <c r="FC1955" s="6"/>
      <c r="FD1955" s="6"/>
      <c r="FE1955" s="6"/>
      <c r="FF1955" s="6"/>
      <c r="FG1955" s="6"/>
      <c r="FH1955" s="6"/>
      <c r="FI1955" s="6"/>
      <c r="FJ1955" s="6"/>
      <c r="FK1955" s="6"/>
      <c r="FL1955" s="6"/>
      <c r="FM1955" s="6"/>
      <c r="FN1955" s="6"/>
      <c r="FO1955" s="6"/>
      <c r="FP1955" s="6"/>
      <c r="FQ1955" s="6"/>
      <c r="FR1955" s="6"/>
      <c r="FS1955" s="6"/>
      <c r="FT1955" s="6"/>
      <c r="FU1955" s="6"/>
      <c r="FV1955" s="6"/>
    </row>
    <row r="1956" spans="1:178" s="74" customFormat="1" x14ac:dyDescent="0.2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156"/>
      <c r="W1956" s="156"/>
      <c r="X1956" s="156"/>
      <c r="Y1956" s="156"/>
      <c r="Z1956" s="156"/>
      <c r="AA1956" s="154"/>
      <c r="AB1956" s="154"/>
      <c r="AC1956" s="154"/>
      <c r="AD1956" s="154"/>
      <c r="AE1956" s="154"/>
      <c r="AF1956" s="154"/>
      <c r="AG1956" s="154"/>
      <c r="AH1956" s="155"/>
      <c r="AI1956" s="152"/>
      <c r="AJ1956" s="152"/>
      <c r="AK1956" s="152"/>
      <c r="AL1956" s="152"/>
      <c r="AM1956" s="157"/>
      <c r="AN1956" s="157"/>
      <c r="AO1956" s="152"/>
      <c r="AP1956" s="152"/>
      <c r="AQ1956" s="152"/>
      <c r="AR1956" s="152"/>
      <c r="AS1956" s="154"/>
      <c r="AT1956" s="154"/>
      <c r="AU1956" s="154"/>
      <c r="AV1956" s="154"/>
      <c r="AW1956" s="154"/>
      <c r="AX1956" s="154"/>
      <c r="AY1956" s="154"/>
      <c r="AZ1956" s="154"/>
      <c r="BA1956" s="154"/>
      <c r="BB1956" s="154"/>
      <c r="BC1956" s="154"/>
      <c r="BD1956" s="156"/>
      <c r="BE1956" s="156"/>
      <c r="BF1956" s="156"/>
      <c r="BG1956" s="156"/>
      <c r="BH1956" s="156"/>
      <c r="BI1956" s="156"/>
      <c r="BJ1956" s="156"/>
      <c r="BK1956" s="156"/>
      <c r="BL1956" s="156"/>
      <c r="BM1956" s="156"/>
      <c r="BN1956" s="156"/>
      <c r="BO1956" s="156"/>
      <c r="BP1956" s="156"/>
      <c r="BQ1956" s="156"/>
      <c r="BR1956" s="156"/>
      <c r="BS1956" s="156"/>
      <c r="BT1956" s="156"/>
      <c r="BU1956" s="156"/>
      <c r="BV1956" s="156"/>
      <c r="BW1956" s="156"/>
      <c r="BX1956" s="156"/>
      <c r="BY1956" s="156"/>
      <c r="BZ1956" s="156"/>
      <c r="CA1956" s="156"/>
      <c r="CB1956" s="156"/>
      <c r="CC1956" s="156"/>
      <c r="CD1956" s="156"/>
      <c r="CE1956" s="156"/>
      <c r="CF1956" s="156"/>
      <c r="CG1956" s="156"/>
      <c r="CH1956" s="156"/>
      <c r="CI1956" s="156"/>
      <c r="CJ1956" s="156"/>
      <c r="CK1956" s="156"/>
      <c r="CL1956" s="156"/>
      <c r="CM1956" s="156"/>
      <c r="CN1956" s="156"/>
      <c r="CO1956" s="156"/>
      <c r="CP1956" s="156"/>
      <c r="CQ1956" s="156"/>
      <c r="CR1956" s="156"/>
      <c r="CS1956" s="156"/>
      <c r="CT1956" s="156"/>
      <c r="CU1956" s="156"/>
      <c r="CV1956" s="156"/>
      <c r="CW1956" s="156"/>
      <c r="CX1956" s="156"/>
      <c r="CY1956" s="156"/>
      <c r="CZ1956" s="156"/>
      <c r="DA1956" s="156"/>
      <c r="DB1956" s="156"/>
      <c r="DC1956" s="156"/>
      <c r="DD1956" s="156"/>
      <c r="DE1956" s="156"/>
      <c r="DF1956" s="156"/>
      <c r="DG1956" s="156"/>
      <c r="DH1956" s="156"/>
      <c r="DI1956" s="156"/>
      <c r="DJ1956" s="156"/>
      <c r="DK1956" s="156"/>
      <c r="DL1956" s="156"/>
      <c r="DM1956" s="156"/>
      <c r="DN1956" s="156"/>
      <c r="DO1956" s="156"/>
      <c r="DP1956" s="156"/>
      <c r="DQ1956" s="156"/>
      <c r="DR1956" s="156"/>
      <c r="DS1956" s="156"/>
      <c r="DT1956" s="156"/>
      <c r="DU1956" s="156"/>
      <c r="DV1956" s="156"/>
      <c r="DW1956" s="156"/>
      <c r="DX1956" s="156"/>
      <c r="DY1956" s="156"/>
      <c r="DZ1956" s="156"/>
      <c r="EA1956" s="156"/>
      <c r="EB1956" s="156"/>
      <c r="EC1956" s="156"/>
      <c r="ED1956" s="156"/>
      <c r="EE1956" s="156"/>
      <c r="EF1956" s="156"/>
      <c r="EG1956" s="6"/>
      <c r="EH1956" s="6"/>
      <c r="EI1956" s="6"/>
      <c r="EJ1956" s="6"/>
      <c r="EK1956" s="6"/>
      <c r="EL1956" s="6"/>
      <c r="EM1956" s="6"/>
      <c r="EN1956" s="6"/>
      <c r="EO1956" s="6"/>
      <c r="EP1956" s="6"/>
      <c r="EQ1956" s="6"/>
      <c r="ER1956" s="6"/>
      <c r="ES1956" s="6"/>
      <c r="ET1956" s="6"/>
      <c r="EU1956" s="6"/>
      <c r="EV1956" s="6"/>
      <c r="EW1956" s="6"/>
      <c r="EX1956" s="6"/>
      <c r="EY1956" s="6"/>
      <c r="EZ1956" s="6"/>
      <c r="FA1956" s="6"/>
      <c r="FB1956" s="6"/>
      <c r="FC1956" s="6"/>
      <c r="FD1956" s="6"/>
      <c r="FE1956" s="6"/>
      <c r="FF1956" s="6"/>
      <c r="FG1956" s="6"/>
      <c r="FH1956" s="6"/>
      <c r="FI1956" s="6"/>
      <c r="FJ1956" s="6"/>
      <c r="FK1956" s="6"/>
      <c r="FL1956" s="6"/>
      <c r="FM1956" s="6"/>
      <c r="FN1956" s="6"/>
      <c r="FO1956" s="6"/>
      <c r="FP1956" s="6"/>
      <c r="FQ1956" s="6"/>
      <c r="FR1956" s="6"/>
      <c r="FS1956" s="6"/>
      <c r="FT1956" s="6"/>
      <c r="FU1956" s="6"/>
      <c r="FV1956" s="6"/>
    </row>
    <row r="1957" spans="1:178" s="74" customFormat="1" x14ac:dyDescent="0.2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156"/>
      <c r="W1957" s="156"/>
      <c r="X1957" s="156"/>
      <c r="Y1957" s="156"/>
      <c r="Z1957" s="156"/>
      <c r="AA1957" s="154"/>
      <c r="AB1957" s="154"/>
      <c r="AC1957" s="154"/>
      <c r="AD1957" s="154"/>
      <c r="AE1957" s="154"/>
      <c r="AF1957" s="154"/>
      <c r="AG1957" s="154"/>
      <c r="AH1957" s="155"/>
      <c r="AI1957" s="152"/>
      <c r="AJ1957" s="152"/>
      <c r="AK1957" s="152"/>
      <c r="AL1957" s="152"/>
      <c r="AM1957" s="157"/>
      <c r="AN1957" s="157"/>
      <c r="AO1957" s="152"/>
      <c r="AP1957" s="152"/>
      <c r="AQ1957" s="152"/>
      <c r="AR1957" s="152"/>
      <c r="AS1957" s="154"/>
      <c r="AT1957" s="154"/>
      <c r="AU1957" s="154"/>
      <c r="AV1957" s="154"/>
      <c r="AW1957" s="154"/>
      <c r="AX1957" s="154"/>
      <c r="AY1957" s="154"/>
      <c r="AZ1957" s="154"/>
      <c r="BA1957" s="154"/>
      <c r="BB1957" s="154"/>
      <c r="BC1957" s="154"/>
      <c r="BD1957" s="156"/>
      <c r="BE1957" s="156"/>
      <c r="BF1957" s="156"/>
      <c r="BG1957" s="156"/>
      <c r="BH1957" s="156"/>
      <c r="BI1957" s="156"/>
      <c r="BJ1957" s="156"/>
      <c r="BK1957" s="156"/>
      <c r="BL1957" s="156"/>
      <c r="BM1957" s="156"/>
      <c r="BN1957" s="156"/>
      <c r="BO1957" s="156"/>
      <c r="BP1957" s="156"/>
      <c r="BQ1957" s="156"/>
      <c r="BR1957" s="156"/>
      <c r="BS1957" s="156"/>
      <c r="BT1957" s="156"/>
      <c r="BU1957" s="156"/>
      <c r="BV1957" s="156"/>
      <c r="BW1957" s="156"/>
      <c r="BX1957" s="156"/>
      <c r="BY1957" s="156"/>
      <c r="BZ1957" s="156"/>
      <c r="CA1957" s="156"/>
      <c r="CB1957" s="156"/>
      <c r="CC1957" s="156"/>
      <c r="CD1957" s="156"/>
      <c r="CE1957" s="156"/>
      <c r="CF1957" s="156"/>
      <c r="CG1957" s="156"/>
      <c r="CH1957" s="156"/>
      <c r="CI1957" s="156"/>
      <c r="CJ1957" s="156"/>
      <c r="CK1957" s="156"/>
      <c r="CL1957" s="156"/>
      <c r="CM1957" s="156"/>
      <c r="CN1957" s="156"/>
      <c r="CO1957" s="156"/>
      <c r="CP1957" s="156"/>
      <c r="CQ1957" s="156"/>
      <c r="CR1957" s="156"/>
      <c r="CS1957" s="156"/>
      <c r="CT1957" s="156"/>
      <c r="CU1957" s="156"/>
      <c r="CV1957" s="156"/>
      <c r="CW1957" s="156"/>
      <c r="CX1957" s="156"/>
      <c r="CY1957" s="156"/>
      <c r="CZ1957" s="156"/>
      <c r="DA1957" s="156"/>
      <c r="DB1957" s="156"/>
      <c r="DC1957" s="156"/>
      <c r="DD1957" s="156"/>
      <c r="DE1957" s="156"/>
      <c r="DF1957" s="156"/>
      <c r="DG1957" s="156"/>
      <c r="DH1957" s="156"/>
      <c r="DI1957" s="156"/>
      <c r="DJ1957" s="156"/>
      <c r="DK1957" s="156"/>
      <c r="DL1957" s="156"/>
      <c r="DM1957" s="156"/>
      <c r="DN1957" s="156"/>
      <c r="DO1957" s="156"/>
      <c r="DP1957" s="156"/>
      <c r="DQ1957" s="156"/>
      <c r="DR1957" s="156"/>
      <c r="DS1957" s="156"/>
      <c r="DT1957" s="156"/>
      <c r="DU1957" s="156"/>
      <c r="DV1957" s="156"/>
      <c r="DW1957" s="156"/>
      <c r="DX1957" s="156"/>
      <c r="DY1957" s="156"/>
      <c r="DZ1957" s="156"/>
      <c r="EA1957" s="156"/>
      <c r="EB1957" s="156"/>
      <c r="EC1957" s="156"/>
      <c r="ED1957" s="156"/>
      <c r="EE1957" s="156"/>
      <c r="EF1957" s="156"/>
      <c r="EG1957" s="6"/>
      <c r="EH1957" s="6"/>
      <c r="EI1957" s="6"/>
      <c r="EJ1957" s="6"/>
      <c r="EK1957" s="6"/>
      <c r="EL1957" s="6"/>
      <c r="EM1957" s="6"/>
      <c r="EN1957" s="6"/>
      <c r="EO1957" s="6"/>
      <c r="EP1957" s="6"/>
      <c r="EQ1957" s="6"/>
      <c r="ER1957" s="6"/>
      <c r="ES1957" s="6"/>
      <c r="ET1957" s="6"/>
      <c r="EU1957" s="6"/>
      <c r="EV1957" s="6"/>
      <c r="EW1957" s="6"/>
      <c r="EX1957" s="6"/>
      <c r="EY1957" s="6"/>
      <c r="EZ1957" s="6"/>
      <c r="FA1957" s="6"/>
      <c r="FB1957" s="6"/>
      <c r="FC1957" s="6"/>
      <c r="FD1957" s="6"/>
      <c r="FE1957" s="6"/>
      <c r="FF1957" s="6"/>
      <c r="FG1957" s="6"/>
      <c r="FH1957" s="6"/>
      <c r="FI1957" s="6"/>
      <c r="FJ1957" s="6"/>
      <c r="FK1957" s="6"/>
      <c r="FL1957" s="6"/>
      <c r="FM1957" s="6"/>
      <c r="FN1957" s="6"/>
      <c r="FO1957" s="6"/>
      <c r="FP1957" s="6"/>
      <c r="FQ1957" s="6"/>
      <c r="FR1957" s="6"/>
      <c r="FS1957" s="6"/>
      <c r="FT1957" s="6"/>
      <c r="FU1957" s="6"/>
      <c r="FV1957" s="6"/>
    </row>
    <row r="1958" spans="1:178" s="74" customFormat="1" x14ac:dyDescent="0.2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156"/>
      <c r="W1958" s="156"/>
      <c r="X1958" s="156"/>
      <c r="Y1958" s="156"/>
      <c r="Z1958" s="156"/>
      <c r="AA1958" s="154"/>
      <c r="AB1958" s="154"/>
      <c r="AC1958" s="154"/>
      <c r="AD1958" s="154"/>
      <c r="AE1958" s="154"/>
      <c r="AF1958" s="154"/>
      <c r="AG1958" s="154"/>
      <c r="AH1958" s="155"/>
      <c r="AI1958" s="152"/>
      <c r="AJ1958" s="152"/>
      <c r="AK1958" s="152"/>
      <c r="AL1958" s="152"/>
      <c r="AM1958" s="157"/>
      <c r="AN1958" s="157"/>
      <c r="AO1958" s="152"/>
      <c r="AP1958" s="152"/>
      <c r="AQ1958" s="152"/>
      <c r="AR1958" s="152"/>
      <c r="AS1958" s="154"/>
      <c r="AT1958" s="154"/>
      <c r="AU1958" s="154"/>
      <c r="AV1958" s="154"/>
      <c r="AW1958" s="154"/>
      <c r="AX1958" s="154"/>
      <c r="AY1958" s="154"/>
      <c r="AZ1958" s="154"/>
      <c r="BA1958" s="154"/>
      <c r="BB1958" s="154"/>
      <c r="BC1958" s="154"/>
      <c r="BD1958" s="156"/>
      <c r="BE1958" s="156"/>
      <c r="BF1958" s="156"/>
      <c r="BG1958" s="156"/>
      <c r="BH1958" s="156"/>
      <c r="BI1958" s="156"/>
      <c r="BJ1958" s="156"/>
      <c r="BK1958" s="156"/>
      <c r="BL1958" s="156"/>
      <c r="BM1958" s="156"/>
      <c r="BN1958" s="156"/>
      <c r="BO1958" s="156"/>
      <c r="BP1958" s="156"/>
      <c r="BQ1958" s="156"/>
      <c r="BR1958" s="156"/>
      <c r="BS1958" s="156"/>
      <c r="BT1958" s="156"/>
      <c r="BU1958" s="156"/>
      <c r="BV1958" s="156"/>
      <c r="BW1958" s="156"/>
      <c r="BX1958" s="156"/>
      <c r="BY1958" s="156"/>
      <c r="BZ1958" s="156"/>
      <c r="CA1958" s="156"/>
      <c r="CB1958" s="156"/>
      <c r="CC1958" s="156"/>
      <c r="CD1958" s="156"/>
      <c r="CE1958" s="156"/>
      <c r="CF1958" s="156"/>
      <c r="CG1958" s="156"/>
      <c r="CH1958" s="156"/>
      <c r="CI1958" s="156"/>
      <c r="CJ1958" s="156"/>
      <c r="CK1958" s="156"/>
      <c r="CL1958" s="156"/>
      <c r="CM1958" s="156"/>
      <c r="CN1958" s="156"/>
      <c r="CO1958" s="156"/>
      <c r="CP1958" s="156"/>
      <c r="CQ1958" s="156"/>
      <c r="CR1958" s="156"/>
      <c r="CS1958" s="156"/>
      <c r="CT1958" s="156"/>
      <c r="CU1958" s="156"/>
      <c r="CV1958" s="156"/>
      <c r="CW1958" s="156"/>
      <c r="CX1958" s="156"/>
      <c r="CY1958" s="156"/>
      <c r="CZ1958" s="156"/>
      <c r="DA1958" s="156"/>
      <c r="DB1958" s="156"/>
      <c r="DC1958" s="156"/>
      <c r="DD1958" s="156"/>
      <c r="DE1958" s="156"/>
      <c r="DF1958" s="156"/>
      <c r="DG1958" s="156"/>
      <c r="DH1958" s="156"/>
      <c r="DI1958" s="156"/>
      <c r="DJ1958" s="156"/>
      <c r="DK1958" s="156"/>
      <c r="DL1958" s="156"/>
      <c r="DM1958" s="156"/>
      <c r="DN1958" s="156"/>
      <c r="DO1958" s="156"/>
      <c r="DP1958" s="156"/>
      <c r="DQ1958" s="156"/>
      <c r="DR1958" s="156"/>
      <c r="DS1958" s="156"/>
      <c r="DT1958" s="156"/>
      <c r="DU1958" s="156"/>
      <c r="DV1958" s="156"/>
      <c r="DW1958" s="156"/>
      <c r="DX1958" s="156"/>
      <c r="DY1958" s="156"/>
      <c r="DZ1958" s="156"/>
      <c r="EA1958" s="156"/>
      <c r="EB1958" s="156"/>
      <c r="EC1958" s="156"/>
      <c r="ED1958" s="156"/>
      <c r="EE1958" s="156"/>
      <c r="EF1958" s="156"/>
      <c r="EG1958" s="6"/>
      <c r="EH1958" s="6"/>
      <c r="EI1958" s="6"/>
      <c r="EJ1958" s="6"/>
      <c r="EK1958" s="6"/>
      <c r="EL1958" s="6"/>
      <c r="EM1958" s="6"/>
      <c r="EN1958" s="6"/>
      <c r="EO1958" s="6"/>
      <c r="EP1958" s="6"/>
      <c r="EQ1958" s="6"/>
      <c r="ER1958" s="6"/>
      <c r="ES1958" s="6"/>
      <c r="ET1958" s="6"/>
      <c r="EU1958" s="6"/>
      <c r="EV1958" s="6"/>
      <c r="EW1958" s="6"/>
      <c r="EX1958" s="6"/>
      <c r="EY1958" s="6"/>
      <c r="EZ1958" s="6"/>
      <c r="FA1958" s="6"/>
      <c r="FB1958" s="6"/>
      <c r="FC1958" s="6"/>
      <c r="FD1958" s="6"/>
      <c r="FE1958" s="6"/>
      <c r="FF1958" s="6"/>
      <c r="FG1958" s="6"/>
      <c r="FH1958" s="6"/>
      <c r="FI1958" s="6"/>
      <c r="FJ1958" s="6"/>
      <c r="FK1958" s="6"/>
      <c r="FL1958" s="6"/>
      <c r="FM1958" s="6"/>
      <c r="FN1958" s="6"/>
      <c r="FO1958" s="6"/>
      <c r="FP1958" s="6"/>
      <c r="FQ1958" s="6"/>
      <c r="FR1958" s="6"/>
      <c r="FS1958" s="6"/>
      <c r="FT1958" s="6"/>
      <c r="FU1958" s="6"/>
      <c r="FV1958" s="6"/>
    </row>
    <row r="1959" spans="1:178" s="74" customFormat="1" x14ac:dyDescent="0.2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156"/>
      <c r="W1959" s="156"/>
      <c r="X1959" s="156"/>
      <c r="Y1959" s="156"/>
      <c r="Z1959" s="156"/>
      <c r="AA1959" s="154"/>
      <c r="AB1959" s="154"/>
      <c r="AC1959" s="154"/>
      <c r="AD1959" s="154"/>
      <c r="AE1959" s="154"/>
      <c r="AF1959" s="154"/>
      <c r="AG1959" s="154"/>
      <c r="AH1959" s="155"/>
      <c r="AI1959" s="152"/>
      <c r="AJ1959" s="152"/>
      <c r="AK1959" s="152"/>
      <c r="AL1959" s="152"/>
      <c r="AM1959" s="157"/>
      <c r="AN1959" s="157"/>
      <c r="AO1959" s="152"/>
      <c r="AP1959" s="152"/>
      <c r="AQ1959" s="152"/>
      <c r="AR1959" s="152"/>
      <c r="AS1959" s="154"/>
      <c r="AT1959" s="154"/>
      <c r="AU1959" s="154"/>
      <c r="AV1959" s="154"/>
      <c r="AW1959" s="154"/>
      <c r="AX1959" s="154"/>
      <c r="AY1959" s="154"/>
      <c r="AZ1959" s="154"/>
      <c r="BA1959" s="154"/>
      <c r="BB1959" s="154"/>
      <c r="BC1959" s="154"/>
      <c r="BD1959" s="156"/>
      <c r="BE1959" s="156"/>
      <c r="BF1959" s="156"/>
      <c r="BG1959" s="156"/>
      <c r="BH1959" s="156"/>
      <c r="BI1959" s="156"/>
      <c r="BJ1959" s="156"/>
      <c r="BK1959" s="156"/>
      <c r="BL1959" s="156"/>
      <c r="BM1959" s="156"/>
      <c r="BN1959" s="156"/>
      <c r="BO1959" s="156"/>
      <c r="BP1959" s="156"/>
      <c r="BQ1959" s="156"/>
      <c r="BR1959" s="156"/>
      <c r="BS1959" s="156"/>
      <c r="BT1959" s="156"/>
      <c r="BU1959" s="156"/>
      <c r="BV1959" s="156"/>
      <c r="BW1959" s="156"/>
      <c r="BX1959" s="156"/>
      <c r="BY1959" s="156"/>
      <c r="BZ1959" s="156"/>
      <c r="CA1959" s="156"/>
      <c r="CB1959" s="156"/>
      <c r="CC1959" s="156"/>
      <c r="CD1959" s="156"/>
      <c r="CE1959" s="156"/>
      <c r="CF1959" s="156"/>
      <c r="CG1959" s="156"/>
      <c r="CH1959" s="156"/>
      <c r="CI1959" s="156"/>
      <c r="CJ1959" s="156"/>
      <c r="CK1959" s="156"/>
      <c r="CL1959" s="156"/>
      <c r="CM1959" s="156"/>
      <c r="CN1959" s="156"/>
      <c r="CO1959" s="156"/>
      <c r="CP1959" s="156"/>
      <c r="CQ1959" s="156"/>
      <c r="CR1959" s="156"/>
      <c r="CS1959" s="156"/>
      <c r="CT1959" s="156"/>
      <c r="CU1959" s="156"/>
      <c r="CV1959" s="156"/>
      <c r="CW1959" s="156"/>
      <c r="CX1959" s="156"/>
      <c r="CY1959" s="156"/>
      <c r="CZ1959" s="156"/>
      <c r="DA1959" s="156"/>
      <c r="DB1959" s="156"/>
      <c r="DC1959" s="156"/>
      <c r="DD1959" s="156"/>
      <c r="DE1959" s="156"/>
      <c r="DF1959" s="156"/>
      <c r="DG1959" s="156"/>
      <c r="DH1959" s="156"/>
      <c r="DI1959" s="156"/>
      <c r="DJ1959" s="156"/>
      <c r="DK1959" s="156"/>
      <c r="DL1959" s="156"/>
      <c r="DM1959" s="156"/>
      <c r="DN1959" s="156"/>
      <c r="DO1959" s="156"/>
      <c r="DP1959" s="156"/>
      <c r="DQ1959" s="156"/>
      <c r="DR1959" s="156"/>
      <c r="DS1959" s="156"/>
      <c r="DT1959" s="156"/>
      <c r="DU1959" s="156"/>
      <c r="DV1959" s="156"/>
      <c r="DW1959" s="156"/>
      <c r="DX1959" s="156"/>
      <c r="DY1959" s="156"/>
      <c r="DZ1959" s="156"/>
      <c r="EA1959" s="156"/>
      <c r="EB1959" s="156"/>
      <c r="EC1959" s="156"/>
      <c r="ED1959" s="156"/>
      <c r="EE1959" s="156"/>
      <c r="EF1959" s="156"/>
      <c r="EG1959" s="6"/>
      <c r="EH1959" s="6"/>
      <c r="EI1959" s="6"/>
      <c r="EJ1959" s="6"/>
      <c r="EK1959" s="6"/>
      <c r="EL1959" s="6"/>
      <c r="EM1959" s="6"/>
      <c r="EN1959" s="6"/>
      <c r="EO1959" s="6"/>
      <c r="EP1959" s="6"/>
      <c r="EQ1959" s="6"/>
      <c r="ER1959" s="6"/>
      <c r="ES1959" s="6"/>
      <c r="ET1959" s="6"/>
      <c r="EU1959" s="6"/>
      <c r="EV1959" s="6"/>
      <c r="EW1959" s="6"/>
      <c r="EX1959" s="6"/>
      <c r="EY1959" s="6"/>
      <c r="EZ1959" s="6"/>
      <c r="FA1959" s="6"/>
      <c r="FB1959" s="6"/>
      <c r="FC1959" s="6"/>
      <c r="FD1959" s="6"/>
      <c r="FE1959" s="6"/>
      <c r="FF1959" s="6"/>
      <c r="FG1959" s="6"/>
      <c r="FH1959" s="6"/>
      <c r="FI1959" s="6"/>
      <c r="FJ1959" s="6"/>
      <c r="FK1959" s="6"/>
      <c r="FL1959" s="6"/>
      <c r="FM1959" s="6"/>
      <c r="FN1959" s="6"/>
      <c r="FO1959" s="6"/>
      <c r="FP1959" s="6"/>
      <c r="FQ1959" s="6"/>
      <c r="FR1959" s="6"/>
      <c r="FS1959" s="6"/>
      <c r="FT1959" s="6"/>
      <c r="FU1959" s="6"/>
      <c r="FV1959" s="6"/>
    </row>
    <row r="1960" spans="1:178" s="74" customFormat="1" x14ac:dyDescent="0.2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156"/>
      <c r="W1960" s="156"/>
      <c r="X1960" s="156"/>
      <c r="Y1960" s="156"/>
      <c r="Z1960" s="156"/>
      <c r="AA1960" s="154"/>
      <c r="AB1960" s="154"/>
      <c r="AC1960" s="154"/>
      <c r="AD1960" s="154"/>
      <c r="AE1960" s="154"/>
      <c r="AF1960" s="154"/>
      <c r="AG1960" s="154"/>
      <c r="AH1960" s="155"/>
      <c r="AI1960" s="152"/>
      <c r="AJ1960" s="152"/>
      <c r="AK1960" s="152"/>
      <c r="AL1960" s="152"/>
      <c r="AM1960" s="157"/>
      <c r="AN1960" s="157"/>
      <c r="AO1960" s="152"/>
      <c r="AP1960" s="152"/>
      <c r="AQ1960" s="152"/>
      <c r="AR1960" s="152"/>
      <c r="AS1960" s="154"/>
      <c r="AT1960" s="154"/>
      <c r="AU1960" s="154"/>
      <c r="AV1960" s="154"/>
      <c r="AW1960" s="154"/>
      <c r="AX1960" s="154"/>
      <c r="AY1960" s="154"/>
      <c r="AZ1960" s="154"/>
      <c r="BA1960" s="154"/>
      <c r="BB1960" s="154"/>
      <c r="BC1960" s="154"/>
      <c r="BD1960" s="156"/>
      <c r="BE1960" s="156"/>
      <c r="BF1960" s="156"/>
      <c r="BG1960" s="156"/>
      <c r="BH1960" s="156"/>
      <c r="BI1960" s="156"/>
      <c r="BJ1960" s="156"/>
      <c r="BK1960" s="156"/>
      <c r="BL1960" s="156"/>
      <c r="BM1960" s="156"/>
      <c r="BN1960" s="156"/>
      <c r="BO1960" s="156"/>
      <c r="BP1960" s="156"/>
      <c r="BQ1960" s="156"/>
      <c r="BR1960" s="156"/>
      <c r="BS1960" s="156"/>
      <c r="BT1960" s="156"/>
      <c r="BU1960" s="156"/>
      <c r="BV1960" s="156"/>
      <c r="BW1960" s="156"/>
      <c r="BX1960" s="156"/>
      <c r="BY1960" s="156"/>
      <c r="BZ1960" s="156"/>
      <c r="CA1960" s="156"/>
      <c r="CB1960" s="156"/>
      <c r="CC1960" s="156"/>
      <c r="CD1960" s="156"/>
      <c r="CE1960" s="156"/>
      <c r="CF1960" s="156"/>
      <c r="CG1960" s="156"/>
      <c r="CH1960" s="156"/>
      <c r="CI1960" s="156"/>
      <c r="CJ1960" s="156"/>
      <c r="CK1960" s="156"/>
      <c r="CL1960" s="156"/>
      <c r="CM1960" s="156"/>
      <c r="CN1960" s="156"/>
      <c r="CO1960" s="156"/>
      <c r="CP1960" s="156"/>
      <c r="CQ1960" s="156"/>
      <c r="CR1960" s="156"/>
      <c r="CS1960" s="156"/>
      <c r="CT1960" s="156"/>
      <c r="CU1960" s="156"/>
      <c r="CV1960" s="156"/>
      <c r="CW1960" s="156"/>
      <c r="CX1960" s="156"/>
      <c r="CY1960" s="156"/>
      <c r="CZ1960" s="156"/>
      <c r="DA1960" s="156"/>
      <c r="DB1960" s="156"/>
      <c r="DC1960" s="156"/>
      <c r="DD1960" s="156"/>
      <c r="DE1960" s="156"/>
      <c r="DF1960" s="156"/>
      <c r="DG1960" s="156"/>
      <c r="DH1960" s="156"/>
      <c r="DI1960" s="156"/>
      <c r="DJ1960" s="156"/>
      <c r="DK1960" s="156"/>
      <c r="DL1960" s="156"/>
      <c r="DM1960" s="156"/>
      <c r="DN1960" s="156"/>
      <c r="DO1960" s="156"/>
      <c r="DP1960" s="156"/>
      <c r="DQ1960" s="156"/>
      <c r="DR1960" s="156"/>
      <c r="DS1960" s="156"/>
      <c r="DT1960" s="156"/>
      <c r="DU1960" s="156"/>
      <c r="DV1960" s="156"/>
      <c r="DW1960" s="156"/>
      <c r="DX1960" s="156"/>
      <c r="DY1960" s="156"/>
      <c r="DZ1960" s="156"/>
      <c r="EA1960" s="156"/>
      <c r="EB1960" s="156"/>
      <c r="EC1960" s="156"/>
      <c r="ED1960" s="156"/>
      <c r="EE1960" s="156"/>
      <c r="EF1960" s="156"/>
      <c r="EG1960" s="6"/>
      <c r="EH1960" s="6"/>
      <c r="EI1960" s="6"/>
      <c r="EJ1960" s="6"/>
      <c r="EK1960" s="6"/>
      <c r="EL1960" s="6"/>
      <c r="EM1960" s="6"/>
      <c r="EN1960" s="6"/>
      <c r="EO1960" s="6"/>
      <c r="EP1960" s="6"/>
      <c r="EQ1960" s="6"/>
      <c r="ER1960" s="6"/>
      <c r="ES1960" s="6"/>
      <c r="ET1960" s="6"/>
      <c r="EU1960" s="6"/>
      <c r="EV1960" s="6"/>
      <c r="EW1960" s="6"/>
      <c r="EX1960" s="6"/>
      <c r="EY1960" s="6"/>
      <c r="EZ1960" s="6"/>
      <c r="FA1960" s="6"/>
      <c r="FB1960" s="6"/>
      <c r="FC1960" s="6"/>
      <c r="FD1960" s="6"/>
      <c r="FE1960" s="6"/>
      <c r="FF1960" s="6"/>
      <c r="FG1960" s="6"/>
      <c r="FH1960" s="6"/>
      <c r="FI1960" s="6"/>
      <c r="FJ1960" s="6"/>
      <c r="FK1960" s="6"/>
      <c r="FL1960" s="6"/>
      <c r="FM1960" s="6"/>
      <c r="FN1960" s="6"/>
      <c r="FO1960" s="6"/>
      <c r="FP1960" s="6"/>
      <c r="FQ1960" s="6"/>
      <c r="FR1960" s="6"/>
      <c r="FS1960" s="6"/>
      <c r="FT1960" s="6"/>
      <c r="FU1960" s="6"/>
      <c r="FV1960" s="6"/>
    </row>
    <row r="1961" spans="1:178" s="74" customFormat="1" x14ac:dyDescent="0.2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156"/>
      <c r="W1961" s="156"/>
      <c r="X1961" s="156"/>
      <c r="Y1961" s="156"/>
      <c r="Z1961" s="156"/>
      <c r="AA1961" s="154"/>
      <c r="AB1961" s="154"/>
      <c r="AC1961" s="154"/>
      <c r="AD1961" s="154"/>
      <c r="AE1961" s="154"/>
      <c r="AF1961" s="154"/>
      <c r="AG1961" s="154"/>
      <c r="AH1961" s="155"/>
      <c r="AI1961" s="152"/>
      <c r="AJ1961" s="152"/>
      <c r="AK1961" s="152"/>
      <c r="AL1961" s="152"/>
      <c r="AM1961" s="157"/>
      <c r="AN1961" s="157"/>
      <c r="AO1961" s="152"/>
      <c r="AP1961" s="152"/>
      <c r="AQ1961" s="152"/>
      <c r="AR1961" s="152"/>
      <c r="AS1961" s="154"/>
      <c r="AT1961" s="154"/>
      <c r="AU1961" s="154"/>
      <c r="AV1961" s="154"/>
      <c r="AW1961" s="154"/>
      <c r="AX1961" s="154"/>
      <c r="AY1961" s="154"/>
      <c r="AZ1961" s="154"/>
      <c r="BA1961" s="154"/>
      <c r="BB1961" s="154"/>
      <c r="BC1961" s="154"/>
      <c r="BD1961" s="156"/>
      <c r="BE1961" s="156"/>
      <c r="BF1961" s="156"/>
      <c r="BG1961" s="156"/>
      <c r="BH1961" s="156"/>
      <c r="BI1961" s="156"/>
      <c r="BJ1961" s="156"/>
      <c r="BK1961" s="156"/>
      <c r="BL1961" s="156"/>
      <c r="BM1961" s="156"/>
      <c r="BN1961" s="156"/>
      <c r="BO1961" s="156"/>
      <c r="BP1961" s="156"/>
      <c r="BQ1961" s="156"/>
      <c r="BR1961" s="156"/>
      <c r="BS1961" s="156"/>
      <c r="BT1961" s="156"/>
      <c r="BU1961" s="156"/>
      <c r="BV1961" s="156"/>
      <c r="BW1961" s="156"/>
      <c r="BX1961" s="156"/>
      <c r="BY1961" s="156"/>
      <c r="BZ1961" s="156"/>
      <c r="CA1961" s="156"/>
      <c r="CB1961" s="156"/>
      <c r="CC1961" s="156"/>
      <c r="CD1961" s="156"/>
      <c r="CE1961" s="156"/>
      <c r="CF1961" s="156"/>
      <c r="CG1961" s="156"/>
      <c r="CH1961" s="156"/>
      <c r="CI1961" s="156"/>
      <c r="CJ1961" s="156"/>
      <c r="CK1961" s="156"/>
      <c r="CL1961" s="156"/>
      <c r="CM1961" s="156"/>
      <c r="CN1961" s="156"/>
      <c r="CO1961" s="156"/>
      <c r="CP1961" s="156"/>
      <c r="CQ1961" s="156"/>
      <c r="CR1961" s="156"/>
      <c r="CS1961" s="156"/>
      <c r="CT1961" s="156"/>
      <c r="CU1961" s="156"/>
      <c r="CV1961" s="156"/>
      <c r="CW1961" s="156"/>
      <c r="CX1961" s="156"/>
      <c r="CY1961" s="156"/>
      <c r="CZ1961" s="156"/>
      <c r="DA1961" s="156"/>
      <c r="DB1961" s="156"/>
      <c r="DC1961" s="156"/>
      <c r="DD1961" s="156"/>
      <c r="DE1961" s="156"/>
      <c r="DF1961" s="156"/>
      <c r="DG1961" s="156"/>
      <c r="DH1961" s="156"/>
      <c r="DI1961" s="156"/>
      <c r="DJ1961" s="156"/>
      <c r="DK1961" s="156"/>
      <c r="DL1961" s="156"/>
      <c r="DM1961" s="156"/>
      <c r="DN1961" s="156"/>
      <c r="DO1961" s="156"/>
      <c r="DP1961" s="156"/>
      <c r="DQ1961" s="156"/>
      <c r="DR1961" s="156"/>
      <c r="DS1961" s="156"/>
      <c r="DT1961" s="156"/>
      <c r="DU1961" s="156"/>
      <c r="DV1961" s="156"/>
      <c r="DW1961" s="156"/>
      <c r="DX1961" s="156"/>
      <c r="DY1961" s="156"/>
      <c r="DZ1961" s="156"/>
      <c r="EA1961" s="156"/>
      <c r="EB1961" s="156"/>
      <c r="EC1961" s="156"/>
      <c r="ED1961" s="156"/>
      <c r="EE1961" s="156"/>
      <c r="EF1961" s="156"/>
      <c r="EG1961" s="6"/>
      <c r="EH1961" s="6"/>
      <c r="EI1961" s="6"/>
      <c r="EJ1961" s="6"/>
      <c r="EK1961" s="6"/>
      <c r="EL1961" s="6"/>
      <c r="EM1961" s="6"/>
      <c r="EN1961" s="6"/>
      <c r="EO1961" s="6"/>
      <c r="EP1961" s="6"/>
      <c r="EQ1961" s="6"/>
      <c r="ER1961" s="6"/>
      <c r="ES1961" s="6"/>
      <c r="ET1961" s="6"/>
      <c r="EU1961" s="6"/>
      <c r="EV1961" s="6"/>
      <c r="EW1961" s="6"/>
      <c r="EX1961" s="6"/>
      <c r="EY1961" s="6"/>
      <c r="EZ1961" s="6"/>
      <c r="FA1961" s="6"/>
      <c r="FB1961" s="6"/>
      <c r="FC1961" s="6"/>
      <c r="FD1961" s="6"/>
      <c r="FE1961" s="6"/>
      <c r="FF1961" s="6"/>
      <c r="FG1961" s="6"/>
      <c r="FH1961" s="6"/>
      <c r="FI1961" s="6"/>
      <c r="FJ1961" s="6"/>
      <c r="FK1961" s="6"/>
      <c r="FL1961" s="6"/>
      <c r="FM1961" s="6"/>
      <c r="FN1961" s="6"/>
      <c r="FO1961" s="6"/>
      <c r="FP1961" s="6"/>
      <c r="FQ1961" s="6"/>
      <c r="FR1961" s="6"/>
      <c r="FS1961" s="6"/>
      <c r="FT1961" s="6"/>
      <c r="FU1961" s="6"/>
      <c r="FV1961" s="6"/>
    </row>
    <row r="1962" spans="1:178" s="74" customFormat="1" x14ac:dyDescent="0.2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156"/>
      <c r="W1962" s="156"/>
      <c r="X1962" s="156"/>
      <c r="Y1962" s="156"/>
      <c r="Z1962" s="156"/>
      <c r="AA1962" s="154"/>
      <c r="AB1962" s="154"/>
      <c r="AC1962" s="154"/>
      <c r="AD1962" s="154"/>
      <c r="AE1962" s="154"/>
      <c r="AF1962" s="154"/>
      <c r="AG1962" s="154"/>
      <c r="AH1962" s="155"/>
      <c r="AI1962" s="152"/>
      <c r="AJ1962" s="152"/>
      <c r="AK1962" s="152"/>
      <c r="AL1962" s="152"/>
      <c r="AM1962" s="157"/>
      <c r="AN1962" s="157"/>
      <c r="AO1962" s="152"/>
      <c r="AP1962" s="152"/>
      <c r="AQ1962" s="152"/>
      <c r="AR1962" s="152"/>
      <c r="AS1962" s="154"/>
      <c r="AT1962" s="154"/>
      <c r="AU1962" s="154"/>
      <c r="AV1962" s="154"/>
      <c r="AW1962" s="154"/>
      <c r="AX1962" s="154"/>
      <c r="AY1962" s="154"/>
      <c r="AZ1962" s="154"/>
      <c r="BA1962" s="154"/>
      <c r="BB1962" s="154"/>
      <c r="BC1962" s="154"/>
      <c r="BD1962" s="156"/>
      <c r="BE1962" s="156"/>
      <c r="BF1962" s="156"/>
      <c r="BG1962" s="156"/>
      <c r="BH1962" s="156"/>
      <c r="BI1962" s="156"/>
      <c r="BJ1962" s="156"/>
      <c r="BK1962" s="156"/>
      <c r="BL1962" s="156"/>
      <c r="BM1962" s="156"/>
      <c r="BN1962" s="156"/>
      <c r="BO1962" s="156"/>
      <c r="BP1962" s="156"/>
      <c r="BQ1962" s="156"/>
      <c r="BR1962" s="156"/>
      <c r="BS1962" s="156"/>
      <c r="BT1962" s="156"/>
      <c r="BU1962" s="156"/>
      <c r="BV1962" s="156"/>
      <c r="BW1962" s="156"/>
      <c r="BX1962" s="156"/>
      <c r="BY1962" s="156"/>
      <c r="BZ1962" s="156"/>
      <c r="CA1962" s="156"/>
      <c r="CB1962" s="156"/>
      <c r="CC1962" s="156"/>
      <c r="CD1962" s="156"/>
      <c r="CE1962" s="156"/>
      <c r="CF1962" s="156"/>
      <c r="CG1962" s="156"/>
      <c r="CH1962" s="156"/>
      <c r="CI1962" s="156"/>
      <c r="CJ1962" s="156"/>
      <c r="CK1962" s="156"/>
      <c r="CL1962" s="156"/>
      <c r="CM1962" s="156"/>
      <c r="CN1962" s="156"/>
      <c r="CO1962" s="156"/>
      <c r="CP1962" s="156"/>
      <c r="CQ1962" s="156"/>
      <c r="CR1962" s="156"/>
      <c r="CS1962" s="156"/>
      <c r="CT1962" s="156"/>
      <c r="CU1962" s="156"/>
      <c r="CV1962" s="156"/>
      <c r="CW1962" s="156"/>
      <c r="CX1962" s="156"/>
      <c r="CY1962" s="156"/>
      <c r="CZ1962" s="156"/>
      <c r="DA1962" s="156"/>
      <c r="DB1962" s="156"/>
      <c r="DC1962" s="156"/>
      <c r="DD1962" s="156"/>
      <c r="DE1962" s="156"/>
      <c r="DF1962" s="156"/>
      <c r="DG1962" s="156"/>
      <c r="DH1962" s="156"/>
      <c r="DI1962" s="156"/>
      <c r="DJ1962" s="156"/>
      <c r="DK1962" s="156"/>
      <c r="DL1962" s="156"/>
      <c r="DM1962" s="156"/>
      <c r="DN1962" s="156"/>
      <c r="DO1962" s="156"/>
      <c r="DP1962" s="156"/>
      <c r="DQ1962" s="156"/>
      <c r="DR1962" s="156"/>
      <c r="DS1962" s="156"/>
      <c r="DT1962" s="156"/>
      <c r="DU1962" s="156"/>
      <c r="DV1962" s="156"/>
      <c r="DW1962" s="156"/>
      <c r="DX1962" s="156"/>
      <c r="DY1962" s="156"/>
      <c r="DZ1962" s="156"/>
      <c r="EA1962" s="156"/>
      <c r="EB1962" s="156"/>
      <c r="EC1962" s="156"/>
      <c r="ED1962" s="156"/>
      <c r="EE1962" s="156"/>
      <c r="EF1962" s="156"/>
      <c r="EG1962" s="6"/>
      <c r="EH1962" s="6"/>
      <c r="EI1962" s="6"/>
      <c r="EJ1962" s="6"/>
      <c r="EK1962" s="6"/>
      <c r="EL1962" s="6"/>
      <c r="EM1962" s="6"/>
      <c r="EN1962" s="6"/>
      <c r="EO1962" s="6"/>
      <c r="EP1962" s="6"/>
      <c r="EQ1962" s="6"/>
      <c r="ER1962" s="6"/>
      <c r="ES1962" s="6"/>
      <c r="ET1962" s="6"/>
      <c r="EU1962" s="6"/>
      <c r="EV1962" s="6"/>
      <c r="EW1962" s="6"/>
      <c r="EX1962" s="6"/>
      <c r="EY1962" s="6"/>
      <c r="EZ1962" s="6"/>
      <c r="FA1962" s="6"/>
      <c r="FB1962" s="6"/>
      <c r="FC1962" s="6"/>
      <c r="FD1962" s="6"/>
      <c r="FE1962" s="6"/>
      <c r="FF1962" s="6"/>
      <c r="FG1962" s="6"/>
      <c r="FH1962" s="6"/>
      <c r="FI1962" s="6"/>
      <c r="FJ1962" s="6"/>
      <c r="FK1962" s="6"/>
      <c r="FL1962" s="6"/>
      <c r="FM1962" s="6"/>
      <c r="FN1962" s="6"/>
      <c r="FO1962" s="6"/>
      <c r="FP1962" s="6"/>
      <c r="FQ1962" s="6"/>
      <c r="FR1962" s="6"/>
      <c r="FS1962" s="6"/>
      <c r="FT1962" s="6"/>
      <c r="FU1962" s="6"/>
      <c r="FV1962" s="6"/>
    </row>
    <row r="1963" spans="1:178" s="74" customFormat="1" x14ac:dyDescent="0.2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156"/>
      <c r="W1963" s="156"/>
      <c r="X1963" s="156"/>
      <c r="Y1963" s="156"/>
      <c r="Z1963" s="156"/>
      <c r="AA1963" s="154"/>
      <c r="AB1963" s="154"/>
      <c r="AC1963" s="154"/>
      <c r="AD1963" s="154"/>
      <c r="AE1963" s="154"/>
      <c r="AF1963" s="154"/>
      <c r="AG1963" s="154"/>
      <c r="AH1963" s="155"/>
      <c r="AI1963" s="152"/>
      <c r="AJ1963" s="152"/>
      <c r="AK1963" s="152"/>
      <c r="AL1963" s="152"/>
      <c r="AM1963" s="157"/>
      <c r="AN1963" s="157"/>
      <c r="AO1963" s="152"/>
      <c r="AP1963" s="152"/>
      <c r="AQ1963" s="152"/>
      <c r="AR1963" s="152"/>
      <c r="AS1963" s="154"/>
      <c r="AT1963" s="154"/>
      <c r="AU1963" s="154"/>
      <c r="AV1963" s="154"/>
      <c r="AW1963" s="154"/>
      <c r="AX1963" s="154"/>
      <c r="AY1963" s="154"/>
      <c r="AZ1963" s="154"/>
      <c r="BA1963" s="154"/>
      <c r="BB1963" s="154"/>
      <c r="BC1963" s="154"/>
      <c r="BD1963" s="156"/>
      <c r="BE1963" s="156"/>
      <c r="BF1963" s="156"/>
      <c r="BG1963" s="156"/>
      <c r="BH1963" s="156"/>
      <c r="BI1963" s="156"/>
      <c r="BJ1963" s="156"/>
      <c r="BK1963" s="156"/>
      <c r="BL1963" s="156"/>
      <c r="BM1963" s="156"/>
      <c r="BN1963" s="156"/>
      <c r="BO1963" s="156"/>
      <c r="BP1963" s="156"/>
      <c r="BQ1963" s="156"/>
      <c r="BR1963" s="156"/>
      <c r="BS1963" s="156"/>
      <c r="BT1963" s="156"/>
      <c r="BU1963" s="156"/>
      <c r="BV1963" s="156"/>
      <c r="BW1963" s="156"/>
      <c r="BX1963" s="156"/>
      <c r="BY1963" s="156"/>
      <c r="BZ1963" s="156"/>
      <c r="CA1963" s="156"/>
      <c r="CB1963" s="156"/>
      <c r="CC1963" s="156"/>
      <c r="CD1963" s="156"/>
      <c r="CE1963" s="156"/>
      <c r="CF1963" s="156"/>
      <c r="CG1963" s="156"/>
      <c r="CH1963" s="156"/>
      <c r="CI1963" s="156"/>
      <c r="CJ1963" s="156"/>
      <c r="CK1963" s="156"/>
      <c r="CL1963" s="156"/>
      <c r="CM1963" s="156"/>
      <c r="CN1963" s="156"/>
      <c r="CO1963" s="156"/>
      <c r="CP1963" s="156"/>
      <c r="CQ1963" s="156"/>
      <c r="CR1963" s="156"/>
      <c r="CS1963" s="156"/>
      <c r="CT1963" s="156"/>
      <c r="CU1963" s="156"/>
      <c r="CV1963" s="156"/>
      <c r="CW1963" s="156"/>
      <c r="CX1963" s="156"/>
      <c r="CY1963" s="156"/>
      <c r="CZ1963" s="156"/>
      <c r="DA1963" s="156"/>
      <c r="DB1963" s="156"/>
      <c r="DC1963" s="156"/>
      <c r="DD1963" s="156"/>
      <c r="DE1963" s="156"/>
      <c r="DF1963" s="156"/>
      <c r="DG1963" s="156"/>
      <c r="DH1963" s="156"/>
      <c r="DI1963" s="156"/>
      <c r="DJ1963" s="156"/>
      <c r="DK1963" s="156"/>
      <c r="DL1963" s="156"/>
      <c r="DM1963" s="156"/>
      <c r="DN1963" s="156"/>
      <c r="DO1963" s="156"/>
      <c r="DP1963" s="156"/>
      <c r="DQ1963" s="156"/>
      <c r="DR1963" s="156"/>
      <c r="DS1963" s="156"/>
      <c r="DT1963" s="156"/>
      <c r="DU1963" s="156"/>
      <c r="DV1963" s="156"/>
      <c r="DW1963" s="156"/>
      <c r="DX1963" s="156"/>
      <c r="DY1963" s="156"/>
      <c r="DZ1963" s="156"/>
      <c r="EA1963" s="156"/>
      <c r="EB1963" s="156"/>
      <c r="EC1963" s="156"/>
      <c r="ED1963" s="156"/>
      <c r="EE1963" s="156"/>
      <c r="EF1963" s="156"/>
      <c r="EG1963" s="6"/>
      <c r="EH1963" s="6"/>
      <c r="EI1963" s="6"/>
      <c r="EJ1963" s="6"/>
      <c r="EK1963" s="6"/>
      <c r="EL1963" s="6"/>
      <c r="EM1963" s="6"/>
      <c r="EN1963" s="6"/>
      <c r="EO1963" s="6"/>
      <c r="EP1963" s="6"/>
      <c r="EQ1963" s="6"/>
      <c r="ER1963" s="6"/>
      <c r="ES1963" s="6"/>
      <c r="ET1963" s="6"/>
      <c r="EU1963" s="6"/>
      <c r="EV1963" s="6"/>
      <c r="EW1963" s="6"/>
      <c r="EX1963" s="6"/>
      <c r="EY1963" s="6"/>
      <c r="EZ1963" s="6"/>
      <c r="FA1963" s="6"/>
      <c r="FB1963" s="6"/>
      <c r="FC1963" s="6"/>
      <c r="FD1963" s="6"/>
      <c r="FE1963" s="6"/>
      <c r="FF1963" s="6"/>
      <c r="FG1963" s="6"/>
      <c r="FH1963" s="6"/>
      <c r="FI1963" s="6"/>
      <c r="FJ1963" s="6"/>
      <c r="FK1963" s="6"/>
      <c r="FL1963" s="6"/>
      <c r="FM1963" s="6"/>
      <c r="FN1963" s="6"/>
      <c r="FO1963" s="6"/>
      <c r="FP1963" s="6"/>
      <c r="FQ1963" s="6"/>
      <c r="FR1963" s="6"/>
      <c r="FS1963" s="6"/>
      <c r="FT1963" s="6"/>
      <c r="FU1963" s="6"/>
      <c r="FV1963" s="6"/>
    </row>
    <row r="1964" spans="1:178" s="74" customFormat="1" x14ac:dyDescent="0.2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156"/>
      <c r="W1964" s="156"/>
      <c r="X1964" s="156"/>
      <c r="Y1964" s="156"/>
      <c r="Z1964" s="156"/>
      <c r="AA1964" s="154"/>
      <c r="AB1964" s="154"/>
      <c r="AC1964" s="154"/>
      <c r="AD1964" s="154"/>
      <c r="AE1964" s="154"/>
      <c r="AF1964" s="154"/>
      <c r="AG1964" s="154"/>
      <c r="AH1964" s="155"/>
      <c r="AI1964" s="152"/>
      <c r="AJ1964" s="152"/>
      <c r="AK1964" s="152"/>
      <c r="AL1964" s="152"/>
      <c r="AM1964" s="157"/>
      <c r="AN1964" s="157"/>
      <c r="AO1964" s="152"/>
      <c r="AP1964" s="152"/>
      <c r="AQ1964" s="152"/>
      <c r="AR1964" s="152"/>
      <c r="AS1964" s="154"/>
      <c r="AT1964" s="154"/>
      <c r="AU1964" s="154"/>
      <c r="AV1964" s="154"/>
      <c r="AW1964" s="154"/>
      <c r="AX1964" s="154"/>
      <c r="AY1964" s="154"/>
      <c r="AZ1964" s="154"/>
      <c r="BA1964" s="154"/>
      <c r="BB1964" s="154"/>
      <c r="BC1964" s="154"/>
      <c r="BD1964" s="156"/>
      <c r="BE1964" s="156"/>
      <c r="BF1964" s="156"/>
      <c r="BG1964" s="156"/>
      <c r="BH1964" s="156"/>
      <c r="BI1964" s="156"/>
      <c r="BJ1964" s="156"/>
      <c r="BK1964" s="156"/>
      <c r="BL1964" s="156"/>
      <c r="BM1964" s="156"/>
      <c r="BN1964" s="156"/>
      <c r="BO1964" s="156"/>
      <c r="BP1964" s="156"/>
      <c r="BQ1964" s="156"/>
      <c r="BR1964" s="156"/>
      <c r="BS1964" s="156"/>
      <c r="BT1964" s="156"/>
      <c r="BU1964" s="156"/>
      <c r="BV1964" s="156"/>
      <c r="BW1964" s="156"/>
      <c r="BX1964" s="156"/>
      <c r="BY1964" s="156"/>
      <c r="BZ1964" s="156"/>
      <c r="CA1964" s="156"/>
      <c r="CB1964" s="156"/>
      <c r="CC1964" s="156"/>
      <c r="CD1964" s="156"/>
      <c r="CE1964" s="156"/>
      <c r="CF1964" s="156"/>
      <c r="CG1964" s="156"/>
      <c r="CH1964" s="156"/>
      <c r="CI1964" s="156"/>
      <c r="CJ1964" s="156"/>
      <c r="CK1964" s="156"/>
      <c r="CL1964" s="156"/>
      <c r="CM1964" s="156"/>
      <c r="CN1964" s="156"/>
      <c r="CO1964" s="156"/>
      <c r="CP1964" s="156"/>
      <c r="CQ1964" s="156"/>
      <c r="CR1964" s="156"/>
      <c r="CS1964" s="156"/>
      <c r="CT1964" s="156"/>
      <c r="CU1964" s="156"/>
      <c r="CV1964" s="156"/>
      <c r="CW1964" s="156"/>
      <c r="CX1964" s="156"/>
      <c r="CY1964" s="156"/>
      <c r="CZ1964" s="156"/>
      <c r="DA1964" s="156"/>
      <c r="DB1964" s="156"/>
      <c r="DC1964" s="156"/>
      <c r="DD1964" s="156"/>
      <c r="DE1964" s="156"/>
      <c r="DF1964" s="156"/>
      <c r="DG1964" s="156"/>
      <c r="DH1964" s="156"/>
      <c r="DI1964" s="156"/>
      <c r="DJ1964" s="156"/>
      <c r="DK1964" s="156"/>
      <c r="DL1964" s="156"/>
      <c r="DM1964" s="156"/>
      <c r="DN1964" s="156"/>
      <c r="DO1964" s="156"/>
      <c r="DP1964" s="156"/>
      <c r="DQ1964" s="156"/>
      <c r="DR1964" s="156"/>
      <c r="DS1964" s="156"/>
      <c r="DT1964" s="156"/>
      <c r="DU1964" s="156"/>
      <c r="DV1964" s="156"/>
      <c r="DW1964" s="156"/>
      <c r="DX1964" s="156"/>
      <c r="DY1964" s="156"/>
      <c r="DZ1964" s="156"/>
      <c r="EA1964" s="156"/>
      <c r="EB1964" s="156"/>
      <c r="EC1964" s="156"/>
      <c r="ED1964" s="156"/>
      <c r="EE1964" s="156"/>
      <c r="EF1964" s="156"/>
      <c r="EG1964" s="6"/>
      <c r="EH1964" s="6"/>
      <c r="EI1964" s="6"/>
      <c r="EJ1964" s="6"/>
      <c r="EK1964" s="6"/>
      <c r="EL1964" s="6"/>
      <c r="EM1964" s="6"/>
      <c r="EN1964" s="6"/>
      <c r="EO1964" s="6"/>
      <c r="EP1964" s="6"/>
      <c r="EQ1964" s="6"/>
      <c r="ER1964" s="6"/>
      <c r="ES1964" s="6"/>
      <c r="ET1964" s="6"/>
      <c r="EU1964" s="6"/>
      <c r="EV1964" s="6"/>
      <c r="EW1964" s="6"/>
      <c r="EX1964" s="6"/>
      <c r="EY1964" s="6"/>
      <c r="EZ1964" s="6"/>
      <c r="FA1964" s="6"/>
      <c r="FB1964" s="6"/>
      <c r="FC1964" s="6"/>
      <c r="FD1964" s="6"/>
      <c r="FE1964" s="6"/>
      <c r="FF1964" s="6"/>
      <c r="FG1964" s="6"/>
      <c r="FH1964" s="6"/>
      <c r="FI1964" s="6"/>
      <c r="FJ1964" s="6"/>
      <c r="FK1964" s="6"/>
      <c r="FL1964" s="6"/>
      <c r="FM1964" s="6"/>
      <c r="FN1964" s="6"/>
      <c r="FO1964" s="6"/>
      <c r="FP1964" s="6"/>
      <c r="FQ1964" s="6"/>
      <c r="FR1964" s="6"/>
      <c r="FS1964" s="6"/>
      <c r="FT1964" s="6"/>
      <c r="FU1964" s="6"/>
      <c r="FV1964" s="6"/>
    </row>
    <row r="1965" spans="1:178" s="74" customFormat="1" x14ac:dyDescent="0.2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156"/>
      <c r="W1965" s="156"/>
      <c r="X1965" s="156"/>
      <c r="Y1965" s="156"/>
      <c r="Z1965" s="156"/>
      <c r="AA1965" s="154"/>
      <c r="AB1965" s="154"/>
      <c r="AC1965" s="154"/>
      <c r="AD1965" s="154"/>
      <c r="AE1965" s="154"/>
      <c r="AF1965" s="154"/>
      <c r="AG1965" s="154"/>
      <c r="AH1965" s="155"/>
      <c r="AI1965" s="152"/>
      <c r="AJ1965" s="152"/>
      <c r="AK1965" s="152"/>
      <c r="AL1965" s="152"/>
      <c r="AM1965" s="157"/>
      <c r="AN1965" s="157"/>
      <c r="AO1965" s="152"/>
      <c r="AP1965" s="152"/>
      <c r="AQ1965" s="152"/>
      <c r="AR1965" s="152"/>
      <c r="AS1965" s="154"/>
      <c r="AT1965" s="154"/>
      <c r="AU1965" s="154"/>
      <c r="AV1965" s="154"/>
      <c r="AW1965" s="154"/>
      <c r="AX1965" s="154"/>
      <c r="AY1965" s="154"/>
      <c r="AZ1965" s="154"/>
      <c r="BA1965" s="154"/>
      <c r="BB1965" s="154"/>
      <c r="BC1965" s="154"/>
      <c r="BD1965" s="156"/>
      <c r="BE1965" s="156"/>
      <c r="BF1965" s="156"/>
      <c r="BG1965" s="156"/>
      <c r="BH1965" s="156"/>
      <c r="BI1965" s="156"/>
      <c r="BJ1965" s="156"/>
      <c r="BK1965" s="156"/>
      <c r="BL1965" s="156"/>
      <c r="BM1965" s="156"/>
      <c r="BN1965" s="156"/>
      <c r="BO1965" s="156"/>
      <c r="BP1965" s="156"/>
      <c r="BQ1965" s="156"/>
      <c r="BR1965" s="156"/>
      <c r="BS1965" s="156"/>
      <c r="BT1965" s="156"/>
      <c r="BU1965" s="156"/>
      <c r="BV1965" s="156"/>
      <c r="BW1965" s="156"/>
      <c r="BX1965" s="156"/>
      <c r="BY1965" s="156"/>
      <c r="BZ1965" s="156"/>
      <c r="CA1965" s="156"/>
      <c r="CB1965" s="156"/>
      <c r="CC1965" s="156"/>
      <c r="CD1965" s="156"/>
      <c r="CE1965" s="156"/>
      <c r="CF1965" s="156"/>
      <c r="CG1965" s="156"/>
      <c r="CH1965" s="156"/>
      <c r="CI1965" s="156"/>
      <c r="CJ1965" s="156"/>
      <c r="CK1965" s="156"/>
      <c r="CL1965" s="156"/>
      <c r="CM1965" s="156"/>
      <c r="CN1965" s="156"/>
      <c r="CO1965" s="156"/>
      <c r="CP1965" s="156"/>
      <c r="CQ1965" s="156"/>
      <c r="CR1965" s="156"/>
      <c r="CS1965" s="156"/>
      <c r="CT1965" s="156"/>
      <c r="CU1965" s="156"/>
      <c r="CV1965" s="156"/>
      <c r="CW1965" s="156"/>
      <c r="CX1965" s="156"/>
      <c r="CY1965" s="156"/>
      <c r="CZ1965" s="156"/>
      <c r="DA1965" s="156"/>
      <c r="DB1965" s="156"/>
      <c r="DC1965" s="156"/>
      <c r="DD1965" s="156"/>
      <c r="DE1965" s="156"/>
      <c r="DF1965" s="156"/>
      <c r="DG1965" s="156"/>
      <c r="DH1965" s="156"/>
      <c r="DI1965" s="156"/>
      <c r="DJ1965" s="156"/>
      <c r="DK1965" s="156"/>
      <c r="DL1965" s="156"/>
      <c r="DM1965" s="156"/>
      <c r="DN1965" s="156"/>
      <c r="DO1965" s="156"/>
      <c r="DP1965" s="156"/>
      <c r="DQ1965" s="156"/>
      <c r="DR1965" s="156"/>
      <c r="DS1965" s="156"/>
      <c r="DT1965" s="156"/>
      <c r="DU1965" s="156"/>
      <c r="DV1965" s="156"/>
      <c r="DW1965" s="156"/>
      <c r="DX1965" s="156"/>
      <c r="DY1965" s="156"/>
      <c r="DZ1965" s="156"/>
      <c r="EA1965" s="156"/>
      <c r="EB1965" s="156"/>
      <c r="EC1965" s="156"/>
      <c r="ED1965" s="156"/>
      <c r="EE1965" s="156"/>
      <c r="EF1965" s="156"/>
      <c r="EG1965" s="6"/>
      <c r="EH1965" s="6"/>
      <c r="EI1965" s="6"/>
      <c r="EJ1965" s="6"/>
      <c r="EK1965" s="6"/>
      <c r="EL1965" s="6"/>
      <c r="EM1965" s="6"/>
      <c r="EN1965" s="6"/>
      <c r="EO1965" s="6"/>
      <c r="EP1965" s="6"/>
      <c r="EQ1965" s="6"/>
      <c r="ER1965" s="6"/>
      <c r="ES1965" s="6"/>
      <c r="ET1965" s="6"/>
      <c r="EU1965" s="6"/>
      <c r="EV1965" s="6"/>
      <c r="EW1965" s="6"/>
      <c r="EX1965" s="6"/>
      <c r="EY1965" s="6"/>
      <c r="EZ1965" s="6"/>
      <c r="FA1965" s="6"/>
      <c r="FB1965" s="6"/>
      <c r="FC1965" s="6"/>
      <c r="FD1965" s="6"/>
      <c r="FE1965" s="6"/>
      <c r="FF1965" s="6"/>
      <c r="FG1965" s="6"/>
      <c r="FH1965" s="6"/>
      <c r="FI1965" s="6"/>
      <c r="FJ1965" s="6"/>
      <c r="FK1965" s="6"/>
      <c r="FL1965" s="6"/>
      <c r="FM1965" s="6"/>
      <c r="FN1965" s="6"/>
      <c r="FO1965" s="6"/>
      <c r="FP1965" s="6"/>
      <c r="FQ1965" s="6"/>
      <c r="FR1965" s="6"/>
      <c r="FS1965" s="6"/>
      <c r="FT1965" s="6"/>
      <c r="FU1965" s="6"/>
      <c r="FV1965" s="6"/>
    </row>
    <row r="1966" spans="1:178" s="74" customFormat="1" x14ac:dyDescent="0.2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156"/>
      <c r="W1966" s="156"/>
      <c r="X1966" s="156"/>
      <c r="Y1966" s="156"/>
      <c r="Z1966" s="156"/>
      <c r="AA1966" s="154"/>
      <c r="AB1966" s="154"/>
      <c r="AC1966" s="154"/>
      <c r="AD1966" s="154"/>
      <c r="AE1966" s="154"/>
      <c r="AF1966" s="154"/>
      <c r="AG1966" s="154"/>
      <c r="AH1966" s="155"/>
      <c r="AI1966" s="152"/>
      <c r="AJ1966" s="152"/>
      <c r="AK1966" s="152"/>
      <c r="AL1966" s="152"/>
      <c r="AM1966" s="157"/>
      <c r="AN1966" s="157"/>
      <c r="AO1966" s="152"/>
      <c r="AP1966" s="152"/>
      <c r="AQ1966" s="152"/>
      <c r="AR1966" s="152"/>
      <c r="AS1966" s="154"/>
      <c r="AT1966" s="154"/>
      <c r="AU1966" s="154"/>
      <c r="AV1966" s="154"/>
      <c r="AW1966" s="154"/>
      <c r="AX1966" s="154"/>
      <c r="AY1966" s="154"/>
      <c r="AZ1966" s="154"/>
      <c r="BA1966" s="154"/>
      <c r="BB1966" s="154"/>
      <c r="BC1966" s="154"/>
      <c r="BD1966" s="156"/>
      <c r="BE1966" s="156"/>
      <c r="BF1966" s="156"/>
      <c r="BG1966" s="156"/>
      <c r="BH1966" s="156"/>
      <c r="BI1966" s="156"/>
      <c r="BJ1966" s="156"/>
      <c r="BK1966" s="156"/>
      <c r="BL1966" s="156"/>
      <c r="BM1966" s="156"/>
      <c r="BN1966" s="156"/>
      <c r="BO1966" s="156"/>
      <c r="BP1966" s="156"/>
      <c r="BQ1966" s="156"/>
      <c r="BR1966" s="156"/>
      <c r="BS1966" s="156"/>
      <c r="BT1966" s="156"/>
      <c r="BU1966" s="156"/>
      <c r="BV1966" s="156"/>
      <c r="BW1966" s="156"/>
      <c r="BX1966" s="156"/>
      <c r="BY1966" s="156"/>
      <c r="BZ1966" s="156"/>
      <c r="CA1966" s="156"/>
      <c r="CB1966" s="156"/>
      <c r="CC1966" s="156"/>
      <c r="CD1966" s="156"/>
      <c r="CE1966" s="156"/>
      <c r="CF1966" s="156"/>
      <c r="CG1966" s="156"/>
      <c r="CH1966" s="156"/>
      <c r="CI1966" s="156"/>
      <c r="CJ1966" s="156"/>
      <c r="CK1966" s="156"/>
      <c r="CL1966" s="156"/>
      <c r="CM1966" s="156"/>
      <c r="CN1966" s="156"/>
      <c r="CO1966" s="156"/>
      <c r="CP1966" s="156"/>
      <c r="CQ1966" s="156"/>
      <c r="CR1966" s="156"/>
      <c r="CS1966" s="156"/>
      <c r="CT1966" s="156"/>
      <c r="CU1966" s="156"/>
      <c r="CV1966" s="156"/>
      <c r="CW1966" s="156"/>
      <c r="CX1966" s="156"/>
      <c r="CY1966" s="156"/>
      <c r="CZ1966" s="156"/>
      <c r="DA1966" s="156"/>
      <c r="DB1966" s="156"/>
      <c r="DC1966" s="156"/>
      <c r="DD1966" s="156"/>
      <c r="DE1966" s="156"/>
      <c r="DF1966" s="156"/>
      <c r="DG1966" s="156"/>
      <c r="DH1966" s="156"/>
      <c r="DI1966" s="156"/>
      <c r="DJ1966" s="156"/>
      <c r="DK1966" s="156"/>
      <c r="DL1966" s="156"/>
      <c r="DM1966" s="156"/>
      <c r="DN1966" s="156"/>
      <c r="DO1966" s="156"/>
      <c r="DP1966" s="156"/>
      <c r="DQ1966" s="156"/>
      <c r="DR1966" s="156"/>
      <c r="DS1966" s="156"/>
      <c r="DT1966" s="156"/>
      <c r="DU1966" s="156"/>
      <c r="DV1966" s="156"/>
      <c r="DW1966" s="156"/>
      <c r="DX1966" s="156"/>
      <c r="DY1966" s="156"/>
      <c r="DZ1966" s="156"/>
      <c r="EA1966" s="156"/>
      <c r="EB1966" s="156"/>
      <c r="EC1966" s="156"/>
      <c r="ED1966" s="156"/>
      <c r="EE1966" s="156"/>
      <c r="EF1966" s="156"/>
      <c r="EG1966" s="6"/>
      <c r="EH1966" s="6"/>
      <c r="EI1966" s="6"/>
      <c r="EJ1966" s="6"/>
      <c r="EK1966" s="6"/>
      <c r="EL1966" s="6"/>
      <c r="EM1966" s="6"/>
      <c r="EN1966" s="6"/>
      <c r="EO1966" s="6"/>
      <c r="EP1966" s="6"/>
      <c r="EQ1966" s="6"/>
      <c r="ER1966" s="6"/>
      <c r="ES1966" s="6"/>
      <c r="ET1966" s="6"/>
      <c r="EU1966" s="6"/>
      <c r="EV1966" s="6"/>
      <c r="EW1966" s="6"/>
      <c r="EX1966" s="6"/>
      <c r="EY1966" s="6"/>
      <c r="EZ1966" s="6"/>
      <c r="FA1966" s="6"/>
      <c r="FB1966" s="6"/>
      <c r="FC1966" s="6"/>
      <c r="FD1966" s="6"/>
      <c r="FE1966" s="6"/>
      <c r="FF1966" s="6"/>
      <c r="FG1966" s="6"/>
      <c r="FH1966" s="6"/>
      <c r="FI1966" s="6"/>
      <c r="FJ1966" s="6"/>
      <c r="FK1966" s="6"/>
      <c r="FL1966" s="6"/>
      <c r="FM1966" s="6"/>
      <c r="FN1966" s="6"/>
      <c r="FO1966" s="6"/>
      <c r="FP1966" s="6"/>
      <c r="FQ1966" s="6"/>
      <c r="FR1966" s="6"/>
      <c r="FS1966" s="6"/>
      <c r="FT1966" s="6"/>
      <c r="FU1966" s="6"/>
      <c r="FV1966" s="6"/>
    </row>
    <row r="1967" spans="1:178" s="74" customFormat="1" x14ac:dyDescent="0.2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156"/>
      <c r="W1967" s="156"/>
      <c r="X1967" s="156"/>
      <c r="Y1967" s="156"/>
      <c r="Z1967" s="156"/>
      <c r="AA1967" s="154"/>
      <c r="AB1967" s="154"/>
      <c r="AC1967" s="154"/>
      <c r="AD1967" s="154"/>
      <c r="AE1967" s="154"/>
      <c r="AF1967" s="154"/>
      <c r="AG1967" s="154"/>
      <c r="AH1967" s="155"/>
      <c r="AI1967" s="152"/>
      <c r="AJ1967" s="152"/>
      <c r="AK1967" s="152"/>
      <c r="AL1967" s="152"/>
      <c r="AM1967" s="157"/>
      <c r="AN1967" s="157"/>
      <c r="AO1967" s="152"/>
      <c r="AP1967" s="152"/>
      <c r="AQ1967" s="152"/>
      <c r="AR1967" s="152"/>
      <c r="AS1967" s="154"/>
      <c r="AT1967" s="154"/>
      <c r="AU1967" s="154"/>
      <c r="AV1967" s="154"/>
      <c r="AW1967" s="154"/>
      <c r="AX1967" s="154"/>
      <c r="AY1967" s="154"/>
      <c r="AZ1967" s="154"/>
      <c r="BA1967" s="154"/>
      <c r="BB1967" s="154"/>
      <c r="BC1967" s="154"/>
      <c r="BD1967" s="156"/>
      <c r="BE1967" s="156"/>
      <c r="BF1967" s="156"/>
      <c r="BG1967" s="156"/>
      <c r="BH1967" s="156"/>
      <c r="BI1967" s="156"/>
      <c r="BJ1967" s="156"/>
      <c r="BK1967" s="156"/>
      <c r="BL1967" s="156"/>
      <c r="BM1967" s="156"/>
      <c r="BN1967" s="156"/>
      <c r="BO1967" s="156"/>
      <c r="BP1967" s="156"/>
      <c r="BQ1967" s="156"/>
      <c r="BR1967" s="156"/>
      <c r="BS1967" s="156"/>
      <c r="BT1967" s="156"/>
      <c r="BU1967" s="156"/>
      <c r="BV1967" s="156"/>
      <c r="BW1967" s="156"/>
      <c r="BX1967" s="156"/>
      <c r="BY1967" s="156"/>
      <c r="BZ1967" s="156"/>
      <c r="CA1967" s="156"/>
      <c r="CB1967" s="156"/>
      <c r="CC1967" s="156"/>
      <c r="CD1967" s="156"/>
      <c r="CE1967" s="156"/>
      <c r="CF1967" s="156"/>
      <c r="CG1967" s="156"/>
      <c r="CH1967" s="156"/>
      <c r="CI1967" s="156"/>
      <c r="CJ1967" s="156"/>
      <c r="CK1967" s="156"/>
      <c r="CL1967" s="156"/>
      <c r="CM1967" s="156"/>
      <c r="CN1967" s="156"/>
      <c r="CO1967" s="156"/>
      <c r="CP1967" s="156"/>
      <c r="CQ1967" s="156"/>
      <c r="CR1967" s="156"/>
      <c r="CS1967" s="156"/>
      <c r="CT1967" s="156"/>
      <c r="CU1967" s="156"/>
      <c r="CV1967" s="156"/>
      <c r="CW1967" s="156"/>
      <c r="CX1967" s="156"/>
      <c r="CY1967" s="156"/>
      <c r="CZ1967" s="156"/>
      <c r="DA1967" s="156"/>
      <c r="DB1967" s="156"/>
      <c r="DC1967" s="156"/>
      <c r="DD1967" s="156"/>
      <c r="DE1967" s="156"/>
      <c r="DF1967" s="156"/>
      <c r="DG1967" s="156"/>
      <c r="DH1967" s="156"/>
      <c r="DI1967" s="156"/>
      <c r="DJ1967" s="156"/>
      <c r="DK1967" s="156"/>
      <c r="DL1967" s="156"/>
      <c r="DM1967" s="156"/>
      <c r="DN1967" s="156"/>
      <c r="DO1967" s="156"/>
      <c r="DP1967" s="156"/>
      <c r="DQ1967" s="156"/>
      <c r="DR1967" s="156"/>
      <c r="DS1967" s="156"/>
      <c r="DT1967" s="156"/>
      <c r="DU1967" s="156"/>
      <c r="DV1967" s="156"/>
      <c r="DW1967" s="156"/>
      <c r="DX1967" s="156"/>
      <c r="DY1967" s="156"/>
      <c r="DZ1967" s="156"/>
      <c r="EA1967" s="156"/>
      <c r="EB1967" s="156"/>
      <c r="EC1967" s="156"/>
      <c r="ED1967" s="156"/>
      <c r="EE1967" s="156"/>
      <c r="EF1967" s="156"/>
      <c r="EG1967" s="6"/>
      <c r="EH1967" s="6"/>
      <c r="EI1967" s="6"/>
      <c r="EJ1967" s="6"/>
      <c r="EK1967" s="6"/>
      <c r="EL1967" s="6"/>
      <c r="EM1967" s="6"/>
      <c r="EN1967" s="6"/>
      <c r="EO1967" s="6"/>
      <c r="EP1967" s="6"/>
      <c r="EQ1967" s="6"/>
      <c r="ER1967" s="6"/>
      <c r="ES1967" s="6"/>
      <c r="ET1967" s="6"/>
      <c r="EU1967" s="6"/>
      <c r="EV1967" s="6"/>
      <c r="EW1967" s="6"/>
      <c r="EX1967" s="6"/>
      <c r="EY1967" s="6"/>
      <c r="EZ1967" s="6"/>
      <c r="FA1967" s="6"/>
      <c r="FB1967" s="6"/>
      <c r="FC1967" s="6"/>
      <c r="FD1967" s="6"/>
      <c r="FE1967" s="6"/>
      <c r="FF1967" s="6"/>
      <c r="FG1967" s="6"/>
      <c r="FH1967" s="6"/>
      <c r="FI1967" s="6"/>
      <c r="FJ1967" s="6"/>
      <c r="FK1967" s="6"/>
      <c r="FL1967" s="6"/>
      <c r="FM1967" s="6"/>
      <c r="FN1967" s="6"/>
      <c r="FO1967" s="6"/>
      <c r="FP1967" s="6"/>
      <c r="FQ1967" s="6"/>
      <c r="FR1967" s="6"/>
      <c r="FS1967" s="6"/>
      <c r="FT1967" s="6"/>
      <c r="FU1967" s="6"/>
      <c r="FV1967" s="6"/>
    </row>
    <row r="1968" spans="1:178" s="74" customFormat="1" x14ac:dyDescent="0.2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156"/>
      <c r="W1968" s="156"/>
      <c r="X1968" s="156"/>
      <c r="Y1968" s="156"/>
      <c r="Z1968" s="156"/>
      <c r="AA1968" s="154"/>
      <c r="AB1968" s="154"/>
      <c r="AC1968" s="154"/>
      <c r="AD1968" s="154"/>
      <c r="AE1968" s="154"/>
      <c r="AF1968" s="154"/>
      <c r="AG1968" s="154"/>
      <c r="AH1968" s="155"/>
      <c r="AI1968" s="152"/>
      <c r="AJ1968" s="152"/>
      <c r="AK1968" s="152"/>
      <c r="AL1968" s="152"/>
      <c r="AM1968" s="157"/>
      <c r="AN1968" s="157"/>
      <c r="AO1968" s="152"/>
      <c r="AP1968" s="152"/>
      <c r="AQ1968" s="152"/>
      <c r="AR1968" s="152"/>
      <c r="AS1968" s="154"/>
      <c r="AT1968" s="154"/>
      <c r="AU1968" s="154"/>
      <c r="AV1968" s="154"/>
      <c r="AW1968" s="154"/>
      <c r="AX1968" s="154"/>
      <c r="AY1968" s="154"/>
      <c r="AZ1968" s="154"/>
      <c r="BA1968" s="154"/>
      <c r="BB1968" s="154"/>
      <c r="BC1968" s="154"/>
      <c r="BD1968" s="156"/>
      <c r="BE1968" s="156"/>
      <c r="BF1968" s="156"/>
      <c r="BG1968" s="156"/>
      <c r="BH1968" s="156"/>
      <c r="BI1968" s="156"/>
      <c r="BJ1968" s="156"/>
      <c r="BK1968" s="156"/>
      <c r="BL1968" s="156"/>
      <c r="BM1968" s="156"/>
      <c r="BN1968" s="156"/>
      <c r="BO1968" s="156"/>
      <c r="BP1968" s="156"/>
      <c r="BQ1968" s="156"/>
      <c r="BR1968" s="156"/>
      <c r="BS1968" s="156"/>
      <c r="BT1968" s="156"/>
      <c r="BU1968" s="156"/>
      <c r="BV1968" s="156"/>
      <c r="BW1968" s="156"/>
      <c r="BX1968" s="156"/>
      <c r="BY1968" s="156"/>
      <c r="BZ1968" s="156"/>
      <c r="CA1968" s="156"/>
      <c r="CB1968" s="156"/>
      <c r="CC1968" s="156"/>
      <c r="CD1968" s="156"/>
      <c r="CE1968" s="156"/>
      <c r="CF1968" s="156"/>
      <c r="CG1968" s="156"/>
      <c r="CH1968" s="156"/>
      <c r="CI1968" s="156"/>
      <c r="CJ1968" s="156"/>
      <c r="CK1968" s="156"/>
      <c r="CL1968" s="156"/>
      <c r="CM1968" s="156"/>
      <c r="CN1968" s="156"/>
      <c r="CO1968" s="156"/>
      <c r="CP1968" s="156"/>
      <c r="CQ1968" s="156"/>
      <c r="CR1968" s="156"/>
      <c r="CS1968" s="156"/>
      <c r="CT1968" s="156"/>
      <c r="CU1968" s="156"/>
      <c r="CV1968" s="156"/>
      <c r="CW1968" s="156"/>
      <c r="CX1968" s="156"/>
      <c r="CY1968" s="156"/>
      <c r="CZ1968" s="156"/>
      <c r="DA1968" s="156"/>
      <c r="DB1968" s="156"/>
      <c r="DC1968" s="156"/>
      <c r="DD1968" s="156"/>
      <c r="DE1968" s="156"/>
      <c r="DF1968" s="156"/>
      <c r="DG1968" s="156"/>
      <c r="DH1968" s="156"/>
      <c r="DI1968" s="156"/>
      <c r="DJ1968" s="156"/>
      <c r="DK1968" s="156"/>
      <c r="DL1968" s="156"/>
      <c r="DM1968" s="156"/>
      <c r="DN1968" s="156"/>
      <c r="DO1968" s="156"/>
      <c r="DP1968" s="156"/>
      <c r="DQ1968" s="156"/>
      <c r="DR1968" s="156"/>
      <c r="DS1968" s="156"/>
      <c r="DT1968" s="156"/>
      <c r="DU1968" s="156"/>
      <c r="DV1968" s="156"/>
      <c r="DW1968" s="156"/>
      <c r="DX1968" s="156"/>
      <c r="DY1968" s="156"/>
      <c r="DZ1968" s="156"/>
      <c r="EA1968" s="156"/>
      <c r="EB1968" s="156"/>
      <c r="EC1968" s="156"/>
      <c r="ED1968" s="156"/>
      <c r="EE1968" s="156"/>
      <c r="EF1968" s="156"/>
      <c r="EG1968" s="6"/>
      <c r="EH1968" s="6"/>
      <c r="EI1968" s="6"/>
      <c r="EJ1968" s="6"/>
      <c r="EK1968" s="6"/>
      <c r="EL1968" s="6"/>
      <c r="EM1968" s="6"/>
      <c r="EN1968" s="6"/>
      <c r="EO1968" s="6"/>
      <c r="EP1968" s="6"/>
      <c r="EQ1968" s="6"/>
      <c r="ER1968" s="6"/>
      <c r="ES1968" s="6"/>
      <c r="ET1968" s="6"/>
      <c r="EU1968" s="6"/>
      <c r="EV1968" s="6"/>
      <c r="EW1968" s="6"/>
      <c r="EX1968" s="6"/>
      <c r="EY1968" s="6"/>
      <c r="EZ1968" s="6"/>
      <c r="FA1968" s="6"/>
      <c r="FB1968" s="6"/>
      <c r="FC1968" s="6"/>
      <c r="FD1968" s="6"/>
      <c r="FE1968" s="6"/>
      <c r="FF1968" s="6"/>
      <c r="FG1968" s="6"/>
      <c r="FH1968" s="6"/>
      <c r="FI1968" s="6"/>
      <c r="FJ1968" s="6"/>
      <c r="FK1968" s="6"/>
      <c r="FL1968" s="6"/>
      <c r="FM1968" s="6"/>
      <c r="FN1968" s="6"/>
      <c r="FO1968" s="6"/>
      <c r="FP1968" s="6"/>
      <c r="FQ1968" s="6"/>
      <c r="FR1968" s="6"/>
      <c r="FS1968" s="6"/>
      <c r="FT1968" s="6"/>
      <c r="FU1968" s="6"/>
      <c r="FV1968" s="6"/>
    </row>
    <row r="1969" spans="1:178" s="74" customFormat="1" x14ac:dyDescent="0.2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156"/>
      <c r="W1969" s="156"/>
      <c r="X1969" s="156"/>
      <c r="Y1969" s="156"/>
      <c r="Z1969" s="156"/>
      <c r="AA1969" s="154"/>
      <c r="AB1969" s="154"/>
      <c r="AC1969" s="154"/>
      <c r="AD1969" s="154"/>
      <c r="AE1969" s="154"/>
      <c r="AF1969" s="154"/>
      <c r="AG1969" s="154"/>
      <c r="AH1969" s="155"/>
      <c r="AI1969" s="152"/>
      <c r="AJ1969" s="152"/>
      <c r="AK1969" s="152"/>
      <c r="AL1969" s="152"/>
      <c r="AM1969" s="157"/>
      <c r="AN1969" s="157"/>
      <c r="AO1969" s="152"/>
      <c r="AP1969" s="152"/>
      <c r="AQ1969" s="152"/>
      <c r="AR1969" s="152"/>
      <c r="AS1969" s="154"/>
      <c r="AT1969" s="154"/>
      <c r="AU1969" s="154"/>
      <c r="AV1969" s="154"/>
      <c r="AW1969" s="154"/>
      <c r="AX1969" s="154"/>
      <c r="AY1969" s="154"/>
      <c r="AZ1969" s="154"/>
      <c r="BA1969" s="154"/>
      <c r="BB1969" s="154"/>
      <c r="BC1969" s="154"/>
      <c r="BD1969" s="156"/>
      <c r="BE1969" s="156"/>
      <c r="BF1969" s="156"/>
      <c r="BG1969" s="156"/>
      <c r="BH1969" s="156"/>
      <c r="BI1969" s="156"/>
      <c r="BJ1969" s="156"/>
      <c r="BK1969" s="156"/>
      <c r="BL1969" s="156"/>
      <c r="BM1969" s="156"/>
      <c r="BN1969" s="156"/>
      <c r="BO1969" s="156"/>
      <c r="BP1969" s="156"/>
      <c r="BQ1969" s="156"/>
      <c r="BR1969" s="156"/>
      <c r="BS1969" s="156"/>
      <c r="BT1969" s="156"/>
      <c r="BU1969" s="156"/>
      <c r="BV1969" s="156"/>
      <c r="BW1969" s="156"/>
      <c r="BX1969" s="156"/>
      <c r="BY1969" s="156"/>
      <c r="BZ1969" s="156"/>
      <c r="CA1969" s="156"/>
      <c r="CB1969" s="156"/>
      <c r="CC1969" s="156"/>
      <c r="CD1969" s="156"/>
      <c r="CE1969" s="156"/>
      <c r="CF1969" s="156"/>
      <c r="CG1969" s="156"/>
      <c r="CH1969" s="156"/>
      <c r="CI1969" s="156"/>
      <c r="CJ1969" s="156"/>
      <c r="CK1969" s="156"/>
      <c r="CL1969" s="156"/>
      <c r="CM1969" s="156"/>
      <c r="CN1969" s="156"/>
      <c r="CO1969" s="156"/>
      <c r="CP1969" s="156"/>
      <c r="CQ1969" s="156"/>
      <c r="CR1969" s="156"/>
      <c r="CS1969" s="156"/>
      <c r="CT1969" s="156"/>
      <c r="CU1969" s="156"/>
      <c r="CV1969" s="156"/>
      <c r="CW1969" s="156"/>
      <c r="CX1969" s="156"/>
      <c r="CY1969" s="156"/>
      <c r="CZ1969" s="156"/>
      <c r="DA1969" s="156"/>
      <c r="DB1969" s="156"/>
      <c r="DC1969" s="156"/>
      <c r="DD1969" s="156"/>
      <c r="DE1969" s="156"/>
      <c r="DF1969" s="156"/>
      <c r="DG1969" s="156"/>
      <c r="DH1969" s="156"/>
      <c r="DI1969" s="156"/>
      <c r="DJ1969" s="156"/>
      <c r="DK1969" s="156"/>
      <c r="DL1969" s="156"/>
      <c r="DM1969" s="156"/>
      <c r="DN1969" s="156"/>
      <c r="DO1969" s="156"/>
      <c r="DP1969" s="156"/>
      <c r="DQ1969" s="156"/>
      <c r="DR1969" s="156"/>
      <c r="DS1969" s="156"/>
      <c r="DT1969" s="156"/>
      <c r="DU1969" s="156"/>
      <c r="DV1969" s="156"/>
      <c r="DW1969" s="156"/>
      <c r="DX1969" s="156"/>
      <c r="DY1969" s="156"/>
      <c r="DZ1969" s="156"/>
      <c r="EA1969" s="156"/>
      <c r="EB1969" s="156"/>
      <c r="EC1969" s="156"/>
      <c r="ED1969" s="156"/>
      <c r="EE1969" s="156"/>
      <c r="EF1969" s="156"/>
      <c r="EG1969" s="6"/>
      <c r="EH1969" s="6"/>
      <c r="EI1969" s="6"/>
      <c r="EJ1969" s="6"/>
      <c r="EK1969" s="6"/>
      <c r="EL1969" s="6"/>
      <c r="EM1969" s="6"/>
      <c r="EN1969" s="6"/>
      <c r="EO1969" s="6"/>
      <c r="EP1969" s="6"/>
      <c r="EQ1969" s="6"/>
      <c r="ER1969" s="6"/>
      <c r="ES1969" s="6"/>
      <c r="ET1969" s="6"/>
      <c r="EU1969" s="6"/>
      <c r="EV1969" s="6"/>
      <c r="EW1969" s="6"/>
      <c r="EX1969" s="6"/>
      <c r="EY1969" s="6"/>
      <c r="EZ1969" s="6"/>
      <c r="FA1969" s="6"/>
      <c r="FB1969" s="6"/>
      <c r="FC1969" s="6"/>
      <c r="FD1969" s="6"/>
      <c r="FE1969" s="6"/>
      <c r="FF1969" s="6"/>
      <c r="FG1969" s="6"/>
      <c r="FH1969" s="6"/>
      <c r="FI1969" s="6"/>
      <c r="FJ1969" s="6"/>
      <c r="FK1969" s="6"/>
      <c r="FL1969" s="6"/>
      <c r="FM1969" s="6"/>
      <c r="FN1969" s="6"/>
      <c r="FO1969" s="6"/>
      <c r="FP1969" s="6"/>
      <c r="FQ1969" s="6"/>
      <c r="FR1969" s="6"/>
      <c r="FS1969" s="6"/>
      <c r="FT1969" s="6"/>
      <c r="FU1969" s="6"/>
      <c r="FV1969" s="6"/>
    </row>
    <row r="1970" spans="1:178" s="74" customFormat="1" x14ac:dyDescent="0.2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156"/>
      <c r="W1970" s="156"/>
      <c r="X1970" s="156"/>
      <c r="Y1970" s="156"/>
      <c r="Z1970" s="156"/>
      <c r="AA1970" s="154"/>
      <c r="AB1970" s="154"/>
      <c r="AC1970" s="154"/>
      <c r="AD1970" s="154"/>
      <c r="AE1970" s="154"/>
      <c r="AF1970" s="154"/>
      <c r="AG1970" s="154"/>
      <c r="AH1970" s="155"/>
      <c r="AI1970" s="152"/>
      <c r="AJ1970" s="152"/>
      <c r="AK1970" s="152"/>
      <c r="AL1970" s="152"/>
      <c r="AM1970" s="157"/>
      <c r="AN1970" s="157"/>
      <c r="AO1970" s="152"/>
      <c r="AP1970" s="152"/>
      <c r="AQ1970" s="152"/>
      <c r="AR1970" s="152"/>
      <c r="AS1970" s="154"/>
      <c r="AT1970" s="154"/>
      <c r="AU1970" s="154"/>
      <c r="AV1970" s="154"/>
      <c r="AW1970" s="154"/>
      <c r="AX1970" s="154"/>
      <c r="AY1970" s="154"/>
      <c r="AZ1970" s="154"/>
      <c r="BA1970" s="154"/>
      <c r="BB1970" s="154"/>
      <c r="BC1970" s="154"/>
      <c r="BD1970" s="156"/>
      <c r="BE1970" s="156"/>
      <c r="BF1970" s="156"/>
      <c r="BG1970" s="156"/>
      <c r="BH1970" s="156"/>
      <c r="BI1970" s="156"/>
      <c r="BJ1970" s="156"/>
      <c r="BK1970" s="156"/>
      <c r="BL1970" s="156"/>
      <c r="BM1970" s="156"/>
      <c r="BN1970" s="156"/>
      <c r="BO1970" s="156"/>
      <c r="BP1970" s="156"/>
      <c r="BQ1970" s="156"/>
      <c r="BR1970" s="156"/>
      <c r="BS1970" s="156"/>
      <c r="BT1970" s="156"/>
      <c r="BU1970" s="156"/>
      <c r="BV1970" s="156"/>
      <c r="BW1970" s="156"/>
      <c r="BX1970" s="156"/>
      <c r="BY1970" s="156"/>
      <c r="BZ1970" s="156"/>
      <c r="CA1970" s="156"/>
      <c r="CB1970" s="156"/>
      <c r="CC1970" s="156"/>
      <c r="CD1970" s="156"/>
      <c r="CE1970" s="156"/>
      <c r="CF1970" s="156"/>
      <c r="CG1970" s="156"/>
      <c r="CH1970" s="156"/>
      <c r="CI1970" s="156"/>
      <c r="CJ1970" s="156"/>
      <c r="CK1970" s="156"/>
      <c r="CL1970" s="156"/>
      <c r="CM1970" s="156"/>
      <c r="CN1970" s="156"/>
      <c r="CO1970" s="156"/>
      <c r="CP1970" s="156"/>
      <c r="CQ1970" s="156"/>
      <c r="CR1970" s="156"/>
      <c r="CS1970" s="156"/>
      <c r="CT1970" s="156"/>
      <c r="CU1970" s="156"/>
      <c r="CV1970" s="156"/>
      <c r="CW1970" s="156"/>
      <c r="CX1970" s="156"/>
      <c r="CY1970" s="156"/>
      <c r="CZ1970" s="156"/>
      <c r="DA1970" s="156"/>
      <c r="DB1970" s="156"/>
      <c r="DC1970" s="156"/>
      <c r="DD1970" s="156"/>
      <c r="DE1970" s="156"/>
      <c r="DF1970" s="156"/>
      <c r="DG1970" s="156"/>
      <c r="DH1970" s="156"/>
      <c r="DI1970" s="156"/>
      <c r="DJ1970" s="156"/>
      <c r="DK1970" s="156"/>
      <c r="DL1970" s="156"/>
      <c r="DM1970" s="156"/>
      <c r="DN1970" s="156"/>
      <c r="DO1970" s="156"/>
      <c r="DP1970" s="156"/>
      <c r="DQ1970" s="156"/>
      <c r="DR1970" s="156"/>
      <c r="DS1970" s="156"/>
      <c r="DT1970" s="156"/>
      <c r="DU1970" s="156"/>
      <c r="DV1970" s="156"/>
      <c r="DW1970" s="156"/>
      <c r="DX1970" s="156"/>
      <c r="DY1970" s="156"/>
      <c r="DZ1970" s="156"/>
      <c r="EA1970" s="156"/>
      <c r="EB1970" s="156"/>
      <c r="EC1970" s="156"/>
      <c r="ED1970" s="156"/>
      <c r="EE1970" s="156"/>
      <c r="EF1970" s="156"/>
      <c r="EG1970" s="6"/>
      <c r="EH1970" s="6"/>
      <c r="EI1970" s="6"/>
      <c r="EJ1970" s="6"/>
      <c r="EK1970" s="6"/>
      <c r="EL1970" s="6"/>
      <c r="EM1970" s="6"/>
      <c r="EN1970" s="6"/>
      <c r="EO1970" s="6"/>
      <c r="EP1970" s="6"/>
      <c r="EQ1970" s="6"/>
      <c r="ER1970" s="6"/>
      <c r="ES1970" s="6"/>
      <c r="ET1970" s="6"/>
      <c r="EU1970" s="6"/>
      <c r="EV1970" s="6"/>
      <c r="EW1970" s="6"/>
      <c r="EX1970" s="6"/>
      <c r="EY1970" s="6"/>
      <c r="EZ1970" s="6"/>
      <c r="FA1970" s="6"/>
      <c r="FB1970" s="6"/>
      <c r="FC1970" s="6"/>
      <c r="FD1970" s="6"/>
      <c r="FE1970" s="6"/>
      <c r="FF1970" s="6"/>
      <c r="FG1970" s="6"/>
      <c r="FH1970" s="6"/>
      <c r="FI1970" s="6"/>
      <c r="FJ1970" s="6"/>
      <c r="FK1970" s="6"/>
      <c r="FL1970" s="6"/>
      <c r="FM1970" s="6"/>
      <c r="FN1970" s="6"/>
      <c r="FO1970" s="6"/>
      <c r="FP1970" s="6"/>
      <c r="FQ1970" s="6"/>
      <c r="FR1970" s="6"/>
      <c r="FS1970" s="6"/>
      <c r="FT1970" s="6"/>
      <c r="FU1970" s="6"/>
      <c r="FV1970" s="6"/>
    </row>
    <row r="1971" spans="1:178" s="74" customFormat="1" x14ac:dyDescent="0.2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156"/>
      <c r="W1971" s="156"/>
      <c r="X1971" s="156"/>
      <c r="Y1971" s="156"/>
      <c r="Z1971" s="156"/>
      <c r="AA1971" s="154"/>
      <c r="AB1971" s="154"/>
      <c r="AC1971" s="154"/>
      <c r="AD1971" s="154"/>
      <c r="AE1971" s="154"/>
      <c r="AF1971" s="154"/>
      <c r="AG1971" s="154"/>
      <c r="AH1971" s="155"/>
      <c r="AI1971" s="152"/>
      <c r="AJ1971" s="152"/>
      <c r="AK1971" s="152"/>
      <c r="AL1971" s="152"/>
      <c r="AM1971" s="157"/>
      <c r="AN1971" s="157"/>
      <c r="AO1971" s="152"/>
      <c r="AP1971" s="152"/>
      <c r="AQ1971" s="152"/>
      <c r="AR1971" s="152"/>
      <c r="AS1971" s="154"/>
      <c r="AT1971" s="154"/>
      <c r="AU1971" s="154"/>
      <c r="AV1971" s="154"/>
      <c r="AW1971" s="154"/>
      <c r="AX1971" s="154"/>
      <c r="AY1971" s="154"/>
      <c r="AZ1971" s="154"/>
      <c r="BA1971" s="154"/>
      <c r="BB1971" s="154"/>
      <c r="BC1971" s="154"/>
      <c r="BD1971" s="156"/>
      <c r="BE1971" s="156"/>
      <c r="BF1971" s="156"/>
      <c r="BG1971" s="156"/>
      <c r="BH1971" s="156"/>
      <c r="BI1971" s="156"/>
      <c r="BJ1971" s="156"/>
      <c r="BK1971" s="156"/>
      <c r="BL1971" s="156"/>
      <c r="BM1971" s="156"/>
      <c r="BN1971" s="156"/>
      <c r="BO1971" s="156"/>
      <c r="BP1971" s="156"/>
      <c r="BQ1971" s="156"/>
      <c r="BR1971" s="156"/>
      <c r="BS1971" s="156"/>
      <c r="BT1971" s="156"/>
      <c r="BU1971" s="156"/>
      <c r="BV1971" s="156"/>
      <c r="BW1971" s="156"/>
      <c r="BX1971" s="156"/>
      <c r="BY1971" s="156"/>
      <c r="BZ1971" s="156"/>
      <c r="CA1971" s="156"/>
      <c r="CB1971" s="156"/>
      <c r="CC1971" s="156"/>
      <c r="CD1971" s="156"/>
      <c r="CE1971" s="156"/>
      <c r="CF1971" s="156"/>
      <c r="CG1971" s="156"/>
      <c r="CH1971" s="156"/>
      <c r="CI1971" s="156"/>
      <c r="CJ1971" s="156"/>
      <c r="CK1971" s="156"/>
      <c r="CL1971" s="156"/>
      <c r="CM1971" s="156"/>
      <c r="CN1971" s="156"/>
      <c r="CO1971" s="156"/>
      <c r="CP1971" s="156"/>
      <c r="CQ1971" s="156"/>
      <c r="CR1971" s="156"/>
      <c r="CS1971" s="156"/>
      <c r="CT1971" s="156"/>
      <c r="CU1971" s="156"/>
      <c r="CV1971" s="156"/>
      <c r="CW1971" s="156"/>
      <c r="CX1971" s="156"/>
      <c r="CY1971" s="156"/>
      <c r="CZ1971" s="156"/>
      <c r="DA1971" s="156"/>
      <c r="DB1971" s="156"/>
      <c r="DC1971" s="156"/>
      <c r="DD1971" s="156"/>
      <c r="DE1971" s="156"/>
      <c r="DF1971" s="156"/>
      <c r="DG1971" s="156"/>
      <c r="DH1971" s="156"/>
      <c r="DI1971" s="156"/>
      <c r="DJ1971" s="156"/>
      <c r="DK1971" s="156"/>
      <c r="DL1971" s="156"/>
      <c r="DM1971" s="156"/>
      <c r="DN1971" s="156"/>
      <c r="DO1971" s="156"/>
      <c r="DP1971" s="156"/>
      <c r="DQ1971" s="156"/>
      <c r="DR1971" s="156"/>
      <c r="DS1971" s="156"/>
      <c r="DT1971" s="156"/>
      <c r="DU1971" s="156"/>
      <c r="DV1971" s="156"/>
      <c r="DW1971" s="156"/>
      <c r="DX1971" s="156"/>
      <c r="DY1971" s="156"/>
      <c r="DZ1971" s="156"/>
      <c r="EA1971" s="156"/>
      <c r="EB1971" s="156"/>
      <c r="EC1971" s="156"/>
      <c r="ED1971" s="156"/>
      <c r="EE1971" s="156"/>
      <c r="EF1971" s="156"/>
      <c r="EG1971" s="6"/>
      <c r="EH1971" s="6"/>
      <c r="EI1971" s="6"/>
      <c r="EJ1971" s="6"/>
      <c r="EK1971" s="6"/>
      <c r="EL1971" s="6"/>
      <c r="EM1971" s="6"/>
      <c r="EN1971" s="6"/>
      <c r="EO1971" s="6"/>
      <c r="EP1971" s="6"/>
      <c r="EQ1971" s="6"/>
      <c r="ER1971" s="6"/>
      <c r="ES1971" s="6"/>
      <c r="ET1971" s="6"/>
      <c r="EU1971" s="6"/>
      <c r="EV1971" s="6"/>
      <c r="EW1971" s="6"/>
      <c r="EX1971" s="6"/>
      <c r="EY1971" s="6"/>
      <c r="EZ1971" s="6"/>
      <c r="FA1971" s="6"/>
      <c r="FB1971" s="6"/>
      <c r="FC1971" s="6"/>
      <c r="FD1971" s="6"/>
      <c r="FE1971" s="6"/>
      <c r="FF1971" s="6"/>
      <c r="FG1971" s="6"/>
      <c r="FH1971" s="6"/>
      <c r="FI1971" s="6"/>
      <c r="FJ1971" s="6"/>
      <c r="FK1971" s="6"/>
      <c r="FL1971" s="6"/>
      <c r="FM1971" s="6"/>
      <c r="FN1971" s="6"/>
      <c r="FO1971" s="6"/>
      <c r="FP1971" s="6"/>
      <c r="FQ1971" s="6"/>
      <c r="FR1971" s="6"/>
      <c r="FS1971" s="6"/>
      <c r="FT1971" s="6"/>
      <c r="FU1971" s="6"/>
      <c r="FV1971" s="6"/>
    </row>
    <row r="1972" spans="1:178" s="74" customFormat="1" x14ac:dyDescent="0.2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156"/>
      <c r="W1972" s="156"/>
      <c r="X1972" s="156"/>
      <c r="Y1972" s="156"/>
      <c r="Z1972" s="156"/>
      <c r="AA1972" s="154"/>
      <c r="AB1972" s="154"/>
      <c r="AC1972" s="154"/>
      <c r="AD1972" s="154"/>
      <c r="AE1972" s="154"/>
      <c r="AF1972" s="154"/>
      <c r="AG1972" s="154"/>
      <c r="AH1972" s="155"/>
      <c r="AI1972" s="152"/>
      <c r="AJ1972" s="152"/>
      <c r="AK1972" s="152"/>
      <c r="AL1972" s="152"/>
      <c r="AM1972" s="157"/>
      <c r="AN1972" s="157"/>
      <c r="AO1972" s="152"/>
      <c r="AP1972" s="152"/>
      <c r="AQ1972" s="152"/>
      <c r="AR1972" s="152"/>
      <c r="AS1972" s="154"/>
      <c r="AT1972" s="154"/>
      <c r="AU1972" s="154"/>
      <c r="AV1972" s="154"/>
      <c r="AW1972" s="154"/>
      <c r="AX1972" s="154"/>
      <c r="AY1972" s="154"/>
      <c r="AZ1972" s="154"/>
      <c r="BA1972" s="154"/>
      <c r="BB1972" s="154"/>
      <c r="BC1972" s="154"/>
      <c r="BD1972" s="156"/>
      <c r="BE1972" s="156"/>
      <c r="BF1972" s="156"/>
      <c r="BG1972" s="156"/>
      <c r="BH1972" s="156"/>
      <c r="BI1972" s="156"/>
      <c r="BJ1972" s="156"/>
      <c r="BK1972" s="156"/>
      <c r="BL1972" s="156"/>
      <c r="BM1972" s="156"/>
      <c r="BN1972" s="156"/>
      <c r="BO1972" s="156"/>
      <c r="BP1972" s="156"/>
      <c r="BQ1972" s="156"/>
      <c r="BR1972" s="156"/>
      <c r="BS1972" s="156"/>
      <c r="BT1972" s="156"/>
      <c r="BU1972" s="156"/>
      <c r="BV1972" s="156"/>
      <c r="BW1972" s="156"/>
      <c r="BX1972" s="156"/>
      <c r="BY1972" s="156"/>
      <c r="BZ1972" s="156"/>
      <c r="CA1972" s="156"/>
      <c r="CB1972" s="156"/>
      <c r="CC1972" s="156"/>
      <c r="CD1972" s="156"/>
      <c r="CE1972" s="156"/>
      <c r="CF1972" s="156"/>
      <c r="CG1972" s="156"/>
      <c r="CH1972" s="156"/>
      <c r="CI1972" s="156"/>
      <c r="CJ1972" s="156"/>
      <c r="CK1972" s="156"/>
      <c r="CL1972" s="156"/>
      <c r="CM1972" s="156"/>
      <c r="CN1972" s="156"/>
      <c r="CO1972" s="156"/>
      <c r="CP1972" s="156"/>
      <c r="CQ1972" s="156"/>
      <c r="CR1972" s="156"/>
      <c r="CS1972" s="156"/>
      <c r="CT1972" s="156"/>
      <c r="CU1972" s="156"/>
      <c r="CV1972" s="156"/>
      <c r="CW1972" s="156"/>
      <c r="CX1972" s="156"/>
      <c r="CY1972" s="156"/>
      <c r="CZ1972" s="156"/>
      <c r="DA1972" s="156"/>
      <c r="DB1972" s="156"/>
      <c r="DC1972" s="156"/>
      <c r="DD1972" s="156"/>
      <c r="DE1972" s="156"/>
      <c r="DF1972" s="156"/>
      <c r="DG1972" s="156"/>
      <c r="DH1972" s="156"/>
      <c r="DI1972" s="156"/>
      <c r="DJ1972" s="156"/>
      <c r="DK1972" s="156"/>
      <c r="DL1972" s="156"/>
      <c r="DM1972" s="156"/>
      <c r="DN1972" s="156"/>
      <c r="DO1972" s="156"/>
      <c r="DP1972" s="156"/>
      <c r="DQ1972" s="156"/>
      <c r="DR1972" s="156"/>
      <c r="DS1972" s="156"/>
      <c r="DT1972" s="156"/>
      <c r="DU1972" s="156"/>
      <c r="DV1972" s="156"/>
      <c r="DW1972" s="156"/>
      <c r="DX1972" s="156"/>
      <c r="DY1972" s="156"/>
      <c r="DZ1972" s="156"/>
      <c r="EA1972" s="156"/>
      <c r="EB1972" s="156"/>
      <c r="EC1972" s="156"/>
      <c r="ED1972" s="156"/>
      <c r="EE1972" s="156"/>
      <c r="EF1972" s="156"/>
      <c r="EG1972" s="6"/>
      <c r="EH1972" s="6"/>
      <c r="EI1972" s="6"/>
      <c r="EJ1972" s="6"/>
      <c r="EK1972" s="6"/>
      <c r="EL1972" s="6"/>
      <c r="EM1972" s="6"/>
      <c r="EN1972" s="6"/>
      <c r="EO1972" s="6"/>
      <c r="EP1972" s="6"/>
      <c r="EQ1972" s="6"/>
      <c r="ER1972" s="6"/>
      <c r="ES1972" s="6"/>
      <c r="ET1972" s="6"/>
      <c r="EU1972" s="6"/>
      <c r="EV1972" s="6"/>
      <c r="EW1972" s="6"/>
      <c r="EX1972" s="6"/>
      <c r="EY1972" s="6"/>
      <c r="EZ1972" s="6"/>
      <c r="FA1972" s="6"/>
      <c r="FB1972" s="6"/>
      <c r="FC1972" s="6"/>
      <c r="FD1972" s="6"/>
      <c r="FE1972" s="6"/>
      <c r="FF1972" s="6"/>
      <c r="FG1972" s="6"/>
      <c r="FH1972" s="6"/>
      <c r="FI1972" s="6"/>
      <c r="FJ1972" s="6"/>
      <c r="FK1972" s="6"/>
      <c r="FL1972" s="6"/>
      <c r="FM1972" s="6"/>
      <c r="FN1972" s="6"/>
      <c r="FO1972" s="6"/>
      <c r="FP1972" s="6"/>
      <c r="FQ1972" s="6"/>
      <c r="FR1972" s="6"/>
      <c r="FS1972" s="6"/>
      <c r="FT1972" s="6"/>
      <c r="FU1972" s="6"/>
      <c r="FV1972" s="6"/>
    </row>
    <row r="1973" spans="1:178" s="74" customFormat="1" x14ac:dyDescent="0.2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156"/>
      <c r="W1973" s="156"/>
      <c r="X1973" s="156"/>
      <c r="Y1973" s="156"/>
      <c r="Z1973" s="156"/>
      <c r="AA1973" s="154"/>
      <c r="AB1973" s="154"/>
      <c r="AC1973" s="154"/>
      <c r="AD1973" s="154"/>
      <c r="AE1973" s="154"/>
      <c r="AF1973" s="154"/>
      <c r="AG1973" s="154"/>
      <c r="AH1973" s="155"/>
      <c r="AI1973" s="152"/>
      <c r="AJ1973" s="152"/>
      <c r="AK1973" s="152"/>
      <c r="AL1973" s="152"/>
      <c r="AM1973" s="157"/>
      <c r="AN1973" s="157"/>
      <c r="AO1973" s="152"/>
      <c r="AP1973" s="152"/>
      <c r="AQ1973" s="152"/>
      <c r="AR1973" s="152"/>
      <c r="AS1973" s="154"/>
      <c r="AT1973" s="154"/>
      <c r="AU1973" s="154"/>
      <c r="AV1973" s="154"/>
      <c r="AW1973" s="154"/>
      <c r="AX1973" s="154"/>
      <c r="AY1973" s="154"/>
      <c r="AZ1973" s="154"/>
      <c r="BA1973" s="154"/>
      <c r="BB1973" s="154"/>
      <c r="BC1973" s="154"/>
      <c r="BD1973" s="156"/>
      <c r="BE1973" s="156"/>
      <c r="BF1973" s="156"/>
      <c r="BG1973" s="156"/>
      <c r="BH1973" s="156"/>
      <c r="BI1973" s="156"/>
      <c r="BJ1973" s="156"/>
      <c r="BK1973" s="156"/>
      <c r="BL1973" s="156"/>
      <c r="BM1973" s="156"/>
      <c r="BN1973" s="156"/>
      <c r="BO1973" s="156"/>
      <c r="BP1973" s="156"/>
      <c r="BQ1973" s="156"/>
      <c r="BR1973" s="156"/>
      <c r="BS1973" s="156"/>
      <c r="BT1973" s="156"/>
      <c r="BU1973" s="156"/>
      <c r="BV1973" s="156"/>
      <c r="BW1973" s="156"/>
      <c r="BX1973" s="156"/>
      <c r="BY1973" s="156"/>
      <c r="BZ1973" s="156"/>
      <c r="CA1973" s="156"/>
      <c r="CB1973" s="156"/>
      <c r="CC1973" s="156"/>
      <c r="CD1973" s="156"/>
      <c r="CE1973" s="156"/>
      <c r="CF1973" s="156"/>
      <c r="CG1973" s="156"/>
      <c r="CH1973" s="156"/>
      <c r="CI1973" s="156"/>
      <c r="CJ1973" s="156"/>
      <c r="CK1973" s="156"/>
      <c r="CL1973" s="156"/>
      <c r="CM1973" s="156"/>
      <c r="CN1973" s="156"/>
      <c r="CO1973" s="156"/>
      <c r="CP1973" s="156"/>
      <c r="CQ1973" s="156"/>
      <c r="CR1973" s="156"/>
      <c r="CS1973" s="156"/>
      <c r="CT1973" s="156"/>
      <c r="CU1973" s="156"/>
      <c r="CV1973" s="156"/>
      <c r="CW1973" s="156"/>
      <c r="CX1973" s="156"/>
      <c r="CY1973" s="156"/>
      <c r="CZ1973" s="156"/>
      <c r="DA1973" s="156"/>
      <c r="DB1973" s="156"/>
      <c r="DC1973" s="156"/>
      <c r="DD1973" s="156"/>
      <c r="DE1973" s="156"/>
      <c r="DF1973" s="156"/>
      <c r="DG1973" s="156"/>
      <c r="DH1973" s="156"/>
      <c r="DI1973" s="156"/>
      <c r="DJ1973" s="156"/>
      <c r="DK1973" s="156"/>
      <c r="DL1973" s="156"/>
      <c r="DM1973" s="156"/>
      <c r="DN1973" s="156"/>
      <c r="DO1973" s="156"/>
      <c r="DP1973" s="156"/>
      <c r="DQ1973" s="156"/>
      <c r="DR1973" s="156"/>
      <c r="DS1973" s="156"/>
      <c r="DT1973" s="156"/>
      <c r="DU1973" s="156"/>
      <c r="DV1973" s="156"/>
      <c r="DW1973" s="156"/>
      <c r="DX1973" s="156"/>
      <c r="DY1973" s="156"/>
      <c r="DZ1973" s="156"/>
      <c r="EA1973" s="156"/>
      <c r="EB1973" s="156"/>
      <c r="EC1973" s="156"/>
      <c r="ED1973" s="156"/>
      <c r="EE1973" s="156"/>
      <c r="EF1973" s="156"/>
      <c r="EG1973" s="6"/>
      <c r="EH1973" s="6"/>
      <c r="EI1973" s="6"/>
      <c r="EJ1973" s="6"/>
      <c r="EK1973" s="6"/>
      <c r="EL1973" s="6"/>
      <c r="EM1973" s="6"/>
      <c r="EN1973" s="6"/>
      <c r="EO1973" s="6"/>
      <c r="EP1973" s="6"/>
      <c r="EQ1973" s="6"/>
      <c r="ER1973" s="6"/>
      <c r="ES1973" s="6"/>
      <c r="ET1973" s="6"/>
      <c r="EU1973" s="6"/>
      <c r="EV1973" s="6"/>
      <c r="EW1973" s="6"/>
      <c r="EX1973" s="6"/>
      <c r="EY1973" s="6"/>
      <c r="EZ1973" s="6"/>
      <c r="FA1973" s="6"/>
      <c r="FB1973" s="6"/>
      <c r="FC1973" s="6"/>
      <c r="FD1973" s="6"/>
      <c r="FE1973" s="6"/>
      <c r="FF1973" s="6"/>
      <c r="FG1973" s="6"/>
      <c r="FH1973" s="6"/>
      <c r="FI1973" s="6"/>
      <c r="FJ1973" s="6"/>
      <c r="FK1973" s="6"/>
      <c r="FL1973" s="6"/>
      <c r="FM1973" s="6"/>
      <c r="FN1973" s="6"/>
      <c r="FO1973" s="6"/>
      <c r="FP1973" s="6"/>
      <c r="FQ1973" s="6"/>
      <c r="FR1973" s="6"/>
      <c r="FS1973" s="6"/>
      <c r="FT1973" s="6"/>
      <c r="FU1973" s="6"/>
      <c r="FV1973" s="6"/>
    </row>
    <row r="1974" spans="1:178" s="74" customFormat="1" x14ac:dyDescent="0.2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156"/>
      <c r="W1974" s="156"/>
      <c r="X1974" s="156"/>
      <c r="Y1974" s="156"/>
      <c r="Z1974" s="156"/>
      <c r="AA1974" s="154"/>
      <c r="AB1974" s="154"/>
      <c r="AC1974" s="154"/>
      <c r="AD1974" s="154"/>
      <c r="AE1974" s="154"/>
      <c r="AF1974" s="154"/>
      <c r="AG1974" s="154"/>
      <c r="AH1974" s="155"/>
      <c r="AI1974" s="152"/>
      <c r="AJ1974" s="152"/>
      <c r="AK1974" s="152"/>
      <c r="AL1974" s="152"/>
      <c r="AM1974" s="157"/>
      <c r="AN1974" s="157"/>
      <c r="AO1974" s="152"/>
      <c r="AP1974" s="152"/>
      <c r="AQ1974" s="152"/>
      <c r="AR1974" s="152"/>
      <c r="AS1974" s="154"/>
      <c r="AT1974" s="154"/>
      <c r="AU1974" s="154"/>
      <c r="AV1974" s="154"/>
      <c r="AW1974" s="154"/>
      <c r="AX1974" s="154"/>
      <c r="AY1974" s="154"/>
      <c r="AZ1974" s="154"/>
      <c r="BA1974" s="154"/>
      <c r="BB1974" s="154"/>
      <c r="BC1974" s="154"/>
      <c r="BD1974" s="156"/>
      <c r="BE1974" s="156"/>
      <c r="BF1974" s="156"/>
      <c r="BG1974" s="156"/>
      <c r="BH1974" s="156"/>
      <c r="BI1974" s="156"/>
      <c r="BJ1974" s="156"/>
      <c r="BK1974" s="156"/>
      <c r="BL1974" s="156"/>
      <c r="BM1974" s="156"/>
      <c r="BN1974" s="156"/>
      <c r="BO1974" s="156"/>
      <c r="BP1974" s="156"/>
      <c r="BQ1974" s="156"/>
      <c r="BR1974" s="156"/>
      <c r="BS1974" s="156"/>
      <c r="BT1974" s="156"/>
      <c r="BU1974" s="156"/>
      <c r="BV1974" s="156"/>
      <c r="BW1974" s="156"/>
      <c r="BX1974" s="156"/>
      <c r="BY1974" s="156"/>
      <c r="BZ1974" s="156"/>
      <c r="CA1974" s="156"/>
      <c r="CB1974" s="156"/>
      <c r="CC1974" s="156"/>
      <c r="CD1974" s="156"/>
      <c r="CE1974" s="156"/>
      <c r="CF1974" s="156"/>
      <c r="CG1974" s="156"/>
      <c r="CH1974" s="156"/>
      <c r="CI1974" s="156"/>
      <c r="CJ1974" s="156"/>
      <c r="CK1974" s="156"/>
      <c r="CL1974" s="156"/>
      <c r="CM1974" s="156"/>
      <c r="CN1974" s="156"/>
      <c r="CO1974" s="156"/>
      <c r="CP1974" s="156"/>
      <c r="CQ1974" s="156"/>
      <c r="CR1974" s="156"/>
      <c r="CS1974" s="156"/>
      <c r="CT1974" s="156"/>
      <c r="CU1974" s="156"/>
      <c r="CV1974" s="156"/>
      <c r="CW1974" s="156"/>
      <c r="CX1974" s="156"/>
      <c r="CY1974" s="156"/>
      <c r="CZ1974" s="156"/>
      <c r="DA1974" s="156"/>
      <c r="DB1974" s="156"/>
      <c r="DC1974" s="156"/>
      <c r="DD1974" s="156"/>
      <c r="DE1974" s="156"/>
      <c r="DF1974" s="156"/>
      <c r="DG1974" s="156"/>
      <c r="DH1974" s="156"/>
      <c r="DI1974" s="156"/>
      <c r="DJ1974" s="156"/>
      <c r="DK1974" s="156"/>
      <c r="DL1974" s="156"/>
      <c r="DM1974" s="156"/>
      <c r="DN1974" s="156"/>
      <c r="DO1974" s="156"/>
      <c r="DP1974" s="156"/>
      <c r="DQ1974" s="156"/>
      <c r="DR1974" s="156"/>
      <c r="DS1974" s="156"/>
      <c r="DT1974" s="156"/>
      <c r="DU1974" s="156"/>
      <c r="DV1974" s="156"/>
      <c r="DW1974" s="156"/>
      <c r="DX1974" s="156"/>
      <c r="DY1974" s="156"/>
      <c r="DZ1974" s="156"/>
      <c r="EA1974" s="156"/>
      <c r="EB1974" s="156"/>
      <c r="EC1974" s="156"/>
      <c r="ED1974" s="156"/>
      <c r="EE1974" s="156"/>
      <c r="EF1974" s="156"/>
      <c r="EG1974" s="6"/>
      <c r="EH1974" s="6"/>
      <c r="EI1974" s="6"/>
      <c r="EJ1974" s="6"/>
      <c r="EK1974" s="6"/>
      <c r="EL1974" s="6"/>
      <c r="EM1974" s="6"/>
      <c r="EN1974" s="6"/>
      <c r="EO1974" s="6"/>
      <c r="EP1974" s="6"/>
      <c r="EQ1974" s="6"/>
      <c r="ER1974" s="6"/>
      <c r="ES1974" s="6"/>
      <c r="ET1974" s="6"/>
      <c r="EU1974" s="6"/>
      <c r="EV1974" s="6"/>
      <c r="EW1974" s="6"/>
      <c r="EX1974" s="6"/>
      <c r="EY1974" s="6"/>
      <c r="EZ1974" s="6"/>
      <c r="FA1974" s="6"/>
      <c r="FB1974" s="6"/>
      <c r="FC1974" s="6"/>
      <c r="FD1974" s="6"/>
      <c r="FE1974" s="6"/>
      <c r="FF1974" s="6"/>
      <c r="FG1974" s="6"/>
      <c r="FH1974" s="6"/>
      <c r="FI1974" s="6"/>
      <c r="FJ1974" s="6"/>
      <c r="FK1974" s="6"/>
      <c r="FL1974" s="6"/>
      <c r="FM1974" s="6"/>
      <c r="FN1974" s="6"/>
      <c r="FO1974" s="6"/>
      <c r="FP1974" s="6"/>
      <c r="FQ1974" s="6"/>
      <c r="FR1974" s="6"/>
      <c r="FS1974" s="6"/>
      <c r="FT1974" s="6"/>
      <c r="FU1974" s="6"/>
      <c r="FV1974" s="6"/>
    </row>
    <row r="1975" spans="1:178" s="74" customFormat="1" x14ac:dyDescent="0.2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156"/>
      <c r="W1975" s="156"/>
      <c r="X1975" s="156"/>
      <c r="Y1975" s="156"/>
      <c r="Z1975" s="156"/>
      <c r="AA1975" s="154"/>
      <c r="AB1975" s="154"/>
      <c r="AC1975" s="154"/>
      <c r="AD1975" s="154"/>
      <c r="AE1975" s="154"/>
      <c r="AF1975" s="154"/>
      <c r="AG1975" s="154"/>
      <c r="AH1975" s="155"/>
      <c r="AI1975" s="152"/>
      <c r="AJ1975" s="152"/>
      <c r="AK1975" s="152"/>
      <c r="AL1975" s="152"/>
      <c r="AM1975" s="157"/>
      <c r="AN1975" s="157"/>
      <c r="AO1975" s="152"/>
      <c r="AP1975" s="152"/>
      <c r="AQ1975" s="152"/>
      <c r="AR1975" s="152"/>
      <c r="AS1975" s="154"/>
      <c r="AT1975" s="154"/>
      <c r="AU1975" s="154"/>
      <c r="AV1975" s="154"/>
      <c r="AW1975" s="154"/>
      <c r="AX1975" s="154"/>
      <c r="AY1975" s="154"/>
      <c r="AZ1975" s="154"/>
      <c r="BA1975" s="154"/>
      <c r="BB1975" s="154"/>
      <c r="BC1975" s="154"/>
      <c r="BD1975" s="156"/>
      <c r="BE1975" s="156"/>
      <c r="BF1975" s="156"/>
      <c r="BG1975" s="156"/>
      <c r="BH1975" s="156"/>
      <c r="BI1975" s="156"/>
      <c r="BJ1975" s="156"/>
      <c r="BK1975" s="156"/>
      <c r="BL1975" s="156"/>
      <c r="BM1975" s="156"/>
      <c r="BN1975" s="156"/>
      <c r="BO1975" s="156"/>
      <c r="BP1975" s="156"/>
      <c r="BQ1975" s="156"/>
      <c r="BR1975" s="156"/>
      <c r="BS1975" s="156"/>
      <c r="BT1975" s="156"/>
      <c r="BU1975" s="156"/>
      <c r="BV1975" s="156"/>
      <c r="BW1975" s="156"/>
      <c r="BX1975" s="156"/>
      <c r="BY1975" s="156"/>
      <c r="BZ1975" s="156"/>
      <c r="CA1975" s="156"/>
      <c r="CB1975" s="156"/>
      <c r="CC1975" s="156"/>
      <c r="CD1975" s="156"/>
      <c r="CE1975" s="156"/>
      <c r="CF1975" s="156"/>
      <c r="CG1975" s="156"/>
      <c r="CH1975" s="156"/>
      <c r="CI1975" s="156"/>
      <c r="CJ1975" s="156"/>
      <c r="CK1975" s="156"/>
      <c r="CL1975" s="156"/>
      <c r="CM1975" s="156"/>
      <c r="CN1975" s="156"/>
      <c r="CO1975" s="156"/>
      <c r="CP1975" s="156"/>
      <c r="CQ1975" s="156"/>
      <c r="CR1975" s="156"/>
      <c r="CS1975" s="156"/>
      <c r="CT1975" s="156"/>
      <c r="CU1975" s="156"/>
      <c r="CV1975" s="156"/>
      <c r="CW1975" s="156"/>
      <c r="CX1975" s="156"/>
      <c r="CY1975" s="156"/>
      <c r="CZ1975" s="156"/>
      <c r="DA1975" s="156"/>
      <c r="DB1975" s="156"/>
      <c r="DC1975" s="156"/>
      <c r="DD1975" s="156"/>
      <c r="DE1975" s="156"/>
      <c r="DF1975" s="156"/>
      <c r="DG1975" s="156"/>
      <c r="DH1975" s="156"/>
      <c r="DI1975" s="156"/>
      <c r="DJ1975" s="156"/>
      <c r="DK1975" s="156"/>
      <c r="DL1975" s="156"/>
      <c r="DM1975" s="156"/>
      <c r="DN1975" s="156"/>
      <c r="DO1975" s="156"/>
      <c r="DP1975" s="156"/>
      <c r="DQ1975" s="156"/>
      <c r="DR1975" s="156"/>
      <c r="DS1975" s="156"/>
      <c r="DT1975" s="156"/>
      <c r="DU1975" s="156"/>
      <c r="DV1975" s="156"/>
      <c r="DW1975" s="156"/>
      <c r="DX1975" s="156"/>
      <c r="DY1975" s="156"/>
      <c r="DZ1975" s="156"/>
      <c r="EA1975" s="156"/>
      <c r="EB1975" s="156"/>
      <c r="EC1975" s="156"/>
      <c r="ED1975" s="156"/>
      <c r="EE1975" s="156"/>
      <c r="EF1975" s="156"/>
      <c r="EG1975" s="6"/>
      <c r="EH1975" s="6"/>
      <c r="EI1975" s="6"/>
      <c r="EJ1975" s="6"/>
      <c r="EK1975" s="6"/>
      <c r="EL1975" s="6"/>
      <c r="EM1975" s="6"/>
      <c r="EN1975" s="6"/>
      <c r="EO1975" s="6"/>
      <c r="EP1975" s="6"/>
      <c r="EQ1975" s="6"/>
      <c r="ER1975" s="6"/>
      <c r="ES1975" s="6"/>
      <c r="ET1975" s="6"/>
      <c r="EU1975" s="6"/>
      <c r="EV1975" s="6"/>
      <c r="EW1975" s="6"/>
      <c r="EX1975" s="6"/>
      <c r="EY1975" s="6"/>
      <c r="EZ1975" s="6"/>
      <c r="FA1975" s="6"/>
      <c r="FB1975" s="6"/>
      <c r="FC1975" s="6"/>
      <c r="FD1975" s="6"/>
      <c r="FE1975" s="6"/>
      <c r="FF1975" s="6"/>
      <c r="FG1975" s="6"/>
      <c r="FH1975" s="6"/>
      <c r="FI1975" s="6"/>
      <c r="FJ1975" s="6"/>
      <c r="FK1975" s="6"/>
      <c r="FL1975" s="6"/>
      <c r="FM1975" s="6"/>
      <c r="FN1975" s="6"/>
      <c r="FO1975" s="6"/>
      <c r="FP1975" s="6"/>
      <c r="FQ1975" s="6"/>
      <c r="FR1975" s="6"/>
      <c r="FS1975" s="6"/>
      <c r="FT1975" s="6"/>
      <c r="FU1975" s="6"/>
      <c r="FV1975" s="6"/>
    </row>
    <row r="1976" spans="1:178" s="74" customFormat="1" x14ac:dyDescent="0.2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156"/>
      <c r="W1976" s="156"/>
      <c r="X1976" s="156"/>
      <c r="Y1976" s="156"/>
      <c r="Z1976" s="156"/>
      <c r="AA1976" s="154"/>
      <c r="AB1976" s="154"/>
      <c r="AC1976" s="154"/>
      <c r="AD1976" s="154"/>
      <c r="AE1976" s="154"/>
      <c r="AF1976" s="154"/>
      <c r="AG1976" s="154"/>
      <c r="AH1976" s="155"/>
      <c r="AI1976" s="152"/>
      <c r="AJ1976" s="152"/>
      <c r="AK1976" s="152"/>
      <c r="AL1976" s="152"/>
      <c r="AM1976" s="157"/>
      <c r="AN1976" s="157"/>
      <c r="AO1976" s="152"/>
      <c r="AP1976" s="152"/>
      <c r="AQ1976" s="152"/>
      <c r="AR1976" s="152"/>
      <c r="AS1976" s="154"/>
      <c r="AT1976" s="154"/>
      <c r="AU1976" s="154"/>
      <c r="AV1976" s="154"/>
      <c r="AW1976" s="154"/>
      <c r="AX1976" s="154"/>
      <c r="AY1976" s="154"/>
      <c r="AZ1976" s="154"/>
      <c r="BA1976" s="154"/>
      <c r="BB1976" s="154"/>
      <c r="BC1976" s="154"/>
      <c r="BD1976" s="156"/>
      <c r="BE1976" s="156"/>
      <c r="BF1976" s="156"/>
      <c r="BG1976" s="156"/>
      <c r="BH1976" s="156"/>
      <c r="BI1976" s="156"/>
      <c r="BJ1976" s="156"/>
      <c r="BK1976" s="156"/>
      <c r="BL1976" s="156"/>
      <c r="BM1976" s="156"/>
      <c r="BN1976" s="156"/>
      <c r="BO1976" s="156"/>
      <c r="BP1976" s="156"/>
      <c r="BQ1976" s="156"/>
      <c r="BR1976" s="156"/>
      <c r="BS1976" s="156"/>
      <c r="BT1976" s="156"/>
      <c r="BU1976" s="156"/>
      <c r="BV1976" s="156"/>
      <c r="BW1976" s="156"/>
      <c r="BX1976" s="156"/>
      <c r="BY1976" s="156"/>
      <c r="BZ1976" s="156"/>
      <c r="CA1976" s="156"/>
      <c r="CB1976" s="156"/>
      <c r="CC1976" s="156"/>
      <c r="CD1976" s="156"/>
      <c r="CE1976" s="156"/>
      <c r="CF1976" s="156"/>
      <c r="CG1976" s="156"/>
      <c r="CH1976" s="156"/>
      <c r="CI1976" s="156"/>
      <c r="CJ1976" s="156"/>
      <c r="CK1976" s="156"/>
      <c r="CL1976" s="156"/>
      <c r="CM1976" s="156"/>
      <c r="CN1976" s="156"/>
      <c r="CO1976" s="156"/>
      <c r="CP1976" s="156"/>
      <c r="CQ1976" s="156"/>
      <c r="CR1976" s="156"/>
      <c r="CS1976" s="156"/>
      <c r="CT1976" s="156"/>
      <c r="CU1976" s="156"/>
      <c r="CV1976" s="156"/>
      <c r="CW1976" s="156"/>
      <c r="CX1976" s="156"/>
      <c r="CY1976" s="156"/>
      <c r="CZ1976" s="156"/>
      <c r="DA1976" s="156"/>
      <c r="DB1976" s="156"/>
      <c r="DC1976" s="156"/>
      <c r="DD1976" s="156"/>
      <c r="DE1976" s="156"/>
      <c r="DF1976" s="156"/>
      <c r="DG1976" s="156"/>
      <c r="DH1976" s="156"/>
      <c r="DI1976" s="156"/>
      <c r="DJ1976" s="156"/>
      <c r="DK1976" s="156"/>
      <c r="DL1976" s="156"/>
      <c r="DM1976" s="156"/>
      <c r="DN1976" s="156"/>
      <c r="DO1976" s="156"/>
      <c r="DP1976" s="156"/>
      <c r="DQ1976" s="156"/>
      <c r="DR1976" s="156"/>
      <c r="DS1976" s="156"/>
      <c r="DT1976" s="156"/>
      <c r="DU1976" s="156"/>
      <c r="DV1976" s="156"/>
      <c r="DW1976" s="156"/>
      <c r="DX1976" s="156"/>
      <c r="DY1976" s="156"/>
      <c r="DZ1976" s="156"/>
      <c r="EA1976" s="156"/>
      <c r="EB1976" s="156"/>
      <c r="EC1976" s="156"/>
      <c r="ED1976" s="156"/>
      <c r="EE1976" s="156"/>
      <c r="EF1976" s="156"/>
      <c r="EG1976" s="6"/>
      <c r="EH1976" s="6"/>
      <c r="EI1976" s="6"/>
      <c r="EJ1976" s="6"/>
      <c r="EK1976" s="6"/>
      <c r="EL1976" s="6"/>
      <c r="EM1976" s="6"/>
      <c r="EN1976" s="6"/>
      <c r="EO1976" s="6"/>
      <c r="EP1976" s="6"/>
      <c r="EQ1976" s="6"/>
      <c r="ER1976" s="6"/>
      <c r="ES1976" s="6"/>
      <c r="ET1976" s="6"/>
      <c r="EU1976" s="6"/>
      <c r="EV1976" s="6"/>
      <c r="EW1976" s="6"/>
      <c r="EX1976" s="6"/>
      <c r="EY1976" s="6"/>
      <c r="EZ1976" s="6"/>
      <c r="FA1976" s="6"/>
      <c r="FB1976" s="6"/>
      <c r="FC1976" s="6"/>
      <c r="FD1976" s="6"/>
      <c r="FE1976" s="6"/>
      <c r="FF1976" s="6"/>
      <c r="FG1976" s="6"/>
      <c r="FH1976" s="6"/>
      <c r="FI1976" s="6"/>
      <c r="FJ1976" s="6"/>
      <c r="FK1976" s="6"/>
      <c r="FL1976" s="6"/>
      <c r="FM1976" s="6"/>
      <c r="FN1976" s="6"/>
      <c r="FO1976" s="6"/>
      <c r="FP1976" s="6"/>
      <c r="FQ1976" s="6"/>
      <c r="FR1976" s="6"/>
      <c r="FS1976" s="6"/>
      <c r="FT1976" s="6"/>
      <c r="FU1976" s="6"/>
      <c r="FV1976" s="6"/>
    </row>
    <row r="1977" spans="1:178" s="74" customFormat="1" x14ac:dyDescent="0.2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156"/>
      <c r="W1977" s="156"/>
      <c r="X1977" s="156"/>
      <c r="Y1977" s="156"/>
      <c r="Z1977" s="156"/>
      <c r="AA1977" s="154"/>
      <c r="AB1977" s="154"/>
      <c r="AC1977" s="154"/>
      <c r="AD1977" s="154"/>
      <c r="AE1977" s="154"/>
      <c r="AF1977" s="154"/>
      <c r="AG1977" s="154"/>
      <c r="AH1977" s="155"/>
      <c r="AI1977" s="152"/>
      <c r="AJ1977" s="152"/>
      <c r="AK1977" s="152"/>
      <c r="AL1977" s="152"/>
      <c r="AM1977" s="157"/>
      <c r="AN1977" s="157"/>
      <c r="AO1977" s="152"/>
      <c r="AP1977" s="152"/>
      <c r="AQ1977" s="152"/>
      <c r="AR1977" s="152"/>
      <c r="AS1977" s="154"/>
      <c r="AT1977" s="154"/>
      <c r="AU1977" s="154"/>
      <c r="AV1977" s="154"/>
      <c r="AW1977" s="154"/>
      <c r="AX1977" s="154"/>
      <c r="AY1977" s="154"/>
      <c r="AZ1977" s="154"/>
      <c r="BA1977" s="154"/>
      <c r="BB1977" s="154"/>
      <c r="BC1977" s="154"/>
      <c r="BD1977" s="156"/>
      <c r="BE1977" s="156"/>
      <c r="BF1977" s="156"/>
      <c r="BG1977" s="156"/>
      <c r="BH1977" s="156"/>
      <c r="BI1977" s="156"/>
      <c r="BJ1977" s="156"/>
      <c r="BK1977" s="156"/>
      <c r="BL1977" s="156"/>
      <c r="BM1977" s="156"/>
      <c r="BN1977" s="156"/>
      <c r="BO1977" s="156"/>
      <c r="BP1977" s="156"/>
      <c r="BQ1977" s="156"/>
      <c r="BR1977" s="156"/>
      <c r="BS1977" s="156"/>
      <c r="BT1977" s="156"/>
      <c r="BU1977" s="156"/>
      <c r="BV1977" s="156"/>
      <c r="BW1977" s="156"/>
      <c r="BX1977" s="156"/>
      <c r="BY1977" s="156"/>
      <c r="BZ1977" s="156"/>
      <c r="CA1977" s="156"/>
      <c r="CB1977" s="156"/>
      <c r="CC1977" s="156"/>
      <c r="CD1977" s="156"/>
      <c r="CE1977" s="156"/>
      <c r="CF1977" s="156"/>
      <c r="CG1977" s="156"/>
      <c r="CH1977" s="156"/>
      <c r="CI1977" s="156"/>
      <c r="CJ1977" s="156"/>
      <c r="CK1977" s="156"/>
      <c r="CL1977" s="156"/>
      <c r="CM1977" s="156"/>
      <c r="CN1977" s="156"/>
      <c r="CO1977" s="156"/>
      <c r="CP1977" s="156"/>
      <c r="CQ1977" s="156"/>
      <c r="CR1977" s="156"/>
      <c r="CS1977" s="156"/>
      <c r="CT1977" s="156"/>
      <c r="CU1977" s="156"/>
      <c r="CV1977" s="156"/>
      <c r="CW1977" s="156"/>
      <c r="CX1977" s="156"/>
      <c r="CY1977" s="156"/>
      <c r="CZ1977" s="156"/>
      <c r="DA1977" s="156"/>
      <c r="DB1977" s="156"/>
      <c r="DC1977" s="156"/>
      <c r="DD1977" s="156"/>
      <c r="DE1977" s="156"/>
      <c r="DF1977" s="156"/>
      <c r="DG1977" s="156"/>
      <c r="DH1977" s="156"/>
      <c r="DI1977" s="156"/>
      <c r="DJ1977" s="156"/>
      <c r="DK1977" s="156"/>
      <c r="DL1977" s="156"/>
      <c r="DM1977" s="156"/>
      <c r="DN1977" s="156"/>
      <c r="DO1977" s="156"/>
      <c r="DP1977" s="156"/>
      <c r="DQ1977" s="156"/>
      <c r="DR1977" s="156"/>
      <c r="DS1977" s="156"/>
      <c r="DT1977" s="156"/>
      <c r="DU1977" s="156"/>
      <c r="DV1977" s="156"/>
      <c r="DW1977" s="156"/>
      <c r="DX1977" s="156"/>
      <c r="DY1977" s="156"/>
      <c r="DZ1977" s="156"/>
      <c r="EA1977" s="156"/>
      <c r="EB1977" s="156"/>
      <c r="EC1977" s="156"/>
      <c r="ED1977" s="156"/>
      <c r="EE1977" s="156"/>
      <c r="EF1977" s="156"/>
      <c r="EG1977" s="6"/>
      <c r="EH1977" s="6"/>
      <c r="EI1977" s="6"/>
      <c r="EJ1977" s="6"/>
      <c r="EK1977" s="6"/>
      <c r="EL1977" s="6"/>
      <c r="EM1977" s="6"/>
      <c r="EN1977" s="6"/>
      <c r="EO1977" s="6"/>
      <c r="EP1977" s="6"/>
      <c r="EQ1977" s="6"/>
      <c r="ER1977" s="6"/>
      <c r="ES1977" s="6"/>
      <c r="ET1977" s="6"/>
      <c r="EU1977" s="6"/>
      <c r="EV1977" s="6"/>
      <c r="EW1977" s="6"/>
      <c r="EX1977" s="6"/>
      <c r="EY1977" s="6"/>
      <c r="EZ1977" s="6"/>
      <c r="FA1977" s="6"/>
      <c r="FB1977" s="6"/>
      <c r="FC1977" s="6"/>
      <c r="FD1977" s="6"/>
      <c r="FE1977" s="6"/>
      <c r="FF1977" s="6"/>
      <c r="FG1977" s="6"/>
      <c r="FH1977" s="6"/>
      <c r="FI1977" s="6"/>
      <c r="FJ1977" s="6"/>
      <c r="FK1977" s="6"/>
      <c r="FL1977" s="6"/>
      <c r="FM1977" s="6"/>
      <c r="FN1977" s="6"/>
      <c r="FO1977" s="6"/>
      <c r="FP1977" s="6"/>
      <c r="FQ1977" s="6"/>
      <c r="FR1977" s="6"/>
      <c r="FS1977" s="6"/>
      <c r="FT1977" s="6"/>
      <c r="FU1977" s="6"/>
      <c r="FV1977" s="6"/>
    </row>
    <row r="1978" spans="1:178" s="74" customFormat="1" x14ac:dyDescent="0.2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156"/>
      <c r="W1978" s="156"/>
      <c r="X1978" s="156"/>
      <c r="Y1978" s="156"/>
      <c r="Z1978" s="156"/>
      <c r="AA1978" s="154"/>
      <c r="AB1978" s="154"/>
      <c r="AC1978" s="154"/>
      <c r="AD1978" s="154"/>
      <c r="AE1978" s="154"/>
      <c r="AF1978" s="154"/>
      <c r="AG1978" s="154"/>
      <c r="AH1978" s="155"/>
      <c r="AI1978" s="152"/>
      <c r="AJ1978" s="152"/>
      <c r="AK1978" s="152"/>
      <c r="AL1978" s="152"/>
      <c r="AM1978" s="157"/>
      <c r="AN1978" s="157"/>
      <c r="AO1978" s="152"/>
      <c r="AP1978" s="152"/>
      <c r="AQ1978" s="152"/>
      <c r="AR1978" s="152"/>
      <c r="AS1978" s="154"/>
      <c r="AT1978" s="154"/>
      <c r="AU1978" s="154"/>
      <c r="AV1978" s="154"/>
      <c r="AW1978" s="154"/>
      <c r="AX1978" s="154"/>
      <c r="AY1978" s="154"/>
      <c r="AZ1978" s="154"/>
      <c r="BA1978" s="154"/>
      <c r="BB1978" s="154"/>
      <c r="BC1978" s="154"/>
      <c r="BD1978" s="156"/>
      <c r="BE1978" s="156"/>
      <c r="BF1978" s="156"/>
      <c r="BG1978" s="156"/>
      <c r="BH1978" s="156"/>
      <c r="BI1978" s="156"/>
      <c r="BJ1978" s="156"/>
      <c r="BK1978" s="156"/>
      <c r="BL1978" s="156"/>
      <c r="BM1978" s="156"/>
      <c r="BN1978" s="156"/>
      <c r="BO1978" s="156"/>
      <c r="BP1978" s="156"/>
      <c r="BQ1978" s="156"/>
      <c r="BR1978" s="156"/>
      <c r="BS1978" s="156"/>
      <c r="BT1978" s="156"/>
      <c r="BU1978" s="156"/>
      <c r="BV1978" s="156"/>
      <c r="BW1978" s="156"/>
      <c r="BX1978" s="156"/>
      <c r="BY1978" s="156"/>
      <c r="BZ1978" s="156"/>
      <c r="CA1978" s="156"/>
      <c r="CB1978" s="156"/>
      <c r="CC1978" s="156"/>
      <c r="CD1978" s="156"/>
      <c r="CE1978" s="156"/>
      <c r="CF1978" s="156"/>
      <c r="CG1978" s="156"/>
      <c r="CH1978" s="156"/>
      <c r="CI1978" s="156"/>
      <c r="CJ1978" s="156"/>
      <c r="CK1978" s="156"/>
      <c r="CL1978" s="156"/>
      <c r="CM1978" s="156"/>
      <c r="CN1978" s="156"/>
      <c r="CO1978" s="156"/>
      <c r="CP1978" s="156"/>
      <c r="CQ1978" s="156"/>
      <c r="CR1978" s="156"/>
      <c r="CS1978" s="156"/>
      <c r="CT1978" s="156"/>
      <c r="CU1978" s="156"/>
      <c r="CV1978" s="156"/>
      <c r="CW1978" s="156"/>
      <c r="CX1978" s="156"/>
      <c r="CY1978" s="156"/>
      <c r="CZ1978" s="156"/>
      <c r="DA1978" s="156"/>
      <c r="DB1978" s="156"/>
      <c r="DC1978" s="156"/>
      <c r="DD1978" s="156"/>
      <c r="DE1978" s="156"/>
      <c r="DF1978" s="156"/>
      <c r="DG1978" s="156"/>
      <c r="DH1978" s="156"/>
      <c r="DI1978" s="156"/>
      <c r="DJ1978" s="156"/>
      <c r="DK1978" s="156"/>
      <c r="DL1978" s="156"/>
      <c r="DM1978" s="156"/>
      <c r="DN1978" s="156"/>
      <c r="DO1978" s="156"/>
      <c r="DP1978" s="156"/>
      <c r="DQ1978" s="156"/>
      <c r="DR1978" s="156"/>
      <c r="DS1978" s="156"/>
      <c r="DT1978" s="156"/>
      <c r="DU1978" s="156"/>
      <c r="DV1978" s="156"/>
      <c r="DW1978" s="156"/>
      <c r="DX1978" s="156"/>
      <c r="DY1978" s="156"/>
      <c r="DZ1978" s="156"/>
      <c r="EA1978" s="156"/>
      <c r="EB1978" s="156"/>
      <c r="EC1978" s="156"/>
      <c r="ED1978" s="156"/>
      <c r="EE1978" s="156"/>
      <c r="EF1978" s="156"/>
      <c r="EG1978" s="6"/>
      <c r="EH1978" s="6"/>
      <c r="EI1978" s="6"/>
      <c r="EJ1978" s="6"/>
      <c r="EK1978" s="6"/>
      <c r="EL1978" s="6"/>
      <c r="EM1978" s="6"/>
      <c r="EN1978" s="6"/>
      <c r="EO1978" s="6"/>
      <c r="EP1978" s="6"/>
      <c r="EQ1978" s="6"/>
      <c r="ER1978" s="6"/>
      <c r="ES1978" s="6"/>
      <c r="ET1978" s="6"/>
      <c r="EU1978" s="6"/>
      <c r="EV1978" s="6"/>
      <c r="EW1978" s="6"/>
      <c r="EX1978" s="6"/>
      <c r="EY1978" s="6"/>
      <c r="EZ1978" s="6"/>
      <c r="FA1978" s="6"/>
      <c r="FB1978" s="6"/>
      <c r="FC1978" s="6"/>
      <c r="FD1978" s="6"/>
      <c r="FE1978" s="6"/>
      <c r="FF1978" s="6"/>
      <c r="FG1978" s="6"/>
      <c r="FH1978" s="6"/>
      <c r="FI1978" s="6"/>
      <c r="FJ1978" s="6"/>
      <c r="FK1978" s="6"/>
      <c r="FL1978" s="6"/>
      <c r="FM1978" s="6"/>
      <c r="FN1978" s="6"/>
      <c r="FO1978" s="6"/>
      <c r="FP1978" s="6"/>
      <c r="FQ1978" s="6"/>
      <c r="FR1978" s="6"/>
      <c r="FS1978" s="6"/>
      <c r="FT1978" s="6"/>
      <c r="FU1978" s="6"/>
      <c r="FV1978" s="6"/>
    </row>
    <row r="1979" spans="1:178" s="74" customFormat="1" x14ac:dyDescent="0.2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156"/>
      <c r="W1979" s="156"/>
      <c r="X1979" s="156"/>
      <c r="Y1979" s="156"/>
      <c r="Z1979" s="156"/>
      <c r="AA1979" s="154"/>
      <c r="AB1979" s="154"/>
      <c r="AC1979" s="154"/>
      <c r="AD1979" s="154"/>
      <c r="AE1979" s="154"/>
      <c r="AF1979" s="154"/>
      <c r="AG1979" s="154"/>
      <c r="AH1979" s="155"/>
      <c r="AI1979" s="152"/>
      <c r="AJ1979" s="152"/>
      <c r="AK1979" s="152"/>
      <c r="AL1979" s="152"/>
      <c r="AM1979" s="157"/>
      <c r="AN1979" s="157"/>
      <c r="AO1979" s="152"/>
      <c r="AP1979" s="152"/>
      <c r="AQ1979" s="152"/>
      <c r="AR1979" s="152"/>
      <c r="AS1979" s="154"/>
      <c r="AT1979" s="154"/>
      <c r="AU1979" s="154"/>
      <c r="AV1979" s="154"/>
      <c r="AW1979" s="154"/>
      <c r="AX1979" s="154"/>
      <c r="AY1979" s="154"/>
      <c r="AZ1979" s="154"/>
      <c r="BA1979" s="154"/>
      <c r="BB1979" s="154"/>
      <c r="BC1979" s="154"/>
      <c r="BD1979" s="156"/>
      <c r="BE1979" s="156"/>
      <c r="BF1979" s="156"/>
      <c r="BG1979" s="156"/>
      <c r="BH1979" s="156"/>
      <c r="BI1979" s="156"/>
      <c r="BJ1979" s="156"/>
      <c r="BK1979" s="156"/>
      <c r="BL1979" s="156"/>
      <c r="BM1979" s="156"/>
      <c r="BN1979" s="156"/>
      <c r="BO1979" s="156"/>
      <c r="BP1979" s="156"/>
      <c r="BQ1979" s="156"/>
      <c r="BR1979" s="156"/>
      <c r="BS1979" s="156"/>
      <c r="BT1979" s="156"/>
      <c r="BU1979" s="156"/>
      <c r="BV1979" s="156"/>
      <c r="BW1979" s="156"/>
      <c r="BX1979" s="156"/>
      <c r="BY1979" s="156"/>
      <c r="BZ1979" s="156"/>
      <c r="CA1979" s="156"/>
      <c r="CB1979" s="156"/>
      <c r="CC1979" s="156"/>
      <c r="CD1979" s="156"/>
      <c r="CE1979" s="156"/>
      <c r="CF1979" s="156"/>
      <c r="CG1979" s="156"/>
      <c r="CH1979" s="156"/>
      <c r="CI1979" s="156"/>
      <c r="CJ1979" s="156"/>
      <c r="CK1979" s="156"/>
      <c r="CL1979" s="156"/>
      <c r="CM1979" s="156"/>
      <c r="CN1979" s="156"/>
      <c r="CO1979" s="156"/>
      <c r="CP1979" s="156"/>
      <c r="CQ1979" s="156"/>
      <c r="CR1979" s="156"/>
      <c r="CS1979" s="156"/>
      <c r="CT1979" s="156"/>
      <c r="CU1979" s="156"/>
      <c r="CV1979" s="156"/>
      <c r="CW1979" s="156"/>
      <c r="CX1979" s="156"/>
      <c r="CY1979" s="156"/>
      <c r="CZ1979" s="156"/>
      <c r="DA1979" s="156"/>
      <c r="DB1979" s="156"/>
      <c r="DC1979" s="156"/>
      <c r="DD1979" s="156"/>
      <c r="DE1979" s="156"/>
      <c r="DF1979" s="156"/>
      <c r="DG1979" s="156"/>
      <c r="DH1979" s="156"/>
      <c r="DI1979" s="156"/>
      <c r="DJ1979" s="156"/>
      <c r="DK1979" s="156"/>
      <c r="DL1979" s="156"/>
      <c r="DM1979" s="156"/>
      <c r="DN1979" s="156"/>
      <c r="DO1979" s="156"/>
      <c r="DP1979" s="156"/>
      <c r="DQ1979" s="156"/>
      <c r="DR1979" s="156"/>
      <c r="DS1979" s="156"/>
      <c r="DT1979" s="156"/>
      <c r="DU1979" s="156"/>
      <c r="DV1979" s="156"/>
      <c r="DW1979" s="156"/>
      <c r="DX1979" s="156"/>
      <c r="DY1979" s="156"/>
      <c r="DZ1979" s="156"/>
      <c r="EA1979" s="156"/>
      <c r="EB1979" s="156"/>
      <c r="EC1979" s="156"/>
      <c r="ED1979" s="156"/>
      <c r="EE1979" s="156"/>
      <c r="EF1979" s="15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</row>
    <row r="1980" spans="1:178" s="74" customFormat="1" x14ac:dyDescent="0.2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156"/>
      <c r="W1980" s="156"/>
      <c r="X1980" s="156"/>
      <c r="Y1980" s="156"/>
      <c r="Z1980" s="156"/>
      <c r="AA1980" s="154"/>
      <c r="AB1980" s="154"/>
      <c r="AC1980" s="154"/>
      <c r="AD1980" s="154"/>
      <c r="AE1980" s="154"/>
      <c r="AF1980" s="154"/>
      <c r="AG1980" s="154"/>
      <c r="AH1980" s="155"/>
      <c r="AI1980" s="152"/>
      <c r="AJ1980" s="152"/>
      <c r="AK1980" s="152"/>
      <c r="AL1980" s="152"/>
      <c r="AM1980" s="157"/>
      <c r="AN1980" s="157"/>
      <c r="AO1980" s="152"/>
      <c r="AP1980" s="152"/>
      <c r="AQ1980" s="152"/>
      <c r="AR1980" s="152"/>
      <c r="AS1980" s="154"/>
      <c r="AT1980" s="154"/>
      <c r="AU1980" s="154"/>
      <c r="AV1980" s="154"/>
      <c r="AW1980" s="154"/>
      <c r="AX1980" s="154"/>
      <c r="AY1980" s="154"/>
      <c r="AZ1980" s="154"/>
      <c r="BA1980" s="154"/>
      <c r="BB1980" s="154"/>
      <c r="BC1980" s="154"/>
      <c r="BD1980" s="156"/>
      <c r="BE1980" s="156"/>
      <c r="BF1980" s="156"/>
      <c r="BG1980" s="156"/>
      <c r="BH1980" s="156"/>
      <c r="BI1980" s="156"/>
      <c r="BJ1980" s="156"/>
      <c r="BK1980" s="156"/>
      <c r="BL1980" s="156"/>
      <c r="BM1980" s="156"/>
      <c r="BN1980" s="156"/>
      <c r="BO1980" s="156"/>
      <c r="BP1980" s="156"/>
      <c r="BQ1980" s="156"/>
      <c r="BR1980" s="156"/>
      <c r="BS1980" s="156"/>
      <c r="BT1980" s="156"/>
      <c r="BU1980" s="156"/>
      <c r="BV1980" s="156"/>
      <c r="BW1980" s="156"/>
      <c r="BX1980" s="156"/>
      <c r="BY1980" s="156"/>
      <c r="BZ1980" s="156"/>
      <c r="CA1980" s="156"/>
      <c r="CB1980" s="156"/>
      <c r="CC1980" s="156"/>
      <c r="CD1980" s="156"/>
      <c r="CE1980" s="156"/>
      <c r="CF1980" s="156"/>
      <c r="CG1980" s="156"/>
      <c r="CH1980" s="156"/>
      <c r="CI1980" s="156"/>
      <c r="CJ1980" s="156"/>
      <c r="CK1980" s="156"/>
      <c r="CL1980" s="156"/>
      <c r="CM1980" s="156"/>
      <c r="CN1980" s="156"/>
      <c r="CO1980" s="156"/>
      <c r="CP1980" s="156"/>
      <c r="CQ1980" s="156"/>
      <c r="CR1980" s="156"/>
      <c r="CS1980" s="156"/>
      <c r="CT1980" s="156"/>
      <c r="CU1980" s="156"/>
      <c r="CV1980" s="156"/>
      <c r="CW1980" s="156"/>
      <c r="CX1980" s="156"/>
      <c r="CY1980" s="156"/>
      <c r="CZ1980" s="156"/>
      <c r="DA1980" s="156"/>
      <c r="DB1980" s="156"/>
      <c r="DC1980" s="156"/>
      <c r="DD1980" s="156"/>
      <c r="DE1980" s="156"/>
      <c r="DF1980" s="156"/>
      <c r="DG1980" s="156"/>
      <c r="DH1980" s="156"/>
      <c r="DI1980" s="156"/>
      <c r="DJ1980" s="156"/>
      <c r="DK1980" s="156"/>
      <c r="DL1980" s="156"/>
      <c r="DM1980" s="156"/>
      <c r="DN1980" s="156"/>
      <c r="DO1980" s="156"/>
      <c r="DP1980" s="156"/>
      <c r="DQ1980" s="156"/>
      <c r="DR1980" s="156"/>
      <c r="DS1980" s="156"/>
      <c r="DT1980" s="156"/>
      <c r="DU1980" s="156"/>
      <c r="DV1980" s="156"/>
      <c r="DW1980" s="156"/>
      <c r="DX1980" s="156"/>
      <c r="DY1980" s="156"/>
      <c r="DZ1980" s="156"/>
      <c r="EA1980" s="156"/>
      <c r="EB1980" s="156"/>
      <c r="EC1980" s="156"/>
      <c r="ED1980" s="156"/>
      <c r="EE1980" s="156"/>
      <c r="EF1980" s="156"/>
      <c r="EG1980" s="6"/>
      <c r="EH1980" s="6"/>
      <c r="EI1980" s="6"/>
      <c r="EJ1980" s="6"/>
      <c r="EK1980" s="6"/>
      <c r="EL1980" s="6"/>
      <c r="EM1980" s="6"/>
      <c r="EN1980" s="6"/>
      <c r="EO1980" s="6"/>
      <c r="EP1980" s="6"/>
      <c r="EQ1980" s="6"/>
      <c r="ER1980" s="6"/>
      <c r="ES1980" s="6"/>
      <c r="ET1980" s="6"/>
      <c r="EU1980" s="6"/>
      <c r="EV1980" s="6"/>
      <c r="EW1980" s="6"/>
      <c r="EX1980" s="6"/>
      <c r="EY1980" s="6"/>
      <c r="EZ1980" s="6"/>
      <c r="FA1980" s="6"/>
      <c r="FB1980" s="6"/>
      <c r="FC1980" s="6"/>
      <c r="FD1980" s="6"/>
      <c r="FE1980" s="6"/>
      <c r="FF1980" s="6"/>
      <c r="FG1980" s="6"/>
      <c r="FH1980" s="6"/>
      <c r="FI1980" s="6"/>
      <c r="FJ1980" s="6"/>
      <c r="FK1980" s="6"/>
      <c r="FL1980" s="6"/>
      <c r="FM1980" s="6"/>
      <c r="FN1980" s="6"/>
      <c r="FO1980" s="6"/>
      <c r="FP1980" s="6"/>
      <c r="FQ1980" s="6"/>
      <c r="FR1980" s="6"/>
      <c r="FS1980" s="6"/>
      <c r="FT1980" s="6"/>
      <c r="FU1980" s="6"/>
      <c r="FV1980" s="6"/>
    </row>
    <row r="1981" spans="1:178" s="74" customFormat="1" x14ac:dyDescent="0.2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156"/>
      <c r="W1981" s="156"/>
      <c r="X1981" s="156"/>
      <c r="Y1981" s="156"/>
      <c r="Z1981" s="156"/>
      <c r="AA1981" s="154"/>
      <c r="AB1981" s="154"/>
      <c r="AC1981" s="154"/>
      <c r="AD1981" s="154"/>
      <c r="AE1981" s="154"/>
      <c r="AF1981" s="154"/>
      <c r="AG1981" s="154"/>
      <c r="AH1981" s="155"/>
      <c r="AI1981" s="152"/>
      <c r="AJ1981" s="152"/>
      <c r="AK1981" s="152"/>
      <c r="AL1981" s="152"/>
      <c r="AM1981" s="157"/>
      <c r="AN1981" s="157"/>
      <c r="AO1981" s="152"/>
      <c r="AP1981" s="152"/>
      <c r="AQ1981" s="152"/>
      <c r="AR1981" s="152"/>
      <c r="AS1981" s="154"/>
      <c r="AT1981" s="154"/>
      <c r="AU1981" s="154"/>
      <c r="AV1981" s="154"/>
      <c r="AW1981" s="154"/>
      <c r="AX1981" s="154"/>
      <c r="AY1981" s="154"/>
      <c r="AZ1981" s="154"/>
      <c r="BA1981" s="154"/>
      <c r="BB1981" s="154"/>
      <c r="BC1981" s="154"/>
      <c r="BD1981" s="156"/>
      <c r="BE1981" s="156"/>
      <c r="BF1981" s="156"/>
      <c r="BG1981" s="156"/>
      <c r="BH1981" s="156"/>
      <c r="BI1981" s="156"/>
      <c r="BJ1981" s="156"/>
      <c r="BK1981" s="156"/>
      <c r="BL1981" s="156"/>
      <c r="BM1981" s="156"/>
      <c r="BN1981" s="156"/>
      <c r="BO1981" s="156"/>
      <c r="BP1981" s="156"/>
      <c r="BQ1981" s="156"/>
      <c r="BR1981" s="156"/>
      <c r="BS1981" s="156"/>
      <c r="BT1981" s="156"/>
      <c r="BU1981" s="156"/>
      <c r="BV1981" s="156"/>
      <c r="BW1981" s="156"/>
      <c r="BX1981" s="156"/>
      <c r="BY1981" s="156"/>
      <c r="BZ1981" s="156"/>
      <c r="CA1981" s="156"/>
      <c r="CB1981" s="156"/>
      <c r="CC1981" s="156"/>
      <c r="CD1981" s="156"/>
      <c r="CE1981" s="156"/>
      <c r="CF1981" s="156"/>
      <c r="CG1981" s="156"/>
      <c r="CH1981" s="156"/>
      <c r="CI1981" s="156"/>
      <c r="CJ1981" s="156"/>
      <c r="CK1981" s="156"/>
      <c r="CL1981" s="156"/>
      <c r="CM1981" s="156"/>
      <c r="CN1981" s="156"/>
      <c r="CO1981" s="156"/>
      <c r="CP1981" s="156"/>
      <c r="CQ1981" s="156"/>
      <c r="CR1981" s="156"/>
      <c r="CS1981" s="156"/>
      <c r="CT1981" s="156"/>
      <c r="CU1981" s="156"/>
      <c r="CV1981" s="156"/>
      <c r="CW1981" s="156"/>
      <c r="CX1981" s="156"/>
      <c r="CY1981" s="156"/>
      <c r="CZ1981" s="156"/>
      <c r="DA1981" s="156"/>
      <c r="DB1981" s="156"/>
      <c r="DC1981" s="156"/>
      <c r="DD1981" s="156"/>
      <c r="DE1981" s="156"/>
      <c r="DF1981" s="156"/>
      <c r="DG1981" s="156"/>
      <c r="DH1981" s="156"/>
      <c r="DI1981" s="156"/>
      <c r="DJ1981" s="156"/>
      <c r="DK1981" s="156"/>
      <c r="DL1981" s="156"/>
      <c r="DM1981" s="156"/>
      <c r="DN1981" s="156"/>
      <c r="DO1981" s="156"/>
      <c r="DP1981" s="156"/>
      <c r="DQ1981" s="156"/>
      <c r="DR1981" s="156"/>
      <c r="DS1981" s="156"/>
      <c r="DT1981" s="156"/>
      <c r="DU1981" s="156"/>
      <c r="DV1981" s="156"/>
      <c r="DW1981" s="156"/>
      <c r="DX1981" s="156"/>
      <c r="DY1981" s="156"/>
      <c r="DZ1981" s="156"/>
      <c r="EA1981" s="156"/>
      <c r="EB1981" s="156"/>
      <c r="EC1981" s="156"/>
      <c r="ED1981" s="156"/>
      <c r="EE1981" s="156"/>
      <c r="EF1981" s="156"/>
      <c r="EG1981" s="6"/>
      <c r="EH1981" s="6"/>
      <c r="EI1981" s="6"/>
      <c r="EJ1981" s="6"/>
      <c r="EK1981" s="6"/>
      <c r="EL1981" s="6"/>
      <c r="EM1981" s="6"/>
      <c r="EN1981" s="6"/>
      <c r="EO1981" s="6"/>
      <c r="EP1981" s="6"/>
      <c r="EQ1981" s="6"/>
      <c r="ER1981" s="6"/>
      <c r="ES1981" s="6"/>
      <c r="ET1981" s="6"/>
      <c r="EU1981" s="6"/>
      <c r="EV1981" s="6"/>
      <c r="EW1981" s="6"/>
      <c r="EX1981" s="6"/>
      <c r="EY1981" s="6"/>
      <c r="EZ1981" s="6"/>
      <c r="FA1981" s="6"/>
      <c r="FB1981" s="6"/>
      <c r="FC1981" s="6"/>
      <c r="FD1981" s="6"/>
      <c r="FE1981" s="6"/>
      <c r="FF1981" s="6"/>
      <c r="FG1981" s="6"/>
      <c r="FH1981" s="6"/>
      <c r="FI1981" s="6"/>
      <c r="FJ1981" s="6"/>
      <c r="FK1981" s="6"/>
      <c r="FL1981" s="6"/>
      <c r="FM1981" s="6"/>
      <c r="FN1981" s="6"/>
      <c r="FO1981" s="6"/>
      <c r="FP1981" s="6"/>
      <c r="FQ1981" s="6"/>
      <c r="FR1981" s="6"/>
      <c r="FS1981" s="6"/>
      <c r="FT1981" s="6"/>
      <c r="FU1981" s="6"/>
      <c r="FV1981" s="6"/>
    </row>
    <row r="1982" spans="1:178" s="74" customFormat="1" x14ac:dyDescent="0.2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156"/>
      <c r="W1982" s="156"/>
      <c r="X1982" s="156"/>
      <c r="Y1982" s="156"/>
      <c r="Z1982" s="156"/>
      <c r="AA1982" s="154"/>
      <c r="AB1982" s="154"/>
      <c r="AC1982" s="154"/>
      <c r="AD1982" s="154"/>
      <c r="AE1982" s="154"/>
      <c r="AF1982" s="154"/>
      <c r="AG1982" s="154"/>
      <c r="AH1982" s="155"/>
      <c r="AI1982" s="152"/>
      <c r="AJ1982" s="152"/>
      <c r="AK1982" s="152"/>
      <c r="AL1982" s="152"/>
      <c r="AM1982" s="157"/>
      <c r="AN1982" s="157"/>
      <c r="AO1982" s="152"/>
      <c r="AP1982" s="152"/>
      <c r="AQ1982" s="152"/>
      <c r="AR1982" s="152"/>
      <c r="AS1982" s="154"/>
      <c r="AT1982" s="154"/>
      <c r="AU1982" s="154"/>
      <c r="AV1982" s="154"/>
      <c r="AW1982" s="154"/>
      <c r="AX1982" s="154"/>
      <c r="AY1982" s="154"/>
      <c r="AZ1982" s="154"/>
      <c r="BA1982" s="154"/>
      <c r="BB1982" s="154"/>
      <c r="BC1982" s="154"/>
      <c r="BD1982" s="156"/>
      <c r="BE1982" s="156"/>
      <c r="BF1982" s="156"/>
      <c r="BG1982" s="156"/>
      <c r="BH1982" s="156"/>
      <c r="BI1982" s="156"/>
      <c r="BJ1982" s="156"/>
      <c r="BK1982" s="156"/>
      <c r="BL1982" s="156"/>
      <c r="BM1982" s="156"/>
      <c r="BN1982" s="156"/>
      <c r="BO1982" s="156"/>
      <c r="BP1982" s="156"/>
      <c r="BQ1982" s="156"/>
      <c r="BR1982" s="156"/>
      <c r="BS1982" s="156"/>
      <c r="BT1982" s="156"/>
      <c r="BU1982" s="156"/>
      <c r="BV1982" s="156"/>
      <c r="BW1982" s="156"/>
      <c r="BX1982" s="156"/>
      <c r="BY1982" s="156"/>
      <c r="BZ1982" s="156"/>
      <c r="CA1982" s="156"/>
      <c r="CB1982" s="156"/>
      <c r="CC1982" s="156"/>
      <c r="CD1982" s="156"/>
      <c r="CE1982" s="156"/>
      <c r="CF1982" s="156"/>
      <c r="CG1982" s="156"/>
      <c r="CH1982" s="156"/>
      <c r="CI1982" s="156"/>
      <c r="CJ1982" s="156"/>
      <c r="CK1982" s="156"/>
      <c r="CL1982" s="156"/>
      <c r="CM1982" s="156"/>
      <c r="CN1982" s="156"/>
      <c r="CO1982" s="156"/>
      <c r="CP1982" s="156"/>
      <c r="CQ1982" s="156"/>
      <c r="CR1982" s="156"/>
      <c r="CS1982" s="156"/>
      <c r="CT1982" s="156"/>
      <c r="CU1982" s="156"/>
      <c r="CV1982" s="156"/>
      <c r="CW1982" s="156"/>
      <c r="CX1982" s="156"/>
      <c r="CY1982" s="156"/>
      <c r="CZ1982" s="156"/>
      <c r="DA1982" s="156"/>
      <c r="DB1982" s="156"/>
      <c r="DC1982" s="156"/>
      <c r="DD1982" s="156"/>
      <c r="DE1982" s="156"/>
      <c r="DF1982" s="156"/>
      <c r="DG1982" s="156"/>
      <c r="DH1982" s="156"/>
      <c r="DI1982" s="156"/>
      <c r="DJ1982" s="156"/>
      <c r="DK1982" s="156"/>
      <c r="DL1982" s="156"/>
      <c r="DM1982" s="156"/>
      <c r="DN1982" s="156"/>
      <c r="DO1982" s="156"/>
      <c r="DP1982" s="156"/>
      <c r="DQ1982" s="156"/>
      <c r="DR1982" s="156"/>
      <c r="DS1982" s="156"/>
      <c r="DT1982" s="156"/>
      <c r="DU1982" s="156"/>
      <c r="DV1982" s="156"/>
      <c r="DW1982" s="156"/>
      <c r="DX1982" s="156"/>
      <c r="DY1982" s="156"/>
      <c r="DZ1982" s="156"/>
      <c r="EA1982" s="156"/>
      <c r="EB1982" s="156"/>
      <c r="EC1982" s="156"/>
      <c r="ED1982" s="156"/>
      <c r="EE1982" s="156"/>
      <c r="EF1982" s="156"/>
      <c r="EG1982" s="6"/>
      <c r="EH1982" s="6"/>
      <c r="EI1982" s="6"/>
      <c r="EJ1982" s="6"/>
      <c r="EK1982" s="6"/>
      <c r="EL1982" s="6"/>
      <c r="EM1982" s="6"/>
      <c r="EN1982" s="6"/>
      <c r="EO1982" s="6"/>
      <c r="EP1982" s="6"/>
      <c r="EQ1982" s="6"/>
      <c r="ER1982" s="6"/>
      <c r="ES1982" s="6"/>
      <c r="ET1982" s="6"/>
      <c r="EU1982" s="6"/>
      <c r="EV1982" s="6"/>
      <c r="EW1982" s="6"/>
      <c r="EX1982" s="6"/>
      <c r="EY1982" s="6"/>
      <c r="EZ1982" s="6"/>
      <c r="FA1982" s="6"/>
      <c r="FB1982" s="6"/>
      <c r="FC1982" s="6"/>
      <c r="FD1982" s="6"/>
      <c r="FE1982" s="6"/>
      <c r="FF1982" s="6"/>
      <c r="FG1982" s="6"/>
      <c r="FH1982" s="6"/>
      <c r="FI1982" s="6"/>
      <c r="FJ1982" s="6"/>
      <c r="FK1982" s="6"/>
      <c r="FL1982" s="6"/>
      <c r="FM1982" s="6"/>
      <c r="FN1982" s="6"/>
      <c r="FO1982" s="6"/>
      <c r="FP1982" s="6"/>
      <c r="FQ1982" s="6"/>
      <c r="FR1982" s="6"/>
      <c r="FS1982" s="6"/>
      <c r="FT1982" s="6"/>
      <c r="FU1982" s="6"/>
      <c r="FV1982" s="6"/>
    </row>
    <row r="1983" spans="1:178" s="74" customFormat="1" x14ac:dyDescent="0.2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156"/>
      <c r="W1983" s="156"/>
      <c r="X1983" s="156"/>
      <c r="Y1983" s="156"/>
      <c r="Z1983" s="156"/>
      <c r="AA1983" s="154"/>
      <c r="AB1983" s="154"/>
      <c r="AC1983" s="154"/>
      <c r="AD1983" s="154"/>
      <c r="AE1983" s="154"/>
      <c r="AF1983" s="154"/>
      <c r="AG1983" s="154"/>
      <c r="AH1983" s="155"/>
      <c r="AI1983" s="152"/>
      <c r="AJ1983" s="152"/>
      <c r="AK1983" s="152"/>
      <c r="AL1983" s="152"/>
      <c r="AM1983" s="157"/>
      <c r="AN1983" s="157"/>
      <c r="AO1983" s="152"/>
      <c r="AP1983" s="152"/>
      <c r="AQ1983" s="152"/>
      <c r="AR1983" s="152"/>
      <c r="AS1983" s="154"/>
      <c r="AT1983" s="154"/>
      <c r="AU1983" s="154"/>
      <c r="AV1983" s="154"/>
      <c r="AW1983" s="154"/>
      <c r="AX1983" s="154"/>
      <c r="AY1983" s="154"/>
      <c r="AZ1983" s="154"/>
      <c r="BA1983" s="154"/>
      <c r="BB1983" s="154"/>
      <c r="BC1983" s="154"/>
      <c r="BD1983" s="156"/>
      <c r="BE1983" s="156"/>
      <c r="BF1983" s="156"/>
      <c r="BG1983" s="156"/>
      <c r="BH1983" s="156"/>
      <c r="BI1983" s="156"/>
      <c r="BJ1983" s="156"/>
      <c r="BK1983" s="156"/>
      <c r="BL1983" s="156"/>
      <c r="BM1983" s="156"/>
      <c r="BN1983" s="156"/>
      <c r="BO1983" s="156"/>
      <c r="BP1983" s="156"/>
      <c r="BQ1983" s="156"/>
      <c r="BR1983" s="156"/>
      <c r="BS1983" s="156"/>
      <c r="BT1983" s="156"/>
      <c r="BU1983" s="156"/>
      <c r="BV1983" s="156"/>
      <c r="BW1983" s="156"/>
      <c r="BX1983" s="156"/>
      <c r="BY1983" s="156"/>
      <c r="BZ1983" s="156"/>
      <c r="CA1983" s="156"/>
      <c r="CB1983" s="156"/>
      <c r="CC1983" s="156"/>
      <c r="CD1983" s="156"/>
      <c r="CE1983" s="156"/>
      <c r="CF1983" s="156"/>
      <c r="CG1983" s="156"/>
      <c r="CH1983" s="156"/>
      <c r="CI1983" s="156"/>
      <c r="CJ1983" s="156"/>
      <c r="CK1983" s="156"/>
      <c r="CL1983" s="156"/>
      <c r="CM1983" s="156"/>
      <c r="CN1983" s="156"/>
      <c r="CO1983" s="156"/>
      <c r="CP1983" s="156"/>
      <c r="CQ1983" s="156"/>
      <c r="CR1983" s="156"/>
      <c r="CS1983" s="156"/>
      <c r="CT1983" s="156"/>
      <c r="CU1983" s="156"/>
      <c r="CV1983" s="156"/>
      <c r="CW1983" s="156"/>
      <c r="CX1983" s="156"/>
      <c r="CY1983" s="156"/>
      <c r="CZ1983" s="156"/>
      <c r="DA1983" s="156"/>
      <c r="DB1983" s="156"/>
      <c r="DC1983" s="156"/>
      <c r="DD1983" s="156"/>
      <c r="DE1983" s="156"/>
      <c r="DF1983" s="156"/>
      <c r="DG1983" s="156"/>
      <c r="DH1983" s="156"/>
      <c r="DI1983" s="156"/>
      <c r="DJ1983" s="156"/>
      <c r="DK1983" s="156"/>
      <c r="DL1983" s="156"/>
      <c r="DM1983" s="156"/>
      <c r="DN1983" s="156"/>
      <c r="DO1983" s="156"/>
      <c r="DP1983" s="156"/>
      <c r="DQ1983" s="156"/>
      <c r="DR1983" s="156"/>
      <c r="DS1983" s="156"/>
      <c r="DT1983" s="156"/>
      <c r="DU1983" s="156"/>
      <c r="DV1983" s="156"/>
      <c r="DW1983" s="156"/>
      <c r="DX1983" s="156"/>
      <c r="DY1983" s="156"/>
      <c r="DZ1983" s="156"/>
      <c r="EA1983" s="156"/>
      <c r="EB1983" s="156"/>
      <c r="EC1983" s="156"/>
      <c r="ED1983" s="156"/>
      <c r="EE1983" s="156"/>
      <c r="EF1983" s="156"/>
      <c r="EG1983" s="6"/>
      <c r="EH1983" s="6"/>
      <c r="EI1983" s="6"/>
      <c r="EJ1983" s="6"/>
      <c r="EK1983" s="6"/>
      <c r="EL1983" s="6"/>
      <c r="EM1983" s="6"/>
      <c r="EN1983" s="6"/>
      <c r="EO1983" s="6"/>
      <c r="EP1983" s="6"/>
      <c r="EQ1983" s="6"/>
      <c r="ER1983" s="6"/>
      <c r="ES1983" s="6"/>
      <c r="ET1983" s="6"/>
      <c r="EU1983" s="6"/>
      <c r="EV1983" s="6"/>
      <c r="EW1983" s="6"/>
      <c r="EX1983" s="6"/>
      <c r="EY1983" s="6"/>
      <c r="EZ1983" s="6"/>
      <c r="FA1983" s="6"/>
      <c r="FB1983" s="6"/>
      <c r="FC1983" s="6"/>
      <c r="FD1983" s="6"/>
      <c r="FE1983" s="6"/>
      <c r="FF1983" s="6"/>
      <c r="FG1983" s="6"/>
      <c r="FH1983" s="6"/>
      <c r="FI1983" s="6"/>
      <c r="FJ1983" s="6"/>
      <c r="FK1983" s="6"/>
      <c r="FL1983" s="6"/>
      <c r="FM1983" s="6"/>
      <c r="FN1983" s="6"/>
      <c r="FO1983" s="6"/>
      <c r="FP1983" s="6"/>
      <c r="FQ1983" s="6"/>
      <c r="FR1983" s="6"/>
      <c r="FS1983" s="6"/>
      <c r="FT1983" s="6"/>
      <c r="FU1983" s="6"/>
      <c r="FV1983" s="6"/>
    </row>
    <row r="1984" spans="1:178" s="74" customFormat="1" x14ac:dyDescent="0.2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156"/>
      <c r="W1984" s="156"/>
      <c r="X1984" s="156"/>
      <c r="Y1984" s="156"/>
      <c r="Z1984" s="156"/>
      <c r="AA1984" s="154"/>
      <c r="AB1984" s="154"/>
      <c r="AC1984" s="154"/>
      <c r="AD1984" s="154"/>
      <c r="AE1984" s="154"/>
      <c r="AF1984" s="154"/>
      <c r="AG1984" s="154"/>
      <c r="AH1984" s="155"/>
      <c r="AI1984" s="152"/>
      <c r="AJ1984" s="152"/>
      <c r="AK1984" s="152"/>
      <c r="AL1984" s="152"/>
      <c r="AM1984" s="157"/>
      <c r="AN1984" s="157"/>
      <c r="AO1984" s="152"/>
      <c r="AP1984" s="152"/>
      <c r="AQ1984" s="152"/>
      <c r="AR1984" s="152"/>
      <c r="AS1984" s="154"/>
      <c r="AT1984" s="154"/>
      <c r="AU1984" s="154"/>
      <c r="AV1984" s="154"/>
      <c r="AW1984" s="154"/>
      <c r="AX1984" s="154"/>
      <c r="AY1984" s="154"/>
      <c r="AZ1984" s="154"/>
      <c r="BA1984" s="154"/>
      <c r="BB1984" s="154"/>
      <c r="BC1984" s="154"/>
      <c r="BD1984" s="156"/>
      <c r="BE1984" s="156"/>
      <c r="BF1984" s="156"/>
      <c r="BG1984" s="156"/>
      <c r="BH1984" s="156"/>
      <c r="BI1984" s="156"/>
      <c r="BJ1984" s="156"/>
      <c r="BK1984" s="156"/>
      <c r="BL1984" s="156"/>
      <c r="BM1984" s="156"/>
      <c r="BN1984" s="156"/>
      <c r="BO1984" s="156"/>
      <c r="BP1984" s="156"/>
      <c r="BQ1984" s="156"/>
      <c r="BR1984" s="156"/>
      <c r="BS1984" s="156"/>
      <c r="BT1984" s="156"/>
      <c r="BU1984" s="156"/>
      <c r="BV1984" s="156"/>
      <c r="BW1984" s="156"/>
      <c r="BX1984" s="156"/>
      <c r="BY1984" s="156"/>
      <c r="BZ1984" s="156"/>
      <c r="CA1984" s="156"/>
      <c r="CB1984" s="156"/>
      <c r="CC1984" s="156"/>
      <c r="CD1984" s="156"/>
      <c r="CE1984" s="156"/>
      <c r="CF1984" s="156"/>
      <c r="CG1984" s="156"/>
      <c r="CH1984" s="156"/>
      <c r="CI1984" s="156"/>
      <c r="CJ1984" s="156"/>
      <c r="CK1984" s="156"/>
      <c r="CL1984" s="156"/>
      <c r="CM1984" s="156"/>
      <c r="CN1984" s="156"/>
      <c r="CO1984" s="156"/>
      <c r="CP1984" s="156"/>
      <c r="CQ1984" s="156"/>
      <c r="CR1984" s="156"/>
      <c r="CS1984" s="156"/>
      <c r="CT1984" s="156"/>
      <c r="CU1984" s="156"/>
      <c r="CV1984" s="156"/>
      <c r="CW1984" s="156"/>
      <c r="CX1984" s="156"/>
      <c r="CY1984" s="156"/>
      <c r="CZ1984" s="156"/>
      <c r="DA1984" s="156"/>
      <c r="DB1984" s="156"/>
      <c r="DC1984" s="156"/>
      <c r="DD1984" s="156"/>
      <c r="DE1984" s="156"/>
      <c r="DF1984" s="156"/>
      <c r="DG1984" s="156"/>
      <c r="DH1984" s="156"/>
      <c r="DI1984" s="156"/>
      <c r="DJ1984" s="156"/>
      <c r="DK1984" s="156"/>
      <c r="DL1984" s="156"/>
      <c r="DM1984" s="156"/>
      <c r="DN1984" s="156"/>
      <c r="DO1984" s="156"/>
      <c r="DP1984" s="156"/>
      <c r="DQ1984" s="156"/>
      <c r="DR1984" s="156"/>
      <c r="DS1984" s="156"/>
      <c r="DT1984" s="156"/>
      <c r="DU1984" s="156"/>
      <c r="DV1984" s="156"/>
      <c r="DW1984" s="156"/>
      <c r="DX1984" s="156"/>
      <c r="DY1984" s="156"/>
      <c r="DZ1984" s="156"/>
      <c r="EA1984" s="156"/>
      <c r="EB1984" s="156"/>
      <c r="EC1984" s="156"/>
      <c r="ED1984" s="156"/>
      <c r="EE1984" s="156"/>
      <c r="EF1984" s="156"/>
      <c r="EG1984" s="6"/>
      <c r="EH1984" s="6"/>
      <c r="EI1984" s="6"/>
      <c r="EJ1984" s="6"/>
      <c r="EK1984" s="6"/>
      <c r="EL1984" s="6"/>
      <c r="EM1984" s="6"/>
      <c r="EN1984" s="6"/>
      <c r="EO1984" s="6"/>
      <c r="EP1984" s="6"/>
      <c r="EQ1984" s="6"/>
      <c r="ER1984" s="6"/>
      <c r="ES1984" s="6"/>
      <c r="ET1984" s="6"/>
      <c r="EU1984" s="6"/>
      <c r="EV1984" s="6"/>
      <c r="EW1984" s="6"/>
      <c r="EX1984" s="6"/>
      <c r="EY1984" s="6"/>
      <c r="EZ1984" s="6"/>
      <c r="FA1984" s="6"/>
      <c r="FB1984" s="6"/>
      <c r="FC1984" s="6"/>
      <c r="FD1984" s="6"/>
      <c r="FE1984" s="6"/>
      <c r="FF1984" s="6"/>
      <c r="FG1984" s="6"/>
      <c r="FH1984" s="6"/>
      <c r="FI1984" s="6"/>
      <c r="FJ1984" s="6"/>
      <c r="FK1984" s="6"/>
      <c r="FL1984" s="6"/>
      <c r="FM1984" s="6"/>
      <c r="FN1984" s="6"/>
      <c r="FO1984" s="6"/>
      <c r="FP1984" s="6"/>
      <c r="FQ1984" s="6"/>
      <c r="FR1984" s="6"/>
      <c r="FS1984" s="6"/>
      <c r="FT1984" s="6"/>
      <c r="FU1984" s="6"/>
      <c r="FV1984" s="6"/>
    </row>
    <row r="1985" spans="1:178" s="74" customFormat="1" x14ac:dyDescent="0.2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156"/>
      <c r="W1985" s="156"/>
      <c r="X1985" s="156"/>
      <c r="Y1985" s="156"/>
      <c r="Z1985" s="156"/>
      <c r="AA1985" s="154"/>
      <c r="AB1985" s="154"/>
      <c r="AC1985" s="154"/>
      <c r="AD1985" s="154"/>
      <c r="AE1985" s="154"/>
      <c r="AF1985" s="154"/>
      <c r="AG1985" s="154"/>
      <c r="AH1985" s="155"/>
      <c r="AI1985" s="152"/>
      <c r="AJ1985" s="152"/>
      <c r="AK1985" s="152"/>
      <c r="AL1985" s="152"/>
      <c r="AM1985" s="157"/>
      <c r="AN1985" s="157"/>
      <c r="AO1985" s="152"/>
      <c r="AP1985" s="152"/>
      <c r="AQ1985" s="152"/>
      <c r="AR1985" s="152"/>
      <c r="AS1985" s="154"/>
      <c r="AT1985" s="154"/>
      <c r="AU1985" s="154"/>
      <c r="AV1985" s="154"/>
      <c r="AW1985" s="154"/>
      <c r="AX1985" s="154"/>
      <c r="AY1985" s="154"/>
      <c r="AZ1985" s="154"/>
      <c r="BA1985" s="154"/>
      <c r="BB1985" s="154"/>
      <c r="BC1985" s="154"/>
      <c r="BD1985" s="156"/>
      <c r="BE1985" s="156"/>
      <c r="BF1985" s="156"/>
      <c r="BG1985" s="156"/>
      <c r="BH1985" s="156"/>
      <c r="BI1985" s="156"/>
      <c r="BJ1985" s="156"/>
      <c r="BK1985" s="156"/>
      <c r="BL1985" s="156"/>
      <c r="BM1985" s="156"/>
      <c r="BN1985" s="156"/>
      <c r="BO1985" s="156"/>
      <c r="BP1985" s="156"/>
      <c r="BQ1985" s="156"/>
      <c r="BR1985" s="156"/>
      <c r="BS1985" s="156"/>
      <c r="BT1985" s="156"/>
      <c r="BU1985" s="156"/>
      <c r="BV1985" s="156"/>
      <c r="BW1985" s="156"/>
      <c r="BX1985" s="156"/>
      <c r="BY1985" s="156"/>
      <c r="BZ1985" s="156"/>
      <c r="CA1985" s="156"/>
      <c r="CB1985" s="156"/>
      <c r="CC1985" s="156"/>
      <c r="CD1985" s="156"/>
      <c r="CE1985" s="156"/>
      <c r="CF1985" s="156"/>
      <c r="CG1985" s="156"/>
      <c r="CH1985" s="156"/>
      <c r="CI1985" s="156"/>
      <c r="CJ1985" s="156"/>
      <c r="CK1985" s="156"/>
      <c r="CL1985" s="156"/>
      <c r="CM1985" s="156"/>
      <c r="CN1985" s="156"/>
      <c r="CO1985" s="156"/>
      <c r="CP1985" s="156"/>
      <c r="CQ1985" s="156"/>
      <c r="CR1985" s="156"/>
      <c r="CS1985" s="156"/>
      <c r="CT1985" s="156"/>
      <c r="CU1985" s="156"/>
      <c r="CV1985" s="156"/>
      <c r="CW1985" s="156"/>
      <c r="CX1985" s="156"/>
      <c r="CY1985" s="156"/>
      <c r="CZ1985" s="156"/>
      <c r="DA1985" s="156"/>
      <c r="DB1985" s="156"/>
      <c r="DC1985" s="156"/>
      <c r="DD1985" s="156"/>
      <c r="DE1985" s="156"/>
      <c r="DF1985" s="156"/>
      <c r="DG1985" s="156"/>
      <c r="DH1985" s="156"/>
      <c r="DI1985" s="156"/>
      <c r="DJ1985" s="156"/>
      <c r="DK1985" s="156"/>
      <c r="DL1985" s="156"/>
      <c r="DM1985" s="156"/>
      <c r="DN1985" s="156"/>
      <c r="DO1985" s="156"/>
      <c r="DP1985" s="156"/>
      <c r="DQ1985" s="156"/>
      <c r="DR1985" s="156"/>
      <c r="DS1985" s="156"/>
      <c r="DT1985" s="156"/>
      <c r="DU1985" s="156"/>
      <c r="DV1985" s="156"/>
      <c r="DW1985" s="156"/>
      <c r="DX1985" s="156"/>
      <c r="DY1985" s="156"/>
      <c r="DZ1985" s="156"/>
      <c r="EA1985" s="156"/>
      <c r="EB1985" s="156"/>
      <c r="EC1985" s="156"/>
      <c r="ED1985" s="156"/>
      <c r="EE1985" s="156"/>
      <c r="EF1985" s="156"/>
      <c r="EG1985" s="6"/>
      <c r="EH1985" s="6"/>
      <c r="EI1985" s="6"/>
      <c r="EJ1985" s="6"/>
      <c r="EK1985" s="6"/>
      <c r="EL1985" s="6"/>
      <c r="EM1985" s="6"/>
      <c r="EN1985" s="6"/>
      <c r="EO1985" s="6"/>
      <c r="EP1985" s="6"/>
      <c r="EQ1985" s="6"/>
      <c r="ER1985" s="6"/>
      <c r="ES1985" s="6"/>
      <c r="ET1985" s="6"/>
      <c r="EU1985" s="6"/>
      <c r="EV1985" s="6"/>
      <c r="EW1985" s="6"/>
      <c r="EX1985" s="6"/>
      <c r="EY1985" s="6"/>
      <c r="EZ1985" s="6"/>
      <c r="FA1985" s="6"/>
      <c r="FB1985" s="6"/>
      <c r="FC1985" s="6"/>
      <c r="FD1985" s="6"/>
      <c r="FE1985" s="6"/>
      <c r="FF1985" s="6"/>
      <c r="FG1985" s="6"/>
      <c r="FH1985" s="6"/>
      <c r="FI1985" s="6"/>
      <c r="FJ1985" s="6"/>
      <c r="FK1985" s="6"/>
      <c r="FL1985" s="6"/>
      <c r="FM1985" s="6"/>
      <c r="FN1985" s="6"/>
      <c r="FO1985" s="6"/>
      <c r="FP1985" s="6"/>
      <c r="FQ1985" s="6"/>
      <c r="FR1985" s="6"/>
      <c r="FS1985" s="6"/>
      <c r="FT1985" s="6"/>
      <c r="FU1985" s="6"/>
      <c r="FV1985" s="6"/>
    </row>
    <row r="1986" spans="1:178" s="74" customFormat="1" x14ac:dyDescent="0.2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156"/>
      <c r="W1986" s="156"/>
      <c r="X1986" s="156"/>
      <c r="Y1986" s="156"/>
      <c r="Z1986" s="156"/>
      <c r="AA1986" s="154"/>
      <c r="AB1986" s="154"/>
      <c r="AC1986" s="154"/>
      <c r="AD1986" s="154"/>
      <c r="AE1986" s="154"/>
      <c r="AF1986" s="154"/>
      <c r="AG1986" s="154"/>
      <c r="AH1986" s="155"/>
      <c r="AI1986" s="152"/>
      <c r="AJ1986" s="152"/>
      <c r="AK1986" s="152"/>
      <c r="AL1986" s="152"/>
      <c r="AM1986" s="157"/>
      <c r="AN1986" s="157"/>
      <c r="AO1986" s="152"/>
      <c r="AP1986" s="152"/>
      <c r="AQ1986" s="152"/>
      <c r="AR1986" s="152"/>
      <c r="AS1986" s="154"/>
      <c r="AT1986" s="154"/>
      <c r="AU1986" s="154"/>
      <c r="AV1986" s="154"/>
      <c r="AW1986" s="154"/>
      <c r="AX1986" s="154"/>
      <c r="AY1986" s="154"/>
      <c r="AZ1986" s="154"/>
      <c r="BA1986" s="154"/>
      <c r="BB1986" s="154"/>
      <c r="BC1986" s="154"/>
      <c r="BD1986" s="156"/>
      <c r="BE1986" s="156"/>
      <c r="BF1986" s="156"/>
      <c r="BG1986" s="156"/>
      <c r="BH1986" s="156"/>
      <c r="BI1986" s="156"/>
      <c r="BJ1986" s="156"/>
      <c r="BK1986" s="156"/>
      <c r="BL1986" s="156"/>
      <c r="BM1986" s="156"/>
      <c r="BN1986" s="156"/>
      <c r="BO1986" s="156"/>
      <c r="BP1986" s="156"/>
      <c r="BQ1986" s="156"/>
      <c r="BR1986" s="156"/>
      <c r="BS1986" s="156"/>
      <c r="BT1986" s="156"/>
      <c r="BU1986" s="156"/>
      <c r="BV1986" s="156"/>
      <c r="BW1986" s="156"/>
      <c r="BX1986" s="156"/>
      <c r="BY1986" s="156"/>
      <c r="BZ1986" s="156"/>
      <c r="CA1986" s="156"/>
      <c r="CB1986" s="156"/>
      <c r="CC1986" s="156"/>
      <c r="CD1986" s="156"/>
      <c r="CE1986" s="156"/>
      <c r="CF1986" s="156"/>
      <c r="CG1986" s="156"/>
      <c r="CH1986" s="156"/>
      <c r="CI1986" s="156"/>
      <c r="CJ1986" s="156"/>
      <c r="CK1986" s="156"/>
      <c r="CL1986" s="156"/>
      <c r="CM1986" s="156"/>
      <c r="CN1986" s="156"/>
      <c r="CO1986" s="156"/>
      <c r="CP1986" s="156"/>
      <c r="CQ1986" s="156"/>
      <c r="CR1986" s="156"/>
      <c r="CS1986" s="156"/>
      <c r="CT1986" s="156"/>
      <c r="CU1986" s="156"/>
      <c r="CV1986" s="156"/>
      <c r="CW1986" s="156"/>
      <c r="CX1986" s="156"/>
      <c r="CY1986" s="156"/>
      <c r="CZ1986" s="156"/>
      <c r="DA1986" s="156"/>
      <c r="DB1986" s="156"/>
      <c r="DC1986" s="156"/>
      <c r="DD1986" s="156"/>
      <c r="DE1986" s="156"/>
      <c r="DF1986" s="156"/>
      <c r="DG1986" s="156"/>
      <c r="DH1986" s="156"/>
      <c r="DI1986" s="156"/>
      <c r="DJ1986" s="156"/>
      <c r="DK1986" s="156"/>
      <c r="DL1986" s="156"/>
      <c r="DM1986" s="156"/>
      <c r="DN1986" s="156"/>
      <c r="DO1986" s="156"/>
      <c r="DP1986" s="156"/>
      <c r="DQ1986" s="156"/>
      <c r="DR1986" s="156"/>
      <c r="DS1986" s="156"/>
      <c r="DT1986" s="156"/>
      <c r="DU1986" s="156"/>
      <c r="DV1986" s="156"/>
      <c r="DW1986" s="156"/>
      <c r="DX1986" s="156"/>
      <c r="DY1986" s="156"/>
      <c r="DZ1986" s="156"/>
      <c r="EA1986" s="156"/>
      <c r="EB1986" s="156"/>
      <c r="EC1986" s="156"/>
      <c r="ED1986" s="156"/>
      <c r="EE1986" s="156"/>
      <c r="EF1986" s="156"/>
      <c r="EG1986" s="6"/>
      <c r="EH1986" s="6"/>
      <c r="EI1986" s="6"/>
      <c r="EJ1986" s="6"/>
      <c r="EK1986" s="6"/>
      <c r="EL1986" s="6"/>
      <c r="EM1986" s="6"/>
      <c r="EN1986" s="6"/>
      <c r="EO1986" s="6"/>
      <c r="EP1986" s="6"/>
      <c r="EQ1986" s="6"/>
      <c r="ER1986" s="6"/>
      <c r="ES1986" s="6"/>
      <c r="ET1986" s="6"/>
      <c r="EU1986" s="6"/>
      <c r="EV1986" s="6"/>
      <c r="EW1986" s="6"/>
      <c r="EX1986" s="6"/>
      <c r="EY1986" s="6"/>
      <c r="EZ1986" s="6"/>
      <c r="FA1986" s="6"/>
      <c r="FB1986" s="6"/>
      <c r="FC1986" s="6"/>
      <c r="FD1986" s="6"/>
      <c r="FE1986" s="6"/>
      <c r="FF1986" s="6"/>
      <c r="FG1986" s="6"/>
      <c r="FH1986" s="6"/>
      <c r="FI1986" s="6"/>
      <c r="FJ1986" s="6"/>
      <c r="FK1986" s="6"/>
      <c r="FL1986" s="6"/>
      <c r="FM1986" s="6"/>
      <c r="FN1986" s="6"/>
      <c r="FO1986" s="6"/>
      <c r="FP1986" s="6"/>
      <c r="FQ1986" s="6"/>
      <c r="FR1986" s="6"/>
      <c r="FS1986" s="6"/>
      <c r="FT1986" s="6"/>
      <c r="FU1986" s="6"/>
      <c r="FV1986" s="6"/>
    </row>
    <row r="1987" spans="1:178" s="74" customFormat="1" x14ac:dyDescent="0.2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156"/>
      <c r="W1987" s="156"/>
      <c r="X1987" s="156"/>
      <c r="Y1987" s="156"/>
      <c r="Z1987" s="156"/>
      <c r="AA1987" s="154"/>
      <c r="AB1987" s="154"/>
      <c r="AC1987" s="154"/>
      <c r="AD1987" s="154"/>
      <c r="AE1987" s="154"/>
      <c r="AF1987" s="154"/>
      <c r="AG1987" s="154"/>
      <c r="AH1987" s="155"/>
      <c r="AI1987" s="152"/>
      <c r="AJ1987" s="152"/>
      <c r="AK1987" s="152"/>
      <c r="AL1987" s="152"/>
      <c r="AM1987" s="157"/>
      <c r="AN1987" s="157"/>
      <c r="AO1987" s="152"/>
      <c r="AP1987" s="152"/>
      <c r="AQ1987" s="152"/>
      <c r="AR1987" s="152"/>
      <c r="AS1987" s="154"/>
      <c r="AT1987" s="154"/>
      <c r="AU1987" s="154"/>
      <c r="AV1987" s="154"/>
      <c r="AW1987" s="154"/>
      <c r="AX1987" s="154"/>
      <c r="AY1987" s="154"/>
      <c r="AZ1987" s="154"/>
      <c r="BA1987" s="154"/>
      <c r="BB1987" s="154"/>
      <c r="BC1987" s="154"/>
      <c r="BD1987" s="156"/>
      <c r="BE1987" s="156"/>
      <c r="BF1987" s="156"/>
      <c r="BG1987" s="156"/>
      <c r="BH1987" s="156"/>
      <c r="BI1987" s="156"/>
      <c r="BJ1987" s="156"/>
      <c r="BK1987" s="156"/>
      <c r="BL1987" s="156"/>
      <c r="BM1987" s="156"/>
      <c r="BN1987" s="156"/>
      <c r="BO1987" s="156"/>
      <c r="BP1987" s="156"/>
      <c r="BQ1987" s="156"/>
      <c r="BR1987" s="156"/>
      <c r="BS1987" s="156"/>
      <c r="BT1987" s="156"/>
      <c r="BU1987" s="156"/>
      <c r="BV1987" s="156"/>
      <c r="BW1987" s="156"/>
      <c r="BX1987" s="156"/>
      <c r="BY1987" s="156"/>
      <c r="BZ1987" s="156"/>
      <c r="CA1987" s="156"/>
      <c r="CB1987" s="156"/>
      <c r="CC1987" s="156"/>
      <c r="CD1987" s="156"/>
      <c r="CE1987" s="156"/>
      <c r="CF1987" s="156"/>
      <c r="CG1987" s="156"/>
      <c r="CH1987" s="156"/>
      <c r="CI1987" s="156"/>
      <c r="CJ1987" s="156"/>
      <c r="CK1987" s="156"/>
      <c r="CL1987" s="156"/>
      <c r="CM1987" s="156"/>
      <c r="CN1987" s="156"/>
      <c r="CO1987" s="156"/>
      <c r="CP1987" s="156"/>
      <c r="CQ1987" s="156"/>
      <c r="CR1987" s="156"/>
      <c r="CS1987" s="156"/>
      <c r="CT1987" s="156"/>
      <c r="CU1987" s="156"/>
      <c r="CV1987" s="156"/>
      <c r="CW1987" s="156"/>
      <c r="CX1987" s="156"/>
      <c r="CY1987" s="156"/>
      <c r="CZ1987" s="156"/>
      <c r="DA1987" s="156"/>
      <c r="DB1987" s="156"/>
      <c r="DC1987" s="156"/>
      <c r="DD1987" s="156"/>
      <c r="DE1987" s="156"/>
      <c r="DF1987" s="156"/>
      <c r="DG1987" s="156"/>
      <c r="DH1987" s="156"/>
      <c r="DI1987" s="156"/>
      <c r="DJ1987" s="156"/>
      <c r="DK1987" s="156"/>
      <c r="DL1987" s="156"/>
      <c r="DM1987" s="156"/>
      <c r="DN1987" s="156"/>
      <c r="DO1987" s="156"/>
      <c r="DP1987" s="156"/>
      <c r="DQ1987" s="156"/>
      <c r="DR1987" s="156"/>
      <c r="DS1987" s="156"/>
      <c r="DT1987" s="156"/>
      <c r="DU1987" s="156"/>
      <c r="DV1987" s="156"/>
      <c r="DW1987" s="156"/>
      <c r="DX1987" s="156"/>
      <c r="DY1987" s="156"/>
      <c r="DZ1987" s="156"/>
      <c r="EA1987" s="156"/>
      <c r="EB1987" s="156"/>
      <c r="EC1987" s="156"/>
      <c r="ED1987" s="156"/>
      <c r="EE1987" s="156"/>
      <c r="EF1987" s="156"/>
      <c r="EG1987" s="6"/>
      <c r="EH1987" s="6"/>
      <c r="EI1987" s="6"/>
      <c r="EJ1987" s="6"/>
      <c r="EK1987" s="6"/>
      <c r="EL1987" s="6"/>
      <c r="EM1987" s="6"/>
      <c r="EN1987" s="6"/>
      <c r="EO1987" s="6"/>
      <c r="EP1987" s="6"/>
      <c r="EQ1987" s="6"/>
      <c r="ER1987" s="6"/>
      <c r="ES1987" s="6"/>
      <c r="ET1987" s="6"/>
      <c r="EU1987" s="6"/>
      <c r="EV1987" s="6"/>
      <c r="EW1987" s="6"/>
      <c r="EX1987" s="6"/>
      <c r="EY1987" s="6"/>
      <c r="EZ1987" s="6"/>
      <c r="FA1987" s="6"/>
      <c r="FB1987" s="6"/>
      <c r="FC1987" s="6"/>
      <c r="FD1987" s="6"/>
      <c r="FE1987" s="6"/>
      <c r="FF1987" s="6"/>
      <c r="FG1987" s="6"/>
      <c r="FH1987" s="6"/>
      <c r="FI1987" s="6"/>
      <c r="FJ1987" s="6"/>
      <c r="FK1987" s="6"/>
      <c r="FL1987" s="6"/>
      <c r="FM1987" s="6"/>
      <c r="FN1987" s="6"/>
      <c r="FO1987" s="6"/>
      <c r="FP1987" s="6"/>
      <c r="FQ1987" s="6"/>
      <c r="FR1987" s="6"/>
      <c r="FS1987" s="6"/>
      <c r="FT1987" s="6"/>
      <c r="FU1987" s="6"/>
      <c r="FV1987" s="6"/>
    </row>
    <row r="1988" spans="1:178" s="74" customFormat="1" x14ac:dyDescent="0.2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156"/>
      <c r="W1988" s="156"/>
      <c r="X1988" s="156"/>
      <c r="Y1988" s="156"/>
      <c r="Z1988" s="156"/>
      <c r="AA1988" s="154"/>
      <c r="AB1988" s="154"/>
      <c r="AC1988" s="154"/>
      <c r="AD1988" s="154"/>
      <c r="AE1988" s="154"/>
      <c r="AF1988" s="154"/>
      <c r="AG1988" s="154"/>
      <c r="AH1988" s="155"/>
      <c r="AI1988" s="152"/>
      <c r="AJ1988" s="152"/>
      <c r="AK1988" s="152"/>
      <c r="AL1988" s="152"/>
      <c r="AM1988" s="157"/>
      <c r="AN1988" s="157"/>
      <c r="AO1988" s="152"/>
      <c r="AP1988" s="152"/>
      <c r="AQ1988" s="152"/>
      <c r="AR1988" s="152"/>
      <c r="AS1988" s="154"/>
      <c r="AT1988" s="154"/>
      <c r="AU1988" s="154"/>
      <c r="AV1988" s="154"/>
      <c r="AW1988" s="154"/>
      <c r="AX1988" s="154"/>
      <c r="AY1988" s="154"/>
      <c r="AZ1988" s="154"/>
      <c r="BA1988" s="154"/>
      <c r="BB1988" s="154"/>
      <c r="BC1988" s="154"/>
      <c r="BD1988" s="156"/>
      <c r="BE1988" s="156"/>
      <c r="BF1988" s="156"/>
      <c r="BG1988" s="156"/>
      <c r="BH1988" s="156"/>
      <c r="BI1988" s="156"/>
      <c r="BJ1988" s="156"/>
      <c r="BK1988" s="156"/>
      <c r="BL1988" s="156"/>
      <c r="BM1988" s="156"/>
      <c r="BN1988" s="156"/>
      <c r="BO1988" s="156"/>
      <c r="BP1988" s="156"/>
      <c r="BQ1988" s="156"/>
      <c r="BR1988" s="156"/>
      <c r="BS1988" s="156"/>
      <c r="BT1988" s="156"/>
      <c r="BU1988" s="156"/>
      <c r="BV1988" s="156"/>
      <c r="BW1988" s="156"/>
      <c r="BX1988" s="156"/>
      <c r="BY1988" s="156"/>
      <c r="BZ1988" s="156"/>
      <c r="CA1988" s="156"/>
      <c r="CB1988" s="156"/>
      <c r="CC1988" s="156"/>
      <c r="CD1988" s="156"/>
      <c r="CE1988" s="156"/>
      <c r="CF1988" s="156"/>
      <c r="CG1988" s="156"/>
      <c r="CH1988" s="156"/>
      <c r="CI1988" s="156"/>
      <c r="CJ1988" s="156"/>
      <c r="CK1988" s="156"/>
      <c r="CL1988" s="156"/>
      <c r="CM1988" s="156"/>
      <c r="CN1988" s="156"/>
      <c r="CO1988" s="156"/>
      <c r="CP1988" s="156"/>
      <c r="CQ1988" s="156"/>
      <c r="CR1988" s="156"/>
      <c r="CS1988" s="156"/>
      <c r="CT1988" s="156"/>
      <c r="CU1988" s="156"/>
      <c r="CV1988" s="156"/>
      <c r="CW1988" s="156"/>
      <c r="CX1988" s="156"/>
      <c r="CY1988" s="156"/>
      <c r="CZ1988" s="156"/>
      <c r="DA1988" s="156"/>
      <c r="DB1988" s="156"/>
      <c r="DC1988" s="156"/>
      <c r="DD1988" s="156"/>
      <c r="DE1988" s="156"/>
      <c r="DF1988" s="156"/>
      <c r="DG1988" s="156"/>
      <c r="DH1988" s="156"/>
      <c r="DI1988" s="156"/>
      <c r="DJ1988" s="156"/>
      <c r="DK1988" s="156"/>
      <c r="DL1988" s="156"/>
      <c r="DM1988" s="156"/>
      <c r="DN1988" s="156"/>
      <c r="DO1988" s="156"/>
      <c r="DP1988" s="156"/>
      <c r="DQ1988" s="156"/>
      <c r="DR1988" s="156"/>
      <c r="DS1988" s="156"/>
      <c r="DT1988" s="156"/>
      <c r="DU1988" s="156"/>
      <c r="DV1988" s="156"/>
      <c r="DW1988" s="156"/>
      <c r="DX1988" s="156"/>
      <c r="DY1988" s="156"/>
      <c r="DZ1988" s="156"/>
      <c r="EA1988" s="156"/>
      <c r="EB1988" s="156"/>
      <c r="EC1988" s="156"/>
      <c r="ED1988" s="156"/>
      <c r="EE1988" s="156"/>
      <c r="EF1988" s="156"/>
      <c r="EG1988" s="6"/>
      <c r="EH1988" s="6"/>
      <c r="EI1988" s="6"/>
      <c r="EJ1988" s="6"/>
      <c r="EK1988" s="6"/>
      <c r="EL1988" s="6"/>
      <c r="EM1988" s="6"/>
      <c r="EN1988" s="6"/>
      <c r="EO1988" s="6"/>
      <c r="EP1988" s="6"/>
      <c r="EQ1988" s="6"/>
      <c r="ER1988" s="6"/>
      <c r="ES1988" s="6"/>
      <c r="ET1988" s="6"/>
      <c r="EU1988" s="6"/>
      <c r="EV1988" s="6"/>
      <c r="EW1988" s="6"/>
      <c r="EX1988" s="6"/>
      <c r="EY1988" s="6"/>
      <c r="EZ1988" s="6"/>
      <c r="FA1988" s="6"/>
      <c r="FB1988" s="6"/>
      <c r="FC1988" s="6"/>
      <c r="FD1988" s="6"/>
      <c r="FE1988" s="6"/>
      <c r="FF1988" s="6"/>
      <c r="FG1988" s="6"/>
      <c r="FH1988" s="6"/>
      <c r="FI1988" s="6"/>
      <c r="FJ1988" s="6"/>
      <c r="FK1988" s="6"/>
      <c r="FL1988" s="6"/>
      <c r="FM1988" s="6"/>
      <c r="FN1988" s="6"/>
      <c r="FO1988" s="6"/>
      <c r="FP1988" s="6"/>
      <c r="FQ1988" s="6"/>
      <c r="FR1988" s="6"/>
      <c r="FS1988" s="6"/>
      <c r="FT1988" s="6"/>
      <c r="FU1988" s="6"/>
      <c r="FV1988" s="6"/>
    </row>
    <row r="1989" spans="1:178" s="74" customFormat="1" x14ac:dyDescent="0.2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156"/>
      <c r="W1989" s="156"/>
      <c r="X1989" s="156"/>
      <c r="Y1989" s="156"/>
      <c r="Z1989" s="156"/>
      <c r="AA1989" s="154"/>
      <c r="AB1989" s="154"/>
      <c r="AC1989" s="154"/>
      <c r="AD1989" s="154"/>
      <c r="AE1989" s="154"/>
      <c r="AF1989" s="154"/>
      <c r="AG1989" s="154"/>
      <c r="AH1989" s="155"/>
      <c r="AI1989" s="152"/>
      <c r="AJ1989" s="152"/>
      <c r="AK1989" s="152"/>
      <c r="AL1989" s="152"/>
      <c r="AM1989" s="157"/>
      <c r="AN1989" s="157"/>
      <c r="AO1989" s="152"/>
      <c r="AP1989" s="152"/>
      <c r="AQ1989" s="152"/>
      <c r="AR1989" s="152"/>
      <c r="AS1989" s="154"/>
      <c r="AT1989" s="154"/>
      <c r="AU1989" s="154"/>
      <c r="AV1989" s="154"/>
      <c r="AW1989" s="154"/>
      <c r="AX1989" s="154"/>
      <c r="AY1989" s="154"/>
      <c r="AZ1989" s="154"/>
      <c r="BA1989" s="154"/>
      <c r="BB1989" s="154"/>
      <c r="BC1989" s="154"/>
      <c r="BD1989" s="156"/>
      <c r="BE1989" s="156"/>
      <c r="BF1989" s="156"/>
      <c r="BG1989" s="156"/>
      <c r="BH1989" s="156"/>
      <c r="BI1989" s="156"/>
      <c r="BJ1989" s="156"/>
      <c r="BK1989" s="156"/>
      <c r="BL1989" s="156"/>
      <c r="BM1989" s="156"/>
      <c r="BN1989" s="156"/>
      <c r="BO1989" s="156"/>
      <c r="BP1989" s="156"/>
      <c r="BQ1989" s="156"/>
      <c r="BR1989" s="156"/>
      <c r="BS1989" s="156"/>
      <c r="BT1989" s="156"/>
      <c r="BU1989" s="156"/>
      <c r="BV1989" s="156"/>
      <c r="BW1989" s="156"/>
      <c r="BX1989" s="156"/>
      <c r="BY1989" s="156"/>
      <c r="BZ1989" s="156"/>
      <c r="CA1989" s="156"/>
      <c r="CB1989" s="156"/>
      <c r="CC1989" s="156"/>
      <c r="CD1989" s="156"/>
      <c r="CE1989" s="156"/>
      <c r="CF1989" s="156"/>
      <c r="CG1989" s="156"/>
      <c r="CH1989" s="156"/>
      <c r="CI1989" s="156"/>
      <c r="CJ1989" s="156"/>
      <c r="CK1989" s="156"/>
      <c r="CL1989" s="156"/>
      <c r="CM1989" s="156"/>
      <c r="CN1989" s="156"/>
      <c r="CO1989" s="156"/>
      <c r="CP1989" s="156"/>
      <c r="CQ1989" s="156"/>
      <c r="CR1989" s="156"/>
      <c r="CS1989" s="156"/>
      <c r="CT1989" s="156"/>
      <c r="CU1989" s="156"/>
      <c r="CV1989" s="156"/>
      <c r="CW1989" s="156"/>
      <c r="CX1989" s="156"/>
      <c r="CY1989" s="156"/>
      <c r="CZ1989" s="156"/>
      <c r="DA1989" s="156"/>
      <c r="DB1989" s="156"/>
      <c r="DC1989" s="156"/>
      <c r="DD1989" s="156"/>
      <c r="DE1989" s="156"/>
      <c r="DF1989" s="156"/>
      <c r="DG1989" s="156"/>
      <c r="DH1989" s="156"/>
      <c r="DI1989" s="156"/>
      <c r="DJ1989" s="156"/>
      <c r="DK1989" s="156"/>
      <c r="DL1989" s="156"/>
      <c r="DM1989" s="156"/>
      <c r="DN1989" s="156"/>
      <c r="DO1989" s="156"/>
      <c r="DP1989" s="156"/>
      <c r="DQ1989" s="156"/>
      <c r="DR1989" s="156"/>
      <c r="DS1989" s="156"/>
      <c r="DT1989" s="156"/>
      <c r="DU1989" s="156"/>
      <c r="DV1989" s="156"/>
      <c r="DW1989" s="156"/>
      <c r="DX1989" s="156"/>
      <c r="DY1989" s="156"/>
      <c r="DZ1989" s="156"/>
      <c r="EA1989" s="156"/>
      <c r="EB1989" s="156"/>
      <c r="EC1989" s="156"/>
      <c r="ED1989" s="156"/>
      <c r="EE1989" s="156"/>
      <c r="EF1989" s="156"/>
      <c r="EG1989" s="6"/>
      <c r="EH1989" s="6"/>
      <c r="EI1989" s="6"/>
      <c r="EJ1989" s="6"/>
      <c r="EK1989" s="6"/>
      <c r="EL1989" s="6"/>
      <c r="EM1989" s="6"/>
      <c r="EN1989" s="6"/>
      <c r="EO1989" s="6"/>
      <c r="EP1989" s="6"/>
      <c r="EQ1989" s="6"/>
      <c r="ER1989" s="6"/>
      <c r="ES1989" s="6"/>
      <c r="ET1989" s="6"/>
      <c r="EU1989" s="6"/>
      <c r="EV1989" s="6"/>
      <c r="EW1989" s="6"/>
      <c r="EX1989" s="6"/>
      <c r="EY1989" s="6"/>
      <c r="EZ1989" s="6"/>
      <c r="FA1989" s="6"/>
      <c r="FB1989" s="6"/>
      <c r="FC1989" s="6"/>
      <c r="FD1989" s="6"/>
      <c r="FE1989" s="6"/>
      <c r="FF1989" s="6"/>
      <c r="FG1989" s="6"/>
      <c r="FH1989" s="6"/>
      <c r="FI1989" s="6"/>
      <c r="FJ1989" s="6"/>
      <c r="FK1989" s="6"/>
      <c r="FL1989" s="6"/>
      <c r="FM1989" s="6"/>
      <c r="FN1989" s="6"/>
      <c r="FO1989" s="6"/>
      <c r="FP1989" s="6"/>
      <c r="FQ1989" s="6"/>
      <c r="FR1989" s="6"/>
      <c r="FS1989" s="6"/>
      <c r="FT1989" s="6"/>
      <c r="FU1989" s="6"/>
      <c r="FV1989" s="6"/>
    </row>
    <row r="1990" spans="1:178" s="74" customFormat="1" x14ac:dyDescent="0.2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156"/>
      <c r="W1990" s="156"/>
      <c r="X1990" s="156"/>
      <c r="Y1990" s="156"/>
      <c r="Z1990" s="156"/>
      <c r="AA1990" s="154"/>
      <c r="AB1990" s="154"/>
      <c r="AC1990" s="154"/>
      <c r="AD1990" s="154"/>
      <c r="AE1990" s="154"/>
      <c r="AF1990" s="154"/>
      <c r="AG1990" s="154"/>
      <c r="AH1990" s="155"/>
      <c r="AI1990" s="152"/>
      <c r="AJ1990" s="152"/>
      <c r="AK1990" s="152"/>
      <c r="AL1990" s="152"/>
      <c r="AM1990" s="157"/>
      <c r="AN1990" s="157"/>
      <c r="AO1990" s="152"/>
      <c r="AP1990" s="152"/>
      <c r="AQ1990" s="152"/>
      <c r="AR1990" s="152"/>
      <c r="AS1990" s="154"/>
      <c r="AT1990" s="154"/>
      <c r="AU1990" s="154"/>
      <c r="AV1990" s="154"/>
      <c r="AW1990" s="154"/>
      <c r="AX1990" s="154"/>
      <c r="AY1990" s="154"/>
      <c r="AZ1990" s="154"/>
      <c r="BA1990" s="154"/>
      <c r="BB1990" s="154"/>
      <c r="BC1990" s="154"/>
      <c r="BD1990" s="156"/>
      <c r="BE1990" s="156"/>
      <c r="BF1990" s="156"/>
      <c r="BG1990" s="156"/>
      <c r="BH1990" s="156"/>
      <c r="BI1990" s="156"/>
      <c r="BJ1990" s="156"/>
      <c r="BK1990" s="156"/>
      <c r="BL1990" s="156"/>
      <c r="BM1990" s="156"/>
      <c r="BN1990" s="156"/>
      <c r="BO1990" s="156"/>
      <c r="BP1990" s="156"/>
      <c r="BQ1990" s="156"/>
      <c r="BR1990" s="156"/>
      <c r="BS1990" s="156"/>
      <c r="BT1990" s="156"/>
      <c r="BU1990" s="156"/>
      <c r="BV1990" s="156"/>
      <c r="BW1990" s="156"/>
      <c r="BX1990" s="156"/>
      <c r="BY1990" s="156"/>
      <c r="BZ1990" s="156"/>
      <c r="CA1990" s="156"/>
      <c r="CB1990" s="156"/>
      <c r="CC1990" s="156"/>
      <c r="CD1990" s="156"/>
      <c r="CE1990" s="156"/>
      <c r="CF1990" s="156"/>
      <c r="CG1990" s="156"/>
      <c r="CH1990" s="156"/>
      <c r="CI1990" s="156"/>
      <c r="CJ1990" s="156"/>
      <c r="CK1990" s="156"/>
      <c r="CL1990" s="156"/>
      <c r="CM1990" s="156"/>
      <c r="CN1990" s="156"/>
      <c r="CO1990" s="156"/>
      <c r="CP1990" s="156"/>
      <c r="CQ1990" s="156"/>
      <c r="CR1990" s="156"/>
      <c r="CS1990" s="156"/>
      <c r="CT1990" s="156"/>
      <c r="CU1990" s="156"/>
      <c r="CV1990" s="156"/>
      <c r="CW1990" s="156"/>
      <c r="CX1990" s="156"/>
      <c r="CY1990" s="156"/>
      <c r="CZ1990" s="156"/>
      <c r="DA1990" s="156"/>
      <c r="DB1990" s="156"/>
      <c r="DC1990" s="156"/>
      <c r="DD1990" s="156"/>
      <c r="DE1990" s="156"/>
      <c r="DF1990" s="156"/>
      <c r="DG1990" s="156"/>
      <c r="DH1990" s="156"/>
      <c r="DI1990" s="156"/>
      <c r="DJ1990" s="156"/>
      <c r="DK1990" s="156"/>
      <c r="DL1990" s="156"/>
      <c r="DM1990" s="156"/>
      <c r="DN1990" s="156"/>
      <c r="DO1990" s="156"/>
      <c r="DP1990" s="156"/>
      <c r="DQ1990" s="156"/>
      <c r="DR1990" s="156"/>
      <c r="DS1990" s="156"/>
      <c r="DT1990" s="156"/>
      <c r="DU1990" s="156"/>
      <c r="DV1990" s="156"/>
      <c r="DW1990" s="156"/>
      <c r="DX1990" s="156"/>
      <c r="DY1990" s="156"/>
      <c r="DZ1990" s="156"/>
      <c r="EA1990" s="156"/>
      <c r="EB1990" s="156"/>
      <c r="EC1990" s="156"/>
      <c r="ED1990" s="156"/>
      <c r="EE1990" s="156"/>
      <c r="EF1990" s="156"/>
      <c r="EG1990" s="6"/>
      <c r="EH1990" s="6"/>
      <c r="EI1990" s="6"/>
      <c r="EJ1990" s="6"/>
      <c r="EK1990" s="6"/>
      <c r="EL1990" s="6"/>
      <c r="EM1990" s="6"/>
      <c r="EN1990" s="6"/>
      <c r="EO1990" s="6"/>
      <c r="EP1990" s="6"/>
      <c r="EQ1990" s="6"/>
      <c r="ER1990" s="6"/>
      <c r="ES1990" s="6"/>
      <c r="ET1990" s="6"/>
      <c r="EU1990" s="6"/>
      <c r="EV1990" s="6"/>
      <c r="EW1990" s="6"/>
      <c r="EX1990" s="6"/>
      <c r="EY1990" s="6"/>
      <c r="EZ1990" s="6"/>
      <c r="FA1990" s="6"/>
      <c r="FB1990" s="6"/>
      <c r="FC1990" s="6"/>
      <c r="FD1990" s="6"/>
      <c r="FE1990" s="6"/>
      <c r="FF1990" s="6"/>
      <c r="FG1990" s="6"/>
      <c r="FH1990" s="6"/>
      <c r="FI1990" s="6"/>
      <c r="FJ1990" s="6"/>
      <c r="FK1990" s="6"/>
      <c r="FL1990" s="6"/>
      <c r="FM1990" s="6"/>
      <c r="FN1990" s="6"/>
      <c r="FO1990" s="6"/>
      <c r="FP1990" s="6"/>
      <c r="FQ1990" s="6"/>
      <c r="FR1990" s="6"/>
      <c r="FS1990" s="6"/>
      <c r="FT1990" s="6"/>
      <c r="FU1990" s="6"/>
      <c r="FV1990" s="6"/>
    </row>
    <row r="1991" spans="1:178" s="74" customFormat="1" x14ac:dyDescent="0.2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156"/>
      <c r="W1991" s="156"/>
      <c r="X1991" s="156"/>
      <c r="Y1991" s="156"/>
      <c r="Z1991" s="156"/>
      <c r="AA1991" s="154"/>
      <c r="AB1991" s="154"/>
      <c r="AC1991" s="154"/>
      <c r="AD1991" s="154"/>
      <c r="AE1991" s="154"/>
      <c r="AF1991" s="154"/>
      <c r="AG1991" s="154"/>
      <c r="AH1991" s="155"/>
      <c r="AI1991" s="152"/>
      <c r="AJ1991" s="152"/>
      <c r="AK1991" s="152"/>
      <c r="AL1991" s="152"/>
      <c r="AM1991" s="157"/>
      <c r="AN1991" s="157"/>
      <c r="AO1991" s="152"/>
      <c r="AP1991" s="152"/>
      <c r="AQ1991" s="152"/>
      <c r="AR1991" s="152"/>
      <c r="AS1991" s="154"/>
      <c r="AT1991" s="154"/>
      <c r="AU1991" s="154"/>
      <c r="AV1991" s="154"/>
      <c r="AW1991" s="154"/>
      <c r="AX1991" s="154"/>
      <c r="AY1991" s="154"/>
      <c r="AZ1991" s="154"/>
      <c r="BA1991" s="154"/>
      <c r="BB1991" s="154"/>
      <c r="BC1991" s="154"/>
      <c r="BD1991" s="156"/>
      <c r="BE1991" s="156"/>
      <c r="BF1991" s="156"/>
      <c r="BG1991" s="156"/>
      <c r="BH1991" s="156"/>
      <c r="BI1991" s="156"/>
      <c r="BJ1991" s="156"/>
      <c r="BK1991" s="156"/>
      <c r="BL1991" s="156"/>
      <c r="BM1991" s="156"/>
      <c r="BN1991" s="156"/>
      <c r="BO1991" s="156"/>
      <c r="BP1991" s="156"/>
      <c r="BQ1991" s="156"/>
      <c r="BR1991" s="156"/>
      <c r="BS1991" s="156"/>
      <c r="BT1991" s="156"/>
      <c r="BU1991" s="156"/>
      <c r="BV1991" s="156"/>
      <c r="BW1991" s="156"/>
      <c r="BX1991" s="156"/>
      <c r="BY1991" s="156"/>
      <c r="BZ1991" s="156"/>
      <c r="CA1991" s="156"/>
      <c r="CB1991" s="156"/>
      <c r="CC1991" s="156"/>
      <c r="CD1991" s="156"/>
      <c r="CE1991" s="156"/>
      <c r="CF1991" s="156"/>
      <c r="CG1991" s="156"/>
      <c r="CH1991" s="156"/>
      <c r="CI1991" s="156"/>
      <c r="CJ1991" s="156"/>
      <c r="CK1991" s="156"/>
      <c r="CL1991" s="156"/>
      <c r="CM1991" s="156"/>
      <c r="CN1991" s="156"/>
      <c r="CO1991" s="156"/>
      <c r="CP1991" s="156"/>
      <c r="CQ1991" s="156"/>
      <c r="CR1991" s="156"/>
      <c r="CS1991" s="156"/>
      <c r="CT1991" s="156"/>
      <c r="CU1991" s="156"/>
      <c r="CV1991" s="156"/>
      <c r="CW1991" s="156"/>
      <c r="CX1991" s="156"/>
      <c r="CY1991" s="156"/>
      <c r="CZ1991" s="156"/>
      <c r="DA1991" s="156"/>
      <c r="DB1991" s="156"/>
      <c r="DC1991" s="156"/>
      <c r="DD1991" s="156"/>
      <c r="DE1991" s="156"/>
      <c r="DF1991" s="156"/>
      <c r="DG1991" s="156"/>
      <c r="DH1991" s="156"/>
      <c r="DI1991" s="156"/>
      <c r="DJ1991" s="156"/>
      <c r="DK1991" s="156"/>
      <c r="DL1991" s="156"/>
      <c r="DM1991" s="156"/>
      <c r="DN1991" s="156"/>
      <c r="DO1991" s="156"/>
      <c r="DP1991" s="156"/>
      <c r="DQ1991" s="156"/>
      <c r="DR1991" s="156"/>
      <c r="DS1991" s="156"/>
      <c r="DT1991" s="156"/>
      <c r="DU1991" s="156"/>
      <c r="DV1991" s="156"/>
      <c r="DW1991" s="156"/>
      <c r="DX1991" s="156"/>
      <c r="DY1991" s="156"/>
      <c r="DZ1991" s="156"/>
      <c r="EA1991" s="156"/>
      <c r="EB1991" s="156"/>
      <c r="EC1991" s="156"/>
      <c r="ED1991" s="156"/>
      <c r="EE1991" s="156"/>
      <c r="EF1991" s="156"/>
      <c r="EG1991" s="6"/>
      <c r="EH1991" s="6"/>
      <c r="EI1991" s="6"/>
      <c r="EJ1991" s="6"/>
      <c r="EK1991" s="6"/>
      <c r="EL1991" s="6"/>
      <c r="EM1991" s="6"/>
      <c r="EN1991" s="6"/>
      <c r="EO1991" s="6"/>
      <c r="EP1991" s="6"/>
      <c r="EQ1991" s="6"/>
      <c r="ER1991" s="6"/>
      <c r="ES1991" s="6"/>
      <c r="ET1991" s="6"/>
      <c r="EU1991" s="6"/>
      <c r="EV1991" s="6"/>
      <c r="EW1991" s="6"/>
      <c r="EX1991" s="6"/>
      <c r="EY1991" s="6"/>
      <c r="EZ1991" s="6"/>
      <c r="FA1991" s="6"/>
      <c r="FB1991" s="6"/>
      <c r="FC1991" s="6"/>
      <c r="FD1991" s="6"/>
      <c r="FE1991" s="6"/>
      <c r="FF1991" s="6"/>
      <c r="FG1991" s="6"/>
      <c r="FH1991" s="6"/>
      <c r="FI1991" s="6"/>
      <c r="FJ1991" s="6"/>
      <c r="FK1991" s="6"/>
      <c r="FL1991" s="6"/>
      <c r="FM1991" s="6"/>
      <c r="FN1991" s="6"/>
      <c r="FO1991" s="6"/>
      <c r="FP1991" s="6"/>
      <c r="FQ1991" s="6"/>
      <c r="FR1991" s="6"/>
      <c r="FS1991" s="6"/>
      <c r="FT1991" s="6"/>
      <c r="FU1991" s="6"/>
      <c r="FV1991" s="6"/>
    </row>
    <row r="1992" spans="1:178" s="74" customFormat="1" x14ac:dyDescent="0.2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156"/>
      <c r="W1992" s="156"/>
      <c r="X1992" s="156"/>
      <c r="Y1992" s="156"/>
      <c r="Z1992" s="156"/>
      <c r="AA1992" s="154"/>
      <c r="AB1992" s="154"/>
      <c r="AC1992" s="154"/>
      <c r="AD1992" s="154"/>
      <c r="AE1992" s="154"/>
      <c r="AF1992" s="154"/>
      <c r="AG1992" s="154"/>
      <c r="AH1992" s="155"/>
      <c r="AI1992" s="152"/>
      <c r="AJ1992" s="152"/>
      <c r="AK1992" s="152"/>
      <c r="AL1992" s="152"/>
      <c r="AM1992" s="157"/>
      <c r="AN1992" s="157"/>
      <c r="AO1992" s="152"/>
      <c r="AP1992" s="152"/>
      <c r="AQ1992" s="152"/>
      <c r="AR1992" s="152"/>
      <c r="AS1992" s="154"/>
      <c r="AT1992" s="154"/>
      <c r="AU1992" s="154"/>
      <c r="AV1992" s="154"/>
      <c r="AW1992" s="154"/>
      <c r="AX1992" s="154"/>
      <c r="AY1992" s="154"/>
      <c r="AZ1992" s="154"/>
      <c r="BA1992" s="154"/>
      <c r="BB1992" s="154"/>
      <c r="BC1992" s="154"/>
      <c r="BD1992" s="156"/>
      <c r="BE1992" s="156"/>
      <c r="BF1992" s="156"/>
      <c r="BG1992" s="156"/>
      <c r="BH1992" s="156"/>
      <c r="BI1992" s="156"/>
      <c r="BJ1992" s="156"/>
      <c r="BK1992" s="156"/>
      <c r="BL1992" s="156"/>
      <c r="BM1992" s="156"/>
      <c r="BN1992" s="156"/>
      <c r="BO1992" s="156"/>
      <c r="BP1992" s="156"/>
      <c r="BQ1992" s="156"/>
      <c r="BR1992" s="156"/>
      <c r="BS1992" s="156"/>
      <c r="BT1992" s="156"/>
      <c r="BU1992" s="156"/>
      <c r="BV1992" s="156"/>
      <c r="BW1992" s="156"/>
      <c r="BX1992" s="156"/>
      <c r="BY1992" s="156"/>
      <c r="BZ1992" s="156"/>
      <c r="CA1992" s="156"/>
      <c r="CB1992" s="156"/>
      <c r="CC1992" s="156"/>
      <c r="CD1992" s="156"/>
      <c r="CE1992" s="156"/>
      <c r="CF1992" s="156"/>
      <c r="CG1992" s="156"/>
      <c r="CH1992" s="156"/>
      <c r="CI1992" s="156"/>
      <c r="CJ1992" s="156"/>
      <c r="CK1992" s="156"/>
      <c r="CL1992" s="156"/>
      <c r="CM1992" s="156"/>
      <c r="CN1992" s="156"/>
      <c r="CO1992" s="156"/>
      <c r="CP1992" s="156"/>
      <c r="CQ1992" s="156"/>
      <c r="CR1992" s="156"/>
      <c r="CS1992" s="156"/>
      <c r="CT1992" s="156"/>
      <c r="CU1992" s="156"/>
      <c r="CV1992" s="156"/>
      <c r="CW1992" s="156"/>
      <c r="CX1992" s="156"/>
      <c r="CY1992" s="156"/>
      <c r="CZ1992" s="156"/>
      <c r="DA1992" s="156"/>
      <c r="DB1992" s="156"/>
      <c r="DC1992" s="156"/>
      <c r="DD1992" s="156"/>
      <c r="DE1992" s="156"/>
      <c r="DF1992" s="156"/>
      <c r="DG1992" s="156"/>
      <c r="DH1992" s="156"/>
      <c r="DI1992" s="156"/>
      <c r="DJ1992" s="156"/>
      <c r="DK1992" s="156"/>
      <c r="DL1992" s="156"/>
      <c r="DM1992" s="156"/>
      <c r="DN1992" s="156"/>
      <c r="DO1992" s="156"/>
      <c r="DP1992" s="156"/>
      <c r="DQ1992" s="156"/>
      <c r="DR1992" s="156"/>
      <c r="DS1992" s="156"/>
      <c r="DT1992" s="156"/>
      <c r="DU1992" s="156"/>
      <c r="DV1992" s="156"/>
      <c r="DW1992" s="156"/>
      <c r="DX1992" s="156"/>
      <c r="DY1992" s="156"/>
      <c r="DZ1992" s="156"/>
      <c r="EA1992" s="156"/>
      <c r="EB1992" s="156"/>
      <c r="EC1992" s="156"/>
      <c r="ED1992" s="156"/>
      <c r="EE1992" s="156"/>
      <c r="EF1992" s="156"/>
      <c r="EG1992" s="6"/>
      <c r="EH1992" s="6"/>
      <c r="EI1992" s="6"/>
      <c r="EJ1992" s="6"/>
      <c r="EK1992" s="6"/>
      <c r="EL1992" s="6"/>
      <c r="EM1992" s="6"/>
      <c r="EN1992" s="6"/>
      <c r="EO1992" s="6"/>
      <c r="EP1992" s="6"/>
      <c r="EQ1992" s="6"/>
      <c r="ER1992" s="6"/>
      <c r="ES1992" s="6"/>
      <c r="ET1992" s="6"/>
      <c r="EU1992" s="6"/>
      <c r="EV1992" s="6"/>
      <c r="EW1992" s="6"/>
      <c r="EX1992" s="6"/>
      <c r="EY1992" s="6"/>
      <c r="EZ1992" s="6"/>
      <c r="FA1992" s="6"/>
      <c r="FB1992" s="6"/>
      <c r="FC1992" s="6"/>
      <c r="FD1992" s="6"/>
      <c r="FE1992" s="6"/>
      <c r="FF1992" s="6"/>
      <c r="FG1992" s="6"/>
      <c r="FH1992" s="6"/>
      <c r="FI1992" s="6"/>
      <c r="FJ1992" s="6"/>
      <c r="FK1992" s="6"/>
      <c r="FL1992" s="6"/>
      <c r="FM1992" s="6"/>
      <c r="FN1992" s="6"/>
      <c r="FO1992" s="6"/>
      <c r="FP1992" s="6"/>
      <c r="FQ1992" s="6"/>
      <c r="FR1992" s="6"/>
      <c r="FS1992" s="6"/>
      <c r="FT1992" s="6"/>
      <c r="FU1992" s="6"/>
      <c r="FV1992" s="6"/>
    </row>
    <row r="1993" spans="1:178" s="74" customFormat="1" x14ac:dyDescent="0.2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156"/>
      <c r="W1993" s="156"/>
      <c r="X1993" s="156"/>
      <c r="Y1993" s="156"/>
      <c r="Z1993" s="156"/>
      <c r="AA1993" s="154"/>
      <c r="AB1993" s="154"/>
      <c r="AC1993" s="154"/>
      <c r="AD1993" s="154"/>
      <c r="AE1993" s="154"/>
      <c r="AF1993" s="154"/>
      <c r="AG1993" s="154"/>
      <c r="AH1993" s="155"/>
      <c r="AI1993" s="152"/>
      <c r="AJ1993" s="152"/>
      <c r="AK1993" s="152"/>
      <c r="AL1993" s="152"/>
      <c r="AM1993" s="157"/>
      <c r="AN1993" s="157"/>
      <c r="AO1993" s="152"/>
      <c r="AP1993" s="152"/>
      <c r="AQ1993" s="152"/>
      <c r="AR1993" s="152"/>
      <c r="AS1993" s="154"/>
      <c r="AT1993" s="154"/>
      <c r="AU1993" s="154"/>
      <c r="AV1993" s="154"/>
      <c r="AW1993" s="154"/>
      <c r="AX1993" s="154"/>
      <c r="AY1993" s="154"/>
      <c r="AZ1993" s="154"/>
      <c r="BA1993" s="154"/>
      <c r="BB1993" s="154"/>
      <c r="BC1993" s="154"/>
      <c r="BD1993" s="156"/>
      <c r="BE1993" s="156"/>
      <c r="BF1993" s="156"/>
      <c r="BG1993" s="156"/>
      <c r="BH1993" s="156"/>
      <c r="BI1993" s="156"/>
      <c r="BJ1993" s="156"/>
      <c r="BK1993" s="156"/>
      <c r="BL1993" s="156"/>
      <c r="BM1993" s="156"/>
      <c r="BN1993" s="156"/>
      <c r="BO1993" s="156"/>
      <c r="BP1993" s="156"/>
      <c r="BQ1993" s="156"/>
      <c r="BR1993" s="156"/>
      <c r="BS1993" s="156"/>
      <c r="BT1993" s="156"/>
      <c r="BU1993" s="156"/>
      <c r="BV1993" s="156"/>
      <c r="BW1993" s="156"/>
      <c r="BX1993" s="156"/>
      <c r="BY1993" s="156"/>
      <c r="BZ1993" s="156"/>
      <c r="CA1993" s="156"/>
      <c r="CB1993" s="156"/>
      <c r="CC1993" s="156"/>
      <c r="CD1993" s="156"/>
      <c r="CE1993" s="156"/>
      <c r="CF1993" s="156"/>
      <c r="CG1993" s="156"/>
      <c r="CH1993" s="156"/>
      <c r="CI1993" s="156"/>
      <c r="CJ1993" s="156"/>
      <c r="CK1993" s="156"/>
      <c r="CL1993" s="156"/>
      <c r="CM1993" s="156"/>
      <c r="CN1993" s="156"/>
      <c r="CO1993" s="156"/>
      <c r="CP1993" s="156"/>
      <c r="CQ1993" s="156"/>
      <c r="CR1993" s="156"/>
      <c r="CS1993" s="156"/>
      <c r="CT1993" s="156"/>
      <c r="CU1993" s="156"/>
      <c r="CV1993" s="156"/>
      <c r="CW1993" s="156"/>
      <c r="CX1993" s="156"/>
      <c r="CY1993" s="156"/>
      <c r="CZ1993" s="156"/>
      <c r="DA1993" s="156"/>
      <c r="DB1993" s="156"/>
      <c r="DC1993" s="156"/>
      <c r="DD1993" s="156"/>
      <c r="DE1993" s="156"/>
      <c r="DF1993" s="156"/>
      <c r="DG1993" s="156"/>
      <c r="DH1993" s="156"/>
      <c r="DI1993" s="156"/>
      <c r="DJ1993" s="156"/>
      <c r="DK1993" s="156"/>
      <c r="DL1993" s="156"/>
      <c r="DM1993" s="156"/>
      <c r="DN1993" s="156"/>
      <c r="DO1993" s="156"/>
      <c r="DP1993" s="156"/>
      <c r="DQ1993" s="156"/>
      <c r="DR1993" s="156"/>
      <c r="DS1993" s="156"/>
      <c r="DT1993" s="156"/>
      <c r="DU1993" s="156"/>
      <c r="DV1993" s="156"/>
      <c r="DW1993" s="156"/>
      <c r="DX1993" s="156"/>
      <c r="DY1993" s="156"/>
      <c r="DZ1993" s="156"/>
      <c r="EA1993" s="156"/>
      <c r="EB1993" s="156"/>
      <c r="EC1993" s="156"/>
      <c r="ED1993" s="156"/>
      <c r="EE1993" s="156"/>
      <c r="EF1993" s="15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</row>
    <row r="1994" spans="1:178" s="74" customFormat="1" x14ac:dyDescent="0.2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156"/>
      <c r="W1994" s="156"/>
      <c r="X1994" s="156"/>
      <c r="Y1994" s="156"/>
      <c r="Z1994" s="156"/>
      <c r="AA1994" s="154"/>
      <c r="AB1994" s="154"/>
      <c r="AC1994" s="154"/>
      <c r="AD1994" s="154"/>
      <c r="AE1994" s="154"/>
      <c r="AF1994" s="154"/>
      <c r="AG1994" s="154"/>
      <c r="AH1994" s="155"/>
      <c r="AI1994" s="152"/>
      <c r="AJ1994" s="152"/>
      <c r="AK1994" s="152"/>
      <c r="AL1994" s="152"/>
      <c r="AM1994" s="157"/>
      <c r="AN1994" s="157"/>
      <c r="AO1994" s="152"/>
      <c r="AP1994" s="152"/>
      <c r="AQ1994" s="152"/>
      <c r="AR1994" s="152"/>
      <c r="AS1994" s="154"/>
      <c r="AT1994" s="154"/>
      <c r="AU1994" s="154"/>
      <c r="AV1994" s="154"/>
      <c r="AW1994" s="154"/>
      <c r="AX1994" s="154"/>
      <c r="AY1994" s="154"/>
      <c r="AZ1994" s="154"/>
      <c r="BA1994" s="154"/>
      <c r="BB1994" s="154"/>
      <c r="BC1994" s="154"/>
      <c r="BD1994" s="156"/>
      <c r="BE1994" s="156"/>
      <c r="BF1994" s="156"/>
      <c r="BG1994" s="156"/>
      <c r="BH1994" s="156"/>
      <c r="BI1994" s="156"/>
      <c r="BJ1994" s="156"/>
      <c r="BK1994" s="156"/>
      <c r="BL1994" s="156"/>
      <c r="BM1994" s="156"/>
      <c r="BN1994" s="156"/>
      <c r="BO1994" s="156"/>
      <c r="BP1994" s="156"/>
      <c r="BQ1994" s="156"/>
      <c r="BR1994" s="156"/>
      <c r="BS1994" s="156"/>
      <c r="BT1994" s="156"/>
      <c r="BU1994" s="156"/>
      <c r="BV1994" s="156"/>
      <c r="BW1994" s="156"/>
      <c r="BX1994" s="156"/>
      <c r="BY1994" s="156"/>
      <c r="BZ1994" s="156"/>
      <c r="CA1994" s="156"/>
      <c r="CB1994" s="156"/>
      <c r="CC1994" s="156"/>
      <c r="CD1994" s="156"/>
      <c r="CE1994" s="156"/>
      <c r="CF1994" s="156"/>
      <c r="CG1994" s="156"/>
      <c r="CH1994" s="156"/>
      <c r="CI1994" s="156"/>
      <c r="CJ1994" s="156"/>
      <c r="CK1994" s="156"/>
      <c r="CL1994" s="156"/>
      <c r="CM1994" s="156"/>
      <c r="CN1994" s="156"/>
      <c r="CO1994" s="156"/>
      <c r="CP1994" s="156"/>
      <c r="CQ1994" s="156"/>
      <c r="CR1994" s="156"/>
      <c r="CS1994" s="156"/>
      <c r="CT1994" s="156"/>
      <c r="CU1994" s="156"/>
      <c r="CV1994" s="156"/>
      <c r="CW1994" s="156"/>
      <c r="CX1994" s="156"/>
      <c r="CY1994" s="156"/>
      <c r="CZ1994" s="156"/>
      <c r="DA1994" s="156"/>
      <c r="DB1994" s="156"/>
      <c r="DC1994" s="156"/>
      <c r="DD1994" s="156"/>
      <c r="DE1994" s="156"/>
      <c r="DF1994" s="156"/>
      <c r="DG1994" s="156"/>
      <c r="DH1994" s="156"/>
      <c r="DI1994" s="156"/>
      <c r="DJ1994" s="156"/>
      <c r="DK1994" s="156"/>
      <c r="DL1994" s="156"/>
      <c r="DM1994" s="156"/>
      <c r="DN1994" s="156"/>
      <c r="DO1994" s="156"/>
      <c r="DP1994" s="156"/>
      <c r="DQ1994" s="156"/>
      <c r="DR1994" s="156"/>
      <c r="DS1994" s="156"/>
      <c r="DT1994" s="156"/>
      <c r="DU1994" s="156"/>
      <c r="DV1994" s="156"/>
      <c r="DW1994" s="156"/>
      <c r="DX1994" s="156"/>
      <c r="DY1994" s="156"/>
      <c r="DZ1994" s="156"/>
      <c r="EA1994" s="156"/>
      <c r="EB1994" s="156"/>
      <c r="EC1994" s="156"/>
      <c r="ED1994" s="156"/>
      <c r="EE1994" s="156"/>
      <c r="EF1994" s="15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</row>
    <row r="1995" spans="1:178" s="74" customFormat="1" x14ac:dyDescent="0.2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156"/>
      <c r="W1995" s="156"/>
      <c r="X1995" s="156"/>
      <c r="Y1995" s="156"/>
      <c r="Z1995" s="156"/>
      <c r="AA1995" s="154"/>
      <c r="AB1995" s="154"/>
      <c r="AC1995" s="154"/>
      <c r="AD1995" s="154"/>
      <c r="AE1995" s="154"/>
      <c r="AF1995" s="154"/>
      <c r="AG1995" s="154"/>
      <c r="AH1995" s="155"/>
      <c r="AI1995" s="152"/>
      <c r="AJ1995" s="152"/>
      <c r="AK1995" s="152"/>
      <c r="AL1995" s="152"/>
      <c r="AM1995" s="157"/>
      <c r="AN1995" s="157"/>
      <c r="AO1995" s="152"/>
      <c r="AP1995" s="152"/>
      <c r="AQ1995" s="152"/>
      <c r="AR1995" s="152"/>
      <c r="AS1995" s="154"/>
      <c r="AT1995" s="154"/>
      <c r="AU1995" s="154"/>
      <c r="AV1995" s="154"/>
      <c r="AW1995" s="154"/>
      <c r="AX1995" s="154"/>
      <c r="AY1995" s="154"/>
      <c r="AZ1995" s="154"/>
      <c r="BA1995" s="154"/>
      <c r="BB1995" s="154"/>
      <c r="BC1995" s="154"/>
      <c r="BD1995" s="156"/>
      <c r="BE1995" s="156"/>
      <c r="BF1995" s="156"/>
      <c r="BG1995" s="156"/>
      <c r="BH1995" s="156"/>
      <c r="BI1995" s="156"/>
      <c r="BJ1995" s="156"/>
      <c r="BK1995" s="156"/>
      <c r="BL1995" s="156"/>
      <c r="BM1995" s="156"/>
      <c r="BN1995" s="156"/>
      <c r="BO1995" s="156"/>
      <c r="BP1995" s="156"/>
      <c r="BQ1995" s="156"/>
      <c r="BR1995" s="156"/>
      <c r="BS1995" s="156"/>
      <c r="BT1995" s="156"/>
      <c r="BU1995" s="156"/>
      <c r="BV1995" s="156"/>
      <c r="BW1995" s="156"/>
      <c r="BX1995" s="156"/>
      <c r="BY1995" s="156"/>
      <c r="BZ1995" s="156"/>
      <c r="CA1995" s="156"/>
      <c r="CB1995" s="156"/>
      <c r="CC1995" s="156"/>
      <c r="CD1995" s="156"/>
      <c r="CE1995" s="156"/>
      <c r="CF1995" s="156"/>
      <c r="CG1995" s="156"/>
      <c r="CH1995" s="156"/>
      <c r="CI1995" s="156"/>
      <c r="CJ1995" s="156"/>
      <c r="CK1995" s="156"/>
      <c r="CL1995" s="156"/>
      <c r="CM1995" s="156"/>
      <c r="CN1995" s="156"/>
      <c r="CO1995" s="156"/>
      <c r="CP1995" s="156"/>
      <c r="CQ1995" s="156"/>
      <c r="CR1995" s="156"/>
      <c r="CS1995" s="156"/>
      <c r="CT1995" s="156"/>
      <c r="CU1995" s="156"/>
      <c r="CV1995" s="156"/>
      <c r="CW1995" s="156"/>
      <c r="CX1995" s="156"/>
      <c r="CY1995" s="156"/>
      <c r="CZ1995" s="156"/>
      <c r="DA1995" s="156"/>
      <c r="DB1995" s="156"/>
      <c r="DC1995" s="156"/>
      <c r="DD1995" s="156"/>
      <c r="DE1995" s="156"/>
      <c r="DF1995" s="156"/>
      <c r="DG1995" s="156"/>
      <c r="DH1995" s="156"/>
      <c r="DI1995" s="156"/>
      <c r="DJ1995" s="156"/>
      <c r="DK1995" s="156"/>
      <c r="DL1995" s="156"/>
      <c r="DM1995" s="156"/>
      <c r="DN1995" s="156"/>
      <c r="DO1995" s="156"/>
      <c r="DP1995" s="156"/>
      <c r="DQ1995" s="156"/>
      <c r="DR1995" s="156"/>
      <c r="DS1995" s="156"/>
      <c r="DT1995" s="156"/>
      <c r="DU1995" s="156"/>
      <c r="DV1995" s="156"/>
      <c r="DW1995" s="156"/>
      <c r="DX1995" s="156"/>
      <c r="DY1995" s="156"/>
      <c r="DZ1995" s="156"/>
      <c r="EA1995" s="156"/>
      <c r="EB1995" s="156"/>
      <c r="EC1995" s="156"/>
      <c r="ED1995" s="156"/>
      <c r="EE1995" s="156"/>
      <c r="EF1995" s="156"/>
      <c r="EG1995" s="6"/>
      <c r="EH1995" s="6"/>
      <c r="EI1995" s="6"/>
      <c r="EJ1995" s="6"/>
      <c r="EK1995" s="6"/>
      <c r="EL1995" s="6"/>
      <c r="EM1995" s="6"/>
      <c r="EN1995" s="6"/>
      <c r="EO1995" s="6"/>
      <c r="EP1995" s="6"/>
      <c r="EQ1995" s="6"/>
      <c r="ER1995" s="6"/>
      <c r="ES1995" s="6"/>
      <c r="ET1995" s="6"/>
      <c r="EU1995" s="6"/>
      <c r="EV1995" s="6"/>
      <c r="EW1995" s="6"/>
      <c r="EX1995" s="6"/>
      <c r="EY1995" s="6"/>
      <c r="EZ1995" s="6"/>
      <c r="FA1995" s="6"/>
      <c r="FB1995" s="6"/>
      <c r="FC1995" s="6"/>
      <c r="FD1995" s="6"/>
      <c r="FE1995" s="6"/>
      <c r="FF1995" s="6"/>
      <c r="FG1995" s="6"/>
      <c r="FH1995" s="6"/>
      <c r="FI1995" s="6"/>
      <c r="FJ1995" s="6"/>
      <c r="FK1995" s="6"/>
      <c r="FL1995" s="6"/>
      <c r="FM1995" s="6"/>
      <c r="FN1995" s="6"/>
      <c r="FO1995" s="6"/>
      <c r="FP1995" s="6"/>
      <c r="FQ1995" s="6"/>
      <c r="FR1995" s="6"/>
      <c r="FS1995" s="6"/>
      <c r="FT1995" s="6"/>
      <c r="FU1995" s="6"/>
      <c r="FV1995" s="6"/>
    </row>
    <row r="1996" spans="1:178" s="74" customFormat="1" x14ac:dyDescent="0.2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156"/>
      <c r="W1996" s="156"/>
      <c r="X1996" s="156"/>
      <c r="Y1996" s="156"/>
      <c r="Z1996" s="156"/>
      <c r="AA1996" s="154"/>
      <c r="AB1996" s="154"/>
      <c r="AC1996" s="154"/>
      <c r="AD1996" s="154"/>
      <c r="AE1996" s="154"/>
      <c r="AF1996" s="154"/>
      <c r="AG1996" s="154"/>
      <c r="AH1996" s="155"/>
      <c r="AI1996" s="152"/>
      <c r="AJ1996" s="152"/>
      <c r="AK1996" s="152"/>
      <c r="AL1996" s="152"/>
      <c r="AM1996" s="157"/>
      <c r="AN1996" s="157"/>
      <c r="AO1996" s="152"/>
      <c r="AP1996" s="152"/>
      <c r="AQ1996" s="152"/>
      <c r="AR1996" s="152"/>
      <c r="AS1996" s="154"/>
      <c r="AT1996" s="154"/>
      <c r="AU1996" s="154"/>
      <c r="AV1996" s="154"/>
      <c r="AW1996" s="154"/>
      <c r="AX1996" s="154"/>
      <c r="AY1996" s="154"/>
      <c r="AZ1996" s="154"/>
      <c r="BA1996" s="154"/>
      <c r="BB1996" s="154"/>
      <c r="BC1996" s="154"/>
      <c r="BD1996" s="156"/>
      <c r="BE1996" s="156"/>
      <c r="BF1996" s="156"/>
      <c r="BG1996" s="156"/>
      <c r="BH1996" s="156"/>
      <c r="BI1996" s="156"/>
      <c r="BJ1996" s="156"/>
      <c r="BK1996" s="156"/>
      <c r="BL1996" s="156"/>
      <c r="BM1996" s="156"/>
      <c r="BN1996" s="156"/>
      <c r="BO1996" s="156"/>
      <c r="BP1996" s="156"/>
      <c r="BQ1996" s="156"/>
      <c r="BR1996" s="156"/>
      <c r="BS1996" s="156"/>
      <c r="BT1996" s="156"/>
      <c r="BU1996" s="156"/>
      <c r="BV1996" s="156"/>
      <c r="BW1996" s="156"/>
      <c r="BX1996" s="156"/>
      <c r="BY1996" s="156"/>
      <c r="BZ1996" s="156"/>
      <c r="CA1996" s="156"/>
      <c r="CB1996" s="156"/>
      <c r="CC1996" s="156"/>
      <c r="CD1996" s="156"/>
      <c r="CE1996" s="156"/>
      <c r="CF1996" s="156"/>
      <c r="CG1996" s="156"/>
      <c r="CH1996" s="156"/>
      <c r="CI1996" s="156"/>
      <c r="CJ1996" s="156"/>
      <c r="CK1996" s="156"/>
      <c r="CL1996" s="156"/>
      <c r="CM1996" s="156"/>
      <c r="CN1996" s="156"/>
      <c r="CO1996" s="156"/>
      <c r="CP1996" s="156"/>
      <c r="CQ1996" s="156"/>
      <c r="CR1996" s="156"/>
      <c r="CS1996" s="156"/>
      <c r="CT1996" s="156"/>
      <c r="CU1996" s="156"/>
      <c r="CV1996" s="156"/>
      <c r="CW1996" s="156"/>
      <c r="CX1996" s="156"/>
      <c r="CY1996" s="156"/>
      <c r="CZ1996" s="156"/>
      <c r="DA1996" s="156"/>
      <c r="DB1996" s="156"/>
      <c r="DC1996" s="156"/>
      <c r="DD1996" s="156"/>
      <c r="DE1996" s="156"/>
      <c r="DF1996" s="156"/>
      <c r="DG1996" s="156"/>
      <c r="DH1996" s="156"/>
      <c r="DI1996" s="156"/>
      <c r="DJ1996" s="156"/>
      <c r="DK1996" s="156"/>
      <c r="DL1996" s="156"/>
      <c r="DM1996" s="156"/>
      <c r="DN1996" s="156"/>
      <c r="DO1996" s="156"/>
      <c r="DP1996" s="156"/>
      <c r="DQ1996" s="156"/>
      <c r="DR1996" s="156"/>
      <c r="DS1996" s="156"/>
      <c r="DT1996" s="156"/>
      <c r="DU1996" s="156"/>
      <c r="DV1996" s="156"/>
      <c r="DW1996" s="156"/>
      <c r="DX1996" s="156"/>
      <c r="DY1996" s="156"/>
      <c r="DZ1996" s="156"/>
      <c r="EA1996" s="156"/>
      <c r="EB1996" s="156"/>
      <c r="EC1996" s="156"/>
      <c r="ED1996" s="156"/>
      <c r="EE1996" s="156"/>
      <c r="EF1996" s="156"/>
      <c r="EG1996" s="6"/>
      <c r="EH1996" s="6"/>
      <c r="EI1996" s="6"/>
      <c r="EJ1996" s="6"/>
      <c r="EK1996" s="6"/>
      <c r="EL1996" s="6"/>
      <c r="EM1996" s="6"/>
      <c r="EN1996" s="6"/>
      <c r="EO1996" s="6"/>
      <c r="EP1996" s="6"/>
      <c r="EQ1996" s="6"/>
      <c r="ER1996" s="6"/>
      <c r="ES1996" s="6"/>
      <c r="ET1996" s="6"/>
      <c r="EU1996" s="6"/>
      <c r="EV1996" s="6"/>
      <c r="EW1996" s="6"/>
      <c r="EX1996" s="6"/>
      <c r="EY1996" s="6"/>
      <c r="EZ1996" s="6"/>
      <c r="FA1996" s="6"/>
      <c r="FB1996" s="6"/>
      <c r="FC1996" s="6"/>
      <c r="FD1996" s="6"/>
      <c r="FE1996" s="6"/>
      <c r="FF1996" s="6"/>
      <c r="FG1996" s="6"/>
      <c r="FH1996" s="6"/>
      <c r="FI1996" s="6"/>
      <c r="FJ1996" s="6"/>
      <c r="FK1996" s="6"/>
      <c r="FL1996" s="6"/>
      <c r="FM1996" s="6"/>
      <c r="FN1996" s="6"/>
      <c r="FO1996" s="6"/>
      <c r="FP1996" s="6"/>
      <c r="FQ1996" s="6"/>
      <c r="FR1996" s="6"/>
      <c r="FS1996" s="6"/>
      <c r="FT1996" s="6"/>
      <c r="FU1996" s="6"/>
      <c r="FV1996" s="6"/>
    </row>
    <row r="1997" spans="1:178" s="74" customFormat="1" x14ac:dyDescent="0.2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156"/>
      <c r="W1997" s="156"/>
      <c r="X1997" s="156"/>
      <c r="Y1997" s="156"/>
      <c r="Z1997" s="156"/>
      <c r="AA1997" s="154"/>
      <c r="AB1997" s="154"/>
      <c r="AC1997" s="154"/>
      <c r="AD1997" s="154"/>
      <c r="AE1997" s="154"/>
      <c r="AF1997" s="154"/>
      <c r="AG1997" s="154"/>
      <c r="AH1997" s="155"/>
      <c r="AI1997" s="152"/>
      <c r="AJ1997" s="152"/>
      <c r="AK1997" s="152"/>
      <c r="AL1997" s="152"/>
      <c r="AM1997" s="157"/>
      <c r="AN1997" s="157"/>
      <c r="AO1997" s="152"/>
      <c r="AP1997" s="152"/>
      <c r="AQ1997" s="152"/>
      <c r="AR1997" s="152"/>
      <c r="AS1997" s="154"/>
      <c r="AT1997" s="154"/>
      <c r="AU1997" s="154"/>
      <c r="AV1997" s="154"/>
      <c r="AW1997" s="154"/>
      <c r="AX1997" s="154"/>
      <c r="AY1997" s="154"/>
      <c r="AZ1997" s="154"/>
      <c r="BA1997" s="154"/>
      <c r="BB1997" s="154"/>
      <c r="BC1997" s="154"/>
      <c r="BD1997" s="156"/>
      <c r="BE1997" s="156"/>
      <c r="BF1997" s="156"/>
      <c r="BG1997" s="156"/>
      <c r="BH1997" s="156"/>
      <c r="BI1997" s="156"/>
      <c r="BJ1997" s="156"/>
      <c r="BK1997" s="156"/>
      <c r="BL1997" s="156"/>
      <c r="BM1997" s="156"/>
      <c r="BN1997" s="156"/>
      <c r="BO1997" s="156"/>
      <c r="BP1997" s="156"/>
      <c r="BQ1997" s="156"/>
      <c r="BR1997" s="156"/>
      <c r="BS1997" s="156"/>
      <c r="BT1997" s="156"/>
      <c r="BU1997" s="156"/>
      <c r="BV1997" s="156"/>
      <c r="BW1997" s="156"/>
      <c r="BX1997" s="156"/>
      <c r="BY1997" s="156"/>
      <c r="BZ1997" s="156"/>
      <c r="CA1997" s="156"/>
      <c r="CB1997" s="156"/>
      <c r="CC1997" s="156"/>
      <c r="CD1997" s="156"/>
      <c r="CE1997" s="156"/>
      <c r="CF1997" s="156"/>
      <c r="CG1997" s="156"/>
      <c r="CH1997" s="156"/>
      <c r="CI1997" s="156"/>
      <c r="CJ1997" s="156"/>
      <c r="CK1997" s="156"/>
      <c r="CL1997" s="156"/>
      <c r="CM1997" s="156"/>
      <c r="CN1997" s="156"/>
      <c r="CO1997" s="156"/>
      <c r="CP1997" s="156"/>
      <c r="CQ1997" s="156"/>
      <c r="CR1997" s="156"/>
      <c r="CS1997" s="156"/>
      <c r="CT1997" s="156"/>
      <c r="CU1997" s="156"/>
      <c r="CV1997" s="156"/>
      <c r="CW1997" s="156"/>
      <c r="CX1997" s="156"/>
      <c r="CY1997" s="156"/>
      <c r="CZ1997" s="156"/>
      <c r="DA1997" s="156"/>
      <c r="DB1997" s="156"/>
      <c r="DC1997" s="156"/>
      <c r="DD1997" s="156"/>
      <c r="DE1997" s="156"/>
      <c r="DF1997" s="156"/>
      <c r="DG1997" s="156"/>
      <c r="DH1997" s="156"/>
      <c r="DI1997" s="156"/>
      <c r="DJ1997" s="156"/>
      <c r="DK1997" s="156"/>
      <c r="DL1997" s="156"/>
      <c r="DM1997" s="156"/>
      <c r="DN1997" s="156"/>
      <c r="DO1997" s="156"/>
      <c r="DP1997" s="156"/>
      <c r="DQ1997" s="156"/>
      <c r="DR1997" s="156"/>
      <c r="DS1997" s="156"/>
      <c r="DT1997" s="156"/>
      <c r="DU1997" s="156"/>
      <c r="DV1997" s="156"/>
      <c r="DW1997" s="156"/>
      <c r="DX1997" s="156"/>
      <c r="DY1997" s="156"/>
      <c r="DZ1997" s="156"/>
      <c r="EA1997" s="156"/>
      <c r="EB1997" s="156"/>
      <c r="EC1997" s="156"/>
      <c r="ED1997" s="156"/>
      <c r="EE1997" s="156"/>
      <c r="EF1997" s="156"/>
      <c r="EG1997" s="6"/>
      <c r="EH1997" s="6"/>
      <c r="EI1997" s="6"/>
      <c r="EJ1997" s="6"/>
      <c r="EK1997" s="6"/>
      <c r="EL1997" s="6"/>
      <c r="EM1997" s="6"/>
      <c r="EN1997" s="6"/>
      <c r="EO1997" s="6"/>
      <c r="EP1997" s="6"/>
      <c r="EQ1997" s="6"/>
      <c r="ER1997" s="6"/>
      <c r="ES1997" s="6"/>
      <c r="ET1997" s="6"/>
      <c r="EU1997" s="6"/>
      <c r="EV1997" s="6"/>
      <c r="EW1997" s="6"/>
      <c r="EX1997" s="6"/>
      <c r="EY1997" s="6"/>
      <c r="EZ1997" s="6"/>
      <c r="FA1997" s="6"/>
      <c r="FB1997" s="6"/>
      <c r="FC1997" s="6"/>
      <c r="FD1997" s="6"/>
      <c r="FE1997" s="6"/>
      <c r="FF1997" s="6"/>
      <c r="FG1997" s="6"/>
      <c r="FH1997" s="6"/>
      <c r="FI1997" s="6"/>
      <c r="FJ1997" s="6"/>
      <c r="FK1997" s="6"/>
      <c r="FL1997" s="6"/>
      <c r="FM1997" s="6"/>
      <c r="FN1997" s="6"/>
      <c r="FO1997" s="6"/>
      <c r="FP1997" s="6"/>
      <c r="FQ1997" s="6"/>
      <c r="FR1997" s="6"/>
      <c r="FS1997" s="6"/>
      <c r="FT1997" s="6"/>
      <c r="FU1997" s="6"/>
      <c r="FV1997" s="6"/>
    </row>
    <row r="1998" spans="1:178" s="74" customFormat="1" x14ac:dyDescent="0.2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156"/>
      <c r="W1998" s="156"/>
      <c r="X1998" s="156"/>
      <c r="Y1998" s="156"/>
      <c r="Z1998" s="156"/>
      <c r="AA1998" s="154"/>
      <c r="AB1998" s="154"/>
      <c r="AC1998" s="154"/>
      <c r="AD1998" s="154"/>
      <c r="AE1998" s="154"/>
      <c r="AF1998" s="154"/>
      <c r="AG1998" s="154"/>
      <c r="AH1998" s="155"/>
      <c r="AI1998" s="152"/>
      <c r="AJ1998" s="152"/>
      <c r="AK1998" s="152"/>
      <c r="AL1998" s="152"/>
      <c r="AM1998" s="157"/>
      <c r="AN1998" s="157"/>
      <c r="AO1998" s="152"/>
      <c r="AP1998" s="152"/>
      <c r="AQ1998" s="152"/>
      <c r="AR1998" s="152"/>
      <c r="AS1998" s="154"/>
      <c r="AT1998" s="154"/>
      <c r="AU1998" s="154"/>
      <c r="AV1998" s="154"/>
      <c r="AW1998" s="154"/>
      <c r="AX1998" s="154"/>
      <c r="AY1998" s="154"/>
      <c r="AZ1998" s="154"/>
      <c r="BA1998" s="154"/>
      <c r="BB1998" s="154"/>
      <c r="BC1998" s="154"/>
      <c r="BD1998" s="156"/>
      <c r="BE1998" s="156"/>
      <c r="BF1998" s="156"/>
      <c r="BG1998" s="156"/>
      <c r="BH1998" s="156"/>
      <c r="BI1998" s="156"/>
      <c r="BJ1998" s="156"/>
      <c r="BK1998" s="156"/>
      <c r="BL1998" s="156"/>
      <c r="BM1998" s="156"/>
      <c r="BN1998" s="156"/>
      <c r="BO1998" s="156"/>
      <c r="BP1998" s="156"/>
      <c r="BQ1998" s="156"/>
      <c r="BR1998" s="156"/>
      <c r="BS1998" s="156"/>
      <c r="BT1998" s="156"/>
      <c r="BU1998" s="156"/>
      <c r="BV1998" s="156"/>
      <c r="BW1998" s="156"/>
      <c r="BX1998" s="156"/>
      <c r="BY1998" s="156"/>
      <c r="BZ1998" s="156"/>
      <c r="CA1998" s="156"/>
      <c r="CB1998" s="156"/>
      <c r="CC1998" s="156"/>
      <c r="CD1998" s="156"/>
      <c r="CE1998" s="156"/>
      <c r="CF1998" s="156"/>
      <c r="CG1998" s="156"/>
      <c r="CH1998" s="156"/>
      <c r="CI1998" s="156"/>
      <c r="CJ1998" s="156"/>
      <c r="CK1998" s="156"/>
      <c r="CL1998" s="156"/>
      <c r="CM1998" s="156"/>
      <c r="CN1998" s="156"/>
      <c r="CO1998" s="156"/>
      <c r="CP1998" s="156"/>
      <c r="CQ1998" s="156"/>
      <c r="CR1998" s="156"/>
      <c r="CS1998" s="156"/>
      <c r="CT1998" s="156"/>
      <c r="CU1998" s="156"/>
      <c r="CV1998" s="156"/>
      <c r="CW1998" s="156"/>
      <c r="CX1998" s="156"/>
      <c r="CY1998" s="156"/>
      <c r="CZ1998" s="156"/>
      <c r="DA1998" s="156"/>
      <c r="DB1998" s="156"/>
      <c r="DC1998" s="156"/>
      <c r="DD1998" s="156"/>
      <c r="DE1998" s="156"/>
      <c r="DF1998" s="156"/>
      <c r="DG1998" s="156"/>
      <c r="DH1998" s="156"/>
      <c r="DI1998" s="156"/>
      <c r="DJ1998" s="156"/>
      <c r="DK1998" s="156"/>
      <c r="DL1998" s="156"/>
      <c r="DM1998" s="156"/>
      <c r="DN1998" s="156"/>
      <c r="DO1998" s="156"/>
      <c r="DP1998" s="156"/>
      <c r="DQ1998" s="156"/>
      <c r="DR1998" s="156"/>
      <c r="DS1998" s="156"/>
      <c r="DT1998" s="156"/>
      <c r="DU1998" s="156"/>
      <c r="DV1998" s="156"/>
      <c r="DW1998" s="156"/>
      <c r="DX1998" s="156"/>
      <c r="DY1998" s="156"/>
      <c r="DZ1998" s="156"/>
      <c r="EA1998" s="156"/>
      <c r="EB1998" s="156"/>
      <c r="EC1998" s="156"/>
      <c r="ED1998" s="156"/>
      <c r="EE1998" s="156"/>
      <c r="EF1998" s="156"/>
      <c r="EG1998" s="6"/>
      <c r="EH1998" s="6"/>
      <c r="EI1998" s="6"/>
      <c r="EJ1998" s="6"/>
      <c r="EK1998" s="6"/>
      <c r="EL1998" s="6"/>
      <c r="EM1998" s="6"/>
      <c r="EN1998" s="6"/>
      <c r="EO1998" s="6"/>
      <c r="EP1998" s="6"/>
      <c r="EQ1998" s="6"/>
      <c r="ER1998" s="6"/>
      <c r="ES1998" s="6"/>
      <c r="ET1998" s="6"/>
      <c r="EU1998" s="6"/>
      <c r="EV1998" s="6"/>
      <c r="EW1998" s="6"/>
      <c r="EX1998" s="6"/>
      <c r="EY1998" s="6"/>
      <c r="EZ1998" s="6"/>
      <c r="FA1998" s="6"/>
      <c r="FB1998" s="6"/>
      <c r="FC1998" s="6"/>
      <c r="FD1998" s="6"/>
      <c r="FE1998" s="6"/>
      <c r="FF1998" s="6"/>
      <c r="FG1998" s="6"/>
      <c r="FH1998" s="6"/>
      <c r="FI1998" s="6"/>
      <c r="FJ1998" s="6"/>
      <c r="FK1998" s="6"/>
      <c r="FL1998" s="6"/>
      <c r="FM1998" s="6"/>
      <c r="FN1998" s="6"/>
      <c r="FO1998" s="6"/>
      <c r="FP1998" s="6"/>
      <c r="FQ1998" s="6"/>
      <c r="FR1998" s="6"/>
      <c r="FS1998" s="6"/>
      <c r="FT1998" s="6"/>
      <c r="FU1998" s="6"/>
      <c r="FV1998" s="6"/>
    </row>
    <row r="1999" spans="1:178" s="74" customFormat="1" x14ac:dyDescent="0.2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156"/>
      <c r="W1999" s="156"/>
      <c r="X1999" s="156"/>
      <c r="Y1999" s="156"/>
      <c r="Z1999" s="156"/>
      <c r="AA1999" s="154"/>
      <c r="AB1999" s="154"/>
      <c r="AC1999" s="154"/>
      <c r="AD1999" s="154"/>
      <c r="AE1999" s="154"/>
      <c r="AF1999" s="154"/>
      <c r="AG1999" s="154"/>
      <c r="AH1999" s="155"/>
      <c r="AI1999" s="152"/>
      <c r="AJ1999" s="152"/>
      <c r="AK1999" s="152"/>
      <c r="AL1999" s="152"/>
      <c r="AM1999" s="157"/>
      <c r="AN1999" s="157"/>
      <c r="AO1999" s="152"/>
      <c r="AP1999" s="152"/>
      <c r="AQ1999" s="152"/>
      <c r="AR1999" s="152"/>
      <c r="AS1999" s="154"/>
      <c r="AT1999" s="154"/>
      <c r="AU1999" s="154"/>
      <c r="AV1999" s="154"/>
      <c r="AW1999" s="154"/>
      <c r="AX1999" s="154"/>
      <c r="AY1999" s="154"/>
      <c r="AZ1999" s="154"/>
      <c r="BA1999" s="154"/>
      <c r="BB1999" s="154"/>
      <c r="BC1999" s="154"/>
      <c r="BD1999" s="156"/>
      <c r="BE1999" s="156"/>
      <c r="BF1999" s="156"/>
      <c r="BG1999" s="156"/>
      <c r="BH1999" s="156"/>
      <c r="BI1999" s="156"/>
      <c r="BJ1999" s="156"/>
      <c r="BK1999" s="156"/>
      <c r="BL1999" s="156"/>
      <c r="BM1999" s="156"/>
      <c r="BN1999" s="156"/>
      <c r="BO1999" s="156"/>
      <c r="BP1999" s="156"/>
      <c r="BQ1999" s="156"/>
      <c r="BR1999" s="156"/>
      <c r="BS1999" s="156"/>
      <c r="BT1999" s="156"/>
      <c r="BU1999" s="156"/>
      <c r="BV1999" s="156"/>
      <c r="BW1999" s="156"/>
      <c r="BX1999" s="156"/>
      <c r="BY1999" s="156"/>
      <c r="BZ1999" s="156"/>
      <c r="CA1999" s="156"/>
      <c r="CB1999" s="156"/>
      <c r="CC1999" s="156"/>
      <c r="CD1999" s="156"/>
      <c r="CE1999" s="156"/>
      <c r="CF1999" s="156"/>
      <c r="CG1999" s="156"/>
      <c r="CH1999" s="156"/>
      <c r="CI1999" s="156"/>
      <c r="CJ1999" s="156"/>
      <c r="CK1999" s="156"/>
      <c r="CL1999" s="156"/>
      <c r="CM1999" s="156"/>
      <c r="CN1999" s="156"/>
      <c r="CO1999" s="156"/>
      <c r="CP1999" s="156"/>
      <c r="CQ1999" s="156"/>
      <c r="CR1999" s="156"/>
      <c r="CS1999" s="156"/>
      <c r="CT1999" s="156"/>
      <c r="CU1999" s="156"/>
      <c r="CV1999" s="156"/>
      <c r="CW1999" s="156"/>
      <c r="CX1999" s="156"/>
      <c r="CY1999" s="156"/>
      <c r="CZ1999" s="156"/>
      <c r="DA1999" s="156"/>
      <c r="DB1999" s="156"/>
      <c r="DC1999" s="156"/>
      <c r="DD1999" s="156"/>
      <c r="DE1999" s="156"/>
      <c r="DF1999" s="156"/>
      <c r="DG1999" s="156"/>
      <c r="DH1999" s="156"/>
      <c r="DI1999" s="156"/>
      <c r="DJ1999" s="156"/>
      <c r="DK1999" s="156"/>
      <c r="DL1999" s="156"/>
      <c r="DM1999" s="156"/>
      <c r="DN1999" s="156"/>
      <c r="DO1999" s="156"/>
      <c r="DP1999" s="156"/>
      <c r="DQ1999" s="156"/>
      <c r="DR1999" s="156"/>
      <c r="DS1999" s="156"/>
      <c r="DT1999" s="156"/>
      <c r="DU1999" s="156"/>
      <c r="DV1999" s="156"/>
      <c r="DW1999" s="156"/>
      <c r="DX1999" s="156"/>
      <c r="DY1999" s="156"/>
      <c r="DZ1999" s="156"/>
      <c r="EA1999" s="156"/>
      <c r="EB1999" s="156"/>
      <c r="EC1999" s="156"/>
      <c r="ED1999" s="156"/>
      <c r="EE1999" s="156"/>
      <c r="EF1999" s="156"/>
      <c r="EG1999" s="6"/>
      <c r="EH1999" s="6"/>
      <c r="EI1999" s="6"/>
      <c r="EJ1999" s="6"/>
      <c r="EK1999" s="6"/>
      <c r="EL1999" s="6"/>
      <c r="EM1999" s="6"/>
      <c r="EN1999" s="6"/>
      <c r="EO1999" s="6"/>
      <c r="EP1999" s="6"/>
      <c r="EQ1999" s="6"/>
      <c r="ER1999" s="6"/>
      <c r="ES1999" s="6"/>
      <c r="ET1999" s="6"/>
      <c r="EU1999" s="6"/>
      <c r="EV1999" s="6"/>
      <c r="EW1999" s="6"/>
      <c r="EX1999" s="6"/>
      <c r="EY1999" s="6"/>
      <c r="EZ1999" s="6"/>
      <c r="FA1999" s="6"/>
      <c r="FB1999" s="6"/>
      <c r="FC1999" s="6"/>
      <c r="FD1999" s="6"/>
      <c r="FE1999" s="6"/>
      <c r="FF1999" s="6"/>
      <c r="FG1999" s="6"/>
      <c r="FH1999" s="6"/>
      <c r="FI1999" s="6"/>
      <c r="FJ1999" s="6"/>
      <c r="FK1999" s="6"/>
      <c r="FL1999" s="6"/>
      <c r="FM1999" s="6"/>
      <c r="FN1999" s="6"/>
      <c r="FO1999" s="6"/>
      <c r="FP1999" s="6"/>
      <c r="FQ1999" s="6"/>
      <c r="FR1999" s="6"/>
      <c r="FS1999" s="6"/>
      <c r="FT1999" s="6"/>
      <c r="FU1999" s="6"/>
      <c r="FV1999" s="6"/>
    </row>
    <row r="2000" spans="1:178" s="74" customFormat="1" x14ac:dyDescent="0.2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156"/>
      <c r="W2000" s="156"/>
      <c r="X2000" s="156"/>
      <c r="Y2000" s="156"/>
      <c r="Z2000" s="156"/>
      <c r="AA2000" s="154"/>
      <c r="AB2000" s="154"/>
      <c r="AC2000" s="154"/>
      <c r="AD2000" s="154"/>
      <c r="AE2000" s="154"/>
      <c r="AF2000" s="154"/>
      <c r="AG2000" s="154"/>
      <c r="AH2000" s="155"/>
      <c r="AI2000" s="152"/>
      <c r="AJ2000" s="152"/>
      <c r="AK2000" s="152"/>
      <c r="AL2000" s="152"/>
      <c r="AM2000" s="157"/>
      <c r="AN2000" s="157"/>
      <c r="AO2000" s="152"/>
      <c r="AP2000" s="152"/>
      <c r="AQ2000" s="152"/>
      <c r="AR2000" s="152"/>
      <c r="AS2000" s="154"/>
      <c r="AT2000" s="154"/>
      <c r="AU2000" s="154"/>
      <c r="AV2000" s="154"/>
      <c r="AW2000" s="154"/>
      <c r="AX2000" s="154"/>
      <c r="AY2000" s="154"/>
      <c r="AZ2000" s="154"/>
      <c r="BA2000" s="154"/>
      <c r="BB2000" s="154"/>
      <c r="BC2000" s="154"/>
      <c r="BD2000" s="156"/>
      <c r="BE2000" s="156"/>
      <c r="BF2000" s="156"/>
      <c r="BG2000" s="156"/>
      <c r="BH2000" s="156"/>
      <c r="BI2000" s="156"/>
      <c r="BJ2000" s="156"/>
      <c r="BK2000" s="156"/>
      <c r="BL2000" s="156"/>
      <c r="BM2000" s="156"/>
      <c r="BN2000" s="156"/>
      <c r="BO2000" s="156"/>
      <c r="BP2000" s="156"/>
      <c r="BQ2000" s="156"/>
      <c r="BR2000" s="156"/>
      <c r="BS2000" s="156"/>
      <c r="BT2000" s="156"/>
      <c r="BU2000" s="156"/>
      <c r="BV2000" s="156"/>
      <c r="BW2000" s="156"/>
      <c r="BX2000" s="156"/>
      <c r="BY2000" s="156"/>
      <c r="BZ2000" s="156"/>
      <c r="CA2000" s="156"/>
      <c r="CB2000" s="156"/>
      <c r="CC2000" s="156"/>
      <c r="CD2000" s="156"/>
      <c r="CE2000" s="156"/>
      <c r="CF2000" s="156"/>
      <c r="CG2000" s="156"/>
      <c r="CH2000" s="156"/>
      <c r="CI2000" s="156"/>
      <c r="CJ2000" s="156"/>
      <c r="CK2000" s="156"/>
      <c r="CL2000" s="156"/>
      <c r="CM2000" s="156"/>
      <c r="CN2000" s="156"/>
      <c r="CO2000" s="156"/>
      <c r="CP2000" s="156"/>
      <c r="CQ2000" s="156"/>
      <c r="CR2000" s="156"/>
      <c r="CS2000" s="156"/>
      <c r="CT2000" s="156"/>
      <c r="CU2000" s="156"/>
      <c r="CV2000" s="156"/>
      <c r="CW2000" s="156"/>
      <c r="CX2000" s="156"/>
      <c r="CY2000" s="156"/>
      <c r="CZ2000" s="156"/>
      <c r="DA2000" s="156"/>
      <c r="DB2000" s="156"/>
      <c r="DC2000" s="156"/>
      <c r="DD2000" s="156"/>
      <c r="DE2000" s="156"/>
      <c r="DF2000" s="156"/>
      <c r="DG2000" s="156"/>
      <c r="DH2000" s="156"/>
      <c r="DI2000" s="156"/>
      <c r="DJ2000" s="156"/>
      <c r="DK2000" s="156"/>
      <c r="DL2000" s="156"/>
      <c r="DM2000" s="156"/>
      <c r="DN2000" s="156"/>
      <c r="DO2000" s="156"/>
      <c r="DP2000" s="156"/>
      <c r="DQ2000" s="156"/>
      <c r="DR2000" s="156"/>
      <c r="DS2000" s="156"/>
      <c r="DT2000" s="156"/>
      <c r="DU2000" s="156"/>
      <c r="DV2000" s="156"/>
      <c r="DW2000" s="156"/>
      <c r="DX2000" s="156"/>
      <c r="DY2000" s="156"/>
      <c r="DZ2000" s="156"/>
      <c r="EA2000" s="156"/>
      <c r="EB2000" s="156"/>
      <c r="EC2000" s="156"/>
      <c r="ED2000" s="156"/>
      <c r="EE2000" s="156"/>
      <c r="EF2000" s="156"/>
      <c r="EG2000" s="6"/>
      <c r="EH2000" s="6"/>
      <c r="EI2000" s="6"/>
      <c r="EJ2000" s="6"/>
      <c r="EK2000" s="6"/>
      <c r="EL2000" s="6"/>
      <c r="EM2000" s="6"/>
      <c r="EN2000" s="6"/>
      <c r="EO2000" s="6"/>
      <c r="EP2000" s="6"/>
      <c r="EQ2000" s="6"/>
      <c r="ER2000" s="6"/>
      <c r="ES2000" s="6"/>
      <c r="ET2000" s="6"/>
      <c r="EU2000" s="6"/>
      <c r="EV2000" s="6"/>
      <c r="EW2000" s="6"/>
      <c r="EX2000" s="6"/>
      <c r="EY2000" s="6"/>
      <c r="EZ2000" s="6"/>
      <c r="FA2000" s="6"/>
      <c r="FB2000" s="6"/>
      <c r="FC2000" s="6"/>
      <c r="FD2000" s="6"/>
      <c r="FE2000" s="6"/>
      <c r="FF2000" s="6"/>
      <c r="FG2000" s="6"/>
      <c r="FH2000" s="6"/>
      <c r="FI2000" s="6"/>
      <c r="FJ2000" s="6"/>
      <c r="FK2000" s="6"/>
      <c r="FL2000" s="6"/>
      <c r="FM2000" s="6"/>
      <c r="FN2000" s="6"/>
      <c r="FO2000" s="6"/>
      <c r="FP2000" s="6"/>
      <c r="FQ2000" s="6"/>
      <c r="FR2000" s="6"/>
      <c r="FS2000" s="6"/>
      <c r="FT2000" s="6"/>
      <c r="FU2000" s="6"/>
      <c r="FV2000" s="6"/>
    </row>
    <row r="2001" spans="1:178" s="74" customFormat="1" x14ac:dyDescent="0.2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156"/>
      <c r="W2001" s="156"/>
      <c r="X2001" s="156"/>
      <c r="Y2001" s="156"/>
      <c r="Z2001" s="156"/>
      <c r="AA2001" s="154"/>
      <c r="AB2001" s="154"/>
      <c r="AC2001" s="154"/>
      <c r="AD2001" s="154"/>
      <c r="AE2001" s="154"/>
      <c r="AF2001" s="154"/>
      <c r="AG2001" s="154"/>
      <c r="AH2001" s="155"/>
      <c r="AI2001" s="152"/>
      <c r="AJ2001" s="152"/>
      <c r="AK2001" s="152"/>
      <c r="AL2001" s="152"/>
      <c r="AM2001" s="157"/>
      <c r="AN2001" s="157"/>
      <c r="AO2001" s="152"/>
      <c r="AP2001" s="152"/>
      <c r="AQ2001" s="152"/>
      <c r="AR2001" s="152"/>
      <c r="AS2001" s="154"/>
      <c r="AT2001" s="154"/>
      <c r="AU2001" s="154"/>
      <c r="AV2001" s="154"/>
      <c r="AW2001" s="154"/>
      <c r="AX2001" s="154"/>
      <c r="AY2001" s="154"/>
      <c r="AZ2001" s="154"/>
      <c r="BA2001" s="154"/>
      <c r="BB2001" s="154"/>
      <c r="BC2001" s="154"/>
      <c r="BD2001" s="156"/>
      <c r="BE2001" s="156"/>
      <c r="BF2001" s="156"/>
      <c r="BG2001" s="156"/>
      <c r="BH2001" s="156"/>
      <c r="BI2001" s="156"/>
      <c r="BJ2001" s="156"/>
      <c r="BK2001" s="156"/>
      <c r="BL2001" s="156"/>
      <c r="BM2001" s="156"/>
      <c r="BN2001" s="156"/>
      <c r="BO2001" s="156"/>
      <c r="BP2001" s="156"/>
      <c r="BQ2001" s="156"/>
      <c r="BR2001" s="156"/>
      <c r="BS2001" s="156"/>
      <c r="BT2001" s="156"/>
      <c r="BU2001" s="156"/>
      <c r="BV2001" s="156"/>
      <c r="BW2001" s="156"/>
      <c r="BX2001" s="156"/>
      <c r="BY2001" s="156"/>
      <c r="BZ2001" s="156"/>
      <c r="CA2001" s="156"/>
      <c r="CB2001" s="156"/>
      <c r="CC2001" s="156"/>
      <c r="CD2001" s="156"/>
      <c r="CE2001" s="156"/>
      <c r="CF2001" s="156"/>
      <c r="CG2001" s="156"/>
      <c r="CH2001" s="156"/>
      <c r="CI2001" s="156"/>
      <c r="CJ2001" s="156"/>
      <c r="CK2001" s="156"/>
      <c r="CL2001" s="156"/>
      <c r="CM2001" s="156"/>
      <c r="CN2001" s="156"/>
      <c r="CO2001" s="156"/>
      <c r="CP2001" s="156"/>
      <c r="CQ2001" s="156"/>
      <c r="CR2001" s="156"/>
      <c r="CS2001" s="156"/>
      <c r="CT2001" s="156"/>
      <c r="CU2001" s="156"/>
      <c r="CV2001" s="156"/>
      <c r="CW2001" s="156"/>
      <c r="CX2001" s="156"/>
      <c r="CY2001" s="156"/>
      <c r="CZ2001" s="156"/>
      <c r="DA2001" s="156"/>
      <c r="DB2001" s="156"/>
      <c r="DC2001" s="156"/>
      <c r="DD2001" s="156"/>
      <c r="DE2001" s="156"/>
      <c r="DF2001" s="156"/>
      <c r="DG2001" s="156"/>
      <c r="DH2001" s="156"/>
      <c r="DI2001" s="156"/>
      <c r="DJ2001" s="156"/>
      <c r="DK2001" s="156"/>
      <c r="DL2001" s="156"/>
      <c r="DM2001" s="156"/>
      <c r="DN2001" s="156"/>
      <c r="DO2001" s="156"/>
      <c r="DP2001" s="156"/>
      <c r="DQ2001" s="156"/>
      <c r="DR2001" s="156"/>
      <c r="DS2001" s="156"/>
      <c r="DT2001" s="156"/>
      <c r="DU2001" s="156"/>
      <c r="DV2001" s="156"/>
      <c r="DW2001" s="156"/>
      <c r="DX2001" s="156"/>
      <c r="DY2001" s="156"/>
      <c r="DZ2001" s="156"/>
      <c r="EA2001" s="156"/>
      <c r="EB2001" s="156"/>
      <c r="EC2001" s="156"/>
      <c r="ED2001" s="156"/>
      <c r="EE2001" s="156"/>
      <c r="EF2001" s="156"/>
      <c r="EG2001" s="6"/>
      <c r="EH2001" s="6"/>
      <c r="EI2001" s="6"/>
      <c r="EJ2001" s="6"/>
      <c r="EK2001" s="6"/>
      <c r="EL2001" s="6"/>
      <c r="EM2001" s="6"/>
      <c r="EN2001" s="6"/>
      <c r="EO2001" s="6"/>
      <c r="EP2001" s="6"/>
      <c r="EQ2001" s="6"/>
      <c r="ER2001" s="6"/>
      <c r="ES2001" s="6"/>
      <c r="ET2001" s="6"/>
      <c r="EU2001" s="6"/>
      <c r="EV2001" s="6"/>
      <c r="EW2001" s="6"/>
      <c r="EX2001" s="6"/>
      <c r="EY2001" s="6"/>
      <c r="EZ2001" s="6"/>
      <c r="FA2001" s="6"/>
      <c r="FB2001" s="6"/>
      <c r="FC2001" s="6"/>
      <c r="FD2001" s="6"/>
      <c r="FE2001" s="6"/>
      <c r="FF2001" s="6"/>
      <c r="FG2001" s="6"/>
      <c r="FH2001" s="6"/>
      <c r="FI2001" s="6"/>
      <c r="FJ2001" s="6"/>
      <c r="FK2001" s="6"/>
      <c r="FL2001" s="6"/>
      <c r="FM2001" s="6"/>
      <c r="FN2001" s="6"/>
      <c r="FO2001" s="6"/>
      <c r="FP2001" s="6"/>
      <c r="FQ2001" s="6"/>
      <c r="FR2001" s="6"/>
      <c r="FS2001" s="6"/>
      <c r="FT2001" s="6"/>
      <c r="FU2001" s="6"/>
      <c r="FV2001" s="6"/>
    </row>
    <row r="2002" spans="1:178" s="74" customFormat="1" x14ac:dyDescent="0.2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156"/>
      <c r="W2002" s="156"/>
      <c r="X2002" s="156"/>
      <c r="Y2002" s="156"/>
      <c r="Z2002" s="156"/>
      <c r="AA2002" s="154"/>
      <c r="AB2002" s="154"/>
      <c r="AC2002" s="154"/>
      <c r="AD2002" s="154"/>
      <c r="AE2002" s="154"/>
      <c r="AF2002" s="154"/>
      <c r="AG2002" s="154"/>
      <c r="AH2002" s="155"/>
      <c r="AI2002" s="152"/>
      <c r="AJ2002" s="152"/>
      <c r="AK2002" s="152"/>
      <c r="AL2002" s="152"/>
      <c r="AM2002" s="157"/>
      <c r="AN2002" s="157"/>
      <c r="AO2002" s="152"/>
      <c r="AP2002" s="152"/>
      <c r="AQ2002" s="152"/>
      <c r="AR2002" s="152"/>
      <c r="AS2002" s="154"/>
      <c r="AT2002" s="154"/>
      <c r="AU2002" s="154"/>
      <c r="AV2002" s="154"/>
      <c r="AW2002" s="154"/>
      <c r="AX2002" s="154"/>
      <c r="AY2002" s="154"/>
      <c r="AZ2002" s="154"/>
      <c r="BA2002" s="154"/>
      <c r="BB2002" s="154"/>
      <c r="BC2002" s="154"/>
      <c r="BD2002" s="156"/>
      <c r="BE2002" s="156"/>
      <c r="BF2002" s="156"/>
      <c r="BG2002" s="156"/>
      <c r="BH2002" s="156"/>
      <c r="BI2002" s="156"/>
      <c r="BJ2002" s="156"/>
      <c r="BK2002" s="156"/>
      <c r="BL2002" s="156"/>
      <c r="BM2002" s="156"/>
      <c r="BN2002" s="156"/>
      <c r="BO2002" s="156"/>
      <c r="BP2002" s="156"/>
      <c r="BQ2002" s="156"/>
      <c r="BR2002" s="156"/>
      <c r="BS2002" s="156"/>
      <c r="BT2002" s="156"/>
      <c r="BU2002" s="156"/>
      <c r="BV2002" s="156"/>
      <c r="BW2002" s="156"/>
      <c r="BX2002" s="156"/>
      <c r="BY2002" s="156"/>
      <c r="BZ2002" s="156"/>
      <c r="CA2002" s="156"/>
      <c r="CB2002" s="156"/>
      <c r="CC2002" s="156"/>
      <c r="CD2002" s="156"/>
      <c r="CE2002" s="156"/>
      <c r="CF2002" s="156"/>
      <c r="CG2002" s="156"/>
      <c r="CH2002" s="156"/>
      <c r="CI2002" s="156"/>
      <c r="CJ2002" s="156"/>
      <c r="CK2002" s="156"/>
      <c r="CL2002" s="156"/>
      <c r="CM2002" s="156"/>
      <c r="CN2002" s="156"/>
      <c r="CO2002" s="156"/>
      <c r="CP2002" s="156"/>
      <c r="CQ2002" s="156"/>
      <c r="CR2002" s="156"/>
      <c r="CS2002" s="156"/>
      <c r="CT2002" s="156"/>
      <c r="CU2002" s="156"/>
      <c r="CV2002" s="156"/>
      <c r="CW2002" s="156"/>
      <c r="CX2002" s="156"/>
      <c r="CY2002" s="156"/>
      <c r="CZ2002" s="156"/>
      <c r="DA2002" s="156"/>
      <c r="DB2002" s="156"/>
      <c r="DC2002" s="156"/>
      <c r="DD2002" s="156"/>
      <c r="DE2002" s="156"/>
      <c r="DF2002" s="156"/>
      <c r="DG2002" s="156"/>
      <c r="DH2002" s="156"/>
      <c r="DI2002" s="156"/>
      <c r="DJ2002" s="156"/>
      <c r="DK2002" s="156"/>
      <c r="DL2002" s="156"/>
      <c r="DM2002" s="156"/>
      <c r="DN2002" s="156"/>
      <c r="DO2002" s="156"/>
      <c r="DP2002" s="156"/>
      <c r="DQ2002" s="156"/>
      <c r="DR2002" s="156"/>
      <c r="DS2002" s="156"/>
      <c r="DT2002" s="156"/>
      <c r="DU2002" s="156"/>
      <c r="DV2002" s="156"/>
      <c r="DW2002" s="156"/>
      <c r="DX2002" s="156"/>
      <c r="DY2002" s="156"/>
      <c r="DZ2002" s="156"/>
      <c r="EA2002" s="156"/>
      <c r="EB2002" s="156"/>
      <c r="EC2002" s="156"/>
      <c r="ED2002" s="156"/>
      <c r="EE2002" s="156"/>
      <c r="EF2002" s="156"/>
      <c r="EG2002" s="6"/>
      <c r="EH2002" s="6"/>
      <c r="EI2002" s="6"/>
      <c r="EJ2002" s="6"/>
      <c r="EK2002" s="6"/>
      <c r="EL2002" s="6"/>
      <c r="EM2002" s="6"/>
      <c r="EN2002" s="6"/>
      <c r="EO2002" s="6"/>
      <c r="EP2002" s="6"/>
      <c r="EQ2002" s="6"/>
      <c r="ER2002" s="6"/>
      <c r="ES2002" s="6"/>
      <c r="ET2002" s="6"/>
      <c r="EU2002" s="6"/>
      <c r="EV2002" s="6"/>
      <c r="EW2002" s="6"/>
      <c r="EX2002" s="6"/>
      <c r="EY2002" s="6"/>
      <c r="EZ2002" s="6"/>
      <c r="FA2002" s="6"/>
      <c r="FB2002" s="6"/>
      <c r="FC2002" s="6"/>
      <c r="FD2002" s="6"/>
      <c r="FE2002" s="6"/>
      <c r="FF2002" s="6"/>
      <c r="FG2002" s="6"/>
      <c r="FH2002" s="6"/>
      <c r="FI2002" s="6"/>
      <c r="FJ2002" s="6"/>
      <c r="FK2002" s="6"/>
      <c r="FL2002" s="6"/>
      <c r="FM2002" s="6"/>
      <c r="FN2002" s="6"/>
      <c r="FO2002" s="6"/>
      <c r="FP2002" s="6"/>
      <c r="FQ2002" s="6"/>
      <c r="FR2002" s="6"/>
      <c r="FS2002" s="6"/>
      <c r="FT2002" s="6"/>
      <c r="FU2002" s="6"/>
      <c r="FV2002" s="6"/>
    </row>
    <row r="2003" spans="1:178" s="74" customFormat="1" x14ac:dyDescent="0.2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156"/>
      <c r="W2003" s="156"/>
      <c r="X2003" s="156"/>
      <c r="Y2003" s="156"/>
      <c r="Z2003" s="156"/>
      <c r="AA2003" s="154"/>
      <c r="AB2003" s="154"/>
      <c r="AC2003" s="154"/>
      <c r="AD2003" s="154"/>
      <c r="AE2003" s="154"/>
      <c r="AF2003" s="154"/>
      <c r="AG2003" s="154"/>
      <c r="AH2003" s="155"/>
      <c r="AI2003" s="152"/>
      <c r="AJ2003" s="152"/>
      <c r="AK2003" s="152"/>
      <c r="AL2003" s="152"/>
      <c r="AM2003" s="157"/>
      <c r="AN2003" s="157"/>
      <c r="AO2003" s="152"/>
      <c r="AP2003" s="152"/>
      <c r="AQ2003" s="152"/>
      <c r="AR2003" s="152"/>
      <c r="AS2003" s="154"/>
      <c r="AT2003" s="154"/>
      <c r="AU2003" s="154"/>
      <c r="AV2003" s="154"/>
      <c r="AW2003" s="154"/>
      <c r="AX2003" s="154"/>
      <c r="AY2003" s="154"/>
      <c r="AZ2003" s="154"/>
      <c r="BA2003" s="154"/>
      <c r="BB2003" s="154"/>
      <c r="BC2003" s="154"/>
      <c r="BD2003" s="156"/>
      <c r="BE2003" s="156"/>
      <c r="BF2003" s="156"/>
      <c r="BG2003" s="156"/>
      <c r="BH2003" s="156"/>
      <c r="BI2003" s="156"/>
      <c r="BJ2003" s="156"/>
      <c r="BK2003" s="156"/>
      <c r="BL2003" s="156"/>
      <c r="BM2003" s="156"/>
      <c r="BN2003" s="156"/>
      <c r="BO2003" s="156"/>
      <c r="BP2003" s="156"/>
      <c r="BQ2003" s="156"/>
      <c r="BR2003" s="156"/>
      <c r="BS2003" s="156"/>
      <c r="BT2003" s="156"/>
      <c r="BU2003" s="156"/>
      <c r="BV2003" s="156"/>
      <c r="BW2003" s="156"/>
      <c r="BX2003" s="156"/>
      <c r="BY2003" s="156"/>
      <c r="BZ2003" s="156"/>
      <c r="CA2003" s="156"/>
      <c r="CB2003" s="156"/>
      <c r="CC2003" s="156"/>
      <c r="CD2003" s="156"/>
      <c r="CE2003" s="156"/>
      <c r="CF2003" s="156"/>
      <c r="CG2003" s="156"/>
      <c r="CH2003" s="156"/>
      <c r="CI2003" s="156"/>
      <c r="CJ2003" s="156"/>
      <c r="CK2003" s="156"/>
      <c r="CL2003" s="156"/>
      <c r="CM2003" s="156"/>
      <c r="CN2003" s="156"/>
      <c r="CO2003" s="156"/>
      <c r="CP2003" s="156"/>
      <c r="CQ2003" s="156"/>
      <c r="CR2003" s="156"/>
      <c r="CS2003" s="156"/>
      <c r="CT2003" s="156"/>
      <c r="CU2003" s="156"/>
      <c r="CV2003" s="156"/>
      <c r="CW2003" s="156"/>
      <c r="CX2003" s="156"/>
      <c r="CY2003" s="156"/>
      <c r="CZ2003" s="156"/>
      <c r="DA2003" s="156"/>
      <c r="DB2003" s="156"/>
      <c r="DC2003" s="156"/>
      <c r="DD2003" s="156"/>
      <c r="DE2003" s="156"/>
      <c r="DF2003" s="156"/>
      <c r="DG2003" s="156"/>
      <c r="DH2003" s="156"/>
      <c r="DI2003" s="156"/>
      <c r="DJ2003" s="156"/>
      <c r="DK2003" s="156"/>
      <c r="DL2003" s="156"/>
      <c r="DM2003" s="156"/>
      <c r="DN2003" s="156"/>
      <c r="DO2003" s="156"/>
      <c r="DP2003" s="156"/>
      <c r="DQ2003" s="156"/>
      <c r="DR2003" s="156"/>
      <c r="DS2003" s="156"/>
      <c r="DT2003" s="156"/>
      <c r="DU2003" s="156"/>
      <c r="DV2003" s="156"/>
      <c r="DW2003" s="156"/>
      <c r="DX2003" s="156"/>
      <c r="DY2003" s="156"/>
      <c r="DZ2003" s="156"/>
      <c r="EA2003" s="156"/>
      <c r="EB2003" s="156"/>
      <c r="EC2003" s="156"/>
      <c r="ED2003" s="156"/>
      <c r="EE2003" s="156"/>
      <c r="EF2003" s="156"/>
      <c r="EG2003" s="6"/>
      <c r="EH2003" s="6"/>
      <c r="EI2003" s="6"/>
      <c r="EJ2003" s="6"/>
      <c r="EK2003" s="6"/>
      <c r="EL2003" s="6"/>
      <c r="EM2003" s="6"/>
      <c r="EN2003" s="6"/>
      <c r="EO2003" s="6"/>
      <c r="EP2003" s="6"/>
      <c r="EQ2003" s="6"/>
      <c r="ER2003" s="6"/>
      <c r="ES2003" s="6"/>
      <c r="ET2003" s="6"/>
      <c r="EU2003" s="6"/>
      <c r="EV2003" s="6"/>
      <c r="EW2003" s="6"/>
      <c r="EX2003" s="6"/>
      <c r="EY2003" s="6"/>
      <c r="EZ2003" s="6"/>
      <c r="FA2003" s="6"/>
      <c r="FB2003" s="6"/>
      <c r="FC2003" s="6"/>
      <c r="FD2003" s="6"/>
      <c r="FE2003" s="6"/>
      <c r="FF2003" s="6"/>
      <c r="FG2003" s="6"/>
      <c r="FH2003" s="6"/>
      <c r="FI2003" s="6"/>
      <c r="FJ2003" s="6"/>
      <c r="FK2003" s="6"/>
      <c r="FL2003" s="6"/>
      <c r="FM2003" s="6"/>
      <c r="FN2003" s="6"/>
      <c r="FO2003" s="6"/>
      <c r="FP2003" s="6"/>
      <c r="FQ2003" s="6"/>
      <c r="FR2003" s="6"/>
      <c r="FS2003" s="6"/>
      <c r="FT2003" s="6"/>
      <c r="FU2003" s="6"/>
      <c r="FV2003" s="6"/>
    </row>
    <row r="2004" spans="1:178" s="74" customFormat="1" x14ac:dyDescent="0.2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156"/>
      <c r="W2004" s="156"/>
      <c r="X2004" s="156"/>
      <c r="Y2004" s="156"/>
      <c r="Z2004" s="156"/>
      <c r="AA2004" s="154"/>
      <c r="AB2004" s="154"/>
      <c r="AC2004" s="154"/>
      <c r="AD2004" s="154"/>
      <c r="AE2004" s="154"/>
      <c r="AF2004" s="154"/>
      <c r="AG2004" s="154"/>
      <c r="AH2004" s="155"/>
      <c r="AI2004" s="152"/>
      <c r="AJ2004" s="152"/>
      <c r="AK2004" s="152"/>
      <c r="AL2004" s="152"/>
      <c r="AM2004" s="157"/>
      <c r="AN2004" s="157"/>
      <c r="AO2004" s="152"/>
      <c r="AP2004" s="152"/>
      <c r="AQ2004" s="152"/>
      <c r="AR2004" s="152"/>
      <c r="AS2004" s="154"/>
      <c r="AT2004" s="154"/>
      <c r="AU2004" s="154"/>
      <c r="AV2004" s="154"/>
      <c r="AW2004" s="154"/>
      <c r="AX2004" s="154"/>
      <c r="AY2004" s="154"/>
      <c r="AZ2004" s="154"/>
      <c r="BA2004" s="154"/>
      <c r="BB2004" s="154"/>
      <c r="BC2004" s="154"/>
      <c r="BD2004" s="156"/>
      <c r="BE2004" s="156"/>
      <c r="BF2004" s="156"/>
      <c r="BG2004" s="156"/>
      <c r="BH2004" s="156"/>
      <c r="BI2004" s="156"/>
      <c r="BJ2004" s="156"/>
      <c r="BK2004" s="156"/>
      <c r="BL2004" s="156"/>
      <c r="BM2004" s="156"/>
      <c r="BN2004" s="156"/>
      <c r="BO2004" s="156"/>
      <c r="BP2004" s="156"/>
      <c r="BQ2004" s="156"/>
      <c r="BR2004" s="156"/>
      <c r="BS2004" s="156"/>
      <c r="BT2004" s="156"/>
      <c r="BU2004" s="156"/>
      <c r="BV2004" s="156"/>
      <c r="BW2004" s="156"/>
      <c r="BX2004" s="156"/>
      <c r="BY2004" s="156"/>
      <c r="BZ2004" s="156"/>
      <c r="CA2004" s="156"/>
      <c r="CB2004" s="156"/>
      <c r="CC2004" s="156"/>
      <c r="CD2004" s="156"/>
      <c r="CE2004" s="156"/>
      <c r="CF2004" s="156"/>
      <c r="CG2004" s="156"/>
      <c r="CH2004" s="156"/>
      <c r="CI2004" s="156"/>
      <c r="CJ2004" s="156"/>
      <c r="CK2004" s="156"/>
      <c r="CL2004" s="156"/>
      <c r="CM2004" s="156"/>
      <c r="CN2004" s="156"/>
      <c r="CO2004" s="156"/>
      <c r="CP2004" s="156"/>
      <c r="CQ2004" s="156"/>
      <c r="CR2004" s="156"/>
      <c r="CS2004" s="156"/>
      <c r="CT2004" s="156"/>
      <c r="CU2004" s="156"/>
      <c r="CV2004" s="156"/>
      <c r="CW2004" s="156"/>
      <c r="CX2004" s="156"/>
      <c r="CY2004" s="156"/>
      <c r="CZ2004" s="156"/>
      <c r="DA2004" s="156"/>
      <c r="DB2004" s="156"/>
      <c r="DC2004" s="156"/>
      <c r="DD2004" s="156"/>
      <c r="DE2004" s="156"/>
      <c r="DF2004" s="156"/>
      <c r="DG2004" s="156"/>
      <c r="DH2004" s="156"/>
      <c r="DI2004" s="156"/>
      <c r="DJ2004" s="156"/>
      <c r="DK2004" s="156"/>
      <c r="DL2004" s="156"/>
      <c r="DM2004" s="156"/>
      <c r="DN2004" s="156"/>
      <c r="DO2004" s="156"/>
      <c r="DP2004" s="156"/>
      <c r="DQ2004" s="156"/>
      <c r="DR2004" s="156"/>
      <c r="DS2004" s="156"/>
      <c r="DT2004" s="156"/>
      <c r="DU2004" s="156"/>
      <c r="DV2004" s="156"/>
      <c r="DW2004" s="156"/>
      <c r="DX2004" s="156"/>
      <c r="DY2004" s="156"/>
      <c r="DZ2004" s="156"/>
      <c r="EA2004" s="156"/>
      <c r="EB2004" s="156"/>
      <c r="EC2004" s="156"/>
      <c r="ED2004" s="156"/>
      <c r="EE2004" s="156"/>
      <c r="EF2004" s="156"/>
      <c r="EG2004" s="6"/>
      <c r="EH2004" s="6"/>
      <c r="EI2004" s="6"/>
      <c r="EJ2004" s="6"/>
      <c r="EK2004" s="6"/>
      <c r="EL2004" s="6"/>
      <c r="EM2004" s="6"/>
      <c r="EN2004" s="6"/>
      <c r="EO2004" s="6"/>
      <c r="EP2004" s="6"/>
      <c r="EQ2004" s="6"/>
      <c r="ER2004" s="6"/>
      <c r="ES2004" s="6"/>
      <c r="ET2004" s="6"/>
      <c r="EU2004" s="6"/>
      <c r="EV2004" s="6"/>
      <c r="EW2004" s="6"/>
      <c r="EX2004" s="6"/>
      <c r="EY2004" s="6"/>
      <c r="EZ2004" s="6"/>
      <c r="FA2004" s="6"/>
      <c r="FB2004" s="6"/>
      <c r="FC2004" s="6"/>
      <c r="FD2004" s="6"/>
      <c r="FE2004" s="6"/>
      <c r="FF2004" s="6"/>
      <c r="FG2004" s="6"/>
      <c r="FH2004" s="6"/>
      <c r="FI2004" s="6"/>
      <c r="FJ2004" s="6"/>
      <c r="FK2004" s="6"/>
      <c r="FL2004" s="6"/>
      <c r="FM2004" s="6"/>
      <c r="FN2004" s="6"/>
      <c r="FO2004" s="6"/>
      <c r="FP2004" s="6"/>
      <c r="FQ2004" s="6"/>
      <c r="FR2004" s="6"/>
      <c r="FS2004" s="6"/>
      <c r="FT2004" s="6"/>
      <c r="FU2004" s="6"/>
      <c r="FV2004" s="6"/>
    </row>
    <row r="2005" spans="1:178" s="74" customFormat="1" x14ac:dyDescent="0.2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156"/>
      <c r="W2005" s="156"/>
      <c r="X2005" s="156"/>
      <c r="Y2005" s="156"/>
      <c r="Z2005" s="156"/>
      <c r="AA2005" s="154"/>
      <c r="AB2005" s="154"/>
      <c r="AC2005" s="154"/>
      <c r="AD2005" s="154"/>
      <c r="AE2005" s="154"/>
      <c r="AF2005" s="154"/>
      <c r="AG2005" s="154"/>
      <c r="AH2005" s="155"/>
      <c r="AI2005" s="152"/>
      <c r="AJ2005" s="152"/>
      <c r="AK2005" s="152"/>
      <c r="AL2005" s="152"/>
      <c r="AM2005" s="157"/>
      <c r="AN2005" s="157"/>
      <c r="AO2005" s="152"/>
      <c r="AP2005" s="152"/>
      <c r="AQ2005" s="152"/>
      <c r="AR2005" s="152"/>
      <c r="AS2005" s="154"/>
      <c r="AT2005" s="154"/>
      <c r="AU2005" s="154"/>
      <c r="AV2005" s="154"/>
      <c r="AW2005" s="154"/>
      <c r="AX2005" s="154"/>
      <c r="AY2005" s="154"/>
      <c r="AZ2005" s="154"/>
      <c r="BA2005" s="154"/>
      <c r="BB2005" s="154"/>
      <c r="BC2005" s="154"/>
      <c r="BD2005" s="156"/>
      <c r="BE2005" s="156"/>
      <c r="BF2005" s="156"/>
      <c r="BG2005" s="156"/>
      <c r="BH2005" s="156"/>
      <c r="BI2005" s="156"/>
      <c r="BJ2005" s="156"/>
      <c r="BK2005" s="156"/>
      <c r="BL2005" s="156"/>
      <c r="BM2005" s="156"/>
      <c r="BN2005" s="156"/>
      <c r="BO2005" s="156"/>
      <c r="BP2005" s="156"/>
      <c r="BQ2005" s="156"/>
      <c r="BR2005" s="156"/>
      <c r="BS2005" s="156"/>
      <c r="BT2005" s="156"/>
      <c r="BU2005" s="156"/>
      <c r="BV2005" s="156"/>
      <c r="BW2005" s="156"/>
      <c r="BX2005" s="156"/>
      <c r="BY2005" s="156"/>
      <c r="BZ2005" s="156"/>
      <c r="CA2005" s="156"/>
      <c r="CB2005" s="156"/>
      <c r="CC2005" s="156"/>
      <c r="CD2005" s="156"/>
      <c r="CE2005" s="156"/>
      <c r="CF2005" s="156"/>
      <c r="CG2005" s="156"/>
      <c r="CH2005" s="156"/>
      <c r="CI2005" s="156"/>
      <c r="CJ2005" s="156"/>
      <c r="CK2005" s="156"/>
      <c r="CL2005" s="156"/>
      <c r="CM2005" s="156"/>
      <c r="CN2005" s="156"/>
      <c r="CO2005" s="156"/>
      <c r="CP2005" s="156"/>
      <c r="CQ2005" s="156"/>
      <c r="CR2005" s="156"/>
      <c r="CS2005" s="156"/>
      <c r="CT2005" s="156"/>
      <c r="CU2005" s="156"/>
      <c r="CV2005" s="156"/>
      <c r="CW2005" s="156"/>
      <c r="CX2005" s="156"/>
      <c r="CY2005" s="156"/>
      <c r="CZ2005" s="156"/>
      <c r="DA2005" s="156"/>
      <c r="DB2005" s="156"/>
      <c r="DC2005" s="156"/>
      <c r="DD2005" s="156"/>
      <c r="DE2005" s="156"/>
      <c r="DF2005" s="156"/>
      <c r="DG2005" s="156"/>
      <c r="DH2005" s="156"/>
      <c r="DI2005" s="156"/>
      <c r="DJ2005" s="156"/>
      <c r="DK2005" s="156"/>
      <c r="DL2005" s="156"/>
      <c r="DM2005" s="156"/>
      <c r="DN2005" s="156"/>
      <c r="DO2005" s="156"/>
      <c r="DP2005" s="156"/>
      <c r="DQ2005" s="156"/>
      <c r="DR2005" s="156"/>
      <c r="DS2005" s="156"/>
      <c r="DT2005" s="156"/>
      <c r="DU2005" s="156"/>
      <c r="DV2005" s="156"/>
      <c r="DW2005" s="156"/>
      <c r="DX2005" s="156"/>
      <c r="DY2005" s="156"/>
      <c r="DZ2005" s="156"/>
      <c r="EA2005" s="156"/>
      <c r="EB2005" s="156"/>
      <c r="EC2005" s="156"/>
      <c r="ED2005" s="156"/>
      <c r="EE2005" s="156"/>
      <c r="EF2005" s="156"/>
      <c r="EG2005" s="6"/>
      <c r="EH2005" s="6"/>
      <c r="EI2005" s="6"/>
      <c r="EJ2005" s="6"/>
      <c r="EK2005" s="6"/>
      <c r="EL2005" s="6"/>
      <c r="EM2005" s="6"/>
      <c r="EN2005" s="6"/>
      <c r="EO2005" s="6"/>
      <c r="EP2005" s="6"/>
      <c r="EQ2005" s="6"/>
      <c r="ER2005" s="6"/>
      <c r="ES2005" s="6"/>
      <c r="ET2005" s="6"/>
      <c r="EU2005" s="6"/>
      <c r="EV2005" s="6"/>
      <c r="EW2005" s="6"/>
      <c r="EX2005" s="6"/>
      <c r="EY2005" s="6"/>
      <c r="EZ2005" s="6"/>
      <c r="FA2005" s="6"/>
      <c r="FB2005" s="6"/>
      <c r="FC2005" s="6"/>
      <c r="FD2005" s="6"/>
      <c r="FE2005" s="6"/>
      <c r="FF2005" s="6"/>
      <c r="FG2005" s="6"/>
      <c r="FH2005" s="6"/>
      <c r="FI2005" s="6"/>
      <c r="FJ2005" s="6"/>
      <c r="FK2005" s="6"/>
      <c r="FL2005" s="6"/>
      <c r="FM2005" s="6"/>
      <c r="FN2005" s="6"/>
      <c r="FO2005" s="6"/>
      <c r="FP2005" s="6"/>
      <c r="FQ2005" s="6"/>
      <c r="FR2005" s="6"/>
      <c r="FS2005" s="6"/>
      <c r="FT2005" s="6"/>
      <c r="FU2005" s="6"/>
      <c r="FV2005" s="6"/>
    </row>
    <row r="2006" spans="1:178" s="74" customFormat="1" x14ac:dyDescent="0.2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156"/>
      <c r="W2006" s="156"/>
      <c r="X2006" s="156"/>
      <c r="Y2006" s="156"/>
      <c r="Z2006" s="156"/>
      <c r="AA2006" s="154"/>
      <c r="AB2006" s="154"/>
      <c r="AC2006" s="154"/>
      <c r="AD2006" s="154"/>
      <c r="AE2006" s="154"/>
      <c r="AF2006" s="154"/>
      <c r="AG2006" s="154"/>
      <c r="AH2006" s="155"/>
      <c r="AI2006" s="152"/>
      <c r="AJ2006" s="152"/>
      <c r="AK2006" s="152"/>
      <c r="AL2006" s="152"/>
      <c r="AM2006" s="157"/>
      <c r="AN2006" s="157"/>
      <c r="AO2006" s="152"/>
      <c r="AP2006" s="152"/>
      <c r="AQ2006" s="152"/>
      <c r="AR2006" s="152"/>
      <c r="AS2006" s="154"/>
      <c r="AT2006" s="154"/>
      <c r="AU2006" s="154"/>
      <c r="AV2006" s="154"/>
      <c r="AW2006" s="154"/>
      <c r="AX2006" s="154"/>
      <c r="AY2006" s="154"/>
      <c r="AZ2006" s="154"/>
      <c r="BA2006" s="154"/>
      <c r="BB2006" s="154"/>
      <c r="BC2006" s="154"/>
      <c r="BD2006" s="156"/>
      <c r="BE2006" s="156"/>
      <c r="BF2006" s="156"/>
      <c r="BG2006" s="156"/>
      <c r="BH2006" s="156"/>
      <c r="BI2006" s="156"/>
      <c r="BJ2006" s="156"/>
      <c r="BK2006" s="156"/>
      <c r="BL2006" s="156"/>
      <c r="BM2006" s="156"/>
      <c r="BN2006" s="156"/>
      <c r="BO2006" s="156"/>
      <c r="BP2006" s="156"/>
      <c r="BQ2006" s="156"/>
      <c r="BR2006" s="156"/>
      <c r="BS2006" s="156"/>
      <c r="BT2006" s="156"/>
      <c r="BU2006" s="156"/>
      <c r="BV2006" s="156"/>
      <c r="BW2006" s="156"/>
      <c r="BX2006" s="156"/>
      <c r="BY2006" s="156"/>
      <c r="BZ2006" s="156"/>
      <c r="CA2006" s="156"/>
      <c r="CB2006" s="156"/>
      <c r="CC2006" s="156"/>
      <c r="CD2006" s="156"/>
      <c r="CE2006" s="156"/>
      <c r="CF2006" s="156"/>
      <c r="CG2006" s="156"/>
      <c r="CH2006" s="156"/>
      <c r="CI2006" s="156"/>
      <c r="CJ2006" s="156"/>
      <c r="CK2006" s="156"/>
      <c r="CL2006" s="156"/>
      <c r="CM2006" s="156"/>
      <c r="CN2006" s="156"/>
      <c r="CO2006" s="156"/>
      <c r="CP2006" s="156"/>
      <c r="CQ2006" s="156"/>
      <c r="CR2006" s="156"/>
      <c r="CS2006" s="156"/>
      <c r="CT2006" s="156"/>
      <c r="CU2006" s="156"/>
      <c r="CV2006" s="156"/>
      <c r="CW2006" s="156"/>
      <c r="CX2006" s="156"/>
      <c r="CY2006" s="156"/>
      <c r="CZ2006" s="156"/>
      <c r="DA2006" s="156"/>
      <c r="DB2006" s="156"/>
      <c r="DC2006" s="156"/>
      <c r="DD2006" s="156"/>
      <c r="DE2006" s="156"/>
      <c r="DF2006" s="156"/>
      <c r="DG2006" s="156"/>
      <c r="DH2006" s="156"/>
      <c r="DI2006" s="156"/>
      <c r="DJ2006" s="156"/>
      <c r="DK2006" s="156"/>
      <c r="DL2006" s="156"/>
      <c r="DM2006" s="156"/>
      <c r="DN2006" s="156"/>
      <c r="DO2006" s="156"/>
      <c r="DP2006" s="156"/>
      <c r="DQ2006" s="156"/>
      <c r="DR2006" s="156"/>
      <c r="DS2006" s="156"/>
      <c r="DT2006" s="156"/>
      <c r="DU2006" s="156"/>
      <c r="DV2006" s="156"/>
      <c r="DW2006" s="156"/>
      <c r="DX2006" s="156"/>
      <c r="DY2006" s="156"/>
      <c r="DZ2006" s="156"/>
      <c r="EA2006" s="156"/>
      <c r="EB2006" s="156"/>
      <c r="EC2006" s="156"/>
      <c r="ED2006" s="156"/>
      <c r="EE2006" s="156"/>
      <c r="EF2006" s="156"/>
      <c r="EG2006" s="6"/>
      <c r="EH2006" s="6"/>
      <c r="EI2006" s="6"/>
      <c r="EJ2006" s="6"/>
      <c r="EK2006" s="6"/>
      <c r="EL2006" s="6"/>
      <c r="EM2006" s="6"/>
      <c r="EN2006" s="6"/>
      <c r="EO2006" s="6"/>
      <c r="EP2006" s="6"/>
      <c r="EQ2006" s="6"/>
      <c r="ER2006" s="6"/>
      <c r="ES2006" s="6"/>
      <c r="ET2006" s="6"/>
      <c r="EU2006" s="6"/>
      <c r="EV2006" s="6"/>
      <c r="EW2006" s="6"/>
      <c r="EX2006" s="6"/>
      <c r="EY2006" s="6"/>
      <c r="EZ2006" s="6"/>
      <c r="FA2006" s="6"/>
      <c r="FB2006" s="6"/>
      <c r="FC2006" s="6"/>
      <c r="FD2006" s="6"/>
      <c r="FE2006" s="6"/>
      <c r="FF2006" s="6"/>
      <c r="FG2006" s="6"/>
      <c r="FH2006" s="6"/>
      <c r="FI2006" s="6"/>
      <c r="FJ2006" s="6"/>
      <c r="FK2006" s="6"/>
      <c r="FL2006" s="6"/>
      <c r="FM2006" s="6"/>
      <c r="FN2006" s="6"/>
      <c r="FO2006" s="6"/>
      <c r="FP2006" s="6"/>
      <c r="FQ2006" s="6"/>
      <c r="FR2006" s="6"/>
      <c r="FS2006" s="6"/>
      <c r="FT2006" s="6"/>
      <c r="FU2006" s="6"/>
      <c r="FV2006" s="6"/>
    </row>
    <row r="2007" spans="1:178" s="74" customFormat="1" x14ac:dyDescent="0.2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156"/>
      <c r="W2007" s="156"/>
      <c r="X2007" s="156"/>
      <c r="Y2007" s="156"/>
      <c r="Z2007" s="156"/>
      <c r="AA2007" s="154"/>
      <c r="AB2007" s="154"/>
      <c r="AC2007" s="154"/>
      <c r="AD2007" s="154"/>
      <c r="AE2007" s="154"/>
      <c r="AF2007" s="154"/>
      <c r="AG2007" s="154"/>
      <c r="AH2007" s="155"/>
      <c r="AI2007" s="152"/>
      <c r="AJ2007" s="152"/>
      <c r="AK2007" s="152"/>
      <c r="AL2007" s="152"/>
      <c r="AM2007" s="157"/>
      <c r="AN2007" s="157"/>
      <c r="AO2007" s="152"/>
      <c r="AP2007" s="152"/>
      <c r="AQ2007" s="152"/>
      <c r="AR2007" s="152"/>
      <c r="AS2007" s="154"/>
      <c r="AT2007" s="154"/>
      <c r="AU2007" s="154"/>
      <c r="AV2007" s="154"/>
      <c r="AW2007" s="154"/>
      <c r="AX2007" s="154"/>
      <c r="AY2007" s="154"/>
      <c r="AZ2007" s="154"/>
      <c r="BA2007" s="154"/>
      <c r="BB2007" s="154"/>
      <c r="BC2007" s="154"/>
      <c r="BD2007" s="156"/>
      <c r="BE2007" s="156"/>
      <c r="BF2007" s="156"/>
      <c r="BG2007" s="156"/>
      <c r="BH2007" s="156"/>
      <c r="BI2007" s="156"/>
      <c r="BJ2007" s="156"/>
      <c r="BK2007" s="156"/>
      <c r="BL2007" s="156"/>
      <c r="BM2007" s="156"/>
      <c r="BN2007" s="156"/>
      <c r="BO2007" s="156"/>
      <c r="BP2007" s="156"/>
      <c r="BQ2007" s="156"/>
      <c r="BR2007" s="156"/>
      <c r="BS2007" s="156"/>
      <c r="BT2007" s="156"/>
      <c r="BU2007" s="156"/>
      <c r="BV2007" s="156"/>
      <c r="BW2007" s="156"/>
      <c r="BX2007" s="156"/>
      <c r="BY2007" s="156"/>
      <c r="BZ2007" s="156"/>
      <c r="CA2007" s="156"/>
      <c r="CB2007" s="156"/>
      <c r="CC2007" s="156"/>
      <c r="CD2007" s="156"/>
      <c r="CE2007" s="156"/>
      <c r="CF2007" s="156"/>
      <c r="CG2007" s="156"/>
      <c r="CH2007" s="156"/>
      <c r="CI2007" s="156"/>
      <c r="CJ2007" s="156"/>
      <c r="CK2007" s="156"/>
      <c r="CL2007" s="156"/>
      <c r="CM2007" s="156"/>
      <c r="CN2007" s="156"/>
      <c r="CO2007" s="156"/>
      <c r="CP2007" s="156"/>
      <c r="CQ2007" s="156"/>
      <c r="CR2007" s="156"/>
      <c r="CS2007" s="156"/>
      <c r="CT2007" s="156"/>
      <c r="CU2007" s="156"/>
      <c r="CV2007" s="156"/>
      <c r="CW2007" s="156"/>
      <c r="CX2007" s="156"/>
      <c r="CY2007" s="156"/>
      <c r="CZ2007" s="156"/>
      <c r="DA2007" s="156"/>
      <c r="DB2007" s="156"/>
      <c r="DC2007" s="156"/>
      <c r="DD2007" s="156"/>
      <c r="DE2007" s="156"/>
      <c r="DF2007" s="156"/>
      <c r="DG2007" s="156"/>
      <c r="DH2007" s="156"/>
      <c r="DI2007" s="156"/>
      <c r="DJ2007" s="156"/>
      <c r="DK2007" s="156"/>
      <c r="DL2007" s="156"/>
      <c r="DM2007" s="156"/>
      <c r="DN2007" s="156"/>
      <c r="DO2007" s="156"/>
      <c r="DP2007" s="156"/>
      <c r="DQ2007" s="156"/>
      <c r="DR2007" s="156"/>
      <c r="DS2007" s="156"/>
      <c r="DT2007" s="156"/>
      <c r="DU2007" s="156"/>
      <c r="DV2007" s="156"/>
      <c r="DW2007" s="156"/>
      <c r="DX2007" s="156"/>
      <c r="DY2007" s="156"/>
      <c r="DZ2007" s="156"/>
      <c r="EA2007" s="156"/>
      <c r="EB2007" s="156"/>
      <c r="EC2007" s="156"/>
      <c r="ED2007" s="156"/>
      <c r="EE2007" s="156"/>
      <c r="EF2007" s="156"/>
      <c r="EG2007" s="6"/>
      <c r="EH2007" s="6"/>
      <c r="EI2007" s="6"/>
      <c r="EJ2007" s="6"/>
      <c r="EK2007" s="6"/>
      <c r="EL2007" s="6"/>
      <c r="EM2007" s="6"/>
      <c r="EN2007" s="6"/>
      <c r="EO2007" s="6"/>
      <c r="EP2007" s="6"/>
      <c r="EQ2007" s="6"/>
      <c r="ER2007" s="6"/>
      <c r="ES2007" s="6"/>
      <c r="ET2007" s="6"/>
      <c r="EU2007" s="6"/>
      <c r="EV2007" s="6"/>
      <c r="EW2007" s="6"/>
      <c r="EX2007" s="6"/>
      <c r="EY2007" s="6"/>
      <c r="EZ2007" s="6"/>
      <c r="FA2007" s="6"/>
      <c r="FB2007" s="6"/>
      <c r="FC2007" s="6"/>
      <c r="FD2007" s="6"/>
      <c r="FE2007" s="6"/>
      <c r="FF2007" s="6"/>
      <c r="FG2007" s="6"/>
      <c r="FH2007" s="6"/>
      <c r="FI2007" s="6"/>
      <c r="FJ2007" s="6"/>
      <c r="FK2007" s="6"/>
      <c r="FL2007" s="6"/>
      <c r="FM2007" s="6"/>
      <c r="FN2007" s="6"/>
      <c r="FO2007" s="6"/>
      <c r="FP2007" s="6"/>
      <c r="FQ2007" s="6"/>
      <c r="FR2007" s="6"/>
      <c r="FS2007" s="6"/>
      <c r="FT2007" s="6"/>
      <c r="FU2007" s="6"/>
      <c r="FV2007" s="6"/>
    </row>
    <row r="2008" spans="1:178" s="74" customFormat="1" x14ac:dyDescent="0.2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156"/>
      <c r="W2008" s="156"/>
      <c r="X2008" s="156"/>
      <c r="Y2008" s="156"/>
      <c r="Z2008" s="156"/>
      <c r="AA2008" s="154"/>
      <c r="AB2008" s="154"/>
      <c r="AC2008" s="154"/>
      <c r="AD2008" s="154"/>
      <c r="AE2008" s="154"/>
      <c r="AF2008" s="154"/>
      <c r="AG2008" s="154"/>
      <c r="AH2008" s="155"/>
      <c r="AI2008" s="152"/>
      <c r="AJ2008" s="152"/>
      <c r="AK2008" s="152"/>
      <c r="AL2008" s="152"/>
      <c r="AM2008" s="157"/>
      <c r="AN2008" s="157"/>
      <c r="AO2008" s="152"/>
      <c r="AP2008" s="152"/>
      <c r="AQ2008" s="152"/>
      <c r="AR2008" s="152"/>
      <c r="AS2008" s="154"/>
      <c r="AT2008" s="154"/>
      <c r="AU2008" s="154"/>
      <c r="AV2008" s="154"/>
      <c r="AW2008" s="154"/>
      <c r="AX2008" s="154"/>
      <c r="AY2008" s="154"/>
      <c r="AZ2008" s="154"/>
      <c r="BA2008" s="154"/>
      <c r="BB2008" s="154"/>
      <c r="BC2008" s="154"/>
      <c r="BD2008" s="156"/>
      <c r="BE2008" s="156"/>
      <c r="BF2008" s="156"/>
      <c r="BG2008" s="156"/>
      <c r="BH2008" s="156"/>
      <c r="BI2008" s="156"/>
      <c r="BJ2008" s="156"/>
      <c r="BK2008" s="156"/>
      <c r="BL2008" s="156"/>
      <c r="BM2008" s="156"/>
      <c r="BN2008" s="156"/>
      <c r="BO2008" s="156"/>
      <c r="BP2008" s="156"/>
      <c r="BQ2008" s="156"/>
      <c r="BR2008" s="156"/>
      <c r="BS2008" s="156"/>
      <c r="BT2008" s="156"/>
      <c r="BU2008" s="156"/>
      <c r="BV2008" s="156"/>
      <c r="BW2008" s="156"/>
      <c r="BX2008" s="156"/>
      <c r="BY2008" s="156"/>
      <c r="BZ2008" s="156"/>
      <c r="CA2008" s="156"/>
      <c r="CB2008" s="156"/>
      <c r="CC2008" s="156"/>
      <c r="CD2008" s="156"/>
      <c r="CE2008" s="156"/>
      <c r="CF2008" s="156"/>
      <c r="CG2008" s="156"/>
      <c r="CH2008" s="156"/>
      <c r="CI2008" s="156"/>
      <c r="CJ2008" s="156"/>
      <c r="CK2008" s="156"/>
      <c r="CL2008" s="156"/>
      <c r="CM2008" s="156"/>
      <c r="CN2008" s="156"/>
      <c r="CO2008" s="156"/>
      <c r="CP2008" s="156"/>
      <c r="CQ2008" s="156"/>
      <c r="CR2008" s="156"/>
      <c r="CS2008" s="156"/>
      <c r="CT2008" s="156"/>
      <c r="CU2008" s="156"/>
      <c r="CV2008" s="156"/>
      <c r="CW2008" s="156"/>
      <c r="CX2008" s="156"/>
      <c r="CY2008" s="156"/>
      <c r="CZ2008" s="156"/>
      <c r="DA2008" s="156"/>
      <c r="DB2008" s="156"/>
      <c r="DC2008" s="156"/>
      <c r="DD2008" s="156"/>
      <c r="DE2008" s="156"/>
      <c r="DF2008" s="156"/>
      <c r="DG2008" s="156"/>
      <c r="DH2008" s="156"/>
      <c r="DI2008" s="156"/>
      <c r="DJ2008" s="156"/>
      <c r="DK2008" s="156"/>
      <c r="DL2008" s="156"/>
      <c r="DM2008" s="156"/>
      <c r="DN2008" s="156"/>
      <c r="DO2008" s="156"/>
      <c r="DP2008" s="156"/>
      <c r="DQ2008" s="156"/>
      <c r="DR2008" s="156"/>
      <c r="DS2008" s="156"/>
      <c r="DT2008" s="156"/>
      <c r="DU2008" s="156"/>
      <c r="DV2008" s="156"/>
      <c r="DW2008" s="156"/>
      <c r="DX2008" s="156"/>
      <c r="DY2008" s="156"/>
      <c r="DZ2008" s="156"/>
      <c r="EA2008" s="156"/>
      <c r="EB2008" s="156"/>
      <c r="EC2008" s="156"/>
      <c r="ED2008" s="156"/>
      <c r="EE2008" s="156"/>
      <c r="EF2008" s="156"/>
      <c r="EG2008" s="6"/>
      <c r="EH2008" s="6"/>
      <c r="EI2008" s="6"/>
      <c r="EJ2008" s="6"/>
      <c r="EK2008" s="6"/>
      <c r="EL2008" s="6"/>
      <c r="EM2008" s="6"/>
      <c r="EN2008" s="6"/>
      <c r="EO2008" s="6"/>
      <c r="EP2008" s="6"/>
      <c r="EQ2008" s="6"/>
      <c r="ER2008" s="6"/>
      <c r="ES2008" s="6"/>
      <c r="ET2008" s="6"/>
      <c r="EU2008" s="6"/>
      <c r="EV2008" s="6"/>
      <c r="EW2008" s="6"/>
      <c r="EX2008" s="6"/>
      <c r="EY2008" s="6"/>
      <c r="EZ2008" s="6"/>
      <c r="FA2008" s="6"/>
      <c r="FB2008" s="6"/>
      <c r="FC2008" s="6"/>
      <c r="FD2008" s="6"/>
      <c r="FE2008" s="6"/>
      <c r="FF2008" s="6"/>
      <c r="FG2008" s="6"/>
      <c r="FH2008" s="6"/>
      <c r="FI2008" s="6"/>
      <c r="FJ2008" s="6"/>
      <c r="FK2008" s="6"/>
      <c r="FL2008" s="6"/>
      <c r="FM2008" s="6"/>
      <c r="FN2008" s="6"/>
      <c r="FO2008" s="6"/>
      <c r="FP2008" s="6"/>
      <c r="FQ2008" s="6"/>
      <c r="FR2008" s="6"/>
      <c r="FS2008" s="6"/>
      <c r="FT2008" s="6"/>
      <c r="FU2008" s="6"/>
      <c r="FV2008" s="6"/>
    </row>
    <row r="2009" spans="1:178" s="74" customFormat="1" x14ac:dyDescent="0.2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156"/>
      <c r="W2009" s="156"/>
      <c r="X2009" s="156"/>
      <c r="Y2009" s="156"/>
      <c r="Z2009" s="156"/>
      <c r="AA2009" s="154"/>
      <c r="AB2009" s="154"/>
      <c r="AC2009" s="154"/>
      <c r="AD2009" s="154"/>
      <c r="AE2009" s="154"/>
      <c r="AF2009" s="154"/>
      <c r="AG2009" s="154"/>
      <c r="AH2009" s="155"/>
      <c r="AI2009" s="152"/>
      <c r="AJ2009" s="152"/>
      <c r="AK2009" s="152"/>
      <c r="AL2009" s="152"/>
      <c r="AM2009" s="157"/>
      <c r="AN2009" s="157"/>
      <c r="AO2009" s="152"/>
      <c r="AP2009" s="152"/>
      <c r="AQ2009" s="152"/>
      <c r="AR2009" s="152"/>
      <c r="AS2009" s="154"/>
      <c r="AT2009" s="154"/>
      <c r="AU2009" s="154"/>
      <c r="AV2009" s="154"/>
      <c r="AW2009" s="154"/>
      <c r="AX2009" s="154"/>
      <c r="AY2009" s="154"/>
      <c r="AZ2009" s="154"/>
      <c r="BA2009" s="154"/>
      <c r="BB2009" s="154"/>
      <c r="BC2009" s="154"/>
      <c r="BD2009" s="156"/>
      <c r="BE2009" s="156"/>
      <c r="BF2009" s="156"/>
      <c r="BG2009" s="156"/>
      <c r="BH2009" s="156"/>
      <c r="BI2009" s="156"/>
      <c r="BJ2009" s="156"/>
      <c r="BK2009" s="156"/>
      <c r="BL2009" s="156"/>
      <c r="BM2009" s="156"/>
      <c r="BN2009" s="156"/>
      <c r="BO2009" s="156"/>
      <c r="BP2009" s="156"/>
      <c r="BQ2009" s="156"/>
      <c r="BR2009" s="156"/>
      <c r="BS2009" s="156"/>
      <c r="BT2009" s="156"/>
      <c r="BU2009" s="156"/>
      <c r="BV2009" s="156"/>
      <c r="BW2009" s="156"/>
      <c r="BX2009" s="156"/>
      <c r="BY2009" s="156"/>
      <c r="BZ2009" s="156"/>
      <c r="CA2009" s="156"/>
      <c r="CB2009" s="156"/>
      <c r="CC2009" s="156"/>
      <c r="CD2009" s="156"/>
      <c r="CE2009" s="156"/>
      <c r="CF2009" s="156"/>
      <c r="CG2009" s="156"/>
      <c r="CH2009" s="156"/>
      <c r="CI2009" s="156"/>
      <c r="CJ2009" s="156"/>
      <c r="CK2009" s="156"/>
      <c r="CL2009" s="156"/>
      <c r="CM2009" s="156"/>
      <c r="CN2009" s="156"/>
      <c r="CO2009" s="156"/>
      <c r="CP2009" s="156"/>
      <c r="CQ2009" s="156"/>
      <c r="CR2009" s="156"/>
      <c r="CS2009" s="156"/>
      <c r="CT2009" s="156"/>
      <c r="CU2009" s="156"/>
      <c r="CV2009" s="156"/>
      <c r="CW2009" s="156"/>
      <c r="CX2009" s="156"/>
      <c r="CY2009" s="156"/>
      <c r="CZ2009" s="156"/>
      <c r="DA2009" s="156"/>
      <c r="DB2009" s="156"/>
      <c r="DC2009" s="156"/>
      <c r="DD2009" s="156"/>
      <c r="DE2009" s="156"/>
      <c r="DF2009" s="156"/>
      <c r="DG2009" s="156"/>
      <c r="DH2009" s="156"/>
      <c r="DI2009" s="156"/>
      <c r="DJ2009" s="156"/>
      <c r="DK2009" s="156"/>
      <c r="DL2009" s="156"/>
      <c r="DM2009" s="156"/>
      <c r="DN2009" s="156"/>
      <c r="DO2009" s="156"/>
      <c r="DP2009" s="156"/>
      <c r="DQ2009" s="156"/>
      <c r="DR2009" s="156"/>
      <c r="DS2009" s="156"/>
      <c r="DT2009" s="156"/>
      <c r="DU2009" s="156"/>
      <c r="DV2009" s="156"/>
      <c r="DW2009" s="156"/>
      <c r="DX2009" s="156"/>
      <c r="DY2009" s="156"/>
      <c r="DZ2009" s="156"/>
      <c r="EA2009" s="156"/>
      <c r="EB2009" s="156"/>
      <c r="EC2009" s="156"/>
      <c r="ED2009" s="156"/>
      <c r="EE2009" s="156"/>
      <c r="EF2009" s="156"/>
      <c r="EG2009" s="6"/>
      <c r="EH2009" s="6"/>
      <c r="EI2009" s="6"/>
      <c r="EJ2009" s="6"/>
      <c r="EK2009" s="6"/>
      <c r="EL2009" s="6"/>
      <c r="EM2009" s="6"/>
      <c r="EN2009" s="6"/>
      <c r="EO2009" s="6"/>
      <c r="EP2009" s="6"/>
      <c r="EQ2009" s="6"/>
      <c r="ER2009" s="6"/>
      <c r="ES2009" s="6"/>
      <c r="ET2009" s="6"/>
      <c r="EU2009" s="6"/>
      <c r="EV2009" s="6"/>
      <c r="EW2009" s="6"/>
      <c r="EX2009" s="6"/>
      <c r="EY2009" s="6"/>
      <c r="EZ2009" s="6"/>
      <c r="FA2009" s="6"/>
      <c r="FB2009" s="6"/>
      <c r="FC2009" s="6"/>
      <c r="FD2009" s="6"/>
      <c r="FE2009" s="6"/>
      <c r="FF2009" s="6"/>
      <c r="FG2009" s="6"/>
      <c r="FH2009" s="6"/>
      <c r="FI2009" s="6"/>
      <c r="FJ2009" s="6"/>
      <c r="FK2009" s="6"/>
      <c r="FL2009" s="6"/>
      <c r="FM2009" s="6"/>
      <c r="FN2009" s="6"/>
      <c r="FO2009" s="6"/>
      <c r="FP2009" s="6"/>
      <c r="FQ2009" s="6"/>
      <c r="FR2009" s="6"/>
      <c r="FS2009" s="6"/>
      <c r="FT2009" s="6"/>
      <c r="FU2009" s="6"/>
      <c r="FV2009" s="6"/>
    </row>
    <row r="2010" spans="1:178" s="74" customFormat="1" x14ac:dyDescent="0.2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156"/>
      <c r="W2010" s="156"/>
      <c r="X2010" s="156"/>
      <c r="Y2010" s="156"/>
      <c r="Z2010" s="156"/>
      <c r="AA2010" s="154"/>
      <c r="AB2010" s="154"/>
      <c r="AC2010" s="154"/>
      <c r="AD2010" s="154"/>
      <c r="AE2010" s="154"/>
      <c r="AF2010" s="154"/>
      <c r="AG2010" s="154"/>
      <c r="AH2010" s="155"/>
      <c r="AI2010" s="152"/>
      <c r="AJ2010" s="152"/>
      <c r="AK2010" s="152"/>
      <c r="AL2010" s="152"/>
      <c r="AM2010" s="157"/>
      <c r="AN2010" s="157"/>
      <c r="AO2010" s="152"/>
      <c r="AP2010" s="152"/>
      <c r="AQ2010" s="152"/>
      <c r="AR2010" s="152"/>
      <c r="AS2010" s="154"/>
      <c r="AT2010" s="154"/>
      <c r="AU2010" s="154"/>
      <c r="AV2010" s="154"/>
      <c r="AW2010" s="154"/>
      <c r="AX2010" s="154"/>
      <c r="AY2010" s="154"/>
      <c r="AZ2010" s="154"/>
      <c r="BA2010" s="154"/>
      <c r="BB2010" s="154"/>
      <c r="BC2010" s="154"/>
      <c r="BD2010" s="156"/>
      <c r="BE2010" s="156"/>
      <c r="BF2010" s="156"/>
      <c r="BG2010" s="156"/>
      <c r="BH2010" s="156"/>
      <c r="BI2010" s="156"/>
      <c r="BJ2010" s="156"/>
      <c r="BK2010" s="156"/>
      <c r="BL2010" s="156"/>
      <c r="BM2010" s="156"/>
      <c r="BN2010" s="156"/>
      <c r="BO2010" s="156"/>
      <c r="BP2010" s="156"/>
      <c r="BQ2010" s="156"/>
      <c r="BR2010" s="156"/>
      <c r="BS2010" s="156"/>
      <c r="BT2010" s="156"/>
      <c r="BU2010" s="156"/>
      <c r="BV2010" s="156"/>
      <c r="BW2010" s="156"/>
      <c r="BX2010" s="156"/>
      <c r="BY2010" s="156"/>
      <c r="BZ2010" s="156"/>
      <c r="CA2010" s="156"/>
      <c r="CB2010" s="156"/>
      <c r="CC2010" s="156"/>
      <c r="CD2010" s="156"/>
      <c r="CE2010" s="156"/>
      <c r="CF2010" s="156"/>
      <c r="CG2010" s="156"/>
      <c r="CH2010" s="156"/>
      <c r="CI2010" s="156"/>
      <c r="CJ2010" s="156"/>
      <c r="CK2010" s="156"/>
      <c r="CL2010" s="156"/>
      <c r="CM2010" s="156"/>
      <c r="CN2010" s="156"/>
      <c r="CO2010" s="156"/>
      <c r="CP2010" s="156"/>
      <c r="CQ2010" s="156"/>
      <c r="CR2010" s="156"/>
      <c r="CS2010" s="156"/>
      <c r="CT2010" s="156"/>
      <c r="CU2010" s="156"/>
      <c r="CV2010" s="156"/>
      <c r="CW2010" s="156"/>
      <c r="CX2010" s="156"/>
      <c r="CY2010" s="156"/>
      <c r="CZ2010" s="156"/>
      <c r="DA2010" s="156"/>
      <c r="DB2010" s="156"/>
      <c r="DC2010" s="156"/>
      <c r="DD2010" s="156"/>
      <c r="DE2010" s="156"/>
      <c r="DF2010" s="156"/>
      <c r="DG2010" s="156"/>
      <c r="DH2010" s="156"/>
      <c r="DI2010" s="156"/>
      <c r="DJ2010" s="156"/>
      <c r="DK2010" s="156"/>
      <c r="DL2010" s="156"/>
      <c r="DM2010" s="156"/>
      <c r="DN2010" s="156"/>
      <c r="DO2010" s="156"/>
      <c r="DP2010" s="156"/>
      <c r="DQ2010" s="156"/>
      <c r="DR2010" s="156"/>
      <c r="DS2010" s="156"/>
      <c r="DT2010" s="156"/>
      <c r="DU2010" s="156"/>
      <c r="DV2010" s="156"/>
      <c r="DW2010" s="156"/>
      <c r="DX2010" s="156"/>
      <c r="DY2010" s="156"/>
      <c r="DZ2010" s="156"/>
      <c r="EA2010" s="156"/>
      <c r="EB2010" s="156"/>
      <c r="EC2010" s="156"/>
      <c r="ED2010" s="156"/>
      <c r="EE2010" s="156"/>
      <c r="EF2010" s="15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</row>
    <row r="2011" spans="1:178" s="74" customFormat="1" x14ac:dyDescent="0.2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156"/>
      <c r="W2011" s="156"/>
      <c r="X2011" s="156"/>
      <c r="Y2011" s="156"/>
      <c r="Z2011" s="156"/>
      <c r="AA2011" s="154"/>
      <c r="AB2011" s="154"/>
      <c r="AC2011" s="154"/>
      <c r="AD2011" s="154"/>
      <c r="AE2011" s="154"/>
      <c r="AF2011" s="154"/>
      <c r="AG2011" s="154"/>
      <c r="AH2011" s="155"/>
      <c r="AI2011" s="152"/>
      <c r="AJ2011" s="152"/>
      <c r="AK2011" s="152"/>
      <c r="AL2011" s="152"/>
      <c r="AM2011" s="157"/>
      <c r="AN2011" s="157"/>
      <c r="AO2011" s="152"/>
      <c r="AP2011" s="152"/>
      <c r="AQ2011" s="152"/>
      <c r="AR2011" s="152"/>
      <c r="AS2011" s="154"/>
      <c r="AT2011" s="154"/>
      <c r="AU2011" s="154"/>
      <c r="AV2011" s="154"/>
      <c r="AW2011" s="154"/>
      <c r="AX2011" s="154"/>
      <c r="AY2011" s="154"/>
      <c r="AZ2011" s="154"/>
      <c r="BA2011" s="154"/>
      <c r="BB2011" s="154"/>
      <c r="BC2011" s="154"/>
      <c r="BD2011" s="156"/>
      <c r="BE2011" s="156"/>
      <c r="BF2011" s="156"/>
      <c r="BG2011" s="156"/>
      <c r="BH2011" s="156"/>
      <c r="BI2011" s="156"/>
      <c r="BJ2011" s="156"/>
      <c r="BK2011" s="156"/>
      <c r="BL2011" s="156"/>
      <c r="BM2011" s="156"/>
      <c r="BN2011" s="156"/>
      <c r="BO2011" s="156"/>
      <c r="BP2011" s="156"/>
      <c r="BQ2011" s="156"/>
      <c r="BR2011" s="156"/>
      <c r="BS2011" s="156"/>
      <c r="BT2011" s="156"/>
      <c r="BU2011" s="156"/>
      <c r="BV2011" s="156"/>
      <c r="BW2011" s="156"/>
      <c r="BX2011" s="156"/>
      <c r="BY2011" s="156"/>
      <c r="BZ2011" s="156"/>
      <c r="CA2011" s="156"/>
      <c r="CB2011" s="156"/>
      <c r="CC2011" s="156"/>
      <c r="CD2011" s="156"/>
      <c r="CE2011" s="156"/>
      <c r="CF2011" s="156"/>
      <c r="CG2011" s="156"/>
      <c r="CH2011" s="156"/>
      <c r="CI2011" s="156"/>
      <c r="CJ2011" s="156"/>
      <c r="CK2011" s="156"/>
      <c r="CL2011" s="156"/>
      <c r="CM2011" s="156"/>
      <c r="CN2011" s="156"/>
      <c r="CO2011" s="156"/>
      <c r="CP2011" s="156"/>
      <c r="CQ2011" s="156"/>
      <c r="CR2011" s="156"/>
      <c r="CS2011" s="156"/>
      <c r="CT2011" s="156"/>
      <c r="CU2011" s="156"/>
      <c r="CV2011" s="156"/>
      <c r="CW2011" s="156"/>
      <c r="CX2011" s="156"/>
      <c r="CY2011" s="156"/>
      <c r="CZ2011" s="156"/>
      <c r="DA2011" s="156"/>
      <c r="DB2011" s="156"/>
      <c r="DC2011" s="156"/>
      <c r="DD2011" s="156"/>
      <c r="DE2011" s="156"/>
      <c r="DF2011" s="156"/>
      <c r="DG2011" s="156"/>
      <c r="DH2011" s="156"/>
      <c r="DI2011" s="156"/>
      <c r="DJ2011" s="156"/>
      <c r="DK2011" s="156"/>
      <c r="DL2011" s="156"/>
      <c r="DM2011" s="156"/>
      <c r="DN2011" s="156"/>
      <c r="DO2011" s="156"/>
      <c r="DP2011" s="156"/>
      <c r="DQ2011" s="156"/>
      <c r="DR2011" s="156"/>
      <c r="DS2011" s="156"/>
      <c r="DT2011" s="156"/>
      <c r="DU2011" s="156"/>
      <c r="DV2011" s="156"/>
      <c r="DW2011" s="156"/>
      <c r="DX2011" s="156"/>
      <c r="DY2011" s="156"/>
      <c r="DZ2011" s="156"/>
      <c r="EA2011" s="156"/>
      <c r="EB2011" s="156"/>
      <c r="EC2011" s="156"/>
      <c r="ED2011" s="156"/>
      <c r="EE2011" s="156"/>
      <c r="EF2011" s="156"/>
      <c r="EG2011" s="6"/>
      <c r="EH2011" s="6"/>
      <c r="EI2011" s="6"/>
      <c r="EJ2011" s="6"/>
      <c r="EK2011" s="6"/>
      <c r="EL2011" s="6"/>
      <c r="EM2011" s="6"/>
      <c r="EN2011" s="6"/>
      <c r="EO2011" s="6"/>
      <c r="EP2011" s="6"/>
      <c r="EQ2011" s="6"/>
      <c r="ER2011" s="6"/>
      <c r="ES2011" s="6"/>
      <c r="ET2011" s="6"/>
      <c r="EU2011" s="6"/>
      <c r="EV2011" s="6"/>
      <c r="EW2011" s="6"/>
      <c r="EX2011" s="6"/>
      <c r="EY2011" s="6"/>
      <c r="EZ2011" s="6"/>
      <c r="FA2011" s="6"/>
      <c r="FB2011" s="6"/>
      <c r="FC2011" s="6"/>
      <c r="FD2011" s="6"/>
      <c r="FE2011" s="6"/>
      <c r="FF2011" s="6"/>
      <c r="FG2011" s="6"/>
      <c r="FH2011" s="6"/>
      <c r="FI2011" s="6"/>
      <c r="FJ2011" s="6"/>
      <c r="FK2011" s="6"/>
      <c r="FL2011" s="6"/>
      <c r="FM2011" s="6"/>
      <c r="FN2011" s="6"/>
      <c r="FO2011" s="6"/>
      <c r="FP2011" s="6"/>
      <c r="FQ2011" s="6"/>
      <c r="FR2011" s="6"/>
      <c r="FS2011" s="6"/>
      <c r="FT2011" s="6"/>
      <c r="FU2011" s="6"/>
      <c r="FV2011" s="6"/>
    </row>
    <row r="2012" spans="1:178" s="74" customFormat="1" x14ac:dyDescent="0.2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156"/>
      <c r="W2012" s="156"/>
      <c r="X2012" s="156"/>
      <c r="Y2012" s="156"/>
      <c r="Z2012" s="156"/>
      <c r="AA2012" s="154"/>
      <c r="AB2012" s="154"/>
      <c r="AC2012" s="154"/>
      <c r="AD2012" s="154"/>
      <c r="AE2012" s="154"/>
      <c r="AF2012" s="154"/>
      <c r="AG2012" s="154"/>
      <c r="AH2012" s="155"/>
      <c r="AI2012" s="152"/>
      <c r="AJ2012" s="152"/>
      <c r="AK2012" s="152"/>
      <c r="AL2012" s="152"/>
      <c r="AM2012" s="157"/>
      <c r="AN2012" s="157"/>
      <c r="AO2012" s="152"/>
      <c r="AP2012" s="152"/>
      <c r="AQ2012" s="152"/>
      <c r="AR2012" s="152"/>
      <c r="AS2012" s="154"/>
      <c r="AT2012" s="154"/>
      <c r="AU2012" s="154"/>
      <c r="AV2012" s="154"/>
      <c r="AW2012" s="154"/>
      <c r="AX2012" s="154"/>
      <c r="AY2012" s="154"/>
      <c r="AZ2012" s="154"/>
      <c r="BA2012" s="154"/>
      <c r="BB2012" s="154"/>
      <c r="BC2012" s="154"/>
      <c r="BD2012" s="156"/>
      <c r="BE2012" s="156"/>
      <c r="BF2012" s="156"/>
      <c r="BG2012" s="156"/>
      <c r="BH2012" s="156"/>
      <c r="BI2012" s="156"/>
      <c r="BJ2012" s="156"/>
      <c r="BK2012" s="156"/>
      <c r="BL2012" s="156"/>
      <c r="BM2012" s="156"/>
      <c r="BN2012" s="156"/>
      <c r="BO2012" s="156"/>
      <c r="BP2012" s="156"/>
      <c r="BQ2012" s="156"/>
      <c r="BR2012" s="156"/>
      <c r="BS2012" s="156"/>
      <c r="BT2012" s="156"/>
      <c r="BU2012" s="156"/>
      <c r="BV2012" s="156"/>
      <c r="BW2012" s="156"/>
      <c r="BX2012" s="156"/>
      <c r="BY2012" s="156"/>
      <c r="BZ2012" s="156"/>
      <c r="CA2012" s="156"/>
      <c r="CB2012" s="156"/>
      <c r="CC2012" s="156"/>
      <c r="CD2012" s="156"/>
      <c r="CE2012" s="156"/>
      <c r="CF2012" s="156"/>
      <c r="CG2012" s="156"/>
      <c r="CH2012" s="156"/>
      <c r="CI2012" s="156"/>
      <c r="CJ2012" s="156"/>
      <c r="CK2012" s="156"/>
      <c r="CL2012" s="156"/>
      <c r="CM2012" s="156"/>
      <c r="CN2012" s="156"/>
      <c r="CO2012" s="156"/>
      <c r="CP2012" s="156"/>
      <c r="CQ2012" s="156"/>
      <c r="CR2012" s="156"/>
      <c r="CS2012" s="156"/>
      <c r="CT2012" s="156"/>
      <c r="CU2012" s="156"/>
      <c r="CV2012" s="156"/>
      <c r="CW2012" s="156"/>
      <c r="CX2012" s="156"/>
      <c r="CY2012" s="156"/>
      <c r="CZ2012" s="156"/>
      <c r="DA2012" s="156"/>
      <c r="DB2012" s="156"/>
      <c r="DC2012" s="156"/>
      <c r="DD2012" s="156"/>
      <c r="DE2012" s="156"/>
      <c r="DF2012" s="156"/>
      <c r="DG2012" s="156"/>
      <c r="DH2012" s="156"/>
      <c r="DI2012" s="156"/>
      <c r="DJ2012" s="156"/>
      <c r="DK2012" s="156"/>
      <c r="DL2012" s="156"/>
      <c r="DM2012" s="156"/>
      <c r="DN2012" s="156"/>
      <c r="DO2012" s="156"/>
      <c r="DP2012" s="156"/>
      <c r="DQ2012" s="156"/>
      <c r="DR2012" s="156"/>
      <c r="DS2012" s="156"/>
      <c r="DT2012" s="156"/>
      <c r="DU2012" s="156"/>
      <c r="DV2012" s="156"/>
      <c r="DW2012" s="156"/>
      <c r="DX2012" s="156"/>
      <c r="DY2012" s="156"/>
      <c r="DZ2012" s="156"/>
      <c r="EA2012" s="156"/>
      <c r="EB2012" s="156"/>
      <c r="EC2012" s="156"/>
      <c r="ED2012" s="156"/>
      <c r="EE2012" s="156"/>
      <c r="EF2012" s="156"/>
      <c r="EG2012" s="6"/>
      <c r="EH2012" s="6"/>
      <c r="EI2012" s="6"/>
      <c r="EJ2012" s="6"/>
      <c r="EK2012" s="6"/>
      <c r="EL2012" s="6"/>
      <c r="EM2012" s="6"/>
      <c r="EN2012" s="6"/>
      <c r="EO2012" s="6"/>
      <c r="EP2012" s="6"/>
      <c r="EQ2012" s="6"/>
      <c r="ER2012" s="6"/>
      <c r="ES2012" s="6"/>
      <c r="ET2012" s="6"/>
      <c r="EU2012" s="6"/>
      <c r="EV2012" s="6"/>
      <c r="EW2012" s="6"/>
      <c r="EX2012" s="6"/>
      <c r="EY2012" s="6"/>
      <c r="EZ2012" s="6"/>
      <c r="FA2012" s="6"/>
      <c r="FB2012" s="6"/>
      <c r="FC2012" s="6"/>
      <c r="FD2012" s="6"/>
      <c r="FE2012" s="6"/>
      <c r="FF2012" s="6"/>
      <c r="FG2012" s="6"/>
      <c r="FH2012" s="6"/>
      <c r="FI2012" s="6"/>
      <c r="FJ2012" s="6"/>
      <c r="FK2012" s="6"/>
      <c r="FL2012" s="6"/>
      <c r="FM2012" s="6"/>
      <c r="FN2012" s="6"/>
      <c r="FO2012" s="6"/>
      <c r="FP2012" s="6"/>
      <c r="FQ2012" s="6"/>
      <c r="FR2012" s="6"/>
      <c r="FS2012" s="6"/>
      <c r="FT2012" s="6"/>
      <c r="FU2012" s="6"/>
      <c r="FV2012" s="6"/>
    </row>
    <row r="2013" spans="1:178" s="74" customFormat="1" x14ac:dyDescent="0.2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156"/>
      <c r="W2013" s="156"/>
      <c r="X2013" s="156"/>
      <c r="Y2013" s="156"/>
      <c r="Z2013" s="156"/>
      <c r="AA2013" s="154"/>
      <c r="AB2013" s="154"/>
      <c r="AC2013" s="154"/>
      <c r="AD2013" s="154"/>
      <c r="AE2013" s="154"/>
      <c r="AF2013" s="154"/>
      <c r="AG2013" s="154"/>
      <c r="AH2013" s="155"/>
      <c r="AI2013" s="152"/>
      <c r="AJ2013" s="152"/>
      <c r="AK2013" s="152"/>
      <c r="AL2013" s="152"/>
      <c r="AM2013" s="157"/>
      <c r="AN2013" s="157"/>
      <c r="AO2013" s="152"/>
      <c r="AP2013" s="152"/>
      <c r="AQ2013" s="152"/>
      <c r="AR2013" s="152"/>
      <c r="AS2013" s="154"/>
      <c r="AT2013" s="154"/>
      <c r="AU2013" s="154"/>
      <c r="AV2013" s="154"/>
      <c r="AW2013" s="154"/>
      <c r="AX2013" s="154"/>
      <c r="AY2013" s="154"/>
      <c r="AZ2013" s="154"/>
      <c r="BA2013" s="154"/>
      <c r="BB2013" s="154"/>
      <c r="BC2013" s="154"/>
      <c r="BD2013" s="156"/>
      <c r="BE2013" s="156"/>
      <c r="BF2013" s="156"/>
      <c r="BG2013" s="156"/>
      <c r="BH2013" s="156"/>
      <c r="BI2013" s="156"/>
      <c r="BJ2013" s="156"/>
      <c r="BK2013" s="156"/>
      <c r="BL2013" s="156"/>
      <c r="BM2013" s="156"/>
      <c r="BN2013" s="156"/>
      <c r="BO2013" s="156"/>
      <c r="BP2013" s="156"/>
      <c r="BQ2013" s="156"/>
      <c r="BR2013" s="156"/>
      <c r="BS2013" s="156"/>
      <c r="BT2013" s="156"/>
      <c r="BU2013" s="156"/>
      <c r="BV2013" s="156"/>
      <c r="BW2013" s="156"/>
      <c r="BX2013" s="156"/>
      <c r="BY2013" s="156"/>
      <c r="BZ2013" s="156"/>
      <c r="CA2013" s="156"/>
      <c r="CB2013" s="156"/>
      <c r="CC2013" s="156"/>
      <c r="CD2013" s="156"/>
      <c r="CE2013" s="156"/>
      <c r="CF2013" s="156"/>
      <c r="CG2013" s="156"/>
      <c r="CH2013" s="156"/>
      <c r="CI2013" s="156"/>
      <c r="CJ2013" s="156"/>
      <c r="CK2013" s="156"/>
      <c r="CL2013" s="156"/>
      <c r="CM2013" s="156"/>
      <c r="CN2013" s="156"/>
      <c r="CO2013" s="156"/>
      <c r="CP2013" s="156"/>
      <c r="CQ2013" s="156"/>
      <c r="CR2013" s="156"/>
      <c r="CS2013" s="156"/>
      <c r="CT2013" s="156"/>
      <c r="CU2013" s="156"/>
      <c r="CV2013" s="156"/>
      <c r="CW2013" s="156"/>
      <c r="CX2013" s="156"/>
      <c r="CY2013" s="156"/>
      <c r="CZ2013" s="156"/>
      <c r="DA2013" s="156"/>
      <c r="DB2013" s="156"/>
      <c r="DC2013" s="156"/>
      <c r="DD2013" s="156"/>
      <c r="DE2013" s="156"/>
      <c r="DF2013" s="156"/>
      <c r="DG2013" s="156"/>
      <c r="DH2013" s="156"/>
      <c r="DI2013" s="156"/>
      <c r="DJ2013" s="156"/>
      <c r="DK2013" s="156"/>
      <c r="DL2013" s="156"/>
      <c r="DM2013" s="156"/>
      <c r="DN2013" s="156"/>
      <c r="DO2013" s="156"/>
      <c r="DP2013" s="156"/>
      <c r="DQ2013" s="156"/>
      <c r="DR2013" s="156"/>
      <c r="DS2013" s="156"/>
      <c r="DT2013" s="156"/>
      <c r="DU2013" s="156"/>
      <c r="DV2013" s="156"/>
      <c r="DW2013" s="156"/>
      <c r="DX2013" s="156"/>
      <c r="DY2013" s="156"/>
      <c r="DZ2013" s="156"/>
      <c r="EA2013" s="156"/>
      <c r="EB2013" s="156"/>
      <c r="EC2013" s="156"/>
      <c r="ED2013" s="156"/>
      <c r="EE2013" s="156"/>
      <c r="EF2013" s="156"/>
      <c r="EG2013" s="6"/>
      <c r="EH2013" s="6"/>
      <c r="EI2013" s="6"/>
      <c r="EJ2013" s="6"/>
      <c r="EK2013" s="6"/>
      <c r="EL2013" s="6"/>
      <c r="EM2013" s="6"/>
      <c r="EN2013" s="6"/>
      <c r="EO2013" s="6"/>
      <c r="EP2013" s="6"/>
      <c r="EQ2013" s="6"/>
      <c r="ER2013" s="6"/>
      <c r="ES2013" s="6"/>
      <c r="ET2013" s="6"/>
      <c r="EU2013" s="6"/>
      <c r="EV2013" s="6"/>
      <c r="EW2013" s="6"/>
      <c r="EX2013" s="6"/>
      <c r="EY2013" s="6"/>
      <c r="EZ2013" s="6"/>
      <c r="FA2013" s="6"/>
      <c r="FB2013" s="6"/>
      <c r="FC2013" s="6"/>
      <c r="FD2013" s="6"/>
      <c r="FE2013" s="6"/>
      <c r="FF2013" s="6"/>
      <c r="FG2013" s="6"/>
      <c r="FH2013" s="6"/>
      <c r="FI2013" s="6"/>
      <c r="FJ2013" s="6"/>
      <c r="FK2013" s="6"/>
      <c r="FL2013" s="6"/>
      <c r="FM2013" s="6"/>
      <c r="FN2013" s="6"/>
      <c r="FO2013" s="6"/>
      <c r="FP2013" s="6"/>
      <c r="FQ2013" s="6"/>
      <c r="FR2013" s="6"/>
      <c r="FS2013" s="6"/>
      <c r="FT2013" s="6"/>
      <c r="FU2013" s="6"/>
      <c r="FV2013" s="6"/>
    </row>
    <row r="2014" spans="1:178" s="74" customFormat="1" x14ac:dyDescent="0.2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156"/>
      <c r="W2014" s="156"/>
      <c r="X2014" s="156"/>
      <c r="Y2014" s="156"/>
      <c r="Z2014" s="156"/>
      <c r="AA2014" s="154"/>
      <c r="AB2014" s="154"/>
      <c r="AC2014" s="154"/>
      <c r="AD2014" s="154"/>
      <c r="AE2014" s="154"/>
      <c r="AF2014" s="154"/>
      <c r="AG2014" s="154"/>
      <c r="AH2014" s="155"/>
      <c r="AI2014" s="152"/>
      <c r="AJ2014" s="152"/>
      <c r="AK2014" s="152"/>
      <c r="AL2014" s="152"/>
      <c r="AM2014" s="157"/>
      <c r="AN2014" s="157"/>
      <c r="AO2014" s="152"/>
      <c r="AP2014" s="152"/>
      <c r="AQ2014" s="152"/>
      <c r="AR2014" s="152"/>
      <c r="AS2014" s="154"/>
      <c r="AT2014" s="154"/>
      <c r="AU2014" s="154"/>
      <c r="AV2014" s="154"/>
      <c r="AW2014" s="154"/>
      <c r="AX2014" s="154"/>
      <c r="AY2014" s="154"/>
      <c r="AZ2014" s="154"/>
      <c r="BA2014" s="154"/>
      <c r="BB2014" s="154"/>
      <c r="BC2014" s="154"/>
      <c r="BD2014" s="156"/>
      <c r="BE2014" s="156"/>
      <c r="BF2014" s="156"/>
      <c r="BG2014" s="156"/>
      <c r="BH2014" s="156"/>
      <c r="BI2014" s="156"/>
      <c r="BJ2014" s="156"/>
      <c r="BK2014" s="156"/>
      <c r="BL2014" s="156"/>
      <c r="BM2014" s="156"/>
      <c r="BN2014" s="156"/>
      <c r="BO2014" s="156"/>
      <c r="BP2014" s="156"/>
      <c r="BQ2014" s="156"/>
      <c r="BR2014" s="156"/>
      <c r="BS2014" s="156"/>
      <c r="BT2014" s="156"/>
      <c r="BU2014" s="156"/>
      <c r="BV2014" s="156"/>
      <c r="BW2014" s="156"/>
      <c r="BX2014" s="156"/>
      <c r="BY2014" s="156"/>
      <c r="BZ2014" s="156"/>
      <c r="CA2014" s="156"/>
      <c r="CB2014" s="156"/>
      <c r="CC2014" s="156"/>
      <c r="CD2014" s="156"/>
      <c r="CE2014" s="156"/>
      <c r="CF2014" s="156"/>
      <c r="CG2014" s="156"/>
      <c r="CH2014" s="156"/>
      <c r="CI2014" s="156"/>
      <c r="CJ2014" s="156"/>
      <c r="CK2014" s="156"/>
      <c r="CL2014" s="156"/>
      <c r="CM2014" s="156"/>
      <c r="CN2014" s="156"/>
      <c r="CO2014" s="156"/>
      <c r="CP2014" s="156"/>
      <c r="CQ2014" s="156"/>
      <c r="CR2014" s="156"/>
      <c r="CS2014" s="156"/>
      <c r="CT2014" s="156"/>
      <c r="CU2014" s="156"/>
      <c r="CV2014" s="156"/>
      <c r="CW2014" s="156"/>
      <c r="CX2014" s="156"/>
      <c r="CY2014" s="156"/>
      <c r="CZ2014" s="156"/>
      <c r="DA2014" s="156"/>
      <c r="DB2014" s="156"/>
      <c r="DC2014" s="156"/>
      <c r="DD2014" s="156"/>
      <c r="DE2014" s="156"/>
      <c r="DF2014" s="156"/>
      <c r="DG2014" s="156"/>
      <c r="DH2014" s="156"/>
      <c r="DI2014" s="156"/>
      <c r="DJ2014" s="156"/>
      <c r="DK2014" s="156"/>
      <c r="DL2014" s="156"/>
      <c r="DM2014" s="156"/>
      <c r="DN2014" s="156"/>
      <c r="DO2014" s="156"/>
      <c r="DP2014" s="156"/>
      <c r="DQ2014" s="156"/>
      <c r="DR2014" s="156"/>
      <c r="DS2014" s="156"/>
      <c r="DT2014" s="156"/>
      <c r="DU2014" s="156"/>
      <c r="DV2014" s="156"/>
      <c r="DW2014" s="156"/>
      <c r="DX2014" s="156"/>
      <c r="DY2014" s="156"/>
      <c r="DZ2014" s="156"/>
      <c r="EA2014" s="156"/>
      <c r="EB2014" s="156"/>
      <c r="EC2014" s="156"/>
      <c r="ED2014" s="156"/>
      <c r="EE2014" s="156"/>
      <c r="EF2014" s="156"/>
      <c r="EG2014" s="6"/>
      <c r="EH2014" s="6"/>
      <c r="EI2014" s="6"/>
      <c r="EJ2014" s="6"/>
      <c r="EK2014" s="6"/>
      <c r="EL2014" s="6"/>
      <c r="EM2014" s="6"/>
      <c r="EN2014" s="6"/>
      <c r="EO2014" s="6"/>
      <c r="EP2014" s="6"/>
      <c r="EQ2014" s="6"/>
      <c r="ER2014" s="6"/>
      <c r="ES2014" s="6"/>
      <c r="ET2014" s="6"/>
      <c r="EU2014" s="6"/>
      <c r="EV2014" s="6"/>
      <c r="EW2014" s="6"/>
      <c r="EX2014" s="6"/>
      <c r="EY2014" s="6"/>
      <c r="EZ2014" s="6"/>
      <c r="FA2014" s="6"/>
      <c r="FB2014" s="6"/>
      <c r="FC2014" s="6"/>
      <c r="FD2014" s="6"/>
      <c r="FE2014" s="6"/>
      <c r="FF2014" s="6"/>
      <c r="FG2014" s="6"/>
      <c r="FH2014" s="6"/>
      <c r="FI2014" s="6"/>
      <c r="FJ2014" s="6"/>
      <c r="FK2014" s="6"/>
      <c r="FL2014" s="6"/>
      <c r="FM2014" s="6"/>
      <c r="FN2014" s="6"/>
      <c r="FO2014" s="6"/>
      <c r="FP2014" s="6"/>
      <c r="FQ2014" s="6"/>
      <c r="FR2014" s="6"/>
      <c r="FS2014" s="6"/>
      <c r="FT2014" s="6"/>
      <c r="FU2014" s="6"/>
      <c r="FV2014" s="6"/>
    </row>
    <row r="2015" spans="1:178" s="74" customFormat="1" x14ac:dyDescent="0.2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156"/>
      <c r="W2015" s="156"/>
      <c r="X2015" s="156"/>
      <c r="Y2015" s="156"/>
      <c r="Z2015" s="156"/>
      <c r="AA2015" s="154"/>
      <c r="AB2015" s="154"/>
      <c r="AC2015" s="154"/>
      <c r="AD2015" s="154"/>
      <c r="AE2015" s="154"/>
      <c r="AF2015" s="154"/>
      <c r="AG2015" s="154"/>
      <c r="AH2015" s="155"/>
      <c r="AI2015" s="152"/>
      <c r="AJ2015" s="152"/>
      <c r="AK2015" s="152"/>
      <c r="AL2015" s="152"/>
      <c r="AM2015" s="157"/>
      <c r="AN2015" s="157"/>
      <c r="AO2015" s="152"/>
      <c r="AP2015" s="152"/>
      <c r="AQ2015" s="152"/>
      <c r="AR2015" s="152"/>
      <c r="AS2015" s="154"/>
      <c r="AT2015" s="154"/>
      <c r="AU2015" s="154"/>
      <c r="AV2015" s="154"/>
      <c r="AW2015" s="154"/>
      <c r="AX2015" s="154"/>
      <c r="AY2015" s="154"/>
      <c r="AZ2015" s="154"/>
      <c r="BA2015" s="154"/>
      <c r="BB2015" s="154"/>
      <c r="BC2015" s="154"/>
      <c r="BD2015" s="156"/>
      <c r="BE2015" s="156"/>
      <c r="BF2015" s="156"/>
      <c r="BG2015" s="156"/>
      <c r="BH2015" s="156"/>
      <c r="BI2015" s="156"/>
      <c r="BJ2015" s="156"/>
      <c r="BK2015" s="156"/>
      <c r="BL2015" s="156"/>
      <c r="BM2015" s="156"/>
      <c r="BN2015" s="156"/>
      <c r="BO2015" s="156"/>
      <c r="BP2015" s="156"/>
      <c r="BQ2015" s="156"/>
      <c r="BR2015" s="156"/>
      <c r="BS2015" s="156"/>
      <c r="BT2015" s="156"/>
      <c r="BU2015" s="156"/>
      <c r="BV2015" s="156"/>
      <c r="BW2015" s="156"/>
      <c r="BX2015" s="156"/>
      <c r="BY2015" s="156"/>
      <c r="BZ2015" s="156"/>
      <c r="CA2015" s="156"/>
      <c r="CB2015" s="156"/>
      <c r="CC2015" s="156"/>
      <c r="CD2015" s="156"/>
      <c r="CE2015" s="156"/>
      <c r="CF2015" s="156"/>
      <c r="CG2015" s="156"/>
      <c r="CH2015" s="156"/>
      <c r="CI2015" s="156"/>
      <c r="CJ2015" s="156"/>
      <c r="CK2015" s="156"/>
      <c r="CL2015" s="156"/>
      <c r="CM2015" s="156"/>
      <c r="CN2015" s="156"/>
      <c r="CO2015" s="156"/>
      <c r="CP2015" s="156"/>
      <c r="CQ2015" s="156"/>
      <c r="CR2015" s="156"/>
      <c r="CS2015" s="156"/>
      <c r="CT2015" s="156"/>
      <c r="CU2015" s="156"/>
      <c r="CV2015" s="156"/>
      <c r="CW2015" s="156"/>
      <c r="CX2015" s="156"/>
      <c r="CY2015" s="156"/>
      <c r="CZ2015" s="156"/>
      <c r="DA2015" s="156"/>
      <c r="DB2015" s="156"/>
      <c r="DC2015" s="156"/>
      <c r="DD2015" s="156"/>
      <c r="DE2015" s="156"/>
      <c r="DF2015" s="156"/>
      <c r="DG2015" s="156"/>
      <c r="DH2015" s="156"/>
      <c r="DI2015" s="156"/>
      <c r="DJ2015" s="156"/>
      <c r="DK2015" s="156"/>
      <c r="DL2015" s="156"/>
      <c r="DM2015" s="156"/>
      <c r="DN2015" s="156"/>
      <c r="DO2015" s="156"/>
      <c r="DP2015" s="156"/>
      <c r="DQ2015" s="156"/>
      <c r="DR2015" s="156"/>
      <c r="DS2015" s="156"/>
      <c r="DT2015" s="156"/>
      <c r="DU2015" s="156"/>
      <c r="DV2015" s="156"/>
      <c r="DW2015" s="156"/>
      <c r="DX2015" s="156"/>
      <c r="DY2015" s="156"/>
      <c r="DZ2015" s="156"/>
      <c r="EA2015" s="156"/>
      <c r="EB2015" s="156"/>
      <c r="EC2015" s="156"/>
      <c r="ED2015" s="156"/>
      <c r="EE2015" s="156"/>
      <c r="EF2015" s="156"/>
      <c r="EG2015" s="6"/>
      <c r="EH2015" s="6"/>
      <c r="EI2015" s="6"/>
      <c r="EJ2015" s="6"/>
      <c r="EK2015" s="6"/>
      <c r="EL2015" s="6"/>
      <c r="EM2015" s="6"/>
      <c r="EN2015" s="6"/>
      <c r="EO2015" s="6"/>
      <c r="EP2015" s="6"/>
      <c r="EQ2015" s="6"/>
      <c r="ER2015" s="6"/>
      <c r="ES2015" s="6"/>
      <c r="ET2015" s="6"/>
      <c r="EU2015" s="6"/>
      <c r="EV2015" s="6"/>
      <c r="EW2015" s="6"/>
      <c r="EX2015" s="6"/>
      <c r="EY2015" s="6"/>
      <c r="EZ2015" s="6"/>
      <c r="FA2015" s="6"/>
      <c r="FB2015" s="6"/>
      <c r="FC2015" s="6"/>
      <c r="FD2015" s="6"/>
      <c r="FE2015" s="6"/>
      <c r="FF2015" s="6"/>
      <c r="FG2015" s="6"/>
      <c r="FH2015" s="6"/>
      <c r="FI2015" s="6"/>
      <c r="FJ2015" s="6"/>
      <c r="FK2015" s="6"/>
      <c r="FL2015" s="6"/>
      <c r="FM2015" s="6"/>
      <c r="FN2015" s="6"/>
      <c r="FO2015" s="6"/>
      <c r="FP2015" s="6"/>
      <c r="FQ2015" s="6"/>
      <c r="FR2015" s="6"/>
      <c r="FS2015" s="6"/>
      <c r="FT2015" s="6"/>
      <c r="FU2015" s="6"/>
      <c r="FV2015" s="6"/>
    </row>
    <row r="2016" spans="1:178" s="74" customFormat="1" x14ac:dyDescent="0.2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156"/>
      <c r="W2016" s="156"/>
      <c r="X2016" s="156"/>
      <c r="Y2016" s="156"/>
      <c r="Z2016" s="156"/>
      <c r="AA2016" s="154"/>
      <c r="AB2016" s="154"/>
      <c r="AC2016" s="154"/>
      <c r="AD2016" s="154"/>
      <c r="AE2016" s="154"/>
      <c r="AF2016" s="154"/>
      <c r="AG2016" s="154"/>
      <c r="AH2016" s="155"/>
      <c r="AI2016" s="152"/>
      <c r="AJ2016" s="152"/>
      <c r="AK2016" s="152"/>
      <c r="AL2016" s="152"/>
      <c r="AM2016" s="157"/>
      <c r="AN2016" s="157"/>
      <c r="AO2016" s="152"/>
      <c r="AP2016" s="152"/>
      <c r="AQ2016" s="152"/>
      <c r="AR2016" s="152"/>
      <c r="AS2016" s="154"/>
      <c r="AT2016" s="154"/>
      <c r="AU2016" s="154"/>
      <c r="AV2016" s="154"/>
      <c r="AW2016" s="154"/>
      <c r="AX2016" s="154"/>
      <c r="AY2016" s="154"/>
      <c r="AZ2016" s="154"/>
      <c r="BA2016" s="154"/>
      <c r="BB2016" s="154"/>
      <c r="BC2016" s="154"/>
      <c r="BD2016" s="156"/>
      <c r="BE2016" s="156"/>
      <c r="BF2016" s="156"/>
      <c r="BG2016" s="156"/>
      <c r="BH2016" s="156"/>
      <c r="BI2016" s="156"/>
      <c r="BJ2016" s="156"/>
      <c r="BK2016" s="156"/>
      <c r="BL2016" s="156"/>
      <c r="BM2016" s="156"/>
      <c r="BN2016" s="156"/>
      <c r="BO2016" s="156"/>
      <c r="BP2016" s="156"/>
      <c r="BQ2016" s="156"/>
      <c r="BR2016" s="156"/>
      <c r="BS2016" s="156"/>
      <c r="BT2016" s="156"/>
      <c r="BU2016" s="156"/>
      <c r="BV2016" s="156"/>
      <c r="BW2016" s="156"/>
      <c r="BX2016" s="156"/>
      <c r="BY2016" s="156"/>
      <c r="BZ2016" s="156"/>
      <c r="CA2016" s="156"/>
      <c r="CB2016" s="156"/>
      <c r="CC2016" s="156"/>
      <c r="CD2016" s="156"/>
      <c r="CE2016" s="156"/>
      <c r="CF2016" s="156"/>
      <c r="CG2016" s="156"/>
      <c r="CH2016" s="156"/>
      <c r="CI2016" s="156"/>
      <c r="CJ2016" s="156"/>
      <c r="CK2016" s="156"/>
      <c r="CL2016" s="156"/>
      <c r="CM2016" s="156"/>
      <c r="CN2016" s="156"/>
      <c r="CO2016" s="156"/>
      <c r="CP2016" s="156"/>
      <c r="CQ2016" s="156"/>
      <c r="CR2016" s="156"/>
      <c r="CS2016" s="156"/>
      <c r="CT2016" s="156"/>
      <c r="CU2016" s="156"/>
      <c r="CV2016" s="156"/>
      <c r="CW2016" s="156"/>
      <c r="CX2016" s="156"/>
      <c r="CY2016" s="156"/>
      <c r="CZ2016" s="156"/>
      <c r="DA2016" s="156"/>
      <c r="DB2016" s="156"/>
      <c r="DC2016" s="156"/>
      <c r="DD2016" s="156"/>
      <c r="DE2016" s="156"/>
      <c r="DF2016" s="156"/>
      <c r="DG2016" s="156"/>
      <c r="DH2016" s="156"/>
      <c r="DI2016" s="156"/>
      <c r="DJ2016" s="156"/>
      <c r="DK2016" s="156"/>
      <c r="DL2016" s="156"/>
      <c r="DM2016" s="156"/>
      <c r="DN2016" s="156"/>
      <c r="DO2016" s="156"/>
      <c r="DP2016" s="156"/>
      <c r="DQ2016" s="156"/>
      <c r="DR2016" s="156"/>
      <c r="DS2016" s="156"/>
      <c r="DT2016" s="156"/>
      <c r="DU2016" s="156"/>
      <c r="DV2016" s="156"/>
      <c r="DW2016" s="156"/>
      <c r="DX2016" s="156"/>
      <c r="DY2016" s="156"/>
      <c r="DZ2016" s="156"/>
      <c r="EA2016" s="156"/>
      <c r="EB2016" s="156"/>
      <c r="EC2016" s="156"/>
      <c r="ED2016" s="156"/>
      <c r="EE2016" s="156"/>
      <c r="EF2016" s="156"/>
      <c r="EG2016" s="6"/>
      <c r="EH2016" s="6"/>
      <c r="EI2016" s="6"/>
      <c r="EJ2016" s="6"/>
      <c r="EK2016" s="6"/>
      <c r="EL2016" s="6"/>
      <c r="EM2016" s="6"/>
      <c r="EN2016" s="6"/>
      <c r="EO2016" s="6"/>
      <c r="EP2016" s="6"/>
      <c r="EQ2016" s="6"/>
      <c r="ER2016" s="6"/>
      <c r="ES2016" s="6"/>
      <c r="ET2016" s="6"/>
      <c r="EU2016" s="6"/>
      <c r="EV2016" s="6"/>
      <c r="EW2016" s="6"/>
      <c r="EX2016" s="6"/>
      <c r="EY2016" s="6"/>
      <c r="EZ2016" s="6"/>
      <c r="FA2016" s="6"/>
      <c r="FB2016" s="6"/>
      <c r="FC2016" s="6"/>
      <c r="FD2016" s="6"/>
      <c r="FE2016" s="6"/>
      <c r="FF2016" s="6"/>
      <c r="FG2016" s="6"/>
      <c r="FH2016" s="6"/>
      <c r="FI2016" s="6"/>
      <c r="FJ2016" s="6"/>
      <c r="FK2016" s="6"/>
      <c r="FL2016" s="6"/>
      <c r="FM2016" s="6"/>
      <c r="FN2016" s="6"/>
      <c r="FO2016" s="6"/>
      <c r="FP2016" s="6"/>
      <c r="FQ2016" s="6"/>
      <c r="FR2016" s="6"/>
      <c r="FS2016" s="6"/>
      <c r="FT2016" s="6"/>
      <c r="FU2016" s="6"/>
      <c r="FV2016" s="6"/>
    </row>
    <row r="2017" spans="1:178" s="74" customFormat="1" x14ac:dyDescent="0.2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156"/>
      <c r="W2017" s="156"/>
      <c r="X2017" s="156"/>
      <c r="Y2017" s="156"/>
      <c r="Z2017" s="156"/>
      <c r="AA2017" s="154"/>
      <c r="AB2017" s="154"/>
      <c r="AC2017" s="154"/>
      <c r="AD2017" s="154"/>
      <c r="AE2017" s="154"/>
      <c r="AF2017" s="154"/>
      <c r="AG2017" s="154"/>
      <c r="AH2017" s="155"/>
      <c r="AI2017" s="152"/>
      <c r="AJ2017" s="152"/>
      <c r="AK2017" s="152"/>
      <c r="AL2017" s="152"/>
      <c r="AM2017" s="157"/>
      <c r="AN2017" s="157"/>
      <c r="AO2017" s="152"/>
      <c r="AP2017" s="152"/>
      <c r="AQ2017" s="152"/>
      <c r="AR2017" s="152"/>
      <c r="AS2017" s="154"/>
      <c r="AT2017" s="154"/>
      <c r="AU2017" s="154"/>
      <c r="AV2017" s="154"/>
      <c r="AW2017" s="154"/>
      <c r="AX2017" s="154"/>
      <c r="AY2017" s="154"/>
      <c r="AZ2017" s="154"/>
      <c r="BA2017" s="154"/>
      <c r="BB2017" s="154"/>
      <c r="BC2017" s="154"/>
      <c r="BD2017" s="156"/>
      <c r="BE2017" s="156"/>
      <c r="BF2017" s="156"/>
      <c r="BG2017" s="156"/>
      <c r="BH2017" s="156"/>
      <c r="BI2017" s="156"/>
      <c r="BJ2017" s="156"/>
      <c r="BK2017" s="156"/>
      <c r="BL2017" s="156"/>
      <c r="BM2017" s="156"/>
      <c r="BN2017" s="156"/>
      <c r="BO2017" s="156"/>
      <c r="BP2017" s="156"/>
      <c r="BQ2017" s="156"/>
      <c r="BR2017" s="156"/>
      <c r="BS2017" s="156"/>
      <c r="BT2017" s="156"/>
      <c r="BU2017" s="156"/>
      <c r="BV2017" s="156"/>
      <c r="BW2017" s="156"/>
      <c r="BX2017" s="156"/>
      <c r="BY2017" s="156"/>
      <c r="BZ2017" s="156"/>
      <c r="CA2017" s="156"/>
      <c r="CB2017" s="156"/>
      <c r="CC2017" s="156"/>
      <c r="CD2017" s="156"/>
      <c r="CE2017" s="156"/>
      <c r="CF2017" s="156"/>
      <c r="CG2017" s="156"/>
      <c r="CH2017" s="156"/>
      <c r="CI2017" s="156"/>
      <c r="CJ2017" s="156"/>
      <c r="CK2017" s="156"/>
      <c r="CL2017" s="156"/>
      <c r="CM2017" s="156"/>
      <c r="CN2017" s="156"/>
      <c r="CO2017" s="156"/>
      <c r="CP2017" s="156"/>
      <c r="CQ2017" s="156"/>
      <c r="CR2017" s="156"/>
      <c r="CS2017" s="156"/>
      <c r="CT2017" s="156"/>
      <c r="CU2017" s="156"/>
      <c r="CV2017" s="156"/>
      <c r="CW2017" s="156"/>
      <c r="CX2017" s="156"/>
      <c r="CY2017" s="156"/>
      <c r="CZ2017" s="156"/>
      <c r="DA2017" s="156"/>
      <c r="DB2017" s="156"/>
      <c r="DC2017" s="156"/>
      <c r="DD2017" s="156"/>
      <c r="DE2017" s="156"/>
      <c r="DF2017" s="156"/>
      <c r="DG2017" s="156"/>
      <c r="DH2017" s="156"/>
      <c r="DI2017" s="156"/>
      <c r="DJ2017" s="156"/>
      <c r="DK2017" s="156"/>
      <c r="DL2017" s="156"/>
      <c r="DM2017" s="156"/>
      <c r="DN2017" s="156"/>
      <c r="DO2017" s="156"/>
      <c r="DP2017" s="156"/>
      <c r="DQ2017" s="156"/>
      <c r="DR2017" s="156"/>
      <c r="DS2017" s="156"/>
      <c r="DT2017" s="156"/>
      <c r="DU2017" s="156"/>
      <c r="DV2017" s="156"/>
      <c r="DW2017" s="156"/>
      <c r="DX2017" s="156"/>
      <c r="DY2017" s="156"/>
      <c r="DZ2017" s="156"/>
      <c r="EA2017" s="156"/>
      <c r="EB2017" s="156"/>
      <c r="EC2017" s="156"/>
      <c r="ED2017" s="156"/>
      <c r="EE2017" s="156"/>
      <c r="EF2017" s="156"/>
      <c r="EG2017" s="6"/>
      <c r="EH2017" s="6"/>
      <c r="EI2017" s="6"/>
      <c r="EJ2017" s="6"/>
      <c r="EK2017" s="6"/>
      <c r="EL2017" s="6"/>
      <c r="EM2017" s="6"/>
      <c r="EN2017" s="6"/>
      <c r="EO2017" s="6"/>
      <c r="EP2017" s="6"/>
      <c r="EQ2017" s="6"/>
      <c r="ER2017" s="6"/>
      <c r="ES2017" s="6"/>
      <c r="ET2017" s="6"/>
      <c r="EU2017" s="6"/>
      <c r="EV2017" s="6"/>
      <c r="EW2017" s="6"/>
      <c r="EX2017" s="6"/>
      <c r="EY2017" s="6"/>
      <c r="EZ2017" s="6"/>
      <c r="FA2017" s="6"/>
      <c r="FB2017" s="6"/>
      <c r="FC2017" s="6"/>
      <c r="FD2017" s="6"/>
      <c r="FE2017" s="6"/>
      <c r="FF2017" s="6"/>
      <c r="FG2017" s="6"/>
      <c r="FH2017" s="6"/>
      <c r="FI2017" s="6"/>
      <c r="FJ2017" s="6"/>
      <c r="FK2017" s="6"/>
      <c r="FL2017" s="6"/>
      <c r="FM2017" s="6"/>
      <c r="FN2017" s="6"/>
      <c r="FO2017" s="6"/>
      <c r="FP2017" s="6"/>
      <c r="FQ2017" s="6"/>
      <c r="FR2017" s="6"/>
      <c r="FS2017" s="6"/>
      <c r="FT2017" s="6"/>
      <c r="FU2017" s="6"/>
      <c r="FV2017" s="6"/>
    </row>
    <row r="2018" spans="1:178" s="74" customFormat="1" x14ac:dyDescent="0.2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156"/>
      <c r="W2018" s="156"/>
      <c r="X2018" s="156"/>
      <c r="Y2018" s="156"/>
      <c r="Z2018" s="156"/>
      <c r="AA2018" s="154"/>
      <c r="AB2018" s="154"/>
      <c r="AC2018" s="154"/>
      <c r="AD2018" s="154"/>
      <c r="AE2018" s="154"/>
      <c r="AF2018" s="154"/>
      <c r="AG2018" s="154"/>
      <c r="AH2018" s="155"/>
      <c r="AI2018" s="152"/>
      <c r="AJ2018" s="152"/>
      <c r="AK2018" s="152"/>
      <c r="AL2018" s="152"/>
      <c r="AM2018" s="157"/>
      <c r="AN2018" s="157"/>
      <c r="AO2018" s="152"/>
      <c r="AP2018" s="152"/>
      <c r="AQ2018" s="152"/>
      <c r="AR2018" s="152"/>
      <c r="AS2018" s="154"/>
      <c r="AT2018" s="154"/>
      <c r="AU2018" s="154"/>
      <c r="AV2018" s="154"/>
      <c r="AW2018" s="154"/>
      <c r="AX2018" s="154"/>
      <c r="AY2018" s="154"/>
      <c r="AZ2018" s="154"/>
      <c r="BA2018" s="154"/>
      <c r="BB2018" s="154"/>
      <c r="BC2018" s="154"/>
      <c r="BD2018" s="156"/>
      <c r="BE2018" s="156"/>
      <c r="BF2018" s="156"/>
      <c r="BG2018" s="156"/>
      <c r="BH2018" s="156"/>
      <c r="BI2018" s="156"/>
      <c r="BJ2018" s="156"/>
      <c r="BK2018" s="156"/>
      <c r="BL2018" s="156"/>
      <c r="BM2018" s="156"/>
      <c r="BN2018" s="156"/>
      <c r="BO2018" s="156"/>
      <c r="BP2018" s="156"/>
      <c r="BQ2018" s="156"/>
      <c r="BR2018" s="156"/>
      <c r="BS2018" s="156"/>
      <c r="BT2018" s="156"/>
      <c r="BU2018" s="156"/>
      <c r="BV2018" s="156"/>
      <c r="BW2018" s="156"/>
      <c r="BX2018" s="156"/>
      <c r="BY2018" s="156"/>
      <c r="BZ2018" s="156"/>
      <c r="CA2018" s="156"/>
      <c r="CB2018" s="156"/>
      <c r="CC2018" s="156"/>
      <c r="CD2018" s="156"/>
      <c r="CE2018" s="156"/>
      <c r="CF2018" s="156"/>
      <c r="CG2018" s="156"/>
      <c r="CH2018" s="156"/>
      <c r="CI2018" s="156"/>
      <c r="CJ2018" s="156"/>
      <c r="CK2018" s="156"/>
      <c r="CL2018" s="156"/>
      <c r="CM2018" s="156"/>
      <c r="CN2018" s="156"/>
      <c r="CO2018" s="156"/>
      <c r="CP2018" s="156"/>
      <c r="CQ2018" s="156"/>
      <c r="CR2018" s="156"/>
      <c r="CS2018" s="156"/>
      <c r="CT2018" s="156"/>
      <c r="CU2018" s="156"/>
      <c r="CV2018" s="156"/>
      <c r="CW2018" s="156"/>
      <c r="CX2018" s="156"/>
      <c r="CY2018" s="156"/>
      <c r="CZ2018" s="156"/>
      <c r="DA2018" s="156"/>
      <c r="DB2018" s="156"/>
      <c r="DC2018" s="156"/>
      <c r="DD2018" s="156"/>
      <c r="DE2018" s="156"/>
      <c r="DF2018" s="156"/>
      <c r="DG2018" s="156"/>
      <c r="DH2018" s="156"/>
      <c r="DI2018" s="156"/>
      <c r="DJ2018" s="156"/>
      <c r="DK2018" s="156"/>
      <c r="DL2018" s="156"/>
      <c r="DM2018" s="156"/>
      <c r="DN2018" s="156"/>
      <c r="DO2018" s="156"/>
      <c r="DP2018" s="156"/>
      <c r="DQ2018" s="156"/>
      <c r="DR2018" s="156"/>
      <c r="DS2018" s="156"/>
      <c r="DT2018" s="156"/>
      <c r="DU2018" s="156"/>
      <c r="DV2018" s="156"/>
      <c r="DW2018" s="156"/>
      <c r="DX2018" s="156"/>
      <c r="DY2018" s="156"/>
      <c r="DZ2018" s="156"/>
      <c r="EA2018" s="156"/>
      <c r="EB2018" s="156"/>
      <c r="EC2018" s="156"/>
      <c r="ED2018" s="156"/>
      <c r="EE2018" s="156"/>
      <c r="EF2018" s="156"/>
      <c r="EG2018" s="6"/>
      <c r="EH2018" s="6"/>
      <c r="EI2018" s="6"/>
      <c r="EJ2018" s="6"/>
      <c r="EK2018" s="6"/>
      <c r="EL2018" s="6"/>
      <c r="EM2018" s="6"/>
      <c r="EN2018" s="6"/>
      <c r="EO2018" s="6"/>
      <c r="EP2018" s="6"/>
      <c r="EQ2018" s="6"/>
      <c r="ER2018" s="6"/>
      <c r="ES2018" s="6"/>
      <c r="ET2018" s="6"/>
      <c r="EU2018" s="6"/>
      <c r="EV2018" s="6"/>
      <c r="EW2018" s="6"/>
      <c r="EX2018" s="6"/>
      <c r="EY2018" s="6"/>
      <c r="EZ2018" s="6"/>
      <c r="FA2018" s="6"/>
      <c r="FB2018" s="6"/>
      <c r="FC2018" s="6"/>
      <c r="FD2018" s="6"/>
      <c r="FE2018" s="6"/>
      <c r="FF2018" s="6"/>
      <c r="FG2018" s="6"/>
      <c r="FH2018" s="6"/>
      <c r="FI2018" s="6"/>
      <c r="FJ2018" s="6"/>
      <c r="FK2018" s="6"/>
      <c r="FL2018" s="6"/>
      <c r="FM2018" s="6"/>
      <c r="FN2018" s="6"/>
      <c r="FO2018" s="6"/>
      <c r="FP2018" s="6"/>
      <c r="FQ2018" s="6"/>
      <c r="FR2018" s="6"/>
      <c r="FS2018" s="6"/>
      <c r="FT2018" s="6"/>
      <c r="FU2018" s="6"/>
      <c r="FV2018" s="6"/>
    </row>
    <row r="2019" spans="1:178" s="74" customFormat="1" x14ac:dyDescent="0.2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156"/>
      <c r="W2019" s="156"/>
      <c r="X2019" s="156"/>
      <c r="Y2019" s="156"/>
      <c r="Z2019" s="156"/>
      <c r="AA2019" s="154"/>
      <c r="AB2019" s="154"/>
      <c r="AC2019" s="154"/>
      <c r="AD2019" s="154"/>
      <c r="AE2019" s="154"/>
      <c r="AF2019" s="154"/>
      <c r="AG2019" s="154"/>
      <c r="AH2019" s="155"/>
      <c r="AI2019" s="152"/>
      <c r="AJ2019" s="152"/>
      <c r="AK2019" s="152"/>
      <c r="AL2019" s="152"/>
      <c r="AM2019" s="157"/>
      <c r="AN2019" s="157"/>
      <c r="AO2019" s="152"/>
      <c r="AP2019" s="152"/>
      <c r="AQ2019" s="152"/>
      <c r="AR2019" s="152"/>
      <c r="AS2019" s="154"/>
      <c r="AT2019" s="154"/>
      <c r="AU2019" s="154"/>
      <c r="AV2019" s="154"/>
      <c r="AW2019" s="154"/>
      <c r="AX2019" s="154"/>
      <c r="AY2019" s="154"/>
      <c r="AZ2019" s="154"/>
      <c r="BA2019" s="154"/>
      <c r="BB2019" s="154"/>
      <c r="BC2019" s="154"/>
      <c r="BD2019" s="156"/>
      <c r="BE2019" s="156"/>
      <c r="BF2019" s="156"/>
      <c r="BG2019" s="156"/>
      <c r="BH2019" s="156"/>
      <c r="BI2019" s="156"/>
      <c r="BJ2019" s="156"/>
      <c r="BK2019" s="156"/>
      <c r="BL2019" s="156"/>
      <c r="BM2019" s="156"/>
      <c r="BN2019" s="156"/>
      <c r="BO2019" s="156"/>
      <c r="BP2019" s="156"/>
      <c r="BQ2019" s="156"/>
      <c r="BR2019" s="156"/>
      <c r="BS2019" s="156"/>
      <c r="BT2019" s="156"/>
      <c r="BU2019" s="156"/>
      <c r="BV2019" s="156"/>
      <c r="BW2019" s="156"/>
      <c r="BX2019" s="156"/>
      <c r="BY2019" s="156"/>
      <c r="BZ2019" s="156"/>
      <c r="CA2019" s="156"/>
      <c r="CB2019" s="156"/>
      <c r="CC2019" s="156"/>
      <c r="CD2019" s="156"/>
      <c r="CE2019" s="156"/>
      <c r="CF2019" s="156"/>
      <c r="CG2019" s="156"/>
      <c r="CH2019" s="156"/>
      <c r="CI2019" s="156"/>
      <c r="CJ2019" s="156"/>
      <c r="CK2019" s="156"/>
      <c r="CL2019" s="156"/>
      <c r="CM2019" s="156"/>
      <c r="CN2019" s="156"/>
      <c r="CO2019" s="156"/>
      <c r="CP2019" s="156"/>
      <c r="CQ2019" s="156"/>
      <c r="CR2019" s="156"/>
      <c r="CS2019" s="156"/>
      <c r="CT2019" s="156"/>
      <c r="CU2019" s="156"/>
      <c r="CV2019" s="156"/>
      <c r="CW2019" s="156"/>
      <c r="CX2019" s="156"/>
      <c r="CY2019" s="156"/>
      <c r="CZ2019" s="156"/>
      <c r="DA2019" s="156"/>
      <c r="DB2019" s="156"/>
      <c r="DC2019" s="156"/>
      <c r="DD2019" s="156"/>
      <c r="DE2019" s="156"/>
      <c r="DF2019" s="156"/>
      <c r="DG2019" s="156"/>
      <c r="DH2019" s="156"/>
      <c r="DI2019" s="156"/>
      <c r="DJ2019" s="156"/>
      <c r="DK2019" s="156"/>
      <c r="DL2019" s="156"/>
      <c r="DM2019" s="156"/>
      <c r="DN2019" s="156"/>
      <c r="DO2019" s="156"/>
      <c r="DP2019" s="156"/>
      <c r="DQ2019" s="156"/>
      <c r="DR2019" s="156"/>
      <c r="DS2019" s="156"/>
      <c r="DT2019" s="156"/>
      <c r="DU2019" s="156"/>
      <c r="DV2019" s="156"/>
      <c r="DW2019" s="156"/>
      <c r="DX2019" s="156"/>
      <c r="DY2019" s="156"/>
      <c r="DZ2019" s="156"/>
      <c r="EA2019" s="156"/>
      <c r="EB2019" s="156"/>
      <c r="EC2019" s="156"/>
      <c r="ED2019" s="156"/>
      <c r="EE2019" s="156"/>
      <c r="EF2019" s="156"/>
      <c r="EG2019" s="6"/>
      <c r="EH2019" s="6"/>
      <c r="EI2019" s="6"/>
      <c r="EJ2019" s="6"/>
      <c r="EK2019" s="6"/>
      <c r="EL2019" s="6"/>
      <c r="EM2019" s="6"/>
      <c r="EN2019" s="6"/>
      <c r="EO2019" s="6"/>
      <c r="EP2019" s="6"/>
      <c r="EQ2019" s="6"/>
      <c r="ER2019" s="6"/>
      <c r="ES2019" s="6"/>
      <c r="ET2019" s="6"/>
      <c r="EU2019" s="6"/>
      <c r="EV2019" s="6"/>
      <c r="EW2019" s="6"/>
      <c r="EX2019" s="6"/>
      <c r="EY2019" s="6"/>
      <c r="EZ2019" s="6"/>
      <c r="FA2019" s="6"/>
      <c r="FB2019" s="6"/>
      <c r="FC2019" s="6"/>
      <c r="FD2019" s="6"/>
      <c r="FE2019" s="6"/>
      <c r="FF2019" s="6"/>
      <c r="FG2019" s="6"/>
      <c r="FH2019" s="6"/>
      <c r="FI2019" s="6"/>
      <c r="FJ2019" s="6"/>
      <c r="FK2019" s="6"/>
      <c r="FL2019" s="6"/>
      <c r="FM2019" s="6"/>
      <c r="FN2019" s="6"/>
      <c r="FO2019" s="6"/>
      <c r="FP2019" s="6"/>
      <c r="FQ2019" s="6"/>
      <c r="FR2019" s="6"/>
      <c r="FS2019" s="6"/>
      <c r="FT2019" s="6"/>
      <c r="FU2019" s="6"/>
      <c r="FV2019" s="6"/>
    </row>
    <row r="2020" spans="1:178" s="74" customFormat="1" x14ac:dyDescent="0.2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156"/>
      <c r="W2020" s="156"/>
      <c r="X2020" s="156"/>
      <c r="Y2020" s="156"/>
      <c r="Z2020" s="156"/>
      <c r="AA2020" s="154"/>
      <c r="AB2020" s="154"/>
      <c r="AC2020" s="154"/>
      <c r="AD2020" s="154"/>
      <c r="AE2020" s="154"/>
      <c r="AF2020" s="154"/>
      <c r="AG2020" s="154"/>
      <c r="AH2020" s="155"/>
      <c r="AI2020" s="152"/>
      <c r="AJ2020" s="152"/>
      <c r="AK2020" s="152"/>
      <c r="AL2020" s="152"/>
      <c r="AM2020" s="157"/>
      <c r="AN2020" s="157"/>
      <c r="AO2020" s="152"/>
      <c r="AP2020" s="152"/>
      <c r="AQ2020" s="152"/>
      <c r="AR2020" s="152"/>
      <c r="AS2020" s="154"/>
      <c r="AT2020" s="154"/>
      <c r="AU2020" s="154"/>
      <c r="AV2020" s="154"/>
      <c r="AW2020" s="154"/>
      <c r="AX2020" s="154"/>
      <c r="AY2020" s="154"/>
      <c r="AZ2020" s="154"/>
      <c r="BA2020" s="154"/>
      <c r="BB2020" s="154"/>
      <c r="BC2020" s="154"/>
      <c r="BD2020" s="156"/>
      <c r="BE2020" s="156"/>
      <c r="BF2020" s="156"/>
      <c r="BG2020" s="156"/>
      <c r="BH2020" s="156"/>
      <c r="BI2020" s="156"/>
      <c r="BJ2020" s="156"/>
      <c r="BK2020" s="156"/>
      <c r="BL2020" s="156"/>
      <c r="BM2020" s="156"/>
      <c r="BN2020" s="156"/>
      <c r="BO2020" s="156"/>
      <c r="BP2020" s="156"/>
      <c r="BQ2020" s="156"/>
      <c r="BR2020" s="156"/>
      <c r="BS2020" s="156"/>
      <c r="BT2020" s="156"/>
      <c r="BU2020" s="156"/>
      <c r="BV2020" s="156"/>
      <c r="BW2020" s="156"/>
      <c r="BX2020" s="156"/>
      <c r="BY2020" s="156"/>
      <c r="BZ2020" s="156"/>
      <c r="CA2020" s="156"/>
      <c r="CB2020" s="156"/>
      <c r="CC2020" s="156"/>
      <c r="CD2020" s="156"/>
      <c r="CE2020" s="156"/>
      <c r="CF2020" s="156"/>
      <c r="CG2020" s="156"/>
      <c r="CH2020" s="156"/>
      <c r="CI2020" s="156"/>
      <c r="CJ2020" s="156"/>
      <c r="CK2020" s="156"/>
      <c r="CL2020" s="156"/>
      <c r="CM2020" s="156"/>
      <c r="CN2020" s="156"/>
      <c r="CO2020" s="156"/>
      <c r="CP2020" s="156"/>
      <c r="CQ2020" s="156"/>
      <c r="CR2020" s="156"/>
      <c r="CS2020" s="156"/>
      <c r="CT2020" s="156"/>
      <c r="CU2020" s="156"/>
      <c r="CV2020" s="156"/>
      <c r="CW2020" s="156"/>
      <c r="CX2020" s="156"/>
      <c r="CY2020" s="156"/>
      <c r="CZ2020" s="156"/>
      <c r="DA2020" s="156"/>
      <c r="DB2020" s="156"/>
      <c r="DC2020" s="156"/>
      <c r="DD2020" s="156"/>
      <c r="DE2020" s="156"/>
      <c r="DF2020" s="156"/>
      <c r="DG2020" s="156"/>
      <c r="DH2020" s="156"/>
      <c r="DI2020" s="156"/>
      <c r="DJ2020" s="156"/>
      <c r="DK2020" s="156"/>
      <c r="DL2020" s="156"/>
      <c r="DM2020" s="156"/>
      <c r="DN2020" s="156"/>
      <c r="DO2020" s="156"/>
      <c r="DP2020" s="156"/>
      <c r="DQ2020" s="156"/>
      <c r="DR2020" s="156"/>
      <c r="DS2020" s="156"/>
      <c r="DT2020" s="156"/>
      <c r="DU2020" s="156"/>
      <c r="DV2020" s="156"/>
      <c r="DW2020" s="156"/>
      <c r="DX2020" s="156"/>
      <c r="DY2020" s="156"/>
      <c r="DZ2020" s="156"/>
      <c r="EA2020" s="156"/>
      <c r="EB2020" s="156"/>
      <c r="EC2020" s="156"/>
      <c r="ED2020" s="156"/>
      <c r="EE2020" s="156"/>
      <c r="EF2020" s="156"/>
      <c r="EG2020" s="6"/>
      <c r="EH2020" s="6"/>
      <c r="EI2020" s="6"/>
      <c r="EJ2020" s="6"/>
      <c r="EK2020" s="6"/>
      <c r="EL2020" s="6"/>
      <c r="EM2020" s="6"/>
      <c r="EN2020" s="6"/>
      <c r="EO2020" s="6"/>
      <c r="EP2020" s="6"/>
      <c r="EQ2020" s="6"/>
      <c r="ER2020" s="6"/>
      <c r="ES2020" s="6"/>
      <c r="ET2020" s="6"/>
      <c r="EU2020" s="6"/>
      <c r="EV2020" s="6"/>
      <c r="EW2020" s="6"/>
      <c r="EX2020" s="6"/>
      <c r="EY2020" s="6"/>
      <c r="EZ2020" s="6"/>
      <c r="FA2020" s="6"/>
      <c r="FB2020" s="6"/>
      <c r="FC2020" s="6"/>
      <c r="FD2020" s="6"/>
      <c r="FE2020" s="6"/>
      <c r="FF2020" s="6"/>
      <c r="FG2020" s="6"/>
      <c r="FH2020" s="6"/>
      <c r="FI2020" s="6"/>
      <c r="FJ2020" s="6"/>
      <c r="FK2020" s="6"/>
      <c r="FL2020" s="6"/>
      <c r="FM2020" s="6"/>
      <c r="FN2020" s="6"/>
      <c r="FO2020" s="6"/>
      <c r="FP2020" s="6"/>
      <c r="FQ2020" s="6"/>
      <c r="FR2020" s="6"/>
      <c r="FS2020" s="6"/>
      <c r="FT2020" s="6"/>
      <c r="FU2020" s="6"/>
      <c r="FV2020" s="6"/>
    </row>
    <row r="2021" spans="1:178" s="74" customFormat="1" x14ac:dyDescent="0.2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156"/>
      <c r="W2021" s="156"/>
      <c r="X2021" s="156"/>
      <c r="Y2021" s="156"/>
      <c r="Z2021" s="156"/>
      <c r="AA2021" s="154"/>
      <c r="AB2021" s="154"/>
      <c r="AC2021" s="154"/>
      <c r="AD2021" s="154"/>
      <c r="AE2021" s="154"/>
      <c r="AF2021" s="154"/>
      <c r="AG2021" s="154"/>
      <c r="AH2021" s="155"/>
      <c r="AI2021" s="152"/>
      <c r="AJ2021" s="152"/>
      <c r="AK2021" s="152"/>
      <c r="AL2021" s="152"/>
      <c r="AM2021" s="157"/>
      <c r="AN2021" s="157"/>
      <c r="AO2021" s="152"/>
      <c r="AP2021" s="152"/>
      <c r="AQ2021" s="152"/>
      <c r="AR2021" s="152"/>
      <c r="AS2021" s="154"/>
      <c r="AT2021" s="154"/>
      <c r="AU2021" s="154"/>
      <c r="AV2021" s="154"/>
      <c r="AW2021" s="154"/>
      <c r="AX2021" s="154"/>
      <c r="AY2021" s="154"/>
      <c r="AZ2021" s="154"/>
      <c r="BA2021" s="154"/>
      <c r="BB2021" s="154"/>
      <c r="BC2021" s="154"/>
      <c r="BD2021" s="156"/>
      <c r="BE2021" s="156"/>
      <c r="BF2021" s="156"/>
      <c r="BG2021" s="156"/>
      <c r="BH2021" s="156"/>
      <c r="BI2021" s="156"/>
      <c r="BJ2021" s="156"/>
      <c r="BK2021" s="156"/>
      <c r="BL2021" s="156"/>
      <c r="BM2021" s="156"/>
      <c r="BN2021" s="156"/>
      <c r="BO2021" s="156"/>
      <c r="BP2021" s="156"/>
      <c r="BQ2021" s="156"/>
      <c r="BR2021" s="156"/>
      <c r="BS2021" s="156"/>
      <c r="BT2021" s="156"/>
      <c r="BU2021" s="156"/>
      <c r="BV2021" s="156"/>
      <c r="BW2021" s="156"/>
      <c r="BX2021" s="156"/>
      <c r="BY2021" s="156"/>
      <c r="BZ2021" s="156"/>
      <c r="CA2021" s="156"/>
      <c r="CB2021" s="156"/>
      <c r="CC2021" s="156"/>
      <c r="CD2021" s="156"/>
      <c r="CE2021" s="156"/>
      <c r="CF2021" s="156"/>
      <c r="CG2021" s="156"/>
      <c r="CH2021" s="156"/>
      <c r="CI2021" s="156"/>
      <c r="CJ2021" s="156"/>
      <c r="CK2021" s="156"/>
      <c r="CL2021" s="156"/>
      <c r="CM2021" s="156"/>
      <c r="CN2021" s="156"/>
      <c r="CO2021" s="156"/>
      <c r="CP2021" s="156"/>
      <c r="CQ2021" s="156"/>
      <c r="CR2021" s="156"/>
      <c r="CS2021" s="156"/>
      <c r="CT2021" s="156"/>
      <c r="CU2021" s="156"/>
      <c r="CV2021" s="156"/>
      <c r="CW2021" s="156"/>
      <c r="CX2021" s="156"/>
      <c r="CY2021" s="156"/>
      <c r="CZ2021" s="156"/>
      <c r="DA2021" s="156"/>
      <c r="DB2021" s="156"/>
      <c r="DC2021" s="156"/>
      <c r="DD2021" s="156"/>
      <c r="DE2021" s="156"/>
      <c r="DF2021" s="156"/>
      <c r="DG2021" s="156"/>
      <c r="DH2021" s="156"/>
      <c r="DI2021" s="156"/>
      <c r="DJ2021" s="156"/>
      <c r="DK2021" s="156"/>
      <c r="DL2021" s="156"/>
      <c r="DM2021" s="156"/>
      <c r="DN2021" s="156"/>
      <c r="DO2021" s="156"/>
      <c r="DP2021" s="156"/>
      <c r="DQ2021" s="156"/>
      <c r="DR2021" s="156"/>
      <c r="DS2021" s="156"/>
      <c r="DT2021" s="156"/>
      <c r="DU2021" s="156"/>
      <c r="DV2021" s="156"/>
      <c r="DW2021" s="156"/>
      <c r="DX2021" s="156"/>
      <c r="DY2021" s="156"/>
      <c r="DZ2021" s="156"/>
      <c r="EA2021" s="156"/>
      <c r="EB2021" s="156"/>
      <c r="EC2021" s="156"/>
      <c r="ED2021" s="156"/>
      <c r="EE2021" s="156"/>
      <c r="EF2021" s="156"/>
      <c r="EG2021" s="6"/>
      <c r="EH2021" s="6"/>
      <c r="EI2021" s="6"/>
      <c r="EJ2021" s="6"/>
      <c r="EK2021" s="6"/>
      <c r="EL2021" s="6"/>
      <c r="EM2021" s="6"/>
      <c r="EN2021" s="6"/>
      <c r="EO2021" s="6"/>
      <c r="EP2021" s="6"/>
      <c r="EQ2021" s="6"/>
      <c r="ER2021" s="6"/>
      <c r="ES2021" s="6"/>
      <c r="ET2021" s="6"/>
      <c r="EU2021" s="6"/>
      <c r="EV2021" s="6"/>
      <c r="EW2021" s="6"/>
      <c r="EX2021" s="6"/>
      <c r="EY2021" s="6"/>
      <c r="EZ2021" s="6"/>
      <c r="FA2021" s="6"/>
      <c r="FB2021" s="6"/>
      <c r="FC2021" s="6"/>
      <c r="FD2021" s="6"/>
      <c r="FE2021" s="6"/>
      <c r="FF2021" s="6"/>
      <c r="FG2021" s="6"/>
      <c r="FH2021" s="6"/>
      <c r="FI2021" s="6"/>
      <c r="FJ2021" s="6"/>
      <c r="FK2021" s="6"/>
      <c r="FL2021" s="6"/>
      <c r="FM2021" s="6"/>
      <c r="FN2021" s="6"/>
      <c r="FO2021" s="6"/>
      <c r="FP2021" s="6"/>
      <c r="FQ2021" s="6"/>
      <c r="FR2021" s="6"/>
      <c r="FS2021" s="6"/>
      <c r="FT2021" s="6"/>
      <c r="FU2021" s="6"/>
      <c r="FV2021" s="6"/>
    </row>
    <row r="2022" spans="1:178" s="74" customFormat="1" x14ac:dyDescent="0.2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156"/>
      <c r="W2022" s="156"/>
      <c r="X2022" s="156"/>
      <c r="Y2022" s="156"/>
      <c r="Z2022" s="156"/>
      <c r="AA2022" s="154"/>
      <c r="AB2022" s="154"/>
      <c r="AC2022" s="154"/>
      <c r="AD2022" s="154"/>
      <c r="AE2022" s="154"/>
      <c r="AF2022" s="154"/>
      <c r="AG2022" s="154"/>
      <c r="AH2022" s="155"/>
      <c r="AI2022" s="152"/>
      <c r="AJ2022" s="152"/>
      <c r="AK2022" s="152"/>
      <c r="AL2022" s="152"/>
      <c r="AM2022" s="157"/>
      <c r="AN2022" s="157"/>
      <c r="AO2022" s="152"/>
      <c r="AP2022" s="152"/>
      <c r="AQ2022" s="152"/>
      <c r="AR2022" s="152"/>
      <c r="AS2022" s="154"/>
      <c r="AT2022" s="154"/>
      <c r="AU2022" s="154"/>
      <c r="AV2022" s="154"/>
      <c r="AW2022" s="154"/>
      <c r="AX2022" s="154"/>
      <c r="AY2022" s="154"/>
      <c r="AZ2022" s="154"/>
      <c r="BA2022" s="154"/>
      <c r="BB2022" s="154"/>
      <c r="BC2022" s="154"/>
      <c r="BD2022" s="156"/>
      <c r="BE2022" s="156"/>
      <c r="BF2022" s="156"/>
      <c r="BG2022" s="156"/>
      <c r="BH2022" s="156"/>
      <c r="BI2022" s="156"/>
      <c r="BJ2022" s="156"/>
      <c r="BK2022" s="156"/>
      <c r="BL2022" s="156"/>
      <c r="BM2022" s="156"/>
      <c r="BN2022" s="156"/>
      <c r="BO2022" s="156"/>
      <c r="BP2022" s="156"/>
      <c r="BQ2022" s="156"/>
      <c r="BR2022" s="156"/>
      <c r="BS2022" s="156"/>
      <c r="BT2022" s="156"/>
      <c r="BU2022" s="156"/>
      <c r="BV2022" s="156"/>
      <c r="BW2022" s="156"/>
      <c r="BX2022" s="156"/>
      <c r="BY2022" s="156"/>
      <c r="BZ2022" s="156"/>
      <c r="CA2022" s="156"/>
      <c r="CB2022" s="156"/>
      <c r="CC2022" s="156"/>
      <c r="CD2022" s="156"/>
      <c r="CE2022" s="156"/>
      <c r="CF2022" s="156"/>
      <c r="CG2022" s="156"/>
      <c r="CH2022" s="156"/>
      <c r="CI2022" s="156"/>
      <c r="CJ2022" s="156"/>
      <c r="CK2022" s="156"/>
      <c r="CL2022" s="156"/>
      <c r="CM2022" s="156"/>
      <c r="CN2022" s="156"/>
      <c r="CO2022" s="156"/>
      <c r="CP2022" s="156"/>
      <c r="CQ2022" s="156"/>
      <c r="CR2022" s="156"/>
      <c r="CS2022" s="156"/>
      <c r="CT2022" s="156"/>
      <c r="CU2022" s="156"/>
      <c r="CV2022" s="156"/>
      <c r="CW2022" s="156"/>
      <c r="CX2022" s="156"/>
      <c r="CY2022" s="156"/>
      <c r="CZ2022" s="156"/>
      <c r="DA2022" s="156"/>
      <c r="DB2022" s="156"/>
      <c r="DC2022" s="156"/>
      <c r="DD2022" s="156"/>
      <c r="DE2022" s="156"/>
      <c r="DF2022" s="156"/>
      <c r="DG2022" s="156"/>
      <c r="DH2022" s="156"/>
      <c r="DI2022" s="156"/>
      <c r="DJ2022" s="156"/>
      <c r="DK2022" s="156"/>
      <c r="DL2022" s="156"/>
      <c r="DM2022" s="156"/>
      <c r="DN2022" s="156"/>
      <c r="DO2022" s="156"/>
      <c r="DP2022" s="156"/>
      <c r="DQ2022" s="156"/>
      <c r="DR2022" s="156"/>
      <c r="DS2022" s="156"/>
      <c r="DT2022" s="156"/>
      <c r="DU2022" s="156"/>
      <c r="DV2022" s="156"/>
      <c r="DW2022" s="156"/>
      <c r="DX2022" s="156"/>
      <c r="DY2022" s="156"/>
      <c r="DZ2022" s="156"/>
      <c r="EA2022" s="156"/>
      <c r="EB2022" s="156"/>
      <c r="EC2022" s="156"/>
      <c r="ED2022" s="156"/>
      <c r="EE2022" s="156"/>
      <c r="EF2022" s="156"/>
      <c r="EG2022" s="6"/>
      <c r="EH2022" s="6"/>
      <c r="EI2022" s="6"/>
      <c r="EJ2022" s="6"/>
      <c r="EK2022" s="6"/>
      <c r="EL2022" s="6"/>
      <c r="EM2022" s="6"/>
      <c r="EN2022" s="6"/>
      <c r="EO2022" s="6"/>
      <c r="EP2022" s="6"/>
      <c r="EQ2022" s="6"/>
      <c r="ER2022" s="6"/>
      <c r="ES2022" s="6"/>
      <c r="ET2022" s="6"/>
      <c r="EU2022" s="6"/>
      <c r="EV2022" s="6"/>
      <c r="EW2022" s="6"/>
      <c r="EX2022" s="6"/>
      <c r="EY2022" s="6"/>
      <c r="EZ2022" s="6"/>
      <c r="FA2022" s="6"/>
      <c r="FB2022" s="6"/>
      <c r="FC2022" s="6"/>
      <c r="FD2022" s="6"/>
      <c r="FE2022" s="6"/>
      <c r="FF2022" s="6"/>
      <c r="FG2022" s="6"/>
      <c r="FH2022" s="6"/>
      <c r="FI2022" s="6"/>
      <c r="FJ2022" s="6"/>
      <c r="FK2022" s="6"/>
      <c r="FL2022" s="6"/>
      <c r="FM2022" s="6"/>
      <c r="FN2022" s="6"/>
      <c r="FO2022" s="6"/>
      <c r="FP2022" s="6"/>
      <c r="FQ2022" s="6"/>
      <c r="FR2022" s="6"/>
      <c r="FS2022" s="6"/>
      <c r="FT2022" s="6"/>
      <c r="FU2022" s="6"/>
      <c r="FV2022" s="6"/>
    </row>
    <row r="2023" spans="1:178" s="74" customFormat="1" x14ac:dyDescent="0.2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156"/>
      <c r="W2023" s="156"/>
      <c r="X2023" s="156"/>
      <c r="Y2023" s="156"/>
      <c r="Z2023" s="156"/>
      <c r="AA2023" s="154"/>
      <c r="AB2023" s="154"/>
      <c r="AC2023" s="154"/>
      <c r="AD2023" s="154"/>
      <c r="AE2023" s="154"/>
      <c r="AF2023" s="154"/>
      <c r="AG2023" s="154"/>
      <c r="AH2023" s="155"/>
      <c r="AI2023" s="152"/>
      <c r="AJ2023" s="152"/>
      <c r="AK2023" s="152"/>
      <c r="AL2023" s="152"/>
      <c r="AM2023" s="157"/>
      <c r="AN2023" s="157"/>
      <c r="AO2023" s="152"/>
      <c r="AP2023" s="152"/>
      <c r="AQ2023" s="152"/>
      <c r="AR2023" s="152"/>
      <c r="AS2023" s="154"/>
      <c r="AT2023" s="154"/>
      <c r="AU2023" s="154"/>
      <c r="AV2023" s="154"/>
      <c r="AW2023" s="154"/>
      <c r="AX2023" s="154"/>
      <c r="AY2023" s="154"/>
      <c r="AZ2023" s="154"/>
      <c r="BA2023" s="154"/>
      <c r="BB2023" s="154"/>
      <c r="BC2023" s="154"/>
      <c r="BD2023" s="156"/>
      <c r="BE2023" s="156"/>
      <c r="BF2023" s="156"/>
      <c r="BG2023" s="156"/>
      <c r="BH2023" s="156"/>
      <c r="BI2023" s="156"/>
      <c r="BJ2023" s="156"/>
      <c r="BK2023" s="156"/>
      <c r="BL2023" s="156"/>
      <c r="BM2023" s="156"/>
      <c r="BN2023" s="156"/>
      <c r="BO2023" s="156"/>
      <c r="BP2023" s="156"/>
      <c r="BQ2023" s="156"/>
      <c r="BR2023" s="156"/>
      <c r="BS2023" s="156"/>
      <c r="BT2023" s="156"/>
      <c r="BU2023" s="156"/>
      <c r="BV2023" s="156"/>
      <c r="BW2023" s="156"/>
      <c r="BX2023" s="156"/>
      <c r="BY2023" s="156"/>
      <c r="BZ2023" s="156"/>
      <c r="CA2023" s="156"/>
      <c r="CB2023" s="156"/>
      <c r="CC2023" s="156"/>
      <c r="CD2023" s="156"/>
      <c r="CE2023" s="156"/>
      <c r="CF2023" s="156"/>
      <c r="CG2023" s="156"/>
      <c r="CH2023" s="156"/>
      <c r="CI2023" s="156"/>
      <c r="CJ2023" s="156"/>
      <c r="CK2023" s="156"/>
      <c r="CL2023" s="156"/>
      <c r="CM2023" s="156"/>
      <c r="CN2023" s="156"/>
      <c r="CO2023" s="156"/>
      <c r="CP2023" s="156"/>
      <c r="CQ2023" s="156"/>
      <c r="CR2023" s="156"/>
      <c r="CS2023" s="156"/>
      <c r="CT2023" s="156"/>
      <c r="CU2023" s="156"/>
      <c r="CV2023" s="156"/>
      <c r="CW2023" s="156"/>
      <c r="CX2023" s="156"/>
      <c r="CY2023" s="156"/>
      <c r="CZ2023" s="156"/>
      <c r="DA2023" s="156"/>
      <c r="DB2023" s="156"/>
      <c r="DC2023" s="156"/>
      <c r="DD2023" s="156"/>
      <c r="DE2023" s="156"/>
      <c r="DF2023" s="156"/>
      <c r="DG2023" s="156"/>
      <c r="DH2023" s="156"/>
      <c r="DI2023" s="156"/>
      <c r="DJ2023" s="156"/>
      <c r="DK2023" s="156"/>
      <c r="DL2023" s="156"/>
      <c r="DM2023" s="156"/>
      <c r="DN2023" s="156"/>
      <c r="DO2023" s="156"/>
      <c r="DP2023" s="156"/>
      <c r="DQ2023" s="156"/>
      <c r="DR2023" s="156"/>
      <c r="DS2023" s="156"/>
      <c r="DT2023" s="156"/>
      <c r="DU2023" s="156"/>
      <c r="DV2023" s="156"/>
      <c r="DW2023" s="156"/>
      <c r="DX2023" s="156"/>
      <c r="DY2023" s="156"/>
      <c r="DZ2023" s="156"/>
      <c r="EA2023" s="156"/>
      <c r="EB2023" s="156"/>
      <c r="EC2023" s="156"/>
      <c r="ED2023" s="156"/>
      <c r="EE2023" s="156"/>
      <c r="EF2023" s="156"/>
      <c r="EG2023" s="6"/>
      <c r="EH2023" s="6"/>
      <c r="EI2023" s="6"/>
      <c r="EJ2023" s="6"/>
      <c r="EK2023" s="6"/>
      <c r="EL2023" s="6"/>
      <c r="EM2023" s="6"/>
      <c r="EN2023" s="6"/>
      <c r="EO2023" s="6"/>
      <c r="EP2023" s="6"/>
      <c r="EQ2023" s="6"/>
      <c r="ER2023" s="6"/>
      <c r="ES2023" s="6"/>
      <c r="ET2023" s="6"/>
      <c r="EU2023" s="6"/>
      <c r="EV2023" s="6"/>
      <c r="EW2023" s="6"/>
      <c r="EX2023" s="6"/>
      <c r="EY2023" s="6"/>
      <c r="EZ2023" s="6"/>
      <c r="FA2023" s="6"/>
      <c r="FB2023" s="6"/>
      <c r="FC2023" s="6"/>
      <c r="FD2023" s="6"/>
      <c r="FE2023" s="6"/>
      <c r="FF2023" s="6"/>
      <c r="FG2023" s="6"/>
      <c r="FH2023" s="6"/>
      <c r="FI2023" s="6"/>
      <c r="FJ2023" s="6"/>
      <c r="FK2023" s="6"/>
      <c r="FL2023" s="6"/>
      <c r="FM2023" s="6"/>
      <c r="FN2023" s="6"/>
      <c r="FO2023" s="6"/>
      <c r="FP2023" s="6"/>
      <c r="FQ2023" s="6"/>
      <c r="FR2023" s="6"/>
      <c r="FS2023" s="6"/>
      <c r="FT2023" s="6"/>
      <c r="FU2023" s="6"/>
      <c r="FV2023" s="6"/>
    </row>
    <row r="2024" spans="1:178" s="74" customFormat="1" x14ac:dyDescent="0.2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156"/>
      <c r="W2024" s="156"/>
      <c r="X2024" s="156"/>
      <c r="Y2024" s="156"/>
      <c r="Z2024" s="156"/>
      <c r="AA2024" s="154"/>
      <c r="AB2024" s="154"/>
      <c r="AC2024" s="154"/>
      <c r="AD2024" s="154"/>
      <c r="AE2024" s="154"/>
      <c r="AF2024" s="154"/>
      <c r="AG2024" s="154"/>
      <c r="AH2024" s="155"/>
      <c r="AI2024" s="152"/>
      <c r="AJ2024" s="152"/>
      <c r="AK2024" s="152"/>
      <c r="AL2024" s="152"/>
      <c r="AM2024" s="157"/>
      <c r="AN2024" s="157"/>
      <c r="AO2024" s="152"/>
      <c r="AP2024" s="152"/>
      <c r="AQ2024" s="152"/>
      <c r="AR2024" s="152"/>
      <c r="AS2024" s="154"/>
      <c r="AT2024" s="154"/>
      <c r="AU2024" s="154"/>
      <c r="AV2024" s="154"/>
      <c r="AW2024" s="154"/>
      <c r="AX2024" s="154"/>
      <c r="AY2024" s="154"/>
      <c r="AZ2024" s="154"/>
      <c r="BA2024" s="154"/>
      <c r="BB2024" s="154"/>
      <c r="BC2024" s="154"/>
      <c r="BD2024" s="156"/>
      <c r="BE2024" s="156"/>
      <c r="BF2024" s="156"/>
      <c r="BG2024" s="156"/>
      <c r="BH2024" s="156"/>
      <c r="BI2024" s="156"/>
      <c r="BJ2024" s="156"/>
      <c r="BK2024" s="156"/>
      <c r="BL2024" s="156"/>
      <c r="BM2024" s="156"/>
      <c r="BN2024" s="156"/>
      <c r="BO2024" s="156"/>
      <c r="BP2024" s="156"/>
      <c r="BQ2024" s="156"/>
      <c r="BR2024" s="156"/>
      <c r="BS2024" s="156"/>
      <c r="BT2024" s="156"/>
      <c r="BU2024" s="156"/>
      <c r="BV2024" s="156"/>
      <c r="BW2024" s="156"/>
      <c r="BX2024" s="156"/>
      <c r="BY2024" s="156"/>
      <c r="BZ2024" s="156"/>
      <c r="CA2024" s="156"/>
      <c r="CB2024" s="156"/>
      <c r="CC2024" s="156"/>
      <c r="CD2024" s="156"/>
      <c r="CE2024" s="156"/>
      <c r="CF2024" s="156"/>
      <c r="CG2024" s="156"/>
      <c r="CH2024" s="156"/>
      <c r="CI2024" s="156"/>
      <c r="CJ2024" s="156"/>
      <c r="CK2024" s="156"/>
      <c r="CL2024" s="156"/>
      <c r="CM2024" s="156"/>
      <c r="CN2024" s="156"/>
      <c r="CO2024" s="156"/>
      <c r="CP2024" s="156"/>
      <c r="CQ2024" s="156"/>
      <c r="CR2024" s="156"/>
      <c r="CS2024" s="156"/>
      <c r="CT2024" s="156"/>
      <c r="CU2024" s="156"/>
      <c r="CV2024" s="156"/>
      <c r="CW2024" s="156"/>
      <c r="CX2024" s="156"/>
      <c r="CY2024" s="156"/>
      <c r="CZ2024" s="156"/>
      <c r="DA2024" s="156"/>
      <c r="DB2024" s="156"/>
      <c r="DC2024" s="156"/>
      <c r="DD2024" s="156"/>
      <c r="DE2024" s="156"/>
      <c r="DF2024" s="156"/>
      <c r="DG2024" s="156"/>
      <c r="DH2024" s="156"/>
      <c r="DI2024" s="156"/>
      <c r="DJ2024" s="156"/>
      <c r="DK2024" s="156"/>
      <c r="DL2024" s="156"/>
      <c r="DM2024" s="156"/>
      <c r="DN2024" s="156"/>
      <c r="DO2024" s="156"/>
      <c r="DP2024" s="156"/>
      <c r="DQ2024" s="156"/>
      <c r="DR2024" s="156"/>
      <c r="DS2024" s="156"/>
      <c r="DT2024" s="156"/>
      <c r="DU2024" s="156"/>
      <c r="DV2024" s="156"/>
      <c r="DW2024" s="156"/>
      <c r="DX2024" s="156"/>
      <c r="DY2024" s="156"/>
      <c r="DZ2024" s="156"/>
      <c r="EA2024" s="156"/>
      <c r="EB2024" s="156"/>
      <c r="EC2024" s="156"/>
      <c r="ED2024" s="156"/>
      <c r="EE2024" s="156"/>
      <c r="EF2024" s="156"/>
      <c r="EG2024" s="6"/>
      <c r="EH2024" s="6"/>
      <c r="EI2024" s="6"/>
      <c r="EJ2024" s="6"/>
      <c r="EK2024" s="6"/>
      <c r="EL2024" s="6"/>
      <c r="EM2024" s="6"/>
      <c r="EN2024" s="6"/>
      <c r="EO2024" s="6"/>
      <c r="EP2024" s="6"/>
      <c r="EQ2024" s="6"/>
      <c r="ER2024" s="6"/>
      <c r="ES2024" s="6"/>
      <c r="ET2024" s="6"/>
      <c r="EU2024" s="6"/>
      <c r="EV2024" s="6"/>
      <c r="EW2024" s="6"/>
      <c r="EX2024" s="6"/>
      <c r="EY2024" s="6"/>
      <c r="EZ2024" s="6"/>
      <c r="FA2024" s="6"/>
      <c r="FB2024" s="6"/>
      <c r="FC2024" s="6"/>
      <c r="FD2024" s="6"/>
      <c r="FE2024" s="6"/>
      <c r="FF2024" s="6"/>
      <c r="FG2024" s="6"/>
      <c r="FH2024" s="6"/>
      <c r="FI2024" s="6"/>
      <c r="FJ2024" s="6"/>
      <c r="FK2024" s="6"/>
      <c r="FL2024" s="6"/>
      <c r="FM2024" s="6"/>
      <c r="FN2024" s="6"/>
      <c r="FO2024" s="6"/>
      <c r="FP2024" s="6"/>
      <c r="FQ2024" s="6"/>
      <c r="FR2024" s="6"/>
      <c r="FS2024" s="6"/>
      <c r="FT2024" s="6"/>
      <c r="FU2024" s="6"/>
      <c r="FV2024" s="6"/>
    </row>
    <row r="2025" spans="1:178" s="74" customFormat="1" x14ac:dyDescent="0.2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156"/>
      <c r="W2025" s="156"/>
      <c r="X2025" s="156"/>
      <c r="Y2025" s="156"/>
      <c r="Z2025" s="156"/>
      <c r="AA2025" s="154"/>
      <c r="AB2025" s="154"/>
      <c r="AC2025" s="154"/>
      <c r="AD2025" s="154"/>
      <c r="AE2025" s="154"/>
      <c r="AF2025" s="154"/>
      <c r="AG2025" s="154"/>
      <c r="AH2025" s="155"/>
      <c r="AI2025" s="152"/>
      <c r="AJ2025" s="152"/>
      <c r="AK2025" s="152"/>
      <c r="AL2025" s="152"/>
      <c r="AM2025" s="157"/>
      <c r="AN2025" s="157"/>
      <c r="AO2025" s="152"/>
      <c r="AP2025" s="152"/>
      <c r="AQ2025" s="152"/>
      <c r="AR2025" s="152"/>
      <c r="AS2025" s="154"/>
      <c r="AT2025" s="154"/>
      <c r="AU2025" s="154"/>
      <c r="AV2025" s="154"/>
      <c r="AW2025" s="154"/>
      <c r="AX2025" s="154"/>
      <c r="AY2025" s="154"/>
      <c r="AZ2025" s="154"/>
      <c r="BA2025" s="154"/>
      <c r="BB2025" s="154"/>
      <c r="BC2025" s="154"/>
      <c r="BD2025" s="156"/>
      <c r="BE2025" s="156"/>
      <c r="BF2025" s="156"/>
      <c r="BG2025" s="156"/>
      <c r="BH2025" s="156"/>
      <c r="BI2025" s="156"/>
      <c r="BJ2025" s="156"/>
      <c r="BK2025" s="156"/>
      <c r="BL2025" s="156"/>
      <c r="BM2025" s="156"/>
      <c r="BN2025" s="156"/>
      <c r="BO2025" s="156"/>
      <c r="BP2025" s="156"/>
      <c r="BQ2025" s="156"/>
      <c r="BR2025" s="156"/>
      <c r="BS2025" s="156"/>
      <c r="BT2025" s="156"/>
      <c r="BU2025" s="156"/>
      <c r="BV2025" s="156"/>
      <c r="BW2025" s="156"/>
      <c r="BX2025" s="156"/>
      <c r="BY2025" s="156"/>
      <c r="BZ2025" s="156"/>
      <c r="CA2025" s="156"/>
      <c r="CB2025" s="156"/>
      <c r="CC2025" s="156"/>
      <c r="CD2025" s="156"/>
      <c r="CE2025" s="156"/>
      <c r="CF2025" s="156"/>
      <c r="CG2025" s="156"/>
      <c r="CH2025" s="156"/>
      <c r="CI2025" s="156"/>
      <c r="CJ2025" s="156"/>
      <c r="CK2025" s="156"/>
      <c r="CL2025" s="156"/>
      <c r="CM2025" s="156"/>
      <c r="CN2025" s="156"/>
      <c r="CO2025" s="156"/>
      <c r="CP2025" s="156"/>
      <c r="CQ2025" s="156"/>
      <c r="CR2025" s="156"/>
      <c r="CS2025" s="156"/>
      <c r="CT2025" s="156"/>
      <c r="CU2025" s="156"/>
      <c r="CV2025" s="156"/>
      <c r="CW2025" s="156"/>
      <c r="CX2025" s="156"/>
      <c r="CY2025" s="156"/>
      <c r="CZ2025" s="156"/>
      <c r="DA2025" s="156"/>
      <c r="DB2025" s="156"/>
      <c r="DC2025" s="156"/>
      <c r="DD2025" s="156"/>
      <c r="DE2025" s="156"/>
      <c r="DF2025" s="156"/>
      <c r="DG2025" s="156"/>
      <c r="DH2025" s="156"/>
      <c r="DI2025" s="156"/>
      <c r="DJ2025" s="156"/>
      <c r="DK2025" s="156"/>
      <c r="DL2025" s="156"/>
      <c r="DM2025" s="156"/>
      <c r="DN2025" s="156"/>
      <c r="DO2025" s="156"/>
      <c r="DP2025" s="156"/>
      <c r="DQ2025" s="156"/>
      <c r="DR2025" s="156"/>
      <c r="DS2025" s="156"/>
      <c r="DT2025" s="156"/>
      <c r="DU2025" s="156"/>
      <c r="DV2025" s="156"/>
      <c r="DW2025" s="156"/>
      <c r="DX2025" s="156"/>
      <c r="DY2025" s="156"/>
      <c r="DZ2025" s="156"/>
      <c r="EA2025" s="156"/>
      <c r="EB2025" s="156"/>
      <c r="EC2025" s="156"/>
      <c r="ED2025" s="156"/>
      <c r="EE2025" s="156"/>
      <c r="EF2025" s="156"/>
      <c r="EG2025" s="6"/>
      <c r="EH2025" s="6"/>
      <c r="EI2025" s="6"/>
      <c r="EJ2025" s="6"/>
      <c r="EK2025" s="6"/>
      <c r="EL2025" s="6"/>
      <c r="EM2025" s="6"/>
      <c r="EN2025" s="6"/>
      <c r="EO2025" s="6"/>
      <c r="EP2025" s="6"/>
      <c r="EQ2025" s="6"/>
      <c r="ER2025" s="6"/>
      <c r="ES2025" s="6"/>
      <c r="ET2025" s="6"/>
      <c r="EU2025" s="6"/>
      <c r="EV2025" s="6"/>
      <c r="EW2025" s="6"/>
      <c r="EX2025" s="6"/>
      <c r="EY2025" s="6"/>
      <c r="EZ2025" s="6"/>
      <c r="FA2025" s="6"/>
      <c r="FB2025" s="6"/>
      <c r="FC2025" s="6"/>
      <c r="FD2025" s="6"/>
      <c r="FE2025" s="6"/>
      <c r="FF2025" s="6"/>
      <c r="FG2025" s="6"/>
      <c r="FH2025" s="6"/>
      <c r="FI2025" s="6"/>
      <c r="FJ2025" s="6"/>
      <c r="FK2025" s="6"/>
      <c r="FL2025" s="6"/>
      <c r="FM2025" s="6"/>
      <c r="FN2025" s="6"/>
      <c r="FO2025" s="6"/>
      <c r="FP2025" s="6"/>
      <c r="FQ2025" s="6"/>
      <c r="FR2025" s="6"/>
      <c r="FS2025" s="6"/>
      <c r="FT2025" s="6"/>
      <c r="FU2025" s="6"/>
      <c r="FV2025" s="6"/>
    </row>
    <row r="2026" spans="1:178" s="74" customFormat="1" x14ac:dyDescent="0.2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156"/>
      <c r="W2026" s="156"/>
      <c r="X2026" s="156"/>
      <c r="Y2026" s="156"/>
      <c r="Z2026" s="156"/>
      <c r="AA2026" s="154"/>
      <c r="AB2026" s="154"/>
      <c r="AC2026" s="154"/>
      <c r="AD2026" s="154"/>
      <c r="AE2026" s="154"/>
      <c r="AF2026" s="154"/>
      <c r="AG2026" s="154"/>
      <c r="AH2026" s="155"/>
      <c r="AI2026" s="152"/>
      <c r="AJ2026" s="152"/>
      <c r="AK2026" s="152"/>
      <c r="AL2026" s="152"/>
      <c r="AM2026" s="157"/>
      <c r="AN2026" s="157"/>
      <c r="AO2026" s="152"/>
      <c r="AP2026" s="152"/>
      <c r="AQ2026" s="152"/>
      <c r="AR2026" s="152"/>
      <c r="AS2026" s="154"/>
      <c r="AT2026" s="154"/>
      <c r="AU2026" s="154"/>
      <c r="AV2026" s="154"/>
      <c r="AW2026" s="154"/>
      <c r="AX2026" s="154"/>
      <c r="AY2026" s="154"/>
      <c r="AZ2026" s="154"/>
      <c r="BA2026" s="154"/>
      <c r="BB2026" s="154"/>
      <c r="BC2026" s="154"/>
      <c r="BD2026" s="156"/>
      <c r="BE2026" s="156"/>
      <c r="BF2026" s="156"/>
      <c r="BG2026" s="156"/>
      <c r="BH2026" s="156"/>
      <c r="BI2026" s="156"/>
      <c r="BJ2026" s="156"/>
      <c r="BK2026" s="156"/>
      <c r="BL2026" s="156"/>
      <c r="BM2026" s="156"/>
      <c r="BN2026" s="156"/>
      <c r="BO2026" s="156"/>
      <c r="BP2026" s="156"/>
      <c r="BQ2026" s="156"/>
      <c r="BR2026" s="156"/>
      <c r="BS2026" s="156"/>
      <c r="BT2026" s="156"/>
      <c r="BU2026" s="156"/>
      <c r="BV2026" s="156"/>
      <c r="BW2026" s="156"/>
      <c r="BX2026" s="156"/>
      <c r="BY2026" s="156"/>
      <c r="BZ2026" s="156"/>
      <c r="CA2026" s="156"/>
      <c r="CB2026" s="156"/>
      <c r="CC2026" s="156"/>
      <c r="CD2026" s="156"/>
      <c r="CE2026" s="156"/>
      <c r="CF2026" s="156"/>
      <c r="CG2026" s="156"/>
      <c r="CH2026" s="156"/>
      <c r="CI2026" s="156"/>
      <c r="CJ2026" s="156"/>
      <c r="CK2026" s="156"/>
      <c r="CL2026" s="156"/>
      <c r="CM2026" s="156"/>
      <c r="CN2026" s="156"/>
      <c r="CO2026" s="156"/>
      <c r="CP2026" s="156"/>
      <c r="CQ2026" s="156"/>
      <c r="CR2026" s="156"/>
      <c r="CS2026" s="156"/>
      <c r="CT2026" s="156"/>
      <c r="CU2026" s="156"/>
      <c r="CV2026" s="156"/>
      <c r="CW2026" s="156"/>
      <c r="CX2026" s="156"/>
      <c r="CY2026" s="156"/>
      <c r="CZ2026" s="156"/>
      <c r="DA2026" s="156"/>
      <c r="DB2026" s="156"/>
      <c r="DC2026" s="156"/>
      <c r="DD2026" s="156"/>
      <c r="DE2026" s="156"/>
      <c r="DF2026" s="156"/>
      <c r="DG2026" s="156"/>
      <c r="DH2026" s="156"/>
      <c r="DI2026" s="156"/>
      <c r="DJ2026" s="156"/>
      <c r="DK2026" s="156"/>
      <c r="DL2026" s="156"/>
      <c r="DM2026" s="156"/>
      <c r="DN2026" s="156"/>
      <c r="DO2026" s="156"/>
      <c r="DP2026" s="156"/>
      <c r="DQ2026" s="156"/>
      <c r="DR2026" s="156"/>
      <c r="DS2026" s="156"/>
      <c r="DT2026" s="156"/>
      <c r="DU2026" s="156"/>
      <c r="DV2026" s="156"/>
      <c r="DW2026" s="156"/>
      <c r="DX2026" s="156"/>
      <c r="DY2026" s="156"/>
      <c r="DZ2026" s="156"/>
      <c r="EA2026" s="156"/>
      <c r="EB2026" s="156"/>
      <c r="EC2026" s="156"/>
      <c r="ED2026" s="156"/>
      <c r="EE2026" s="156"/>
      <c r="EF2026" s="156"/>
      <c r="EG2026" s="6"/>
      <c r="EH2026" s="6"/>
      <c r="EI2026" s="6"/>
      <c r="EJ2026" s="6"/>
      <c r="EK2026" s="6"/>
      <c r="EL2026" s="6"/>
      <c r="EM2026" s="6"/>
      <c r="EN2026" s="6"/>
      <c r="EO2026" s="6"/>
      <c r="EP2026" s="6"/>
      <c r="EQ2026" s="6"/>
      <c r="ER2026" s="6"/>
      <c r="ES2026" s="6"/>
      <c r="ET2026" s="6"/>
      <c r="EU2026" s="6"/>
      <c r="EV2026" s="6"/>
      <c r="EW2026" s="6"/>
      <c r="EX2026" s="6"/>
      <c r="EY2026" s="6"/>
      <c r="EZ2026" s="6"/>
      <c r="FA2026" s="6"/>
      <c r="FB2026" s="6"/>
      <c r="FC2026" s="6"/>
      <c r="FD2026" s="6"/>
      <c r="FE2026" s="6"/>
      <c r="FF2026" s="6"/>
      <c r="FG2026" s="6"/>
      <c r="FH2026" s="6"/>
      <c r="FI2026" s="6"/>
      <c r="FJ2026" s="6"/>
      <c r="FK2026" s="6"/>
      <c r="FL2026" s="6"/>
      <c r="FM2026" s="6"/>
      <c r="FN2026" s="6"/>
      <c r="FO2026" s="6"/>
      <c r="FP2026" s="6"/>
      <c r="FQ2026" s="6"/>
      <c r="FR2026" s="6"/>
      <c r="FS2026" s="6"/>
      <c r="FT2026" s="6"/>
      <c r="FU2026" s="6"/>
      <c r="FV2026" s="6"/>
    </row>
    <row r="2027" spans="1:178" s="74" customFormat="1" x14ac:dyDescent="0.2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156"/>
      <c r="W2027" s="156"/>
      <c r="X2027" s="156"/>
      <c r="Y2027" s="156"/>
      <c r="Z2027" s="156"/>
      <c r="AA2027" s="154"/>
      <c r="AB2027" s="154"/>
      <c r="AC2027" s="154"/>
      <c r="AD2027" s="154"/>
      <c r="AE2027" s="154"/>
      <c r="AF2027" s="154"/>
      <c r="AG2027" s="154"/>
      <c r="AH2027" s="155"/>
      <c r="AI2027" s="152"/>
      <c r="AJ2027" s="152"/>
      <c r="AK2027" s="152"/>
      <c r="AL2027" s="152"/>
      <c r="AM2027" s="157"/>
      <c r="AN2027" s="157"/>
      <c r="AO2027" s="152"/>
      <c r="AP2027" s="152"/>
      <c r="AQ2027" s="152"/>
      <c r="AR2027" s="152"/>
      <c r="AS2027" s="154"/>
      <c r="AT2027" s="154"/>
      <c r="AU2027" s="154"/>
      <c r="AV2027" s="154"/>
      <c r="AW2027" s="154"/>
      <c r="AX2027" s="154"/>
      <c r="AY2027" s="154"/>
      <c r="AZ2027" s="154"/>
      <c r="BA2027" s="154"/>
      <c r="BB2027" s="154"/>
      <c r="BC2027" s="154"/>
      <c r="BD2027" s="156"/>
      <c r="BE2027" s="156"/>
      <c r="BF2027" s="156"/>
      <c r="BG2027" s="156"/>
      <c r="BH2027" s="156"/>
      <c r="BI2027" s="156"/>
      <c r="BJ2027" s="156"/>
      <c r="BK2027" s="156"/>
      <c r="BL2027" s="156"/>
      <c r="BM2027" s="156"/>
      <c r="BN2027" s="156"/>
      <c r="BO2027" s="156"/>
      <c r="BP2027" s="156"/>
      <c r="BQ2027" s="156"/>
      <c r="BR2027" s="156"/>
      <c r="BS2027" s="156"/>
      <c r="BT2027" s="156"/>
      <c r="BU2027" s="156"/>
      <c r="BV2027" s="156"/>
      <c r="BW2027" s="156"/>
      <c r="BX2027" s="156"/>
      <c r="BY2027" s="156"/>
      <c r="BZ2027" s="156"/>
      <c r="CA2027" s="156"/>
      <c r="CB2027" s="156"/>
      <c r="CC2027" s="156"/>
      <c r="CD2027" s="156"/>
      <c r="CE2027" s="156"/>
      <c r="CF2027" s="156"/>
      <c r="CG2027" s="156"/>
      <c r="CH2027" s="156"/>
      <c r="CI2027" s="156"/>
      <c r="CJ2027" s="156"/>
      <c r="CK2027" s="156"/>
      <c r="CL2027" s="156"/>
      <c r="CM2027" s="156"/>
      <c r="CN2027" s="156"/>
      <c r="CO2027" s="156"/>
      <c r="CP2027" s="156"/>
      <c r="CQ2027" s="156"/>
      <c r="CR2027" s="156"/>
      <c r="CS2027" s="156"/>
      <c r="CT2027" s="156"/>
      <c r="CU2027" s="156"/>
      <c r="CV2027" s="156"/>
      <c r="CW2027" s="156"/>
      <c r="CX2027" s="156"/>
      <c r="CY2027" s="156"/>
      <c r="CZ2027" s="156"/>
      <c r="DA2027" s="156"/>
      <c r="DB2027" s="156"/>
      <c r="DC2027" s="156"/>
      <c r="DD2027" s="156"/>
      <c r="DE2027" s="156"/>
      <c r="DF2027" s="156"/>
      <c r="DG2027" s="156"/>
      <c r="DH2027" s="156"/>
      <c r="DI2027" s="156"/>
      <c r="DJ2027" s="156"/>
      <c r="DK2027" s="156"/>
      <c r="DL2027" s="156"/>
      <c r="DM2027" s="156"/>
      <c r="DN2027" s="156"/>
      <c r="DO2027" s="156"/>
      <c r="DP2027" s="156"/>
      <c r="DQ2027" s="156"/>
      <c r="DR2027" s="156"/>
      <c r="DS2027" s="156"/>
      <c r="DT2027" s="156"/>
      <c r="DU2027" s="156"/>
      <c r="DV2027" s="156"/>
      <c r="DW2027" s="156"/>
      <c r="DX2027" s="156"/>
      <c r="DY2027" s="156"/>
      <c r="DZ2027" s="156"/>
      <c r="EA2027" s="156"/>
      <c r="EB2027" s="156"/>
      <c r="EC2027" s="156"/>
      <c r="ED2027" s="156"/>
      <c r="EE2027" s="156"/>
      <c r="EF2027" s="156"/>
      <c r="EG2027" s="6"/>
      <c r="EH2027" s="6"/>
      <c r="EI2027" s="6"/>
      <c r="EJ2027" s="6"/>
      <c r="EK2027" s="6"/>
      <c r="EL2027" s="6"/>
      <c r="EM2027" s="6"/>
      <c r="EN2027" s="6"/>
      <c r="EO2027" s="6"/>
      <c r="EP2027" s="6"/>
      <c r="EQ2027" s="6"/>
      <c r="ER2027" s="6"/>
      <c r="ES2027" s="6"/>
      <c r="ET2027" s="6"/>
      <c r="EU2027" s="6"/>
      <c r="EV2027" s="6"/>
      <c r="EW2027" s="6"/>
      <c r="EX2027" s="6"/>
      <c r="EY2027" s="6"/>
      <c r="EZ2027" s="6"/>
      <c r="FA2027" s="6"/>
      <c r="FB2027" s="6"/>
      <c r="FC2027" s="6"/>
      <c r="FD2027" s="6"/>
      <c r="FE2027" s="6"/>
      <c r="FF2027" s="6"/>
      <c r="FG2027" s="6"/>
      <c r="FH2027" s="6"/>
      <c r="FI2027" s="6"/>
      <c r="FJ2027" s="6"/>
      <c r="FK2027" s="6"/>
      <c r="FL2027" s="6"/>
      <c r="FM2027" s="6"/>
      <c r="FN2027" s="6"/>
      <c r="FO2027" s="6"/>
      <c r="FP2027" s="6"/>
      <c r="FQ2027" s="6"/>
      <c r="FR2027" s="6"/>
      <c r="FS2027" s="6"/>
      <c r="FT2027" s="6"/>
      <c r="FU2027" s="6"/>
      <c r="FV2027" s="6"/>
    </row>
    <row r="2028" spans="1:178" s="74" customFormat="1" x14ac:dyDescent="0.2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156"/>
      <c r="W2028" s="156"/>
      <c r="X2028" s="156"/>
      <c r="Y2028" s="156"/>
      <c r="Z2028" s="156"/>
      <c r="AA2028" s="154"/>
      <c r="AB2028" s="154"/>
      <c r="AC2028" s="154"/>
      <c r="AD2028" s="154"/>
      <c r="AE2028" s="154"/>
      <c r="AF2028" s="154"/>
      <c r="AG2028" s="154"/>
      <c r="AH2028" s="155"/>
      <c r="AI2028" s="152"/>
      <c r="AJ2028" s="152"/>
      <c r="AK2028" s="152"/>
      <c r="AL2028" s="152"/>
      <c r="AM2028" s="157"/>
      <c r="AN2028" s="157"/>
      <c r="AO2028" s="152"/>
      <c r="AP2028" s="152"/>
      <c r="AQ2028" s="152"/>
      <c r="AR2028" s="152"/>
      <c r="AS2028" s="154"/>
      <c r="AT2028" s="154"/>
      <c r="AU2028" s="154"/>
      <c r="AV2028" s="154"/>
      <c r="AW2028" s="154"/>
      <c r="AX2028" s="154"/>
      <c r="AY2028" s="154"/>
      <c r="AZ2028" s="154"/>
      <c r="BA2028" s="154"/>
      <c r="BB2028" s="154"/>
      <c r="BC2028" s="154"/>
      <c r="BD2028" s="156"/>
      <c r="BE2028" s="156"/>
      <c r="BF2028" s="156"/>
      <c r="BG2028" s="156"/>
      <c r="BH2028" s="156"/>
      <c r="BI2028" s="156"/>
      <c r="BJ2028" s="156"/>
      <c r="BK2028" s="156"/>
      <c r="BL2028" s="156"/>
      <c r="BM2028" s="156"/>
      <c r="BN2028" s="156"/>
      <c r="BO2028" s="156"/>
      <c r="BP2028" s="156"/>
      <c r="BQ2028" s="156"/>
      <c r="BR2028" s="156"/>
      <c r="BS2028" s="156"/>
      <c r="BT2028" s="156"/>
      <c r="BU2028" s="156"/>
      <c r="BV2028" s="156"/>
      <c r="BW2028" s="156"/>
      <c r="BX2028" s="156"/>
      <c r="BY2028" s="156"/>
      <c r="BZ2028" s="156"/>
      <c r="CA2028" s="156"/>
      <c r="CB2028" s="156"/>
      <c r="CC2028" s="156"/>
      <c r="CD2028" s="156"/>
      <c r="CE2028" s="156"/>
      <c r="CF2028" s="156"/>
      <c r="CG2028" s="156"/>
      <c r="CH2028" s="156"/>
      <c r="CI2028" s="156"/>
      <c r="CJ2028" s="156"/>
      <c r="CK2028" s="156"/>
      <c r="CL2028" s="156"/>
      <c r="CM2028" s="156"/>
      <c r="CN2028" s="156"/>
      <c r="CO2028" s="156"/>
      <c r="CP2028" s="156"/>
      <c r="CQ2028" s="156"/>
      <c r="CR2028" s="156"/>
      <c r="CS2028" s="156"/>
      <c r="CT2028" s="156"/>
      <c r="CU2028" s="156"/>
      <c r="CV2028" s="156"/>
      <c r="CW2028" s="156"/>
      <c r="CX2028" s="156"/>
      <c r="CY2028" s="156"/>
      <c r="CZ2028" s="156"/>
      <c r="DA2028" s="156"/>
      <c r="DB2028" s="156"/>
      <c r="DC2028" s="156"/>
      <c r="DD2028" s="156"/>
      <c r="DE2028" s="156"/>
      <c r="DF2028" s="156"/>
      <c r="DG2028" s="156"/>
      <c r="DH2028" s="156"/>
      <c r="DI2028" s="156"/>
      <c r="DJ2028" s="156"/>
      <c r="DK2028" s="156"/>
      <c r="DL2028" s="156"/>
      <c r="DM2028" s="156"/>
      <c r="DN2028" s="156"/>
      <c r="DO2028" s="156"/>
      <c r="DP2028" s="156"/>
      <c r="DQ2028" s="156"/>
      <c r="DR2028" s="156"/>
      <c r="DS2028" s="156"/>
      <c r="DT2028" s="156"/>
      <c r="DU2028" s="156"/>
      <c r="DV2028" s="156"/>
      <c r="DW2028" s="156"/>
      <c r="DX2028" s="156"/>
      <c r="DY2028" s="156"/>
      <c r="DZ2028" s="156"/>
      <c r="EA2028" s="156"/>
      <c r="EB2028" s="156"/>
      <c r="EC2028" s="156"/>
      <c r="ED2028" s="156"/>
      <c r="EE2028" s="156"/>
      <c r="EF2028" s="156"/>
      <c r="EG2028" s="6"/>
      <c r="EH2028" s="6"/>
      <c r="EI2028" s="6"/>
      <c r="EJ2028" s="6"/>
      <c r="EK2028" s="6"/>
      <c r="EL2028" s="6"/>
      <c r="EM2028" s="6"/>
      <c r="EN2028" s="6"/>
      <c r="EO2028" s="6"/>
      <c r="EP2028" s="6"/>
      <c r="EQ2028" s="6"/>
      <c r="ER2028" s="6"/>
      <c r="ES2028" s="6"/>
      <c r="ET2028" s="6"/>
      <c r="EU2028" s="6"/>
      <c r="EV2028" s="6"/>
      <c r="EW2028" s="6"/>
      <c r="EX2028" s="6"/>
      <c r="EY2028" s="6"/>
      <c r="EZ2028" s="6"/>
      <c r="FA2028" s="6"/>
      <c r="FB2028" s="6"/>
      <c r="FC2028" s="6"/>
      <c r="FD2028" s="6"/>
      <c r="FE2028" s="6"/>
      <c r="FF2028" s="6"/>
      <c r="FG2028" s="6"/>
      <c r="FH2028" s="6"/>
      <c r="FI2028" s="6"/>
      <c r="FJ2028" s="6"/>
      <c r="FK2028" s="6"/>
      <c r="FL2028" s="6"/>
      <c r="FM2028" s="6"/>
      <c r="FN2028" s="6"/>
      <c r="FO2028" s="6"/>
      <c r="FP2028" s="6"/>
      <c r="FQ2028" s="6"/>
      <c r="FR2028" s="6"/>
      <c r="FS2028" s="6"/>
      <c r="FT2028" s="6"/>
      <c r="FU2028" s="6"/>
      <c r="FV2028" s="6"/>
    </row>
    <row r="2029" spans="1:178" s="74" customFormat="1" x14ac:dyDescent="0.2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156"/>
      <c r="W2029" s="156"/>
      <c r="X2029" s="156"/>
      <c r="Y2029" s="156"/>
      <c r="Z2029" s="156"/>
      <c r="AA2029" s="154"/>
      <c r="AB2029" s="154"/>
      <c r="AC2029" s="154"/>
      <c r="AD2029" s="154"/>
      <c r="AE2029" s="154"/>
      <c r="AF2029" s="154"/>
      <c r="AG2029" s="154"/>
      <c r="AH2029" s="155"/>
      <c r="AI2029" s="152"/>
      <c r="AJ2029" s="152"/>
      <c r="AK2029" s="152"/>
      <c r="AL2029" s="152"/>
      <c r="AM2029" s="157"/>
      <c r="AN2029" s="157"/>
      <c r="AO2029" s="152"/>
      <c r="AP2029" s="152"/>
      <c r="AQ2029" s="152"/>
      <c r="AR2029" s="152"/>
      <c r="AS2029" s="154"/>
      <c r="AT2029" s="154"/>
      <c r="AU2029" s="154"/>
      <c r="AV2029" s="154"/>
      <c r="AW2029" s="154"/>
      <c r="AX2029" s="154"/>
      <c r="AY2029" s="154"/>
      <c r="AZ2029" s="154"/>
      <c r="BA2029" s="154"/>
      <c r="BB2029" s="154"/>
      <c r="BC2029" s="154"/>
      <c r="BD2029" s="156"/>
      <c r="BE2029" s="156"/>
      <c r="BF2029" s="156"/>
      <c r="BG2029" s="156"/>
      <c r="BH2029" s="156"/>
      <c r="BI2029" s="156"/>
      <c r="BJ2029" s="156"/>
      <c r="BK2029" s="156"/>
      <c r="BL2029" s="156"/>
      <c r="BM2029" s="156"/>
      <c r="BN2029" s="156"/>
      <c r="BO2029" s="156"/>
      <c r="BP2029" s="156"/>
      <c r="BQ2029" s="156"/>
      <c r="BR2029" s="156"/>
      <c r="BS2029" s="156"/>
      <c r="BT2029" s="156"/>
      <c r="BU2029" s="156"/>
      <c r="BV2029" s="156"/>
      <c r="BW2029" s="156"/>
      <c r="BX2029" s="156"/>
      <c r="BY2029" s="156"/>
      <c r="BZ2029" s="156"/>
      <c r="CA2029" s="156"/>
      <c r="CB2029" s="156"/>
      <c r="CC2029" s="156"/>
      <c r="CD2029" s="156"/>
      <c r="CE2029" s="156"/>
      <c r="CF2029" s="156"/>
      <c r="CG2029" s="156"/>
      <c r="CH2029" s="156"/>
      <c r="CI2029" s="156"/>
      <c r="CJ2029" s="156"/>
      <c r="CK2029" s="156"/>
      <c r="CL2029" s="156"/>
      <c r="CM2029" s="156"/>
      <c r="CN2029" s="156"/>
      <c r="CO2029" s="156"/>
      <c r="CP2029" s="156"/>
      <c r="CQ2029" s="156"/>
      <c r="CR2029" s="156"/>
      <c r="CS2029" s="156"/>
      <c r="CT2029" s="156"/>
      <c r="CU2029" s="156"/>
      <c r="CV2029" s="156"/>
      <c r="CW2029" s="156"/>
      <c r="CX2029" s="156"/>
      <c r="CY2029" s="156"/>
      <c r="CZ2029" s="156"/>
      <c r="DA2029" s="156"/>
      <c r="DB2029" s="156"/>
      <c r="DC2029" s="156"/>
      <c r="DD2029" s="156"/>
      <c r="DE2029" s="156"/>
      <c r="DF2029" s="156"/>
      <c r="DG2029" s="156"/>
      <c r="DH2029" s="156"/>
      <c r="DI2029" s="156"/>
      <c r="DJ2029" s="156"/>
      <c r="DK2029" s="156"/>
      <c r="DL2029" s="156"/>
      <c r="DM2029" s="156"/>
      <c r="DN2029" s="156"/>
      <c r="DO2029" s="156"/>
      <c r="DP2029" s="156"/>
      <c r="DQ2029" s="156"/>
      <c r="DR2029" s="156"/>
      <c r="DS2029" s="156"/>
      <c r="DT2029" s="156"/>
      <c r="DU2029" s="156"/>
      <c r="DV2029" s="156"/>
      <c r="DW2029" s="156"/>
      <c r="DX2029" s="156"/>
      <c r="DY2029" s="156"/>
      <c r="DZ2029" s="156"/>
      <c r="EA2029" s="156"/>
      <c r="EB2029" s="156"/>
      <c r="EC2029" s="156"/>
      <c r="ED2029" s="156"/>
      <c r="EE2029" s="156"/>
      <c r="EF2029" s="156"/>
      <c r="EG2029" s="6"/>
      <c r="EH2029" s="6"/>
      <c r="EI2029" s="6"/>
      <c r="EJ2029" s="6"/>
      <c r="EK2029" s="6"/>
      <c r="EL2029" s="6"/>
      <c r="EM2029" s="6"/>
      <c r="EN2029" s="6"/>
      <c r="EO2029" s="6"/>
      <c r="EP2029" s="6"/>
      <c r="EQ2029" s="6"/>
      <c r="ER2029" s="6"/>
      <c r="ES2029" s="6"/>
      <c r="ET2029" s="6"/>
      <c r="EU2029" s="6"/>
      <c r="EV2029" s="6"/>
      <c r="EW2029" s="6"/>
      <c r="EX2029" s="6"/>
      <c r="EY2029" s="6"/>
      <c r="EZ2029" s="6"/>
      <c r="FA2029" s="6"/>
      <c r="FB2029" s="6"/>
      <c r="FC2029" s="6"/>
      <c r="FD2029" s="6"/>
      <c r="FE2029" s="6"/>
      <c r="FF2029" s="6"/>
      <c r="FG2029" s="6"/>
      <c r="FH2029" s="6"/>
      <c r="FI2029" s="6"/>
      <c r="FJ2029" s="6"/>
      <c r="FK2029" s="6"/>
      <c r="FL2029" s="6"/>
      <c r="FM2029" s="6"/>
      <c r="FN2029" s="6"/>
      <c r="FO2029" s="6"/>
      <c r="FP2029" s="6"/>
      <c r="FQ2029" s="6"/>
      <c r="FR2029" s="6"/>
      <c r="FS2029" s="6"/>
      <c r="FT2029" s="6"/>
      <c r="FU2029" s="6"/>
      <c r="FV2029" s="6"/>
    </row>
    <row r="2030" spans="1:178" s="74" customFormat="1" x14ac:dyDescent="0.2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156"/>
      <c r="W2030" s="156"/>
      <c r="X2030" s="156"/>
      <c r="Y2030" s="156"/>
      <c r="Z2030" s="156"/>
      <c r="AA2030" s="154"/>
      <c r="AB2030" s="154"/>
      <c r="AC2030" s="154"/>
      <c r="AD2030" s="154"/>
      <c r="AE2030" s="154"/>
      <c r="AF2030" s="154"/>
      <c r="AG2030" s="154"/>
      <c r="AH2030" s="155"/>
      <c r="AI2030" s="152"/>
      <c r="AJ2030" s="152"/>
      <c r="AK2030" s="152"/>
      <c r="AL2030" s="152"/>
      <c r="AM2030" s="157"/>
      <c r="AN2030" s="157"/>
      <c r="AO2030" s="152"/>
      <c r="AP2030" s="152"/>
      <c r="AQ2030" s="152"/>
      <c r="AR2030" s="152"/>
      <c r="AS2030" s="154"/>
      <c r="AT2030" s="154"/>
      <c r="AU2030" s="154"/>
      <c r="AV2030" s="154"/>
      <c r="AW2030" s="154"/>
      <c r="AX2030" s="154"/>
      <c r="AY2030" s="154"/>
      <c r="AZ2030" s="154"/>
      <c r="BA2030" s="154"/>
      <c r="BB2030" s="154"/>
      <c r="BC2030" s="154"/>
      <c r="BD2030" s="156"/>
      <c r="BE2030" s="156"/>
      <c r="BF2030" s="156"/>
      <c r="BG2030" s="156"/>
      <c r="BH2030" s="156"/>
      <c r="BI2030" s="156"/>
      <c r="BJ2030" s="156"/>
      <c r="BK2030" s="156"/>
      <c r="BL2030" s="156"/>
      <c r="BM2030" s="156"/>
      <c r="BN2030" s="156"/>
      <c r="BO2030" s="156"/>
      <c r="BP2030" s="156"/>
      <c r="BQ2030" s="156"/>
      <c r="BR2030" s="156"/>
      <c r="BS2030" s="156"/>
      <c r="BT2030" s="156"/>
      <c r="BU2030" s="156"/>
      <c r="BV2030" s="156"/>
      <c r="BW2030" s="156"/>
      <c r="BX2030" s="156"/>
      <c r="BY2030" s="156"/>
      <c r="BZ2030" s="156"/>
      <c r="CA2030" s="156"/>
      <c r="CB2030" s="156"/>
      <c r="CC2030" s="156"/>
      <c r="CD2030" s="156"/>
      <c r="CE2030" s="156"/>
      <c r="CF2030" s="156"/>
      <c r="CG2030" s="156"/>
      <c r="CH2030" s="156"/>
      <c r="CI2030" s="156"/>
      <c r="CJ2030" s="156"/>
      <c r="CK2030" s="156"/>
      <c r="CL2030" s="156"/>
      <c r="CM2030" s="156"/>
      <c r="CN2030" s="156"/>
      <c r="CO2030" s="156"/>
      <c r="CP2030" s="156"/>
      <c r="CQ2030" s="156"/>
      <c r="CR2030" s="156"/>
      <c r="CS2030" s="156"/>
      <c r="CT2030" s="156"/>
      <c r="CU2030" s="156"/>
      <c r="CV2030" s="156"/>
      <c r="CW2030" s="156"/>
      <c r="CX2030" s="156"/>
      <c r="CY2030" s="156"/>
      <c r="CZ2030" s="156"/>
      <c r="DA2030" s="156"/>
      <c r="DB2030" s="156"/>
      <c r="DC2030" s="156"/>
      <c r="DD2030" s="156"/>
      <c r="DE2030" s="156"/>
      <c r="DF2030" s="156"/>
      <c r="DG2030" s="156"/>
      <c r="DH2030" s="156"/>
      <c r="DI2030" s="156"/>
      <c r="DJ2030" s="156"/>
      <c r="DK2030" s="156"/>
      <c r="DL2030" s="156"/>
      <c r="DM2030" s="156"/>
      <c r="DN2030" s="156"/>
      <c r="DO2030" s="156"/>
      <c r="DP2030" s="156"/>
      <c r="DQ2030" s="156"/>
      <c r="DR2030" s="156"/>
      <c r="DS2030" s="156"/>
      <c r="DT2030" s="156"/>
      <c r="DU2030" s="156"/>
      <c r="DV2030" s="156"/>
      <c r="DW2030" s="156"/>
      <c r="DX2030" s="156"/>
      <c r="DY2030" s="156"/>
      <c r="DZ2030" s="156"/>
      <c r="EA2030" s="156"/>
      <c r="EB2030" s="156"/>
      <c r="EC2030" s="156"/>
      <c r="ED2030" s="156"/>
      <c r="EE2030" s="156"/>
      <c r="EF2030" s="156"/>
      <c r="EG2030" s="6"/>
      <c r="EH2030" s="6"/>
      <c r="EI2030" s="6"/>
      <c r="EJ2030" s="6"/>
      <c r="EK2030" s="6"/>
      <c r="EL2030" s="6"/>
      <c r="EM2030" s="6"/>
      <c r="EN2030" s="6"/>
      <c r="EO2030" s="6"/>
      <c r="EP2030" s="6"/>
      <c r="EQ2030" s="6"/>
      <c r="ER2030" s="6"/>
      <c r="ES2030" s="6"/>
      <c r="ET2030" s="6"/>
      <c r="EU2030" s="6"/>
      <c r="EV2030" s="6"/>
      <c r="EW2030" s="6"/>
      <c r="EX2030" s="6"/>
      <c r="EY2030" s="6"/>
      <c r="EZ2030" s="6"/>
      <c r="FA2030" s="6"/>
      <c r="FB2030" s="6"/>
      <c r="FC2030" s="6"/>
      <c r="FD2030" s="6"/>
      <c r="FE2030" s="6"/>
      <c r="FF2030" s="6"/>
      <c r="FG2030" s="6"/>
      <c r="FH2030" s="6"/>
      <c r="FI2030" s="6"/>
      <c r="FJ2030" s="6"/>
      <c r="FK2030" s="6"/>
      <c r="FL2030" s="6"/>
      <c r="FM2030" s="6"/>
      <c r="FN2030" s="6"/>
      <c r="FO2030" s="6"/>
      <c r="FP2030" s="6"/>
      <c r="FQ2030" s="6"/>
      <c r="FR2030" s="6"/>
      <c r="FS2030" s="6"/>
      <c r="FT2030" s="6"/>
      <c r="FU2030" s="6"/>
      <c r="FV2030" s="6"/>
    </row>
    <row r="2031" spans="1:178" s="74" customFormat="1" x14ac:dyDescent="0.2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156"/>
      <c r="W2031" s="156"/>
      <c r="X2031" s="156"/>
      <c r="Y2031" s="156"/>
      <c r="Z2031" s="156"/>
      <c r="AA2031" s="154"/>
      <c r="AB2031" s="154"/>
      <c r="AC2031" s="154"/>
      <c r="AD2031" s="154"/>
      <c r="AE2031" s="154"/>
      <c r="AF2031" s="154"/>
      <c r="AG2031" s="154"/>
      <c r="AH2031" s="155"/>
      <c r="AI2031" s="152"/>
      <c r="AJ2031" s="152"/>
      <c r="AK2031" s="152"/>
      <c r="AL2031" s="152"/>
      <c r="AM2031" s="157"/>
      <c r="AN2031" s="157"/>
      <c r="AO2031" s="152"/>
      <c r="AP2031" s="152"/>
      <c r="AQ2031" s="152"/>
      <c r="AR2031" s="152"/>
      <c r="AS2031" s="154"/>
      <c r="AT2031" s="154"/>
      <c r="AU2031" s="154"/>
      <c r="AV2031" s="154"/>
      <c r="AW2031" s="154"/>
      <c r="AX2031" s="154"/>
      <c r="AY2031" s="154"/>
      <c r="AZ2031" s="154"/>
      <c r="BA2031" s="154"/>
      <c r="BB2031" s="154"/>
      <c r="BC2031" s="154"/>
      <c r="BD2031" s="156"/>
      <c r="BE2031" s="156"/>
      <c r="BF2031" s="156"/>
      <c r="BG2031" s="156"/>
      <c r="BH2031" s="156"/>
      <c r="BI2031" s="156"/>
      <c r="BJ2031" s="156"/>
      <c r="BK2031" s="156"/>
      <c r="BL2031" s="156"/>
      <c r="BM2031" s="156"/>
      <c r="BN2031" s="156"/>
      <c r="BO2031" s="156"/>
      <c r="BP2031" s="156"/>
      <c r="BQ2031" s="156"/>
      <c r="BR2031" s="156"/>
      <c r="BS2031" s="156"/>
      <c r="BT2031" s="156"/>
      <c r="BU2031" s="156"/>
      <c r="BV2031" s="156"/>
      <c r="BW2031" s="156"/>
      <c r="BX2031" s="156"/>
      <c r="BY2031" s="156"/>
      <c r="BZ2031" s="156"/>
      <c r="CA2031" s="156"/>
      <c r="CB2031" s="156"/>
      <c r="CC2031" s="156"/>
      <c r="CD2031" s="156"/>
      <c r="CE2031" s="156"/>
      <c r="CF2031" s="156"/>
      <c r="CG2031" s="156"/>
      <c r="CH2031" s="156"/>
      <c r="CI2031" s="156"/>
      <c r="CJ2031" s="156"/>
      <c r="CK2031" s="156"/>
      <c r="CL2031" s="156"/>
      <c r="CM2031" s="156"/>
      <c r="CN2031" s="156"/>
      <c r="CO2031" s="156"/>
      <c r="CP2031" s="156"/>
      <c r="CQ2031" s="156"/>
      <c r="CR2031" s="156"/>
      <c r="CS2031" s="156"/>
      <c r="CT2031" s="156"/>
      <c r="CU2031" s="156"/>
      <c r="CV2031" s="156"/>
      <c r="CW2031" s="156"/>
      <c r="CX2031" s="156"/>
      <c r="CY2031" s="156"/>
      <c r="CZ2031" s="156"/>
      <c r="DA2031" s="156"/>
      <c r="DB2031" s="156"/>
      <c r="DC2031" s="156"/>
      <c r="DD2031" s="156"/>
      <c r="DE2031" s="156"/>
      <c r="DF2031" s="156"/>
      <c r="DG2031" s="156"/>
      <c r="DH2031" s="156"/>
      <c r="DI2031" s="156"/>
      <c r="DJ2031" s="156"/>
      <c r="DK2031" s="156"/>
      <c r="DL2031" s="156"/>
      <c r="DM2031" s="156"/>
      <c r="DN2031" s="156"/>
      <c r="DO2031" s="156"/>
      <c r="DP2031" s="156"/>
      <c r="DQ2031" s="156"/>
      <c r="DR2031" s="156"/>
      <c r="DS2031" s="156"/>
      <c r="DT2031" s="156"/>
      <c r="DU2031" s="156"/>
      <c r="DV2031" s="156"/>
      <c r="DW2031" s="156"/>
      <c r="DX2031" s="156"/>
      <c r="DY2031" s="156"/>
      <c r="DZ2031" s="156"/>
      <c r="EA2031" s="156"/>
      <c r="EB2031" s="156"/>
      <c r="EC2031" s="156"/>
      <c r="ED2031" s="156"/>
      <c r="EE2031" s="156"/>
      <c r="EF2031" s="156"/>
      <c r="EG2031" s="6"/>
      <c r="EH2031" s="6"/>
      <c r="EI2031" s="6"/>
      <c r="EJ2031" s="6"/>
      <c r="EK2031" s="6"/>
      <c r="EL2031" s="6"/>
      <c r="EM2031" s="6"/>
      <c r="EN2031" s="6"/>
      <c r="EO2031" s="6"/>
      <c r="EP2031" s="6"/>
      <c r="EQ2031" s="6"/>
      <c r="ER2031" s="6"/>
      <c r="ES2031" s="6"/>
      <c r="ET2031" s="6"/>
      <c r="EU2031" s="6"/>
      <c r="EV2031" s="6"/>
      <c r="EW2031" s="6"/>
      <c r="EX2031" s="6"/>
      <c r="EY2031" s="6"/>
      <c r="EZ2031" s="6"/>
      <c r="FA2031" s="6"/>
      <c r="FB2031" s="6"/>
      <c r="FC2031" s="6"/>
      <c r="FD2031" s="6"/>
      <c r="FE2031" s="6"/>
      <c r="FF2031" s="6"/>
      <c r="FG2031" s="6"/>
      <c r="FH2031" s="6"/>
      <c r="FI2031" s="6"/>
      <c r="FJ2031" s="6"/>
      <c r="FK2031" s="6"/>
      <c r="FL2031" s="6"/>
      <c r="FM2031" s="6"/>
      <c r="FN2031" s="6"/>
      <c r="FO2031" s="6"/>
      <c r="FP2031" s="6"/>
      <c r="FQ2031" s="6"/>
      <c r="FR2031" s="6"/>
      <c r="FS2031" s="6"/>
      <c r="FT2031" s="6"/>
      <c r="FU2031" s="6"/>
      <c r="FV2031" s="6"/>
    </row>
    <row r="2032" spans="1:178" s="74" customFormat="1" x14ac:dyDescent="0.2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156"/>
      <c r="W2032" s="156"/>
      <c r="X2032" s="156"/>
      <c r="Y2032" s="156"/>
      <c r="Z2032" s="156"/>
      <c r="AA2032" s="154"/>
      <c r="AB2032" s="154"/>
      <c r="AC2032" s="154"/>
      <c r="AD2032" s="154"/>
      <c r="AE2032" s="154"/>
      <c r="AF2032" s="154"/>
      <c r="AG2032" s="154"/>
      <c r="AH2032" s="155"/>
      <c r="AI2032" s="152"/>
      <c r="AJ2032" s="152"/>
      <c r="AK2032" s="152"/>
      <c r="AL2032" s="152"/>
      <c r="AM2032" s="157"/>
      <c r="AN2032" s="157"/>
      <c r="AO2032" s="152"/>
      <c r="AP2032" s="152"/>
      <c r="AQ2032" s="152"/>
      <c r="AR2032" s="152"/>
      <c r="AS2032" s="154"/>
      <c r="AT2032" s="154"/>
      <c r="AU2032" s="154"/>
      <c r="AV2032" s="154"/>
      <c r="AW2032" s="154"/>
      <c r="AX2032" s="154"/>
      <c r="AY2032" s="154"/>
      <c r="AZ2032" s="154"/>
      <c r="BA2032" s="154"/>
      <c r="BB2032" s="154"/>
      <c r="BC2032" s="154"/>
      <c r="BD2032" s="156"/>
      <c r="BE2032" s="156"/>
      <c r="BF2032" s="156"/>
      <c r="BG2032" s="156"/>
      <c r="BH2032" s="156"/>
      <c r="BI2032" s="156"/>
      <c r="BJ2032" s="156"/>
      <c r="BK2032" s="156"/>
      <c r="BL2032" s="156"/>
      <c r="BM2032" s="156"/>
      <c r="BN2032" s="156"/>
      <c r="BO2032" s="156"/>
      <c r="BP2032" s="156"/>
      <c r="BQ2032" s="156"/>
      <c r="BR2032" s="156"/>
      <c r="BS2032" s="156"/>
      <c r="BT2032" s="156"/>
      <c r="BU2032" s="156"/>
      <c r="BV2032" s="156"/>
      <c r="BW2032" s="156"/>
      <c r="BX2032" s="156"/>
      <c r="BY2032" s="156"/>
      <c r="BZ2032" s="156"/>
      <c r="CA2032" s="156"/>
      <c r="CB2032" s="156"/>
      <c r="CC2032" s="156"/>
      <c r="CD2032" s="156"/>
      <c r="CE2032" s="156"/>
      <c r="CF2032" s="156"/>
      <c r="CG2032" s="156"/>
      <c r="CH2032" s="156"/>
      <c r="CI2032" s="156"/>
      <c r="CJ2032" s="156"/>
      <c r="CK2032" s="156"/>
      <c r="CL2032" s="156"/>
      <c r="CM2032" s="156"/>
      <c r="CN2032" s="156"/>
      <c r="CO2032" s="156"/>
      <c r="CP2032" s="156"/>
      <c r="CQ2032" s="156"/>
      <c r="CR2032" s="156"/>
      <c r="CS2032" s="156"/>
      <c r="CT2032" s="156"/>
      <c r="CU2032" s="156"/>
      <c r="CV2032" s="156"/>
      <c r="CW2032" s="156"/>
      <c r="CX2032" s="156"/>
      <c r="CY2032" s="156"/>
      <c r="CZ2032" s="156"/>
      <c r="DA2032" s="156"/>
      <c r="DB2032" s="156"/>
      <c r="DC2032" s="156"/>
      <c r="DD2032" s="156"/>
      <c r="DE2032" s="156"/>
      <c r="DF2032" s="156"/>
      <c r="DG2032" s="156"/>
      <c r="DH2032" s="156"/>
      <c r="DI2032" s="156"/>
      <c r="DJ2032" s="156"/>
      <c r="DK2032" s="156"/>
      <c r="DL2032" s="156"/>
      <c r="DM2032" s="156"/>
      <c r="DN2032" s="156"/>
      <c r="DO2032" s="156"/>
      <c r="DP2032" s="156"/>
      <c r="DQ2032" s="156"/>
      <c r="DR2032" s="156"/>
      <c r="DS2032" s="156"/>
      <c r="DT2032" s="156"/>
      <c r="DU2032" s="156"/>
      <c r="DV2032" s="156"/>
      <c r="DW2032" s="156"/>
      <c r="DX2032" s="156"/>
      <c r="DY2032" s="156"/>
      <c r="DZ2032" s="156"/>
      <c r="EA2032" s="156"/>
      <c r="EB2032" s="156"/>
      <c r="EC2032" s="156"/>
      <c r="ED2032" s="156"/>
      <c r="EE2032" s="156"/>
      <c r="EF2032" s="156"/>
      <c r="EG2032" s="6"/>
      <c r="EH2032" s="6"/>
      <c r="EI2032" s="6"/>
      <c r="EJ2032" s="6"/>
      <c r="EK2032" s="6"/>
      <c r="EL2032" s="6"/>
      <c r="EM2032" s="6"/>
      <c r="EN2032" s="6"/>
      <c r="EO2032" s="6"/>
      <c r="EP2032" s="6"/>
      <c r="EQ2032" s="6"/>
      <c r="ER2032" s="6"/>
      <c r="ES2032" s="6"/>
      <c r="ET2032" s="6"/>
      <c r="EU2032" s="6"/>
      <c r="EV2032" s="6"/>
      <c r="EW2032" s="6"/>
      <c r="EX2032" s="6"/>
      <c r="EY2032" s="6"/>
      <c r="EZ2032" s="6"/>
      <c r="FA2032" s="6"/>
      <c r="FB2032" s="6"/>
      <c r="FC2032" s="6"/>
      <c r="FD2032" s="6"/>
      <c r="FE2032" s="6"/>
      <c r="FF2032" s="6"/>
      <c r="FG2032" s="6"/>
      <c r="FH2032" s="6"/>
      <c r="FI2032" s="6"/>
      <c r="FJ2032" s="6"/>
      <c r="FK2032" s="6"/>
      <c r="FL2032" s="6"/>
      <c r="FM2032" s="6"/>
      <c r="FN2032" s="6"/>
      <c r="FO2032" s="6"/>
      <c r="FP2032" s="6"/>
      <c r="FQ2032" s="6"/>
      <c r="FR2032" s="6"/>
      <c r="FS2032" s="6"/>
      <c r="FT2032" s="6"/>
      <c r="FU2032" s="6"/>
      <c r="FV2032" s="6"/>
    </row>
    <row r="2033" spans="1:178" s="74" customFormat="1" x14ac:dyDescent="0.2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156"/>
      <c r="W2033" s="156"/>
      <c r="X2033" s="156"/>
      <c r="Y2033" s="156"/>
      <c r="Z2033" s="156"/>
      <c r="AA2033" s="154"/>
      <c r="AB2033" s="154"/>
      <c r="AC2033" s="154"/>
      <c r="AD2033" s="154"/>
      <c r="AE2033" s="154"/>
      <c r="AF2033" s="154"/>
      <c r="AG2033" s="154"/>
      <c r="AH2033" s="155"/>
      <c r="AI2033" s="152"/>
      <c r="AJ2033" s="152"/>
      <c r="AK2033" s="152"/>
      <c r="AL2033" s="152"/>
      <c r="AM2033" s="157"/>
      <c r="AN2033" s="157"/>
      <c r="AO2033" s="152"/>
      <c r="AP2033" s="152"/>
      <c r="AQ2033" s="152"/>
      <c r="AR2033" s="152"/>
      <c r="AS2033" s="154"/>
      <c r="AT2033" s="154"/>
      <c r="AU2033" s="154"/>
      <c r="AV2033" s="154"/>
      <c r="AW2033" s="154"/>
      <c r="AX2033" s="154"/>
      <c r="AY2033" s="154"/>
      <c r="AZ2033" s="154"/>
      <c r="BA2033" s="154"/>
      <c r="BB2033" s="154"/>
      <c r="BC2033" s="154"/>
      <c r="BD2033" s="156"/>
      <c r="BE2033" s="156"/>
      <c r="BF2033" s="156"/>
      <c r="BG2033" s="156"/>
      <c r="BH2033" s="156"/>
      <c r="BI2033" s="156"/>
      <c r="BJ2033" s="156"/>
      <c r="BK2033" s="156"/>
      <c r="BL2033" s="156"/>
      <c r="BM2033" s="156"/>
      <c r="BN2033" s="156"/>
      <c r="BO2033" s="156"/>
      <c r="BP2033" s="156"/>
      <c r="BQ2033" s="156"/>
      <c r="BR2033" s="156"/>
      <c r="BS2033" s="156"/>
      <c r="BT2033" s="156"/>
      <c r="BU2033" s="156"/>
      <c r="BV2033" s="156"/>
      <c r="BW2033" s="156"/>
      <c r="BX2033" s="156"/>
      <c r="BY2033" s="156"/>
      <c r="BZ2033" s="156"/>
      <c r="CA2033" s="156"/>
      <c r="CB2033" s="156"/>
      <c r="CC2033" s="156"/>
      <c r="CD2033" s="156"/>
      <c r="CE2033" s="156"/>
      <c r="CF2033" s="156"/>
      <c r="CG2033" s="156"/>
      <c r="CH2033" s="156"/>
      <c r="CI2033" s="156"/>
      <c r="CJ2033" s="156"/>
      <c r="CK2033" s="156"/>
      <c r="CL2033" s="156"/>
      <c r="CM2033" s="156"/>
      <c r="CN2033" s="156"/>
      <c r="CO2033" s="156"/>
      <c r="CP2033" s="156"/>
      <c r="CQ2033" s="156"/>
      <c r="CR2033" s="156"/>
      <c r="CS2033" s="156"/>
      <c r="CT2033" s="156"/>
      <c r="CU2033" s="156"/>
      <c r="CV2033" s="156"/>
      <c r="CW2033" s="156"/>
      <c r="CX2033" s="156"/>
      <c r="CY2033" s="156"/>
      <c r="CZ2033" s="156"/>
      <c r="DA2033" s="156"/>
      <c r="DB2033" s="156"/>
      <c r="DC2033" s="156"/>
      <c r="DD2033" s="156"/>
      <c r="DE2033" s="156"/>
      <c r="DF2033" s="156"/>
      <c r="DG2033" s="156"/>
      <c r="DH2033" s="156"/>
      <c r="DI2033" s="156"/>
      <c r="DJ2033" s="156"/>
      <c r="DK2033" s="156"/>
      <c r="DL2033" s="156"/>
      <c r="DM2033" s="156"/>
      <c r="DN2033" s="156"/>
      <c r="DO2033" s="156"/>
      <c r="DP2033" s="156"/>
      <c r="DQ2033" s="156"/>
      <c r="DR2033" s="156"/>
      <c r="DS2033" s="156"/>
      <c r="DT2033" s="156"/>
      <c r="DU2033" s="156"/>
      <c r="DV2033" s="156"/>
      <c r="DW2033" s="156"/>
      <c r="DX2033" s="156"/>
      <c r="DY2033" s="156"/>
      <c r="DZ2033" s="156"/>
      <c r="EA2033" s="156"/>
      <c r="EB2033" s="156"/>
      <c r="EC2033" s="156"/>
      <c r="ED2033" s="156"/>
      <c r="EE2033" s="156"/>
      <c r="EF2033" s="15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</row>
    <row r="2034" spans="1:178" s="74" customFormat="1" x14ac:dyDescent="0.2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156"/>
      <c r="W2034" s="156"/>
      <c r="X2034" s="156"/>
      <c r="Y2034" s="156"/>
      <c r="Z2034" s="156"/>
      <c r="AA2034" s="154"/>
      <c r="AB2034" s="154"/>
      <c r="AC2034" s="154"/>
      <c r="AD2034" s="154"/>
      <c r="AE2034" s="154"/>
      <c r="AF2034" s="154"/>
      <c r="AG2034" s="154"/>
      <c r="AH2034" s="155"/>
      <c r="AI2034" s="152"/>
      <c r="AJ2034" s="152"/>
      <c r="AK2034" s="152"/>
      <c r="AL2034" s="152"/>
      <c r="AM2034" s="157"/>
      <c r="AN2034" s="157"/>
      <c r="AO2034" s="152"/>
      <c r="AP2034" s="152"/>
      <c r="AQ2034" s="152"/>
      <c r="AR2034" s="152"/>
      <c r="AS2034" s="154"/>
      <c r="AT2034" s="154"/>
      <c r="AU2034" s="154"/>
      <c r="AV2034" s="154"/>
      <c r="AW2034" s="154"/>
      <c r="AX2034" s="154"/>
      <c r="AY2034" s="154"/>
      <c r="AZ2034" s="154"/>
      <c r="BA2034" s="154"/>
      <c r="BB2034" s="154"/>
      <c r="BC2034" s="154"/>
      <c r="BD2034" s="156"/>
      <c r="BE2034" s="156"/>
      <c r="BF2034" s="156"/>
      <c r="BG2034" s="156"/>
      <c r="BH2034" s="156"/>
      <c r="BI2034" s="156"/>
      <c r="BJ2034" s="156"/>
      <c r="BK2034" s="156"/>
      <c r="BL2034" s="156"/>
      <c r="BM2034" s="156"/>
      <c r="BN2034" s="156"/>
      <c r="BO2034" s="156"/>
      <c r="BP2034" s="156"/>
      <c r="BQ2034" s="156"/>
      <c r="BR2034" s="156"/>
      <c r="BS2034" s="156"/>
      <c r="BT2034" s="156"/>
      <c r="BU2034" s="156"/>
      <c r="BV2034" s="156"/>
      <c r="BW2034" s="156"/>
      <c r="BX2034" s="156"/>
      <c r="BY2034" s="156"/>
      <c r="BZ2034" s="156"/>
      <c r="CA2034" s="156"/>
      <c r="CB2034" s="156"/>
      <c r="CC2034" s="156"/>
      <c r="CD2034" s="156"/>
      <c r="CE2034" s="156"/>
      <c r="CF2034" s="156"/>
      <c r="CG2034" s="156"/>
      <c r="CH2034" s="156"/>
      <c r="CI2034" s="156"/>
      <c r="CJ2034" s="156"/>
      <c r="CK2034" s="156"/>
      <c r="CL2034" s="156"/>
      <c r="CM2034" s="156"/>
      <c r="CN2034" s="156"/>
      <c r="CO2034" s="156"/>
      <c r="CP2034" s="156"/>
      <c r="CQ2034" s="156"/>
      <c r="CR2034" s="156"/>
      <c r="CS2034" s="156"/>
      <c r="CT2034" s="156"/>
      <c r="CU2034" s="156"/>
      <c r="CV2034" s="156"/>
      <c r="CW2034" s="156"/>
      <c r="CX2034" s="156"/>
      <c r="CY2034" s="156"/>
      <c r="CZ2034" s="156"/>
      <c r="DA2034" s="156"/>
      <c r="DB2034" s="156"/>
      <c r="DC2034" s="156"/>
      <c r="DD2034" s="156"/>
      <c r="DE2034" s="156"/>
      <c r="DF2034" s="156"/>
      <c r="DG2034" s="156"/>
      <c r="DH2034" s="156"/>
      <c r="DI2034" s="156"/>
      <c r="DJ2034" s="156"/>
      <c r="DK2034" s="156"/>
      <c r="DL2034" s="156"/>
      <c r="DM2034" s="156"/>
      <c r="DN2034" s="156"/>
      <c r="DO2034" s="156"/>
      <c r="DP2034" s="156"/>
      <c r="DQ2034" s="156"/>
      <c r="DR2034" s="156"/>
      <c r="DS2034" s="156"/>
      <c r="DT2034" s="156"/>
      <c r="DU2034" s="156"/>
      <c r="DV2034" s="156"/>
      <c r="DW2034" s="156"/>
      <c r="DX2034" s="156"/>
      <c r="DY2034" s="156"/>
      <c r="DZ2034" s="156"/>
      <c r="EA2034" s="156"/>
      <c r="EB2034" s="156"/>
      <c r="EC2034" s="156"/>
      <c r="ED2034" s="156"/>
      <c r="EE2034" s="156"/>
      <c r="EF2034" s="15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</row>
    <row r="2035" spans="1:178" s="74" customFormat="1" x14ac:dyDescent="0.2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156"/>
      <c r="W2035" s="156"/>
      <c r="X2035" s="156"/>
      <c r="Y2035" s="156"/>
      <c r="Z2035" s="156"/>
      <c r="AA2035" s="154"/>
      <c r="AB2035" s="154"/>
      <c r="AC2035" s="154"/>
      <c r="AD2035" s="154"/>
      <c r="AE2035" s="154"/>
      <c r="AF2035" s="154"/>
      <c r="AG2035" s="154"/>
      <c r="AH2035" s="155"/>
      <c r="AI2035" s="152"/>
      <c r="AJ2035" s="152"/>
      <c r="AK2035" s="152"/>
      <c r="AL2035" s="152"/>
      <c r="AM2035" s="157"/>
      <c r="AN2035" s="157"/>
      <c r="AO2035" s="152"/>
      <c r="AP2035" s="152"/>
      <c r="AQ2035" s="152"/>
      <c r="AR2035" s="152"/>
      <c r="AS2035" s="154"/>
      <c r="AT2035" s="154"/>
      <c r="AU2035" s="154"/>
      <c r="AV2035" s="154"/>
      <c r="AW2035" s="154"/>
      <c r="AX2035" s="154"/>
      <c r="AY2035" s="154"/>
      <c r="AZ2035" s="154"/>
      <c r="BA2035" s="154"/>
      <c r="BB2035" s="154"/>
      <c r="BC2035" s="154"/>
      <c r="BD2035" s="156"/>
      <c r="BE2035" s="156"/>
      <c r="BF2035" s="156"/>
      <c r="BG2035" s="156"/>
      <c r="BH2035" s="156"/>
      <c r="BI2035" s="156"/>
      <c r="BJ2035" s="156"/>
      <c r="BK2035" s="156"/>
      <c r="BL2035" s="156"/>
      <c r="BM2035" s="156"/>
      <c r="BN2035" s="156"/>
      <c r="BO2035" s="156"/>
      <c r="BP2035" s="156"/>
      <c r="BQ2035" s="156"/>
      <c r="BR2035" s="156"/>
      <c r="BS2035" s="156"/>
      <c r="BT2035" s="156"/>
      <c r="BU2035" s="156"/>
      <c r="BV2035" s="156"/>
      <c r="BW2035" s="156"/>
      <c r="BX2035" s="156"/>
      <c r="BY2035" s="156"/>
      <c r="BZ2035" s="156"/>
      <c r="CA2035" s="156"/>
      <c r="CB2035" s="156"/>
      <c r="CC2035" s="156"/>
      <c r="CD2035" s="156"/>
      <c r="CE2035" s="156"/>
      <c r="CF2035" s="156"/>
      <c r="CG2035" s="156"/>
      <c r="CH2035" s="156"/>
      <c r="CI2035" s="156"/>
      <c r="CJ2035" s="156"/>
      <c r="CK2035" s="156"/>
      <c r="CL2035" s="156"/>
      <c r="CM2035" s="156"/>
      <c r="CN2035" s="156"/>
      <c r="CO2035" s="156"/>
      <c r="CP2035" s="156"/>
      <c r="CQ2035" s="156"/>
      <c r="CR2035" s="156"/>
      <c r="CS2035" s="156"/>
      <c r="CT2035" s="156"/>
      <c r="CU2035" s="156"/>
      <c r="CV2035" s="156"/>
      <c r="CW2035" s="156"/>
      <c r="CX2035" s="156"/>
      <c r="CY2035" s="156"/>
      <c r="CZ2035" s="156"/>
      <c r="DA2035" s="156"/>
      <c r="DB2035" s="156"/>
      <c r="DC2035" s="156"/>
      <c r="DD2035" s="156"/>
      <c r="DE2035" s="156"/>
      <c r="DF2035" s="156"/>
      <c r="DG2035" s="156"/>
      <c r="DH2035" s="156"/>
      <c r="DI2035" s="156"/>
      <c r="DJ2035" s="156"/>
      <c r="DK2035" s="156"/>
      <c r="DL2035" s="156"/>
      <c r="DM2035" s="156"/>
      <c r="DN2035" s="156"/>
      <c r="DO2035" s="156"/>
      <c r="DP2035" s="156"/>
      <c r="DQ2035" s="156"/>
      <c r="DR2035" s="156"/>
      <c r="DS2035" s="156"/>
      <c r="DT2035" s="156"/>
      <c r="DU2035" s="156"/>
      <c r="DV2035" s="156"/>
      <c r="DW2035" s="156"/>
      <c r="DX2035" s="156"/>
      <c r="DY2035" s="156"/>
      <c r="DZ2035" s="156"/>
      <c r="EA2035" s="156"/>
      <c r="EB2035" s="156"/>
      <c r="EC2035" s="156"/>
      <c r="ED2035" s="156"/>
      <c r="EE2035" s="156"/>
      <c r="EF2035" s="15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</row>
    <row r="2036" spans="1:178" s="74" customFormat="1" x14ac:dyDescent="0.2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156"/>
      <c r="W2036" s="156"/>
      <c r="X2036" s="156"/>
      <c r="Y2036" s="156"/>
      <c r="Z2036" s="156"/>
      <c r="AA2036" s="154"/>
      <c r="AB2036" s="154"/>
      <c r="AC2036" s="154"/>
      <c r="AD2036" s="154"/>
      <c r="AE2036" s="154"/>
      <c r="AF2036" s="154"/>
      <c r="AG2036" s="154"/>
      <c r="AH2036" s="155"/>
      <c r="AI2036" s="152"/>
      <c r="AJ2036" s="152"/>
      <c r="AK2036" s="152"/>
      <c r="AL2036" s="152"/>
      <c r="AM2036" s="157"/>
      <c r="AN2036" s="157"/>
      <c r="AO2036" s="152"/>
      <c r="AP2036" s="152"/>
      <c r="AQ2036" s="152"/>
      <c r="AR2036" s="152"/>
      <c r="AS2036" s="154"/>
      <c r="AT2036" s="154"/>
      <c r="AU2036" s="154"/>
      <c r="AV2036" s="154"/>
      <c r="AW2036" s="154"/>
      <c r="AX2036" s="154"/>
      <c r="AY2036" s="154"/>
      <c r="AZ2036" s="154"/>
      <c r="BA2036" s="154"/>
      <c r="BB2036" s="154"/>
      <c r="BC2036" s="154"/>
      <c r="BD2036" s="156"/>
      <c r="BE2036" s="156"/>
      <c r="BF2036" s="156"/>
      <c r="BG2036" s="156"/>
      <c r="BH2036" s="156"/>
      <c r="BI2036" s="156"/>
      <c r="BJ2036" s="156"/>
      <c r="BK2036" s="156"/>
      <c r="BL2036" s="156"/>
      <c r="BM2036" s="156"/>
      <c r="BN2036" s="156"/>
      <c r="BO2036" s="156"/>
      <c r="BP2036" s="156"/>
      <c r="BQ2036" s="156"/>
      <c r="BR2036" s="156"/>
      <c r="BS2036" s="156"/>
      <c r="BT2036" s="156"/>
      <c r="BU2036" s="156"/>
      <c r="BV2036" s="156"/>
      <c r="BW2036" s="156"/>
      <c r="BX2036" s="156"/>
      <c r="BY2036" s="156"/>
      <c r="BZ2036" s="156"/>
      <c r="CA2036" s="156"/>
      <c r="CB2036" s="156"/>
      <c r="CC2036" s="156"/>
      <c r="CD2036" s="156"/>
      <c r="CE2036" s="156"/>
      <c r="CF2036" s="156"/>
      <c r="CG2036" s="156"/>
      <c r="CH2036" s="156"/>
      <c r="CI2036" s="156"/>
      <c r="CJ2036" s="156"/>
      <c r="CK2036" s="156"/>
      <c r="CL2036" s="156"/>
      <c r="CM2036" s="156"/>
      <c r="CN2036" s="156"/>
      <c r="CO2036" s="156"/>
      <c r="CP2036" s="156"/>
      <c r="CQ2036" s="156"/>
      <c r="CR2036" s="156"/>
      <c r="CS2036" s="156"/>
      <c r="CT2036" s="156"/>
      <c r="CU2036" s="156"/>
      <c r="CV2036" s="156"/>
      <c r="CW2036" s="156"/>
      <c r="CX2036" s="156"/>
      <c r="CY2036" s="156"/>
      <c r="CZ2036" s="156"/>
      <c r="DA2036" s="156"/>
      <c r="DB2036" s="156"/>
      <c r="DC2036" s="156"/>
      <c r="DD2036" s="156"/>
      <c r="DE2036" s="156"/>
      <c r="DF2036" s="156"/>
      <c r="DG2036" s="156"/>
      <c r="DH2036" s="156"/>
      <c r="DI2036" s="156"/>
      <c r="DJ2036" s="156"/>
      <c r="DK2036" s="156"/>
      <c r="DL2036" s="156"/>
      <c r="DM2036" s="156"/>
      <c r="DN2036" s="156"/>
      <c r="DO2036" s="156"/>
      <c r="DP2036" s="156"/>
      <c r="DQ2036" s="156"/>
      <c r="DR2036" s="156"/>
      <c r="DS2036" s="156"/>
      <c r="DT2036" s="156"/>
      <c r="DU2036" s="156"/>
      <c r="DV2036" s="156"/>
      <c r="DW2036" s="156"/>
      <c r="DX2036" s="156"/>
      <c r="DY2036" s="156"/>
      <c r="DZ2036" s="156"/>
      <c r="EA2036" s="156"/>
      <c r="EB2036" s="156"/>
      <c r="EC2036" s="156"/>
      <c r="ED2036" s="156"/>
      <c r="EE2036" s="156"/>
      <c r="EF2036" s="15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</row>
    <row r="2037" spans="1:178" s="74" customFormat="1" x14ac:dyDescent="0.2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156"/>
      <c r="W2037" s="156"/>
      <c r="X2037" s="156"/>
      <c r="Y2037" s="156"/>
      <c r="Z2037" s="156"/>
      <c r="AA2037" s="154"/>
      <c r="AB2037" s="154"/>
      <c r="AC2037" s="154"/>
      <c r="AD2037" s="154"/>
      <c r="AE2037" s="154"/>
      <c r="AF2037" s="154"/>
      <c r="AG2037" s="154"/>
      <c r="AH2037" s="155"/>
      <c r="AI2037" s="152"/>
      <c r="AJ2037" s="152"/>
      <c r="AK2037" s="152"/>
      <c r="AL2037" s="152"/>
      <c r="AM2037" s="157"/>
      <c r="AN2037" s="157"/>
      <c r="AO2037" s="152"/>
      <c r="AP2037" s="152"/>
      <c r="AQ2037" s="152"/>
      <c r="AR2037" s="152"/>
      <c r="AS2037" s="154"/>
      <c r="AT2037" s="154"/>
      <c r="AU2037" s="154"/>
      <c r="AV2037" s="154"/>
      <c r="AW2037" s="154"/>
      <c r="AX2037" s="154"/>
      <c r="AY2037" s="154"/>
      <c r="AZ2037" s="154"/>
      <c r="BA2037" s="154"/>
      <c r="BB2037" s="154"/>
      <c r="BC2037" s="154"/>
      <c r="BD2037" s="156"/>
      <c r="BE2037" s="156"/>
      <c r="BF2037" s="156"/>
      <c r="BG2037" s="156"/>
      <c r="BH2037" s="156"/>
      <c r="BI2037" s="156"/>
      <c r="BJ2037" s="156"/>
      <c r="BK2037" s="156"/>
      <c r="BL2037" s="156"/>
      <c r="BM2037" s="156"/>
      <c r="BN2037" s="156"/>
      <c r="BO2037" s="156"/>
      <c r="BP2037" s="156"/>
      <c r="BQ2037" s="156"/>
      <c r="BR2037" s="156"/>
      <c r="BS2037" s="156"/>
      <c r="BT2037" s="156"/>
      <c r="BU2037" s="156"/>
      <c r="BV2037" s="156"/>
      <c r="BW2037" s="156"/>
      <c r="BX2037" s="156"/>
      <c r="BY2037" s="156"/>
      <c r="BZ2037" s="156"/>
      <c r="CA2037" s="156"/>
      <c r="CB2037" s="156"/>
      <c r="CC2037" s="156"/>
      <c r="CD2037" s="156"/>
      <c r="CE2037" s="156"/>
      <c r="CF2037" s="156"/>
      <c r="CG2037" s="156"/>
      <c r="CH2037" s="156"/>
      <c r="CI2037" s="156"/>
      <c r="CJ2037" s="156"/>
      <c r="CK2037" s="156"/>
      <c r="CL2037" s="156"/>
      <c r="CM2037" s="156"/>
      <c r="CN2037" s="156"/>
      <c r="CO2037" s="156"/>
      <c r="CP2037" s="156"/>
      <c r="CQ2037" s="156"/>
      <c r="CR2037" s="156"/>
      <c r="CS2037" s="156"/>
      <c r="CT2037" s="156"/>
      <c r="CU2037" s="156"/>
      <c r="CV2037" s="156"/>
      <c r="CW2037" s="156"/>
      <c r="CX2037" s="156"/>
      <c r="CY2037" s="156"/>
      <c r="CZ2037" s="156"/>
      <c r="DA2037" s="156"/>
      <c r="DB2037" s="156"/>
      <c r="DC2037" s="156"/>
      <c r="DD2037" s="156"/>
      <c r="DE2037" s="156"/>
      <c r="DF2037" s="156"/>
      <c r="DG2037" s="156"/>
      <c r="DH2037" s="156"/>
      <c r="DI2037" s="156"/>
      <c r="DJ2037" s="156"/>
      <c r="DK2037" s="156"/>
      <c r="DL2037" s="156"/>
      <c r="DM2037" s="156"/>
      <c r="DN2037" s="156"/>
      <c r="DO2037" s="156"/>
      <c r="DP2037" s="156"/>
      <c r="DQ2037" s="156"/>
      <c r="DR2037" s="156"/>
      <c r="DS2037" s="156"/>
      <c r="DT2037" s="156"/>
      <c r="DU2037" s="156"/>
      <c r="DV2037" s="156"/>
      <c r="DW2037" s="156"/>
      <c r="DX2037" s="156"/>
      <c r="DY2037" s="156"/>
      <c r="DZ2037" s="156"/>
      <c r="EA2037" s="156"/>
      <c r="EB2037" s="156"/>
      <c r="EC2037" s="156"/>
      <c r="ED2037" s="156"/>
      <c r="EE2037" s="156"/>
      <c r="EF2037" s="156"/>
      <c r="EG2037" s="6"/>
      <c r="EH2037" s="6"/>
      <c r="EI2037" s="6"/>
      <c r="EJ2037" s="6"/>
      <c r="EK2037" s="6"/>
      <c r="EL2037" s="6"/>
      <c r="EM2037" s="6"/>
      <c r="EN2037" s="6"/>
      <c r="EO2037" s="6"/>
      <c r="EP2037" s="6"/>
      <c r="EQ2037" s="6"/>
      <c r="ER2037" s="6"/>
      <c r="ES2037" s="6"/>
      <c r="ET2037" s="6"/>
      <c r="EU2037" s="6"/>
      <c r="EV2037" s="6"/>
      <c r="EW2037" s="6"/>
      <c r="EX2037" s="6"/>
      <c r="EY2037" s="6"/>
      <c r="EZ2037" s="6"/>
      <c r="FA2037" s="6"/>
      <c r="FB2037" s="6"/>
      <c r="FC2037" s="6"/>
      <c r="FD2037" s="6"/>
      <c r="FE2037" s="6"/>
      <c r="FF2037" s="6"/>
      <c r="FG2037" s="6"/>
      <c r="FH2037" s="6"/>
      <c r="FI2037" s="6"/>
      <c r="FJ2037" s="6"/>
      <c r="FK2037" s="6"/>
      <c r="FL2037" s="6"/>
      <c r="FM2037" s="6"/>
      <c r="FN2037" s="6"/>
      <c r="FO2037" s="6"/>
      <c r="FP2037" s="6"/>
      <c r="FQ2037" s="6"/>
      <c r="FR2037" s="6"/>
      <c r="FS2037" s="6"/>
      <c r="FT2037" s="6"/>
      <c r="FU2037" s="6"/>
      <c r="FV2037" s="6"/>
    </row>
    <row r="2038" spans="1:178" s="74" customFormat="1" x14ac:dyDescent="0.2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156"/>
      <c r="W2038" s="156"/>
      <c r="X2038" s="156"/>
      <c r="Y2038" s="156"/>
      <c r="Z2038" s="156"/>
      <c r="AA2038" s="154"/>
      <c r="AB2038" s="154"/>
      <c r="AC2038" s="154"/>
      <c r="AD2038" s="154"/>
      <c r="AE2038" s="154"/>
      <c r="AF2038" s="154"/>
      <c r="AG2038" s="154"/>
      <c r="AH2038" s="155"/>
      <c r="AI2038" s="152"/>
      <c r="AJ2038" s="152"/>
      <c r="AK2038" s="152"/>
      <c r="AL2038" s="152"/>
      <c r="AM2038" s="157"/>
      <c r="AN2038" s="157"/>
      <c r="AO2038" s="152"/>
      <c r="AP2038" s="152"/>
      <c r="AQ2038" s="152"/>
      <c r="AR2038" s="152"/>
      <c r="AS2038" s="154"/>
      <c r="AT2038" s="154"/>
      <c r="AU2038" s="154"/>
      <c r="AV2038" s="154"/>
      <c r="AW2038" s="154"/>
      <c r="AX2038" s="154"/>
      <c r="AY2038" s="154"/>
      <c r="AZ2038" s="154"/>
      <c r="BA2038" s="154"/>
      <c r="BB2038" s="154"/>
      <c r="BC2038" s="154"/>
      <c r="BD2038" s="156"/>
      <c r="BE2038" s="156"/>
      <c r="BF2038" s="156"/>
      <c r="BG2038" s="156"/>
      <c r="BH2038" s="156"/>
      <c r="BI2038" s="156"/>
      <c r="BJ2038" s="156"/>
      <c r="BK2038" s="156"/>
      <c r="BL2038" s="156"/>
      <c r="BM2038" s="156"/>
      <c r="BN2038" s="156"/>
      <c r="BO2038" s="156"/>
      <c r="BP2038" s="156"/>
      <c r="BQ2038" s="156"/>
      <c r="BR2038" s="156"/>
      <c r="BS2038" s="156"/>
      <c r="BT2038" s="156"/>
      <c r="BU2038" s="156"/>
      <c r="BV2038" s="156"/>
      <c r="BW2038" s="156"/>
      <c r="BX2038" s="156"/>
      <c r="BY2038" s="156"/>
      <c r="BZ2038" s="156"/>
      <c r="CA2038" s="156"/>
      <c r="CB2038" s="156"/>
      <c r="CC2038" s="156"/>
      <c r="CD2038" s="156"/>
      <c r="CE2038" s="156"/>
      <c r="CF2038" s="156"/>
      <c r="CG2038" s="156"/>
      <c r="CH2038" s="156"/>
      <c r="CI2038" s="156"/>
      <c r="CJ2038" s="156"/>
      <c r="CK2038" s="156"/>
      <c r="CL2038" s="156"/>
      <c r="CM2038" s="156"/>
      <c r="CN2038" s="156"/>
      <c r="CO2038" s="156"/>
      <c r="CP2038" s="156"/>
      <c r="CQ2038" s="156"/>
      <c r="CR2038" s="156"/>
      <c r="CS2038" s="156"/>
      <c r="CT2038" s="156"/>
      <c r="CU2038" s="156"/>
      <c r="CV2038" s="156"/>
      <c r="CW2038" s="156"/>
      <c r="CX2038" s="156"/>
      <c r="CY2038" s="156"/>
      <c r="CZ2038" s="156"/>
      <c r="DA2038" s="156"/>
      <c r="DB2038" s="156"/>
      <c r="DC2038" s="156"/>
      <c r="DD2038" s="156"/>
      <c r="DE2038" s="156"/>
      <c r="DF2038" s="156"/>
      <c r="DG2038" s="156"/>
      <c r="DH2038" s="156"/>
      <c r="DI2038" s="156"/>
      <c r="DJ2038" s="156"/>
      <c r="DK2038" s="156"/>
      <c r="DL2038" s="156"/>
      <c r="DM2038" s="156"/>
      <c r="DN2038" s="156"/>
      <c r="DO2038" s="156"/>
      <c r="DP2038" s="156"/>
      <c r="DQ2038" s="156"/>
      <c r="DR2038" s="156"/>
      <c r="DS2038" s="156"/>
      <c r="DT2038" s="156"/>
      <c r="DU2038" s="156"/>
      <c r="DV2038" s="156"/>
      <c r="DW2038" s="156"/>
      <c r="DX2038" s="156"/>
      <c r="DY2038" s="156"/>
      <c r="DZ2038" s="156"/>
      <c r="EA2038" s="156"/>
      <c r="EB2038" s="156"/>
      <c r="EC2038" s="156"/>
      <c r="ED2038" s="156"/>
      <c r="EE2038" s="156"/>
      <c r="EF2038" s="156"/>
      <c r="EG2038" s="6"/>
      <c r="EH2038" s="6"/>
      <c r="EI2038" s="6"/>
      <c r="EJ2038" s="6"/>
      <c r="EK2038" s="6"/>
      <c r="EL2038" s="6"/>
      <c r="EM2038" s="6"/>
      <c r="EN2038" s="6"/>
      <c r="EO2038" s="6"/>
      <c r="EP2038" s="6"/>
      <c r="EQ2038" s="6"/>
      <c r="ER2038" s="6"/>
      <c r="ES2038" s="6"/>
      <c r="ET2038" s="6"/>
      <c r="EU2038" s="6"/>
      <c r="EV2038" s="6"/>
      <c r="EW2038" s="6"/>
      <c r="EX2038" s="6"/>
      <c r="EY2038" s="6"/>
      <c r="EZ2038" s="6"/>
      <c r="FA2038" s="6"/>
      <c r="FB2038" s="6"/>
      <c r="FC2038" s="6"/>
      <c r="FD2038" s="6"/>
      <c r="FE2038" s="6"/>
      <c r="FF2038" s="6"/>
      <c r="FG2038" s="6"/>
      <c r="FH2038" s="6"/>
      <c r="FI2038" s="6"/>
      <c r="FJ2038" s="6"/>
      <c r="FK2038" s="6"/>
      <c r="FL2038" s="6"/>
      <c r="FM2038" s="6"/>
      <c r="FN2038" s="6"/>
      <c r="FO2038" s="6"/>
      <c r="FP2038" s="6"/>
      <c r="FQ2038" s="6"/>
      <c r="FR2038" s="6"/>
      <c r="FS2038" s="6"/>
      <c r="FT2038" s="6"/>
      <c r="FU2038" s="6"/>
      <c r="FV2038" s="6"/>
    </row>
    <row r="2039" spans="1:178" s="74" customFormat="1" x14ac:dyDescent="0.2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156"/>
      <c r="W2039" s="156"/>
      <c r="X2039" s="156"/>
      <c r="Y2039" s="156"/>
      <c r="Z2039" s="156"/>
      <c r="AA2039" s="154"/>
      <c r="AB2039" s="154"/>
      <c r="AC2039" s="154"/>
      <c r="AD2039" s="154"/>
      <c r="AE2039" s="154"/>
      <c r="AF2039" s="154"/>
      <c r="AG2039" s="154"/>
      <c r="AH2039" s="155"/>
      <c r="AI2039" s="152"/>
      <c r="AJ2039" s="152"/>
      <c r="AK2039" s="152"/>
      <c r="AL2039" s="152"/>
      <c r="AM2039" s="157"/>
      <c r="AN2039" s="157"/>
      <c r="AO2039" s="152"/>
      <c r="AP2039" s="152"/>
      <c r="AQ2039" s="152"/>
      <c r="AR2039" s="152"/>
      <c r="AS2039" s="154"/>
      <c r="AT2039" s="154"/>
      <c r="AU2039" s="154"/>
      <c r="AV2039" s="154"/>
      <c r="AW2039" s="154"/>
      <c r="AX2039" s="154"/>
      <c r="AY2039" s="154"/>
      <c r="AZ2039" s="154"/>
      <c r="BA2039" s="154"/>
      <c r="BB2039" s="154"/>
      <c r="BC2039" s="154"/>
      <c r="BD2039" s="156"/>
      <c r="BE2039" s="156"/>
      <c r="BF2039" s="156"/>
      <c r="BG2039" s="156"/>
      <c r="BH2039" s="156"/>
      <c r="BI2039" s="156"/>
      <c r="BJ2039" s="156"/>
      <c r="BK2039" s="156"/>
      <c r="BL2039" s="156"/>
      <c r="BM2039" s="156"/>
      <c r="BN2039" s="156"/>
      <c r="BO2039" s="156"/>
      <c r="BP2039" s="156"/>
      <c r="BQ2039" s="156"/>
      <c r="BR2039" s="156"/>
      <c r="BS2039" s="156"/>
      <c r="BT2039" s="156"/>
      <c r="BU2039" s="156"/>
      <c r="BV2039" s="156"/>
      <c r="BW2039" s="156"/>
      <c r="BX2039" s="156"/>
      <c r="BY2039" s="156"/>
      <c r="BZ2039" s="156"/>
      <c r="CA2039" s="156"/>
      <c r="CB2039" s="156"/>
      <c r="CC2039" s="156"/>
      <c r="CD2039" s="156"/>
      <c r="CE2039" s="156"/>
      <c r="CF2039" s="156"/>
      <c r="CG2039" s="156"/>
      <c r="CH2039" s="156"/>
      <c r="CI2039" s="156"/>
      <c r="CJ2039" s="156"/>
      <c r="CK2039" s="156"/>
      <c r="CL2039" s="156"/>
      <c r="CM2039" s="156"/>
      <c r="CN2039" s="156"/>
      <c r="CO2039" s="156"/>
      <c r="CP2039" s="156"/>
      <c r="CQ2039" s="156"/>
      <c r="CR2039" s="156"/>
      <c r="CS2039" s="156"/>
      <c r="CT2039" s="156"/>
      <c r="CU2039" s="156"/>
      <c r="CV2039" s="156"/>
      <c r="CW2039" s="156"/>
      <c r="CX2039" s="156"/>
      <c r="CY2039" s="156"/>
      <c r="CZ2039" s="156"/>
      <c r="DA2039" s="156"/>
      <c r="DB2039" s="156"/>
      <c r="DC2039" s="156"/>
      <c r="DD2039" s="156"/>
      <c r="DE2039" s="156"/>
      <c r="DF2039" s="156"/>
      <c r="DG2039" s="156"/>
      <c r="DH2039" s="156"/>
      <c r="DI2039" s="156"/>
      <c r="DJ2039" s="156"/>
      <c r="DK2039" s="156"/>
      <c r="DL2039" s="156"/>
      <c r="DM2039" s="156"/>
      <c r="DN2039" s="156"/>
      <c r="DO2039" s="156"/>
      <c r="DP2039" s="156"/>
      <c r="DQ2039" s="156"/>
      <c r="DR2039" s="156"/>
      <c r="DS2039" s="156"/>
      <c r="DT2039" s="156"/>
      <c r="DU2039" s="156"/>
      <c r="DV2039" s="156"/>
      <c r="DW2039" s="156"/>
      <c r="DX2039" s="156"/>
      <c r="DY2039" s="156"/>
      <c r="DZ2039" s="156"/>
      <c r="EA2039" s="156"/>
      <c r="EB2039" s="156"/>
      <c r="EC2039" s="156"/>
      <c r="ED2039" s="156"/>
      <c r="EE2039" s="156"/>
      <c r="EF2039" s="156"/>
      <c r="EG2039" s="6"/>
      <c r="EH2039" s="6"/>
      <c r="EI2039" s="6"/>
      <c r="EJ2039" s="6"/>
      <c r="EK2039" s="6"/>
      <c r="EL2039" s="6"/>
      <c r="EM2039" s="6"/>
      <c r="EN2039" s="6"/>
      <c r="EO2039" s="6"/>
      <c r="EP2039" s="6"/>
      <c r="EQ2039" s="6"/>
      <c r="ER2039" s="6"/>
      <c r="ES2039" s="6"/>
      <c r="ET2039" s="6"/>
      <c r="EU2039" s="6"/>
      <c r="EV2039" s="6"/>
      <c r="EW2039" s="6"/>
      <c r="EX2039" s="6"/>
      <c r="EY2039" s="6"/>
      <c r="EZ2039" s="6"/>
      <c r="FA2039" s="6"/>
      <c r="FB2039" s="6"/>
      <c r="FC2039" s="6"/>
      <c r="FD2039" s="6"/>
      <c r="FE2039" s="6"/>
      <c r="FF2039" s="6"/>
      <c r="FG2039" s="6"/>
      <c r="FH2039" s="6"/>
      <c r="FI2039" s="6"/>
      <c r="FJ2039" s="6"/>
      <c r="FK2039" s="6"/>
      <c r="FL2039" s="6"/>
      <c r="FM2039" s="6"/>
      <c r="FN2039" s="6"/>
      <c r="FO2039" s="6"/>
      <c r="FP2039" s="6"/>
      <c r="FQ2039" s="6"/>
      <c r="FR2039" s="6"/>
      <c r="FS2039" s="6"/>
      <c r="FT2039" s="6"/>
      <c r="FU2039" s="6"/>
      <c r="FV2039" s="6"/>
    </row>
    <row r="2040" spans="1:178" s="74" customFormat="1" x14ac:dyDescent="0.2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156"/>
      <c r="W2040" s="156"/>
      <c r="X2040" s="156"/>
      <c r="Y2040" s="156"/>
      <c r="Z2040" s="156"/>
      <c r="AA2040" s="154"/>
      <c r="AB2040" s="154"/>
      <c r="AC2040" s="154"/>
      <c r="AD2040" s="154"/>
      <c r="AE2040" s="154"/>
      <c r="AF2040" s="154"/>
      <c r="AG2040" s="154"/>
      <c r="AH2040" s="155"/>
      <c r="AI2040" s="152"/>
      <c r="AJ2040" s="152"/>
      <c r="AK2040" s="152"/>
      <c r="AL2040" s="152"/>
      <c r="AM2040" s="157"/>
      <c r="AN2040" s="157"/>
      <c r="AO2040" s="152"/>
      <c r="AP2040" s="152"/>
      <c r="AQ2040" s="152"/>
      <c r="AR2040" s="152"/>
      <c r="AS2040" s="154"/>
      <c r="AT2040" s="154"/>
      <c r="AU2040" s="154"/>
      <c r="AV2040" s="154"/>
      <c r="AW2040" s="154"/>
      <c r="AX2040" s="154"/>
      <c r="AY2040" s="154"/>
      <c r="AZ2040" s="154"/>
      <c r="BA2040" s="154"/>
      <c r="BB2040" s="154"/>
      <c r="BC2040" s="154"/>
      <c r="BD2040" s="156"/>
      <c r="BE2040" s="156"/>
      <c r="BF2040" s="156"/>
      <c r="BG2040" s="156"/>
      <c r="BH2040" s="156"/>
      <c r="BI2040" s="156"/>
      <c r="BJ2040" s="156"/>
      <c r="BK2040" s="156"/>
      <c r="BL2040" s="156"/>
      <c r="BM2040" s="156"/>
      <c r="BN2040" s="156"/>
      <c r="BO2040" s="156"/>
      <c r="BP2040" s="156"/>
      <c r="BQ2040" s="156"/>
      <c r="BR2040" s="156"/>
      <c r="BS2040" s="156"/>
      <c r="BT2040" s="156"/>
      <c r="BU2040" s="156"/>
      <c r="BV2040" s="156"/>
      <c r="BW2040" s="156"/>
      <c r="BX2040" s="156"/>
      <c r="BY2040" s="156"/>
      <c r="BZ2040" s="156"/>
      <c r="CA2040" s="156"/>
      <c r="CB2040" s="156"/>
      <c r="CC2040" s="156"/>
      <c r="CD2040" s="156"/>
      <c r="CE2040" s="156"/>
      <c r="CF2040" s="156"/>
      <c r="CG2040" s="156"/>
      <c r="CH2040" s="156"/>
      <c r="CI2040" s="156"/>
      <c r="CJ2040" s="156"/>
      <c r="CK2040" s="156"/>
      <c r="CL2040" s="156"/>
      <c r="CM2040" s="156"/>
      <c r="CN2040" s="156"/>
      <c r="CO2040" s="156"/>
      <c r="CP2040" s="156"/>
      <c r="CQ2040" s="156"/>
      <c r="CR2040" s="156"/>
      <c r="CS2040" s="156"/>
      <c r="CT2040" s="156"/>
      <c r="CU2040" s="156"/>
      <c r="CV2040" s="156"/>
      <c r="CW2040" s="156"/>
      <c r="CX2040" s="156"/>
      <c r="CY2040" s="156"/>
      <c r="CZ2040" s="156"/>
      <c r="DA2040" s="156"/>
      <c r="DB2040" s="156"/>
      <c r="DC2040" s="156"/>
      <c r="DD2040" s="156"/>
      <c r="DE2040" s="156"/>
      <c r="DF2040" s="156"/>
      <c r="DG2040" s="156"/>
      <c r="DH2040" s="156"/>
      <c r="DI2040" s="156"/>
      <c r="DJ2040" s="156"/>
      <c r="DK2040" s="156"/>
      <c r="DL2040" s="156"/>
      <c r="DM2040" s="156"/>
      <c r="DN2040" s="156"/>
      <c r="DO2040" s="156"/>
      <c r="DP2040" s="156"/>
      <c r="DQ2040" s="156"/>
      <c r="DR2040" s="156"/>
      <c r="DS2040" s="156"/>
      <c r="DT2040" s="156"/>
      <c r="DU2040" s="156"/>
      <c r="DV2040" s="156"/>
      <c r="DW2040" s="156"/>
      <c r="DX2040" s="156"/>
      <c r="DY2040" s="156"/>
      <c r="DZ2040" s="156"/>
      <c r="EA2040" s="156"/>
      <c r="EB2040" s="156"/>
      <c r="EC2040" s="156"/>
      <c r="ED2040" s="156"/>
      <c r="EE2040" s="156"/>
      <c r="EF2040" s="156"/>
      <c r="EG2040" s="6"/>
      <c r="EH2040" s="6"/>
      <c r="EI2040" s="6"/>
      <c r="EJ2040" s="6"/>
      <c r="EK2040" s="6"/>
      <c r="EL2040" s="6"/>
      <c r="EM2040" s="6"/>
      <c r="EN2040" s="6"/>
      <c r="EO2040" s="6"/>
      <c r="EP2040" s="6"/>
      <c r="EQ2040" s="6"/>
      <c r="ER2040" s="6"/>
      <c r="ES2040" s="6"/>
      <c r="ET2040" s="6"/>
      <c r="EU2040" s="6"/>
      <c r="EV2040" s="6"/>
      <c r="EW2040" s="6"/>
      <c r="EX2040" s="6"/>
      <c r="EY2040" s="6"/>
      <c r="EZ2040" s="6"/>
      <c r="FA2040" s="6"/>
      <c r="FB2040" s="6"/>
      <c r="FC2040" s="6"/>
      <c r="FD2040" s="6"/>
      <c r="FE2040" s="6"/>
      <c r="FF2040" s="6"/>
      <c r="FG2040" s="6"/>
      <c r="FH2040" s="6"/>
      <c r="FI2040" s="6"/>
      <c r="FJ2040" s="6"/>
      <c r="FK2040" s="6"/>
      <c r="FL2040" s="6"/>
      <c r="FM2040" s="6"/>
      <c r="FN2040" s="6"/>
      <c r="FO2040" s="6"/>
      <c r="FP2040" s="6"/>
      <c r="FQ2040" s="6"/>
      <c r="FR2040" s="6"/>
      <c r="FS2040" s="6"/>
      <c r="FT2040" s="6"/>
      <c r="FU2040" s="6"/>
      <c r="FV2040" s="6"/>
    </row>
    <row r="2041" spans="1:178" s="74" customFormat="1" x14ac:dyDescent="0.2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156"/>
      <c r="W2041" s="156"/>
      <c r="X2041" s="156"/>
      <c r="Y2041" s="156"/>
      <c r="Z2041" s="156"/>
      <c r="AA2041" s="154"/>
      <c r="AB2041" s="154"/>
      <c r="AC2041" s="154"/>
      <c r="AD2041" s="154"/>
      <c r="AE2041" s="154"/>
      <c r="AF2041" s="154"/>
      <c r="AG2041" s="154"/>
      <c r="AH2041" s="155"/>
      <c r="AI2041" s="152"/>
      <c r="AJ2041" s="152"/>
      <c r="AK2041" s="152"/>
      <c r="AL2041" s="152"/>
      <c r="AM2041" s="157"/>
      <c r="AN2041" s="157"/>
      <c r="AO2041" s="152"/>
      <c r="AP2041" s="152"/>
      <c r="AQ2041" s="152"/>
      <c r="AR2041" s="152"/>
      <c r="AS2041" s="154"/>
      <c r="AT2041" s="154"/>
      <c r="AU2041" s="154"/>
      <c r="AV2041" s="154"/>
      <c r="AW2041" s="154"/>
      <c r="AX2041" s="154"/>
      <c r="AY2041" s="154"/>
      <c r="AZ2041" s="154"/>
      <c r="BA2041" s="154"/>
      <c r="BB2041" s="154"/>
      <c r="BC2041" s="154"/>
      <c r="BD2041" s="156"/>
      <c r="BE2041" s="156"/>
      <c r="BF2041" s="156"/>
      <c r="BG2041" s="156"/>
      <c r="BH2041" s="156"/>
      <c r="BI2041" s="156"/>
      <c r="BJ2041" s="156"/>
      <c r="BK2041" s="156"/>
      <c r="BL2041" s="156"/>
      <c r="BM2041" s="156"/>
      <c r="BN2041" s="156"/>
      <c r="BO2041" s="156"/>
      <c r="BP2041" s="156"/>
      <c r="BQ2041" s="156"/>
      <c r="BR2041" s="156"/>
      <c r="BS2041" s="156"/>
      <c r="BT2041" s="156"/>
      <c r="BU2041" s="156"/>
      <c r="BV2041" s="156"/>
      <c r="BW2041" s="156"/>
      <c r="BX2041" s="156"/>
      <c r="BY2041" s="156"/>
      <c r="BZ2041" s="156"/>
      <c r="CA2041" s="156"/>
      <c r="CB2041" s="156"/>
      <c r="CC2041" s="156"/>
      <c r="CD2041" s="156"/>
      <c r="CE2041" s="156"/>
      <c r="CF2041" s="156"/>
      <c r="CG2041" s="156"/>
      <c r="CH2041" s="156"/>
      <c r="CI2041" s="156"/>
      <c r="CJ2041" s="156"/>
      <c r="CK2041" s="156"/>
      <c r="CL2041" s="156"/>
      <c r="CM2041" s="156"/>
      <c r="CN2041" s="156"/>
      <c r="CO2041" s="156"/>
      <c r="CP2041" s="156"/>
      <c r="CQ2041" s="156"/>
      <c r="CR2041" s="156"/>
      <c r="CS2041" s="156"/>
      <c r="CT2041" s="156"/>
      <c r="CU2041" s="156"/>
      <c r="CV2041" s="156"/>
      <c r="CW2041" s="156"/>
      <c r="CX2041" s="156"/>
      <c r="CY2041" s="156"/>
      <c r="CZ2041" s="156"/>
      <c r="DA2041" s="156"/>
      <c r="DB2041" s="156"/>
      <c r="DC2041" s="156"/>
      <c r="DD2041" s="156"/>
      <c r="DE2041" s="156"/>
      <c r="DF2041" s="156"/>
      <c r="DG2041" s="156"/>
      <c r="DH2041" s="156"/>
      <c r="DI2041" s="156"/>
      <c r="DJ2041" s="156"/>
      <c r="DK2041" s="156"/>
      <c r="DL2041" s="156"/>
      <c r="DM2041" s="156"/>
      <c r="DN2041" s="156"/>
      <c r="DO2041" s="156"/>
      <c r="DP2041" s="156"/>
      <c r="DQ2041" s="156"/>
      <c r="DR2041" s="156"/>
      <c r="DS2041" s="156"/>
      <c r="DT2041" s="156"/>
      <c r="DU2041" s="156"/>
      <c r="DV2041" s="156"/>
      <c r="DW2041" s="156"/>
      <c r="DX2041" s="156"/>
      <c r="DY2041" s="156"/>
      <c r="DZ2041" s="156"/>
      <c r="EA2041" s="156"/>
      <c r="EB2041" s="156"/>
      <c r="EC2041" s="156"/>
      <c r="ED2041" s="156"/>
      <c r="EE2041" s="156"/>
      <c r="EF2041" s="156"/>
      <c r="EG2041" s="6"/>
      <c r="EH2041" s="6"/>
      <c r="EI2041" s="6"/>
      <c r="EJ2041" s="6"/>
      <c r="EK2041" s="6"/>
      <c r="EL2041" s="6"/>
      <c r="EM2041" s="6"/>
      <c r="EN2041" s="6"/>
      <c r="EO2041" s="6"/>
      <c r="EP2041" s="6"/>
      <c r="EQ2041" s="6"/>
      <c r="ER2041" s="6"/>
      <c r="ES2041" s="6"/>
      <c r="ET2041" s="6"/>
      <c r="EU2041" s="6"/>
      <c r="EV2041" s="6"/>
      <c r="EW2041" s="6"/>
      <c r="EX2041" s="6"/>
      <c r="EY2041" s="6"/>
      <c r="EZ2041" s="6"/>
      <c r="FA2041" s="6"/>
      <c r="FB2041" s="6"/>
      <c r="FC2041" s="6"/>
      <c r="FD2041" s="6"/>
      <c r="FE2041" s="6"/>
      <c r="FF2041" s="6"/>
      <c r="FG2041" s="6"/>
      <c r="FH2041" s="6"/>
      <c r="FI2041" s="6"/>
      <c r="FJ2041" s="6"/>
      <c r="FK2041" s="6"/>
      <c r="FL2041" s="6"/>
      <c r="FM2041" s="6"/>
      <c r="FN2041" s="6"/>
      <c r="FO2041" s="6"/>
      <c r="FP2041" s="6"/>
      <c r="FQ2041" s="6"/>
      <c r="FR2041" s="6"/>
      <c r="FS2041" s="6"/>
      <c r="FT2041" s="6"/>
      <c r="FU2041" s="6"/>
      <c r="FV2041" s="6"/>
    </row>
    <row r="2042" spans="1:178" s="74" customFormat="1" x14ac:dyDescent="0.2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156"/>
      <c r="W2042" s="156"/>
      <c r="X2042" s="156"/>
      <c r="Y2042" s="156"/>
      <c r="Z2042" s="156"/>
      <c r="AA2042" s="154"/>
      <c r="AB2042" s="154"/>
      <c r="AC2042" s="154"/>
      <c r="AD2042" s="154"/>
      <c r="AE2042" s="154"/>
      <c r="AF2042" s="154"/>
      <c r="AG2042" s="154"/>
      <c r="AH2042" s="155"/>
      <c r="AI2042" s="152"/>
      <c r="AJ2042" s="152"/>
      <c r="AK2042" s="152"/>
      <c r="AL2042" s="152"/>
      <c r="AM2042" s="157"/>
      <c r="AN2042" s="157"/>
      <c r="AO2042" s="152"/>
      <c r="AP2042" s="152"/>
      <c r="AQ2042" s="152"/>
      <c r="AR2042" s="152"/>
      <c r="AS2042" s="154"/>
      <c r="AT2042" s="154"/>
      <c r="AU2042" s="154"/>
      <c r="AV2042" s="154"/>
      <c r="AW2042" s="154"/>
      <c r="AX2042" s="154"/>
      <c r="AY2042" s="154"/>
      <c r="AZ2042" s="154"/>
      <c r="BA2042" s="154"/>
      <c r="BB2042" s="154"/>
      <c r="BC2042" s="154"/>
      <c r="BD2042" s="156"/>
      <c r="BE2042" s="156"/>
      <c r="BF2042" s="156"/>
      <c r="BG2042" s="156"/>
      <c r="BH2042" s="156"/>
      <c r="BI2042" s="156"/>
      <c r="BJ2042" s="156"/>
      <c r="BK2042" s="156"/>
      <c r="BL2042" s="156"/>
      <c r="BM2042" s="156"/>
      <c r="BN2042" s="156"/>
      <c r="BO2042" s="156"/>
      <c r="BP2042" s="156"/>
      <c r="BQ2042" s="156"/>
      <c r="BR2042" s="156"/>
      <c r="BS2042" s="156"/>
      <c r="BT2042" s="156"/>
      <c r="BU2042" s="156"/>
      <c r="BV2042" s="156"/>
      <c r="BW2042" s="156"/>
      <c r="BX2042" s="156"/>
      <c r="BY2042" s="156"/>
      <c r="BZ2042" s="156"/>
      <c r="CA2042" s="156"/>
      <c r="CB2042" s="156"/>
      <c r="CC2042" s="156"/>
      <c r="CD2042" s="156"/>
      <c r="CE2042" s="156"/>
      <c r="CF2042" s="156"/>
      <c r="CG2042" s="156"/>
      <c r="CH2042" s="156"/>
      <c r="CI2042" s="156"/>
      <c r="CJ2042" s="156"/>
      <c r="CK2042" s="156"/>
      <c r="CL2042" s="156"/>
      <c r="CM2042" s="156"/>
      <c r="CN2042" s="156"/>
      <c r="CO2042" s="156"/>
      <c r="CP2042" s="156"/>
      <c r="CQ2042" s="156"/>
      <c r="CR2042" s="156"/>
      <c r="CS2042" s="156"/>
      <c r="CT2042" s="156"/>
      <c r="CU2042" s="156"/>
      <c r="CV2042" s="156"/>
      <c r="CW2042" s="156"/>
      <c r="CX2042" s="156"/>
      <c r="CY2042" s="156"/>
      <c r="CZ2042" s="156"/>
      <c r="DA2042" s="156"/>
      <c r="DB2042" s="156"/>
      <c r="DC2042" s="156"/>
      <c r="DD2042" s="156"/>
      <c r="DE2042" s="156"/>
      <c r="DF2042" s="156"/>
      <c r="DG2042" s="156"/>
      <c r="DH2042" s="156"/>
      <c r="DI2042" s="156"/>
      <c r="DJ2042" s="156"/>
      <c r="DK2042" s="156"/>
      <c r="DL2042" s="156"/>
      <c r="DM2042" s="156"/>
      <c r="DN2042" s="156"/>
      <c r="DO2042" s="156"/>
      <c r="DP2042" s="156"/>
      <c r="DQ2042" s="156"/>
      <c r="DR2042" s="156"/>
      <c r="DS2042" s="156"/>
      <c r="DT2042" s="156"/>
      <c r="DU2042" s="156"/>
      <c r="DV2042" s="156"/>
      <c r="DW2042" s="156"/>
      <c r="DX2042" s="156"/>
      <c r="DY2042" s="156"/>
      <c r="DZ2042" s="156"/>
      <c r="EA2042" s="156"/>
      <c r="EB2042" s="156"/>
      <c r="EC2042" s="156"/>
      <c r="ED2042" s="156"/>
      <c r="EE2042" s="156"/>
      <c r="EF2042" s="156"/>
      <c r="EG2042" s="6"/>
      <c r="EH2042" s="6"/>
      <c r="EI2042" s="6"/>
      <c r="EJ2042" s="6"/>
      <c r="EK2042" s="6"/>
      <c r="EL2042" s="6"/>
      <c r="EM2042" s="6"/>
      <c r="EN2042" s="6"/>
      <c r="EO2042" s="6"/>
      <c r="EP2042" s="6"/>
      <c r="EQ2042" s="6"/>
      <c r="ER2042" s="6"/>
      <c r="ES2042" s="6"/>
      <c r="ET2042" s="6"/>
      <c r="EU2042" s="6"/>
      <c r="EV2042" s="6"/>
      <c r="EW2042" s="6"/>
      <c r="EX2042" s="6"/>
      <c r="EY2042" s="6"/>
      <c r="EZ2042" s="6"/>
      <c r="FA2042" s="6"/>
      <c r="FB2042" s="6"/>
      <c r="FC2042" s="6"/>
      <c r="FD2042" s="6"/>
      <c r="FE2042" s="6"/>
      <c r="FF2042" s="6"/>
      <c r="FG2042" s="6"/>
      <c r="FH2042" s="6"/>
      <c r="FI2042" s="6"/>
      <c r="FJ2042" s="6"/>
      <c r="FK2042" s="6"/>
      <c r="FL2042" s="6"/>
      <c r="FM2042" s="6"/>
      <c r="FN2042" s="6"/>
      <c r="FO2042" s="6"/>
      <c r="FP2042" s="6"/>
      <c r="FQ2042" s="6"/>
      <c r="FR2042" s="6"/>
      <c r="FS2042" s="6"/>
      <c r="FT2042" s="6"/>
      <c r="FU2042" s="6"/>
      <c r="FV2042" s="6"/>
    </row>
    <row r="2043" spans="1:178" s="74" customFormat="1" x14ac:dyDescent="0.2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156"/>
      <c r="W2043" s="156"/>
      <c r="X2043" s="156"/>
      <c r="Y2043" s="156"/>
      <c r="Z2043" s="156"/>
      <c r="AA2043" s="154"/>
      <c r="AB2043" s="154"/>
      <c r="AC2043" s="154"/>
      <c r="AD2043" s="154"/>
      <c r="AE2043" s="154"/>
      <c r="AF2043" s="154"/>
      <c r="AG2043" s="154"/>
      <c r="AH2043" s="155"/>
      <c r="AI2043" s="152"/>
      <c r="AJ2043" s="152"/>
      <c r="AK2043" s="152"/>
      <c r="AL2043" s="152"/>
      <c r="AM2043" s="157"/>
      <c r="AN2043" s="157"/>
      <c r="AO2043" s="152"/>
      <c r="AP2043" s="152"/>
      <c r="AQ2043" s="152"/>
      <c r="AR2043" s="152"/>
      <c r="AS2043" s="154"/>
      <c r="AT2043" s="154"/>
      <c r="AU2043" s="154"/>
      <c r="AV2043" s="154"/>
      <c r="AW2043" s="154"/>
      <c r="AX2043" s="154"/>
      <c r="AY2043" s="154"/>
      <c r="AZ2043" s="154"/>
      <c r="BA2043" s="154"/>
      <c r="BB2043" s="154"/>
      <c r="BC2043" s="154"/>
      <c r="BD2043" s="156"/>
      <c r="BE2043" s="156"/>
      <c r="BF2043" s="156"/>
      <c r="BG2043" s="156"/>
      <c r="BH2043" s="156"/>
      <c r="BI2043" s="156"/>
      <c r="BJ2043" s="156"/>
      <c r="BK2043" s="156"/>
      <c r="BL2043" s="156"/>
      <c r="BM2043" s="156"/>
      <c r="BN2043" s="156"/>
      <c r="BO2043" s="156"/>
      <c r="BP2043" s="156"/>
      <c r="BQ2043" s="156"/>
      <c r="BR2043" s="156"/>
      <c r="BS2043" s="156"/>
      <c r="BT2043" s="156"/>
      <c r="BU2043" s="156"/>
      <c r="BV2043" s="156"/>
      <c r="BW2043" s="156"/>
      <c r="BX2043" s="156"/>
      <c r="BY2043" s="156"/>
      <c r="BZ2043" s="156"/>
      <c r="CA2043" s="156"/>
      <c r="CB2043" s="156"/>
      <c r="CC2043" s="156"/>
      <c r="CD2043" s="156"/>
      <c r="CE2043" s="156"/>
      <c r="CF2043" s="156"/>
      <c r="CG2043" s="156"/>
      <c r="CH2043" s="156"/>
      <c r="CI2043" s="156"/>
      <c r="CJ2043" s="156"/>
      <c r="CK2043" s="156"/>
      <c r="CL2043" s="156"/>
      <c r="CM2043" s="156"/>
      <c r="CN2043" s="156"/>
      <c r="CO2043" s="156"/>
      <c r="CP2043" s="156"/>
      <c r="CQ2043" s="156"/>
      <c r="CR2043" s="156"/>
      <c r="CS2043" s="156"/>
      <c r="CT2043" s="156"/>
      <c r="CU2043" s="156"/>
      <c r="CV2043" s="156"/>
      <c r="CW2043" s="156"/>
      <c r="CX2043" s="156"/>
      <c r="CY2043" s="156"/>
      <c r="CZ2043" s="156"/>
      <c r="DA2043" s="156"/>
      <c r="DB2043" s="156"/>
      <c r="DC2043" s="156"/>
      <c r="DD2043" s="156"/>
      <c r="DE2043" s="156"/>
      <c r="DF2043" s="156"/>
      <c r="DG2043" s="156"/>
      <c r="DH2043" s="156"/>
      <c r="DI2043" s="156"/>
      <c r="DJ2043" s="156"/>
      <c r="DK2043" s="156"/>
      <c r="DL2043" s="156"/>
      <c r="DM2043" s="156"/>
      <c r="DN2043" s="156"/>
      <c r="DO2043" s="156"/>
      <c r="DP2043" s="156"/>
      <c r="DQ2043" s="156"/>
      <c r="DR2043" s="156"/>
      <c r="DS2043" s="156"/>
      <c r="DT2043" s="156"/>
      <c r="DU2043" s="156"/>
      <c r="DV2043" s="156"/>
      <c r="DW2043" s="156"/>
      <c r="DX2043" s="156"/>
      <c r="DY2043" s="156"/>
      <c r="DZ2043" s="156"/>
      <c r="EA2043" s="156"/>
      <c r="EB2043" s="156"/>
      <c r="EC2043" s="156"/>
      <c r="ED2043" s="156"/>
      <c r="EE2043" s="156"/>
      <c r="EF2043" s="156"/>
      <c r="EG2043" s="6"/>
      <c r="EH2043" s="6"/>
      <c r="EI2043" s="6"/>
      <c r="EJ2043" s="6"/>
      <c r="EK2043" s="6"/>
      <c r="EL2043" s="6"/>
      <c r="EM2043" s="6"/>
      <c r="EN2043" s="6"/>
      <c r="EO2043" s="6"/>
      <c r="EP2043" s="6"/>
      <c r="EQ2043" s="6"/>
      <c r="ER2043" s="6"/>
      <c r="ES2043" s="6"/>
      <c r="ET2043" s="6"/>
      <c r="EU2043" s="6"/>
      <c r="EV2043" s="6"/>
      <c r="EW2043" s="6"/>
      <c r="EX2043" s="6"/>
      <c r="EY2043" s="6"/>
      <c r="EZ2043" s="6"/>
      <c r="FA2043" s="6"/>
      <c r="FB2043" s="6"/>
      <c r="FC2043" s="6"/>
      <c r="FD2043" s="6"/>
      <c r="FE2043" s="6"/>
      <c r="FF2043" s="6"/>
      <c r="FG2043" s="6"/>
      <c r="FH2043" s="6"/>
      <c r="FI2043" s="6"/>
      <c r="FJ2043" s="6"/>
      <c r="FK2043" s="6"/>
      <c r="FL2043" s="6"/>
      <c r="FM2043" s="6"/>
      <c r="FN2043" s="6"/>
      <c r="FO2043" s="6"/>
      <c r="FP2043" s="6"/>
      <c r="FQ2043" s="6"/>
      <c r="FR2043" s="6"/>
      <c r="FS2043" s="6"/>
      <c r="FT2043" s="6"/>
      <c r="FU2043" s="6"/>
      <c r="FV2043" s="6"/>
    </row>
    <row r="2044" spans="1:178" s="74" customFormat="1" x14ac:dyDescent="0.2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156"/>
      <c r="W2044" s="156"/>
      <c r="X2044" s="156"/>
      <c r="Y2044" s="156"/>
      <c r="Z2044" s="156"/>
      <c r="AA2044" s="154"/>
      <c r="AB2044" s="154"/>
      <c r="AC2044" s="154"/>
      <c r="AD2044" s="154"/>
      <c r="AE2044" s="154"/>
      <c r="AF2044" s="154"/>
      <c r="AG2044" s="154"/>
      <c r="AH2044" s="155"/>
      <c r="AI2044" s="152"/>
      <c r="AJ2044" s="152"/>
      <c r="AK2044" s="152"/>
      <c r="AL2044" s="152"/>
      <c r="AM2044" s="157"/>
      <c r="AN2044" s="157"/>
      <c r="AO2044" s="152"/>
      <c r="AP2044" s="152"/>
      <c r="AQ2044" s="152"/>
      <c r="AR2044" s="152"/>
      <c r="AS2044" s="154"/>
      <c r="AT2044" s="154"/>
      <c r="AU2044" s="154"/>
      <c r="AV2044" s="154"/>
      <c r="AW2044" s="154"/>
      <c r="AX2044" s="154"/>
      <c r="AY2044" s="154"/>
      <c r="AZ2044" s="154"/>
      <c r="BA2044" s="154"/>
      <c r="BB2044" s="154"/>
      <c r="BC2044" s="154"/>
      <c r="BD2044" s="156"/>
      <c r="BE2044" s="156"/>
      <c r="BF2044" s="156"/>
      <c r="BG2044" s="156"/>
      <c r="BH2044" s="156"/>
      <c r="BI2044" s="156"/>
      <c r="BJ2044" s="156"/>
      <c r="BK2044" s="156"/>
      <c r="BL2044" s="156"/>
      <c r="BM2044" s="156"/>
      <c r="BN2044" s="156"/>
      <c r="BO2044" s="156"/>
      <c r="BP2044" s="156"/>
      <c r="BQ2044" s="156"/>
      <c r="BR2044" s="156"/>
      <c r="BS2044" s="156"/>
      <c r="BT2044" s="156"/>
      <c r="BU2044" s="156"/>
      <c r="BV2044" s="156"/>
      <c r="BW2044" s="156"/>
      <c r="BX2044" s="156"/>
      <c r="BY2044" s="156"/>
      <c r="BZ2044" s="156"/>
      <c r="CA2044" s="156"/>
      <c r="CB2044" s="156"/>
      <c r="CC2044" s="156"/>
      <c r="CD2044" s="156"/>
      <c r="CE2044" s="156"/>
      <c r="CF2044" s="156"/>
      <c r="CG2044" s="156"/>
      <c r="CH2044" s="156"/>
      <c r="CI2044" s="156"/>
      <c r="CJ2044" s="156"/>
      <c r="CK2044" s="156"/>
      <c r="CL2044" s="156"/>
      <c r="CM2044" s="156"/>
      <c r="CN2044" s="156"/>
      <c r="CO2044" s="156"/>
      <c r="CP2044" s="156"/>
      <c r="CQ2044" s="156"/>
      <c r="CR2044" s="156"/>
      <c r="CS2044" s="156"/>
      <c r="CT2044" s="156"/>
      <c r="CU2044" s="156"/>
      <c r="CV2044" s="156"/>
      <c r="CW2044" s="156"/>
      <c r="CX2044" s="156"/>
      <c r="CY2044" s="156"/>
      <c r="CZ2044" s="156"/>
      <c r="DA2044" s="156"/>
      <c r="DB2044" s="156"/>
      <c r="DC2044" s="156"/>
      <c r="DD2044" s="156"/>
      <c r="DE2044" s="156"/>
      <c r="DF2044" s="156"/>
      <c r="DG2044" s="156"/>
      <c r="DH2044" s="156"/>
      <c r="DI2044" s="156"/>
      <c r="DJ2044" s="156"/>
      <c r="DK2044" s="156"/>
      <c r="DL2044" s="156"/>
      <c r="DM2044" s="156"/>
      <c r="DN2044" s="156"/>
      <c r="DO2044" s="156"/>
      <c r="DP2044" s="156"/>
      <c r="DQ2044" s="156"/>
      <c r="DR2044" s="156"/>
      <c r="DS2044" s="156"/>
      <c r="DT2044" s="156"/>
      <c r="DU2044" s="156"/>
      <c r="DV2044" s="156"/>
      <c r="DW2044" s="156"/>
      <c r="DX2044" s="156"/>
      <c r="DY2044" s="156"/>
      <c r="DZ2044" s="156"/>
      <c r="EA2044" s="156"/>
      <c r="EB2044" s="156"/>
      <c r="EC2044" s="156"/>
      <c r="ED2044" s="156"/>
      <c r="EE2044" s="156"/>
      <c r="EF2044" s="156"/>
      <c r="EG2044" s="6"/>
      <c r="EH2044" s="6"/>
      <c r="EI2044" s="6"/>
      <c r="EJ2044" s="6"/>
      <c r="EK2044" s="6"/>
      <c r="EL2044" s="6"/>
      <c r="EM2044" s="6"/>
      <c r="EN2044" s="6"/>
      <c r="EO2044" s="6"/>
      <c r="EP2044" s="6"/>
      <c r="EQ2044" s="6"/>
      <c r="ER2044" s="6"/>
      <c r="ES2044" s="6"/>
      <c r="ET2044" s="6"/>
      <c r="EU2044" s="6"/>
      <c r="EV2044" s="6"/>
      <c r="EW2044" s="6"/>
      <c r="EX2044" s="6"/>
      <c r="EY2044" s="6"/>
      <c r="EZ2044" s="6"/>
      <c r="FA2044" s="6"/>
      <c r="FB2044" s="6"/>
      <c r="FC2044" s="6"/>
      <c r="FD2044" s="6"/>
      <c r="FE2044" s="6"/>
      <c r="FF2044" s="6"/>
      <c r="FG2044" s="6"/>
      <c r="FH2044" s="6"/>
      <c r="FI2044" s="6"/>
      <c r="FJ2044" s="6"/>
      <c r="FK2044" s="6"/>
      <c r="FL2044" s="6"/>
      <c r="FM2044" s="6"/>
      <c r="FN2044" s="6"/>
      <c r="FO2044" s="6"/>
      <c r="FP2044" s="6"/>
      <c r="FQ2044" s="6"/>
      <c r="FR2044" s="6"/>
      <c r="FS2044" s="6"/>
      <c r="FT2044" s="6"/>
      <c r="FU2044" s="6"/>
      <c r="FV2044" s="6"/>
    </row>
    <row r="2045" spans="1:178" s="74" customFormat="1" x14ac:dyDescent="0.2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156"/>
      <c r="W2045" s="156"/>
      <c r="X2045" s="156"/>
      <c r="Y2045" s="156"/>
      <c r="Z2045" s="156"/>
      <c r="AA2045" s="154"/>
      <c r="AB2045" s="154"/>
      <c r="AC2045" s="154"/>
      <c r="AD2045" s="154"/>
      <c r="AE2045" s="154"/>
      <c r="AF2045" s="154"/>
      <c r="AG2045" s="154"/>
      <c r="AH2045" s="155"/>
      <c r="AI2045" s="152"/>
      <c r="AJ2045" s="152"/>
      <c r="AK2045" s="152"/>
      <c r="AL2045" s="152"/>
      <c r="AM2045" s="157"/>
      <c r="AN2045" s="157"/>
      <c r="AO2045" s="152"/>
      <c r="AP2045" s="152"/>
      <c r="AQ2045" s="152"/>
      <c r="AR2045" s="152"/>
      <c r="AS2045" s="154"/>
      <c r="AT2045" s="154"/>
      <c r="AU2045" s="154"/>
      <c r="AV2045" s="154"/>
      <c r="AW2045" s="154"/>
      <c r="AX2045" s="154"/>
      <c r="AY2045" s="154"/>
      <c r="AZ2045" s="154"/>
      <c r="BA2045" s="154"/>
      <c r="BB2045" s="154"/>
      <c r="BC2045" s="154"/>
      <c r="BD2045" s="156"/>
      <c r="BE2045" s="156"/>
      <c r="BF2045" s="156"/>
      <c r="BG2045" s="156"/>
      <c r="BH2045" s="156"/>
      <c r="BI2045" s="156"/>
      <c r="BJ2045" s="156"/>
      <c r="BK2045" s="156"/>
      <c r="BL2045" s="156"/>
      <c r="BM2045" s="156"/>
      <c r="BN2045" s="156"/>
      <c r="BO2045" s="156"/>
      <c r="BP2045" s="156"/>
      <c r="BQ2045" s="156"/>
      <c r="BR2045" s="156"/>
      <c r="BS2045" s="156"/>
      <c r="BT2045" s="156"/>
      <c r="BU2045" s="156"/>
      <c r="BV2045" s="156"/>
      <c r="BW2045" s="156"/>
      <c r="BX2045" s="156"/>
      <c r="BY2045" s="156"/>
      <c r="BZ2045" s="156"/>
      <c r="CA2045" s="156"/>
      <c r="CB2045" s="156"/>
      <c r="CC2045" s="156"/>
      <c r="CD2045" s="156"/>
      <c r="CE2045" s="156"/>
      <c r="CF2045" s="156"/>
      <c r="CG2045" s="156"/>
      <c r="CH2045" s="156"/>
      <c r="CI2045" s="156"/>
      <c r="CJ2045" s="156"/>
      <c r="CK2045" s="156"/>
      <c r="CL2045" s="156"/>
      <c r="CM2045" s="156"/>
      <c r="CN2045" s="156"/>
      <c r="CO2045" s="156"/>
      <c r="CP2045" s="156"/>
      <c r="CQ2045" s="156"/>
      <c r="CR2045" s="156"/>
      <c r="CS2045" s="156"/>
      <c r="CT2045" s="156"/>
      <c r="CU2045" s="156"/>
      <c r="CV2045" s="156"/>
      <c r="CW2045" s="156"/>
      <c r="CX2045" s="156"/>
      <c r="CY2045" s="156"/>
      <c r="CZ2045" s="156"/>
      <c r="DA2045" s="156"/>
      <c r="DB2045" s="156"/>
      <c r="DC2045" s="156"/>
      <c r="DD2045" s="156"/>
      <c r="DE2045" s="156"/>
      <c r="DF2045" s="156"/>
      <c r="DG2045" s="156"/>
      <c r="DH2045" s="156"/>
      <c r="DI2045" s="156"/>
      <c r="DJ2045" s="156"/>
      <c r="DK2045" s="156"/>
      <c r="DL2045" s="156"/>
      <c r="DM2045" s="156"/>
      <c r="DN2045" s="156"/>
      <c r="DO2045" s="156"/>
      <c r="DP2045" s="156"/>
      <c r="DQ2045" s="156"/>
      <c r="DR2045" s="156"/>
      <c r="DS2045" s="156"/>
      <c r="DT2045" s="156"/>
      <c r="DU2045" s="156"/>
      <c r="DV2045" s="156"/>
      <c r="DW2045" s="156"/>
      <c r="DX2045" s="156"/>
      <c r="DY2045" s="156"/>
      <c r="DZ2045" s="156"/>
      <c r="EA2045" s="156"/>
      <c r="EB2045" s="156"/>
      <c r="EC2045" s="156"/>
      <c r="ED2045" s="156"/>
      <c r="EE2045" s="156"/>
      <c r="EF2045" s="156"/>
      <c r="EG2045" s="6"/>
      <c r="EH2045" s="6"/>
      <c r="EI2045" s="6"/>
      <c r="EJ2045" s="6"/>
      <c r="EK2045" s="6"/>
      <c r="EL2045" s="6"/>
      <c r="EM2045" s="6"/>
      <c r="EN2045" s="6"/>
      <c r="EO2045" s="6"/>
      <c r="EP2045" s="6"/>
      <c r="EQ2045" s="6"/>
      <c r="ER2045" s="6"/>
      <c r="ES2045" s="6"/>
      <c r="ET2045" s="6"/>
      <c r="EU2045" s="6"/>
      <c r="EV2045" s="6"/>
      <c r="EW2045" s="6"/>
      <c r="EX2045" s="6"/>
      <c r="EY2045" s="6"/>
      <c r="EZ2045" s="6"/>
      <c r="FA2045" s="6"/>
      <c r="FB2045" s="6"/>
      <c r="FC2045" s="6"/>
      <c r="FD2045" s="6"/>
      <c r="FE2045" s="6"/>
      <c r="FF2045" s="6"/>
      <c r="FG2045" s="6"/>
      <c r="FH2045" s="6"/>
      <c r="FI2045" s="6"/>
      <c r="FJ2045" s="6"/>
      <c r="FK2045" s="6"/>
      <c r="FL2045" s="6"/>
      <c r="FM2045" s="6"/>
      <c r="FN2045" s="6"/>
      <c r="FO2045" s="6"/>
      <c r="FP2045" s="6"/>
      <c r="FQ2045" s="6"/>
      <c r="FR2045" s="6"/>
      <c r="FS2045" s="6"/>
      <c r="FT2045" s="6"/>
      <c r="FU2045" s="6"/>
      <c r="FV2045" s="6"/>
    </row>
    <row r="2046" spans="1:178" s="74" customFormat="1" x14ac:dyDescent="0.2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156"/>
      <c r="W2046" s="156"/>
      <c r="X2046" s="156"/>
      <c r="Y2046" s="156"/>
      <c r="Z2046" s="156"/>
      <c r="AA2046" s="154"/>
      <c r="AB2046" s="154"/>
      <c r="AC2046" s="154"/>
      <c r="AD2046" s="154"/>
      <c r="AE2046" s="154"/>
      <c r="AF2046" s="154"/>
      <c r="AG2046" s="154"/>
      <c r="AH2046" s="155"/>
      <c r="AI2046" s="152"/>
      <c r="AJ2046" s="152"/>
      <c r="AK2046" s="152"/>
      <c r="AL2046" s="152"/>
      <c r="AM2046" s="157"/>
      <c r="AN2046" s="157"/>
      <c r="AO2046" s="152"/>
      <c r="AP2046" s="152"/>
      <c r="AQ2046" s="152"/>
      <c r="AR2046" s="152"/>
      <c r="AS2046" s="154"/>
      <c r="AT2046" s="154"/>
      <c r="AU2046" s="154"/>
      <c r="AV2046" s="154"/>
      <c r="AW2046" s="154"/>
      <c r="AX2046" s="154"/>
      <c r="AY2046" s="154"/>
      <c r="AZ2046" s="154"/>
      <c r="BA2046" s="154"/>
      <c r="BB2046" s="154"/>
      <c r="BC2046" s="154"/>
      <c r="BD2046" s="156"/>
      <c r="BE2046" s="156"/>
      <c r="BF2046" s="156"/>
      <c r="BG2046" s="156"/>
      <c r="BH2046" s="156"/>
      <c r="BI2046" s="156"/>
      <c r="BJ2046" s="156"/>
      <c r="BK2046" s="156"/>
      <c r="BL2046" s="156"/>
      <c r="BM2046" s="156"/>
      <c r="BN2046" s="156"/>
      <c r="BO2046" s="156"/>
      <c r="BP2046" s="156"/>
      <c r="BQ2046" s="156"/>
      <c r="BR2046" s="156"/>
      <c r="BS2046" s="156"/>
      <c r="BT2046" s="156"/>
      <c r="BU2046" s="156"/>
      <c r="BV2046" s="156"/>
      <c r="BW2046" s="156"/>
      <c r="BX2046" s="156"/>
      <c r="BY2046" s="156"/>
      <c r="BZ2046" s="156"/>
      <c r="CA2046" s="156"/>
      <c r="CB2046" s="156"/>
      <c r="CC2046" s="156"/>
      <c r="CD2046" s="156"/>
      <c r="CE2046" s="156"/>
      <c r="CF2046" s="156"/>
      <c r="CG2046" s="156"/>
      <c r="CH2046" s="156"/>
      <c r="CI2046" s="156"/>
      <c r="CJ2046" s="156"/>
      <c r="CK2046" s="156"/>
      <c r="CL2046" s="156"/>
      <c r="CM2046" s="156"/>
      <c r="CN2046" s="156"/>
      <c r="CO2046" s="156"/>
      <c r="CP2046" s="156"/>
      <c r="CQ2046" s="156"/>
      <c r="CR2046" s="156"/>
      <c r="CS2046" s="156"/>
      <c r="CT2046" s="156"/>
      <c r="CU2046" s="156"/>
      <c r="CV2046" s="156"/>
      <c r="CW2046" s="156"/>
      <c r="CX2046" s="156"/>
      <c r="CY2046" s="156"/>
      <c r="CZ2046" s="156"/>
      <c r="DA2046" s="156"/>
      <c r="DB2046" s="156"/>
      <c r="DC2046" s="156"/>
      <c r="DD2046" s="156"/>
      <c r="DE2046" s="156"/>
      <c r="DF2046" s="156"/>
      <c r="DG2046" s="156"/>
      <c r="DH2046" s="156"/>
      <c r="DI2046" s="156"/>
      <c r="DJ2046" s="156"/>
      <c r="DK2046" s="156"/>
      <c r="DL2046" s="156"/>
      <c r="DM2046" s="156"/>
      <c r="DN2046" s="156"/>
      <c r="DO2046" s="156"/>
      <c r="DP2046" s="156"/>
      <c r="DQ2046" s="156"/>
      <c r="DR2046" s="156"/>
      <c r="DS2046" s="156"/>
      <c r="DT2046" s="156"/>
      <c r="DU2046" s="156"/>
      <c r="DV2046" s="156"/>
      <c r="DW2046" s="156"/>
      <c r="DX2046" s="156"/>
      <c r="DY2046" s="156"/>
      <c r="DZ2046" s="156"/>
      <c r="EA2046" s="156"/>
      <c r="EB2046" s="156"/>
      <c r="EC2046" s="156"/>
      <c r="ED2046" s="156"/>
      <c r="EE2046" s="156"/>
      <c r="EF2046" s="156"/>
      <c r="EG2046" s="6"/>
      <c r="EH2046" s="6"/>
      <c r="EI2046" s="6"/>
      <c r="EJ2046" s="6"/>
      <c r="EK2046" s="6"/>
      <c r="EL2046" s="6"/>
      <c r="EM2046" s="6"/>
      <c r="EN2046" s="6"/>
      <c r="EO2046" s="6"/>
      <c r="EP2046" s="6"/>
      <c r="EQ2046" s="6"/>
      <c r="ER2046" s="6"/>
      <c r="ES2046" s="6"/>
      <c r="ET2046" s="6"/>
      <c r="EU2046" s="6"/>
      <c r="EV2046" s="6"/>
      <c r="EW2046" s="6"/>
      <c r="EX2046" s="6"/>
      <c r="EY2046" s="6"/>
      <c r="EZ2046" s="6"/>
      <c r="FA2046" s="6"/>
      <c r="FB2046" s="6"/>
      <c r="FC2046" s="6"/>
      <c r="FD2046" s="6"/>
      <c r="FE2046" s="6"/>
      <c r="FF2046" s="6"/>
      <c r="FG2046" s="6"/>
      <c r="FH2046" s="6"/>
      <c r="FI2046" s="6"/>
      <c r="FJ2046" s="6"/>
      <c r="FK2046" s="6"/>
      <c r="FL2046" s="6"/>
      <c r="FM2046" s="6"/>
      <c r="FN2046" s="6"/>
      <c r="FO2046" s="6"/>
      <c r="FP2046" s="6"/>
      <c r="FQ2046" s="6"/>
      <c r="FR2046" s="6"/>
      <c r="FS2046" s="6"/>
      <c r="FT2046" s="6"/>
      <c r="FU2046" s="6"/>
      <c r="FV2046" s="6"/>
    </row>
    <row r="2047" spans="1:178" s="74" customFormat="1" x14ac:dyDescent="0.2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156"/>
      <c r="W2047" s="156"/>
      <c r="X2047" s="156"/>
      <c r="Y2047" s="156"/>
      <c r="Z2047" s="156"/>
      <c r="AA2047" s="154"/>
      <c r="AB2047" s="154"/>
      <c r="AC2047" s="154"/>
      <c r="AD2047" s="154"/>
      <c r="AE2047" s="154"/>
      <c r="AF2047" s="154"/>
      <c r="AG2047" s="154"/>
      <c r="AH2047" s="155"/>
      <c r="AI2047" s="152"/>
      <c r="AJ2047" s="152"/>
      <c r="AK2047" s="152"/>
      <c r="AL2047" s="152"/>
      <c r="AM2047" s="157"/>
      <c r="AN2047" s="157"/>
      <c r="AO2047" s="152"/>
      <c r="AP2047" s="152"/>
      <c r="AQ2047" s="152"/>
      <c r="AR2047" s="152"/>
      <c r="AS2047" s="154"/>
      <c r="AT2047" s="154"/>
      <c r="AU2047" s="154"/>
      <c r="AV2047" s="154"/>
      <c r="AW2047" s="154"/>
      <c r="AX2047" s="154"/>
      <c r="AY2047" s="154"/>
      <c r="AZ2047" s="154"/>
      <c r="BA2047" s="154"/>
      <c r="BB2047" s="154"/>
      <c r="BC2047" s="154"/>
      <c r="BD2047" s="156"/>
      <c r="BE2047" s="156"/>
      <c r="BF2047" s="156"/>
      <c r="BG2047" s="156"/>
      <c r="BH2047" s="156"/>
      <c r="BI2047" s="156"/>
      <c r="BJ2047" s="156"/>
      <c r="BK2047" s="156"/>
      <c r="BL2047" s="156"/>
      <c r="BM2047" s="156"/>
      <c r="BN2047" s="156"/>
      <c r="BO2047" s="156"/>
      <c r="BP2047" s="156"/>
      <c r="BQ2047" s="156"/>
      <c r="BR2047" s="156"/>
      <c r="BS2047" s="156"/>
      <c r="BT2047" s="156"/>
      <c r="BU2047" s="156"/>
      <c r="BV2047" s="156"/>
      <c r="BW2047" s="156"/>
      <c r="BX2047" s="156"/>
      <c r="BY2047" s="156"/>
      <c r="BZ2047" s="156"/>
      <c r="CA2047" s="156"/>
      <c r="CB2047" s="156"/>
      <c r="CC2047" s="156"/>
      <c r="CD2047" s="156"/>
      <c r="CE2047" s="156"/>
      <c r="CF2047" s="156"/>
      <c r="CG2047" s="156"/>
      <c r="CH2047" s="156"/>
      <c r="CI2047" s="156"/>
      <c r="CJ2047" s="156"/>
      <c r="CK2047" s="156"/>
      <c r="CL2047" s="156"/>
      <c r="CM2047" s="156"/>
      <c r="CN2047" s="156"/>
      <c r="CO2047" s="156"/>
      <c r="CP2047" s="156"/>
      <c r="CQ2047" s="156"/>
      <c r="CR2047" s="156"/>
      <c r="CS2047" s="156"/>
      <c r="CT2047" s="156"/>
      <c r="CU2047" s="156"/>
      <c r="CV2047" s="156"/>
      <c r="CW2047" s="156"/>
      <c r="CX2047" s="156"/>
      <c r="CY2047" s="156"/>
      <c r="CZ2047" s="156"/>
      <c r="DA2047" s="156"/>
      <c r="DB2047" s="156"/>
      <c r="DC2047" s="156"/>
      <c r="DD2047" s="156"/>
      <c r="DE2047" s="156"/>
      <c r="DF2047" s="156"/>
      <c r="DG2047" s="156"/>
      <c r="DH2047" s="156"/>
      <c r="DI2047" s="156"/>
      <c r="DJ2047" s="156"/>
      <c r="DK2047" s="156"/>
      <c r="DL2047" s="156"/>
      <c r="DM2047" s="156"/>
      <c r="DN2047" s="156"/>
      <c r="DO2047" s="156"/>
      <c r="DP2047" s="156"/>
      <c r="DQ2047" s="156"/>
      <c r="DR2047" s="156"/>
      <c r="DS2047" s="156"/>
      <c r="DT2047" s="156"/>
      <c r="DU2047" s="156"/>
      <c r="DV2047" s="156"/>
      <c r="DW2047" s="156"/>
      <c r="DX2047" s="156"/>
      <c r="DY2047" s="156"/>
      <c r="DZ2047" s="156"/>
      <c r="EA2047" s="156"/>
      <c r="EB2047" s="156"/>
      <c r="EC2047" s="156"/>
      <c r="ED2047" s="156"/>
      <c r="EE2047" s="156"/>
      <c r="EF2047" s="156"/>
      <c r="EG2047" s="6"/>
      <c r="EH2047" s="6"/>
      <c r="EI2047" s="6"/>
      <c r="EJ2047" s="6"/>
      <c r="EK2047" s="6"/>
      <c r="EL2047" s="6"/>
      <c r="EM2047" s="6"/>
      <c r="EN2047" s="6"/>
      <c r="EO2047" s="6"/>
      <c r="EP2047" s="6"/>
      <c r="EQ2047" s="6"/>
      <c r="ER2047" s="6"/>
      <c r="ES2047" s="6"/>
      <c r="ET2047" s="6"/>
      <c r="EU2047" s="6"/>
      <c r="EV2047" s="6"/>
      <c r="EW2047" s="6"/>
      <c r="EX2047" s="6"/>
      <c r="EY2047" s="6"/>
      <c r="EZ2047" s="6"/>
      <c r="FA2047" s="6"/>
      <c r="FB2047" s="6"/>
      <c r="FC2047" s="6"/>
      <c r="FD2047" s="6"/>
      <c r="FE2047" s="6"/>
      <c r="FF2047" s="6"/>
      <c r="FG2047" s="6"/>
      <c r="FH2047" s="6"/>
      <c r="FI2047" s="6"/>
      <c r="FJ2047" s="6"/>
      <c r="FK2047" s="6"/>
      <c r="FL2047" s="6"/>
      <c r="FM2047" s="6"/>
      <c r="FN2047" s="6"/>
      <c r="FO2047" s="6"/>
      <c r="FP2047" s="6"/>
      <c r="FQ2047" s="6"/>
      <c r="FR2047" s="6"/>
      <c r="FS2047" s="6"/>
      <c r="FT2047" s="6"/>
      <c r="FU2047" s="6"/>
      <c r="FV2047" s="6"/>
    </row>
    <row r="2048" spans="1:178" s="74" customFormat="1" x14ac:dyDescent="0.2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156"/>
      <c r="W2048" s="156"/>
      <c r="X2048" s="156"/>
      <c r="Y2048" s="156"/>
      <c r="Z2048" s="156"/>
      <c r="AA2048" s="154"/>
      <c r="AB2048" s="154"/>
      <c r="AC2048" s="154"/>
      <c r="AD2048" s="154"/>
      <c r="AE2048" s="154"/>
      <c r="AF2048" s="154"/>
      <c r="AG2048" s="154"/>
      <c r="AH2048" s="155"/>
      <c r="AI2048" s="152"/>
      <c r="AJ2048" s="152"/>
      <c r="AK2048" s="152"/>
      <c r="AL2048" s="152"/>
      <c r="AM2048" s="157"/>
      <c r="AN2048" s="157"/>
      <c r="AO2048" s="152"/>
      <c r="AP2048" s="152"/>
      <c r="AQ2048" s="152"/>
      <c r="AR2048" s="152"/>
      <c r="AS2048" s="154"/>
      <c r="AT2048" s="154"/>
      <c r="AU2048" s="154"/>
      <c r="AV2048" s="154"/>
      <c r="AW2048" s="154"/>
      <c r="AX2048" s="154"/>
      <c r="AY2048" s="154"/>
      <c r="AZ2048" s="154"/>
      <c r="BA2048" s="154"/>
      <c r="BB2048" s="154"/>
      <c r="BC2048" s="154"/>
      <c r="BD2048" s="156"/>
      <c r="BE2048" s="156"/>
      <c r="BF2048" s="156"/>
      <c r="BG2048" s="156"/>
      <c r="BH2048" s="156"/>
      <c r="BI2048" s="156"/>
      <c r="BJ2048" s="156"/>
      <c r="BK2048" s="156"/>
      <c r="BL2048" s="156"/>
      <c r="BM2048" s="156"/>
      <c r="BN2048" s="156"/>
      <c r="BO2048" s="156"/>
      <c r="BP2048" s="156"/>
      <c r="BQ2048" s="156"/>
      <c r="BR2048" s="156"/>
      <c r="BS2048" s="156"/>
      <c r="BT2048" s="156"/>
      <c r="BU2048" s="156"/>
      <c r="BV2048" s="156"/>
      <c r="BW2048" s="156"/>
      <c r="BX2048" s="156"/>
      <c r="BY2048" s="156"/>
      <c r="BZ2048" s="156"/>
      <c r="CA2048" s="156"/>
      <c r="CB2048" s="156"/>
      <c r="CC2048" s="156"/>
      <c r="CD2048" s="156"/>
      <c r="CE2048" s="156"/>
      <c r="CF2048" s="156"/>
      <c r="CG2048" s="156"/>
      <c r="CH2048" s="156"/>
      <c r="CI2048" s="156"/>
      <c r="CJ2048" s="156"/>
      <c r="CK2048" s="156"/>
      <c r="CL2048" s="156"/>
      <c r="CM2048" s="156"/>
      <c r="CN2048" s="156"/>
      <c r="CO2048" s="156"/>
      <c r="CP2048" s="156"/>
      <c r="CQ2048" s="156"/>
      <c r="CR2048" s="156"/>
      <c r="CS2048" s="156"/>
      <c r="CT2048" s="156"/>
      <c r="CU2048" s="156"/>
      <c r="CV2048" s="156"/>
      <c r="CW2048" s="156"/>
      <c r="CX2048" s="156"/>
      <c r="CY2048" s="156"/>
      <c r="CZ2048" s="156"/>
      <c r="DA2048" s="156"/>
      <c r="DB2048" s="156"/>
      <c r="DC2048" s="156"/>
      <c r="DD2048" s="156"/>
      <c r="DE2048" s="156"/>
      <c r="DF2048" s="156"/>
      <c r="DG2048" s="156"/>
      <c r="DH2048" s="156"/>
      <c r="DI2048" s="156"/>
      <c r="DJ2048" s="156"/>
      <c r="DK2048" s="156"/>
      <c r="DL2048" s="156"/>
      <c r="DM2048" s="156"/>
      <c r="DN2048" s="156"/>
      <c r="DO2048" s="156"/>
      <c r="DP2048" s="156"/>
      <c r="DQ2048" s="156"/>
      <c r="DR2048" s="156"/>
      <c r="DS2048" s="156"/>
      <c r="DT2048" s="156"/>
      <c r="DU2048" s="156"/>
      <c r="DV2048" s="156"/>
      <c r="DW2048" s="156"/>
      <c r="DX2048" s="156"/>
      <c r="DY2048" s="156"/>
      <c r="DZ2048" s="156"/>
      <c r="EA2048" s="156"/>
      <c r="EB2048" s="156"/>
      <c r="EC2048" s="156"/>
      <c r="ED2048" s="156"/>
      <c r="EE2048" s="156"/>
      <c r="EF2048" s="156"/>
      <c r="EG2048" s="6"/>
      <c r="EH2048" s="6"/>
      <c r="EI2048" s="6"/>
      <c r="EJ2048" s="6"/>
      <c r="EK2048" s="6"/>
      <c r="EL2048" s="6"/>
      <c r="EM2048" s="6"/>
      <c r="EN2048" s="6"/>
      <c r="EO2048" s="6"/>
      <c r="EP2048" s="6"/>
      <c r="EQ2048" s="6"/>
      <c r="ER2048" s="6"/>
      <c r="ES2048" s="6"/>
      <c r="ET2048" s="6"/>
      <c r="EU2048" s="6"/>
      <c r="EV2048" s="6"/>
      <c r="EW2048" s="6"/>
      <c r="EX2048" s="6"/>
      <c r="EY2048" s="6"/>
      <c r="EZ2048" s="6"/>
      <c r="FA2048" s="6"/>
      <c r="FB2048" s="6"/>
      <c r="FC2048" s="6"/>
      <c r="FD2048" s="6"/>
      <c r="FE2048" s="6"/>
      <c r="FF2048" s="6"/>
      <c r="FG2048" s="6"/>
      <c r="FH2048" s="6"/>
      <c r="FI2048" s="6"/>
      <c r="FJ2048" s="6"/>
      <c r="FK2048" s="6"/>
      <c r="FL2048" s="6"/>
      <c r="FM2048" s="6"/>
      <c r="FN2048" s="6"/>
      <c r="FO2048" s="6"/>
      <c r="FP2048" s="6"/>
      <c r="FQ2048" s="6"/>
      <c r="FR2048" s="6"/>
      <c r="FS2048" s="6"/>
      <c r="FT2048" s="6"/>
      <c r="FU2048" s="6"/>
      <c r="FV2048" s="6"/>
    </row>
    <row r="2049" spans="1:178" s="74" customFormat="1" x14ac:dyDescent="0.2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156"/>
      <c r="W2049" s="156"/>
      <c r="X2049" s="156"/>
      <c r="Y2049" s="156"/>
      <c r="Z2049" s="156"/>
      <c r="AA2049" s="154"/>
      <c r="AB2049" s="154"/>
      <c r="AC2049" s="154"/>
      <c r="AD2049" s="154"/>
      <c r="AE2049" s="154"/>
      <c r="AF2049" s="154"/>
      <c r="AG2049" s="154"/>
      <c r="AH2049" s="155"/>
      <c r="AI2049" s="152"/>
      <c r="AJ2049" s="152"/>
      <c r="AK2049" s="152"/>
      <c r="AL2049" s="152"/>
      <c r="AM2049" s="157"/>
      <c r="AN2049" s="157"/>
      <c r="AO2049" s="152"/>
      <c r="AP2049" s="152"/>
      <c r="AQ2049" s="152"/>
      <c r="AR2049" s="152"/>
      <c r="AS2049" s="154"/>
      <c r="AT2049" s="154"/>
      <c r="AU2049" s="154"/>
      <c r="AV2049" s="154"/>
      <c r="AW2049" s="154"/>
      <c r="AX2049" s="154"/>
      <c r="AY2049" s="154"/>
      <c r="AZ2049" s="154"/>
      <c r="BA2049" s="154"/>
      <c r="BB2049" s="154"/>
      <c r="BC2049" s="154"/>
      <c r="BD2049" s="156"/>
      <c r="BE2049" s="156"/>
      <c r="BF2049" s="156"/>
      <c r="BG2049" s="156"/>
      <c r="BH2049" s="156"/>
      <c r="BI2049" s="156"/>
      <c r="BJ2049" s="156"/>
      <c r="BK2049" s="156"/>
      <c r="BL2049" s="156"/>
      <c r="BM2049" s="156"/>
      <c r="BN2049" s="156"/>
      <c r="BO2049" s="156"/>
      <c r="BP2049" s="156"/>
      <c r="BQ2049" s="156"/>
      <c r="BR2049" s="156"/>
      <c r="BS2049" s="156"/>
      <c r="BT2049" s="156"/>
      <c r="BU2049" s="156"/>
      <c r="BV2049" s="156"/>
      <c r="BW2049" s="156"/>
      <c r="BX2049" s="156"/>
      <c r="BY2049" s="156"/>
      <c r="BZ2049" s="156"/>
      <c r="CA2049" s="156"/>
      <c r="CB2049" s="156"/>
      <c r="CC2049" s="156"/>
      <c r="CD2049" s="156"/>
      <c r="CE2049" s="156"/>
      <c r="CF2049" s="156"/>
      <c r="CG2049" s="156"/>
      <c r="CH2049" s="156"/>
      <c r="CI2049" s="156"/>
      <c r="CJ2049" s="156"/>
      <c r="CK2049" s="156"/>
      <c r="CL2049" s="156"/>
      <c r="CM2049" s="156"/>
      <c r="CN2049" s="156"/>
      <c r="CO2049" s="156"/>
      <c r="CP2049" s="156"/>
      <c r="CQ2049" s="156"/>
      <c r="CR2049" s="156"/>
      <c r="CS2049" s="156"/>
      <c r="CT2049" s="156"/>
      <c r="CU2049" s="156"/>
      <c r="CV2049" s="156"/>
      <c r="CW2049" s="156"/>
      <c r="CX2049" s="156"/>
      <c r="CY2049" s="156"/>
      <c r="CZ2049" s="156"/>
      <c r="DA2049" s="156"/>
      <c r="DB2049" s="156"/>
      <c r="DC2049" s="156"/>
      <c r="DD2049" s="156"/>
      <c r="DE2049" s="156"/>
      <c r="DF2049" s="156"/>
      <c r="DG2049" s="156"/>
      <c r="DH2049" s="156"/>
      <c r="DI2049" s="156"/>
      <c r="DJ2049" s="156"/>
      <c r="DK2049" s="156"/>
      <c r="DL2049" s="156"/>
      <c r="DM2049" s="156"/>
      <c r="DN2049" s="156"/>
      <c r="DO2049" s="156"/>
      <c r="DP2049" s="156"/>
      <c r="DQ2049" s="156"/>
      <c r="DR2049" s="156"/>
      <c r="DS2049" s="156"/>
      <c r="DT2049" s="156"/>
      <c r="DU2049" s="156"/>
      <c r="DV2049" s="156"/>
      <c r="DW2049" s="156"/>
      <c r="DX2049" s="156"/>
      <c r="DY2049" s="156"/>
      <c r="DZ2049" s="156"/>
      <c r="EA2049" s="156"/>
      <c r="EB2049" s="156"/>
      <c r="EC2049" s="156"/>
      <c r="ED2049" s="156"/>
      <c r="EE2049" s="156"/>
      <c r="EF2049" s="156"/>
      <c r="EG2049" s="6"/>
      <c r="EH2049" s="6"/>
      <c r="EI2049" s="6"/>
      <c r="EJ2049" s="6"/>
      <c r="EK2049" s="6"/>
      <c r="EL2049" s="6"/>
      <c r="EM2049" s="6"/>
      <c r="EN2049" s="6"/>
      <c r="EO2049" s="6"/>
      <c r="EP2049" s="6"/>
      <c r="EQ2049" s="6"/>
      <c r="ER2049" s="6"/>
      <c r="ES2049" s="6"/>
      <c r="ET2049" s="6"/>
      <c r="EU2049" s="6"/>
      <c r="EV2049" s="6"/>
      <c r="EW2049" s="6"/>
      <c r="EX2049" s="6"/>
      <c r="EY2049" s="6"/>
      <c r="EZ2049" s="6"/>
      <c r="FA2049" s="6"/>
      <c r="FB2049" s="6"/>
      <c r="FC2049" s="6"/>
      <c r="FD2049" s="6"/>
      <c r="FE2049" s="6"/>
      <c r="FF2049" s="6"/>
      <c r="FG2049" s="6"/>
      <c r="FH2049" s="6"/>
      <c r="FI2049" s="6"/>
      <c r="FJ2049" s="6"/>
      <c r="FK2049" s="6"/>
      <c r="FL2049" s="6"/>
      <c r="FM2049" s="6"/>
      <c r="FN2049" s="6"/>
      <c r="FO2049" s="6"/>
      <c r="FP2049" s="6"/>
      <c r="FQ2049" s="6"/>
      <c r="FR2049" s="6"/>
      <c r="FS2049" s="6"/>
      <c r="FT2049" s="6"/>
      <c r="FU2049" s="6"/>
      <c r="FV2049" s="6"/>
    </row>
    <row r="2050" spans="1:178" s="74" customFormat="1" x14ac:dyDescent="0.2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156"/>
      <c r="W2050" s="156"/>
      <c r="X2050" s="156"/>
      <c r="Y2050" s="156"/>
      <c r="Z2050" s="156"/>
      <c r="AA2050" s="154"/>
      <c r="AB2050" s="154"/>
      <c r="AC2050" s="154"/>
      <c r="AD2050" s="154"/>
      <c r="AE2050" s="154"/>
      <c r="AF2050" s="154"/>
      <c r="AG2050" s="154"/>
      <c r="AH2050" s="155"/>
      <c r="AI2050" s="152"/>
      <c r="AJ2050" s="152"/>
      <c r="AK2050" s="152"/>
      <c r="AL2050" s="152"/>
      <c r="AM2050" s="157"/>
      <c r="AN2050" s="157"/>
      <c r="AO2050" s="152"/>
      <c r="AP2050" s="152"/>
      <c r="AQ2050" s="152"/>
      <c r="AR2050" s="152"/>
      <c r="AS2050" s="154"/>
      <c r="AT2050" s="154"/>
      <c r="AU2050" s="154"/>
      <c r="AV2050" s="154"/>
      <c r="AW2050" s="154"/>
      <c r="AX2050" s="154"/>
      <c r="AY2050" s="154"/>
      <c r="AZ2050" s="154"/>
      <c r="BA2050" s="154"/>
      <c r="BB2050" s="154"/>
      <c r="BC2050" s="154"/>
      <c r="BD2050" s="156"/>
      <c r="BE2050" s="156"/>
      <c r="BF2050" s="156"/>
      <c r="BG2050" s="156"/>
      <c r="BH2050" s="156"/>
      <c r="BI2050" s="156"/>
      <c r="BJ2050" s="156"/>
      <c r="BK2050" s="156"/>
      <c r="BL2050" s="156"/>
      <c r="BM2050" s="156"/>
      <c r="BN2050" s="156"/>
      <c r="BO2050" s="156"/>
      <c r="BP2050" s="156"/>
      <c r="BQ2050" s="156"/>
      <c r="BR2050" s="156"/>
      <c r="BS2050" s="156"/>
      <c r="BT2050" s="156"/>
      <c r="BU2050" s="156"/>
      <c r="BV2050" s="156"/>
      <c r="BW2050" s="156"/>
      <c r="BX2050" s="156"/>
      <c r="BY2050" s="156"/>
      <c r="BZ2050" s="156"/>
      <c r="CA2050" s="156"/>
      <c r="CB2050" s="156"/>
      <c r="CC2050" s="156"/>
      <c r="CD2050" s="156"/>
      <c r="CE2050" s="156"/>
      <c r="CF2050" s="156"/>
      <c r="CG2050" s="156"/>
      <c r="CH2050" s="156"/>
      <c r="CI2050" s="156"/>
      <c r="CJ2050" s="156"/>
      <c r="CK2050" s="156"/>
      <c r="CL2050" s="156"/>
      <c r="CM2050" s="156"/>
      <c r="CN2050" s="156"/>
      <c r="CO2050" s="156"/>
      <c r="CP2050" s="156"/>
      <c r="CQ2050" s="156"/>
      <c r="CR2050" s="156"/>
      <c r="CS2050" s="156"/>
      <c r="CT2050" s="156"/>
      <c r="CU2050" s="156"/>
      <c r="CV2050" s="156"/>
      <c r="CW2050" s="156"/>
      <c r="CX2050" s="156"/>
      <c r="CY2050" s="156"/>
      <c r="CZ2050" s="156"/>
      <c r="DA2050" s="156"/>
      <c r="DB2050" s="156"/>
      <c r="DC2050" s="156"/>
      <c r="DD2050" s="156"/>
      <c r="DE2050" s="156"/>
      <c r="DF2050" s="156"/>
      <c r="DG2050" s="156"/>
      <c r="DH2050" s="156"/>
      <c r="DI2050" s="156"/>
      <c r="DJ2050" s="156"/>
      <c r="DK2050" s="156"/>
      <c r="DL2050" s="156"/>
      <c r="DM2050" s="156"/>
      <c r="DN2050" s="156"/>
      <c r="DO2050" s="156"/>
      <c r="DP2050" s="156"/>
      <c r="DQ2050" s="156"/>
      <c r="DR2050" s="156"/>
      <c r="DS2050" s="156"/>
      <c r="DT2050" s="156"/>
      <c r="DU2050" s="156"/>
      <c r="DV2050" s="156"/>
      <c r="DW2050" s="156"/>
      <c r="DX2050" s="156"/>
      <c r="DY2050" s="156"/>
      <c r="DZ2050" s="156"/>
      <c r="EA2050" s="156"/>
      <c r="EB2050" s="156"/>
      <c r="EC2050" s="156"/>
      <c r="ED2050" s="156"/>
      <c r="EE2050" s="156"/>
      <c r="EF2050" s="156"/>
      <c r="EG2050" s="6"/>
      <c r="EH2050" s="6"/>
      <c r="EI2050" s="6"/>
      <c r="EJ2050" s="6"/>
      <c r="EK2050" s="6"/>
      <c r="EL2050" s="6"/>
      <c r="EM2050" s="6"/>
      <c r="EN2050" s="6"/>
      <c r="EO2050" s="6"/>
      <c r="EP2050" s="6"/>
      <c r="EQ2050" s="6"/>
      <c r="ER2050" s="6"/>
      <c r="ES2050" s="6"/>
      <c r="ET2050" s="6"/>
      <c r="EU2050" s="6"/>
      <c r="EV2050" s="6"/>
      <c r="EW2050" s="6"/>
      <c r="EX2050" s="6"/>
      <c r="EY2050" s="6"/>
      <c r="EZ2050" s="6"/>
      <c r="FA2050" s="6"/>
      <c r="FB2050" s="6"/>
      <c r="FC2050" s="6"/>
      <c r="FD2050" s="6"/>
      <c r="FE2050" s="6"/>
      <c r="FF2050" s="6"/>
      <c r="FG2050" s="6"/>
      <c r="FH2050" s="6"/>
      <c r="FI2050" s="6"/>
      <c r="FJ2050" s="6"/>
      <c r="FK2050" s="6"/>
      <c r="FL2050" s="6"/>
      <c r="FM2050" s="6"/>
      <c r="FN2050" s="6"/>
      <c r="FO2050" s="6"/>
      <c r="FP2050" s="6"/>
      <c r="FQ2050" s="6"/>
      <c r="FR2050" s="6"/>
      <c r="FS2050" s="6"/>
      <c r="FT2050" s="6"/>
      <c r="FU2050" s="6"/>
      <c r="FV2050" s="6"/>
    </row>
    <row r="2051" spans="1:178" s="74" customFormat="1" x14ac:dyDescent="0.2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156"/>
      <c r="W2051" s="156"/>
      <c r="X2051" s="156"/>
      <c r="Y2051" s="156"/>
      <c r="Z2051" s="156"/>
      <c r="AA2051" s="154"/>
      <c r="AB2051" s="154"/>
      <c r="AC2051" s="154"/>
      <c r="AD2051" s="154"/>
      <c r="AE2051" s="154"/>
      <c r="AF2051" s="154"/>
      <c r="AG2051" s="154"/>
      <c r="AH2051" s="155"/>
      <c r="AI2051" s="152"/>
      <c r="AJ2051" s="152"/>
      <c r="AK2051" s="152"/>
      <c r="AL2051" s="152"/>
      <c r="AM2051" s="157"/>
      <c r="AN2051" s="157"/>
      <c r="AO2051" s="152"/>
      <c r="AP2051" s="152"/>
      <c r="AQ2051" s="152"/>
      <c r="AR2051" s="152"/>
      <c r="AS2051" s="154"/>
      <c r="AT2051" s="154"/>
      <c r="AU2051" s="154"/>
      <c r="AV2051" s="154"/>
      <c r="AW2051" s="154"/>
      <c r="AX2051" s="154"/>
      <c r="AY2051" s="154"/>
      <c r="AZ2051" s="154"/>
      <c r="BA2051" s="154"/>
      <c r="BB2051" s="154"/>
      <c r="BC2051" s="154"/>
      <c r="BD2051" s="156"/>
      <c r="BE2051" s="156"/>
      <c r="BF2051" s="156"/>
      <c r="BG2051" s="156"/>
      <c r="BH2051" s="156"/>
      <c r="BI2051" s="156"/>
      <c r="BJ2051" s="156"/>
      <c r="BK2051" s="156"/>
      <c r="BL2051" s="156"/>
      <c r="BM2051" s="156"/>
      <c r="BN2051" s="156"/>
      <c r="BO2051" s="156"/>
      <c r="BP2051" s="156"/>
      <c r="BQ2051" s="156"/>
      <c r="BR2051" s="156"/>
      <c r="BS2051" s="156"/>
      <c r="BT2051" s="156"/>
      <c r="BU2051" s="156"/>
      <c r="BV2051" s="156"/>
      <c r="BW2051" s="156"/>
      <c r="BX2051" s="156"/>
      <c r="BY2051" s="156"/>
      <c r="BZ2051" s="156"/>
      <c r="CA2051" s="156"/>
      <c r="CB2051" s="156"/>
      <c r="CC2051" s="156"/>
      <c r="CD2051" s="156"/>
      <c r="CE2051" s="156"/>
      <c r="CF2051" s="156"/>
      <c r="CG2051" s="156"/>
      <c r="CH2051" s="156"/>
      <c r="CI2051" s="156"/>
      <c r="CJ2051" s="156"/>
      <c r="CK2051" s="156"/>
      <c r="CL2051" s="156"/>
      <c r="CM2051" s="156"/>
      <c r="CN2051" s="156"/>
      <c r="CO2051" s="156"/>
      <c r="CP2051" s="156"/>
      <c r="CQ2051" s="156"/>
      <c r="CR2051" s="156"/>
      <c r="CS2051" s="156"/>
      <c r="CT2051" s="156"/>
      <c r="CU2051" s="156"/>
      <c r="CV2051" s="156"/>
      <c r="CW2051" s="156"/>
      <c r="CX2051" s="156"/>
      <c r="CY2051" s="156"/>
      <c r="CZ2051" s="156"/>
      <c r="DA2051" s="156"/>
      <c r="DB2051" s="156"/>
      <c r="DC2051" s="156"/>
      <c r="DD2051" s="156"/>
      <c r="DE2051" s="156"/>
      <c r="DF2051" s="156"/>
      <c r="DG2051" s="156"/>
      <c r="DH2051" s="156"/>
      <c r="DI2051" s="156"/>
      <c r="DJ2051" s="156"/>
      <c r="DK2051" s="156"/>
      <c r="DL2051" s="156"/>
      <c r="DM2051" s="156"/>
      <c r="DN2051" s="156"/>
      <c r="DO2051" s="156"/>
      <c r="DP2051" s="156"/>
      <c r="DQ2051" s="156"/>
      <c r="DR2051" s="156"/>
      <c r="DS2051" s="156"/>
      <c r="DT2051" s="156"/>
      <c r="DU2051" s="156"/>
      <c r="DV2051" s="156"/>
      <c r="DW2051" s="156"/>
      <c r="DX2051" s="156"/>
      <c r="DY2051" s="156"/>
      <c r="DZ2051" s="156"/>
      <c r="EA2051" s="156"/>
      <c r="EB2051" s="156"/>
      <c r="EC2051" s="156"/>
      <c r="ED2051" s="156"/>
      <c r="EE2051" s="156"/>
      <c r="EF2051" s="156"/>
      <c r="EG2051" s="6"/>
      <c r="EH2051" s="6"/>
      <c r="EI2051" s="6"/>
      <c r="EJ2051" s="6"/>
      <c r="EK2051" s="6"/>
      <c r="EL2051" s="6"/>
      <c r="EM2051" s="6"/>
      <c r="EN2051" s="6"/>
      <c r="EO2051" s="6"/>
      <c r="EP2051" s="6"/>
      <c r="EQ2051" s="6"/>
      <c r="ER2051" s="6"/>
      <c r="ES2051" s="6"/>
      <c r="ET2051" s="6"/>
      <c r="EU2051" s="6"/>
      <c r="EV2051" s="6"/>
      <c r="EW2051" s="6"/>
      <c r="EX2051" s="6"/>
      <c r="EY2051" s="6"/>
      <c r="EZ2051" s="6"/>
      <c r="FA2051" s="6"/>
      <c r="FB2051" s="6"/>
      <c r="FC2051" s="6"/>
      <c r="FD2051" s="6"/>
      <c r="FE2051" s="6"/>
      <c r="FF2051" s="6"/>
      <c r="FG2051" s="6"/>
      <c r="FH2051" s="6"/>
      <c r="FI2051" s="6"/>
      <c r="FJ2051" s="6"/>
      <c r="FK2051" s="6"/>
      <c r="FL2051" s="6"/>
      <c r="FM2051" s="6"/>
      <c r="FN2051" s="6"/>
      <c r="FO2051" s="6"/>
      <c r="FP2051" s="6"/>
      <c r="FQ2051" s="6"/>
      <c r="FR2051" s="6"/>
      <c r="FS2051" s="6"/>
      <c r="FT2051" s="6"/>
      <c r="FU2051" s="6"/>
      <c r="FV2051" s="6"/>
    </row>
    <row r="2052" spans="1:178" s="74" customFormat="1" x14ac:dyDescent="0.2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156"/>
      <c r="W2052" s="156"/>
      <c r="X2052" s="156"/>
      <c r="Y2052" s="156"/>
      <c r="Z2052" s="156"/>
      <c r="AA2052" s="154"/>
      <c r="AB2052" s="154"/>
      <c r="AC2052" s="154"/>
      <c r="AD2052" s="154"/>
      <c r="AE2052" s="154"/>
      <c r="AF2052" s="154"/>
      <c r="AG2052" s="154"/>
      <c r="AH2052" s="155"/>
      <c r="AI2052" s="152"/>
      <c r="AJ2052" s="152"/>
      <c r="AK2052" s="152"/>
      <c r="AL2052" s="152"/>
      <c r="AM2052" s="157"/>
      <c r="AN2052" s="157"/>
      <c r="AO2052" s="152"/>
      <c r="AP2052" s="152"/>
      <c r="AQ2052" s="152"/>
      <c r="AR2052" s="152"/>
      <c r="AS2052" s="154"/>
      <c r="AT2052" s="154"/>
      <c r="AU2052" s="154"/>
      <c r="AV2052" s="154"/>
      <c r="AW2052" s="154"/>
      <c r="AX2052" s="154"/>
      <c r="AY2052" s="154"/>
      <c r="AZ2052" s="154"/>
      <c r="BA2052" s="154"/>
      <c r="BB2052" s="154"/>
      <c r="BC2052" s="154"/>
      <c r="BD2052" s="156"/>
      <c r="BE2052" s="156"/>
      <c r="BF2052" s="156"/>
      <c r="BG2052" s="156"/>
      <c r="BH2052" s="156"/>
      <c r="BI2052" s="156"/>
      <c r="BJ2052" s="156"/>
      <c r="BK2052" s="156"/>
      <c r="BL2052" s="156"/>
      <c r="BM2052" s="156"/>
      <c r="BN2052" s="156"/>
      <c r="BO2052" s="156"/>
      <c r="BP2052" s="156"/>
      <c r="BQ2052" s="156"/>
      <c r="BR2052" s="156"/>
      <c r="BS2052" s="156"/>
      <c r="BT2052" s="156"/>
      <c r="BU2052" s="156"/>
      <c r="BV2052" s="156"/>
      <c r="BW2052" s="156"/>
      <c r="BX2052" s="156"/>
      <c r="BY2052" s="156"/>
      <c r="BZ2052" s="156"/>
      <c r="CA2052" s="156"/>
      <c r="CB2052" s="156"/>
      <c r="CC2052" s="156"/>
      <c r="CD2052" s="156"/>
      <c r="CE2052" s="156"/>
      <c r="CF2052" s="156"/>
      <c r="CG2052" s="156"/>
      <c r="CH2052" s="156"/>
      <c r="CI2052" s="156"/>
      <c r="CJ2052" s="156"/>
      <c r="CK2052" s="156"/>
      <c r="CL2052" s="156"/>
      <c r="CM2052" s="156"/>
      <c r="CN2052" s="156"/>
      <c r="CO2052" s="156"/>
      <c r="CP2052" s="156"/>
      <c r="CQ2052" s="156"/>
      <c r="CR2052" s="156"/>
      <c r="CS2052" s="156"/>
      <c r="CT2052" s="156"/>
      <c r="CU2052" s="156"/>
      <c r="CV2052" s="156"/>
      <c r="CW2052" s="156"/>
      <c r="CX2052" s="156"/>
      <c r="CY2052" s="156"/>
      <c r="CZ2052" s="156"/>
      <c r="DA2052" s="156"/>
      <c r="DB2052" s="156"/>
      <c r="DC2052" s="156"/>
      <c r="DD2052" s="156"/>
      <c r="DE2052" s="156"/>
      <c r="DF2052" s="156"/>
      <c r="DG2052" s="156"/>
      <c r="DH2052" s="156"/>
      <c r="DI2052" s="156"/>
      <c r="DJ2052" s="156"/>
      <c r="DK2052" s="156"/>
      <c r="DL2052" s="156"/>
      <c r="DM2052" s="156"/>
      <c r="DN2052" s="156"/>
      <c r="DO2052" s="156"/>
      <c r="DP2052" s="156"/>
      <c r="DQ2052" s="156"/>
      <c r="DR2052" s="156"/>
      <c r="DS2052" s="156"/>
      <c r="DT2052" s="156"/>
      <c r="DU2052" s="156"/>
      <c r="DV2052" s="156"/>
      <c r="DW2052" s="156"/>
      <c r="DX2052" s="156"/>
      <c r="DY2052" s="156"/>
      <c r="DZ2052" s="156"/>
      <c r="EA2052" s="156"/>
      <c r="EB2052" s="156"/>
      <c r="EC2052" s="156"/>
      <c r="ED2052" s="156"/>
      <c r="EE2052" s="156"/>
      <c r="EF2052" s="156"/>
      <c r="EG2052" s="6"/>
      <c r="EH2052" s="6"/>
      <c r="EI2052" s="6"/>
      <c r="EJ2052" s="6"/>
      <c r="EK2052" s="6"/>
      <c r="EL2052" s="6"/>
      <c r="EM2052" s="6"/>
      <c r="EN2052" s="6"/>
      <c r="EO2052" s="6"/>
      <c r="EP2052" s="6"/>
      <c r="EQ2052" s="6"/>
      <c r="ER2052" s="6"/>
      <c r="ES2052" s="6"/>
      <c r="ET2052" s="6"/>
      <c r="EU2052" s="6"/>
      <c r="EV2052" s="6"/>
      <c r="EW2052" s="6"/>
      <c r="EX2052" s="6"/>
      <c r="EY2052" s="6"/>
      <c r="EZ2052" s="6"/>
      <c r="FA2052" s="6"/>
      <c r="FB2052" s="6"/>
      <c r="FC2052" s="6"/>
      <c r="FD2052" s="6"/>
      <c r="FE2052" s="6"/>
      <c r="FF2052" s="6"/>
      <c r="FG2052" s="6"/>
      <c r="FH2052" s="6"/>
      <c r="FI2052" s="6"/>
      <c r="FJ2052" s="6"/>
      <c r="FK2052" s="6"/>
      <c r="FL2052" s="6"/>
      <c r="FM2052" s="6"/>
      <c r="FN2052" s="6"/>
      <c r="FO2052" s="6"/>
      <c r="FP2052" s="6"/>
      <c r="FQ2052" s="6"/>
      <c r="FR2052" s="6"/>
      <c r="FS2052" s="6"/>
      <c r="FT2052" s="6"/>
      <c r="FU2052" s="6"/>
      <c r="FV2052" s="6"/>
    </row>
    <row r="2053" spans="1:178" s="74" customFormat="1" x14ac:dyDescent="0.2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156"/>
      <c r="W2053" s="156"/>
      <c r="X2053" s="156"/>
      <c r="Y2053" s="156"/>
      <c r="Z2053" s="156"/>
      <c r="AA2053" s="154"/>
      <c r="AB2053" s="154"/>
      <c r="AC2053" s="154"/>
      <c r="AD2053" s="154"/>
      <c r="AE2053" s="154"/>
      <c r="AF2053" s="154"/>
      <c r="AG2053" s="154"/>
      <c r="AH2053" s="155"/>
      <c r="AI2053" s="152"/>
      <c r="AJ2053" s="152"/>
      <c r="AK2053" s="152"/>
      <c r="AL2053" s="152"/>
      <c r="AM2053" s="157"/>
      <c r="AN2053" s="157"/>
      <c r="AO2053" s="152"/>
      <c r="AP2053" s="152"/>
      <c r="AQ2053" s="152"/>
      <c r="AR2053" s="152"/>
      <c r="AS2053" s="154"/>
      <c r="AT2053" s="154"/>
      <c r="AU2053" s="154"/>
      <c r="AV2053" s="154"/>
      <c r="AW2053" s="154"/>
      <c r="AX2053" s="154"/>
      <c r="AY2053" s="154"/>
      <c r="AZ2053" s="154"/>
      <c r="BA2053" s="154"/>
      <c r="BB2053" s="154"/>
      <c r="BC2053" s="154"/>
      <c r="BD2053" s="156"/>
      <c r="BE2053" s="156"/>
      <c r="BF2053" s="156"/>
      <c r="BG2053" s="156"/>
      <c r="BH2053" s="156"/>
      <c r="BI2053" s="156"/>
      <c r="BJ2053" s="156"/>
      <c r="BK2053" s="156"/>
      <c r="BL2053" s="156"/>
      <c r="BM2053" s="156"/>
      <c r="BN2053" s="156"/>
      <c r="BO2053" s="156"/>
      <c r="BP2053" s="156"/>
      <c r="BQ2053" s="156"/>
      <c r="BR2053" s="156"/>
      <c r="BS2053" s="156"/>
      <c r="BT2053" s="156"/>
      <c r="BU2053" s="156"/>
      <c r="BV2053" s="156"/>
      <c r="BW2053" s="156"/>
      <c r="BX2053" s="156"/>
      <c r="BY2053" s="156"/>
      <c r="BZ2053" s="156"/>
      <c r="CA2053" s="156"/>
      <c r="CB2053" s="156"/>
      <c r="CC2053" s="156"/>
      <c r="CD2053" s="156"/>
      <c r="CE2053" s="156"/>
      <c r="CF2053" s="156"/>
      <c r="CG2053" s="156"/>
      <c r="CH2053" s="156"/>
      <c r="CI2053" s="156"/>
      <c r="CJ2053" s="156"/>
      <c r="CK2053" s="156"/>
      <c r="CL2053" s="156"/>
      <c r="CM2053" s="156"/>
      <c r="CN2053" s="156"/>
      <c r="CO2053" s="156"/>
      <c r="CP2053" s="156"/>
      <c r="CQ2053" s="156"/>
      <c r="CR2053" s="156"/>
      <c r="CS2053" s="156"/>
      <c r="CT2053" s="156"/>
      <c r="CU2053" s="156"/>
      <c r="CV2053" s="156"/>
      <c r="CW2053" s="156"/>
      <c r="CX2053" s="156"/>
      <c r="CY2053" s="156"/>
      <c r="CZ2053" s="156"/>
      <c r="DA2053" s="156"/>
      <c r="DB2053" s="156"/>
      <c r="DC2053" s="156"/>
      <c r="DD2053" s="156"/>
      <c r="DE2053" s="156"/>
      <c r="DF2053" s="156"/>
      <c r="DG2053" s="156"/>
      <c r="DH2053" s="156"/>
      <c r="DI2053" s="156"/>
      <c r="DJ2053" s="156"/>
      <c r="DK2053" s="156"/>
      <c r="DL2053" s="156"/>
      <c r="DM2053" s="156"/>
      <c r="DN2053" s="156"/>
      <c r="DO2053" s="156"/>
      <c r="DP2053" s="156"/>
      <c r="DQ2053" s="156"/>
      <c r="DR2053" s="156"/>
      <c r="DS2053" s="156"/>
      <c r="DT2053" s="156"/>
      <c r="DU2053" s="156"/>
      <c r="DV2053" s="156"/>
      <c r="DW2053" s="156"/>
      <c r="DX2053" s="156"/>
      <c r="DY2053" s="156"/>
      <c r="DZ2053" s="156"/>
      <c r="EA2053" s="156"/>
      <c r="EB2053" s="156"/>
      <c r="EC2053" s="156"/>
      <c r="ED2053" s="156"/>
      <c r="EE2053" s="156"/>
      <c r="EF2053" s="156"/>
      <c r="EG2053" s="6"/>
      <c r="EH2053" s="6"/>
      <c r="EI2053" s="6"/>
      <c r="EJ2053" s="6"/>
      <c r="EK2053" s="6"/>
      <c r="EL2053" s="6"/>
      <c r="EM2053" s="6"/>
      <c r="EN2053" s="6"/>
      <c r="EO2053" s="6"/>
      <c r="EP2053" s="6"/>
      <c r="EQ2053" s="6"/>
      <c r="ER2053" s="6"/>
      <c r="ES2053" s="6"/>
      <c r="ET2053" s="6"/>
      <c r="EU2053" s="6"/>
      <c r="EV2053" s="6"/>
      <c r="EW2053" s="6"/>
      <c r="EX2053" s="6"/>
      <c r="EY2053" s="6"/>
      <c r="EZ2053" s="6"/>
      <c r="FA2053" s="6"/>
      <c r="FB2053" s="6"/>
      <c r="FC2053" s="6"/>
      <c r="FD2053" s="6"/>
      <c r="FE2053" s="6"/>
      <c r="FF2053" s="6"/>
      <c r="FG2053" s="6"/>
      <c r="FH2053" s="6"/>
      <c r="FI2053" s="6"/>
      <c r="FJ2053" s="6"/>
      <c r="FK2053" s="6"/>
      <c r="FL2053" s="6"/>
      <c r="FM2053" s="6"/>
      <c r="FN2053" s="6"/>
      <c r="FO2053" s="6"/>
      <c r="FP2053" s="6"/>
      <c r="FQ2053" s="6"/>
      <c r="FR2053" s="6"/>
      <c r="FS2053" s="6"/>
      <c r="FT2053" s="6"/>
      <c r="FU2053" s="6"/>
      <c r="FV2053" s="6"/>
    </row>
    <row r="2054" spans="1:178" s="74" customFormat="1" x14ac:dyDescent="0.2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156"/>
      <c r="W2054" s="156"/>
      <c r="X2054" s="156"/>
      <c r="Y2054" s="156"/>
      <c r="Z2054" s="156"/>
      <c r="AA2054" s="154"/>
      <c r="AB2054" s="154"/>
      <c r="AC2054" s="154"/>
      <c r="AD2054" s="154"/>
      <c r="AE2054" s="154"/>
      <c r="AF2054" s="154"/>
      <c r="AG2054" s="154"/>
      <c r="AH2054" s="155"/>
      <c r="AI2054" s="152"/>
      <c r="AJ2054" s="152"/>
      <c r="AK2054" s="152"/>
      <c r="AL2054" s="152"/>
      <c r="AM2054" s="157"/>
      <c r="AN2054" s="157"/>
      <c r="AO2054" s="152"/>
      <c r="AP2054" s="152"/>
      <c r="AQ2054" s="152"/>
      <c r="AR2054" s="152"/>
      <c r="AS2054" s="154"/>
      <c r="AT2054" s="154"/>
      <c r="AU2054" s="154"/>
      <c r="AV2054" s="154"/>
      <c r="AW2054" s="154"/>
      <c r="AX2054" s="154"/>
      <c r="AY2054" s="154"/>
      <c r="AZ2054" s="154"/>
      <c r="BA2054" s="154"/>
      <c r="BB2054" s="154"/>
      <c r="BC2054" s="154"/>
      <c r="BD2054" s="156"/>
      <c r="BE2054" s="156"/>
      <c r="BF2054" s="156"/>
      <c r="BG2054" s="156"/>
      <c r="BH2054" s="156"/>
      <c r="BI2054" s="156"/>
      <c r="BJ2054" s="156"/>
      <c r="BK2054" s="156"/>
      <c r="BL2054" s="156"/>
      <c r="BM2054" s="156"/>
      <c r="BN2054" s="156"/>
      <c r="BO2054" s="156"/>
      <c r="BP2054" s="156"/>
      <c r="BQ2054" s="156"/>
      <c r="BR2054" s="156"/>
      <c r="BS2054" s="156"/>
      <c r="BT2054" s="156"/>
      <c r="BU2054" s="156"/>
      <c r="BV2054" s="156"/>
      <c r="BW2054" s="156"/>
      <c r="BX2054" s="156"/>
      <c r="BY2054" s="156"/>
      <c r="BZ2054" s="156"/>
      <c r="CA2054" s="156"/>
      <c r="CB2054" s="156"/>
      <c r="CC2054" s="156"/>
      <c r="CD2054" s="156"/>
      <c r="CE2054" s="156"/>
      <c r="CF2054" s="156"/>
      <c r="CG2054" s="156"/>
      <c r="CH2054" s="156"/>
      <c r="CI2054" s="156"/>
      <c r="CJ2054" s="156"/>
      <c r="CK2054" s="156"/>
      <c r="CL2054" s="156"/>
      <c r="CM2054" s="156"/>
      <c r="CN2054" s="156"/>
      <c r="CO2054" s="156"/>
      <c r="CP2054" s="156"/>
      <c r="CQ2054" s="156"/>
      <c r="CR2054" s="156"/>
      <c r="CS2054" s="156"/>
      <c r="CT2054" s="156"/>
      <c r="CU2054" s="156"/>
      <c r="CV2054" s="156"/>
      <c r="CW2054" s="156"/>
      <c r="CX2054" s="156"/>
      <c r="CY2054" s="156"/>
      <c r="CZ2054" s="156"/>
      <c r="DA2054" s="156"/>
      <c r="DB2054" s="156"/>
      <c r="DC2054" s="156"/>
      <c r="DD2054" s="156"/>
      <c r="DE2054" s="156"/>
      <c r="DF2054" s="156"/>
      <c r="DG2054" s="156"/>
      <c r="DH2054" s="156"/>
      <c r="DI2054" s="156"/>
      <c r="DJ2054" s="156"/>
      <c r="DK2054" s="156"/>
      <c r="DL2054" s="156"/>
      <c r="DM2054" s="156"/>
      <c r="DN2054" s="156"/>
      <c r="DO2054" s="156"/>
      <c r="DP2054" s="156"/>
      <c r="DQ2054" s="156"/>
      <c r="DR2054" s="156"/>
      <c r="DS2054" s="156"/>
      <c r="DT2054" s="156"/>
      <c r="DU2054" s="156"/>
      <c r="DV2054" s="156"/>
      <c r="DW2054" s="156"/>
      <c r="DX2054" s="156"/>
      <c r="DY2054" s="156"/>
      <c r="DZ2054" s="156"/>
      <c r="EA2054" s="156"/>
      <c r="EB2054" s="156"/>
      <c r="EC2054" s="156"/>
      <c r="ED2054" s="156"/>
      <c r="EE2054" s="156"/>
      <c r="EF2054" s="156"/>
      <c r="EG2054" s="6"/>
      <c r="EH2054" s="6"/>
      <c r="EI2054" s="6"/>
      <c r="EJ2054" s="6"/>
      <c r="EK2054" s="6"/>
      <c r="EL2054" s="6"/>
      <c r="EM2054" s="6"/>
      <c r="EN2054" s="6"/>
      <c r="EO2054" s="6"/>
      <c r="EP2054" s="6"/>
      <c r="EQ2054" s="6"/>
      <c r="ER2054" s="6"/>
      <c r="ES2054" s="6"/>
      <c r="ET2054" s="6"/>
      <c r="EU2054" s="6"/>
      <c r="EV2054" s="6"/>
      <c r="EW2054" s="6"/>
      <c r="EX2054" s="6"/>
      <c r="EY2054" s="6"/>
      <c r="EZ2054" s="6"/>
      <c r="FA2054" s="6"/>
      <c r="FB2054" s="6"/>
      <c r="FC2054" s="6"/>
      <c r="FD2054" s="6"/>
      <c r="FE2054" s="6"/>
      <c r="FF2054" s="6"/>
      <c r="FG2054" s="6"/>
      <c r="FH2054" s="6"/>
      <c r="FI2054" s="6"/>
      <c r="FJ2054" s="6"/>
      <c r="FK2054" s="6"/>
      <c r="FL2054" s="6"/>
      <c r="FM2054" s="6"/>
      <c r="FN2054" s="6"/>
      <c r="FO2054" s="6"/>
      <c r="FP2054" s="6"/>
      <c r="FQ2054" s="6"/>
      <c r="FR2054" s="6"/>
      <c r="FS2054" s="6"/>
      <c r="FT2054" s="6"/>
      <c r="FU2054" s="6"/>
      <c r="FV2054" s="6"/>
    </row>
    <row r="2055" spans="1:178" s="74" customFormat="1" x14ac:dyDescent="0.2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156"/>
      <c r="W2055" s="156"/>
      <c r="X2055" s="156"/>
      <c r="Y2055" s="156"/>
      <c r="Z2055" s="156"/>
      <c r="AA2055" s="154"/>
      <c r="AB2055" s="154"/>
      <c r="AC2055" s="154"/>
      <c r="AD2055" s="154"/>
      <c r="AE2055" s="154"/>
      <c r="AF2055" s="154"/>
      <c r="AG2055" s="154"/>
      <c r="AH2055" s="155"/>
      <c r="AI2055" s="152"/>
      <c r="AJ2055" s="152"/>
      <c r="AK2055" s="152"/>
      <c r="AL2055" s="152"/>
      <c r="AM2055" s="157"/>
      <c r="AN2055" s="157"/>
      <c r="AO2055" s="152"/>
      <c r="AP2055" s="152"/>
      <c r="AQ2055" s="152"/>
      <c r="AR2055" s="152"/>
      <c r="AS2055" s="154"/>
      <c r="AT2055" s="154"/>
      <c r="AU2055" s="154"/>
      <c r="AV2055" s="154"/>
      <c r="AW2055" s="154"/>
      <c r="AX2055" s="154"/>
      <c r="AY2055" s="154"/>
      <c r="AZ2055" s="154"/>
      <c r="BA2055" s="154"/>
      <c r="BB2055" s="154"/>
      <c r="BC2055" s="154"/>
      <c r="BD2055" s="156"/>
      <c r="BE2055" s="156"/>
      <c r="BF2055" s="156"/>
      <c r="BG2055" s="156"/>
      <c r="BH2055" s="156"/>
      <c r="BI2055" s="156"/>
      <c r="BJ2055" s="156"/>
      <c r="BK2055" s="156"/>
      <c r="BL2055" s="156"/>
      <c r="BM2055" s="156"/>
      <c r="BN2055" s="156"/>
      <c r="BO2055" s="156"/>
      <c r="BP2055" s="156"/>
      <c r="BQ2055" s="156"/>
      <c r="BR2055" s="156"/>
      <c r="BS2055" s="156"/>
      <c r="BT2055" s="156"/>
      <c r="BU2055" s="156"/>
      <c r="BV2055" s="156"/>
      <c r="BW2055" s="156"/>
      <c r="BX2055" s="156"/>
      <c r="BY2055" s="156"/>
      <c r="BZ2055" s="156"/>
      <c r="CA2055" s="156"/>
      <c r="CB2055" s="156"/>
      <c r="CC2055" s="156"/>
      <c r="CD2055" s="156"/>
      <c r="CE2055" s="156"/>
      <c r="CF2055" s="156"/>
      <c r="CG2055" s="156"/>
      <c r="CH2055" s="156"/>
      <c r="CI2055" s="156"/>
      <c r="CJ2055" s="156"/>
      <c r="CK2055" s="156"/>
      <c r="CL2055" s="156"/>
      <c r="CM2055" s="156"/>
      <c r="CN2055" s="156"/>
      <c r="CO2055" s="156"/>
      <c r="CP2055" s="156"/>
      <c r="CQ2055" s="156"/>
      <c r="CR2055" s="156"/>
      <c r="CS2055" s="156"/>
      <c r="CT2055" s="156"/>
      <c r="CU2055" s="156"/>
      <c r="CV2055" s="156"/>
      <c r="CW2055" s="156"/>
      <c r="CX2055" s="156"/>
      <c r="CY2055" s="156"/>
      <c r="CZ2055" s="156"/>
      <c r="DA2055" s="156"/>
      <c r="DB2055" s="156"/>
      <c r="DC2055" s="156"/>
      <c r="DD2055" s="156"/>
      <c r="DE2055" s="156"/>
      <c r="DF2055" s="156"/>
      <c r="DG2055" s="156"/>
      <c r="DH2055" s="156"/>
      <c r="DI2055" s="156"/>
      <c r="DJ2055" s="156"/>
      <c r="DK2055" s="156"/>
      <c r="DL2055" s="156"/>
      <c r="DM2055" s="156"/>
      <c r="DN2055" s="156"/>
      <c r="DO2055" s="156"/>
      <c r="DP2055" s="156"/>
      <c r="DQ2055" s="156"/>
      <c r="DR2055" s="156"/>
      <c r="DS2055" s="156"/>
      <c r="DT2055" s="156"/>
      <c r="DU2055" s="156"/>
      <c r="DV2055" s="156"/>
      <c r="DW2055" s="156"/>
      <c r="DX2055" s="156"/>
      <c r="DY2055" s="156"/>
      <c r="DZ2055" s="156"/>
      <c r="EA2055" s="156"/>
      <c r="EB2055" s="156"/>
      <c r="EC2055" s="156"/>
      <c r="ED2055" s="156"/>
      <c r="EE2055" s="156"/>
      <c r="EF2055" s="156"/>
      <c r="EG2055" s="6"/>
      <c r="EH2055" s="6"/>
      <c r="EI2055" s="6"/>
      <c r="EJ2055" s="6"/>
      <c r="EK2055" s="6"/>
      <c r="EL2055" s="6"/>
      <c r="EM2055" s="6"/>
      <c r="EN2055" s="6"/>
      <c r="EO2055" s="6"/>
      <c r="EP2055" s="6"/>
      <c r="EQ2055" s="6"/>
      <c r="ER2055" s="6"/>
      <c r="ES2055" s="6"/>
      <c r="ET2055" s="6"/>
      <c r="EU2055" s="6"/>
      <c r="EV2055" s="6"/>
      <c r="EW2055" s="6"/>
      <c r="EX2055" s="6"/>
      <c r="EY2055" s="6"/>
      <c r="EZ2055" s="6"/>
      <c r="FA2055" s="6"/>
      <c r="FB2055" s="6"/>
      <c r="FC2055" s="6"/>
      <c r="FD2055" s="6"/>
      <c r="FE2055" s="6"/>
      <c r="FF2055" s="6"/>
      <c r="FG2055" s="6"/>
      <c r="FH2055" s="6"/>
      <c r="FI2055" s="6"/>
      <c r="FJ2055" s="6"/>
      <c r="FK2055" s="6"/>
      <c r="FL2055" s="6"/>
      <c r="FM2055" s="6"/>
      <c r="FN2055" s="6"/>
      <c r="FO2055" s="6"/>
      <c r="FP2055" s="6"/>
      <c r="FQ2055" s="6"/>
      <c r="FR2055" s="6"/>
      <c r="FS2055" s="6"/>
      <c r="FT2055" s="6"/>
      <c r="FU2055" s="6"/>
      <c r="FV2055" s="6"/>
    </row>
    <row r="2056" spans="1:178" s="74" customFormat="1" x14ac:dyDescent="0.2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156"/>
      <c r="W2056" s="156"/>
      <c r="X2056" s="156"/>
      <c r="Y2056" s="156"/>
      <c r="Z2056" s="156"/>
      <c r="AA2056" s="154"/>
      <c r="AB2056" s="154"/>
      <c r="AC2056" s="154"/>
      <c r="AD2056" s="154"/>
      <c r="AE2056" s="154"/>
      <c r="AF2056" s="154"/>
      <c r="AG2056" s="154"/>
      <c r="AH2056" s="155"/>
      <c r="AI2056" s="152"/>
      <c r="AJ2056" s="152"/>
      <c r="AK2056" s="152"/>
      <c r="AL2056" s="152"/>
      <c r="AM2056" s="157"/>
      <c r="AN2056" s="157"/>
      <c r="AO2056" s="152"/>
      <c r="AP2056" s="152"/>
      <c r="AQ2056" s="152"/>
      <c r="AR2056" s="152"/>
      <c r="AS2056" s="154"/>
      <c r="AT2056" s="154"/>
      <c r="AU2056" s="154"/>
      <c r="AV2056" s="154"/>
      <c r="AW2056" s="154"/>
      <c r="AX2056" s="154"/>
      <c r="AY2056" s="154"/>
      <c r="AZ2056" s="154"/>
      <c r="BA2056" s="154"/>
      <c r="BB2056" s="154"/>
      <c r="BC2056" s="154"/>
      <c r="BD2056" s="156"/>
      <c r="BE2056" s="156"/>
      <c r="BF2056" s="156"/>
      <c r="BG2056" s="156"/>
      <c r="BH2056" s="156"/>
      <c r="BI2056" s="156"/>
      <c r="BJ2056" s="156"/>
      <c r="BK2056" s="156"/>
      <c r="BL2056" s="156"/>
      <c r="BM2056" s="156"/>
      <c r="BN2056" s="156"/>
      <c r="BO2056" s="156"/>
      <c r="BP2056" s="156"/>
      <c r="BQ2056" s="156"/>
      <c r="BR2056" s="156"/>
      <c r="BS2056" s="156"/>
      <c r="BT2056" s="156"/>
      <c r="BU2056" s="156"/>
      <c r="BV2056" s="156"/>
      <c r="BW2056" s="156"/>
      <c r="BX2056" s="156"/>
      <c r="BY2056" s="156"/>
      <c r="BZ2056" s="156"/>
      <c r="CA2056" s="156"/>
      <c r="CB2056" s="156"/>
      <c r="CC2056" s="156"/>
      <c r="CD2056" s="156"/>
      <c r="CE2056" s="156"/>
      <c r="CF2056" s="156"/>
      <c r="CG2056" s="156"/>
      <c r="CH2056" s="156"/>
      <c r="CI2056" s="156"/>
      <c r="CJ2056" s="156"/>
      <c r="CK2056" s="156"/>
      <c r="CL2056" s="156"/>
      <c r="CM2056" s="156"/>
      <c r="CN2056" s="156"/>
      <c r="CO2056" s="156"/>
      <c r="CP2056" s="156"/>
      <c r="CQ2056" s="156"/>
      <c r="CR2056" s="156"/>
      <c r="CS2056" s="156"/>
      <c r="CT2056" s="156"/>
      <c r="CU2056" s="156"/>
      <c r="CV2056" s="156"/>
      <c r="CW2056" s="156"/>
      <c r="CX2056" s="156"/>
      <c r="CY2056" s="156"/>
      <c r="CZ2056" s="156"/>
      <c r="DA2056" s="156"/>
      <c r="DB2056" s="156"/>
      <c r="DC2056" s="156"/>
      <c r="DD2056" s="156"/>
      <c r="DE2056" s="156"/>
      <c r="DF2056" s="156"/>
      <c r="DG2056" s="156"/>
      <c r="DH2056" s="156"/>
      <c r="DI2056" s="156"/>
      <c r="DJ2056" s="156"/>
      <c r="DK2056" s="156"/>
      <c r="DL2056" s="156"/>
      <c r="DM2056" s="156"/>
      <c r="DN2056" s="156"/>
      <c r="DO2056" s="156"/>
      <c r="DP2056" s="156"/>
      <c r="DQ2056" s="156"/>
      <c r="DR2056" s="156"/>
      <c r="DS2056" s="156"/>
      <c r="DT2056" s="156"/>
      <c r="DU2056" s="156"/>
      <c r="DV2056" s="156"/>
      <c r="DW2056" s="156"/>
      <c r="DX2056" s="156"/>
      <c r="DY2056" s="156"/>
      <c r="DZ2056" s="156"/>
      <c r="EA2056" s="156"/>
      <c r="EB2056" s="156"/>
      <c r="EC2056" s="156"/>
      <c r="ED2056" s="156"/>
      <c r="EE2056" s="156"/>
      <c r="EF2056" s="156"/>
      <c r="EG2056" s="6"/>
      <c r="EH2056" s="6"/>
      <c r="EI2056" s="6"/>
      <c r="EJ2056" s="6"/>
      <c r="EK2056" s="6"/>
      <c r="EL2056" s="6"/>
      <c r="EM2056" s="6"/>
      <c r="EN2056" s="6"/>
      <c r="EO2056" s="6"/>
      <c r="EP2056" s="6"/>
      <c r="EQ2056" s="6"/>
      <c r="ER2056" s="6"/>
      <c r="ES2056" s="6"/>
      <c r="ET2056" s="6"/>
      <c r="EU2056" s="6"/>
      <c r="EV2056" s="6"/>
      <c r="EW2056" s="6"/>
      <c r="EX2056" s="6"/>
      <c r="EY2056" s="6"/>
      <c r="EZ2056" s="6"/>
      <c r="FA2056" s="6"/>
      <c r="FB2056" s="6"/>
      <c r="FC2056" s="6"/>
      <c r="FD2056" s="6"/>
      <c r="FE2056" s="6"/>
      <c r="FF2056" s="6"/>
      <c r="FG2056" s="6"/>
      <c r="FH2056" s="6"/>
      <c r="FI2056" s="6"/>
      <c r="FJ2056" s="6"/>
      <c r="FK2056" s="6"/>
      <c r="FL2056" s="6"/>
      <c r="FM2056" s="6"/>
      <c r="FN2056" s="6"/>
      <c r="FO2056" s="6"/>
      <c r="FP2056" s="6"/>
      <c r="FQ2056" s="6"/>
      <c r="FR2056" s="6"/>
      <c r="FS2056" s="6"/>
      <c r="FT2056" s="6"/>
      <c r="FU2056" s="6"/>
      <c r="FV2056" s="6"/>
    </row>
    <row r="2057" spans="1:178" s="74" customFormat="1" x14ac:dyDescent="0.2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156"/>
      <c r="W2057" s="156"/>
      <c r="X2057" s="156"/>
      <c r="Y2057" s="156"/>
      <c r="Z2057" s="156"/>
      <c r="AA2057" s="154"/>
      <c r="AB2057" s="154"/>
      <c r="AC2057" s="154"/>
      <c r="AD2057" s="154"/>
      <c r="AE2057" s="154"/>
      <c r="AF2057" s="154"/>
      <c r="AG2057" s="154"/>
      <c r="AH2057" s="155"/>
      <c r="AI2057" s="152"/>
      <c r="AJ2057" s="152"/>
      <c r="AK2057" s="152"/>
      <c r="AL2057" s="152"/>
      <c r="AM2057" s="157"/>
      <c r="AN2057" s="157"/>
      <c r="AO2057" s="152"/>
      <c r="AP2057" s="152"/>
      <c r="AQ2057" s="152"/>
      <c r="AR2057" s="152"/>
      <c r="AS2057" s="154"/>
      <c r="AT2057" s="154"/>
      <c r="AU2057" s="154"/>
      <c r="AV2057" s="154"/>
      <c r="AW2057" s="154"/>
      <c r="AX2057" s="154"/>
      <c r="AY2057" s="154"/>
      <c r="AZ2057" s="154"/>
      <c r="BA2057" s="154"/>
      <c r="BB2057" s="154"/>
      <c r="BC2057" s="154"/>
      <c r="BD2057" s="156"/>
      <c r="BE2057" s="156"/>
      <c r="BF2057" s="156"/>
      <c r="BG2057" s="156"/>
      <c r="BH2057" s="156"/>
      <c r="BI2057" s="156"/>
      <c r="BJ2057" s="156"/>
      <c r="BK2057" s="156"/>
      <c r="BL2057" s="156"/>
      <c r="BM2057" s="156"/>
      <c r="BN2057" s="156"/>
      <c r="BO2057" s="156"/>
      <c r="BP2057" s="156"/>
      <c r="BQ2057" s="156"/>
      <c r="BR2057" s="156"/>
      <c r="BS2057" s="156"/>
      <c r="BT2057" s="156"/>
      <c r="BU2057" s="156"/>
      <c r="BV2057" s="156"/>
      <c r="BW2057" s="156"/>
      <c r="BX2057" s="156"/>
      <c r="BY2057" s="156"/>
      <c r="BZ2057" s="156"/>
      <c r="CA2057" s="156"/>
      <c r="CB2057" s="156"/>
      <c r="CC2057" s="156"/>
      <c r="CD2057" s="156"/>
      <c r="CE2057" s="156"/>
      <c r="CF2057" s="156"/>
      <c r="CG2057" s="156"/>
      <c r="CH2057" s="156"/>
      <c r="CI2057" s="156"/>
      <c r="CJ2057" s="156"/>
      <c r="CK2057" s="156"/>
      <c r="CL2057" s="156"/>
      <c r="CM2057" s="156"/>
      <c r="CN2057" s="156"/>
      <c r="CO2057" s="156"/>
      <c r="CP2057" s="156"/>
      <c r="CQ2057" s="156"/>
      <c r="CR2057" s="156"/>
      <c r="CS2057" s="156"/>
      <c r="CT2057" s="156"/>
      <c r="CU2057" s="156"/>
      <c r="CV2057" s="156"/>
      <c r="CW2057" s="156"/>
      <c r="CX2057" s="156"/>
      <c r="CY2057" s="156"/>
      <c r="CZ2057" s="156"/>
      <c r="DA2057" s="156"/>
      <c r="DB2057" s="156"/>
      <c r="DC2057" s="156"/>
      <c r="DD2057" s="156"/>
      <c r="DE2057" s="156"/>
      <c r="DF2057" s="156"/>
      <c r="DG2057" s="156"/>
      <c r="DH2057" s="156"/>
      <c r="DI2057" s="156"/>
      <c r="DJ2057" s="156"/>
      <c r="DK2057" s="156"/>
      <c r="DL2057" s="156"/>
      <c r="DM2057" s="156"/>
      <c r="DN2057" s="156"/>
      <c r="DO2057" s="156"/>
      <c r="DP2057" s="156"/>
      <c r="DQ2057" s="156"/>
      <c r="DR2057" s="156"/>
      <c r="DS2057" s="156"/>
      <c r="DT2057" s="156"/>
      <c r="DU2057" s="156"/>
      <c r="DV2057" s="156"/>
      <c r="DW2057" s="156"/>
      <c r="DX2057" s="156"/>
      <c r="DY2057" s="156"/>
      <c r="DZ2057" s="156"/>
      <c r="EA2057" s="156"/>
      <c r="EB2057" s="156"/>
      <c r="EC2057" s="156"/>
      <c r="ED2057" s="156"/>
      <c r="EE2057" s="156"/>
      <c r="EF2057" s="156"/>
      <c r="EG2057" s="6"/>
      <c r="EH2057" s="6"/>
      <c r="EI2057" s="6"/>
      <c r="EJ2057" s="6"/>
      <c r="EK2057" s="6"/>
      <c r="EL2057" s="6"/>
      <c r="EM2057" s="6"/>
      <c r="EN2057" s="6"/>
      <c r="EO2057" s="6"/>
      <c r="EP2057" s="6"/>
      <c r="EQ2057" s="6"/>
      <c r="ER2057" s="6"/>
      <c r="ES2057" s="6"/>
      <c r="ET2057" s="6"/>
      <c r="EU2057" s="6"/>
      <c r="EV2057" s="6"/>
      <c r="EW2057" s="6"/>
      <c r="EX2057" s="6"/>
      <c r="EY2057" s="6"/>
      <c r="EZ2057" s="6"/>
      <c r="FA2057" s="6"/>
      <c r="FB2057" s="6"/>
      <c r="FC2057" s="6"/>
      <c r="FD2057" s="6"/>
      <c r="FE2057" s="6"/>
      <c r="FF2057" s="6"/>
      <c r="FG2057" s="6"/>
      <c r="FH2057" s="6"/>
      <c r="FI2057" s="6"/>
      <c r="FJ2057" s="6"/>
      <c r="FK2057" s="6"/>
      <c r="FL2057" s="6"/>
      <c r="FM2057" s="6"/>
      <c r="FN2057" s="6"/>
      <c r="FO2057" s="6"/>
      <c r="FP2057" s="6"/>
      <c r="FQ2057" s="6"/>
      <c r="FR2057" s="6"/>
      <c r="FS2057" s="6"/>
      <c r="FT2057" s="6"/>
      <c r="FU2057" s="6"/>
      <c r="FV2057" s="6"/>
    </row>
    <row r="2058" spans="1:178" s="74" customFormat="1" x14ac:dyDescent="0.2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156"/>
      <c r="W2058" s="156"/>
      <c r="X2058" s="156"/>
      <c r="Y2058" s="156"/>
      <c r="Z2058" s="156"/>
      <c r="AA2058" s="154"/>
      <c r="AB2058" s="154"/>
      <c r="AC2058" s="154"/>
      <c r="AD2058" s="154"/>
      <c r="AE2058" s="154"/>
      <c r="AF2058" s="154"/>
      <c r="AG2058" s="154"/>
      <c r="AH2058" s="155"/>
      <c r="AI2058" s="152"/>
      <c r="AJ2058" s="152"/>
      <c r="AK2058" s="152"/>
      <c r="AL2058" s="152"/>
      <c r="AM2058" s="157"/>
      <c r="AN2058" s="157"/>
      <c r="AO2058" s="152"/>
      <c r="AP2058" s="152"/>
      <c r="AQ2058" s="152"/>
      <c r="AR2058" s="152"/>
      <c r="AS2058" s="154"/>
      <c r="AT2058" s="154"/>
      <c r="AU2058" s="154"/>
      <c r="AV2058" s="154"/>
      <c r="AW2058" s="154"/>
      <c r="AX2058" s="154"/>
      <c r="AY2058" s="154"/>
      <c r="AZ2058" s="154"/>
      <c r="BA2058" s="154"/>
      <c r="BB2058" s="154"/>
      <c r="BC2058" s="154"/>
      <c r="BD2058" s="156"/>
      <c r="BE2058" s="156"/>
      <c r="BF2058" s="156"/>
      <c r="BG2058" s="156"/>
      <c r="BH2058" s="156"/>
      <c r="BI2058" s="156"/>
      <c r="BJ2058" s="156"/>
      <c r="BK2058" s="156"/>
      <c r="BL2058" s="156"/>
      <c r="BM2058" s="156"/>
      <c r="BN2058" s="156"/>
      <c r="BO2058" s="156"/>
      <c r="BP2058" s="156"/>
      <c r="BQ2058" s="156"/>
      <c r="BR2058" s="156"/>
      <c r="BS2058" s="156"/>
      <c r="BT2058" s="156"/>
      <c r="BU2058" s="156"/>
      <c r="BV2058" s="156"/>
      <c r="BW2058" s="156"/>
      <c r="BX2058" s="156"/>
      <c r="BY2058" s="156"/>
      <c r="BZ2058" s="156"/>
      <c r="CA2058" s="156"/>
      <c r="CB2058" s="156"/>
      <c r="CC2058" s="156"/>
      <c r="CD2058" s="156"/>
      <c r="CE2058" s="156"/>
      <c r="CF2058" s="156"/>
      <c r="CG2058" s="156"/>
      <c r="CH2058" s="156"/>
      <c r="CI2058" s="156"/>
      <c r="CJ2058" s="156"/>
      <c r="CK2058" s="156"/>
      <c r="CL2058" s="156"/>
      <c r="CM2058" s="156"/>
      <c r="CN2058" s="156"/>
      <c r="CO2058" s="156"/>
      <c r="CP2058" s="156"/>
      <c r="CQ2058" s="156"/>
      <c r="CR2058" s="156"/>
      <c r="CS2058" s="156"/>
      <c r="CT2058" s="156"/>
      <c r="CU2058" s="156"/>
      <c r="CV2058" s="156"/>
      <c r="CW2058" s="156"/>
      <c r="CX2058" s="156"/>
      <c r="CY2058" s="156"/>
      <c r="CZ2058" s="156"/>
      <c r="DA2058" s="156"/>
      <c r="DB2058" s="156"/>
      <c r="DC2058" s="156"/>
      <c r="DD2058" s="156"/>
      <c r="DE2058" s="156"/>
      <c r="DF2058" s="156"/>
      <c r="DG2058" s="156"/>
      <c r="DH2058" s="156"/>
      <c r="DI2058" s="156"/>
      <c r="DJ2058" s="156"/>
      <c r="DK2058" s="156"/>
      <c r="DL2058" s="156"/>
      <c r="DM2058" s="156"/>
      <c r="DN2058" s="156"/>
      <c r="DO2058" s="156"/>
      <c r="DP2058" s="156"/>
      <c r="DQ2058" s="156"/>
      <c r="DR2058" s="156"/>
      <c r="DS2058" s="156"/>
      <c r="DT2058" s="156"/>
      <c r="DU2058" s="156"/>
      <c r="DV2058" s="156"/>
      <c r="DW2058" s="156"/>
      <c r="DX2058" s="156"/>
      <c r="DY2058" s="156"/>
      <c r="DZ2058" s="156"/>
      <c r="EA2058" s="156"/>
      <c r="EB2058" s="156"/>
      <c r="EC2058" s="156"/>
      <c r="ED2058" s="156"/>
      <c r="EE2058" s="156"/>
      <c r="EF2058" s="156"/>
      <c r="EG2058" s="6"/>
      <c r="EH2058" s="6"/>
      <c r="EI2058" s="6"/>
      <c r="EJ2058" s="6"/>
      <c r="EK2058" s="6"/>
      <c r="EL2058" s="6"/>
      <c r="EM2058" s="6"/>
      <c r="EN2058" s="6"/>
      <c r="EO2058" s="6"/>
      <c r="EP2058" s="6"/>
      <c r="EQ2058" s="6"/>
      <c r="ER2058" s="6"/>
      <c r="ES2058" s="6"/>
      <c r="ET2058" s="6"/>
      <c r="EU2058" s="6"/>
      <c r="EV2058" s="6"/>
      <c r="EW2058" s="6"/>
      <c r="EX2058" s="6"/>
      <c r="EY2058" s="6"/>
      <c r="EZ2058" s="6"/>
      <c r="FA2058" s="6"/>
      <c r="FB2058" s="6"/>
      <c r="FC2058" s="6"/>
      <c r="FD2058" s="6"/>
      <c r="FE2058" s="6"/>
      <c r="FF2058" s="6"/>
      <c r="FG2058" s="6"/>
      <c r="FH2058" s="6"/>
      <c r="FI2058" s="6"/>
      <c r="FJ2058" s="6"/>
      <c r="FK2058" s="6"/>
      <c r="FL2058" s="6"/>
      <c r="FM2058" s="6"/>
      <c r="FN2058" s="6"/>
      <c r="FO2058" s="6"/>
      <c r="FP2058" s="6"/>
      <c r="FQ2058" s="6"/>
      <c r="FR2058" s="6"/>
      <c r="FS2058" s="6"/>
      <c r="FT2058" s="6"/>
      <c r="FU2058" s="6"/>
      <c r="FV2058" s="6"/>
    </row>
    <row r="2059" spans="1:178" s="74" customFormat="1" x14ac:dyDescent="0.2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156"/>
      <c r="W2059" s="156"/>
      <c r="X2059" s="156"/>
      <c r="Y2059" s="156"/>
      <c r="Z2059" s="156"/>
      <c r="AA2059" s="154"/>
      <c r="AB2059" s="154"/>
      <c r="AC2059" s="154"/>
      <c r="AD2059" s="154"/>
      <c r="AE2059" s="154"/>
      <c r="AF2059" s="154"/>
      <c r="AG2059" s="154"/>
      <c r="AH2059" s="155"/>
      <c r="AI2059" s="152"/>
      <c r="AJ2059" s="152"/>
      <c r="AK2059" s="152"/>
      <c r="AL2059" s="152"/>
      <c r="AM2059" s="157"/>
      <c r="AN2059" s="157"/>
      <c r="AO2059" s="152"/>
      <c r="AP2059" s="152"/>
      <c r="AQ2059" s="152"/>
      <c r="AR2059" s="152"/>
      <c r="AS2059" s="154"/>
      <c r="AT2059" s="154"/>
      <c r="AU2059" s="154"/>
      <c r="AV2059" s="154"/>
      <c r="AW2059" s="154"/>
      <c r="AX2059" s="154"/>
      <c r="AY2059" s="154"/>
      <c r="AZ2059" s="154"/>
      <c r="BA2059" s="154"/>
      <c r="BB2059" s="154"/>
      <c r="BC2059" s="154"/>
      <c r="BD2059" s="156"/>
      <c r="BE2059" s="156"/>
      <c r="BF2059" s="156"/>
      <c r="BG2059" s="156"/>
      <c r="BH2059" s="156"/>
      <c r="BI2059" s="156"/>
      <c r="BJ2059" s="156"/>
      <c r="BK2059" s="156"/>
      <c r="BL2059" s="156"/>
      <c r="BM2059" s="156"/>
      <c r="BN2059" s="156"/>
      <c r="BO2059" s="156"/>
      <c r="BP2059" s="156"/>
      <c r="BQ2059" s="156"/>
      <c r="BR2059" s="156"/>
      <c r="BS2059" s="156"/>
      <c r="BT2059" s="156"/>
      <c r="BU2059" s="156"/>
      <c r="BV2059" s="156"/>
      <c r="BW2059" s="156"/>
      <c r="BX2059" s="156"/>
      <c r="BY2059" s="156"/>
      <c r="BZ2059" s="156"/>
      <c r="CA2059" s="156"/>
      <c r="CB2059" s="156"/>
      <c r="CC2059" s="156"/>
      <c r="CD2059" s="156"/>
      <c r="CE2059" s="156"/>
      <c r="CF2059" s="156"/>
      <c r="CG2059" s="156"/>
      <c r="CH2059" s="156"/>
      <c r="CI2059" s="156"/>
      <c r="CJ2059" s="156"/>
      <c r="CK2059" s="156"/>
      <c r="CL2059" s="156"/>
      <c r="CM2059" s="156"/>
      <c r="CN2059" s="156"/>
      <c r="CO2059" s="156"/>
      <c r="CP2059" s="156"/>
      <c r="CQ2059" s="156"/>
      <c r="CR2059" s="156"/>
      <c r="CS2059" s="156"/>
      <c r="CT2059" s="156"/>
      <c r="CU2059" s="156"/>
      <c r="CV2059" s="156"/>
      <c r="CW2059" s="156"/>
      <c r="CX2059" s="156"/>
      <c r="CY2059" s="156"/>
      <c r="CZ2059" s="156"/>
      <c r="DA2059" s="156"/>
      <c r="DB2059" s="156"/>
      <c r="DC2059" s="156"/>
      <c r="DD2059" s="156"/>
      <c r="DE2059" s="156"/>
      <c r="DF2059" s="156"/>
      <c r="DG2059" s="156"/>
      <c r="DH2059" s="156"/>
      <c r="DI2059" s="156"/>
      <c r="DJ2059" s="156"/>
      <c r="DK2059" s="156"/>
      <c r="DL2059" s="156"/>
      <c r="DM2059" s="156"/>
      <c r="DN2059" s="156"/>
      <c r="DO2059" s="156"/>
      <c r="DP2059" s="156"/>
      <c r="DQ2059" s="156"/>
      <c r="DR2059" s="156"/>
      <c r="DS2059" s="156"/>
      <c r="DT2059" s="156"/>
      <c r="DU2059" s="156"/>
      <c r="DV2059" s="156"/>
      <c r="DW2059" s="156"/>
      <c r="DX2059" s="156"/>
      <c r="DY2059" s="156"/>
      <c r="DZ2059" s="156"/>
      <c r="EA2059" s="156"/>
      <c r="EB2059" s="156"/>
      <c r="EC2059" s="156"/>
      <c r="ED2059" s="156"/>
      <c r="EE2059" s="156"/>
      <c r="EF2059" s="156"/>
      <c r="EG2059" s="6"/>
      <c r="EH2059" s="6"/>
      <c r="EI2059" s="6"/>
      <c r="EJ2059" s="6"/>
      <c r="EK2059" s="6"/>
      <c r="EL2059" s="6"/>
      <c r="EM2059" s="6"/>
      <c r="EN2059" s="6"/>
      <c r="EO2059" s="6"/>
      <c r="EP2059" s="6"/>
      <c r="EQ2059" s="6"/>
      <c r="ER2059" s="6"/>
      <c r="ES2059" s="6"/>
      <c r="ET2059" s="6"/>
      <c r="EU2059" s="6"/>
      <c r="EV2059" s="6"/>
      <c r="EW2059" s="6"/>
      <c r="EX2059" s="6"/>
      <c r="EY2059" s="6"/>
      <c r="EZ2059" s="6"/>
      <c r="FA2059" s="6"/>
      <c r="FB2059" s="6"/>
      <c r="FC2059" s="6"/>
      <c r="FD2059" s="6"/>
      <c r="FE2059" s="6"/>
      <c r="FF2059" s="6"/>
      <c r="FG2059" s="6"/>
      <c r="FH2059" s="6"/>
      <c r="FI2059" s="6"/>
      <c r="FJ2059" s="6"/>
      <c r="FK2059" s="6"/>
      <c r="FL2059" s="6"/>
      <c r="FM2059" s="6"/>
      <c r="FN2059" s="6"/>
      <c r="FO2059" s="6"/>
      <c r="FP2059" s="6"/>
      <c r="FQ2059" s="6"/>
      <c r="FR2059" s="6"/>
      <c r="FS2059" s="6"/>
      <c r="FT2059" s="6"/>
      <c r="FU2059" s="6"/>
      <c r="FV2059" s="6"/>
    </row>
    <row r="2060" spans="1:178" s="74" customFormat="1" x14ac:dyDescent="0.2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156"/>
      <c r="W2060" s="156"/>
      <c r="X2060" s="156"/>
      <c r="Y2060" s="156"/>
      <c r="Z2060" s="156"/>
      <c r="AA2060" s="154"/>
      <c r="AB2060" s="154"/>
      <c r="AC2060" s="154"/>
      <c r="AD2060" s="154"/>
      <c r="AE2060" s="154"/>
      <c r="AF2060" s="154"/>
      <c r="AG2060" s="154"/>
      <c r="AH2060" s="155"/>
      <c r="AI2060" s="152"/>
      <c r="AJ2060" s="152"/>
      <c r="AK2060" s="152"/>
      <c r="AL2060" s="152"/>
      <c r="AM2060" s="157"/>
      <c r="AN2060" s="157"/>
      <c r="AO2060" s="152"/>
      <c r="AP2060" s="152"/>
      <c r="AQ2060" s="152"/>
      <c r="AR2060" s="152"/>
      <c r="AS2060" s="154"/>
      <c r="AT2060" s="154"/>
      <c r="AU2060" s="154"/>
      <c r="AV2060" s="154"/>
      <c r="AW2060" s="154"/>
      <c r="AX2060" s="154"/>
      <c r="AY2060" s="154"/>
      <c r="AZ2060" s="154"/>
      <c r="BA2060" s="154"/>
      <c r="BB2060" s="154"/>
      <c r="BC2060" s="154"/>
      <c r="BD2060" s="156"/>
      <c r="BE2060" s="156"/>
      <c r="BF2060" s="156"/>
      <c r="BG2060" s="156"/>
      <c r="BH2060" s="156"/>
      <c r="BI2060" s="156"/>
      <c r="BJ2060" s="156"/>
      <c r="BK2060" s="156"/>
      <c r="BL2060" s="156"/>
      <c r="BM2060" s="156"/>
      <c r="BN2060" s="156"/>
      <c r="BO2060" s="156"/>
      <c r="BP2060" s="156"/>
      <c r="BQ2060" s="156"/>
      <c r="BR2060" s="156"/>
      <c r="BS2060" s="156"/>
      <c r="BT2060" s="156"/>
      <c r="BU2060" s="156"/>
      <c r="BV2060" s="156"/>
      <c r="BW2060" s="156"/>
      <c r="BX2060" s="156"/>
      <c r="BY2060" s="156"/>
      <c r="BZ2060" s="156"/>
      <c r="CA2060" s="156"/>
      <c r="CB2060" s="156"/>
      <c r="CC2060" s="156"/>
      <c r="CD2060" s="156"/>
      <c r="CE2060" s="156"/>
      <c r="CF2060" s="156"/>
      <c r="CG2060" s="156"/>
      <c r="CH2060" s="156"/>
      <c r="CI2060" s="156"/>
      <c r="CJ2060" s="156"/>
      <c r="CK2060" s="156"/>
      <c r="CL2060" s="156"/>
      <c r="CM2060" s="156"/>
      <c r="CN2060" s="156"/>
      <c r="CO2060" s="156"/>
      <c r="CP2060" s="156"/>
      <c r="CQ2060" s="156"/>
      <c r="CR2060" s="156"/>
      <c r="CS2060" s="156"/>
      <c r="CT2060" s="156"/>
      <c r="CU2060" s="156"/>
      <c r="CV2060" s="156"/>
      <c r="CW2060" s="156"/>
      <c r="CX2060" s="156"/>
      <c r="CY2060" s="156"/>
      <c r="CZ2060" s="156"/>
      <c r="DA2060" s="156"/>
      <c r="DB2060" s="156"/>
      <c r="DC2060" s="156"/>
      <c r="DD2060" s="156"/>
      <c r="DE2060" s="156"/>
      <c r="DF2060" s="156"/>
      <c r="DG2060" s="156"/>
      <c r="DH2060" s="156"/>
      <c r="DI2060" s="156"/>
      <c r="DJ2060" s="156"/>
      <c r="DK2060" s="156"/>
      <c r="DL2060" s="156"/>
      <c r="DM2060" s="156"/>
      <c r="DN2060" s="156"/>
      <c r="DO2060" s="156"/>
      <c r="DP2060" s="156"/>
      <c r="DQ2060" s="156"/>
      <c r="DR2060" s="156"/>
      <c r="DS2060" s="156"/>
      <c r="DT2060" s="156"/>
      <c r="DU2060" s="156"/>
      <c r="DV2060" s="156"/>
      <c r="DW2060" s="156"/>
      <c r="DX2060" s="156"/>
      <c r="DY2060" s="156"/>
      <c r="DZ2060" s="156"/>
      <c r="EA2060" s="156"/>
      <c r="EB2060" s="156"/>
      <c r="EC2060" s="156"/>
      <c r="ED2060" s="156"/>
      <c r="EE2060" s="156"/>
      <c r="EF2060" s="156"/>
      <c r="EG2060" s="6"/>
      <c r="EH2060" s="6"/>
      <c r="EI2060" s="6"/>
      <c r="EJ2060" s="6"/>
      <c r="EK2060" s="6"/>
      <c r="EL2060" s="6"/>
      <c r="EM2060" s="6"/>
      <c r="EN2060" s="6"/>
      <c r="EO2060" s="6"/>
      <c r="EP2060" s="6"/>
      <c r="EQ2060" s="6"/>
      <c r="ER2060" s="6"/>
      <c r="ES2060" s="6"/>
      <c r="ET2060" s="6"/>
      <c r="EU2060" s="6"/>
      <c r="EV2060" s="6"/>
      <c r="EW2060" s="6"/>
      <c r="EX2060" s="6"/>
      <c r="EY2060" s="6"/>
      <c r="EZ2060" s="6"/>
      <c r="FA2060" s="6"/>
      <c r="FB2060" s="6"/>
      <c r="FC2060" s="6"/>
      <c r="FD2060" s="6"/>
      <c r="FE2060" s="6"/>
      <c r="FF2060" s="6"/>
      <c r="FG2060" s="6"/>
      <c r="FH2060" s="6"/>
      <c r="FI2060" s="6"/>
      <c r="FJ2060" s="6"/>
      <c r="FK2060" s="6"/>
      <c r="FL2060" s="6"/>
      <c r="FM2060" s="6"/>
      <c r="FN2060" s="6"/>
      <c r="FO2060" s="6"/>
      <c r="FP2060" s="6"/>
      <c r="FQ2060" s="6"/>
      <c r="FR2060" s="6"/>
      <c r="FS2060" s="6"/>
      <c r="FT2060" s="6"/>
      <c r="FU2060" s="6"/>
      <c r="FV2060" s="6"/>
    </row>
    <row r="2061" spans="1:178" s="74" customFormat="1" x14ac:dyDescent="0.2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156"/>
      <c r="W2061" s="156"/>
      <c r="X2061" s="156"/>
      <c r="Y2061" s="156"/>
      <c r="Z2061" s="156"/>
      <c r="AA2061" s="154"/>
      <c r="AB2061" s="154"/>
      <c r="AC2061" s="154"/>
      <c r="AD2061" s="154"/>
      <c r="AE2061" s="154"/>
      <c r="AF2061" s="154"/>
      <c r="AG2061" s="154"/>
      <c r="AH2061" s="155"/>
      <c r="AI2061" s="152"/>
      <c r="AJ2061" s="152"/>
      <c r="AK2061" s="152"/>
      <c r="AL2061" s="152"/>
      <c r="AM2061" s="157"/>
      <c r="AN2061" s="157"/>
      <c r="AO2061" s="152"/>
      <c r="AP2061" s="152"/>
      <c r="AQ2061" s="152"/>
      <c r="AR2061" s="152"/>
      <c r="AS2061" s="154"/>
      <c r="AT2061" s="154"/>
      <c r="AU2061" s="154"/>
      <c r="AV2061" s="154"/>
      <c r="AW2061" s="154"/>
      <c r="AX2061" s="154"/>
      <c r="AY2061" s="154"/>
      <c r="AZ2061" s="154"/>
      <c r="BA2061" s="154"/>
      <c r="BB2061" s="154"/>
      <c r="BC2061" s="154"/>
      <c r="BD2061" s="156"/>
      <c r="BE2061" s="156"/>
      <c r="BF2061" s="156"/>
      <c r="BG2061" s="156"/>
      <c r="BH2061" s="156"/>
      <c r="BI2061" s="156"/>
      <c r="BJ2061" s="156"/>
      <c r="BK2061" s="156"/>
      <c r="BL2061" s="156"/>
      <c r="BM2061" s="156"/>
      <c r="BN2061" s="156"/>
      <c r="BO2061" s="156"/>
      <c r="BP2061" s="156"/>
      <c r="BQ2061" s="156"/>
      <c r="BR2061" s="156"/>
      <c r="BS2061" s="156"/>
      <c r="BT2061" s="156"/>
      <c r="BU2061" s="156"/>
      <c r="BV2061" s="156"/>
      <c r="BW2061" s="156"/>
      <c r="BX2061" s="156"/>
      <c r="BY2061" s="156"/>
      <c r="BZ2061" s="156"/>
      <c r="CA2061" s="156"/>
      <c r="CB2061" s="156"/>
      <c r="CC2061" s="156"/>
      <c r="CD2061" s="156"/>
      <c r="CE2061" s="156"/>
      <c r="CF2061" s="156"/>
      <c r="CG2061" s="156"/>
      <c r="CH2061" s="156"/>
      <c r="CI2061" s="156"/>
      <c r="CJ2061" s="156"/>
      <c r="CK2061" s="156"/>
      <c r="CL2061" s="156"/>
      <c r="CM2061" s="156"/>
      <c r="CN2061" s="156"/>
      <c r="CO2061" s="156"/>
      <c r="CP2061" s="156"/>
      <c r="CQ2061" s="156"/>
      <c r="CR2061" s="156"/>
      <c r="CS2061" s="156"/>
      <c r="CT2061" s="156"/>
      <c r="CU2061" s="156"/>
      <c r="CV2061" s="156"/>
      <c r="CW2061" s="156"/>
      <c r="CX2061" s="156"/>
      <c r="CY2061" s="156"/>
      <c r="CZ2061" s="156"/>
      <c r="DA2061" s="156"/>
      <c r="DB2061" s="156"/>
      <c r="DC2061" s="156"/>
      <c r="DD2061" s="156"/>
      <c r="DE2061" s="156"/>
      <c r="DF2061" s="156"/>
      <c r="DG2061" s="156"/>
      <c r="DH2061" s="156"/>
      <c r="DI2061" s="156"/>
      <c r="DJ2061" s="156"/>
      <c r="DK2061" s="156"/>
      <c r="DL2061" s="156"/>
      <c r="DM2061" s="156"/>
      <c r="DN2061" s="156"/>
      <c r="DO2061" s="156"/>
      <c r="DP2061" s="156"/>
      <c r="DQ2061" s="156"/>
      <c r="DR2061" s="156"/>
      <c r="DS2061" s="156"/>
      <c r="DT2061" s="156"/>
      <c r="DU2061" s="156"/>
      <c r="DV2061" s="156"/>
      <c r="DW2061" s="156"/>
      <c r="DX2061" s="156"/>
      <c r="DY2061" s="156"/>
      <c r="DZ2061" s="156"/>
      <c r="EA2061" s="156"/>
      <c r="EB2061" s="156"/>
      <c r="EC2061" s="156"/>
      <c r="ED2061" s="156"/>
      <c r="EE2061" s="156"/>
      <c r="EF2061" s="156"/>
      <c r="EG2061" s="6"/>
      <c r="EH2061" s="6"/>
      <c r="EI2061" s="6"/>
      <c r="EJ2061" s="6"/>
      <c r="EK2061" s="6"/>
      <c r="EL2061" s="6"/>
      <c r="EM2061" s="6"/>
      <c r="EN2061" s="6"/>
      <c r="EO2061" s="6"/>
      <c r="EP2061" s="6"/>
      <c r="EQ2061" s="6"/>
      <c r="ER2061" s="6"/>
      <c r="ES2061" s="6"/>
      <c r="ET2061" s="6"/>
      <c r="EU2061" s="6"/>
      <c r="EV2061" s="6"/>
      <c r="EW2061" s="6"/>
      <c r="EX2061" s="6"/>
      <c r="EY2061" s="6"/>
      <c r="EZ2061" s="6"/>
      <c r="FA2061" s="6"/>
      <c r="FB2061" s="6"/>
      <c r="FC2061" s="6"/>
      <c r="FD2061" s="6"/>
      <c r="FE2061" s="6"/>
      <c r="FF2061" s="6"/>
      <c r="FG2061" s="6"/>
      <c r="FH2061" s="6"/>
      <c r="FI2061" s="6"/>
      <c r="FJ2061" s="6"/>
      <c r="FK2061" s="6"/>
      <c r="FL2061" s="6"/>
      <c r="FM2061" s="6"/>
      <c r="FN2061" s="6"/>
      <c r="FO2061" s="6"/>
      <c r="FP2061" s="6"/>
      <c r="FQ2061" s="6"/>
      <c r="FR2061" s="6"/>
      <c r="FS2061" s="6"/>
      <c r="FT2061" s="6"/>
      <c r="FU2061" s="6"/>
      <c r="FV2061" s="6"/>
    </row>
    <row r="2062" spans="1:178" s="74" customFormat="1" x14ac:dyDescent="0.2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156"/>
      <c r="W2062" s="156"/>
      <c r="X2062" s="156"/>
      <c r="Y2062" s="156"/>
      <c r="Z2062" s="156"/>
      <c r="AA2062" s="154"/>
      <c r="AB2062" s="154"/>
      <c r="AC2062" s="154"/>
      <c r="AD2062" s="154"/>
      <c r="AE2062" s="154"/>
      <c r="AF2062" s="154"/>
      <c r="AG2062" s="154"/>
      <c r="AH2062" s="155"/>
      <c r="AI2062" s="152"/>
      <c r="AJ2062" s="152"/>
      <c r="AK2062" s="152"/>
      <c r="AL2062" s="152"/>
      <c r="AM2062" s="157"/>
      <c r="AN2062" s="157"/>
      <c r="AO2062" s="152"/>
      <c r="AP2062" s="152"/>
      <c r="AQ2062" s="152"/>
      <c r="AR2062" s="152"/>
      <c r="AS2062" s="154"/>
      <c r="AT2062" s="154"/>
      <c r="AU2062" s="154"/>
      <c r="AV2062" s="154"/>
      <c r="AW2062" s="154"/>
      <c r="AX2062" s="154"/>
      <c r="AY2062" s="154"/>
      <c r="AZ2062" s="154"/>
      <c r="BA2062" s="154"/>
      <c r="BB2062" s="154"/>
      <c r="BC2062" s="154"/>
      <c r="BD2062" s="156"/>
      <c r="BE2062" s="156"/>
      <c r="BF2062" s="156"/>
      <c r="BG2062" s="156"/>
      <c r="BH2062" s="156"/>
      <c r="BI2062" s="156"/>
      <c r="BJ2062" s="156"/>
      <c r="BK2062" s="156"/>
      <c r="BL2062" s="156"/>
      <c r="BM2062" s="156"/>
      <c r="BN2062" s="156"/>
      <c r="BO2062" s="156"/>
      <c r="BP2062" s="156"/>
      <c r="BQ2062" s="156"/>
      <c r="BR2062" s="156"/>
      <c r="BS2062" s="156"/>
      <c r="BT2062" s="156"/>
      <c r="BU2062" s="156"/>
      <c r="BV2062" s="156"/>
      <c r="BW2062" s="156"/>
      <c r="BX2062" s="156"/>
      <c r="BY2062" s="156"/>
      <c r="BZ2062" s="156"/>
      <c r="CA2062" s="156"/>
      <c r="CB2062" s="156"/>
      <c r="CC2062" s="156"/>
      <c r="CD2062" s="156"/>
      <c r="CE2062" s="156"/>
      <c r="CF2062" s="156"/>
      <c r="CG2062" s="156"/>
      <c r="CH2062" s="156"/>
      <c r="CI2062" s="156"/>
      <c r="CJ2062" s="156"/>
      <c r="CK2062" s="156"/>
      <c r="CL2062" s="156"/>
      <c r="CM2062" s="156"/>
      <c r="CN2062" s="156"/>
      <c r="CO2062" s="156"/>
      <c r="CP2062" s="156"/>
      <c r="CQ2062" s="156"/>
      <c r="CR2062" s="156"/>
      <c r="CS2062" s="156"/>
      <c r="CT2062" s="156"/>
      <c r="CU2062" s="156"/>
      <c r="CV2062" s="156"/>
      <c r="CW2062" s="156"/>
      <c r="CX2062" s="156"/>
      <c r="CY2062" s="156"/>
      <c r="CZ2062" s="156"/>
      <c r="DA2062" s="156"/>
      <c r="DB2062" s="156"/>
      <c r="DC2062" s="156"/>
      <c r="DD2062" s="156"/>
      <c r="DE2062" s="156"/>
      <c r="DF2062" s="156"/>
      <c r="DG2062" s="156"/>
      <c r="DH2062" s="156"/>
      <c r="DI2062" s="156"/>
      <c r="DJ2062" s="156"/>
      <c r="DK2062" s="156"/>
      <c r="DL2062" s="156"/>
      <c r="DM2062" s="156"/>
      <c r="DN2062" s="156"/>
      <c r="DO2062" s="156"/>
      <c r="DP2062" s="156"/>
      <c r="DQ2062" s="156"/>
      <c r="DR2062" s="156"/>
      <c r="DS2062" s="156"/>
      <c r="DT2062" s="156"/>
      <c r="DU2062" s="156"/>
      <c r="DV2062" s="156"/>
      <c r="DW2062" s="156"/>
      <c r="DX2062" s="156"/>
      <c r="DY2062" s="156"/>
      <c r="DZ2062" s="156"/>
      <c r="EA2062" s="156"/>
      <c r="EB2062" s="156"/>
      <c r="EC2062" s="156"/>
      <c r="ED2062" s="156"/>
      <c r="EE2062" s="156"/>
      <c r="EF2062" s="156"/>
      <c r="EG2062" s="6"/>
      <c r="EH2062" s="6"/>
      <c r="EI2062" s="6"/>
      <c r="EJ2062" s="6"/>
      <c r="EK2062" s="6"/>
      <c r="EL2062" s="6"/>
      <c r="EM2062" s="6"/>
      <c r="EN2062" s="6"/>
      <c r="EO2062" s="6"/>
      <c r="EP2062" s="6"/>
      <c r="EQ2062" s="6"/>
      <c r="ER2062" s="6"/>
      <c r="ES2062" s="6"/>
      <c r="ET2062" s="6"/>
      <c r="EU2062" s="6"/>
      <c r="EV2062" s="6"/>
      <c r="EW2062" s="6"/>
      <c r="EX2062" s="6"/>
      <c r="EY2062" s="6"/>
      <c r="EZ2062" s="6"/>
      <c r="FA2062" s="6"/>
      <c r="FB2062" s="6"/>
      <c r="FC2062" s="6"/>
      <c r="FD2062" s="6"/>
      <c r="FE2062" s="6"/>
      <c r="FF2062" s="6"/>
      <c r="FG2062" s="6"/>
      <c r="FH2062" s="6"/>
      <c r="FI2062" s="6"/>
      <c r="FJ2062" s="6"/>
      <c r="FK2062" s="6"/>
      <c r="FL2062" s="6"/>
      <c r="FM2062" s="6"/>
      <c r="FN2062" s="6"/>
      <c r="FO2062" s="6"/>
      <c r="FP2062" s="6"/>
      <c r="FQ2062" s="6"/>
      <c r="FR2062" s="6"/>
      <c r="FS2062" s="6"/>
      <c r="FT2062" s="6"/>
      <c r="FU2062" s="6"/>
      <c r="FV2062" s="6"/>
    </row>
    <row r="2063" spans="1:178" s="74" customFormat="1" x14ac:dyDescent="0.2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156"/>
      <c r="W2063" s="156"/>
      <c r="X2063" s="156"/>
      <c r="Y2063" s="156"/>
      <c r="Z2063" s="156"/>
      <c r="AA2063" s="154"/>
      <c r="AB2063" s="154"/>
      <c r="AC2063" s="154"/>
      <c r="AD2063" s="154"/>
      <c r="AE2063" s="154"/>
      <c r="AF2063" s="154"/>
      <c r="AG2063" s="154"/>
      <c r="AH2063" s="155"/>
      <c r="AI2063" s="152"/>
      <c r="AJ2063" s="152"/>
      <c r="AK2063" s="152"/>
      <c r="AL2063" s="152"/>
      <c r="AM2063" s="157"/>
      <c r="AN2063" s="157"/>
      <c r="AO2063" s="152"/>
      <c r="AP2063" s="152"/>
      <c r="AQ2063" s="152"/>
      <c r="AR2063" s="152"/>
      <c r="AS2063" s="154"/>
      <c r="AT2063" s="154"/>
      <c r="AU2063" s="154"/>
      <c r="AV2063" s="154"/>
      <c r="AW2063" s="154"/>
      <c r="AX2063" s="154"/>
      <c r="AY2063" s="154"/>
      <c r="AZ2063" s="154"/>
      <c r="BA2063" s="154"/>
      <c r="BB2063" s="154"/>
      <c r="BC2063" s="154"/>
      <c r="BD2063" s="156"/>
      <c r="BE2063" s="156"/>
      <c r="BF2063" s="156"/>
      <c r="BG2063" s="156"/>
      <c r="BH2063" s="156"/>
      <c r="BI2063" s="156"/>
      <c r="BJ2063" s="156"/>
      <c r="BK2063" s="156"/>
      <c r="BL2063" s="156"/>
      <c r="BM2063" s="156"/>
      <c r="BN2063" s="156"/>
      <c r="BO2063" s="156"/>
      <c r="BP2063" s="156"/>
      <c r="BQ2063" s="156"/>
      <c r="BR2063" s="156"/>
      <c r="BS2063" s="156"/>
      <c r="BT2063" s="156"/>
      <c r="BU2063" s="156"/>
      <c r="BV2063" s="156"/>
      <c r="BW2063" s="156"/>
      <c r="BX2063" s="156"/>
      <c r="BY2063" s="156"/>
      <c r="BZ2063" s="156"/>
      <c r="CA2063" s="156"/>
      <c r="CB2063" s="156"/>
      <c r="CC2063" s="156"/>
      <c r="CD2063" s="156"/>
      <c r="CE2063" s="156"/>
      <c r="CF2063" s="156"/>
      <c r="CG2063" s="156"/>
      <c r="CH2063" s="156"/>
      <c r="CI2063" s="156"/>
      <c r="CJ2063" s="156"/>
      <c r="CK2063" s="156"/>
      <c r="CL2063" s="156"/>
      <c r="CM2063" s="156"/>
      <c r="CN2063" s="156"/>
      <c r="CO2063" s="156"/>
      <c r="CP2063" s="156"/>
      <c r="CQ2063" s="156"/>
      <c r="CR2063" s="156"/>
      <c r="CS2063" s="156"/>
      <c r="CT2063" s="156"/>
      <c r="CU2063" s="156"/>
      <c r="CV2063" s="156"/>
      <c r="CW2063" s="156"/>
      <c r="CX2063" s="156"/>
      <c r="CY2063" s="156"/>
      <c r="CZ2063" s="156"/>
      <c r="DA2063" s="156"/>
      <c r="DB2063" s="156"/>
      <c r="DC2063" s="156"/>
      <c r="DD2063" s="156"/>
      <c r="DE2063" s="156"/>
      <c r="DF2063" s="156"/>
      <c r="DG2063" s="156"/>
      <c r="DH2063" s="156"/>
      <c r="DI2063" s="156"/>
      <c r="DJ2063" s="156"/>
      <c r="DK2063" s="156"/>
      <c r="DL2063" s="156"/>
      <c r="DM2063" s="156"/>
      <c r="DN2063" s="156"/>
      <c r="DO2063" s="156"/>
      <c r="DP2063" s="156"/>
      <c r="DQ2063" s="156"/>
      <c r="DR2063" s="156"/>
      <c r="DS2063" s="156"/>
      <c r="DT2063" s="156"/>
      <c r="DU2063" s="156"/>
      <c r="DV2063" s="156"/>
      <c r="DW2063" s="156"/>
      <c r="DX2063" s="156"/>
      <c r="DY2063" s="156"/>
      <c r="DZ2063" s="156"/>
      <c r="EA2063" s="156"/>
      <c r="EB2063" s="156"/>
      <c r="EC2063" s="156"/>
      <c r="ED2063" s="156"/>
      <c r="EE2063" s="156"/>
      <c r="EF2063" s="156"/>
      <c r="EG2063" s="6"/>
      <c r="EH2063" s="6"/>
      <c r="EI2063" s="6"/>
      <c r="EJ2063" s="6"/>
      <c r="EK2063" s="6"/>
      <c r="EL2063" s="6"/>
      <c r="EM2063" s="6"/>
      <c r="EN2063" s="6"/>
      <c r="EO2063" s="6"/>
      <c r="EP2063" s="6"/>
      <c r="EQ2063" s="6"/>
      <c r="ER2063" s="6"/>
      <c r="ES2063" s="6"/>
      <c r="ET2063" s="6"/>
      <c r="EU2063" s="6"/>
      <c r="EV2063" s="6"/>
      <c r="EW2063" s="6"/>
      <c r="EX2063" s="6"/>
      <c r="EY2063" s="6"/>
      <c r="EZ2063" s="6"/>
      <c r="FA2063" s="6"/>
      <c r="FB2063" s="6"/>
      <c r="FC2063" s="6"/>
      <c r="FD2063" s="6"/>
      <c r="FE2063" s="6"/>
      <c r="FF2063" s="6"/>
      <c r="FG2063" s="6"/>
      <c r="FH2063" s="6"/>
      <c r="FI2063" s="6"/>
      <c r="FJ2063" s="6"/>
      <c r="FK2063" s="6"/>
      <c r="FL2063" s="6"/>
      <c r="FM2063" s="6"/>
      <c r="FN2063" s="6"/>
      <c r="FO2063" s="6"/>
      <c r="FP2063" s="6"/>
      <c r="FQ2063" s="6"/>
      <c r="FR2063" s="6"/>
      <c r="FS2063" s="6"/>
      <c r="FT2063" s="6"/>
      <c r="FU2063" s="6"/>
      <c r="FV2063" s="6"/>
    </row>
    <row r="2064" spans="1:178" s="74" customFormat="1" x14ac:dyDescent="0.2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156"/>
      <c r="W2064" s="156"/>
      <c r="X2064" s="156"/>
      <c r="Y2064" s="156"/>
      <c r="Z2064" s="156"/>
      <c r="AA2064" s="154"/>
      <c r="AB2064" s="154"/>
      <c r="AC2064" s="154"/>
      <c r="AD2064" s="154"/>
      <c r="AE2064" s="154"/>
      <c r="AF2064" s="154"/>
      <c r="AG2064" s="154"/>
      <c r="AH2064" s="155"/>
      <c r="AI2064" s="152"/>
      <c r="AJ2064" s="152"/>
      <c r="AK2064" s="152"/>
      <c r="AL2064" s="152"/>
      <c r="AM2064" s="157"/>
      <c r="AN2064" s="157"/>
      <c r="AO2064" s="152"/>
      <c r="AP2064" s="152"/>
      <c r="AQ2064" s="152"/>
      <c r="AR2064" s="152"/>
      <c r="AS2064" s="154"/>
      <c r="AT2064" s="154"/>
      <c r="AU2064" s="154"/>
      <c r="AV2064" s="154"/>
      <c r="AW2064" s="154"/>
      <c r="AX2064" s="154"/>
      <c r="AY2064" s="154"/>
      <c r="AZ2064" s="154"/>
      <c r="BA2064" s="154"/>
      <c r="BB2064" s="154"/>
      <c r="BC2064" s="154"/>
      <c r="BD2064" s="156"/>
      <c r="BE2064" s="156"/>
      <c r="BF2064" s="156"/>
      <c r="BG2064" s="156"/>
      <c r="BH2064" s="156"/>
      <c r="BI2064" s="156"/>
      <c r="BJ2064" s="156"/>
      <c r="BK2064" s="156"/>
      <c r="BL2064" s="156"/>
      <c r="BM2064" s="156"/>
      <c r="BN2064" s="156"/>
      <c r="BO2064" s="156"/>
      <c r="BP2064" s="156"/>
      <c r="BQ2064" s="156"/>
      <c r="BR2064" s="156"/>
      <c r="BS2064" s="156"/>
      <c r="BT2064" s="156"/>
      <c r="BU2064" s="156"/>
      <c r="BV2064" s="156"/>
      <c r="BW2064" s="156"/>
      <c r="BX2064" s="156"/>
      <c r="BY2064" s="156"/>
      <c r="BZ2064" s="156"/>
      <c r="CA2064" s="156"/>
      <c r="CB2064" s="156"/>
      <c r="CC2064" s="156"/>
      <c r="CD2064" s="156"/>
      <c r="CE2064" s="156"/>
      <c r="CF2064" s="156"/>
      <c r="CG2064" s="156"/>
      <c r="CH2064" s="156"/>
      <c r="CI2064" s="156"/>
      <c r="CJ2064" s="156"/>
      <c r="CK2064" s="156"/>
      <c r="CL2064" s="156"/>
      <c r="CM2064" s="156"/>
      <c r="CN2064" s="156"/>
      <c r="CO2064" s="156"/>
      <c r="CP2064" s="156"/>
      <c r="CQ2064" s="156"/>
      <c r="CR2064" s="156"/>
      <c r="CS2064" s="156"/>
      <c r="CT2064" s="156"/>
      <c r="CU2064" s="156"/>
      <c r="CV2064" s="156"/>
      <c r="CW2064" s="156"/>
      <c r="CX2064" s="156"/>
      <c r="CY2064" s="156"/>
      <c r="CZ2064" s="156"/>
      <c r="DA2064" s="156"/>
      <c r="DB2064" s="156"/>
      <c r="DC2064" s="156"/>
      <c r="DD2064" s="156"/>
      <c r="DE2064" s="156"/>
      <c r="DF2064" s="156"/>
      <c r="DG2064" s="156"/>
      <c r="DH2064" s="156"/>
      <c r="DI2064" s="156"/>
      <c r="DJ2064" s="156"/>
      <c r="DK2064" s="156"/>
      <c r="DL2064" s="156"/>
      <c r="DM2064" s="156"/>
      <c r="DN2064" s="156"/>
      <c r="DO2064" s="156"/>
      <c r="DP2064" s="156"/>
      <c r="DQ2064" s="156"/>
      <c r="DR2064" s="156"/>
      <c r="DS2064" s="156"/>
      <c r="DT2064" s="156"/>
      <c r="DU2064" s="156"/>
      <c r="DV2064" s="156"/>
      <c r="DW2064" s="156"/>
      <c r="DX2064" s="156"/>
      <c r="DY2064" s="156"/>
      <c r="DZ2064" s="156"/>
      <c r="EA2064" s="156"/>
      <c r="EB2064" s="156"/>
      <c r="EC2064" s="156"/>
      <c r="ED2064" s="156"/>
      <c r="EE2064" s="156"/>
      <c r="EF2064" s="156"/>
      <c r="EG2064" s="6"/>
      <c r="EH2064" s="6"/>
      <c r="EI2064" s="6"/>
      <c r="EJ2064" s="6"/>
      <c r="EK2064" s="6"/>
      <c r="EL2064" s="6"/>
      <c r="EM2064" s="6"/>
      <c r="EN2064" s="6"/>
      <c r="EO2064" s="6"/>
      <c r="EP2064" s="6"/>
      <c r="EQ2064" s="6"/>
      <c r="ER2064" s="6"/>
      <c r="ES2064" s="6"/>
      <c r="ET2064" s="6"/>
      <c r="EU2064" s="6"/>
      <c r="EV2064" s="6"/>
      <c r="EW2064" s="6"/>
      <c r="EX2064" s="6"/>
      <c r="EY2064" s="6"/>
      <c r="EZ2064" s="6"/>
      <c r="FA2064" s="6"/>
      <c r="FB2064" s="6"/>
      <c r="FC2064" s="6"/>
      <c r="FD2064" s="6"/>
      <c r="FE2064" s="6"/>
      <c r="FF2064" s="6"/>
      <c r="FG2064" s="6"/>
      <c r="FH2064" s="6"/>
      <c r="FI2064" s="6"/>
      <c r="FJ2064" s="6"/>
      <c r="FK2064" s="6"/>
      <c r="FL2064" s="6"/>
      <c r="FM2064" s="6"/>
      <c r="FN2064" s="6"/>
      <c r="FO2064" s="6"/>
      <c r="FP2064" s="6"/>
      <c r="FQ2064" s="6"/>
      <c r="FR2064" s="6"/>
      <c r="FS2064" s="6"/>
      <c r="FT2064" s="6"/>
      <c r="FU2064" s="6"/>
      <c r="FV2064" s="6"/>
    </row>
    <row r="2065" spans="1:178" s="74" customFormat="1" x14ac:dyDescent="0.2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156"/>
      <c r="W2065" s="156"/>
      <c r="X2065" s="156"/>
      <c r="Y2065" s="156"/>
      <c r="Z2065" s="156"/>
      <c r="AA2065" s="154"/>
      <c r="AB2065" s="154"/>
      <c r="AC2065" s="154"/>
      <c r="AD2065" s="154"/>
      <c r="AE2065" s="154"/>
      <c r="AF2065" s="154"/>
      <c r="AG2065" s="154"/>
      <c r="AH2065" s="155"/>
      <c r="AI2065" s="152"/>
      <c r="AJ2065" s="152"/>
      <c r="AK2065" s="152"/>
      <c r="AL2065" s="152"/>
      <c r="AM2065" s="157"/>
      <c r="AN2065" s="157"/>
      <c r="AO2065" s="152"/>
      <c r="AP2065" s="152"/>
      <c r="AQ2065" s="152"/>
      <c r="AR2065" s="152"/>
      <c r="AS2065" s="154"/>
      <c r="AT2065" s="154"/>
      <c r="AU2065" s="154"/>
      <c r="AV2065" s="154"/>
      <c r="AW2065" s="154"/>
      <c r="AX2065" s="154"/>
      <c r="AY2065" s="154"/>
      <c r="AZ2065" s="154"/>
      <c r="BA2065" s="154"/>
      <c r="BB2065" s="154"/>
      <c r="BC2065" s="154"/>
      <c r="BD2065" s="156"/>
      <c r="BE2065" s="156"/>
      <c r="BF2065" s="156"/>
      <c r="BG2065" s="156"/>
      <c r="BH2065" s="156"/>
      <c r="BI2065" s="156"/>
      <c r="BJ2065" s="156"/>
      <c r="BK2065" s="156"/>
      <c r="BL2065" s="156"/>
      <c r="BM2065" s="156"/>
      <c r="BN2065" s="156"/>
      <c r="BO2065" s="156"/>
      <c r="BP2065" s="156"/>
      <c r="BQ2065" s="156"/>
      <c r="BR2065" s="156"/>
      <c r="BS2065" s="156"/>
      <c r="BT2065" s="156"/>
      <c r="BU2065" s="156"/>
      <c r="BV2065" s="156"/>
      <c r="BW2065" s="156"/>
      <c r="BX2065" s="156"/>
      <c r="BY2065" s="156"/>
      <c r="BZ2065" s="156"/>
      <c r="CA2065" s="156"/>
      <c r="CB2065" s="156"/>
      <c r="CC2065" s="156"/>
      <c r="CD2065" s="156"/>
      <c r="CE2065" s="156"/>
      <c r="CF2065" s="156"/>
      <c r="CG2065" s="156"/>
      <c r="CH2065" s="156"/>
      <c r="CI2065" s="156"/>
      <c r="CJ2065" s="156"/>
      <c r="CK2065" s="156"/>
      <c r="CL2065" s="156"/>
      <c r="CM2065" s="156"/>
      <c r="CN2065" s="156"/>
      <c r="CO2065" s="156"/>
      <c r="CP2065" s="156"/>
      <c r="CQ2065" s="156"/>
      <c r="CR2065" s="156"/>
      <c r="CS2065" s="156"/>
      <c r="CT2065" s="156"/>
      <c r="CU2065" s="156"/>
      <c r="CV2065" s="156"/>
      <c r="CW2065" s="156"/>
      <c r="CX2065" s="156"/>
      <c r="CY2065" s="156"/>
      <c r="CZ2065" s="156"/>
      <c r="DA2065" s="156"/>
      <c r="DB2065" s="156"/>
      <c r="DC2065" s="156"/>
      <c r="DD2065" s="156"/>
      <c r="DE2065" s="156"/>
      <c r="DF2065" s="156"/>
      <c r="DG2065" s="156"/>
      <c r="DH2065" s="156"/>
      <c r="DI2065" s="156"/>
      <c r="DJ2065" s="156"/>
      <c r="DK2065" s="156"/>
      <c r="DL2065" s="156"/>
      <c r="DM2065" s="156"/>
      <c r="DN2065" s="156"/>
      <c r="DO2065" s="156"/>
      <c r="DP2065" s="156"/>
      <c r="DQ2065" s="156"/>
      <c r="DR2065" s="156"/>
      <c r="DS2065" s="156"/>
      <c r="DT2065" s="156"/>
      <c r="DU2065" s="156"/>
      <c r="DV2065" s="156"/>
      <c r="DW2065" s="156"/>
      <c r="DX2065" s="156"/>
      <c r="DY2065" s="156"/>
      <c r="DZ2065" s="156"/>
      <c r="EA2065" s="156"/>
      <c r="EB2065" s="156"/>
      <c r="EC2065" s="156"/>
      <c r="ED2065" s="156"/>
      <c r="EE2065" s="156"/>
      <c r="EF2065" s="156"/>
      <c r="EG2065" s="6"/>
      <c r="EH2065" s="6"/>
      <c r="EI2065" s="6"/>
      <c r="EJ2065" s="6"/>
      <c r="EK2065" s="6"/>
      <c r="EL2065" s="6"/>
      <c r="EM2065" s="6"/>
      <c r="EN2065" s="6"/>
      <c r="EO2065" s="6"/>
      <c r="EP2065" s="6"/>
      <c r="EQ2065" s="6"/>
      <c r="ER2065" s="6"/>
      <c r="ES2065" s="6"/>
      <c r="ET2065" s="6"/>
      <c r="EU2065" s="6"/>
      <c r="EV2065" s="6"/>
      <c r="EW2065" s="6"/>
      <c r="EX2065" s="6"/>
      <c r="EY2065" s="6"/>
      <c r="EZ2065" s="6"/>
      <c r="FA2065" s="6"/>
      <c r="FB2065" s="6"/>
      <c r="FC2065" s="6"/>
      <c r="FD2065" s="6"/>
      <c r="FE2065" s="6"/>
      <c r="FF2065" s="6"/>
      <c r="FG2065" s="6"/>
      <c r="FH2065" s="6"/>
      <c r="FI2065" s="6"/>
      <c r="FJ2065" s="6"/>
      <c r="FK2065" s="6"/>
      <c r="FL2065" s="6"/>
      <c r="FM2065" s="6"/>
      <c r="FN2065" s="6"/>
      <c r="FO2065" s="6"/>
      <c r="FP2065" s="6"/>
      <c r="FQ2065" s="6"/>
      <c r="FR2065" s="6"/>
      <c r="FS2065" s="6"/>
      <c r="FT2065" s="6"/>
      <c r="FU2065" s="6"/>
      <c r="FV2065" s="6"/>
    </row>
    <row r="2066" spans="1:178" s="74" customFormat="1" x14ac:dyDescent="0.2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156"/>
      <c r="W2066" s="156"/>
      <c r="X2066" s="156"/>
      <c r="Y2066" s="156"/>
      <c r="Z2066" s="156"/>
      <c r="AA2066" s="154"/>
      <c r="AB2066" s="154"/>
      <c r="AC2066" s="154"/>
      <c r="AD2066" s="154"/>
      <c r="AE2066" s="154"/>
      <c r="AF2066" s="154"/>
      <c r="AG2066" s="154"/>
      <c r="AH2066" s="155"/>
      <c r="AI2066" s="152"/>
      <c r="AJ2066" s="152"/>
      <c r="AK2066" s="152"/>
      <c r="AL2066" s="152"/>
      <c r="AM2066" s="157"/>
      <c r="AN2066" s="157"/>
      <c r="AO2066" s="152"/>
      <c r="AP2066" s="152"/>
      <c r="AQ2066" s="152"/>
      <c r="AR2066" s="152"/>
      <c r="AS2066" s="154"/>
      <c r="AT2066" s="154"/>
      <c r="AU2066" s="154"/>
      <c r="AV2066" s="154"/>
      <c r="AW2066" s="154"/>
      <c r="AX2066" s="154"/>
      <c r="AY2066" s="154"/>
      <c r="AZ2066" s="154"/>
      <c r="BA2066" s="154"/>
      <c r="BB2066" s="154"/>
      <c r="BC2066" s="154"/>
      <c r="BD2066" s="156"/>
      <c r="BE2066" s="156"/>
      <c r="BF2066" s="156"/>
      <c r="BG2066" s="156"/>
      <c r="BH2066" s="156"/>
      <c r="BI2066" s="156"/>
      <c r="BJ2066" s="156"/>
      <c r="BK2066" s="156"/>
      <c r="BL2066" s="156"/>
      <c r="BM2066" s="156"/>
      <c r="BN2066" s="156"/>
      <c r="BO2066" s="156"/>
      <c r="BP2066" s="156"/>
      <c r="BQ2066" s="156"/>
      <c r="BR2066" s="156"/>
      <c r="BS2066" s="156"/>
      <c r="BT2066" s="156"/>
      <c r="BU2066" s="156"/>
      <c r="BV2066" s="156"/>
      <c r="BW2066" s="156"/>
      <c r="BX2066" s="156"/>
      <c r="BY2066" s="156"/>
      <c r="BZ2066" s="156"/>
      <c r="CA2066" s="156"/>
      <c r="CB2066" s="156"/>
      <c r="CC2066" s="156"/>
      <c r="CD2066" s="156"/>
      <c r="CE2066" s="156"/>
      <c r="CF2066" s="156"/>
      <c r="CG2066" s="156"/>
      <c r="CH2066" s="156"/>
      <c r="CI2066" s="156"/>
      <c r="CJ2066" s="156"/>
      <c r="CK2066" s="156"/>
      <c r="CL2066" s="156"/>
      <c r="CM2066" s="156"/>
      <c r="CN2066" s="156"/>
      <c r="CO2066" s="156"/>
      <c r="CP2066" s="156"/>
      <c r="CQ2066" s="156"/>
      <c r="CR2066" s="156"/>
      <c r="CS2066" s="156"/>
      <c r="CT2066" s="156"/>
      <c r="CU2066" s="156"/>
      <c r="CV2066" s="156"/>
      <c r="CW2066" s="156"/>
      <c r="CX2066" s="156"/>
      <c r="CY2066" s="156"/>
      <c r="CZ2066" s="156"/>
      <c r="DA2066" s="156"/>
      <c r="DB2066" s="156"/>
      <c r="DC2066" s="156"/>
      <c r="DD2066" s="156"/>
      <c r="DE2066" s="156"/>
      <c r="DF2066" s="156"/>
      <c r="DG2066" s="156"/>
      <c r="DH2066" s="156"/>
      <c r="DI2066" s="156"/>
      <c r="DJ2066" s="156"/>
      <c r="DK2066" s="156"/>
      <c r="DL2066" s="156"/>
      <c r="DM2066" s="156"/>
      <c r="DN2066" s="156"/>
      <c r="DO2066" s="156"/>
      <c r="DP2066" s="156"/>
      <c r="DQ2066" s="156"/>
      <c r="DR2066" s="156"/>
      <c r="DS2066" s="156"/>
      <c r="DT2066" s="156"/>
      <c r="DU2066" s="156"/>
      <c r="DV2066" s="156"/>
      <c r="DW2066" s="156"/>
      <c r="DX2066" s="156"/>
      <c r="DY2066" s="156"/>
      <c r="DZ2066" s="156"/>
      <c r="EA2066" s="156"/>
      <c r="EB2066" s="156"/>
      <c r="EC2066" s="156"/>
      <c r="ED2066" s="156"/>
      <c r="EE2066" s="156"/>
      <c r="EF2066" s="15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</row>
    <row r="2067" spans="1:178" s="74" customFormat="1" x14ac:dyDescent="0.2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156"/>
      <c r="W2067" s="156"/>
      <c r="X2067" s="156"/>
      <c r="Y2067" s="156"/>
      <c r="Z2067" s="156"/>
      <c r="AA2067" s="154"/>
      <c r="AB2067" s="154"/>
      <c r="AC2067" s="154"/>
      <c r="AD2067" s="154"/>
      <c r="AE2067" s="154"/>
      <c r="AF2067" s="154"/>
      <c r="AG2067" s="154"/>
      <c r="AH2067" s="155"/>
      <c r="AI2067" s="152"/>
      <c r="AJ2067" s="152"/>
      <c r="AK2067" s="152"/>
      <c r="AL2067" s="152"/>
      <c r="AM2067" s="157"/>
      <c r="AN2067" s="157"/>
      <c r="AO2067" s="152"/>
      <c r="AP2067" s="152"/>
      <c r="AQ2067" s="152"/>
      <c r="AR2067" s="152"/>
      <c r="AS2067" s="154"/>
      <c r="AT2067" s="154"/>
      <c r="AU2067" s="154"/>
      <c r="AV2067" s="154"/>
      <c r="AW2067" s="154"/>
      <c r="AX2067" s="154"/>
      <c r="AY2067" s="154"/>
      <c r="AZ2067" s="154"/>
      <c r="BA2067" s="154"/>
      <c r="BB2067" s="154"/>
      <c r="BC2067" s="154"/>
      <c r="BD2067" s="156"/>
      <c r="BE2067" s="156"/>
      <c r="BF2067" s="156"/>
      <c r="BG2067" s="156"/>
      <c r="BH2067" s="156"/>
      <c r="BI2067" s="156"/>
      <c r="BJ2067" s="156"/>
      <c r="BK2067" s="156"/>
      <c r="BL2067" s="156"/>
      <c r="BM2067" s="156"/>
      <c r="BN2067" s="156"/>
      <c r="BO2067" s="156"/>
      <c r="BP2067" s="156"/>
      <c r="BQ2067" s="156"/>
      <c r="BR2067" s="156"/>
      <c r="BS2067" s="156"/>
      <c r="BT2067" s="156"/>
      <c r="BU2067" s="156"/>
      <c r="BV2067" s="156"/>
      <c r="BW2067" s="156"/>
      <c r="BX2067" s="156"/>
      <c r="BY2067" s="156"/>
      <c r="BZ2067" s="156"/>
      <c r="CA2067" s="156"/>
      <c r="CB2067" s="156"/>
      <c r="CC2067" s="156"/>
      <c r="CD2067" s="156"/>
      <c r="CE2067" s="156"/>
      <c r="CF2067" s="156"/>
      <c r="CG2067" s="156"/>
      <c r="CH2067" s="156"/>
      <c r="CI2067" s="156"/>
      <c r="CJ2067" s="156"/>
      <c r="CK2067" s="156"/>
      <c r="CL2067" s="156"/>
      <c r="CM2067" s="156"/>
      <c r="CN2067" s="156"/>
      <c r="CO2067" s="156"/>
      <c r="CP2067" s="156"/>
      <c r="CQ2067" s="156"/>
      <c r="CR2067" s="156"/>
      <c r="CS2067" s="156"/>
      <c r="CT2067" s="156"/>
      <c r="CU2067" s="156"/>
      <c r="CV2067" s="156"/>
      <c r="CW2067" s="156"/>
      <c r="CX2067" s="156"/>
      <c r="CY2067" s="156"/>
      <c r="CZ2067" s="156"/>
      <c r="DA2067" s="156"/>
      <c r="DB2067" s="156"/>
      <c r="DC2067" s="156"/>
      <c r="DD2067" s="156"/>
      <c r="DE2067" s="156"/>
      <c r="DF2067" s="156"/>
      <c r="DG2067" s="156"/>
      <c r="DH2067" s="156"/>
      <c r="DI2067" s="156"/>
      <c r="DJ2067" s="156"/>
      <c r="DK2067" s="156"/>
      <c r="DL2067" s="156"/>
      <c r="DM2067" s="156"/>
      <c r="DN2067" s="156"/>
      <c r="DO2067" s="156"/>
      <c r="DP2067" s="156"/>
      <c r="DQ2067" s="156"/>
      <c r="DR2067" s="156"/>
      <c r="DS2067" s="156"/>
      <c r="DT2067" s="156"/>
      <c r="DU2067" s="156"/>
      <c r="DV2067" s="156"/>
      <c r="DW2067" s="156"/>
      <c r="DX2067" s="156"/>
      <c r="DY2067" s="156"/>
      <c r="DZ2067" s="156"/>
      <c r="EA2067" s="156"/>
      <c r="EB2067" s="156"/>
      <c r="EC2067" s="156"/>
      <c r="ED2067" s="156"/>
      <c r="EE2067" s="156"/>
      <c r="EF2067" s="15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</row>
    <row r="2068" spans="1:178" s="74" customFormat="1" x14ac:dyDescent="0.2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156"/>
      <c r="W2068" s="156"/>
      <c r="X2068" s="156"/>
      <c r="Y2068" s="156"/>
      <c r="Z2068" s="156"/>
      <c r="AA2068" s="154"/>
      <c r="AB2068" s="154"/>
      <c r="AC2068" s="154"/>
      <c r="AD2068" s="154"/>
      <c r="AE2068" s="154"/>
      <c r="AF2068" s="154"/>
      <c r="AG2068" s="154"/>
      <c r="AH2068" s="155"/>
      <c r="AI2068" s="152"/>
      <c r="AJ2068" s="152"/>
      <c r="AK2068" s="152"/>
      <c r="AL2068" s="152"/>
      <c r="AM2068" s="157"/>
      <c r="AN2068" s="157"/>
      <c r="AO2068" s="152"/>
      <c r="AP2068" s="152"/>
      <c r="AQ2068" s="152"/>
      <c r="AR2068" s="152"/>
      <c r="AS2068" s="154"/>
      <c r="AT2068" s="154"/>
      <c r="AU2068" s="154"/>
      <c r="AV2068" s="154"/>
      <c r="AW2068" s="154"/>
      <c r="AX2068" s="154"/>
      <c r="AY2068" s="154"/>
      <c r="AZ2068" s="154"/>
      <c r="BA2068" s="154"/>
      <c r="BB2068" s="154"/>
      <c r="BC2068" s="154"/>
      <c r="BD2068" s="156"/>
      <c r="BE2068" s="156"/>
      <c r="BF2068" s="156"/>
      <c r="BG2068" s="156"/>
      <c r="BH2068" s="156"/>
      <c r="BI2068" s="156"/>
      <c r="BJ2068" s="156"/>
      <c r="BK2068" s="156"/>
      <c r="BL2068" s="156"/>
      <c r="BM2068" s="156"/>
      <c r="BN2068" s="156"/>
      <c r="BO2068" s="156"/>
      <c r="BP2068" s="156"/>
      <c r="BQ2068" s="156"/>
      <c r="BR2068" s="156"/>
      <c r="BS2068" s="156"/>
      <c r="BT2068" s="156"/>
      <c r="BU2068" s="156"/>
      <c r="BV2068" s="156"/>
      <c r="BW2068" s="156"/>
      <c r="BX2068" s="156"/>
      <c r="BY2068" s="156"/>
      <c r="BZ2068" s="156"/>
      <c r="CA2068" s="156"/>
      <c r="CB2068" s="156"/>
      <c r="CC2068" s="156"/>
      <c r="CD2068" s="156"/>
      <c r="CE2068" s="156"/>
      <c r="CF2068" s="156"/>
      <c r="CG2068" s="156"/>
      <c r="CH2068" s="156"/>
      <c r="CI2068" s="156"/>
      <c r="CJ2068" s="156"/>
      <c r="CK2068" s="156"/>
      <c r="CL2068" s="156"/>
      <c r="CM2068" s="156"/>
      <c r="CN2068" s="156"/>
      <c r="CO2068" s="156"/>
      <c r="CP2068" s="156"/>
      <c r="CQ2068" s="156"/>
      <c r="CR2068" s="156"/>
      <c r="CS2068" s="156"/>
      <c r="CT2068" s="156"/>
      <c r="CU2068" s="156"/>
      <c r="CV2068" s="156"/>
      <c r="CW2068" s="156"/>
      <c r="CX2068" s="156"/>
      <c r="CY2068" s="156"/>
      <c r="CZ2068" s="156"/>
      <c r="DA2068" s="156"/>
      <c r="DB2068" s="156"/>
      <c r="DC2068" s="156"/>
      <c r="DD2068" s="156"/>
      <c r="DE2068" s="156"/>
      <c r="DF2068" s="156"/>
      <c r="DG2068" s="156"/>
      <c r="DH2068" s="156"/>
      <c r="DI2068" s="156"/>
      <c r="DJ2068" s="156"/>
      <c r="DK2068" s="156"/>
      <c r="DL2068" s="156"/>
      <c r="DM2068" s="156"/>
      <c r="DN2068" s="156"/>
      <c r="DO2068" s="156"/>
      <c r="DP2068" s="156"/>
      <c r="DQ2068" s="156"/>
      <c r="DR2068" s="156"/>
      <c r="DS2068" s="156"/>
      <c r="DT2068" s="156"/>
      <c r="DU2068" s="156"/>
      <c r="DV2068" s="156"/>
      <c r="DW2068" s="156"/>
      <c r="DX2068" s="156"/>
      <c r="DY2068" s="156"/>
      <c r="DZ2068" s="156"/>
      <c r="EA2068" s="156"/>
      <c r="EB2068" s="156"/>
      <c r="EC2068" s="156"/>
      <c r="ED2068" s="156"/>
      <c r="EE2068" s="156"/>
      <c r="EF2068" s="156"/>
      <c r="EG2068" s="6"/>
      <c r="EH2068" s="6"/>
      <c r="EI2068" s="6"/>
      <c r="EJ2068" s="6"/>
      <c r="EK2068" s="6"/>
      <c r="EL2068" s="6"/>
      <c r="EM2068" s="6"/>
      <c r="EN2068" s="6"/>
      <c r="EO2068" s="6"/>
      <c r="EP2068" s="6"/>
      <c r="EQ2068" s="6"/>
      <c r="ER2068" s="6"/>
      <c r="ES2068" s="6"/>
      <c r="ET2068" s="6"/>
      <c r="EU2068" s="6"/>
      <c r="EV2068" s="6"/>
      <c r="EW2068" s="6"/>
      <c r="EX2068" s="6"/>
      <c r="EY2068" s="6"/>
      <c r="EZ2068" s="6"/>
      <c r="FA2068" s="6"/>
      <c r="FB2068" s="6"/>
      <c r="FC2068" s="6"/>
      <c r="FD2068" s="6"/>
      <c r="FE2068" s="6"/>
      <c r="FF2068" s="6"/>
      <c r="FG2068" s="6"/>
      <c r="FH2068" s="6"/>
      <c r="FI2068" s="6"/>
      <c r="FJ2068" s="6"/>
      <c r="FK2068" s="6"/>
      <c r="FL2068" s="6"/>
      <c r="FM2068" s="6"/>
      <c r="FN2068" s="6"/>
      <c r="FO2068" s="6"/>
      <c r="FP2068" s="6"/>
      <c r="FQ2068" s="6"/>
      <c r="FR2068" s="6"/>
      <c r="FS2068" s="6"/>
      <c r="FT2068" s="6"/>
      <c r="FU2068" s="6"/>
      <c r="FV2068" s="6"/>
    </row>
    <row r="2069" spans="1:178" s="74" customFormat="1" x14ac:dyDescent="0.2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156"/>
      <c r="W2069" s="156"/>
      <c r="X2069" s="156"/>
      <c r="Y2069" s="156"/>
      <c r="Z2069" s="156"/>
      <c r="AA2069" s="154"/>
      <c r="AB2069" s="154"/>
      <c r="AC2069" s="154"/>
      <c r="AD2069" s="154"/>
      <c r="AE2069" s="154"/>
      <c r="AF2069" s="154"/>
      <c r="AG2069" s="154"/>
      <c r="AH2069" s="155"/>
      <c r="AI2069" s="152"/>
      <c r="AJ2069" s="152"/>
      <c r="AK2069" s="152"/>
      <c r="AL2069" s="152"/>
      <c r="AM2069" s="157"/>
      <c r="AN2069" s="157"/>
      <c r="AO2069" s="152"/>
      <c r="AP2069" s="152"/>
      <c r="AQ2069" s="152"/>
      <c r="AR2069" s="152"/>
      <c r="AS2069" s="154"/>
      <c r="AT2069" s="154"/>
      <c r="AU2069" s="154"/>
      <c r="AV2069" s="154"/>
      <c r="AW2069" s="154"/>
      <c r="AX2069" s="154"/>
      <c r="AY2069" s="154"/>
      <c r="AZ2069" s="154"/>
      <c r="BA2069" s="154"/>
      <c r="BB2069" s="154"/>
      <c r="BC2069" s="154"/>
      <c r="BD2069" s="156"/>
      <c r="BE2069" s="156"/>
      <c r="BF2069" s="156"/>
      <c r="BG2069" s="156"/>
      <c r="BH2069" s="156"/>
      <c r="BI2069" s="156"/>
      <c r="BJ2069" s="156"/>
      <c r="BK2069" s="156"/>
      <c r="BL2069" s="156"/>
      <c r="BM2069" s="156"/>
      <c r="BN2069" s="156"/>
      <c r="BO2069" s="156"/>
      <c r="BP2069" s="156"/>
      <c r="BQ2069" s="156"/>
      <c r="BR2069" s="156"/>
      <c r="BS2069" s="156"/>
      <c r="BT2069" s="156"/>
      <c r="BU2069" s="156"/>
      <c r="BV2069" s="156"/>
      <c r="BW2069" s="156"/>
      <c r="BX2069" s="156"/>
      <c r="BY2069" s="156"/>
      <c r="BZ2069" s="156"/>
      <c r="CA2069" s="156"/>
      <c r="CB2069" s="156"/>
      <c r="CC2069" s="156"/>
      <c r="CD2069" s="156"/>
      <c r="CE2069" s="156"/>
      <c r="CF2069" s="156"/>
      <c r="CG2069" s="156"/>
      <c r="CH2069" s="156"/>
      <c r="CI2069" s="156"/>
      <c r="CJ2069" s="156"/>
      <c r="CK2069" s="156"/>
      <c r="CL2069" s="156"/>
      <c r="CM2069" s="156"/>
      <c r="CN2069" s="156"/>
      <c r="CO2069" s="156"/>
      <c r="CP2069" s="156"/>
      <c r="CQ2069" s="156"/>
      <c r="CR2069" s="156"/>
      <c r="CS2069" s="156"/>
      <c r="CT2069" s="156"/>
      <c r="CU2069" s="156"/>
      <c r="CV2069" s="156"/>
      <c r="CW2069" s="156"/>
      <c r="CX2069" s="156"/>
      <c r="CY2069" s="156"/>
      <c r="CZ2069" s="156"/>
      <c r="DA2069" s="156"/>
      <c r="DB2069" s="156"/>
      <c r="DC2069" s="156"/>
      <c r="DD2069" s="156"/>
      <c r="DE2069" s="156"/>
      <c r="DF2069" s="156"/>
      <c r="DG2069" s="156"/>
      <c r="DH2069" s="156"/>
      <c r="DI2069" s="156"/>
      <c r="DJ2069" s="156"/>
      <c r="DK2069" s="156"/>
      <c r="DL2069" s="156"/>
      <c r="DM2069" s="156"/>
      <c r="DN2069" s="156"/>
      <c r="DO2069" s="156"/>
      <c r="DP2069" s="156"/>
      <c r="DQ2069" s="156"/>
      <c r="DR2069" s="156"/>
      <c r="DS2069" s="156"/>
      <c r="DT2069" s="156"/>
      <c r="DU2069" s="156"/>
      <c r="DV2069" s="156"/>
      <c r="DW2069" s="156"/>
      <c r="DX2069" s="156"/>
      <c r="DY2069" s="156"/>
      <c r="DZ2069" s="156"/>
      <c r="EA2069" s="156"/>
      <c r="EB2069" s="156"/>
      <c r="EC2069" s="156"/>
      <c r="ED2069" s="156"/>
      <c r="EE2069" s="156"/>
      <c r="EF2069" s="156"/>
      <c r="EG2069" s="6"/>
      <c r="EH2069" s="6"/>
      <c r="EI2069" s="6"/>
      <c r="EJ2069" s="6"/>
      <c r="EK2069" s="6"/>
      <c r="EL2069" s="6"/>
      <c r="EM2069" s="6"/>
      <c r="EN2069" s="6"/>
      <c r="EO2069" s="6"/>
      <c r="EP2069" s="6"/>
      <c r="EQ2069" s="6"/>
      <c r="ER2069" s="6"/>
      <c r="ES2069" s="6"/>
      <c r="ET2069" s="6"/>
      <c r="EU2069" s="6"/>
      <c r="EV2069" s="6"/>
      <c r="EW2069" s="6"/>
      <c r="EX2069" s="6"/>
      <c r="EY2069" s="6"/>
      <c r="EZ2069" s="6"/>
      <c r="FA2069" s="6"/>
      <c r="FB2069" s="6"/>
      <c r="FC2069" s="6"/>
      <c r="FD2069" s="6"/>
      <c r="FE2069" s="6"/>
      <c r="FF2069" s="6"/>
      <c r="FG2069" s="6"/>
      <c r="FH2069" s="6"/>
      <c r="FI2069" s="6"/>
      <c r="FJ2069" s="6"/>
      <c r="FK2069" s="6"/>
      <c r="FL2069" s="6"/>
      <c r="FM2069" s="6"/>
      <c r="FN2069" s="6"/>
      <c r="FO2069" s="6"/>
      <c r="FP2069" s="6"/>
      <c r="FQ2069" s="6"/>
      <c r="FR2069" s="6"/>
      <c r="FS2069" s="6"/>
      <c r="FT2069" s="6"/>
      <c r="FU2069" s="6"/>
      <c r="FV2069" s="6"/>
    </row>
    <row r="2070" spans="1:178" s="74" customFormat="1" x14ac:dyDescent="0.2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156"/>
      <c r="W2070" s="156"/>
      <c r="X2070" s="156"/>
      <c r="Y2070" s="156"/>
      <c r="Z2070" s="156"/>
      <c r="AA2070" s="154"/>
      <c r="AB2070" s="154"/>
      <c r="AC2070" s="154"/>
      <c r="AD2070" s="154"/>
      <c r="AE2070" s="154"/>
      <c r="AF2070" s="154"/>
      <c r="AG2070" s="154"/>
      <c r="AH2070" s="155"/>
      <c r="AI2070" s="152"/>
      <c r="AJ2070" s="152"/>
      <c r="AK2070" s="152"/>
      <c r="AL2070" s="152"/>
      <c r="AM2070" s="157"/>
      <c r="AN2070" s="157"/>
      <c r="AO2070" s="152"/>
      <c r="AP2070" s="152"/>
      <c r="AQ2070" s="152"/>
      <c r="AR2070" s="152"/>
      <c r="AS2070" s="154"/>
      <c r="AT2070" s="154"/>
      <c r="AU2070" s="154"/>
      <c r="AV2070" s="154"/>
      <c r="AW2070" s="154"/>
      <c r="AX2070" s="154"/>
      <c r="AY2070" s="154"/>
      <c r="AZ2070" s="154"/>
      <c r="BA2070" s="154"/>
      <c r="BB2070" s="154"/>
      <c r="BC2070" s="154"/>
      <c r="BD2070" s="156"/>
      <c r="BE2070" s="156"/>
      <c r="BF2070" s="156"/>
      <c r="BG2070" s="156"/>
      <c r="BH2070" s="156"/>
      <c r="BI2070" s="156"/>
      <c r="BJ2070" s="156"/>
      <c r="BK2070" s="156"/>
      <c r="BL2070" s="156"/>
      <c r="BM2070" s="156"/>
      <c r="BN2070" s="156"/>
      <c r="BO2070" s="156"/>
      <c r="BP2070" s="156"/>
      <c r="BQ2070" s="156"/>
      <c r="BR2070" s="156"/>
      <c r="BS2070" s="156"/>
      <c r="BT2070" s="156"/>
      <c r="BU2070" s="156"/>
      <c r="BV2070" s="156"/>
      <c r="BW2070" s="156"/>
      <c r="BX2070" s="156"/>
      <c r="BY2070" s="156"/>
      <c r="BZ2070" s="156"/>
      <c r="CA2070" s="156"/>
      <c r="CB2070" s="156"/>
      <c r="CC2070" s="156"/>
      <c r="CD2070" s="156"/>
      <c r="CE2070" s="156"/>
      <c r="CF2070" s="156"/>
      <c r="CG2070" s="156"/>
      <c r="CH2070" s="156"/>
      <c r="CI2070" s="156"/>
      <c r="CJ2070" s="156"/>
      <c r="CK2070" s="156"/>
      <c r="CL2070" s="156"/>
      <c r="CM2070" s="156"/>
      <c r="CN2070" s="156"/>
      <c r="CO2070" s="156"/>
      <c r="CP2070" s="156"/>
      <c r="CQ2070" s="156"/>
      <c r="CR2070" s="156"/>
      <c r="CS2070" s="156"/>
      <c r="CT2070" s="156"/>
      <c r="CU2070" s="156"/>
      <c r="CV2070" s="156"/>
      <c r="CW2070" s="156"/>
      <c r="CX2070" s="156"/>
      <c r="CY2070" s="156"/>
      <c r="CZ2070" s="156"/>
      <c r="DA2070" s="156"/>
      <c r="DB2070" s="156"/>
      <c r="DC2070" s="156"/>
      <c r="DD2070" s="156"/>
      <c r="DE2070" s="156"/>
      <c r="DF2070" s="156"/>
      <c r="DG2070" s="156"/>
      <c r="DH2070" s="156"/>
      <c r="DI2070" s="156"/>
      <c r="DJ2070" s="156"/>
      <c r="DK2070" s="156"/>
      <c r="DL2070" s="156"/>
      <c r="DM2070" s="156"/>
      <c r="DN2070" s="156"/>
      <c r="DO2070" s="156"/>
      <c r="DP2070" s="156"/>
      <c r="DQ2070" s="156"/>
      <c r="DR2070" s="156"/>
      <c r="DS2070" s="156"/>
      <c r="DT2070" s="156"/>
      <c r="DU2070" s="156"/>
      <c r="DV2070" s="156"/>
      <c r="DW2070" s="156"/>
      <c r="DX2070" s="156"/>
      <c r="DY2070" s="156"/>
      <c r="DZ2070" s="156"/>
      <c r="EA2070" s="156"/>
      <c r="EB2070" s="156"/>
      <c r="EC2070" s="156"/>
      <c r="ED2070" s="156"/>
      <c r="EE2070" s="156"/>
      <c r="EF2070" s="156"/>
      <c r="EG2070" s="6"/>
      <c r="EH2070" s="6"/>
      <c r="EI2070" s="6"/>
      <c r="EJ2070" s="6"/>
      <c r="EK2070" s="6"/>
      <c r="EL2070" s="6"/>
      <c r="EM2070" s="6"/>
      <c r="EN2070" s="6"/>
      <c r="EO2070" s="6"/>
      <c r="EP2070" s="6"/>
      <c r="EQ2070" s="6"/>
      <c r="ER2070" s="6"/>
      <c r="ES2070" s="6"/>
      <c r="ET2070" s="6"/>
      <c r="EU2070" s="6"/>
      <c r="EV2070" s="6"/>
      <c r="EW2070" s="6"/>
      <c r="EX2070" s="6"/>
      <c r="EY2070" s="6"/>
      <c r="EZ2070" s="6"/>
      <c r="FA2070" s="6"/>
      <c r="FB2070" s="6"/>
      <c r="FC2070" s="6"/>
      <c r="FD2070" s="6"/>
      <c r="FE2070" s="6"/>
      <c r="FF2070" s="6"/>
      <c r="FG2070" s="6"/>
      <c r="FH2070" s="6"/>
      <c r="FI2070" s="6"/>
      <c r="FJ2070" s="6"/>
      <c r="FK2070" s="6"/>
      <c r="FL2070" s="6"/>
      <c r="FM2070" s="6"/>
      <c r="FN2070" s="6"/>
      <c r="FO2070" s="6"/>
      <c r="FP2070" s="6"/>
      <c r="FQ2070" s="6"/>
      <c r="FR2070" s="6"/>
      <c r="FS2070" s="6"/>
      <c r="FT2070" s="6"/>
      <c r="FU2070" s="6"/>
      <c r="FV2070" s="6"/>
    </row>
    <row r="2071" spans="1:178" s="74" customFormat="1" x14ac:dyDescent="0.2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156"/>
      <c r="W2071" s="156"/>
      <c r="X2071" s="156"/>
      <c r="Y2071" s="156"/>
      <c r="Z2071" s="156"/>
      <c r="AA2071" s="154"/>
      <c r="AB2071" s="154"/>
      <c r="AC2071" s="154"/>
      <c r="AD2071" s="154"/>
      <c r="AE2071" s="154"/>
      <c r="AF2071" s="154"/>
      <c r="AG2071" s="154"/>
      <c r="AH2071" s="155"/>
      <c r="AI2071" s="152"/>
      <c r="AJ2071" s="152"/>
      <c r="AK2071" s="152"/>
      <c r="AL2071" s="152"/>
      <c r="AM2071" s="157"/>
      <c r="AN2071" s="157"/>
      <c r="AO2071" s="152"/>
      <c r="AP2071" s="152"/>
      <c r="AQ2071" s="152"/>
      <c r="AR2071" s="152"/>
      <c r="AS2071" s="154"/>
      <c r="AT2071" s="154"/>
      <c r="AU2071" s="154"/>
      <c r="AV2071" s="154"/>
      <c r="AW2071" s="154"/>
      <c r="AX2071" s="154"/>
      <c r="AY2071" s="154"/>
      <c r="AZ2071" s="154"/>
      <c r="BA2071" s="154"/>
      <c r="BB2071" s="154"/>
      <c r="BC2071" s="154"/>
      <c r="BD2071" s="156"/>
      <c r="BE2071" s="156"/>
      <c r="BF2071" s="156"/>
      <c r="BG2071" s="156"/>
      <c r="BH2071" s="156"/>
      <c r="BI2071" s="156"/>
      <c r="BJ2071" s="156"/>
      <c r="BK2071" s="156"/>
      <c r="BL2071" s="156"/>
      <c r="BM2071" s="156"/>
      <c r="BN2071" s="156"/>
      <c r="BO2071" s="156"/>
      <c r="BP2071" s="156"/>
      <c r="BQ2071" s="156"/>
      <c r="BR2071" s="156"/>
      <c r="BS2071" s="156"/>
      <c r="BT2071" s="156"/>
      <c r="BU2071" s="156"/>
      <c r="BV2071" s="156"/>
      <c r="BW2071" s="156"/>
      <c r="BX2071" s="156"/>
      <c r="BY2071" s="156"/>
      <c r="BZ2071" s="156"/>
      <c r="CA2071" s="156"/>
      <c r="CB2071" s="156"/>
      <c r="CC2071" s="156"/>
      <c r="CD2071" s="156"/>
      <c r="CE2071" s="156"/>
      <c r="CF2071" s="156"/>
      <c r="CG2071" s="156"/>
      <c r="CH2071" s="156"/>
      <c r="CI2071" s="156"/>
      <c r="CJ2071" s="156"/>
      <c r="CK2071" s="156"/>
      <c r="CL2071" s="156"/>
      <c r="CM2071" s="156"/>
      <c r="CN2071" s="156"/>
      <c r="CO2071" s="156"/>
      <c r="CP2071" s="156"/>
      <c r="CQ2071" s="156"/>
      <c r="CR2071" s="156"/>
      <c r="CS2071" s="156"/>
      <c r="CT2071" s="156"/>
      <c r="CU2071" s="156"/>
      <c r="CV2071" s="156"/>
      <c r="CW2071" s="156"/>
      <c r="CX2071" s="156"/>
      <c r="CY2071" s="156"/>
      <c r="CZ2071" s="156"/>
      <c r="DA2071" s="156"/>
      <c r="DB2071" s="156"/>
      <c r="DC2071" s="156"/>
      <c r="DD2071" s="156"/>
      <c r="DE2071" s="156"/>
      <c r="DF2071" s="156"/>
      <c r="DG2071" s="156"/>
      <c r="DH2071" s="156"/>
      <c r="DI2071" s="156"/>
      <c r="DJ2071" s="156"/>
      <c r="DK2071" s="156"/>
      <c r="DL2071" s="156"/>
      <c r="DM2071" s="156"/>
      <c r="DN2071" s="156"/>
      <c r="DO2071" s="156"/>
      <c r="DP2071" s="156"/>
      <c r="DQ2071" s="156"/>
      <c r="DR2071" s="156"/>
      <c r="DS2071" s="156"/>
      <c r="DT2071" s="156"/>
      <c r="DU2071" s="156"/>
      <c r="DV2071" s="156"/>
      <c r="DW2071" s="156"/>
      <c r="DX2071" s="156"/>
      <c r="DY2071" s="156"/>
      <c r="DZ2071" s="156"/>
      <c r="EA2071" s="156"/>
      <c r="EB2071" s="156"/>
      <c r="EC2071" s="156"/>
      <c r="ED2071" s="156"/>
      <c r="EE2071" s="156"/>
      <c r="EF2071" s="156"/>
      <c r="EG2071" s="6"/>
      <c r="EH2071" s="6"/>
      <c r="EI2071" s="6"/>
      <c r="EJ2071" s="6"/>
      <c r="EK2071" s="6"/>
      <c r="EL2071" s="6"/>
      <c r="EM2071" s="6"/>
      <c r="EN2071" s="6"/>
      <c r="EO2071" s="6"/>
      <c r="EP2071" s="6"/>
      <c r="EQ2071" s="6"/>
      <c r="ER2071" s="6"/>
      <c r="ES2071" s="6"/>
      <c r="ET2071" s="6"/>
      <c r="EU2071" s="6"/>
      <c r="EV2071" s="6"/>
      <c r="EW2071" s="6"/>
      <c r="EX2071" s="6"/>
      <c r="EY2071" s="6"/>
      <c r="EZ2071" s="6"/>
      <c r="FA2071" s="6"/>
      <c r="FB2071" s="6"/>
      <c r="FC2071" s="6"/>
      <c r="FD2071" s="6"/>
      <c r="FE2071" s="6"/>
      <c r="FF2071" s="6"/>
      <c r="FG2071" s="6"/>
      <c r="FH2071" s="6"/>
      <c r="FI2071" s="6"/>
      <c r="FJ2071" s="6"/>
      <c r="FK2071" s="6"/>
      <c r="FL2071" s="6"/>
      <c r="FM2071" s="6"/>
      <c r="FN2071" s="6"/>
      <c r="FO2071" s="6"/>
      <c r="FP2071" s="6"/>
      <c r="FQ2071" s="6"/>
      <c r="FR2071" s="6"/>
      <c r="FS2071" s="6"/>
      <c r="FT2071" s="6"/>
      <c r="FU2071" s="6"/>
      <c r="FV2071" s="6"/>
    </row>
    <row r="2072" spans="1:178" s="74" customFormat="1" x14ac:dyDescent="0.2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156"/>
      <c r="W2072" s="156"/>
      <c r="X2072" s="156"/>
      <c r="Y2072" s="156"/>
      <c r="Z2072" s="156"/>
      <c r="AA2072" s="154"/>
      <c r="AB2072" s="154"/>
      <c r="AC2072" s="154"/>
      <c r="AD2072" s="154"/>
      <c r="AE2072" s="154"/>
      <c r="AF2072" s="154"/>
      <c r="AG2072" s="154"/>
      <c r="AH2072" s="155"/>
      <c r="AI2072" s="152"/>
      <c r="AJ2072" s="152"/>
      <c r="AK2072" s="152"/>
      <c r="AL2072" s="152"/>
      <c r="AM2072" s="157"/>
      <c r="AN2072" s="157"/>
      <c r="AO2072" s="152"/>
      <c r="AP2072" s="152"/>
      <c r="AQ2072" s="152"/>
      <c r="AR2072" s="152"/>
      <c r="AS2072" s="154"/>
      <c r="AT2072" s="154"/>
      <c r="AU2072" s="154"/>
      <c r="AV2072" s="154"/>
      <c r="AW2072" s="154"/>
      <c r="AX2072" s="154"/>
      <c r="AY2072" s="154"/>
      <c r="AZ2072" s="154"/>
      <c r="BA2072" s="154"/>
      <c r="BB2072" s="154"/>
      <c r="BC2072" s="154"/>
      <c r="BD2072" s="156"/>
      <c r="BE2072" s="156"/>
      <c r="BF2072" s="156"/>
      <c r="BG2072" s="156"/>
      <c r="BH2072" s="156"/>
      <c r="BI2072" s="156"/>
      <c r="BJ2072" s="156"/>
      <c r="BK2072" s="156"/>
      <c r="BL2072" s="156"/>
      <c r="BM2072" s="156"/>
      <c r="BN2072" s="156"/>
      <c r="BO2072" s="156"/>
      <c r="BP2072" s="156"/>
      <c r="BQ2072" s="156"/>
      <c r="BR2072" s="156"/>
      <c r="BS2072" s="156"/>
      <c r="BT2072" s="156"/>
      <c r="BU2072" s="156"/>
      <c r="BV2072" s="156"/>
      <c r="BW2072" s="156"/>
      <c r="BX2072" s="156"/>
      <c r="BY2072" s="156"/>
      <c r="BZ2072" s="156"/>
      <c r="CA2072" s="156"/>
      <c r="CB2072" s="156"/>
      <c r="CC2072" s="156"/>
      <c r="CD2072" s="156"/>
      <c r="CE2072" s="156"/>
      <c r="CF2072" s="156"/>
      <c r="CG2072" s="156"/>
      <c r="CH2072" s="156"/>
      <c r="CI2072" s="156"/>
      <c r="CJ2072" s="156"/>
      <c r="CK2072" s="156"/>
      <c r="CL2072" s="156"/>
      <c r="CM2072" s="156"/>
      <c r="CN2072" s="156"/>
      <c r="CO2072" s="156"/>
      <c r="CP2072" s="156"/>
      <c r="CQ2072" s="156"/>
      <c r="CR2072" s="156"/>
      <c r="CS2072" s="156"/>
      <c r="CT2072" s="156"/>
      <c r="CU2072" s="156"/>
      <c r="CV2072" s="156"/>
      <c r="CW2072" s="156"/>
      <c r="CX2072" s="156"/>
      <c r="CY2072" s="156"/>
      <c r="CZ2072" s="156"/>
      <c r="DA2072" s="156"/>
      <c r="DB2072" s="156"/>
      <c r="DC2072" s="156"/>
      <c r="DD2072" s="156"/>
      <c r="DE2072" s="156"/>
      <c r="DF2072" s="156"/>
      <c r="DG2072" s="156"/>
      <c r="DH2072" s="156"/>
      <c r="DI2072" s="156"/>
      <c r="DJ2072" s="156"/>
      <c r="DK2072" s="156"/>
      <c r="DL2072" s="156"/>
      <c r="DM2072" s="156"/>
      <c r="DN2072" s="156"/>
      <c r="DO2072" s="156"/>
      <c r="DP2072" s="156"/>
      <c r="DQ2072" s="156"/>
      <c r="DR2072" s="156"/>
      <c r="DS2072" s="156"/>
      <c r="DT2072" s="156"/>
      <c r="DU2072" s="156"/>
      <c r="DV2072" s="156"/>
      <c r="DW2072" s="156"/>
      <c r="DX2072" s="156"/>
      <c r="DY2072" s="156"/>
      <c r="DZ2072" s="156"/>
      <c r="EA2072" s="156"/>
      <c r="EB2072" s="156"/>
      <c r="EC2072" s="156"/>
      <c r="ED2072" s="156"/>
      <c r="EE2072" s="156"/>
      <c r="EF2072" s="156"/>
      <c r="EG2072" s="6"/>
      <c r="EH2072" s="6"/>
      <c r="EI2072" s="6"/>
      <c r="EJ2072" s="6"/>
      <c r="EK2072" s="6"/>
      <c r="EL2072" s="6"/>
      <c r="EM2072" s="6"/>
      <c r="EN2072" s="6"/>
      <c r="EO2072" s="6"/>
      <c r="EP2072" s="6"/>
      <c r="EQ2072" s="6"/>
      <c r="ER2072" s="6"/>
      <c r="ES2072" s="6"/>
      <c r="ET2072" s="6"/>
      <c r="EU2072" s="6"/>
      <c r="EV2072" s="6"/>
      <c r="EW2072" s="6"/>
      <c r="EX2072" s="6"/>
      <c r="EY2072" s="6"/>
      <c r="EZ2072" s="6"/>
      <c r="FA2072" s="6"/>
      <c r="FB2072" s="6"/>
      <c r="FC2072" s="6"/>
      <c r="FD2072" s="6"/>
      <c r="FE2072" s="6"/>
      <c r="FF2072" s="6"/>
      <c r="FG2072" s="6"/>
      <c r="FH2072" s="6"/>
      <c r="FI2072" s="6"/>
      <c r="FJ2072" s="6"/>
      <c r="FK2072" s="6"/>
      <c r="FL2072" s="6"/>
      <c r="FM2072" s="6"/>
      <c r="FN2072" s="6"/>
      <c r="FO2072" s="6"/>
      <c r="FP2072" s="6"/>
      <c r="FQ2072" s="6"/>
      <c r="FR2072" s="6"/>
      <c r="FS2072" s="6"/>
      <c r="FT2072" s="6"/>
      <c r="FU2072" s="6"/>
      <c r="FV2072" s="6"/>
    </row>
    <row r="2073" spans="1:178" s="74" customFormat="1" x14ac:dyDescent="0.2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156"/>
      <c r="W2073" s="156"/>
      <c r="X2073" s="156"/>
      <c r="Y2073" s="156"/>
      <c r="Z2073" s="156"/>
      <c r="AA2073" s="154"/>
      <c r="AB2073" s="154"/>
      <c r="AC2073" s="154"/>
      <c r="AD2073" s="154"/>
      <c r="AE2073" s="154"/>
      <c r="AF2073" s="154"/>
      <c r="AG2073" s="154"/>
      <c r="AH2073" s="155"/>
      <c r="AI2073" s="152"/>
      <c r="AJ2073" s="152"/>
      <c r="AK2073" s="152"/>
      <c r="AL2073" s="152"/>
      <c r="AM2073" s="157"/>
      <c r="AN2073" s="157"/>
      <c r="AO2073" s="152"/>
      <c r="AP2073" s="152"/>
      <c r="AQ2073" s="152"/>
      <c r="AR2073" s="152"/>
      <c r="AS2073" s="154"/>
      <c r="AT2073" s="154"/>
      <c r="AU2073" s="154"/>
      <c r="AV2073" s="154"/>
      <c r="AW2073" s="154"/>
      <c r="AX2073" s="154"/>
      <c r="AY2073" s="154"/>
      <c r="AZ2073" s="154"/>
      <c r="BA2073" s="154"/>
      <c r="BB2073" s="154"/>
      <c r="BC2073" s="154"/>
      <c r="BD2073" s="156"/>
      <c r="BE2073" s="156"/>
      <c r="BF2073" s="156"/>
      <c r="BG2073" s="156"/>
      <c r="BH2073" s="156"/>
      <c r="BI2073" s="156"/>
      <c r="BJ2073" s="156"/>
      <c r="BK2073" s="156"/>
      <c r="BL2073" s="156"/>
      <c r="BM2073" s="156"/>
      <c r="BN2073" s="156"/>
      <c r="BO2073" s="156"/>
      <c r="BP2073" s="156"/>
      <c r="BQ2073" s="156"/>
      <c r="BR2073" s="156"/>
      <c r="BS2073" s="156"/>
      <c r="BT2073" s="156"/>
      <c r="BU2073" s="156"/>
      <c r="BV2073" s="156"/>
      <c r="BW2073" s="156"/>
      <c r="BX2073" s="156"/>
      <c r="BY2073" s="156"/>
      <c r="BZ2073" s="156"/>
      <c r="CA2073" s="156"/>
      <c r="CB2073" s="156"/>
      <c r="CC2073" s="156"/>
      <c r="CD2073" s="156"/>
      <c r="CE2073" s="156"/>
      <c r="CF2073" s="156"/>
      <c r="CG2073" s="156"/>
      <c r="CH2073" s="156"/>
      <c r="CI2073" s="156"/>
      <c r="CJ2073" s="156"/>
      <c r="CK2073" s="156"/>
      <c r="CL2073" s="156"/>
      <c r="CM2073" s="156"/>
      <c r="CN2073" s="156"/>
      <c r="CO2073" s="156"/>
      <c r="CP2073" s="156"/>
      <c r="CQ2073" s="156"/>
      <c r="CR2073" s="156"/>
      <c r="CS2073" s="156"/>
      <c r="CT2073" s="156"/>
      <c r="CU2073" s="156"/>
      <c r="CV2073" s="156"/>
      <c r="CW2073" s="156"/>
      <c r="CX2073" s="156"/>
      <c r="CY2073" s="156"/>
      <c r="CZ2073" s="156"/>
      <c r="DA2073" s="156"/>
      <c r="DB2073" s="156"/>
      <c r="DC2073" s="156"/>
      <c r="DD2073" s="156"/>
      <c r="DE2073" s="156"/>
      <c r="DF2073" s="156"/>
      <c r="DG2073" s="156"/>
      <c r="DH2073" s="156"/>
      <c r="DI2073" s="156"/>
      <c r="DJ2073" s="156"/>
      <c r="DK2073" s="156"/>
      <c r="DL2073" s="156"/>
      <c r="DM2073" s="156"/>
      <c r="DN2073" s="156"/>
      <c r="DO2073" s="156"/>
      <c r="DP2073" s="156"/>
      <c r="DQ2073" s="156"/>
      <c r="DR2073" s="156"/>
      <c r="DS2073" s="156"/>
      <c r="DT2073" s="156"/>
      <c r="DU2073" s="156"/>
      <c r="DV2073" s="156"/>
      <c r="DW2073" s="156"/>
      <c r="DX2073" s="156"/>
      <c r="DY2073" s="156"/>
      <c r="DZ2073" s="156"/>
      <c r="EA2073" s="156"/>
      <c r="EB2073" s="156"/>
      <c r="EC2073" s="156"/>
      <c r="ED2073" s="156"/>
      <c r="EE2073" s="156"/>
      <c r="EF2073" s="156"/>
      <c r="EG2073" s="6"/>
      <c r="EH2073" s="6"/>
      <c r="EI2073" s="6"/>
      <c r="EJ2073" s="6"/>
      <c r="EK2073" s="6"/>
      <c r="EL2073" s="6"/>
      <c r="EM2073" s="6"/>
      <c r="EN2073" s="6"/>
      <c r="EO2073" s="6"/>
      <c r="EP2073" s="6"/>
      <c r="EQ2073" s="6"/>
      <c r="ER2073" s="6"/>
      <c r="ES2073" s="6"/>
      <c r="ET2073" s="6"/>
      <c r="EU2073" s="6"/>
      <c r="EV2073" s="6"/>
      <c r="EW2073" s="6"/>
      <c r="EX2073" s="6"/>
      <c r="EY2073" s="6"/>
      <c r="EZ2073" s="6"/>
      <c r="FA2073" s="6"/>
      <c r="FB2073" s="6"/>
      <c r="FC2073" s="6"/>
      <c r="FD2073" s="6"/>
      <c r="FE2073" s="6"/>
      <c r="FF2073" s="6"/>
      <c r="FG2073" s="6"/>
      <c r="FH2073" s="6"/>
      <c r="FI2073" s="6"/>
      <c r="FJ2073" s="6"/>
      <c r="FK2073" s="6"/>
      <c r="FL2073" s="6"/>
      <c r="FM2073" s="6"/>
      <c r="FN2073" s="6"/>
      <c r="FO2073" s="6"/>
      <c r="FP2073" s="6"/>
      <c r="FQ2073" s="6"/>
      <c r="FR2073" s="6"/>
      <c r="FS2073" s="6"/>
      <c r="FT2073" s="6"/>
      <c r="FU2073" s="6"/>
      <c r="FV2073" s="6"/>
    </row>
    <row r="2074" spans="1:178" s="74" customFormat="1" x14ac:dyDescent="0.2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156"/>
      <c r="W2074" s="156"/>
      <c r="X2074" s="156"/>
      <c r="Y2074" s="156"/>
      <c r="Z2074" s="156"/>
      <c r="AA2074" s="154"/>
      <c r="AB2074" s="154"/>
      <c r="AC2074" s="154"/>
      <c r="AD2074" s="154"/>
      <c r="AE2074" s="154"/>
      <c r="AF2074" s="154"/>
      <c r="AG2074" s="154"/>
      <c r="AH2074" s="155"/>
      <c r="AI2074" s="152"/>
      <c r="AJ2074" s="152"/>
      <c r="AK2074" s="152"/>
      <c r="AL2074" s="152"/>
      <c r="AM2074" s="157"/>
      <c r="AN2074" s="157"/>
      <c r="AO2074" s="152"/>
      <c r="AP2074" s="152"/>
      <c r="AQ2074" s="152"/>
      <c r="AR2074" s="152"/>
      <c r="AS2074" s="154"/>
      <c r="AT2074" s="154"/>
      <c r="AU2074" s="154"/>
      <c r="AV2074" s="154"/>
      <c r="AW2074" s="154"/>
      <c r="AX2074" s="154"/>
      <c r="AY2074" s="154"/>
      <c r="AZ2074" s="154"/>
      <c r="BA2074" s="154"/>
      <c r="BB2074" s="154"/>
      <c r="BC2074" s="154"/>
      <c r="BD2074" s="156"/>
      <c r="BE2074" s="156"/>
      <c r="BF2074" s="156"/>
      <c r="BG2074" s="156"/>
      <c r="BH2074" s="156"/>
      <c r="BI2074" s="156"/>
      <c r="BJ2074" s="156"/>
      <c r="BK2074" s="156"/>
      <c r="BL2074" s="156"/>
      <c r="BM2074" s="156"/>
      <c r="BN2074" s="156"/>
      <c r="BO2074" s="156"/>
      <c r="BP2074" s="156"/>
      <c r="BQ2074" s="156"/>
      <c r="BR2074" s="156"/>
      <c r="BS2074" s="156"/>
      <c r="BT2074" s="156"/>
      <c r="BU2074" s="156"/>
      <c r="BV2074" s="156"/>
      <c r="BW2074" s="156"/>
      <c r="BX2074" s="156"/>
      <c r="BY2074" s="156"/>
      <c r="BZ2074" s="156"/>
      <c r="CA2074" s="156"/>
      <c r="CB2074" s="156"/>
      <c r="CC2074" s="156"/>
      <c r="CD2074" s="156"/>
      <c r="CE2074" s="156"/>
      <c r="CF2074" s="156"/>
      <c r="CG2074" s="156"/>
      <c r="CH2074" s="156"/>
      <c r="CI2074" s="156"/>
      <c r="CJ2074" s="156"/>
      <c r="CK2074" s="156"/>
      <c r="CL2074" s="156"/>
      <c r="CM2074" s="156"/>
      <c r="CN2074" s="156"/>
      <c r="CO2074" s="156"/>
      <c r="CP2074" s="156"/>
      <c r="CQ2074" s="156"/>
      <c r="CR2074" s="156"/>
      <c r="CS2074" s="156"/>
      <c r="CT2074" s="156"/>
      <c r="CU2074" s="156"/>
      <c r="CV2074" s="156"/>
      <c r="CW2074" s="156"/>
      <c r="CX2074" s="156"/>
      <c r="CY2074" s="156"/>
      <c r="CZ2074" s="156"/>
      <c r="DA2074" s="156"/>
      <c r="DB2074" s="156"/>
      <c r="DC2074" s="156"/>
      <c r="DD2074" s="156"/>
      <c r="DE2074" s="156"/>
      <c r="DF2074" s="156"/>
      <c r="DG2074" s="156"/>
      <c r="DH2074" s="156"/>
      <c r="DI2074" s="156"/>
      <c r="DJ2074" s="156"/>
      <c r="DK2074" s="156"/>
      <c r="DL2074" s="156"/>
      <c r="DM2074" s="156"/>
      <c r="DN2074" s="156"/>
      <c r="DO2074" s="156"/>
      <c r="DP2074" s="156"/>
      <c r="DQ2074" s="156"/>
      <c r="DR2074" s="156"/>
      <c r="DS2074" s="156"/>
      <c r="DT2074" s="156"/>
      <c r="DU2074" s="156"/>
      <c r="DV2074" s="156"/>
      <c r="DW2074" s="156"/>
      <c r="DX2074" s="156"/>
      <c r="DY2074" s="156"/>
      <c r="DZ2074" s="156"/>
      <c r="EA2074" s="156"/>
      <c r="EB2074" s="156"/>
      <c r="EC2074" s="156"/>
      <c r="ED2074" s="156"/>
      <c r="EE2074" s="156"/>
      <c r="EF2074" s="156"/>
      <c r="EG2074" s="6"/>
      <c r="EH2074" s="6"/>
      <c r="EI2074" s="6"/>
      <c r="EJ2074" s="6"/>
      <c r="EK2074" s="6"/>
      <c r="EL2074" s="6"/>
      <c r="EM2074" s="6"/>
      <c r="EN2074" s="6"/>
      <c r="EO2074" s="6"/>
      <c r="EP2074" s="6"/>
      <c r="EQ2074" s="6"/>
      <c r="ER2074" s="6"/>
      <c r="ES2074" s="6"/>
      <c r="ET2074" s="6"/>
      <c r="EU2074" s="6"/>
      <c r="EV2074" s="6"/>
      <c r="EW2074" s="6"/>
      <c r="EX2074" s="6"/>
      <c r="EY2074" s="6"/>
      <c r="EZ2074" s="6"/>
      <c r="FA2074" s="6"/>
      <c r="FB2074" s="6"/>
      <c r="FC2074" s="6"/>
      <c r="FD2074" s="6"/>
      <c r="FE2074" s="6"/>
      <c r="FF2074" s="6"/>
      <c r="FG2074" s="6"/>
      <c r="FH2074" s="6"/>
      <c r="FI2074" s="6"/>
      <c r="FJ2074" s="6"/>
      <c r="FK2074" s="6"/>
      <c r="FL2074" s="6"/>
      <c r="FM2074" s="6"/>
      <c r="FN2074" s="6"/>
      <c r="FO2074" s="6"/>
      <c r="FP2074" s="6"/>
      <c r="FQ2074" s="6"/>
      <c r="FR2074" s="6"/>
      <c r="FS2074" s="6"/>
      <c r="FT2074" s="6"/>
      <c r="FU2074" s="6"/>
      <c r="FV2074" s="6"/>
    </row>
    <row r="2075" spans="1:178" s="74" customFormat="1" x14ac:dyDescent="0.2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156"/>
      <c r="W2075" s="156"/>
      <c r="X2075" s="156"/>
      <c r="Y2075" s="156"/>
      <c r="Z2075" s="156"/>
      <c r="AA2075" s="154"/>
      <c r="AB2075" s="154"/>
      <c r="AC2075" s="154"/>
      <c r="AD2075" s="154"/>
      <c r="AE2075" s="154"/>
      <c r="AF2075" s="154"/>
      <c r="AG2075" s="154"/>
      <c r="AH2075" s="155"/>
      <c r="AI2075" s="152"/>
      <c r="AJ2075" s="152"/>
      <c r="AK2075" s="152"/>
      <c r="AL2075" s="152"/>
      <c r="AM2075" s="157"/>
      <c r="AN2075" s="157"/>
      <c r="AO2075" s="152"/>
      <c r="AP2075" s="152"/>
      <c r="AQ2075" s="152"/>
      <c r="AR2075" s="152"/>
      <c r="AS2075" s="154"/>
      <c r="AT2075" s="154"/>
      <c r="AU2075" s="154"/>
      <c r="AV2075" s="154"/>
      <c r="AW2075" s="154"/>
      <c r="AX2075" s="154"/>
      <c r="AY2075" s="154"/>
      <c r="AZ2075" s="154"/>
      <c r="BA2075" s="154"/>
      <c r="BB2075" s="154"/>
      <c r="BC2075" s="154"/>
      <c r="BD2075" s="156"/>
      <c r="BE2075" s="156"/>
      <c r="BF2075" s="156"/>
      <c r="BG2075" s="156"/>
      <c r="BH2075" s="156"/>
      <c r="BI2075" s="156"/>
      <c r="BJ2075" s="156"/>
      <c r="BK2075" s="156"/>
      <c r="BL2075" s="156"/>
      <c r="BM2075" s="156"/>
      <c r="BN2075" s="156"/>
      <c r="BO2075" s="156"/>
      <c r="BP2075" s="156"/>
      <c r="BQ2075" s="156"/>
      <c r="BR2075" s="156"/>
      <c r="BS2075" s="156"/>
      <c r="BT2075" s="156"/>
      <c r="BU2075" s="156"/>
      <c r="BV2075" s="156"/>
      <c r="BW2075" s="156"/>
      <c r="BX2075" s="156"/>
      <c r="BY2075" s="156"/>
      <c r="BZ2075" s="156"/>
      <c r="CA2075" s="156"/>
      <c r="CB2075" s="156"/>
      <c r="CC2075" s="156"/>
      <c r="CD2075" s="156"/>
      <c r="CE2075" s="156"/>
      <c r="CF2075" s="156"/>
      <c r="CG2075" s="156"/>
      <c r="CH2075" s="156"/>
      <c r="CI2075" s="156"/>
      <c r="CJ2075" s="156"/>
      <c r="CK2075" s="156"/>
      <c r="CL2075" s="156"/>
      <c r="CM2075" s="156"/>
      <c r="CN2075" s="156"/>
      <c r="CO2075" s="156"/>
      <c r="CP2075" s="156"/>
      <c r="CQ2075" s="156"/>
      <c r="CR2075" s="156"/>
      <c r="CS2075" s="156"/>
      <c r="CT2075" s="156"/>
      <c r="CU2075" s="156"/>
      <c r="CV2075" s="156"/>
      <c r="CW2075" s="156"/>
      <c r="CX2075" s="156"/>
      <c r="CY2075" s="156"/>
      <c r="CZ2075" s="156"/>
      <c r="DA2075" s="156"/>
      <c r="DB2075" s="156"/>
      <c r="DC2075" s="156"/>
      <c r="DD2075" s="156"/>
      <c r="DE2075" s="156"/>
      <c r="DF2075" s="156"/>
      <c r="DG2075" s="156"/>
      <c r="DH2075" s="156"/>
      <c r="DI2075" s="156"/>
      <c r="DJ2075" s="156"/>
      <c r="DK2075" s="156"/>
      <c r="DL2075" s="156"/>
      <c r="DM2075" s="156"/>
      <c r="DN2075" s="156"/>
      <c r="DO2075" s="156"/>
      <c r="DP2075" s="156"/>
      <c r="DQ2075" s="156"/>
      <c r="DR2075" s="156"/>
      <c r="DS2075" s="156"/>
      <c r="DT2075" s="156"/>
      <c r="DU2075" s="156"/>
      <c r="DV2075" s="156"/>
      <c r="DW2075" s="156"/>
      <c r="DX2075" s="156"/>
      <c r="DY2075" s="156"/>
      <c r="DZ2075" s="156"/>
      <c r="EA2075" s="156"/>
      <c r="EB2075" s="156"/>
      <c r="EC2075" s="156"/>
      <c r="ED2075" s="156"/>
      <c r="EE2075" s="156"/>
      <c r="EF2075" s="156"/>
      <c r="EG2075" s="6"/>
      <c r="EH2075" s="6"/>
      <c r="EI2075" s="6"/>
      <c r="EJ2075" s="6"/>
      <c r="EK2075" s="6"/>
      <c r="EL2075" s="6"/>
      <c r="EM2075" s="6"/>
      <c r="EN2075" s="6"/>
      <c r="EO2075" s="6"/>
      <c r="EP2075" s="6"/>
      <c r="EQ2075" s="6"/>
      <c r="ER2075" s="6"/>
      <c r="ES2075" s="6"/>
      <c r="ET2075" s="6"/>
      <c r="EU2075" s="6"/>
      <c r="EV2075" s="6"/>
      <c r="EW2075" s="6"/>
      <c r="EX2075" s="6"/>
      <c r="EY2075" s="6"/>
      <c r="EZ2075" s="6"/>
      <c r="FA2075" s="6"/>
      <c r="FB2075" s="6"/>
      <c r="FC2075" s="6"/>
      <c r="FD2075" s="6"/>
      <c r="FE2075" s="6"/>
      <c r="FF2075" s="6"/>
      <c r="FG2075" s="6"/>
      <c r="FH2075" s="6"/>
      <c r="FI2075" s="6"/>
      <c r="FJ2075" s="6"/>
      <c r="FK2075" s="6"/>
      <c r="FL2075" s="6"/>
      <c r="FM2075" s="6"/>
      <c r="FN2075" s="6"/>
      <c r="FO2075" s="6"/>
      <c r="FP2075" s="6"/>
      <c r="FQ2075" s="6"/>
      <c r="FR2075" s="6"/>
      <c r="FS2075" s="6"/>
      <c r="FT2075" s="6"/>
      <c r="FU2075" s="6"/>
      <c r="FV2075" s="6"/>
    </row>
    <row r="2076" spans="1:178" s="74" customFormat="1" x14ac:dyDescent="0.2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156"/>
      <c r="W2076" s="156"/>
      <c r="X2076" s="156"/>
      <c r="Y2076" s="156"/>
      <c r="Z2076" s="156"/>
      <c r="AA2076" s="154"/>
      <c r="AB2076" s="154"/>
      <c r="AC2076" s="154"/>
      <c r="AD2076" s="154"/>
      <c r="AE2076" s="154"/>
      <c r="AF2076" s="154"/>
      <c r="AG2076" s="154"/>
      <c r="AH2076" s="155"/>
      <c r="AI2076" s="152"/>
      <c r="AJ2076" s="152"/>
      <c r="AK2076" s="152"/>
      <c r="AL2076" s="152"/>
      <c r="AM2076" s="157"/>
      <c r="AN2076" s="157"/>
      <c r="AO2076" s="152"/>
      <c r="AP2076" s="152"/>
      <c r="AQ2076" s="152"/>
      <c r="AR2076" s="152"/>
      <c r="AS2076" s="154"/>
      <c r="AT2076" s="154"/>
      <c r="AU2076" s="154"/>
      <c r="AV2076" s="154"/>
      <c r="AW2076" s="154"/>
      <c r="AX2076" s="154"/>
      <c r="AY2076" s="154"/>
      <c r="AZ2076" s="154"/>
      <c r="BA2076" s="154"/>
      <c r="BB2076" s="154"/>
      <c r="BC2076" s="154"/>
      <c r="BD2076" s="156"/>
      <c r="BE2076" s="156"/>
      <c r="BF2076" s="156"/>
      <c r="BG2076" s="156"/>
      <c r="BH2076" s="156"/>
      <c r="BI2076" s="156"/>
      <c r="BJ2076" s="156"/>
      <c r="BK2076" s="156"/>
      <c r="BL2076" s="156"/>
      <c r="BM2076" s="156"/>
      <c r="BN2076" s="156"/>
      <c r="BO2076" s="156"/>
      <c r="BP2076" s="156"/>
      <c r="BQ2076" s="156"/>
      <c r="BR2076" s="156"/>
      <c r="BS2076" s="156"/>
      <c r="BT2076" s="156"/>
      <c r="BU2076" s="156"/>
      <c r="BV2076" s="156"/>
      <c r="BW2076" s="156"/>
      <c r="BX2076" s="156"/>
      <c r="BY2076" s="156"/>
      <c r="BZ2076" s="156"/>
      <c r="CA2076" s="156"/>
      <c r="CB2076" s="156"/>
      <c r="CC2076" s="156"/>
      <c r="CD2076" s="156"/>
      <c r="CE2076" s="156"/>
      <c r="CF2076" s="156"/>
      <c r="CG2076" s="156"/>
      <c r="CH2076" s="156"/>
      <c r="CI2076" s="156"/>
      <c r="CJ2076" s="156"/>
      <c r="CK2076" s="156"/>
      <c r="CL2076" s="156"/>
      <c r="CM2076" s="156"/>
      <c r="CN2076" s="156"/>
      <c r="CO2076" s="156"/>
      <c r="CP2076" s="156"/>
      <c r="CQ2076" s="156"/>
      <c r="CR2076" s="156"/>
      <c r="CS2076" s="156"/>
      <c r="CT2076" s="156"/>
      <c r="CU2076" s="156"/>
      <c r="CV2076" s="156"/>
      <c r="CW2076" s="156"/>
      <c r="CX2076" s="156"/>
      <c r="CY2076" s="156"/>
      <c r="CZ2076" s="156"/>
      <c r="DA2076" s="156"/>
      <c r="DB2076" s="156"/>
      <c r="DC2076" s="156"/>
      <c r="DD2076" s="156"/>
      <c r="DE2076" s="156"/>
      <c r="DF2076" s="156"/>
      <c r="DG2076" s="156"/>
      <c r="DH2076" s="156"/>
      <c r="DI2076" s="156"/>
      <c r="DJ2076" s="156"/>
      <c r="DK2076" s="156"/>
      <c r="DL2076" s="156"/>
      <c r="DM2076" s="156"/>
      <c r="DN2076" s="156"/>
      <c r="DO2076" s="156"/>
      <c r="DP2076" s="156"/>
      <c r="DQ2076" s="156"/>
      <c r="DR2076" s="156"/>
      <c r="DS2076" s="156"/>
      <c r="DT2076" s="156"/>
      <c r="DU2076" s="156"/>
      <c r="DV2076" s="156"/>
      <c r="DW2076" s="156"/>
      <c r="DX2076" s="156"/>
      <c r="DY2076" s="156"/>
      <c r="DZ2076" s="156"/>
      <c r="EA2076" s="156"/>
      <c r="EB2076" s="156"/>
      <c r="EC2076" s="156"/>
      <c r="ED2076" s="156"/>
      <c r="EE2076" s="156"/>
      <c r="EF2076" s="156"/>
      <c r="EG2076" s="6"/>
      <c r="EH2076" s="6"/>
      <c r="EI2076" s="6"/>
      <c r="EJ2076" s="6"/>
      <c r="EK2076" s="6"/>
      <c r="EL2076" s="6"/>
      <c r="EM2076" s="6"/>
      <c r="EN2076" s="6"/>
      <c r="EO2076" s="6"/>
      <c r="EP2076" s="6"/>
      <c r="EQ2076" s="6"/>
      <c r="ER2076" s="6"/>
      <c r="ES2076" s="6"/>
      <c r="ET2076" s="6"/>
      <c r="EU2076" s="6"/>
      <c r="EV2076" s="6"/>
      <c r="EW2076" s="6"/>
      <c r="EX2076" s="6"/>
      <c r="EY2076" s="6"/>
      <c r="EZ2076" s="6"/>
      <c r="FA2076" s="6"/>
      <c r="FB2076" s="6"/>
      <c r="FC2076" s="6"/>
      <c r="FD2076" s="6"/>
      <c r="FE2076" s="6"/>
      <c r="FF2076" s="6"/>
      <c r="FG2076" s="6"/>
      <c r="FH2076" s="6"/>
      <c r="FI2076" s="6"/>
      <c r="FJ2076" s="6"/>
      <c r="FK2076" s="6"/>
      <c r="FL2076" s="6"/>
      <c r="FM2076" s="6"/>
      <c r="FN2076" s="6"/>
      <c r="FO2076" s="6"/>
      <c r="FP2076" s="6"/>
      <c r="FQ2076" s="6"/>
      <c r="FR2076" s="6"/>
      <c r="FS2076" s="6"/>
      <c r="FT2076" s="6"/>
      <c r="FU2076" s="6"/>
      <c r="FV2076" s="6"/>
    </row>
    <row r="2077" spans="1:178" s="74" customFormat="1" x14ac:dyDescent="0.2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156"/>
      <c r="W2077" s="156"/>
      <c r="X2077" s="156"/>
      <c r="Y2077" s="156"/>
      <c r="Z2077" s="156"/>
      <c r="AA2077" s="154"/>
      <c r="AB2077" s="154"/>
      <c r="AC2077" s="154"/>
      <c r="AD2077" s="154"/>
      <c r="AE2077" s="154"/>
      <c r="AF2077" s="154"/>
      <c r="AG2077" s="154"/>
      <c r="AH2077" s="155"/>
      <c r="AI2077" s="152"/>
      <c r="AJ2077" s="152"/>
      <c r="AK2077" s="152"/>
      <c r="AL2077" s="152"/>
      <c r="AM2077" s="157"/>
      <c r="AN2077" s="157"/>
      <c r="AO2077" s="152"/>
      <c r="AP2077" s="152"/>
      <c r="AQ2077" s="152"/>
      <c r="AR2077" s="152"/>
      <c r="AS2077" s="154"/>
      <c r="AT2077" s="154"/>
      <c r="AU2077" s="154"/>
      <c r="AV2077" s="154"/>
      <c r="AW2077" s="154"/>
      <c r="AX2077" s="154"/>
      <c r="AY2077" s="154"/>
      <c r="AZ2077" s="154"/>
      <c r="BA2077" s="154"/>
      <c r="BB2077" s="154"/>
      <c r="BC2077" s="154"/>
      <c r="BD2077" s="156"/>
      <c r="BE2077" s="156"/>
      <c r="BF2077" s="156"/>
      <c r="BG2077" s="156"/>
      <c r="BH2077" s="156"/>
      <c r="BI2077" s="156"/>
      <c r="BJ2077" s="156"/>
      <c r="BK2077" s="156"/>
      <c r="BL2077" s="156"/>
      <c r="BM2077" s="156"/>
      <c r="BN2077" s="156"/>
      <c r="BO2077" s="156"/>
      <c r="BP2077" s="156"/>
      <c r="BQ2077" s="156"/>
      <c r="BR2077" s="156"/>
      <c r="BS2077" s="156"/>
      <c r="BT2077" s="156"/>
      <c r="BU2077" s="156"/>
      <c r="BV2077" s="156"/>
      <c r="BW2077" s="156"/>
      <c r="BX2077" s="156"/>
      <c r="BY2077" s="156"/>
      <c r="BZ2077" s="156"/>
      <c r="CA2077" s="156"/>
      <c r="CB2077" s="156"/>
      <c r="CC2077" s="156"/>
      <c r="CD2077" s="156"/>
      <c r="CE2077" s="156"/>
      <c r="CF2077" s="156"/>
      <c r="CG2077" s="156"/>
      <c r="CH2077" s="156"/>
      <c r="CI2077" s="156"/>
      <c r="CJ2077" s="156"/>
      <c r="CK2077" s="156"/>
      <c r="CL2077" s="156"/>
      <c r="CM2077" s="156"/>
      <c r="CN2077" s="156"/>
      <c r="CO2077" s="156"/>
      <c r="CP2077" s="156"/>
      <c r="CQ2077" s="156"/>
      <c r="CR2077" s="156"/>
      <c r="CS2077" s="156"/>
      <c r="CT2077" s="156"/>
      <c r="CU2077" s="156"/>
      <c r="CV2077" s="156"/>
      <c r="CW2077" s="156"/>
      <c r="CX2077" s="156"/>
      <c r="CY2077" s="156"/>
      <c r="CZ2077" s="156"/>
      <c r="DA2077" s="156"/>
      <c r="DB2077" s="156"/>
      <c r="DC2077" s="156"/>
      <c r="DD2077" s="156"/>
      <c r="DE2077" s="156"/>
      <c r="DF2077" s="156"/>
      <c r="DG2077" s="156"/>
      <c r="DH2077" s="156"/>
      <c r="DI2077" s="156"/>
      <c r="DJ2077" s="156"/>
      <c r="DK2077" s="156"/>
      <c r="DL2077" s="156"/>
      <c r="DM2077" s="156"/>
      <c r="DN2077" s="156"/>
      <c r="DO2077" s="156"/>
      <c r="DP2077" s="156"/>
      <c r="DQ2077" s="156"/>
      <c r="DR2077" s="156"/>
      <c r="DS2077" s="156"/>
      <c r="DT2077" s="156"/>
      <c r="DU2077" s="156"/>
      <c r="DV2077" s="156"/>
      <c r="DW2077" s="156"/>
      <c r="DX2077" s="156"/>
      <c r="DY2077" s="156"/>
      <c r="DZ2077" s="156"/>
      <c r="EA2077" s="156"/>
      <c r="EB2077" s="156"/>
      <c r="EC2077" s="156"/>
      <c r="ED2077" s="156"/>
      <c r="EE2077" s="156"/>
      <c r="EF2077" s="15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</row>
    <row r="2078" spans="1:178" s="74" customFormat="1" x14ac:dyDescent="0.2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156"/>
      <c r="W2078" s="156"/>
      <c r="X2078" s="156"/>
      <c r="Y2078" s="156"/>
      <c r="Z2078" s="156"/>
      <c r="AA2078" s="154"/>
      <c r="AB2078" s="154"/>
      <c r="AC2078" s="154"/>
      <c r="AD2078" s="154"/>
      <c r="AE2078" s="154"/>
      <c r="AF2078" s="154"/>
      <c r="AG2078" s="154"/>
      <c r="AH2078" s="155"/>
      <c r="AI2078" s="152"/>
      <c r="AJ2078" s="152"/>
      <c r="AK2078" s="152"/>
      <c r="AL2078" s="152"/>
      <c r="AM2078" s="157"/>
      <c r="AN2078" s="157"/>
      <c r="AO2078" s="152"/>
      <c r="AP2078" s="152"/>
      <c r="AQ2078" s="152"/>
      <c r="AR2078" s="152"/>
      <c r="AS2078" s="154"/>
      <c r="AT2078" s="154"/>
      <c r="AU2078" s="154"/>
      <c r="AV2078" s="154"/>
      <c r="AW2078" s="154"/>
      <c r="AX2078" s="154"/>
      <c r="AY2078" s="154"/>
      <c r="AZ2078" s="154"/>
      <c r="BA2078" s="154"/>
      <c r="BB2078" s="154"/>
      <c r="BC2078" s="154"/>
      <c r="BD2078" s="156"/>
      <c r="BE2078" s="156"/>
      <c r="BF2078" s="156"/>
      <c r="BG2078" s="156"/>
      <c r="BH2078" s="156"/>
      <c r="BI2078" s="156"/>
      <c r="BJ2078" s="156"/>
      <c r="BK2078" s="156"/>
      <c r="BL2078" s="156"/>
      <c r="BM2078" s="156"/>
      <c r="BN2078" s="156"/>
      <c r="BO2078" s="156"/>
      <c r="BP2078" s="156"/>
      <c r="BQ2078" s="156"/>
      <c r="BR2078" s="156"/>
      <c r="BS2078" s="156"/>
      <c r="BT2078" s="156"/>
      <c r="BU2078" s="156"/>
      <c r="BV2078" s="156"/>
      <c r="BW2078" s="156"/>
      <c r="BX2078" s="156"/>
      <c r="BY2078" s="156"/>
      <c r="BZ2078" s="156"/>
      <c r="CA2078" s="156"/>
      <c r="CB2078" s="156"/>
      <c r="CC2078" s="156"/>
      <c r="CD2078" s="156"/>
      <c r="CE2078" s="156"/>
      <c r="CF2078" s="156"/>
      <c r="CG2078" s="156"/>
      <c r="CH2078" s="156"/>
      <c r="CI2078" s="156"/>
      <c r="CJ2078" s="156"/>
      <c r="CK2078" s="156"/>
      <c r="CL2078" s="156"/>
      <c r="CM2078" s="156"/>
      <c r="CN2078" s="156"/>
      <c r="CO2078" s="156"/>
      <c r="CP2078" s="156"/>
      <c r="CQ2078" s="156"/>
      <c r="CR2078" s="156"/>
      <c r="CS2078" s="156"/>
      <c r="CT2078" s="156"/>
      <c r="CU2078" s="156"/>
      <c r="CV2078" s="156"/>
      <c r="CW2078" s="156"/>
      <c r="CX2078" s="156"/>
      <c r="CY2078" s="156"/>
      <c r="CZ2078" s="156"/>
      <c r="DA2078" s="156"/>
      <c r="DB2078" s="156"/>
      <c r="DC2078" s="156"/>
      <c r="DD2078" s="156"/>
      <c r="DE2078" s="156"/>
      <c r="DF2078" s="156"/>
      <c r="DG2078" s="156"/>
      <c r="DH2078" s="156"/>
      <c r="DI2078" s="156"/>
      <c r="DJ2078" s="156"/>
      <c r="DK2078" s="156"/>
      <c r="DL2078" s="156"/>
      <c r="DM2078" s="156"/>
      <c r="DN2078" s="156"/>
      <c r="DO2078" s="156"/>
      <c r="DP2078" s="156"/>
      <c r="DQ2078" s="156"/>
      <c r="DR2078" s="156"/>
      <c r="DS2078" s="156"/>
      <c r="DT2078" s="156"/>
      <c r="DU2078" s="156"/>
      <c r="DV2078" s="156"/>
      <c r="DW2078" s="156"/>
      <c r="DX2078" s="156"/>
      <c r="DY2078" s="156"/>
      <c r="DZ2078" s="156"/>
      <c r="EA2078" s="156"/>
      <c r="EB2078" s="156"/>
      <c r="EC2078" s="156"/>
      <c r="ED2078" s="156"/>
      <c r="EE2078" s="156"/>
      <c r="EF2078" s="156"/>
      <c r="EG2078" s="6"/>
      <c r="EH2078" s="6"/>
      <c r="EI2078" s="6"/>
      <c r="EJ2078" s="6"/>
      <c r="EK2078" s="6"/>
      <c r="EL2078" s="6"/>
      <c r="EM2078" s="6"/>
      <c r="EN2078" s="6"/>
      <c r="EO2078" s="6"/>
      <c r="EP2078" s="6"/>
      <c r="EQ2078" s="6"/>
      <c r="ER2078" s="6"/>
      <c r="ES2078" s="6"/>
      <c r="ET2078" s="6"/>
      <c r="EU2078" s="6"/>
      <c r="EV2078" s="6"/>
      <c r="EW2078" s="6"/>
      <c r="EX2078" s="6"/>
      <c r="EY2078" s="6"/>
      <c r="EZ2078" s="6"/>
      <c r="FA2078" s="6"/>
      <c r="FB2078" s="6"/>
      <c r="FC2078" s="6"/>
      <c r="FD2078" s="6"/>
      <c r="FE2078" s="6"/>
      <c r="FF2078" s="6"/>
      <c r="FG2078" s="6"/>
      <c r="FH2078" s="6"/>
      <c r="FI2078" s="6"/>
      <c r="FJ2078" s="6"/>
      <c r="FK2078" s="6"/>
      <c r="FL2078" s="6"/>
      <c r="FM2078" s="6"/>
      <c r="FN2078" s="6"/>
      <c r="FO2078" s="6"/>
      <c r="FP2078" s="6"/>
      <c r="FQ2078" s="6"/>
      <c r="FR2078" s="6"/>
      <c r="FS2078" s="6"/>
      <c r="FT2078" s="6"/>
      <c r="FU2078" s="6"/>
      <c r="FV2078" s="6"/>
    </row>
    <row r="2079" spans="1:178" s="74" customFormat="1" x14ac:dyDescent="0.2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156"/>
      <c r="W2079" s="156"/>
      <c r="X2079" s="156"/>
      <c r="Y2079" s="156"/>
      <c r="Z2079" s="156"/>
      <c r="AA2079" s="154"/>
      <c r="AB2079" s="154"/>
      <c r="AC2079" s="154"/>
      <c r="AD2079" s="154"/>
      <c r="AE2079" s="154"/>
      <c r="AF2079" s="154"/>
      <c r="AG2079" s="154"/>
      <c r="AH2079" s="155"/>
      <c r="AI2079" s="152"/>
      <c r="AJ2079" s="152"/>
      <c r="AK2079" s="152"/>
      <c r="AL2079" s="152"/>
      <c r="AM2079" s="157"/>
      <c r="AN2079" s="157"/>
      <c r="AO2079" s="152"/>
      <c r="AP2079" s="152"/>
      <c r="AQ2079" s="152"/>
      <c r="AR2079" s="152"/>
      <c r="AS2079" s="154"/>
      <c r="AT2079" s="154"/>
      <c r="AU2079" s="154"/>
      <c r="AV2079" s="154"/>
      <c r="AW2079" s="154"/>
      <c r="AX2079" s="154"/>
      <c r="AY2079" s="154"/>
      <c r="AZ2079" s="154"/>
      <c r="BA2079" s="154"/>
      <c r="BB2079" s="154"/>
      <c r="BC2079" s="154"/>
      <c r="BD2079" s="156"/>
      <c r="BE2079" s="156"/>
      <c r="BF2079" s="156"/>
      <c r="BG2079" s="156"/>
      <c r="BH2079" s="156"/>
      <c r="BI2079" s="156"/>
      <c r="BJ2079" s="156"/>
      <c r="BK2079" s="156"/>
      <c r="BL2079" s="156"/>
      <c r="BM2079" s="156"/>
      <c r="BN2079" s="156"/>
      <c r="BO2079" s="156"/>
      <c r="BP2079" s="156"/>
      <c r="BQ2079" s="156"/>
      <c r="BR2079" s="156"/>
      <c r="BS2079" s="156"/>
      <c r="BT2079" s="156"/>
      <c r="BU2079" s="156"/>
      <c r="BV2079" s="156"/>
      <c r="BW2079" s="156"/>
      <c r="BX2079" s="156"/>
      <c r="BY2079" s="156"/>
      <c r="BZ2079" s="156"/>
      <c r="CA2079" s="156"/>
      <c r="CB2079" s="156"/>
      <c r="CC2079" s="156"/>
      <c r="CD2079" s="156"/>
      <c r="CE2079" s="156"/>
      <c r="CF2079" s="156"/>
      <c r="CG2079" s="156"/>
      <c r="CH2079" s="156"/>
      <c r="CI2079" s="156"/>
      <c r="CJ2079" s="156"/>
      <c r="CK2079" s="156"/>
      <c r="CL2079" s="156"/>
      <c r="CM2079" s="156"/>
      <c r="CN2079" s="156"/>
      <c r="CO2079" s="156"/>
      <c r="CP2079" s="156"/>
      <c r="CQ2079" s="156"/>
      <c r="CR2079" s="156"/>
      <c r="CS2079" s="156"/>
      <c r="CT2079" s="156"/>
      <c r="CU2079" s="156"/>
      <c r="CV2079" s="156"/>
      <c r="CW2079" s="156"/>
      <c r="CX2079" s="156"/>
      <c r="CY2079" s="156"/>
      <c r="CZ2079" s="156"/>
      <c r="DA2079" s="156"/>
      <c r="DB2079" s="156"/>
      <c r="DC2079" s="156"/>
      <c r="DD2079" s="156"/>
      <c r="DE2079" s="156"/>
      <c r="DF2079" s="156"/>
      <c r="DG2079" s="156"/>
      <c r="DH2079" s="156"/>
      <c r="DI2079" s="156"/>
      <c r="DJ2079" s="156"/>
      <c r="DK2079" s="156"/>
      <c r="DL2079" s="156"/>
      <c r="DM2079" s="156"/>
      <c r="DN2079" s="156"/>
      <c r="DO2079" s="156"/>
      <c r="DP2079" s="156"/>
      <c r="DQ2079" s="156"/>
      <c r="DR2079" s="156"/>
      <c r="DS2079" s="156"/>
      <c r="DT2079" s="156"/>
      <c r="DU2079" s="156"/>
      <c r="DV2079" s="156"/>
      <c r="DW2079" s="156"/>
      <c r="DX2079" s="156"/>
      <c r="DY2079" s="156"/>
      <c r="DZ2079" s="156"/>
      <c r="EA2079" s="156"/>
      <c r="EB2079" s="156"/>
      <c r="EC2079" s="156"/>
      <c r="ED2079" s="156"/>
      <c r="EE2079" s="156"/>
      <c r="EF2079" s="156"/>
      <c r="EG2079" s="6"/>
      <c r="EH2079" s="6"/>
      <c r="EI2079" s="6"/>
      <c r="EJ2079" s="6"/>
      <c r="EK2079" s="6"/>
      <c r="EL2079" s="6"/>
      <c r="EM2079" s="6"/>
      <c r="EN2079" s="6"/>
      <c r="EO2079" s="6"/>
      <c r="EP2079" s="6"/>
      <c r="EQ2079" s="6"/>
      <c r="ER2079" s="6"/>
      <c r="ES2079" s="6"/>
      <c r="ET2079" s="6"/>
      <c r="EU2079" s="6"/>
      <c r="EV2079" s="6"/>
      <c r="EW2079" s="6"/>
      <c r="EX2079" s="6"/>
      <c r="EY2079" s="6"/>
      <c r="EZ2079" s="6"/>
      <c r="FA2079" s="6"/>
      <c r="FB2079" s="6"/>
      <c r="FC2079" s="6"/>
      <c r="FD2079" s="6"/>
      <c r="FE2079" s="6"/>
      <c r="FF2079" s="6"/>
      <c r="FG2079" s="6"/>
      <c r="FH2079" s="6"/>
      <c r="FI2079" s="6"/>
      <c r="FJ2079" s="6"/>
      <c r="FK2079" s="6"/>
      <c r="FL2079" s="6"/>
      <c r="FM2079" s="6"/>
      <c r="FN2079" s="6"/>
      <c r="FO2079" s="6"/>
      <c r="FP2079" s="6"/>
      <c r="FQ2079" s="6"/>
      <c r="FR2079" s="6"/>
      <c r="FS2079" s="6"/>
      <c r="FT2079" s="6"/>
      <c r="FU2079" s="6"/>
      <c r="FV2079" s="6"/>
    </row>
    <row r="2080" spans="1:178" s="74" customFormat="1" x14ac:dyDescent="0.2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156"/>
      <c r="W2080" s="156"/>
      <c r="X2080" s="156"/>
      <c r="Y2080" s="156"/>
      <c r="Z2080" s="156"/>
      <c r="AA2080" s="154"/>
      <c r="AB2080" s="154"/>
      <c r="AC2080" s="154"/>
      <c r="AD2080" s="154"/>
      <c r="AE2080" s="154"/>
      <c r="AF2080" s="154"/>
      <c r="AG2080" s="154"/>
      <c r="AH2080" s="155"/>
      <c r="AI2080" s="152"/>
      <c r="AJ2080" s="152"/>
      <c r="AK2080" s="152"/>
      <c r="AL2080" s="152"/>
      <c r="AM2080" s="157"/>
      <c r="AN2080" s="157"/>
      <c r="AO2080" s="152"/>
      <c r="AP2080" s="152"/>
      <c r="AQ2080" s="152"/>
      <c r="AR2080" s="152"/>
      <c r="AS2080" s="154"/>
      <c r="AT2080" s="154"/>
      <c r="AU2080" s="154"/>
      <c r="AV2080" s="154"/>
      <c r="AW2080" s="154"/>
      <c r="AX2080" s="154"/>
      <c r="AY2080" s="154"/>
      <c r="AZ2080" s="154"/>
      <c r="BA2080" s="154"/>
      <c r="BB2080" s="154"/>
      <c r="BC2080" s="154"/>
      <c r="BD2080" s="156"/>
      <c r="BE2080" s="156"/>
      <c r="BF2080" s="156"/>
      <c r="BG2080" s="156"/>
      <c r="BH2080" s="156"/>
      <c r="BI2080" s="156"/>
      <c r="BJ2080" s="156"/>
      <c r="BK2080" s="156"/>
      <c r="BL2080" s="156"/>
      <c r="BM2080" s="156"/>
      <c r="BN2080" s="156"/>
      <c r="BO2080" s="156"/>
      <c r="BP2080" s="156"/>
      <c r="BQ2080" s="156"/>
      <c r="BR2080" s="156"/>
      <c r="BS2080" s="156"/>
      <c r="BT2080" s="156"/>
      <c r="BU2080" s="156"/>
      <c r="BV2080" s="156"/>
      <c r="BW2080" s="156"/>
      <c r="BX2080" s="156"/>
      <c r="BY2080" s="156"/>
      <c r="BZ2080" s="156"/>
      <c r="CA2080" s="156"/>
      <c r="CB2080" s="156"/>
      <c r="CC2080" s="156"/>
      <c r="CD2080" s="156"/>
      <c r="CE2080" s="156"/>
      <c r="CF2080" s="156"/>
      <c r="CG2080" s="156"/>
      <c r="CH2080" s="156"/>
      <c r="CI2080" s="156"/>
      <c r="CJ2080" s="156"/>
      <c r="CK2080" s="156"/>
      <c r="CL2080" s="156"/>
      <c r="CM2080" s="156"/>
      <c r="CN2080" s="156"/>
      <c r="CO2080" s="156"/>
      <c r="CP2080" s="156"/>
      <c r="CQ2080" s="156"/>
      <c r="CR2080" s="156"/>
      <c r="CS2080" s="156"/>
      <c r="CT2080" s="156"/>
      <c r="CU2080" s="156"/>
      <c r="CV2080" s="156"/>
      <c r="CW2080" s="156"/>
      <c r="CX2080" s="156"/>
      <c r="CY2080" s="156"/>
      <c r="CZ2080" s="156"/>
      <c r="DA2080" s="156"/>
      <c r="DB2080" s="156"/>
      <c r="DC2080" s="156"/>
      <c r="DD2080" s="156"/>
      <c r="DE2080" s="156"/>
      <c r="DF2080" s="156"/>
      <c r="DG2080" s="156"/>
      <c r="DH2080" s="156"/>
      <c r="DI2080" s="156"/>
      <c r="DJ2080" s="156"/>
      <c r="DK2080" s="156"/>
      <c r="DL2080" s="156"/>
      <c r="DM2080" s="156"/>
      <c r="DN2080" s="156"/>
      <c r="DO2080" s="156"/>
      <c r="DP2080" s="156"/>
      <c r="DQ2080" s="156"/>
      <c r="DR2080" s="156"/>
      <c r="DS2080" s="156"/>
      <c r="DT2080" s="156"/>
      <c r="DU2080" s="156"/>
      <c r="DV2080" s="156"/>
      <c r="DW2080" s="156"/>
      <c r="DX2080" s="156"/>
      <c r="DY2080" s="156"/>
      <c r="DZ2080" s="156"/>
      <c r="EA2080" s="156"/>
      <c r="EB2080" s="156"/>
      <c r="EC2080" s="156"/>
      <c r="ED2080" s="156"/>
      <c r="EE2080" s="156"/>
      <c r="EF2080" s="156"/>
      <c r="EG2080" s="6"/>
      <c r="EH2080" s="6"/>
      <c r="EI2080" s="6"/>
      <c r="EJ2080" s="6"/>
      <c r="EK2080" s="6"/>
      <c r="EL2080" s="6"/>
      <c r="EM2080" s="6"/>
      <c r="EN2080" s="6"/>
      <c r="EO2080" s="6"/>
      <c r="EP2080" s="6"/>
      <c r="EQ2080" s="6"/>
      <c r="ER2080" s="6"/>
      <c r="ES2080" s="6"/>
      <c r="ET2080" s="6"/>
      <c r="EU2080" s="6"/>
      <c r="EV2080" s="6"/>
      <c r="EW2080" s="6"/>
      <c r="EX2080" s="6"/>
      <c r="EY2080" s="6"/>
      <c r="EZ2080" s="6"/>
      <c r="FA2080" s="6"/>
      <c r="FB2080" s="6"/>
      <c r="FC2080" s="6"/>
      <c r="FD2080" s="6"/>
      <c r="FE2080" s="6"/>
      <c r="FF2080" s="6"/>
      <c r="FG2080" s="6"/>
      <c r="FH2080" s="6"/>
      <c r="FI2080" s="6"/>
      <c r="FJ2080" s="6"/>
      <c r="FK2080" s="6"/>
      <c r="FL2080" s="6"/>
      <c r="FM2080" s="6"/>
      <c r="FN2080" s="6"/>
      <c r="FO2080" s="6"/>
      <c r="FP2080" s="6"/>
      <c r="FQ2080" s="6"/>
      <c r="FR2080" s="6"/>
      <c r="FS2080" s="6"/>
      <c r="FT2080" s="6"/>
      <c r="FU2080" s="6"/>
      <c r="FV2080" s="6"/>
    </row>
    <row r="2081" spans="1:178" s="74" customFormat="1" x14ac:dyDescent="0.2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156"/>
      <c r="W2081" s="156"/>
      <c r="X2081" s="156"/>
      <c r="Y2081" s="156"/>
      <c r="Z2081" s="156"/>
      <c r="AA2081" s="154"/>
      <c r="AB2081" s="154"/>
      <c r="AC2081" s="154"/>
      <c r="AD2081" s="154"/>
      <c r="AE2081" s="154"/>
      <c r="AF2081" s="154"/>
      <c r="AG2081" s="154"/>
      <c r="AH2081" s="155"/>
      <c r="AI2081" s="152"/>
      <c r="AJ2081" s="152"/>
      <c r="AK2081" s="152"/>
      <c r="AL2081" s="152"/>
      <c r="AM2081" s="157"/>
      <c r="AN2081" s="157"/>
      <c r="AO2081" s="152"/>
      <c r="AP2081" s="152"/>
      <c r="AQ2081" s="152"/>
      <c r="AR2081" s="152"/>
      <c r="AS2081" s="154"/>
      <c r="AT2081" s="154"/>
      <c r="AU2081" s="154"/>
      <c r="AV2081" s="154"/>
      <c r="AW2081" s="154"/>
      <c r="AX2081" s="154"/>
      <c r="AY2081" s="154"/>
      <c r="AZ2081" s="154"/>
      <c r="BA2081" s="154"/>
      <c r="BB2081" s="154"/>
      <c r="BC2081" s="154"/>
      <c r="BD2081" s="156"/>
      <c r="BE2081" s="156"/>
      <c r="BF2081" s="156"/>
      <c r="BG2081" s="156"/>
      <c r="BH2081" s="156"/>
      <c r="BI2081" s="156"/>
      <c r="BJ2081" s="156"/>
      <c r="BK2081" s="156"/>
      <c r="BL2081" s="156"/>
      <c r="BM2081" s="156"/>
      <c r="BN2081" s="156"/>
      <c r="BO2081" s="156"/>
      <c r="BP2081" s="156"/>
      <c r="BQ2081" s="156"/>
      <c r="BR2081" s="156"/>
      <c r="BS2081" s="156"/>
      <c r="BT2081" s="156"/>
      <c r="BU2081" s="156"/>
      <c r="BV2081" s="156"/>
      <c r="BW2081" s="156"/>
      <c r="BX2081" s="156"/>
      <c r="BY2081" s="156"/>
      <c r="BZ2081" s="156"/>
      <c r="CA2081" s="156"/>
      <c r="CB2081" s="156"/>
      <c r="CC2081" s="156"/>
      <c r="CD2081" s="156"/>
      <c r="CE2081" s="156"/>
      <c r="CF2081" s="156"/>
      <c r="CG2081" s="156"/>
      <c r="CH2081" s="156"/>
      <c r="CI2081" s="156"/>
      <c r="CJ2081" s="156"/>
      <c r="CK2081" s="156"/>
      <c r="CL2081" s="156"/>
      <c r="CM2081" s="156"/>
      <c r="CN2081" s="156"/>
      <c r="CO2081" s="156"/>
      <c r="CP2081" s="156"/>
      <c r="CQ2081" s="156"/>
      <c r="CR2081" s="156"/>
      <c r="CS2081" s="156"/>
      <c r="CT2081" s="156"/>
      <c r="CU2081" s="156"/>
      <c r="CV2081" s="156"/>
      <c r="CW2081" s="156"/>
      <c r="CX2081" s="156"/>
      <c r="CY2081" s="156"/>
      <c r="CZ2081" s="156"/>
      <c r="DA2081" s="156"/>
      <c r="DB2081" s="156"/>
      <c r="DC2081" s="156"/>
      <c r="DD2081" s="156"/>
      <c r="DE2081" s="156"/>
      <c r="DF2081" s="156"/>
      <c r="DG2081" s="156"/>
      <c r="DH2081" s="156"/>
      <c r="DI2081" s="156"/>
      <c r="DJ2081" s="156"/>
      <c r="DK2081" s="156"/>
      <c r="DL2081" s="156"/>
      <c r="DM2081" s="156"/>
      <c r="DN2081" s="156"/>
      <c r="DO2081" s="156"/>
      <c r="DP2081" s="156"/>
      <c r="DQ2081" s="156"/>
      <c r="DR2081" s="156"/>
      <c r="DS2081" s="156"/>
      <c r="DT2081" s="156"/>
      <c r="DU2081" s="156"/>
      <c r="DV2081" s="156"/>
      <c r="DW2081" s="156"/>
      <c r="DX2081" s="156"/>
      <c r="DY2081" s="156"/>
      <c r="DZ2081" s="156"/>
      <c r="EA2081" s="156"/>
      <c r="EB2081" s="156"/>
      <c r="EC2081" s="156"/>
      <c r="ED2081" s="156"/>
      <c r="EE2081" s="156"/>
      <c r="EF2081" s="156"/>
      <c r="EG2081" s="6"/>
      <c r="EH2081" s="6"/>
      <c r="EI2081" s="6"/>
      <c r="EJ2081" s="6"/>
      <c r="EK2081" s="6"/>
      <c r="EL2081" s="6"/>
      <c r="EM2081" s="6"/>
      <c r="EN2081" s="6"/>
      <c r="EO2081" s="6"/>
      <c r="EP2081" s="6"/>
      <c r="EQ2081" s="6"/>
      <c r="ER2081" s="6"/>
      <c r="ES2081" s="6"/>
      <c r="ET2081" s="6"/>
      <c r="EU2081" s="6"/>
      <c r="EV2081" s="6"/>
      <c r="EW2081" s="6"/>
      <c r="EX2081" s="6"/>
      <c r="EY2081" s="6"/>
      <c r="EZ2081" s="6"/>
      <c r="FA2081" s="6"/>
      <c r="FB2081" s="6"/>
      <c r="FC2081" s="6"/>
      <c r="FD2081" s="6"/>
      <c r="FE2081" s="6"/>
      <c r="FF2081" s="6"/>
      <c r="FG2081" s="6"/>
      <c r="FH2081" s="6"/>
      <c r="FI2081" s="6"/>
      <c r="FJ2081" s="6"/>
      <c r="FK2081" s="6"/>
      <c r="FL2081" s="6"/>
      <c r="FM2081" s="6"/>
      <c r="FN2081" s="6"/>
      <c r="FO2081" s="6"/>
      <c r="FP2081" s="6"/>
      <c r="FQ2081" s="6"/>
      <c r="FR2081" s="6"/>
      <c r="FS2081" s="6"/>
      <c r="FT2081" s="6"/>
      <c r="FU2081" s="6"/>
      <c r="FV2081" s="6"/>
    </row>
    <row r="2082" spans="1:178" s="74" customFormat="1" x14ac:dyDescent="0.2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156"/>
      <c r="W2082" s="156"/>
      <c r="X2082" s="156"/>
      <c r="Y2082" s="156"/>
      <c r="Z2082" s="156"/>
      <c r="AA2082" s="154"/>
      <c r="AB2082" s="154"/>
      <c r="AC2082" s="154"/>
      <c r="AD2082" s="154"/>
      <c r="AE2082" s="154"/>
      <c r="AF2082" s="154"/>
      <c r="AG2082" s="154"/>
      <c r="AH2082" s="155"/>
      <c r="AI2082" s="152"/>
      <c r="AJ2082" s="152"/>
      <c r="AK2082" s="152"/>
      <c r="AL2082" s="152"/>
      <c r="AM2082" s="157"/>
      <c r="AN2082" s="157"/>
      <c r="AO2082" s="152"/>
      <c r="AP2082" s="152"/>
      <c r="AQ2082" s="152"/>
      <c r="AR2082" s="152"/>
      <c r="AS2082" s="154"/>
      <c r="AT2082" s="154"/>
      <c r="AU2082" s="154"/>
      <c r="AV2082" s="154"/>
      <c r="AW2082" s="154"/>
      <c r="AX2082" s="154"/>
      <c r="AY2082" s="154"/>
      <c r="AZ2082" s="154"/>
      <c r="BA2082" s="154"/>
      <c r="BB2082" s="154"/>
      <c r="BC2082" s="154"/>
      <c r="BD2082" s="156"/>
      <c r="BE2082" s="156"/>
      <c r="BF2082" s="156"/>
      <c r="BG2082" s="156"/>
      <c r="BH2082" s="156"/>
      <c r="BI2082" s="156"/>
      <c r="BJ2082" s="156"/>
      <c r="BK2082" s="156"/>
      <c r="BL2082" s="156"/>
      <c r="BM2082" s="156"/>
      <c r="BN2082" s="156"/>
      <c r="BO2082" s="156"/>
      <c r="BP2082" s="156"/>
      <c r="BQ2082" s="156"/>
      <c r="BR2082" s="156"/>
      <c r="BS2082" s="156"/>
      <c r="BT2082" s="156"/>
      <c r="BU2082" s="156"/>
      <c r="BV2082" s="156"/>
      <c r="BW2082" s="156"/>
      <c r="BX2082" s="156"/>
      <c r="BY2082" s="156"/>
      <c r="BZ2082" s="156"/>
      <c r="CA2082" s="156"/>
      <c r="CB2082" s="156"/>
      <c r="CC2082" s="156"/>
      <c r="CD2082" s="156"/>
      <c r="CE2082" s="156"/>
      <c r="CF2082" s="156"/>
      <c r="CG2082" s="156"/>
      <c r="CH2082" s="156"/>
      <c r="CI2082" s="156"/>
      <c r="CJ2082" s="156"/>
      <c r="CK2082" s="156"/>
      <c r="CL2082" s="156"/>
      <c r="CM2082" s="156"/>
      <c r="CN2082" s="156"/>
      <c r="CO2082" s="156"/>
      <c r="CP2082" s="156"/>
      <c r="CQ2082" s="156"/>
      <c r="CR2082" s="156"/>
      <c r="CS2082" s="156"/>
      <c r="CT2082" s="156"/>
      <c r="CU2082" s="156"/>
      <c r="CV2082" s="156"/>
      <c r="CW2082" s="156"/>
      <c r="CX2082" s="156"/>
      <c r="CY2082" s="156"/>
      <c r="CZ2082" s="156"/>
      <c r="DA2082" s="156"/>
      <c r="DB2082" s="156"/>
      <c r="DC2082" s="156"/>
      <c r="DD2082" s="156"/>
      <c r="DE2082" s="156"/>
      <c r="DF2082" s="156"/>
      <c r="DG2082" s="156"/>
      <c r="DH2082" s="156"/>
      <c r="DI2082" s="156"/>
      <c r="DJ2082" s="156"/>
      <c r="DK2082" s="156"/>
      <c r="DL2082" s="156"/>
      <c r="DM2082" s="156"/>
      <c r="DN2082" s="156"/>
      <c r="DO2082" s="156"/>
      <c r="DP2082" s="156"/>
      <c r="DQ2082" s="156"/>
      <c r="DR2082" s="156"/>
      <c r="DS2082" s="156"/>
      <c r="DT2082" s="156"/>
      <c r="DU2082" s="156"/>
      <c r="DV2082" s="156"/>
      <c r="DW2082" s="156"/>
      <c r="DX2082" s="156"/>
      <c r="DY2082" s="156"/>
      <c r="DZ2082" s="156"/>
      <c r="EA2082" s="156"/>
      <c r="EB2082" s="156"/>
      <c r="EC2082" s="156"/>
      <c r="ED2082" s="156"/>
      <c r="EE2082" s="156"/>
      <c r="EF2082" s="156"/>
      <c r="EG2082" s="6"/>
      <c r="EH2082" s="6"/>
      <c r="EI2082" s="6"/>
      <c r="EJ2082" s="6"/>
      <c r="EK2082" s="6"/>
      <c r="EL2082" s="6"/>
      <c r="EM2082" s="6"/>
      <c r="EN2082" s="6"/>
      <c r="EO2082" s="6"/>
      <c r="EP2082" s="6"/>
      <c r="EQ2082" s="6"/>
      <c r="ER2082" s="6"/>
      <c r="ES2082" s="6"/>
      <c r="ET2082" s="6"/>
      <c r="EU2082" s="6"/>
      <c r="EV2082" s="6"/>
      <c r="EW2082" s="6"/>
      <c r="EX2082" s="6"/>
      <c r="EY2082" s="6"/>
      <c r="EZ2082" s="6"/>
      <c r="FA2082" s="6"/>
      <c r="FB2082" s="6"/>
      <c r="FC2082" s="6"/>
      <c r="FD2082" s="6"/>
      <c r="FE2082" s="6"/>
      <c r="FF2082" s="6"/>
      <c r="FG2082" s="6"/>
      <c r="FH2082" s="6"/>
      <c r="FI2082" s="6"/>
      <c r="FJ2082" s="6"/>
      <c r="FK2082" s="6"/>
      <c r="FL2082" s="6"/>
      <c r="FM2082" s="6"/>
      <c r="FN2082" s="6"/>
      <c r="FO2082" s="6"/>
      <c r="FP2082" s="6"/>
      <c r="FQ2082" s="6"/>
      <c r="FR2082" s="6"/>
      <c r="FS2082" s="6"/>
      <c r="FT2082" s="6"/>
      <c r="FU2082" s="6"/>
      <c r="FV2082" s="6"/>
    </row>
    <row r="2083" spans="1:178" s="74" customFormat="1" x14ac:dyDescent="0.2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156"/>
      <c r="W2083" s="156"/>
      <c r="X2083" s="156"/>
      <c r="Y2083" s="156"/>
      <c r="Z2083" s="156"/>
      <c r="AA2083" s="154"/>
      <c r="AB2083" s="154"/>
      <c r="AC2083" s="154"/>
      <c r="AD2083" s="154"/>
      <c r="AE2083" s="154"/>
      <c r="AF2083" s="154"/>
      <c r="AG2083" s="154"/>
      <c r="AH2083" s="155"/>
      <c r="AI2083" s="152"/>
      <c r="AJ2083" s="152"/>
      <c r="AK2083" s="152"/>
      <c r="AL2083" s="152"/>
      <c r="AM2083" s="157"/>
      <c r="AN2083" s="157"/>
      <c r="AO2083" s="152"/>
      <c r="AP2083" s="152"/>
      <c r="AQ2083" s="152"/>
      <c r="AR2083" s="152"/>
      <c r="AS2083" s="154"/>
      <c r="AT2083" s="154"/>
      <c r="AU2083" s="154"/>
      <c r="AV2083" s="154"/>
      <c r="AW2083" s="154"/>
      <c r="AX2083" s="154"/>
      <c r="AY2083" s="154"/>
      <c r="AZ2083" s="154"/>
      <c r="BA2083" s="154"/>
      <c r="BB2083" s="154"/>
      <c r="BC2083" s="154"/>
      <c r="BD2083" s="156"/>
      <c r="BE2083" s="156"/>
      <c r="BF2083" s="156"/>
      <c r="BG2083" s="156"/>
      <c r="BH2083" s="156"/>
      <c r="BI2083" s="156"/>
      <c r="BJ2083" s="156"/>
      <c r="BK2083" s="156"/>
      <c r="BL2083" s="156"/>
      <c r="BM2083" s="156"/>
      <c r="BN2083" s="156"/>
      <c r="BO2083" s="156"/>
      <c r="BP2083" s="156"/>
      <c r="BQ2083" s="156"/>
      <c r="BR2083" s="156"/>
      <c r="BS2083" s="156"/>
      <c r="BT2083" s="156"/>
      <c r="BU2083" s="156"/>
      <c r="BV2083" s="156"/>
      <c r="BW2083" s="156"/>
      <c r="BX2083" s="156"/>
      <c r="BY2083" s="156"/>
      <c r="BZ2083" s="156"/>
      <c r="CA2083" s="156"/>
      <c r="CB2083" s="156"/>
      <c r="CC2083" s="156"/>
      <c r="CD2083" s="156"/>
      <c r="CE2083" s="156"/>
      <c r="CF2083" s="156"/>
      <c r="CG2083" s="156"/>
      <c r="CH2083" s="156"/>
      <c r="CI2083" s="156"/>
      <c r="CJ2083" s="156"/>
      <c r="CK2083" s="156"/>
      <c r="CL2083" s="156"/>
      <c r="CM2083" s="156"/>
      <c r="CN2083" s="156"/>
      <c r="CO2083" s="156"/>
      <c r="CP2083" s="156"/>
      <c r="CQ2083" s="156"/>
      <c r="CR2083" s="156"/>
      <c r="CS2083" s="156"/>
      <c r="CT2083" s="156"/>
      <c r="CU2083" s="156"/>
      <c r="CV2083" s="156"/>
      <c r="CW2083" s="156"/>
      <c r="CX2083" s="156"/>
      <c r="CY2083" s="156"/>
      <c r="CZ2083" s="156"/>
      <c r="DA2083" s="156"/>
      <c r="DB2083" s="156"/>
      <c r="DC2083" s="156"/>
      <c r="DD2083" s="156"/>
      <c r="DE2083" s="156"/>
      <c r="DF2083" s="156"/>
      <c r="DG2083" s="156"/>
      <c r="DH2083" s="156"/>
      <c r="DI2083" s="156"/>
      <c r="DJ2083" s="156"/>
      <c r="DK2083" s="156"/>
      <c r="DL2083" s="156"/>
      <c r="DM2083" s="156"/>
      <c r="DN2083" s="156"/>
      <c r="DO2083" s="156"/>
      <c r="DP2083" s="156"/>
      <c r="DQ2083" s="156"/>
      <c r="DR2083" s="156"/>
      <c r="DS2083" s="156"/>
      <c r="DT2083" s="156"/>
      <c r="DU2083" s="156"/>
      <c r="DV2083" s="156"/>
      <c r="DW2083" s="156"/>
      <c r="DX2083" s="156"/>
      <c r="DY2083" s="156"/>
      <c r="DZ2083" s="156"/>
      <c r="EA2083" s="156"/>
      <c r="EB2083" s="156"/>
      <c r="EC2083" s="156"/>
      <c r="ED2083" s="156"/>
      <c r="EE2083" s="156"/>
      <c r="EF2083" s="156"/>
      <c r="EG2083" s="6"/>
      <c r="EH2083" s="6"/>
      <c r="EI2083" s="6"/>
      <c r="EJ2083" s="6"/>
      <c r="EK2083" s="6"/>
      <c r="EL2083" s="6"/>
      <c r="EM2083" s="6"/>
      <c r="EN2083" s="6"/>
      <c r="EO2083" s="6"/>
      <c r="EP2083" s="6"/>
      <c r="EQ2083" s="6"/>
      <c r="ER2083" s="6"/>
      <c r="ES2083" s="6"/>
      <c r="ET2083" s="6"/>
      <c r="EU2083" s="6"/>
      <c r="EV2083" s="6"/>
      <c r="EW2083" s="6"/>
      <c r="EX2083" s="6"/>
      <c r="EY2083" s="6"/>
      <c r="EZ2083" s="6"/>
      <c r="FA2083" s="6"/>
      <c r="FB2083" s="6"/>
      <c r="FC2083" s="6"/>
      <c r="FD2083" s="6"/>
      <c r="FE2083" s="6"/>
      <c r="FF2083" s="6"/>
      <c r="FG2083" s="6"/>
      <c r="FH2083" s="6"/>
      <c r="FI2083" s="6"/>
      <c r="FJ2083" s="6"/>
      <c r="FK2083" s="6"/>
      <c r="FL2083" s="6"/>
      <c r="FM2083" s="6"/>
      <c r="FN2083" s="6"/>
      <c r="FO2083" s="6"/>
      <c r="FP2083" s="6"/>
      <c r="FQ2083" s="6"/>
      <c r="FR2083" s="6"/>
      <c r="FS2083" s="6"/>
      <c r="FT2083" s="6"/>
      <c r="FU2083" s="6"/>
      <c r="FV2083" s="6"/>
    </row>
    <row r="2084" spans="1:178" s="74" customFormat="1" x14ac:dyDescent="0.2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156"/>
      <c r="W2084" s="156"/>
      <c r="X2084" s="156"/>
      <c r="Y2084" s="156"/>
      <c r="Z2084" s="156"/>
      <c r="AA2084" s="154"/>
      <c r="AB2084" s="154"/>
      <c r="AC2084" s="154"/>
      <c r="AD2084" s="154"/>
      <c r="AE2084" s="154"/>
      <c r="AF2084" s="154"/>
      <c r="AG2084" s="154"/>
      <c r="AH2084" s="155"/>
      <c r="AI2084" s="152"/>
      <c r="AJ2084" s="152"/>
      <c r="AK2084" s="152"/>
      <c r="AL2084" s="152"/>
      <c r="AM2084" s="157"/>
      <c r="AN2084" s="157"/>
      <c r="AO2084" s="152"/>
      <c r="AP2084" s="152"/>
      <c r="AQ2084" s="152"/>
      <c r="AR2084" s="152"/>
      <c r="AS2084" s="154"/>
      <c r="AT2084" s="154"/>
      <c r="AU2084" s="154"/>
      <c r="AV2084" s="154"/>
      <c r="AW2084" s="154"/>
      <c r="AX2084" s="154"/>
      <c r="AY2084" s="154"/>
      <c r="AZ2084" s="154"/>
      <c r="BA2084" s="154"/>
      <c r="BB2084" s="154"/>
      <c r="BC2084" s="154"/>
      <c r="BD2084" s="156"/>
      <c r="BE2084" s="156"/>
      <c r="BF2084" s="156"/>
      <c r="BG2084" s="156"/>
      <c r="BH2084" s="156"/>
      <c r="BI2084" s="156"/>
      <c r="BJ2084" s="156"/>
      <c r="BK2084" s="156"/>
      <c r="BL2084" s="156"/>
      <c r="BM2084" s="156"/>
      <c r="BN2084" s="156"/>
      <c r="BO2084" s="156"/>
      <c r="BP2084" s="156"/>
      <c r="BQ2084" s="156"/>
      <c r="BR2084" s="156"/>
      <c r="BS2084" s="156"/>
      <c r="BT2084" s="156"/>
      <c r="BU2084" s="156"/>
      <c r="BV2084" s="156"/>
      <c r="BW2084" s="156"/>
      <c r="BX2084" s="156"/>
      <c r="BY2084" s="156"/>
      <c r="BZ2084" s="156"/>
      <c r="CA2084" s="156"/>
      <c r="CB2084" s="156"/>
      <c r="CC2084" s="156"/>
      <c r="CD2084" s="156"/>
      <c r="CE2084" s="156"/>
      <c r="CF2084" s="156"/>
      <c r="CG2084" s="156"/>
      <c r="CH2084" s="156"/>
      <c r="CI2084" s="156"/>
      <c r="CJ2084" s="156"/>
      <c r="CK2084" s="156"/>
      <c r="CL2084" s="156"/>
      <c r="CM2084" s="156"/>
      <c r="CN2084" s="156"/>
      <c r="CO2084" s="156"/>
      <c r="CP2084" s="156"/>
      <c r="CQ2084" s="156"/>
      <c r="CR2084" s="156"/>
      <c r="CS2084" s="156"/>
      <c r="CT2084" s="156"/>
      <c r="CU2084" s="156"/>
      <c r="CV2084" s="156"/>
      <c r="CW2084" s="156"/>
      <c r="CX2084" s="156"/>
      <c r="CY2084" s="156"/>
      <c r="CZ2084" s="156"/>
      <c r="DA2084" s="156"/>
      <c r="DB2084" s="156"/>
      <c r="DC2084" s="156"/>
      <c r="DD2084" s="156"/>
      <c r="DE2084" s="156"/>
      <c r="DF2084" s="156"/>
      <c r="DG2084" s="156"/>
      <c r="DH2084" s="156"/>
      <c r="DI2084" s="156"/>
      <c r="DJ2084" s="156"/>
      <c r="DK2084" s="156"/>
      <c r="DL2084" s="156"/>
      <c r="DM2084" s="156"/>
      <c r="DN2084" s="156"/>
      <c r="DO2084" s="156"/>
      <c r="DP2084" s="156"/>
      <c r="DQ2084" s="156"/>
      <c r="DR2084" s="156"/>
      <c r="DS2084" s="156"/>
      <c r="DT2084" s="156"/>
      <c r="DU2084" s="156"/>
      <c r="DV2084" s="156"/>
      <c r="DW2084" s="156"/>
      <c r="DX2084" s="156"/>
      <c r="DY2084" s="156"/>
      <c r="DZ2084" s="156"/>
      <c r="EA2084" s="156"/>
      <c r="EB2084" s="156"/>
      <c r="EC2084" s="156"/>
      <c r="ED2084" s="156"/>
      <c r="EE2084" s="156"/>
      <c r="EF2084" s="156"/>
      <c r="EG2084" s="6"/>
      <c r="EH2084" s="6"/>
      <c r="EI2084" s="6"/>
      <c r="EJ2084" s="6"/>
      <c r="EK2084" s="6"/>
      <c r="EL2084" s="6"/>
      <c r="EM2084" s="6"/>
      <c r="EN2084" s="6"/>
      <c r="EO2084" s="6"/>
      <c r="EP2084" s="6"/>
      <c r="EQ2084" s="6"/>
      <c r="ER2084" s="6"/>
      <c r="ES2084" s="6"/>
      <c r="ET2084" s="6"/>
      <c r="EU2084" s="6"/>
      <c r="EV2084" s="6"/>
      <c r="EW2084" s="6"/>
      <c r="EX2084" s="6"/>
      <c r="EY2084" s="6"/>
      <c r="EZ2084" s="6"/>
      <c r="FA2084" s="6"/>
      <c r="FB2084" s="6"/>
      <c r="FC2084" s="6"/>
      <c r="FD2084" s="6"/>
      <c r="FE2084" s="6"/>
      <c r="FF2084" s="6"/>
      <c r="FG2084" s="6"/>
      <c r="FH2084" s="6"/>
      <c r="FI2084" s="6"/>
      <c r="FJ2084" s="6"/>
      <c r="FK2084" s="6"/>
      <c r="FL2084" s="6"/>
      <c r="FM2084" s="6"/>
      <c r="FN2084" s="6"/>
      <c r="FO2084" s="6"/>
      <c r="FP2084" s="6"/>
      <c r="FQ2084" s="6"/>
      <c r="FR2084" s="6"/>
      <c r="FS2084" s="6"/>
      <c r="FT2084" s="6"/>
      <c r="FU2084" s="6"/>
      <c r="FV2084" s="6"/>
    </row>
    <row r="2085" spans="1:178" s="74" customFormat="1" x14ac:dyDescent="0.2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156"/>
      <c r="W2085" s="156"/>
      <c r="X2085" s="156"/>
      <c r="Y2085" s="156"/>
      <c r="Z2085" s="156"/>
      <c r="AA2085" s="154"/>
      <c r="AB2085" s="154"/>
      <c r="AC2085" s="154"/>
      <c r="AD2085" s="154"/>
      <c r="AE2085" s="154"/>
      <c r="AF2085" s="154"/>
      <c r="AG2085" s="154"/>
      <c r="AH2085" s="155"/>
      <c r="AI2085" s="152"/>
      <c r="AJ2085" s="152"/>
      <c r="AK2085" s="152"/>
      <c r="AL2085" s="152"/>
      <c r="AM2085" s="157"/>
      <c r="AN2085" s="157"/>
      <c r="AO2085" s="152"/>
      <c r="AP2085" s="152"/>
      <c r="AQ2085" s="152"/>
      <c r="AR2085" s="152"/>
      <c r="AS2085" s="154"/>
      <c r="AT2085" s="154"/>
      <c r="AU2085" s="154"/>
      <c r="AV2085" s="154"/>
      <c r="AW2085" s="154"/>
      <c r="AX2085" s="154"/>
      <c r="AY2085" s="154"/>
      <c r="AZ2085" s="154"/>
      <c r="BA2085" s="154"/>
      <c r="BB2085" s="154"/>
      <c r="BC2085" s="154"/>
      <c r="BD2085" s="156"/>
      <c r="BE2085" s="156"/>
      <c r="BF2085" s="156"/>
      <c r="BG2085" s="156"/>
      <c r="BH2085" s="156"/>
      <c r="BI2085" s="156"/>
      <c r="BJ2085" s="156"/>
      <c r="BK2085" s="156"/>
      <c r="BL2085" s="156"/>
      <c r="BM2085" s="156"/>
      <c r="BN2085" s="156"/>
      <c r="BO2085" s="156"/>
      <c r="BP2085" s="156"/>
      <c r="BQ2085" s="156"/>
      <c r="BR2085" s="156"/>
      <c r="BS2085" s="156"/>
      <c r="BT2085" s="156"/>
      <c r="BU2085" s="156"/>
      <c r="BV2085" s="156"/>
      <c r="BW2085" s="156"/>
      <c r="BX2085" s="156"/>
      <c r="BY2085" s="156"/>
      <c r="BZ2085" s="156"/>
      <c r="CA2085" s="156"/>
      <c r="CB2085" s="156"/>
      <c r="CC2085" s="156"/>
      <c r="CD2085" s="156"/>
      <c r="CE2085" s="156"/>
      <c r="CF2085" s="156"/>
      <c r="CG2085" s="156"/>
      <c r="CH2085" s="156"/>
      <c r="CI2085" s="156"/>
      <c r="CJ2085" s="156"/>
      <c r="CK2085" s="156"/>
      <c r="CL2085" s="156"/>
      <c r="CM2085" s="156"/>
      <c r="CN2085" s="156"/>
      <c r="CO2085" s="156"/>
      <c r="CP2085" s="156"/>
      <c r="CQ2085" s="156"/>
      <c r="CR2085" s="156"/>
      <c r="CS2085" s="156"/>
      <c r="CT2085" s="156"/>
      <c r="CU2085" s="156"/>
      <c r="CV2085" s="156"/>
      <c r="CW2085" s="156"/>
      <c r="CX2085" s="156"/>
      <c r="CY2085" s="156"/>
      <c r="CZ2085" s="156"/>
      <c r="DA2085" s="156"/>
      <c r="DB2085" s="156"/>
      <c r="DC2085" s="156"/>
      <c r="DD2085" s="156"/>
      <c r="DE2085" s="156"/>
      <c r="DF2085" s="156"/>
      <c r="DG2085" s="156"/>
      <c r="DH2085" s="156"/>
      <c r="DI2085" s="156"/>
      <c r="DJ2085" s="156"/>
      <c r="DK2085" s="156"/>
      <c r="DL2085" s="156"/>
      <c r="DM2085" s="156"/>
      <c r="DN2085" s="156"/>
      <c r="DO2085" s="156"/>
      <c r="DP2085" s="156"/>
      <c r="DQ2085" s="156"/>
      <c r="DR2085" s="156"/>
      <c r="DS2085" s="156"/>
      <c r="DT2085" s="156"/>
      <c r="DU2085" s="156"/>
      <c r="DV2085" s="156"/>
      <c r="DW2085" s="156"/>
      <c r="DX2085" s="156"/>
      <c r="DY2085" s="156"/>
      <c r="DZ2085" s="156"/>
      <c r="EA2085" s="156"/>
      <c r="EB2085" s="156"/>
      <c r="EC2085" s="156"/>
      <c r="ED2085" s="156"/>
      <c r="EE2085" s="156"/>
      <c r="EF2085" s="156"/>
      <c r="EG2085" s="6"/>
      <c r="EH2085" s="6"/>
      <c r="EI2085" s="6"/>
      <c r="EJ2085" s="6"/>
      <c r="EK2085" s="6"/>
      <c r="EL2085" s="6"/>
      <c r="EM2085" s="6"/>
      <c r="EN2085" s="6"/>
      <c r="EO2085" s="6"/>
      <c r="EP2085" s="6"/>
      <c r="EQ2085" s="6"/>
      <c r="ER2085" s="6"/>
      <c r="ES2085" s="6"/>
      <c r="ET2085" s="6"/>
      <c r="EU2085" s="6"/>
      <c r="EV2085" s="6"/>
      <c r="EW2085" s="6"/>
      <c r="EX2085" s="6"/>
      <c r="EY2085" s="6"/>
      <c r="EZ2085" s="6"/>
      <c r="FA2085" s="6"/>
      <c r="FB2085" s="6"/>
      <c r="FC2085" s="6"/>
      <c r="FD2085" s="6"/>
      <c r="FE2085" s="6"/>
      <c r="FF2085" s="6"/>
      <c r="FG2085" s="6"/>
      <c r="FH2085" s="6"/>
      <c r="FI2085" s="6"/>
      <c r="FJ2085" s="6"/>
      <c r="FK2085" s="6"/>
      <c r="FL2085" s="6"/>
      <c r="FM2085" s="6"/>
      <c r="FN2085" s="6"/>
      <c r="FO2085" s="6"/>
      <c r="FP2085" s="6"/>
      <c r="FQ2085" s="6"/>
      <c r="FR2085" s="6"/>
      <c r="FS2085" s="6"/>
      <c r="FT2085" s="6"/>
      <c r="FU2085" s="6"/>
      <c r="FV2085" s="6"/>
    </row>
    <row r="2086" spans="1:178" s="74" customFormat="1" x14ac:dyDescent="0.2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156"/>
      <c r="W2086" s="156"/>
      <c r="X2086" s="156"/>
      <c r="Y2086" s="156"/>
      <c r="Z2086" s="156"/>
      <c r="AA2086" s="154"/>
      <c r="AB2086" s="154"/>
      <c r="AC2086" s="154"/>
      <c r="AD2086" s="154"/>
      <c r="AE2086" s="154"/>
      <c r="AF2086" s="154"/>
      <c r="AG2086" s="154"/>
      <c r="AH2086" s="155"/>
      <c r="AI2086" s="152"/>
      <c r="AJ2086" s="152"/>
      <c r="AK2086" s="152"/>
      <c r="AL2086" s="152"/>
      <c r="AM2086" s="157"/>
      <c r="AN2086" s="157"/>
      <c r="AO2086" s="152"/>
      <c r="AP2086" s="152"/>
      <c r="AQ2086" s="152"/>
      <c r="AR2086" s="152"/>
      <c r="AS2086" s="154"/>
      <c r="AT2086" s="154"/>
      <c r="AU2086" s="154"/>
      <c r="AV2086" s="154"/>
      <c r="AW2086" s="154"/>
      <c r="AX2086" s="154"/>
      <c r="AY2086" s="154"/>
      <c r="AZ2086" s="154"/>
      <c r="BA2086" s="154"/>
      <c r="BB2086" s="154"/>
      <c r="BC2086" s="154"/>
      <c r="BD2086" s="156"/>
      <c r="BE2086" s="156"/>
      <c r="BF2086" s="156"/>
      <c r="BG2086" s="156"/>
      <c r="BH2086" s="156"/>
      <c r="BI2086" s="156"/>
      <c r="BJ2086" s="156"/>
      <c r="BK2086" s="156"/>
      <c r="BL2086" s="156"/>
      <c r="BM2086" s="156"/>
      <c r="BN2086" s="156"/>
      <c r="BO2086" s="156"/>
      <c r="BP2086" s="156"/>
      <c r="BQ2086" s="156"/>
      <c r="BR2086" s="156"/>
      <c r="BS2086" s="156"/>
      <c r="BT2086" s="156"/>
      <c r="BU2086" s="156"/>
      <c r="BV2086" s="156"/>
      <c r="BW2086" s="156"/>
      <c r="BX2086" s="156"/>
      <c r="BY2086" s="156"/>
      <c r="BZ2086" s="156"/>
      <c r="CA2086" s="156"/>
      <c r="CB2086" s="156"/>
      <c r="CC2086" s="156"/>
      <c r="CD2086" s="156"/>
      <c r="CE2086" s="156"/>
      <c r="CF2086" s="156"/>
      <c r="CG2086" s="156"/>
      <c r="CH2086" s="156"/>
      <c r="CI2086" s="156"/>
      <c r="CJ2086" s="156"/>
      <c r="CK2086" s="156"/>
      <c r="CL2086" s="156"/>
      <c r="CM2086" s="156"/>
      <c r="CN2086" s="156"/>
      <c r="CO2086" s="156"/>
      <c r="CP2086" s="156"/>
      <c r="CQ2086" s="156"/>
      <c r="CR2086" s="156"/>
      <c r="CS2086" s="156"/>
      <c r="CT2086" s="156"/>
      <c r="CU2086" s="156"/>
      <c r="CV2086" s="156"/>
      <c r="CW2086" s="156"/>
      <c r="CX2086" s="156"/>
      <c r="CY2086" s="156"/>
      <c r="CZ2086" s="156"/>
      <c r="DA2086" s="156"/>
      <c r="DB2086" s="156"/>
      <c r="DC2086" s="156"/>
      <c r="DD2086" s="156"/>
      <c r="DE2086" s="156"/>
      <c r="DF2086" s="156"/>
      <c r="DG2086" s="156"/>
      <c r="DH2086" s="156"/>
      <c r="DI2086" s="156"/>
      <c r="DJ2086" s="156"/>
      <c r="DK2086" s="156"/>
      <c r="DL2086" s="156"/>
      <c r="DM2086" s="156"/>
      <c r="DN2086" s="156"/>
      <c r="DO2086" s="156"/>
      <c r="DP2086" s="156"/>
      <c r="DQ2086" s="156"/>
      <c r="DR2086" s="156"/>
      <c r="DS2086" s="156"/>
      <c r="DT2086" s="156"/>
      <c r="DU2086" s="156"/>
      <c r="DV2086" s="156"/>
      <c r="DW2086" s="156"/>
      <c r="DX2086" s="156"/>
      <c r="DY2086" s="156"/>
      <c r="DZ2086" s="156"/>
      <c r="EA2086" s="156"/>
      <c r="EB2086" s="156"/>
      <c r="EC2086" s="156"/>
      <c r="ED2086" s="156"/>
      <c r="EE2086" s="156"/>
      <c r="EF2086" s="156"/>
      <c r="EG2086" s="6"/>
      <c r="EH2086" s="6"/>
      <c r="EI2086" s="6"/>
      <c r="EJ2086" s="6"/>
      <c r="EK2086" s="6"/>
      <c r="EL2086" s="6"/>
      <c r="EM2086" s="6"/>
      <c r="EN2086" s="6"/>
      <c r="EO2086" s="6"/>
      <c r="EP2086" s="6"/>
      <c r="EQ2086" s="6"/>
      <c r="ER2086" s="6"/>
      <c r="ES2086" s="6"/>
      <c r="ET2086" s="6"/>
      <c r="EU2086" s="6"/>
      <c r="EV2086" s="6"/>
      <c r="EW2086" s="6"/>
      <c r="EX2086" s="6"/>
      <c r="EY2086" s="6"/>
      <c r="EZ2086" s="6"/>
      <c r="FA2086" s="6"/>
      <c r="FB2086" s="6"/>
      <c r="FC2086" s="6"/>
      <c r="FD2086" s="6"/>
      <c r="FE2086" s="6"/>
      <c r="FF2086" s="6"/>
      <c r="FG2086" s="6"/>
      <c r="FH2086" s="6"/>
      <c r="FI2086" s="6"/>
      <c r="FJ2086" s="6"/>
      <c r="FK2086" s="6"/>
      <c r="FL2086" s="6"/>
      <c r="FM2086" s="6"/>
      <c r="FN2086" s="6"/>
      <c r="FO2086" s="6"/>
      <c r="FP2086" s="6"/>
      <c r="FQ2086" s="6"/>
      <c r="FR2086" s="6"/>
      <c r="FS2086" s="6"/>
      <c r="FT2086" s="6"/>
      <c r="FU2086" s="6"/>
      <c r="FV2086" s="6"/>
    </row>
    <row r="2087" spans="1:178" s="74" customFormat="1" x14ac:dyDescent="0.2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156"/>
      <c r="W2087" s="156"/>
      <c r="X2087" s="156"/>
      <c r="Y2087" s="156"/>
      <c r="Z2087" s="156"/>
      <c r="AA2087" s="154"/>
      <c r="AB2087" s="154"/>
      <c r="AC2087" s="154"/>
      <c r="AD2087" s="154"/>
      <c r="AE2087" s="154"/>
      <c r="AF2087" s="154"/>
      <c r="AG2087" s="154"/>
      <c r="AH2087" s="155"/>
      <c r="AI2087" s="152"/>
      <c r="AJ2087" s="152"/>
      <c r="AK2087" s="152"/>
      <c r="AL2087" s="152"/>
      <c r="AM2087" s="157"/>
      <c r="AN2087" s="157"/>
      <c r="AO2087" s="152"/>
      <c r="AP2087" s="152"/>
      <c r="AQ2087" s="152"/>
      <c r="AR2087" s="152"/>
      <c r="AS2087" s="154"/>
      <c r="AT2087" s="154"/>
      <c r="AU2087" s="154"/>
      <c r="AV2087" s="154"/>
      <c r="AW2087" s="154"/>
      <c r="AX2087" s="154"/>
      <c r="AY2087" s="154"/>
      <c r="AZ2087" s="154"/>
      <c r="BA2087" s="154"/>
      <c r="BB2087" s="154"/>
      <c r="BC2087" s="154"/>
      <c r="BD2087" s="156"/>
      <c r="BE2087" s="156"/>
      <c r="BF2087" s="156"/>
      <c r="BG2087" s="156"/>
      <c r="BH2087" s="156"/>
      <c r="BI2087" s="156"/>
      <c r="BJ2087" s="156"/>
      <c r="BK2087" s="156"/>
      <c r="BL2087" s="156"/>
      <c r="BM2087" s="156"/>
      <c r="BN2087" s="156"/>
      <c r="BO2087" s="156"/>
      <c r="BP2087" s="156"/>
      <c r="BQ2087" s="156"/>
      <c r="BR2087" s="156"/>
      <c r="BS2087" s="156"/>
      <c r="BT2087" s="156"/>
      <c r="BU2087" s="156"/>
      <c r="BV2087" s="156"/>
      <c r="BW2087" s="156"/>
      <c r="BX2087" s="156"/>
      <c r="BY2087" s="156"/>
      <c r="BZ2087" s="156"/>
      <c r="CA2087" s="156"/>
      <c r="CB2087" s="156"/>
      <c r="CC2087" s="156"/>
      <c r="CD2087" s="156"/>
      <c r="CE2087" s="156"/>
      <c r="CF2087" s="156"/>
      <c r="CG2087" s="156"/>
      <c r="CH2087" s="156"/>
      <c r="CI2087" s="156"/>
      <c r="CJ2087" s="156"/>
      <c r="CK2087" s="156"/>
      <c r="CL2087" s="156"/>
      <c r="CM2087" s="156"/>
      <c r="CN2087" s="156"/>
      <c r="CO2087" s="156"/>
      <c r="CP2087" s="156"/>
      <c r="CQ2087" s="156"/>
      <c r="CR2087" s="156"/>
      <c r="CS2087" s="156"/>
      <c r="CT2087" s="156"/>
      <c r="CU2087" s="156"/>
      <c r="CV2087" s="156"/>
      <c r="CW2087" s="156"/>
      <c r="CX2087" s="156"/>
      <c r="CY2087" s="156"/>
      <c r="CZ2087" s="156"/>
      <c r="DA2087" s="156"/>
      <c r="DB2087" s="156"/>
      <c r="DC2087" s="156"/>
      <c r="DD2087" s="156"/>
      <c r="DE2087" s="156"/>
      <c r="DF2087" s="156"/>
      <c r="DG2087" s="156"/>
      <c r="DH2087" s="156"/>
      <c r="DI2087" s="156"/>
      <c r="DJ2087" s="156"/>
      <c r="DK2087" s="156"/>
      <c r="DL2087" s="156"/>
      <c r="DM2087" s="156"/>
      <c r="DN2087" s="156"/>
      <c r="DO2087" s="156"/>
      <c r="DP2087" s="156"/>
      <c r="DQ2087" s="156"/>
      <c r="DR2087" s="156"/>
      <c r="DS2087" s="156"/>
      <c r="DT2087" s="156"/>
      <c r="DU2087" s="156"/>
      <c r="DV2087" s="156"/>
      <c r="DW2087" s="156"/>
      <c r="DX2087" s="156"/>
      <c r="DY2087" s="156"/>
      <c r="DZ2087" s="156"/>
      <c r="EA2087" s="156"/>
      <c r="EB2087" s="156"/>
      <c r="EC2087" s="156"/>
      <c r="ED2087" s="156"/>
      <c r="EE2087" s="156"/>
      <c r="EF2087" s="156"/>
      <c r="EG2087" s="6"/>
      <c r="EH2087" s="6"/>
      <c r="EI2087" s="6"/>
      <c r="EJ2087" s="6"/>
      <c r="EK2087" s="6"/>
      <c r="EL2087" s="6"/>
      <c r="EM2087" s="6"/>
      <c r="EN2087" s="6"/>
      <c r="EO2087" s="6"/>
      <c r="EP2087" s="6"/>
      <c r="EQ2087" s="6"/>
      <c r="ER2087" s="6"/>
      <c r="ES2087" s="6"/>
      <c r="ET2087" s="6"/>
      <c r="EU2087" s="6"/>
      <c r="EV2087" s="6"/>
      <c r="EW2087" s="6"/>
      <c r="EX2087" s="6"/>
      <c r="EY2087" s="6"/>
      <c r="EZ2087" s="6"/>
      <c r="FA2087" s="6"/>
      <c r="FB2087" s="6"/>
      <c r="FC2087" s="6"/>
      <c r="FD2087" s="6"/>
      <c r="FE2087" s="6"/>
      <c r="FF2087" s="6"/>
      <c r="FG2087" s="6"/>
      <c r="FH2087" s="6"/>
      <c r="FI2087" s="6"/>
      <c r="FJ2087" s="6"/>
      <c r="FK2087" s="6"/>
      <c r="FL2087" s="6"/>
      <c r="FM2087" s="6"/>
      <c r="FN2087" s="6"/>
      <c r="FO2087" s="6"/>
      <c r="FP2087" s="6"/>
      <c r="FQ2087" s="6"/>
      <c r="FR2087" s="6"/>
      <c r="FS2087" s="6"/>
      <c r="FT2087" s="6"/>
      <c r="FU2087" s="6"/>
      <c r="FV2087" s="6"/>
    </row>
    <row r="2088" spans="1:178" s="74" customFormat="1" x14ac:dyDescent="0.2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156"/>
      <c r="W2088" s="156"/>
      <c r="X2088" s="156"/>
      <c r="Y2088" s="156"/>
      <c r="Z2088" s="156"/>
      <c r="AA2088" s="154"/>
      <c r="AB2088" s="154"/>
      <c r="AC2088" s="154"/>
      <c r="AD2088" s="154"/>
      <c r="AE2088" s="154"/>
      <c r="AF2088" s="154"/>
      <c r="AG2088" s="154"/>
      <c r="AH2088" s="155"/>
      <c r="AI2088" s="152"/>
      <c r="AJ2088" s="152"/>
      <c r="AK2088" s="152"/>
      <c r="AL2088" s="152"/>
      <c r="AM2088" s="157"/>
      <c r="AN2088" s="157"/>
      <c r="AO2088" s="152"/>
      <c r="AP2088" s="152"/>
      <c r="AQ2088" s="152"/>
      <c r="AR2088" s="152"/>
      <c r="AS2088" s="154"/>
      <c r="AT2088" s="154"/>
      <c r="AU2088" s="154"/>
      <c r="AV2088" s="154"/>
      <c r="AW2088" s="154"/>
      <c r="AX2088" s="154"/>
      <c r="AY2088" s="154"/>
      <c r="AZ2088" s="154"/>
      <c r="BA2088" s="154"/>
      <c r="BB2088" s="154"/>
      <c r="BC2088" s="154"/>
      <c r="BD2088" s="156"/>
      <c r="BE2088" s="156"/>
      <c r="BF2088" s="156"/>
      <c r="BG2088" s="156"/>
      <c r="BH2088" s="156"/>
      <c r="BI2088" s="156"/>
      <c r="BJ2088" s="156"/>
      <c r="BK2088" s="156"/>
      <c r="BL2088" s="156"/>
      <c r="BM2088" s="156"/>
      <c r="BN2088" s="156"/>
      <c r="BO2088" s="156"/>
      <c r="BP2088" s="156"/>
      <c r="BQ2088" s="156"/>
      <c r="BR2088" s="156"/>
      <c r="BS2088" s="156"/>
      <c r="BT2088" s="156"/>
      <c r="BU2088" s="156"/>
      <c r="BV2088" s="156"/>
      <c r="BW2088" s="156"/>
      <c r="BX2088" s="156"/>
      <c r="BY2088" s="156"/>
      <c r="BZ2088" s="156"/>
      <c r="CA2088" s="156"/>
      <c r="CB2088" s="156"/>
      <c r="CC2088" s="156"/>
      <c r="CD2088" s="156"/>
      <c r="CE2088" s="156"/>
      <c r="CF2088" s="156"/>
      <c r="CG2088" s="156"/>
      <c r="CH2088" s="156"/>
      <c r="CI2088" s="156"/>
      <c r="CJ2088" s="156"/>
      <c r="CK2088" s="156"/>
      <c r="CL2088" s="156"/>
      <c r="CM2088" s="156"/>
      <c r="CN2088" s="156"/>
      <c r="CO2088" s="156"/>
      <c r="CP2088" s="156"/>
      <c r="CQ2088" s="156"/>
      <c r="CR2088" s="156"/>
      <c r="CS2088" s="156"/>
      <c r="CT2088" s="156"/>
      <c r="CU2088" s="156"/>
      <c r="CV2088" s="156"/>
      <c r="CW2088" s="156"/>
      <c r="CX2088" s="156"/>
      <c r="CY2088" s="156"/>
      <c r="CZ2088" s="156"/>
      <c r="DA2088" s="156"/>
      <c r="DB2088" s="156"/>
      <c r="DC2088" s="156"/>
      <c r="DD2088" s="156"/>
      <c r="DE2088" s="156"/>
      <c r="DF2088" s="156"/>
      <c r="DG2088" s="156"/>
      <c r="DH2088" s="156"/>
      <c r="DI2088" s="156"/>
      <c r="DJ2088" s="156"/>
      <c r="DK2088" s="156"/>
      <c r="DL2088" s="156"/>
      <c r="DM2088" s="156"/>
      <c r="DN2088" s="156"/>
      <c r="DO2088" s="156"/>
      <c r="DP2088" s="156"/>
      <c r="DQ2088" s="156"/>
      <c r="DR2088" s="156"/>
      <c r="DS2088" s="156"/>
      <c r="DT2088" s="156"/>
      <c r="DU2088" s="156"/>
      <c r="DV2088" s="156"/>
      <c r="DW2088" s="156"/>
      <c r="DX2088" s="156"/>
      <c r="DY2088" s="156"/>
      <c r="DZ2088" s="156"/>
      <c r="EA2088" s="156"/>
      <c r="EB2088" s="156"/>
      <c r="EC2088" s="156"/>
      <c r="ED2088" s="156"/>
      <c r="EE2088" s="156"/>
      <c r="EF2088" s="156"/>
      <c r="EG2088" s="6"/>
      <c r="EH2088" s="6"/>
      <c r="EI2088" s="6"/>
      <c r="EJ2088" s="6"/>
      <c r="EK2088" s="6"/>
      <c r="EL2088" s="6"/>
      <c r="EM2088" s="6"/>
      <c r="EN2088" s="6"/>
      <c r="EO2088" s="6"/>
      <c r="EP2088" s="6"/>
      <c r="EQ2088" s="6"/>
      <c r="ER2088" s="6"/>
      <c r="ES2088" s="6"/>
      <c r="ET2088" s="6"/>
      <c r="EU2088" s="6"/>
      <c r="EV2088" s="6"/>
      <c r="EW2088" s="6"/>
      <c r="EX2088" s="6"/>
      <c r="EY2088" s="6"/>
      <c r="EZ2088" s="6"/>
      <c r="FA2088" s="6"/>
      <c r="FB2088" s="6"/>
      <c r="FC2088" s="6"/>
      <c r="FD2088" s="6"/>
      <c r="FE2088" s="6"/>
      <c r="FF2088" s="6"/>
      <c r="FG2088" s="6"/>
      <c r="FH2088" s="6"/>
      <c r="FI2088" s="6"/>
      <c r="FJ2088" s="6"/>
      <c r="FK2088" s="6"/>
      <c r="FL2088" s="6"/>
      <c r="FM2088" s="6"/>
      <c r="FN2088" s="6"/>
      <c r="FO2088" s="6"/>
      <c r="FP2088" s="6"/>
      <c r="FQ2088" s="6"/>
      <c r="FR2088" s="6"/>
      <c r="FS2088" s="6"/>
      <c r="FT2088" s="6"/>
      <c r="FU2088" s="6"/>
      <c r="FV2088" s="6"/>
    </row>
    <row r="2089" spans="1:178" s="74" customFormat="1" x14ac:dyDescent="0.2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156"/>
      <c r="W2089" s="156"/>
      <c r="X2089" s="156"/>
      <c r="Y2089" s="156"/>
      <c r="Z2089" s="156"/>
      <c r="AA2089" s="154"/>
      <c r="AB2089" s="154"/>
      <c r="AC2089" s="154"/>
      <c r="AD2089" s="154"/>
      <c r="AE2089" s="154"/>
      <c r="AF2089" s="154"/>
      <c r="AG2089" s="154"/>
      <c r="AH2089" s="155"/>
      <c r="AI2089" s="152"/>
      <c r="AJ2089" s="152"/>
      <c r="AK2089" s="152"/>
      <c r="AL2089" s="152"/>
      <c r="AM2089" s="157"/>
      <c r="AN2089" s="157"/>
      <c r="AO2089" s="152"/>
      <c r="AP2089" s="152"/>
      <c r="AQ2089" s="152"/>
      <c r="AR2089" s="152"/>
      <c r="AS2089" s="154"/>
      <c r="AT2089" s="154"/>
      <c r="AU2089" s="154"/>
      <c r="AV2089" s="154"/>
      <c r="AW2089" s="154"/>
      <c r="AX2089" s="154"/>
      <c r="AY2089" s="154"/>
      <c r="AZ2089" s="154"/>
      <c r="BA2089" s="154"/>
      <c r="BB2089" s="154"/>
      <c r="BC2089" s="154"/>
      <c r="BD2089" s="156"/>
      <c r="BE2089" s="156"/>
      <c r="BF2089" s="156"/>
      <c r="BG2089" s="156"/>
      <c r="BH2089" s="156"/>
      <c r="BI2089" s="156"/>
      <c r="BJ2089" s="156"/>
      <c r="BK2089" s="156"/>
      <c r="BL2089" s="156"/>
      <c r="BM2089" s="156"/>
      <c r="BN2089" s="156"/>
      <c r="BO2089" s="156"/>
      <c r="BP2089" s="156"/>
      <c r="BQ2089" s="156"/>
      <c r="BR2089" s="156"/>
      <c r="BS2089" s="156"/>
      <c r="BT2089" s="156"/>
      <c r="BU2089" s="156"/>
      <c r="BV2089" s="156"/>
      <c r="BW2089" s="156"/>
      <c r="BX2089" s="156"/>
      <c r="BY2089" s="156"/>
      <c r="BZ2089" s="156"/>
      <c r="CA2089" s="156"/>
      <c r="CB2089" s="156"/>
      <c r="CC2089" s="156"/>
      <c r="CD2089" s="156"/>
      <c r="CE2089" s="156"/>
      <c r="CF2089" s="156"/>
      <c r="CG2089" s="156"/>
      <c r="CH2089" s="156"/>
      <c r="CI2089" s="156"/>
      <c r="CJ2089" s="156"/>
      <c r="CK2089" s="156"/>
      <c r="CL2089" s="156"/>
      <c r="CM2089" s="156"/>
      <c r="CN2089" s="156"/>
      <c r="CO2089" s="156"/>
      <c r="CP2089" s="156"/>
      <c r="CQ2089" s="156"/>
      <c r="CR2089" s="156"/>
      <c r="CS2089" s="156"/>
      <c r="CT2089" s="156"/>
      <c r="CU2089" s="156"/>
      <c r="CV2089" s="156"/>
      <c r="CW2089" s="156"/>
      <c r="CX2089" s="156"/>
      <c r="CY2089" s="156"/>
      <c r="CZ2089" s="156"/>
      <c r="DA2089" s="156"/>
      <c r="DB2089" s="156"/>
      <c r="DC2089" s="156"/>
      <c r="DD2089" s="156"/>
      <c r="DE2089" s="156"/>
      <c r="DF2089" s="156"/>
      <c r="DG2089" s="156"/>
      <c r="DH2089" s="156"/>
      <c r="DI2089" s="156"/>
      <c r="DJ2089" s="156"/>
      <c r="DK2089" s="156"/>
      <c r="DL2089" s="156"/>
      <c r="DM2089" s="156"/>
      <c r="DN2089" s="156"/>
      <c r="DO2089" s="156"/>
      <c r="DP2089" s="156"/>
      <c r="DQ2089" s="156"/>
      <c r="DR2089" s="156"/>
      <c r="DS2089" s="156"/>
      <c r="DT2089" s="156"/>
      <c r="DU2089" s="156"/>
      <c r="DV2089" s="156"/>
      <c r="DW2089" s="156"/>
      <c r="DX2089" s="156"/>
      <c r="DY2089" s="156"/>
      <c r="DZ2089" s="156"/>
      <c r="EA2089" s="156"/>
      <c r="EB2089" s="156"/>
      <c r="EC2089" s="156"/>
      <c r="ED2089" s="156"/>
      <c r="EE2089" s="156"/>
      <c r="EF2089" s="156"/>
      <c r="EG2089" s="6"/>
      <c r="EH2089" s="6"/>
      <c r="EI2089" s="6"/>
      <c r="EJ2089" s="6"/>
      <c r="EK2089" s="6"/>
      <c r="EL2089" s="6"/>
      <c r="EM2089" s="6"/>
      <c r="EN2089" s="6"/>
      <c r="EO2089" s="6"/>
      <c r="EP2089" s="6"/>
      <c r="EQ2089" s="6"/>
      <c r="ER2089" s="6"/>
      <c r="ES2089" s="6"/>
      <c r="ET2089" s="6"/>
      <c r="EU2089" s="6"/>
      <c r="EV2089" s="6"/>
      <c r="EW2089" s="6"/>
      <c r="EX2089" s="6"/>
      <c r="EY2089" s="6"/>
      <c r="EZ2089" s="6"/>
      <c r="FA2089" s="6"/>
      <c r="FB2089" s="6"/>
      <c r="FC2089" s="6"/>
      <c r="FD2089" s="6"/>
      <c r="FE2089" s="6"/>
      <c r="FF2089" s="6"/>
      <c r="FG2089" s="6"/>
      <c r="FH2089" s="6"/>
      <c r="FI2089" s="6"/>
      <c r="FJ2089" s="6"/>
      <c r="FK2089" s="6"/>
      <c r="FL2089" s="6"/>
      <c r="FM2089" s="6"/>
      <c r="FN2089" s="6"/>
      <c r="FO2089" s="6"/>
      <c r="FP2089" s="6"/>
      <c r="FQ2089" s="6"/>
      <c r="FR2089" s="6"/>
      <c r="FS2089" s="6"/>
      <c r="FT2089" s="6"/>
      <c r="FU2089" s="6"/>
      <c r="FV2089" s="6"/>
    </row>
    <row r="2090" spans="1:178" s="74" customFormat="1" x14ac:dyDescent="0.2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156"/>
      <c r="W2090" s="156"/>
      <c r="X2090" s="156"/>
      <c r="Y2090" s="156"/>
      <c r="Z2090" s="156"/>
      <c r="AA2090" s="154"/>
      <c r="AB2090" s="154"/>
      <c r="AC2090" s="154"/>
      <c r="AD2090" s="154"/>
      <c r="AE2090" s="154"/>
      <c r="AF2090" s="154"/>
      <c r="AG2090" s="154"/>
      <c r="AH2090" s="155"/>
      <c r="AI2090" s="152"/>
      <c r="AJ2090" s="152"/>
      <c r="AK2090" s="152"/>
      <c r="AL2090" s="152"/>
      <c r="AM2090" s="157"/>
      <c r="AN2090" s="157"/>
      <c r="AO2090" s="152"/>
      <c r="AP2090" s="152"/>
      <c r="AQ2090" s="152"/>
      <c r="AR2090" s="152"/>
      <c r="AS2090" s="154"/>
      <c r="AT2090" s="154"/>
      <c r="AU2090" s="154"/>
      <c r="AV2090" s="154"/>
      <c r="AW2090" s="154"/>
      <c r="AX2090" s="154"/>
      <c r="AY2090" s="154"/>
      <c r="AZ2090" s="154"/>
      <c r="BA2090" s="154"/>
      <c r="BB2090" s="154"/>
      <c r="BC2090" s="154"/>
      <c r="BD2090" s="156"/>
      <c r="BE2090" s="156"/>
      <c r="BF2090" s="156"/>
      <c r="BG2090" s="156"/>
      <c r="BH2090" s="156"/>
      <c r="BI2090" s="156"/>
      <c r="BJ2090" s="156"/>
      <c r="BK2090" s="156"/>
      <c r="BL2090" s="156"/>
      <c r="BM2090" s="156"/>
      <c r="BN2090" s="156"/>
      <c r="BO2090" s="156"/>
      <c r="BP2090" s="156"/>
      <c r="BQ2090" s="156"/>
      <c r="BR2090" s="156"/>
      <c r="BS2090" s="156"/>
      <c r="BT2090" s="156"/>
      <c r="BU2090" s="156"/>
      <c r="BV2090" s="156"/>
      <c r="BW2090" s="156"/>
      <c r="BX2090" s="156"/>
      <c r="BY2090" s="156"/>
      <c r="BZ2090" s="156"/>
      <c r="CA2090" s="156"/>
      <c r="CB2090" s="156"/>
      <c r="CC2090" s="156"/>
      <c r="CD2090" s="156"/>
      <c r="CE2090" s="156"/>
      <c r="CF2090" s="156"/>
      <c r="CG2090" s="156"/>
      <c r="CH2090" s="156"/>
      <c r="CI2090" s="156"/>
      <c r="CJ2090" s="156"/>
      <c r="CK2090" s="156"/>
      <c r="CL2090" s="156"/>
      <c r="CM2090" s="156"/>
      <c r="CN2090" s="156"/>
      <c r="CO2090" s="156"/>
      <c r="CP2090" s="156"/>
      <c r="CQ2090" s="156"/>
      <c r="CR2090" s="156"/>
      <c r="CS2090" s="156"/>
      <c r="CT2090" s="156"/>
      <c r="CU2090" s="156"/>
      <c r="CV2090" s="156"/>
      <c r="CW2090" s="156"/>
      <c r="CX2090" s="156"/>
      <c r="CY2090" s="156"/>
      <c r="CZ2090" s="156"/>
      <c r="DA2090" s="156"/>
      <c r="DB2090" s="156"/>
      <c r="DC2090" s="156"/>
      <c r="DD2090" s="156"/>
      <c r="DE2090" s="156"/>
      <c r="DF2090" s="156"/>
      <c r="DG2090" s="156"/>
      <c r="DH2090" s="156"/>
      <c r="DI2090" s="156"/>
      <c r="DJ2090" s="156"/>
      <c r="DK2090" s="156"/>
      <c r="DL2090" s="156"/>
      <c r="DM2090" s="156"/>
      <c r="DN2090" s="156"/>
      <c r="DO2090" s="156"/>
      <c r="DP2090" s="156"/>
      <c r="DQ2090" s="156"/>
      <c r="DR2090" s="156"/>
      <c r="DS2090" s="156"/>
      <c r="DT2090" s="156"/>
      <c r="DU2090" s="156"/>
      <c r="DV2090" s="156"/>
      <c r="DW2090" s="156"/>
      <c r="DX2090" s="156"/>
      <c r="DY2090" s="156"/>
      <c r="DZ2090" s="156"/>
      <c r="EA2090" s="156"/>
      <c r="EB2090" s="156"/>
      <c r="EC2090" s="156"/>
      <c r="ED2090" s="156"/>
      <c r="EE2090" s="156"/>
      <c r="EF2090" s="156"/>
      <c r="EG2090" s="6"/>
      <c r="EH2090" s="6"/>
      <c r="EI2090" s="6"/>
      <c r="EJ2090" s="6"/>
      <c r="EK2090" s="6"/>
      <c r="EL2090" s="6"/>
      <c r="EM2090" s="6"/>
      <c r="EN2090" s="6"/>
      <c r="EO2090" s="6"/>
      <c r="EP2090" s="6"/>
      <c r="EQ2090" s="6"/>
      <c r="ER2090" s="6"/>
      <c r="ES2090" s="6"/>
      <c r="ET2090" s="6"/>
      <c r="EU2090" s="6"/>
      <c r="EV2090" s="6"/>
      <c r="EW2090" s="6"/>
      <c r="EX2090" s="6"/>
      <c r="EY2090" s="6"/>
      <c r="EZ2090" s="6"/>
      <c r="FA2090" s="6"/>
      <c r="FB2090" s="6"/>
      <c r="FC2090" s="6"/>
      <c r="FD2090" s="6"/>
      <c r="FE2090" s="6"/>
      <c r="FF2090" s="6"/>
      <c r="FG2090" s="6"/>
      <c r="FH2090" s="6"/>
      <c r="FI2090" s="6"/>
      <c r="FJ2090" s="6"/>
      <c r="FK2090" s="6"/>
      <c r="FL2090" s="6"/>
      <c r="FM2090" s="6"/>
      <c r="FN2090" s="6"/>
      <c r="FO2090" s="6"/>
      <c r="FP2090" s="6"/>
      <c r="FQ2090" s="6"/>
      <c r="FR2090" s="6"/>
      <c r="FS2090" s="6"/>
      <c r="FT2090" s="6"/>
      <c r="FU2090" s="6"/>
      <c r="FV2090" s="6"/>
    </row>
    <row r="2091" spans="1:178" s="74" customFormat="1" x14ac:dyDescent="0.2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156"/>
      <c r="W2091" s="156"/>
      <c r="X2091" s="156"/>
      <c r="Y2091" s="156"/>
      <c r="Z2091" s="156"/>
      <c r="AA2091" s="154"/>
      <c r="AB2091" s="154"/>
      <c r="AC2091" s="154"/>
      <c r="AD2091" s="154"/>
      <c r="AE2091" s="154"/>
      <c r="AF2091" s="154"/>
      <c r="AG2091" s="154"/>
      <c r="AH2091" s="155"/>
      <c r="AI2091" s="152"/>
      <c r="AJ2091" s="152"/>
      <c r="AK2091" s="152"/>
      <c r="AL2091" s="152"/>
      <c r="AM2091" s="157"/>
      <c r="AN2091" s="157"/>
      <c r="AO2091" s="152"/>
      <c r="AP2091" s="152"/>
      <c r="AQ2091" s="152"/>
      <c r="AR2091" s="152"/>
      <c r="AS2091" s="154"/>
      <c r="AT2091" s="154"/>
      <c r="AU2091" s="154"/>
      <c r="AV2091" s="154"/>
      <c r="AW2091" s="154"/>
      <c r="AX2091" s="154"/>
      <c r="AY2091" s="154"/>
      <c r="AZ2091" s="154"/>
      <c r="BA2091" s="154"/>
      <c r="BB2091" s="154"/>
      <c r="BC2091" s="154"/>
      <c r="BD2091" s="156"/>
      <c r="BE2091" s="156"/>
      <c r="BF2091" s="156"/>
      <c r="BG2091" s="156"/>
      <c r="BH2091" s="156"/>
      <c r="BI2091" s="156"/>
      <c r="BJ2091" s="156"/>
      <c r="BK2091" s="156"/>
      <c r="BL2091" s="156"/>
      <c r="BM2091" s="156"/>
      <c r="BN2091" s="156"/>
      <c r="BO2091" s="156"/>
      <c r="BP2091" s="156"/>
      <c r="BQ2091" s="156"/>
      <c r="BR2091" s="156"/>
      <c r="BS2091" s="156"/>
      <c r="BT2091" s="156"/>
      <c r="BU2091" s="156"/>
      <c r="BV2091" s="156"/>
      <c r="BW2091" s="156"/>
      <c r="BX2091" s="156"/>
      <c r="BY2091" s="156"/>
      <c r="BZ2091" s="156"/>
      <c r="CA2091" s="156"/>
      <c r="CB2091" s="156"/>
      <c r="CC2091" s="156"/>
      <c r="CD2091" s="156"/>
      <c r="CE2091" s="156"/>
      <c r="CF2091" s="156"/>
      <c r="CG2091" s="156"/>
      <c r="CH2091" s="156"/>
      <c r="CI2091" s="156"/>
      <c r="CJ2091" s="156"/>
      <c r="CK2091" s="156"/>
      <c r="CL2091" s="156"/>
      <c r="CM2091" s="156"/>
      <c r="CN2091" s="156"/>
      <c r="CO2091" s="156"/>
      <c r="CP2091" s="156"/>
      <c r="CQ2091" s="156"/>
      <c r="CR2091" s="156"/>
      <c r="CS2091" s="156"/>
      <c r="CT2091" s="156"/>
      <c r="CU2091" s="156"/>
      <c r="CV2091" s="156"/>
      <c r="CW2091" s="156"/>
      <c r="CX2091" s="156"/>
      <c r="CY2091" s="156"/>
      <c r="CZ2091" s="156"/>
      <c r="DA2091" s="156"/>
      <c r="DB2091" s="156"/>
      <c r="DC2091" s="156"/>
      <c r="DD2091" s="156"/>
      <c r="DE2091" s="156"/>
      <c r="DF2091" s="156"/>
      <c r="DG2091" s="156"/>
      <c r="DH2091" s="156"/>
      <c r="DI2091" s="156"/>
      <c r="DJ2091" s="156"/>
      <c r="DK2091" s="156"/>
      <c r="DL2091" s="156"/>
      <c r="DM2091" s="156"/>
      <c r="DN2091" s="156"/>
      <c r="DO2091" s="156"/>
      <c r="DP2091" s="156"/>
      <c r="DQ2091" s="156"/>
      <c r="DR2091" s="156"/>
      <c r="DS2091" s="156"/>
      <c r="DT2091" s="156"/>
      <c r="DU2091" s="156"/>
      <c r="DV2091" s="156"/>
      <c r="DW2091" s="156"/>
      <c r="DX2091" s="156"/>
      <c r="DY2091" s="156"/>
      <c r="DZ2091" s="156"/>
      <c r="EA2091" s="156"/>
      <c r="EB2091" s="156"/>
      <c r="EC2091" s="156"/>
      <c r="ED2091" s="156"/>
      <c r="EE2091" s="156"/>
      <c r="EF2091" s="156"/>
      <c r="EG2091" s="6"/>
      <c r="EH2091" s="6"/>
      <c r="EI2091" s="6"/>
      <c r="EJ2091" s="6"/>
      <c r="EK2091" s="6"/>
      <c r="EL2091" s="6"/>
      <c r="EM2091" s="6"/>
      <c r="EN2091" s="6"/>
      <c r="EO2091" s="6"/>
      <c r="EP2091" s="6"/>
      <c r="EQ2091" s="6"/>
      <c r="ER2091" s="6"/>
      <c r="ES2091" s="6"/>
      <c r="ET2091" s="6"/>
      <c r="EU2091" s="6"/>
      <c r="EV2091" s="6"/>
      <c r="EW2091" s="6"/>
      <c r="EX2091" s="6"/>
      <c r="EY2091" s="6"/>
      <c r="EZ2091" s="6"/>
      <c r="FA2091" s="6"/>
      <c r="FB2091" s="6"/>
      <c r="FC2091" s="6"/>
      <c r="FD2091" s="6"/>
      <c r="FE2091" s="6"/>
      <c r="FF2091" s="6"/>
      <c r="FG2091" s="6"/>
      <c r="FH2091" s="6"/>
      <c r="FI2091" s="6"/>
      <c r="FJ2091" s="6"/>
      <c r="FK2091" s="6"/>
      <c r="FL2091" s="6"/>
      <c r="FM2091" s="6"/>
      <c r="FN2091" s="6"/>
      <c r="FO2091" s="6"/>
      <c r="FP2091" s="6"/>
      <c r="FQ2091" s="6"/>
      <c r="FR2091" s="6"/>
      <c r="FS2091" s="6"/>
      <c r="FT2091" s="6"/>
      <c r="FU2091" s="6"/>
      <c r="FV2091" s="6"/>
    </row>
    <row r="2092" spans="1:178" s="74" customFormat="1" x14ac:dyDescent="0.2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156"/>
      <c r="W2092" s="156"/>
      <c r="X2092" s="156"/>
      <c r="Y2092" s="156"/>
      <c r="Z2092" s="156"/>
      <c r="AA2092" s="154"/>
      <c r="AB2092" s="154"/>
      <c r="AC2092" s="154"/>
      <c r="AD2092" s="154"/>
      <c r="AE2092" s="154"/>
      <c r="AF2092" s="154"/>
      <c r="AG2092" s="154"/>
      <c r="AH2092" s="155"/>
      <c r="AI2092" s="152"/>
      <c r="AJ2092" s="152"/>
      <c r="AK2092" s="152"/>
      <c r="AL2092" s="152"/>
      <c r="AM2092" s="157"/>
      <c r="AN2092" s="157"/>
      <c r="AO2092" s="152"/>
      <c r="AP2092" s="152"/>
      <c r="AQ2092" s="152"/>
      <c r="AR2092" s="152"/>
      <c r="AS2092" s="154"/>
      <c r="AT2092" s="154"/>
      <c r="AU2092" s="154"/>
      <c r="AV2092" s="154"/>
      <c r="AW2092" s="154"/>
      <c r="AX2092" s="154"/>
      <c r="AY2092" s="154"/>
      <c r="AZ2092" s="154"/>
      <c r="BA2092" s="154"/>
      <c r="BB2092" s="154"/>
      <c r="BC2092" s="154"/>
      <c r="BD2092" s="156"/>
      <c r="BE2092" s="156"/>
      <c r="BF2092" s="156"/>
      <c r="BG2092" s="156"/>
      <c r="BH2092" s="156"/>
      <c r="BI2092" s="156"/>
      <c r="BJ2092" s="156"/>
      <c r="BK2092" s="156"/>
      <c r="BL2092" s="156"/>
      <c r="BM2092" s="156"/>
      <c r="BN2092" s="156"/>
      <c r="BO2092" s="156"/>
      <c r="BP2092" s="156"/>
      <c r="BQ2092" s="156"/>
      <c r="BR2092" s="156"/>
      <c r="BS2092" s="156"/>
      <c r="BT2092" s="156"/>
      <c r="BU2092" s="156"/>
      <c r="BV2092" s="156"/>
      <c r="BW2092" s="156"/>
      <c r="BX2092" s="156"/>
      <c r="BY2092" s="156"/>
      <c r="BZ2092" s="156"/>
      <c r="CA2092" s="156"/>
      <c r="CB2092" s="156"/>
      <c r="CC2092" s="156"/>
      <c r="CD2092" s="156"/>
      <c r="CE2092" s="156"/>
      <c r="CF2092" s="156"/>
      <c r="CG2092" s="156"/>
      <c r="CH2092" s="156"/>
      <c r="CI2092" s="156"/>
      <c r="CJ2092" s="156"/>
      <c r="CK2092" s="156"/>
      <c r="CL2092" s="156"/>
      <c r="CM2092" s="156"/>
      <c r="CN2092" s="156"/>
      <c r="CO2092" s="156"/>
      <c r="CP2092" s="156"/>
      <c r="CQ2092" s="156"/>
      <c r="CR2092" s="156"/>
      <c r="CS2092" s="156"/>
      <c r="CT2092" s="156"/>
      <c r="CU2092" s="156"/>
      <c r="CV2092" s="156"/>
      <c r="CW2092" s="156"/>
      <c r="CX2092" s="156"/>
      <c r="CY2092" s="156"/>
      <c r="CZ2092" s="156"/>
      <c r="DA2092" s="156"/>
      <c r="DB2092" s="156"/>
      <c r="DC2092" s="156"/>
      <c r="DD2092" s="156"/>
      <c r="DE2092" s="156"/>
      <c r="DF2092" s="156"/>
      <c r="DG2092" s="156"/>
      <c r="DH2092" s="156"/>
      <c r="DI2092" s="156"/>
      <c r="DJ2092" s="156"/>
      <c r="DK2092" s="156"/>
      <c r="DL2092" s="156"/>
      <c r="DM2092" s="156"/>
      <c r="DN2092" s="156"/>
      <c r="DO2092" s="156"/>
      <c r="DP2092" s="156"/>
      <c r="DQ2092" s="156"/>
      <c r="DR2092" s="156"/>
      <c r="DS2092" s="156"/>
      <c r="DT2092" s="156"/>
      <c r="DU2092" s="156"/>
      <c r="DV2092" s="156"/>
      <c r="DW2092" s="156"/>
      <c r="DX2092" s="156"/>
      <c r="DY2092" s="156"/>
      <c r="DZ2092" s="156"/>
      <c r="EA2092" s="156"/>
      <c r="EB2092" s="156"/>
      <c r="EC2092" s="156"/>
      <c r="ED2092" s="156"/>
      <c r="EE2092" s="156"/>
      <c r="EF2092" s="156"/>
      <c r="EG2092" s="6"/>
      <c r="EH2092" s="6"/>
      <c r="EI2092" s="6"/>
      <c r="EJ2092" s="6"/>
      <c r="EK2092" s="6"/>
      <c r="EL2092" s="6"/>
      <c r="EM2092" s="6"/>
      <c r="EN2092" s="6"/>
      <c r="EO2092" s="6"/>
      <c r="EP2092" s="6"/>
      <c r="EQ2092" s="6"/>
      <c r="ER2092" s="6"/>
      <c r="ES2092" s="6"/>
      <c r="ET2092" s="6"/>
      <c r="EU2092" s="6"/>
      <c r="EV2092" s="6"/>
      <c r="EW2092" s="6"/>
      <c r="EX2092" s="6"/>
      <c r="EY2092" s="6"/>
      <c r="EZ2092" s="6"/>
      <c r="FA2092" s="6"/>
      <c r="FB2092" s="6"/>
      <c r="FC2092" s="6"/>
      <c r="FD2092" s="6"/>
      <c r="FE2092" s="6"/>
      <c r="FF2092" s="6"/>
      <c r="FG2092" s="6"/>
      <c r="FH2092" s="6"/>
      <c r="FI2092" s="6"/>
      <c r="FJ2092" s="6"/>
      <c r="FK2092" s="6"/>
      <c r="FL2092" s="6"/>
      <c r="FM2092" s="6"/>
      <c r="FN2092" s="6"/>
      <c r="FO2092" s="6"/>
      <c r="FP2092" s="6"/>
      <c r="FQ2092" s="6"/>
      <c r="FR2092" s="6"/>
      <c r="FS2092" s="6"/>
      <c r="FT2092" s="6"/>
      <c r="FU2092" s="6"/>
      <c r="FV2092" s="6"/>
    </row>
    <row r="2093" spans="1:178" s="74" customFormat="1" x14ac:dyDescent="0.2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156"/>
      <c r="W2093" s="156"/>
      <c r="X2093" s="156"/>
      <c r="Y2093" s="156"/>
      <c r="Z2093" s="156"/>
      <c r="AA2093" s="154"/>
      <c r="AB2093" s="154"/>
      <c r="AC2093" s="154"/>
      <c r="AD2093" s="154"/>
      <c r="AE2093" s="154"/>
      <c r="AF2093" s="154"/>
      <c r="AG2093" s="154"/>
      <c r="AH2093" s="155"/>
      <c r="AI2093" s="152"/>
      <c r="AJ2093" s="152"/>
      <c r="AK2093" s="152"/>
      <c r="AL2093" s="152"/>
      <c r="AM2093" s="157"/>
      <c r="AN2093" s="157"/>
      <c r="AO2093" s="152"/>
      <c r="AP2093" s="152"/>
      <c r="AQ2093" s="152"/>
      <c r="AR2093" s="152"/>
      <c r="AS2093" s="154"/>
      <c r="AT2093" s="154"/>
      <c r="AU2093" s="154"/>
      <c r="AV2093" s="154"/>
      <c r="AW2093" s="154"/>
      <c r="AX2093" s="154"/>
      <c r="AY2093" s="154"/>
      <c r="AZ2093" s="154"/>
      <c r="BA2093" s="154"/>
      <c r="BB2093" s="154"/>
      <c r="BC2093" s="154"/>
      <c r="BD2093" s="156"/>
      <c r="BE2093" s="156"/>
      <c r="BF2093" s="156"/>
      <c r="BG2093" s="156"/>
      <c r="BH2093" s="156"/>
      <c r="BI2093" s="156"/>
      <c r="BJ2093" s="156"/>
      <c r="BK2093" s="156"/>
      <c r="BL2093" s="156"/>
      <c r="BM2093" s="156"/>
      <c r="BN2093" s="156"/>
      <c r="BO2093" s="156"/>
      <c r="BP2093" s="156"/>
      <c r="BQ2093" s="156"/>
      <c r="BR2093" s="156"/>
      <c r="BS2093" s="156"/>
      <c r="BT2093" s="156"/>
      <c r="BU2093" s="156"/>
      <c r="BV2093" s="156"/>
      <c r="BW2093" s="156"/>
      <c r="BX2093" s="156"/>
      <c r="BY2093" s="156"/>
      <c r="BZ2093" s="156"/>
      <c r="CA2093" s="156"/>
      <c r="CB2093" s="156"/>
      <c r="CC2093" s="156"/>
      <c r="CD2093" s="156"/>
      <c r="CE2093" s="156"/>
      <c r="CF2093" s="156"/>
      <c r="CG2093" s="156"/>
      <c r="CH2093" s="156"/>
      <c r="CI2093" s="156"/>
      <c r="CJ2093" s="156"/>
      <c r="CK2093" s="156"/>
      <c r="CL2093" s="156"/>
      <c r="CM2093" s="156"/>
      <c r="CN2093" s="156"/>
      <c r="CO2093" s="156"/>
      <c r="CP2093" s="156"/>
      <c r="CQ2093" s="156"/>
      <c r="CR2093" s="156"/>
      <c r="CS2093" s="156"/>
      <c r="CT2093" s="156"/>
      <c r="CU2093" s="156"/>
      <c r="CV2093" s="156"/>
      <c r="CW2093" s="156"/>
      <c r="CX2093" s="156"/>
      <c r="CY2093" s="156"/>
      <c r="CZ2093" s="156"/>
      <c r="DA2093" s="156"/>
      <c r="DB2093" s="156"/>
      <c r="DC2093" s="156"/>
      <c r="DD2093" s="156"/>
      <c r="DE2093" s="156"/>
      <c r="DF2093" s="156"/>
      <c r="DG2093" s="156"/>
      <c r="DH2093" s="156"/>
      <c r="DI2093" s="156"/>
      <c r="DJ2093" s="156"/>
      <c r="DK2093" s="156"/>
      <c r="DL2093" s="156"/>
      <c r="DM2093" s="156"/>
      <c r="DN2093" s="156"/>
      <c r="DO2093" s="156"/>
      <c r="DP2093" s="156"/>
      <c r="DQ2093" s="156"/>
      <c r="DR2093" s="156"/>
      <c r="DS2093" s="156"/>
      <c r="DT2093" s="156"/>
      <c r="DU2093" s="156"/>
      <c r="DV2093" s="156"/>
      <c r="DW2093" s="156"/>
      <c r="DX2093" s="156"/>
      <c r="DY2093" s="156"/>
      <c r="DZ2093" s="156"/>
      <c r="EA2093" s="156"/>
      <c r="EB2093" s="156"/>
      <c r="EC2093" s="156"/>
      <c r="ED2093" s="156"/>
      <c r="EE2093" s="156"/>
      <c r="EF2093" s="156"/>
      <c r="EG2093" s="6"/>
      <c r="EH2093" s="6"/>
      <c r="EI2093" s="6"/>
      <c r="EJ2093" s="6"/>
      <c r="EK2093" s="6"/>
      <c r="EL2093" s="6"/>
      <c r="EM2093" s="6"/>
      <c r="EN2093" s="6"/>
      <c r="EO2093" s="6"/>
      <c r="EP2093" s="6"/>
      <c r="EQ2093" s="6"/>
      <c r="ER2093" s="6"/>
      <c r="ES2093" s="6"/>
      <c r="ET2093" s="6"/>
      <c r="EU2093" s="6"/>
      <c r="EV2093" s="6"/>
      <c r="EW2093" s="6"/>
      <c r="EX2093" s="6"/>
      <c r="EY2093" s="6"/>
      <c r="EZ2093" s="6"/>
      <c r="FA2093" s="6"/>
      <c r="FB2093" s="6"/>
      <c r="FC2093" s="6"/>
      <c r="FD2093" s="6"/>
      <c r="FE2093" s="6"/>
      <c r="FF2093" s="6"/>
      <c r="FG2093" s="6"/>
      <c r="FH2093" s="6"/>
      <c r="FI2093" s="6"/>
      <c r="FJ2093" s="6"/>
      <c r="FK2093" s="6"/>
      <c r="FL2093" s="6"/>
      <c r="FM2093" s="6"/>
      <c r="FN2093" s="6"/>
      <c r="FO2093" s="6"/>
      <c r="FP2093" s="6"/>
      <c r="FQ2093" s="6"/>
      <c r="FR2093" s="6"/>
      <c r="FS2093" s="6"/>
      <c r="FT2093" s="6"/>
      <c r="FU2093" s="6"/>
      <c r="FV2093" s="6"/>
    </row>
    <row r="2094" spans="1:178" s="74" customFormat="1" x14ac:dyDescent="0.2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156"/>
      <c r="W2094" s="156"/>
      <c r="X2094" s="156"/>
      <c r="Y2094" s="156"/>
      <c r="Z2094" s="156"/>
      <c r="AA2094" s="154"/>
      <c r="AB2094" s="154"/>
      <c r="AC2094" s="154"/>
      <c r="AD2094" s="154"/>
      <c r="AE2094" s="154"/>
      <c r="AF2094" s="154"/>
      <c r="AG2094" s="154"/>
      <c r="AH2094" s="155"/>
      <c r="AI2094" s="152"/>
      <c r="AJ2094" s="152"/>
      <c r="AK2094" s="152"/>
      <c r="AL2094" s="152"/>
      <c r="AM2094" s="157"/>
      <c r="AN2094" s="157"/>
      <c r="AO2094" s="152"/>
      <c r="AP2094" s="152"/>
      <c r="AQ2094" s="152"/>
      <c r="AR2094" s="152"/>
      <c r="AS2094" s="154"/>
      <c r="AT2094" s="154"/>
      <c r="AU2094" s="154"/>
      <c r="AV2094" s="154"/>
      <c r="AW2094" s="154"/>
      <c r="AX2094" s="154"/>
      <c r="AY2094" s="154"/>
      <c r="AZ2094" s="154"/>
      <c r="BA2094" s="154"/>
      <c r="BB2094" s="154"/>
      <c r="BC2094" s="154"/>
      <c r="BD2094" s="156"/>
      <c r="BE2094" s="156"/>
      <c r="BF2094" s="156"/>
      <c r="BG2094" s="156"/>
      <c r="BH2094" s="156"/>
      <c r="BI2094" s="156"/>
      <c r="BJ2094" s="156"/>
      <c r="BK2094" s="156"/>
      <c r="BL2094" s="156"/>
      <c r="BM2094" s="156"/>
      <c r="BN2094" s="156"/>
      <c r="BO2094" s="156"/>
      <c r="BP2094" s="156"/>
      <c r="BQ2094" s="156"/>
      <c r="BR2094" s="156"/>
      <c r="BS2094" s="156"/>
      <c r="BT2094" s="156"/>
      <c r="BU2094" s="156"/>
      <c r="BV2094" s="156"/>
      <c r="BW2094" s="156"/>
      <c r="BX2094" s="156"/>
      <c r="BY2094" s="156"/>
      <c r="BZ2094" s="156"/>
      <c r="CA2094" s="156"/>
      <c r="CB2094" s="156"/>
      <c r="CC2094" s="156"/>
      <c r="CD2094" s="156"/>
      <c r="CE2094" s="156"/>
      <c r="CF2094" s="156"/>
      <c r="CG2094" s="156"/>
      <c r="CH2094" s="156"/>
      <c r="CI2094" s="156"/>
      <c r="CJ2094" s="156"/>
      <c r="CK2094" s="156"/>
      <c r="CL2094" s="156"/>
      <c r="CM2094" s="156"/>
      <c r="CN2094" s="156"/>
      <c r="CO2094" s="156"/>
      <c r="CP2094" s="156"/>
      <c r="CQ2094" s="156"/>
      <c r="CR2094" s="156"/>
      <c r="CS2094" s="156"/>
      <c r="CT2094" s="156"/>
      <c r="CU2094" s="156"/>
      <c r="CV2094" s="156"/>
      <c r="CW2094" s="156"/>
      <c r="CX2094" s="156"/>
      <c r="CY2094" s="156"/>
      <c r="CZ2094" s="156"/>
      <c r="DA2094" s="156"/>
      <c r="DB2094" s="156"/>
      <c r="DC2094" s="156"/>
      <c r="DD2094" s="156"/>
      <c r="DE2094" s="156"/>
      <c r="DF2094" s="156"/>
      <c r="DG2094" s="156"/>
      <c r="DH2094" s="156"/>
      <c r="DI2094" s="156"/>
      <c r="DJ2094" s="156"/>
      <c r="DK2094" s="156"/>
      <c r="DL2094" s="156"/>
      <c r="DM2094" s="156"/>
      <c r="DN2094" s="156"/>
      <c r="DO2094" s="156"/>
      <c r="DP2094" s="156"/>
      <c r="DQ2094" s="156"/>
      <c r="DR2094" s="156"/>
      <c r="DS2094" s="156"/>
      <c r="DT2094" s="156"/>
      <c r="DU2094" s="156"/>
      <c r="DV2094" s="156"/>
      <c r="DW2094" s="156"/>
      <c r="DX2094" s="156"/>
      <c r="DY2094" s="156"/>
      <c r="DZ2094" s="156"/>
      <c r="EA2094" s="156"/>
      <c r="EB2094" s="156"/>
      <c r="EC2094" s="156"/>
      <c r="ED2094" s="156"/>
      <c r="EE2094" s="156"/>
      <c r="EF2094" s="156"/>
      <c r="EG2094" s="6"/>
      <c r="EH2094" s="6"/>
      <c r="EI2094" s="6"/>
      <c r="EJ2094" s="6"/>
      <c r="EK2094" s="6"/>
      <c r="EL2094" s="6"/>
      <c r="EM2094" s="6"/>
      <c r="EN2094" s="6"/>
      <c r="EO2094" s="6"/>
      <c r="EP2094" s="6"/>
      <c r="EQ2094" s="6"/>
      <c r="ER2094" s="6"/>
      <c r="ES2094" s="6"/>
      <c r="ET2094" s="6"/>
      <c r="EU2094" s="6"/>
      <c r="EV2094" s="6"/>
      <c r="EW2094" s="6"/>
      <c r="EX2094" s="6"/>
      <c r="EY2094" s="6"/>
      <c r="EZ2094" s="6"/>
      <c r="FA2094" s="6"/>
      <c r="FB2094" s="6"/>
      <c r="FC2094" s="6"/>
      <c r="FD2094" s="6"/>
      <c r="FE2094" s="6"/>
      <c r="FF2094" s="6"/>
      <c r="FG2094" s="6"/>
      <c r="FH2094" s="6"/>
      <c r="FI2094" s="6"/>
      <c r="FJ2094" s="6"/>
      <c r="FK2094" s="6"/>
      <c r="FL2094" s="6"/>
      <c r="FM2094" s="6"/>
      <c r="FN2094" s="6"/>
      <c r="FO2094" s="6"/>
      <c r="FP2094" s="6"/>
      <c r="FQ2094" s="6"/>
      <c r="FR2094" s="6"/>
      <c r="FS2094" s="6"/>
      <c r="FT2094" s="6"/>
      <c r="FU2094" s="6"/>
      <c r="FV2094" s="6"/>
    </row>
    <row r="2095" spans="1:178" s="74" customFormat="1" x14ac:dyDescent="0.2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156"/>
      <c r="W2095" s="156"/>
      <c r="X2095" s="156"/>
      <c r="Y2095" s="156"/>
      <c r="Z2095" s="156"/>
      <c r="AA2095" s="154"/>
      <c r="AB2095" s="154"/>
      <c r="AC2095" s="154"/>
      <c r="AD2095" s="154"/>
      <c r="AE2095" s="154"/>
      <c r="AF2095" s="154"/>
      <c r="AG2095" s="154"/>
      <c r="AH2095" s="155"/>
      <c r="AI2095" s="152"/>
      <c r="AJ2095" s="152"/>
      <c r="AK2095" s="152"/>
      <c r="AL2095" s="152"/>
      <c r="AM2095" s="157"/>
      <c r="AN2095" s="157"/>
      <c r="AO2095" s="152"/>
      <c r="AP2095" s="152"/>
      <c r="AQ2095" s="152"/>
      <c r="AR2095" s="152"/>
      <c r="AS2095" s="154"/>
      <c r="AT2095" s="154"/>
      <c r="AU2095" s="154"/>
      <c r="AV2095" s="154"/>
      <c r="AW2095" s="154"/>
      <c r="AX2095" s="154"/>
      <c r="AY2095" s="154"/>
      <c r="AZ2095" s="154"/>
      <c r="BA2095" s="154"/>
      <c r="BB2095" s="154"/>
      <c r="BC2095" s="154"/>
      <c r="BD2095" s="156"/>
      <c r="BE2095" s="156"/>
      <c r="BF2095" s="156"/>
      <c r="BG2095" s="156"/>
      <c r="BH2095" s="156"/>
      <c r="BI2095" s="156"/>
      <c r="BJ2095" s="156"/>
      <c r="BK2095" s="156"/>
      <c r="BL2095" s="156"/>
      <c r="BM2095" s="156"/>
      <c r="BN2095" s="156"/>
      <c r="BO2095" s="156"/>
      <c r="BP2095" s="156"/>
      <c r="BQ2095" s="156"/>
      <c r="BR2095" s="156"/>
      <c r="BS2095" s="156"/>
      <c r="BT2095" s="156"/>
      <c r="BU2095" s="156"/>
      <c r="BV2095" s="156"/>
      <c r="BW2095" s="156"/>
      <c r="BX2095" s="156"/>
      <c r="BY2095" s="156"/>
      <c r="BZ2095" s="156"/>
      <c r="CA2095" s="156"/>
      <c r="CB2095" s="156"/>
      <c r="CC2095" s="156"/>
      <c r="CD2095" s="156"/>
      <c r="CE2095" s="156"/>
      <c r="CF2095" s="156"/>
      <c r="CG2095" s="156"/>
      <c r="CH2095" s="156"/>
      <c r="CI2095" s="156"/>
      <c r="CJ2095" s="156"/>
      <c r="CK2095" s="156"/>
      <c r="CL2095" s="156"/>
      <c r="CM2095" s="156"/>
      <c r="CN2095" s="156"/>
      <c r="CO2095" s="156"/>
      <c r="CP2095" s="156"/>
      <c r="CQ2095" s="156"/>
      <c r="CR2095" s="156"/>
      <c r="CS2095" s="156"/>
      <c r="CT2095" s="156"/>
      <c r="CU2095" s="156"/>
      <c r="CV2095" s="156"/>
      <c r="CW2095" s="156"/>
      <c r="CX2095" s="156"/>
      <c r="CY2095" s="156"/>
      <c r="CZ2095" s="156"/>
      <c r="DA2095" s="156"/>
      <c r="DB2095" s="156"/>
      <c r="DC2095" s="156"/>
      <c r="DD2095" s="156"/>
      <c r="DE2095" s="156"/>
      <c r="DF2095" s="156"/>
      <c r="DG2095" s="156"/>
      <c r="DH2095" s="156"/>
      <c r="DI2095" s="156"/>
      <c r="DJ2095" s="156"/>
      <c r="DK2095" s="156"/>
      <c r="DL2095" s="156"/>
      <c r="DM2095" s="156"/>
      <c r="DN2095" s="156"/>
      <c r="DO2095" s="156"/>
      <c r="DP2095" s="156"/>
      <c r="DQ2095" s="156"/>
      <c r="DR2095" s="156"/>
      <c r="DS2095" s="156"/>
      <c r="DT2095" s="156"/>
      <c r="DU2095" s="156"/>
      <c r="DV2095" s="156"/>
      <c r="DW2095" s="156"/>
      <c r="DX2095" s="156"/>
      <c r="DY2095" s="156"/>
      <c r="DZ2095" s="156"/>
      <c r="EA2095" s="156"/>
      <c r="EB2095" s="156"/>
      <c r="EC2095" s="156"/>
      <c r="ED2095" s="156"/>
      <c r="EE2095" s="156"/>
      <c r="EF2095" s="15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</row>
    <row r="2096" spans="1:178" s="74" customFormat="1" x14ac:dyDescent="0.2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156"/>
      <c r="W2096" s="156"/>
      <c r="X2096" s="156"/>
      <c r="Y2096" s="156"/>
      <c r="Z2096" s="156"/>
      <c r="AA2096" s="154"/>
      <c r="AB2096" s="154"/>
      <c r="AC2096" s="154"/>
      <c r="AD2096" s="154"/>
      <c r="AE2096" s="154"/>
      <c r="AF2096" s="154"/>
      <c r="AG2096" s="154"/>
      <c r="AH2096" s="155"/>
      <c r="AI2096" s="152"/>
      <c r="AJ2096" s="152"/>
      <c r="AK2096" s="152"/>
      <c r="AL2096" s="152"/>
      <c r="AM2096" s="157"/>
      <c r="AN2096" s="157"/>
      <c r="AO2096" s="152"/>
      <c r="AP2096" s="152"/>
      <c r="AQ2096" s="152"/>
      <c r="AR2096" s="152"/>
      <c r="AS2096" s="154"/>
      <c r="AT2096" s="154"/>
      <c r="AU2096" s="154"/>
      <c r="AV2096" s="154"/>
      <c r="AW2096" s="154"/>
      <c r="AX2096" s="154"/>
      <c r="AY2096" s="154"/>
      <c r="AZ2096" s="154"/>
      <c r="BA2096" s="154"/>
      <c r="BB2096" s="154"/>
      <c r="BC2096" s="154"/>
      <c r="BD2096" s="156"/>
      <c r="BE2096" s="156"/>
      <c r="BF2096" s="156"/>
      <c r="BG2096" s="156"/>
      <c r="BH2096" s="156"/>
      <c r="BI2096" s="156"/>
      <c r="BJ2096" s="156"/>
      <c r="BK2096" s="156"/>
      <c r="BL2096" s="156"/>
      <c r="BM2096" s="156"/>
      <c r="BN2096" s="156"/>
      <c r="BO2096" s="156"/>
      <c r="BP2096" s="156"/>
      <c r="BQ2096" s="156"/>
      <c r="BR2096" s="156"/>
      <c r="BS2096" s="156"/>
      <c r="BT2096" s="156"/>
      <c r="BU2096" s="156"/>
      <c r="BV2096" s="156"/>
      <c r="BW2096" s="156"/>
      <c r="BX2096" s="156"/>
      <c r="BY2096" s="156"/>
      <c r="BZ2096" s="156"/>
      <c r="CA2096" s="156"/>
      <c r="CB2096" s="156"/>
      <c r="CC2096" s="156"/>
      <c r="CD2096" s="156"/>
      <c r="CE2096" s="156"/>
      <c r="CF2096" s="156"/>
      <c r="CG2096" s="156"/>
      <c r="CH2096" s="156"/>
      <c r="CI2096" s="156"/>
      <c r="CJ2096" s="156"/>
      <c r="CK2096" s="156"/>
      <c r="CL2096" s="156"/>
      <c r="CM2096" s="156"/>
      <c r="CN2096" s="156"/>
      <c r="CO2096" s="156"/>
      <c r="CP2096" s="156"/>
      <c r="CQ2096" s="156"/>
      <c r="CR2096" s="156"/>
      <c r="CS2096" s="156"/>
      <c r="CT2096" s="156"/>
      <c r="CU2096" s="156"/>
      <c r="CV2096" s="156"/>
      <c r="CW2096" s="156"/>
      <c r="CX2096" s="156"/>
      <c r="CY2096" s="156"/>
      <c r="CZ2096" s="156"/>
      <c r="DA2096" s="156"/>
      <c r="DB2096" s="156"/>
      <c r="DC2096" s="156"/>
      <c r="DD2096" s="156"/>
      <c r="DE2096" s="156"/>
      <c r="DF2096" s="156"/>
      <c r="DG2096" s="156"/>
      <c r="DH2096" s="156"/>
      <c r="DI2096" s="156"/>
      <c r="DJ2096" s="156"/>
      <c r="DK2096" s="156"/>
      <c r="DL2096" s="156"/>
      <c r="DM2096" s="156"/>
      <c r="DN2096" s="156"/>
      <c r="DO2096" s="156"/>
      <c r="DP2096" s="156"/>
      <c r="DQ2096" s="156"/>
      <c r="DR2096" s="156"/>
      <c r="DS2096" s="156"/>
      <c r="DT2096" s="156"/>
      <c r="DU2096" s="156"/>
      <c r="DV2096" s="156"/>
      <c r="DW2096" s="156"/>
      <c r="DX2096" s="156"/>
      <c r="DY2096" s="156"/>
      <c r="DZ2096" s="156"/>
      <c r="EA2096" s="156"/>
      <c r="EB2096" s="156"/>
      <c r="EC2096" s="156"/>
      <c r="ED2096" s="156"/>
      <c r="EE2096" s="156"/>
      <c r="EF2096" s="156"/>
      <c r="EG2096" s="6"/>
      <c r="EH2096" s="6"/>
      <c r="EI2096" s="6"/>
      <c r="EJ2096" s="6"/>
      <c r="EK2096" s="6"/>
      <c r="EL2096" s="6"/>
      <c r="EM2096" s="6"/>
      <c r="EN2096" s="6"/>
      <c r="EO2096" s="6"/>
      <c r="EP2096" s="6"/>
      <c r="EQ2096" s="6"/>
      <c r="ER2096" s="6"/>
      <c r="ES2096" s="6"/>
      <c r="ET2096" s="6"/>
      <c r="EU2096" s="6"/>
      <c r="EV2096" s="6"/>
      <c r="EW2096" s="6"/>
      <c r="EX2096" s="6"/>
      <c r="EY2096" s="6"/>
      <c r="EZ2096" s="6"/>
      <c r="FA2096" s="6"/>
      <c r="FB2096" s="6"/>
      <c r="FC2096" s="6"/>
      <c r="FD2096" s="6"/>
      <c r="FE2096" s="6"/>
      <c r="FF2096" s="6"/>
      <c r="FG2096" s="6"/>
      <c r="FH2096" s="6"/>
      <c r="FI2096" s="6"/>
      <c r="FJ2096" s="6"/>
      <c r="FK2096" s="6"/>
      <c r="FL2096" s="6"/>
      <c r="FM2096" s="6"/>
      <c r="FN2096" s="6"/>
      <c r="FO2096" s="6"/>
      <c r="FP2096" s="6"/>
      <c r="FQ2096" s="6"/>
      <c r="FR2096" s="6"/>
      <c r="FS2096" s="6"/>
      <c r="FT2096" s="6"/>
      <c r="FU2096" s="6"/>
      <c r="FV2096" s="6"/>
    </row>
    <row r="2097" spans="1:178" s="74" customFormat="1" x14ac:dyDescent="0.2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156"/>
      <c r="W2097" s="156"/>
      <c r="X2097" s="156"/>
      <c r="Y2097" s="156"/>
      <c r="Z2097" s="156"/>
      <c r="AA2097" s="154"/>
      <c r="AB2097" s="154"/>
      <c r="AC2097" s="154"/>
      <c r="AD2097" s="154"/>
      <c r="AE2097" s="154"/>
      <c r="AF2097" s="154"/>
      <c r="AG2097" s="154"/>
      <c r="AH2097" s="155"/>
      <c r="AI2097" s="152"/>
      <c r="AJ2097" s="152"/>
      <c r="AK2097" s="152"/>
      <c r="AL2097" s="152"/>
      <c r="AM2097" s="157"/>
      <c r="AN2097" s="157"/>
      <c r="AO2097" s="152"/>
      <c r="AP2097" s="152"/>
      <c r="AQ2097" s="152"/>
      <c r="AR2097" s="152"/>
      <c r="AS2097" s="154"/>
      <c r="AT2097" s="154"/>
      <c r="AU2097" s="154"/>
      <c r="AV2097" s="154"/>
      <c r="AW2097" s="154"/>
      <c r="AX2097" s="154"/>
      <c r="AY2097" s="154"/>
      <c r="AZ2097" s="154"/>
      <c r="BA2097" s="154"/>
      <c r="BB2097" s="154"/>
      <c r="BC2097" s="154"/>
      <c r="BD2097" s="156"/>
      <c r="BE2097" s="156"/>
      <c r="BF2097" s="156"/>
      <c r="BG2097" s="156"/>
      <c r="BH2097" s="156"/>
      <c r="BI2097" s="156"/>
      <c r="BJ2097" s="156"/>
      <c r="BK2097" s="156"/>
      <c r="BL2097" s="156"/>
      <c r="BM2097" s="156"/>
      <c r="BN2097" s="156"/>
      <c r="BO2097" s="156"/>
      <c r="BP2097" s="156"/>
      <c r="BQ2097" s="156"/>
      <c r="BR2097" s="156"/>
      <c r="BS2097" s="156"/>
      <c r="BT2097" s="156"/>
      <c r="BU2097" s="156"/>
      <c r="BV2097" s="156"/>
      <c r="BW2097" s="156"/>
      <c r="BX2097" s="156"/>
      <c r="BY2097" s="156"/>
      <c r="BZ2097" s="156"/>
      <c r="CA2097" s="156"/>
      <c r="CB2097" s="156"/>
      <c r="CC2097" s="156"/>
      <c r="CD2097" s="156"/>
      <c r="CE2097" s="156"/>
      <c r="CF2097" s="156"/>
      <c r="CG2097" s="156"/>
      <c r="CH2097" s="156"/>
      <c r="CI2097" s="156"/>
      <c r="CJ2097" s="156"/>
      <c r="CK2097" s="156"/>
      <c r="CL2097" s="156"/>
      <c r="CM2097" s="156"/>
      <c r="CN2097" s="156"/>
      <c r="CO2097" s="156"/>
      <c r="CP2097" s="156"/>
      <c r="CQ2097" s="156"/>
      <c r="CR2097" s="156"/>
      <c r="CS2097" s="156"/>
      <c r="CT2097" s="156"/>
      <c r="CU2097" s="156"/>
      <c r="CV2097" s="156"/>
      <c r="CW2097" s="156"/>
      <c r="CX2097" s="156"/>
      <c r="CY2097" s="156"/>
      <c r="CZ2097" s="156"/>
      <c r="DA2097" s="156"/>
      <c r="DB2097" s="156"/>
      <c r="DC2097" s="156"/>
      <c r="DD2097" s="156"/>
      <c r="DE2097" s="156"/>
      <c r="DF2097" s="156"/>
      <c r="DG2097" s="156"/>
      <c r="DH2097" s="156"/>
      <c r="DI2097" s="156"/>
      <c r="DJ2097" s="156"/>
      <c r="DK2097" s="156"/>
      <c r="DL2097" s="156"/>
      <c r="DM2097" s="156"/>
      <c r="DN2097" s="156"/>
      <c r="DO2097" s="156"/>
      <c r="DP2097" s="156"/>
      <c r="DQ2097" s="156"/>
      <c r="DR2097" s="156"/>
      <c r="DS2097" s="156"/>
      <c r="DT2097" s="156"/>
      <c r="DU2097" s="156"/>
      <c r="DV2097" s="156"/>
      <c r="DW2097" s="156"/>
      <c r="DX2097" s="156"/>
      <c r="DY2097" s="156"/>
      <c r="DZ2097" s="156"/>
      <c r="EA2097" s="156"/>
      <c r="EB2097" s="156"/>
      <c r="EC2097" s="156"/>
      <c r="ED2097" s="156"/>
      <c r="EE2097" s="156"/>
      <c r="EF2097" s="156"/>
      <c r="EG2097" s="6"/>
      <c r="EH2097" s="6"/>
      <c r="EI2097" s="6"/>
      <c r="EJ2097" s="6"/>
      <c r="EK2097" s="6"/>
      <c r="EL2097" s="6"/>
      <c r="EM2097" s="6"/>
      <c r="EN2097" s="6"/>
      <c r="EO2097" s="6"/>
      <c r="EP2097" s="6"/>
      <c r="EQ2097" s="6"/>
      <c r="ER2097" s="6"/>
      <c r="ES2097" s="6"/>
      <c r="ET2097" s="6"/>
      <c r="EU2097" s="6"/>
      <c r="EV2097" s="6"/>
      <c r="EW2097" s="6"/>
      <c r="EX2097" s="6"/>
      <c r="EY2097" s="6"/>
      <c r="EZ2097" s="6"/>
      <c r="FA2097" s="6"/>
      <c r="FB2097" s="6"/>
      <c r="FC2097" s="6"/>
      <c r="FD2097" s="6"/>
      <c r="FE2097" s="6"/>
      <c r="FF2097" s="6"/>
      <c r="FG2097" s="6"/>
      <c r="FH2097" s="6"/>
      <c r="FI2097" s="6"/>
      <c r="FJ2097" s="6"/>
      <c r="FK2097" s="6"/>
      <c r="FL2097" s="6"/>
      <c r="FM2097" s="6"/>
      <c r="FN2097" s="6"/>
      <c r="FO2097" s="6"/>
      <c r="FP2097" s="6"/>
      <c r="FQ2097" s="6"/>
      <c r="FR2097" s="6"/>
      <c r="FS2097" s="6"/>
      <c r="FT2097" s="6"/>
      <c r="FU2097" s="6"/>
      <c r="FV2097" s="6"/>
    </row>
    <row r="2098" spans="1:178" s="74" customFormat="1" x14ac:dyDescent="0.2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156"/>
      <c r="W2098" s="156"/>
      <c r="X2098" s="156"/>
      <c r="Y2098" s="156"/>
      <c r="Z2098" s="156"/>
      <c r="AA2098" s="154"/>
      <c r="AB2098" s="154"/>
      <c r="AC2098" s="154"/>
      <c r="AD2098" s="154"/>
      <c r="AE2098" s="154"/>
      <c r="AF2098" s="154"/>
      <c r="AG2098" s="154"/>
      <c r="AH2098" s="155"/>
      <c r="AI2098" s="152"/>
      <c r="AJ2098" s="152"/>
      <c r="AK2098" s="152"/>
      <c r="AL2098" s="152"/>
      <c r="AM2098" s="157"/>
      <c r="AN2098" s="157"/>
      <c r="AO2098" s="152"/>
      <c r="AP2098" s="152"/>
      <c r="AQ2098" s="152"/>
      <c r="AR2098" s="152"/>
      <c r="AS2098" s="154"/>
      <c r="AT2098" s="154"/>
      <c r="AU2098" s="154"/>
      <c r="AV2098" s="154"/>
      <c r="AW2098" s="154"/>
      <c r="AX2098" s="154"/>
      <c r="AY2098" s="154"/>
      <c r="AZ2098" s="154"/>
      <c r="BA2098" s="154"/>
      <c r="BB2098" s="154"/>
      <c r="BC2098" s="154"/>
      <c r="BD2098" s="156"/>
      <c r="BE2098" s="156"/>
      <c r="BF2098" s="156"/>
      <c r="BG2098" s="156"/>
      <c r="BH2098" s="156"/>
      <c r="BI2098" s="156"/>
      <c r="BJ2098" s="156"/>
      <c r="BK2098" s="156"/>
      <c r="BL2098" s="156"/>
      <c r="BM2098" s="156"/>
      <c r="BN2098" s="156"/>
      <c r="BO2098" s="156"/>
      <c r="BP2098" s="156"/>
      <c r="BQ2098" s="156"/>
      <c r="BR2098" s="156"/>
      <c r="BS2098" s="156"/>
      <c r="BT2098" s="156"/>
      <c r="BU2098" s="156"/>
      <c r="BV2098" s="156"/>
      <c r="BW2098" s="156"/>
      <c r="BX2098" s="156"/>
      <c r="BY2098" s="156"/>
      <c r="BZ2098" s="156"/>
      <c r="CA2098" s="156"/>
      <c r="CB2098" s="156"/>
      <c r="CC2098" s="156"/>
      <c r="CD2098" s="156"/>
      <c r="CE2098" s="156"/>
      <c r="CF2098" s="156"/>
      <c r="CG2098" s="156"/>
      <c r="CH2098" s="156"/>
      <c r="CI2098" s="156"/>
      <c r="CJ2098" s="156"/>
      <c r="CK2098" s="156"/>
      <c r="CL2098" s="156"/>
      <c r="CM2098" s="156"/>
      <c r="CN2098" s="156"/>
      <c r="CO2098" s="156"/>
      <c r="CP2098" s="156"/>
      <c r="CQ2098" s="156"/>
      <c r="CR2098" s="156"/>
      <c r="CS2098" s="156"/>
      <c r="CT2098" s="156"/>
      <c r="CU2098" s="156"/>
      <c r="CV2098" s="156"/>
      <c r="CW2098" s="156"/>
      <c r="CX2098" s="156"/>
      <c r="CY2098" s="156"/>
      <c r="CZ2098" s="156"/>
      <c r="DA2098" s="156"/>
      <c r="DB2098" s="156"/>
      <c r="DC2098" s="156"/>
      <c r="DD2098" s="156"/>
      <c r="DE2098" s="156"/>
      <c r="DF2098" s="156"/>
      <c r="DG2098" s="156"/>
      <c r="DH2098" s="156"/>
      <c r="DI2098" s="156"/>
      <c r="DJ2098" s="156"/>
      <c r="DK2098" s="156"/>
      <c r="DL2098" s="156"/>
      <c r="DM2098" s="156"/>
      <c r="DN2098" s="156"/>
      <c r="DO2098" s="156"/>
      <c r="DP2098" s="156"/>
      <c r="DQ2098" s="156"/>
      <c r="DR2098" s="156"/>
      <c r="DS2098" s="156"/>
      <c r="DT2098" s="156"/>
      <c r="DU2098" s="156"/>
      <c r="DV2098" s="156"/>
      <c r="DW2098" s="156"/>
      <c r="DX2098" s="156"/>
      <c r="DY2098" s="156"/>
      <c r="DZ2098" s="156"/>
      <c r="EA2098" s="156"/>
      <c r="EB2098" s="156"/>
      <c r="EC2098" s="156"/>
      <c r="ED2098" s="156"/>
      <c r="EE2098" s="156"/>
      <c r="EF2098" s="156"/>
      <c r="EG2098" s="6"/>
      <c r="EH2098" s="6"/>
      <c r="EI2098" s="6"/>
      <c r="EJ2098" s="6"/>
      <c r="EK2098" s="6"/>
      <c r="EL2098" s="6"/>
      <c r="EM2098" s="6"/>
      <c r="EN2098" s="6"/>
      <c r="EO2098" s="6"/>
      <c r="EP2098" s="6"/>
      <c r="EQ2098" s="6"/>
      <c r="ER2098" s="6"/>
      <c r="ES2098" s="6"/>
      <c r="ET2098" s="6"/>
      <c r="EU2098" s="6"/>
      <c r="EV2098" s="6"/>
      <c r="EW2098" s="6"/>
      <c r="EX2098" s="6"/>
      <c r="EY2098" s="6"/>
      <c r="EZ2098" s="6"/>
      <c r="FA2098" s="6"/>
      <c r="FB2098" s="6"/>
      <c r="FC2098" s="6"/>
      <c r="FD2098" s="6"/>
      <c r="FE2098" s="6"/>
      <c r="FF2098" s="6"/>
      <c r="FG2098" s="6"/>
      <c r="FH2098" s="6"/>
      <c r="FI2098" s="6"/>
      <c r="FJ2098" s="6"/>
      <c r="FK2098" s="6"/>
      <c r="FL2098" s="6"/>
      <c r="FM2098" s="6"/>
      <c r="FN2098" s="6"/>
      <c r="FO2098" s="6"/>
      <c r="FP2098" s="6"/>
      <c r="FQ2098" s="6"/>
      <c r="FR2098" s="6"/>
      <c r="FS2098" s="6"/>
      <c r="FT2098" s="6"/>
      <c r="FU2098" s="6"/>
      <c r="FV2098" s="6"/>
    </row>
    <row r="2099" spans="1:178" s="74" customFormat="1" x14ac:dyDescent="0.2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156"/>
      <c r="W2099" s="156"/>
      <c r="X2099" s="156"/>
      <c r="Y2099" s="156"/>
      <c r="Z2099" s="156"/>
      <c r="AA2099" s="154"/>
      <c r="AB2099" s="154"/>
      <c r="AC2099" s="154"/>
      <c r="AD2099" s="154"/>
      <c r="AE2099" s="154"/>
      <c r="AF2099" s="154"/>
      <c r="AG2099" s="154"/>
      <c r="AH2099" s="155"/>
      <c r="AI2099" s="152"/>
      <c r="AJ2099" s="152"/>
      <c r="AK2099" s="152"/>
      <c r="AL2099" s="152"/>
      <c r="AM2099" s="157"/>
      <c r="AN2099" s="157"/>
      <c r="AO2099" s="152"/>
      <c r="AP2099" s="152"/>
      <c r="AQ2099" s="152"/>
      <c r="AR2099" s="152"/>
      <c r="AS2099" s="154"/>
      <c r="AT2099" s="154"/>
      <c r="AU2099" s="154"/>
      <c r="AV2099" s="154"/>
      <c r="AW2099" s="154"/>
      <c r="AX2099" s="154"/>
      <c r="AY2099" s="154"/>
      <c r="AZ2099" s="154"/>
      <c r="BA2099" s="154"/>
      <c r="BB2099" s="154"/>
      <c r="BC2099" s="154"/>
      <c r="BD2099" s="156"/>
      <c r="BE2099" s="156"/>
      <c r="BF2099" s="156"/>
      <c r="BG2099" s="156"/>
      <c r="BH2099" s="156"/>
      <c r="BI2099" s="156"/>
      <c r="BJ2099" s="156"/>
      <c r="BK2099" s="156"/>
      <c r="BL2099" s="156"/>
      <c r="BM2099" s="156"/>
      <c r="BN2099" s="156"/>
      <c r="BO2099" s="156"/>
      <c r="BP2099" s="156"/>
      <c r="BQ2099" s="156"/>
      <c r="BR2099" s="156"/>
      <c r="BS2099" s="156"/>
      <c r="BT2099" s="156"/>
      <c r="BU2099" s="156"/>
      <c r="BV2099" s="156"/>
      <c r="BW2099" s="156"/>
      <c r="BX2099" s="156"/>
      <c r="BY2099" s="156"/>
      <c r="BZ2099" s="156"/>
      <c r="CA2099" s="156"/>
      <c r="CB2099" s="156"/>
      <c r="CC2099" s="156"/>
      <c r="CD2099" s="156"/>
      <c r="CE2099" s="156"/>
      <c r="CF2099" s="156"/>
      <c r="CG2099" s="156"/>
      <c r="CH2099" s="156"/>
      <c r="CI2099" s="156"/>
      <c r="CJ2099" s="156"/>
      <c r="CK2099" s="156"/>
      <c r="CL2099" s="156"/>
      <c r="CM2099" s="156"/>
      <c r="CN2099" s="156"/>
      <c r="CO2099" s="156"/>
      <c r="CP2099" s="156"/>
      <c r="CQ2099" s="156"/>
      <c r="CR2099" s="156"/>
      <c r="CS2099" s="156"/>
      <c r="CT2099" s="156"/>
      <c r="CU2099" s="156"/>
      <c r="CV2099" s="156"/>
      <c r="CW2099" s="156"/>
      <c r="CX2099" s="156"/>
      <c r="CY2099" s="156"/>
      <c r="CZ2099" s="156"/>
      <c r="DA2099" s="156"/>
      <c r="DB2099" s="156"/>
      <c r="DC2099" s="156"/>
      <c r="DD2099" s="156"/>
      <c r="DE2099" s="156"/>
      <c r="DF2099" s="156"/>
      <c r="DG2099" s="156"/>
      <c r="DH2099" s="156"/>
      <c r="DI2099" s="156"/>
      <c r="DJ2099" s="156"/>
      <c r="DK2099" s="156"/>
      <c r="DL2099" s="156"/>
      <c r="DM2099" s="156"/>
      <c r="DN2099" s="156"/>
      <c r="DO2099" s="156"/>
      <c r="DP2099" s="156"/>
      <c r="DQ2099" s="156"/>
      <c r="DR2099" s="156"/>
      <c r="DS2099" s="156"/>
      <c r="DT2099" s="156"/>
      <c r="DU2099" s="156"/>
      <c r="DV2099" s="156"/>
      <c r="DW2099" s="156"/>
      <c r="DX2099" s="156"/>
      <c r="DY2099" s="156"/>
      <c r="DZ2099" s="156"/>
      <c r="EA2099" s="156"/>
      <c r="EB2099" s="156"/>
      <c r="EC2099" s="156"/>
      <c r="ED2099" s="156"/>
      <c r="EE2099" s="156"/>
      <c r="EF2099" s="156"/>
      <c r="EG2099" s="6"/>
      <c r="EH2099" s="6"/>
      <c r="EI2099" s="6"/>
      <c r="EJ2099" s="6"/>
      <c r="EK2099" s="6"/>
      <c r="EL2099" s="6"/>
      <c r="EM2099" s="6"/>
      <c r="EN2099" s="6"/>
      <c r="EO2099" s="6"/>
      <c r="EP2099" s="6"/>
      <c r="EQ2099" s="6"/>
      <c r="ER2099" s="6"/>
      <c r="ES2099" s="6"/>
      <c r="ET2099" s="6"/>
      <c r="EU2099" s="6"/>
      <c r="EV2099" s="6"/>
      <c r="EW2099" s="6"/>
      <c r="EX2099" s="6"/>
      <c r="EY2099" s="6"/>
      <c r="EZ2099" s="6"/>
      <c r="FA2099" s="6"/>
      <c r="FB2099" s="6"/>
      <c r="FC2099" s="6"/>
      <c r="FD2099" s="6"/>
      <c r="FE2099" s="6"/>
      <c r="FF2099" s="6"/>
      <c r="FG2099" s="6"/>
      <c r="FH2099" s="6"/>
      <c r="FI2099" s="6"/>
      <c r="FJ2099" s="6"/>
      <c r="FK2099" s="6"/>
      <c r="FL2099" s="6"/>
      <c r="FM2099" s="6"/>
      <c r="FN2099" s="6"/>
      <c r="FO2099" s="6"/>
      <c r="FP2099" s="6"/>
      <c r="FQ2099" s="6"/>
      <c r="FR2099" s="6"/>
      <c r="FS2099" s="6"/>
      <c r="FT2099" s="6"/>
      <c r="FU2099" s="6"/>
      <c r="FV2099" s="6"/>
    </row>
    <row r="2100" spans="1:178" s="74" customFormat="1" x14ac:dyDescent="0.2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156"/>
      <c r="W2100" s="156"/>
      <c r="X2100" s="156"/>
      <c r="Y2100" s="156"/>
      <c r="Z2100" s="156"/>
      <c r="AA2100" s="154"/>
      <c r="AB2100" s="154"/>
      <c r="AC2100" s="154"/>
      <c r="AD2100" s="154"/>
      <c r="AE2100" s="154"/>
      <c r="AF2100" s="154"/>
      <c r="AG2100" s="154"/>
      <c r="AH2100" s="155"/>
      <c r="AI2100" s="152"/>
      <c r="AJ2100" s="152"/>
      <c r="AK2100" s="152"/>
      <c r="AL2100" s="152"/>
      <c r="AM2100" s="157"/>
      <c r="AN2100" s="157"/>
      <c r="AO2100" s="152"/>
      <c r="AP2100" s="152"/>
      <c r="AQ2100" s="152"/>
      <c r="AR2100" s="152"/>
      <c r="AS2100" s="154"/>
      <c r="AT2100" s="154"/>
      <c r="AU2100" s="154"/>
      <c r="AV2100" s="154"/>
      <c r="AW2100" s="154"/>
      <c r="AX2100" s="154"/>
      <c r="AY2100" s="154"/>
      <c r="AZ2100" s="154"/>
      <c r="BA2100" s="154"/>
      <c r="BB2100" s="154"/>
      <c r="BC2100" s="154"/>
      <c r="BD2100" s="156"/>
      <c r="BE2100" s="156"/>
      <c r="BF2100" s="156"/>
      <c r="BG2100" s="156"/>
      <c r="BH2100" s="156"/>
      <c r="BI2100" s="156"/>
      <c r="BJ2100" s="156"/>
      <c r="BK2100" s="156"/>
      <c r="BL2100" s="156"/>
      <c r="BM2100" s="156"/>
      <c r="BN2100" s="156"/>
      <c r="BO2100" s="156"/>
      <c r="BP2100" s="156"/>
      <c r="BQ2100" s="156"/>
      <c r="BR2100" s="156"/>
      <c r="BS2100" s="156"/>
      <c r="BT2100" s="156"/>
      <c r="BU2100" s="156"/>
      <c r="BV2100" s="156"/>
      <c r="BW2100" s="156"/>
      <c r="BX2100" s="156"/>
      <c r="BY2100" s="156"/>
      <c r="BZ2100" s="156"/>
      <c r="CA2100" s="156"/>
      <c r="CB2100" s="156"/>
      <c r="CC2100" s="156"/>
      <c r="CD2100" s="156"/>
      <c r="CE2100" s="156"/>
      <c r="CF2100" s="156"/>
      <c r="CG2100" s="156"/>
      <c r="CH2100" s="156"/>
      <c r="CI2100" s="156"/>
      <c r="CJ2100" s="156"/>
      <c r="CK2100" s="156"/>
      <c r="CL2100" s="156"/>
      <c r="CM2100" s="156"/>
      <c r="CN2100" s="156"/>
      <c r="CO2100" s="156"/>
      <c r="CP2100" s="156"/>
      <c r="CQ2100" s="156"/>
      <c r="CR2100" s="156"/>
      <c r="CS2100" s="156"/>
      <c r="CT2100" s="156"/>
      <c r="CU2100" s="156"/>
      <c r="CV2100" s="156"/>
      <c r="CW2100" s="156"/>
      <c r="CX2100" s="156"/>
      <c r="CY2100" s="156"/>
      <c r="CZ2100" s="156"/>
      <c r="DA2100" s="156"/>
      <c r="DB2100" s="156"/>
      <c r="DC2100" s="156"/>
      <c r="DD2100" s="156"/>
      <c r="DE2100" s="156"/>
      <c r="DF2100" s="156"/>
      <c r="DG2100" s="156"/>
      <c r="DH2100" s="156"/>
      <c r="DI2100" s="156"/>
      <c r="DJ2100" s="156"/>
      <c r="DK2100" s="156"/>
      <c r="DL2100" s="156"/>
      <c r="DM2100" s="156"/>
      <c r="DN2100" s="156"/>
      <c r="DO2100" s="156"/>
      <c r="DP2100" s="156"/>
      <c r="DQ2100" s="156"/>
      <c r="DR2100" s="156"/>
      <c r="DS2100" s="156"/>
      <c r="DT2100" s="156"/>
      <c r="DU2100" s="156"/>
      <c r="DV2100" s="156"/>
      <c r="DW2100" s="156"/>
      <c r="DX2100" s="156"/>
      <c r="DY2100" s="156"/>
      <c r="DZ2100" s="156"/>
      <c r="EA2100" s="156"/>
      <c r="EB2100" s="156"/>
      <c r="EC2100" s="156"/>
      <c r="ED2100" s="156"/>
      <c r="EE2100" s="156"/>
      <c r="EF2100" s="156"/>
      <c r="EG2100" s="6"/>
      <c r="EH2100" s="6"/>
      <c r="EI2100" s="6"/>
      <c r="EJ2100" s="6"/>
      <c r="EK2100" s="6"/>
      <c r="EL2100" s="6"/>
      <c r="EM2100" s="6"/>
      <c r="EN2100" s="6"/>
      <c r="EO2100" s="6"/>
      <c r="EP2100" s="6"/>
      <c r="EQ2100" s="6"/>
      <c r="ER2100" s="6"/>
      <c r="ES2100" s="6"/>
      <c r="ET2100" s="6"/>
      <c r="EU2100" s="6"/>
      <c r="EV2100" s="6"/>
      <c r="EW2100" s="6"/>
      <c r="EX2100" s="6"/>
      <c r="EY2100" s="6"/>
      <c r="EZ2100" s="6"/>
      <c r="FA2100" s="6"/>
      <c r="FB2100" s="6"/>
      <c r="FC2100" s="6"/>
      <c r="FD2100" s="6"/>
      <c r="FE2100" s="6"/>
      <c r="FF2100" s="6"/>
      <c r="FG2100" s="6"/>
      <c r="FH2100" s="6"/>
      <c r="FI2100" s="6"/>
      <c r="FJ2100" s="6"/>
      <c r="FK2100" s="6"/>
      <c r="FL2100" s="6"/>
      <c r="FM2100" s="6"/>
      <c r="FN2100" s="6"/>
      <c r="FO2100" s="6"/>
      <c r="FP2100" s="6"/>
      <c r="FQ2100" s="6"/>
      <c r="FR2100" s="6"/>
      <c r="FS2100" s="6"/>
      <c r="FT2100" s="6"/>
      <c r="FU2100" s="6"/>
      <c r="FV2100" s="6"/>
    </row>
    <row r="2101" spans="1:178" s="74" customFormat="1" x14ac:dyDescent="0.2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156"/>
      <c r="W2101" s="156"/>
      <c r="X2101" s="156"/>
      <c r="Y2101" s="156"/>
      <c r="Z2101" s="156"/>
      <c r="AA2101" s="154"/>
      <c r="AB2101" s="154"/>
      <c r="AC2101" s="154"/>
      <c r="AD2101" s="154"/>
      <c r="AE2101" s="154"/>
      <c r="AF2101" s="154"/>
      <c r="AG2101" s="154"/>
      <c r="AH2101" s="155"/>
      <c r="AI2101" s="152"/>
      <c r="AJ2101" s="152"/>
      <c r="AK2101" s="152"/>
      <c r="AL2101" s="152"/>
      <c r="AM2101" s="157"/>
      <c r="AN2101" s="157"/>
      <c r="AO2101" s="152"/>
      <c r="AP2101" s="152"/>
      <c r="AQ2101" s="152"/>
      <c r="AR2101" s="152"/>
      <c r="AS2101" s="154"/>
      <c r="AT2101" s="154"/>
      <c r="AU2101" s="154"/>
      <c r="AV2101" s="154"/>
      <c r="AW2101" s="154"/>
      <c r="AX2101" s="154"/>
      <c r="AY2101" s="154"/>
      <c r="AZ2101" s="154"/>
      <c r="BA2101" s="154"/>
      <c r="BB2101" s="154"/>
      <c r="BC2101" s="154"/>
      <c r="BD2101" s="156"/>
      <c r="BE2101" s="156"/>
      <c r="BF2101" s="156"/>
      <c r="BG2101" s="156"/>
      <c r="BH2101" s="156"/>
      <c r="BI2101" s="156"/>
      <c r="BJ2101" s="156"/>
      <c r="BK2101" s="156"/>
      <c r="BL2101" s="156"/>
      <c r="BM2101" s="156"/>
      <c r="BN2101" s="156"/>
      <c r="BO2101" s="156"/>
      <c r="BP2101" s="156"/>
      <c r="BQ2101" s="156"/>
      <c r="BR2101" s="156"/>
      <c r="BS2101" s="156"/>
      <c r="BT2101" s="156"/>
      <c r="BU2101" s="156"/>
      <c r="BV2101" s="156"/>
      <c r="BW2101" s="156"/>
      <c r="BX2101" s="156"/>
      <c r="BY2101" s="156"/>
      <c r="BZ2101" s="156"/>
      <c r="CA2101" s="156"/>
      <c r="CB2101" s="156"/>
      <c r="CC2101" s="156"/>
      <c r="CD2101" s="156"/>
      <c r="CE2101" s="156"/>
      <c r="CF2101" s="156"/>
      <c r="CG2101" s="156"/>
      <c r="CH2101" s="156"/>
      <c r="CI2101" s="156"/>
      <c r="CJ2101" s="156"/>
      <c r="CK2101" s="156"/>
      <c r="CL2101" s="156"/>
      <c r="CM2101" s="156"/>
      <c r="CN2101" s="156"/>
      <c r="CO2101" s="156"/>
      <c r="CP2101" s="156"/>
      <c r="CQ2101" s="156"/>
      <c r="CR2101" s="156"/>
      <c r="CS2101" s="156"/>
      <c r="CT2101" s="156"/>
      <c r="CU2101" s="156"/>
      <c r="CV2101" s="156"/>
      <c r="CW2101" s="156"/>
      <c r="CX2101" s="156"/>
      <c r="CY2101" s="156"/>
      <c r="CZ2101" s="156"/>
      <c r="DA2101" s="156"/>
      <c r="DB2101" s="156"/>
      <c r="DC2101" s="156"/>
      <c r="DD2101" s="156"/>
      <c r="DE2101" s="156"/>
      <c r="DF2101" s="156"/>
      <c r="DG2101" s="156"/>
      <c r="DH2101" s="156"/>
      <c r="DI2101" s="156"/>
      <c r="DJ2101" s="156"/>
      <c r="DK2101" s="156"/>
      <c r="DL2101" s="156"/>
      <c r="DM2101" s="156"/>
      <c r="DN2101" s="156"/>
      <c r="DO2101" s="156"/>
      <c r="DP2101" s="156"/>
      <c r="DQ2101" s="156"/>
      <c r="DR2101" s="156"/>
      <c r="DS2101" s="156"/>
      <c r="DT2101" s="156"/>
      <c r="DU2101" s="156"/>
      <c r="DV2101" s="156"/>
      <c r="DW2101" s="156"/>
      <c r="DX2101" s="156"/>
      <c r="DY2101" s="156"/>
      <c r="DZ2101" s="156"/>
      <c r="EA2101" s="156"/>
      <c r="EB2101" s="156"/>
      <c r="EC2101" s="156"/>
      <c r="ED2101" s="156"/>
      <c r="EE2101" s="156"/>
      <c r="EF2101" s="156"/>
      <c r="EG2101" s="6"/>
      <c r="EH2101" s="6"/>
      <c r="EI2101" s="6"/>
      <c r="EJ2101" s="6"/>
      <c r="EK2101" s="6"/>
      <c r="EL2101" s="6"/>
      <c r="EM2101" s="6"/>
      <c r="EN2101" s="6"/>
      <c r="EO2101" s="6"/>
      <c r="EP2101" s="6"/>
      <c r="EQ2101" s="6"/>
      <c r="ER2101" s="6"/>
      <c r="ES2101" s="6"/>
      <c r="ET2101" s="6"/>
      <c r="EU2101" s="6"/>
      <c r="EV2101" s="6"/>
      <c r="EW2101" s="6"/>
      <c r="EX2101" s="6"/>
      <c r="EY2101" s="6"/>
      <c r="EZ2101" s="6"/>
      <c r="FA2101" s="6"/>
      <c r="FB2101" s="6"/>
      <c r="FC2101" s="6"/>
      <c r="FD2101" s="6"/>
      <c r="FE2101" s="6"/>
      <c r="FF2101" s="6"/>
      <c r="FG2101" s="6"/>
      <c r="FH2101" s="6"/>
      <c r="FI2101" s="6"/>
      <c r="FJ2101" s="6"/>
      <c r="FK2101" s="6"/>
      <c r="FL2101" s="6"/>
      <c r="FM2101" s="6"/>
      <c r="FN2101" s="6"/>
      <c r="FO2101" s="6"/>
      <c r="FP2101" s="6"/>
      <c r="FQ2101" s="6"/>
      <c r="FR2101" s="6"/>
      <c r="FS2101" s="6"/>
      <c r="FT2101" s="6"/>
      <c r="FU2101" s="6"/>
      <c r="FV2101" s="6"/>
    </row>
    <row r="2102" spans="1:178" s="74" customFormat="1" x14ac:dyDescent="0.2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156"/>
      <c r="W2102" s="156"/>
      <c r="X2102" s="156"/>
      <c r="Y2102" s="156"/>
      <c r="Z2102" s="156"/>
      <c r="AA2102" s="154"/>
      <c r="AB2102" s="154"/>
      <c r="AC2102" s="154"/>
      <c r="AD2102" s="154"/>
      <c r="AE2102" s="154"/>
      <c r="AF2102" s="154"/>
      <c r="AG2102" s="154"/>
      <c r="AH2102" s="155"/>
      <c r="AI2102" s="152"/>
      <c r="AJ2102" s="152"/>
      <c r="AK2102" s="152"/>
      <c r="AL2102" s="152"/>
      <c r="AM2102" s="157"/>
      <c r="AN2102" s="157"/>
      <c r="AO2102" s="152"/>
      <c r="AP2102" s="152"/>
      <c r="AQ2102" s="152"/>
      <c r="AR2102" s="152"/>
      <c r="AS2102" s="154"/>
      <c r="AT2102" s="154"/>
      <c r="AU2102" s="154"/>
      <c r="AV2102" s="154"/>
      <c r="AW2102" s="154"/>
      <c r="AX2102" s="154"/>
      <c r="AY2102" s="154"/>
      <c r="AZ2102" s="154"/>
      <c r="BA2102" s="154"/>
      <c r="BB2102" s="154"/>
      <c r="BC2102" s="154"/>
      <c r="BD2102" s="156"/>
      <c r="BE2102" s="156"/>
      <c r="BF2102" s="156"/>
      <c r="BG2102" s="156"/>
      <c r="BH2102" s="156"/>
      <c r="BI2102" s="156"/>
      <c r="BJ2102" s="156"/>
      <c r="BK2102" s="156"/>
      <c r="BL2102" s="156"/>
      <c r="BM2102" s="156"/>
      <c r="BN2102" s="156"/>
      <c r="BO2102" s="156"/>
      <c r="BP2102" s="156"/>
      <c r="BQ2102" s="156"/>
      <c r="BR2102" s="156"/>
      <c r="BS2102" s="156"/>
      <c r="BT2102" s="156"/>
      <c r="BU2102" s="156"/>
      <c r="BV2102" s="156"/>
      <c r="BW2102" s="156"/>
      <c r="BX2102" s="156"/>
      <c r="BY2102" s="156"/>
      <c r="BZ2102" s="156"/>
      <c r="CA2102" s="156"/>
      <c r="CB2102" s="156"/>
      <c r="CC2102" s="156"/>
      <c r="CD2102" s="156"/>
      <c r="CE2102" s="156"/>
      <c r="CF2102" s="156"/>
      <c r="CG2102" s="156"/>
      <c r="CH2102" s="156"/>
      <c r="CI2102" s="156"/>
      <c r="CJ2102" s="156"/>
      <c r="CK2102" s="156"/>
      <c r="CL2102" s="156"/>
      <c r="CM2102" s="156"/>
      <c r="CN2102" s="156"/>
      <c r="CO2102" s="156"/>
      <c r="CP2102" s="156"/>
      <c r="CQ2102" s="156"/>
      <c r="CR2102" s="156"/>
      <c r="CS2102" s="156"/>
      <c r="CT2102" s="156"/>
      <c r="CU2102" s="156"/>
      <c r="CV2102" s="156"/>
      <c r="CW2102" s="156"/>
      <c r="CX2102" s="156"/>
      <c r="CY2102" s="156"/>
      <c r="CZ2102" s="156"/>
      <c r="DA2102" s="156"/>
      <c r="DB2102" s="156"/>
      <c r="DC2102" s="156"/>
      <c r="DD2102" s="156"/>
      <c r="DE2102" s="156"/>
      <c r="DF2102" s="156"/>
      <c r="DG2102" s="156"/>
      <c r="DH2102" s="156"/>
      <c r="DI2102" s="156"/>
      <c r="DJ2102" s="156"/>
      <c r="DK2102" s="156"/>
      <c r="DL2102" s="156"/>
      <c r="DM2102" s="156"/>
      <c r="DN2102" s="156"/>
      <c r="DO2102" s="156"/>
      <c r="DP2102" s="156"/>
      <c r="DQ2102" s="156"/>
      <c r="DR2102" s="156"/>
      <c r="DS2102" s="156"/>
      <c r="DT2102" s="156"/>
      <c r="DU2102" s="156"/>
      <c r="DV2102" s="156"/>
      <c r="DW2102" s="156"/>
      <c r="DX2102" s="156"/>
      <c r="DY2102" s="156"/>
      <c r="DZ2102" s="156"/>
      <c r="EA2102" s="156"/>
      <c r="EB2102" s="156"/>
      <c r="EC2102" s="156"/>
      <c r="ED2102" s="156"/>
      <c r="EE2102" s="156"/>
      <c r="EF2102" s="156"/>
      <c r="EG2102" s="6"/>
      <c r="EH2102" s="6"/>
      <c r="EI2102" s="6"/>
      <c r="EJ2102" s="6"/>
      <c r="EK2102" s="6"/>
      <c r="EL2102" s="6"/>
      <c r="EM2102" s="6"/>
      <c r="EN2102" s="6"/>
      <c r="EO2102" s="6"/>
      <c r="EP2102" s="6"/>
      <c r="EQ2102" s="6"/>
      <c r="ER2102" s="6"/>
      <c r="ES2102" s="6"/>
      <c r="ET2102" s="6"/>
      <c r="EU2102" s="6"/>
      <c r="EV2102" s="6"/>
      <c r="EW2102" s="6"/>
      <c r="EX2102" s="6"/>
      <c r="EY2102" s="6"/>
      <c r="EZ2102" s="6"/>
      <c r="FA2102" s="6"/>
      <c r="FB2102" s="6"/>
      <c r="FC2102" s="6"/>
      <c r="FD2102" s="6"/>
      <c r="FE2102" s="6"/>
      <c r="FF2102" s="6"/>
      <c r="FG2102" s="6"/>
      <c r="FH2102" s="6"/>
      <c r="FI2102" s="6"/>
      <c r="FJ2102" s="6"/>
      <c r="FK2102" s="6"/>
      <c r="FL2102" s="6"/>
      <c r="FM2102" s="6"/>
      <c r="FN2102" s="6"/>
      <c r="FO2102" s="6"/>
      <c r="FP2102" s="6"/>
      <c r="FQ2102" s="6"/>
      <c r="FR2102" s="6"/>
      <c r="FS2102" s="6"/>
      <c r="FT2102" s="6"/>
      <c r="FU2102" s="6"/>
      <c r="FV2102" s="6"/>
    </row>
    <row r="2103" spans="1:178" s="74" customFormat="1" x14ac:dyDescent="0.2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156"/>
      <c r="W2103" s="156"/>
      <c r="X2103" s="156"/>
      <c r="Y2103" s="156"/>
      <c r="Z2103" s="156"/>
      <c r="AA2103" s="154"/>
      <c r="AB2103" s="154"/>
      <c r="AC2103" s="154"/>
      <c r="AD2103" s="154"/>
      <c r="AE2103" s="154"/>
      <c r="AF2103" s="154"/>
      <c r="AG2103" s="154"/>
      <c r="AH2103" s="155"/>
      <c r="AI2103" s="152"/>
      <c r="AJ2103" s="152"/>
      <c r="AK2103" s="152"/>
      <c r="AL2103" s="152"/>
      <c r="AM2103" s="157"/>
      <c r="AN2103" s="157"/>
      <c r="AO2103" s="152"/>
      <c r="AP2103" s="152"/>
      <c r="AQ2103" s="152"/>
      <c r="AR2103" s="152"/>
      <c r="AS2103" s="154"/>
      <c r="AT2103" s="154"/>
      <c r="AU2103" s="154"/>
      <c r="AV2103" s="154"/>
      <c r="AW2103" s="154"/>
      <c r="AX2103" s="154"/>
      <c r="AY2103" s="154"/>
      <c r="AZ2103" s="154"/>
      <c r="BA2103" s="154"/>
      <c r="BB2103" s="154"/>
      <c r="BC2103" s="154"/>
      <c r="BD2103" s="156"/>
      <c r="BE2103" s="156"/>
      <c r="BF2103" s="156"/>
      <c r="BG2103" s="156"/>
      <c r="BH2103" s="156"/>
      <c r="BI2103" s="156"/>
      <c r="BJ2103" s="156"/>
      <c r="BK2103" s="156"/>
      <c r="BL2103" s="156"/>
      <c r="BM2103" s="156"/>
      <c r="BN2103" s="156"/>
      <c r="BO2103" s="156"/>
      <c r="BP2103" s="156"/>
      <c r="BQ2103" s="156"/>
      <c r="BR2103" s="156"/>
      <c r="BS2103" s="156"/>
      <c r="BT2103" s="156"/>
      <c r="BU2103" s="156"/>
      <c r="BV2103" s="156"/>
      <c r="BW2103" s="156"/>
      <c r="BX2103" s="156"/>
      <c r="BY2103" s="156"/>
      <c r="BZ2103" s="156"/>
      <c r="CA2103" s="156"/>
      <c r="CB2103" s="156"/>
      <c r="CC2103" s="156"/>
      <c r="CD2103" s="156"/>
      <c r="CE2103" s="156"/>
      <c r="CF2103" s="156"/>
      <c r="CG2103" s="156"/>
      <c r="CH2103" s="156"/>
      <c r="CI2103" s="156"/>
      <c r="CJ2103" s="156"/>
      <c r="CK2103" s="156"/>
      <c r="CL2103" s="156"/>
      <c r="CM2103" s="156"/>
      <c r="CN2103" s="156"/>
      <c r="CO2103" s="156"/>
      <c r="CP2103" s="156"/>
      <c r="CQ2103" s="156"/>
      <c r="CR2103" s="156"/>
      <c r="CS2103" s="156"/>
      <c r="CT2103" s="156"/>
      <c r="CU2103" s="156"/>
      <c r="CV2103" s="156"/>
      <c r="CW2103" s="156"/>
      <c r="CX2103" s="156"/>
      <c r="CY2103" s="156"/>
      <c r="CZ2103" s="156"/>
      <c r="DA2103" s="156"/>
      <c r="DB2103" s="156"/>
      <c r="DC2103" s="156"/>
      <c r="DD2103" s="156"/>
      <c r="DE2103" s="156"/>
      <c r="DF2103" s="156"/>
      <c r="DG2103" s="156"/>
      <c r="DH2103" s="156"/>
      <c r="DI2103" s="156"/>
      <c r="DJ2103" s="156"/>
      <c r="DK2103" s="156"/>
      <c r="DL2103" s="156"/>
      <c r="DM2103" s="156"/>
      <c r="DN2103" s="156"/>
      <c r="DO2103" s="156"/>
      <c r="DP2103" s="156"/>
      <c r="DQ2103" s="156"/>
      <c r="DR2103" s="156"/>
      <c r="DS2103" s="156"/>
      <c r="DT2103" s="156"/>
      <c r="DU2103" s="156"/>
      <c r="DV2103" s="156"/>
      <c r="DW2103" s="156"/>
      <c r="DX2103" s="156"/>
      <c r="DY2103" s="156"/>
      <c r="DZ2103" s="156"/>
      <c r="EA2103" s="156"/>
      <c r="EB2103" s="156"/>
      <c r="EC2103" s="156"/>
      <c r="ED2103" s="156"/>
      <c r="EE2103" s="156"/>
      <c r="EF2103" s="156"/>
      <c r="EG2103" s="6"/>
      <c r="EH2103" s="6"/>
      <c r="EI2103" s="6"/>
      <c r="EJ2103" s="6"/>
      <c r="EK2103" s="6"/>
      <c r="EL2103" s="6"/>
      <c r="EM2103" s="6"/>
      <c r="EN2103" s="6"/>
      <c r="EO2103" s="6"/>
      <c r="EP2103" s="6"/>
      <c r="EQ2103" s="6"/>
      <c r="ER2103" s="6"/>
      <c r="ES2103" s="6"/>
      <c r="ET2103" s="6"/>
      <c r="EU2103" s="6"/>
      <c r="EV2103" s="6"/>
      <c r="EW2103" s="6"/>
      <c r="EX2103" s="6"/>
      <c r="EY2103" s="6"/>
      <c r="EZ2103" s="6"/>
      <c r="FA2103" s="6"/>
      <c r="FB2103" s="6"/>
      <c r="FC2103" s="6"/>
      <c r="FD2103" s="6"/>
      <c r="FE2103" s="6"/>
      <c r="FF2103" s="6"/>
      <c r="FG2103" s="6"/>
      <c r="FH2103" s="6"/>
      <c r="FI2103" s="6"/>
      <c r="FJ2103" s="6"/>
      <c r="FK2103" s="6"/>
      <c r="FL2103" s="6"/>
      <c r="FM2103" s="6"/>
      <c r="FN2103" s="6"/>
      <c r="FO2103" s="6"/>
      <c r="FP2103" s="6"/>
      <c r="FQ2103" s="6"/>
      <c r="FR2103" s="6"/>
      <c r="FS2103" s="6"/>
      <c r="FT2103" s="6"/>
      <c r="FU2103" s="6"/>
      <c r="FV2103" s="6"/>
    </row>
    <row r="2104" spans="1:178" s="74" customFormat="1" x14ac:dyDescent="0.2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156"/>
      <c r="W2104" s="156"/>
      <c r="X2104" s="156"/>
      <c r="Y2104" s="156"/>
      <c r="Z2104" s="156"/>
      <c r="AA2104" s="154"/>
      <c r="AB2104" s="154"/>
      <c r="AC2104" s="154"/>
      <c r="AD2104" s="154"/>
      <c r="AE2104" s="154"/>
      <c r="AF2104" s="154"/>
      <c r="AG2104" s="154"/>
      <c r="AH2104" s="155"/>
      <c r="AI2104" s="152"/>
      <c r="AJ2104" s="152"/>
      <c r="AK2104" s="152"/>
      <c r="AL2104" s="152"/>
      <c r="AM2104" s="157"/>
      <c r="AN2104" s="157"/>
      <c r="AO2104" s="152"/>
      <c r="AP2104" s="152"/>
      <c r="AQ2104" s="152"/>
      <c r="AR2104" s="152"/>
      <c r="AS2104" s="154"/>
      <c r="AT2104" s="154"/>
      <c r="AU2104" s="154"/>
      <c r="AV2104" s="154"/>
      <c r="AW2104" s="154"/>
      <c r="AX2104" s="154"/>
      <c r="AY2104" s="154"/>
      <c r="AZ2104" s="154"/>
      <c r="BA2104" s="154"/>
      <c r="BB2104" s="154"/>
      <c r="BC2104" s="154"/>
      <c r="BD2104" s="156"/>
      <c r="BE2104" s="156"/>
      <c r="BF2104" s="156"/>
      <c r="BG2104" s="156"/>
      <c r="BH2104" s="156"/>
      <c r="BI2104" s="156"/>
      <c r="BJ2104" s="156"/>
      <c r="BK2104" s="156"/>
      <c r="BL2104" s="156"/>
      <c r="BM2104" s="156"/>
      <c r="BN2104" s="156"/>
      <c r="BO2104" s="156"/>
      <c r="BP2104" s="156"/>
      <c r="BQ2104" s="156"/>
      <c r="BR2104" s="156"/>
      <c r="BS2104" s="156"/>
      <c r="BT2104" s="156"/>
      <c r="BU2104" s="156"/>
      <c r="BV2104" s="156"/>
      <c r="BW2104" s="156"/>
      <c r="BX2104" s="156"/>
      <c r="BY2104" s="156"/>
      <c r="BZ2104" s="156"/>
      <c r="CA2104" s="156"/>
      <c r="CB2104" s="156"/>
      <c r="CC2104" s="156"/>
      <c r="CD2104" s="156"/>
      <c r="CE2104" s="156"/>
      <c r="CF2104" s="156"/>
      <c r="CG2104" s="156"/>
      <c r="CH2104" s="156"/>
      <c r="CI2104" s="156"/>
      <c r="CJ2104" s="156"/>
      <c r="CK2104" s="156"/>
      <c r="CL2104" s="156"/>
      <c r="CM2104" s="156"/>
      <c r="CN2104" s="156"/>
      <c r="CO2104" s="156"/>
      <c r="CP2104" s="156"/>
      <c r="CQ2104" s="156"/>
      <c r="CR2104" s="156"/>
      <c r="CS2104" s="156"/>
      <c r="CT2104" s="156"/>
      <c r="CU2104" s="156"/>
      <c r="CV2104" s="156"/>
      <c r="CW2104" s="156"/>
      <c r="CX2104" s="156"/>
      <c r="CY2104" s="156"/>
      <c r="CZ2104" s="156"/>
      <c r="DA2104" s="156"/>
      <c r="DB2104" s="156"/>
      <c r="DC2104" s="156"/>
      <c r="DD2104" s="156"/>
      <c r="DE2104" s="156"/>
      <c r="DF2104" s="156"/>
      <c r="DG2104" s="156"/>
      <c r="DH2104" s="156"/>
      <c r="DI2104" s="156"/>
      <c r="DJ2104" s="156"/>
      <c r="DK2104" s="156"/>
      <c r="DL2104" s="156"/>
      <c r="DM2104" s="156"/>
      <c r="DN2104" s="156"/>
      <c r="DO2104" s="156"/>
      <c r="DP2104" s="156"/>
      <c r="DQ2104" s="156"/>
      <c r="DR2104" s="156"/>
      <c r="DS2104" s="156"/>
      <c r="DT2104" s="156"/>
      <c r="DU2104" s="156"/>
      <c r="DV2104" s="156"/>
      <c r="DW2104" s="156"/>
      <c r="DX2104" s="156"/>
      <c r="DY2104" s="156"/>
      <c r="DZ2104" s="156"/>
      <c r="EA2104" s="156"/>
      <c r="EB2104" s="156"/>
      <c r="EC2104" s="156"/>
      <c r="ED2104" s="156"/>
      <c r="EE2104" s="156"/>
      <c r="EF2104" s="156"/>
      <c r="EG2104" s="6"/>
      <c r="EH2104" s="6"/>
      <c r="EI2104" s="6"/>
      <c r="EJ2104" s="6"/>
      <c r="EK2104" s="6"/>
      <c r="EL2104" s="6"/>
      <c r="EM2104" s="6"/>
      <c r="EN2104" s="6"/>
      <c r="EO2104" s="6"/>
      <c r="EP2104" s="6"/>
      <c r="EQ2104" s="6"/>
      <c r="ER2104" s="6"/>
      <c r="ES2104" s="6"/>
      <c r="ET2104" s="6"/>
      <c r="EU2104" s="6"/>
      <c r="EV2104" s="6"/>
      <c r="EW2104" s="6"/>
      <c r="EX2104" s="6"/>
      <c r="EY2104" s="6"/>
      <c r="EZ2104" s="6"/>
      <c r="FA2104" s="6"/>
      <c r="FB2104" s="6"/>
      <c r="FC2104" s="6"/>
      <c r="FD2104" s="6"/>
      <c r="FE2104" s="6"/>
      <c r="FF2104" s="6"/>
      <c r="FG2104" s="6"/>
      <c r="FH2104" s="6"/>
      <c r="FI2104" s="6"/>
      <c r="FJ2104" s="6"/>
      <c r="FK2104" s="6"/>
      <c r="FL2104" s="6"/>
      <c r="FM2104" s="6"/>
      <c r="FN2104" s="6"/>
      <c r="FO2104" s="6"/>
      <c r="FP2104" s="6"/>
      <c r="FQ2104" s="6"/>
      <c r="FR2104" s="6"/>
      <c r="FS2104" s="6"/>
      <c r="FT2104" s="6"/>
      <c r="FU2104" s="6"/>
      <c r="FV2104" s="6"/>
    </row>
    <row r="2105" spans="1:178" s="74" customFormat="1" x14ac:dyDescent="0.2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156"/>
      <c r="W2105" s="156"/>
      <c r="X2105" s="156"/>
      <c r="Y2105" s="156"/>
      <c r="Z2105" s="156"/>
      <c r="AA2105" s="154"/>
      <c r="AB2105" s="154"/>
      <c r="AC2105" s="154"/>
      <c r="AD2105" s="154"/>
      <c r="AE2105" s="154"/>
      <c r="AF2105" s="154"/>
      <c r="AG2105" s="154"/>
      <c r="AH2105" s="155"/>
      <c r="AI2105" s="152"/>
      <c r="AJ2105" s="152"/>
      <c r="AK2105" s="152"/>
      <c r="AL2105" s="152"/>
      <c r="AM2105" s="157"/>
      <c r="AN2105" s="157"/>
      <c r="AO2105" s="152"/>
      <c r="AP2105" s="152"/>
      <c r="AQ2105" s="152"/>
      <c r="AR2105" s="152"/>
      <c r="AS2105" s="154"/>
      <c r="AT2105" s="154"/>
      <c r="AU2105" s="154"/>
      <c r="AV2105" s="154"/>
      <c r="AW2105" s="154"/>
      <c r="AX2105" s="154"/>
      <c r="AY2105" s="154"/>
      <c r="AZ2105" s="154"/>
      <c r="BA2105" s="154"/>
      <c r="BB2105" s="154"/>
      <c r="BC2105" s="154"/>
      <c r="BD2105" s="156"/>
      <c r="BE2105" s="156"/>
      <c r="BF2105" s="156"/>
      <c r="BG2105" s="156"/>
      <c r="BH2105" s="156"/>
      <c r="BI2105" s="156"/>
      <c r="BJ2105" s="156"/>
      <c r="BK2105" s="156"/>
      <c r="BL2105" s="156"/>
      <c r="BM2105" s="156"/>
      <c r="BN2105" s="156"/>
      <c r="BO2105" s="156"/>
      <c r="BP2105" s="156"/>
      <c r="BQ2105" s="156"/>
      <c r="BR2105" s="156"/>
      <c r="BS2105" s="156"/>
      <c r="BT2105" s="156"/>
      <c r="BU2105" s="156"/>
      <c r="BV2105" s="156"/>
      <c r="BW2105" s="156"/>
      <c r="BX2105" s="156"/>
      <c r="BY2105" s="156"/>
      <c r="BZ2105" s="156"/>
      <c r="CA2105" s="156"/>
      <c r="CB2105" s="156"/>
      <c r="CC2105" s="156"/>
      <c r="CD2105" s="156"/>
      <c r="CE2105" s="156"/>
      <c r="CF2105" s="156"/>
      <c r="CG2105" s="156"/>
      <c r="CH2105" s="156"/>
      <c r="CI2105" s="156"/>
      <c r="CJ2105" s="156"/>
      <c r="CK2105" s="156"/>
      <c r="CL2105" s="156"/>
      <c r="CM2105" s="156"/>
      <c r="CN2105" s="156"/>
      <c r="CO2105" s="156"/>
      <c r="CP2105" s="156"/>
      <c r="CQ2105" s="156"/>
      <c r="CR2105" s="156"/>
      <c r="CS2105" s="156"/>
      <c r="CT2105" s="156"/>
      <c r="CU2105" s="156"/>
      <c r="CV2105" s="156"/>
      <c r="CW2105" s="156"/>
      <c r="CX2105" s="156"/>
      <c r="CY2105" s="156"/>
      <c r="CZ2105" s="156"/>
      <c r="DA2105" s="156"/>
      <c r="DB2105" s="156"/>
      <c r="DC2105" s="156"/>
      <c r="DD2105" s="156"/>
      <c r="DE2105" s="156"/>
      <c r="DF2105" s="156"/>
      <c r="DG2105" s="156"/>
      <c r="DH2105" s="156"/>
      <c r="DI2105" s="156"/>
      <c r="DJ2105" s="156"/>
      <c r="DK2105" s="156"/>
      <c r="DL2105" s="156"/>
      <c r="DM2105" s="156"/>
      <c r="DN2105" s="156"/>
      <c r="DO2105" s="156"/>
      <c r="DP2105" s="156"/>
      <c r="DQ2105" s="156"/>
      <c r="DR2105" s="156"/>
      <c r="DS2105" s="156"/>
      <c r="DT2105" s="156"/>
      <c r="DU2105" s="156"/>
      <c r="DV2105" s="156"/>
      <c r="DW2105" s="156"/>
      <c r="DX2105" s="156"/>
      <c r="DY2105" s="156"/>
      <c r="DZ2105" s="156"/>
      <c r="EA2105" s="156"/>
      <c r="EB2105" s="156"/>
      <c r="EC2105" s="156"/>
      <c r="ED2105" s="156"/>
      <c r="EE2105" s="156"/>
      <c r="EF2105" s="156"/>
      <c r="EG2105" s="6"/>
      <c r="EH2105" s="6"/>
      <c r="EI2105" s="6"/>
      <c r="EJ2105" s="6"/>
      <c r="EK2105" s="6"/>
      <c r="EL2105" s="6"/>
      <c r="EM2105" s="6"/>
      <c r="EN2105" s="6"/>
      <c r="EO2105" s="6"/>
      <c r="EP2105" s="6"/>
      <c r="EQ2105" s="6"/>
      <c r="ER2105" s="6"/>
      <c r="ES2105" s="6"/>
      <c r="ET2105" s="6"/>
      <c r="EU2105" s="6"/>
      <c r="EV2105" s="6"/>
      <c r="EW2105" s="6"/>
      <c r="EX2105" s="6"/>
      <c r="EY2105" s="6"/>
      <c r="EZ2105" s="6"/>
      <c r="FA2105" s="6"/>
      <c r="FB2105" s="6"/>
      <c r="FC2105" s="6"/>
      <c r="FD2105" s="6"/>
      <c r="FE2105" s="6"/>
      <c r="FF2105" s="6"/>
      <c r="FG2105" s="6"/>
      <c r="FH2105" s="6"/>
      <c r="FI2105" s="6"/>
      <c r="FJ2105" s="6"/>
      <c r="FK2105" s="6"/>
      <c r="FL2105" s="6"/>
      <c r="FM2105" s="6"/>
      <c r="FN2105" s="6"/>
      <c r="FO2105" s="6"/>
      <c r="FP2105" s="6"/>
      <c r="FQ2105" s="6"/>
      <c r="FR2105" s="6"/>
      <c r="FS2105" s="6"/>
      <c r="FT2105" s="6"/>
      <c r="FU2105" s="6"/>
      <c r="FV2105" s="6"/>
    </row>
    <row r="2106" spans="1:178" s="74" customFormat="1" x14ac:dyDescent="0.2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156"/>
      <c r="W2106" s="156"/>
      <c r="X2106" s="156"/>
      <c r="Y2106" s="156"/>
      <c r="Z2106" s="156"/>
      <c r="AA2106" s="154"/>
      <c r="AB2106" s="154"/>
      <c r="AC2106" s="154"/>
      <c r="AD2106" s="154"/>
      <c r="AE2106" s="154"/>
      <c r="AF2106" s="154"/>
      <c r="AG2106" s="154"/>
      <c r="AH2106" s="155"/>
      <c r="AI2106" s="152"/>
      <c r="AJ2106" s="152"/>
      <c r="AK2106" s="152"/>
      <c r="AL2106" s="152"/>
      <c r="AM2106" s="157"/>
      <c r="AN2106" s="157"/>
      <c r="AO2106" s="152"/>
      <c r="AP2106" s="152"/>
      <c r="AQ2106" s="152"/>
      <c r="AR2106" s="152"/>
      <c r="AS2106" s="154"/>
      <c r="AT2106" s="154"/>
      <c r="AU2106" s="154"/>
      <c r="AV2106" s="154"/>
      <c r="AW2106" s="154"/>
      <c r="AX2106" s="154"/>
      <c r="AY2106" s="154"/>
      <c r="AZ2106" s="154"/>
      <c r="BA2106" s="154"/>
      <c r="BB2106" s="154"/>
      <c r="BC2106" s="154"/>
      <c r="BD2106" s="156"/>
      <c r="BE2106" s="156"/>
      <c r="BF2106" s="156"/>
      <c r="BG2106" s="156"/>
      <c r="BH2106" s="156"/>
      <c r="BI2106" s="156"/>
      <c r="BJ2106" s="156"/>
      <c r="BK2106" s="156"/>
      <c r="BL2106" s="156"/>
      <c r="BM2106" s="156"/>
      <c r="BN2106" s="156"/>
      <c r="BO2106" s="156"/>
      <c r="BP2106" s="156"/>
      <c r="BQ2106" s="156"/>
      <c r="BR2106" s="156"/>
      <c r="BS2106" s="156"/>
      <c r="BT2106" s="156"/>
      <c r="BU2106" s="156"/>
      <c r="BV2106" s="156"/>
      <c r="BW2106" s="156"/>
      <c r="BX2106" s="156"/>
      <c r="BY2106" s="156"/>
      <c r="BZ2106" s="156"/>
      <c r="CA2106" s="156"/>
      <c r="CB2106" s="156"/>
      <c r="CC2106" s="156"/>
      <c r="CD2106" s="156"/>
      <c r="CE2106" s="156"/>
      <c r="CF2106" s="156"/>
      <c r="CG2106" s="156"/>
      <c r="CH2106" s="156"/>
      <c r="CI2106" s="156"/>
      <c r="CJ2106" s="156"/>
      <c r="CK2106" s="156"/>
      <c r="CL2106" s="156"/>
      <c r="CM2106" s="156"/>
      <c r="CN2106" s="156"/>
      <c r="CO2106" s="156"/>
      <c r="CP2106" s="156"/>
      <c r="CQ2106" s="156"/>
      <c r="CR2106" s="156"/>
      <c r="CS2106" s="156"/>
      <c r="CT2106" s="156"/>
      <c r="CU2106" s="156"/>
      <c r="CV2106" s="156"/>
      <c r="CW2106" s="156"/>
      <c r="CX2106" s="156"/>
      <c r="CY2106" s="156"/>
      <c r="CZ2106" s="156"/>
      <c r="DA2106" s="156"/>
      <c r="DB2106" s="156"/>
      <c r="DC2106" s="156"/>
      <c r="DD2106" s="156"/>
      <c r="DE2106" s="156"/>
      <c r="DF2106" s="156"/>
      <c r="DG2106" s="156"/>
      <c r="DH2106" s="156"/>
      <c r="DI2106" s="156"/>
      <c r="DJ2106" s="156"/>
      <c r="DK2106" s="156"/>
      <c r="DL2106" s="156"/>
      <c r="DM2106" s="156"/>
      <c r="DN2106" s="156"/>
      <c r="DO2106" s="156"/>
      <c r="DP2106" s="156"/>
      <c r="DQ2106" s="156"/>
      <c r="DR2106" s="156"/>
      <c r="DS2106" s="156"/>
      <c r="DT2106" s="156"/>
      <c r="DU2106" s="156"/>
      <c r="DV2106" s="156"/>
      <c r="DW2106" s="156"/>
      <c r="DX2106" s="156"/>
      <c r="DY2106" s="156"/>
      <c r="DZ2106" s="156"/>
      <c r="EA2106" s="156"/>
      <c r="EB2106" s="156"/>
      <c r="EC2106" s="156"/>
      <c r="ED2106" s="156"/>
      <c r="EE2106" s="156"/>
      <c r="EF2106" s="156"/>
      <c r="EG2106" s="6"/>
      <c r="EH2106" s="6"/>
      <c r="EI2106" s="6"/>
      <c r="EJ2106" s="6"/>
      <c r="EK2106" s="6"/>
      <c r="EL2106" s="6"/>
      <c r="EM2106" s="6"/>
      <c r="EN2106" s="6"/>
      <c r="EO2106" s="6"/>
      <c r="EP2106" s="6"/>
      <c r="EQ2106" s="6"/>
      <c r="ER2106" s="6"/>
      <c r="ES2106" s="6"/>
      <c r="ET2106" s="6"/>
      <c r="EU2106" s="6"/>
      <c r="EV2106" s="6"/>
      <c r="EW2106" s="6"/>
      <c r="EX2106" s="6"/>
      <c r="EY2106" s="6"/>
      <c r="EZ2106" s="6"/>
      <c r="FA2106" s="6"/>
      <c r="FB2106" s="6"/>
      <c r="FC2106" s="6"/>
      <c r="FD2106" s="6"/>
      <c r="FE2106" s="6"/>
      <c r="FF2106" s="6"/>
      <c r="FG2106" s="6"/>
      <c r="FH2106" s="6"/>
      <c r="FI2106" s="6"/>
      <c r="FJ2106" s="6"/>
      <c r="FK2106" s="6"/>
      <c r="FL2106" s="6"/>
      <c r="FM2106" s="6"/>
      <c r="FN2106" s="6"/>
      <c r="FO2106" s="6"/>
      <c r="FP2106" s="6"/>
      <c r="FQ2106" s="6"/>
      <c r="FR2106" s="6"/>
      <c r="FS2106" s="6"/>
      <c r="FT2106" s="6"/>
      <c r="FU2106" s="6"/>
      <c r="FV2106" s="6"/>
    </row>
    <row r="2107" spans="1:178" s="74" customFormat="1" x14ac:dyDescent="0.2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156"/>
      <c r="W2107" s="156"/>
      <c r="X2107" s="156"/>
      <c r="Y2107" s="156"/>
      <c r="Z2107" s="156"/>
      <c r="AA2107" s="154"/>
      <c r="AB2107" s="154"/>
      <c r="AC2107" s="154"/>
      <c r="AD2107" s="154"/>
      <c r="AE2107" s="154"/>
      <c r="AF2107" s="154"/>
      <c r="AG2107" s="154"/>
      <c r="AH2107" s="155"/>
      <c r="AI2107" s="152"/>
      <c r="AJ2107" s="152"/>
      <c r="AK2107" s="152"/>
      <c r="AL2107" s="152"/>
      <c r="AM2107" s="157"/>
      <c r="AN2107" s="157"/>
      <c r="AO2107" s="152"/>
      <c r="AP2107" s="152"/>
      <c r="AQ2107" s="152"/>
      <c r="AR2107" s="152"/>
      <c r="AS2107" s="154"/>
      <c r="AT2107" s="154"/>
      <c r="AU2107" s="154"/>
      <c r="AV2107" s="154"/>
      <c r="AW2107" s="154"/>
      <c r="AX2107" s="154"/>
      <c r="AY2107" s="154"/>
      <c r="AZ2107" s="154"/>
      <c r="BA2107" s="154"/>
      <c r="BB2107" s="154"/>
      <c r="BC2107" s="154"/>
      <c r="BD2107" s="156"/>
      <c r="BE2107" s="156"/>
      <c r="BF2107" s="156"/>
      <c r="BG2107" s="156"/>
      <c r="BH2107" s="156"/>
      <c r="BI2107" s="156"/>
      <c r="BJ2107" s="156"/>
      <c r="BK2107" s="156"/>
      <c r="BL2107" s="156"/>
      <c r="BM2107" s="156"/>
      <c r="BN2107" s="156"/>
      <c r="BO2107" s="156"/>
      <c r="BP2107" s="156"/>
      <c r="BQ2107" s="156"/>
      <c r="BR2107" s="156"/>
      <c r="BS2107" s="156"/>
      <c r="BT2107" s="156"/>
      <c r="BU2107" s="156"/>
      <c r="BV2107" s="156"/>
      <c r="BW2107" s="156"/>
      <c r="BX2107" s="156"/>
      <c r="BY2107" s="156"/>
      <c r="BZ2107" s="156"/>
      <c r="CA2107" s="156"/>
      <c r="CB2107" s="156"/>
      <c r="CC2107" s="156"/>
      <c r="CD2107" s="156"/>
      <c r="CE2107" s="156"/>
      <c r="CF2107" s="156"/>
      <c r="CG2107" s="156"/>
      <c r="CH2107" s="156"/>
      <c r="CI2107" s="156"/>
      <c r="CJ2107" s="156"/>
      <c r="CK2107" s="156"/>
      <c r="CL2107" s="156"/>
      <c r="CM2107" s="156"/>
      <c r="CN2107" s="156"/>
      <c r="CO2107" s="156"/>
      <c r="CP2107" s="156"/>
      <c r="CQ2107" s="156"/>
      <c r="CR2107" s="156"/>
      <c r="CS2107" s="156"/>
      <c r="CT2107" s="156"/>
      <c r="CU2107" s="156"/>
      <c r="CV2107" s="156"/>
      <c r="CW2107" s="156"/>
      <c r="CX2107" s="156"/>
      <c r="CY2107" s="156"/>
      <c r="CZ2107" s="156"/>
      <c r="DA2107" s="156"/>
      <c r="DB2107" s="156"/>
      <c r="DC2107" s="156"/>
      <c r="DD2107" s="156"/>
      <c r="DE2107" s="156"/>
      <c r="DF2107" s="156"/>
      <c r="DG2107" s="156"/>
      <c r="DH2107" s="156"/>
      <c r="DI2107" s="156"/>
      <c r="DJ2107" s="156"/>
      <c r="DK2107" s="156"/>
      <c r="DL2107" s="156"/>
      <c r="DM2107" s="156"/>
      <c r="DN2107" s="156"/>
      <c r="DO2107" s="156"/>
      <c r="DP2107" s="156"/>
      <c r="DQ2107" s="156"/>
      <c r="DR2107" s="156"/>
      <c r="DS2107" s="156"/>
      <c r="DT2107" s="156"/>
      <c r="DU2107" s="156"/>
      <c r="DV2107" s="156"/>
      <c r="DW2107" s="156"/>
      <c r="DX2107" s="156"/>
      <c r="DY2107" s="156"/>
      <c r="DZ2107" s="156"/>
      <c r="EA2107" s="156"/>
      <c r="EB2107" s="156"/>
      <c r="EC2107" s="156"/>
      <c r="ED2107" s="156"/>
      <c r="EE2107" s="156"/>
      <c r="EF2107" s="156"/>
      <c r="EG2107" s="6"/>
      <c r="EH2107" s="6"/>
      <c r="EI2107" s="6"/>
      <c r="EJ2107" s="6"/>
      <c r="EK2107" s="6"/>
      <c r="EL2107" s="6"/>
      <c r="EM2107" s="6"/>
      <c r="EN2107" s="6"/>
      <c r="EO2107" s="6"/>
      <c r="EP2107" s="6"/>
      <c r="EQ2107" s="6"/>
      <c r="ER2107" s="6"/>
      <c r="ES2107" s="6"/>
      <c r="ET2107" s="6"/>
      <c r="EU2107" s="6"/>
      <c r="EV2107" s="6"/>
      <c r="EW2107" s="6"/>
      <c r="EX2107" s="6"/>
      <c r="EY2107" s="6"/>
      <c r="EZ2107" s="6"/>
      <c r="FA2107" s="6"/>
      <c r="FB2107" s="6"/>
      <c r="FC2107" s="6"/>
      <c r="FD2107" s="6"/>
      <c r="FE2107" s="6"/>
      <c r="FF2107" s="6"/>
      <c r="FG2107" s="6"/>
      <c r="FH2107" s="6"/>
      <c r="FI2107" s="6"/>
      <c r="FJ2107" s="6"/>
      <c r="FK2107" s="6"/>
      <c r="FL2107" s="6"/>
      <c r="FM2107" s="6"/>
      <c r="FN2107" s="6"/>
      <c r="FO2107" s="6"/>
      <c r="FP2107" s="6"/>
      <c r="FQ2107" s="6"/>
      <c r="FR2107" s="6"/>
      <c r="FS2107" s="6"/>
      <c r="FT2107" s="6"/>
      <c r="FU2107" s="6"/>
      <c r="FV2107" s="6"/>
    </row>
    <row r="2108" spans="1:178" s="74" customFormat="1" x14ac:dyDescent="0.2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156"/>
      <c r="W2108" s="156"/>
      <c r="X2108" s="156"/>
      <c r="Y2108" s="156"/>
      <c r="Z2108" s="156"/>
      <c r="AA2108" s="154"/>
      <c r="AB2108" s="154"/>
      <c r="AC2108" s="154"/>
      <c r="AD2108" s="154"/>
      <c r="AE2108" s="154"/>
      <c r="AF2108" s="154"/>
      <c r="AG2108" s="154"/>
      <c r="AH2108" s="155"/>
      <c r="AI2108" s="152"/>
      <c r="AJ2108" s="152"/>
      <c r="AK2108" s="152"/>
      <c r="AL2108" s="152"/>
      <c r="AM2108" s="157"/>
      <c r="AN2108" s="157"/>
      <c r="AO2108" s="152"/>
      <c r="AP2108" s="152"/>
      <c r="AQ2108" s="152"/>
      <c r="AR2108" s="152"/>
      <c r="AS2108" s="154"/>
      <c r="AT2108" s="154"/>
      <c r="AU2108" s="154"/>
      <c r="AV2108" s="154"/>
      <c r="AW2108" s="154"/>
      <c r="AX2108" s="154"/>
      <c r="AY2108" s="154"/>
      <c r="AZ2108" s="154"/>
      <c r="BA2108" s="154"/>
      <c r="BB2108" s="154"/>
      <c r="BC2108" s="154"/>
      <c r="BD2108" s="156"/>
      <c r="BE2108" s="156"/>
      <c r="BF2108" s="156"/>
      <c r="BG2108" s="156"/>
      <c r="BH2108" s="156"/>
      <c r="BI2108" s="156"/>
      <c r="BJ2108" s="156"/>
      <c r="BK2108" s="156"/>
      <c r="BL2108" s="156"/>
      <c r="BM2108" s="156"/>
      <c r="BN2108" s="156"/>
      <c r="BO2108" s="156"/>
      <c r="BP2108" s="156"/>
      <c r="BQ2108" s="156"/>
      <c r="BR2108" s="156"/>
      <c r="BS2108" s="156"/>
      <c r="BT2108" s="156"/>
      <c r="BU2108" s="156"/>
      <c r="BV2108" s="156"/>
      <c r="BW2108" s="156"/>
      <c r="BX2108" s="156"/>
      <c r="BY2108" s="156"/>
      <c r="BZ2108" s="156"/>
      <c r="CA2108" s="156"/>
      <c r="CB2108" s="156"/>
      <c r="CC2108" s="156"/>
      <c r="CD2108" s="156"/>
      <c r="CE2108" s="156"/>
      <c r="CF2108" s="156"/>
      <c r="CG2108" s="156"/>
      <c r="CH2108" s="156"/>
      <c r="CI2108" s="156"/>
      <c r="CJ2108" s="156"/>
      <c r="CK2108" s="156"/>
      <c r="CL2108" s="156"/>
      <c r="CM2108" s="156"/>
      <c r="CN2108" s="156"/>
      <c r="CO2108" s="156"/>
      <c r="CP2108" s="156"/>
      <c r="CQ2108" s="156"/>
      <c r="CR2108" s="156"/>
      <c r="CS2108" s="156"/>
      <c r="CT2108" s="156"/>
      <c r="CU2108" s="156"/>
      <c r="CV2108" s="156"/>
      <c r="CW2108" s="156"/>
      <c r="CX2108" s="156"/>
      <c r="CY2108" s="156"/>
      <c r="CZ2108" s="156"/>
      <c r="DA2108" s="156"/>
      <c r="DB2108" s="156"/>
      <c r="DC2108" s="156"/>
      <c r="DD2108" s="156"/>
      <c r="DE2108" s="156"/>
      <c r="DF2108" s="156"/>
      <c r="DG2108" s="156"/>
      <c r="DH2108" s="156"/>
      <c r="DI2108" s="156"/>
      <c r="DJ2108" s="156"/>
      <c r="DK2108" s="156"/>
      <c r="DL2108" s="156"/>
      <c r="DM2108" s="156"/>
      <c r="DN2108" s="156"/>
      <c r="DO2108" s="156"/>
      <c r="DP2108" s="156"/>
      <c r="DQ2108" s="156"/>
      <c r="DR2108" s="156"/>
      <c r="DS2108" s="156"/>
      <c r="DT2108" s="156"/>
      <c r="DU2108" s="156"/>
      <c r="DV2108" s="156"/>
      <c r="DW2108" s="156"/>
      <c r="DX2108" s="156"/>
      <c r="DY2108" s="156"/>
      <c r="DZ2108" s="156"/>
      <c r="EA2108" s="156"/>
      <c r="EB2108" s="156"/>
      <c r="EC2108" s="156"/>
      <c r="ED2108" s="156"/>
      <c r="EE2108" s="156"/>
      <c r="EF2108" s="156"/>
      <c r="EG2108" s="6"/>
      <c r="EH2108" s="6"/>
      <c r="EI2108" s="6"/>
      <c r="EJ2108" s="6"/>
      <c r="EK2108" s="6"/>
      <c r="EL2108" s="6"/>
      <c r="EM2108" s="6"/>
      <c r="EN2108" s="6"/>
      <c r="EO2108" s="6"/>
      <c r="EP2108" s="6"/>
      <c r="EQ2108" s="6"/>
      <c r="ER2108" s="6"/>
      <c r="ES2108" s="6"/>
      <c r="ET2108" s="6"/>
      <c r="EU2108" s="6"/>
      <c r="EV2108" s="6"/>
      <c r="EW2108" s="6"/>
      <c r="EX2108" s="6"/>
      <c r="EY2108" s="6"/>
      <c r="EZ2108" s="6"/>
      <c r="FA2108" s="6"/>
      <c r="FB2108" s="6"/>
      <c r="FC2108" s="6"/>
      <c r="FD2108" s="6"/>
      <c r="FE2108" s="6"/>
      <c r="FF2108" s="6"/>
      <c r="FG2108" s="6"/>
      <c r="FH2108" s="6"/>
      <c r="FI2108" s="6"/>
      <c r="FJ2108" s="6"/>
      <c r="FK2108" s="6"/>
      <c r="FL2108" s="6"/>
      <c r="FM2108" s="6"/>
      <c r="FN2108" s="6"/>
      <c r="FO2108" s="6"/>
      <c r="FP2108" s="6"/>
      <c r="FQ2108" s="6"/>
      <c r="FR2108" s="6"/>
      <c r="FS2108" s="6"/>
      <c r="FT2108" s="6"/>
      <c r="FU2108" s="6"/>
      <c r="FV2108" s="6"/>
    </row>
    <row r="2109" spans="1:178" s="74" customFormat="1" x14ac:dyDescent="0.2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156"/>
      <c r="W2109" s="156"/>
      <c r="X2109" s="156"/>
      <c r="Y2109" s="156"/>
      <c r="Z2109" s="156"/>
      <c r="AA2109" s="154"/>
      <c r="AB2109" s="154"/>
      <c r="AC2109" s="154"/>
      <c r="AD2109" s="154"/>
      <c r="AE2109" s="154"/>
      <c r="AF2109" s="154"/>
      <c r="AG2109" s="154"/>
      <c r="AH2109" s="155"/>
      <c r="AI2109" s="152"/>
      <c r="AJ2109" s="152"/>
      <c r="AK2109" s="152"/>
      <c r="AL2109" s="152"/>
      <c r="AM2109" s="157"/>
      <c r="AN2109" s="157"/>
      <c r="AO2109" s="152"/>
      <c r="AP2109" s="152"/>
      <c r="AQ2109" s="152"/>
      <c r="AR2109" s="152"/>
      <c r="AS2109" s="154"/>
      <c r="AT2109" s="154"/>
      <c r="AU2109" s="154"/>
      <c r="AV2109" s="154"/>
      <c r="AW2109" s="154"/>
      <c r="AX2109" s="154"/>
      <c r="AY2109" s="154"/>
      <c r="AZ2109" s="154"/>
      <c r="BA2109" s="154"/>
      <c r="BB2109" s="154"/>
      <c r="BC2109" s="154"/>
      <c r="BD2109" s="156"/>
      <c r="BE2109" s="156"/>
      <c r="BF2109" s="156"/>
      <c r="BG2109" s="156"/>
      <c r="BH2109" s="156"/>
      <c r="BI2109" s="156"/>
      <c r="BJ2109" s="156"/>
      <c r="BK2109" s="156"/>
      <c r="BL2109" s="156"/>
      <c r="BM2109" s="156"/>
      <c r="BN2109" s="156"/>
      <c r="BO2109" s="156"/>
      <c r="BP2109" s="156"/>
      <c r="BQ2109" s="156"/>
      <c r="BR2109" s="156"/>
      <c r="BS2109" s="156"/>
      <c r="BT2109" s="156"/>
      <c r="BU2109" s="156"/>
      <c r="BV2109" s="156"/>
      <c r="BW2109" s="156"/>
      <c r="BX2109" s="156"/>
      <c r="BY2109" s="156"/>
      <c r="BZ2109" s="156"/>
      <c r="CA2109" s="156"/>
      <c r="CB2109" s="156"/>
      <c r="CC2109" s="156"/>
      <c r="CD2109" s="156"/>
      <c r="CE2109" s="156"/>
      <c r="CF2109" s="156"/>
      <c r="CG2109" s="156"/>
      <c r="CH2109" s="156"/>
      <c r="CI2109" s="156"/>
      <c r="CJ2109" s="156"/>
      <c r="CK2109" s="156"/>
      <c r="CL2109" s="156"/>
      <c r="CM2109" s="156"/>
      <c r="CN2109" s="156"/>
      <c r="CO2109" s="156"/>
      <c r="CP2109" s="156"/>
      <c r="CQ2109" s="156"/>
      <c r="CR2109" s="156"/>
      <c r="CS2109" s="156"/>
      <c r="CT2109" s="156"/>
      <c r="CU2109" s="156"/>
      <c r="CV2109" s="156"/>
      <c r="CW2109" s="156"/>
      <c r="CX2109" s="156"/>
      <c r="CY2109" s="156"/>
      <c r="CZ2109" s="156"/>
      <c r="DA2109" s="156"/>
      <c r="DB2109" s="156"/>
      <c r="DC2109" s="156"/>
      <c r="DD2109" s="156"/>
      <c r="DE2109" s="156"/>
      <c r="DF2109" s="156"/>
      <c r="DG2109" s="156"/>
      <c r="DH2109" s="156"/>
      <c r="DI2109" s="156"/>
      <c r="DJ2109" s="156"/>
      <c r="DK2109" s="156"/>
      <c r="DL2109" s="156"/>
      <c r="DM2109" s="156"/>
      <c r="DN2109" s="156"/>
      <c r="DO2109" s="156"/>
      <c r="DP2109" s="156"/>
      <c r="DQ2109" s="156"/>
      <c r="DR2109" s="156"/>
      <c r="DS2109" s="156"/>
      <c r="DT2109" s="156"/>
      <c r="DU2109" s="156"/>
      <c r="DV2109" s="156"/>
      <c r="DW2109" s="156"/>
      <c r="DX2109" s="156"/>
      <c r="DY2109" s="156"/>
      <c r="DZ2109" s="156"/>
      <c r="EA2109" s="156"/>
      <c r="EB2109" s="156"/>
      <c r="EC2109" s="156"/>
      <c r="ED2109" s="156"/>
      <c r="EE2109" s="156"/>
      <c r="EF2109" s="156"/>
      <c r="EG2109" s="6"/>
      <c r="EH2109" s="6"/>
      <c r="EI2109" s="6"/>
      <c r="EJ2109" s="6"/>
      <c r="EK2109" s="6"/>
      <c r="EL2109" s="6"/>
      <c r="EM2109" s="6"/>
      <c r="EN2109" s="6"/>
      <c r="EO2109" s="6"/>
      <c r="EP2109" s="6"/>
      <c r="EQ2109" s="6"/>
      <c r="ER2109" s="6"/>
      <c r="ES2109" s="6"/>
      <c r="ET2109" s="6"/>
      <c r="EU2109" s="6"/>
      <c r="EV2109" s="6"/>
      <c r="EW2109" s="6"/>
      <c r="EX2109" s="6"/>
      <c r="EY2109" s="6"/>
      <c r="EZ2109" s="6"/>
      <c r="FA2109" s="6"/>
      <c r="FB2109" s="6"/>
      <c r="FC2109" s="6"/>
      <c r="FD2109" s="6"/>
      <c r="FE2109" s="6"/>
      <c r="FF2109" s="6"/>
      <c r="FG2109" s="6"/>
      <c r="FH2109" s="6"/>
      <c r="FI2109" s="6"/>
      <c r="FJ2109" s="6"/>
      <c r="FK2109" s="6"/>
      <c r="FL2109" s="6"/>
      <c r="FM2109" s="6"/>
      <c r="FN2109" s="6"/>
      <c r="FO2109" s="6"/>
      <c r="FP2109" s="6"/>
      <c r="FQ2109" s="6"/>
      <c r="FR2109" s="6"/>
      <c r="FS2109" s="6"/>
      <c r="FT2109" s="6"/>
      <c r="FU2109" s="6"/>
      <c r="FV2109" s="6"/>
    </row>
    <row r="2110" spans="1:178" s="74" customFormat="1" x14ac:dyDescent="0.2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156"/>
      <c r="W2110" s="156"/>
      <c r="X2110" s="156"/>
      <c r="Y2110" s="156"/>
      <c r="Z2110" s="156"/>
      <c r="AA2110" s="154"/>
      <c r="AB2110" s="154"/>
      <c r="AC2110" s="154"/>
      <c r="AD2110" s="154"/>
      <c r="AE2110" s="154"/>
      <c r="AF2110" s="154"/>
      <c r="AG2110" s="154"/>
      <c r="AH2110" s="155"/>
      <c r="AI2110" s="152"/>
      <c r="AJ2110" s="152"/>
      <c r="AK2110" s="152"/>
      <c r="AL2110" s="152"/>
      <c r="AM2110" s="157"/>
      <c r="AN2110" s="157"/>
      <c r="AO2110" s="152"/>
      <c r="AP2110" s="152"/>
      <c r="AQ2110" s="152"/>
      <c r="AR2110" s="152"/>
      <c r="AS2110" s="154"/>
      <c r="AT2110" s="154"/>
      <c r="AU2110" s="154"/>
      <c r="AV2110" s="154"/>
      <c r="AW2110" s="154"/>
      <c r="AX2110" s="154"/>
      <c r="AY2110" s="154"/>
      <c r="AZ2110" s="154"/>
      <c r="BA2110" s="154"/>
      <c r="BB2110" s="154"/>
      <c r="BC2110" s="154"/>
      <c r="BD2110" s="156"/>
      <c r="BE2110" s="156"/>
      <c r="BF2110" s="156"/>
      <c r="BG2110" s="156"/>
      <c r="BH2110" s="156"/>
      <c r="BI2110" s="156"/>
      <c r="BJ2110" s="156"/>
      <c r="BK2110" s="156"/>
      <c r="BL2110" s="156"/>
      <c r="BM2110" s="156"/>
      <c r="BN2110" s="156"/>
      <c r="BO2110" s="156"/>
      <c r="BP2110" s="156"/>
      <c r="BQ2110" s="156"/>
      <c r="BR2110" s="156"/>
      <c r="BS2110" s="156"/>
      <c r="BT2110" s="156"/>
      <c r="BU2110" s="156"/>
      <c r="BV2110" s="156"/>
      <c r="BW2110" s="156"/>
      <c r="BX2110" s="156"/>
      <c r="BY2110" s="156"/>
      <c r="BZ2110" s="156"/>
      <c r="CA2110" s="156"/>
      <c r="CB2110" s="156"/>
      <c r="CC2110" s="156"/>
      <c r="CD2110" s="156"/>
      <c r="CE2110" s="156"/>
      <c r="CF2110" s="156"/>
      <c r="CG2110" s="156"/>
      <c r="CH2110" s="156"/>
      <c r="CI2110" s="156"/>
      <c r="CJ2110" s="156"/>
      <c r="CK2110" s="156"/>
      <c r="CL2110" s="156"/>
      <c r="CM2110" s="156"/>
      <c r="CN2110" s="156"/>
      <c r="CO2110" s="156"/>
      <c r="CP2110" s="156"/>
      <c r="CQ2110" s="156"/>
      <c r="CR2110" s="156"/>
      <c r="CS2110" s="156"/>
      <c r="CT2110" s="156"/>
      <c r="CU2110" s="156"/>
      <c r="CV2110" s="156"/>
      <c r="CW2110" s="156"/>
      <c r="CX2110" s="156"/>
      <c r="CY2110" s="156"/>
      <c r="CZ2110" s="156"/>
      <c r="DA2110" s="156"/>
      <c r="DB2110" s="156"/>
      <c r="DC2110" s="156"/>
      <c r="DD2110" s="156"/>
      <c r="DE2110" s="156"/>
      <c r="DF2110" s="156"/>
      <c r="DG2110" s="156"/>
      <c r="DH2110" s="156"/>
      <c r="DI2110" s="156"/>
      <c r="DJ2110" s="156"/>
      <c r="DK2110" s="156"/>
      <c r="DL2110" s="156"/>
      <c r="DM2110" s="156"/>
      <c r="DN2110" s="156"/>
      <c r="DO2110" s="156"/>
      <c r="DP2110" s="156"/>
      <c r="DQ2110" s="156"/>
      <c r="DR2110" s="156"/>
      <c r="DS2110" s="156"/>
      <c r="DT2110" s="156"/>
      <c r="DU2110" s="156"/>
      <c r="DV2110" s="156"/>
      <c r="DW2110" s="156"/>
      <c r="DX2110" s="156"/>
      <c r="DY2110" s="156"/>
      <c r="DZ2110" s="156"/>
      <c r="EA2110" s="156"/>
      <c r="EB2110" s="156"/>
      <c r="EC2110" s="156"/>
      <c r="ED2110" s="156"/>
      <c r="EE2110" s="156"/>
      <c r="EF2110" s="156"/>
      <c r="EG2110" s="6"/>
      <c r="EH2110" s="6"/>
      <c r="EI2110" s="6"/>
      <c r="EJ2110" s="6"/>
      <c r="EK2110" s="6"/>
      <c r="EL2110" s="6"/>
      <c r="EM2110" s="6"/>
      <c r="EN2110" s="6"/>
      <c r="EO2110" s="6"/>
      <c r="EP2110" s="6"/>
      <c r="EQ2110" s="6"/>
      <c r="ER2110" s="6"/>
      <c r="ES2110" s="6"/>
      <c r="ET2110" s="6"/>
      <c r="EU2110" s="6"/>
      <c r="EV2110" s="6"/>
      <c r="EW2110" s="6"/>
      <c r="EX2110" s="6"/>
      <c r="EY2110" s="6"/>
      <c r="EZ2110" s="6"/>
      <c r="FA2110" s="6"/>
      <c r="FB2110" s="6"/>
      <c r="FC2110" s="6"/>
      <c r="FD2110" s="6"/>
      <c r="FE2110" s="6"/>
      <c r="FF2110" s="6"/>
      <c r="FG2110" s="6"/>
      <c r="FH2110" s="6"/>
      <c r="FI2110" s="6"/>
      <c r="FJ2110" s="6"/>
      <c r="FK2110" s="6"/>
      <c r="FL2110" s="6"/>
      <c r="FM2110" s="6"/>
      <c r="FN2110" s="6"/>
      <c r="FO2110" s="6"/>
      <c r="FP2110" s="6"/>
      <c r="FQ2110" s="6"/>
      <c r="FR2110" s="6"/>
      <c r="FS2110" s="6"/>
      <c r="FT2110" s="6"/>
      <c r="FU2110" s="6"/>
      <c r="FV2110" s="6"/>
    </row>
    <row r="2111" spans="1:178" s="74" customFormat="1" x14ac:dyDescent="0.2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156"/>
      <c r="W2111" s="156"/>
      <c r="X2111" s="156"/>
      <c r="Y2111" s="156"/>
      <c r="Z2111" s="156"/>
      <c r="AA2111" s="154"/>
      <c r="AB2111" s="154"/>
      <c r="AC2111" s="154"/>
      <c r="AD2111" s="154"/>
      <c r="AE2111" s="154"/>
      <c r="AF2111" s="154"/>
      <c r="AG2111" s="154"/>
      <c r="AH2111" s="155"/>
      <c r="AI2111" s="152"/>
      <c r="AJ2111" s="152"/>
      <c r="AK2111" s="152"/>
      <c r="AL2111" s="152"/>
      <c r="AM2111" s="157"/>
      <c r="AN2111" s="157"/>
      <c r="AO2111" s="152"/>
      <c r="AP2111" s="152"/>
      <c r="AQ2111" s="152"/>
      <c r="AR2111" s="152"/>
      <c r="AS2111" s="154"/>
      <c r="AT2111" s="154"/>
      <c r="AU2111" s="154"/>
      <c r="AV2111" s="154"/>
      <c r="AW2111" s="154"/>
      <c r="AX2111" s="154"/>
      <c r="AY2111" s="154"/>
      <c r="AZ2111" s="154"/>
      <c r="BA2111" s="154"/>
      <c r="BB2111" s="154"/>
      <c r="BC2111" s="154"/>
      <c r="BD2111" s="156"/>
      <c r="BE2111" s="156"/>
      <c r="BF2111" s="156"/>
      <c r="BG2111" s="156"/>
      <c r="BH2111" s="156"/>
      <c r="BI2111" s="156"/>
      <c r="BJ2111" s="156"/>
      <c r="BK2111" s="156"/>
      <c r="BL2111" s="156"/>
      <c r="BM2111" s="156"/>
      <c r="BN2111" s="156"/>
      <c r="BO2111" s="156"/>
      <c r="BP2111" s="156"/>
      <c r="BQ2111" s="156"/>
      <c r="BR2111" s="156"/>
      <c r="BS2111" s="156"/>
      <c r="BT2111" s="156"/>
      <c r="BU2111" s="156"/>
      <c r="BV2111" s="156"/>
      <c r="BW2111" s="156"/>
      <c r="BX2111" s="156"/>
      <c r="BY2111" s="156"/>
      <c r="BZ2111" s="156"/>
      <c r="CA2111" s="156"/>
      <c r="CB2111" s="156"/>
      <c r="CC2111" s="156"/>
      <c r="CD2111" s="156"/>
      <c r="CE2111" s="156"/>
      <c r="CF2111" s="156"/>
      <c r="CG2111" s="156"/>
      <c r="CH2111" s="156"/>
      <c r="CI2111" s="156"/>
      <c r="CJ2111" s="156"/>
      <c r="CK2111" s="156"/>
      <c r="CL2111" s="156"/>
      <c r="CM2111" s="156"/>
      <c r="CN2111" s="156"/>
      <c r="CO2111" s="156"/>
      <c r="CP2111" s="156"/>
      <c r="CQ2111" s="156"/>
      <c r="CR2111" s="156"/>
      <c r="CS2111" s="156"/>
      <c r="CT2111" s="156"/>
      <c r="CU2111" s="156"/>
      <c r="CV2111" s="156"/>
      <c r="CW2111" s="156"/>
      <c r="CX2111" s="156"/>
      <c r="CY2111" s="156"/>
      <c r="CZ2111" s="156"/>
      <c r="DA2111" s="156"/>
      <c r="DB2111" s="156"/>
      <c r="DC2111" s="156"/>
      <c r="DD2111" s="156"/>
      <c r="DE2111" s="156"/>
      <c r="DF2111" s="156"/>
      <c r="DG2111" s="156"/>
      <c r="DH2111" s="156"/>
      <c r="DI2111" s="156"/>
      <c r="DJ2111" s="156"/>
      <c r="DK2111" s="156"/>
      <c r="DL2111" s="156"/>
      <c r="DM2111" s="156"/>
      <c r="DN2111" s="156"/>
      <c r="DO2111" s="156"/>
      <c r="DP2111" s="156"/>
      <c r="DQ2111" s="156"/>
      <c r="DR2111" s="156"/>
      <c r="DS2111" s="156"/>
      <c r="DT2111" s="156"/>
      <c r="DU2111" s="156"/>
      <c r="DV2111" s="156"/>
      <c r="DW2111" s="156"/>
      <c r="DX2111" s="156"/>
      <c r="DY2111" s="156"/>
      <c r="DZ2111" s="156"/>
      <c r="EA2111" s="156"/>
      <c r="EB2111" s="156"/>
      <c r="EC2111" s="156"/>
      <c r="ED2111" s="156"/>
      <c r="EE2111" s="156"/>
      <c r="EF2111" s="156"/>
      <c r="EG2111" s="6"/>
      <c r="EH2111" s="6"/>
      <c r="EI2111" s="6"/>
      <c r="EJ2111" s="6"/>
      <c r="EK2111" s="6"/>
      <c r="EL2111" s="6"/>
      <c r="EM2111" s="6"/>
      <c r="EN2111" s="6"/>
      <c r="EO2111" s="6"/>
      <c r="EP2111" s="6"/>
      <c r="EQ2111" s="6"/>
      <c r="ER2111" s="6"/>
      <c r="ES2111" s="6"/>
      <c r="ET2111" s="6"/>
      <c r="EU2111" s="6"/>
      <c r="EV2111" s="6"/>
      <c r="EW2111" s="6"/>
      <c r="EX2111" s="6"/>
      <c r="EY2111" s="6"/>
      <c r="EZ2111" s="6"/>
      <c r="FA2111" s="6"/>
      <c r="FB2111" s="6"/>
      <c r="FC2111" s="6"/>
      <c r="FD2111" s="6"/>
      <c r="FE2111" s="6"/>
      <c r="FF2111" s="6"/>
      <c r="FG2111" s="6"/>
      <c r="FH2111" s="6"/>
      <c r="FI2111" s="6"/>
      <c r="FJ2111" s="6"/>
      <c r="FK2111" s="6"/>
      <c r="FL2111" s="6"/>
      <c r="FM2111" s="6"/>
      <c r="FN2111" s="6"/>
      <c r="FO2111" s="6"/>
      <c r="FP2111" s="6"/>
      <c r="FQ2111" s="6"/>
      <c r="FR2111" s="6"/>
      <c r="FS2111" s="6"/>
      <c r="FT2111" s="6"/>
      <c r="FU2111" s="6"/>
      <c r="FV2111" s="6"/>
    </row>
    <row r="2112" spans="1:178" s="74" customFormat="1" x14ac:dyDescent="0.2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156"/>
      <c r="W2112" s="156"/>
      <c r="X2112" s="156"/>
      <c r="Y2112" s="156"/>
      <c r="Z2112" s="156"/>
      <c r="AA2112" s="154"/>
      <c r="AB2112" s="154"/>
      <c r="AC2112" s="154"/>
      <c r="AD2112" s="154"/>
      <c r="AE2112" s="154"/>
      <c r="AF2112" s="154"/>
      <c r="AG2112" s="154"/>
      <c r="AH2112" s="155"/>
      <c r="AI2112" s="152"/>
      <c r="AJ2112" s="152"/>
      <c r="AK2112" s="152"/>
      <c r="AL2112" s="152"/>
      <c r="AM2112" s="157"/>
      <c r="AN2112" s="157"/>
      <c r="AO2112" s="152"/>
      <c r="AP2112" s="152"/>
      <c r="AQ2112" s="152"/>
      <c r="AR2112" s="152"/>
      <c r="AS2112" s="154"/>
      <c r="AT2112" s="154"/>
      <c r="AU2112" s="154"/>
      <c r="AV2112" s="154"/>
      <c r="AW2112" s="154"/>
      <c r="AX2112" s="154"/>
      <c r="AY2112" s="154"/>
      <c r="AZ2112" s="154"/>
      <c r="BA2112" s="154"/>
      <c r="BB2112" s="154"/>
      <c r="BC2112" s="154"/>
      <c r="BD2112" s="156"/>
      <c r="BE2112" s="156"/>
      <c r="BF2112" s="156"/>
      <c r="BG2112" s="156"/>
      <c r="BH2112" s="156"/>
      <c r="BI2112" s="156"/>
      <c r="BJ2112" s="156"/>
      <c r="BK2112" s="156"/>
      <c r="BL2112" s="156"/>
      <c r="BM2112" s="156"/>
      <c r="BN2112" s="156"/>
      <c r="BO2112" s="156"/>
      <c r="BP2112" s="156"/>
      <c r="BQ2112" s="156"/>
      <c r="BR2112" s="156"/>
      <c r="BS2112" s="156"/>
      <c r="BT2112" s="156"/>
      <c r="BU2112" s="156"/>
      <c r="BV2112" s="156"/>
      <c r="BW2112" s="156"/>
      <c r="BX2112" s="156"/>
      <c r="BY2112" s="156"/>
      <c r="BZ2112" s="156"/>
      <c r="CA2112" s="156"/>
      <c r="CB2112" s="156"/>
      <c r="CC2112" s="156"/>
      <c r="CD2112" s="156"/>
      <c r="CE2112" s="156"/>
      <c r="CF2112" s="156"/>
      <c r="CG2112" s="156"/>
      <c r="CH2112" s="156"/>
      <c r="CI2112" s="156"/>
      <c r="CJ2112" s="156"/>
      <c r="CK2112" s="156"/>
      <c r="CL2112" s="156"/>
      <c r="CM2112" s="156"/>
      <c r="CN2112" s="156"/>
      <c r="CO2112" s="156"/>
      <c r="CP2112" s="156"/>
      <c r="CQ2112" s="156"/>
      <c r="CR2112" s="156"/>
      <c r="CS2112" s="156"/>
      <c r="CT2112" s="156"/>
      <c r="CU2112" s="156"/>
      <c r="CV2112" s="156"/>
      <c r="CW2112" s="156"/>
      <c r="CX2112" s="156"/>
      <c r="CY2112" s="156"/>
      <c r="CZ2112" s="156"/>
      <c r="DA2112" s="156"/>
      <c r="DB2112" s="156"/>
      <c r="DC2112" s="156"/>
      <c r="DD2112" s="156"/>
      <c r="DE2112" s="156"/>
      <c r="DF2112" s="156"/>
      <c r="DG2112" s="156"/>
      <c r="DH2112" s="156"/>
      <c r="DI2112" s="156"/>
      <c r="DJ2112" s="156"/>
      <c r="DK2112" s="156"/>
      <c r="DL2112" s="156"/>
      <c r="DM2112" s="156"/>
      <c r="DN2112" s="156"/>
      <c r="DO2112" s="156"/>
      <c r="DP2112" s="156"/>
      <c r="DQ2112" s="156"/>
      <c r="DR2112" s="156"/>
      <c r="DS2112" s="156"/>
      <c r="DT2112" s="156"/>
      <c r="DU2112" s="156"/>
      <c r="DV2112" s="156"/>
      <c r="DW2112" s="156"/>
      <c r="DX2112" s="156"/>
      <c r="DY2112" s="156"/>
      <c r="DZ2112" s="156"/>
      <c r="EA2112" s="156"/>
      <c r="EB2112" s="156"/>
      <c r="EC2112" s="156"/>
      <c r="ED2112" s="156"/>
      <c r="EE2112" s="156"/>
      <c r="EF2112" s="156"/>
      <c r="EG2112" s="6"/>
      <c r="EH2112" s="6"/>
      <c r="EI2112" s="6"/>
      <c r="EJ2112" s="6"/>
      <c r="EK2112" s="6"/>
      <c r="EL2112" s="6"/>
      <c r="EM2112" s="6"/>
      <c r="EN2112" s="6"/>
      <c r="EO2112" s="6"/>
      <c r="EP2112" s="6"/>
      <c r="EQ2112" s="6"/>
      <c r="ER2112" s="6"/>
      <c r="ES2112" s="6"/>
      <c r="ET2112" s="6"/>
      <c r="EU2112" s="6"/>
      <c r="EV2112" s="6"/>
      <c r="EW2112" s="6"/>
      <c r="EX2112" s="6"/>
      <c r="EY2112" s="6"/>
      <c r="EZ2112" s="6"/>
      <c r="FA2112" s="6"/>
      <c r="FB2112" s="6"/>
      <c r="FC2112" s="6"/>
      <c r="FD2112" s="6"/>
      <c r="FE2112" s="6"/>
      <c r="FF2112" s="6"/>
      <c r="FG2112" s="6"/>
      <c r="FH2112" s="6"/>
      <c r="FI2112" s="6"/>
      <c r="FJ2112" s="6"/>
      <c r="FK2112" s="6"/>
      <c r="FL2112" s="6"/>
      <c r="FM2112" s="6"/>
      <c r="FN2112" s="6"/>
      <c r="FO2112" s="6"/>
      <c r="FP2112" s="6"/>
      <c r="FQ2112" s="6"/>
      <c r="FR2112" s="6"/>
      <c r="FS2112" s="6"/>
      <c r="FT2112" s="6"/>
      <c r="FU2112" s="6"/>
      <c r="FV2112" s="6"/>
    </row>
    <row r="2113" spans="1:178" s="74" customFormat="1" x14ac:dyDescent="0.2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156"/>
      <c r="W2113" s="156"/>
      <c r="X2113" s="156"/>
      <c r="Y2113" s="156"/>
      <c r="Z2113" s="156"/>
      <c r="AA2113" s="154"/>
      <c r="AB2113" s="154"/>
      <c r="AC2113" s="154"/>
      <c r="AD2113" s="154"/>
      <c r="AE2113" s="154"/>
      <c r="AF2113" s="154"/>
      <c r="AG2113" s="154"/>
      <c r="AH2113" s="155"/>
      <c r="AI2113" s="152"/>
      <c r="AJ2113" s="152"/>
      <c r="AK2113" s="152"/>
      <c r="AL2113" s="152"/>
      <c r="AM2113" s="157"/>
      <c r="AN2113" s="157"/>
      <c r="AO2113" s="152"/>
      <c r="AP2113" s="152"/>
      <c r="AQ2113" s="152"/>
      <c r="AR2113" s="152"/>
      <c r="AS2113" s="154"/>
      <c r="AT2113" s="154"/>
      <c r="AU2113" s="154"/>
      <c r="AV2113" s="154"/>
      <c r="AW2113" s="154"/>
      <c r="AX2113" s="154"/>
      <c r="AY2113" s="154"/>
      <c r="AZ2113" s="154"/>
      <c r="BA2113" s="154"/>
      <c r="BB2113" s="154"/>
      <c r="BC2113" s="154"/>
      <c r="BD2113" s="156"/>
      <c r="BE2113" s="156"/>
      <c r="BF2113" s="156"/>
      <c r="BG2113" s="156"/>
      <c r="BH2113" s="156"/>
      <c r="BI2113" s="156"/>
      <c r="BJ2113" s="156"/>
      <c r="BK2113" s="156"/>
      <c r="BL2113" s="156"/>
      <c r="BM2113" s="156"/>
      <c r="BN2113" s="156"/>
      <c r="BO2113" s="156"/>
      <c r="BP2113" s="156"/>
      <c r="BQ2113" s="156"/>
      <c r="BR2113" s="156"/>
      <c r="BS2113" s="156"/>
      <c r="BT2113" s="156"/>
      <c r="BU2113" s="156"/>
      <c r="BV2113" s="156"/>
      <c r="BW2113" s="156"/>
      <c r="BX2113" s="156"/>
      <c r="BY2113" s="156"/>
      <c r="BZ2113" s="156"/>
      <c r="CA2113" s="156"/>
      <c r="CB2113" s="156"/>
      <c r="CC2113" s="156"/>
      <c r="CD2113" s="156"/>
      <c r="CE2113" s="156"/>
      <c r="CF2113" s="156"/>
      <c r="CG2113" s="156"/>
      <c r="CH2113" s="156"/>
      <c r="CI2113" s="156"/>
      <c r="CJ2113" s="156"/>
      <c r="CK2113" s="156"/>
      <c r="CL2113" s="156"/>
      <c r="CM2113" s="156"/>
      <c r="CN2113" s="156"/>
      <c r="CO2113" s="156"/>
      <c r="CP2113" s="156"/>
      <c r="CQ2113" s="156"/>
      <c r="CR2113" s="156"/>
      <c r="CS2113" s="156"/>
      <c r="CT2113" s="156"/>
      <c r="CU2113" s="156"/>
      <c r="CV2113" s="156"/>
      <c r="CW2113" s="156"/>
      <c r="CX2113" s="156"/>
      <c r="CY2113" s="156"/>
      <c r="CZ2113" s="156"/>
      <c r="DA2113" s="156"/>
      <c r="DB2113" s="156"/>
      <c r="DC2113" s="156"/>
      <c r="DD2113" s="156"/>
      <c r="DE2113" s="156"/>
      <c r="DF2113" s="156"/>
      <c r="DG2113" s="156"/>
      <c r="DH2113" s="156"/>
      <c r="DI2113" s="156"/>
      <c r="DJ2113" s="156"/>
      <c r="DK2113" s="156"/>
      <c r="DL2113" s="156"/>
      <c r="DM2113" s="156"/>
      <c r="DN2113" s="156"/>
      <c r="DO2113" s="156"/>
      <c r="DP2113" s="156"/>
      <c r="DQ2113" s="156"/>
      <c r="DR2113" s="156"/>
      <c r="DS2113" s="156"/>
      <c r="DT2113" s="156"/>
      <c r="DU2113" s="156"/>
      <c r="DV2113" s="156"/>
      <c r="DW2113" s="156"/>
      <c r="DX2113" s="156"/>
      <c r="DY2113" s="156"/>
      <c r="DZ2113" s="156"/>
      <c r="EA2113" s="156"/>
      <c r="EB2113" s="156"/>
      <c r="EC2113" s="156"/>
      <c r="ED2113" s="156"/>
      <c r="EE2113" s="156"/>
      <c r="EF2113" s="156"/>
      <c r="EG2113" s="6"/>
      <c r="EH2113" s="6"/>
      <c r="EI2113" s="6"/>
      <c r="EJ2113" s="6"/>
      <c r="EK2113" s="6"/>
      <c r="EL2113" s="6"/>
      <c r="EM2113" s="6"/>
      <c r="EN2113" s="6"/>
      <c r="EO2113" s="6"/>
      <c r="EP2113" s="6"/>
      <c r="EQ2113" s="6"/>
      <c r="ER2113" s="6"/>
      <c r="ES2113" s="6"/>
      <c r="ET2113" s="6"/>
      <c r="EU2113" s="6"/>
      <c r="EV2113" s="6"/>
      <c r="EW2113" s="6"/>
      <c r="EX2113" s="6"/>
      <c r="EY2113" s="6"/>
      <c r="EZ2113" s="6"/>
      <c r="FA2113" s="6"/>
      <c r="FB2113" s="6"/>
      <c r="FC2113" s="6"/>
      <c r="FD2113" s="6"/>
      <c r="FE2113" s="6"/>
      <c r="FF2113" s="6"/>
      <c r="FG2113" s="6"/>
      <c r="FH2113" s="6"/>
      <c r="FI2113" s="6"/>
      <c r="FJ2113" s="6"/>
      <c r="FK2113" s="6"/>
      <c r="FL2113" s="6"/>
      <c r="FM2113" s="6"/>
      <c r="FN2113" s="6"/>
      <c r="FO2113" s="6"/>
      <c r="FP2113" s="6"/>
      <c r="FQ2113" s="6"/>
      <c r="FR2113" s="6"/>
      <c r="FS2113" s="6"/>
      <c r="FT2113" s="6"/>
      <c r="FU2113" s="6"/>
      <c r="FV2113" s="6"/>
    </row>
    <row r="2114" spans="1:178" s="74" customFormat="1" x14ac:dyDescent="0.2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156"/>
      <c r="W2114" s="156"/>
      <c r="X2114" s="156"/>
      <c r="Y2114" s="156"/>
      <c r="Z2114" s="156"/>
      <c r="AA2114" s="154"/>
      <c r="AB2114" s="154"/>
      <c r="AC2114" s="154"/>
      <c r="AD2114" s="154"/>
      <c r="AE2114" s="154"/>
      <c r="AF2114" s="154"/>
      <c r="AG2114" s="154"/>
      <c r="AH2114" s="155"/>
      <c r="AI2114" s="152"/>
      <c r="AJ2114" s="152"/>
      <c r="AK2114" s="152"/>
      <c r="AL2114" s="152"/>
      <c r="AM2114" s="157"/>
      <c r="AN2114" s="157"/>
      <c r="AO2114" s="152"/>
      <c r="AP2114" s="152"/>
      <c r="AQ2114" s="152"/>
      <c r="AR2114" s="152"/>
      <c r="AS2114" s="154"/>
      <c r="AT2114" s="154"/>
      <c r="AU2114" s="154"/>
      <c r="AV2114" s="154"/>
      <c r="AW2114" s="154"/>
      <c r="AX2114" s="154"/>
      <c r="AY2114" s="154"/>
      <c r="AZ2114" s="154"/>
      <c r="BA2114" s="154"/>
      <c r="BB2114" s="154"/>
      <c r="BC2114" s="154"/>
      <c r="BD2114" s="156"/>
      <c r="BE2114" s="156"/>
      <c r="BF2114" s="156"/>
      <c r="BG2114" s="156"/>
      <c r="BH2114" s="156"/>
      <c r="BI2114" s="156"/>
      <c r="BJ2114" s="156"/>
      <c r="BK2114" s="156"/>
      <c r="BL2114" s="156"/>
      <c r="BM2114" s="156"/>
      <c r="BN2114" s="156"/>
      <c r="BO2114" s="156"/>
      <c r="BP2114" s="156"/>
      <c r="BQ2114" s="156"/>
      <c r="BR2114" s="156"/>
      <c r="BS2114" s="156"/>
      <c r="BT2114" s="156"/>
      <c r="BU2114" s="156"/>
      <c r="BV2114" s="156"/>
      <c r="BW2114" s="156"/>
      <c r="BX2114" s="156"/>
      <c r="BY2114" s="156"/>
      <c r="BZ2114" s="156"/>
      <c r="CA2114" s="156"/>
      <c r="CB2114" s="156"/>
      <c r="CC2114" s="156"/>
      <c r="CD2114" s="156"/>
      <c r="CE2114" s="156"/>
      <c r="CF2114" s="156"/>
      <c r="CG2114" s="156"/>
      <c r="CH2114" s="156"/>
      <c r="CI2114" s="156"/>
      <c r="CJ2114" s="156"/>
      <c r="CK2114" s="156"/>
      <c r="CL2114" s="156"/>
      <c r="CM2114" s="156"/>
      <c r="CN2114" s="156"/>
      <c r="CO2114" s="156"/>
      <c r="CP2114" s="156"/>
      <c r="CQ2114" s="156"/>
      <c r="CR2114" s="156"/>
      <c r="CS2114" s="156"/>
      <c r="CT2114" s="156"/>
      <c r="CU2114" s="156"/>
      <c r="CV2114" s="156"/>
      <c r="CW2114" s="156"/>
      <c r="CX2114" s="156"/>
      <c r="CY2114" s="156"/>
      <c r="CZ2114" s="156"/>
      <c r="DA2114" s="156"/>
      <c r="DB2114" s="156"/>
      <c r="DC2114" s="156"/>
      <c r="DD2114" s="156"/>
      <c r="DE2114" s="156"/>
      <c r="DF2114" s="156"/>
      <c r="DG2114" s="156"/>
      <c r="DH2114" s="156"/>
      <c r="DI2114" s="156"/>
      <c r="DJ2114" s="156"/>
      <c r="DK2114" s="156"/>
      <c r="DL2114" s="156"/>
      <c r="DM2114" s="156"/>
      <c r="DN2114" s="156"/>
      <c r="DO2114" s="156"/>
      <c r="DP2114" s="156"/>
      <c r="DQ2114" s="156"/>
      <c r="DR2114" s="156"/>
      <c r="DS2114" s="156"/>
      <c r="DT2114" s="156"/>
      <c r="DU2114" s="156"/>
      <c r="DV2114" s="156"/>
      <c r="DW2114" s="156"/>
      <c r="DX2114" s="156"/>
      <c r="DY2114" s="156"/>
      <c r="DZ2114" s="156"/>
      <c r="EA2114" s="156"/>
      <c r="EB2114" s="156"/>
      <c r="EC2114" s="156"/>
      <c r="ED2114" s="156"/>
      <c r="EE2114" s="156"/>
      <c r="EF2114" s="156"/>
      <c r="EG2114" s="6"/>
      <c r="EH2114" s="6"/>
      <c r="EI2114" s="6"/>
      <c r="EJ2114" s="6"/>
      <c r="EK2114" s="6"/>
      <c r="EL2114" s="6"/>
      <c r="EM2114" s="6"/>
      <c r="EN2114" s="6"/>
      <c r="EO2114" s="6"/>
      <c r="EP2114" s="6"/>
      <c r="EQ2114" s="6"/>
      <c r="ER2114" s="6"/>
      <c r="ES2114" s="6"/>
      <c r="ET2114" s="6"/>
      <c r="EU2114" s="6"/>
      <c r="EV2114" s="6"/>
      <c r="EW2114" s="6"/>
      <c r="EX2114" s="6"/>
      <c r="EY2114" s="6"/>
      <c r="EZ2114" s="6"/>
      <c r="FA2114" s="6"/>
      <c r="FB2114" s="6"/>
      <c r="FC2114" s="6"/>
      <c r="FD2114" s="6"/>
      <c r="FE2114" s="6"/>
      <c r="FF2114" s="6"/>
      <c r="FG2114" s="6"/>
      <c r="FH2114" s="6"/>
      <c r="FI2114" s="6"/>
      <c r="FJ2114" s="6"/>
      <c r="FK2114" s="6"/>
      <c r="FL2114" s="6"/>
      <c r="FM2114" s="6"/>
      <c r="FN2114" s="6"/>
      <c r="FO2114" s="6"/>
      <c r="FP2114" s="6"/>
      <c r="FQ2114" s="6"/>
      <c r="FR2114" s="6"/>
      <c r="FS2114" s="6"/>
      <c r="FT2114" s="6"/>
      <c r="FU2114" s="6"/>
      <c r="FV2114" s="6"/>
    </row>
    <row r="2115" spans="1:178" s="74" customFormat="1" x14ac:dyDescent="0.2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156"/>
      <c r="W2115" s="156"/>
      <c r="X2115" s="156"/>
      <c r="Y2115" s="156"/>
      <c r="Z2115" s="156"/>
      <c r="AA2115" s="154"/>
      <c r="AB2115" s="154"/>
      <c r="AC2115" s="154"/>
      <c r="AD2115" s="154"/>
      <c r="AE2115" s="154"/>
      <c r="AF2115" s="154"/>
      <c r="AG2115" s="154"/>
      <c r="AH2115" s="155"/>
      <c r="AI2115" s="152"/>
      <c r="AJ2115" s="152"/>
      <c r="AK2115" s="152"/>
      <c r="AL2115" s="152"/>
      <c r="AM2115" s="157"/>
      <c r="AN2115" s="157"/>
      <c r="AO2115" s="152"/>
      <c r="AP2115" s="152"/>
      <c r="AQ2115" s="152"/>
      <c r="AR2115" s="152"/>
      <c r="AS2115" s="154"/>
      <c r="AT2115" s="154"/>
      <c r="AU2115" s="154"/>
      <c r="AV2115" s="154"/>
      <c r="AW2115" s="154"/>
      <c r="AX2115" s="154"/>
      <c r="AY2115" s="154"/>
      <c r="AZ2115" s="154"/>
      <c r="BA2115" s="154"/>
      <c r="BB2115" s="154"/>
      <c r="BC2115" s="154"/>
      <c r="BD2115" s="156"/>
      <c r="BE2115" s="156"/>
      <c r="BF2115" s="156"/>
      <c r="BG2115" s="156"/>
      <c r="BH2115" s="156"/>
      <c r="BI2115" s="156"/>
      <c r="BJ2115" s="156"/>
      <c r="BK2115" s="156"/>
      <c r="BL2115" s="156"/>
      <c r="BM2115" s="156"/>
      <c r="BN2115" s="156"/>
      <c r="BO2115" s="156"/>
      <c r="BP2115" s="156"/>
      <c r="BQ2115" s="156"/>
      <c r="BR2115" s="156"/>
      <c r="BS2115" s="156"/>
      <c r="BT2115" s="156"/>
      <c r="BU2115" s="156"/>
      <c r="BV2115" s="156"/>
      <c r="BW2115" s="156"/>
      <c r="BX2115" s="156"/>
      <c r="BY2115" s="156"/>
      <c r="BZ2115" s="156"/>
      <c r="CA2115" s="156"/>
      <c r="CB2115" s="156"/>
      <c r="CC2115" s="156"/>
      <c r="CD2115" s="156"/>
      <c r="CE2115" s="156"/>
      <c r="CF2115" s="156"/>
      <c r="CG2115" s="156"/>
      <c r="CH2115" s="156"/>
      <c r="CI2115" s="156"/>
      <c r="CJ2115" s="156"/>
      <c r="CK2115" s="156"/>
      <c r="CL2115" s="156"/>
      <c r="CM2115" s="156"/>
      <c r="CN2115" s="156"/>
      <c r="CO2115" s="156"/>
      <c r="CP2115" s="156"/>
      <c r="CQ2115" s="156"/>
      <c r="CR2115" s="156"/>
      <c r="CS2115" s="156"/>
      <c r="CT2115" s="156"/>
      <c r="CU2115" s="156"/>
      <c r="CV2115" s="156"/>
      <c r="CW2115" s="156"/>
      <c r="CX2115" s="156"/>
      <c r="CY2115" s="156"/>
      <c r="CZ2115" s="156"/>
      <c r="DA2115" s="156"/>
      <c r="DB2115" s="156"/>
      <c r="DC2115" s="156"/>
      <c r="DD2115" s="156"/>
      <c r="DE2115" s="156"/>
      <c r="DF2115" s="156"/>
      <c r="DG2115" s="156"/>
      <c r="DH2115" s="156"/>
      <c r="DI2115" s="156"/>
      <c r="DJ2115" s="156"/>
      <c r="DK2115" s="156"/>
      <c r="DL2115" s="156"/>
      <c r="DM2115" s="156"/>
      <c r="DN2115" s="156"/>
      <c r="DO2115" s="156"/>
      <c r="DP2115" s="156"/>
      <c r="DQ2115" s="156"/>
      <c r="DR2115" s="156"/>
      <c r="DS2115" s="156"/>
      <c r="DT2115" s="156"/>
      <c r="DU2115" s="156"/>
      <c r="DV2115" s="156"/>
      <c r="DW2115" s="156"/>
      <c r="DX2115" s="156"/>
      <c r="DY2115" s="156"/>
      <c r="DZ2115" s="156"/>
      <c r="EA2115" s="156"/>
      <c r="EB2115" s="156"/>
      <c r="EC2115" s="156"/>
      <c r="ED2115" s="156"/>
      <c r="EE2115" s="156"/>
      <c r="EF2115" s="156"/>
      <c r="EG2115" s="6"/>
      <c r="EH2115" s="6"/>
      <c r="EI2115" s="6"/>
      <c r="EJ2115" s="6"/>
      <c r="EK2115" s="6"/>
      <c r="EL2115" s="6"/>
      <c r="EM2115" s="6"/>
      <c r="EN2115" s="6"/>
      <c r="EO2115" s="6"/>
      <c r="EP2115" s="6"/>
      <c r="EQ2115" s="6"/>
      <c r="ER2115" s="6"/>
      <c r="ES2115" s="6"/>
      <c r="ET2115" s="6"/>
      <c r="EU2115" s="6"/>
      <c r="EV2115" s="6"/>
      <c r="EW2115" s="6"/>
      <c r="EX2115" s="6"/>
      <c r="EY2115" s="6"/>
      <c r="EZ2115" s="6"/>
      <c r="FA2115" s="6"/>
      <c r="FB2115" s="6"/>
      <c r="FC2115" s="6"/>
      <c r="FD2115" s="6"/>
      <c r="FE2115" s="6"/>
      <c r="FF2115" s="6"/>
      <c r="FG2115" s="6"/>
      <c r="FH2115" s="6"/>
      <c r="FI2115" s="6"/>
      <c r="FJ2115" s="6"/>
      <c r="FK2115" s="6"/>
      <c r="FL2115" s="6"/>
      <c r="FM2115" s="6"/>
      <c r="FN2115" s="6"/>
      <c r="FO2115" s="6"/>
      <c r="FP2115" s="6"/>
      <c r="FQ2115" s="6"/>
      <c r="FR2115" s="6"/>
      <c r="FS2115" s="6"/>
      <c r="FT2115" s="6"/>
      <c r="FU2115" s="6"/>
      <c r="FV2115" s="6"/>
    </row>
    <row r="2116" spans="1:178" s="74" customFormat="1" x14ac:dyDescent="0.2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156"/>
      <c r="W2116" s="156"/>
      <c r="X2116" s="156"/>
      <c r="Y2116" s="156"/>
      <c r="Z2116" s="156"/>
      <c r="AA2116" s="154"/>
      <c r="AB2116" s="154"/>
      <c r="AC2116" s="154"/>
      <c r="AD2116" s="154"/>
      <c r="AE2116" s="154"/>
      <c r="AF2116" s="154"/>
      <c r="AG2116" s="154"/>
      <c r="AH2116" s="155"/>
      <c r="AI2116" s="152"/>
      <c r="AJ2116" s="152"/>
      <c r="AK2116" s="152"/>
      <c r="AL2116" s="152"/>
      <c r="AM2116" s="157"/>
      <c r="AN2116" s="157"/>
      <c r="AO2116" s="152"/>
      <c r="AP2116" s="152"/>
      <c r="AQ2116" s="152"/>
      <c r="AR2116" s="152"/>
      <c r="AS2116" s="154"/>
      <c r="AT2116" s="154"/>
      <c r="AU2116" s="154"/>
      <c r="AV2116" s="154"/>
      <c r="AW2116" s="154"/>
      <c r="AX2116" s="154"/>
      <c r="AY2116" s="154"/>
      <c r="AZ2116" s="154"/>
      <c r="BA2116" s="154"/>
      <c r="BB2116" s="154"/>
      <c r="BC2116" s="154"/>
      <c r="BD2116" s="156"/>
      <c r="BE2116" s="156"/>
      <c r="BF2116" s="156"/>
      <c r="BG2116" s="156"/>
      <c r="BH2116" s="156"/>
      <c r="BI2116" s="156"/>
      <c r="BJ2116" s="156"/>
      <c r="BK2116" s="156"/>
      <c r="BL2116" s="156"/>
      <c r="BM2116" s="156"/>
      <c r="BN2116" s="156"/>
      <c r="BO2116" s="156"/>
      <c r="BP2116" s="156"/>
      <c r="BQ2116" s="156"/>
      <c r="BR2116" s="156"/>
      <c r="BS2116" s="156"/>
      <c r="BT2116" s="156"/>
      <c r="BU2116" s="156"/>
      <c r="BV2116" s="156"/>
      <c r="BW2116" s="156"/>
      <c r="BX2116" s="156"/>
      <c r="BY2116" s="156"/>
      <c r="BZ2116" s="156"/>
      <c r="CA2116" s="156"/>
      <c r="CB2116" s="156"/>
      <c r="CC2116" s="156"/>
      <c r="CD2116" s="156"/>
      <c r="CE2116" s="156"/>
      <c r="CF2116" s="156"/>
      <c r="CG2116" s="156"/>
      <c r="CH2116" s="156"/>
      <c r="CI2116" s="156"/>
      <c r="CJ2116" s="156"/>
      <c r="CK2116" s="156"/>
      <c r="CL2116" s="156"/>
      <c r="CM2116" s="156"/>
      <c r="CN2116" s="156"/>
      <c r="CO2116" s="156"/>
      <c r="CP2116" s="156"/>
      <c r="CQ2116" s="156"/>
      <c r="CR2116" s="156"/>
      <c r="CS2116" s="156"/>
      <c r="CT2116" s="156"/>
      <c r="CU2116" s="156"/>
      <c r="CV2116" s="156"/>
      <c r="CW2116" s="156"/>
      <c r="CX2116" s="156"/>
      <c r="CY2116" s="156"/>
      <c r="CZ2116" s="156"/>
      <c r="DA2116" s="156"/>
      <c r="DB2116" s="156"/>
      <c r="DC2116" s="156"/>
      <c r="DD2116" s="156"/>
      <c r="DE2116" s="156"/>
      <c r="DF2116" s="156"/>
      <c r="DG2116" s="156"/>
      <c r="DH2116" s="156"/>
      <c r="DI2116" s="156"/>
      <c r="DJ2116" s="156"/>
      <c r="DK2116" s="156"/>
      <c r="DL2116" s="156"/>
      <c r="DM2116" s="156"/>
      <c r="DN2116" s="156"/>
      <c r="DO2116" s="156"/>
      <c r="DP2116" s="156"/>
      <c r="DQ2116" s="156"/>
      <c r="DR2116" s="156"/>
      <c r="DS2116" s="156"/>
      <c r="DT2116" s="156"/>
      <c r="DU2116" s="156"/>
      <c r="DV2116" s="156"/>
      <c r="DW2116" s="156"/>
      <c r="DX2116" s="156"/>
      <c r="DY2116" s="156"/>
      <c r="DZ2116" s="156"/>
      <c r="EA2116" s="156"/>
      <c r="EB2116" s="156"/>
      <c r="EC2116" s="156"/>
      <c r="ED2116" s="156"/>
      <c r="EE2116" s="156"/>
      <c r="EF2116" s="15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</row>
    <row r="2117" spans="1:178" s="74" customFormat="1" x14ac:dyDescent="0.2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156"/>
      <c r="W2117" s="156"/>
      <c r="X2117" s="156"/>
      <c r="Y2117" s="156"/>
      <c r="Z2117" s="156"/>
      <c r="AA2117" s="154"/>
      <c r="AB2117" s="154"/>
      <c r="AC2117" s="154"/>
      <c r="AD2117" s="154"/>
      <c r="AE2117" s="154"/>
      <c r="AF2117" s="154"/>
      <c r="AG2117" s="154"/>
      <c r="AH2117" s="155"/>
      <c r="AI2117" s="152"/>
      <c r="AJ2117" s="152"/>
      <c r="AK2117" s="152"/>
      <c r="AL2117" s="152"/>
      <c r="AM2117" s="157"/>
      <c r="AN2117" s="157"/>
      <c r="AO2117" s="152"/>
      <c r="AP2117" s="152"/>
      <c r="AQ2117" s="152"/>
      <c r="AR2117" s="152"/>
      <c r="AS2117" s="154"/>
      <c r="AT2117" s="154"/>
      <c r="AU2117" s="154"/>
      <c r="AV2117" s="154"/>
      <c r="AW2117" s="154"/>
      <c r="AX2117" s="154"/>
      <c r="AY2117" s="154"/>
      <c r="AZ2117" s="154"/>
      <c r="BA2117" s="154"/>
      <c r="BB2117" s="154"/>
      <c r="BC2117" s="154"/>
      <c r="BD2117" s="156"/>
      <c r="BE2117" s="156"/>
      <c r="BF2117" s="156"/>
      <c r="BG2117" s="156"/>
      <c r="BH2117" s="156"/>
      <c r="BI2117" s="156"/>
      <c r="BJ2117" s="156"/>
      <c r="BK2117" s="156"/>
      <c r="BL2117" s="156"/>
      <c r="BM2117" s="156"/>
      <c r="BN2117" s="156"/>
      <c r="BO2117" s="156"/>
      <c r="BP2117" s="156"/>
      <c r="BQ2117" s="156"/>
      <c r="BR2117" s="156"/>
      <c r="BS2117" s="156"/>
      <c r="BT2117" s="156"/>
      <c r="BU2117" s="156"/>
      <c r="BV2117" s="156"/>
      <c r="BW2117" s="156"/>
      <c r="BX2117" s="156"/>
      <c r="BY2117" s="156"/>
      <c r="BZ2117" s="156"/>
      <c r="CA2117" s="156"/>
      <c r="CB2117" s="156"/>
      <c r="CC2117" s="156"/>
      <c r="CD2117" s="156"/>
      <c r="CE2117" s="156"/>
      <c r="CF2117" s="156"/>
      <c r="CG2117" s="156"/>
      <c r="CH2117" s="156"/>
      <c r="CI2117" s="156"/>
      <c r="CJ2117" s="156"/>
      <c r="CK2117" s="156"/>
      <c r="CL2117" s="156"/>
      <c r="CM2117" s="156"/>
      <c r="CN2117" s="156"/>
      <c r="CO2117" s="156"/>
      <c r="CP2117" s="156"/>
      <c r="CQ2117" s="156"/>
      <c r="CR2117" s="156"/>
      <c r="CS2117" s="156"/>
      <c r="CT2117" s="156"/>
      <c r="CU2117" s="156"/>
      <c r="CV2117" s="156"/>
      <c r="CW2117" s="156"/>
      <c r="CX2117" s="156"/>
      <c r="CY2117" s="156"/>
      <c r="CZ2117" s="156"/>
      <c r="DA2117" s="156"/>
      <c r="DB2117" s="156"/>
      <c r="DC2117" s="156"/>
      <c r="DD2117" s="156"/>
      <c r="DE2117" s="156"/>
      <c r="DF2117" s="156"/>
      <c r="DG2117" s="156"/>
      <c r="DH2117" s="156"/>
      <c r="DI2117" s="156"/>
      <c r="DJ2117" s="156"/>
      <c r="DK2117" s="156"/>
      <c r="DL2117" s="156"/>
      <c r="DM2117" s="156"/>
      <c r="DN2117" s="156"/>
      <c r="DO2117" s="156"/>
      <c r="DP2117" s="156"/>
      <c r="DQ2117" s="156"/>
      <c r="DR2117" s="156"/>
      <c r="DS2117" s="156"/>
      <c r="DT2117" s="156"/>
      <c r="DU2117" s="156"/>
      <c r="DV2117" s="156"/>
      <c r="DW2117" s="156"/>
      <c r="DX2117" s="156"/>
      <c r="DY2117" s="156"/>
      <c r="DZ2117" s="156"/>
      <c r="EA2117" s="156"/>
      <c r="EB2117" s="156"/>
      <c r="EC2117" s="156"/>
      <c r="ED2117" s="156"/>
      <c r="EE2117" s="156"/>
      <c r="EF2117" s="156"/>
      <c r="EG2117" s="6"/>
      <c r="EH2117" s="6"/>
      <c r="EI2117" s="6"/>
      <c r="EJ2117" s="6"/>
      <c r="EK2117" s="6"/>
      <c r="EL2117" s="6"/>
      <c r="EM2117" s="6"/>
      <c r="EN2117" s="6"/>
      <c r="EO2117" s="6"/>
      <c r="EP2117" s="6"/>
      <c r="EQ2117" s="6"/>
      <c r="ER2117" s="6"/>
      <c r="ES2117" s="6"/>
      <c r="ET2117" s="6"/>
      <c r="EU2117" s="6"/>
      <c r="EV2117" s="6"/>
      <c r="EW2117" s="6"/>
      <c r="EX2117" s="6"/>
      <c r="EY2117" s="6"/>
      <c r="EZ2117" s="6"/>
      <c r="FA2117" s="6"/>
      <c r="FB2117" s="6"/>
      <c r="FC2117" s="6"/>
      <c r="FD2117" s="6"/>
      <c r="FE2117" s="6"/>
      <c r="FF2117" s="6"/>
      <c r="FG2117" s="6"/>
      <c r="FH2117" s="6"/>
      <c r="FI2117" s="6"/>
      <c r="FJ2117" s="6"/>
      <c r="FK2117" s="6"/>
      <c r="FL2117" s="6"/>
      <c r="FM2117" s="6"/>
      <c r="FN2117" s="6"/>
      <c r="FO2117" s="6"/>
      <c r="FP2117" s="6"/>
      <c r="FQ2117" s="6"/>
      <c r="FR2117" s="6"/>
      <c r="FS2117" s="6"/>
      <c r="FT2117" s="6"/>
      <c r="FU2117" s="6"/>
      <c r="FV2117" s="6"/>
    </row>
    <row r="2118" spans="1:178" s="74" customFormat="1" x14ac:dyDescent="0.2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156"/>
      <c r="W2118" s="156"/>
      <c r="X2118" s="156"/>
      <c r="Y2118" s="156"/>
      <c r="Z2118" s="156"/>
      <c r="AA2118" s="154"/>
      <c r="AB2118" s="154"/>
      <c r="AC2118" s="154"/>
      <c r="AD2118" s="154"/>
      <c r="AE2118" s="154"/>
      <c r="AF2118" s="154"/>
      <c r="AG2118" s="154"/>
      <c r="AH2118" s="155"/>
      <c r="AI2118" s="152"/>
      <c r="AJ2118" s="152"/>
      <c r="AK2118" s="152"/>
      <c r="AL2118" s="152"/>
      <c r="AM2118" s="157"/>
      <c r="AN2118" s="157"/>
      <c r="AO2118" s="152"/>
      <c r="AP2118" s="152"/>
      <c r="AQ2118" s="152"/>
      <c r="AR2118" s="152"/>
      <c r="AS2118" s="154"/>
      <c r="AT2118" s="154"/>
      <c r="AU2118" s="154"/>
      <c r="AV2118" s="154"/>
      <c r="AW2118" s="154"/>
      <c r="AX2118" s="154"/>
      <c r="AY2118" s="154"/>
      <c r="AZ2118" s="154"/>
      <c r="BA2118" s="154"/>
      <c r="BB2118" s="154"/>
      <c r="BC2118" s="154"/>
      <c r="BD2118" s="156"/>
      <c r="BE2118" s="156"/>
      <c r="BF2118" s="156"/>
      <c r="BG2118" s="156"/>
      <c r="BH2118" s="156"/>
      <c r="BI2118" s="156"/>
      <c r="BJ2118" s="156"/>
      <c r="BK2118" s="156"/>
      <c r="BL2118" s="156"/>
      <c r="BM2118" s="156"/>
      <c r="BN2118" s="156"/>
      <c r="BO2118" s="156"/>
      <c r="BP2118" s="156"/>
      <c r="BQ2118" s="156"/>
      <c r="BR2118" s="156"/>
      <c r="BS2118" s="156"/>
      <c r="BT2118" s="156"/>
      <c r="BU2118" s="156"/>
      <c r="BV2118" s="156"/>
      <c r="BW2118" s="156"/>
      <c r="BX2118" s="156"/>
      <c r="BY2118" s="156"/>
      <c r="BZ2118" s="156"/>
      <c r="CA2118" s="156"/>
      <c r="CB2118" s="156"/>
      <c r="CC2118" s="156"/>
      <c r="CD2118" s="156"/>
      <c r="CE2118" s="156"/>
      <c r="CF2118" s="156"/>
      <c r="CG2118" s="156"/>
      <c r="CH2118" s="156"/>
      <c r="CI2118" s="156"/>
      <c r="CJ2118" s="156"/>
      <c r="CK2118" s="156"/>
      <c r="CL2118" s="156"/>
      <c r="CM2118" s="156"/>
      <c r="CN2118" s="156"/>
      <c r="CO2118" s="156"/>
      <c r="CP2118" s="156"/>
      <c r="CQ2118" s="156"/>
      <c r="CR2118" s="156"/>
      <c r="CS2118" s="156"/>
      <c r="CT2118" s="156"/>
      <c r="CU2118" s="156"/>
      <c r="CV2118" s="156"/>
      <c r="CW2118" s="156"/>
      <c r="CX2118" s="156"/>
      <c r="CY2118" s="156"/>
      <c r="CZ2118" s="156"/>
      <c r="DA2118" s="156"/>
      <c r="DB2118" s="156"/>
      <c r="DC2118" s="156"/>
      <c r="DD2118" s="156"/>
      <c r="DE2118" s="156"/>
      <c r="DF2118" s="156"/>
      <c r="DG2118" s="156"/>
      <c r="DH2118" s="156"/>
      <c r="DI2118" s="156"/>
      <c r="DJ2118" s="156"/>
      <c r="DK2118" s="156"/>
      <c r="DL2118" s="156"/>
      <c r="DM2118" s="156"/>
      <c r="DN2118" s="156"/>
      <c r="DO2118" s="156"/>
      <c r="DP2118" s="156"/>
      <c r="DQ2118" s="156"/>
      <c r="DR2118" s="156"/>
      <c r="DS2118" s="156"/>
      <c r="DT2118" s="156"/>
      <c r="DU2118" s="156"/>
      <c r="DV2118" s="156"/>
      <c r="DW2118" s="156"/>
      <c r="DX2118" s="156"/>
      <c r="DY2118" s="156"/>
      <c r="DZ2118" s="156"/>
      <c r="EA2118" s="156"/>
      <c r="EB2118" s="156"/>
      <c r="EC2118" s="156"/>
      <c r="ED2118" s="156"/>
      <c r="EE2118" s="156"/>
      <c r="EF2118" s="156"/>
      <c r="EG2118" s="6"/>
      <c r="EH2118" s="6"/>
      <c r="EI2118" s="6"/>
      <c r="EJ2118" s="6"/>
      <c r="EK2118" s="6"/>
      <c r="EL2118" s="6"/>
      <c r="EM2118" s="6"/>
      <c r="EN2118" s="6"/>
      <c r="EO2118" s="6"/>
      <c r="EP2118" s="6"/>
      <c r="EQ2118" s="6"/>
      <c r="ER2118" s="6"/>
      <c r="ES2118" s="6"/>
      <c r="ET2118" s="6"/>
      <c r="EU2118" s="6"/>
      <c r="EV2118" s="6"/>
      <c r="EW2118" s="6"/>
      <c r="EX2118" s="6"/>
      <c r="EY2118" s="6"/>
      <c r="EZ2118" s="6"/>
      <c r="FA2118" s="6"/>
      <c r="FB2118" s="6"/>
      <c r="FC2118" s="6"/>
      <c r="FD2118" s="6"/>
      <c r="FE2118" s="6"/>
      <c r="FF2118" s="6"/>
      <c r="FG2118" s="6"/>
      <c r="FH2118" s="6"/>
      <c r="FI2118" s="6"/>
      <c r="FJ2118" s="6"/>
      <c r="FK2118" s="6"/>
      <c r="FL2118" s="6"/>
      <c r="FM2118" s="6"/>
      <c r="FN2118" s="6"/>
      <c r="FO2118" s="6"/>
      <c r="FP2118" s="6"/>
      <c r="FQ2118" s="6"/>
      <c r="FR2118" s="6"/>
      <c r="FS2118" s="6"/>
      <c r="FT2118" s="6"/>
      <c r="FU2118" s="6"/>
      <c r="FV2118" s="6"/>
    </row>
    <row r="2119" spans="1:178" s="74" customFormat="1" x14ac:dyDescent="0.2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156"/>
      <c r="W2119" s="156"/>
      <c r="X2119" s="156"/>
      <c r="Y2119" s="156"/>
      <c r="Z2119" s="156"/>
      <c r="AA2119" s="154"/>
      <c r="AB2119" s="154"/>
      <c r="AC2119" s="154"/>
      <c r="AD2119" s="154"/>
      <c r="AE2119" s="154"/>
      <c r="AF2119" s="154"/>
      <c r="AG2119" s="154"/>
      <c r="AH2119" s="155"/>
      <c r="AI2119" s="152"/>
      <c r="AJ2119" s="152"/>
      <c r="AK2119" s="152"/>
      <c r="AL2119" s="152"/>
      <c r="AM2119" s="157"/>
      <c r="AN2119" s="157"/>
      <c r="AO2119" s="152"/>
      <c r="AP2119" s="152"/>
      <c r="AQ2119" s="152"/>
      <c r="AR2119" s="152"/>
      <c r="AS2119" s="154"/>
      <c r="AT2119" s="154"/>
      <c r="AU2119" s="154"/>
      <c r="AV2119" s="154"/>
      <c r="AW2119" s="154"/>
      <c r="AX2119" s="154"/>
      <c r="AY2119" s="154"/>
      <c r="AZ2119" s="154"/>
      <c r="BA2119" s="154"/>
      <c r="BB2119" s="154"/>
      <c r="BC2119" s="154"/>
      <c r="BD2119" s="156"/>
      <c r="BE2119" s="156"/>
      <c r="BF2119" s="156"/>
      <c r="BG2119" s="156"/>
      <c r="BH2119" s="156"/>
      <c r="BI2119" s="156"/>
      <c r="BJ2119" s="156"/>
      <c r="BK2119" s="156"/>
      <c r="BL2119" s="156"/>
      <c r="BM2119" s="156"/>
      <c r="BN2119" s="156"/>
      <c r="BO2119" s="156"/>
      <c r="BP2119" s="156"/>
      <c r="BQ2119" s="156"/>
      <c r="BR2119" s="156"/>
      <c r="BS2119" s="156"/>
      <c r="BT2119" s="156"/>
      <c r="BU2119" s="156"/>
      <c r="BV2119" s="156"/>
      <c r="BW2119" s="156"/>
      <c r="BX2119" s="156"/>
      <c r="BY2119" s="156"/>
      <c r="BZ2119" s="156"/>
      <c r="CA2119" s="156"/>
      <c r="CB2119" s="156"/>
      <c r="CC2119" s="156"/>
      <c r="CD2119" s="156"/>
      <c r="CE2119" s="156"/>
      <c r="CF2119" s="156"/>
      <c r="CG2119" s="156"/>
      <c r="CH2119" s="156"/>
      <c r="CI2119" s="156"/>
      <c r="CJ2119" s="156"/>
      <c r="CK2119" s="156"/>
      <c r="CL2119" s="156"/>
      <c r="CM2119" s="156"/>
      <c r="CN2119" s="156"/>
      <c r="CO2119" s="156"/>
      <c r="CP2119" s="156"/>
      <c r="CQ2119" s="156"/>
      <c r="CR2119" s="156"/>
      <c r="CS2119" s="156"/>
      <c r="CT2119" s="156"/>
      <c r="CU2119" s="156"/>
      <c r="CV2119" s="156"/>
      <c r="CW2119" s="156"/>
      <c r="CX2119" s="156"/>
      <c r="CY2119" s="156"/>
      <c r="CZ2119" s="156"/>
      <c r="DA2119" s="156"/>
      <c r="DB2119" s="156"/>
      <c r="DC2119" s="156"/>
      <c r="DD2119" s="156"/>
      <c r="DE2119" s="156"/>
      <c r="DF2119" s="156"/>
      <c r="DG2119" s="156"/>
      <c r="DH2119" s="156"/>
      <c r="DI2119" s="156"/>
      <c r="DJ2119" s="156"/>
      <c r="DK2119" s="156"/>
      <c r="DL2119" s="156"/>
      <c r="DM2119" s="156"/>
      <c r="DN2119" s="156"/>
      <c r="DO2119" s="156"/>
      <c r="DP2119" s="156"/>
      <c r="DQ2119" s="156"/>
      <c r="DR2119" s="156"/>
      <c r="DS2119" s="156"/>
      <c r="DT2119" s="156"/>
      <c r="DU2119" s="156"/>
      <c r="DV2119" s="156"/>
      <c r="DW2119" s="156"/>
      <c r="DX2119" s="156"/>
      <c r="DY2119" s="156"/>
      <c r="DZ2119" s="156"/>
      <c r="EA2119" s="156"/>
      <c r="EB2119" s="156"/>
      <c r="EC2119" s="156"/>
      <c r="ED2119" s="156"/>
      <c r="EE2119" s="156"/>
      <c r="EF2119" s="156"/>
      <c r="EG2119" s="6"/>
      <c r="EH2119" s="6"/>
      <c r="EI2119" s="6"/>
      <c r="EJ2119" s="6"/>
      <c r="EK2119" s="6"/>
      <c r="EL2119" s="6"/>
      <c r="EM2119" s="6"/>
      <c r="EN2119" s="6"/>
      <c r="EO2119" s="6"/>
      <c r="EP2119" s="6"/>
      <c r="EQ2119" s="6"/>
      <c r="ER2119" s="6"/>
      <c r="ES2119" s="6"/>
      <c r="ET2119" s="6"/>
      <c r="EU2119" s="6"/>
      <c r="EV2119" s="6"/>
      <c r="EW2119" s="6"/>
      <c r="EX2119" s="6"/>
      <c r="EY2119" s="6"/>
      <c r="EZ2119" s="6"/>
      <c r="FA2119" s="6"/>
      <c r="FB2119" s="6"/>
      <c r="FC2119" s="6"/>
      <c r="FD2119" s="6"/>
      <c r="FE2119" s="6"/>
      <c r="FF2119" s="6"/>
      <c r="FG2119" s="6"/>
      <c r="FH2119" s="6"/>
      <c r="FI2119" s="6"/>
      <c r="FJ2119" s="6"/>
      <c r="FK2119" s="6"/>
      <c r="FL2119" s="6"/>
      <c r="FM2119" s="6"/>
      <c r="FN2119" s="6"/>
      <c r="FO2119" s="6"/>
      <c r="FP2119" s="6"/>
      <c r="FQ2119" s="6"/>
      <c r="FR2119" s="6"/>
      <c r="FS2119" s="6"/>
      <c r="FT2119" s="6"/>
      <c r="FU2119" s="6"/>
      <c r="FV2119" s="6"/>
    </row>
    <row r="2120" spans="1:178" s="74" customFormat="1" x14ac:dyDescent="0.2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156"/>
      <c r="W2120" s="156"/>
      <c r="X2120" s="156"/>
      <c r="Y2120" s="156"/>
      <c r="Z2120" s="156"/>
      <c r="AA2120" s="154"/>
      <c r="AB2120" s="154"/>
      <c r="AC2120" s="154"/>
      <c r="AD2120" s="154"/>
      <c r="AE2120" s="154"/>
      <c r="AF2120" s="154"/>
      <c r="AG2120" s="154"/>
      <c r="AH2120" s="155"/>
      <c r="AI2120" s="152"/>
      <c r="AJ2120" s="152"/>
      <c r="AK2120" s="152"/>
      <c r="AL2120" s="152"/>
      <c r="AM2120" s="157"/>
      <c r="AN2120" s="157"/>
      <c r="AO2120" s="152"/>
      <c r="AP2120" s="152"/>
      <c r="AQ2120" s="152"/>
      <c r="AR2120" s="152"/>
      <c r="AS2120" s="154"/>
      <c r="AT2120" s="154"/>
      <c r="AU2120" s="154"/>
      <c r="AV2120" s="154"/>
      <c r="AW2120" s="154"/>
      <c r="AX2120" s="154"/>
      <c r="AY2120" s="154"/>
      <c r="AZ2120" s="154"/>
      <c r="BA2120" s="154"/>
      <c r="BB2120" s="154"/>
      <c r="BC2120" s="154"/>
      <c r="BD2120" s="156"/>
      <c r="BE2120" s="156"/>
      <c r="BF2120" s="156"/>
      <c r="BG2120" s="156"/>
      <c r="BH2120" s="156"/>
      <c r="BI2120" s="156"/>
      <c r="BJ2120" s="156"/>
      <c r="BK2120" s="156"/>
      <c r="BL2120" s="156"/>
      <c r="BM2120" s="156"/>
      <c r="BN2120" s="156"/>
      <c r="BO2120" s="156"/>
      <c r="BP2120" s="156"/>
      <c r="BQ2120" s="156"/>
      <c r="BR2120" s="156"/>
      <c r="BS2120" s="156"/>
      <c r="BT2120" s="156"/>
      <c r="BU2120" s="156"/>
      <c r="BV2120" s="156"/>
      <c r="BW2120" s="156"/>
      <c r="BX2120" s="156"/>
      <c r="BY2120" s="156"/>
      <c r="BZ2120" s="156"/>
      <c r="CA2120" s="156"/>
      <c r="CB2120" s="156"/>
      <c r="CC2120" s="156"/>
      <c r="CD2120" s="156"/>
      <c r="CE2120" s="156"/>
      <c r="CF2120" s="156"/>
      <c r="CG2120" s="156"/>
      <c r="CH2120" s="156"/>
      <c r="CI2120" s="156"/>
      <c r="CJ2120" s="156"/>
      <c r="CK2120" s="156"/>
      <c r="CL2120" s="156"/>
      <c r="CM2120" s="156"/>
      <c r="CN2120" s="156"/>
      <c r="CO2120" s="156"/>
      <c r="CP2120" s="156"/>
      <c r="CQ2120" s="156"/>
      <c r="CR2120" s="156"/>
      <c r="CS2120" s="156"/>
      <c r="CT2120" s="156"/>
      <c r="CU2120" s="156"/>
      <c r="CV2120" s="156"/>
      <c r="CW2120" s="156"/>
      <c r="CX2120" s="156"/>
      <c r="CY2120" s="156"/>
      <c r="CZ2120" s="156"/>
      <c r="DA2120" s="156"/>
      <c r="DB2120" s="156"/>
      <c r="DC2120" s="156"/>
      <c r="DD2120" s="156"/>
      <c r="DE2120" s="156"/>
      <c r="DF2120" s="156"/>
      <c r="DG2120" s="156"/>
      <c r="DH2120" s="156"/>
      <c r="DI2120" s="156"/>
      <c r="DJ2120" s="156"/>
      <c r="DK2120" s="156"/>
      <c r="DL2120" s="156"/>
      <c r="DM2120" s="156"/>
      <c r="DN2120" s="156"/>
      <c r="DO2120" s="156"/>
      <c r="DP2120" s="156"/>
      <c r="DQ2120" s="156"/>
      <c r="DR2120" s="156"/>
      <c r="DS2120" s="156"/>
      <c r="DT2120" s="156"/>
      <c r="DU2120" s="156"/>
      <c r="DV2120" s="156"/>
      <c r="DW2120" s="156"/>
      <c r="DX2120" s="156"/>
      <c r="DY2120" s="156"/>
      <c r="DZ2120" s="156"/>
      <c r="EA2120" s="156"/>
      <c r="EB2120" s="156"/>
      <c r="EC2120" s="156"/>
      <c r="ED2120" s="156"/>
      <c r="EE2120" s="156"/>
      <c r="EF2120" s="156"/>
      <c r="EG2120" s="6"/>
      <c r="EH2120" s="6"/>
      <c r="EI2120" s="6"/>
      <c r="EJ2120" s="6"/>
      <c r="EK2120" s="6"/>
      <c r="EL2120" s="6"/>
      <c r="EM2120" s="6"/>
      <c r="EN2120" s="6"/>
      <c r="EO2120" s="6"/>
      <c r="EP2120" s="6"/>
      <c r="EQ2120" s="6"/>
      <c r="ER2120" s="6"/>
      <c r="ES2120" s="6"/>
      <c r="ET2120" s="6"/>
      <c r="EU2120" s="6"/>
      <c r="EV2120" s="6"/>
      <c r="EW2120" s="6"/>
      <c r="EX2120" s="6"/>
      <c r="EY2120" s="6"/>
      <c r="EZ2120" s="6"/>
      <c r="FA2120" s="6"/>
      <c r="FB2120" s="6"/>
      <c r="FC2120" s="6"/>
      <c r="FD2120" s="6"/>
      <c r="FE2120" s="6"/>
      <c r="FF2120" s="6"/>
      <c r="FG2120" s="6"/>
      <c r="FH2120" s="6"/>
      <c r="FI2120" s="6"/>
      <c r="FJ2120" s="6"/>
      <c r="FK2120" s="6"/>
      <c r="FL2120" s="6"/>
      <c r="FM2120" s="6"/>
      <c r="FN2120" s="6"/>
      <c r="FO2120" s="6"/>
      <c r="FP2120" s="6"/>
      <c r="FQ2120" s="6"/>
      <c r="FR2120" s="6"/>
      <c r="FS2120" s="6"/>
      <c r="FT2120" s="6"/>
      <c r="FU2120" s="6"/>
      <c r="FV2120" s="6"/>
    </row>
    <row r="2121" spans="1:178" s="74" customFormat="1" x14ac:dyDescent="0.2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156"/>
      <c r="W2121" s="156"/>
      <c r="X2121" s="156"/>
      <c r="Y2121" s="156"/>
      <c r="Z2121" s="156"/>
      <c r="AA2121" s="154"/>
      <c r="AB2121" s="154"/>
      <c r="AC2121" s="154"/>
      <c r="AD2121" s="154"/>
      <c r="AE2121" s="154"/>
      <c r="AF2121" s="154"/>
      <c r="AG2121" s="154"/>
      <c r="AH2121" s="155"/>
      <c r="AI2121" s="152"/>
      <c r="AJ2121" s="152"/>
      <c r="AK2121" s="152"/>
      <c r="AL2121" s="152"/>
      <c r="AM2121" s="157"/>
      <c r="AN2121" s="157"/>
      <c r="AO2121" s="152"/>
      <c r="AP2121" s="152"/>
      <c r="AQ2121" s="152"/>
      <c r="AR2121" s="152"/>
      <c r="AS2121" s="154"/>
      <c r="AT2121" s="154"/>
      <c r="AU2121" s="154"/>
      <c r="AV2121" s="154"/>
      <c r="AW2121" s="154"/>
      <c r="AX2121" s="154"/>
      <c r="AY2121" s="154"/>
      <c r="AZ2121" s="154"/>
      <c r="BA2121" s="154"/>
      <c r="BB2121" s="154"/>
      <c r="BC2121" s="154"/>
      <c r="BD2121" s="156"/>
      <c r="BE2121" s="156"/>
      <c r="BF2121" s="156"/>
      <c r="BG2121" s="156"/>
      <c r="BH2121" s="156"/>
      <c r="BI2121" s="156"/>
      <c r="BJ2121" s="156"/>
      <c r="BK2121" s="156"/>
      <c r="BL2121" s="156"/>
      <c r="BM2121" s="156"/>
      <c r="BN2121" s="156"/>
      <c r="BO2121" s="156"/>
      <c r="BP2121" s="156"/>
      <c r="BQ2121" s="156"/>
      <c r="BR2121" s="156"/>
      <c r="BS2121" s="156"/>
      <c r="BT2121" s="156"/>
      <c r="BU2121" s="156"/>
      <c r="BV2121" s="156"/>
      <c r="BW2121" s="156"/>
      <c r="BX2121" s="156"/>
      <c r="BY2121" s="156"/>
      <c r="BZ2121" s="156"/>
      <c r="CA2121" s="156"/>
      <c r="CB2121" s="156"/>
      <c r="CC2121" s="156"/>
      <c r="CD2121" s="156"/>
      <c r="CE2121" s="156"/>
      <c r="CF2121" s="156"/>
      <c r="CG2121" s="156"/>
      <c r="CH2121" s="156"/>
      <c r="CI2121" s="156"/>
      <c r="CJ2121" s="156"/>
      <c r="CK2121" s="156"/>
      <c r="CL2121" s="156"/>
      <c r="CM2121" s="156"/>
      <c r="CN2121" s="156"/>
      <c r="CO2121" s="156"/>
      <c r="CP2121" s="156"/>
      <c r="CQ2121" s="156"/>
      <c r="CR2121" s="156"/>
      <c r="CS2121" s="156"/>
      <c r="CT2121" s="156"/>
      <c r="CU2121" s="156"/>
      <c r="CV2121" s="156"/>
      <c r="CW2121" s="156"/>
      <c r="CX2121" s="156"/>
      <c r="CY2121" s="156"/>
      <c r="CZ2121" s="156"/>
      <c r="DA2121" s="156"/>
      <c r="DB2121" s="156"/>
      <c r="DC2121" s="156"/>
      <c r="DD2121" s="156"/>
      <c r="DE2121" s="156"/>
      <c r="DF2121" s="156"/>
      <c r="DG2121" s="156"/>
      <c r="DH2121" s="156"/>
      <c r="DI2121" s="156"/>
      <c r="DJ2121" s="156"/>
      <c r="DK2121" s="156"/>
      <c r="DL2121" s="156"/>
      <c r="DM2121" s="156"/>
      <c r="DN2121" s="156"/>
      <c r="DO2121" s="156"/>
      <c r="DP2121" s="156"/>
      <c r="DQ2121" s="156"/>
      <c r="DR2121" s="156"/>
      <c r="DS2121" s="156"/>
      <c r="DT2121" s="156"/>
      <c r="DU2121" s="156"/>
      <c r="DV2121" s="156"/>
      <c r="DW2121" s="156"/>
      <c r="DX2121" s="156"/>
      <c r="DY2121" s="156"/>
      <c r="DZ2121" s="156"/>
      <c r="EA2121" s="156"/>
      <c r="EB2121" s="156"/>
      <c r="EC2121" s="156"/>
      <c r="ED2121" s="156"/>
      <c r="EE2121" s="156"/>
      <c r="EF2121" s="156"/>
      <c r="EG2121" s="6"/>
      <c r="EH2121" s="6"/>
      <c r="EI2121" s="6"/>
      <c r="EJ2121" s="6"/>
      <c r="EK2121" s="6"/>
      <c r="EL2121" s="6"/>
      <c r="EM2121" s="6"/>
      <c r="EN2121" s="6"/>
      <c r="EO2121" s="6"/>
      <c r="EP2121" s="6"/>
      <c r="EQ2121" s="6"/>
      <c r="ER2121" s="6"/>
      <c r="ES2121" s="6"/>
      <c r="ET2121" s="6"/>
      <c r="EU2121" s="6"/>
      <c r="EV2121" s="6"/>
      <c r="EW2121" s="6"/>
      <c r="EX2121" s="6"/>
      <c r="EY2121" s="6"/>
      <c r="EZ2121" s="6"/>
      <c r="FA2121" s="6"/>
      <c r="FB2121" s="6"/>
      <c r="FC2121" s="6"/>
      <c r="FD2121" s="6"/>
      <c r="FE2121" s="6"/>
      <c r="FF2121" s="6"/>
      <c r="FG2121" s="6"/>
      <c r="FH2121" s="6"/>
      <c r="FI2121" s="6"/>
      <c r="FJ2121" s="6"/>
      <c r="FK2121" s="6"/>
      <c r="FL2121" s="6"/>
      <c r="FM2121" s="6"/>
      <c r="FN2121" s="6"/>
      <c r="FO2121" s="6"/>
      <c r="FP2121" s="6"/>
      <c r="FQ2121" s="6"/>
      <c r="FR2121" s="6"/>
      <c r="FS2121" s="6"/>
      <c r="FT2121" s="6"/>
      <c r="FU2121" s="6"/>
      <c r="FV2121" s="6"/>
    </row>
    <row r="2122" spans="1:178" s="74" customFormat="1" x14ac:dyDescent="0.2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156"/>
      <c r="W2122" s="156"/>
      <c r="X2122" s="156"/>
      <c r="Y2122" s="156"/>
      <c r="Z2122" s="156"/>
      <c r="AA2122" s="154"/>
      <c r="AB2122" s="154"/>
      <c r="AC2122" s="154"/>
      <c r="AD2122" s="154"/>
      <c r="AE2122" s="154"/>
      <c r="AF2122" s="154"/>
      <c r="AG2122" s="154"/>
      <c r="AH2122" s="155"/>
      <c r="AI2122" s="152"/>
      <c r="AJ2122" s="152"/>
      <c r="AK2122" s="152"/>
      <c r="AL2122" s="152"/>
      <c r="AM2122" s="157"/>
      <c r="AN2122" s="157"/>
      <c r="AO2122" s="152"/>
      <c r="AP2122" s="152"/>
      <c r="AQ2122" s="152"/>
      <c r="AR2122" s="152"/>
      <c r="AS2122" s="154"/>
      <c r="AT2122" s="154"/>
      <c r="AU2122" s="154"/>
      <c r="AV2122" s="154"/>
      <c r="AW2122" s="154"/>
      <c r="AX2122" s="154"/>
      <c r="AY2122" s="154"/>
      <c r="AZ2122" s="154"/>
      <c r="BA2122" s="154"/>
      <c r="BB2122" s="154"/>
      <c r="BC2122" s="154"/>
      <c r="BD2122" s="156"/>
      <c r="BE2122" s="156"/>
      <c r="BF2122" s="156"/>
      <c r="BG2122" s="156"/>
      <c r="BH2122" s="156"/>
      <c r="BI2122" s="156"/>
      <c r="BJ2122" s="156"/>
      <c r="BK2122" s="156"/>
      <c r="BL2122" s="156"/>
      <c r="BM2122" s="156"/>
      <c r="BN2122" s="156"/>
      <c r="BO2122" s="156"/>
      <c r="BP2122" s="156"/>
      <c r="BQ2122" s="156"/>
      <c r="BR2122" s="156"/>
      <c r="BS2122" s="156"/>
      <c r="BT2122" s="156"/>
      <c r="BU2122" s="156"/>
      <c r="BV2122" s="156"/>
      <c r="BW2122" s="156"/>
      <c r="BX2122" s="156"/>
      <c r="BY2122" s="156"/>
      <c r="BZ2122" s="156"/>
      <c r="CA2122" s="156"/>
      <c r="CB2122" s="156"/>
      <c r="CC2122" s="156"/>
      <c r="CD2122" s="156"/>
      <c r="CE2122" s="156"/>
      <c r="CF2122" s="156"/>
      <c r="CG2122" s="156"/>
      <c r="CH2122" s="156"/>
      <c r="CI2122" s="156"/>
      <c r="CJ2122" s="156"/>
      <c r="CK2122" s="156"/>
      <c r="CL2122" s="156"/>
      <c r="CM2122" s="156"/>
      <c r="CN2122" s="156"/>
      <c r="CO2122" s="156"/>
      <c r="CP2122" s="156"/>
      <c r="CQ2122" s="156"/>
      <c r="CR2122" s="156"/>
      <c r="CS2122" s="156"/>
      <c r="CT2122" s="156"/>
      <c r="CU2122" s="156"/>
      <c r="CV2122" s="156"/>
      <c r="CW2122" s="156"/>
      <c r="CX2122" s="156"/>
      <c r="CY2122" s="156"/>
      <c r="CZ2122" s="156"/>
      <c r="DA2122" s="156"/>
      <c r="DB2122" s="156"/>
      <c r="DC2122" s="156"/>
      <c r="DD2122" s="156"/>
      <c r="DE2122" s="156"/>
      <c r="DF2122" s="156"/>
      <c r="DG2122" s="156"/>
      <c r="DH2122" s="156"/>
      <c r="DI2122" s="156"/>
      <c r="DJ2122" s="156"/>
      <c r="DK2122" s="156"/>
      <c r="DL2122" s="156"/>
      <c r="DM2122" s="156"/>
      <c r="DN2122" s="156"/>
      <c r="DO2122" s="156"/>
      <c r="DP2122" s="156"/>
      <c r="DQ2122" s="156"/>
      <c r="DR2122" s="156"/>
      <c r="DS2122" s="156"/>
      <c r="DT2122" s="156"/>
      <c r="DU2122" s="156"/>
      <c r="DV2122" s="156"/>
      <c r="DW2122" s="156"/>
      <c r="DX2122" s="156"/>
      <c r="DY2122" s="156"/>
      <c r="DZ2122" s="156"/>
      <c r="EA2122" s="156"/>
      <c r="EB2122" s="156"/>
      <c r="EC2122" s="156"/>
      <c r="ED2122" s="156"/>
      <c r="EE2122" s="156"/>
      <c r="EF2122" s="156"/>
      <c r="EG2122" s="6"/>
      <c r="EH2122" s="6"/>
      <c r="EI2122" s="6"/>
      <c r="EJ2122" s="6"/>
      <c r="EK2122" s="6"/>
      <c r="EL2122" s="6"/>
      <c r="EM2122" s="6"/>
      <c r="EN2122" s="6"/>
      <c r="EO2122" s="6"/>
      <c r="EP2122" s="6"/>
      <c r="EQ2122" s="6"/>
      <c r="ER2122" s="6"/>
      <c r="ES2122" s="6"/>
      <c r="ET2122" s="6"/>
      <c r="EU2122" s="6"/>
      <c r="EV2122" s="6"/>
      <c r="EW2122" s="6"/>
      <c r="EX2122" s="6"/>
      <c r="EY2122" s="6"/>
      <c r="EZ2122" s="6"/>
      <c r="FA2122" s="6"/>
      <c r="FB2122" s="6"/>
      <c r="FC2122" s="6"/>
      <c r="FD2122" s="6"/>
      <c r="FE2122" s="6"/>
      <c r="FF2122" s="6"/>
      <c r="FG2122" s="6"/>
      <c r="FH2122" s="6"/>
      <c r="FI2122" s="6"/>
      <c r="FJ2122" s="6"/>
      <c r="FK2122" s="6"/>
      <c r="FL2122" s="6"/>
      <c r="FM2122" s="6"/>
      <c r="FN2122" s="6"/>
      <c r="FO2122" s="6"/>
      <c r="FP2122" s="6"/>
      <c r="FQ2122" s="6"/>
      <c r="FR2122" s="6"/>
      <c r="FS2122" s="6"/>
      <c r="FT2122" s="6"/>
      <c r="FU2122" s="6"/>
      <c r="FV2122" s="6"/>
    </row>
    <row r="2123" spans="1:178" s="74" customFormat="1" x14ac:dyDescent="0.2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156"/>
      <c r="W2123" s="156"/>
      <c r="X2123" s="156"/>
      <c r="Y2123" s="156"/>
      <c r="Z2123" s="156"/>
      <c r="AA2123" s="154"/>
      <c r="AB2123" s="154"/>
      <c r="AC2123" s="154"/>
      <c r="AD2123" s="154"/>
      <c r="AE2123" s="154"/>
      <c r="AF2123" s="154"/>
      <c r="AG2123" s="154"/>
      <c r="AH2123" s="155"/>
      <c r="AI2123" s="152"/>
      <c r="AJ2123" s="152"/>
      <c r="AK2123" s="152"/>
      <c r="AL2123" s="152"/>
      <c r="AM2123" s="157"/>
      <c r="AN2123" s="157"/>
      <c r="AO2123" s="152"/>
      <c r="AP2123" s="152"/>
      <c r="AQ2123" s="152"/>
      <c r="AR2123" s="152"/>
      <c r="AS2123" s="154"/>
      <c r="AT2123" s="154"/>
      <c r="AU2123" s="154"/>
      <c r="AV2123" s="154"/>
      <c r="AW2123" s="154"/>
      <c r="AX2123" s="154"/>
      <c r="AY2123" s="154"/>
      <c r="AZ2123" s="154"/>
      <c r="BA2123" s="154"/>
      <c r="BB2123" s="154"/>
      <c r="BC2123" s="154"/>
      <c r="BD2123" s="156"/>
      <c r="BE2123" s="156"/>
      <c r="BF2123" s="156"/>
      <c r="BG2123" s="156"/>
      <c r="BH2123" s="156"/>
      <c r="BI2123" s="156"/>
      <c r="BJ2123" s="156"/>
      <c r="BK2123" s="156"/>
      <c r="BL2123" s="156"/>
      <c r="BM2123" s="156"/>
      <c r="BN2123" s="156"/>
      <c r="BO2123" s="156"/>
      <c r="BP2123" s="156"/>
      <c r="BQ2123" s="156"/>
      <c r="BR2123" s="156"/>
      <c r="BS2123" s="156"/>
      <c r="BT2123" s="156"/>
      <c r="BU2123" s="156"/>
      <c r="BV2123" s="156"/>
      <c r="BW2123" s="156"/>
      <c r="BX2123" s="156"/>
      <c r="BY2123" s="156"/>
      <c r="BZ2123" s="156"/>
      <c r="CA2123" s="156"/>
      <c r="CB2123" s="156"/>
      <c r="CC2123" s="156"/>
      <c r="CD2123" s="156"/>
      <c r="CE2123" s="156"/>
      <c r="CF2123" s="156"/>
      <c r="CG2123" s="156"/>
      <c r="CH2123" s="156"/>
      <c r="CI2123" s="156"/>
      <c r="CJ2123" s="156"/>
      <c r="CK2123" s="156"/>
      <c r="CL2123" s="156"/>
      <c r="CM2123" s="156"/>
      <c r="CN2123" s="156"/>
      <c r="CO2123" s="156"/>
      <c r="CP2123" s="156"/>
      <c r="CQ2123" s="156"/>
      <c r="CR2123" s="156"/>
      <c r="CS2123" s="156"/>
      <c r="CT2123" s="156"/>
      <c r="CU2123" s="156"/>
      <c r="CV2123" s="156"/>
      <c r="CW2123" s="156"/>
      <c r="CX2123" s="156"/>
      <c r="CY2123" s="156"/>
      <c r="CZ2123" s="156"/>
      <c r="DA2123" s="156"/>
      <c r="DB2123" s="156"/>
      <c r="DC2123" s="156"/>
      <c r="DD2123" s="156"/>
      <c r="DE2123" s="156"/>
      <c r="DF2123" s="156"/>
      <c r="DG2123" s="156"/>
      <c r="DH2123" s="156"/>
      <c r="DI2123" s="156"/>
      <c r="DJ2123" s="156"/>
      <c r="DK2123" s="156"/>
      <c r="DL2123" s="156"/>
      <c r="DM2123" s="156"/>
      <c r="DN2123" s="156"/>
      <c r="DO2123" s="156"/>
      <c r="DP2123" s="156"/>
      <c r="DQ2123" s="156"/>
      <c r="DR2123" s="156"/>
      <c r="DS2123" s="156"/>
      <c r="DT2123" s="156"/>
      <c r="DU2123" s="156"/>
      <c r="DV2123" s="156"/>
      <c r="DW2123" s="156"/>
      <c r="DX2123" s="156"/>
      <c r="DY2123" s="156"/>
      <c r="DZ2123" s="156"/>
      <c r="EA2123" s="156"/>
      <c r="EB2123" s="156"/>
      <c r="EC2123" s="156"/>
      <c r="ED2123" s="156"/>
      <c r="EE2123" s="156"/>
      <c r="EF2123" s="156"/>
      <c r="EG2123" s="6"/>
      <c r="EH2123" s="6"/>
      <c r="EI2123" s="6"/>
      <c r="EJ2123" s="6"/>
      <c r="EK2123" s="6"/>
      <c r="EL2123" s="6"/>
      <c r="EM2123" s="6"/>
      <c r="EN2123" s="6"/>
      <c r="EO2123" s="6"/>
      <c r="EP2123" s="6"/>
      <c r="EQ2123" s="6"/>
      <c r="ER2123" s="6"/>
      <c r="ES2123" s="6"/>
      <c r="ET2123" s="6"/>
      <c r="EU2123" s="6"/>
      <c r="EV2123" s="6"/>
      <c r="EW2123" s="6"/>
      <c r="EX2123" s="6"/>
      <c r="EY2123" s="6"/>
      <c r="EZ2123" s="6"/>
      <c r="FA2123" s="6"/>
      <c r="FB2123" s="6"/>
      <c r="FC2123" s="6"/>
      <c r="FD2123" s="6"/>
      <c r="FE2123" s="6"/>
      <c r="FF2123" s="6"/>
      <c r="FG2123" s="6"/>
      <c r="FH2123" s="6"/>
      <c r="FI2123" s="6"/>
      <c r="FJ2123" s="6"/>
      <c r="FK2123" s="6"/>
      <c r="FL2123" s="6"/>
      <c r="FM2123" s="6"/>
      <c r="FN2123" s="6"/>
      <c r="FO2123" s="6"/>
      <c r="FP2123" s="6"/>
      <c r="FQ2123" s="6"/>
      <c r="FR2123" s="6"/>
      <c r="FS2123" s="6"/>
      <c r="FT2123" s="6"/>
      <c r="FU2123" s="6"/>
      <c r="FV2123" s="6"/>
    </row>
    <row r="2124" spans="1:178" s="74" customFormat="1" x14ac:dyDescent="0.2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156"/>
      <c r="W2124" s="156"/>
      <c r="X2124" s="156"/>
      <c r="Y2124" s="156"/>
      <c r="Z2124" s="156"/>
      <c r="AA2124" s="154"/>
      <c r="AB2124" s="154"/>
      <c r="AC2124" s="154"/>
      <c r="AD2124" s="154"/>
      <c r="AE2124" s="154"/>
      <c r="AF2124" s="154"/>
      <c r="AG2124" s="154"/>
      <c r="AH2124" s="155"/>
      <c r="AI2124" s="152"/>
      <c r="AJ2124" s="152"/>
      <c r="AK2124" s="152"/>
      <c r="AL2124" s="152"/>
      <c r="AM2124" s="157"/>
      <c r="AN2124" s="157"/>
      <c r="AO2124" s="152"/>
      <c r="AP2124" s="152"/>
      <c r="AQ2124" s="152"/>
      <c r="AR2124" s="152"/>
      <c r="AS2124" s="154"/>
      <c r="AT2124" s="154"/>
      <c r="AU2124" s="154"/>
      <c r="AV2124" s="154"/>
      <c r="AW2124" s="154"/>
      <c r="AX2124" s="154"/>
      <c r="AY2124" s="154"/>
      <c r="AZ2124" s="154"/>
      <c r="BA2124" s="154"/>
      <c r="BB2124" s="154"/>
      <c r="BC2124" s="154"/>
      <c r="BD2124" s="156"/>
      <c r="BE2124" s="156"/>
      <c r="BF2124" s="156"/>
      <c r="BG2124" s="156"/>
      <c r="BH2124" s="156"/>
      <c r="BI2124" s="156"/>
      <c r="BJ2124" s="156"/>
      <c r="BK2124" s="156"/>
      <c r="BL2124" s="156"/>
      <c r="BM2124" s="156"/>
      <c r="BN2124" s="156"/>
      <c r="BO2124" s="156"/>
      <c r="BP2124" s="156"/>
      <c r="BQ2124" s="156"/>
      <c r="BR2124" s="156"/>
      <c r="BS2124" s="156"/>
      <c r="BT2124" s="156"/>
      <c r="BU2124" s="156"/>
      <c r="BV2124" s="156"/>
      <c r="BW2124" s="156"/>
      <c r="BX2124" s="156"/>
      <c r="BY2124" s="156"/>
      <c r="BZ2124" s="156"/>
      <c r="CA2124" s="156"/>
      <c r="CB2124" s="156"/>
      <c r="CC2124" s="156"/>
      <c r="CD2124" s="156"/>
      <c r="CE2124" s="156"/>
      <c r="CF2124" s="156"/>
      <c r="CG2124" s="156"/>
      <c r="CH2124" s="156"/>
      <c r="CI2124" s="156"/>
      <c r="CJ2124" s="156"/>
      <c r="CK2124" s="156"/>
      <c r="CL2124" s="156"/>
      <c r="CM2124" s="156"/>
      <c r="CN2124" s="156"/>
      <c r="CO2124" s="156"/>
      <c r="CP2124" s="156"/>
      <c r="CQ2124" s="156"/>
      <c r="CR2124" s="156"/>
      <c r="CS2124" s="156"/>
      <c r="CT2124" s="156"/>
      <c r="CU2124" s="156"/>
      <c r="CV2124" s="156"/>
      <c r="CW2124" s="156"/>
      <c r="CX2124" s="156"/>
      <c r="CY2124" s="156"/>
      <c r="CZ2124" s="156"/>
      <c r="DA2124" s="156"/>
      <c r="DB2124" s="156"/>
      <c r="DC2124" s="156"/>
      <c r="DD2124" s="156"/>
      <c r="DE2124" s="156"/>
      <c r="DF2124" s="156"/>
      <c r="DG2124" s="156"/>
      <c r="DH2124" s="156"/>
      <c r="DI2124" s="156"/>
      <c r="DJ2124" s="156"/>
      <c r="DK2124" s="156"/>
      <c r="DL2124" s="156"/>
      <c r="DM2124" s="156"/>
      <c r="DN2124" s="156"/>
      <c r="DO2124" s="156"/>
      <c r="DP2124" s="156"/>
      <c r="DQ2124" s="156"/>
      <c r="DR2124" s="156"/>
      <c r="DS2124" s="156"/>
      <c r="DT2124" s="156"/>
      <c r="DU2124" s="156"/>
      <c r="DV2124" s="156"/>
      <c r="DW2124" s="156"/>
      <c r="DX2124" s="156"/>
      <c r="DY2124" s="156"/>
      <c r="DZ2124" s="156"/>
      <c r="EA2124" s="156"/>
      <c r="EB2124" s="156"/>
      <c r="EC2124" s="156"/>
      <c r="ED2124" s="156"/>
      <c r="EE2124" s="156"/>
      <c r="EF2124" s="156"/>
      <c r="EG2124" s="6"/>
      <c r="EH2124" s="6"/>
      <c r="EI2124" s="6"/>
      <c r="EJ2124" s="6"/>
      <c r="EK2124" s="6"/>
      <c r="EL2124" s="6"/>
      <c r="EM2124" s="6"/>
      <c r="EN2124" s="6"/>
      <c r="EO2124" s="6"/>
      <c r="EP2124" s="6"/>
      <c r="EQ2124" s="6"/>
      <c r="ER2124" s="6"/>
      <c r="ES2124" s="6"/>
      <c r="ET2124" s="6"/>
      <c r="EU2124" s="6"/>
      <c r="EV2124" s="6"/>
      <c r="EW2124" s="6"/>
      <c r="EX2124" s="6"/>
      <c r="EY2124" s="6"/>
      <c r="EZ2124" s="6"/>
      <c r="FA2124" s="6"/>
      <c r="FB2124" s="6"/>
      <c r="FC2124" s="6"/>
      <c r="FD2124" s="6"/>
      <c r="FE2124" s="6"/>
      <c r="FF2124" s="6"/>
      <c r="FG2124" s="6"/>
      <c r="FH2124" s="6"/>
      <c r="FI2124" s="6"/>
      <c r="FJ2124" s="6"/>
      <c r="FK2124" s="6"/>
      <c r="FL2124" s="6"/>
      <c r="FM2124" s="6"/>
      <c r="FN2124" s="6"/>
      <c r="FO2124" s="6"/>
      <c r="FP2124" s="6"/>
      <c r="FQ2124" s="6"/>
      <c r="FR2124" s="6"/>
      <c r="FS2124" s="6"/>
      <c r="FT2124" s="6"/>
      <c r="FU2124" s="6"/>
      <c r="FV2124" s="6"/>
    </row>
    <row r="2125" spans="1:178" s="74" customFormat="1" x14ac:dyDescent="0.2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156"/>
      <c r="W2125" s="156"/>
      <c r="X2125" s="156"/>
      <c r="Y2125" s="156"/>
      <c r="Z2125" s="156"/>
      <c r="AA2125" s="154"/>
      <c r="AB2125" s="154"/>
      <c r="AC2125" s="154"/>
      <c r="AD2125" s="154"/>
      <c r="AE2125" s="154"/>
      <c r="AF2125" s="154"/>
      <c r="AG2125" s="154"/>
      <c r="AH2125" s="155"/>
      <c r="AI2125" s="152"/>
      <c r="AJ2125" s="152"/>
      <c r="AK2125" s="152"/>
      <c r="AL2125" s="152"/>
      <c r="AM2125" s="157"/>
      <c r="AN2125" s="157"/>
      <c r="AO2125" s="152"/>
      <c r="AP2125" s="152"/>
      <c r="AQ2125" s="152"/>
      <c r="AR2125" s="152"/>
      <c r="AS2125" s="154"/>
      <c r="AT2125" s="154"/>
      <c r="AU2125" s="154"/>
      <c r="AV2125" s="154"/>
      <c r="AW2125" s="154"/>
      <c r="AX2125" s="154"/>
      <c r="AY2125" s="154"/>
      <c r="AZ2125" s="154"/>
      <c r="BA2125" s="154"/>
      <c r="BB2125" s="154"/>
      <c r="BC2125" s="154"/>
      <c r="BD2125" s="156"/>
      <c r="BE2125" s="156"/>
      <c r="BF2125" s="156"/>
      <c r="BG2125" s="156"/>
      <c r="BH2125" s="156"/>
      <c r="BI2125" s="156"/>
      <c r="BJ2125" s="156"/>
      <c r="BK2125" s="156"/>
      <c r="BL2125" s="156"/>
      <c r="BM2125" s="156"/>
      <c r="BN2125" s="156"/>
      <c r="BO2125" s="156"/>
      <c r="BP2125" s="156"/>
      <c r="BQ2125" s="156"/>
      <c r="BR2125" s="156"/>
      <c r="BS2125" s="156"/>
      <c r="BT2125" s="156"/>
      <c r="BU2125" s="156"/>
      <c r="BV2125" s="156"/>
      <c r="BW2125" s="156"/>
      <c r="BX2125" s="156"/>
      <c r="BY2125" s="156"/>
      <c r="BZ2125" s="156"/>
      <c r="CA2125" s="156"/>
      <c r="CB2125" s="156"/>
      <c r="CC2125" s="156"/>
      <c r="CD2125" s="156"/>
      <c r="CE2125" s="156"/>
      <c r="CF2125" s="156"/>
      <c r="CG2125" s="156"/>
      <c r="CH2125" s="156"/>
      <c r="CI2125" s="156"/>
      <c r="CJ2125" s="156"/>
      <c r="CK2125" s="156"/>
      <c r="CL2125" s="156"/>
      <c r="CM2125" s="156"/>
      <c r="CN2125" s="156"/>
      <c r="CO2125" s="156"/>
      <c r="CP2125" s="156"/>
      <c r="CQ2125" s="156"/>
      <c r="CR2125" s="156"/>
      <c r="CS2125" s="156"/>
      <c r="CT2125" s="156"/>
      <c r="CU2125" s="156"/>
      <c r="CV2125" s="156"/>
      <c r="CW2125" s="156"/>
      <c r="CX2125" s="156"/>
      <c r="CY2125" s="156"/>
      <c r="CZ2125" s="156"/>
      <c r="DA2125" s="156"/>
      <c r="DB2125" s="156"/>
      <c r="DC2125" s="156"/>
      <c r="DD2125" s="156"/>
      <c r="DE2125" s="156"/>
      <c r="DF2125" s="156"/>
      <c r="DG2125" s="156"/>
      <c r="DH2125" s="156"/>
      <c r="DI2125" s="156"/>
      <c r="DJ2125" s="156"/>
      <c r="DK2125" s="156"/>
      <c r="DL2125" s="156"/>
      <c r="DM2125" s="156"/>
      <c r="DN2125" s="156"/>
      <c r="DO2125" s="156"/>
      <c r="DP2125" s="156"/>
      <c r="DQ2125" s="156"/>
      <c r="DR2125" s="156"/>
      <c r="DS2125" s="156"/>
      <c r="DT2125" s="156"/>
      <c r="DU2125" s="156"/>
      <c r="DV2125" s="156"/>
      <c r="DW2125" s="156"/>
      <c r="DX2125" s="156"/>
      <c r="DY2125" s="156"/>
      <c r="DZ2125" s="156"/>
      <c r="EA2125" s="156"/>
      <c r="EB2125" s="156"/>
      <c r="EC2125" s="156"/>
      <c r="ED2125" s="156"/>
      <c r="EE2125" s="156"/>
      <c r="EF2125" s="156"/>
      <c r="EG2125" s="6"/>
      <c r="EH2125" s="6"/>
      <c r="EI2125" s="6"/>
      <c r="EJ2125" s="6"/>
      <c r="EK2125" s="6"/>
      <c r="EL2125" s="6"/>
      <c r="EM2125" s="6"/>
      <c r="EN2125" s="6"/>
      <c r="EO2125" s="6"/>
      <c r="EP2125" s="6"/>
      <c r="EQ2125" s="6"/>
      <c r="ER2125" s="6"/>
      <c r="ES2125" s="6"/>
      <c r="ET2125" s="6"/>
      <c r="EU2125" s="6"/>
      <c r="EV2125" s="6"/>
      <c r="EW2125" s="6"/>
      <c r="EX2125" s="6"/>
      <c r="EY2125" s="6"/>
      <c r="EZ2125" s="6"/>
      <c r="FA2125" s="6"/>
      <c r="FB2125" s="6"/>
      <c r="FC2125" s="6"/>
      <c r="FD2125" s="6"/>
      <c r="FE2125" s="6"/>
      <c r="FF2125" s="6"/>
      <c r="FG2125" s="6"/>
      <c r="FH2125" s="6"/>
      <c r="FI2125" s="6"/>
      <c r="FJ2125" s="6"/>
      <c r="FK2125" s="6"/>
      <c r="FL2125" s="6"/>
      <c r="FM2125" s="6"/>
      <c r="FN2125" s="6"/>
      <c r="FO2125" s="6"/>
      <c r="FP2125" s="6"/>
      <c r="FQ2125" s="6"/>
      <c r="FR2125" s="6"/>
      <c r="FS2125" s="6"/>
      <c r="FT2125" s="6"/>
      <c r="FU2125" s="6"/>
      <c r="FV2125" s="6"/>
    </row>
    <row r="2126" spans="1:178" s="74" customFormat="1" x14ac:dyDescent="0.2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156"/>
      <c r="W2126" s="156"/>
      <c r="X2126" s="156"/>
      <c r="Y2126" s="156"/>
      <c r="Z2126" s="156"/>
      <c r="AA2126" s="154"/>
      <c r="AB2126" s="154"/>
      <c r="AC2126" s="154"/>
      <c r="AD2126" s="154"/>
      <c r="AE2126" s="154"/>
      <c r="AF2126" s="154"/>
      <c r="AG2126" s="154"/>
      <c r="AH2126" s="155"/>
      <c r="AI2126" s="152"/>
      <c r="AJ2126" s="152"/>
      <c r="AK2126" s="152"/>
      <c r="AL2126" s="152"/>
      <c r="AM2126" s="157"/>
      <c r="AN2126" s="157"/>
      <c r="AO2126" s="152"/>
      <c r="AP2126" s="152"/>
      <c r="AQ2126" s="152"/>
      <c r="AR2126" s="152"/>
      <c r="AS2126" s="154"/>
      <c r="AT2126" s="154"/>
      <c r="AU2126" s="154"/>
      <c r="AV2126" s="154"/>
      <c r="AW2126" s="154"/>
      <c r="AX2126" s="154"/>
      <c r="AY2126" s="154"/>
      <c r="AZ2126" s="154"/>
      <c r="BA2126" s="154"/>
      <c r="BB2126" s="154"/>
      <c r="BC2126" s="154"/>
      <c r="BD2126" s="156"/>
      <c r="BE2126" s="156"/>
      <c r="BF2126" s="156"/>
      <c r="BG2126" s="156"/>
      <c r="BH2126" s="156"/>
      <c r="BI2126" s="156"/>
      <c r="BJ2126" s="156"/>
      <c r="BK2126" s="156"/>
      <c r="BL2126" s="156"/>
      <c r="BM2126" s="156"/>
      <c r="BN2126" s="156"/>
      <c r="BO2126" s="156"/>
      <c r="BP2126" s="156"/>
      <c r="BQ2126" s="156"/>
      <c r="BR2126" s="156"/>
      <c r="BS2126" s="156"/>
      <c r="BT2126" s="156"/>
      <c r="BU2126" s="156"/>
      <c r="BV2126" s="156"/>
      <c r="BW2126" s="156"/>
      <c r="BX2126" s="156"/>
      <c r="BY2126" s="156"/>
      <c r="BZ2126" s="156"/>
      <c r="CA2126" s="156"/>
      <c r="CB2126" s="156"/>
      <c r="CC2126" s="156"/>
      <c r="CD2126" s="156"/>
      <c r="CE2126" s="156"/>
      <c r="CF2126" s="156"/>
      <c r="CG2126" s="156"/>
      <c r="CH2126" s="156"/>
      <c r="CI2126" s="156"/>
      <c r="CJ2126" s="156"/>
      <c r="CK2126" s="156"/>
      <c r="CL2126" s="156"/>
      <c r="CM2126" s="156"/>
      <c r="CN2126" s="156"/>
      <c r="CO2126" s="156"/>
      <c r="CP2126" s="156"/>
      <c r="CQ2126" s="156"/>
      <c r="CR2126" s="156"/>
      <c r="CS2126" s="156"/>
      <c r="CT2126" s="156"/>
      <c r="CU2126" s="156"/>
      <c r="CV2126" s="156"/>
      <c r="CW2126" s="156"/>
      <c r="CX2126" s="156"/>
      <c r="CY2126" s="156"/>
      <c r="CZ2126" s="156"/>
      <c r="DA2126" s="156"/>
      <c r="DB2126" s="156"/>
      <c r="DC2126" s="156"/>
      <c r="DD2126" s="156"/>
      <c r="DE2126" s="156"/>
      <c r="DF2126" s="156"/>
      <c r="DG2126" s="156"/>
      <c r="DH2126" s="156"/>
      <c r="DI2126" s="156"/>
      <c r="DJ2126" s="156"/>
      <c r="DK2126" s="156"/>
      <c r="DL2126" s="156"/>
      <c r="DM2126" s="156"/>
      <c r="DN2126" s="156"/>
      <c r="DO2126" s="156"/>
      <c r="DP2126" s="156"/>
      <c r="DQ2126" s="156"/>
      <c r="DR2126" s="156"/>
      <c r="DS2126" s="156"/>
      <c r="DT2126" s="156"/>
      <c r="DU2126" s="156"/>
      <c r="DV2126" s="156"/>
      <c r="DW2126" s="156"/>
      <c r="DX2126" s="156"/>
      <c r="DY2126" s="156"/>
      <c r="DZ2126" s="156"/>
      <c r="EA2126" s="156"/>
      <c r="EB2126" s="156"/>
      <c r="EC2126" s="156"/>
      <c r="ED2126" s="156"/>
      <c r="EE2126" s="156"/>
      <c r="EF2126" s="156"/>
      <c r="EG2126" s="6"/>
      <c r="EH2126" s="6"/>
      <c r="EI2126" s="6"/>
      <c r="EJ2126" s="6"/>
      <c r="EK2126" s="6"/>
      <c r="EL2126" s="6"/>
      <c r="EM2126" s="6"/>
      <c r="EN2126" s="6"/>
      <c r="EO2126" s="6"/>
      <c r="EP2126" s="6"/>
      <c r="EQ2126" s="6"/>
      <c r="ER2126" s="6"/>
      <c r="ES2126" s="6"/>
      <c r="ET2126" s="6"/>
      <c r="EU2126" s="6"/>
      <c r="EV2126" s="6"/>
      <c r="EW2126" s="6"/>
      <c r="EX2126" s="6"/>
      <c r="EY2126" s="6"/>
      <c r="EZ2126" s="6"/>
      <c r="FA2126" s="6"/>
      <c r="FB2126" s="6"/>
      <c r="FC2126" s="6"/>
      <c r="FD2126" s="6"/>
      <c r="FE2126" s="6"/>
      <c r="FF2126" s="6"/>
      <c r="FG2126" s="6"/>
      <c r="FH2126" s="6"/>
      <c r="FI2126" s="6"/>
      <c r="FJ2126" s="6"/>
      <c r="FK2126" s="6"/>
      <c r="FL2126" s="6"/>
      <c r="FM2126" s="6"/>
      <c r="FN2126" s="6"/>
      <c r="FO2126" s="6"/>
      <c r="FP2126" s="6"/>
      <c r="FQ2126" s="6"/>
      <c r="FR2126" s="6"/>
      <c r="FS2126" s="6"/>
      <c r="FT2126" s="6"/>
      <c r="FU2126" s="6"/>
      <c r="FV2126" s="6"/>
    </row>
    <row r="2127" spans="1:178" s="74" customFormat="1" x14ac:dyDescent="0.2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156"/>
      <c r="W2127" s="156"/>
      <c r="X2127" s="156"/>
      <c r="Y2127" s="156"/>
      <c r="Z2127" s="156"/>
      <c r="AA2127" s="154"/>
      <c r="AB2127" s="154"/>
      <c r="AC2127" s="154"/>
      <c r="AD2127" s="154"/>
      <c r="AE2127" s="154"/>
      <c r="AF2127" s="154"/>
      <c r="AG2127" s="154"/>
      <c r="AH2127" s="155"/>
      <c r="AI2127" s="152"/>
      <c r="AJ2127" s="152"/>
      <c r="AK2127" s="152"/>
      <c r="AL2127" s="152"/>
      <c r="AM2127" s="157"/>
      <c r="AN2127" s="157"/>
      <c r="AO2127" s="152"/>
      <c r="AP2127" s="152"/>
      <c r="AQ2127" s="152"/>
      <c r="AR2127" s="152"/>
      <c r="AS2127" s="154"/>
      <c r="AT2127" s="154"/>
      <c r="AU2127" s="154"/>
      <c r="AV2127" s="154"/>
      <c r="AW2127" s="154"/>
      <c r="AX2127" s="154"/>
      <c r="AY2127" s="154"/>
      <c r="AZ2127" s="154"/>
      <c r="BA2127" s="154"/>
      <c r="BB2127" s="154"/>
      <c r="BC2127" s="154"/>
      <c r="BD2127" s="156"/>
      <c r="BE2127" s="156"/>
      <c r="BF2127" s="156"/>
      <c r="BG2127" s="156"/>
      <c r="BH2127" s="156"/>
      <c r="BI2127" s="156"/>
      <c r="BJ2127" s="156"/>
      <c r="BK2127" s="156"/>
      <c r="BL2127" s="156"/>
      <c r="BM2127" s="156"/>
      <c r="BN2127" s="156"/>
      <c r="BO2127" s="156"/>
      <c r="BP2127" s="156"/>
      <c r="BQ2127" s="156"/>
      <c r="BR2127" s="156"/>
      <c r="BS2127" s="156"/>
      <c r="BT2127" s="156"/>
      <c r="BU2127" s="156"/>
      <c r="BV2127" s="156"/>
      <c r="BW2127" s="156"/>
      <c r="BX2127" s="156"/>
      <c r="BY2127" s="156"/>
      <c r="BZ2127" s="156"/>
      <c r="CA2127" s="156"/>
      <c r="CB2127" s="156"/>
      <c r="CC2127" s="156"/>
      <c r="CD2127" s="156"/>
      <c r="CE2127" s="156"/>
      <c r="CF2127" s="156"/>
      <c r="CG2127" s="156"/>
      <c r="CH2127" s="156"/>
      <c r="CI2127" s="156"/>
      <c r="CJ2127" s="156"/>
      <c r="CK2127" s="156"/>
      <c r="CL2127" s="156"/>
      <c r="CM2127" s="156"/>
      <c r="CN2127" s="156"/>
      <c r="CO2127" s="156"/>
      <c r="CP2127" s="156"/>
      <c r="CQ2127" s="156"/>
      <c r="CR2127" s="156"/>
      <c r="CS2127" s="156"/>
      <c r="CT2127" s="156"/>
      <c r="CU2127" s="156"/>
      <c r="CV2127" s="156"/>
      <c r="CW2127" s="156"/>
      <c r="CX2127" s="156"/>
      <c r="CY2127" s="156"/>
      <c r="CZ2127" s="156"/>
      <c r="DA2127" s="156"/>
      <c r="DB2127" s="156"/>
      <c r="DC2127" s="156"/>
      <c r="DD2127" s="156"/>
      <c r="DE2127" s="156"/>
      <c r="DF2127" s="156"/>
      <c r="DG2127" s="156"/>
      <c r="DH2127" s="156"/>
      <c r="DI2127" s="156"/>
      <c r="DJ2127" s="156"/>
      <c r="DK2127" s="156"/>
      <c r="DL2127" s="156"/>
      <c r="DM2127" s="156"/>
      <c r="DN2127" s="156"/>
      <c r="DO2127" s="156"/>
      <c r="DP2127" s="156"/>
      <c r="DQ2127" s="156"/>
      <c r="DR2127" s="156"/>
      <c r="DS2127" s="156"/>
      <c r="DT2127" s="156"/>
      <c r="DU2127" s="156"/>
      <c r="DV2127" s="156"/>
      <c r="DW2127" s="156"/>
      <c r="DX2127" s="156"/>
      <c r="DY2127" s="156"/>
      <c r="DZ2127" s="156"/>
      <c r="EA2127" s="156"/>
      <c r="EB2127" s="156"/>
      <c r="EC2127" s="156"/>
      <c r="ED2127" s="156"/>
      <c r="EE2127" s="156"/>
      <c r="EF2127" s="156"/>
      <c r="EG2127" s="6"/>
      <c r="EH2127" s="6"/>
      <c r="EI2127" s="6"/>
      <c r="EJ2127" s="6"/>
      <c r="EK2127" s="6"/>
      <c r="EL2127" s="6"/>
      <c r="EM2127" s="6"/>
      <c r="EN2127" s="6"/>
      <c r="EO2127" s="6"/>
      <c r="EP2127" s="6"/>
      <c r="EQ2127" s="6"/>
      <c r="ER2127" s="6"/>
      <c r="ES2127" s="6"/>
      <c r="ET2127" s="6"/>
      <c r="EU2127" s="6"/>
      <c r="EV2127" s="6"/>
      <c r="EW2127" s="6"/>
      <c r="EX2127" s="6"/>
      <c r="EY2127" s="6"/>
      <c r="EZ2127" s="6"/>
      <c r="FA2127" s="6"/>
      <c r="FB2127" s="6"/>
      <c r="FC2127" s="6"/>
      <c r="FD2127" s="6"/>
      <c r="FE2127" s="6"/>
      <c r="FF2127" s="6"/>
      <c r="FG2127" s="6"/>
      <c r="FH2127" s="6"/>
      <c r="FI2127" s="6"/>
      <c r="FJ2127" s="6"/>
      <c r="FK2127" s="6"/>
      <c r="FL2127" s="6"/>
      <c r="FM2127" s="6"/>
      <c r="FN2127" s="6"/>
      <c r="FO2127" s="6"/>
      <c r="FP2127" s="6"/>
      <c r="FQ2127" s="6"/>
      <c r="FR2127" s="6"/>
      <c r="FS2127" s="6"/>
      <c r="FT2127" s="6"/>
      <c r="FU2127" s="6"/>
      <c r="FV2127" s="6"/>
    </row>
    <row r="2128" spans="1:178" s="74" customFormat="1" x14ac:dyDescent="0.2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156"/>
      <c r="W2128" s="156"/>
      <c r="X2128" s="156"/>
      <c r="Y2128" s="156"/>
      <c r="Z2128" s="156"/>
      <c r="AA2128" s="154"/>
      <c r="AB2128" s="154"/>
      <c r="AC2128" s="154"/>
      <c r="AD2128" s="154"/>
      <c r="AE2128" s="154"/>
      <c r="AF2128" s="154"/>
      <c r="AG2128" s="154"/>
      <c r="AH2128" s="155"/>
      <c r="AI2128" s="152"/>
      <c r="AJ2128" s="152"/>
      <c r="AK2128" s="152"/>
      <c r="AL2128" s="152"/>
      <c r="AM2128" s="157"/>
      <c r="AN2128" s="157"/>
      <c r="AO2128" s="152"/>
      <c r="AP2128" s="152"/>
      <c r="AQ2128" s="152"/>
      <c r="AR2128" s="152"/>
      <c r="AS2128" s="154"/>
      <c r="AT2128" s="154"/>
      <c r="AU2128" s="154"/>
      <c r="AV2128" s="154"/>
      <c r="AW2128" s="154"/>
      <c r="AX2128" s="154"/>
      <c r="AY2128" s="154"/>
      <c r="AZ2128" s="154"/>
      <c r="BA2128" s="154"/>
      <c r="BB2128" s="154"/>
      <c r="BC2128" s="154"/>
      <c r="BD2128" s="156"/>
      <c r="BE2128" s="156"/>
      <c r="BF2128" s="156"/>
      <c r="BG2128" s="156"/>
      <c r="BH2128" s="156"/>
      <c r="BI2128" s="156"/>
      <c r="BJ2128" s="156"/>
      <c r="BK2128" s="156"/>
      <c r="BL2128" s="156"/>
      <c r="BM2128" s="156"/>
      <c r="BN2128" s="156"/>
      <c r="BO2128" s="156"/>
      <c r="BP2128" s="156"/>
      <c r="BQ2128" s="156"/>
      <c r="BR2128" s="156"/>
      <c r="BS2128" s="156"/>
      <c r="BT2128" s="156"/>
      <c r="BU2128" s="156"/>
      <c r="BV2128" s="156"/>
      <c r="BW2128" s="156"/>
      <c r="BX2128" s="156"/>
      <c r="BY2128" s="156"/>
      <c r="BZ2128" s="156"/>
      <c r="CA2128" s="156"/>
      <c r="CB2128" s="156"/>
      <c r="CC2128" s="156"/>
      <c r="CD2128" s="156"/>
      <c r="CE2128" s="156"/>
      <c r="CF2128" s="156"/>
      <c r="CG2128" s="156"/>
      <c r="CH2128" s="156"/>
      <c r="CI2128" s="156"/>
      <c r="CJ2128" s="156"/>
      <c r="CK2128" s="156"/>
      <c r="CL2128" s="156"/>
      <c r="CM2128" s="156"/>
      <c r="CN2128" s="156"/>
      <c r="CO2128" s="156"/>
      <c r="CP2128" s="156"/>
      <c r="CQ2128" s="156"/>
      <c r="CR2128" s="156"/>
      <c r="CS2128" s="156"/>
      <c r="CT2128" s="156"/>
      <c r="CU2128" s="156"/>
      <c r="CV2128" s="156"/>
      <c r="CW2128" s="156"/>
      <c r="CX2128" s="156"/>
      <c r="CY2128" s="156"/>
      <c r="CZ2128" s="156"/>
      <c r="DA2128" s="156"/>
      <c r="DB2128" s="156"/>
      <c r="DC2128" s="156"/>
      <c r="DD2128" s="156"/>
      <c r="DE2128" s="156"/>
      <c r="DF2128" s="156"/>
      <c r="DG2128" s="156"/>
      <c r="DH2128" s="156"/>
      <c r="DI2128" s="156"/>
      <c r="DJ2128" s="156"/>
      <c r="DK2128" s="156"/>
      <c r="DL2128" s="156"/>
      <c r="DM2128" s="156"/>
      <c r="DN2128" s="156"/>
      <c r="DO2128" s="156"/>
      <c r="DP2128" s="156"/>
      <c r="DQ2128" s="156"/>
      <c r="DR2128" s="156"/>
      <c r="DS2128" s="156"/>
      <c r="DT2128" s="156"/>
      <c r="DU2128" s="156"/>
      <c r="DV2128" s="156"/>
      <c r="DW2128" s="156"/>
      <c r="DX2128" s="156"/>
      <c r="DY2128" s="156"/>
      <c r="DZ2128" s="156"/>
      <c r="EA2128" s="156"/>
      <c r="EB2128" s="156"/>
      <c r="EC2128" s="156"/>
      <c r="ED2128" s="156"/>
      <c r="EE2128" s="156"/>
      <c r="EF2128" s="156"/>
      <c r="EG2128" s="6"/>
      <c r="EH2128" s="6"/>
      <c r="EI2128" s="6"/>
      <c r="EJ2128" s="6"/>
      <c r="EK2128" s="6"/>
      <c r="EL2128" s="6"/>
      <c r="EM2128" s="6"/>
      <c r="EN2128" s="6"/>
      <c r="EO2128" s="6"/>
      <c r="EP2128" s="6"/>
      <c r="EQ2128" s="6"/>
      <c r="ER2128" s="6"/>
      <c r="ES2128" s="6"/>
      <c r="ET2128" s="6"/>
      <c r="EU2128" s="6"/>
      <c r="EV2128" s="6"/>
      <c r="EW2128" s="6"/>
      <c r="EX2128" s="6"/>
      <c r="EY2128" s="6"/>
      <c r="EZ2128" s="6"/>
      <c r="FA2128" s="6"/>
      <c r="FB2128" s="6"/>
      <c r="FC2128" s="6"/>
      <c r="FD2128" s="6"/>
      <c r="FE2128" s="6"/>
      <c r="FF2128" s="6"/>
      <c r="FG2128" s="6"/>
      <c r="FH2128" s="6"/>
      <c r="FI2128" s="6"/>
      <c r="FJ2128" s="6"/>
      <c r="FK2128" s="6"/>
      <c r="FL2128" s="6"/>
      <c r="FM2128" s="6"/>
      <c r="FN2128" s="6"/>
      <c r="FO2128" s="6"/>
      <c r="FP2128" s="6"/>
      <c r="FQ2128" s="6"/>
      <c r="FR2128" s="6"/>
      <c r="FS2128" s="6"/>
      <c r="FT2128" s="6"/>
      <c r="FU2128" s="6"/>
      <c r="FV2128" s="6"/>
    </row>
    <row r="2129" spans="1:178" s="74" customFormat="1" x14ac:dyDescent="0.2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156"/>
      <c r="W2129" s="156"/>
      <c r="X2129" s="156"/>
      <c r="Y2129" s="156"/>
      <c r="Z2129" s="156"/>
      <c r="AA2129" s="154"/>
      <c r="AB2129" s="154"/>
      <c r="AC2129" s="154"/>
      <c r="AD2129" s="154"/>
      <c r="AE2129" s="154"/>
      <c r="AF2129" s="154"/>
      <c r="AG2129" s="154"/>
      <c r="AH2129" s="155"/>
      <c r="AI2129" s="152"/>
      <c r="AJ2129" s="152"/>
      <c r="AK2129" s="152"/>
      <c r="AL2129" s="152"/>
      <c r="AM2129" s="157"/>
      <c r="AN2129" s="157"/>
      <c r="AO2129" s="152"/>
      <c r="AP2129" s="152"/>
      <c r="AQ2129" s="152"/>
      <c r="AR2129" s="152"/>
      <c r="AS2129" s="154"/>
      <c r="AT2129" s="154"/>
      <c r="AU2129" s="154"/>
      <c r="AV2129" s="154"/>
      <c r="AW2129" s="154"/>
      <c r="AX2129" s="154"/>
      <c r="AY2129" s="154"/>
      <c r="AZ2129" s="154"/>
      <c r="BA2129" s="154"/>
      <c r="BB2129" s="154"/>
      <c r="BC2129" s="154"/>
      <c r="BD2129" s="156"/>
      <c r="BE2129" s="156"/>
      <c r="BF2129" s="156"/>
      <c r="BG2129" s="156"/>
      <c r="BH2129" s="156"/>
      <c r="BI2129" s="156"/>
      <c r="BJ2129" s="156"/>
      <c r="BK2129" s="156"/>
      <c r="BL2129" s="156"/>
      <c r="BM2129" s="156"/>
      <c r="BN2129" s="156"/>
      <c r="BO2129" s="156"/>
      <c r="BP2129" s="156"/>
      <c r="BQ2129" s="156"/>
      <c r="BR2129" s="156"/>
      <c r="BS2129" s="156"/>
      <c r="BT2129" s="156"/>
      <c r="BU2129" s="156"/>
      <c r="BV2129" s="156"/>
      <c r="BW2129" s="156"/>
      <c r="BX2129" s="156"/>
      <c r="BY2129" s="156"/>
      <c r="BZ2129" s="156"/>
      <c r="CA2129" s="156"/>
      <c r="CB2129" s="156"/>
      <c r="CC2129" s="156"/>
      <c r="CD2129" s="156"/>
      <c r="CE2129" s="156"/>
      <c r="CF2129" s="156"/>
      <c r="CG2129" s="156"/>
      <c r="CH2129" s="156"/>
      <c r="CI2129" s="156"/>
      <c r="CJ2129" s="156"/>
      <c r="CK2129" s="156"/>
      <c r="CL2129" s="156"/>
      <c r="CM2129" s="156"/>
      <c r="CN2129" s="156"/>
      <c r="CO2129" s="156"/>
      <c r="CP2129" s="156"/>
      <c r="CQ2129" s="156"/>
      <c r="CR2129" s="156"/>
      <c r="CS2129" s="156"/>
      <c r="CT2129" s="156"/>
      <c r="CU2129" s="156"/>
      <c r="CV2129" s="156"/>
      <c r="CW2129" s="156"/>
      <c r="CX2129" s="156"/>
      <c r="CY2129" s="156"/>
      <c r="CZ2129" s="156"/>
      <c r="DA2129" s="156"/>
      <c r="DB2129" s="156"/>
      <c r="DC2129" s="156"/>
      <c r="DD2129" s="156"/>
      <c r="DE2129" s="156"/>
      <c r="DF2129" s="156"/>
      <c r="DG2129" s="156"/>
      <c r="DH2129" s="156"/>
      <c r="DI2129" s="156"/>
      <c r="DJ2129" s="156"/>
      <c r="DK2129" s="156"/>
      <c r="DL2129" s="156"/>
      <c r="DM2129" s="156"/>
      <c r="DN2129" s="156"/>
      <c r="DO2129" s="156"/>
      <c r="DP2129" s="156"/>
      <c r="DQ2129" s="156"/>
      <c r="DR2129" s="156"/>
      <c r="DS2129" s="156"/>
      <c r="DT2129" s="156"/>
      <c r="DU2129" s="156"/>
      <c r="DV2129" s="156"/>
      <c r="DW2129" s="156"/>
      <c r="DX2129" s="156"/>
      <c r="DY2129" s="156"/>
      <c r="DZ2129" s="156"/>
      <c r="EA2129" s="156"/>
      <c r="EB2129" s="156"/>
      <c r="EC2129" s="156"/>
      <c r="ED2129" s="156"/>
      <c r="EE2129" s="156"/>
      <c r="EF2129" s="156"/>
      <c r="EG2129" s="6"/>
      <c r="EH2129" s="6"/>
      <c r="EI2129" s="6"/>
      <c r="EJ2129" s="6"/>
      <c r="EK2129" s="6"/>
      <c r="EL2129" s="6"/>
      <c r="EM2129" s="6"/>
      <c r="EN2129" s="6"/>
      <c r="EO2129" s="6"/>
      <c r="EP2129" s="6"/>
      <c r="EQ2129" s="6"/>
      <c r="ER2129" s="6"/>
      <c r="ES2129" s="6"/>
      <c r="ET2129" s="6"/>
      <c r="EU2129" s="6"/>
      <c r="EV2129" s="6"/>
      <c r="EW2129" s="6"/>
      <c r="EX2129" s="6"/>
      <c r="EY2129" s="6"/>
      <c r="EZ2129" s="6"/>
      <c r="FA2129" s="6"/>
      <c r="FB2129" s="6"/>
      <c r="FC2129" s="6"/>
      <c r="FD2129" s="6"/>
      <c r="FE2129" s="6"/>
      <c r="FF2129" s="6"/>
      <c r="FG2129" s="6"/>
      <c r="FH2129" s="6"/>
      <c r="FI2129" s="6"/>
      <c r="FJ2129" s="6"/>
      <c r="FK2129" s="6"/>
      <c r="FL2129" s="6"/>
      <c r="FM2129" s="6"/>
      <c r="FN2129" s="6"/>
      <c r="FO2129" s="6"/>
      <c r="FP2129" s="6"/>
      <c r="FQ2129" s="6"/>
      <c r="FR2129" s="6"/>
      <c r="FS2129" s="6"/>
      <c r="FT2129" s="6"/>
      <c r="FU2129" s="6"/>
      <c r="FV2129" s="6"/>
    </row>
    <row r="2130" spans="1:178" s="74" customFormat="1" x14ac:dyDescent="0.2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156"/>
      <c r="W2130" s="156"/>
      <c r="X2130" s="156"/>
      <c r="Y2130" s="156"/>
      <c r="Z2130" s="156"/>
      <c r="AA2130" s="154"/>
      <c r="AB2130" s="154"/>
      <c r="AC2130" s="154"/>
      <c r="AD2130" s="154"/>
      <c r="AE2130" s="154"/>
      <c r="AF2130" s="154"/>
      <c r="AG2130" s="154"/>
      <c r="AH2130" s="155"/>
      <c r="AI2130" s="152"/>
      <c r="AJ2130" s="152"/>
      <c r="AK2130" s="152"/>
      <c r="AL2130" s="152"/>
      <c r="AM2130" s="157"/>
      <c r="AN2130" s="157"/>
      <c r="AO2130" s="152"/>
      <c r="AP2130" s="152"/>
      <c r="AQ2130" s="152"/>
      <c r="AR2130" s="152"/>
      <c r="AS2130" s="154"/>
      <c r="AT2130" s="154"/>
      <c r="AU2130" s="154"/>
      <c r="AV2130" s="154"/>
      <c r="AW2130" s="154"/>
      <c r="AX2130" s="154"/>
      <c r="AY2130" s="154"/>
      <c r="AZ2130" s="154"/>
      <c r="BA2130" s="154"/>
      <c r="BB2130" s="154"/>
      <c r="BC2130" s="154"/>
      <c r="BD2130" s="156"/>
      <c r="BE2130" s="156"/>
      <c r="BF2130" s="156"/>
      <c r="BG2130" s="156"/>
      <c r="BH2130" s="156"/>
      <c r="BI2130" s="156"/>
      <c r="BJ2130" s="156"/>
      <c r="BK2130" s="156"/>
      <c r="BL2130" s="156"/>
      <c r="BM2130" s="156"/>
      <c r="BN2130" s="156"/>
      <c r="BO2130" s="156"/>
      <c r="BP2130" s="156"/>
      <c r="BQ2130" s="156"/>
      <c r="BR2130" s="156"/>
      <c r="BS2130" s="156"/>
      <c r="BT2130" s="156"/>
      <c r="BU2130" s="156"/>
      <c r="BV2130" s="156"/>
      <c r="BW2130" s="156"/>
      <c r="BX2130" s="156"/>
      <c r="BY2130" s="156"/>
      <c r="BZ2130" s="156"/>
      <c r="CA2130" s="156"/>
      <c r="CB2130" s="156"/>
      <c r="CC2130" s="156"/>
      <c r="CD2130" s="156"/>
      <c r="CE2130" s="156"/>
      <c r="CF2130" s="156"/>
      <c r="CG2130" s="156"/>
      <c r="CH2130" s="156"/>
      <c r="CI2130" s="156"/>
      <c r="CJ2130" s="156"/>
      <c r="CK2130" s="156"/>
      <c r="CL2130" s="156"/>
      <c r="CM2130" s="156"/>
      <c r="CN2130" s="156"/>
      <c r="CO2130" s="156"/>
      <c r="CP2130" s="156"/>
      <c r="CQ2130" s="156"/>
      <c r="CR2130" s="156"/>
      <c r="CS2130" s="156"/>
      <c r="CT2130" s="156"/>
      <c r="CU2130" s="156"/>
      <c r="CV2130" s="156"/>
      <c r="CW2130" s="156"/>
      <c r="CX2130" s="156"/>
      <c r="CY2130" s="156"/>
      <c r="CZ2130" s="156"/>
      <c r="DA2130" s="156"/>
      <c r="DB2130" s="156"/>
      <c r="DC2130" s="156"/>
      <c r="DD2130" s="156"/>
      <c r="DE2130" s="156"/>
      <c r="DF2130" s="156"/>
      <c r="DG2130" s="156"/>
      <c r="DH2130" s="156"/>
      <c r="DI2130" s="156"/>
      <c r="DJ2130" s="156"/>
      <c r="DK2130" s="156"/>
      <c r="DL2130" s="156"/>
      <c r="DM2130" s="156"/>
      <c r="DN2130" s="156"/>
      <c r="DO2130" s="156"/>
      <c r="DP2130" s="156"/>
      <c r="DQ2130" s="156"/>
      <c r="DR2130" s="156"/>
      <c r="DS2130" s="156"/>
      <c r="DT2130" s="156"/>
      <c r="DU2130" s="156"/>
      <c r="DV2130" s="156"/>
      <c r="DW2130" s="156"/>
      <c r="DX2130" s="156"/>
      <c r="DY2130" s="156"/>
      <c r="DZ2130" s="156"/>
      <c r="EA2130" s="156"/>
      <c r="EB2130" s="156"/>
      <c r="EC2130" s="156"/>
      <c r="ED2130" s="156"/>
      <c r="EE2130" s="156"/>
      <c r="EF2130" s="156"/>
      <c r="EG2130" s="6"/>
      <c r="EH2130" s="6"/>
      <c r="EI2130" s="6"/>
      <c r="EJ2130" s="6"/>
      <c r="EK2130" s="6"/>
      <c r="EL2130" s="6"/>
      <c r="EM2130" s="6"/>
      <c r="EN2130" s="6"/>
      <c r="EO2130" s="6"/>
      <c r="EP2130" s="6"/>
      <c r="EQ2130" s="6"/>
      <c r="ER2130" s="6"/>
      <c r="ES2130" s="6"/>
      <c r="ET2130" s="6"/>
      <c r="EU2130" s="6"/>
      <c r="EV2130" s="6"/>
      <c r="EW2130" s="6"/>
      <c r="EX2130" s="6"/>
      <c r="EY2130" s="6"/>
      <c r="EZ2130" s="6"/>
      <c r="FA2130" s="6"/>
      <c r="FB2130" s="6"/>
      <c r="FC2130" s="6"/>
      <c r="FD2130" s="6"/>
      <c r="FE2130" s="6"/>
      <c r="FF2130" s="6"/>
      <c r="FG2130" s="6"/>
      <c r="FH2130" s="6"/>
      <c r="FI2130" s="6"/>
      <c r="FJ2130" s="6"/>
      <c r="FK2130" s="6"/>
      <c r="FL2130" s="6"/>
      <c r="FM2130" s="6"/>
      <c r="FN2130" s="6"/>
      <c r="FO2130" s="6"/>
      <c r="FP2130" s="6"/>
      <c r="FQ2130" s="6"/>
      <c r="FR2130" s="6"/>
      <c r="FS2130" s="6"/>
      <c r="FT2130" s="6"/>
      <c r="FU2130" s="6"/>
      <c r="FV2130" s="6"/>
    </row>
    <row r="2131" spans="1:178" s="74" customFormat="1" x14ac:dyDescent="0.2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156"/>
      <c r="W2131" s="156"/>
      <c r="X2131" s="156"/>
      <c r="Y2131" s="156"/>
      <c r="Z2131" s="156"/>
      <c r="AA2131" s="154"/>
      <c r="AB2131" s="154"/>
      <c r="AC2131" s="154"/>
      <c r="AD2131" s="154"/>
      <c r="AE2131" s="154"/>
      <c r="AF2131" s="154"/>
      <c r="AG2131" s="154"/>
      <c r="AH2131" s="155"/>
      <c r="AI2131" s="152"/>
      <c r="AJ2131" s="152"/>
      <c r="AK2131" s="152"/>
      <c r="AL2131" s="152"/>
      <c r="AM2131" s="157"/>
      <c r="AN2131" s="157"/>
      <c r="AO2131" s="152"/>
      <c r="AP2131" s="152"/>
      <c r="AQ2131" s="152"/>
      <c r="AR2131" s="152"/>
      <c r="AS2131" s="154"/>
      <c r="AT2131" s="154"/>
      <c r="AU2131" s="154"/>
      <c r="AV2131" s="154"/>
      <c r="AW2131" s="154"/>
      <c r="AX2131" s="154"/>
      <c r="AY2131" s="154"/>
      <c r="AZ2131" s="154"/>
      <c r="BA2131" s="154"/>
      <c r="BB2131" s="154"/>
      <c r="BC2131" s="154"/>
      <c r="BD2131" s="156"/>
      <c r="BE2131" s="156"/>
      <c r="BF2131" s="156"/>
      <c r="BG2131" s="156"/>
      <c r="BH2131" s="156"/>
      <c r="BI2131" s="156"/>
      <c r="BJ2131" s="156"/>
      <c r="BK2131" s="156"/>
      <c r="BL2131" s="156"/>
      <c r="BM2131" s="156"/>
      <c r="BN2131" s="156"/>
      <c r="BO2131" s="156"/>
      <c r="BP2131" s="156"/>
      <c r="BQ2131" s="156"/>
      <c r="BR2131" s="156"/>
      <c r="BS2131" s="156"/>
      <c r="BT2131" s="156"/>
      <c r="BU2131" s="156"/>
      <c r="BV2131" s="156"/>
      <c r="BW2131" s="156"/>
      <c r="BX2131" s="156"/>
      <c r="BY2131" s="156"/>
      <c r="BZ2131" s="156"/>
      <c r="CA2131" s="156"/>
      <c r="CB2131" s="156"/>
      <c r="CC2131" s="156"/>
      <c r="CD2131" s="156"/>
      <c r="CE2131" s="156"/>
      <c r="CF2131" s="156"/>
      <c r="CG2131" s="156"/>
      <c r="CH2131" s="156"/>
      <c r="CI2131" s="156"/>
      <c r="CJ2131" s="156"/>
      <c r="CK2131" s="156"/>
      <c r="CL2131" s="156"/>
      <c r="CM2131" s="156"/>
      <c r="CN2131" s="156"/>
      <c r="CO2131" s="156"/>
      <c r="CP2131" s="156"/>
      <c r="CQ2131" s="156"/>
      <c r="CR2131" s="156"/>
      <c r="CS2131" s="156"/>
      <c r="CT2131" s="156"/>
      <c r="CU2131" s="156"/>
      <c r="CV2131" s="156"/>
      <c r="CW2131" s="156"/>
      <c r="CX2131" s="156"/>
      <c r="CY2131" s="156"/>
      <c r="CZ2131" s="156"/>
      <c r="DA2131" s="156"/>
      <c r="DB2131" s="156"/>
      <c r="DC2131" s="156"/>
      <c r="DD2131" s="156"/>
      <c r="DE2131" s="156"/>
      <c r="DF2131" s="156"/>
      <c r="DG2131" s="156"/>
      <c r="DH2131" s="156"/>
      <c r="DI2131" s="156"/>
      <c r="DJ2131" s="156"/>
      <c r="DK2131" s="156"/>
      <c r="DL2131" s="156"/>
      <c r="DM2131" s="156"/>
      <c r="DN2131" s="156"/>
      <c r="DO2131" s="156"/>
      <c r="DP2131" s="156"/>
      <c r="DQ2131" s="156"/>
      <c r="DR2131" s="156"/>
      <c r="DS2131" s="156"/>
      <c r="DT2131" s="156"/>
      <c r="DU2131" s="156"/>
      <c r="DV2131" s="156"/>
      <c r="DW2131" s="156"/>
      <c r="DX2131" s="156"/>
      <c r="DY2131" s="156"/>
      <c r="DZ2131" s="156"/>
      <c r="EA2131" s="156"/>
      <c r="EB2131" s="156"/>
      <c r="EC2131" s="156"/>
      <c r="ED2131" s="156"/>
      <c r="EE2131" s="156"/>
      <c r="EF2131" s="156"/>
      <c r="EG2131" s="6"/>
      <c r="EH2131" s="6"/>
      <c r="EI2131" s="6"/>
      <c r="EJ2131" s="6"/>
      <c r="EK2131" s="6"/>
      <c r="EL2131" s="6"/>
      <c r="EM2131" s="6"/>
      <c r="EN2131" s="6"/>
      <c r="EO2131" s="6"/>
      <c r="EP2131" s="6"/>
      <c r="EQ2131" s="6"/>
      <c r="ER2131" s="6"/>
      <c r="ES2131" s="6"/>
      <c r="ET2131" s="6"/>
      <c r="EU2131" s="6"/>
      <c r="EV2131" s="6"/>
      <c r="EW2131" s="6"/>
      <c r="EX2131" s="6"/>
      <c r="EY2131" s="6"/>
      <c r="EZ2131" s="6"/>
      <c r="FA2131" s="6"/>
      <c r="FB2131" s="6"/>
      <c r="FC2131" s="6"/>
      <c r="FD2131" s="6"/>
      <c r="FE2131" s="6"/>
      <c r="FF2131" s="6"/>
      <c r="FG2131" s="6"/>
      <c r="FH2131" s="6"/>
      <c r="FI2131" s="6"/>
      <c r="FJ2131" s="6"/>
      <c r="FK2131" s="6"/>
      <c r="FL2131" s="6"/>
      <c r="FM2131" s="6"/>
      <c r="FN2131" s="6"/>
      <c r="FO2131" s="6"/>
      <c r="FP2131" s="6"/>
      <c r="FQ2131" s="6"/>
      <c r="FR2131" s="6"/>
      <c r="FS2131" s="6"/>
      <c r="FT2131" s="6"/>
      <c r="FU2131" s="6"/>
      <c r="FV2131" s="6"/>
    </row>
    <row r="2132" spans="1:178" s="74" customFormat="1" x14ac:dyDescent="0.2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156"/>
      <c r="W2132" s="156"/>
      <c r="X2132" s="156"/>
      <c r="Y2132" s="156"/>
      <c r="Z2132" s="156"/>
      <c r="AA2132" s="154"/>
      <c r="AB2132" s="154"/>
      <c r="AC2132" s="154"/>
      <c r="AD2132" s="154"/>
      <c r="AE2132" s="154"/>
      <c r="AF2132" s="154"/>
      <c r="AG2132" s="154"/>
      <c r="AH2132" s="155"/>
      <c r="AI2132" s="152"/>
      <c r="AJ2132" s="152"/>
      <c r="AK2132" s="152"/>
      <c r="AL2132" s="152"/>
      <c r="AM2132" s="157"/>
      <c r="AN2132" s="157"/>
      <c r="AO2132" s="152"/>
      <c r="AP2132" s="152"/>
      <c r="AQ2132" s="152"/>
      <c r="AR2132" s="152"/>
      <c r="AS2132" s="154"/>
      <c r="AT2132" s="154"/>
      <c r="AU2132" s="154"/>
      <c r="AV2132" s="154"/>
      <c r="AW2132" s="154"/>
      <c r="AX2132" s="154"/>
      <c r="AY2132" s="154"/>
      <c r="AZ2132" s="154"/>
      <c r="BA2132" s="154"/>
      <c r="BB2132" s="154"/>
      <c r="BC2132" s="154"/>
      <c r="BD2132" s="156"/>
      <c r="BE2132" s="156"/>
      <c r="BF2132" s="156"/>
      <c r="BG2132" s="156"/>
      <c r="BH2132" s="156"/>
      <c r="BI2132" s="156"/>
      <c r="BJ2132" s="156"/>
      <c r="BK2132" s="156"/>
      <c r="BL2132" s="156"/>
      <c r="BM2132" s="156"/>
      <c r="BN2132" s="156"/>
      <c r="BO2132" s="156"/>
      <c r="BP2132" s="156"/>
      <c r="BQ2132" s="156"/>
      <c r="BR2132" s="156"/>
      <c r="BS2132" s="156"/>
      <c r="BT2132" s="156"/>
      <c r="BU2132" s="156"/>
      <c r="BV2132" s="156"/>
      <c r="BW2132" s="156"/>
      <c r="BX2132" s="156"/>
      <c r="BY2132" s="156"/>
      <c r="BZ2132" s="156"/>
      <c r="CA2132" s="156"/>
      <c r="CB2132" s="156"/>
      <c r="CC2132" s="156"/>
      <c r="CD2132" s="156"/>
      <c r="CE2132" s="156"/>
      <c r="CF2132" s="156"/>
      <c r="CG2132" s="156"/>
      <c r="CH2132" s="156"/>
      <c r="CI2132" s="156"/>
      <c r="CJ2132" s="156"/>
      <c r="CK2132" s="156"/>
      <c r="CL2132" s="156"/>
      <c r="CM2132" s="156"/>
      <c r="CN2132" s="156"/>
      <c r="CO2132" s="156"/>
      <c r="CP2132" s="156"/>
      <c r="CQ2132" s="156"/>
      <c r="CR2132" s="156"/>
      <c r="CS2132" s="156"/>
      <c r="CT2132" s="156"/>
      <c r="CU2132" s="156"/>
      <c r="CV2132" s="156"/>
      <c r="CW2132" s="156"/>
      <c r="CX2132" s="156"/>
      <c r="CY2132" s="156"/>
      <c r="CZ2132" s="156"/>
      <c r="DA2132" s="156"/>
      <c r="DB2132" s="156"/>
      <c r="DC2132" s="156"/>
      <c r="DD2132" s="156"/>
      <c r="DE2132" s="156"/>
      <c r="DF2132" s="156"/>
      <c r="DG2132" s="156"/>
      <c r="DH2132" s="156"/>
      <c r="DI2132" s="156"/>
      <c r="DJ2132" s="156"/>
      <c r="DK2132" s="156"/>
      <c r="DL2132" s="156"/>
      <c r="DM2132" s="156"/>
      <c r="DN2132" s="156"/>
      <c r="DO2132" s="156"/>
      <c r="DP2132" s="156"/>
      <c r="DQ2132" s="156"/>
      <c r="DR2132" s="156"/>
      <c r="DS2132" s="156"/>
      <c r="DT2132" s="156"/>
      <c r="DU2132" s="156"/>
      <c r="DV2132" s="156"/>
      <c r="DW2132" s="156"/>
      <c r="DX2132" s="156"/>
      <c r="DY2132" s="156"/>
      <c r="DZ2132" s="156"/>
      <c r="EA2132" s="156"/>
      <c r="EB2132" s="156"/>
      <c r="EC2132" s="156"/>
      <c r="ED2132" s="156"/>
      <c r="EE2132" s="156"/>
      <c r="EF2132" s="156"/>
      <c r="EG2132" s="6"/>
      <c r="EH2132" s="6"/>
      <c r="EI2132" s="6"/>
      <c r="EJ2132" s="6"/>
      <c r="EK2132" s="6"/>
      <c r="EL2132" s="6"/>
      <c r="EM2132" s="6"/>
      <c r="EN2132" s="6"/>
      <c r="EO2132" s="6"/>
      <c r="EP2132" s="6"/>
      <c r="EQ2132" s="6"/>
      <c r="ER2132" s="6"/>
      <c r="ES2132" s="6"/>
      <c r="ET2132" s="6"/>
      <c r="EU2132" s="6"/>
      <c r="EV2132" s="6"/>
      <c r="EW2132" s="6"/>
      <c r="EX2132" s="6"/>
      <c r="EY2132" s="6"/>
      <c r="EZ2132" s="6"/>
      <c r="FA2132" s="6"/>
      <c r="FB2132" s="6"/>
      <c r="FC2132" s="6"/>
      <c r="FD2132" s="6"/>
      <c r="FE2132" s="6"/>
      <c r="FF2132" s="6"/>
      <c r="FG2132" s="6"/>
      <c r="FH2132" s="6"/>
      <c r="FI2132" s="6"/>
      <c r="FJ2132" s="6"/>
      <c r="FK2132" s="6"/>
      <c r="FL2132" s="6"/>
      <c r="FM2132" s="6"/>
      <c r="FN2132" s="6"/>
      <c r="FO2132" s="6"/>
      <c r="FP2132" s="6"/>
      <c r="FQ2132" s="6"/>
      <c r="FR2132" s="6"/>
      <c r="FS2132" s="6"/>
      <c r="FT2132" s="6"/>
      <c r="FU2132" s="6"/>
      <c r="FV2132" s="6"/>
    </row>
    <row r="2133" spans="1:178" s="74" customFormat="1" x14ac:dyDescent="0.2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156"/>
      <c r="W2133" s="156"/>
      <c r="X2133" s="156"/>
      <c r="Y2133" s="156"/>
      <c r="Z2133" s="156"/>
      <c r="AA2133" s="154"/>
      <c r="AB2133" s="154"/>
      <c r="AC2133" s="154"/>
      <c r="AD2133" s="154"/>
      <c r="AE2133" s="154"/>
      <c r="AF2133" s="154"/>
      <c r="AG2133" s="154"/>
      <c r="AH2133" s="155"/>
      <c r="AI2133" s="152"/>
      <c r="AJ2133" s="152"/>
      <c r="AK2133" s="152"/>
      <c r="AL2133" s="152"/>
      <c r="AM2133" s="157"/>
      <c r="AN2133" s="157"/>
      <c r="AO2133" s="152"/>
      <c r="AP2133" s="152"/>
      <c r="AQ2133" s="152"/>
      <c r="AR2133" s="152"/>
      <c r="AS2133" s="154"/>
      <c r="AT2133" s="154"/>
      <c r="AU2133" s="154"/>
      <c r="AV2133" s="154"/>
      <c r="AW2133" s="154"/>
      <c r="AX2133" s="154"/>
      <c r="AY2133" s="154"/>
      <c r="AZ2133" s="154"/>
      <c r="BA2133" s="154"/>
      <c r="BB2133" s="154"/>
      <c r="BC2133" s="154"/>
      <c r="BD2133" s="156"/>
      <c r="BE2133" s="156"/>
      <c r="BF2133" s="156"/>
      <c r="BG2133" s="156"/>
      <c r="BH2133" s="156"/>
      <c r="BI2133" s="156"/>
      <c r="BJ2133" s="156"/>
      <c r="BK2133" s="156"/>
      <c r="BL2133" s="156"/>
      <c r="BM2133" s="156"/>
      <c r="BN2133" s="156"/>
      <c r="BO2133" s="156"/>
      <c r="BP2133" s="156"/>
      <c r="BQ2133" s="156"/>
      <c r="BR2133" s="156"/>
      <c r="BS2133" s="156"/>
      <c r="BT2133" s="156"/>
      <c r="BU2133" s="156"/>
      <c r="BV2133" s="156"/>
      <c r="BW2133" s="156"/>
      <c r="BX2133" s="156"/>
      <c r="BY2133" s="156"/>
      <c r="BZ2133" s="156"/>
      <c r="CA2133" s="156"/>
      <c r="CB2133" s="156"/>
      <c r="CC2133" s="156"/>
      <c r="CD2133" s="156"/>
      <c r="CE2133" s="156"/>
      <c r="CF2133" s="156"/>
      <c r="CG2133" s="156"/>
      <c r="CH2133" s="156"/>
      <c r="CI2133" s="156"/>
      <c r="CJ2133" s="156"/>
      <c r="CK2133" s="156"/>
      <c r="CL2133" s="156"/>
      <c r="CM2133" s="156"/>
      <c r="CN2133" s="156"/>
      <c r="CO2133" s="156"/>
      <c r="CP2133" s="156"/>
      <c r="CQ2133" s="156"/>
      <c r="CR2133" s="156"/>
      <c r="CS2133" s="156"/>
      <c r="CT2133" s="156"/>
      <c r="CU2133" s="156"/>
      <c r="CV2133" s="156"/>
      <c r="CW2133" s="156"/>
      <c r="CX2133" s="156"/>
      <c r="CY2133" s="156"/>
      <c r="CZ2133" s="156"/>
      <c r="DA2133" s="156"/>
      <c r="DB2133" s="156"/>
      <c r="DC2133" s="156"/>
      <c r="DD2133" s="156"/>
      <c r="DE2133" s="156"/>
      <c r="DF2133" s="156"/>
      <c r="DG2133" s="156"/>
      <c r="DH2133" s="156"/>
      <c r="DI2133" s="156"/>
      <c r="DJ2133" s="156"/>
      <c r="DK2133" s="156"/>
      <c r="DL2133" s="156"/>
      <c r="DM2133" s="156"/>
      <c r="DN2133" s="156"/>
      <c r="DO2133" s="156"/>
      <c r="DP2133" s="156"/>
      <c r="DQ2133" s="156"/>
      <c r="DR2133" s="156"/>
      <c r="DS2133" s="156"/>
      <c r="DT2133" s="156"/>
      <c r="DU2133" s="156"/>
      <c r="DV2133" s="156"/>
      <c r="DW2133" s="156"/>
      <c r="DX2133" s="156"/>
      <c r="DY2133" s="156"/>
      <c r="DZ2133" s="156"/>
      <c r="EA2133" s="156"/>
      <c r="EB2133" s="156"/>
      <c r="EC2133" s="156"/>
      <c r="ED2133" s="156"/>
      <c r="EE2133" s="156"/>
      <c r="EF2133" s="156"/>
      <c r="EG2133" s="6"/>
      <c r="EH2133" s="6"/>
      <c r="EI2133" s="6"/>
      <c r="EJ2133" s="6"/>
      <c r="EK2133" s="6"/>
      <c r="EL2133" s="6"/>
      <c r="EM2133" s="6"/>
      <c r="EN2133" s="6"/>
      <c r="EO2133" s="6"/>
      <c r="EP2133" s="6"/>
      <c r="EQ2133" s="6"/>
      <c r="ER2133" s="6"/>
      <c r="ES2133" s="6"/>
      <c r="ET2133" s="6"/>
      <c r="EU2133" s="6"/>
      <c r="EV2133" s="6"/>
      <c r="EW2133" s="6"/>
      <c r="EX2133" s="6"/>
      <c r="EY2133" s="6"/>
      <c r="EZ2133" s="6"/>
      <c r="FA2133" s="6"/>
      <c r="FB2133" s="6"/>
      <c r="FC2133" s="6"/>
      <c r="FD2133" s="6"/>
      <c r="FE2133" s="6"/>
      <c r="FF2133" s="6"/>
      <c r="FG2133" s="6"/>
      <c r="FH2133" s="6"/>
      <c r="FI2133" s="6"/>
      <c r="FJ2133" s="6"/>
      <c r="FK2133" s="6"/>
      <c r="FL2133" s="6"/>
      <c r="FM2133" s="6"/>
      <c r="FN2133" s="6"/>
      <c r="FO2133" s="6"/>
      <c r="FP2133" s="6"/>
      <c r="FQ2133" s="6"/>
      <c r="FR2133" s="6"/>
      <c r="FS2133" s="6"/>
      <c r="FT2133" s="6"/>
      <c r="FU2133" s="6"/>
      <c r="FV2133" s="6"/>
    </row>
    <row r="2134" spans="1:178" s="74" customFormat="1" x14ac:dyDescent="0.2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156"/>
      <c r="W2134" s="156"/>
      <c r="X2134" s="156"/>
      <c r="Y2134" s="156"/>
      <c r="Z2134" s="156"/>
      <c r="AA2134" s="154"/>
      <c r="AB2134" s="154"/>
      <c r="AC2134" s="154"/>
      <c r="AD2134" s="154"/>
      <c r="AE2134" s="154"/>
      <c r="AF2134" s="154"/>
      <c r="AG2134" s="154"/>
      <c r="AH2134" s="155"/>
      <c r="AI2134" s="152"/>
      <c r="AJ2134" s="152"/>
      <c r="AK2134" s="152"/>
      <c r="AL2134" s="152"/>
      <c r="AM2134" s="157"/>
      <c r="AN2134" s="157"/>
      <c r="AO2134" s="152"/>
      <c r="AP2134" s="152"/>
      <c r="AQ2134" s="152"/>
      <c r="AR2134" s="152"/>
      <c r="AS2134" s="154"/>
      <c r="AT2134" s="154"/>
      <c r="AU2134" s="154"/>
      <c r="AV2134" s="154"/>
      <c r="AW2134" s="154"/>
      <c r="AX2134" s="154"/>
      <c r="AY2134" s="154"/>
      <c r="AZ2134" s="154"/>
      <c r="BA2134" s="154"/>
      <c r="BB2134" s="154"/>
      <c r="BC2134" s="154"/>
      <c r="BD2134" s="156"/>
      <c r="BE2134" s="156"/>
      <c r="BF2134" s="156"/>
      <c r="BG2134" s="156"/>
      <c r="BH2134" s="156"/>
      <c r="BI2134" s="156"/>
      <c r="BJ2134" s="156"/>
      <c r="BK2134" s="156"/>
      <c r="BL2134" s="156"/>
      <c r="BM2134" s="156"/>
      <c r="BN2134" s="156"/>
      <c r="BO2134" s="156"/>
      <c r="BP2134" s="156"/>
      <c r="BQ2134" s="156"/>
      <c r="BR2134" s="156"/>
      <c r="BS2134" s="156"/>
      <c r="BT2134" s="156"/>
      <c r="BU2134" s="156"/>
      <c r="BV2134" s="156"/>
      <c r="BW2134" s="156"/>
      <c r="BX2134" s="156"/>
      <c r="BY2134" s="156"/>
      <c r="BZ2134" s="156"/>
      <c r="CA2134" s="156"/>
      <c r="CB2134" s="156"/>
      <c r="CC2134" s="156"/>
      <c r="CD2134" s="156"/>
      <c r="CE2134" s="156"/>
      <c r="CF2134" s="156"/>
      <c r="CG2134" s="156"/>
      <c r="CH2134" s="156"/>
      <c r="CI2134" s="156"/>
      <c r="CJ2134" s="156"/>
      <c r="CK2134" s="156"/>
      <c r="CL2134" s="156"/>
      <c r="CM2134" s="156"/>
      <c r="CN2134" s="156"/>
      <c r="CO2134" s="156"/>
      <c r="CP2134" s="156"/>
      <c r="CQ2134" s="156"/>
      <c r="CR2134" s="156"/>
      <c r="CS2134" s="156"/>
      <c r="CT2134" s="156"/>
      <c r="CU2134" s="156"/>
      <c r="CV2134" s="156"/>
      <c r="CW2134" s="156"/>
      <c r="CX2134" s="156"/>
      <c r="CY2134" s="156"/>
      <c r="CZ2134" s="156"/>
      <c r="DA2134" s="156"/>
      <c r="DB2134" s="156"/>
      <c r="DC2134" s="156"/>
      <c r="DD2134" s="156"/>
      <c r="DE2134" s="156"/>
      <c r="DF2134" s="156"/>
      <c r="DG2134" s="156"/>
      <c r="DH2134" s="156"/>
      <c r="DI2134" s="156"/>
      <c r="DJ2134" s="156"/>
      <c r="DK2134" s="156"/>
      <c r="DL2134" s="156"/>
      <c r="DM2134" s="156"/>
      <c r="DN2134" s="156"/>
      <c r="DO2134" s="156"/>
      <c r="DP2134" s="156"/>
      <c r="DQ2134" s="156"/>
      <c r="DR2134" s="156"/>
      <c r="DS2134" s="156"/>
      <c r="DT2134" s="156"/>
      <c r="DU2134" s="156"/>
      <c r="DV2134" s="156"/>
      <c r="DW2134" s="156"/>
      <c r="DX2134" s="156"/>
      <c r="DY2134" s="156"/>
      <c r="DZ2134" s="156"/>
      <c r="EA2134" s="156"/>
      <c r="EB2134" s="156"/>
      <c r="EC2134" s="156"/>
      <c r="ED2134" s="156"/>
      <c r="EE2134" s="156"/>
      <c r="EF2134" s="156"/>
      <c r="EG2134" s="6"/>
      <c r="EH2134" s="6"/>
      <c r="EI2134" s="6"/>
      <c r="EJ2134" s="6"/>
      <c r="EK2134" s="6"/>
      <c r="EL2134" s="6"/>
      <c r="EM2134" s="6"/>
      <c r="EN2134" s="6"/>
      <c r="EO2134" s="6"/>
      <c r="EP2134" s="6"/>
      <c r="EQ2134" s="6"/>
      <c r="ER2134" s="6"/>
      <c r="ES2134" s="6"/>
      <c r="ET2134" s="6"/>
      <c r="EU2134" s="6"/>
      <c r="EV2134" s="6"/>
      <c r="EW2134" s="6"/>
      <c r="EX2134" s="6"/>
      <c r="EY2134" s="6"/>
      <c r="EZ2134" s="6"/>
      <c r="FA2134" s="6"/>
      <c r="FB2134" s="6"/>
      <c r="FC2134" s="6"/>
      <c r="FD2134" s="6"/>
      <c r="FE2134" s="6"/>
      <c r="FF2134" s="6"/>
      <c r="FG2134" s="6"/>
      <c r="FH2134" s="6"/>
      <c r="FI2134" s="6"/>
      <c r="FJ2134" s="6"/>
      <c r="FK2134" s="6"/>
      <c r="FL2134" s="6"/>
      <c r="FM2134" s="6"/>
      <c r="FN2134" s="6"/>
      <c r="FO2134" s="6"/>
      <c r="FP2134" s="6"/>
      <c r="FQ2134" s="6"/>
      <c r="FR2134" s="6"/>
      <c r="FS2134" s="6"/>
      <c r="FT2134" s="6"/>
      <c r="FU2134" s="6"/>
      <c r="FV2134" s="6"/>
    </row>
    <row r="2135" spans="1:178" s="74" customFormat="1" x14ac:dyDescent="0.2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156"/>
      <c r="W2135" s="156"/>
      <c r="X2135" s="156"/>
      <c r="Y2135" s="156"/>
      <c r="Z2135" s="156"/>
      <c r="AA2135" s="154"/>
      <c r="AB2135" s="154"/>
      <c r="AC2135" s="154"/>
      <c r="AD2135" s="154"/>
      <c r="AE2135" s="154"/>
      <c r="AF2135" s="154"/>
      <c r="AG2135" s="154"/>
      <c r="AH2135" s="155"/>
      <c r="AI2135" s="152"/>
      <c r="AJ2135" s="152"/>
      <c r="AK2135" s="152"/>
      <c r="AL2135" s="152"/>
      <c r="AM2135" s="157"/>
      <c r="AN2135" s="157"/>
      <c r="AO2135" s="152"/>
      <c r="AP2135" s="152"/>
      <c r="AQ2135" s="152"/>
      <c r="AR2135" s="152"/>
      <c r="AS2135" s="154"/>
      <c r="AT2135" s="154"/>
      <c r="AU2135" s="154"/>
      <c r="AV2135" s="154"/>
      <c r="AW2135" s="154"/>
      <c r="AX2135" s="154"/>
      <c r="AY2135" s="154"/>
      <c r="AZ2135" s="154"/>
      <c r="BA2135" s="154"/>
      <c r="BB2135" s="154"/>
      <c r="BC2135" s="154"/>
      <c r="BD2135" s="156"/>
      <c r="BE2135" s="156"/>
      <c r="BF2135" s="156"/>
      <c r="BG2135" s="156"/>
      <c r="BH2135" s="156"/>
      <c r="BI2135" s="156"/>
      <c r="BJ2135" s="156"/>
      <c r="BK2135" s="156"/>
      <c r="BL2135" s="156"/>
      <c r="BM2135" s="156"/>
      <c r="BN2135" s="156"/>
      <c r="BO2135" s="156"/>
      <c r="BP2135" s="156"/>
      <c r="BQ2135" s="156"/>
      <c r="BR2135" s="156"/>
      <c r="BS2135" s="156"/>
      <c r="BT2135" s="156"/>
      <c r="BU2135" s="156"/>
      <c r="BV2135" s="156"/>
      <c r="BW2135" s="156"/>
      <c r="BX2135" s="156"/>
      <c r="BY2135" s="156"/>
      <c r="BZ2135" s="156"/>
      <c r="CA2135" s="156"/>
      <c r="CB2135" s="156"/>
      <c r="CC2135" s="156"/>
      <c r="CD2135" s="156"/>
      <c r="CE2135" s="156"/>
      <c r="CF2135" s="156"/>
      <c r="CG2135" s="156"/>
      <c r="CH2135" s="156"/>
      <c r="CI2135" s="156"/>
      <c r="CJ2135" s="156"/>
      <c r="CK2135" s="156"/>
      <c r="CL2135" s="156"/>
      <c r="CM2135" s="156"/>
      <c r="CN2135" s="156"/>
      <c r="CO2135" s="156"/>
      <c r="CP2135" s="156"/>
      <c r="CQ2135" s="156"/>
      <c r="CR2135" s="156"/>
      <c r="CS2135" s="156"/>
      <c r="CT2135" s="156"/>
      <c r="CU2135" s="156"/>
      <c r="CV2135" s="156"/>
      <c r="CW2135" s="156"/>
      <c r="CX2135" s="156"/>
      <c r="CY2135" s="156"/>
      <c r="CZ2135" s="156"/>
      <c r="DA2135" s="156"/>
      <c r="DB2135" s="156"/>
      <c r="DC2135" s="156"/>
      <c r="DD2135" s="156"/>
      <c r="DE2135" s="156"/>
      <c r="DF2135" s="156"/>
      <c r="DG2135" s="156"/>
      <c r="DH2135" s="156"/>
      <c r="DI2135" s="156"/>
      <c r="DJ2135" s="156"/>
      <c r="DK2135" s="156"/>
      <c r="DL2135" s="156"/>
      <c r="DM2135" s="156"/>
      <c r="DN2135" s="156"/>
      <c r="DO2135" s="156"/>
      <c r="DP2135" s="156"/>
      <c r="DQ2135" s="156"/>
      <c r="DR2135" s="156"/>
      <c r="DS2135" s="156"/>
      <c r="DT2135" s="156"/>
      <c r="DU2135" s="156"/>
      <c r="DV2135" s="156"/>
      <c r="DW2135" s="156"/>
      <c r="DX2135" s="156"/>
      <c r="DY2135" s="156"/>
      <c r="DZ2135" s="156"/>
      <c r="EA2135" s="156"/>
      <c r="EB2135" s="156"/>
      <c r="EC2135" s="156"/>
      <c r="ED2135" s="156"/>
      <c r="EE2135" s="156"/>
      <c r="EF2135" s="156"/>
      <c r="EG2135" s="6"/>
      <c r="EH2135" s="6"/>
      <c r="EI2135" s="6"/>
      <c r="EJ2135" s="6"/>
      <c r="EK2135" s="6"/>
      <c r="EL2135" s="6"/>
      <c r="EM2135" s="6"/>
      <c r="EN2135" s="6"/>
      <c r="EO2135" s="6"/>
      <c r="EP2135" s="6"/>
      <c r="EQ2135" s="6"/>
      <c r="ER2135" s="6"/>
      <c r="ES2135" s="6"/>
      <c r="ET2135" s="6"/>
      <c r="EU2135" s="6"/>
      <c r="EV2135" s="6"/>
      <c r="EW2135" s="6"/>
      <c r="EX2135" s="6"/>
      <c r="EY2135" s="6"/>
      <c r="EZ2135" s="6"/>
      <c r="FA2135" s="6"/>
      <c r="FB2135" s="6"/>
      <c r="FC2135" s="6"/>
      <c r="FD2135" s="6"/>
      <c r="FE2135" s="6"/>
      <c r="FF2135" s="6"/>
      <c r="FG2135" s="6"/>
      <c r="FH2135" s="6"/>
      <c r="FI2135" s="6"/>
      <c r="FJ2135" s="6"/>
      <c r="FK2135" s="6"/>
      <c r="FL2135" s="6"/>
      <c r="FM2135" s="6"/>
      <c r="FN2135" s="6"/>
      <c r="FO2135" s="6"/>
      <c r="FP2135" s="6"/>
      <c r="FQ2135" s="6"/>
      <c r="FR2135" s="6"/>
      <c r="FS2135" s="6"/>
      <c r="FT2135" s="6"/>
      <c r="FU2135" s="6"/>
      <c r="FV2135" s="6"/>
    </row>
    <row r="2136" spans="1:178" s="74" customFormat="1" x14ac:dyDescent="0.2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156"/>
      <c r="W2136" s="156"/>
      <c r="X2136" s="156"/>
      <c r="Y2136" s="156"/>
      <c r="Z2136" s="156"/>
      <c r="AA2136" s="154"/>
      <c r="AB2136" s="154"/>
      <c r="AC2136" s="154"/>
      <c r="AD2136" s="154"/>
      <c r="AE2136" s="154"/>
      <c r="AF2136" s="154"/>
      <c r="AG2136" s="154"/>
      <c r="AH2136" s="155"/>
      <c r="AI2136" s="152"/>
      <c r="AJ2136" s="152"/>
      <c r="AK2136" s="152"/>
      <c r="AL2136" s="152"/>
      <c r="AM2136" s="157"/>
      <c r="AN2136" s="157"/>
      <c r="AO2136" s="152"/>
      <c r="AP2136" s="152"/>
      <c r="AQ2136" s="152"/>
      <c r="AR2136" s="152"/>
      <c r="AS2136" s="154"/>
      <c r="AT2136" s="154"/>
      <c r="AU2136" s="154"/>
      <c r="AV2136" s="154"/>
      <c r="AW2136" s="154"/>
      <c r="AX2136" s="154"/>
      <c r="AY2136" s="154"/>
      <c r="AZ2136" s="154"/>
      <c r="BA2136" s="154"/>
      <c r="BB2136" s="154"/>
      <c r="BC2136" s="154"/>
      <c r="BD2136" s="156"/>
      <c r="BE2136" s="156"/>
      <c r="BF2136" s="156"/>
      <c r="BG2136" s="156"/>
      <c r="BH2136" s="156"/>
      <c r="BI2136" s="156"/>
      <c r="BJ2136" s="156"/>
      <c r="BK2136" s="156"/>
      <c r="BL2136" s="156"/>
      <c r="BM2136" s="156"/>
      <c r="BN2136" s="156"/>
      <c r="BO2136" s="156"/>
      <c r="BP2136" s="156"/>
      <c r="BQ2136" s="156"/>
      <c r="BR2136" s="156"/>
      <c r="BS2136" s="156"/>
      <c r="BT2136" s="156"/>
      <c r="BU2136" s="156"/>
      <c r="BV2136" s="156"/>
      <c r="BW2136" s="156"/>
      <c r="BX2136" s="156"/>
      <c r="BY2136" s="156"/>
      <c r="BZ2136" s="156"/>
      <c r="CA2136" s="156"/>
      <c r="CB2136" s="156"/>
      <c r="CC2136" s="156"/>
      <c r="CD2136" s="156"/>
      <c r="CE2136" s="156"/>
      <c r="CF2136" s="156"/>
      <c r="CG2136" s="156"/>
      <c r="CH2136" s="156"/>
      <c r="CI2136" s="156"/>
      <c r="CJ2136" s="156"/>
      <c r="CK2136" s="156"/>
      <c r="CL2136" s="156"/>
      <c r="CM2136" s="156"/>
      <c r="CN2136" s="156"/>
      <c r="CO2136" s="156"/>
      <c r="CP2136" s="156"/>
      <c r="CQ2136" s="156"/>
      <c r="CR2136" s="156"/>
      <c r="CS2136" s="156"/>
      <c r="CT2136" s="156"/>
      <c r="CU2136" s="156"/>
      <c r="CV2136" s="156"/>
      <c r="CW2136" s="156"/>
      <c r="CX2136" s="156"/>
      <c r="CY2136" s="156"/>
      <c r="CZ2136" s="156"/>
      <c r="DA2136" s="156"/>
      <c r="DB2136" s="156"/>
      <c r="DC2136" s="156"/>
      <c r="DD2136" s="156"/>
      <c r="DE2136" s="156"/>
      <c r="DF2136" s="156"/>
      <c r="DG2136" s="156"/>
      <c r="DH2136" s="156"/>
      <c r="DI2136" s="156"/>
      <c r="DJ2136" s="156"/>
      <c r="DK2136" s="156"/>
      <c r="DL2136" s="156"/>
      <c r="DM2136" s="156"/>
      <c r="DN2136" s="156"/>
      <c r="DO2136" s="156"/>
      <c r="DP2136" s="156"/>
      <c r="DQ2136" s="156"/>
      <c r="DR2136" s="156"/>
      <c r="DS2136" s="156"/>
      <c r="DT2136" s="156"/>
      <c r="DU2136" s="156"/>
      <c r="DV2136" s="156"/>
      <c r="DW2136" s="156"/>
      <c r="DX2136" s="156"/>
      <c r="DY2136" s="156"/>
      <c r="DZ2136" s="156"/>
      <c r="EA2136" s="156"/>
      <c r="EB2136" s="156"/>
      <c r="EC2136" s="156"/>
      <c r="ED2136" s="156"/>
      <c r="EE2136" s="156"/>
      <c r="EF2136" s="156"/>
      <c r="EG2136" s="6"/>
      <c r="EH2136" s="6"/>
      <c r="EI2136" s="6"/>
      <c r="EJ2136" s="6"/>
      <c r="EK2136" s="6"/>
      <c r="EL2136" s="6"/>
      <c r="EM2136" s="6"/>
      <c r="EN2136" s="6"/>
      <c r="EO2136" s="6"/>
      <c r="EP2136" s="6"/>
      <c r="EQ2136" s="6"/>
      <c r="ER2136" s="6"/>
      <c r="ES2136" s="6"/>
      <c r="ET2136" s="6"/>
      <c r="EU2136" s="6"/>
      <c r="EV2136" s="6"/>
      <c r="EW2136" s="6"/>
      <c r="EX2136" s="6"/>
      <c r="EY2136" s="6"/>
      <c r="EZ2136" s="6"/>
      <c r="FA2136" s="6"/>
      <c r="FB2136" s="6"/>
      <c r="FC2136" s="6"/>
      <c r="FD2136" s="6"/>
      <c r="FE2136" s="6"/>
      <c r="FF2136" s="6"/>
      <c r="FG2136" s="6"/>
      <c r="FH2136" s="6"/>
      <c r="FI2136" s="6"/>
      <c r="FJ2136" s="6"/>
      <c r="FK2136" s="6"/>
      <c r="FL2136" s="6"/>
      <c r="FM2136" s="6"/>
      <c r="FN2136" s="6"/>
      <c r="FO2136" s="6"/>
      <c r="FP2136" s="6"/>
      <c r="FQ2136" s="6"/>
      <c r="FR2136" s="6"/>
      <c r="FS2136" s="6"/>
      <c r="FT2136" s="6"/>
      <c r="FU2136" s="6"/>
      <c r="FV2136" s="6"/>
    </row>
    <row r="2137" spans="1:178" s="74" customFormat="1" x14ac:dyDescent="0.2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156"/>
      <c r="W2137" s="156"/>
      <c r="X2137" s="156"/>
      <c r="Y2137" s="156"/>
      <c r="Z2137" s="156"/>
      <c r="AA2137" s="154"/>
      <c r="AB2137" s="154"/>
      <c r="AC2137" s="154"/>
      <c r="AD2137" s="154"/>
      <c r="AE2137" s="154"/>
      <c r="AF2137" s="154"/>
      <c r="AG2137" s="154"/>
      <c r="AH2137" s="155"/>
      <c r="AI2137" s="152"/>
      <c r="AJ2137" s="152"/>
      <c r="AK2137" s="152"/>
      <c r="AL2137" s="152"/>
      <c r="AM2137" s="157"/>
      <c r="AN2137" s="157"/>
      <c r="AO2137" s="152"/>
      <c r="AP2137" s="152"/>
      <c r="AQ2137" s="152"/>
      <c r="AR2137" s="152"/>
      <c r="AS2137" s="154"/>
      <c r="AT2137" s="154"/>
      <c r="AU2137" s="154"/>
      <c r="AV2137" s="154"/>
      <c r="AW2137" s="154"/>
      <c r="AX2137" s="154"/>
      <c r="AY2137" s="154"/>
      <c r="AZ2137" s="154"/>
      <c r="BA2137" s="154"/>
      <c r="BB2137" s="154"/>
      <c r="BC2137" s="154"/>
      <c r="BD2137" s="156"/>
      <c r="BE2137" s="156"/>
      <c r="BF2137" s="156"/>
      <c r="BG2137" s="156"/>
      <c r="BH2137" s="156"/>
      <c r="BI2137" s="156"/>
      <c r="BJ2137" s="156"/>
      <c r="BK2137" s="156"/>
      <c r="BL2137" s="156"/>
      <c r="BM2137" s="156"/>
      <c r="BN2137" s="156"/>
      <c r="BO2137" s="156"/>
      <c r="BP2137" s="156"/>
      <c r="BQ2137" s="156"/>
      <c r="BR2137" s="156"/>
      <c r="BS2137" s="156"/>
      <c r="BT2137" s="156"/>
      <c r="BU2137" s="156"/>
      <c r="BV2137" s="156"/>
      <c r="BW2137" s="156"/>
      <c r="BX2137" s="156"/>
      <c r="BY2137" s="156"/>
      <c r="BZ2137" s="156"/>
      <c r="CA2137" s="156"/>
      <c r="CB2137" s="156"/>
      <c r="CC2137" s="156"/>
      <c r="CD2137" s="156"/>
      <c r="CE2137" s="156"/>
      <c r="CF2137" s="156"/>
      <c r="CG2137" s="156"/>
      <c r="CH2137" s="156"/>
      <c r="CI2137" s="156"/>
      <c r="CJ2137" s="156"/>
      <c r="CK2137" s="156"/>
      <c r="CL2137" s="156"/>
      <c r="CM2137" s="156"/>
      <c r="CN2137" s="156"/>
      <c r="CO2137" s="156"/>
      <c r="CP2137" s="156"/>
      <c r="CQ2137" s="156"/>
      <c r="CR2137" s="156"/>
      <c r="CS2137" s="156"/>
      <c r="CT2137" s="156"/>
      <c r="CU2137" s="156"/>
      <c r="CV2137" s="156"/>
      <c r="CW2137" s="156"/>
      <c r="CX2137" s="156"/>
      <c r="CY2137" s="156"/>
      <c r="CZ2137" s="156"/>
      <c r="DA2137" s="156"/>
      <c r="DB2137" s="156"/>
      <c r="DC2137" s="156"/>
      <c r="DD2137" s="156"/>
      <c r="DE2137" s="156"/>
      <c r="DF2137" s="156"/>
      <c r="DG2137" s="156"/>
      <c r="DH2137" s="156"/>
      <c r="DI2137" s="156"/>
      <c r="DJ2137" s="156"/>
      <c r="DK2137" s="156"/>
      <c r="DL2137" s="156"/>
      <c r="DM2137" s="156"/>
      <c r="DN2137" s="156"/>
      <c r="DO2137" s="156"/>
      <c r="DP2137" s="156"/>
      <c r="DQ2137" s="156"/>
      <c r="DR2137" s="156"/>
      <c r="DS2137" s="156"/>
      <c r="DT2137" s="156"/>
      <c r="DU2137" s="156"/>
      <c r="DV2137" s="156"/>
      <c r="DW2137" s="156"/>
      <c r="DX2137" s="156"/>
      <c r="DY2137" s="156"/>
      <c r="DZ2137" s="156"/>
      <c r="EA2137" s="156"/>
      <c r="EB2137" s="156"/>
      <c r="EC2137" s="156"/>
      <c r="ED2137" s="156"/>
      <c r="EE2137" s="156"/>
      <c r="EF2137" s="156"/>
      <c r="EG2137" s="6"/>
      <c r="EH2137" s="6"/>
      <c r="EI2137" s="6"/>
      <c r="EJ2137" s="6"/>
      <c r="EK2137" s="6"/>
      <c r="EL2137" s="6"/>
      <c r="EM2137" s="6"/>
      <c r="EN2137" s="6"/>
      <c r="EO2137" s="6"/>
      <c r="EP2137" s="6"/>
      <c r="EQ2137" s="6"/>
      <c r="ER2137" s="6"/>
      <c r="ES2137" s="6"/>
      <c r="ET2137" s="6"/>
      <c r="EU2137" s="6"/>
      <c r="EV2137" s="6"/>
      <c r="EW2137" s="6"/>
      <c r="EX2137" s="6"/>
      <c r="EY2137" s="6"/>
      <c r="EZ2137" s="6"/>
      <c r="FA2137" s="6"/>
      <c r="FB2137" s="6"/>
      <c r="FC2137" s="6"/>
      <c r="FD2137" s="6"/>
      <c r="FE2137" s="6"/>
      <c r="FF2137" s="6"/>
      <c r="FG2137" s="6"/>
      <c r="FH2137" s="6"/>
      <c r="FI2137" s="6"/>
      <c r="FJ2137" s="6"/>
      <c r="FK2137" s="6"/>
      <c r="FL2137" s="6"/>
      <c r="FM2137" s="6"/>
      <c r="FN2137" s="6"/>
      <c r="FO2137" s="6"/>
      <c r="FP2137" s="6"/>
      <c r="FQ2137" s="6"/>
      <c r="FR2137" s="6"/>
      <c r="FS2137" s="6"/>
      <c r="FT2137" s="6"/>
      <c r="FU2137" s="6"/>
      <c r="FV2137" s="6"/>
    </row>
    <row r="2138" spans="1:178" s="74" customFormat="1" x14ac:dyDescent="0.2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156"/>
      <c r="W2138" s="156"/>
      <c r="X2138" s="156"/>
      <c r="Y2138" s="156"/>
      <c r="Z2138" s="156"/>
      <c r="AA2138" s="154"/>
      <c r="AB2138" s="154"/>
      <c r="AC2138" s="154"/>
      <c r="AD2138" s="154"/>
      <c r="AE2138" s="154"/>
      <c r="AF2138" s="154"/>
      <c r="AG2138" s="154"/>
      <c r="AH2138" s="155"/>
      <c r="AI2138" s="152"/>
      <c r="AJ2138" s="152"/>
      <c r="AK2138" s="152"/>
      <c r="AL2138" s="152"/>
      <c r="AM2138" s="157"/>
      <c r="AN2138" s="157"/>
      <c r="AO2138" s="152"/>
      <c r="AP2138" s="152"/>
      <c r="AQ2138" s="152"/>
      <c r="AR2138" s="152"/>
      <c r="AS2138" s="154"/>
      <c r="AT2138" s="154"/>
      <c r="AU2138" s="154"/>
      <c r="AV2138" s="154"/>
      <c r="AW2138" s="154"/>
      <c r="AX2138" s="154"/>
      <c r="AY2138" s="154"/>
      <c r="AZ2138" s="154"/>
      <c r="BA2138" s="154"/>
      <c r="BB2138" s="154"/>
      <c r="BC2138" s="154"/>
      <c r="BD2138" s="156"/>
      <c r="BE2138" s="156"/>
      <c r="BF2138" s="156"/>
      <c r="BG2138" s="156"/>
      <c r="BH2138" s="156"/>
      <c r="BI2138" s="156"/>
      <c r="BJ2138" s="156"/>
      <c r="BK2138" s="156"/>
      <c r="BL2138" s="156"/>
      <c r="BM2138" s="156"/>
      <c r="BN2138" s="156"/>
      <c r="BO2138" s="156"/>
      <c r="BP2138" s="156"/>
      <c r="BQ2138" s="156"/>
      <c r="BR2138" s="156"/>
      <c r="BS2138" s="156"/>
      <c r="BT2138" s="156"/>
      <c r="BU2138" s="156"/>
      <c r="BV2138" s="156"/>
      <c r="BW2138" s="156"/>
      <c r="BX2138" s="156"/>
      <c r="BY2138" s="156"/>
      <c r="BZ2138" s="156"/>
      <c r="CA2138" s="156"/>
      <c r="CB2138" s="156"/>
      <c r="CC2138" s="156"/>
      <c r="CD2138" s="156"/>
      <c r="CE2138" s="156"/>
      <c r="CF2138" s="156"/>
      <c r="CG2138" s="156"/>
      <c r="CH2138" s="156"/>
      <c r="CI2138" s="156"/>
      <c r="CJ2138" s="156"/>
      <c r="CK2138" s="156"/>
      <c r="CL2138" s="156"/>
      <c r="CM2138" s="156"/>
      <c r="CN2138" s="156"/>
      <c r="CO2138" s="156"/>
      <c r="CP2138" s="156"/>
      <c r="CQ2138" s="156"/>
      <c r="CR2138" s="156"/>
      <c r="CS2138" s="156"/>
      <c r="CT2138" s="156"/>
      <c r="CU2138" s="156"/>
      <c r="CV2138" s="156"/>
      <c r="CW2138" s="156"/>
      <c r="CX2138" s="156"/>
      <c r="CY2138" s="156"/>
      <c r="CZ2138" s="156"/>
      <c r="DA2138" s="156"/>
      <c r="DB2138" s="156"/>
      <c r="DC2138" s="156"/>
      <c r="DD2138" s="156"/>
      <c r="DE2138" s="156"/>
      <c r="DF2138" s="156"/>
      <c r="DG2138" s="156"/>
      <c r="DH2138" s="156"/>
      <c r="DI2138" s="156"/>
      <c r="DJ2138" s="156"/>
      <c r="DK2138" s="156"/>
      <c r="DL2138" s="156"/>
      <c r="DM2138" s="156"/>
      <c r="DN2138" s="156"/>
      <c r="DO2138" s="156"/>
      <c r="DP2138" s="156"/>
      <c r="DQ2138" s="156"/>
      <c r="DR2138" s="156"/>
      <c r="DS2138" s="156"/>
      <c r="DT2138" s="156"/>
      <c r="DU2138" s="156"/>
      <c r="DV2138" s="156"/>
      <c r="DW2138" s="156"/>
      <c r="DX2138" s="156"/>
      <c r="DY2138" s="156"/>
      <c r="DZ2138" s="156"/>
      <c r="EA2138" s="156"/>
      <c r="EB2138" s="156"/>
      <c r="EC2138" s="156"/>
      <c r="ED2138" s="156"/>
      <c r="EE2138" s="156"/>
      <c r="EF2138" s="156"/>
      <c r="EG2138" s="6"/>
      <c r="EH2138" s="6"/>
      <c r="EI2138" s="6"/>
      <c r="EJ2138" s="6"/>
      <c r="EK2138" s="6"/>
      <c r="EL2138" s="6"/>
      <c r="EM2138" s="6"/>
      <c r="EN2138" s="6"/>
      <c r="EO2138" s="6"/>
      <c r="EP2138" s="6"/>
      <c r="EQ2138" s="6"/>
      <c r="ER2138" s="6"/>
      <c r="ES2138" s="6"/>
      <c r="ET2138" s="6"/>
      <c r="EU2138" s="6"/>
      <c r="EV2138" s="6"/>
      <c r="EW2138" s="6"/>
      <c r="EX2138" s="6"/>
      <c r="EY2138" s="6"/>
      <c r="EZ2138" s="6"/>
      <c r="FA2138" s="6"/>
      <c r="FB2138" s="6"/>
      <c r="FC2138" s="6"/>
      <c r="FD2138" s="6"/>
      <c r="FE2138" s="6"/>
      <c r="FF2138" s="6"/>
      <c r="FG2138" s="6"/>
      <c r="FH2138" s="6"/>
      <c r="FI2138" s="6"/>
      <c r="FJ2138" s="6"/>
      <c r="FK2138" s="6"/>
      <c r="FL2138" s="6"/>
      <c r="FM2138" s="6"/>
      <c r="FN2138" s="6"/>
      <c r="FO2138" s="6"/>
      <c r="FP2138" s="6"/>
      <c r="FQ2138" s="6"/>
      <c r="FR2138" s="6"/>
      <c r="FS2138" s="6"/>
      <c r="FT2138" s="6"/>
      <c r="FU2138" s="6"/>
      <c r="FV2138" s="6"/>
    </row>
    <row r="2139" spans="1:178" s="74" customFormat="1" x14ac:dyDescent="0.2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156"/>
      <c r="W2139" s="156"/>
      <c r="X2139" s="156"/>
      <c r="Y2139" s="156"/>
      <c r="Z2139" s="156"/>
      <c r="AA2139" s="154"/>
      <c r="AB2139" s="154"/>
      <c r="AC2139" s="154"/>
      <c r="AD2139" s="154"/>
      <c r="AE2139" s="154"/>
      <c r="AF2139" s="154"/>
      <c r="AG2139" s="154"/>
      <c r="AH2139" s="155"/>
      <c r="AI2139" s="152"/>
      <c r="AJ2139" s="152"/>
      <c r="AK2139" s="152"/>
      <c r="AL2139" s="152"/>
      <c r="AM2139" s="157"/>
      <c r="AN2139" s="157"/>
      <c r="AO2139" s="152"/>
      <c r="AP2139" s="152"/>
      <c r="AQ2139" s="152"/>
      <c r="AR2139" s="152"/>
      <c r="AS2139" s="154"/>
      <c r="AT2139" s="154"/>
      <c r="AU2139" s="154"/>
      <c r="AV2139" s="154"/>
      <c r="AW2139" s="154"/>
      <c r="AX2139" s="154"/>
      <c r="AY2139" s="154"/>
      <c r="AZ2139" s="154"/>
      <c r="BA2139" s="154"/>
      <c r="BB2139" s="154"/>
      <c r="BC2139" s="154"/>
      <c r="BD2139" s="156"/>
      <c r="BE2139" s="156"/>
      <c r="BF2139" s="156"/>
      <c r="BG2139" s="156"/>
      <c r="BH2139" s="156"/>
      <c r="BI2139" s="156"/>
      <c r="BJ2139" s="156"/>
      <c r="BK2139" s="156"/>
      <c r="BL2139" s="156"/>
      <c r="BM2139" s="156"/>
      <c r="BN2139" s="156"/>
      <c r="BO2139" s="156"/>
      <c r="BP2139" s="156"/>
      <c r="BQ2139" s="156"/>
      <c r="BR2139" s="156"/>
      <c r="BS2139" s="156"/>
      <c r="BT2139" s="156"/>
      <c r="BU2139" s="156"/>
      <c r="BV2139" s="156"/>
      <c r="BW2139" s="156"/>
      <c r="BX2139" s="156"/>
      <c r="BY2139" s="156"/>
      <c r="BZ2139" s="156"/>
      <c r="CA2139" s="156"/>
      <c r="CB2139" s="156"/>
      <c r="CC2139" s="156"/>
      <c r="CD2139" s="156"/>
      <c r="CE2139" s="156"/>
      <c r="CF2139" s="156"/>
      <c r="CG2139" s="156"/>
      <c r="CH2139" s="156"/>
      <c r="CI2139" s="156"/>
      <c r="CJ2139" s="156"/>
      <c r="CK2139" s="156"/>
      <c r="CL2139" s="156"/>
      <c r="CM2139" s="156"/>
      <c r="CN2139" s="156"/>
      <c r="CO2139" s="156"/>
      <c r="CP2139" s="156"/>
      <c r="CQ2139" s="156"/>
      <c r="CR2139" s="156"/>
      <c r="CS2139" s="156"/>
      <c r="CT2139" s="156"/>
      <c r="CU2139" s="156"/>
      <c r="CV2139" s="156"/>
      <c r="CW2139" s="156"/>
      <c r="CX2139" s="156"/>
      <c r="CY2139" s="156"/>
      <c r="CZ2139" s="156"/>
      <c r="DA2139" s="156"/>
      <c r="DB2139" s="156"/>
      <c r="DC2139" s="156"/>
      <c r="DD2139" s="156"/>
      <c r="DE2139" s="156"/>
      <c r="DF2139" s="156"/>
      <c r="DG2139" s="156"/>
      <c r="DH2139" s="156"/>
      <c r="DI2139" s="156"/>
      <c r="DJ2139" s="156"/>
      <c r="DK2139" s="156"/>
      <c r="DL2139" s="156"/>
      <c r="DM2139" s="156"/>
      <c r="DN2139" s="156"/>
      <c r="DO2139" s="156"/>
      <c r="DP2139" s="156"/>
      <c r="DQ2139" s="156"/>
      <c r="DR2139" s="156"/>
      <c r="DS2139" s="156"/>
      <c r="DT2139" s="156"/>
      <c r="DU2139" s="156"/>
      <c r="DV2139" s="156"/>
      <c r="DW2139" s="156"/>
      <c r="DX2139" s="156"/>
      <c r="DY2139" s="156"/>
      <c r="DZ2139" s="156"/>
      <c r="EA2139" s="156"/>
      <c r="EB2139" s="156"/>
      <c r="EC2139" s="156"/>
      <c r="ED2139" s="156"/>
      <c r="EE2139" s="156"/>
      <c r="EF2139" s="156"/>
      <c r="EG2139" s="6"/>
      <c r="EH2139" s="6"/>
      <c r="EI2139" s="6"/>
      <c r="EJ2139" s="6"/>
      <c r="EK2139" s="6"/>
      <c r="EL2139" s="6"/>
      <c r="EM2139" s="6"/>
      <c r="EN2139" s="6"/>
      <c r="EO2139" s="6"/>
      <c r="EP2139" s="6"/>
      <c r="EQ2139" s="6"/>
      <c r="ER2139" s="6"/>
      <c r="ES2139" s="6"/>
      <c r="ET2139" s="6"/>
      <c r="EU2139" s="6"/>
      <c r="EV2139" s="6"/>
      <c r="EW2139" s="6"/>
      <c r="EX2139" s="6"/>
      <c r="EY2139" s="6"/>
      <c r="EZ2139" s="6"/>
      <c r="FA2139" s="6"/>
      <c r="FB2139" s="6"/>
      <c r="FC2139" s="6"/>
      <c r="FD2139" s="6"/>
      <c r="FE2139" s="6"/>
      <c r="FF2139" s="6"/>
      <c r="FG2139" s="6"/>
      <c r="FH2139" s="6"/>
      <c r="FI2139" s="6"/>
      <c r="FJ2139" s="6"/>
      <c r="FK2139" s="6"/>
      <c r="FL2139" s="6"/>
      <c r="FM2139" s="6"/>
      <c r="FN2139" s="6"/>
      <c r="FO2139" s="6"/>
      <c r="FP2139" s="6"/>
      <c r="FQ2139" s="6"/>
      <c r="FR2139" s="6"/>
      <c r="FS2139" s="6"/>
      <c r="FT2139" s="6"/>
      <c r="FU2139" s="6"/>
      <c r="FV2139" s="6"/>
    </row>
    <row r="2140" spans="1:178" s="74" customFormat="1" x14ac:dyDescent="0.2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156"/>
      <c r="W2140" s="156"/>
      <c r="X2140" s="156"/>
      <c r="Y2140" s="156"/>
      <c r="Z2140" s="156"/>
      <c r="AA2140" s="154"/>
      <c r="AB2140" s="154"/>
      <c r="AC2140" s="154"/>
      <c r="AD2140" s="154"/>
      <c r="AE2140" s="154"/>
      <c r="AF2140" s="154"/>
      <c r="AG2140" s="154"/>
      <c r="AH2140" s="155"/>
      <c r="AI2140" s="152"/>
      <c r="AJ2140" s="152"/>
      <c r="AK2140" s="152"/>
      <c r="AL2140" s="152"/>
      <c r="AM2140" s="157"/>
      <c r="AN2140" s="157"/>
      <c r="AO2140" s="152"/>
      <c r="AP2140" s="152"/>
      <c r="AQ2140" s="152"/>
      <c r="AR2140" s="152"/>
      <c r="AS2140" s="154"/>
      <c r="AT2140" s="154"/>
      <c r="AU2140" s="154"/>
      <c r="AV2140" s="154"/>
      <c r="AW2140" s="154"/>
      <c r="AX2140" s="154"/>
      <c r="AY2140" s="154"/>
      <c r="AZ2140" s="154"/>
      <c r="BA2140" s="154"/>
      <c r="BB2140" s="154"/>
      <c r="BC2140" s="154"/>
      <c r="BD2140" s="156"/>
      <c r="BE2140" s="156"/>
      <c r="BF2140" s="156"/>
      <c r="BG2140" s="156"/>
      <c r="BH2140" s="156"/>
      <c r="BI2140" s="156"/>
      <c r="BJ2140" s="156"/>
      <c r="BK2140" s="156"/>
      <c r="BL2140" s="156"/>
      <c r="BM2140" s="156"/>
      <c r="BN2140" s="156"/>
      <c r="BO2140" s="156"/>
      <c r="BP2140" s="156"/>
      <c r="BQ2140" s="156"/>
      <c r="BR2140" s="156"/>
      <c r="BS2140" s="156"/>
      <c r="BT2140" s="156"/>
      <c r="BU2140" s="156"/>
      <c r="BV2140" s="156"/>
      <c r="BW2140" s="156"/>
      <c r="BX2140" s="156"/>
      <c r="BY2140" s="156"/>
      <c r="BZ2140" s="156"/>
      <c r="CA2140" s="156"/>
      <c r="CB2140" s="156"/>
      <c r="CC2140" s="156"/>
      <c r="CD2140" s="156"/>
      <c r="CE2140" s="156"/>
      <c r="CF2140" s="156"/>
      <c r="CG2140" s="156"/>
      <c r="CH2140" s="156"/>
      <c r="CI2140" s="156"/>
      <c r="CJ2140" s="156"/>
      <c r="CK2140" s="156"/>
      <c r="CL2140" s="156"/>
      <c r="CM2140" s="156"/>
      <c r="CN2140" s="156"/>
      <c r="CO2140" s="156"/>
      <c r="CP2140" s="156"/>
      <c r="CQ2140" s="156"/>
      <c r="CR2140" s="156"/>
      <c r="CS2140" s="156"/>
      <c r="CT2140" s="156"/>
      <c r="CU2140" s="156"/>
      <c r="CV2140" s="156"/>
      <c r="CW2140" s="156"/>
      <c r="CX2140" s="156"/>
      <c r="CY2140" s="156"/>
      <c r="CZ2140" s="156"/>
      <c r="DA2140" s="156"/>
      <c r="DB2140" s="156"/>
      <c r="DC2140" s="156"/>
      <c r="DD2140" s="156"/>
      <c r="DE2140" s="156"/>
      <c r="DF2140" s="156"/>
      <c r="DG2140" s="156"/>
      <c r="DH2140" s="156"/>
      <c r="DI2140" s="156"/>
      <c r="DJ2140" s="156"/>
      <c r="DK2140" s="156"/>
      <c r="DL2140" s="156"/>
      <c r="DM2140" s="156"/>
      <c r="DN2140" s="156"/>
      <c r="DO2140" s="156"/>
      <c r="DP2140" s="156"/>
      <c r="DQ2140" s="156"/>
      <c r="DR2140" s="156"/>
      <c r="DS2140" s="156"/>
      <c r="DT2140" s="156"/>
      <c r="DU2140" s="156"/>
      <c r="DV2140" s="156"/>
      <c r="DW2140" s="156"/>
      <c r="DX2140" s="156"/>
      <c r="DY2140" s="156"/>
      <c r="DZ2140" s="156"/>
      <c r="EA2140" s="156"/>
      <c r="EB2140" s="156"/>
      <c r="EC2140" s="156"/>
      <c r="ED2140" s="156"/>
      <c r="EE2140" s="156"/>
      <c r="EF2140" s="156"/>
      <c r="EG2140" s="6"/>
      <c r="EH2140" s="6"/>
      <c r="EI2140" s="6"/>
      <c r="EJ2140" s="6"/>
      <c r="EK2140" s="6"/>
      <c r="EL2140" s="6"/>
      <c r="EM2140" s="6"/>
      <c r="EN2140" s="6"/>
      <c r="EO2140" s="6"/>
      <c r="EP2140" s="6"/>
      <c r="EQ2140" s="6"/>
      <c r="ER2140" s="6"/>
      <c r="ES2140" s="6"/>
      <c r="ET2140" s="6"/>
      <c r="EU2140" s="6"/>
      <c r="EV2140" s="6"/>
      <c r="EW2140" s="6"/>
      <c r="EX2140" s="6"/>
      <c r="EY2140" s="6"/>
      <c r="EZ2140" s="6"/>
      <c r="FA2140" s="6"/>
      <c r="FB2140" s="6"/>
      <c r="FC2140" s="6"/>
      <c r="FD2140" s="6"/>
      <c r="FE2140" s="6"/>
      <c r="FF2140" s="6"/>
      <c r="FG2140" s="6"/>
      <c r="FH2140" s="6"/>
      <c r="FI2140" s="6"/>
      <c r="FJ2140" s="6"/>
      <c r="FK2140" s="6"/>
      <c r="FL2140" s="6"/>
      <c r="FM2140" s="6"/>
      <c r="FN2140" s="6"/>
      <c r="FO2140" s="6"/>
      <c r="FP2140" s="6"/>
      <c r="FQ2140" s="6"/>
      <c r="FR2140" s="6"/>
      <c r="FS2140" s="6"/>
      <c r="FT2140" s="6"/>
      <c r="FU2140" s="6"/>
      <c r="FV2140" s="6"/>
    </row>
    <row r="2141" spans="1:178" s="74" customFormat="1" x14ac:dyDescent="0.2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156"/>
      <c r="W2141" s="156"/>
      <c r="X2141" s="156"/>
      <c r="Y2141" s="156"/>
      <c r="Z2141" s="156"/>
      <c r="AA2141" s="154"/>
      <c r="AB2141" s="154"/>
      <c r="AC2141" s="154"/>
      <c r="AD2141" s="154"/>
      <c r="AE2141" s="154"/>
      <c r="AF2141" s="154"/>
      <c r="AG2141" s="154"/>
      <c r="AH2141" s="155"/>
      <c r="AI2141" s="152"/>
      <c r="AJ2141" s="152"/>
      <c r="AK2141" s="152"/>
      <c r="AL2141" s="152"/>
      <c r="AM2141" s="157"/>
      <c r="AN2141" s="157"/>
      <c r="AO2141" s="152"/>
      <c r="AP2141" s="152"/>
      <c r="AQ2141" s="152"/>
      <c r="AR2141" s="152"/>
      <c r="AS2141" s="154"/>
      <c r="AT2141" s="154"/>
      <c r="AU2141" s="154"/>
      <c r="AV2141" s="154"/>
      <c r="AW2141" s="154"/>
      <c r="AX2141" s="154"/>
      <c r="AY2141" s="154"/>
      <c r="AZ2141" s="154"/>
      <c r="BA2141" s="154"/>
      <c r="BB2141" s="154"/>
      <c r="BC2141" s="154"/>
      <c r="BD2141" s="156"/>
      <c r="BE2141" s="156"/>
      <c r="BF2141" s="156"/>
      <c r="BG2141" s="156"/>
      <c r="BH2141" s="156"/>
      <c r="BI2141" s="156"/>
      <c r="BJ2141" s="156"/>
      <c r="BK2141" s="156"/>
      <c r="BL2141" s="156"/>
      <c r="BM2141" s="156"/>
      <c r="BN2141" s="156"/>
      <c r="BO2141" s="156"/>
      <c r="BP2141" s="156"/>
      <c r="BQ2141" s="156"/>
      <c r="BR2141" s="156"/>
      <c r="BS2141" s="156"/>
      <c r="BT2141" s="156"/>
      <c r="BU2141" s="156"/>
      <c r="BV2141" s="156"/>
      <c r="BW2141" s="156"/>
      <c r="BX2141" s="156"/>
      <c r="BY2141" s="156"/>
      <c r="BZ2141" s="156"/>
      <c r="CA2141" s="156"/>
      <c r="CB2141" s="156"/>
      <c r="CC2141" s="156"/>
      <c r="CD2141" s="156"/>
      <c r="CE2141" s="156"/>
      <c r="CF2141" s="156"/>
      <c r="CG2141" s="156"/>
      <c r="CH2141" s="156"/>
      <c r="CI2141" s="156"/>
      <c r="CJ2141" s="156"/>
      <c r="CK2141" s="156"/>
      <c r="CL2141" s="156"/>
      <c r="CM2141" s="156"/>
      <c r="CN2141" s="156"/>
      <c r="CO2141" s="156"/>
      <c r="CP2141" s="156"/>
      <c r="CQ2141" s="156"/>
      <c r="CR2141" s="156"/>
      <c r="CS2141" s="156"/>
      <c r="CT2141" s="156"/>
      <c r="CU2141" s="156"/>
      <c r="CV2141" s="156"/>
      <c r="CW2141" s="156"/>
      <c r="CX2141" s="156"/>
      <c r="CY2141" s="156"/>
      <c r="CZ2141" s="156"/>
      <c r="DA2141" s="156"/>
      <c r="DB2141" s="156"/>
      <c r="DC2141" s="156"/>
      <c r="DD2141" s="156"/>
      <c r="DE2141" s="156"/>
      <c r="DF2141" s="156"/>
      <c r="DG2141" s="156"/>
      <c r="DH2141" s="156"/>
      <c r="DI2141" s="156"/>
      <c r="DJ2141" s="156"/>
      <c r="DK2141" s="156"/>
      <c r="DL2141" s="156"/>
      <c r="DM2141" s="156"/>
      <c r="DN2141" s="156"/>
      <c r="DO2141" s="156"/>
      <c r="DP2141" s="156"/>
      <c r="DQ2141" s="156"/>
      <c r="DR2141" s="156"/>
      <c r="DS2141" s="156"/>
      <c r="DT2141" s="156"/>
      <c r="DU2141" s="156"/>
      <c r="DV2141" s="156"/>
      <c r="DW2141" s="156"/>
      <c r="DX2141" s="156"/>
      <c r="DY2141" s="156"/>
      <c r="DZ2141" s="156"/>
      <c r="EA2141" s="156"/>
      <c r="EB2141" s="156"/>
      <c r="EC2141" s="156"/>
      <c r="ED2141" s="156"/>
      <c r="EE2141" s="156"/>
      <c r="EF2141" s="156"/>
      <c r="EG2141" s="6"/>
      <c r="EH2141" s="6"/>
      <c r="EI2141" s="6"/>
      <c r="EJ2141" s="6"/>
      <c r="EK2141" s="6"/>
      <c r="EL2141" s="6"/>
      <c r="EM2141" s="6"/>
      <c r="EN2141" s="6"/>
      <c r="EO2141" s="6"/>
      <c r="EP2141" s="6"/>
      <c r="EQ2141" s="6"/>
      <c r="ER2141" s="6"/>
      <c r="ES2141" s="6"/>
      <c r="ET2141" s="6"/>
      <c r="EU2141" s="6"/>
      <c r="EV2141" s="6"/>
      <c r="EW2141" s="6"/>
      <c r="EX2141" s="6"/>
      <c r="EY2141" s="6"/>
      <c r="EZ2141" s="6"/>
      <c r="FA2141" s="6"/>
      <c r="FB2141" s="6"/>
      <c r="FC2141" s="6"/>
      <c r="FD2141" s="6"/>
      <c r="FE2141" s="6"/>
      <c r="FF2141" s="6"/>
      <c r="FG2141" s="6"/>
      <c r="FH2141" s="6"/>
      <c r="FI2141" s="6"/>
      <c r="FJ2141" s="6"/>
      <c r="FK2141" s="6"/>
      <c r="FL2141" s="6"/>
      <c r="FM2141" s="6"/>
      <c r="FN2141" s="6"/>
      <c r="FO2141" s="6"/>
      <c r="FP2141" s="6"/>
      <c r="FQ2141" s="6"/>
      <c r="FR2141" s="6"/>
      <c r="FS2141" s="6"/>
      <c r="FT2141" s="6"/>
      <c r="FU2141" s="6"/>
      <c r="FV2141" s="6"/>
    </row>
    <row r="2142" spans="1:178" s="74" customFormat="1" x14ac:dyDescent="0.2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156"/>
      <c r="W2142" s="156"/>
      <c r="X2142" s="156"/>
      <c r="Y2142" s="156"/>
      <c r="Z2142" s="156"/>
      <c r="AA2142" s="154"/>
      <c r="AB2142" s="154"/>
      <c r="AC2142" s="154"/>
      <c r="AD2142" s="154"/>
      <c r="AE2142" s="154"/>
      <c r="AF2142" s="154"/>
      <c r="AG2142" s="154"/>
      <c r="AH2142" s="155"/>
      <c r="AI2142" s="152"/>
      <c r="AJ2142" s="152"/>
      <c r="AK2142" s="152"/>
      <c r="AL2142" s="152"/>
      <c r="AM2142" s="157"/>
      <c r="AN2142" s="157"/>
      <c r="AO2142" s="152"/>
      <c r="AP2142" s="152"/>
      <c r="AQ2142" s="152"/>
      <c r="AR2142" s="152"/>
      <c r="AS2142" s="154"/>
      <c r="AT2142" s="154"/>
      <c r="AU2142" s="154"/>
      <c r="AV2142" s="154"/>
      <c r="AW2142" s="154"/>
      <c r="AX2142" s="154"/>
      <c r="AY2142" s="154"/>
      <c r="AZ2142" s="154"/>
      <c r="BA2142" s="154"/>
      <c r="BB2142" s="154"/>
      <c r="BC2142" s="154"/>
      <c r="BD2142" s="156"/>
      <c r="BE2142" s="156"/>
      <c r="BF2142" s="156"/>
      <c r="BG2142" s="156"/>
      <c r="BH2142" s="156"/>
      <c r="BI2142" s="156"/>
      <c r="BJ2142" s="156"/>
      <c r="BK2142" s="156"/>
      <c r="BL2142" s="156"/>
      <c r="BM2142" s="156"/>
      <c r="BN2142" s="156"/>
      <c r="BO2142" s="156"/>
      <c r="BP2142" s="156"/>
      <c r="BQ2142" s="156"/>
      <c r="BR2142" s="156"/>
      <c r="BS2142" s="156"/>
      <c r="BT2142" s="156"/>
      <c r="BU2142" s="156"/>
      <c r="BV2142" s="156"/>
      <c r="BW2142" s="156"/>
      <c r="BX2142" s="156"/>
      <c r="BY2142" s="156"/>
      <c r="BZ2142" s="156"/>
      <c r="CA2142" s="156"/>
      <c r="CB2142" s="156"/>
      <c r="CC2142" s="156"/>
      <c r="CD2142" s="156"/>
      <c r="CE2142" s="156"/>
      <c r="CF2142" s="156"/>
      <c r="CG2142" s="156"/>
      <c r="CH2142" s="156"/>
      <c r="CI2142" s="156"/>
      <c r="CJ2142" s="156"/>
      <c r="CK2142" s="156"/>
      <c r="CL2142" s="156"/>
      <c r="CM2142" s="156"/>
      <c r="CN2142" s="156"/>
      <c r="CO2142" s="156"/>
      <c r="CP2142" s="156"/>
      <c r="CQ2142" s="156"/>
      <c r="CR2142" s="156"/>
      <c r="CS2142" s="156"/>
      <c r="CT2142" s="156"/>
      <c r="CU2142" s="156"/>
      <c r="CV2142" s="156"/>
      <c r="CW2142" s="156"/>
      <c r="CX2142" s="156"/>
      <c r="CY2142" s="156"/>
      <c r="CZ2142" s="156"/>
      <c r="DA2142" s="156"/>
      <c r="DB2142" s="156"/>
      <c r="DC2142" s="156"/>
      <c r="DD2142" s="156"/>
      <c r="DE2142" s="156"/>
      <c r="DF2142" s="156"/>
      <c r="DG2142" s="156"/>
      <c r="DH2142" s="156"/>
      <c r="DI2142" s="156"/>
      <c r="DJ2142" s="156"/>
      <c r="DK2142" s="156"/>
      <c r="DL2142" s="156"/>
      <c r="DM2142" s="156"/>
      <c r="DN2142" s="156"/>
      <c r="DO2142" s="156"/>
      <c r="DP2142" s="156"/>
      <c r="DQ2142" s="156"/>
      <c r="DR2142" s="156"/>
      <c r="DS2142" s="156"/>
      <c r="DT2142" s="156"/>
      <c r="DU2142" s="156"/>
      <c r="DV2142" s="156"/>
      <c r="DW2142" s="156"/>
      <c r="DX2142" s="156"/>
      <c r="DY2142" s="156"/>
      <c r="DZ2142" s="156"/>
      <c r="EA2142" s="156"/>
      <c r="EB2142" s="156"/>
      <c r="EC2142" s="156"/>
      <c r="ED2142" s="156"/>
      <c r="EE2142" s="156"/>
      <c r="EF2142" s="156"/>
      <c r="EG2142" s="6"/>
      <c r="EH2142" s="6"/>
      <c r="EI2142" s="6"/>
      <c r="EJ2142" s="6"/>
      <c r="EK2142" s="6"/>
      <c r="EL2142" s="6"/>
      <c r="EM2142" s="6"/>
      <c r="EN2142" s="6"/>
      <c r="EO2142" s="6"/>
      <c r="EP2142" s="6"/>
      <c r="EQ2142" s="6"/>
      <c r="ER2142" s="6"/>
      <c r="ES2142" s="6"/>
      <c r="ET2142" s="6"/>
      <c r="EU2142" s="6"/>
      <c r="EV2142" s="6"/>
      <c r="EW2142" s="6"/>
      <c r="EX2142" s="6"/>
      <c r="EY2142" s="6"/>
      <c r="EZ2142" s="6"/>
      <c r="FA2142" s="6"/>
      <c r="FB2142" s="6"/>
      <c r="FC2142" s="6"/>
      <c r="FD2142" s="6"/>
      <c r="FE2142" s="6"/>
      <c r="FF2142" s="6"/>
      <c r="FG2142" s="6"/>
      <c r="FH2142" s="6"/>
      <c r="FI2142" s="6"/>
      <c r="FJ2142" s="6"/>
      <c r="FK2142" s="6"/>
      <c r="FL2142" s="6"/>
      <c r="FM2142" s="6"/>
      <c r="FN2142" s="6"/>
      <c r="FO2142" s="6"/>
      <c r="FP2142" s="6"/>
      <c r="FQ2142" s="6"/>
      <c r="FR2142" s="6"/>
      <c r="FS2142" s="6"/>
      <c r="FT2142" s="6"/>
      <c r="FU2142" s="6"/>
      <c r="FV2142" s="6"/>
    </row>
    <row r="2143" spans="1:178" s="74" customFormat="1" x14ac:dyDescent="0.2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156"/>
      <c r="W2143" s="156"/>
      <c r="X2143" s="156"/>
      <c r="Y2143" s="156"/>
      <c r="Z2143" s="156"/>
      <c r="AA2143" s="154"/>
      <c r="AB2143" s="154"/>
      <c r="AC2143" s="154"/>
      <c r="AD2143" s="154"/>
      <c r="AE2143" s="154"/>
      <c r="AF2143" s="154"/>
      <c r="AG2143" s="154"/>
      <c r="AH2143" s="155"/>
      <c r="AI2143" s="152"/>
      <c r="AJ2143" s="152"/>
      <c r="AK2143" s="152"/>
      <c r="AL2143" s="152"/>
      <c r="AM2143" s="157"/>
      <c r="AN2143" s="157"/>
      <c r="AO2143" s="152"/>
      <c r="AP2143" s="152"/>
      <c r="AQ2143" s="152"/>
      <c r="AR2143" s="152"/>
      <c r="AS2143" s="154"/>
      <c r="AT2143" s="154"/>
      <c r="AU2143" s="154"/>
      <c r="AV2143" s="154"/>
      <c r="AW2143" s="154"/>
      <c r="AX2143" s="154"/>
      <c r="AY2143" s="154"/>
      <c r="AZ2143" s="154"/>
      <c r="BA2143" s="154"/>
      <c r="BB2143" s="154"/>
      <c r="BC2143" s="154"/>
      <c r="BD2143" s="156"/>
      <c r="BE2143" s="156"/>
      <c r="BF2143" s="156"/>
      <c r="BG2143" s="156"/>
      <c r="BH2143" s="156"/>
      <c r="BI2143" s="156"/>
      <c r="BJ2143" s="156"/>
      <c r="BK2143" s="156"/>
      <c r="BL2143" s="156"/>
      <c r="BM2143" s="156"/>
      <c r="BN2143" s="156"/>
      <c r="BO2143" s="156"/>
      <c r="BP2143" s="156"/>
      <c r="BQ2143" s="156"/>
      <c r="BR2143" s="156"/>
      <c r="BS2143" s="156"/>
      <c r="BT2143" s="156"/>
      <c r="BU2143" s="156"/>
      <c r="BV2143" s="156"/>
      <c r="BW2143" s="156"/>
      <c r="BX2143" s="156"/>
      <c r="BY2143" s="156"/>
      <c r="BZ2143" s="156"/>
      <c r="CA2143" s="156"/>
      <c r="CB2143" s="156"/>
      <c r="CC2143" s="156"/>
      <c r="CD2143" s="156"/>
      <c r="CE2143" s="156"/>
      <c r="CF2143" s="156"/>
      <c r="CG2143" s="156"/>
      <c r="CH2143" s="156"/>
      <c r="CI2143" s="156"/>
      <c r="CJ2143" s="156"/>
      <c r="CK2143" s="156"/>
      <c r="CL2143" s="156"/>
      <c r="CM2143" s="156"/>
      <c r="CN2143" s="156"/>
      <c r="CO2143" s="156"/>
      <c r="CP2143" s="156"/>
      <c r="CQ2143" s="156"/>
      <c r="CR2143" s="156"/>
      <c r="CS2143" s="156"/>
      <c r="CT2143" s="156"/>
      <c r="CU2143" s="156"/>
      <c r="CV2143" s="156"/>
      <c r="CW2143" s="156"/>
      <c r="CX2143" s="156"/>
      <c r="CY2143" s="156"/>
      <c r="CZ2143" s="156"/>
      <c r="DA2143" s="156"/>
      <c r="DB2143" s="156"/>
      <c r="DC2143" s="156"/>
      <c r="DD2143" s="156"/>
      <c r="DE2143" s="156"/>
      <c r="DF2143" s="156"/>
      <c r="DG2143" s="156"/>
      <c r="DH2143" s="156"/>
      <c r="DI2143" s="156"/>
      <c r="DJ2143" s="156"/>
      <c r="DK2143" s="156"/>
      <c r="DL2143" s="156"/>
      <c r="DM2143" s="156"/>
      <c r="DN2143" s="156"/>
      <c r="DO2143" s="156"/>
      <c r="DP2143" s="156"/>
      <c r="DQ2143" s="156"/>
      <c r="DR2143" s="156"/>
      <c r="DS2143" s="156"/>
      <c r="DT2143" s="156"/>
      <c r="DU2143" s="156"/>
      <c r="DV2143" s="156"/>
      <c r="DW2143" s="156"/>
      <c r="DX2143" s="156"/>
      <c r="DY2143" s="156"/>
      <c r="DZ2143" s="156"/>
      <c r="EA2143" s="156"/>
      <c r="EB2143" s="156"/>
      <c r="EC2143" s="156"/>
      <c r="ED2143" s="156"/>
      <c r="EE2143" s="156"/>
      <c r="EF2143" s="156"/>
      <c r="EG2143" s="6"/>
      <c r="EH2143" s="6"/>
      <c r="EI2143" s="6"/>
      <c r="EJ2143" s="6"/>
      <c r="EK2143" s="6"/>
      <c r="EL2143" s="6"/>
      <c r="EM2143" s="6"/>
      <c r="EN2143" s="6"/>
      <c r="EO2143" s="6"/>
      <c r="EP2143" s="6"/>
      <c r="EQ2143" s="6"/>
      <c r="ER2143" s="6"/>
      <c r="ES2143" s="6"/>
      <c r="ET2143" s="6"/>
      <c r="EU2143" s="6"/>
      <c r="EV2143" s="6"/>
      <c r="EW2143" s="6"/>
      <c r="EX2143" s="6"/>
      <c r="EY2143" s="6"/>
      <c r="EZ2143" s="6"/>
      <c r="FA2143" s="6"/>
      <c r="FB2143" s="6"/>
      <c r="FC2143" s="6"/>
      <c r="FD2143" s="6"/>
      <c r="FE2143" s="6"/>
      <c r="FF2143" s="6"/>
      <c r="FG2143" s="6"/>
      <c r="FH2143" s="6"/>
      <c r="FI2143" s="6"/>
      <c r="FJ2143" s="6"/>
      <c r="FK2143" s="6"/>
      <c r="FL2143" s="6"/>
      <c r="FM2143" s="6"/>
      <c r="FN2143" s="6"/>
      <c r="FO2143" s="6"/>
      <c r="FP2143" s="6"/>
      <c r="FQ2143" s="6"/>
      <c r="FR2143" s="6"/>
      <c r="FS2143" s="6"/>
      <c r="FT2143" s="6"/>
      <c r="FU2143" s="6"/>
      <c r="FV2143" s="6"/>
    </row>
    <row r="2144" spans="1:178" s="74" customFormat="1" x14ac:dyDescent="0.2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156"/>
      <c r="W2144" s="156"/>
      <c r="X2144" s="156"/>
      <c r="Y2144" s="156"/>
      <c r="Z2144" s="156"/>
      <c r="AA2144" s="154"/>
      <c r="AB2144" s="154"/>
      <c r="AC2144" s="154"/>
      <c r="AD2144" s="154"/>
      <c r="AE2144" s="154"/>
      <c r="AF2144" s="154"/>
      <c r="AG2144" s="154"/>
      <c r="AH2144" s="155"/>
      <c r="AI2144" s="152"/>
      <c r="AJ2144" s="152"/>
      <c r="AK2144" s="152"/>
      <c r="AL2144" s="152"/>
      <c r="AM2144" s="157"/>
      <c r="AN2144" s="157"/>
      <c r="AO2144" s="152"/>
      <c r="AP2144" s="152"/>
      <c r="AQ2144" s="152"/>
      <c r="AR2144" s="152"/>
      <c r="AS2144" s="154"/>
      <c r="AT2144" s="154"/>
      <c r="AU2144" s="154"/>
      <c r="AV2144" s="154"/>
      <c r="AW2144" s="154"/>
      <c r="AX2144" s="154"/>
      <c r="AY2144" s="154"/>
      <c r="AZ2144" s="154"/>
      <c r="BA2144" s="154"/>
      <c r="BB2144" s="154"/>
      <c r="BC2144" s="154"/>
      <c r="BD2144" s="156"/>
      <c r="BE2144" s="156"/>
      <c r="BF2144" s="156"/>
      <c r="BG2144" s="156"/>
      <c r="BH2144" s="156"/>
      <c r="BI2144" s="156"/>
      <c r="BJ2144" s="156"/>
      <c r="BK2144" s="156"/>
      <c r="BL2144" s="156"/>
      <c r="BM2144" s="156"/>
      <c r="BN2144" s="156"/>
      <c r="BO2144" s="156"/>
      <c r="BP2144" s="156"/>
      <c r="BQ2144" s="156"/>
      <c r="BR2144" s="156"/>
      <c r="BS2144" s="156"/>
      <c r="BT2144" s="156"/>
      <c r="BU2144" s="156"/>
      <c r="BV2144" s="156"/>
      <c r="BW2144" s="156"/>
      <c r="BX2144" s="156"/>
      <c r="BY2144" s="156"/>
      <c r="BZ2144" s="156"/>
      <c r="CA2144" s="156"/>
      <c r="CB2144" s="156"/>
      <c r="CC2144" s="156"/>
      <c r="CD2144" s="156"/>
      <c r="CE2144" s="156"/>
      <c r="CF2144" s="156"/>
      <c r="CG2144" s="156"/>
      <c r="CH2144" s="156"/>
      <c r="CI2144" s="156"/>
      <c r="CJ2144" s="156"/>
      <c r="CK2144" s="156"/>
      <c r="CL2144" s="156"/>
      <c r="CM2144" s="156"/>
      <c r="CN2144" s="156"/>
      <c r="CO2144" s="156"/>
      <c r="CP2144" s="156"/>
      <c r="CQ2144" s="156"/>
      <c r="CR2144" s="156"/>
      <c r="CS2144" s="156"/>
      <c r="CT2144" s="156"/>
      <c r="CU2144" s="156"/>
      <c r="CV2144" s="156"/>
      <c r="CW2144" s="156"/>
      <c r="CX2144" s="156"/>
      <c r="CY2144" s="156"/>
      <c r="CZ2144" s="156"/>
      <c r="DA2144" s="156"/>
      <c r="DB2144" s="156"/>
      <c r="DC2144" s="156"/>
      <c r="DD2144" s="156"/>
      <c r="DE2144" s="156"/>
      <c r="DF2144" s="156"/>
      <c r="DG2144" s="156"/>
      <c r="DH2144" s="156"/>
      <c r="DI2144" s="156"/>
      <c r="DJ2144" s="156"/>
      <c r="DK2144" s="156"/>
      <c r="DL2144" s="156"/>
      <c r="DM2144" s="156"/>
      <c r="DN2144" s="156"/>
      <c r="DO2144" s="156"/>
      <c r="DP2144" s="156"/>
      <c r="DQ2144" s="156"/>
      <c r="DR2144" s="156"/>
      <c r="DS2144" s="156"/>
      <c r="DT2144" s="156"/>
      <c r="DU2144" s="156"/>
      <c r="DV2144" s="156"/>
      <c r="DW2144" s="156"/>
      <c r="DX2144" s="156"/>
      <c r="DY2144" s="156"/>
      <c r="DZ2144" s="156"/>
      <c r="EA2144" s="156"/>
      <c r="EB2144" s="156"/>
      <c r="EC2144" s="156"/>
      <c r="ED2144" s="156"/>
      <c r="EE2144" s="156"/>
      <c r="EF2144" s="156"/>
      <c r="EG2144" s="6"/>
      <c r="EH2144" s="6"/>
      <c r="EI2144" s="6"/>
      <c r="EJ2144" s="6"/>
      <c r="EK2144" s="6"/>
      <c r="EL2144" s="6"/>
      <c r="EM2144" s="6"/>
      <c r="EN2144" s="6"/>
      <c r="EO2144" s="6"/>
      <c r="EP2144" s="6"/>
      <c r="EQ2144" s="6"/>
      <c r="ER2144" s="6"/>
      <c r="ES2144" s="6"/>
      <c r="ET2144" s="6"/>
      <c r="EU2144" s="6"/>
      <c r="EV2144" s="6"/>
      <c r="EW2144" s="6"/>
      <c r="EX2144" s="6"/>
      <c r="EY2144" s="6"/>
      <c r="EZ2144" s="6"/>
      <c r="FA2144" s="6"/>
      <c r="FB2144" s="6"/>
      <c r="FC2144" s="6"/>
      <c r="FD2144" s="6"/>
      <c r="FE2144" s="6"/>
      <c r="FF2144" s="6"/>
      <c r="FG2144" s="6"/>
      <c r="FH2144" s="6"/>
      <c r="FI2144" s="6"/>
      <c r="FJ2144" s="6"/>
      <c r="FK2144" s="6"/>
      <c r="FL2144" s="6"/>
      <c r="FM2144" s="6"/>
      <c r="FN2144" s="6"/>
      <c r="FO2144" s="6"/>
      <c r="FP2144" s="6"/>
      <c r="FQ2144" s="6"/>
      <c r="FR2144" s="6"/>
      <c r="FS2144" s="6"/>
      <c r="FT2144" s="6"/>
      <c r="FU2144" s="6"/>
      <c r="FV2144" s="6"/>
    </row>
    <row r="2145" spans="1:178" s="74" customFormat="1" x14ac:dyDescent="0.2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156"/>
      <c r="W2145" s="156"/>
      <c r="X2145" s="156"/>
      <c r="Y2145" s="156"/>
      <c r="Z2145" s="156"/>
      <c r="AA2145" s="154"/>
      <c r="AB2145" s="154"/>
      <c r="AC2145" s="154"/>
      <c r="AD2145" s="154"/>
      <c r="AE2145" s="154"/>
      <c r="AF2145" s="154"/>
      <c r="AG2145" s="154"/>
      <c r="AH2145" s="155"/>
      <c r="AI2145" s="152"/>
      <c r="AJ2145" s="152"/>
      <c r="AK2145" s="152"/>
      <c r="AL2145" s="152"/>
      <c r="AM2145" s="157"/>
      <c r="AN2145" s="157"/>
      <c r="AO2145" s="152"/>
      <c r="AP2145" s="152"/>
      <c r="AQ2145" s="152"/>
      <c r="AR2145" s="152"/>
      <c r="AS2145" s="154"/>
      <c r="AT2145" s="154"/>
      <c r="AU2145" s="154"/>
      <c r="AV2145" s="154"/>
      <c r="AW2145" s="154"/>
      <c r="AX2145" s="154"/>
      <c r="AY2145" s="154"/>
      <c r="AZ2145" s="154"/>
      <c r="BA2145" s="154"/>
      <c r="BB2145" s="154"/>
      <c r="BC2145" s="154"/>
      <c r="BD2145" s="156"/>
      <c r="BE2145" s="156"/>
      <c r="BF2145" s="156"/>
      <c r="BG2145" s="156"/>
      <c r="BH2145" s="156"/>
      <c r="BI2145" s="156"/>
      <c r="BJ2145" s="156"/>
      <c r="BK2145" s="156"/>
      <c r="BL2145" s="156"/>
      <c r="BM2145" s="156"/>
      <c r="BN2145" s="156"/>
      <c r="BO2145" s="156"/>
      <c r="BP2145" s="156"/>
      <c r="BQ2145" s="156"/>
      <c r="BR2145" s="156"/>
      <c r="BS2145" s="156"/>
      <c r="BT2145" s="156"/>
      <c r="BU2145" s="156"/>
      <c r="BV2145" s="156"/>
      <c r="BW2145" s="156"/>
      <c r="BX2145" s="156"/>
      <c r="BY2145" s="156"/>
      <c r="BZ2145" s="156"/>
      <c r="CA2145" s="156"/>
      <c r="CB2145" s="156"/>
      <c r="CC2145" s="156"/>
      <c r="CD2145" s="156"/>
      <c r="CE2145" s="156"/>
      <c r="CF2145" s="156"/>
      <c r="CG2145" s="156"/>
      <c r="CH2145" s="156"/>
      <c r="CI2145" s="156"/>
      <c r="CJ2145" s="156"/>
      <c r="CK2145" s="156"/>
      <c r="CL2145" s="156"/>
      <c r="CM2145" s="156"/>
      <c r="CN2145" s="156"/>
      <c r="CO2145" s="156"/>
      <c r="CP2145" s="156"/>
      <c r="CQ2145" s="156"/>
      <c r="CR2145" s="156"/>
      <c r="CS2145" s="156"/>
      <c r="CT2145" s="156"/>
      <c r="CU2145" s="156"/>
      <c r="CV2145" s="156"/>
      <c r="CW2145" s="156"/>
      <c r="CX2145" s="156"/>
      <c r="CY2145" s="156"/>
      <c r="CZ2145" s="156"/>
      <c r="DA2145" s="156"/>
      <c r="DB2145" s="156"/>
      <c r="DC2145" s="156"/>
      <c r="DD2145" s="156"/>
      <c r="DE2145" s="156"/>
      <c r="DF2145" s="156"/>
      <c r="DG2145" s="156"/>
      <c r="DH2145" s="156"/>
      <c r="DI2145" s="156"/>
      <c r="DJ2145" s="156"/>
      <c r="DK2145" s="156"/>
      <c r="DL2145" s="156"/>
      <c r="DM2145" s="156"/>
      <c r="DN2145" s="156"/>
      <c r="DO2145" s="156"/>
      <c r="DP2145" s="156"/>
      <c r="DQ2145" s="156"/>
      <c r="DR2145" s="156"/>
      <c r="DS2145" s="156"/>
      <c r="DT2145" s="156"/>
      <c r="DU2145" s="156"/>
      <c r="DV2145" s="156"/>
      <c r="DW2145" s="156"/>
      <c r="DX2145" s="156"/>
      <c r="DY2145" s="156"/>
      <c r="DZ2145" s="156"/>
      <c r="EA2145" s="156"/>
      <c r="EB2145" s="156"/>
      <c r="EC2145" s="156"/>
      <c r="ED2145" s="156"/>
      <c r="EE2145" s="156"/>
      <c r="EF2145" s="156"/>
      <c r="EG2145" s="6"/>
      <c r="EH2145" s="6"/>
      <c r="EI2145" s="6"/>
      <c r="EJ2145" s="6"/>
      <c r="EK2145" s="6"/>
      <c r="EL2145" s="6"/>
      <c r="EM2145" s="6"/>
      <c r="EN2145" s="6"/>
      <c r="EO2145" s="6"/>
      <c r="EP2145" s="6"/>
      <c r="EQ2145" s="6"/>
      <c r="ER2145" s="6"/>
      <c r="ES2145" s="6"/>
      <c r="ET2145" s="6"/>
      <c r="EU2145" s="6"/>
      <c r="EV2145" s="6"/>
      <c r="EW2145" s="6"/>
      <c r="EX2145" s="6"/>
      <c r="EY2145" s="6"/>
      <c r="EZ2145" s="6"/>
      <c r="FA2145" s="6"/>
      <c r="FB2145" s="6"/>
      <c r="FC2145" s="6"/>
      <c r="FD2145" s="6"/>
      <c r="FE2145" s="6"/>
      <c r="FF2145" s="6"/>
      <c r="FG2145" s="6"/>
      <c r="FH2145" s="6"/>
      <c r="FI2145" s="6"/>
      <c r="FJ2145" s="6"/>
      <c r="FK2145" s="6"/>
      <c r="FL2145" s="6"/>
      <c r="FM2145" s="6"/>
      <c r="FN2145" s="6"/>
      <c r="FO2145" s="6"/>
      <c r="FP2145" s="6"/>
      <c r="FQ2145" s="6"/>
      <c r="FR2145" s="6"/>
      <c r="FS2145" s="6"/>
      <c r="FT2145" s="6"/>
      <c r="FU2145" s="6"/>
      <c r="FV2145" s="6"/>
    </row>
    <row r="2146" spans="1:178" s="74" customFormat="1" x14ac:dyDescent="0.2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156"/>
      <c r="W2146" s="156"/>
      <c r="X2146" s="156"/>
      <c r="Y2146" s="156"/>
      <c r="Z2146" s="156"/>
      <c r="AA2146" s="154"/>
      <c r="AB2146" s="154"/>
      <c r="AC2146" s="154"/>
      <c r="AD2146" s="154"/>
      <c r="AE2146" s="154"/>
      <c r="AF2146" s="154"/>
      <c r="AG2146" s="154"/>
      <c r="AH2146" s="155"/>
      <c r="AI2146" s="152"/>
      <c r="AJ2146" s="152"/>
      <c r="AK2146" s="152"/>
      <c r="AL2146" s="152"/>
      <c r="AM2146" s="157"/>
      <c r="AN2146" s="157"/>
      <c r="AO2146" s="152"/>
      <c r="AP2146" s="152"/>
      <c r="AQ2146" s="152"/>
      <c r="AR2146" s="152"/>
      <c r="AS2146" s="154"/>
      <c r="AT2146" s="154"/>
      <c r="AU2146" s="154"/>
      <c r="AV2146" s="154"/>
      <c r="AW2146" s="154"/>
      <c r="AX2146" s="154"/>
      <c r="AY2146" s="154"/>
      <c r="AZ2146" s="154"/>
      <c r="BA2146" s="154"/>
      <c r="BB2146" s="154"/>
      <c r="BC2146" s="154"/>
      <c r="BD2146" s="156"/>
      <c r="BE2146" s="156"/>
      <c r="BF2146" s="156"/>
      <c r="BG2146" s="156"/>
      <c r="BH2146" s="156"/>
      <c r="BI2146" s="156"/>
      <c r="BJ2146" s="156"/>
      <c r="BK2146" s="156"/>
      <c r="BL2146" s="156"/>
      <c r="BM2146" s="156"/>
      <c r="BN2146" s="156"/>
      <c r="BO2146" s="156"/>
      <c r="BP2146" s="156"/>
      <c r="BQ2146" s="156"/>
      <c r="BR2146" s="156"/>
      <c r="BS2146" s="156"/>
      <c r="BT2146" s="156"/>
      <c r="BU2146" s="156"/>
      <c r="BV2146" s="156"/>
      <c r="BW2146" s="156"/>
      <c r="BX2146" s="156"/>
      <c r="BY2146" s="156"/>
      <c r="BZ2146" s="156"/>
      <c r="CA2146" s="156"/>
      <c r="CB2146" s="156"/>
      <c r="CC2146" s="156"/>
      <c r="CD2146" s="156"/>
      <c r="CE2146" s="156"/>
      <c r="CF2146" s="156"/>
      <c r="CG2146" s="156"/>
      <c r="CH2146" s="156"/>
      <c r="CI2146" s="156"/>
      <c r="CJ2146" s="156"/>
      <c r="CK2146" s="156"/>
      <c r="CL2146" s="156"/>
      <c r="CM2146" s="156"/>
      <c r="CN2146" s="156"/>
      <c r="CO2146" s="156"/>
      <c r="CP2146" s="156"/>
      <c r="CQ2146" s="156"/>
      <c r="CR2146" s="156"/>
      <c r="CS2146" s="156"/>
      <c r="CT2146" s="156"/>
      <c r="CU2146" s="156"/>
      <c r="CV2146" s="156"/>
      <c r="CW2146" s="156"/>
      <c r="CX2146" s="156"/>
      <c r="CY2146" s="156"/>
      <c r="CZ2146" s="156"/>
      <c r="DA2146" s="156"/>
      <c r="DB2146" s="156"/>
      <c r="DC2146" s="156"/>
      <c r="DD2146" s="156"/>
      <c r="DE2146" s="156"/>
      <c r="DF2146" s="156"/>
      <c r="DG2146" s="156"/>
      <c r="DH2146" s="156"/>
      <c r="DI2146" s="156"/>
      <c r="DJ2146" s="156"/>
      <c r="DK2146" s="156"/>
      <c r="DL2146" s="156"/>
      <c r="DM2146" s="156"/>
      <c r="DN2146" s="156"/>
      <c r="DO2146" s="156"/>
      <c r="DP2146" s="156"/>
      <c r="DQ2146" s="156"/>
      <c r="DR2146" s="156"/>
      <c r="DS2146" s="156"/>
      <c r="DT2146" s="156"/>
      <c r="DU2146" s="156"/>
      <c r="DV2146" s="156"/>
      <c r="DW2146" s="156"/>
      <c r="DX2146" s="156"/>
      <c r="DY2146" s="156"/>
      <c r="DZ2146" s="156"/>
      <c r="EA2146" s="156"/>
      <c r="EB2146" s="156"/>
      <c r="EC2146" s="156"/>
      <c r="ED2146" s="156"/>
      <c r="EE2146" s="156"/>
      <c r="EF2146" s="156"/>
      <c r="EG2146" s="6"/>
      <c r="EH2146" s="6"/>
      <c r="EI2146" s="6"/>
      <c r="EJ2146" s="6"/>
      <c r="EK2146" s="6"/>
      <c r="EL2146" s="6"/>
      <c r="EM2146" s="6"/>
      <c r="EN2146" s="6"/>
      <c r="EO2146" s="6"/>
      <c r="EP2146" s="6"/>
      <c r="EQ2146" s="6"/>
      <c r="ER2146" s="6"/>
      <c r="ES2146" s="6"/>
      <c r="ET2146" s="6"/>
      <c r="EU2146" s="6"/>
      <c r="EV2146" s="6"/>
      <c r="EW2146" s="6"/>
      <c r="EX2146" s="6"/>
      <c r="EY2146" s="6"/>
      <c r="EZ2146" s="6"/>
      <c r="FA2146" s="6"/>
      <c r="FB2146" s="6"/>
      <c r="FC2146" s="6"/>
      <c r="FD2146" s="6"/>
      <c r="FE2146" s="6"/>
      <c r="FF2146" s="6"/>
      <c r="FG2146" s="6"/>
      <c r="FH2146" s="6"/>
      <c r="FI2146" s="6"/>
      <c r="FJ2146" s="6"/>
      <c r="FK2146" s="6"/>
      <c r="FL2146" s="6"/>
      <c r="FM2146" s="6"/>
      <c r="FN2146" s="6"/>
      <c r="FO2146" s="6"/>
      <c r="FP2146" s="6"/>
      <c r="FQ2146" s="6"/>
      <c r="FR2146" s="6"/>
      <c r="FS2146" s="6"/>
      <c r="FT2146" s="6"/>
      <c r="FU2146" s="6"/>
      <c r="FV2146" s="6"/>
    </row>
    <row r="2147" spans="1:178" s="74" customFormat="1" x14ac:dyDescent="0.2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156"/>
      <c r="W2147" s="156"/>
      <c r="X2147" s="156"/>
      <c r="Y2147" s="156"/>
      <c r="Z2147" s="156"/>
      <c r="AA2147" s="154"/>
      <c r="AB2147" s="154"/>
      <c r="AC2147" s="154"/>
      <c r="AD2147" s="154"/>
      <c r="AE2147" s="154"/>
      <c r="AF2147" s="154"/>
      <c r="AG2147" s="154"/>
      <c r="AH2147" s="155"/>
      <c r="AI2147" s="152"/>
      <c r="AJ2147" s="152"/>
      <c r="AK2147" s="152"/>
      <c r="AL2147" s="152"/>
      <c r="AM2147" s="157"/>
      <c r="AN2147" s="157"/>
      <c r="AO2147" s="152"/>
      <c r="AP2147" s="152"/>
      <c r="AQ2147" s="152"/>
      <c r="AR2147" s="152"/>
      <c r="AS2147" s="154"/>
      <c r="AT2147" s="154"/>
      <c r="AU2147" s="154"/>
      <c r="AV2147" s="154"/>
      <c r="AW2147" s="154"/>
      <c r="AX2147" s="154"/>
      <c r="AY2147" s="154"/>
      <c r="AZ2147" s="154"/>
      <c r="BA2147" s="154"/>
      <c r="BB2147" s="154"/>
      <c r="BC2147" s="154"/>
      <c r="BD2147" s="156"/>
      <c r="BE2147" s="156"/>
      <c r="BF2147" s="156"/>
      <c r="BG2147" s="156"/>
      <c r="BH2147" s="156"/>
      <c r="BI2147" s="156"/>
      <c r="BJ2147" s="156"/>
      <c r="BK2147" s="156"/>
      <c r="BL2147" s="156"/>
      <c r="BM2147" s="156"/>
      <c r="BN2147" s="156"/>
      <c r="BO2147" s="156"/>
      <c r="BP2147" s="156"/>
      <c r="BQ2147" s="156"/>
      <c r="BR2147" s="156"/>
      <c r="BS2147" s="156"/>
      <c r="BT2147" s="156"/>
      <c r="BU2147" s="156"/>
      <c r="BV2147" s="156"/>
      <c r="BW2147" s="156"/>
      <c r="BX2147" s="156"/>
      <c r="BY2147" s="156"/>
      <c r="BZ2147" s="156"/>
      <c r="CA2147" s="156"/>
      <c r="CB2147" s="156"/>
      <c r="CC2147" s="156"/>
      <c r="CD2147" s="156"/>
      <c r="CE2147" s="156"/>
      <c r="CF2147" s="156"/>
      <c r="CG2147" s="156"/>
      <c r="CH2147" s="156"/>
      <c r="CI2147" s="156"/>
      <c r="CJ2147" s="156"/>
      <c r="CK2147" s="156"/>
      <c r="CL2147" s="156"/>
      <c r="CM2147" s="156"/>
      <c r="CN2147" s="156"/>
      <c r="CO2147" s="156"/>
      <c r="CP2147" s="156"/>
      <c r="CQ2147" s="156"/>
      <c r="CR2147" s="156"/>
      <c r="CS2147" s="156"/>
      <c r="CT2147" s="156"/>
      <c r="CU2147" s="156"/>
      <c r="CV2147" s="156"/>
      <c r="CW2147" s="156"/>
      <c r="CX2147" s="156"/>
      <c r="CY2147" s="156"/>
      <c r="CZ2147" s="156"/>
      <c r="DA2147" s="156"/>
      <c r="DB2147" s="156"/>
      <c r="DC2147" s="156"/>
      <c r="DD2147" s="156"/>
      <c r="DE2147" s="156"/>
      <c r="DF2147" s="156"/>
      <c r="DG2147" s="156"/>
      <c r="DH2147" s="156"/>
      <c r="DI2147" s="156"/>
      <c r="DJ2147" s="156"/>
      <c r="DK2147" s="156"/>
      <c r="DL2147" s="156"/>
      <c r="DM2147" s="156"/>
      <c r="DN2147" s="156"/>
      <c r="DO2147" s="156"/>
      <c r="DP2147" s="156"/>
      <c r="DQ2147" s="156"/>
      <c r="DR2147" s="156"/>
      <c r="DS2147" s="156"/>
      <c r="DT2147" s="156"/>
      <c r="DU2147" s="156"/>
      <c r="DV2147" s="156"/>
      <c r="DW2147" s="156"/>
      <c r="DX2147" s="156"/>
      <c r="DY2147" s="156"/>
      <c r="DZ2147" s="156"/>
      <c r="EA2147" s="156"/>
      <c r="EB2147" s="156"/>
      <c r="EC2147" s="156"/>
      <c r="ED2147" s="156"/>
      <c r="EE2147" s="156"/>
      <c r="EF2147" s="156"/>
      <c r="EG2147" s="6"/>
      <c r="EH2147" s="6"/>
      <c r="EI2147" s="6"/>
      <c r="EJ2147" s="6"/>
      <c r="EK2147" s="6"/>
      <c r="EL2147" s="6"/>
      <c r="EM2147" s="6"/>
      <c r="EN2147" s="6"/>
      <c r="EO2147" s="6"/>
      <c r="EP2147" s="6"/>
      <c r="EQ2147" s="6"/>
      <c r="ER2147" s="6"/>
      <c r="ES2147" s="6"/>
      <c r="ET2147" s="6"/>
      <c r="EU2147" s="6"/>
      <c r="EV2147" s="6"/>
      <c r="EW2147" s="6"/>
      <c r="EX2147" s="6"/>
      <c r="EY2147" s="6"/>
      <c r="EZ2147" s="6"/>
      <c r="FA2147" s="6"/>
      <c r="FB2147" s="6"/>
      <c r="FC2147" s="6"/>
      <c r="FD2147" s="6"/>
      <c r="FE2147" s="6"/>
      <c r="FF2147" s="6"/>
      <c r="FG2147" s="6"/>
      <c r="FH2147" s="6"/>
      <c r="FI2147" s="6"/>
      <c r="FJ2147" s="6"/>
      <c r="FK2147" s="6"/>
      <c r="FL2147" s="6"/>
      <c r="FM2147" s="6"/>
      <c r="FN2147" s="6"/>
      <c r="FO2147" s="6"/>
      <c r="FP2147" s="6"/>
      <c r="FQ2147" s="6"/>
      <c r="FR2147" s="6"/>
      <c r="FS2147" s="6"/>
      <c r="FT2147" s="6"/>
      <c r="FU2147" s="6"/>
      <c r="FV2147" s="6"/>
    </row>
    <row r="2148" spans="1:178" s="74" customFormat="1" x14ac:dyDescent="0.2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156"/>
      <c r="W2148" s="156"/>
      <c r="X2148" s="156"/>
      <c r="Y2148" s="156"/>
      <c r="Z2148" s="156"/>
      <c r="AA2148" s="154"/>
      <c r="AB2148" s="154"/>
      <c r="AC2148" s="154"/>
      <c r="AD2148" s="154"/>
      <c r="AE2148" s="154"/>
      <c r="AF2148" s="154"/>
      <c r="AG2148" s="154"/>
      <c r="AH2148" s="155"/>
      <c r="AI2148" s="152"/>
      <c r="AJ2148" s="152"/>
      <c r="AK2148" s="152"/>
      <c r="AL2148" s="152"/>
      <c r="AM2148" s="157"/>
      <c r="AN2148" s="157"/>
      <c r="AO2148" s="152"/>
      <c r="AP2148" s="152"/>
      <c r="AQ2148" s="152"/>
      <c r="AR2148" s="152"/>
      <c r="AS2148" s="154"/>
      <c r="AT2148" s="154"/>
      <c r="AU2148" s="154"/>
      <c r="AV2148" s="154"/>
      <c r="AW2148" s="154"/>
      <c r="AX2148" s="154"/>
      <c r="AY2148" s="154"/>
      <c r="AZ2148" s="154"/>
      <c r="BA2148" s="154"/>
      <c r="BB2148" s="154"/>
      <c r="BC2148" s="154"/>
      <c r="BD2148" s="156"/>
      <c r="BE2148" s="156"/>
      <c r="BF2148" s="156"/>
      <c r="BG2148" s="156"/>
      <c r="BH2148" s="156"/>
      <c r="BI2148" s="156"/>
      <c r="BJ2148" s="156"/>
      <c r="BK2148" s="156"/>
      <c r="BL2148" s="156"/>
      <c r="BM2148" s="156"/>
      <c r="BN2148" s="156"/>
      <c r="BO2148" s="156"/>
      <c r="BP2148" s="156"/>
      <c r="BQ2148" s="156"/>
      <c r="BR2148" s="156"/>
      <c r="BS2148" s="156"/>
      <c r="BT2148" s="156"/>
      <c r="BU2148" s="156"/>
      <c r="BV2148" s="156"/>
      <c r="BW2148" s="156"/>
      <c r="BX2148" s="156"/>
      <c r="BY2148" s="156"/>
      <c r="BZ2148" s="156"/>
      <c r="CA2148" s="156"/>
      <c r="CB2148" s="156"/>
      <c r="CC2148" s="156"/>
      <c r="CD2148" s="156"/>
      <c r="CE2148" s="156"/>
      <c r="CF2148" s="156"/>
      <c r="CG2148" s="156"/>
      <c r="CH2148" s="156"/>
      <c r="CI2148" s="156"/>
      <c r="CJ2148" s="156"/>
      <c r="CK2148" s="156"/>
      <c r="CL2148" s="156"/>
      <c r="CM2148" s="156"/>
      <c r="CN2148" s="156"/>
      <c r="CO2148" s="156"/>
      <c r="CP2148" s="156"/>
      <c r="CQ2148" s="156"/>
      <c r="CR2148" s="156"/>
      <c r="CS2148" s="156"/>
      <c r="CT2148" s="156"/>
      <c r="CU2148" s="156"/>
      <c r="CV2148" s="156"/>
      <c r="CW2148" s="156"/>
      <c r="CX2148" s="156"/>
      <c r="CY2148" s="156"/>
      <c r="CZ2148" s="156"/>
      <c r="DA2148" s="156"/>
      <c r="DB2148" s="156"/>
      <c r="DC2148" s="156"/>
      <c r="DD2148" s="156"/>
      <c r="DE2148" s="156"/>
      <c r="DF2148" s="156"/>
      <c r="DG2148" s="156"/>
      <c r="DH2148" s="156"/>
      <c r="DI2148" s="156"/>
      <c r="DJ2148" s="156"/>
      <c r="DK2148" s="156"/>
      <c r="DL2148" s="156"/>
      <c r="DM2148" s="156"/>
      <c r="DN2148" s="156"/>
      <c r="DO2148" s="156"/>
      <c r="DP2148" s="156"/>
      <c r="DQ2148" s="156"/>
      <c r="DR2148" s="156"/>
      <c r="DS2148" s="156"/>
      <c r="DT2148" s="156"/>
      <c r="DU2148" s="156"/>
      <c r="DV2148" s="156"/>
      <c r="DW2148" s="156"/>
      <c r="DX2148" s="156"/>
      <c r="DY2148" s="156"/>
      <c r="DZ2148" s="156"/>
      <c r="EA2148" s="156"/>
      <c r="EB2148" s="156"/>
      <c r="EC2148" s="156"/>
      <c r="ED2148" s="156"/>
      <c r="EE2148" s="156"/>
      <c r="EF2148" s="156"/>
      <c r="EG2148" s="6"/>
      <c r="EH2148" s="6"/>
      <c r="EI2148" s="6"/>
      <c r="EJ2148" s="6"/>
      <c r="EK2148" s="6"/>
      <c r="EL2148" s="6"/>
      <c r="EM2148" s="6"/>
      <c r="EN2148" s="6"/>
      <c r="EO2148" s="6"/>
      <c r="EP2148" s="6"/>
      <c r="EQ2148" s="6"/>
      <c r="ER2148" s="6"/>
      <c r="ES2148" s="6"/>
      <c r="ET2148" s="6"/>
      <c r="EU2148" s="6"/>
      <c r="EV2148" s="6"/>
      <c r="EW2148" s="6"/>
      <c r="EX2148" s="6"/>
      <c r="EY2148" s="6"/>
      <c r="EZ2148" s="6"/>
      <c r="FA2148" s="6"/>
      <c r="FB2148" s="6"/>
      <c r="FC2148" s="6"/>
      <c r="FD2148" s="6"/>
      <c r="FE2148" s="6"/>
      <c r="FF2148" s="6"/>
      <c r="FG2148" s="6"/>
      <c r="FH2148" s="6"/>
      <c r="FI2148" s="6"/>
      <c r="FJ2148" s="6"/>
      <c r="FK2148" s="6"/>
      <c r="FL2148" s="6"/>
      <c r="FM2148" s="6"/>
      <c r="FN2148" s="6"/>
      <c r="FO2148" s="6"/>
      <c r="FP2148" s="6"/>
      <c r="FQ2148" s="6"/>
      <c r="FR2148" s="6"/>
      <c r="FS2148" s="6"/>
      <c r="FT2148" s="6"/>
      <c r="FU2148" s="6"/>
      <c r="FV2148" s="6"/>
    </row>
    <row r="2149" spans="1:178" s="74" customFormat="1" x14ac:dyDescent="0.2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156"/>
      <c r="W2149" s="156"/>
      <c r="X2149" s="156"/>
      <c r="Y2149" s="156"/>
      <c r="Z2149" s="156"/>
      <c r="AA2149" s="154"/>
      <c r="AB2149" s="154"/>
      <c r="AC2149" s="154"/>
      <c r="AD2149" s="154"/>
      <c r="AE2149" s="154"/>
      <c r="AF2149" s="154"/>
      <c r="AG2149" s="154"/>
      <c r="AH2149" s="155"/>
      <c r="AI2149" s="152"/>
      <c r="AJ2149" s="152"/>
      <c r="AK2149" s="152"/>
      <c r="AL2149" s="152"/>
      <c r="AM2149" s="157"/>
      <c r="AN2149" s="157"/>
      <c r="AO2149" s="152"/>
      <c r="AP2149" s="152"/>
      <c r="AQ2149" s="152"/>
      <c r="AR2149" s="152"/>
      <c r="AS2149" s="154"/>
      <c r="AT2149" s="154"/>
      <c r="AU2149" s="154"/>
      <c r="AV2149" s="154"/>
      <c r="AW2149" s="154"/>
      <c r="AX2149" s="154"/>
      <c r="AY2149" s="154"/>
      <c r="AZ2149" s="154"/>
      <c r="BA2149" s="154"/>
      <c r="BB2149" s="154"/>
      <c r="BC2149" s="154"/>
      <c r="BD2149" s="156"/>
      <c r="BE2149" s="156"/>
      <c r="BF2149" s="156"/>
      <c r="BG2149" s="156"/>
      <c r="BH2149" s="156"/>
      <c r="BI2149" s="156"/>
      <c r="BJ2149" s="156"/>
      <c r="BK2149" s="156"/>
      <c r="BL2149" s="156"/>
      <c r="BM2149" s="156"/>
      <c r="BN2149" s="156"/>
      <c r="BO2149" s="156"/>
      <c r="BP2149" s="156"/>
      <c r="BQ2149" s="156"/>
      <c r="BR2149" s="156"/>
      <c r="BS2149" s="156"/>
      <c r="BT2149" s="156"/>
      <c r="BU2149" s="156"/>
      <c r="BV2149" s="156"/>
      <c r="BW2149" s="156"/>
      <c r="BX2149" s="156"/>
      <c r="BY2149" s="156"/>
      <c r="BZ2149" s="156"/>
      <c r="CA2149" s="156"/>
      <c r="CB2149" s="156"/>
      <c r="CC2149" s="156"/>
      <c r="CD2149" s="156"/>
      <c r="CE2149" s="156"/>
      <c r="CF2149" s="156"/>
      <c r="CG2149" s="156"/>
      <c r="CH2149" s="156"/>
      <c r="CI2149" s="156"/>
      <c r="CJ2149" s="156"/>
      <c r="CK2149" s="156"/>
      <c r="CL2149" s="156"/>
      <c r="CM2149" s="156"/>
      <c r="CN2149" s="156"/>
      <c r="CO2149" s="156"/>
      <c r="CP2149" s="156"/>
      <c r="CQ2149" s="156"/>
      <c r="CR2149" s="156"/>
      <c r="CS2149" s="156"/>
      <c r="CT2149" s="156"/>
      <c r="CU2149" s="156"/>
      <c r="CV2149" s="156"/>
      <c r="CW2149" s="156"/>
      <c r="CX2149" s="156"/>
      <c r="CY2149" s="156"/>
      <c r="CZ2149" s="156"/>
      <c r="DA2149" s="156"/>
      <c r="DB2149" s="156"/>
      <c r="DC2149" s="156"/>
      <c r="DD2149" s="156"/>
      <c r="DE2149" s="156"/>
      <c r="DF2149" s="156"/>
      <c r="DG2149" s="156"/>
      <c r="DH2149" s="156"/>
      <c r="DI2149" s="156"/>
      <c r="DJ2149" s="156"/>
      <c r="DK2149" s="156"/>
      <c r="DL2149" s="156"/>
      <c r="DM2149" s="156"/>
      <c r="DN2149" s="156"/>
      <c r="DO2149" s="156"/>
      <c r="DP2149" s="156"/>
      <c r="DQ2149" s="156"/>
      <c r="DR2149" s="156"/>
      <c r="DS2149" s="156"/>
      <c r="DT2149" s="156"/>
      <c r="DU2149" s="156"/>
      <c r="DV2149" s="156"/>
      <c r="DW2149" s="156"/>
      <c r="DX2149" s="156"/>
      <c r="DY2149" s="156"/>
      <c r="DZ2149" s="156"/>
      <c r="EA2149" s="156"/>
      <c r="EB2149" s="156"/>
      <c r="EC2149" s="156"/>
      <c r="ED2149" s="156"/>
      <c r="EE2149" s="156"/>
      <c r="EF2149" s="156"/>
      <c r="EG2149" s="6"/>
      <c r="EH2149" s="6"/>
      <c r="EI2149" s="6"/>
      <c r="EJ2149" s="6"/>
      <c r="EK2149" s="6"/>
      <c r="EL2149" s="6"/>
      <c r="EM2149" s="6"/>
      <c r="EN2149" s="6"/>
      <c r="EO2149" s="6"/>
      <c r="EP2149" s="6"/>
      <c r="EQ2149" s="6"/>
      <c r="ER2149" s="6"/>
      <c r="ES2149" s="6"/>
      <c r="ET2149" s="6"/>
      <c r="EU2149" s="6"/>
      <c r="EV2149" s="6"/>
      <c r="EW2149" s="6"/>
      <c r="EX2149" s="6"/>
      <c r="EY2149" s="6"/>
      <c r="EZ2149" s="6"/>
      <c r="FA2149" s="6"/>
      <c r="FB2149" s="6"/>
      <c r="FC2149" s="6"/>
      <c r="FD2149" s="6"/>
      <c r="FE2149" s="6"/>
      <c r="FF2149" s="6"/>
      <c r="FG2149" s="6"/>
      <c r="FH2149" s="6"/>
      <c r="FI2149" s="6"/>
      <c r="FJ2149" s="6"/>
      <c r="FK2149" s="6"/>
      <c r="FL2149" s="6"/>
      <c r="FM2149" s="6"/>
      <c r="FN2149" s="6"/>
      <c r="FO2149" s="6"/>
      <c r="FP2149" s="6"/>
      <c r="FQ2149" s="6"/>
      <c r="FR2149" s="6"/>
      <c r="FS2149" s="6"/>
      <c r="FT2149" s="6"/>
      <c r="FU2149" s="6"/>
      <c r="FV2149" s="6"/>
    </row>
    <row r="2150" spans="1:178" s="74" customFormat="1" x14ac:dyDescent="0.2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156"/>
      <c r="W2150" s="156"/>
      <c r="X2150" s="156"/>
      <c r="Y2150" s="156"/>
      <c r="Z2150" s="156"/>
      <c r="AA2150" s="154"/>
      <c r="AB2150" s="154"/>
      <c r="AC2150" s="154"/>
      <c r="AD2150" s="154"/>
      <c r="AE2150" s="154"/>
      <c r="AF2150" s="154"/>
      <c r="AG2150" s="154"/>
      <c r="AH2150" s="155"/>
      <c r="AI2150" s="152"/>
      <c r="AJ2150" s="152"/>
      <c r="AK2150" s="152"/>
      <c r="AL2150" s="152"/>
      <c r="AM2150" s="157"/>
      <c r="AN2150" s="157"/>
      <c r="AO2150" s="152"/>
      <c r="AP2150" s="152"/>
      <c r="AQ2150" s="152"/>
      <c r="AR2150" s="152"/>
      <c r="AS2150" s="154"/>
      <c r="AT2150" s="154"/>
      <c r="AU2150" s="154"/>
      <c r="AV2150" s="154"/>
      <c r="AW2150" s="154"/>
      <c r="AX2150" s="154"/>
      <c r="AY2150" s="154"/>
      <c r="AZ2150" s="154"/>
      <c r="BA2150" s="154"/>
      <c r="BB2150" s="154"/>
      <c r="BC2150" s="154"/>
      <c r="BD2150" s="156"/>
      <c r="BE2150" s="156"/>
      <c r="BF2150" s="156"/>
      <c r="BG2150" s="156"/>
      <c r="BH2150" s="156"/>
      <c r="BI2150" s="156"/>
      <c r="BJ2150" s="156"/>
      <c r="BK2150" s="156"/>
      <c r="BL2150" s="156"/>
      <c r="BM2150" s="156"/>
      <c r="BN2150" s="156"/>
      <c r="BO2150" s="156"/>
      <c r="BP2150" s="156"/>
      <c r="BQ2150" s="156"/>
      <c r="BR2150" s="156"/>
      <c r="BS2150" s="156"/>
      <c r="BT2150" s="156"/>
      <c r="BU2150" s="156"/>
      <c r="BV2150" s="156"/>
      <c r="BW2150" s="156"/>
      <c r="BX2150" s="156"/>
      <c r="BY2150" s="156"/>
      <c r="BZ2150" s="156"/>
      <c r="CA2150" s="156"/>
      <c r="CB2150" s="156"/>
      <c r="CC2150" s="156"/>
      <c r="CD2150" s="156"/>
      <c r="CE2150" s="156"/>
      <c r="CF2150" s="156"/>
      <c r="CG2150" s="156"/>
      <c r="CH2150" s="156"/>
      <c r="CI2150" s="156"/>
      <c r="CJ2150" s="156"/>
      <c r="CK2150" s="156"/>
      <c r="CL2150" s="156"/>
      <c r="CM2150" s="156"/>
      <c r="CN2150" s="156"/>
      <c r="CO2150" s="156"/>
      <c r="CP2150" s="156"/>
      <c r="CQ2150" s="156"/>
      <c r="CR2150" s="156"/>
      <c r="CS2150" s="156"/>
      <c r="CT2150" s="156"/>
      <c r="CU2150" s="156"/>
      <c r="CV2150" s="156"/>
      <c r="CW2150" s="156"/>
      <c r="CX2150" s="156"/>
      <c r="CY2150" s="156"/>
      <c r="CZ2150" s="156"/>
      <c r="DA2150" s="156"/>
      <c r="DB2150" s="156"/>
      <c r="DC2150" s="156"/>
      <c r="DD2150" s="156"/>
      <c r="DE2150" s="156"/>
      <c r="DF2150" s="156"/>
      <c r="DG2150" s="156"/>
      <c r="DH2150" s="156"/>
      <c r="DI2150" s="156"/>
      <c r="DJ2150" s="156"/>
      <c r="DK2150" s="156"/>
      <c r="DL2150" s="156"/>
      <c r="DM2150" s="156"/>
      <c r="DN2150" s="156"/>
      <c r="DO2150" s="156"/>
      <c r="DP2150" s="156"/>
      <c r="DQ2150" s="156"/>
      <c r="DR2150" s="156"/>
      <c r="DS2150" s="156"/>
      <c r="DT2150" s="156"/>
      <c r="DU2150" s="156"/>
      <c r="DV2150" s="156"/>
      <c r="DW2150" s="156"/>
      <c r="DX2150" s="156"/>
      <c r="DY2150" s="156"/>
      <c r="DZ2150" s="156"/>
      <c r="EA2150" s="156"/>
      <c r="EB2150" s="156"/>
      <c r="EC2150" s="156"/>
      <c r="ED2150" s="156"/>
      <c r="EE2150" s="156"/>
      <c r="EF2150" s="156"/>
      <c r="EG2150" s="6"/>
      <c r="EH2150" s="6"/>
      <c r="EI2150" s="6"/>
      <c r="EJ2150" s="6"/>
      <c r="EK2150" s="6"/>
      <c r="EL2150" s="6"/>
      <c r="EM2150" s="6"/>
      <c r="EN2150" s="6"/>
      <c r="EO2150" s="6"/>
      <c r="EP2150" s="6"/>
      <c r="EQ2150" s="6"/>
      <c r="ER2150" s="6"/>
      <c r="ES2150" s="6"/>
      <c r="ET2150" s="6"/>
      <c r="EU2150" s="6"/>
      <c r="EV2150" s="6"/>
      <c r="EW2150" s="6"/>
      <c r="EX2150" s="6"/>
      <c r="EY2150" s="6"/>
      <c r="EZ2150" s="6"/>
      <c r="FA2150" s="6"/>
      <c r="FB2150" s="6"/>
      <c r="FC2150" s="6"/>
      <c r="FD2150" s="6"/>
      <c r="FE2150" s="6"/>
      <c r="FF2150" s="6"/>
      <c r="FG2150" s="6"/>
      <c r="FH2150" s="6"/>
      <c r="FI2150" s="6"/>
      <c r="FJ2150" s="6"/>
      <c r="FK2150" s="6"/>
      <c r="FL2150" s="6"/>
      <c r="FM2150" s="6"/>
      <c r="FN2150" s="6"/>
      <c r="FO2150" s="6"/>
      <c r="FP2150" s="6"/>
      <c r="FQ2150" s="6"/>
      <c r="FR2150" s="6"/>
      <c r="FS2150" s="6"/>
      <c r="FT2150" s="6"/>
      <c r="FU2150" s="6"/>
      <c r="FV2150" s="6"/>
    </row>
    <row r="2151" spans="1:178" s="74" customFormat="1" x14ac:dyDescent="0.2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156"/>
      <c r="W2151" s="156"/>
      <c r="X2151" s="156"/>
      <c r="Y2151" s="156"/>
      <c r="Z2151" s="156"/>
      <c r="AA2151" s="154"/>
      <c r="AB2151" s="154"/>
      <c r="AC2151" s="154"/>
      <c r="AD2151" s="154"/>
      <c r="AE2151" s="154"/>
      <c r="AF2151" s="154"/>
      <c r="AG2151" s="154"/>
      <c r="AH2151" s="155"/>
      <c r="AI2151" s="152"/>
      <c r="AJ2151" s="152"/>
      <c r="AK2151" s="152"/>
      <c r="AL2151" s="152"/>
      <c r="AM2151" s="157"/>
      <c r="AN2151" s="157"/>
      <c r="AO2151" s="152"/>
      <c r="AP2151" s="152"/>
      <c r="AQ2151" s="152"/>
      <c r="AR2151" s="152"/>
      <c r="AS2151" s="154"/>
      <c r="AT2151" s="154"/>
      <c r="AU2151" s="154"/>
      <c r="AV2151" s="154"/>
      <c r="AW2151" s="154"/>
      <c r="AX2151" s="154"/>
      <c r="AY2151" s="154"/>
      <c r="AZ2151" s="154"/>
      <c r="BA2151" s="154"/>
      <c r="BB2151" s="154"/>
      <c r="BC2151" s="154"/>
      <c r="BD2151" s="156"/>
      <c r="BE2151" s="156"/>
      <c r="BF2151" s="156"/>
      <c r="BG2151" s="156"/>
      <c r="BH2151" s="156"/>
      <c r="BI2151" s="156"/>
      <c r="BJ2151" s="156"/>
      <c r="BK2151" s="156"/>
      <c r="BL2151" s="156"/>
      <c r="BM2151" s="156"/>
      <c r="BN2151" s="156"/>
      <c r="BO2151" s="156"/>
      <c r="BP2151" s="156"/>
      <c r="BQ2151" s="156"/>
      <c r="BR2151" s="156"/>
      <c r="BS2151" s="156"/>
      <c r="BT2151" s="156"/>
      <c r="BU2151" s="156"/>
      <c r="BV2151" s="156"/>
      <c r="BW2151" s="156"/>
      <c r="BX2151" s="156"/>
      <c r="BY2151" s="156"/>
      <c r="BZ2151" s="156"/>
      <c r="CA2151" s="156"/>
      <c r="CB2151" s="156"/>
      <c r="CC2151" s="156"/>
      <c r="CD2151" s="156"/>
      <c r="CE2151" s="156"/>
      <c r="CF2151" s="156"/>
      <c r="CG2151" s="156"/>
      <c r="CH2151" s="156"/>
      <c r="CI2151" s="156"/>
      <c r="CJ2151" s="156"/>
      <c r="CK2151" s="156"/>
      <c r="CL2151" s="156"/>
      <c r="CM2151" s="156"/>
      <c r="CN2151" s="156"/>
      <c r="CO2151" s="156"/>
      <c r="CP2151" s="156"/>
      <c r="CQ2151" s="156"/>
      <c r="CR2151" s="156"/>
      <c r="CS2151" s="156"/>
      <c r="CT2151" s="156"/>
      <c r="CU2151" s="156"/>
      <c r="CV2151" s="156"/>
      <c r="CW2151" s="156"/>
      <c r="CX2151" s="156"/>
      <c r="CY2151" s="156"/>
      <c r="CZ2151" s="156"/>
      <c r="DA2151" s="156"/>
      <c r="DB2151" s="156"/>
      <c r="DC2151" s="156"/>
      <c r="DD2151" s="156"/>
      <c r="DE2151" s="156"/>
      <c r="DF2151" s="156"/>
      <c r="DG2151" s="156"/>
      <c r="DH2151" s="156"/>
      <c r="DI2151" s="156"/>
      <c r="DJ2151" s="156"/>
      <c r="DK2151" s="156"/>
      <c r="DL2151" s="156"/>
      <c r="DM2151" s="156"/>
      <c r="DN2151" s="156"/>
      <c r="DO2151" s="156"/>
      <c r="DP2151" s="156"/>
      <c r="DQ2151" s="156"/>
      <c r="DR2151" s="156"/>
      <c r="DS2151" s="156"/>
      <c r="DT2151" s="156"/>
      <c r="DU2151" s="156"/>
      <c r="DV2151" s="156"/>
      <c r="DW2151" s="156"/>
      <c r="DX2151" s="156"/>
      <c r="DY2151" s="156"/>
      <c r="DZ2151" s="156"/>
      <c r="EA2151" s="156"/>
      <c r="EB2151" s="156"/>
      <c r="EC2151" s="156"/>
      <c r="ED2151" s="156"/>
      <c r="EE2151" s="156"/>
      <c r="EF2151" s="156"/>
      <c r="EG2151" s="6"/>
      <c r="EH2151" s="6"/>
      <c r="EI2151" s="6"/>
      <c r="EJ2151" s="6"/>
      <c r="EK2151" s="6"/>
      <c r="EL2151" s="6"/>
      <c r="EM2151" s="6"/>
      <c r="EN2151" s="6"/>
      <c r="EO2151" s="6"/>
      <c r="EP2151" s="6"/>
      <c r="EQ2151" s="6"/>
      <c r="ER2151" s="6"/>
      <c r="ES2151" s="6"/>
      <c r="ET2151" s="6"/>
      <c r="EU2151" s="6"/>
      <c r="EV2151" s="6"/>
      <c r="EW2151" s="6"/>
      <c r="EX2151" s="6"/>
      <c r="EY2151" s="6"/>
      <c r="EZ2151" s="6"/>
      <c r="FA2151" s="6"/>
      <c r="FB2151" s="6"/>
      <c r="FC2151" s="6"/>
      <c r="FD2151" s="6"/>
      <c r="FE2151" s="6"/>
      <c r="FF2151" s="6"/>
      <c r="FG2151" s="6"/>
      <c r="FH2151" s="6"/>
      <c r="FI2151" s="6"/>
      <c r="FJ2151" s="6"/>
      <c r="FK2151" s="6"/>
      <c r="FL2151" s="6"/>
      <c r="FM2151" s="6"/>
      <c r="FN2151" s="6"/>
      <c r="FO2151" s="6"/>
      <c r="FP2151" s="6"/>
      <c r="FQ2151" s="6"/>
      <c r="FR2151" s="6"/>
      <c r="FS2151" s="6"/>
      <c r="FT2151" s="6"/>
      <c r="FU2151" s="6"/>
      <c r="FV2151" s="6"/>
    </row>
    <row r="2152" spans="1:178" s="74" customFormat="1" x14ac:dyDescent="0.2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156"/>
      <c r="W2152" s="156"/>
      <c r="X2152" s="156"/>
      <c r="Y2152" s="156"/>
      <c r="Z2152" s="156"/>
      <c r="AA2152" s="154"/>
      <c r="AB2152" s="154"/>
      <c r="AC2152" s="154"/>
      <c r="AD2152" s="154"/>
      <c r="AE2152" s="154"/>
      <c r="AF2152" s="154"/>
      <c r="AG2152" s="154"/>
      <c r="AH2152" s="155"/>
      <c r="AI2152" s="152"/>
      <c r="AJ2152" s="152"/>
      <c r="AK2152" s="152"/>
      <c r="AL2152" s="152"/>
      <c r="AM2152" s="157"/>
      <c r="AN2152" s="157"/>
      <c r="AO2152" s="152"/>
      <c r="AP2152" s="152"/>
      <c r="AQ2152" s="152"/>
      <c r="AR2152" s="152"/>
      <c r="AS2152" s="154"/>
      <c r="AT2152" s="154"/>
      <c r="AU2152" s="154"/>
      <c r="AV2152" s="154"/>
      <c r="AW2152" s="154"/>
      <c r="AX2152" s="154"/>
      <c r="AY2152" s="154"/>
      <c r="AZ2152" s="154"/>
      <c r="BA2152" s="154"/>
      <c r="BB2152" s="154"/>
      <c r="BC2152" s="154"/>
      <c r="BD2152" s="156"/>
      <c r="BE2152" s="156"/>
      <c r="BF2152" s="156"/>
      <c r="BG2152" s="156"/>
      <c r="BH2152" s="156"/>
      <c r="BI2152" s="156"/>
      <c r="BJ2152" s="156"/>
      <c r="BK2152" s="156"/>
      <c r="BL2152" s="156"/>
      <c r="BM2152" s="156"/>
      <c r="BN2152" s="156"/>
      <c r="BO2152" s="156"/>
      <c r="BP2152" s="156"/>
      <c r="BQ2152" s="156"/>
      <c r="BR2152" s="156"/>
      <c r="BS2152" s="156"/>
      <c r="BT2152" s="156"/>
      <c r="BU2152" s="156"/>
      <c r="BV2152" s="156"/>
      <c r="BW2152" s="156"/>
      <c r="BX2152" s="156"/>
      <c r="BY2152" s="156"/>
      <c r="BZ2152" s="156"/>
      <c r="CA2152" s="156"/>
      <c r="CB2152" s="156"/>
      <c r="CC2152" s="156"/>
      <c r="CD2152" s="156"/>
      <c r="CE2152" s="156"/>
      <c r="CF2152" s="156"/>
      <c r="CG2152" s="156"/>
      <c r="CH2152" s="156"/>
      <c r="CI2152" s="156"/>
      <c r="CJ2152" s="156"/>
      <c r="CK2152" s="156"/>
      <c r="CL2152" s="156"/>
      <c r="CM2152" s="156"/>
      <c r="CN2152" s="156"/>
      <c r="CO2152" s="156"/>
      <c r="CP2152" s="156"/>
      <c r="CQ2152" s="156"/>
      <c r="CR2152" s="156"/>
      <c r="CS2152" s="156"/>
      <c r="CT2152" s="156"/>
      <c r="CU2152" s="156"/>
      <c r="CV2152" s="156"/>
      <c r="CW2152" s="156"/>
      <c r="CX2152" s="156"/>
      <c r="CY2152" s="156"/>
      <c r="CZ2152" s="156"/>
      <c r="DA2152" s="156"/>
      <c r="DB2152" s="156"/>
      <c r="DC2152" s="156"/>
      <c r="DD2152" s="156"/>
      <c r="DE2152" s="156"/>
      <c r="DF2152" s="156"/>
      <c r="DG2152" s="156"/>
      <c r="DH2152" s="156"/>
      <c r="DI2152" s="156"/>
      <c r="DJ2152" s="156"/>
      <c r="DK2152" s="156"/>
      <c r="DL2152" s="156"/>
      <c r="DM2152" s="156"/>
      <c r="DN2152" s="156"/>
      <c r="DO2152" s="156"/>
      <c r="DP2152" s="156"/>
      <c r="DQ2152" s="156"/>
      <c r="DR2152" s="156"/>
      <c r="DS2152" s="156"/>
      <c r="DT2152" s="156"/>
      <c r="DU2152" s="156"/>
      <c r="DV2152" s="156"/>
      <c r="DW2152" s="156"/>
      <c r="DX2152" s="156"/>
      <c r="DY2152" s="156"/>
      <c r="DZ2152" s="156"/>
      <c r="EA2152" s="156"/>
      <c r="EB2152" s="156"/>
      <c r="EC2152" s="156"/>
      <c r="ED2152" s="156"/>
      <c r="EE2152" s="156"/>
      <c r="EF2152" s="156"/>
      <c r="EG2152" s="6"/>
      <c r="EH2152" s="6"/>
      <c r="EI2152" s="6"/>
      <c r="EJ2152" s="6"/>
      <c r="EK2152" s="6"/>
      <c r="EL2152" s="6"/>
      <c r="EM2152" s="6"/>
      <c r="EN2152" s="6"/>
      <c r="EO2152" s="6"/>
      <c r="EP2152" s="6"/>
      <c r="EQ2152" s="6"/>
      <c r="ER2152" s="6"/>
      <c r="ES2152" s="6"/>
      <c r="ET2152" s="6"/>
      <c r="EU2152" s="6"/>
      <c r="EV2152" s="6"/>
      <c r="EW2152" s="6"/>
      <c r="EX2152" s="6"/>
      <c r="EY2152" s="6"/>
      <c r="EZ2152" s="6"/>
      <c r="FA2152" s="6"/>
      <c r="FB2152" s="6"/>
      <c r="FC2152" s="6"/>
      <c r="FD2152" s="6"/>
      <c r="FE2152" s="6"/>
      <c r="FF2152" s="6"/>
      <c r="FG2152" s="6"/>
      <c r="FH2152" s="6"/>
      <c r="FI2152" s="6"/>
      <c r="FJ2152" s="6"/>
      <c r="FK2152" s="6"/>
      <c r="FL2152" s="6"/>
      <c r="FM2152" s="6"/>
      <c r="FN2152" s="6"/>
      <c r="FO2152" s="6"/>
      <c r="FP2152" s="6"/>
      <c r="FQ2152" s="6"/>
      <c r="FR2152" s="6"/>
      <c r="FS2152" s="6"/>
      <c r="FT2152" s="6"/>
      <c r="FU2152" s="6"/>
      <c r="FV2152" s="6"/>
    </row>
    <row r="2153" spans="1:178" s="74" customFormat="1" x14ac:dyDescent="0.2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156"/>
      <c r="W2153" s="156"/>
      <c r="X2153" s="156"/>
      <c r="Y2153" s="156"/>
      <c r="Z2153" s="156"/>
      <c r="AA2153" s="154"/>
      <c r="AB2153" s="154"/>
      <c r="AC2153" s="154"/>
      <c r="AD2153" s="154"/>
      <c r="AE2153" s="154"/>
      <c r="AF2153" s="154"/>
      <c r="AG2153" s="154"/>
      <c r="AH2153" s="155"/>
      <c r="AI2153" s="152"/>
      <c r="AJ2153" s="152"/>
      <c r="AK2153" s="152"/>
      <c r="AL2153" s="152"/>
      <c r="AM2153" s="157"/>
      <c r="AN2153" s="157"/>
      <c r="AO2153" s="152"/>
      <c r="AP2153" s="152"/>
      <c r="AQ2153" s="152"/>
      <c r="AR2153" s="152"/>
      <c r="AS2153" s="154"/>
      <c r="AT2153" s="154"/>
      <c r="AU2153" s="154"/>
      <c r="AV2153" s="154"/>
      <c r="AW2153" s="154"/>
      <c r="AX2153" s="154"/>
      <c r="AY2153" s="154"/>
      <c r="AZ2153" s="154"/>
      <c r="BA2153" s="154"/>
      <c r="BB2153" s="154"/>
      <c r="BC2153" s="154"/>
      <c r="BD2153" s="156"/>
      <c r="BE2153" s="156"/>
      <c r="BF2153" s="156"/>
      <c r="BG2153" s="156"/>
      <c r="BH2153" s="156"/>
      <c r="BI2153" s="156"/>
      <c r="BJ2153" s="156"/>
      <c r="BK2153" s="156"/>
      <c r="BL2153" s="156"/>
      <c r="BM2153" s="156"/>
      <c r="BN2153" s="156"/>
      <c r="BO2153" s="156"/>
      <c r="BP2153" s="156"/>
      <c r="BQ2153" s="156"/>
      <c r="BR2153" s="156"/>
      <c r="BS2153" s="156"/>
      <c r="BT2153" s="156"/>
      <c r="BU2153" s="156"/>
      <c r="BV2153" s="156"/>
      <c r="BW2153" s="156"/>
      <c r="BX2153" s="156"/>
      <c r="BY2153" s="156"/>
      <c r="BZ2153" s="156"/>
      <c r="CA2153" s="156"/>
      <c r="CB2153" s="156"/>
      <c r="CC2153" s="156"/>
      <c r="CD2153" s="156"/>
      <c r="CE2153" s="156"/>
      <c r="CF2153" s="156"/>
      <c r="CG2153" s="156"/>
      <c r="CH2153" s="156"/>
      <c r="CI2153" s="156"/>
      <c r="CJ2153" s="156"/>
      <c r="CK2153" s="156"/>
      <c r="CL2153" s="156"/>
      <c r="CM2153" s="156"/>
      <c r="CN2153" s="156"/>
      <c r="CO2153" s="156"/>
      <c r="CP2153" s="156"/>
      <c r="CQ2153" s="156"/>
      <c r="CR2153" s="156"/>
      <c r="CS2153" s="156"/>
      <c r="CT2153" s="156"/>
      <c r="CU2153" s="156"/>
      <c r="CV2153" s="156"/>
      <c r="CW2153" s="156"/>
      <c r="CX2153" s="156"/>
      <c r="CY2153" s="156"/>
      <c r="CZ2153" s="156"/>
      <c r="DA2153" s="156"/>
      <c r="DB2153" s="156"/>
      <c r="DC2153" s="156"/>
      <c r="DD2153" s="156"/>
      <c r="DE2153" s="156"/>
      <c r="DF2153" s="156"/>
      <c r="DG2153" s="156"/>
      <c r="DH2153" s="156"/>
      <c r="DI2153" s="156"/>
      <c r="DJ2153" s="156"/>
      <c r="DK2153" s="156"/>
      <c r="DL2153" s="156"/>
      <c r="DM2153" s="156"/>
      <c r="DN2153" s="156"/>
      <c r="DO2153" s="156"/>
      <c r="DP2153" s="156"/>
      <c r="DQ2153" s="156"/>
      <c r="DR2153" s="156"/>
      <c r="DS2153" s="156"/>
      <c r="DT2153" s="156"/>
      <c r="DU2153" s="156"/>
      <c r="DV2153" s="156"/>
      <c r="DW2153" s="156"/>
      <c r="DX2153" s="156"/>
      <c r="DY2153" s="156"/>
      <c r="DZ2153" s="156"/>
      <c r="EA2153" s="156"/>
      <c r="EB2153" s="156"/>
      <c r="EC2153" s="156"/>
      <c r="ED2153" s="156"/>
      <c r="EE2153" s="156"/>
      <c r="EF2153" s="156"/>
      <c r="EG2153" s="6"/>
      <c r="EH2153" s="6"/>
      <c r="EI2153" s="6"/>
      <c r="EJ2153" s="6"/>
      <c r="EK2153" s="6"/>
      <c r="EL2153" s="6"/>
      <c r="EM2153" s="6"/>
      <c r="EN2153" s="6"/>
      <c r="EO2153" s="6"/>
      <c r="EP2153" s="6"/>
      <c r="EQ2153" s="6"/>
      <c r="ER2153" s="6"/>
      <c r="ES2153" s="6"/>
      <c r="ET2153" s="6"/>
      <c r="EU2153" s="6"/>
      <c r="EV2153" s="6"/>
      <c r="EW2153" s="6"/>
      <c r="EX2153" s="6"/>
      <c r="EY2153" s="6"/>
      <c r="EZ2153" s="6"/>
      <c r="FA2153" s="6"/>
      <c r="FB2153" s="6"/>
      <c r="FC2153" s="6"/>
      <c r="FD2153" s="6"/>
      <c r="FE2153" s="6"/>
      <c r="FF2153" s="6"/>
      <c r="FG2153" s="6"/>
      <c r="FH2153" s="6"/>
      <c r="FI2153" s="6"/>
      <c r="FJ2153" s="6"/>
      <c r="FK2153" s="6"/>
      <c r="FL2153" s="6"/>
      <c r="FM2153" s="6"/>
      <c r="FN2153" s="6"/>
      <c r="FO2153" s="6"/>
      <c r="FP2153" s="6"/>
      <c r="FQ2153" s="6"/>
      <c r="FR2153" s="6"/>
      <c r="FS2153" s="6"/>
      <c r="FT2153" s="6"/>
      <c r="FU2153" s="6"/>
      <c r="FV2153" s="6"/>
    </row>
    <row r="2154" spans="1:178" s="74" customFormat="1" x14ac:dyDescent="0.2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156"/>
      <c r="W2154" s="156"/>
      <c r="X2154" s="156"/>
      <c r="Y2154" s="156"/>
      <c r="Z2154" s="156"/>
      <c r="AA2154" s="154"/>
      <c r="AB2154" s="154"/>
      <c r="AC2154" s="154"/>
      <c r="AD2154" s="154"/>
      <c r="AE2154" s="154"/>
      <c r="AF2154" s="154"/>
      <c r="AG2154" s="154"/>
      <c r="AH2154" s="155"/>
      <c r="AI2154" s="152"/>
      <c r="AJ2154" s="152"/>
      <c r="AK2154" s="152"/>
      <c r="AL2154" s="152"/>
      <c r="AM2154" s="157"/>
      <c r="AN2154" s="157"/>
      <c r="AO2154" s="152"/>
      <c r="AP2154" s="152"/>
      <c r="AQ2154" s="152"/>
      <c r="AR2154" s="152"/>
      <c r="AS2154" s="154"/>
      <c r="AT2154" s="154"/>
      <c r="AU2154" s="154"/>
      <c r="AV2154" s="154"/>
      <c r="AW2154" s="154"/>
      <c r="AX2154" s="154"/>
      <c r="AY2154" s="154"/>
      <c r="AZ2154" s="154"/>
      <c r="BA2154" s="154"/>
      <c r="BB2154" s="154"/>
      <c r="BC2154" s="154"/>
      <c r="BD2154" s="156"/>
      <c r="BE2154" s="156"/>
      <c r="BF2154" s="156"/>
      <c r="BG2154" s="156"/>
      <c r="BH2154" s="156"/>
      <c r="BI2154" s="156"/>
      <c r="BJ2154" s="156"/>
      <c r="BK2154" s="156"/>
      <c r="BL2154" s="156"/>
      <c r="BM2154" s="156"/>
      <c r="BN2154" s="156"/>
      <c r="BO2154" s="156"/>
      <c r="BP2154" s="156"/>
      <c r="BQ2154" s="156"/>
      <c r="BR2154" s="156"/>
      <c r="BS2154" s="156"/>
      <c r="BT2154" s="156"/>
      <c r="BU2154" s="156"/>
      <c r="BV2154" s="156"/>
      <c r="BW2154" s="156"/>
      <c r="BX2154" s="156"/>
      <c r="BY2154" s="156"/>
      <c r="BZ2154" s="156"/>
      <c r="CA2154" s="156"/>
      <c r="CB2154" s="156"/>
      <c r="CC2154" s="156"/>
      <c r="CD2154" s="156"/>
      <c r="CE2154" s="156"/>
      <c r="CF2154" s="156"/>
      <c r="CG2154" s="156"/>
      <c r="CH2154" s="156"/>
      <c r="CI2154" s="156"/>
      <c r="CJ2154" s="156"/>
      <c r="CK2154" s="156"/>
      <c r="CL2154" s="156"/>
      <c r="CM2154" s="156"/>
      <c r="CN2154" s="156"/>
      <c r="CO2154" s="156"/>
      <c r="CP2154" s="156"/>
      <c r="CQ2154" s="156"/>
      <c r="CR2154" s="156"/>
      <c r="CS2154" s="156"/>
      <c r="CT2154" s="156"/>
      <c r="CU2154" s="156"/>
      <c r="CV2154" s="156"/>
      <c r="CW2154" s="156"/>
      <c r="CX2154" s="156"/>
      <c r="CY2154" s="156"/>
      <c r="CZ2154" s="156"/>
      <c r="DA2154" s="156"/>
      <c r="DB2154" s="156"/>
      <c r="DC2154" s="156"/>
      <c r="DD2154" s="156"/>
      <c r="DE2154" s="156"/>
      <c r="DF2154" s="156"/>
      <c r="DG2154" s="156"/>
      <c r="DH2154" s="156"/>
      <c r="DI2154" s="156"/>
      <c r="DJ2154" s="156"/>
      <c r="DK2154" s="156"/>
      <c r="DL2154" s="156"/>
      <c r="DM2154" s="156"/>
      <c r="DN2154" s="156"/>
      <c r="DO2154" s="156"/>
      <c r="DP2154" s="156"/>
      <c r="DQ2154" s="156"/>
      <c r="DR2154" s="156"/>
      <c r="DS2154" s="156"/>
      <c r="DT2154" s="156"/>
      <c r="DU2154" s="156"/>
      <c r="DV2154" s="156"/>
      <c r="DW2154" s="156"/>
      <c r="DX2154" s="156"/>
      <c r="DY2154" s="156"/>
      <c r="DZ2154" s="156"/>
      <c r="EA2154" s="156"/>
      <c r="EB2154" s="156"/>
      <c r="EC2154" s="156"/>
      <c r="ED2154" s="156"/>
      <c r="EE2154" s="156"/>
      <c r="EF2154" s="156"/>
      <c r="EG2154" s="6"/>
      <c r="EH2154" s="6"/>
      <c r="EI2154" s="6"/>
      <c r="EJ2154" s="6"/>
      <c r="EK2154" s="6"/>
      <c r="EL2154" s="6"/>
      <c r="EM2154" s="6"/>
      <c r="EN2154" s="6"/>
      <c r="EO2154" s="6"/>
      <c r="EP2154" s="6"/>
      <c r="EQ2154" s="6"/>
      <c r="ER2154" s="6"/>
      <c r="ES2154" s="6"/>
      <c r="ET2154" s="6"/>
      <c r="EU2154" s="6"/>
      <c r="EV2154" s="6"/>
      <c r="EW2154" s="6"/>
      <c r="EX2154" s="6"/>
      <c r="EY2154" s="6"/>
      <c r="EZ2154" s="6"/>
      <c r="FA2154" s="6"/>
      <c r="FB2154" s="6"/>
      <c r="FC2154" s="6"/>
      <c r="FD2154" s="6"/>
      <c r="FE2154" s="6"/>
      <c r="FF2154" s="6"/>
      <c r="FG2154" s="6"/>
      <c r="FH2154" s="6"/>
      <c r="FI2154" s="6"/>
      <c r="FJ2154" s="6"/>
      <c r="FK2154" s="6"/>
      <c r="FL2154" s="6"/>
      <c r="FM2154" s="6"/>
      <c r="FN2154" s="6"/>
      <c r="FO2154" s="6"/>
      <c r="FP2154" s="6"/>
      <c r="FQ2154" s="6"/>
      <c r="FR2154" s="6"/>
      <c r="FS2154" s="6"/>
      <c r="FT2154" s="6"/>
      <c r="FU2154" s="6"/>
      <c r="FV2154" s="6"/>
    </row>
    <row r="2155" spans="1:178" s="74" customFormat="1" x14ac:dyDescent="0.2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156"/>
      <c r="W2155" s="156"/>
      <c r="X2155" s="156"/>
      <c r="Y2155" s="156"/>
      <c r="Z2155" s="156"/>
      <c r="AA2155" s="154"/>
      <c r="AB2155" s="154"/>
      <c r="AC2155" s="154"/>
      <c r="AD2155" s="154"/>
      <c r="AE2155" s="154"/>
      <c r="AF2155" s="154"/>
      <c r="AG2155" s="154"/>
      <c r="AH2155" s="155"/>
      <c r="AI2155" s="152"/>
      <c r="AJ2155" s="152"/>
      <c r="AK2155" s="152"/>
      <c r="AL2155" s="152"/>
      <c r="AM2155" s="157"/>
      <c r="AN2155" s="157"/>
      <c r="AO2155" s="152"/>
      <c r="AP2155" s="152"/>
      <c r="AQ2155" s="152"/>
      <c r="AR2155" s="152"/>
      <c r="AS2155" s="154"/>
      <c r="AT2155" s="154"/>
      <c r="AU2155" s="154"/>
      <c r="AV2155" s="154"/>
      <c r="AW2155" s="154"/>
      <c r="AX2155" s="154"/>
      <c r="AY2155" s="154"/>
      <c r="AZ2155" s="154"/>
      <c r="BA2155" s="154"/>
      <c r="BB2155" s="154"/>
      <c r="BC2155" s="154"/>
      <c r="BD2155" s="156"/>
      <c r="BE2155" s="156"/>
      <c r="BF2155" s="156"/>
      <c r="BG2155" s="156"/>
      <c r="BH2155" s="156"/>
      <c r="BI2155" s="156"/>
      <c r="BJ2155" s="156"/>
      <c r="BK2155" s="156"/>
      <c r="BL2155" s="156"/>
      <c r="BM2155" s="156"/>
      <c r="BN2155" s="156"/>
      <c r="BO2155" s="156"/>
      <c r="BP2155" s="156"/>
      <c r="BQ2155" s="156"/>
      <c r="BR2155" s="156"/>
      <c r="BS2155" s="156"/>
      <c r="BT2155" s="156"/>
      <c r="BU2155" s="156"/>
      <c r="BV2155" s="156"/>
      <c r="BW2155" s="156"/>
      <c r="BX2155" s="156"/>
      <c r="BY2155" s="156"/>
      <c r="BZ2155" s="156"/>
      <c r="CA2155" s="156"/>
      <c r="CB2155" s="156"/>
      <c r="CC2155" s="156"/>
      <c r="CD2155" s="156"/>
      <c r="CE2155" s="156"/>
      <c r="CF2155" s="156"/>
      <c r="CG2155" s="156"/>
      <c r="CH2155" s="156"/>
      <c r="CI2155" s="156"/>
      <c r="CJ2155" s="156"/>
      <c r="CK2155" s="156"/>
      <c r="CL2155" s="156"/>
      <c r="CM2155" s="156"/>
      <c r="CN2155" s="156"/>
      <c r="CO2155" s="156"/>
      <c r="CP2155" s="156"/>
      <c r="CQ2155" s="156"/>
      <c r="CR2155" s="156"/>
      <c r="CS2155" s="156"/>
      <c r="CT2155" s="156"/>
      <c r="CU2155" s="156"/>
      <c r="CV2155" s="156"/>
      <c r="CW2155" s="156"/>
      <c r="CX2155" s="156"/>
      <c r="CY2155" s="156"/>
      <c r="CZ2155" s="156"/>
      <c r="DA2155" s="156"/>
      <c r="DB2155" s="156"/>
      <c r="DC2155" s="156"/>
      <c r="DD2155" s="156"/>
      <c r="DE2155" s="156"/>
      <c r="DF2155" s="156"/>
      <c r="DG2155" s="156"/>
      <c r="DH2155" s="156"/>
      <c r="DI2155" s="156"/>
      <c r="DJ2155" s="156"/>
      <c r="DK2155" s="156"/>
      <c r="DL2155" s="156"/>
      <c r="DM2155" s="156"/>
      <c r="DN2155" s="156"/>
      <c r="DO2155" s="156"/>
      <c r="DP2155" s="156"/>
      <c r="DQ2155" s="156"/>
      <c r="DR2155" s="156"/>
      <c r="DS2155" s="156"/>
      <c r="DT2155" s="156"/>
      <c r="DU2155" s="156"/>
      <c r="DV2155" s="156"/>
      <c r="DW2155" s="156"/>
      <c r="DX2155" s="156"/>
      <c r="DY2155" s="156"/>
      <c r="DZ2155" s="156"/>
      <c r="EA2155" s="156"/>
      <c r="EB2155" s="156"/>
      <c r="EC2155" s="156"/>
      <c r="ED2155" s="156"/>
      <c r="EE2155" s="156"/>
      <c r="EF2155" s="156"/>
      <c r="EG2155" s="6"/>
      <c r="EH2155" s="6"/>
      <c r="EI2155" s="6"/>
      <c r="EJ2155" s="6"/>
      <c r="EK2155" s="6"/>
      <c r="EL2155" s="6"/>
      <c r="EM2155" s="6"/>
      <c r="EN2155" s="6"/>
      <c r="EO2155" s="6"/>
      <c r="EP2155" s="6"/>
      <c r="EQ2155" s="6"/>
      <c r="ER2155" s="6"/>
      <c r="ES2155" s="6"/>
      <c r="ET2155" s="6"/>
      <c r="EU2155" s="6"/>
      <c r="EV2155" s="6"/>
      <c r="EW2155" s="6"/>
      <c r="EX2155" s="6"/>
      <c r="EY2155" s="6"/>
      <c r="EZ2155" s="6"/>
      <c r="FA2155" s="6"/>
      <c r="FB2155" s="6"/>
      <c r="FC2155" s="6"/>
      <c r="FD2155" s="6"/>
      <c r="FE2155" s="6"/>
      <c r="FF2155" s="6"/>
      <c r="FG2155" s="6"/>
      <c r="FH2155" s="6"/>
      <c r="FI2155" s="6"/>
      <c r="FJ2155" s="6"/>
      <c r="FK2155" s="6"/>
      <c r="FL2155" s="6"/>
      <c r="FM2155" s="6"/>
      <c r="FN2155" s="6"/>
      <c r="FO2155" s="6"/>
      <c r="FP2155" s="6"/>
      <c r="FQ2155" s="6"/>
      <c r="FR2155" s="6"/>
      <c r="FS2155" s="6"/>
      <c r="FT2155" s="6"/>
      <c r="FU2155" s="6"/>
      <c r="FV2155" s="6"/>
    </row>
    <row r="2156" spans="1:178" s="74" customFormat="1" x14ac:dyDescent="0.2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156"/>
      <c r="W2156" s="156"/>
      <c r="X2156" s="156"/>
      <c r="Y2156" s="156"/>
      <c r="Z2156" s="156"/>
      <c r="AA2156" s="154"/>
      <c r="AB2156" s="154"/>
      <c r="AC2156" s="154"/>
      <c r="AD2156" s="154"/>
      <c r="AE2156" s="154"/>
      <c r="AF2156" s="154"/>
      <c r="AG2156" s="154"/>
      <c r="AH2156" s="155"/>
      <c r="AI2156" s="152"/>
      <c r="AJ2156" s="152"/>
      <c r="AK2156" s="152"/>
      <c r="AL2156" s="152"/>
      <c r="AM2156" s="157"/>
      <c r="AN2156" s="157"/>
      <c r="AO2156" s="152"/>
      <c r="AP2156" s="152"/>
      <c r="AQ2156" s="152"/>
      <c r="AR2156" s="152"/>
      <c r="AS2156" s="154"/>
      <c r="AT2156" s="154"/>
      <c r="AU2156" s="154"/>
      <c r="AV2156" s="154"/>
      <c r="AW2156" s="154"/>
      <c r="AX2156" s="154"/>
      <c r="AY2156" s="154"/>
      <c r="AZ2156" s="154"/>
      <c r="BA2156" s="154"/>
      <c r="BB2156" s="154"/>
      <c r="BC2156" s="154"/>
      <c r="BD2156" s="156"/>
      <c r="BE2156" s="156"/>
      <c r="BF2156" s="156"/>
      <c r="BG2156" s="156"/>
      <c r="BH2156" s="156"/>
      <c r="BI2156" s="156"/>
      <c r="BJ2156" s="156"/>
      <c r="BK2156" s="156"/>
      <c r="BL2156" s="156"/>
      <c r="BM2156" s="156"/>
      <c r="BN2156" s="156"/>
      <c r="BO2156" s="156"/>
      <c r="BP2156" s="156"/>
      <c r="BQ2156" s="156"/>
      <c r="BR2156" s="156"/>
      <c r="BS2156" s="156"/>
      <c r="BT2156" s="156"/>
      <c r="BU2156" s="156"/>
      <c r="BV2156" s="156"/>
      <c r="BW2156" s="156"/>
      <c r="BX2156" s="156"/>
      <c r="BY2156" s="156"/>
      <c r="BZ2156" s="156"/>
      <c r="CA2156" s="156"/>
      <c r="CB2156" s="156"/>
      <c r="CC2156" s="156"/>
      <c r="CD2156" s="156"/>
      <c r="CE2156" s="156"/>
      <c r="CF2156" s="156"/>
      <c r="CG2156" s="156"/>
      <c r="CH2156" s="156"/>
      <c r="CI2156" s="156"/>
      <c r="CJ2156" s="156"/>
      <c r="CK2156" s="156"/>
      <c r="CL2156" s="156"/>
      <c r="CM2156" s="156"/>
      <c r="CN2156" s="156"/>
      <c r="CO2156" s="156"/>
      <c r="CP2156" s="156"/>
      <c r="CQ2156" s="156"/>
      <c r="CR2156" s="156"/>
      <c r="CS2156" s="156"/>
      <c r="CT2156" s="156"/>
      <c r="CU2156" s="156"/>
      <c r="CV2156" s="156"/>
      <c r="CW2156" s="156"/>
      <c r="CX2156" s="156"/>
      <c r="CY2156" s="156"/>
      <c r="CZ2156" s="156"/>
      <c r="DA2156" s="156"/>
      <c r="DB2156" s="156"/>
      <c r="DC2156" s="156"/>
      <c r="DD2156" s="156"/>
      <c r="DE2156" s="156"/>
      <c r="DF2156" s="156"/>
      <c r="DG2156" s="156"/>
      <c r="DH2156" s="156"/>
      <c r="DI2156" s="156"/>
      <c r="DJ2156" s="156"/>
      <c r="DK2156" s="156"/>
      <c r="DL2156" s="156"/>
      <c r="DM2156" s="156"/>
      <c r="DN2156" s="156"/>
      <c r="DO2156" s="156"/>
      <c r="DP2156" s="156"/>
      <c r="DQ2156" s="156"/>
      <c r="DR2156" s="156"/>
      <c r="DS2156" s="156"/>
      <c r="DT2156" s="156"/>
      <c r="DU2156" s="156"/>
      <c r="DV2156" s="156"/>
      <c r="DW2156" s="156"/>
      <c r="DX2156" s="156"/>
      <c r="DY2156" s="156"/>
      <c r="DZ2156" s="156"/>
      <c r="EA2156" s="156"/>
      <c r="EB2156" s="156"/>
      <c r="EC2156" s="156"/>
      <c r="ED2156" s="156"/>
      <c r="EE2156" s="156"/>
      <c r="EF2156" s="156"/>
      <c r="EG2156" s="6"/>
      <c r="EH2156" s="6"/>
      <c r="EI2156" s="6"/>
      <c r="EJ2156" s="6"/>
      <c r="EK2156" s="6"/>
      <c r="EL2156" s="6"/>
      <c r="EM2156" s="6"/>
      <c r="EN2156" s="6"/>
      <c r="EO2156" s="6"/>
      <c r="EP2156" s="6"/>
      <c r="EQ2156" s="6"/>
      <c r="ER2156" s="6"/>
      <c r="ES2156" s="6"/>
      <c r="ET2156" s="6"/>
      <c r="EU2156" s="6"/>
      <c r="EV2156" s="6"/>
      <c r="EW2156" s="6"/>
      <c r="EX2156" s="6"/>
      <c r="EY2156" s="6"/>
      <c r="EZ2156" s="6"/>
      <c r="FA2156" s="6"/>
      <c r="FB2156" s="6"/>
      <c r="FC2156" s="6"/>
      <c r="FD2156" s="6"/>
      <c r="FE2156" s="6"/>
      <c r="FF2156" s="6"/>
      <c r="FG2156" s="6"/>
      <c r="FH2156" s="6"/>
      <c r="FI2156" s="6"/>
      <c r="FJ2156" s="6"/>
      <c r="FK2156" s="6"/>
      <c r="FL2156" s="6"/>
      <c r="FM2156" s="6"/>
      <c r="FN2156" s="6"/>
      <c r="FO2156" s="6"/>
      <c r="FP2156" s="6"/>
      <c r="FQ2156" s="6"/>
      <c r="FR2156" s="6"/>
      <c r="FS2156" s="6"/>
      <c r="FT2156" s="6"/>
      <c r="FU2156" s="6"/>
      <c r="FV2156" s="6"/>
    </row>
    <row r="2157" spans="1:178" s="74" customFormat="1" x14ac:dyDescent="0.2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156"/>
      <c r="W2157" s="156"/>
      <c r="X2157" s="156"/>
      <c r="Y2157" s="156"/>
      <c r="Z2157" s="156"/>
      <c r="AA2157" s="154"/>
      <c r="AB2157" s="154"/>
      <c r="AC2157" s="154"/>
      <c r="AD2157" s="154"/>
      <c r="AE2157" s="154"/>
      <c r="AF2157" s="154"/>
      <c r="AG2157" s="154"/>
      <c r="AH2157" s="155"/>
      <c r="AI2157" s="152"/>
      <c r="AJ2157" s="152"/>
      <c r="AK2157" s="152"/>
      <c r="AL2157" s="152"/>
      <c r="AM2157" s="157"/>
      <c r="AN2157" s="157"/>
      <c r="AO2157" s="152"/>
      <c r="AP2157" s="152"/>
      <c r="AQ2157" s="152"/>
      <c r="AR2157" s="152"/>
      <c r="AS2157" s="154"/>
      <c r="AT2157" s="154"/>
      <c r="AU2157" s="154"/>
      <c r="AV2157" s="154"/>
      <c r="AW2157" s="154"/>
      <c r="AX2157" s="154"/>
      <c r="AY2157" s="154"/>
      <c r="AZ2157" s="154"/>
      <c r="BA2157" s="154"/>
      <c r="BB2157" s="154"/>
      <c r="BC2157" s="154"/>
      <c r="BD2157" s="156"/>
      <c r="BE2157" s="156"/>
      <c r="BF2157" s="156"/>
      <c r="BG2157" s="156"/>
      <c r="BH2157" s="156"/>
      <c r="BI2157" s="156"/>
      <c r="BJ2157" s="156"/>
      <c r="BK2157" s="156"/>
      <c r="BL2157" s="156"/>
      <c r="BM2157" s="156"/>
      <c r="BN2157" s="156"/>
      <c r="BO2157" s="156"/>
      <c r="BP2157" s="156"/>
      <c r="BQ2157" s="156"/>
      <c r="BR2157" s="156"/>
      <c r="BS2157" s="156"/>
      <c r="BT2157" s="156"/>
      <c r="BU2157" s="156"/>
      <c r="BV2157" s="156"/>
      <c r="BW2157" s="156"/>
      <c r="BX2157" s="156"/>
      <c r="BY2157" s="156"/>
      <c r="BZ2157" s="156"/>
      <c r="CA2157" s="156"/>
      <c r="CB2157" s="156"/>
      <c r="CC2157" s="156"/>
      <c r="CD2157" s="156"/>
      <c r="CE2157" s="156"/>
      <c r="CF2157" s="156"/>
      <c r="CG2157" s="156"/>
      <c r="CH2157" s="156"/>
      <c r="CI2157" s="156"/>
      <c r="CJ2157" s="156"/>
      <c r="CK2157" s="156"/>
      <c r="CL2157" s="156"/>
      <c r="CM2157" s="156"/>
      <c r="CN2157" s="156"/>
      <c r="CO2157" s="156"/>
      <c r="CP2157" s="156"/>
      <c r="CQ2157" s="156"/>
      <c r="CR2157" s="156"/>
      <c r="CS2157" s="156"/>
      <c r="CT2157" s="156"/>
      <c r="CU2157" s="156"/>
      <c r="CV2157" s="156"/>
      <c r="CW2157" s="156"/>
      <c r="CX2157" s="156"/>
      <c r="CY2157" s="156"/>
      <c r="CZ2157" s="156"/>
      <c r="DA2157" s="156"/>
      <c r="DB2157" s="156"/>
      <c r="DC2157" s="156"/>
      <c r="DD2157" s="156"/>
      <c r="DE2157" s="156"/>
      <c r="DF2157" s="156"/>
      <c r="DG2157" s="156"/>
      <c r="DH2157" s="156"/>
      <c r="DI2157" s="156"/>
      <c r="DJ2157" s="156"/>
      <c r="DK2157" s="156"/>
      <c r="DL2157" s="156"/>
      <c r="DM2157" s="156"/>
      <c r="DN2157" s="156"/>
      <c r="DO2157" s="156"/>
      <c r="DP2157" s="156"/>
      <c r="DQ2157" s="156"/>
      <c r="DR2157" s="156"/>
      <c r="DS2157" s="156"/>
      <c r="DT2157" s="156"/>
      <c r="DU2157" s="156"/>
      <c r="DV2157" s="156"/>
      <c r="DW2157" s="156"/>
      <c r="DX2157" s="156"/>
      <c r="DY2157" s="156"/>
      <c r="DZ2157" s="156"/>
      <c r="EA2157" s="156"/>
      <c r="EB2157" s="156"/>
      <c r="EC2157" s="156"/>
      <c r="ED2157" s="156"/>
      <c r="EE2157" s="156"/>
      <c r="EF2157" s="156"/>
      <c r="EG2157" s="6"/>
      <c r="EH2157" s="6"/>
      <c r="EI2157" s="6"/>
      <c r="EJ2157" s="6"/>
      <c r="EK2157" s="6"/>
      <c r="EL2157" s="6"/>
      <c r="EM2157" s="6"/>
      <c r="EN2157" s="6"/>
      <c r="EO2157" s="6"/>
      <c r="EP2157" s="6"/>
      <c r="EQ2157" s="6"/>
      <c r="ER2157" s="6"/>
      <c r="ES2157" s="6"/>
      <c r="ET2157" s="6"/>
      <c r="EU2157" s="6"/>
      <c r="EV2157" s="6"/>
      <c r="EW2157" s="6"/>
      <c r="EX2157" s="6"/>
      <c r="EY2157" s="6"/>
      <c r="EZ2157" s="6"/>
      <c r="FA2157" s="6"/>
      <c r="FB2157" s="6"/>
      <c r="FC2157" s="6"/>
      <c r="FD2157" s="6"/>
      <c r="FE2157" s="6"/>
      <c r="FF2157" s="6"/>
      <c r="FG2157" s="6"/>
      <c r="FH2157" s="6"/>
      <c r="FI2157" s="6"/>
      <c r="FJ2157" s="6"/>
      <c r="FK2157" s="6"/>
      <c r="FL2157" s="6"/>
      <c r="FM2157" s="6"/>
      <c r="FN2157" s="6"/>
      <c r="FO2157" s="6"/>
      <c r="FP2157" s="6"/>
      <c r="FQ2157" s="6"/>
      <c r="FR2157" s="6"/>
      <c r="FS2157" s="6"/>
      <c r="FT2157" s="6"/>
      <c r="FU2157" s="6"/>
      <c r="FV2157" s="6"/>
    </row>
    <row r="2158" spans="1:178" s="74" customFormat="1" x14ac:dyDescent="0.2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156"/>
      <c r="W2158" s="156"/>
      <c r="X2158" s="156"/>
      <c r="Y2158" s="156"/>
      <c r="Z2158" s="156"/>
      <c r="AA2158" s="154"/>
      <c r="AB2158" s="154"/>
      <c r="AC2158" s="154"/>
      <c r="AD2158" s="154"/>
      <c r="AE2158" s="154"/>
      <c r="AF2158" s="154"/>
      <c r="AG2158" s="154"/>
      <c r="AH2158" s="155"/>
      <c r="AI2158" s="152"/>
      <c r="AJ2158" s="152"/>
      <c r="AK2158" s="152"/>
      <c r="AL2158" s="152"/>
      <c r="AM2158" s="157"/>
      <c r="AN2158" s="157"/>
      <c r="AO2158" s="152"/>
      <c r="AP2158" s="152"/>
      <c r="AQ2158" s="152"/>
      <c r="AR2158" s="152"/>
      <c r="AS2158" s="154"/>
      <c r="AT2158" s="154"/>
      <c r="AU2158" s="154"/>
      <c r="AV2158" s="154"/>
      <c r="AW2158" s="154"/>
      <c r="AX2158" s="154"/>
      <c r="AY2158" s="154"/>
      <c r="AZ2158" s="154"/>
      <c r="BA2158" s="154"/>
      <c r="BB2158" s="154"/>
      <c r="BC2158" s="154"/>
      <c r="BD2158" s="156"/>
      <c r="BE2158" s="156"/>
      <c r="BF2158" s="156"/>
      <c r="BG2158" s="156"/>
      <c r="BH2158" s="156"/>
      <c r="BI2158" s="156"/>
      <c r="BJ2158" s="156"/>
      <c r="BK2158" s="156"/>
      <c r="BL2158" s="156"/>
      <c r="BM2158" s="156"/>
      <c r="BN2158" s="156"/>
      <c r="BO2158" s="156"/>
      <c r="BP2158" s="156"/>
      <c r="BQ2158" s="156"/>
      <c r="BR2158" s="156"/>
      <c r="BS2158" s="156"/>
      <c r="BT2158" s="156"/>
      <c r="BU2158" s="156"/>
      <c r="BV2158" s="156"/>
      <c r="BW2158" s="156"/>
      <c r="BX2158" s="156"/>
      <c r="BY2158" s="156"/>
      <c r="BZ2158" s="156"/>
      <c r="CA2158" s="156"/>
      <c r="CB2158" s="156"/>
      <c r="CC2158" s="156"/>
      <c r="CD2158" s="156"/>
      <c r="CE2158" s="156"/>
      <c r="CF2158" s="156"/>
      <c r="CG2158" s="156"/>
      <c r="CH2158" s="156"/>
      <c r="CI2158" s="156"/>
      <c r="CJ2158" s="156"/>
      <c r="CK2158" s="156"/>
      <c r="CL2158" s="156"/>
      <c r="CM2158" s="156"/>
      <c r="CN2158" s="156"/>
      <c r="CO2158" s="156"/>
      <c r="CP2158" s="156"/>
      <c r="CQ2158" s="156"/>
      <c r="CR2158" s="156"/>
      <c r="CS2158" s="156"/>
      <c r="CT2158" s="156"/>
      <c r="CU2158" s="156"/>
      <c r="CV2158" s="156"/>
      <c r="CW2158" s="156"/>
      <c r="CX2158" s="156"/>
      <c r="CY2158" s="156"/>
      <c r="CZ2158" s="156"/>
      <c r="DA2158" s="156"/>
      <c r="DB2158" s="156"/>
      <c r="DC2158" s="156"/>
      <c r="DD2158" s="156"/>
      <c r="DE2158" s="156"/>
      <c r="DF2158" s="156"/>
      <c r="DG2158" s="156"/>
      <c r="DH2158" s="156"/>
      <c r="DI2158" s="156"/>
      <c r="DJ2158" s="156"/>
      <c r="DK2158" s="156"/>
      <c r="DL2158" s="156"/>
      <c r="DM2158" s="156"/>
      <c r="DN2158" s="156"/>
      <c r="DO2158" s="156"/>
      <c r="DP2158" s="156"/>
      <c r="DQ2158" s="156"/>
      <c r="DR2158" s="156"/>
      <c r="DS2158" s="156"/>
      <c r="DT2158" s="156"/>
      <c r="DU2158" s="156"/>
      <c r="DV2158" s="156"/>
      <c r="DW2158" s="156"/>
      <c r="DX2158" s="156"/>
      <c r="DY2158" s="156"/>
      <c r="DZ2158" s="156"/>
      <c r="EA2158" s="156"/>
      <c r="EB2158" s="156"/>
      <c r="EC2158" s="156"/>
      <c r="ED2158" s="156"/>
      <c r="EE2158" s="156"/>
      <c r="EF2158" s="156"/>
      <c r="EG2158" s="6"/>
      <c r="EH2158" s="6"/>
      <c r="EI2158" s="6"/>
      <c r="EJ2158" s="6"/>
      <c r="EK2158" s="6"/>
      <c r="EL2158" s="6"/>
      <c r="EM2158" s="6"/>
      <c r="EN2158" s="6"/>
      <c r="EO2158" s="6"/>
      <c r="EP2158" s="6"/>
      <c r="EQ2158" s="6"/>
      <c r="ER2158" s="6"/>
      <c r="ES2158" s="6"/>
      <c r="ET2158" s="6"/>
      <c r="EU2158" s="6"/>
      <c r="EV2158" s="6"/>
      <c r="EW2158" s="6"/>
      <c r="EX2158" s="6"/>
      <c r="EY2158" s="6"/>
      <c r="EZ2158" s="6"/>
      <c r="FA2158" s="6"/>
      <c r="FB2158" s="6"/>
      <c r="FC2158" s="6"/>
      <c r="FD2158" s="6"/>
      <c r="FE2158" s="6"/>
      <c r="FF2158" s="6"/>
      <c r="FG2158" s="6"/>
      <c r="FH2158" s="6"/>
      <c r="FI2158" s="6"/>
      <c r="FJ2158" s="6"/>
      <c r="FK2158" s="6"/>
      <c r="FL2158" s="6"/>
      <c r="FM2158" s="6"/>
      <c r="FN2158" s="6"/>
      <c r="FO2158" s="6"/>
      <c r="FP2158" s="6"/>
      <c r="FQ2158" s="6"/>
      <c r="FR2158" s="6"/>
      <c r="FS2158" s="6"/>
      <c r="FT2158" s="6"/>
      <c r="FU2158" s="6"/>
      <c r="FV2158" s="6"/>
    </row>
    <row r="2159" spans="1:178" s="74" customFormat="1" x14ac:dyDescent="0.2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156"/>
      <c r="W2159" s="156"/>
      <c r="X2159" s="156"/>
      <c r="Y2159" s="156"/>
      <c r="Z2159" s="156"/>
      <c r="AA2159" s="154"/>
      <c r="AB2159" s="154"/>
      <c r="AC2159" s="154"/>
      <c r="AD2159" s="154"/>
      <c r="AE2159" s="154"/>
      <c r="AF2159" s="154"/>
      <c r="AG2159" s="154"/>
      <c r="AH2159" s="155"/>
      <c r="AI2159" s="152"/>
      <c r="AJ2159" s="152"/>
      <c r="AK2159" s="152"/>
      <c r="AL2159" s="152"/>
      <c r="AM2159" s="157"/>
      <c r="AN2159" s="157"/>
      <c r="AO2159" s="152"/>
      <c r="AP2159" s="152"/>
      <c r="AQ2159" s="152"/>
      <c r="AR2159" s="152"/>
      <c r="AS2159" s="154"/>
      <c r="AT2159" s="154"/>
      <c r="AU2159" s="154"/>
      <c r="AV2159" s="154"/>
      <c r="AW2159" s="154"/>
      <c r="AX2159" s="154"/>
      <c r="AY2159" s="154"/>
      <c r="AZ2159" s="154"/>
      <c r="BA2159" s="154"/>
      <c r="BB2159" s="154"/>
      <c r="BC2159" s="154"/>
      <c r="BD2159" s="156"/>
      <c r="BE2159" s="156"/>
      <c r="BF2159" s="156"/>
      <c r="BG2159" s="156"/>
      <c r="BH2159" s="156"/>
      <c r="BI2159" s="156"/>
      <c r="BJ2159" s="156"/>
      <c r="BK2159" s="156"/>
      <c r="BL2159" s="156"/>
      <c r="BM2159" s="156"/>
      <c r="BN2159" s="156"/>
      <c r="BO2159" s="156"/>
      <c r="BP2159" s="156"/>
      <c r="BQ2159" s="156"/>
      <c r="BR2159" s="156"/>
      <c r="BS2159" s="156"/>
      <c r="BT2159" s="156"/>
      <c r="BU2159" s="156"/>
      <c r="BV2159" s="156"/>
      <c r="BW2159" s="156"/>
      <c r="BX2159" s="156"/>
      <c r="BY2159" s="156"/>
      <c r="BZ2159" s="156"/>
      <c r="CA2159" s="156"/>
      <c r="CB2159" s="156"/>
      <c r="CC2159" s="156"/>
      <c r="CD2159" s="156"/>
      <c r="CE2159" s="156"/>
      <c r="CF2159" s="156"/>
      <c r="CG2159" s="156"/>
      <c r="CH2159" s="156"/>
      <c r="CI2159" s="156"/>
      <c r="CJ2159" s="156"/>
      <c r="CK2159" s="156"/>
      <c r="CL2159" s="156"/>
      <c r="CM2159" s="156"/>
      <c r="CN2159" s="156"/>
      <c r="CO2159" s="156"/>
      <c r="CP2159" s="156"/>
      <c r="CQ2159" s="156"/>
      <c r="CR2159" s="156"/>
      <c r="CS2159" s="156"/>
      <c r="CT2159" s="156"/>
      <c r="CU2159" s="156"/>
      <c r="CV2159" s="156"/>
      <c r="CW2159" s="156"/>
      <c r="CX2159" s="156"/>
      <c r="CY2159" s="156"/>
      <c r="CZ2159" s="156"/>
      <c r="DA2159" s="156"/>
      <c r="DB2159" s="156"/>
      <c r="DC2159" s="156"/>
      <c r="DD2159" s="156"/>
      <c r="DE2159" s="156"/>
      <c r="DF2159" s="156"/>
      <c r="DG2159" s="156"/>
      <c r="DH2159" s="156"/>
      <c r="DI2159" s="156"/>
      <c r="DJ2159" s="156"/>
      <c r="DK2159" s="156"/>
      <c r="DL2159" s="156"/>
      <c r="DM2159" s="156"/>
      <c r="DN2159" s="156"/>
      <c r="DO2159" s="156"/>
      <c r="DP2159" s="156"/>
      <c r="DQ2159" s="156"/>
      <c r="DR2159" s="156"/>
      <c r="DS2159" s="156"/>
      <c r="DT2159" s="156"/>
      <c r="DU2159" s="156"/>
      <c r="DV2159" s="156"/>
      <c r="DW2159" s="156"/>
      <c r="DX2159" s="156"/>
      <c r="DY2159" s="156"/>
      <c r="DZ2159" s="156"/>
      <c r="EA2159" s="156"/>
      <c r="EB2159" s="156"/>
      <c r="EC2159" s="156"/>
      <c r="ED2159" s="156"/>
      <c r="EE2159" s="156"/>
      <c r="EF2159" s="156"/>
      <c r="EG2159" s="6"/>
      <c r="EH2159" s="6"/>
      <c r="EI2159" s="6"/>
      <c r="EJ2159" s="6"/>
      <c r="EK2159" s="6"/>
      <c r="EL2159" s="6"/>
      <c r="EM2159" s="6"/>
      <c r="EN2159" s="6"/>
      <c r="EO2159" s="6"/>
      <c r="EP2159" s="6"/>
      <c r="EQ2159" s="6"/>
      <c r="ER2159" s="6"/>
      <c r="ES2159" s="6"/>
      <c r="ET2159" s="6"/>
      <c r="EU2159" s="6"/>
      <c r="EV2159" s="6"/>
      <c r="EW2159" s="6"/>
      <c r="EX2159" s="6"/>
      <c r="EY2159" s="6"/>
      <c r="EZ2159" s="6"/>
      <c r="FA2159" s="6"/>
      <c r="FB2159" s="6"/>
      <c r="FC2159" s="6"/>
      <c r="FD2159" s="6"/>
      <c r="FE2159" s="6"/>
      <c r="FF2159" s="6"/>
      <c r="FG2159" s="6"/>
      <c r="FH2159" s="6"/>
      <c r="FI2159" s="6"/>
      <c r="FJ2159" s="6"/>
      <c r="FK2159" s="6"/>
      <c r="FL2159" s="6"/>
      <c r="FM2159" s="6"/>
      <c r="FN2159" s="6"/>
      <c r="FO2159" s="6"/>
      <c r="FP2159" s="6"/>
      <c r="FQ2159" s="6"/>
      <c r="FR2159" s="6"/>
      <c r="FS2159" s="6"/>
      <c r="FT2159" s="6"/>
      <c r="FU2159" s="6"/>
      <c r="FV2159" s="6"/>
    </row>
    <row r="2160" spans="1:178" s="74" customFormat="1" x14ac:dyDescent="0.2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156"/>
      <c r="W2160" s="156"/>
      <c r="X2160" s="156"/>
      <c r="Y2160" s="156"/>
      <c r="Z2160" s="156"/>
      <c r="AA2160" s="154"/>
      <c r="AB2160" s="154"/>
      <c r="AC2160" s="154"/>
      <c r="AD2160" s="154"/>
      <c r="AE2160" s="154"/>
      <c r="AF2160" s="154"/>
      <c r="AG2160" s="154"/>
      <c r="AH2160" s="155"/>
      <c r="AI2160" s="152"/>
      <c r="AJ2160" s="152"/>
      <c r="AK2160" s="152"/>
      <c r="AL2160" s="152"/>
      <c r="AM2160" s="157"/>
      <c r="AN2160" s="157"/>
      <c r="AO2160" s="152"/>
      <c r="AP2160" s="152"/>
      <c r="AQ2160" s="152"/>
      <c r="AR2160" s="152"/>
      <c r="AS2160" s="154"/>
      <c r="AT2160" s="154"/>
      <c r="AU2160" s="154"/>
      <c r="AV2160" s="154"/>
      <c r="AW2160" s="154"/>
      <c r="AX2160" s="154"/>
      <c r="AY2160" s="154"/>
      <c r="AZ2160" s="154"/>
      <c r="BA2160" s="154"/>
      <c r="BB2160" s="154"/>
      <c r="BC2160" s="154"/>
      <c r="BD2160" s="156"/>
      <c r="BE2160" s="156"/>
      <c r="BF2160" s="156"/>
      <c r="BG2160" s="156"/>
      <c r="BH2160" s="156"/>
      <c r="BI2160" s="156"/>
      <c r="BJ2160" s="156"/>
      <c r="BK2160" s="156"/>
      <c r="BL2160" s="156"/>
      <c r="BM2160" s="156"/>
      <c r="BN2160" s="156"/>
      <c r="BO2160" s="156"/>
      <c r="BP2160" s="156"/>
      <c r="BQ2160" s="156"/>
      <c r="BR2160" s="156"/>
      <c r="BS2160" s="156"/>
      <c r="BT2160" s="156"/>
      <c r="BU2160" s="156"/>
      <c r="BV2160" s="156"/>
      <c r="BW2160" s="156"/>
      <c r="BX2160" s="156"/>
      <c r="BY2160" s="156"/>
      <c r="BZ2160" s="156"/>
      <c r="CA2160" s="156"/>
      <c r="CB2160" s="156"/>
      <c r="CC2160" s="156"/>
      <c r="CD2160" s="156"/>
      <c r="CE2160" s="156"/>
      <c r="CF2160" s="156"/>
      <c r="CG2160" s="156"/>
      <c r="CH2160" s="156"/>
      <c r="CI2160" s="156"/>
      <c r="CJ2160" s="156"/>
      <c r="CK2160" s="156"/>
      <c r="CL2160" s="156"/>
      <c r="CM2160" s="156"/>
      <c r="CN2160" s="156"/>
      <c r="CO2160" s="156"/>
      <c r="CP2160" s="156"/>
      <c r="CQ2160" s="156"/>
      <c r="CR2160" s="156"/>
      <c r="CS2160" s="156"/>
      <c r="CT2160" s="156"/>
      <c r="CU2160" s="156"/>
      <c r="CV2160" s="156"/>
      <c r="CW2160" s="156"/>
      <c r="CX2160" s="156"/>
      <c r="CY2160" s="156"/>
      <c r="CZ2160" s="156"/>
      <c r="DA2160" s="156"/>
      <c r="DB2160" s="156"/>
      <c r="DC2160" s="156"/>
      <c r="DD2160" s="156"/>
      <c r="DE2160" s="156"/>
      <c r="DF2160" s="156"/>
      <c r="DG2160" s="156"/>
      <c r="DH2160" s="156"/>
      <c r="DI2160" s="156"/>
      <c r="DJ2160" s="156"/>
      <c r="DK2160" s="156"/>
      <c r="DL2160" s="156"/>
      <c r="DM2160" s="156"/>
      <c r="DN2160" s="156"/>
      <c r="DO2160" s="156"/>
      <c r="DP2160" s="156"/>
      <c r="DQ2160" s="156"/>
      <c r="DR2160" s="156"/>
      <c r="DS2160" s="156"/>
      <c r="DT2160" s="156"/>
      <c r="DU2160" s="156"/>
      <c r="DV2160" s="156"/>
      <c r="DW2160" s="156"/>
      <c r="DX2160" s="156"/>
      <c r="DY2160" s="156"/>
      <c r="DZ2160" s="156"/>
      <c r="EA2160" s="156"/>
      <c r="EB2160" s="156"/>
      <c r="EC2160" s="156"/>
      <c r="ED2160" s="156"/>
      <c r="EE2160" s="156"/>
      <c r="EF2160" s="156"/>
      <c r="EG2160" s="6"/>
      <c r="EH2160" s="6"/>
      <c r="EI2160" s="6"/>
      <c r="EJ2160" s="6"/>
      <c r="EK2160" s="6"/>
      <c r="EL2160" s="6"/>
      <c r="EM2160" s="6"/>
      <c r="EN2160" s="6"/>
      <c r="EO2160" s="6"/>
      <c r="EP2160" s="6"/>
      <c r="EQ2160" s="6"/>
      <c r="ER2160" s="6"/>
      <c r="ES2160" s="6"/>
      <c r="ET2160" s="6"/>
      <c r="EU2160" s="6"/>
      <c r="EV2160" s="6"/>
      <c r="EW2160" s="6"/>
      <c r="EX2160" s="6"/>
      <c r="EY2160" s="6"/>
      <c r="EZ2160" s="6"/>
      <c r="FA2160" s="6"/>
      <c r="FB2160" s="6"/>
      <c r="FC2160" s="6"/>
      <c r="FD2160" s="6"/>
      <c r="FE2160" s="6"/>
      <c r="FF2160" s="6"/>
      <c r="FG2160" s="6"/>
      <c r="FH2160" s="6"/>
      <c r="FI2160" s="6"/>
      <c r="FJ2160" s="6"/>
      <c r="FK2160" s="6"/>
      <c r="FL2160" s="6"/>
      <c r="FM2160" s="6"/>
      <c r="FN2160" s="6"/>
      <c r="FO2160" s="6"/>
      <c r="FP2160" s="6"/>
      <c r="FQ2160" s="6"/>
      <c r="FR2160" s="6"/>
      <c r="FS2160" s="6"/>
      <c r="FT2160" s="6"/>
      <c r="FU2160" s="6"/>
      <c r="FV2160" s="6"/>
    </row>
    <row r="2161" spans="1:178" s="74" customFormat="1" x14ac:dyDescent="0.2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156"/>
      <c r="W2161" s="156"/>
      <c r="X2161" s="156"/>
      <c r="Y2161" s="156"/>
      <c r="Z2161" s="156"/>
      <c r="AA2161" s="154"/>
      <c r="AB2161" s="154"/>
      <c r="AC2161" s="154"/>
      <c r="AD2161" s="154"/>
      <c r="AE2161" s="154"/>
      <c r="AF2161" s="154"/>
      <c r="AG2161" s="154"/>
      <c r="AH2161" s="155"/>
      <c r="AI2161" s="152"/>
      <c r="AJ2161" s="152"/>
      <c r="AK2161" s="152"/>
      <c r="AL2161" s="152"/>
      <c r="AM2161" s="157"/>
      <c r="AN2161" s="157"/>
      <c r="AO2161" s="152"/>
      <c r="AP2161" s="152"/>
      <c r="AQ2161" s="152"/>
      <c r="AR2161" s="152"/>
      <c r="AS2161" s="154"/>
      <c r="AT2161" s="154"/>
      <c r="AU2161" s="154"/>
      <c r="AV2161" s="154"/>
      <c r="AW2161" s="154"/>
      <c r="AX2161" s="154"/>
      <c r="AY2161" s="154"/>
      <c r="AZ2161" s="154"/>
      <c r="BA2161" s="154"/>
      <c r="BB2161" s="154"/>
      <c r="BC2161" s="154"/>
      <c r="BD2161" s="156"/>
      <c r="BE2161" s="156"/>
      <c r="BF2161" s="156"/>
      <c r="BG2161" s="156"/>
      <c r="BH2161" s="156"/>
      <c r="BI2161" s="156"/>
      <c r="BJ2161" s="156"/>
      <c r="BK2161" s="156"/>
      <c r="BL2161" s="156"/>
      <c r="BM2161" s="156"/>
      <c r="BN2161" s="156"/>
      <c r="BO2161" s="156"/>
      <c r="BP2161" s="156"/>
      <c r="BQ2161" s="156"/>
      <c r="BR2161" s="156"/>
      <c r="BS2161" s="156"/>
      <c r="BT2161" s="156"/>
      <c r="BU2161" s="156"/>
      <c r="BV2161" s="156"/>
      <c r="BW2161" s="156"/>
      <c r="BX2161" s="156"/>
      <c r="BY2161" s="156"/>
      <c r="BZ2161" s="156"/>
      <c r="CA2161" s="156"/>
      <c r="CB2161" s="156"/>
      <c r="CC2161" s="156"/>
      <c r="CD2161" s="156"/>
      <c r="CE2161" s="156"/>
      <c r="CF2161" s="156"/>
      <c r="CG2161" s="156"/>
      <c r="CH2161" s="156"/>
      <c r="CI2161" s="156"/>
      <c r="CJ2161" s="156"/>
      <c r="CK2161" s="156"/>
      <c r="CL2161" s="156"/>
      <c r="CM2161" s="156"/>
      <c r="CN2161" s="156"/>
      <c r="CO2161" s="156"/>
      <c r="CP2161" s="156"/>
      <c r="CQ2161" s="156"/>
      <c r="CR2161" s="156"/>
      <c r="CS2161" s="156"/>
      <c r="CT2161" s="156"/>
      <c r="CU2161" s="156"/>
      <c r="CV2161" s="156"/>
      <c r="CW2161" s="156"/>
      <c r="CX2161" s="156"/>
      <c r="CY2161" s="156"/>
      <c r="CZ2161" s="156"/>
      <c r="DA2161" s="156"/>
      <c r="DB2161" s="156"/>
      <c r="DC2161" s="156"/>
      <c r="DD2161" s="156"/>
      <c r="DE2161" s="156"/>
      <c r="DF2161" s="156"/>
      <c r="DG2161" s="156"/>
      <c r="DH2161" s="156"/>
      <c r="DI2161" s="156"/>
      <c r="DJ2161" s="156"/>
      <c r="DK2161" s="156"/>
      <c r="DL2161" s="156"/>
      <c r="DM2161" s="156"/>
      <c r="DN2161" s="156"/>
      <c r="DO2161" s="156"/>
      <c r="DP2161" s="156"/>
      <c r="DQ2161" s="156"/>
      <c r="DR2161" s="156"/>
      <c r="DS2161" s="156"/>
      <c r="DT2161" s="156"/>
      <c r="DU2161" s="156"/>
      <c r="DV2161" s="156"/>
      <c r="DW2161" s="156"/>
      <c r="DX2161" s="156"/>
      <c r="DY2161" s="156"/>
      <c r="DZ2161" s="156"/>
      <c r="EA2161" s="156"/>
      <c r="EB2161" s="156"/>
      <c r="EC2161" s="156"/>
      <c r="ED2161" s="156"/>
      <c r="EE2161" s="156"/>
      <c r="EF2161" s="156"/>
      <c r="EG2161" s="6"/>
      <c r="EH2161" s="6"/>
      <c r="EI2161" s="6"/>
      <c r="EJ2161" s="6"/>
      <c r="EK2161" s="6"/>
      <c r="EL2161" s="6"/>
      <c r="EM2161" s="6"/>
      <c r="EN2161" s="6"/>
      <c r="EO2161" s="6"/>
      <c r="EP2161" s="6"/>
      <c r="EQ2161" s="6"/>
      <c r="ER2161" s="6"/>
      <c r="ES2161" s="6"/>
      <c r="ET2161" s="6"/>
      <c r="EU2161" s="6"/>
      <c r="EV2161" s="6"/>
      <c r="EW2161" s="6"/>
      <c r="EX2161" s="6"/>
      <c r="EY2161" s="6"/>
      <c r="EZ2161" s="6"/>
      <c r="FA2161" s="6"/>
      <c r="FB2161" s="6"/>
      <c r="FC2161" s="6"/>
      <c r="FD2161" s="6"/>
      <c r="FE2161" s="6"/>
      <c r="FF2161" s="6"/>
      <c r="FG2161" s="6"/>
      <c r="FH2161" s="6"/>
      <c r="FI2161" s="6"/>
      <c r="FJ2161" s="6"/>
      <c r="FK2161" s="6"/>
      <c r="FL2161" s="6"/>
      <c r="FM2161" s="6"/>
      <c r="FN2161" s="6"/>
      <c r="FO2161" s="6"/>
      <c r="FP2161" s="6"/>
      <c r="FQ2161" s="6"/>
      <c r="FR2161" s="6"/>
      <c r="FS2161" s="6"/>
      <c r="FT2161" s="6"/>
      <c r="FU2161" s="6"/>
      <c r="FV2161" s="6"/>
    </row>
    <row r="2162" spans="1:178" s="74" customFormat="1" x14ac:dyDescent="0.2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156"/>
      <c r="W2162" s="156"/>
      <c r="X2162" s="156"/>
      <c r="Y2162" s="156"/>
      <c r="Z2162" s="156"/>
      <c r="AA2162" s="154"/>
      <c r="AB2162" s="154"/>
      <c r="AC2162" s="154"/>
      <c r="AD2162" s="154"/>
      <c r="AE2162" s="154"/>
      <c r="AF2162" s="154"/>
      <c r="AG2162" s="154"/>
      <c r="AH2162" s="155"/>
      <c r="AI2162" s="152"/>
      <c r="AJ2162" s="152"/>
      <c r="AK2162" s="152"/>
      <c r="AL2162" s="152"/>
      <c r="AM2162" s="157"/>
      <c r="AN2162" s="157"/>
      <c r="AO2162" s="152"/>
      <c r="AP2162" s="152"/>
      <c r="AQ2162" s="152"/>
      <c r="AR2162" s="152"/>
      <c r="AS2162" s="154"/>
      <c r="AT2162" s="154"/>
      <c r="AU2162" s="154"/>
      <c r="AV2162" s="154"/>
      <c r="AW2162" s="154"/>
      <c r="AX2162" s="154"/>
      <c r="AY2162" s="154"/>
      <c r="AZ2162" s="154"/>
      <c r="BA2162" s="154"/>
      <c r="BB2162" s="154"/>
      <c r="BC2162" s="154"/>
      <c r="BD2162" s="156"/>
      <c r="BE2162" s="156"/>
      <c r="BF2162" s="156"/>
      <c r="BG2162" s="156"/>
      <c r="BH2162" s="156"/>
      <c r="BI2162" s="156"/>
      <c r="BJ2162" s="156"/>
      <c r="BK2162" s="156"/>
      <c r="BL2162" s="156"/>
      <c r="BM2162" s="156"/>
      <c r="BN2162" s="156"/>
      <c r="BO2162" s="156"/>
      <c r="BP2162" s="156"/>
      <c r="BQ2162" s="156"/>
      <c r="BR2162" s="156"/>
      <c r="BS2162" s="156"/>
      <c r="BT2162" s="156"/>
      <c r="BU2162" s="156"/>
      <c r="BV2162" s="156"/>
      <c r="BW2162" s="156"/>
      <c r="BX2162" s="156"/>
      <c r="BY2162" s="156"/>
      <c r="BZ2162" s="156"/>
      <c r="CA2162" s="156"/>
      <c r="CB2162" s="156"/>
      <c r="CC2162" s="156"/>
      <c r="CD2162" s="156"/>
      <c r="CE2162" s="156"/>
      <c r="CF2162" s="156"/>
      <c r="CG2162" s="156"/>
      <c r="CH2162" s="156"/>
      <c r="CI2162" s="156"/>
      <c r="CJ2162" s="156"/>
      <c r="CK2162" s="156"/>
      <c r="CL2162" s="156"/>
      <c r="CM2162" s="156"/>
      <c r="CN2162" s="156"/>
      <c r="CO2162" s="156"/>
      <c r="CP2162" s="156"/>
      <c r="CQ2162" s="156"/>
      <c r="CR2162" s="156"/>
      <c r="CS2162" s="156"/>
      <c r="CT2162" s="156"/>
      <c r="CU2162" s="156"/>
      <c r="CV2162" s="156"/>
      <c r="CW2162" s="156"/>
      <c r="CX2162" s="156"/>
      <c r="CY2162" s="156"/>
      <c r="CZ2162" s="156"/>
      <c r="DA2162" s="156"/>
      <c r="DB2162" s="156"/>
      <c r="DC2162" s="156"/>
      <c r="DD2162" s="156"/>
      <c r="DE2162" s="156"/>
      <c r="DF2162" s="156"/>
      <c r="DG2162" s="156"/>
      <c r="DH2162" s="156"/>
      <c r="DI2162" s="156"/>
      <c r="DJ2162" s="156"/>
      <c r="DK2162" s="156"/>
      <c r="DL2162" s="156"/>
      <c r="DM2162" s="156"/>
      <c r="DN2162" s="156"/>
      <c r="DO2162" s="156"/>
      <c r="DP2162" s="156"/>
      <c r="DQ2162" s="156"/>
      <c r="DR2162" s="156"/>
      <c r="DS2162" s="156"/>
      <c r="DT2162" s="156"/>
      <c r="DU2162" s="156"/>
      <c r="DV2162" s="156"/>
      <c r="DW2162" s="156"/>
      <c r="DX2162" s="156"/>
      <c r="DY2162" s="156"/>
      <c r="DZ2162" s="156"/>
      <c r="EA2162" s="156"/>
      <c r="EB2162" s="156"/>
      <c r="EC2162" s="156"/>
      <c r="ED2162" s="156"/>
      <c r="EE2162" s="156"/>
      <c r="EF2162" s="156"/>
      <c r="EG2162" s="6"/>
      <c r="EH2162" s="6"/>
      <c r="EI2162" s="6"/>
      <c r="EJ2162" s="6"/>
      <c r="EK2162" s="6"/>
      <c r="EL2162" s="6"/>
      <c r="EM2162" s="6"/>
      <c r="EN2162" s="6"/>
      <c r="EO2162" s="6"/>
      <c r="EP2162" s="6"/>
      <c r="EQ2162" s="6"/>
      <c r="ER2162" s="6"/>
      <c r="ES2162" s="6"/>
      <c r="ET2162" s="6"/>
      <c r="EU2162" s="6"/>
      <c r="EV2162" s="6"/>
      <c r="EW2162" s="6"/>
      <c r="EX2162" s="6"/>
      <c r="EY2162" s="6"/>
      <c r="EZ2162" s="6"/>
      <c r="FA2162" s="6"/>
      <c r="FB2162" s="6"/>
      <c r="FC2162" s="6"/>
      <c r="FD2162" s="6"/>
      <c r="FE2162" s="6"/>
      <c r="FF2162" s="6"/>
      <c r="FG2162" s="6"/>
      <c r="FH2162" s="6"/>
      <c r="FI2162" s="6"/>
      <c r="FJ2162" s="6"/>
      <c r="FK2162" s="6"/>
      <c r="FL2162" s="6"/>
      <c r="FM2162" s="6"/>
      <c r="FN2162" s="6"/>
      <c r="FO2162" s="6"/>
      <c r="FP2162" s="6"/>
      <c r="FQ2162" s="6"/>
      <c r="FR2162" s="6"/>
      <c r="FS2162" s="6"/>
      <c r="FT2162" s="6"/>
      <c r="FU2162" s="6"/>
      <c r="FV2162" s="6"/>
    </row>
    <row r="2163" spans="1:178" s="74" customFormat="1" x14ac:dyDescent="0.2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156"/>
      <c r="W2163" s="156"/>
      <c r="X2163" s="156"/>
      <c r="Y2163" s="156"/>
      <c r="Z2163" s="156"/>
      <c r="AA2163" s="154"/>
      <c r="AB2163" s="154"/>
      <c r="AC2163" s="154"/>
      <c r="AD2163" s="154"/>
      <c r="AE2163" s="154"/>
      <c r="AF2163" s="154"/>
      <c r="AG2163" s="154"/>
      <c r="AH2163" s="155"/>
      <c r="AI2163" s="152"/>
      <c r="AJ2163" s="152"/>
      <c r="AK2163" s="152"/>
      <c r="AL2163" s="152"/>
      <c r="AM2163" s="157"/>
      <c r="AN2163" s="157"/>
      <c r="AO2163" s="152"/>
      <c r="AP2163" s="152"/>
      <c r="AQ2163" s="152"/>
      <c r="AR2163" s="152"/>
      <c r="AS2163" s="154"/>
      <c r="AT2163" s="154"/>
      <c r="AU2163" s="154"/>
      <c r="AV2163" s="154"/>
      <c r="AW2163" s="154"/>
      <c r="AX2163" s="154"/>
      <c r="AY2163" s="154"/>
      <c r="AZ2163" s="154"/>
      <c r="BA2163" s="154"/>
      <c r="BB2163" s="154"/>
      <c r="BC2163" s="154"/>
      <c r="BD2163" s="156"/>
      <c r="BE2163" s="156"/>
      <c r="BF2163" s="156"/>
      <c r="BG2163" s="156"/>
      <c r="BH2163" s="156"/>
      <c r="BI2163" s="156"/>
      <c r="BJ2163" s="156"/>
      <c r="BK2163" s="156"/>
      <c r="BL2163" s="156"/>
      <c r="BM2163" s="156"/>
      <c r="BN2163" s="156"/>
      <c r="BO2163" s="156"/>
      <c r="BP2163" s="156"/>
      <c r="BQ2163" s="156"/>
      <c r="BR2163" s="156"/>
      <c r="BS2163" s="156"/>
      <c r="BT2163" s="156"/>
      <c r="BU2163" s="156"/>
      <c r="BV2163" s="156"/>
      <c r="BW2163" s="156"/>
      <c r="BX2163" s="156"/>
      <c r="BY2163" s="156"/>
      <c r="BZ2163" s="156"/>
      <c r="CA2163" s="156"/>
      <c r="CB2163" s="156"/>
      <c r="CC2163" s="156"/>
      <c r="CD2163" s="156"/>
      <c r="CE2163" s="156"/>
      <c r="CF2163" s="156"/>
      <c r="CG2163" s="156"/>
      <c r="CH2163" s="156"/>
      <c r="CI2163" s="156"/>
      <c r="CJ2163" s="156"/>
      <c r="CK2163" s="156"/>
      <c r="CL2163" s="156"/>
      <c r="CM2163" s="156"/>
      <c r="CN2163" s="156"/>
      <c r="CO2163" s="156"/>
      <c r="CP2163" s="156"/>
      <c r="CQ2163" s="156"/>
      <c r="CR2163" s="156"/>
      <c r="CS2163" s="156"/>
      <c r="CT2163" s="156"/>
      <c r="CU2163" s="156"/>
      <c r="CV2163" s="156"/>
      <c r="CW2163" s="156"/>
      <c r="CX2163" s="156"/>
      <c r="CY2163" s="156"/>
      <c r="CZ2163" s="156"/>
      <c r="DA2163" s="156"/>
      <c r="DB2163" s="156"/>
      <c r="DC2163" s="156"/>
      <c r="DD2163" s="156"/>
      <c r="DE2163" s="156"/>
      <c r="DF2163" s="156"/>
      <c r="DG2163" s="156"/>
      <c r="DH2163" s="156"/>
      <c r="DI2163" s="156"/>
      <c r="DJ2163" s="156"/>
      <c r="DK2163" s="156"/>
      <c r="DL2163" s="156"/>
      <c r="DM2163" s="156"/>
      <c r="DN2163" s="156"/>
      <c r="DO2163" s="156"/>
      <c r="DP2163" s="156"/>
      <c r="DQ2163" s="156"/>
      <c r="DR2163" s="156"/>
      <c r="DS2163" s="156"/>
      <c r="DT2163" s="156"/>
      <c r="DU2163" s="156"/>
      <c r="DV2163" s="156"/>
      <c r="DW2163" s="156"/>
      <c r="DX2163" s="156"/>
      <c r="DY2163" s="156"/>
      <c r="DZ2163" s="156"/>
      <c r="EA2163" s="156"/>
      <c r="EB2163" s="156"/>
      <c r="EC2163" s="156"/>
      <c r="ED2163" s="156"/>
      <c r="EE2163" s="156"/>
      <c r="EF2163" s="156"/>
      <c r="EG2163" s="6"/>
      <c r="EH2163" s="6"/>
      <c r="EI2163" s="6"/>
      <c r="EJ2163" s="6"/>
      <c r="EK2163" s="6"/>
      <c r="EL2163" s="6"/>
      <c r="EM2163" s="6"/>
      <c r="EN2163" s="6"/>
      <c r="EO2163" s="6"/>
      <c r="EP2163" s="6"/>
      <c r="EQ2163" s="6"/>
      <c r="ER2163" s="6"/>
      <c r="ES2163" s="6"/>
      <c r="ET2163" s="6"/>
      <c r="EU2163" s="6"/>
      <c r="EV2163" s="6"/>
      <c r="EW2163" s="6"/>
      <c r="EX2163" s="6"/>
      <c r="EY2163" s="6"/>
      <c r="EZ2163" s="6"/>
      <c r="FA2163" s="6"/>
      <c r="FB2163" s="6"/>
      <c r="FC2163" s="6"/>
      <c r="FD2163" s="6"/>
      <c r="FE2163" s="6"/>
      <c r="FF2163" s="6"/>
      <c r="FG2163" s="6"/>
      <c r="FH2163" s="6"/>
      <c r="FI2163" s="6"/>
      <c r="FJ2163" s="6"/>
      <c r="FK2163" s="6"/>
      <c r="FL2163" s="6"/>
      <c r="FM2163" s="6"/>
      <c r="FN2163" s="6"/>
      <c r="FO2163" s="6"/>
      <c r="FP2163" s="6"/>
      <c r="FQ2163" s="6"/>
      <c r="FR2163" s="6"/>
      <c r="FS2163" s="6"/>
      <c r="FT2163" s="6"/>
      <c r="FU2163" s="6"/>
      <c r="FV2163" s="6"/>
    </row>
    <row r="2164" spans="1:178" s="74" customFormat="1" x14ac:dyDescent="0.2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156"/>
      <c r="W2164" s="156"/>
      <c r="X2164" s="156"/>
      <c r="Y2164" s="156"/>
      <c r="Z2164" s="156"/>
      <c r="AA2164" s="154"/>
      <c r="AB2164" s="154"/>
      <c r="AC2164" s="154"/>
      <c r="AD2164" s="154"/>
      <c r="AE2164" s="154"/>
      <c r="AF2164" s="154"/>
      <c r="AG2164" s="154"/>
      <c r="AH2164" s="155"/>
      <c r="AI2164" s="152"/>
      <c r="AJ2164" s="152"/>
      <c r="AK2164" s="152"/>
      <c r="AL2164" s="152"/>
      <c r="AM2164" s="157"/>
      <c r="AN2164" s="157"/>
      <c r="AO2164" s="152"/>
      <c r="AP2164" s="152"/>
      <c r="AQ2164" s="152"/>
      <c r="AR2164" s="152"/>
      <c r="AS2164" s="154"/>
      <c r="AT2164" s="154"/>
      <c r="AU2164" s="154"/>
      <c r="AV2164" s="154"/>
      <c r="AW2164" s="154"/>
      <c r="AX2164" s="154"/>
      <c r="AY2164" s="154"/>
      <c r="AZ2164" s="154"/>
      <c r="BA2164" s="154"/>
      <c r="BB2164" s="154"/>
      <c r="BC2164" s="154"/>
      <c r="BD2164" s="156"/>
      <c r="BE2164" s="156"/>
      <c r="BF2164" s="156"/>
      <c r="BG2164" s="156"/>
      <c r="BH2164" s="156"/>
      <c r="BI2164" s="156"/>
      <c r="BJ2164" s="156"/>
      <c r="BK2164" s="156"/>
      <c r="BL2164" s="156"/>
      <c r="BM2164" s="156"/>
      <c r="BN2164" s="156"/>
      <c r="BO2164" s="156"/>
      <c r="BP2164" s="156"/>
      <c r="BQ2164" s="156"/>
      <c r="BR2164" s="156"/>
      <c r="BS2164" s="156"/>
      <c r="BT2164" s="156"/>
      <c r="BU2164" s="156"/>
      <c r="BV2164" s="156"/>
      <c r="BW2164" s="156"/>
      <c r="BX2164" s="156"/>
      <c r="BY2164" s="156"/>
      <c r="BZ2164" s="156"/>
      <c r="CA2164" s="156"/>
      <c r="CB2164" s="156"/>
      <c r="CC2164" s="156"/>
      <c r="CD2164" s="156"/>
      <c r="CE2164" s="156"/>
      <c r="CF2164" s="156"/>
      <c r="CG2164" s="156"/>
      <c r="CH2164" s="156"/>
      <c r="CI2164" s="156"/>
      <c r="CJ2164" s="156"/>
      <c r="CK2164" s="156"/>
      <c r="CL2164" s="156"/>
      <c r="CM2164" s="156"/>
      <c r="CN2164" s="156"/>
      <c r="CO2164" s="156"/>
      <c r="CP2164" s="156"/>
      <c r="CQ2164" s="156"/>
      <c r="CR2164" s="156"/>
      <c r="CS2164" s="156"/>
      <c r="CT2164" s="156"/>
      <c r="CU2164" s="156"/>
      <c r="CV2164" s="156"/>
      <c r="CW2164" s="156"/>
      <c r="CX2164" s="156"/>
      <c r="CY2164" s="156"/>
      <c r="CZ2164" s="156"/>
      <c r="DA2164" s="156"/>
      <c r="DB2164" s="156"/>
      <c r="DC2164" s="156"/>
      <c r="DD2164" s="156"/>
      <c r="DE2164" s="156"/>
      <c r="DF2164" s="156"/>
      <c r="DG2164" s="156"/>
      <c r="DH2164" s="156"/>
      <c r="DI2164" s="156"/>
      <c r="DJ2164" s="156"/>
      <c r="DK2164" s="156"/>
      <c r="DL2164" s="156"/>
      <c r="DM2164" s="156"/>
      <c r="DN2164" s="156"/>
      <c r="DO2164" s="156"/>
      <c r="DP2164" s="156"/>
      <c r="DQ2164" s="156"/>
      <c r="DR2164" s="156"/>
      <c r="DS2164" s="156"/>
      <c r="DT2164" s="156"/>
      <c r="DU2164" s="156"/>
      <c r="DV2164" s="156"/>
      <c r="DW2164" s="156"/>
      <c r="DX2164" s="156"/>
      <c r="DY2164" s="156"/>
      <c r="DZ2164" s="156"/>
      <c r="EA2164" s="156"/>
      <c r="EB2164" s="156"/>
      <c r="EC2164" s="156"/>
      <c r="ED2164" s="156"/>
      <c r="EE2164" s="156"/>
      <c r="EF2164" s="156"/>
      <c r="EG2164" s="6"/>
      <c r="EH2164" s="6"/>
      <c r="EI2164" s="6"/>
      <c r="EJ2164" s="6"/>
      <c r="EK2164" s="6"/>
      <c r="EL2164" s="6"/>
      <c r="EM2164" s="6"/>
      <c r="EN2164" s="6"/>
      <c r="EO2164" s="6"/>
      <c r="EP2164" s="6"/>
      <c r="EQ2164" s="6"/>
      <c r="ER2164" s="6"/>
      <c r="ES2164" s="6"/>
      <c r="ET2164" s="6"/>
      <c r="EU2164" s="6"/>
      <c r="EV2164" s="6"/>
      <c r="EW2164" s="6"/>
      <c r="EX2164" s="6"/>
      <c r="EY2164" s="6"/>
      <c r="EZ2164" s="6"/>
      <c r="FA2164" s="6"/>
      <c r="FB2164" s="6"/>
      <c r="FC2164" s="6"/>
      <c r="FD2164" s="6"/>
      <c r="FE2164" s="6"/>
      <c r="FF2164" s="6"/>
      <c r="FG2164" s="6"/>
      <c r="FH2164" s="6"/>
      <c r="FI2164" s="6"/>
      <c r="FJ2164" s="6"/>
      <c r="FK2164" s="6"/>
      <c r="FL2164" s="6"/>
      <c r="FM2164" s="6"/>
      <c r="FN2164" s="6"/>
      <c r="FO2164" s="6"/>
      <c r="FP2164" s="6"/>
      <c r="FQ2164" s="6"/>
      <c r="FR2164" s="6"/>
      <c r="FS2164" s="6"/>
      <c r="FT2164" s="6"/>
      <c r="FU2164" s="6"/>
      <c r="FV2164" s="6"/>
    </row>
    <row r="2165" spans="1:178" s="74" customFormat="1" x14ac:dyDescent="0.2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156"/>
      <c r="W2165" s="156"/>
      <c r="X2165" s="156"/>
      <c r="Y2165" s="156"/>
      <c r="Z2165" s="156"/>
      <c r="AA2165" s="154"/>
      <c r="AB2165" s="154"/>
      <c r="AC2165" s="154"/>
      <c r="AD2165" s="154"/>
      <c r="AE2165" s="154"/>
      <c r="AF2165" s="154"/>
      <c r="AG2165" s="154"/>
      <c r="AH2165" s="155"/>
      <c r="AI2165" s="152"/>
      <c r="AJ2165" s="152"/>
      <c r="AK2165" s="152"/>
      <c r="AL2165" s="152"/>
      <c r="AM2165" s="157"/>
      <c r="AN2165" s="157"/>
      <c r="AO2165" s="152"/>
      <c r="AP2165" s="152"/>
      <c r="AQ2165" s="152"/>
      <c r="AR2165" s="152"/>
      <c r="AS2165" s="154"/>
      <c r="AT2165" s="154"/>
      <c r="AU2165" s="154"/>
      <c r="AV2165" s="154"/>
      <c r="AW2165" s="154"/>
      <c r="AX2165" s="154"/>
      <c r="AY2165" s="154"/>
      <c r="AZ2165" s="154"/>
      <c r="BA2165" s="154"/>
      <c r="BB2165" s="154"/>
      <c r="BC2165" s="154"/>
      <c r="BD2165" s="156"/>
      <c r="BE2165" s="156"/>
      <c r="BF2165" s="156"/>
      <c r="BG2165" s="156"/>
      <c r="BH2165" s="156"/>
      <c r="BI2165" s="156"/>
      <c r="BJ2165" s="156"/>
      <c r="BK2165" s="156"/>
      <c r="BL2165" s="156"/>
      <c r="BM2165" s="156"/>
      <c r="BN2165" s="156"/>
      <c r="BO2165" s="156"/>
      <c r="BP2165" s="156"/>
      <c r="BQ2165" s="156"/>
      <c r="BR2165" s="156"/>
      <c r="BS2165" s="156"/>
      <c r="BT2165" s="156"/>
      <c r="BU2165" s="156"/>
      <c r="BV2165" s="156"/>
      <c r="BW2165" s="156"/>
      <c r="BX2165" s="156"/>
      <c r="BY2165" s="156"/>
      <c r="BZ2165" s="156"/>
      <c r="CA2165" s="156"/>
      <c r="CB2165" s="156"/>
      <c r="CC2165" s="156"/>
      <c r="CD2165" s="156"/>
      <c r="CE2165" s="156"/>
      <c r="CF2165" s="156"/>
      <c r="CG2165" s="156"/>
      <c r="CH2165" s="156"/>
      <c r="CI2165" s="156"/>
      <c r="CJ2165" s="156"/>
      <c r="CK2165" s="156"/>
      <c r="CL2165" s="156"/>
      <c r="CM2165" s="156"/>
      <c r="CN2165" s="156"/>
      <c r="CO2165" s="156"/>
      <c r="CP2165" s="156"/>
      <c r="CQ2165" s="156"/>
      <c r="CR2165" s="156"/>
      <c r="CS2165" s="156"/>
      <c r="CT2165" s="156"/>
      <c r="CU2165" s="156"/>
      <c r="CV2165" s="156"/>
      <c r="CW2165" s="156"/>
      <c r="CX2165" s="156"/>
      <c r="CY2165" s="156"/>
      <c r="CZ2165" s="156"/>
      <c r="DA2165" s="156"/>
      <c r="DB2165" s="156"/>
      <c r="DC2165" s="156"/>
      <c r="DD2165" s="156"/>
      <c r="DE2165" s="156"/>
      <c r="DF2165" s="156"/>
      <c r="DG2165" s="156"/>
      <c r="DH2165" s="156"/>
      <c r="DI2165" s="156"/>
      <c r="DJ2165" s="156"/>
      <c r="DK2165" s="156"/>
      <c r="DL2165" s="156"/>
      <c r="DM2165" s="156"/>
      <c r="DN2165" s="156"/>
      <c r="DO2165" s="156"/>
      <c r="DP2165" s="156"/>
      <c r="DQ2165" s="156"/>
      <c r="DR2165" s="156"/>
      <c r="DS2165" s="156"/>
      <c r="DT2165" s="156"/>
      <c r="DU2165" s="156"/>
      <c r="DV2165" s="156"/>
      <c r="DW2165" s="156"/>
      <c r="DX2165" s="156"/>
      <c r="DY2165" s="156"/>
      <c r="DZ2165" s="156"/>
      <c r="EA2165" s="156"/>
      <c r="EB2165" s="156"/>
      <c r="EC2165" s="156"/>
      <c r="ED2165" s="156"/>
      <c r="EE2165" s="156"/>
      <c r="EF2165" s="156"/>
      <c r="EG2165" s="6"/>
      <c r="EH2165" s="6"/>
      <c r="EI2165" s="6"/>
      <c r="EJ2165" s="6"/>
      <c r="EK2165" s="6"/>
      <c r="EL2165" s="6"/>
      <c r="EM2165" s="6"/>
      <c r="EN2165" s="6"/>
      <c r="EO2165" s="6"/>
      <c r="EP2165" s="6"/>
      <c r="EQ2165" s="6"/>
      <c r="ER2165" s="6"/>
      <c r="ES2165" s="6"/>
      <c r="ET2165" s="6"/>
      <c r="EU2165" s="6"/>
      <c r="EV2165" s="6"/>
      <c r="EW2165" s="6"/>
      <c r="EX2165" s="6"/>
      <c r="EY2165" s="6"/>
      <c r="EZ2165" s="6"/>
      <c r="FA2165" s="6"/>
      <c r="FB2165" s="6"/>
      <c r="FC2165" s="6"/>
      <c r="FD2165" s="6"/>
      <c r="FE2165" s="6"/>
      <c r="FF2165" s="6"/>
      <c r="FG2165" s="6"/>
      <c r="FH2165" s="6"/>
      <c r="FI2165" s="6"/>
      <c r="FJ2165" s="6"/>
      <c r="FK2165" s="6"/>
      <c r="FL2165" s="6"/>
      <c r="FM2165" s="6"/>
      <c r="FN2165" s="6"/>
      <c r="FO2165" s="6"/>
      <c r="FP2165" s="6"/>
      <c r="FQ2165" s="6"/>
      <c r="FR2165" s="6"/>
      <c r="FS2165" s="6"/>
      <c r="FT2165" s="6"/>
      <c r="FU2165" s="6"/>
      <c r="FV2165" s="6"/>
    </row>
    <row r="2166" spans="1:178" s="74" customFormat="1" x14ac:dyDescent="0.2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156"/>
      <c r="W2166" s="156"/>
      <c r="X2166" s="156"/>
      <c r="Y2166" s="156"/>
      <c r="Z2166" s="156"/>
      <c r="AA2166" s="154"/>
      <c r="AB2166" s="154"/>
      <c r="AC2166" s="154"/>
      <c r="AD2166" s="154"/>
      <c r="AE2166" s="154"/>
      <c r="AF2166" s="154"/>
      <c r="AG2166" s="154"/>
      <c r="AH2166" s="155"/>
      <c r="AI2166" s="152"/>
      <c r="AJ2166" s="152"/>
      <c r="AK2166" s="152"/>
      <c r="AL2166" s="152"/>
      <c r="AM2166" s="157"/>
      <c r="AN2166" s="157"/>
      <c r="AO2166" s="152"/>
      <c r="AP2166" s="152"/>
      <c r="AQ2166" s="152"/>
      <c r="AR2166" s="152"/>
      <c r="AS2166" s="154"/>
      <c r="AT2166" s="154"/>
      <c r="AU2166" s="154"/>
      <c r="AV2166" s="154"/>
      <c r="AW2166" s="154"/>
      <c r="AX2166" s="154"/>
      <c r="AY2166" s="154"/>
      <c r="AZ2166" s="154"/>
      <c r="BA2166" s="154"/>
      <c r="BB2166" s="154"/>
      <c r="BC2166" s="154"/>
      <c r="BD2166" s="156"/>
      <c r="BE2166" s="156"/>
      <c r="BF2166" s="156"/>
      <c r="BG2166" s="156"/>
      <c r="BH2166" s="156"/>
      <c r="BI2166" s="156"/>
      <c r="BJ2166" s="156"/>
      <c r="BK2166" s="156"/>
      <c r="BL2166" s="156"/>
      <c r="BM2166" s="156"/>
      <c r="BN2166" s="156"/>
      <c r="BO2166" s="156"/>
      <c r="BP2166" s="156"/>
      <c r="BQ2166" s="156"/>
      <c r="BR2166" s="156"/>
      <c r="BS2166" s="156"/>
      <c r="BT2166" s="156"/>
      <c r="BU2166" s="156"/>
      <c r="BV2166" s="156"/>
      <c r="BW2166" s="156"/>
      <c r="BX2166" s="156"/>
      <c r="BY2166" s="156"/>
      <c r="BZ2166" s="156"/>
      <c r="CA2166" s="156"/>
      <c r="CB2166" s="156"/>
      <c r="CC2166" s="156"/>
      <c r="CD2166" s="156"/>
      <c r="CE2166" s="156"/>
      <c r="CF2166" s="156"/>
      <c r="CG2166" s="156"/>
      <c r="CH2166" s="156"/>
      <c r="CI2166" s="156"/>
      <c r="CJ2166" s="156"/>
      <c r="CK2166" s="156"/>
      <c r="CL2166" s="156"/>
      <c r="CM2166" s="156"/>
      <c r="CN2166" s="156"/>
      <c r="CO2166" s="156"/>
      <c r="CP2166" s="156"/>
      <c r="CQ2166" s="156"/>
      <c r="CR2166" s="156"/>
      <c r="CS2166" s="156"/>
      <c r="CT2166" s="156"/>
      <c r="CU2166" s="156"/>
      <c r="CV2166" s="156"/>
      <c r="CW2166" s="156"/>
      <c r="CX2166" s="156"/>
      <c r="CY2166" s="156"/>
      <c r="CZ2166" s="156"/>
      <c r="DA2166" s="156"/>
      <c r="DB2166" s="156"/>
      <c r="DC2166" s="156"/>
      <c r="DD2166" s="156"/>
      <c r="DE2166" s="156"/>
      <c r="DF2166" s="156"/>
      <c r="DG2166" s="156"/>
      <c r="DH2166" s="156"/>
      <c r="DI2166" s="156"/>
      <c r="DJ2166" s="156"/>
      <c r="DK2166" s="156"/>
      <c r="DL2166" s="156"/>
      <c r="DM2166" s="156"/>
      <c r="DN2166" s="156"/>
      <c r="DO2166" s="156"/>
      <c r="DP2166" s="156"/>
      <c r="DQ2166" s="156"/>
      <c r="DR2166" s="156"/>
      <c r="DS2166" s="156"/>
      <c r="DT2166" s="156"/>
      <c r="DU2166" s="156"/>
      <c r="DV2166" s="156"/>
      <c r="DW2166" s="156"/>
      <c r="DX2166" s="156"/>
      <c r="DY2166" s="156"/>
      <c r="DZ2166" s="156"/>
      <c r="EA2166" s="156"/>
      <c r="EB2166" s="156"/>
      <c r="EC2166" s="156"/>
      <c r="ED2166" s="156"/>
      <c r="EE2166" s="156"/>
      <c r="EF2166" s="156"/>
      <c r="EG2166" s="6"/>
      <c r="EH2166" s="6"/>
      <c r="EI2166" s="6"/>
      <c r="EJ2166" s="6"/>
      <c r="EK2166" s="6"/>
      <c r="EL2166" s="6"/>
      <c r="EM2166" s="6"/>
      <c r="EN2166" s="6"/>
      <c r="EO2166" s="6"/>
      <c r="EP2166" s="6"/>
      <c r="EQ2166" s="6"/>
      <c r="ER2166" s="6"/>
      <c r="ES2166" s="6"/>
      <c r="ET2166" s="6"/>
      <c r="EU2166" s="6"/>
      <c r="EV2166" s="6"/>
      <c r="EW2166" s="6"/>
      <c r="EX2166" s="6"/>
      <c r="EY2166" s="6"/>
      <c r="EZ2166" s="6"/>
      <c r="FA2166" s="6"/>
      <c r="FB2166" s="6"/>
      <c r="FC2166" s="6"/>
      <c r="FD2166" s="6"/>
      <c r="FE2166" s="6"/>
      <c r="FF2166" s="6"/>
      <c r="FG2166" s="6"/>
      <c r="FH2166" s="6"/>
      <c r="FI2166" s="6"/>
      <c r="FJ2166" s="6"/>
      <c r="FK2166" s="6"/>
      <c r="FL2166" s="6"/>
      <c r="FM2166" s="6"/>
      <c r="FN2166" s="6"/>
      <c r="FO2166" s="6"/>
      <c r="FP2166" s="6"/>
      <c r="FQ2166" s="6"/>
      <c r="FR2166" s="6"/>
      <c r="FS2166" s="6"/>
      <c r="FT2166" s="6"/>
      <c r="FU2166" s="6"/>
      <c r="FV2166" s="6"/>
    </row>
    <row r="2167" spans="1:178" s="74" customFormat="1" x14ac:dyDescent="0.2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156"/>
      <c r="W2167" s="156"/>
      <c r="X2167" s="156"/>
      <c r="Y2167" s="156"/>
      <c r="Z2167" s="156"/>
      <c r="AA2167" s="154"/>
      <c r="AB2167" s="154"/>
      <c r="AC2167" s="154"/>
      <c r="AD2167" s="154"/>
      <c r="AE2167" s="154"/>
      <c r="AF2167" s="154"/>
      <c r="AG2167" s="154"/>
      <c r="AH2167" s="155"/>
      <c r="AI2167" s="152"/>
      <c r="AJ2167" s="152"/>
      <c r="AK2167" s="152"/>
      <c r="AL2167" s="152"/>
      <c r="AM2167" s="157"/>
      <c r="AN2167" s="157"/>
      <c r="AO2167" s="152"/>
      <c r="AP2167" s="152"/>
      <c r="AQ2167" s="152"/>
      <c r="AR2167" s="152"/>
      <c r="AS2167" s="154"/>
      <c r="AT2167" s="154"/>
      <c r="AU2167" s="154"/>
      <c r="AV2167" s="154"/>
      <c r="AW2167" s="154"/>
      <c r="AX2167" s="154"/>
      <c r="AY2167" s="154"/>
      <c r="AZ2167" s="154"/>
      <c r="BA2167" s="154"/>
      <c r="BB2167" s="154"/>
      <c r="BC2167" s="154"/>
      <c r="BD2167" s="156"/>
      <c r="BE2167" s="156"/>
      <c r="BF2167" s="156"/>
      <c r="BG2167" s="156"/>
      <c r="BH2167" s="156"/>
      <c r="BI2167" s="156"/>
      <c r="BJ2167" s="156"/>
      <c r="BK2167" s="156"/>
      <c r="BL2167" s="156"/>
      <c r="BM2167" s="156"/>
      <c r="BN2167" s="156"/>
      <c r="BO2167" s="156"/>
      <c r="BP2167" s="156"/>
      <c r="BQ2167" s="156"/>
      <c r="BR2167" s="156"/>
      <c r="BS2167" s="156"/>
      <c r="BT2167" s="156"/>
      <c r="BU2167" s="156"/>
      <c r="BV2167" s="156"/>
      <c r="BW2167" s="156"/>
      <c r="BX2167" s="156"/>
      <c r="BY2167" s="156"/>
      <c r="BZ2167" s="156"/>
      <c r="CA2167" s="156"/>
      <c r="CB2167" s="156"/>
      <c r="CC2167" s="156"/>
      <c r="CD2167" s="156"/>
      <c r="CE2167" s="156"/>
      <c r="CF2167" s="156"/>
      <c r="CG2167" s="156"/>
      <c r="CH2167" s="156"/>
      <c r="CI2167" s="156"/>
      <c r="CJ2167" s="156"/>
      <c r="CK2167" s="156"/>
      <c r="CL2167" s="156"/>
      <c r="CM2167" s="156"/>
      <c r="CN2167" s="156"/>
      <c r="CO2167" s="156"/>
      <c r="CP2167" s="156"/>
      <c r="CQ2167" s="156"/>
      <c r="CR2167" s="156"/>
      <c r="CS2167" s="156"/>
      <c r="CT2167" s="156"/>
      <c r="CU2167" s="156"/>
      <c r="CV2167" s="156"/>
      <c r="CW2167" s="156"/>
      <c r="CX2167" s="156"/>
      <c r="CY2167" s="156"/>
      <c r="CZ2167" s="156"/>
      <c r="DA2167" s="156"/>
      <c r="DB2167" s="156"/>
      <c r="DC2167" s="156"/>
      <c r="DD2167" s="156"/>
      <c r="DE2167" s="156"/>
      <c r="DF2167" s="156"/>
      <c r="DG2167" s="156"/>
      <c r="DH2167" s="156"/>
      <c r="DI2167" s="156"/>
      <c r="DJ2167" s="156"/>
      <c r="DK2167" s="156"/>
      <c r="DL2167" s="156"/>
      <c r="DM2167" s="156"/>
      <c r="DN2167" s="156"/>
      <c r="DO2167" s="156"/>
      <c r="DP2167" s="156"/>
      <c r="DQ2167" s="156"/>
      <c r="DR2167" s="156"/>
      <c r="DS2167" s="156"/>
      <c r="DT2167" s="156"/>
      <c r="DU2167" s="156"/>
      <c r="DV2167" s="156"/>
      <c r="DW2167" s="156"/>
      <c r="DX2167" s="156"/>
      <c r="DY2167" s="156"/>
      <c r="DZ2167" s="156"/>
      <c r="EA2167" s="156"/>
      <c r="EB2167" s="156"/>
      <c r="EC2167" s="156"/>
      <c r="ED2167" s="156"/>
      <c r="EE2167" s="156"/>
      <c r="EF2167" s="156"/>
      <c r="EG2167" s="6"/>
      <c r="EH2167" s="6"/>
      <c r="EI2167" s="6"/>
      <c r="EJ2167" s="6"/>
      <c r="EK2167" s="6"/>
      <c r="EL2167" s="6"/>
      <c r="EM2167" s="6"/>
      <c r="EN2167" s="6"/>
      <c r="EO2167" s="6"/>
      <c r="EP2167" s="6"/>
      <c r="EQ2167" s="6"/>
      <c r="ER2167" s="6"/>
      <c r="ES2167" s="6"/>
      <c r="ET2167" s="6"/>
      <c r="EU2167" s="6"/>
      <c r="EV2167" s="6"/>
      <c r="EW2167" s="6"/>
      <c r="EX2167" s="6"/>
      <c r="EY2167" s="6"/>
      <c r="EZ2167" s="6"/>
      <c r="FA2167" s="6"/>
      <c r="FB2167" s="6"/>
      <c r="FC2167" s="6"/>
      <c r="FD2167" s="6"/>
      <c r="FE2167" s="6"/>
      <c r="FF2167" s="6"/>
      <c r="FG2167" s="6"/>
      <c r="FH2167" s="6"/>
      <c r="FI2167" s="6"/>
      <c r="FJ2167" s="6"/>
      <c r="FK2167" s="6"/>
      <c r="FL2167" s="6"/>
      <c r="FM2167" s="6"/>
      <c r="FN2167" s="6"/>
      <c r="FO2167" s="6"/>
      <c r="FP2167" s="6"/>
      <c r="FQ2167" s="6"/>
      <c r="FR2167" s="6"/>
      <c r="FS2167" s="6"/>
      <c r="FT2167" s="6"/>
      <c r="FU2167" s="6"/>
      <c r="FV2167" s="6"/>
    </row>
    <row r="2168" spans="1:178" s="74" customFormat="1" x14ac:dyDescent="0.2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156"/>
      <c r="W2168" s="156"/>
      <c r="X2168" s="156"/>
      <c r="Y2168" s="156"/>
      <c r="Z2168" s="156"/>
      <c r="AA2168" s="154"/>
      <c r="AB2168" s="154"/>
      <c r="AC2168" s="154"/>
      <c r="AD2168" s="154"/>
      <c r="AE2168" s="154"/>
      <c r="AF2168" s="154"/>
      <c r="AG2168" s="154"/>
      <c r="AH2168" s="155"/>
      <c r="AI2168" s="152"/>
      <c r="AJ2168" s="152"/>
      <c r="AK2168" s="152"/>
      <c r="AL2168" s="152"/>
      <c r="AM2168" s="157"/>
      <c r="AN2168" s="157"/>
      <c r="AO2168" s="152"/>
      <c r="AP2168" s="152"/>
      <c r="AQ2168" s="152"/>
      <c r="AR2168" s="152"/>
      <c r="AS2168" s="154"/>
      <c r="AT2168" s="154"/>
      <c r="AU2168" s="154"/>
      <c r="AV2168" s="154"/>
      <c r="AW2168" s="154"/>
      <c r="AX2168" s="154"/>
      <c r="AY2168" s="154"/>
      <c r="AZ2168" s="154"/>
      <c r="BA2168" s="154"/>
      <c r="BB2168" s="154"/>
      <c r="BC2168" s="154"/>
      <c r="BD2168" s="156"/>
      <c r="BE2168" s="156"/>
      <c r="BF2168" s="156"/>
      <c r="BG2168" s="156"/>
      <c r="BH2168" s="156"/>
      <c r="BI2168" s="156"/>
      <c r="BJ2168" s="156"/>
      <c r="BK2168" s="156"/>
      <c r="BL2168" s="156"/>
      <c r="BM2168" s="156"/>
      <c r="BN2168" s="156"/>
      <c r="BO2168" s="156"/>
      <c r="BP2168" s="156"/>
      <c r="BQ2168" s="156"/>
      <c r="BR2168" s="156"/>
      <c r="BS2168" s="156"/>
      <c r="BT2168" s="156"/>
      <c r="BU2168" s="156"/>
      <c r="BV2168" s="156"/>
      <c r="BW2168" s="156"/>
      <c r="BX2168" s="156"/>
      <c r="BY2168" s="156"/>
      <c r="BZ2168" s="156"/>
      <c r="CA2168" s="156"/>
      <c r="CB2168" s="156"/>
      <c r="CC2168" s="156"/>
      <c r="CD2168" s="156"/>
      <c r="CE2168" s="156"/>
      <c r="CF2168" s="156"/>
      <c r="CG2168" s="156"/>
      <c r="CH2168" s="156"/>
      <c r="CI2168" s="156"/>
      <c r="CJ2168" s="156"/>
      <c r="CK2168" s="156"/>
      <c r="CL2168" s="156"/>
      <c r="CM2168" s="156"/>
      <c r="CN2168" s="156"/>
      <c r="CO2168" s="156"/>
      <c r="CP2168" s="156"/>
      <c r="CQ2168" s="156"/>
      <c r="CR2168" s="156"/>
      <c r="CS2168" s="156"/>
      <c r="CT2168" s="156"/>
      <c r="CU2168" s="156"/>
      <c r="CV2168" s="156"/>
      <c r="CW2168" s="156"/>
      <c r="CX2168" s="156"/>
      <c r="CY2168" s="156"/>
      <c r="CZ2168" s="156"/>
      <c r="DA2168" s="156"/>
      <c r="DB2168" s="156"/>
      <c r="DC2168" s="156"/>
      <c r="DD2168" s="156"/>
      <c r="DE2168" s="156"/>
      <c r="DF2168" s="156"/>
      <c r="DG2168" s="156"/>
      <c r="DH2168" s="156"/>
      <c r="DI2168" s="156"/>
      <c r="DJ2168" s="156"/>
      <c r="DK2168" s="156"/>
      <c r="DL2168" s="156"/>
      <c r="DM2168" s="156"/>
      <c r="DN2168" s="156"/>
      <c r="DO2168" s="156"/>
      <c r="DP2168" s="156"/>
      <c r="DQ2168" s="156"/>
      <c r="DR2168" s="156"/>
      <c r="DS2168" s="156"/>
      <c r="DT2168" s="156"/>
      <c r="DU2168" s="156"/>
      <c r="DV2168" s="156"/>
      <c r="DW2168" s="156"/>
      <c r="DX2168" s="156"/>
      <c r="DY2168" s="156"/>
      <c r="DZ2168" s="156"/>
      <c r="EA2168" s="156"/>
      <c r="EB2168" s="156"/>
      <c r="EC2168" s="156"/>
      <c r="ED2168" s="156"/>
      <c r="EE2168" s="156"/>
      <c r="EF2168" s="156"/>
      <c r="EG2168" s="6"/>
      <c r="EH2168" s="6"/>
      <c r="EI2168" s="6"/>
      <c r="EJ2168" s="6"/>
      <c r="EK2168" s="6"/>
      <c r="EL2168" s="6"/>
      <c r="EM2168" s="6"/>
      <c r="EN2168" s="6"/>
      <c r="EO2168" s="6"/>
      <c r="EP2168" s="6"/>
      <c r="EQ2168" s="6"/>
      <c r="ER2168" s="6"/>
      <c r="ES2168" s="6"/>
      <c r="ET2168" s="6"/>
      <c r="EU2168" s="6"/>
      <c r="EV2168" s="6"/>
      <c r="EW2168" s="6"/>
      <c r="EX2168" s="6"/>
      <c r="EY2168" s="6"/>
      <c r="EZ2168" s="6"/>
      <c r="FA2168" s="6"/>
      <c r="FB2168" s="6"/>
      <c r="FC2168" s="6"/>
      <c r="FD2168" s="6"/>
      <c r="FE2168" s="6"/>
      <c r="FF2168" s="6"/>
      <c r="FG2168" s="6"/>
      <c r="FH2168" s="6"/>
      <c r="FI2168" s="6"/>
      <c r="FJ2168" s="6"/>
      <c r="FK2168" s="6"/>
      <c r="FL2168" s="6"/>
      <c r="FM2168" s="6"/>
      <c r="FN2168" s="6"/>
      <c r="FO2168" s="6"/>
      <c r="FP2168" s="6"/>
      <c r="FQ2168" s="6"/>
      <c r="FR2168" s="6"/>
      <c r="FS2168" s="6"/>
      <c r="FT2168" s="6"/>
      <c r="FU2168" s="6"/>
      <c r="FV2168" s="6"/>
    </row>
    <row r="2169" spans="1:178" s="74" customFormat="1" x14ac:dyDescent="0.2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156"/>
      <c r="W2169" s="156"/>
      <c r="X2169" s="156"/>
      <c r="Y2169" s="156"/>
      <c r="Z2169" s="156"/>
      <c r="AA2169" s="154"/>
      <c r="AB2169" s="154"/>
      <c r="AC2169" s="154"/>
      <c r="AD2169" s="154"/>
      <c r="AE2169" s="154"/>
      <c r="AF2169" s="154"/>
      <c r="AG2169" s="154"/>
      <c r="AH2169" s="155"/>
      <c r="AI2169" s="152"/>
      <c r="AJ2169" s="152"/>
      <c r="AK2169" s="152"/>
      <c r="AL2169" s="152"/>
      <c r="AM2169" s="157"/>
      <c r="AN2169" s="157"/>
      <c r="AO2169" s="152"/>
      <c r="AP2169" s="152"/>
      <c r="AQ2169" s="152"/>
      <c r="AR2169" s="152"/>
      <c r="AS2169" s="154"/>
      <c r="AT2169" s="154"/>
      <c r="AU2169" s="154"/>
      <c r="AV2169" s="154"/>
      <c r="AW2169" s="154"/>
      <c r="AX2169" s="154"/>
      <c r="AY2169" s="154"/>
      <c r="AZ2169" s="154"/>
      <c r="BA2169" s="154"/>
      <c r="BB2169" s="154"/>
      <c r="BC2169" s="154"/>
      <c r="BD2169" s="156"/>
      <c r="BE2169" s="156"/>
      <c r="BF2169" s="156"/>
      <c r="BG2169" s="156"/>
      <c r="BH2169" s="156"/>
      <c r="BI2169" s="156"/>
      <c r="BJ2169" s="156"/>
      <c r="BK2169" s="156"/>
      <c r="BL2169" s="156"/>
      <c r="BM2169" s="156"/>
      <c r="BN2169" s="156"/>
      <c r="BO2169" s="156"/>
      <c r="BP2169" s="156"/>
      <c r="BQ2169" s="156"/>
      <c r="BR2169" s="156"/>
      <c r="BS2169" s="156"/>
      <c r="BT2169" s="156"/>
      <c r="BU2169" s="156"/>
      <c r="BV2169" s="156"/>
      <c r="BW2169" s="156"/>
      <c r="BX2169" s="156"/>
      <c r="BY2169" s="156"/>
      <c r="BZ2169" s="156"/>
      <c r="CA2169" s="156"/>
      <c r="CB2169" s="156"/>
      <c r="CC2169" s="156"/>
      <c r="CD2169" s="156"/>
      <c r="CE2169" s="156"/>
      <c r="CF2169" s="156"/>
      <c r="CG2169" s="156"/>
      <c r="CH2169" s="156"/>
      <c r="CI2169" s="156"/>
      <c r="CJ2169" s="156"/>
      <c r="CK2169" s="156"/>
      <c r="CL2169" s="156"/>
      <c r="CM2169" s="156"/>
      <c r="CN2169" s="156"/>
      <c r="CO2169" s="156"/>
      <c r="CP2169" s="156"/>
      <c r="CQ2169" s="156"/>
      <c r="CR2169" s="156"/>
      <c r="CS2169" s="156"/>
      <c r="CT2169" s="156"/>
      <c r="CU2169" s="156"/>
      <c r="CV2169" s="156"/>
      <c r="CW2169" s="156"/>
      <c r="CX2169" s="156"/>
      <c r="CY2169" s="156"/>
      <c r="CZ2169" s="156"/>
      <c r="DA2169" s="156"/>
      <c r="DB2169" s="156"/>
      <c r="DC2169" s="156"/>
      <c r="DD2169" s="156"/>
      <c r="DE2169" s="156"/>
      <c r="DF2169" s="156"/>
      <c r="DG2169" s="156"/>
      <c r="DH2169" s="156"/>
      <c r="DI2169" s="156"/>
      <c r="DJ2169" s="156"/>
      <c r="DK2169" s="156"/>
      <c r="DL2169" s="156"/>
      <c r="DM2169" s="156"/>
      <c r="DN2169" s="156"/>
      <c r="DO2169" s="156"/>
      <c r="DP2169" s="156"/>
      <c r="DQ2169" s="156"/>
      <c r="DR2169" s="156"/>
      <c r="DS2169" s="156"/>
      <c r="DT2169" s="156"/>
      <c r="DU2169" s="156"/>
      <c r="DV2169" s="156"/>
      <c r="DW2169" s="156"/>
      <c r="DX2169" s="156"/>
      <c r="DY2169" s="156"/>
      <c r="DZ2169" s="156"/>
      <c r="EA2169" s="156"/>
      <c r="EB2169" s="156"/>
      <c r="EC2169" s="156"/>
      <c r="ED2169" s="156"/>
      <c r="EE2169" s="156"/>
      <c r="EF2169" s="156"/>
      <c r="EG2169" s="6"/>
      <c r="EH2169" s="6"/>
      <c r="EI2169" s="6"/>
      <c r="EJ2169" s="6"/>
      <c r="EK2169" s="6"/>
      <c r="EL2169" s="6"/>
      <c r="EM2169" s="6"/>
      <c r="EN2169" s="6"/>
      <c r="EO2169" s="6"/>
      <c r="EP2169" s="6"/>
      <c r="EQ2169" s="6"/>
      <c r="ER2169" s="6"/>
      <c r="ES2169" s="6"/>
      <c r="ET2169" s="6"/>
      <c r="EU2169" s="6"/>
      <c r="EV2169" s="6"/>
      <c r="EW2169" s="6"/>
      <c r="EX2169" s="6"/>
      <c r="EY2169" s="6"/>
      <c r="EZ2169" s="6"/>
      <c r="FA2169" s="6"/>
      <c r="FB2169" s="6"/>
      <c r="FC2169" s="6"/>
      <c r="FD2169" s="6"/>
      <c r="FE2169" s="6"/>
      <c r="FF2169" s="6"/>
      <c r="FG2169" s="6"/>
      <c r="FH2169" s="6"/>
      <c r="FI2169" s="6"/>
      <c r="FJ2169" s="6"/>
      <c r="FK2169" s="6"/>
      <c r="FL2169" s="6"/>
      <c r="FM2169" s="6"/>
      <c r="FN2169" s="6"/>
      <c r="FO2169" s="6"/>
      <c r="FP2169" s="6"/>
      <c r="FQ2169" s="6"/>
      <c r="FR2169" s="6"/>
      <c r="FS2169" s="6"/>
      <c r="FT2169" s="6"/>
      <c r="FU2169" s="6"/>
      <c r="FV2169" s="6"/>
    </row>
    <row r="2170" spans="1:178" s="74" customFormat="1" x14ac:dyDescent="0.2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156"/>
      <c r="W2170" s="156"/>
      <c r="X2170" s="156"/>
      <c r="Y2170" s="156"/>
      <c r="Z2170" s="156"/>
      <c r="AA2170" s="154"/>
      <c r="AB2170" s="154"/>
      <c r="AC2170" s="154"/>
      <c r="AD2170" s="154"/>
      <c r="AE2170" s="154"/>
      <c r="AF2170" s="154"/>
      <c r="AG2170" s="154"/>
      <c r="AH2170" s="155"/>
      <c r="AI2170" s="152"/>
      <c r="AJ2170" s="152"/>
      <c r="AK2170" s="152"/>
      <c r="AL2170" s="152"/>
      <c r="AM2170" s="157"/>
      <c r="AN2170" s="157"/>
      <c r="AO2170" s="152"/>
      <c r="AP2170" s="152"/>
      <c r="AQ2170" s="152"/>
      <c r="AR2170" s="152"/>
      <c r="AS2170" s="154"/>
      <c r="AT2170" s="154"/>
      <c r="AU2170" s="154"/>
      <c r="AV2170" s="154"/>
      <c r="AW2170" s="154"/>
      <c r="AX2170" s="154"/>
      <c r="AY2170" s="154"/>
      <c r="AZ2170" s="154"/>
      <c r="BA2170" s="154"/>
      <c r="BB2170" s="154"/>
      <c r="BC2170" s="154"/>
      <c r="BD2170" s="156"/>
      <c r="BE2170" s="156"/>
      <c r="BF2170" s="156"/>
      <c r="BG2170" s="156"/>
      <c r="BH2170" s="156"/>
      <c r="BI2170" s="156"/>
      <c r="BJ2170" s="156"/>
      <c r="BK2170" s="156"/>
      <c r="BL2170" s="156"/>
      <c r="BM2170" s="156"/>
      <c r="BN2170" s="156"/>
      <c r="BO2170" s="156"/>
      <c r="BP2170" s="156"/>
      <c r="BQ2170" s="156"/>
      <c r="BR2170" s="156"/>
      <c r="BS2170" s="156"/>
      <c r="BT2170" s="156"/>
      <c r="BU2170" s="156"/>
      <c r="BV2170" s="156"/>
      <c r="BW2170" s="156"/>
      <c r="BX2170" s="156"/>
      <c r="BY2170" s="156"/>
      <c r="BZ2170" s="156"/>
      <c r="CA2170" s="156"/>
      <c r="CB2170" s="156"/>
      <c r="CC2170" s="156"/>
      <c r="CD2170" s="156"/>
      <c r="CE2170" s="156"/>
      <c r="CF2170" s="156"/>
      <c r="CG2170" s="156"/>
      <c r="CH2170" s="156"/>
      <c r="CI2170" s="156"/>
      <c r="CJ2170" s="156"/>
      <c r="CK2170" s="156"/>
      <c r="CL2170" s="156"/>
      <c r="CM2170" s="156"/>
      <c r="CN2170" s="156"/>
      <c r="CO2170" s="156"/>
      <c r="CP2170" s="156"/>
      <c r="CQ2170" s="156"/>
      <c r="CR2170" s="156"/>
      <c r="CS2170" s="156"/>
      <c r="CT2170" s="156"/>
      <c r="CU2170" s="156"/>
      <c r="CV2170" s="156"/>
      <c r="CW2170" s="156"/>
      <c r="CX2170" s="156"/>
      <c r="CY2170" s="156"/>
      <c r="CZ2170" s="156"/>
      <c r="DA2170" s="156"/>
      <c r="DB2170" s="156"/>
      <c r="DC2170" s="156"/>
      <c r="DD2170" s="156"/>
      <c r="DE2170" s="156"/>
      <c r="DF2170" s="156"/>
      <c r="DG2170" s="156"/>
      <c r="DH2170" s="156"/>
      <c r="DI2170" s="156"/>
      <c r="DJ2170" s="156"/>
      <c r="DK2170" s="156"/>
      <c r="DL2170" s="156"/>
      <c r="DM2170" s="156"/>
      <c r="DN2170" s="156"/>
      <c r="DO2170" s="156"/>
      <c r="DP2170" s="156"/>
      <c r="DQ2170" s="156"/>
      <c r="DR2170" s="156"/>
      <c r="DS2170" s="156"/>
      <c r="DT2170" s="156"/>
      <c r="DU2170" s="156"/>
      <c r="DV2170" s="156"/>
      <c r="DW2170" s="156"/>
      <c r="DX2170" s="156"/>
      <c r="DY2170" s="156"/>
      <c r="DZ2170" s="156"/>
      <c r="EA2170" s="156"/>
      <c r="EB2170" s="156"/>
      <c r="EC2170" s="156"/>
      <c r="ED2170" s="156"/>
      <c r="EE2170" s="156"/>
      <c r="EF2170" s="156"/>
      <c r="EG2170" s="6"/>
      <c r="EH2170" s="6"/>
      <c r="EI2170" s="6"/>
      <c r="EJ2170" s="6"/>
      <c r="EK2170" s="6"/>
      <c r="EL2170" s="6"/>
      <c r="EM2170" s="6"/>
      <c r="EN2170" s="6"/>
      <c r="EO2170" s="6"/>
      <c r="EP2170" s="6"/>
      <c r="EQ2170" s="6"/>
      <c r="ER2170" s="6"/>
      <c r="ES2170" s="6"/>
      <c r="ET2170" s="6"/>
      <c r="EU2170" s="6"/>
      <c r="EV2170" s="6"/>
      <c r="EW2170" s="6"/>
      <c r="EX2170" s="6"/>
      <c r="EY2170" s="6"/>
      <c r="EZ2170" s="6"/>
      <c r="FA2170" s="6"/>
      <c r="FB2170" s="6"/>
      <c r="FC2170" s="6"/>
      <c r="FD2170" s="6"/>
      <c r="FE2170" s="6"/>
      <c r="FF2170" s="6"/>
      <c r="FG2170" s="6"/>
      <c r="FH2170" s="6"/>
      <c r="FI2170" s="6"/>
      <c r="FJ2170" s="6"/>
      <c r="FK2170" s="6"/>
      <c r="FL2170" s="6"/>
      <c r="FM2170" s="6"/>
      <c r="FN2170" s="6"/>
      <c r="FO2170" s="6"/>
      <c r="FP2170" s="6"/>
      <c r="FQ2170" s="6"/>
      <c r="FR2170" s="6"/>
      <c r="FS2170" s="6"/>
      <c r="FT2170" s="6"/>
      <c r="FU2170" s="6"/>
      <c r="FV2170" s="6"/>
    </row>
    <row r="2171" spans="1:178" s="74" customFormat="1" x14ac:dyDescent="0.2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156"/>
      <c r="W2171" s="156"/>
      <c r="X2171" s="156"/>
      <c r="Y2171" s="156"/>
      <c r="Z2171" s="156"/>
      <c r="AA2171" s="154"/>
      <c r="AB2171" s="154"/>
      <c r="AC2171" s="154"/>
      <c r="AD2171" s="154"/>
      <c r="AE2171" s="154"/>
      <c r="AF2171" s="154"/>
      <c r="AG2171" s="154"/>
      <c r="AH2171" s="155"/>
      <c r="AI2171" s="152"/>
      <c r="AJ2171" s="152"/>
      <c r="AK2171" s="152"/>
      <c r="AL2171" s="152"/>
      <c r="AM2171" s="157"/>
      <c r="AN2171" s="157"/>
      <c r="AO2171" s="152"/>
      <c r="AP2171" s="152"/>
      <c r="AQ2171" s="152"/>
      <c r="AR2171" s="152"/>
      <c r="AS2171" s="154"/>
      <c r="AT2171" s="154"/>
      <c r="AU2171" s="154"/>
      <c r="AV2171" s="154"/>
      <c r="AW2171" s="154"/>
      <c r="AX2171" s="154"/>
      <c r="AY2171" s="154"/>
      <c r="AZ2171" s="154"/>
      <c r="BA2171" s="154"/>
      <c r="BB2171" s="154"/>
      <c r="BC2171" s="154"/>
      <c r="BD2171" s="156"/>
      <c r="BE2171" s="156"/>
      <c r="BF2171" s="156"/>
      <c r="BG2171" s="156"/>
      <c r="BH2171" s="156"/>
      <c r="BI2171" s="156"/>
      <c r="BJ2171" s="156"/>
      <c r="BK2171" s="156"/>
      <c r="BL2171" s="156"/>
      <c r="BM2171" s="156"/>
      <c r="BN2171" s="156"/>
      <c r="BO2171" s="156"/>
      <c r="BP2171" s="156"/>
      <c r="BQ2171" s="156"/>
      <c r="BR2171" s="156"/>
      <c r="BS2171" s="156"/>
      <c r="BT2171" s="156"/>
      <c r="BU2171" s="156"/>
      <c r="BV2171" s="156"/>
      <c r="BW2171" s="156"/>
      <c r="BX2171" s="156"/>
      <c r="BY2171" s="156"/>
      <c r="BZ2171" s="156"/>
      <c r="CA2171" s="156"/>
      <c r="CB2171" s="156"/>
      <c r="CC2171" s="156"/>
      <c r="CD2171" s="156"/>
      <c r="CE2171" s="156"/>
      <c r="CF2171" s="156"/>
      <c r="CG2171" s="156"/>
      <c r="CH2171" s="156"/>
      <c r="CI2171" s="156"/>
      <c r="CJ2171" s="156"/>
      <c r="CK2171" s="156"/>
      <c r="CL2171" s="156"/>
      <c r="CM2171" s="156"/>
      <c r="CN2171" s="156"/>
      <c r="CO2171" s="156"/>
      <c r="CP2171" s="156"/>
      <c r="CQ2171" s="156"/>
      <c r="CR2171" s="156"/>
      <c r="CS2171" s="156"/>
      <c r="CT2171" s="156"/>
      <c r="CU2171" s="156"/>
      <c r="CV2171" s="156"/>
      <c r="CW2171" s="156"/>
      <c r="CX2171" s="156"/>
      <c r="CY2171" s="156"/>
      <c r="CZ2171" s="156"/>
      <c r="DA2171" s="156"/>
      <c r="DB2171" s="156"/>
      <c r="DC2171" s="156"/>
      <c r="DD2171" s="156"/>
      <c r="DE2171" s="156"/>
      <c r="DF2171" s="156"/>
      <c r="DG2171" s="156"/>
      <c r="DH2171" s="156"/>
      <c r="DI2171" s="156"/>
      <c r="DJ2171" s="156"/>
      <c r="DK2171" s="156"/>
      <c r="DL2171" s="156"/>
      <c r="DM2171" s="156"/>
      <c r="DN2171" s="156"/>
      <c r="DO2171" s="156"/>
      <c r="DP2171" s="156"/>
      <c r="DQ2171" s="156"/>
      <c r="DR2171" s="156"/>
      <c r="DS2171" s="156"/>
      <c r="DT2171" s="156"/>
      <c r="DU2171" s="156"/>
      <c r="DV2171" s="156"/>
      <c r="DW2171" s="156"/>
      <c r="DX2171" s="156"/>
      <c r="DY2171" s="156"/>
      <c r="DZ2171" s="156"/>
      <c r="EA2171" s="156"/>
      <c r="EB2171" s="156"/>
      <c r="EC2171" s="156"/>
      <c r="ED2171" s="156"/>
      <c r="EE2171" s="156"/>
      <c r="EF2171" s="156"/>
      <c r="EG2171" s="6"/>
      <c r="EH2171" s="6"/>
      <c r="EI2171" s="6"/>
      <c r="EJ2171" s="6"/>
      <c r="EK2171" s="6"/>
      <c r="EL2171" s="6"/>
      <c r="EM2171" s="6"/>
      <c r="EN2171" s="6"/>
      <c r="EO2171" s="6"/>
      <c r="EP2171" s="6"/>
      <c r="EQ2171" s="6"/>
      <c r="ER2171" s="6"/>
      <c r="ES2171" s="6"/>
      <c r="ET2171" s="6"/>
      <c r="EU2171" s="6"/>
      <c r="EV2171" s="6"/>
      <c r="EW2171" s="6"/>
      <c r="EX2171" s="6"/>
      <c r="EY2171" s="6"/>
      <c r="EZ2171" s="6"/>
      <c r="FA2171" s="6"/>
      <c r="FB2171" s="6"/>
      <c r="FC2171" s="6"/>
      <c r="FD2171" s="6"/>
      <c r="FE2171" s="6"/>
      <c r="FF2171" s="6"/>
      <c r="FG2171" s="6"/>
      <c r="FH2171" s="6"/>
      <c r="FI2171" s="6"/>
      <c r="FJ2171" s="6"/>
      <c r="FK2171" s="6"/>
      <c r="FL2171" s="6"/>
      <c r="FM2171" s="6"/>
      <c r="FN2171" s="6"/>
      <c r="FO2171" s="6"/>
      <c r="FP2171" s="6"/>
      <c r="FQ2171" s="6"/>
      <c r="FR2171" s="6"/>
      <c r="FS2171" s="6"/>
      <c r="FT2171" s="6"/>
      <c r="FU2171" s="6"/>
      <c r="FV2171" s="6"/>
    </row>
    <row r="2172" spans="1:178" s="74" customFormat="1" x14ac:dyDescent="0.2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156"/>
      <c r="W2172" s="156"/>
      <c r="X2172" s="156"/>
      <c r="Y2172" s="156"/>
      <c r="Z2172" s="156"/>
      <c r="AA2172" s="154"/>
      <c r="AB2172" s="154"/>
      <c r="AC2172" s="154"/>
      <c r="AD2172" s="154"/>
      <c r="AE2172" s="154"/>
      <c r="AF2172" s="154"/>
      <c r="AG2172" s="154"/>
      <c r="AH2172" s="155"/>
      <c r="AI2172" s="152"/>
      <c r="AJ2172" s="152"/>
      <c r="AK2172" s="152"/>
      <c r="AL2172" s="152"/>
      <c r="AM2172" s="157"/>
      <c r="AN2172" s="157"/>
      <c r="AO2172" s="152"/>
      <c r="AP2172" s="152"/>
      <c r="AQ2172" s="152"/>
      <c r="AR2172" s="152"/>
      <c r="AS2172" s="154"/>
      <c r="AT2172" s="154"/>
      <c r="AU2172" s="154"/>
      <c r="AV2172" s="154"/>
      <c r="AW2172" s="154"/>
      <c r="AX2172" s="154"/>
      <c r="AY2172" s="154"/>
      <c r="AZ2172" s="154"/>
      <c r="BA2172" s="154"/>
      <c r="BB2172" s="154"/>
      <c r="BC2172" s="154"/>
      <c r="BD2172" s="156"/>
      <c r="BE2172" s="156"/>
      <c r="BF2172" s="156"/>
      <c r="BG2172" s="156"/>
      <c r="BH2172" s="156"/>
      <c r="BI2172" s="156"/>
      <c r="BJ2172" s="156"/>
      <c r="BK2172" s="156"/>
      <c r="BL2172" s="156"/>
      <c r="BM2172" s="156"/>
      <c r="BN2172" s="156"/>
      <c r="BO2172" s="156"/>
      <c r="BP2172" s="156"/>
      <c r="BQ2172" s="156"/>
      <c r="BR2172" s="156"/>
      <c r="BS2172" s="156"/>
      <c r="BT2172" s="156"/>
      <c r="BU2172" s="156"/>
      <c r="BV2172" s="156"/>
      <c r="BW2172" s="156"/>
      <c r="BX2172" s="156"/>
      <c r="BY2172" s="156"/>
      <c r="BZ2172" s="156"/>
      <c r="CA2172" s="156"/>
      <c r="CB2172" s="156"/>
      <c r="CC2172" s="156"/>
      <c r="CD2172" s="156"/>
      <c r="CE2172" s="156"/>
      <c r="CF2172" s="156"/>
      <c r="CG2172" s="156"/>
      <c r="CH2172" s="156"/>
      <c r="CI2172" s="156"/>
      <c r="CJ2172" s="156"/>
      <c r="CK2172" s="156"/>
      <c r="CL2172" s="156"/>
      <c r="CM2172" s="156"/>
      <c r="CN2172" s="156"/>
      <c r="CO2172" s="156"/>
      <c r="CP2172" s="156"/>
      <c r="CQ2172" s="156"/>
      <c r="CR2172" s="156"/>
      <c r="CS2172" s="156"/>
      <c r="CT2172" s="156"/>
      <c r="CU2172" s="156"/>
      <c r="CV2172" s="156"/>
      <c r="CW2172" s="156"/>
      <c r="CX2172" s="156"/>
      <c r="CY2172" s="156"/>
      <c r="CZ2172" s="156"/>
      <c r="DA2172" s="156"/>
      <c r="DB2172" s="156"/>
      <c r="DC2172" s="156"/>
      <c r="DD2172" s="156"/>
      <c r="DE2172" s="156"/>
      <c r="DF2172" s="156"/>
      <c r="DG2172" s="156"/>
      <c r="DH2172" s="156"/>
      <c r="DI2172" s="156"/>
      <c r="DJ2172" s="156"/>
      <c r="DK2172" s="156"/>
      <c r="DL2172" s="156"/>
      <c r="DM2172" s="156"/>
      <c r="DN2172" s="156"/>
      <c r="DO2172" s="156"/>
      <c r="DP2172" s="156"/>
      <c r="DQ2172" s="156"/>
      <c r="DR2172" s="156"/>
      <c r="DS2172" s="156"/>
      <c r="DT2172" s="156"/>
      <c r="DU2172" s="156"/>
      <c r="DV2172" s="156"/>
      <c r="DW2172" s="156"/>
      <c r="DX2172" s="156"/>
      <c r="DY2172" s="156"/>
      <c r="DZ2172" s="156"/>
      <c r="EA2172" s="156"/>
      <c r="EB2172" s="156"/>
      <c r="EC2172" s="156"/>
      <c r="ED2172" s="156"/>
      <c r="EE2172" s="156"/>
      <c r="EF2172" s="156"/>
      <c r="EG2172" s="6"/>
      <c r="EH2172" s="6"/>
      <c r="EI2172" s="6"/>
      <c r="EJ2172" s="6"/>
      <c r="EK2172" s="6"/>
      <c r="EL2172" s="6"/>
      <c r="EM2172" s="6"/>
      <c r="EN2172" s="6"/>
      <c r="EO2172" s="6"/>
      <c r="EP2172" s="6"/>
      <c r="EQ2172" s="6"/>
      <c r="ER2172" s="6"/>
      <c r="ES2172" s="6"/>
      <c r="ET2172" s="6"/>
      <c r="EU2172" s="6"/>
      <c r="EV2172" s="6"/>
      <c r="EW2172" s="6"/>
      <c r="EX2172" s="6"/>
      <c r="EY2172" s="6"/>
      <c r="EZ2172" s="6"/>
      <c r="FA2172" s="6"/>
      <c r="FB2172" s="6"/>
      <c r="FC2172" s="6"/>
      <c r="FD2172" s="6"/>
      <c r="FE2172" s="6"/>
      <c r="FF2172" s="6"/>
      <c r="FG2172" s="6"/>
      <c r="FH2172" s="6"/>
      <c r="FI2172" s="6"/>
      <c r="FJ2172" s="6"/>
      <c r="FK2172" s="6"/>
      <c r="FL2172" s="6"/>
      <c r="FM2172" s="6"/>
      <c r="FN2172" s="6"/>
      <c r="FO2172" s="6"/>
      <c r="FP2172" s="6"/>
      <c r="FQ2172" s="6"/>
      <c r="FR2172" s="6"/>
      <c r="FS2172" s="6"/>
      <c r="FT2172" s="6"/>
      <c r="FU2172" s="6"/>
      <c r="FV2172" s="6"/>
    </row>
    <row r="2173" spans="1:178" s="74" customFormat="1" x14ac:dyDescent="0.2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156"/>
      <c r="W2173" s="156"/>
      <c r="X2173" s="156"/>
      <c r="Y2173" s="156"/>
      <c r="Z2173" s="156"/>
      <c r="AA2173" s="154"/>
      <c r="AB2173" s="154"/>
      <c r="AC2173" s="154"/>
      <c r="AD2173" s="154"/>
      <c r="AE2173" s="154"/>
      <c r="AF2173" s="154"/>
      <c r="AG2173" s="154"/>
      <c r="AH2173" s="155"/>
      <c r="AI2173" s="152"/>
      <c r="AJ2173" s="152"/>
      <c r="AK2173" s="152"/>
      <c r="AL2173" s="152"/>
      <c r="AM2173" s="157"/>
      <c r="AN2173" s="157"/>
      <c r="AO2173" s="152"/>
      <c r="AP2173" s="152"/>
      <c r="AQ2173" s="152"/>
      <c r="AR2173" s="152"/>
      <c r="AS2173" s="154"/>
      <c r="AT2173" s="154"/>
      <c r="AU2173" s="154"/>
      <c r="AV2173" s="154"/>
      <c r="AW2173" s="154"/>
      <c r="AX2173" s="154"/>
      <c r="AY2173" s="154"/>
      <c r="AZ2173" s="154"/>
      <c r="BA2173" s="154"/>
      <c r="BB2173" s="154"/>
      <c r="BC2173" s="154"/>
      <c r="BD2173" s="156"/>
      <c r="BE2173" s="156"/>
      <c r="BF2173" s="156"/>
      <c r="BG2173" s="156"/>
      <c r="BH2173" s="156"/>
      <c r="BI2173" s="156"/>
      <c r="BJ2173" s="156"/>
      <c r="BK2173" s="156"/>
      <c r="BL2173" s="156"/>
      <c r="BM2173" s="156"/>
      <c r="BN2173" s="156"/>
      <c r="BO2173" s="156"/>
      <c r="BP2173" s="156"/>
      <c r="BQ2173" s="156"/>
      <c r="BR2173" s="156"/>
      <c r="BS2173" s="156"/>
      <c r="BT2173" s="156"/>
      <c r="BU2173" s="156"/>
      <c r="BV2173" s="156"/>
      <c r="BW2173" s="156"/>
      <c r="BX2173" s="156"/>
      <c r="BY2173" s="156"/>
      <c r="BZ2173" s="156"/>
      <c r="CA2173" s="156"/>
      <c r="CB2173" s="156"/>
      <c r="CC2173" s="156"/>
      <c r="CD2173" s="156"/>
      <c r="CE2173" s="156"/>
      <c r="CF2173" s="156"/>
      <c r="CG2173" s="156"/>
      <c r="CH2173" s="156"/>
      <c r="CI2173" s="156"/>
      <c r="CJ2173" s="156"/>
      <c r="CK2173" s="156"/>
      <c r="CL2173" s="156"/>
      <c r="CM2173" s="156"/>
      <c r="CN2173" s="156"/>
      <c r="CO2173" s="156"/>
      <c r="CP2173" s="156"/>
      <c r="CQ2173" s="156"/>
      <c r="CR2173" s="156"/>
      <c r="CS2173" s="156"/>
      <c r="CT2173" s="156"/>
      <c r="CU2173" s="156"/>
      <c r="CV2173" s="156"/>
      <c r="CW2173" s="156"/>
      <c r="CX2173" s="156"/>
      <c r="CY2173" s="156"/>
      <c r="CZ2173" s="156"/>
      <c r="DA2173" s="156"/>
      <c r="DB2173" s="156"/>
      <c r="DC2173" s="156"/>
      <c r="DD2173" s="156"/>
      <c r="DE2173" s="156"/>
      <c r="DF2173" s="156"/>
      <c r="DG2173" s="156"/>
      <c r="DH2173" s="156"/>
      <c r="DI2173" s="156"/>
      <c r="DJ2173" s="156"/>
      <c r="DK2173" s="156"/>
      <c r="DL2173" s="156"/>
      <c r="DM2173" s="156"/>
      <c r="DN2173" s="156"/>
      <c r="DO2173" s="156"/>
      <c r="DP2173" s="156"/>
      <c r="DQ2173" s="156"/>
      <c r="DR2173" s="156"/>
      <c r="DS2173" s="156"/>
      <c r="DT2173" s="156"/>
      <c r="DU2173" s="156"/>
      <c r="DV2173" s="156"/>
      <c r="DW2173" s="156"/>
      <c r="DX2173" s="156"/>
      <c r="DY2173" s="156"/>
      <c r="DZ2173" s="156"/>
      <c r="EA2173" s="156"/>
      <c r="EB2173" s="156"/>
      <c r="EC2173" s="156"/>
      <c r="ED2173" s="156"/>
      <c r="EE2173" s="156"/>
      <c r="EF2173" s="156"/>
      <c r="EG2173" s="6"/>
      <c r="EH2173" s="6"/>
      <c r="EI2173" s="6"/>
      <c r="EJ2173" s="6"/>
      <c r="EK2173" s="6"/>
      <c r="EL2173" s="6"/>
      <c r="EM2173" s="6"/>
      <c r="EN2173" s="6"/>
      <c r="EO2173" s="6"/>
      <c r="EP2173" s="6"/>
      <c r="EQ2173" s="6"/>
      <c r="ER2173" s="6"/>
      <c r="ES2173" s="6"/>
      <c r="ET2173" s="6"/>
      <c r="EU2173" s="6"/>
      <c r="EV2173" s="6"/>
      <c r="EW2173" s="6"/>
      <c r="EX2173" s="6"/>
      <c r="EY2173" s="6"/>
      <c r="EZ2173" s="6"/>
      <c r="FA2173" s="6"/>
      <c r="FB2173" s="6"/>
      <c r="FC2173" s="6"/>
      <c r="FD2173" s="6"/>
      <c r="FE2173" s="6"/>
      <c r="FF2173" s="6"/>
      <c r="FG2173" s="6"/>
      <c r="FH2173" s="6"/>
      <c r="FI2173" s="6"/>
      <c r="FJ2173" s="6"/>
      <c r="FK2173" s="6"/>
      <c r="FL2173" s="6"/>
      <c r="FM2173" s="6"/>
      <c r="FN2173" s="6"/>
      <c r="FO2173" s="6"/>
      <c r="FP2173" s="6"/>
      <c r="FQ2173" s="6"/>
      <c r="FR2173" s="6"/>
      <c r="FS2173" s="6"/>
      <c r="FT2173" s="6"/>
      <c r="FU2173" s="6"/>
      <c r="FV2173" s="6"/>
    </row>
    <row r="2174" spans="1:178" s="74" customFormat="1" x14ac:dyDescent="0.2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156"/>
      <c r="W2174" s="156"/>
      <c r="X2174" s="156"/>
      <c r="Y2174" s="156"/>
      <c r="Z2174" s="156"/>
      <c r="AA2174" s="154"/>
      <c r="AB2174" s="154"/>
      <c r="AC2174" s="154"/>
      <c r="AD2174" s="154"/>
      <c r="AE2174" s="154"/>
      <c r="AF2174" s="154"/>
      <c r="AG2174" s="154"/>
      <c r="AH2174" s="155"/>
      <c r="AI2174" s="152"/>
      <c r="AJ2174" s="152"/>
      <c r="AK2174" s="152"/>
      <c r="AL2174" s="152"/>
      <c r="AM2174" s="157"/>
      <c r="AN2174" s="157"/>
      <c r="AO2174" s="152"/>
      <c r="AP2174" s="152"/>
      <c r="AQ2174" s="152"/>
      <c r="AR2174" s="152"/>
      <c r="AS2174" s="154"/>
      <c r="AT2174" s="154"/>
      <c r="AU2174" s="154"/>
      <c r="AV2174" s="154"/>
      <c r="AW2174" s="154"/>
      <c r="AX2174" s="154"/>
      <c r="AY2174" s="154"/>
      <c r="AZ2174" s="154"/>
      <c r="BA2174" s="154"/>
      <c r="BB2174" s="154"/>
      <c r="BC2174" s="154"/>
      <c r="BD2174" s="156"/>
      <c r="BE2174" s="156"/>
      <c r="BF2174" s="156"/>
      <c r="BG2174" s="156"/>
      <c r="BH2174" s="156"/>
      <c r="BI2174" s="156"/>
      <c r="BJ2174" s="156"/>
      <c r="BK2174" s="156"/>
      <c r="BL2174" s="156"/>
      <c r="BM2174" s="156"/>
      <c r="BN2174" s="156"/>
      <c r="BO2174" s="156"/>
      <c r="BP2174" s="156"/>
      <c r="BQ2174" s="156"/>
      <c r="BR2174" s="156"/>
      <c r="BS2174" s="156"/>
      <c r="BT2174" s="156"/>
      <c r="BU2174" s="156"/>
      <c r="BV2174" s="156"/>
      <c r="BW2174" s="156"/>
      <c r="BX2174" s="156"/>
      <c r="BY2174" s="156"/>
      <c r="BZ2174" s="156"/>
      <c r="CA2174" s="156"/>
      <c r="CB2174" s="156"/>
      <c r="CC2174" s="156"/>
      <c r="CD2174" s="156"/>
      <c r="CE2174" s="156"/>
      <c r="CF2174" s="156"/>
      <c r="CG2174" s="156"/>
      <c r="CH2174" s="156"/>
      <c r="CI2174" s="156"/>
      <c r="CJ2174" s="156"/>
      <c r="CK2174" s="156"/>
      <c r="CL2174" s="156"/>
      <c r="CM2174" s="156"/>
      <c r="CN2174" s="156"/>
      <c r="CO2174" s="156"/>
      <c r="CP2174" s="156"/>
      <c r="CQ2174" s="156"/>
      <c r="CR2174" s="156"/>
      <c r="CS2174" s="156"/>
      <c r="CT2174" s="156"/>
      <c r="CU2174" s="156"/>
      <c r="CV2174" s="156"/>
      <c r="CW2174" s="156"/>
      <c r="CX2174" s="156"/>
      <c r="CY2174" s="156"/>
      <c r="CZ2174" s="156"/>
      <c r="DA2174" s="156"/>
      <c r="DB2174" s="156"/>
      <c r="DC2174" s="156"/>
      <c r="DD2174" s="156"/>
      <c r="DE2174" s="156"/>
      <c r="DF2174" s="156"/>
      <c r="DG2174" s="156"/>
      <c r="DH2174" s="156"/>
      <c r="DI2174" s="156"/>
      <c r="DJ2174" s="156"/>
      <c r="DK2174" s="156"/>
      <c r="DL2174" s="156"/>
      <c r="DM2174" s="156"/>
      <c r="DN2174" s="156"/>
      <c r="DO2174" s="156"/>
      <c r="DP2174" s="156"/>
      <c r="DQ2174" s="156"/>
      <c r="DR2174" s="156"/>
      <c r="DS2174" s="156"/>
      <c r="DT2174" s="156"/>
      <c r="DU2174" s="156"/>
      <c r="DV2174" s="156"/>
      <c r="DW2174" s="156"/>
      <c r="DX2174" s="156"/>
      <c r="DY2174" s="156"/>
      <c r="DZ2174" s="156"/>
      <c r="EA2174" s="156"/>
      <c r="EB2174" s="156"/>
      <c r="EC2174" s="156"/>
      <c r="ED2174" s="156"/>
      <c r="EE2174" s="156"/>
      <c r="EF2174" s="156"/>
      <c r="EG2174" s="6"/>
      <c r="EH2174" s="6"/>
      <c r="EI2174" s="6"/>
      <c r="EJ2174" s="6"/>
      <c r="EK2174" s="6"/>
      <c r="EL2174" s="6"/>
      <c r="EM2174" s="6"/>
      <c r="EN2174" s="6"/>
      <c r="EO2174" s="6"/>
      <c r="EP2174" s="6"/>
      <c r="EQ2174" s="6"/>
      <c r="ER2174" s="6"/>
      <c r="ES2174" s="6"/>
      <c r="ET2174" s="6"/>
      <c r="EU2174" s="6"/>
      <c r="EV2174" s="6"/>
      <c r="EW2174" s="6"/>
      <c r="EX2174" s="6"/>
      <c r="EY2174" s="6"/>
      <c r="EZ2174" s="6"/>
      <c r="FA2174" s="6"/>
      <c r="FB2174" s="6"/>
      <c r="FC2174" s="6"/>
      <c r="FD2174" s="6"/>
      <c r="FE2174" s="6"/>
      <c r="FF2174" s="6"/>
      <c r="FG2174" s="6"/>
      <c r="FH2174" s="6"/>
      <c r="FI2174" s="6"/>
      <c r="FJ2174" s="6"/>
      <c r="FK2174" s="6"/>
      <c r="FL2174" s="6"/>
      <c r="FM2174" s="6"/>
      <c r="FN2174" s="6"/>
      <c r="FO2174" s="6"/>
      <c r="FP2174" s="6"/>
      <c r="FQ2174" s="6"/>
      <c r="FR2174" s="6"/>
      <c r="FS2174" s="6"/>
      <c r="FT2174" s="6"/>
      <c r="FU2174" s="6"/>
      <c r="FV2174" s="6"/>
    </row>
    <row r="2175" spans="1:178" s="74" customFormat="1" x14ac:dyDescent="0.2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156"/>
      <c r="W2175" s="156"/>
      <c r="X2175" s="156"/>
      <c r="Y2175" s="156"/>
      <c r="Z2175" s="156"/>
      <c r="AA2175" s="154"/>
      <c r="AB2175" s="154"/>
      <c r="AC2175" s="154"/>
      <c r="AD2175" s="154"/>
      <c r="AE2175" s="154"/>
      <c r="AF2175" s="154"/>
      <c r="AG2175" s="154"/>
      <c r="AH2175" s="155"/>
      <c r="AI2175" s="152"/>
      <c r="AJ2175" s="152"/>
      <c r="AK2175" s="152"/>
      <c r="AL2175" s="152"/>
      <c r="AM2175" s="157"/>
      <c r="AN2175" s="157"/>
      <c r="AO2175" s="152"/>
      <c r="AP2175" s="152"/>
      <c r="AQ2175" s="152"/>
      <c r="AR2175" s="152"/>
      <c r="AS2175" s="154"/>
      <c r="AT2175" s="154"/>
      <c r="AU2175" s="154"/>
      <c r="AV2175" s="154"/>
      <c r="AW2175" s="154"/>
      <c r="AX2175" s="154"/>
      <c r="AY2175" s="154"/>
      <c r="AZ2175" s="154"/>
      <c r="BA2175" s="154"/>
      <c r="BB2175" s="154"/>
      <c r="BC2175" s="154"/>
      <c r="BD2175" s="156"/>
      <c r="BE2175" s="156"/>
      <c r="BF2175" s="156"/>
      <c r="BG2175" s="156"/>
      <c r="BH2175" s="156"/>
      <c r="BI2175" s="156"/>
      <c r="BJ2175" s="156"/>
      <c r="BK2175" s="156"/>
      <c r="BL2175" s="156"/>
      <c r="BM2175" s="156"/>
      <c r="BN2175" s="156"/>
      <c r="BO2175" s="156"/>
      <c r="BP2175" s="156"/>
      <c r="BQ2175" s="156"/>
      <c r="BR2175" s="156"/>
      <c r="BS2175" s="156"/>
      <c r="BT2175" s="156"/>
      <c r="BU2175" s="156"/>
      <c r="BV2175" s="156"/>
      <c r="BW2175" s="156"/>
      <c r="BX2175" s="156"/>
      <c r="BY2175" s="156"/>
      <c r="BZ2175" s="156"/>
      <c r="CA2175" s="156"/>
      <c r="CB2175" s="156"/>
      <c r="CC2175" s="156"/>
      <c r="CD2175" s="156"/>
      <c r="CE2175" s="156"/>
      <c r="CF2175" s="156"/>
      <c r="CG2175" s="156"/>
      <c r="CH2175" s="156"/>
      <c r="CI2175" s="156"/>
      <c r="CJ2175" s="156"/>
      <c r="CK2175" s="156"/>
      <c r="CL2175" s="156"/>
      <c r="CM2175" s="156"/>
      <c r="CN2175" s="156"/>
      <c r="CO2175" s="156"/>
      <c r="CP2175" s="156"/>
      <c r="CQ2175" s="156"/>
      <c r="CR2175" s="156"/>
      <c r="CS2175" s="156"/>
      <c r="CT2175" s="156"/>
      <c r="CU2175" s="156"/>
      <c r="CV2175" s="156"/>
      <c r="CW2175" s="156"/>
      <c r="CX2175" s="156"/>
      <c r="CY2175" s="156"/>
      <c r="CZ2175" s="156"/>
      <c r="DA2175" s="156"/>
      <c r="DB2175" s="156"/>
      <c r="DC2175" s="156"/>
      <c r="DD2175" s="156"/>
      <c r="DE2175" s="156"/>
      <c r="DF2175" s="156"/>
      <c r="DG2175" s="156"/>
      <c r="DH2175" s="156"/>
      <c r="DI2175" s="156"/>
      <c r="DJ2175" s="156"/>
      <c r="DK2175" s="156"/>
      <c r="DL2175" s="156"/>
      <c r="DM2175" s="156"/>
      <c r="DN2175" s="156"/>
      <c r="DO2175" s="156"/>
      <c r="DP2175" s="156"/>
      <c r="DQ2175" s="156"/>
      <c r="DR2175" s="156"/>
      <c r="DS2175" s="156"/>
      <c r="DT2175" s="156"/>
      <c r="DU2175" s="156"/>
      <c r="DV2175" s="156"/>
      <c r="DW2175" s="156"/>
      <c r="DX2175" s="156"/>
      <c r="DY2175" s="156"/>
      <c r="DZ2175" s="156"/>
      <c r="EA2175" s="156"/>
      <c r="EB2175" s="156"/>
      <c r="EC2175" s="156"/>
      <c r="ED2175" s="156"/>
      <c r="EE2175" s="156"/>
      <c r="EF2175" s="156"/>
      <c r="EG2175" s="6"/>
      <c r="EH2175" s="6"/>
      <c r="EI2175" s="6"/>
      <c r="EJ2175" s="6"/>
      <c r="EK2175" s="6"/>
      <c r="EL2175" s="6"/>
      <c r="EM2175" s="6"/>
      <c r="EN2175" s="6"/>
      <c r="EO2175" s="6"/>
      <c r="EP2175" s="6"/>
      <c r="EQ2175" s="6"/>
      <c r="ER2175" s="6"/>
      <c r="ES2175" s="6"/>
      <c r="ET2175" s="6"/>
      <c r="EU2175" s="6"/>
      <c r="EV2175" s="6"/>
      <c r="EW2175" s="6"/>
      <c r="EX2175" s="6"/>
      <c r="EY2175" s="6"/>
      <c r="EZ2175" s="6"/>
      <c r="FA2175" s="6"/>
      <c r="FB2175" s="6"/>
      <c r="FC2175" s="6"/>
      <c r="FD2175" s="6"/>
      <c r="FE2175" s="6"/>
      <c r="FF2175" s="6"/>
      <c r="FG2175" s="6"/>
      <c r="FH2175" s="6"/>
      <c r="FI2175" s="6"/>
      <c r="FJ2175" s="6"/>
      <c r="FK2175" s="6"/>
      <c r="FL2175" s="6"/>
      <c r="FM2175" s="6"/>
      <c r="FN2175" s="6"/>
      <c r="FO2175" s="6"/>
      <c r="FP2175" s="6"/>
      <c r="FQ2175" s="6"/>
      <c r="FR2175" s="6"/>
      <c r="FS2175" s="6"/>
      <c r="FT2175" s="6"/>
      <c r="FU2175" s="6"/>
      <c r="FV2175" s="6"/>
    </row>
    <row r="2176" spans="1:178" s="74" customFormat="1" x14ac:dyDescent="0.2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156"/>
      <c r="W2176" s="156"/>
      <c r="X2176" s="156"/>
      <c r="Y2176" s="156"/>
      <c r="Z2176" s="156"/>
      <c r="AA2176" s="154"/>
      <c r="AB2176" s="154"/>
      <c r="AC2176" s="154"/>
      <c r="AD2176" s="154"/>
      <c r="AE2176" s="154"/>
      <c r="AF2176" s="154"/>
      <c r="AG2176" s="154"/>
      <c r="AH2176" s="155"/>
      <c r="AI2176" s="152"/>
      <c r="AJ2176" s="152"/>
      <c r="AK2176" s="152"/>
      <c r="AL2176" s="152"/>
      <c r="AM2176" s="157"/>
      <c r="AN2176" s="157"/>
      <c r="AO2176" s="152"/>
      <c r="AP2176" s="152"/>
      <c r="AQ2176" s="152"/>
      <c r="AR2176" s="152"/>
      <c r="AS2176" s="154"/>
      <c r="AT2176" s="154"/>
      <c r="AU2176" s="154"/>
      <c r="AV2176" s="154"/>
      <c r="AW2176" s="154"/>
      <c r="AX2176" s="154"/>
      <c r="AY2176" s="154"/>
      <c r="AZ2176" s="154"/>
      <c r="BA2176" s="154"/>
      <c r="BB2176" s="154"/>
      <c r="BC2176" s="154"/>
      <c r="BD2176" s="156"/>
      <c r="BE2176" s="156"/>
      <c r="BF2176" s="156"/>
      <c r="BG2176" s="156"/>
      <c r="BH2176" s="156"/>
      <c r="BI2176" s="156"/>
      <c r="BJ2176" s="156"/>
      <c r="BK2176" s="156"/>
      <c r="BL2176" s="156"/>
      <c r="BM2176" s="156"/>
      <c r="BN2176" s="156"/>
      <c r="BO2176" s="156"/>
      <c r="BP2176" s="156"/>
      <c r="BQ2176" s="156"/>
      <c r="BR2176" s="156"/>
      <c r="BS2176" s="156"/>
      <c r="BT2176" s="156"/>
      <c r="BU2176" s="156"/>
      <c r="BV2176" s="156"/>
      <c r="BW2176" s="156"/>
      <c r="BX2176" s="156"/>
      <c r="BY2176" s="156"/>
      <c r="BZ2176" s="156"/>
      <c r="CA2176" s="156"/>
      <c r="CB2176" s="156"/>
      <c r="CC2176" s="156"/>
      <c r="CD2176" s="156"/>
      <c r="CE2176" s="156"/>
      <c r="CF2176" s="156"/>
      <c r="CG2176" s="156"/>
      <c r="CH2176" s="156"/>
      <c r="CI2176" s="156"/>
      <c r="CJ2176" s="156"/>
      <c r="CK2176" s="156"/>
      <c r="CL2176" s="156"/>
      <c r="CM2176" s="156"/>
      <c r="CN2176" s="156"/>
      <c r="CO2176" s="156"/>
      <c r="CP2176" s="156"/>
      <c r="CQ2176" s="156"/>
      <c r="CR2176" s="156"/>
      <c r="CS2176" s="156"/>
      <c r="CT2176" s="156"/>
      <c r="CU2176" s="156"/>
      <c r="CV2176" s="156"/>
      <c r="CW2176" s="156"/>
      <c r="CX2176" s="156"/>
      <c r="CY2176" s="156"/>
      <c r="CZ2176" s="156"/>
      <c r="DA2176" s="156"/>
      <c r="DB2176" s="156"/>
      <c r="DC2176" s="156"/>
      <c r="DD2176" s="156"/>
      <c r="DE2176" s="156"/>
      <c r="DF2176" s="156"/>
      <c r="DG2176" s="156"/>
      <c r="DH2176" s="156"/>
      <c r="DI2176" s="156"/>
      <c r="DJ2176" s="156"/>
      <c r="DK2176" s="156"/>
      <c r="DL2176" s="156"/>
      <c r="DM2176" s="156"/>
      <c r="DN2176" s="156"/>
      <c r="DO2176" s="156"/>
      <c r="DP2176" s="156"/>
      <c r="DQ2176" s="156"/>
      <c r="DR2176" s="156"/>
      <c r="DS2176" s="156"/>
      <c r="DT2176" s="156"/>
      <c r="DU2176" s="156"/>
      <c r="DV2176" s="156"/>
      <c r="DW2176" s="156"/>
      <c r="DX2176" s="156"/>
      <c r="DY2176" s="156"/>
      <c r="DZ2176" s="156"/>
      <c r="EA2176" s="156"/>
      <c r="EB2176" s="156"/>
      <c r="EC2176" s="156"/>
      <c r="ED2176" s="156"/>
      <c r="EE2176" s="156"/>
      <c r="EF2176" s="156"/>
      <c r="EG2176" s="6"/>
      <c r="EH2176" s="6"/>
      <c r="EI2176" s="6"/>
      <c r="EJ2176" s="6"/>
      <c r="EK2176" s="6"/>
      <c r="EL2176" s="6"/>
      <c r="EM2176" s="6"/>
      <c r="EN2176" s="6"/>
      <c r="EO2176" s="6"/>
      <c r="EP2176" s="6"/>
      <c r="EQ2176" s="6"/>
      <c r="ER2176" s="6"/>
      <c r="ES2176" s="6"/>
      <c r="ET2176" s="6"/>
      <c r="EU2176" s="6"/>
      <c r="EV2176" s="6"/>
      <c r="EW2176" s="6"/>
      <c r="EX2176" s="6"/>
      <c r="EY2176" s="6"/>
      <c r="EZ2176" s="6"/>
      <c r="FA2176" s="6"/>
      <c r="FB2176" s="6"/>
      <c r="FC2176" s="6"/>
      <c r="FD2176" s="6"/>
      <c r="FE2176" s="6"/>
      <c r="FF2176" s="6"/>
      <c r="FG2176" s="6"/>
      <c r="FH2176" s="6"/>
      <c r="FI2176" s="6"/>
      <c r="FJ2176" s="6"/>
      <c r="FK2176" s="6"/>
      <c r="FL2176" s="6"/>
      <c r="FM2176" s="6"/>
      <c r="FN2176" s="6"/>
      <c r="FO2176" s="6"/>
      <c r="FP2176" s="6"/>
      <c r="FQ2176" s="6"/>
      <c r="FR2176" s="6"/>
      <c r="FS2176" s="6"/>
      <c r="FT2176" s="6"/>
      <c r="FU2176" s="6"/>
      <c r="FV2176" s="6"/>
    </row>
    <row r="2177" spans="1:178" s="74" customFormat="1" x14ac:dyDescent="0.2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156"/>
      <c r="W2177" s="156"/>
      <c r="X2177" s="156"/>
      <c r="Y2177" s="156"/>
      <c r="Z2177" s="156"/>
      <c r="AA2177" s="154"/>
      <c r="AB2177" s="154"/>
      <c r="AC2177" s="154"/>
      <c r="AD2177" s="154"/>
      <c r="AE2177" s="154"/>
      <c r="AF2177" s="154"/>
      <c r="AG2177" s="154"/>
      <c r="AH2177" s="155"/>
      <c r="AI2177" s="152"/>
      <c r="AJ2177" s="152"/>
      <c r="AK2177" s="152"/>
      <c r="AL2177" s="152"/>
      <c r="AM2177" s="157"/>
      <c r="AN2177" s="157"/>
      <c r="AO2177" s="152"/>
      <c r="AP2177" s="152"/>
      <c r="AQ2177" s="152"/>
      <c r="AR2177" s="152"/>
      <c r="AS2177" s="154"/>
      <c r="AT2177" s="154"/>
      <c r="AU2177" s="154"/>
      <c r="AV2177" s="154"/>
      <c r="AW2177" s="154"/>
      <c r="AX2177" s="154"/>
      <c r="AY2177" s="154"/>
      <c r="AZ2177" s="154"/>
      <c r="BA2177" s="154"/>
      <c r="BB2177" s="154"/>
      <c r="BC2177" s="154"/>
      <c r="BD2177" s="156"/>
      <c r="BE2177" s="156"/>
      <c r="BF2177" s="156"/>
      <c r="BG2177" s="156"/>
      <c r="BH2177" s="156"/>
      <c r="BI2177" s="156"/>
      <c r="BJ2177" s="156"/>
      <c r="BK2177" s="156"/>
      <c r="BL2177" s="156"/>
      <c r="BM2177" s="156"/>
      <c r="BN2177" s="156"/>
      <c r="BO2177" s="156"/>
      <c r="BP2177" s="156"/>
      <c r="BQ2177" s="156"/>
      <c r="BR2177" s="156"/>
      <c r="BS2177" s="156"/>
      <c r="BT2177" s="156"/>
      <c r="BU2177" s="156"/>
      <c r="BV2177" s="156"/>
      <c r="BW2177" s="156"/>
      <c r="BX2177" s="156"/>
      <c r="BY2177" s="156"/>
      <c r="BZ2177" s="156"/>
      <c r="CA2177" s="156"/>
      <c r="CB2177" s="156"/>
      <c r="CC2177" s="156"/>
      <c r="CD2177" s="156"/>
      <c r="CE2177" s="156"/>
      <c r="CF2177" s="156"/>
      <c r="CG2177" s="156"/>
      <c r="CH2177" s="156"/>
      <c r="CI2177" s="156"/>
      <c r="CJ2177" s="156"/>
      <c r="CK2177" s="156"/>
      <c r="CL2177" s="156"/>
      <c r="CM2177" s="156"/>
      <c r="CN2177" s="156"/>
      <c r="CO2177" s="156"/>
      <c r="CP2177" s="156"/>
      <c r="CQ2177" s="156"/>
      <c r="CR2177" s="156"/>
      <c r="CS2177" s="156"/>
      <c r="CT2177" s="156"/>
      <c r="CU2177" s="156"/>
      <c r="CV2177" s="156"/>
      <c r="CW2177" s="156"/>
      <c r="CX2177" s="156"/>
      <c r="CY2177" s="156"/>
      <c r="CZ2177" s="156"/>
      <c r="DA2177" s="156"/>
      <c r="DB2177" s="156"/>
      <c r="DC2177" s="156"/>
      <c r="DD2177" s="156"/>
      <c r="DE2177" s="156"/>
      <c r="DF2177" s="156"/>
      <c r="DG2177" s="156"/>
      <c r="DH2177" s="156"/>
      <c r="DI2177" s="156"/>
      <c r="DJ2177" s="156"/>
      <c r="DK2177" s="156"/>
      <c r="DL2177" s="156"/>
      <c r="DM2177" s="156"/>
      <c r="DN2177" s="156"/>
      <c r="DO2177" s="156"/>
      <c r="DP2177" s="156"/>
      <c r="DQ2177" s="156"/>
      <c r="DR2177" s="156"/>
      <c r="DS2177" s="156"/>
      <c r="DT2177" s="156"/>
      <c r="DU2177" s="156"/>
      <c r="DV2177" s="156"/>
      <c r="DW2177" s="156"/>
      <c r="DX2177" s="156"/>
      <c r="DY2177" s="156"/>
      <c r="DZ2177" s="156"/>
      <c r="EA2177" s="156"/>
      <c r="EB2177" s="156"/>
      <c r="EC2177" s="156"/>
      <c r="ED2177" s="156"/>
      <c r="EE2177" s="156"/>
      <c r="EF2177" s="156"/>
      <c r="EG2177" s="6"/>
      <c r="EH2177" s="6"/>
      <c r="EI2177" s="6"/>
      <c r="EJ2177" s="6"/>
      <c r="EK2177" s="6"/>
      <c r="EL2177" s="6"/>
      <c r="EM2177" s="6"/>
      <c r="EN2177" s="6"/>
      <c r="EO2177" s="6"/>
      <c r="EP2177" s="6"/>
      <c r="EQ2177" s="6"/>
      <c r="ER2177" s="6"/>
      <c r="ES2177" s="6"/>
      <c r="ET2177" s="6"/>
      <c r="EU2177" s="6"/>
      <c r="EV2177" s="6"/>
      <c r="EW2177" s="6"/>
      <c r="EX2177" s="6"/>
      <c r="EY2177" s="6"/>
      <c r="EZ2177" s="6"/>
      <c r="FA2177" s="6"/>
      <c r="FB2177" s="6"/>
      <c r="FC2177" s="6"/>
      <c r="FD2177" s="6"/>
      <c r="FE2177" s="6"/>
      <c r="FF2177" s="6"/>
      <c r="FG2177" s="6"/>
      <c r="FH2177" s="6"/>
      <c r="FI2177" s="6"/>
      <c r="FJ2177" s="6"/>
      <c r="FK2177" s="6"/>
      <c r="FL2177" s="6"/>
      <c r="FM2177" s="6"/>
      <c r="FN2177" s="6"/>
      <c r="FO2177" s="6"/>
      <c r="FP2177" s="6"/>
      <c r="FQ2177" s="6"/>
      <c r="FR2177" s="6"/>
      <c r="FS2177" s="6"/>
      <c r="FT2177" s="6"/>
      <c r="FU2177" s="6"/>
      <c r="FV2177" s="6"/>
    </row>
    <row r="2178" spans="1:178" s="74" customFormat="1" x14ac:dyDescent="0.2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156"/>
      <c r="W2178" s="156"/>
      <c r="X2178" s="156"/>
      <c r="Y2178" s="156"/>
      <c r="Z2178" s="156"/>
      <c r="AA2178" s="154"/>
      <c r="AB2178" s="154"/>
      <c r="AC2178" s="154"/>
      <c r="AD2178" s="154"/>
      <c r="AE2178" s="154"/>
      <c r="AF2178" s="154"/>
      <c r="AG2178" s="154"/>
      <c r="AH2178" s="155"/>
      <c r="AI2178" s="152"/>
      <c r="AJ2178" s="152"/>
      <c r="AK2178" s="152"/>
      <c r="AL2178" s="152"/>
      <c r="AM2178" s="157"/>
      <c r="AN2178" s="157"/>
      <c r="AO2178" s="152"/>
      <c r="AP2178" s="152"/>
      <c r="AQ2178" s="152"/>
      <c r="AR2178" s="152"/>
      <c r="AS2178" s="154"/>
      <c r="AT2178" s="154"/>
      <c r="AU2178" s="154"/>
      <c r="AV2178" s="154"/>
      <c r="AW2178" s="154"/>
      <c r="AX2178" s="154"/>
      <c r="AY2178" s="154"/>
      <c r="AZ2178" s="154"/>
      <c r="BA2178" s="154"/>
      <c r="BB2178" s="154"/>
      <c r="BC2178" s="154"/>
      <c r="BD2178" s="156"/>
      <c r="BE2178" s="156"/>
      <c r="BF2178" s="156"/>
      <c r="BG2178" s="156"/>
      <c r="BH2178" s="156"/>
      <c r="BI2178" s="156"/>
      <c r="BJ2178" s="156"/>
      <c r="BK2178" s="156"/>
      <c r="BL2178" s="156"/>
      <c r="BM2178" s="156"/>
      <c r="BN2178" s="156"/>
      <c r="BO2178" s="156"/>
      <c r="BP2178" s="156"/>
      <c r="BQ2178" s="156"/>
      <c r="BR2178" s="156"/>
      <c r="BS2178" s="156"/>
      <c r="BT2178" s="156"/>
      <c r="BU2178" s="156"/>
      <c r="BV2178" s="156"/>
      <c r="BW2178" s="156"/>
      <c r="BX2178" s="156"/>
      <c r="BY2178" s="156"/>
      <c r="BZ2178" s="156"/>
      <c r="CA2178" s="156"/>
      <c r="CB2178" s="156"/>
      <c r="CC2178" s="156"/>
      <c r="CD2178" s="156"/>
      <c r="CE2178" s="156"/>
      <c r="CF2178" s="156"/>
      <c r="CG2178" s="156"/>
      <c r="CH2178" s="156"/>
      <c r="CI2178" s="156"/>
      <c r="CJ2178" s="156"/>
      <c r="CK2178" s="156"/>
      <c r="CL2178" s="156"/>
      <c r="CM2178" s="156"/>
      <c r="CN2178" s="156"/>
      <c r="CO2178" s="156"/>
      <c r="CP2178" s="156"/>
      <c r="CQ2178" s="156"/>
      <c r="CR2178" s="156"/>
      <c r="CS2178" s="156"/>
      <c r="CT2178" s="156"/>
      <c r="CU2178" s="156"/>
      <c r="CV2178" s="156"/>
      <c r="CW2178" s="156"/>
      <c r="CX2178" s="156"/>
      <c r="CY2178" s="156"/>
      <c r="CZ2178" s="156"/>
      <c r="DA2178" s="156"/>
      <c r="DB2178" s="156"/>
      <c r="DC2178" s="156"/>
      <c r="DD2178" s="156"/>
      <c r="DE2178" s="156"/>
      <c r="DF2178" s="156"/>
      <c r="DG2178" s="156"/>
      <c r="DH2178" s="156"/>
      <c r="DI2178" s="156"/>
      <c r="DJ2178" s="156"/>
      <c r="DK2178" s="156"/>
      <c r="DL2178" s="156"/>
      <c r="DM2178" s="156"/>
      <c r="DN2178" s="156"/>
      <c r="DO2178" s="156"/>
      <c r="DP2178" s="156"/>
      <c r="DQ2178" s="156"/>
      <c r="DR2178" s="156"/>
      <c r="DS2178" s="156"/>
      <c r="DT2178" s="156"/>
      <c r="DU2178" s="156"/>
      <c r="DV2178" s="156"/>
      <c r="DW2178" s="156"/>
      <c r="DX2178" s="156"/>
      <c r="DY2178" s="156"/>
      <c r="DZ2178" s="156"/>
      <c r="EA2178" s="156"/>
      <c r="EB2178" s="156"/>
      <c r="EC2178" s="156"/>
      <c r="ED2178" s="156"/>
      <c r="EE2178" s="156"/>
      <c r="EF2178" s="156"/>
      <c r="EG2178" s="6"/>
      <c r="EH2178" s="6"/>
      <c r="EI2178" s="6"/>
      <c r="EJ2178" s="6"/>
      <c r="EK2178" s="6"/>
      <c r="EL2178" s="6"/>
      <c r="EM2178" s="6"/>
      <c r="EN2178" s="6"/>
      <c r="EO2178" s="6"/>
      <c r="EP2178" s="6"/>
      <c r="EQ2178" s="6"/>
      <c r="ER2178" s="6"/>
      <c r="ES2178" s="6"/>
      <c r="ET2178" s="6"/>
      <c r="EU2178" s="6"/>
      <c r="EV2178" s="6"/>
      <c r="EW2178" s="6"/>
      <c r="EX2178" s="6"/>
      <c r="EY2178" s="6"/>
      <c r="EZ2178" s="6"/>
      <c r="FA2178" s="6"/>
      <c r="FB2178" s="6"/>
      <c r="FC2178" s="6"/>
      <c r="FD2178" s="6"/>
      <c r="FE2178" s="6"/>
      <c r="FF2178" s="6"/>
      <c r="FG2178" s="6"/>
      <c r="FH2178" s="6"/>
      <c r="FI2178" s="6"/>
      <c r="FJ2178" s="6"/>
      <c r="FK2178" s="6"/>
      <c r="FL2178" s="6"/>
      <c r="FM2178" s="6"/>
      <c r="FN2178" s="6"/>
      <c r="FO2178" s="6"/>
      <c r="FP2178" s="6"/>
      <c r="FQ2178" s="6"/>
      <c r="FR2178" s="6"/>
      <c r="FS2178" s="6"/>
      <c r="FT2178" s="6"/>
      <c r="FU2178" s="6"/>
      <c r="FV2178" s="6"/>
    </row>
    <row r="2179" spans="1:178" s="74" customFormat="1" x14ac:dyDescent="0.2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156"/>
      <c r="W2179" s="156"/>
      <c r="X2179" s="156"/>
      <c r="Y2179" s="156"/>
      <c r="Z2179" s="156"/>
      <c r="AA2179" s="154"/>
      <c r="AB2179" s="154"/>
      <c r="AC2179" s="154"/>
      <c r="AD2179" s="154"/>
      <c r="AE2179" s="154"/>
      <c r="AF2179" s="154"/>
      <c r="AG2179" s="154"/>
      <c r="AH2179" s="155"/>
      <c r="AI2179" s="152"/>
      <c r="AJ2179" s="152"/>
      <c r="AK2179" s="152"/>
      <c r="AL2179" s="152"/>
      <c r="AM2179" s="157"/>
      <c r="AN2179" s="157"/>
      <c r="AO2179" s="152"/>
      <c r="AP2179" s="152"/>
      <c r="AQ2179" s="152"/>
      <c r="AR2179" s="152"/>
      <c r="AS2179" s="154"/>
      <c r="AT2179" s="154"/>
      <c r="AU2179" s="154"/>
      <c r="AV2179" s="154"/>
      <c r="AW2179" s="154"/>
      <c r="AX2179" s="154"/>
      <c r="AY2179" s="154"/>
      <c r="AZ2179" s="154"/>
      <c r="BA2179" s="154"/>
      <c r="BB2179" s="154"/>
      <c r="BC2179" s="154"/>
      <c r="BD2179" s="156"/>
      <c r="BE2179" s="156"/>
      <c r="BF2179" s="156"/>
      <c r="BG2179" s="156"/>
      <c r="BH2179" s="156"/>
      <c r="BI2179" s="156"/>
      <c r="BJ2179" s="156"/>
      <c r="BK2179" s="156"/>
      <c r="BL2179" s="156"/>
      <c r="BM2179" s="156"/>
      <c r="BN2179" s="156"/>
      <c r="BO2179" s="156"/>
      <c r="BP2179" s="156"/>
      <c r="BQ2179" s="156"/>
      <c r="BR2179" s="156"/>
      <c r="BS2179" s="156"/>
      <c r="BT2179" s="156"/>
      <c r="BU2179" s="156"/>
      <c r="BV2179" s="156"/>
      <c r="BW2179" s="156"/>
      <c r="BX2179" s="156"/>
      <c r="BY2179" s="156"/>
      <c r="BZ2179" s="156"/>
      <c r="CA2179" s="156"/>
      <c r="CB2179" s="156"/>
      <c r="CC2179" s="156"/>
      <c r="CD2179" s="156"/>
      <c r="CE2179" s="156"/>
      <c r="CF2179" s="156"/>
      <c r="CG2179" s="156"/>
      <c r="CH2179" s="156"/>
      <c r="CI2179" s="156"/>
      <c r="CJ2179" s="156"/>
      <c r="CK2179" s="156"/>
      <c r="CL2179" s="156"/>
      <c r="CM2179" s="156"/>
      <c r="CN2179" s="156"/>
      <c r="CO2179" s="156"/>
      <c r="CP2179" s="156"/>
      <c r="CQ2179" s="156"/>
      <c r="CR2179" s="156"/>
      <c r="CS2179" s="156"/>
      <c r="CT2179" s="156"/>
      <c r="CU2179" s="156"/>
      <c r="CV2179" s="156"/>
      <c r="CW2179" s="156"/>
      <c r="CX2179" s="156"/>
      <c r="CY2179" s="156"/>
      <c r="CZ2179" s="156"/>
      <c r="DA2179" s="156"/>
      <c r="DB2179" s="156"/>
      <c r="DC2179" s="156"/>
      <c r="DD2179" s="156"/>
      <c r="DE2179" s="156"/>
      <c r="DF2179" s="156"/>
      <c r="DG2179" s="156"/>
      <c r="DH2179" s="156"/>
      <c r="DI2179" s="156"/>
      <c r="DJ2179" s="156"/>
      <c r="DK2179" s="156"/>
      <c r="DL2179" s="156"/>
      <c r="DM2179" s="156"/>
      <c r="DN2179" s="156"/>
      <c r="DO2179" s="156"/>
      <c r="DP2179" s="156"/>
      <c r="DQ2179" s="156"/>
      <c r="DR2179" s="156"/>
      <c r="DS2179" s="156"/>
      <c r="DT2179" s="156"/>
      <c r="DU2179" s="156"/>
      <c r="DV2179" s="156"/>
      <c r="DW2179" s="156"/>
      <c r="DX2179" s="156"/>
      <c r="DY2179" s="156"/>
      <c r="DZ2179" s="156"/>
      <c r="EA2179" s="156"/>
      <c r="EB2179" s="156"/>
      <c r="EC2179" s="156"/>
      <c r="ED2179" s="156"/>
      <c r="EE2179" s="156"/>
      <c r="EF2179" s="156"/>
      <c r="EG2179" s="6"/>
      <c r="EH2179" s="6"/>
      <c r="EI2179" s="6"/>
      <c r="EJ2179" s="6"/>
      <c r="EK2179" s="6"/>
      <c r="EL2179" s="6"/>
      <c r="EM2179" s="6"/>
      <c r="EN2179" s="6"/>
      <c r="EO2179" s="6"/>
      <c r="EP2179" s="6"/>
      <c r="EQ2179" s="6"/>
      <c r="ER2179" s="6"/>
      <c r="ES2179" s="6"/>
      <c r="ET2179" s="6"/>
      <c r="EU2179" s="6"/>
      <c r="EV2179" s="6"/>
      <c r="EW2179" s="6"/>
      <c r="EX2179" s="6"/>
      <c r="EY2179" s="6"/>
      <c r="EZ2179" s="6"/>
      <c r="FA2179" s="6"/>
      <c r="FB2179" s="6"/>
      <c r="FC2179" s="6"/>
      <c r="FD2179" s="6"/>
      <c r="FE2179" s="6"/>
      <c r="FF2179" s="6"/>
      <c r="FG2179" s="6"/>
      <c r="FH2179" s="6"/>
      <c r="FI2179" s="6"/>
      <c r="FJ2179" s="6"/>
      <c r="FK2179" s="6"/>
      <c r="FL2179" s="6"/>
      <c r="FM2179" s="6"/>
      <c r="FN2179" s="6"/>
      <c r="FO2179" s="6"/>
      <c r="FP2179" s="6"/>
      <c r="FQ2179" s="6"/>
      <c r="FR2179" s="6"/>
      <c r="FS2179" s="6"/>
      <c r="FT2179" s="6"/>
      <c r="FU2179" s="6"/>
      <c r="FV2179" s="6"/>
    </row>
    <row r="2180" spans="1:178" s="74" customFormat="1" x14ac:dyDescent="0.2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156"/>
      <c r="W2180" s="156"/>
      <c r="X2180" s="156"/>
      <c r="Y2180" s="156"/>
      <c r="Z2180" s="156"/>
      <c r="AA2180" s="154"/>
      <c r="AB2180" s="154"/>
      <c r="AC2180" s="154"/>
      <c r="AD2180" s="154"/>
      <c r="AE2180" s="154"/>
      <c r="AF2180" s="154"/>
      <c r="AG2180" s="154"/>
      <c r="AH2180" s="155"/>
      <c r="AI2180" s="152"/>
      <c r="AJ2180" s="152"/>
      <c r="AK2180" s="152"/>
      <c r="AL2180" s="152"/>
      <c r="AM2180" s="157"/>
      <c r="AN2180" s="157"/>
      <c r="AO2180" s="152"/>
      <c r="AP2180" s="152"/>
      <c r="AQ2180" s="152"/>
      <c r="AR2180" s="152"/>
      <c r="AS2180" s="154"/>
      <c r="AT2180" s="154"/>
      <c r="AU2180" s="154"/>
      <c r="AV2180" s="154"/>
      <c r="AW2180" s="154"/>
      <c r="AX2180" s="154"/>
      <c r="AY2180" s="154"/>
      <c r="AZ2180" s="154"/>
      <c r="BA2180" s="154"/>
      <c r="BB2180" s="154"/>
      <c r="BC2180" s="154"/>
      <c r="BD2180" s="156"/>
      <c r="BE2180" s="156"/>
      <c r="BF2180" s="156"/>
      <c r="BG2180" s="156"/>
      <c r="BH2180" s="156"/>
      <c r="BI2180" s="156"/>
      <c r="BJ2180" s="156"/>
      <c r="BK2180" s="156"/>
      <c r="BL2180" s="156"/>
      <c r="BM2180" s="156"/>
      <c r="BN2180" s="156"/>
      <c r="BO2180" s="156"/>
      <c r="BP2180" s="156"/>
      <c r="BQ2180" s="156"/>
      <c r="BR2180" s="156"/>
      <c r="BS2180" s="156"/>
      <c r="BT2180" s="156"/>
      <c r="BU2180" s="156"/>
      <c r="BV2180" s="156"/>
      <c r="BW2180" s="156"/>
      <c r="BX2180" s="156"/>
      <c r="BY2180" s="156"/>
      <c r="BZ2180" s="156"/>
      <c r="CA2180" s="156"/>
      <c r="CB2180" s="156"/>
      <c r="CC2180" s="156"/>
      <c r="CD2180" s="156"/>
      <c r="CE2180" s="156"/>
      <c r="CF2180" s="156"/>
      <c r="CG2180" s="156"/>
      <c r="CH2180" s="156"/>
      <c r="CI2180" s="156"/>
      <c r="CJ2180" s="156"/>
      <c r="CK2180" s="156"/>
      <c r="CL2180" s="156"/>
      <c r="CM2180" s="156"/>
      <c r="CN2180" s="156"/>
      <c r="CO2180" s="156"/>
      <c r="CP2180" s="156"/>
      <c r="CQ2180" s="156"/>
      <c r="CR2180" s="156"/>
      <c r="CS2180" s="156"/>
      <c r="CT2180" s="156"/>
      <c r="CU2180" s="156"/>
      <c r="CV2180" s="156"/>
      <c r="CW2180" s="156"/>
      <c r="CX2180" s="156"/>
      <c r="CY2180" s="156"/>
      <c r="CZ2180" s="156"/>
      <c r="DA2180" s="156"/>
      <c r="DB2180" s="156"/>
      <c r="DC2180" s="156"/>
      <c r="DD2180" s="156"/>
      <c r="DE2180" s="156"/>
      <c r="DF2180" s="156"/>
      <c r="DG2180" s="156"/>
      <c r="DH2180" s="156"/>
      <c r="DI2180" s="156"/>
      <c r="DJ2180" s="156"/>
      <c r="DK2180" s="156"/>
      <c r="DL2180" s="156"/>
      <c r="DM2180" s="156"/>
      <c r="DN2180" s="156"/>
      <c r="DO2180" s="156"/>
      <c r="DP2180" s="156"/>
      <c r="DQ2180" s="156"/>
      <c r="DR2180" s="156"/>
      <c r="DS2180" s="156"/>
      <c r="DT2180" s="156"/>
      <c r="DU2180" s="156"/>
      <c r="DV2180" s="156"/>
      <c r="DW2180" s="156"/>
      <c r="DX2180" s="156"/>
      <c r="DY2180" s="156"/>
      <c r="DZ2180" s="156"/>
      <c r="EA2180" s="156"/>
      <c r="EB2180" s="156"/>
      <c r="EC2180" s="156"/>
      <c r="ED2180" s="156"/>
      <c r="EE2180" s="156"/>
      <c r="EF2180" s="156"/>
      <c r="EG2180" s="6"/>
      <c r="EH2180" s="6"/>
      <c r="EI2180" s="6"/>
      <c r="EJ2180" s="6"/>
      <c r="EK2180" s="6"/>
      <c r="EL2180" s="6"/>
      <c r="EM2180" s="6"/>
      <c r="EN2180" s="6"/>
      <c r="EO2180" s="6"/>
      <c r="EP2180" s="6"/>
      <c r="EQ2180" s="6"/>
      <c r="ER2180" s="6"/>
      <c r="ES2180" s="6"/>
      <c r="ET2180" s="6"/>
      <c r="EU2180" s="6"/>
      <c r="EV2180" s="6"/>
      <c r="EW2180" s="6"/>
      <c r="EX2180" s="6"/>
      <c r="EY2180" s="6"/>
      <c r="EZ2180" s="6"/>
      <c r="FA2180" s="6"/>
      <c r="FB2180" s="6"/>
      <c r="FC2180" s="6"/>
      <c r="FD2180" s="6"/>
      <c r="FE2180" s="6"/>
      <c r="FF2180" s="6"/>
      <c r="FG2180" s="6"/>
      <c r="FH2180" s="6"/>
      <c r="FI2180" s="6"/>
      <c r="FJ2180" s="6"/>
      <c r="FK2180" s="6"/>
      <c r="FL2180" s="6"/>
      <c r="FM2180" s="6"/>
      <c r="FN2180" s="6"/>
      <c r="FO2180" s="6"/>
      <c r="FP2180" s="6"/>
      <c r="FQ2180" s="6"/>
      <c r="FR2180" s="6"/>
      <c r="FS2180" s="6"/>
      <c r="FT2180" s="6"/>
      <c r="FU2180" s="6"/>
      <c r="FV2180" s="6"/>
    </row>
    <row r="2181" spans="1:178" s="74" customFormat="1" x14ac:dyDescent="0.2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156"/>
      <c r="W2181" s="156"/>
      <c r="X2181" s="156"/>
      <c r="Y2181" s="156"/>
      <c r="Z2181" s="156"/>
      <c r="AA2181" s="154"/>
      <c r="AB2181" s="154"/>
      <c r="AC2181" s="154"/>
      <c r="AD2181" s="154"/>
      <c r="AE2181" s="154"/>
      <c r="AF2181" s="154"/>
      <c r="AG2181" s="154"/>
      <c r="AH2181" s="155"/>
      <c r="AI2181" s="152"/>
      <c r="AJ2181" s="152"/>
      <c r="AK2181" s="152"/>
      <c r="AL2181" s="152"/>
      <c r="AM2181" s="157"/>
      <c r="AN2181" s="157"/>
      <c r="AO2181" s="152"/>
      <c r="AP2181" s="152"/>
      <c r="AQ2181" s="152"/>
      <c r="AR2181" s="152"/>
      <c r="AS2181" s="154"/>
      <c r="AT2181" s="154"/>
      <c r="AU2181" s="154"/>
      <c r="AV2181" s="154"/>
      <c r="AW2181" s="154"/>
      <c r="AX2181" s="154"/>
      <c r="AY2181" s="154"/>
      <c r="AZ2181" s="154"/>
      <c r="BA2181" s="154"/>
      <c r="BB2181" s="154"/>
      <c r="BC2181" s="154"/>
      <c r="BD2181" s="156"/>
      <c r="BE2181" s="156"/>
      <c r="BF2181" s="156"/>
      <c r="BG2181" s="156"/>
      <c r="BH2181" s="156"/>
      <c r="BI2181" s="156"/>
      <c r="BJ2181" s="156"/>
      <c r="BK2181" s="156"/>
      <c r="BL2181" s="156"/>
      <c r="BM2181" s="156"/>
      <c r="BN2181" s="156"/>
      <c r="BO2181" s="156"/>
      <c r="BP2181" s="156"/>
      <c r="BQ2181" s="156"/>
      <c r="BR2181" s="156"/>
      <c r="BS2181" s="156"/>
      <c r="BT2181" s="156"/>
      <c r="BU2181" s="156"/>
      <c r="BV2181" s="156"/>
      <c r="BW2181" s="156"/>
      <c r="BX2181" s="156"/>
      <c r="BY2181" s="156"/>
      <c r="BZ2181" s="156"/>
      <c r="CA2181" s="156"/>
      <c r="CB2181" s="156"/>
      <c r="CC2181" s="156"/>
      <c r="CD2181" s="156"/>
      <c r="CE2181" s="156"/>
      <c r="CF2181" s="156"/>
      <c r="CG2181" s="156"/>
      <c r="CH2181" s="156"/>
      <c r="CI2181" s="156"/>
      <c r="CJ2181" s="156"/>
      <c r="CK2181" s="156"/>
      <c r="CL2181" s="156"/>
      <c r="CM2181" s="156"/>
      <c r="CN2181" s="156"/>
      <c r="CO2181" s="156"/>
      <c r="CP2181" s="156"/>
      <c r="CQ2181" s="156"/>
      <c r="CR2181" s="156"/>
      <c r="CS2181" s="156"/>
      <c r="CT2181" s="156"/>
      <c r="CU2181" s="156"/>
      <c r="CV2181" s="156"/>
      <c r="CW2181" s="156"/>
      <c r="CX2181" s="156"/>
      <c r="CY2181" s="156"/>
      <c r="CZ2181" s="156"/>
      <c r="DA2181" s="156"/>
      <c r="DB2181" s="156"/>
      <c r="DC2181" s="156"/>
      <c r="DD2181" s="156"/>
      <c r="DE2181" s="156"/>
      <c r="DF2181" s="156"/>
      <c r="DG2181" s="156"/>
      <c r="DH2181" s="156"/>
      <c r="DI2181" s="156"/>
      <c r="DJ2181" s="156"/>
      <c r="DK2181" s="156"/>
      <c r="DL2181" s="156"/>
      <c r="DM2181" s="156"/>
      <c r="DN2181" s="156"/>
      <c r="DO2181" s="156"/>
      <c r="DP2181" s="156"/>
      <c r="DQ2181" s="156"/>
      <c r="DR2181" s="156"/>
      <c r="DS2181" s="156"/>
      <c r="DT2181" s="156"/>
      <c r="DU2181" s="156"/>
      <c r="DV2181" s="156"/>
      <c r="DW2181" s="156"/>
      <c r="DX2181" s="156"/>
      <c r="DY2181" s="156"/>
      <c r="DZ2181" s="156"/>
      <c r="EA2181" s="156"/>
      <c r="EB2181" s="156"/>
      <c r="EC2181" s="156"/>
      <c r="ED2181" s="156"/>
      <c r="EE2181" s="156"/>
      <c r="EF2181" s="156"/>
      <c r="EG2181" s="6"/>
      <c r="EH2181" s="6"/>
      <c r="EI2181" s="6"/>
      <c r="EJ2181" s="6"/>
      <c r="EK2181" s="6"/>
      <c r="EL2181" s="6"/>
      <c r="EM2181" s="6"/>
      <c r="EN2181" s="6"/>
      <c r="EO2181" s="6"/>
      <c r="EP2181" s="6"/>
      <c r="EQ2181" s="6"/>
      <c r="ER2181" s="6"/>
      <c r="ES2181" s="6"/>
      <c r="ET2181" s="6"/>
      <c r="EU2181" s="6"/>
      <c r="EV2181" s="6"/>
      <c r="EW2181" s="6"/>
      <c r="EX2181" s="6"/>
      <c r="EY2181" s="6"/>
      <c r="EZ2181" s="6"/>
      <c r="FA2181" s="6"/>
      <c r="FB2181" s="6"/>
      <c r="FC2181" s="6"/>
      <c r="FD2181" s="6"/>
      <c r="FE2181" s="6"/>
      <c r="FF2181" s="6"/>
      <c r="FG2181" s="6"/>
      <c r="FH2181" s="6"/>
      <c r="FI2181" s="6"/>
      <c r="FJ2181" s="6"/>
      <c r="FK2181" s="6"/>
      <c r="FL2181" s="6"/>
      <c r="FM2181" s="6"/>
      <c r="FN2181" s="6"/>
      <c r="FO2181" s="6"/>
      <c r="FP2181" s="6"/>
      <c r="FQ2181" s="6"/>
      <c r="FR2181" s="6"/>
      <c r="FS2181" s="6"/>
      <c r="FT2181" s="6"/>
      <c r="FU2181" s="6"/>
      <c r="FV2181" s="6"/>
    </row>
    <row r="2182" spans="1:178" s="74" customFormat="1" x14ac:dyDescent="0.2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156"/>
      <c r="W2182" s="156"/>
      <c r="X2182" s="156"/>
      <c r="Y2182" s="156"/>
      <c r="Z2182" s="156"/>
      <c r="AA2182" s="154"/>
      <c r="AB2182" s="154"/>
      <c r="AC2182" s="154"/>
      <c r="AD2182" s="154"/>
      <c r="AE2182" s="154"/>
      <c r="AF2182" s="154"/>
      <c r="AG2182" s="154"/>
      <c r="AH2182" s="155"/>
      <c r="AI2182" s="152"/>
      <c r="AJ2182" s="152"/>
      <c r="AK2182" s="152"/>
      <c r="AL2182" s="152"/>
      <c r="AM2182" s="157"/>
      <c r="AN2182" s="157"/>
      <c r="AO2182" s="152"/>
      <c r="AP2182" s="152"/>
      <c r="AQ2182" s="152"/>
      <c r="AR2182" s="152"/>
      <c r="AS2182" s="154"/>
      <c r="AT2182" s="154"/>
      <c r="AU2182" s="154"/>
      <c r="AV2182" s="154"/>
      <c r="AW2182" s="154"/>
      <c r="AX2182" s="154"/>
      <c r="AY2182" s="154"/>
      <c r="AZ2182" s="154"/>
      <c r="BA2182" s="154"/>
      <c r="BB2182" s="154"/>
      <c r="BC2182" s="154"/>
      <c r="BD2182" s="156"/>
      <c r="BE2182" s="156"/>
      <c r="BF2182" s="156"/>
      <c r="BG2182" s="156"/>
      <c r="BH2182" s="156"/>
      <c r="BI2182" s="156"/>
      <c r="BJ2182" s="156"/>
      <c r="BK2182" s="156"/>
      <c r="BL2182" s="156"/>
      <c r="BM2182" s="156"/>
      <c r="BN2182" s="156"/>
      <c r="BO2182" s="156"/>
      <c r="BP2182" s="156"/>
      <c r="BQ2182" s="156"/>
      <c r="BR2182" s="156"/>
      <c r="BS2182" s="156"/>
      <c r="BT2182" s="156"/>
      <c r="BU2182" s="156"/>
      <c r="BV2182" s="156"/>
      <c r="BW2182" s="156"/>
      <c r="BX2182" s="156"/>
      <c r="BY2182" s="156"/>
      <c r="BZ2182" s="156"/>
      <c r="CA2182" s="156"/>
      <c r="CB2182" s="156"/>
      <c r="CC2182" s="156"/>
      <c r="CD2182" s="156"/>
      <c r="CE2182" s="156"/>
      <c r="CF2182" s="156"/>
      <c r="CG2182" s="156"/>
      <c r="CH2182" s="156"/>
      <c r="CI2182" s="156"/>
      <c r="CJ2182" s="156"/>
      <c r="CK2182" s="156"/>
      <c r="CL2182" s="156"/>
      <c r="CM2182" s="156"/>
      <c r="CN2182" s="156"/>
      <c r="CO2182" s="156"/>
      <c r="CP2182" s="156"/>
      <c r="CQ2182" s="156"/>
      <c r="CR2182" s="156"/>
      <c r="CS2182" s="156"/>
      <c r="CT2182" s="156"/>
      <c r="CU2182" s="156"/>
      <c r="CV2182" s="156"/>
      <c r="CW2182" s="156"/>
      <c r="CX2182" s="156"/>
      <c r="CY2182" s="156"/>
      <c r="CZ2182" s="156"/>
      <c r="DA2182" s="156"/>
      <c r="DB2182" s="156"/>
      <c r="DC2182" s="156"/>
      <c r="DD2182" s="156"/>
      <c r="DE2182" s="156"/>
      <c r="DF2182" s="156"/>
      <c r="DG2182" s="156"/>
      <c r="DH2182" s="156"/>
      <c r="DI2182" s="156"/>
      <c r="DJ2182" s="156"/>
      <c r="DK2182" s="156"/>
      <c r="DL2182" s="156"/>
      <c r="DM2182" s="156"/>
      <c r="DN2182" s="156"/>
      <c r="DO2182" s="156"/>
      <c r="DP2182" s="156"/>
      <c r="DQ2182" s="156"/>
      <c r="DR2182" s="156"/>
      <c r="DS2182" s="156"/>
      <c r="DT2182" s="156"/>
      <c r="DU2182" s="156"/>
      <c r="DV2182" s="156"/>
      <c r="DW2182" s="156"/>
      <c r="DX2182" s="156"/>
      <c r="DY2182" s="156"/>
      <c r="DZ2182" s="156"/>
      <c r="EA2182" s="156"/>
      <c r="EB2182" s="156"/>
      <c r="EC2182" s="156"/>
      <c r="ED2182" s="156"/>
      <c r="EE2182" s="156"/>
      <c r="EF2182" s="156"/>
      <c r="EG2182" s="6"/>
      <c r="EH2182" s="6"/>
      <c r="EI2182" s="6"/>
      <c r="EJ2182" s="6"/>
      <c r="EK2182" s="6"/>
      <c r="EL2182" s="6"/>
      <c r="EM2182" s="6"/>
      <c r="EN2182" s="6"/>
      <c r="EO2182" s="6"/>
      <c r="EP2182" s="6"/>
      <c r="EQ2182" s="6"/>
      <c r="ER2182" s="6"/>
      <c r="ES2182" s="6"/>
      <c r="ET2182" s="6"/>
      <c r="EU2182" s="6"/>
      <c r="EV2182" s="6"/>
      <c r="EW2182" s="6"/>
      <c r="EX2182" s="6"/>
      <c r="EY2182" s="6"/>
      <c r="EZ2182" s="6"/>
      <c r="FA2182" s="6"/>
      <c r="FB2182" s="6"/>
      <c r="FC2182" s="6"/>
      <c r="FD2182" s="6"/>
      <c r="FE2182" s="6"/>
      <c r="FF2182" s="6"/>
      <c r="FG2182" s="6"/>
      <c r="FH2182" s="6"/>
      <c r="FI2182" s="6"/>
      <c r="FJ2182" s="6"/>
      <c r="FK2182" s="6"/>
      <c r="FL2182" s="6"/>
      <c r="FM2182" s="6"/>
      <c r="FN2182" s="6"/>
      <c r="FO2182" s="6"/>
      <c r="FP2182" s="6"/>
      <c r="FQ2182" s="6"/>
      <c r="FR2182" s="6"/>
      <c r="FS2182" s="6"/>
      <c r="FT2182" s="6"/>
      <c r="FU2182" s="6"/>
      <c r="FV2182" s="6"/>
    </row>
    <row r="2183" spans="1:178" s="74" customFormat="1" x14ac:dyDescent="0.2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156"/>
      <c r="W2183" s="156"/>
      <c r="X2183" s="156"/>
      <c r="Y2183" s="156"/>
      <c r="Z2183" s="156"/>
      <c r="AA2183" s="154"/>
      <c r="AB2183" s="154"/>
      <c r="AC2183" s="154"/>
      <c r="AD2183" s="154"/>
      <c r="AE2183" s="154"/>
      <c r="AF2183" s="154"/>
      <c r="AG2183" s="154"/>
      <c r="AH2183" s="155"/>
      <c r="AI2183" s="152"/>
      <c r="AJ2183" s="152"/>
      <c r="AK2183" s="152"/>
      <c r="AL2183" s="152"/>
      <c r="AM2183" s="157"/>
      <c r="AN2183" s="157"/>
      <c r="AO2183" s="152"/>
      <c r="AP2183" s="152"/>
      <c r="AQ2183" s="152"/>
      <c r="AR2183" s="152"/>
      <c r="AS2183" s="154"/>
      <c r="AT2183" s="154"/>
      <c r="AU2183" s="154"/>
      <c r="AV2183" s="154"/>
      <c r="AW2183" s="154"/>
      <c r="AX2183" s="154"/>
      <c r="AY2183" s="154"/>
      <c r="AZ2183" s="154"/>
      <c r="BA2183" s="154"/>
      <c r="BB2183" s="154"/>
      <c r="BC2183" s="154"/>
      <c r="BD2183" s="156"/>
      <c r="BE2183" s="156"/>
      <c r="BF2183" s="156"/>
      <c r="BG2183" s="156"/>
      <c r="BH2183" s="156"/>
      <c r="BI2183" s="156"/>
      <c r="BJ2183" s="156"/>
      <c r="BK2183" s="156"/>
      <c r="BL2183" s="156"/>
      <c r="BM2183" s="156"/>
      <c r="BN2183" s="156"/>
      <c r="BO2183" s="156"/>
      <c r="BP2183" s="156"/>
      <c r="BQ2183" s="156"/>
      <c r="BR2183" s="156"/>
      <c r="BS2183" s="156"/>
      <c r="BT2183" s="156"/>
      <c r="BU2183" s="156"/>
      <c r="BV2183" s="156"/>
      <c r="BW2183" s="156"/>
      <c r="BX2183" s="156"/>
      <c r="BY2183" s="156"/>
      <c r="BZ2183" s="156"/>
      <c r="CA2183" s="156"/>
      <c r="CB2183" s="156"/>
      <c r="CC2183" s="156"/>
      <c r="CD2183" s="156"/>
      <c r="CE2183" s="156"/>
      <c r="CF2183" s="156"/>
      <c r="CG2183" s="156"/>
      <c r="CH2183" s="156"/>
      <c r="CI2183" s="156"/>
      <c r="CJ2183" s="156"/>
      <c r="CK2183" s="156"/>
      <c r="CL2183" s="156"/>
      <c r="CM2183" s="156"/>
      <c r="CN2183" s="156"/>
      <c r="CO2183" s="156"/>
      <c r="CP2183" s="156"/>
      <c r="CQ2183" s="156"/>
      <c r="CR2183" s="156"/>
      <c r="CS2183" s="156"/>
      <c r="CT2183" s="156"/>
      <c r="CU2183" s="156"/>
      <c r="CV2183" s="156"/>
      <c r="CW2183" s="156"/>
      <c r="CX2183" s="156"/>
      <c r="CY2183" s="156"/>
      <c r="CZ2183" s="156"/>
      <c r="DA2183" s="156"/>
      <c r="DB2183" s="156"/>
      <c r="DC2183" s="156"/>
      <c r="DD2183" s="156"/>
      <c r="DE2183" s="156"/>
      <c r="DF2183" s="156"/>
      <c r="DG2183" s="156"/>
      <c r="DH2183" s="156"/>
      <c r="DI2183" s="156"/>
      <c r="DJ2183" s="156"/>
      <c r="DK2183" s="156"/>
      <c r="DL2183" s="156"/>
      <c r="DM2183" s="156"/>
      <c r="DN2183" s="156"/>
      <c r="DO2183" s="156"/>
      <c r="DP2183" s="156"/>
      <c r="DQ2183" s="156"/>
      <c r="DR2183" s="156"/>
      <c r="DS2183" s="156"/>
      <c r="DT2183" s="156"/>
      <c r="DU2183" s="156"/>
      <c r="DV2183" s="156"/>
      <c r="DW2183" s="156"/>
      <c r="DX2183" s="156"/>
      <c r="DY2183" s="156"/>
      <c r="DZ2183" s="156"/>
      <c r="EA2183" s="156"/>
      <c r="EB2183" s="156"/>
      <c r="EC2183" s="156"/>
      <c r="ED2183" s="156"/>
      <c r="EE2183" s="156"/>
      <c r="EF2183" s="156"/>
      <c r="EG2183" s="6"/>
      <c r="EH2183" s="6"/>
      <c r="EI2183" s="6"/>
      <c r="EJ2183" s="6"/>
      <c r="EK2183" s="6"/>
      <c r="EL2183" s="6"/>
      <c r="EM2183" s="6"/>
      <c r="EN2183" s="6"/>
      <c r="EO2183" s="6"/>
      <c r="EP2183" s="6"/>
      <c r="EQ2183" s="6"/>
      <c r="ER2183" s="6"/>
      <c r="ES2183" s="6"/>
      <c r="ET2183" s="6"/>
      <c r="EU2183" s="6"/>
      <c r="EV2183" s="6"/>
      <c r="EW2183" s="6"/>
      <c r="EX2183" s="6"/>
      <c r="EY2183" s="6"/>
      <c r="EZ2183" s="6"/>
      <c r="FA2183" s="6"/>
      <c r="FB2183" s="6"/>
      <c r="FC2183" s="6"/>
      <c r="FD2183" s="6"/>
      <c r="FE2183" s="6"/>
      <c r="FF2183" s="6"/>
      <c r="FG2183" s="6"/>
      <c r="FH2183" s="6"/>
      <c r="FI2183" s="6"/>
      <c r="FJ2183" s="6"/>
      <c r="FK2183" s="6"/>
      <c r="FL2183" s="6"/>
      <c r="FM2183" s="6"/>
      <c r="FN2183" s="6"/>
      <c r="FO2183" s="6"/>
      <c r="FP2183" s="6"/>
      <c r="FQ2183" s="6"/>
      <c r="FR2183" s="6"/>
      <c r="FS2183" s="6"/>
      <c r="FT2183" s="6"/>
      <c r="FU2183" s="6"/>
      <c r="FV2183" s="6"/>
    </row>
    <row r="2184" spans="1:178" s="74" customFormat="1" x14ac:dyDescent="0.2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156"/>
      <c r="W2184" s="156"/>
      <c r="X2184" s="156"/>
      <c r="Y2184" s="156"/>
      <c r="Z2184" s="156"/>
      <c r="AA2184" s="154"/>
      <c r="AB2184" s="154"/>
      <c r="AC2184" s="154"/>
      <c r="AD2184" s="154"/>
      <c r="AE2184" s="154"/>
      <c r="AF2184" s="154"/>
      <c r="AG2184" s="154"/>
      <c r="AH2184" s="155"/>
      <c r="AI2184" s="152"/>
      <c r="AJ2184" s="152"/>
      <c r="AK2184" s="152"/>
      <c r="AL2184" s="152"/>
      <c r="AM2184" s="157"/>
      <c r="AN2184" s="157"/>
      <c r="AO2184" s="152"/>
      <c r="AP2184" s="152"/>
      <c r="AQ2184" s="152"/>
      <c r="AR2184" s="152"/>
      <c r="AS2184" s="154"/>
      <c r="AT2184" s="154"/>
      <c r="AU2184" s="154"/>
      <c r="AV2184" s="154"/>
      <c r="AW2184" s="154"/>
      <c r="AX2184" s="154"/>
      <c r="AY2184" s="154"/>
      <c r="AZ2184" s="154"/>
      <c r="BA2184" s="154"/>
      <c r="BB2184" s="154"/>
      <c r="BC2184" s="154"/>
      <c r="BD2184" s="156"/>
      <c r="BE2184" s="156"/>
      <c r="BF2184" s="156"/>
      <c r="BG2184" s="156"/>
      <c r="BH2184" s="156"/>
      <c r="BI2184" s="156"/>
      <c r="BJ2184" s="156"/>
      <c r="BK2184" s="156"/>
      <c r="BL2184" s="156"/>
      <c r="BM2184" s="156"/>
      <c r="BN2184" s="156"/>
      <c r="BO2184" s="156"/>
      <c r="BP2184" s="156"/>
      <c r="BQ2184" s="156"/>
      <c r="BR2184" s="156"/>
      <c r="BS2184" s="156"/>
      <c r="BT2184" s="156"/>
      <c r="BU2184" s="156"/>
      <c r="BV2184" s="156"/>
      <c r="BW2184" s="156"/>
      <c r="BX2184" s="156"/>
      <c r="BY2184" s="156"/>
      <c r="BZ2184" s="156"/>
      <c r="CA2184" s="156"/>
      <c r="CB2184" s="156"/>
      <c r="CC2184" s="156"/>
      <c r="CD2184" s="156"/>
      <c r="CE2184" s="156"/>
      <c r="CF2184" s="156"/>
      <c r="CG2184" s="156"/>
      <c r="CH2184" s="156"/>
      <c r="CI2184" s="156"/>
      <c r="CJ2184" s="156"/>
      <c r="CK2184" s="156"/>
      <c r="CL2184" s="156"/>
      <c r="CM2184" s="156"/>
      <c r="CN2184" s="156"/>
      <c r="CO2184" s="156"/>
      <c r="CP2184" s="156"/>
      <c r="CQ2184" s="156"/>
      <c r="CR2184" s="156"/>
      <c r="CS2184" s="156"/>
      <c r="CT2184" s="156"/>
      <c r="CU2184" s="156"/>
      <c r="CV2184" s="156"/>
      <c r="CW2184" s="156"/>
      <c r="CX2184" s="156"/>
      <c r="CY2184" s="156"/>
      <c r="CZ2184" s="156"/>
      <c r="DA2184" s="156"/>
      <c r="DB2184" s="156"/>
      <c r="DC2184" s="156"/>
      <c r="DD2184" s="156"/>
      <c r="DE2184" s="156"/>
      <c r="DF2184" s="156"/>
      <c r="DG2184" s="156"/>
      <c r="DH2184" s="156"/>
      <c r="DI2184" s="156"/>
      <c r="DJ2184" s="156"/>
      <c r="DK2184" s="156"/>
      <c r="DL2184" s="156"/>
      <c r="DM2184" s="156"/>
      <c r="DN2184" s="156"/>
      <c r="DO2184" s="156"/>
      <c r="DP2184" s="156"/>
      <c r="DQ2184" s="156"/>
      <c r="DR2184" s="156"/>
      <c r="DS2184" s="156"/>
      <c r="DT2184" s="156"/>
      <c r="DU2184" s="156"/>
      <c r="DV2184" s="156"/>
      <c r="DW2184" s="156"/>
      <c r="DX2184" s="156"/>
      <c r="DY2184" s="156"/>
      <c r="DZ2184" s="156"/>
      <c r="EA2184" s="156"/>
      <c r="EB2184" s="156"/>
      <c r="EC2184" s="156"/>
      <c r="ED2184" s="156"/>
      <c r="EE2184" s="156"/>
      <c r="EF2184" s="156"/>
      <c r="EG2184" s="6"/>
      <c r="EH2184" s="6"/>
      <c r="EI2184" s="6"/>
      <c r="EJ2184" s="6"/>
      <c r="EK2184" s="6"/>
      <c r="EL2184" s="6"/>
      <c r="EM2184" s="6"/>
      <c r="EN2184" s="6"/>
      <c r="EO2184" s="6"/>
      <c r="EP2184" s="6"/>
      <c r="EQ2184" s="6"/>
      <c r="ER2184" s="6"/>
      <c r="ES2184" s="6"/>
      <c r="ET2184" s="6"/>
      <c r="EU2184" s="6"/>
      <c r="EV2184" s="6"/>
      <c r="EW2184" s="6"/>
      <c r="EX2184" s="6"/>
      <c r="EY2184" s="6"/>
      <c r="EZ2184" s="6"/>
      <c r="FA2184" s="6"/>
      <c r="FB2184" s="6"/>
      <c r="FC2184" s="6"/>
      <c r="FD2184" s="6"/>
      <c r="FE2184" s="6"/>
      <c r="FF2184" s="6"/>
      <c r="FG2184" s="6"/>
      <c r="FH2184" s="6"/>
      <c r="FI2184" s="6"/>
      <c r="FJ2184" s="6"/>
      <c r="FK2184" s="6"/>
      <c r="FL2184" s="6"/>
      <c r="FM2184" s="6"/>
      <c r="FN2184" s="6"/>
      <c r="FO2184" s="6"/>
      <c r="FP2184" s="6"/>
      <c r="FQ2184" s="6"/>
      <c r="FR2184" s="6"/>
      <c r="FS2184" s="6"/>
      <c r="FT2184" s="6"/>
      <c r="FU2184" s="6"/>
      <c r="FV2184" s="6"/>
    </row>
    <row r="2185" spans="1:178" s="74" customFormat="1" x14ac:dyDescent="0.2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156"/>
      <c r="W2185" s="156"/>
      <c r="X2185" s="156"/>
      <c r="Y2185" s="156"/>
      <c r="Z2185" s="156"/>
      <c r="AA2185" s="154"/>
      <c r="AB2185" s="154"/>
      <c r="AC2185" s="154"/>
      <c r="AD2185" s="154"/>
      <c r="AE2185" s="154"/>
      <c r="AF2185" s="154"/>
      <c r="AG2185" s="154"/>
      <c r="AH2185" s="155"/>
      <c r="AI2185" s="152"/>
      <c r="AJ2185" s="152"/>
      <c r="AK2185" s="152"/>
      <c r="AL2185" s="152"/>
      <c r="AM2185" s="157"/>
      <c r="AN2185" s="157"/>
      <c r="AO2185" s="152"/>
      <c r="AP2185" s="152"/>
      <c r="AQ2185" s="152"/>
      <c r="AR2185" s="152"/>
      <c r="AS2185" s="154"/>
      <c r="AT2185" s="154"/>
      <c r="AU2185" s="154"/>
      <c r="AV2185" s="154"/>
      <c r="AW2185" s="154"/>
      <c r="AX2185" s="154"/>
      <c r="AY2185" s="154"/>
      <c r="AZ2185" s="154"/>
      <c r="BA2185" s="154"/>
      <c r="BB2185" s="154"/>
      <c r="BC2185" s="154"/>
      <c r="BD2185" s="156"/>
      <c r="BE2185" s="156"/>
      <c r="BF2185" s="156"/>
      <c r="BG2185" s="156"/>
      <c r="BH2185" s="156"/>
      <c r="BI2185" s="156"/>
      <c r="BJ2185" s="156"/>
      <c r="BK2185" s="156"/>
      <c r="BL2185" s="156"/>
      <c r="BM2185" s="156"/>
      <c r="BN2185" s="156"/>
      <c r="BO2185" s="156"/>
      <c r="BP2185" s="156"/>
      <c r="BQ2185" s="156"/>
      <c r="BR2185" s="156"/>
      <c r="BS2185" s="156"/>
      <c r="BT2185" s="156"/>
      <c r="BU2185" s="156"/>
      <c r="BV2185" s="156"/>
      <c r="BW2185" s="156"/>
      <c r="BX2185" s="156"/>
      <c r="BY2185" s="156"/>
      <c r="BZ2185" s="156"/>
      <c r="CA2185" s="156"/>
      <c r="CB2185" s="156"/>
      <c r="CC2185" s="156"/>
      <c r="CD2185" s="156"/>
      <c r="CE2185" s="156"/>
      <c r="CF2185" s="156"/>
      <c r="CG2185" s="156"/>
      <c r="CH2185" s="156"/>
      <c r="CI2185" s="156"/>
      <c r="CJ2185" s="156"/>
      <c r="CK2185" s="156"/>
      <c r="CL2185" s="156"/>
      <c r="CM2185" s="156"/>
      <c r="CN2185" s="156"/>
      <c r="CO2185" s="156"/>
      <c r="CP2185" s="156"/>
      <c r="CQ2185" s="156"/>
      <c r="CR2185" s="156"/>
      <c r="CS2185" s="156"/>
      <c r="CT2185" s="156"/>
      <c r="CU2185" s="156"/>
      <c r="CV2185" s="156"/>
      <c r="CW2185" s="156"/>
      <c r="CX2185" s="156"/>
      <c r="CY2185" s="156"/>
      <c r="CZ2185" s="156"/>
      <c r="DA2185" s="156"/>
      <c r="DB2185" s="156"/>
      <c r="DC2185" s="156"/>
      <c r="DD2185" s="156"/>
      <c r="DE2185" s="156"/>
      <c r="DF2185" s="156"/>
      <c r="DG2185" s="156"/>
      <c r="DH2185" s="156"/>
      <c r="DI2185" s="156"/>
      <c r="DJ2185" s="156"/>
      <c r="DK2185" s="156"/>
      <c r="DL2185" s="156"/>
      <c r="DM2185" s="156"/>
      <c r="DN2185" s="156"/>
      <c r="DO2185" s="156"/>
      <c r="DP2185" s="156"/>
      <c r="DQ2185" s="156"/>
      <c r="DR2185" s="156"/>
      <c r="DS2185" s="156"/>
      <c r="DT2185" s="156"/>
      <c r="DU2185" s="156"/>
      <c r="DV2185" s="156"/>
      <c r="DW2185" s="156"/>
      <c r="DX2185" s="156"/>
      <c r="DY2185" s="156"/>
      <c r="DZ2185" s="156"/>
      <c r="EA2185" s="156"/>
      <c r="EB2185" s="156"/>
      <c r="EC2185" s="156"/>
      <c r="ED2185" s="156"/>
      <c r="EE2185" s="156"/>
      <c r="EF2185" s="156"/>
      <c r="EG2185" s="6"/>
      <c r="EH2185" s="6"/>
      <c r="EI2185" s="6"/>
      <c r="EJ2185" s="6"/>
      <c r="EK2185" s="6"/>
      <c r="EL2185" s="6"/>
      <c r="EM2185" s="6"/>
      <c r="EN2185" s="6"/>
      <c r="EO2185" s="6"/>
      <c r="EP2185" s="6"/>
      <c r="EQ2185" s="6"/>
      <c r="ER2185" s="6"/>
      <c r="ES2185" s="6"/>
      <c r="ET2185" s="6"/>
      <c r="EU2185" s="6"/>
      <c r="EV2185" s="6"/>
      <c r="EW2185" s="6"/>
      <c r="EX2185" s="6"/>
      <c r="EY2185" s="6"/>
      <c r="EZ2185" s="6"/>
      <c r="FA2185" s="6"/>
      <c r="FB2185" s="6"/>
      <c r="FC2185" s="6"/>
      <c r="FD2185" s="6"/>
      <c r="FE2185" s="6"/>
      <c r="FF2185" s="6"/>
      <c r="FG2185" s="6"/>
      <c r="FH2185" s="6"/>
      <c r="FI2185" s="6"/>
      <c r="FJ2185" s="6"/>
      <c r="FK2185" s="6"/>
      <c r="FL2185" s="6"/>
      <c r="FM2185" s="6"/>
      <c r="FN2185" s="6"/>
      <c r="FO2185" s="6"/>
      <c r="FP2185" s="6"/>
      <c r="FQ2185" s="6"/>
      <c r="FR2185" s="6"/>
      <c r="FS2185" s="6"/>
      <c r="FT2185" s="6"/>
      <c r="FU2185" s="6"/>
      <c r="FV2185" s="6"/>
    </row>
    <row r="2186" spans="1:178" s="74" customFormat="1" x14ac:dyDescent="0.2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156"/>
      <c r="W2186" s="156"/>
      <c r="X2186" s="156"/>
      <c r="Y2186" s="156"/>
      <c r="Z2186" s="156"/>
      <c r="AA2186" s="154"/>
      <c r="AB2186" s="154"/>
      <c r="AC2186" s="154"/>
      <c r="AD2186" s="154"/>
      <c r="AE2186" s="154"/>
      <c r="AF2186" s="154"/>
      <c r="AG2186" s="154"/>
      <c r="AH2186" s="155"/>
      <c r="AI2186" s="152"/>
      <c r="AJ2186" s="152"/>
      <c r="AK2186" s="152"/>
      <c r="AL2186" s="152"/>
      <c r="AM2186" s="157"/>
      <c r="AN2186" s="157"/>
      <c r="AO2186" s="152"/>
      <c r="AP2186" s="152"/>
      <c r="AQ2186" s="152"/>
      <c r="AR2186" s="152"/>
      <c r="AS2186" s="154"/>
      <c r="AT2186" s="154"/>
      <c r="AU2186" s="154"/>
      <c r="AV2186" s="154"/>
      <c r="AW2186" s="154"/>
      <c r="AX2186" s="154"/>
      <c r="AY2186" s="154"/>
      <c r="AZ2186" s="154"/>
      <c r="BA2186" s="154"/>
      <c r="BB2186" s="154"/>
      <c r="BC2186" s="154"/>
      <c r="BD2186" s="156"/>
      <c r="BE2186" s="156"/>
      <c r="BF2186" s="156"/>
      <c r="BG2186" s="156"/>
      <c r="BH2186" s="156"/>
      <c r="BI2186" s="156"/>
      <c r="BJ2186" s="156"/>
      <c r="BK2186" s="156"/>
      <c r="BL2186" s="156"/>
      <c r="BM2186" s="156"/>
      <c r="BN2186" s="156"/>
      <c r="BO2186" s="156"/>
      <c r="BP2186" s="156"/>
      <c r="BQ2186" s="156"/>
      <c r="BR2186" s="156"/>
      <c r="BS2186" s="156"/>
      <c r="BT2186" s="156"/>
      <c r="BU2186" s="156"/>
      <c r="BV2186" s="156"/>
      <c r="BW2186" s="156"/>
      <c r="BX2186" s="156"/>
      <c r="BY2186" s="156"/>
      <c r="BZ2186" s="156"/>
      <c r="CA2186" s="156"/>
      <c r="CB2186" s="156"/>
      <c r="CC2186" s="156"/>
      <c r="CD2186" s="156"/>
      <c r="CE2186" s="156"/>
      <c r="CF2186" s="156"/>
      <c r="CG2186" s="156"/>
      <c r="CH2186" s="156"/>
      <c r="CI2186" s="156"/>
      <c r="CJ2186" s="156"/>
      <c r="CK2186" s="156"/>
      <c r="CL2186" s="156"/>
      <c r="CM2186" s="156"/>
      <c r="CN2186" s="156"/>
      <c r="CO2186" s="156"/>
      <c r="CP2186" s="156"/>
      <c r="CQ2186" s="156"/>
      <c r="CR2186" s="156"/>
      <c r="CS2186" s="156"/>
      <c r="CT2186" s="156"/>
      <c r="CU2186" s="156"/>
      <c r="CV2186" s="156"/>
      <c r="CW2186" s="156"/>
      <c r="CX2186" s="156"/>
      <c r="CY2186" s="156"/>
      <c r="CZ2186" s="156"/>
      <c r="DA2186" s="156"/>
      <c r="DB2186" s="156"/>
      <c r="DC2186" s="156"/>
      <c r="DD2186" s="156"/>
      <c r="DE2186" s="156"/>
      <c r="DF2186" s="156"/>
      <c r="DG2186" s="156"/>
      <c r="DH2186" s="156"/>
      <c r="DI2186" s="156"/>
      <c r="DJ2186" s="156"/>
      <c r="DK2186" s="156"/>
      <c r="DL2186" s="156"/>
      <c r="DM2186" s="156"/>
      <c r="DN2186" s="156"/>
      <c r="DO2186" s="156"/>
      <c r="DP2186" s="156"/>
      <c r="DQ2186" s="156"/>
      <c r="DR2186" s="156"/>
      <c r="DS2186" s="156"/>
      <c r="DT2186" s="156"/>
      <c r="DU2186" s="156"/>
      <c r="DV2186" s="156"/>
      <c r="DW2186" s="156"/>
      <c r="DX2186" s="156"/>
      <c r="DY2186" s="156"/>
      <c r="DZ2186" s="156"/>
      <c r="EA2186" s="156"/>
      <c r="EB2186" s="156"/>
      <c r="EC2186" s="156"/>
      <c r="ED2186" s="156"/>
      <c r="EE2186" s="156"/>
      <c r="EF2186" s="156"/>
      <c r="EG2186" s="6"/>
      <c r="EH2186" s="6"/>
      <c r="EI2186" s="6"/>
      <c r="EJ2186" s="6"/>
      <c r="EK2186" s="6"/>
      <c r="EL2186" s="6"/>
      <c r="EM2186" s="6"/>
      <c r="EN2186" s="6"/>
      <c r="EO2186" s="6"/>
      <c r="EP2186" s="6"/>
      <c r="EQ2186" s="6"/>
      <c r="ER2186" s="6"/>
      <c r="ES2186" s="6"/>
      <c r="ET2186" s="6"/>
      <c r="EU2186" s="6"/>
      <c r="EV2186" s="6"/>
      <c r="EW2186" s="6"/>
      <c r="EX2186" s="6"/>
      <c r="EY2186" s="6"/>
      <c r="EZ2186" s="6"/>
      <c r="FA2186" s="6"/>
      <c r="FB2186" s="6"/>
      <c r="FC2186" s="6"/>
      <c r="FD2186" s="6"/>
      <c r="FE2186" s="6"/>
      <c r="FF2186" s="6"/>
      <c r="FG2186" s="6"/>
      <c r="FH2186" s="6"/>
      <c r="FI2186" s="6"/>
      <c r="FJ2186" s="6"/>
      <c r="FK2186" s="6"/>
      <c r="FL2186" s="6"/>
      <c r="FM2186" s="6"/>
      <c r="FN2186" s="6"/>
      <c r="FO2186" s="6"/>
      <c r="FP2186" s="6"/>
      <c r="FQ2186" s="6"/>
      <c r="FR2186" s="6"/>
      <c r="FS2186" s="6"/>
      <c r="FT2186" s="6"/>
      <c r="FU2186" s="6"/>
      <c r="FV2186" s="6"/>
    </row>
    <row r="2187" spans="1:178" s="74" customFormat="1" x14ac:dyDescent="0.2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156"/>
      <c r="W2187" s="156"/>
      <c r="X2187" s="156"/>
      <c r="Y2187" s="156"/>
      <c r="Z2187" s="156"/>
      <c r="AA2187" s="154"/>
      <c r="AB2187" s="154"/>
      <c r="AC2187" s="154"/>
      <c r="AD2187" s="154"/>
      <c r="AE2187" s="154"/>
      <c r="AF2187" s="154"/>
      <c r="AG2187" s="154"/>
      <c r="AH2187" s="155"/>
      <c r="AI2187" s="152"/>
      <c r="AJ2187" s="152"/>
      <c r="AK2187" s="152"/>
      <c r="AL2187" s="152"/>
      <c r="AM2187" s="157"/>
      <c r="AN2187" s="157"/>
      <c r="AO2187" s="152"/>
      <c r="AP2187" s="152"/>
      <c r="AQ2187" s="152"/>
      <c r="AR2187" s="152"/>
      <c r="AS2187" s="154"/>
      <c r="AT2187" s="154"/>
      <c r="AU2187" s="154"/>
      <c r="AV2187" s="154"/>
      <c r="AW2187" s="154"/>
      <c r="AX2187" s="154"/>
      <c r="AY2187" s="154"/>
      <c r="AZ2187" s="154"/>
      <c r="BA2187" s="154"/>
      <c r="BB2187" s="154"/>
      <c r="BC2187" s="154"/>
      <c r="BD2187" s="156"/>
      <c r="BE2187" s="156"/>
      <c r="BF2187" s="156"/>
      <c r="BG2187" s="156"/>
      <c r="BH2187" s="156"/>
      <c r="BI2187" s="156"/>
      <c r="BJ2187" s="156"/>
      <c r="BK2187" s="156"/>
      <c r="BL2187" s="156"/>
      <c r="BM2187" s="156"/>
      <c r="BN2187" s="156"/>
      <c r="BO2187" s="156"/>
      <c r="BP2187" s="156"/>
      <c r="BQ2187" s="156"/>
      <c r="BR2187" s="156"/>
      <c r="BS2187" s="156"/>
      <c r="BT2187" s="156"/>
      <c r="BU2187" s="156"/>
      <c r="BV2187" s="156"/>
      <c r="BW2187" s="156"/>
      <c r="BX2187" s="156"/>
      <c r="BY2187" s="156"/>
      <c r="BZ2187" s="156"/>
      <c r="CA2187" s="156"/>
      <c r="CB2187" s="156"/>
      <c r="CC2187" s="156"/>
      <c r="CD2187" s="156"/>
      <c r="CE2187" s="156"/>
      <c r="CF2187" s="156"/>
      <c r="CG2187" s="156"/>
      <c r="CH2187" s="156"/>
      <c r="CI2187" s="156"/>
      <c r="CJ2187" s="156"/>
      <c r="CK2187" s="156"/>
      <c r="CL2187" s="156"/>
      <c r="CM2187" s="156"/>
      <c r="CN2187" s="156"/>
      <c r="CO2187" s="156"/>
      <c r="CP2187" s="156"/>
      <c r="CQ2187" s="156"/>
      <c r="CR2187" s="156"/>
      <c r="CS2187" s="156"/>
      <c r="CT2187" s="156"/>
      <c r="CU2187" s="156"/>
      <c r="CV2187" s="156"/>
      <c r="CW2187" s="156"/>
      <c r="CX2187" s="156"/>
      <c r="CY2187" s="156"/>
      <c r="CZ2187" s="156"/>
      <c r="DA2187" s="156"/>
      <c r="DB2187" s="156"/>
      <c r="DC2187" s="156"/>
      <c r="DD2187" s="156"/>
      <c r="DE2187" s="156"/>
      <c r="DF2187" s="156"/>
      <c r="DG2187" s="156"/>
      <c r="DH2187" s="156"/>
      <c r="DI2187" s="156"/>
      <c r="DJ2187" s="156"/>
      <c r="DK2187" s="156"/>
      <c r="DL2187" s="156"/>
      <c r="DM2187" s="156"/>
      <c r="DN2187" s="156"/>
      <c r="DO2187" s="156"/>
      <c r="DP2187" s="156"/>
      <c r="DQ2187" s="156"/>
      <c r="DR2187" s="156"/>
      <c r="DS2187" s="156"/>
      <c r="DT2187" s="156"/>
      <c r="DU2187" s="156"/>
      <c r="DV2187" s="156"/>
      <c r="DW2187" s="156"/>
      <c r="DX2187" s="156"/>
      <c r="DY2187" s="156"/>
      <c r="DZ2187" s="156"/>
      <c r="EA2187" s="156"/>
      <c r="EB2187" s="156"/>
      <c r="EC2187" s="156"/>
      <c r="ED2187" s="156"/>
      <c r="EE2187" s="156"/>
      <c r="EF2187" s="156"/>
      <c r="EG2187" s="6"/>
      <c r="EH2187" s="6"/>
      <c r="EI2187" s="6"/>
      <c r="EJ2187" s="6"/>
      <c r="EK2187" s="6"/>
      <c r="EL2187" s="6"/>
      <c r="EM2187" s="6"/>
      <c r="EN2187" s="6"/>
      <c r="EO2187" s="6"/>
      <c r="EP2187" s="6"/>
      <c r="EQ2187" s="6"/>
      <c r="ER2187" s="6"/>
      <c r="ES2187" s="6"/>
      <c r="ET2187" s="6"/>
      <c r="EU2187" s="6"/>
      <c r="EV2187" s="6"/>
      <c r="EW2187" s="6"/>
      <c r="EX2187" s="6"/>
      <c r="EY2187" s="6"/>
      <c r="EZ2187" s="6"/>
      <c r="FA2187" s="6"/>
      <c r="FB2187" s="6"/>
      <c r="FC2187" s="6"/>
      <c r="FD2187" s="6"/>
      <c r="FE2187" s="6"/>
      <c r="FF2187" s="6"/>
      <c r="FG2187" s="6"/>
      <c r="FH2187" s="6"/>
      <c r="FI2187" s="6"/>
      <c r="FJ2187" s="6"/>
      <c r="FK2187" s="6"/>
      <c r="FL2187" s="6"/>
      <c r="FM2187" s="6"/>
      <c r="FN2187" s="6"/>
      <c r="FO2187" s="6"/>
      <c r="FP2187" s="6"/>
      <c r="FQ2187" s="6"/>
      <c r="FR2187" s="6"/>
      <c r="FS2187" s="6"/>
      <c r="FT2187" s="6"/>
      <c r="FU2187" s="6"/>
      <c r="FV2187" s="6"/>
    </row>
    <row r="2188" spans="1:178" s="74" customFormat="1" x14ac:dyDescent="0.2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156"/>
      <c r="W2188" s="156"/>
      <c r="X2188" s="156"/>
      <c r="Y2188" s="156"/>
      <c r="Z2188" s="156"/>
      <c r="AA2188" s="154"/>
      <c r="AB2188" s="154"/>
      <c r="AC2188" s="154"/>
      <c r="AD2188" s="154"/>
      <c r="AE2188" s="154"/>
      <c r="AF2188" s="154"/>
      <c r="AG2188" s="154"/>
      <c r="AH2188" s="155"/>
      <c r="AI2188" s="152"/>
      <c r="AJ2188" s="152"/>
      <c r="AK2188" s="152"/>
      <c r="AL2188" s="152"/>
      <c r="AM2188" s="157"/>
      <c r="AN2188" s="157"/>
      <c r="AO2188" s="152"/>
      <c r="AP2188" s="152"/>
      <c r="AQ2188" s="152"/>
      <c r="AR2188" s="152"/>
      <c r="AS2188" s="154"/>
      <c r="AT2188" s="154"/>
      <c r="AU2188" s="154"/>
      <c r="AV2188" s="154"/>
      <c r="AW2188" s="154"/>
      <c r="AX2188" s="154"/>
      <c r="AY2188" s="154"/>
      <c r="AZ2188" s="154"/>
      <c r="BA2188" s="154"/>
      <c r="BB2188" s="154"/>
      <c r="BC2188" s="154"/>
      <c r="BD2188" s="156"/>
      <c r="BE2188" s="156"/>
      <c r="BF2188" s="156"/>
      <c r="BG2188" s="156"/>
      <c r="BH2188" s="156"/>
      <c r="BI2188" s="156"/>
      <c r="BJ2188" s="156"/>
      <c r="BK2188" s="156"/>
      <c r="BL2188" s="156"/>
      <c r="BM2188" s="156"/>
      <c r="BN2188" s="156"/>
      <c r="BO2188" s="156"/>
      <c r="BP2188" s="156"/>
      <c r="BQ2188" s="156"/>
      <c r="BR2188" s="156"/>
      <c r="BS2188" s="156"/>
      <c r="BT2188" s="156"/>
      <c r="BU2188" s="156"/>
      <c r="BV2188" s="156"/>
      <c r="BW2188" s="156"/>
      <c r="BX2188" s="156"/>
      <c r="BY2188" s="156"/>
      <c r="BZ2188" s="156"/>
      <c r="CA2188" s="156"/>
      <c r="CB2188" s="156"/>
      <c r="CC2188" s="156"/>
      <c r="CD2188" s="156"/>
      <c r="CE2188" s="156"/>
      <c r="CF2188" s="156"/>
      <c r="CG2188" s="156"/>
      <c r="CH2188" s="156"/>
      <c r="CI2188" s="156"/>
      <c r="CJ2188" s="156"/>
      <c r="CK2188" s="156"/>
      <c r="CL2188" s="156"/>
      <c r="CM2188" s="156"/>
      <c r="CN2188" s="156"/>
      <c r="CO2188" s="156"/>
      <c r="CP2188" s="156"/>
      <c r="CQ2188" s="156"/>
      <c r="CR2188" s="156"/>
      <c r="CS2188" s="156"/>
      <c r="CT2188" s="156"/>
      <c r="CU2188" s="156"/>
      <c r="CV2188" s="156"/>
      <c r="CW2188" s="156"/>
      <c r="CX2188" s="156"/>
      <c r="CY2188" s="156"/>
      <c r="CZ2188" s="156"/>
      <c r="DA2188" s="156"/>
      <c r="DB2188" s="156"/>
      <c r="DC2188" s="156"/>
      <c r="DD2188" s="156"/>
      <c r="DE2188" s="156"/>
      <c r="DF2188" s="156"/>
      <c r="DG2188" s="156"/>
      <c r="DH2188" s="156"/>
      <c r="DI2188" s="156"/>
      <c r="DJ2188" s="156"/>
      <c r="DK2188" s="156"/>
      <c r="DL2188" s="156"/>
      <c r="DM2188" s="156"/>
      <c r="DN2188" s="156"/>
      <c r="DO2188" s="156"/>
      <c r="DP2188" s="156"/>
      <c r="DQ2188" s="156"/>
      <c r="DR2188" s="156"/>
      <c r="DS2188" s="156"/>
      <c r="DT2188" s="156"/>
      <c r="DU2188" s="156"/>
      <c r="DV2188" s="156"/>
      <c r="DW2188" s="156"/>
      <c r="DX2188" s="156"/>
      <c r="DY2188" s="156"/>
      <c r="DZ2188" s="156"/>
      <c r="EA2188" s="156"/>
      <c r="EB2188" s="156"/>
      <c r="EC2188" s="156"/>
      <c r="ED2188" s="156"/>
      <c r="EE2188" s="156"/>
      <c r="EF2188" s="156"/>
      <c r="EG2188" s="6"/>
      <c r="EH2188" s="6"/>
      <c r="EI2188" s="6"/>
      <c r="EJ2188" s="6"/>
      <c r="EK2188" s="6"/>
      <c r="EL2188" s="6"/>
      <c r="EM2188" s="6"/>
      <c r="EN2188" s="6"/>
      <c r="EO2188" s="6"/>
      <c r="EP2188" s="6"/>
      <c r="EQ2188" s="6"/>
      <c r="ER2188" s="6"/>
      <c r="ES2188" s="6"/>
      <c r="ET2188" s="6"/>
      <c r="EU2188" s="6"/>
      <c r="EV2188" s="6"/>
      <c r="EW2188" s="6"/>
      <c r="EX2188" s="6"/>
      <c r="EY2188" s="6"/>
      <c r="EZ2188" s="6"/>
      <c r="FA2188" s="6"/>
      <c r="FB2188" s="6"/>
      <c r="FC2188" s="6"/>
      <c r="FD2188" s="6"/>
      <c r="FE2188" s="6"/>
      <c r="FF2188" s="6"/>
      <c r="FG2188" s="6"/>
      <c r="FH2188" s="6"/>
      <c r="FI2188" s="6"/>
      <c r="FJ2188" s="6"/>
      <c r="FK2188" s="6"/>
      <c r="FL2188" s="6"/>
      <c r="FM2188" s="6"/>
      <c r="FN2188" s="6"/>
      <c r="FO2188" s="6"/>
      <c r="FP2188" s="6"/>
      <c r="FQ2188" s="6"/>
      <c r="FR2188" s="6"/>
      <c r="FS2188" s="6"/>
      <c r="FT2188" s="6"/>
      <c r="FU2188" s="6"/>
      <c r="FV2188" s="6"/>
    </row>
    <row r="2189" spans="1:178" s="74" customFormat="1" x14ac:dyDescent="0.2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156"/>
      <c r="W2189" s="156"/>
      <c r="X2189" s="156"/>
      <c r="Y2189" s="156"/>
      <c r="Z2189" s="156"/>
      <c r="AA2189" s="154"/>
      <c r="AB2189" s="154"/>
      <c r="AC2189" s="154"/>
      <c r="AD2189" s="154"/>
      <c r="AE2189" s="154"/>
      <c r="AF2189" s="154"/>
      <c r="AG2189" s="154"/>
      <c r="AH2189" s="155"/>
      <c r="AI2189" s="152"/>
      <c r="AJ2189" s="152"/>
      <c r="AK2189" s="152"/>
      <c r="AL2189" s="152"/>
      <c r="AM2189" s="157"/>
      <c r="AN2189" s="157"/>
      <c r="AO2189" s="152"/>
      <c r="AP2189" s="152"/>
      <c r="AQ2189" s="152"/>
      <c r="AR2189" s="152"/>
      <c r="AS2189" s="154"/>
      <c r="AT2189" s="154"/>
      <c r="AU2189" s="154"/>
      <c r="AV2189" s="154"/>
      <c r="AW2189" s="154"/>
      <c r="AX2189" s="154"/>
      <c r="AY2189" s="154"/>
      <c r="AZ2189" s="154"/>
      <c r="BA2189" s="154"/>
      <c r="BB2189" s="154"/>
      <c r="BC2189" s="154"/>
      <c r="BD2189" s="156"/>
      <c r="BE2189" s="156"/>
      <c r="BF2189" s="156"/>
      <c r="BG2189" s="156"/>
      <c r="BH2189" s="156"/>
      <c r="BI2189" s="156"/>
      <c r="BJ2189" s="156"/>
      <c r="BK2189" s="156"/>
      <c r="BL2189" s="156"/>
      <c r="BM2189" s="156"/>
      <c r="BN2189" s="156"/>
      <c r="BO2189" s="156"/>
      <c r="BP2189" s="156"/>
      <c r="BQ2189" s="156"/>
      <c r="BR2189" s="156"/>
      <c r="BS2189" s="156"/>
      <c r="BT2189" s="156"/>
      <c r="BU2189" s="156"/>
      <c r="BV2189" s="156"/>
      <c r="BW2189" s="156"/>
      <c r="BX2189" s="156"/>
      <c r="BY2189" s="156"/>
      <c r="BZ2189" s="156"/>
      <c r="CA2189" s="156"/>
      <c r="CB2189" s="156"/>
      <c r="CC2189" s="156"/>
      <c r="CD2189" s="156"/>
      <c r="CE2189" s="156"/>
      <c r="CF2189" s="156"/>
      <c r="CG2189" s="156"/>
      <c r="CH2189" s="156"/>
      <c r="CI2189" s="156"/>
      <c r="CJ2189" s="156"/>
      <c r="CK2189" s="156"/>
      <c r="CL2189" s="156"/>
      <c r="CM2189" s="156"/>
      <c r="CN2189" s="156"/>
      <c r="CO2189" s="156"/>
      <c r="CP2189" s="156"/>
      <c r="CQ2189" s="156"/>
      <c r="CR2189" s="156"/>
      <c r="CS2189" s="156"/>
      <c r="CT2189" s="156"/>
      <c r="CU2189" s="156"/>
      <c r="CV2189" s="156"/>
      <c r="CW2189" s="156"/>
      <c r="CX2189" s="156"/>
      <c r="CY2189" s="156"/>
      <c r="CZ2189" s="156"/>
      <c r="DA2189" s="156"/>
      <c r="DB2189" s="156"/>
      <c r="DC2189" s="156"/>
      <c r="DD2189" s="156"/>
      <c r="DE2189" s="156"/>
      <c r="DF2189" s="156"/>
      <c r="DG2189" s="156"/>
      <c r="DH2189" s="156"/>
      <c r="DI2189" s="156"/>
      <c r="DJ2189" s="156"/>
      <c r="DK2189" s="156"/>
      <c r="DL2189" s="156"/>
      <c r="DM2189" s="156"/>
      <c r="DN2189" s="156"/>
      <c r="DO2189" s="156"/>
      <c r="DP2189" s="156"/>
      <c r="DQ2189" s="156"/>
      <c r="DR2189" s="156"/>
      <c r="DS2189" s="156"/>
      <c r="DT2189" s="156"/>
      <c r="DU2189" s="156"/>
      <c r="DV2189" s="156"/>
      <c r="DW2189" s="156"/>
      <c r="DX2189" s="156"/>
      <c r="DY2189" s="156"/>
      <c r="DZ2189" s="156"/>
      <c r="EA2189" s="156"/>
      <c r="EB2189" s="156"/>
      <c r="EC2189" s="156"/>
      <c r="ED2189" s="156"/>
      <c r="EE2189" s="156"/>
      <c r="EF2189" s="156"/>
      <c r="EG2189" s="6"/>
      <c r="EH2189" s="6"/>
      <c r="EI2189" s="6"/>
      <c r="EJ2189" s="6"/>
      <c r="EK2189" s="6"/>
      <c r="EL2189" s="6"/>
      <c r="EM2189" s="6"/>
      <c r="EN2189" s="6"/>
      <c r="EO2189" s="6"/>
      <c r="EP2189" s="6"/>
      <c r="EQ2189" s="6"/>
      <c r="ER2189" s="6"/>
      <c r="ES2189" s="6"/>
      <c r="ET2189" s="6"/>
      <c r="EU2189" s="6"/>
      <c r="EV2189" s="6"/>
      <c r="EW2189" s="6"/>
      <c r="EX2189" s="6"/>
      <c r="EY2189" s="6"/>
      <c r="EZ2189" s="6"/>
      <c r="FA2189" s="6"/>
      <c r="FB2189" s="6"/>
      <c r="FC2189" s="6"/>
      <c r="FD2189" s="6"/>
      <c r="FE2189" s="6"/>
      <c r="FF2189" s="6"/>
      <c r="FG2189" s="6"/>
      <c r="FH2189" s="6"/>
      <c r="FI2189" s="6"/>
      <c r="FJ2189" s="6"/>
      <c r="FK2189" s="6"/>
      <c r="FL2189" s="6"/>
      <c r="FM2189" s="6"/>
      <c r="FN2189" s="6"/>
      <c r="FO2189" s="6"/>
      <c r="FP2189" s="6"/>
      <c r="FQ2189" s="6"/>
      <c r="FR2189" s="6"/>
      <c r="FS2189" s="6"/>
      <c r="FT2189" s="6"/>
      <c r="FU2189" s="6"/>
      <c r="FV2189" s="6"/>
    </row>
    <row r="2190" spans="1:178" s="74" customFormat="1" x14ac:dyDescent="0.2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156"/>
      <c r="W2190" s="156"/>
      <c r="X2190" s="156"/>
      <c r="Y2190" s="156"/>
      <c r="Z2190" s="156"/>
      <c r="AA2190" s="154"/>
      <c r="AB2190" s="154"/>
      <c r="AC2190" s="154"/>
      <c r="AD2190" s="154"/>
      <c r="AE2190" s="154"/>
      <c r="AF2190" s="154"/>
      <c r="AG2190" s="154"/>
      <c r="AH2190" s="155"/>
      <c r="AI2190" s="152"/>
      <c r="AJ2190" s="152"/>
      <c r="AK2190" s="152"/>
      <c r="AL2190" s="152"/>
      <c r="AM2190" s="157"/>
      <c r="AN2190" s="157"/>
      <c r="AO2190" s="152"/>
      <c r="AP2190" s="152"/>
      <c r="AQ2190" s="152"/>
      <c r="AR2190" s="152"/>
      <c r="AS2190" s="154"/>
      <c r="AT2190" s="154"/>
      <c r="AU2190" s="154"/>
      <c r="AV2190" s="154"/>
      <c r="AW2190" s="154"/>
      <c r="AX2190" s="154"/>
      <c r="AY2190" s="154"/>
      <c r="AZ2190" s="154"/>
      <c r="BA2190" s="154"/>
      <c r="BB2190" s="154"/>
      <c r="BC2190" s="154"/>
      <c r="BD2190" s="156"/>
      <c r="BE2190" s="156"/>
      <c r="BF2190" s="156"/>
      <c r="BG2190" s="156"/>
      <c r="BH2190" s="156"/>
      <c r="BI2190" s="156"/>
      <c r="BJ2190" s="156"/>
      <c r="BK2190" s="156"/>
      <c r="BL2190" s="156"/>
      <c r="BM2190" s="156"/>
      <c r="BN2190" s="156"/>
      <c r="BO2190" s="156"/>
      <c r="BP2190" s="156"/>
      <c r="BQ2190" s="156"/>
      <c r="BR2190" s="156"/>
      <c r="BS2190" s="156"/>
      <c r="BT2190" s="156"/>
      <c r="BU2190" s="156"/>
      <c r="BV2190" s="156"/>
      <c r="BW2190" s="156"/>
      <c r="BX2190" s="156"/>
      <c r="BY2190" s="156"/>
      <c r="BZ2190" s="156"/>
      <c r="CA2190" s="156"/>
      <c r="CB2190" s="156"/>
      <c r="CC2190" s="156"/>
      <c r="CD2190" s="156"/>
      <c r="CE2190" s="156"/>
      <c r="CF2190" s="156"/>
      <c r="CG2190" s="156"/>
      <c r="CH2190" s="156"/>
      <c r="CI2190" s="156"/>
      <c r="CJ2190" s="156"/>
      <c r="CK2190" s="156"/>
      <c r="CL2190" s="156"/>
      <c r="CM2190" s="156"/>
      <c r="CN2190" s="156"/>
      <c r="CO2190" s="156"/>
      <c r="CP2190" s="156"/>
      <c r="CQ2190" s="156"/>
      <c r="CR2190" s="156"/>
      <c r="CS2190" s="156"/>
      <c r="CT2190" s="156"/>
      <c r="CU2190" s="156"/>
      <c r="CV2190" s="156"/>
      <c r="CW2190" s="156"/>
      <c r="CX2190" s="156"/>
      <c r="CY2190" s="156"/>
      <c r="CZ2190" s="156"/>
      <c r="DA2190" s="156"/>
      <c r="DB2190" s="156"/>
      <c r="DC2190" s="156"/>
      <c r="DD2190" s="156"/>
      <c r="DE2190" s="156"/>
      <c r="DF2190" s="156"/>
      <c r="DG2190" s="156"/>
      <c r="DH2190" s="156"/>
      <c r="DI2190" s="156"/>
      <c r="DJ2190" s="156"/>
      <c r="DK2190" s="156"/>
      <c r="DL2190" s="156"/>
      <c r="DM2190" s="156"/>
      <c r="DN2190" s="156"/>
      <c r="DO2190" s="156"/>
      <c r="DP2190" s="156"/>
      <c r="DQ2190" s="156"/>
      <c r="DR2190" s="156"/>
      <c r="DS2190" s="156"/>
      <c r="DT2190" s="156"/>
      <c r="DU2190" s="156"/>
      <c r="DV2190" s="156"/>
      <c r="DW2190" s="156"/>
      <c r="DX2190" s="156"/>
      <c r="DY2190" s="156"/>
      <c r="DZ2190" s="156"/>
      <c r="EA2190" s="156"/>
      <c r="EB2190" s="156"/>
      <c r="EC2190" s="156"/>
      <c r="ED2190" s="156"/>
      <c r="EE2190" s="156"/>
      <c r="EF2190" s="156"/>
      <c r="EG2190" s="6"/>
      <c r="EH2190" s="6"/>
      <c r="EI2190" s="6"/>
      <c r="EJ2190" s="6"/>
      <c r="EK2190" s="6"/>
      <c r="EL2190" s="6"/>
      <c r="EM2190" s="6"/>
      <c r="EN2190" s="6"/>
      <c r="EO2190" s="6"/>
      <c r="EP2190" s="6"/>
      <c r="EQ2190" s="6"/>
      <c r="ER2190" s="6"/>
      <c r="ES2190" s="6"/>
      <c r="ET2190" s="6"/>
      <c r="EU2190" s="6"/>
      <c r="EV2190" s="6"/>
      <c r="EW2190" s="6"/>
      <c r="EX2190" s="6"/>
      <c r="EY2190" s="6"/>
      <c r="EZ2190" s="6"/>
      <c r="FA2190" s="6"/>
      <c r="FB2190" s="6"/>
      <c r="FC2190" s="6"/>
      <c r="FD2190" s="6"/>
      <c r="FE2190" s="6"/>
      <c r="FF2190" s="6"/>
      <c r="FG2190" s="6"/>
      <c r="FH2190" s="6"/>
      <c r="FI2190" s="6"/>
      <c r="FJ2190" s="6"/>
      <c r="FK2190" s="6"/>
      <c r="FL2190" s="6"/>
      <c r="FM2190" s="6"/>
      <c r="FN2190" s="6"/>
      <c r="FO2190" s="6"/>
      <c r="FP2190" s="6"/>
      <c r="FQ2190" s="6"/>
      <c r="FR2190" s="6"/>
      <c r="FS2190" s="6"/>
      <c r="FT2190" s="6"/>
      <c r="FU2190" s="6"/>
      <c r="FV2190" s="6"/>
    </row>
    <row r="2191" spans="1:178" s="74" customFormat="1" x14ac:dyDescent="0.2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156"/>
      <c r="W2191" s="156"/>
      <c r="X2191" s="156"/>
      <c r="Y2191" s="156"/>
      <c r="Z2191" s="156"/>
      <c r="AA2191" s="154"/>
      <c r="AB2191" s="154"/>
      <c r="AC2191" s="154"/>
      <c r="AD2191" s="154"/>
      <c r="AE2191" s="154"/>
      <c r="AF2191" s="154"/>
      <c r="AG2191" s="154"/>
      <c r="AH2191" s="155"/>
      <c r="AI2191" s="152"/>
      <c r="AJ2191" s="152"/>
      <c r="AK2191" s="152"/>
      <c r="AL2191" s="152"/>
      <c r="AM2191" s="157"/>
      <c r="AN2191" s="157"/>
      <c r="AO2191" s="152"/>
      <c r="AP2191" s="152"/>
      <c r="AQ2191" s="152"/>
      <c r="AR2191" s="152"/>
      <c r="AS2191" s="154"/>
      <c r="AT2191" s="154"/>
      <c r="AU2191" s="154"/>
      <c r="AV2191" s="154"/>
      <c r="AW2191" s="154"/>
      <c r="AX2191" s="154"/>
      <c r="AY2191" s="154"/>
      <c r="AZ2191" s="154"/>
      <c r="BA2191" s="154"/>
      <c r="BB2191" s="154"/>
      <c r="BC2191" s="154"/>
      <c r="BD2191" s="156"/>
      <c r="BE2191" s="156"/>
      <c r="BF2191" s="156"/>
      <c r="BG2191" s="156"/>
      <c r="BH2191" s="156"/>
      <c r="BI2191" s="156"/>
      <c r="BJ2191" s="156"/>
      <c r="BK2191" s="156"/>
      <c r="BL2191" s="156"/>
      <c r="BM2191" s="156"/>
      <c r="BN2191" s="156"/>
      <c r="BO2191" s="156"/>
      <c r="BP2191" s="156"/>
      <c r="BQ2191" s="156"/>
      <c r="BR2191" s="156"/>
      <c r="BS2191" s="156"/>
      <c r="BT2191" s="156"/>
      <c r="BU2191" s="156"/>
      <c r="BV2191" s="156"/>
      <c r="BW2191" s="156"/>
      <c r="BX2191" s="156"/>
      <c r="BY2191" s="156"/>
      <c r="BZ2191" s="156"/>
      <c r="CA2191" s="156"/>
      <c r="CB2191" s="156"/>
      <c r="CC2191" s="156"/>
      <c r="CD2191" s="156"/>
      <c r="CE2191" s="156"/>
      <c r="CF2191" s="156"/>
      <c r="CG2191" s="156"/>
      <c r="CH2191" s="156"/>
      <c r="CI2191" s="156"/>
      <c r="CJ2191" s="156"/>
      <c r="CK2191" s="156"/>
      <c r="CL2191" s="156"/>
      <c r="CM2191" s="156"/>
      <c r="CN2191" s="156"/>
      <c r="CO2191" s="156"/>
      <c r="CP2191" s="156"/>
      <c r="CQ2191" s="156"/>
      <c r="CR2191" s="156"/>
      <c r="CS2191" s="156"/>
      <c r="CT2191" s="156"/>
      <c r="CU2191" s="156"/>
      <c r="CV2191" s="156"/>
      <c r="CW2191" s="156"/>
      <c r="CX2191" s="156"/>
      <c r="CY2191" s="156"/>
      <c r="CZ2191" s="156"/>
      <c r="DA2191" s="156"/>
      <c r="DB2191" s="156"/>
      <c r="DC2191" s="156"/>
      <c r="DD2191" s="156"/>
      <c r="DE2191" s="156"/>
      <c r="DF2191" s="156"/>
      <c r="DG2191" s="156"/>
      <c r="DH2191" s="156"/>
      <c r="DI2191" s="156"/>
      <c r="DJ2191" s="156"/>
      <c r="DK2191" s="156"/>
      <c r="DL2191" s="156"/>
      <c r="DM2191" s="156"/>
      <c r="DN2191" s="156"/>
      <c r="DO2191" s="156"/>
      <c r="DP2191" s="156"/>
      <c r="DQ2191" s="156"/>
      <c r="DR2191" s="156"/>
      <c r="DS2191" s="156"/>
      <c r="DT2191" s="156"/>
      <c r="DU2191" s="156"/>
      <c r="DV2191" s="156"/>
      <c r="DW2191" s="156"/>
      <c r="DX2191" s="156"/>
      <c r="DY2191" s="156"/>
      <c r="DZ2191" s="156"/>
      <c r="EA2191" s="156"/>
      <c r="EB2191" s="156"/>
      <c r="EC2191" s="156"/>
      <c r="ED2191" s="156"/>
      <c r="EE2191" s="156"/>
      <c r="EF2191" s="156"/>
      <c r="EG2191" s="6"/>
      <c r="EH2191" s="6"/>
      <c r="EI2191" s="6"/>
      <c r="EJ2191" s="6"/>
      <c r="EK2191" s="6"/>
      <c r="EL2191" s="6"/>
      <c r="EM2191" s="6"/>
      <c r="EN2191" s="6"/>
      <c r="EO2191" s="6"/>
      <c r="EP2191" s="6"/>
      <c r="EQ2191" s="6"/>
      <c r="ER2191" s="6"/>
      <c r="ES2191" s="6"/>
      <c r="ET2191" s="6"/>
      <c r="EU2191" s="6"/>
      <c r="EV2191" s="6"/>
      <c r="EW2191" s="6"/>
      <c r="EX2191" s="6"/>
      <c r="EY2191" s="6"/>
      <c r="EZ2191" s="6"/>
      <c r="FA2191" s="6"/>
      <c r="FB2191" s="6"/>
      <c r="FC2191" s="6"/>
      <c r="FD2191" s="6"/>
      <c r="FE2191" s="6"/>
      <c r="FF2191" s="6"/>
      <c r="FG2191" s="6"/>
      <c r="FH2191" s="6"/>
      <c r="FI2191" s="6"/>
      <c r="FJ2191" s="6"/>
      <c r="FK2191" s="6"/>
      <c r="FL2191" s="6"/>
      <c r="FM2191" s="6"/>
      <c r="FN2191" s="6"/>
      <c r="FO2191" s="6"/>
      <c r="FP2191" s="6"/>
      <c r="FQ2191" s="6"/>
      <c r="FR2191" s="6"/>
      <c r="FS2191" s="6"/>
      <c r="FT2191" s="6"/>
      <c r="FU2191" s="6"/>
      <c r="FV2191" s="6"/>
    </row>
    <row r="2192" spans="1:178" s="74" customFormat="1" x14ac:dyDescent="0.2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156"/>
      <c r="W2192" s="156"/>
      <c r="X2192" s="156"/>
      <c r="Y2192" s="156"/>
      <c r="Z2192" s="156"/>
      <c r="AA2192" s="154"/>
      <c r="AB2192" s="154"/>
      <c r="AC2192" s="154"/>
      <c r="AD2192" s="154"/>
      <c r="AE2192" s="154"/>
      <c r="AF2192" s="154"/>
      <c r="AG2192" s="154"/>
      <c r="AH2192" s="155"/>
      <c r="AI2192" s="152"/>
      <c r="AJ2192" s="152"/>
      <c r="AK2192" s="152"/>
      <c r="AL2192" s="152"/>
      <c r="AM2192" s="157"/>
      <c r="AN2192" s="157"/>
      <c r="AO2192" s="152"/>
      <c r="AP2192" s="152"/>
      <c r="AQ2192" s="152"/>
      <c r="AR2192" s="152"/>
      <c r="AS2192" s="154"/>
      <c r="AT2192" s="154"/>
      <c r="AU2192" s="154"/>
      <c r="AV2192" s="154"/>
      <c r="AW2192" s="154"/>
      <c r="AX2192" s="154"/>
      <c r="AY2192" s="154"/>
      <c r="AZ2192" s="154"/>
      <c r="BA2192" s="154"/>
      <c r="BB2192" s="154"/>
      <c r="BC2192" s="154"/>
      <c r="BD2192" s="156"/>
      <c r="BE2192" s="156"/>
      <c r="BF2192" s="156"/>
      <c r="BG2192" s="156"/>
      <c r="BH2192" s="156"/>
      <c r="BI2192" s="156"/>
      <c r="BJ2192" s="156"/>
      <c r="BK2192" s="156"/>
      <c r="BL2192" s="156"/>
      <c r="BM2192" s="156"/>
      <c r="BN2192" s="156"/>
      <c r="BO2192" s="156"/>
      <c r="BP2192" s="156"/>
      <c r="BQ2192" s="156"/>
      <c r="BR2192" s="156"/>
      <c r="BS2192" s="156"/>
      <c r="BT2192" s="156"/>
      <c r="BU2192" s="156"/>
      <c r="BV2192" s="156"/>
      <c r="BW2192" s="156"/>
      <c r="BX2192" s="156"/>
      <c r="BY2192" s="156"/>
      <c r="BZ2192" s="156"/>
      <c r="CA2192" s="156"/>
      <c r="CB2192" s="156"/>
      <c r="CC2192" s="156"/>
      <c r="CD2192" s="156"/>
      <c r="CE2192" s="156"/>
      <c r="CF2192" s="156"/>
      <c r="CG2192" s="156"/>
      <c r="CH2192" s="156"/>
      <c r="CI2192" s="156"/>
      <c r="CJ2192" s="156"/>
      <c r="CK2192" s="156"/>
      <c r="CL2192" s="156"/>
      <c r="CM2192" s="156"/>
      <c r="CN2192" s="156"/>
      <c r="CO2192" s="156"/>
      <c r="CP2192" s="156"/>
      <c r="CQ2192" s="156"/>
      <c r="CR2192" s="156"/>
      <c r="CS2192" s="156"/>
      <c r="CT2192" s="156"/>
      <c r="CU2192" s="156"/>
      <c r="CV2192" s="156"/>
      <c r="CW2192" s="156"/>
      <c r="CX2192" s="156"/>
      <c r="CY2192" s="156"/>
      <c r="CZ2192" s="156"/>
      <c r="DA2192" s="156"/>
      <c r="DB2192" s="156"/>
      <c r="DC2192" s="156"/>
      <c r="DD2192" s="156"/>
      <c r="DE2192" s="156"/>
      <c r="DF2192" s="156"/>
      <c r="DG2192" s="156"/>
      <c r="DH2192" s="156"/>
      <c r="DI2192" s="156"/>
      <c r="DJ2192" s="156"/>
      <c r="DK2192" s="156"/>
      <c r="DL2192" s="156"/>
      <c r="DM2192" s="156"/>
      <c r="DN2192" s="156"/>
      <c r="DO2192" s="156"/>
      <c r="DP2192" s="156"/>
      <c r="DQ2192" s="156"/>
      <c r="DR2192" s="156"/>
      <c r="DS2192" s="156"/>
      <c r="DT2192" s="156"/>
      <c r="DU2192" s="156"/>
      <c r="DV2192" s="156"/>
      <c r="DW2192" s="156"/>
      <c r="DX2192" s="156"/>
      <c r="DY2192" s="156"/>
      <c r="DZ2192" s="156"/>
      <c r="EA2192" s="156"/>
      <c r="EB2192" s="156"/>
      <c r="EC2192" s="156"/>
      <c r="ED2192" s="156"/>
      <c r="EE2192" s="156"/>
      <c r="EF2192" s="156"/>
      <c r="EG2192" s="6"/>
      <c r="EH2192" s="6"/>
      <c r="EI2192" s="6"/>
      <c r="EJ2192" s="6"/>
      <c r="EK2192" s="6"/>
      <c r="EL2192" s="6"/>
      <c r="EM2192" s="6"/>
      <c r="EN2192" s="6"/>
      <c r="EO2192" s="6"/>
      <c r="EP2192" s="6"/>
      <c r="EQ2192" s="6"/>
      <c r="ER2192" s="6"/>
      <c r="ES2192" s="6"/>
      <c r="ET2192" s="6"/>
      <c r="EU2192" s="6"/>
      <c r="EV2192" s="6"/>
      <c r="EW2192" s="6"/>
      <c r="EX2192" s="6"/>
      <c r="EY2192" s="6"/>
      <c r="EZ2192" s="6"/>
      <c r="FA2192" s="6"/>
      <c r="FB2192" s="6"/>
      <c r="FC2192" s="6"/>
      <c r="FD2192" s="6"/>
      <c r="FE2192" s="6"/>
      <c r="FF2192" s="6"/>
      <c r="FG2192" s="6"/>
      <c r="FH2192" s="6"/>
      <c r="FI2192" s="6"/>
      <c r="FJ2192" s="6"/>
      <c r="FK2192" s="6"/>
      <c r="FL2192" s="6"/>
      <c r="FM2192" s="6"/>
      <c r="FN2192" s="6"/>
      <c r="FO2192" s="6"/>
      <c r="FP2192" s="6"/>
      <c r="FQ2192" s="6"/>
      <c r="FR2192" s="6"/>
      <c r="FS2192" s="6"/>
      <c r="FT2192" s="6"/>
      <c r="FU2192" s="6"/>
      <c r="FV2192" s="6"/>
    </row>
    <row r="2193" spans="1:178" s="74" customFormat="1" x14ac:dyDescent="0.2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156"/>
      <c r="W2193" s="156"/>
      <c r="X2193" s="156"/>
      <c r="Y2193" s="156"/>
      <c r="Z2193" s="156"/>
      <c r="AA2193" s="154"/>
      <c r="AB2193" s="154"/>
      <c r="AC2193" s="154"/>
      <c r="AD2193" s="154"/>
      <c r="AE2193" s="154"/>
      <c r="AF2193" s="154"/>
      <c r="AG2193" s="154"/>
      <c r="AH2193" s="155"/>
      <c r="AI2193" s="152"/>
      <c r="AJ2193" s="152"/>
      <c r="AK2193" s="152"/>
      <c r="AL2193" s="152"/>
      <c r="AM2193" s="157"/>
      <c r="AN2193" s="157"/>
      <c r="AO2193" s="152"/>
      <c r="AP2193" s="152"/>
      <c r="AQ2193" s="152"/>
      <c r="AR2193" s="152"/>
      <c r="AS2193" s="154"/>
      <c r="AT2193" s="154"/>
      <c r="AU2193" s="154"/>
      <c r="AV2193" s="154"/>
      <c r="AW2193" s="154"/>
      <c r="AX2193" s="154"/>
      <c r="AY2193" s="154"/>
      <c r="AZ2193" s="154"/>
      <c r="BA2193" s="154"/>
      <c r="BB2193" s="154"/>
      <c r="BC2193" s="154"/>
      <c r="BD2193" s="156"/>
      <c r="BE2193" s="156"/>
      <c r="BF2193" s="156"/>
      <c r="BG2193" s="156"/>
      <c r="BH2193" s="156"/>
      <c r="BI2193" s="156"/>
      <c r="BJ2193" s="156"/>
      <c r="BK2193" s="156"/>
      <c r="BL2193" s="156"/>
      <c r="BM2193" s="156"/>
      <c r="BN2193" s="156"/>
      <c r="BO2193" s="156"/>
      <c r="BP2193" s="156"/>
      <c r="BQ2193" s="156"/>
      <c r="BR2193" s="156"/>
      <c r="BS2193" s="156"/>
      <c r="BT2193" s="156"/>
      <c r="BU2193" s="156"/>
      <c r="BV2193" s="156"/>
      <c r="BW2193" s="156"/>
      <c r="BX2193" s="156"/>
      <c r="BY2193" s="156"/>
      <c r="BZ2193" s="156"/>
      <c r="CA2193" s="156"/>
      <c r="CB2193" s="156"/>
      <c r="CC2193" s="156"/>
      <c r="CD2193" s="156"/>
      <c r="CE2193" s="156"/>
      <c r="CF2193" s="156"/>
      <c r="CG2193" s="156"/>
      <c r="CH2193" s="156"/>
      <c r="CI2193" s="156"/>
      <c r="CJ2193" s="156"/>
      <c r="CK2193" s="156"/>
      <c r="CL2193" s="156"/>
      <c r="CM2193" s="156"/>
      <c r="CN2193" s="156"/>
      <c r="CO2193" s="156"/>
      <c r="CP2193" s="156"/>
      <c r="CQ2193" s="156"/>
      <c r="CR2193" s="156"/>
      <c r="CS2193" s="156"/>
      <c r="CT2193" s="156"/>
      <c r="CU2193" s="156"/>
      <c r="CV2193" s="156"/>
      <c r="CW2193" s="156"/>
      <c r="CX2193" s="156"/>
      <c r="CY2193" s="156"/>
      <c r="CZ2193" s="156"/>
      <c r="DA2193" s="156"/>
      <c r="DB2193" s="156"/>
      <c r="DC2193" s="156"/>
      <c r="DD2193" s="156"/>
      <c r="DE2193" s="156"/>
      <c r="DF2193" s="156"/>
      <c r="DG2193" s="156"/>
      <c r="DH2193" s="156"/>
      <c r="DI2193" s="156"/>
      <c r="DJ2193" s="156"/>
      <c r="DK2193" s="156"/>
      <c r="DL2193" s="156"/>
      <c r="DM2193" s="156"/>
      <c r="DN2193" s="156"/>
      <c r="DO2193" s="156"/>
      <c r="DP2193" s="156"/>
      <c r="DQ2193" s="156"/>
      <c r="DR2193" s="156"/>
      <c r="DS2193" s="156"/>
      <c r="DT2193" s="156"/>
      <c r="DU2193" s="156"/>
      <c r="DV2193" s="156"/>
      <c r="DW2193" s="156"/>
      <c r="DX2193" s="156"/>
      <c r="DY2193" s="156"/>
      <c r="DZ2193" s="156"/>
      <c r="EA2193" s="156"/>
      <c r="EB2193" s="156"/>
      <c r="EC2193" s="156"/>
      <c r="ED2193" s="156"/>
      <c r="EE2193" s="156"/>
      <c r="EF2193" s="156"/>
      <c r="EG2193" s="6"/>
      <c r="EH2193" s="6"/>
      <c r="EI2193" s="6"/>
      <c r="EJ2193" s="6"/>
      <c r="EK2193" s="6"/>
      <c r="EL2193" s="6"/>
      <c r="EM2193" s="6"/>
      <c r="EN2193" s="6"/>
      <c r="EO2193" s="6"/>
      <c r="EP2193" s="6"/>
      <c r="EQ2193" s="6"/>
      <c r="ER2193" s="6"/>
      <c r="ES2193" s="6"/>
      <c r="ET2193" s="6"/>
      <c r="EU2193" s="6"/>
      <c r="EV2193" s="6"/>
      <c r="EW2193" s="6"/>
      <c r="EX2193" s="6"/>
      <c r="EY2193" s="6"/>
      <c r="EZ2193" s="6"/>
      <c r="FA2193" s="6"/>
      <c r="FB2193" s="6"/>
      <c r="FC2193" s="6"/>
      <c r="FD2193" s="6"/>
      <c r="FE2193" s="6"/>
      <c r="FF2193" s="6"/>
      <c r="FG2193" s="6"/>
      <c r="FH2193" s="6"/>
      <c r="FI2193" s="6"/>
      <c r="FJ2193" s="6"/>
      <c r="FK2193" s="6"/>
      <c r="FL2193" s="6"/>
      <c r="FM2193" s="6"/>
      <c r="FN2193" s="6"/>
      <c r="FO2193" s="6"/>
      <c r="FP2193" s="6"/>
      <c r="FQ2193" s="6"/>
      <c r="FR2193" s="6"/>
      <c r="FS2193" s="6"/>
      <c r="FT2193" s="6"/>
      <c r="FU2193" s="6"/>
      <c r="FV2193" s="6"/>
    </row>
    <row r="2194" spans="1:178" s="74" customFormat="1" x14ac:dyDescent="0.2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156"/>
      <c r="W2194" s="156"/>
      <c r="X2194" s="156"/>
      <c r="Y2194" s="156"/>
      <c r="Z2194" s="156"/>
      <c r="AA2194" s="154"/>
      <c r="AB2194" s="154"/>
      <c r="AC2194" s="154"/>
      <c r="AD2194" s="154"/>
      <c r="AE2194" s="154"/>
      <c r="AF2194" s="154"/>
      <c r="AG2194" s="154"/>
      <c r="AH2194" s="155"/>
      <c r="AI2194" s="152"/>
      <c r="AJ2194" s="152"/>
      <c r="AK2194" s="152"/>
      <c r="AL2194" s="152"/>
      <c r="AM2194" s="157"/>
      <c r="AN2194" s="157"/>
      <c r="AO2194" s="152"/>
      <c r="AP2194" s="152"/>
      <c r="AQ2194" s="152"/>
      <c r="AR2194" s="152"/>
      <c r="AS2194" s="154"/>
      <c r="AT2194" s="154"/>
      <c r="AU2194" s="154"/>
      <c r="AV2194" s="154"/>
      <c r="AW2194" s="154"/>
      <c r="AX2194" s="154"/>
      <c r="AY2194" s="154"/>
      <c r="AZ2194" s="154"/>
      <c r="BA2194" s="154"/>
      <c r="BB2194" s="154"/>
      <c r="BC2194" s="154"/>
      <c r="BD2194" s="156"/>
      <c r="BE2194" s="156"/>
      <c r="BF2194" s="156"/>
      <c r="BG2194" s="156"/>
      <c r="BH2194" s="156"/>
      <c r="BI2194" s="156"/>
      <c r="BJ2194" s="156"/>
      <c r="BK2194" s="156"/>
      <c r="BL2194" s="156"/>
      <c r="BM2194" s="156"/>
      <c r="BN2194" s="156"/>
      <c r="BO2194" s="156"/>
      <c r="BP2194" s="156"/>
      <c r="BQ2194" s="156"/>
      <c r="BR2194" s="156"/>
      <c r="BS2194" s="156"/>
      <c r="BT2194" s="156"/>
      <c r="BU2194" s="156"/>
      <c r="BV2194" s="156"/>
      <c r="BW2194" s="156"/>
      <c r="BX2194" s="156"/>
      <c r="BY2194" s="156"/>
      <c r="BZ2194" s="156"/>
      <c r="CA2194" s="156"/>
      <c r="CB2194" s="156"/>
      <c r="CC2194" s="156"/>
      <c r="CD2194" s="156"/>
      <c r="CE2194" s="156"/>
      <c r="CF2194" s="156"/>
      <c r="CG2194" s="156"/>
      <c r="CH2194" s="156"/>
      <c r="CI2194" s="156"/>
      <c r="CJ2194" s="156"/>
      <c r="CK2194" s="156"/>
      <c r="CL2194" s="156"/>
      <c r="CM2194" s="156"/>
      <c r="CN2194" s="156"/>
      <c r="CO2194" s="156"/>
      <c r="CP2194" s="156"/>
      <c r="CQ2194" s="156"/>
      <c r="CR2194" s="156"/>
      <c r="CS2194" s="156"/>
      <c r="CT2194" s="156"/>
      <c r="CU2194" s="156"/>
      <c r="CV2194" s="156"/>
      <c r="CW2194" s="156"/>
      <c r="CX2194" s="156"/>
      <c r="CY2194" s="156"/>
      <c r="CZ2194" s="156"/>
      <c r="DA2194" s="156"/>
      <c r="DB2194" s="156"/>
      <c r="DC2194" s="156"/>
      <c r="DD2194" s="156"/>
      <c r="DE2194" s="156"/>
      <c r="DF2194" s="156"/>
      <c r="DG2194" s="156"/>
      <c r="DH2194" s="156"/>
      <c r="DI2194" s="156"/>
      <c r="DJ2194" s="156"/>
      <c r="DK2194" s="156"/>
      <c r="DL2194" s="156"/>
      <c r="DM2194" s="156"/>
      <c r="DN2194" s="156"/>
      <c r="DO2194" s="156"/>
      <c r="DP2194" s="156"/>
      <c r="DQ2194" s="156"/>
      <c r="DR2194" s="156"/>
      <c r="DS2194" s="156"/>
      <c r="DT2194" s="156"/>
      <c r="DU2194" s="156"/>
      <c r="DV2194" s="156"/>
      <c r="DW2194" s="156"/>
      <c r="DX2194" s="156"/>
      <c r="DY2194" s="156"/>
      <c r="DZ2194" s="156"/>
      <c r="EA2194" s="156"/>
      <c r="EB2194" s="156"/>
      <c r="EC2194" s="156"/>
      <c r="ED2194" s="156"/>
      <c r="EE2194" s="156"/>
      <c r="EF2194" s="156"/>
      <c r="EG2194" s="6"/>
      <c r="EH2194" s="6"/>
      <c r="EI2194" s="6"/>
      <c r="EJ2194" s="6"/>
      <c r="EK2194" s="6"/>
      <c r="EL2194" s="6"/>
      <c r="EM2194" s="6"/>
      <c r="EN2194" s="6"/>
      <c r="EO2194" s="6"/>
      <c r="EP2194" s="6"/>
      <c r="EQ2194" s="6"/>
      <c r="ER2194" s="6"/>
      <c r="ES2194" s="6"/>
      <c r="ET2194" s="6"/>
      <c r="EU2194" s="6"/>
      <c r="EV2194" s="6"/>
      <c r="EW2194" s="6"/>
      <c r="EX2194" s="6"/>
      <c r="EY2194" s="6"/>
      <c r="EZ2194" s="6"/>
      <c r="FA2194" s="6"/>
      <c r="FB2194" s="6"/>
      <c r="FC2194" s="6"/>
      <c r="FD2194" s="6"/>
      <c r="FE2194" s="6"/>
      <c r="FF2194" s="6"/>
      <c r="FG2194" s="6"/>
      <c r="FH2194" s="6"/>
      <c r="FI2194" s="6"/>
      <c r="FJ2194" s="6"/>
      <c r="FK2194" s="6"/>
      <c r="FL2194" s="6"/>
      <c r="FM2194" s="6"/>
      <c r="FN2194" s="6"/>
      <c r="FO2194" s="6"/>
      <c r="FP2194" s="6"/>
      <c r="FQ2194" s="6"/>
      <c r="FR2194" s="6"/>
      <c r="FS2194" s="6"/>
      <c r="FT2194" s="6"/>
      <c r="FU2194" s="6"/>
      <c r="FV2194" s="6"/>
    </row>
    <row r="2195" spans="1:178" s="74" customFormat="1" x14ac:dyDescent="0.2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156"/>
      <c r="W2195" s="156"/>
      <c r="X2195" s="156"/>
      <c r="Y2195" s="156"/>
      <c r="Z2195" s="156"/>
      <c r="AA2195" s="154"/>
      <c r="AB2195" s="154"/>
      <c r="AC2195" s="154"/>
      <c r="AD2195" s="154"/>
      <c r="AE2195" s="154"/>
      <c r="AF2195" s="154"/>
      <c r="AG2195" s="154"/>
      <c r="AH2195" s="155"/>
      <c r="AI2195" s="152"/>
      <c r="AJ2195" s="152"/>
      <c r="AK2195" s="152"/>
      <c r="AL2195" s="152"/>
      <c r="AM2195" s="157"/>
      <c r="AN2195" s="157"/>
      <c r="AO2195" s="152"/>
      <c r="AP2195" s="152"/>
      <c r="AQ2195" s="152"/>
      <c r="AR2195" s="152"/>
      <c r="AS2195" s="154"/>
      <c r="AT2195" s="154"/>
      <c r="AU2195" s="154"/>
      <c r="AV2195" s="154"/>
      <c r="AW2195" s="154"/>
      <c r="AX2195" s="154"/>
      <c r="AY2195" s="154"/>
      <c r="AZ2195" s="154"/>
      <c r="BA2195" s="154"/>
      <c r="BB2195" s="154"/>
      <c r="BC2195" s="154"/>
      <c r="BD2195" s="156"/>
      <c r="BE2195" s="156"/>
      <c r="BF2195" s="156"/>
      <c r="BG2195" s="156"/>
      <c r="BH2195" s="156"/>
      <c r="BI2195" s="156"/>
      <c r="BJ2195" s="156"/>
      <c r="BK2195" s="156"/>
      <c r="BL2195" s="156"/>
      <c r="BM2195" s="156"/>
      <c r="BN2195" s="156"/>
      <c r="BO2195" s="156"/>
      <c r="BP2195" s="156"/>
      <c r="BQ2195" s="156"/>
      <c r="BR2195" s="156"/>
      <c r="BS2195" s="156"/>
      <c r="BT2195" s="156"/>
      <c r="BU2195" s="156"/>
      <c r="BV2195" s="156"/>
      <c r="BW2195" s="156"/>
      <c r="BX2195" s="156"/>
      <c r="BY2195" s="156"/>
      <c r="BZ2195" s="156"/>
      <c r="CA2195" s="156"/>
      <c r="CB2195" s="156"/>
      <c r="CC2195" s="156"/>
      <c r="CD2195" s="156"/>
      <c r="CE2195" s="156"/>
      <c r="CF2195" s="156"/>
      <c r="CG2195" s="156"/>
      <c r="CH2195" s="156"/>
      <c r="CI2195" s="156"/>
      <c r="CJ2195" s="156"/>
      <c r="CK2195" s="156"/>
      <c r="CL2195" s="156"/>
      <c r="CM2195" s="156"/>
      <c r="CN2195" s="156"/>
      <c r="CO2195" s="156"/>
      <c r="CP2195" s="156"/>
      <c r="CQ2195" s="156"/>
      <c r="CR2195" s="156"/>
      <c r="CS2195" s="156"/>
      <c r="CT2195" s="156"/>
      <c r="CU2195" s="156"/>
      <c r="CV2195" s="156"/>
      <c r="CW2195" s="156"/>
      <c r="CX2195" s="156"/>
      <c r="CY2195" s="156"/>
      <c r="CZ2195" s="156"/>
      <c r="DA2195" s="156"/>
      <c r="DB2195" s="156"/>
      <c r="DC2195" s="156"/>
      <c r="DD2195" s="156"/>
      <c r="DE2195" s="156"/>
      <c r="DF2195" s="156"/>
      <c r="DG2195" s="156"/>
      <c r="DH2195" s="156"/>
      <c r="DI2195" s="156"/>
      <c r="DJ2195" s="156"/>
      <c r="DK2195" s="156"/>
      <c r="DL2195" s="156"/>
      <c r="DM2195" s="156"/>
      <c r="DN2195" s="156"/>
      <c r="DO2195" s="156"/>
      <c r="DP2195" s="156"/>
      <c r="DQ2195" s="156"/>
      <c r="DR2195" s="156"/>
      <c r="DS2195" s="156"/>
      <c r="DT2195" s="156"/>
      <c r="DU2195" s="156"/>
      <c r="DV2195" s="156"/>
      <c r="DW2195" s="156"/>
      <c r="DX2195" s="156"/>
      <c r="DY2195" s="156"/>
      <c r="DZ2195" s="156"/>
      <c r="EA2195" s="156"/>
      <c r="EB2195" s="156"/>
      <c r="EC2195" s="156"/>
      <c r="ED2195" s="156"/>
      <c r="EE2195" s="156"/>
      <c r="EF2195" s="156"/>
      <c r="EG2195" s="6"/>
      <c r="EH2195" s="6"/>
      <c r="EI2195" s="6"/>
      <c r="EJ2195" s="6"/>
      <c r="EK2195" s="6"/>
      <c r="EL2195" s="6"/>
      <c r="EM2195" s="6"/>
      <c r="EN2195" s="6"/>
      <c r="EO2195" s="6"/>
      <c r="EP2195" s="6"/>
      <c r="EQ2195" s="6"/>
      <c r="ER2195" s="6"/>
      <c r="ES2195" s="6"/>
      <c r="ET2195" s="6"/>
      <c r="EU2195" s="6"/>
      <c r="EV2195" s="6"/>
      <c r="EW2195" s="6"/>
      <c r="EX2195" s="6"/>
      <c r="EY2195" s="6"/>
      <c r="EZ2195" s="6"/>
      <c r="FA2195" s="6"/>
      <c r="FB2195" s="6"/>
      <c r="FC2195" s="6"/>
      <c r="FD2195" s="6"/>
      <c r="FE2195" s="6"/>
      <c r="FF2195" s="6"/>
      <c r="FG2195" s="6"/>
      <c r="FH2195" s="6"/>
      <c r="FI2195" s="6"/>
      <c r="FJ2195" s="6"/>
      <c r="FK2195" s="6"/>
      <c r="FL2195" s="6"/>
      <c r="FM2195" s="6"/>
      <c r="FN2195" s="6"/>
      <c r="FO2195" s="6"/>
      <c r="FP2195" s="6"/>
      <c r="FQ2195" s="6"/>
      <c r="FR2195" s="6"/>
      <c r="FS2195" s="6"/>
      <c r="FT2195" s="6"/>
      <c r="FU2195" s="6"/>
      <c r="FV2195" s="6"/>
    </row>
    <row r="2196" spans="1:178" s="74" customFormat="1" x14ac:dyDescent="0.2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156"/>
      <c r="W2196" s="156"/>
      <c r="X2196" s="156"/>
      <c r="Y2196" s="156"/>
      <c r="Z2196" s="156"/>
      <c r="AA2196" s="154"/>
      <c r="AB2196" s="154"/>
      <c r="AC2196" s="154"/>
      <c r="AD2196" s="154"/>
      <c r="AE2196" s="154"/>
      <c r="AF2196" s="154"/>
      <c r="AG2196" s="154"/>
      <c r="AH2196" s="155"/>
      <c r="AI2196" s="152"/>
      <c r="AJ2196" s="152"/>
      <c r="AK2196" s="152"/>
      <c r="AL2196" s="152"/>
      <c r="AM2196" s="157"/>
      <c r="AN2196" s="157"/>
      <c r="AO2196" s="152"/>
      <c r="AP2196" s="152"/>
      <c r="AQ2196" s="152"/>
      <c r="AR2196" s="152"/>
      <c r="AS2196" s="154"/>
      <c r="AT2196" s="154"/>
      <c r="AU2196" s="154"/>
      <c r="AV2196" s="154"/>
      <c r="AW2196" s="154"/>
      <c r="AX2196" s="154"/>
      <c r="AY2196" s="154"/>
      <c r="AZ2196" s="154"/>
      <c r="BA2196" s="154"/>
      <c r="BB2196" s="154"/>
      <c r="BC2196" s="154"/>
      <c r="BD2196" s="156"/>
      <c r="BE2196" s="156"/>
      <c r="BF2196" s="156"/>
      <c r="BG2196" s="156"/>
      <c r="BH2196" s="156"/>
      <c r="BI2196" s="156"/>
      <c r="BJ2196" s="156"/>
      <c r="BK2196" s="156"/>
      <c r="BL2196" s="156"/>
      <c r="BM2196" s="156"/>
      <c r="BN2196" s="156"/>
      <c r="BO2196" s="156"/>
      <c r="BP2196" s="156"/>
      <c r="BQ2196" s="156"/>
      <c r="BR2196" s="156"/>
      <c r="BS2196" s="156"/>
      <c r="BT2196" s="156"/>
      <c r="BU2196" s="156"/>
      <c r="BV2196" s="156"/>
      <c r="BW2196" s="156"/>
      <c r="BX2196" s="156"/>
      <c r="BY2196" s="156"/>
      <c r="BZ2196" s="156"/>
      <c r="CA2196" s="156"/>
      <c r="CB2196" s="156"/>
      <c r="CC2196" s="156"/>
      <c r="CD2196" s="156"/>
      <c r="CE2196" s="156"/>
      <c r="CF2196" s="156"/>
      <c r="CG2196" s="156"/>
      <c r="CH2196" s="156"/>
      <c r="CI2196" s="156"/>
      <c r="CJ2196" s="156"/>
      <c r="CK2196" s="156"/>
      <c r="CL2196" s="156"/>
      <c r="CM2196" s="156"/>
      <c r="CN2196" s="156"/>
      <c r="CO2196" s="156"/>
      <c r="CP2196" s="156"/>
      <c r="CQ2196" s="156"/>
      <c r="CR2196" s="156"/>
      <c r="CS2196" s="156"/>
      <c r="CT2196" s="156"/>
      <c r="CU2196" s="156"/>
      <c r="CV2196" s="156"/>
      <c r="CW2196" s="156"/>
      <c r="CX2196" s="156"/>
      <c r="CY2196" s="156"/>
      <c r="CZ2196" s="156"/>
      <c r="DA2196" s="156"/>
      <c r="DB2196" s="156"/>
      <c r="DC2196" s="156"/>
      <c r="DD2196" s="156"/>
      <c r="DE2196" s="156"/>
      <c r="DF2196" s="156"/>
      <c r="DG2196" s="156"/>
      <c r="DH2196" s="156"/>
      <c r="DI2196" s="156"/>
      <c r="DJ2196" s="156"/>
      <c r="DK2196" s="156"/>
      <c r="DL2196" s="156"/>
      <c r="DM2196" s="156"/>
      <c r="DN2196" s="156"/>
      <c r="DO2196" s="156"/>
      <c r="DP2196" s="156"/>
      <c r="DQ2196" s="156"/>
      <c r="DR2196" s="156"/>
      <c r="DS2196" s="156"/>
      <c r="DT2196" s="156"/>
      <c r="DU2196" s="156"/>
      <c r="DV2196" s="156"/>
      <c r="DW2196" s="156"/>
      <c r="DX2196" s="156"/>
      <c r="DY2196" s="156"/>
      <c r="DZ2196" s="156"/>
      <c r="EA2196" s="156"/>
      <c r="EB2196" s="156"/>
      <c r="EC2196" s="156"/>
      <c r="ED2196" s="156"/>
      <c r="EE2196" s="156"/>
      <c r="EF2196" s="156"/>
      <c r="EG2196" s="6"/>
      <c r="EH2196" s="6"/>
      <c r="EI2196" s="6"/>
      <c r="EJ2196" s="6"/>
      <c r="EK2196" s="6"/>
      <c r="EL2196" s="6"/>
      <c r="EM2196" s="6"/>
      <c r="EN2196" s="6"/>
      <c r="EO2196" s="6"/>
      <c r="EP2196" s="6"/>
      <c r="EQ2196" s="6"/>
      <c r="ER2196" s="6"/>
      <c r="ES2196" s="6"/>
      <c r="ET2196" s="6"/>
      <c r="EU2196" s="6"/>
      <c r="EV2196" s="6"/>
      <c r="EW2196" s="6"/>
      <c r="EX2196" s="6"/>
      <c r="EY2196" s="6"/>
      <c r="EZ2196" s="6"/>
      <c r="FA2196" s="6"/>
      <c r="FB2196" s="6"/>
      <c r="FC2196" s="6"/>
      <c r="FD2196" s="6"/>
      <c r="FE2196" s="6"/>
      <c r="FF2196" s="6"/>
      <c r="FG2196" s="6"/>
      <c r="FH2196" s="6"/>
      <c r="FI2196" s="6"/>
      <c r="FJ2196" s="6"/>
      <c r="FK2196" s="6"/>
      <c r="FL2196" s="6"/>
      <c r="FM2196" s="6"/>
      <c r="FN2196" s="6"/>
      <c r="FO2196" s="6"/>
      <c r="FP2196" s="6"/>
      <c r="FQ2196" s="6"/>
      <c r="FR2196" s="6"/>
      <c r="FS2196" s="6"/>
      <c r="FT2196" s="6"/>
      <c r="FU2196" s="6"/>
      <c r="FV2196" s="6"/>
    </row>
    <row r="2197" spans="1:178" s="74" customFormat="1" x14ac:dyDescent="0.2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156"/>
      <c r="W2197" s="156"/>
      <c r="X2197" s="156"/>
      <c r="Y2197" s="156"/>
      <c r="Z2197" s="156"/>
      <c r="AA2197" s="154"/>
      <c r="AB2197" s="154"/>
      <c r="AC2197" s="154"/>
      <c r="AD2197" s="154"/>
      <c r="AE2197" s="154"/>
      <c r="AF2197" s="154"/>
      <c r="AG2197" s="154"/>
      <c r="AH2197" s="155"/>
      <c r="AI2197" s="152"/>
      <c r="AJ2197" s="152"/>
      <c r="AK2197" s="152"/>
      <c r="AL2197" s="152"/>
      <c r="AM2197" s="157"/>
      <c r="AN2197" s="157"/>
      <c r="AO2197" s="152"/>
      <c r="AP2197" s="152"/>
      <c r="AQ2197" s="152"/>
      <c r="AR2197" s="152"/>
      <c r="AS2197" s="154"/>
      <c r="AT2197" s="154"/>
      <c r="AU2197" s="154"/>
      <c r="AV2197" s="154"/>
      <c r="AW2197" s="154"/>
      <c r="AX2197" s="154"/>
      <c r="AY2197" s="154"/>
      <c r="AZ2197" s="154"/>
      <c r="BA2197" s="154"/>
      <c r="BB2197" s="154"/>
      <c r="BC2197" s="154"/>
      <c r="BD2197" s="156"/>
      <c r="BE2197" s="156"/>
      <c r="BF2197" s="156"/>
      <c r="BG2197" s="156"/>
      <c r="BH2197" s="156"/>
      <c r="BI2197" s="156"/>
      <c r="BJ2197" s="156"/>
      <c r="BK2197" s="156"/>
      <c r="BL2197" s="156"/>
      <c r="BM2197" s="156"/>
      <c r="BN2197" s="156"/>
      <c r="BO2197" s="156"/>
      <c r="BP2197" s="156"/>
      <c r="BQ2197" s="156"/>
      <c r="BR2197" s="156"/>
      <c r="BS2197" s="156"/>
      <c r="BT2197" s="156"/>
      <c r="BU2197" s="156"/>
      <c r="BV2197" s="156"/>
      <c r="BW2197" s="156"/>
      <c r="BX2197" s="156"/>
      <c r="BY2197" s="156"/>
      <c r="BZ2197" s="156"/>
      <c r="CA2197" s="156"/>
      <c r="CB2197" s="156"/>
      <c r="CC2197" s="156"/>
      <c r="CD2197" s="156"/>
      <c r="CE2197" s="156"/>
      <c r="CF2197" s="156"/>
      <c r="CG2197" s="156"/>
      <c r="CH2197" s="156"/>
      <c r="CI2197" s="156"/>
      <c r="CJ2197" s="156"/>
      <c r="CK2197" s="156"/>
      <c r="CL2197" s="156"/>
      <c r="CM2197" s="156"/>
      <c r="CN2197" s="156"/>
      <c r="CO2197" s="156"/>
      <c r="CP2197" s="156"/>
      <c r="CQ2197" s="156"/>
      <c r="CR2197" s="156"/>
      <c r="CS2197" s="156"/>
      <c r="CT2197" s="156"/>
      <c r="CU2197" s="156"/>
      <c r="CV2197" s="156"/>
      <c r="CW2197" s="156"/>
      <c r="CX2197" s="156"/>
      <c r="CY2197" s="156"/>
      <c r="CZ2197" s="156"/>
      <c r="DA2197" s="156"/>
      <c r="DB2197" s="156"/>
      <c r="DC2197" s="156"/>
      <c r="DD2197" s="156"/>
      <c r="DE2197" s="156"/>
      <c r="DF2197" s="156"/>
      <c r="DG2197" s="156"/>
      <c r="DH2197" s="156"/>
      <c r="DI2197" s="156"/>
      <c r="DJ2197" s="156"/>
      <c r="DK2197" s="156"/>
      <c r="DL2197" s="156"/>
      <c r="DM2197" s="156"/>
      <c r="DN2197" s="156"/>
      <c r="DO2197" s="156"/>
      <c r="DP2197" s="156"/>
      <c r="DQ2197" s="156"/>
      <c r="DR2197" s="156"/>
      <c r="DS2197" s="156"/>
      <c r="DT2197" s="156"/>
      <c r="DU2197" s="156"/>
      <c r="DV2197" s="156"/>
      <c r="DW2197" s="156"/>
      <c r="DX2197" s="156"/>
      <c r="DY2197" s="156"/>
      <c r="DZ2197" s="156"/>
      <c r="EA2197" s="156"/>
      <c r="EB2197" s="156"/>
      <c r="EC2197" s="156"/>
      <c r="ED2197" s="156"/>
      <c r="EE2197" s="156"/>
      <c r="EF2197" s="156"/>
      <c r="EG2197" s="6"/>
      <c r="EH2197" s="6"/>
      <c r="EI2197" s="6"/>
      <c r="EJ2197" s="6"/>
      <c r="EK2197" s="6"/>
      <c r="EL2197" s="6"/>
      <c r="EM2197" s="6"/>
      <c r="EN2197" s="6"/>
      <c r="EO2197" s="6"/>
      <c r="EP2197" s="6"/>
      <c r="EQ2197" s="6"/>
      <c r="ER2197" s="6"/>
      <c r="ES2197" s="6"/>
      <c r="ET2197" s="6"/>
      <c r="EU2197" s="6"/>
      <c r="EV2197" s="6"/>
      <c r="EW2197" s="6"/>
      <c r="EX2197" s="6"/>
      <c r="EY2197" s="6"/>
      <c r="EZ2197" s="6"/>
      <c r="FA2197" s="6"/>
      <c r="FB2197" s="6"/>
      <c r="FC2197" s="6"/>
      <c r="FD2197" s="6"/>
      <c r="FE2197" s="6"/>
      <c r="FF2197" s="6"/>
      <c r="FG2197" s="6"/>
      <c r="FH2197" s="6"/>
      <c r="FI2197" s="6"/>
      <c r="FJ2197" s="6"/>
      <c r="FK2197" s="6"/>
      <c r="FL2197" s="6"/>
      <c r="FM2197" s="6"/>
      <c r="FN2197" s="6"/>
      <c r="FO2197" s="6"/>
      <c r="FP2197" s="6"/>
      <c r="FQ2197" s="6"/>
      <c r="FR2197" s="6"/>
      <c r="FS2197" s="6"/>
      <c r="FT2197" s="6"/>
      <c r="FU2197" s="6"/>
      <c r="FV2197" s="6"/>
    </row>
    <row r="2198" spans="1:178" s="74" customFormat="1" x14ac:dyDescent="0.2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156"/>
      <c r="W2198" s="156"/>
      <c r="X2198" s="156"/>
      <c r="Y2198" s="156"/>
      <c r="Z2198" s="156"/>
      <c r="AA2198" s="154"/>
      <c r="AB2198" s="154"/>
      <c r="AC2198" s="154"/>
      <c r="AD2198" s="154"/>
      <c r="AE2198" s="154"/>
      <c r="AF2198" s="154"/>
      <c r="AG2198" s="154"/>
      <c r="AH2198" s="155"/>
      <c r="AI2198" s="152"/>
      <c r="AJ2198" s="152"/>
      <c r="AK2198" s="152"/>
      <c r="AL2198" s="152"/>
      <c r="AM2198" s="157"/>
      <c r="AN2198" s="157"/>
      <c r="AO2198" s="152"/>
      <c r="AP2198" s="152"/>
      <c r="AQ2198" s="152"/>
      <c r="AR2198" s="152"/>
      <c r="AS2198" s="154"/>
      <c r="AT2198" s="154"/>
      <c r="AU2198" s="154"/>
      <c r="AV2198" s="154"/>
      <c r="AW2198" s="154"/>
      <c r="AX2198" s="154"/>
      <c r="AY2198" s="154"/>
      <c r="AZ2198" s="154"/>
      <c r="BA2198" s="154"/>
      <c r="BB2198" s="154"/>
      <c r="BC2198" s="154"/>
      <c r="BD2198" s="156"/>
      <c r="BE2198" s="156"/>
      <c r="BF2198" s="156"/>
      <c r="BG2198" s="156"/>
      <c r="BH2198" s="156"/>
      <c r="BI2198" s="156"/>
      <c r="BJ2198" s="156"/>
      <c r="BK2198" s="156"/>
      <c r="BL2198" s="156"/>
      <c r="BM2198" s="156"/>
      <c r="BN2198" s="156"/>
      <c r="BO2198" s="156"/>
      <c r="BP2198" s="156"/>
      <c r="BQ2198" s="156"/>
      <c r="BR2198" s="156"/>
      <c r="BS2198" s="156"/>
      <c r="BT2198" s="156"/>
      <c r="BU2198" s="156"/>
      <c r="BV2198" s="156"/>
      <c r="BW2198" s="156"/>
      <c r="BX2198" s="156"/>
      <c r="BY2198" s="156"/>
      <c r="BZ2198" s="156"/>
      <c r="CA2198" s="156"/>
      <c r="CB2198" s="156"/>
      <c r="CC2198" s="156"/>
      <c r="CD2198" s="156"/>
      <c r="CE2198" s="156"/>
      <c r="CF2198" s="156"/>
      <c r="CG2198" s="156"/>
      <c r="CH2198" s="156"/>
      <c r="CI2198" s="156"/>
      <c r="CJ2198" s="156"/>
      <c r="CK2198" s="156"/>
      <c r="CL2198" s="156"/>
      <c r="CM2198" s="156"/>
      <c r="CN2198" s="156"/>
      <c r="CO2198" s="156"/>
      <c r="CP2198" s="156"/>
      <c r="CQ2198" s="156"/>
      <c r="CR2198" s="156"/>
      <c r="CS2198" s="156"/>
      <c r="CT2198" s="156"/>
      <c r="CU2198" s="156"/>
      <c r="CV2198" s="156"/>
      <c r="CW2198" s="156"/>
      <c r="CX2198" s="156"/>
      <c r="CY2198" s="156"/>
      <c r="CZ2198" s="156"/>
      <c r="DA2198" s="156"/>
      <c r="DB2198" s="156"/>
      <c r="DC2198" s="156"/>
      <c r="DD2198" s="156"/>
      <c r="DE2198" s="156"/>
      <c r="DF2198" s="156"/>
      <c r="DG2198" s="156"/>
      <c r="DH2198" s="156"/>
      <c r="DI2198" s="156"/>
      <c r="DJ2198" s="156"/>
      <c r="DK2198" s="156"/>
      <c r="DL2198" s="156"/>
      <c r="DM2198" s="156"/>
      <c r="DN2198" s="156"/>
      <c r="DO2198" s="156"/>
      <c r="DP2198" s="156"/>
      <c r="DQ2198" s="156"/>
      <c r="DR2198" s="156"/>
      <c r="DS2198" s="156"/>
      <c r="DT2198" s="156"/>
      <c r="DU2198" s="156"/>
      <c r="DV2198" s="156"/>
      <c r="DW2198" s="156"/>
      <c r="DX2198" s="156"/>
      <c r="DY2198" s="156"/>
      <c r="DZ2198" s="156"/>
      <c r="EA2198" s="156"/>
      <c r="EB2198" s="156"/>
      <c r="EC2198" s="156"/>
      <c r="ED2198" s="156"/>
      <c r="EE2198" s="156"/>
      <c r="EF2198" s="156"/>
      <c r="EG2198" s="6"/>
      <c r="EH2198" s="6"/>
      <c r="EI2198" s="6"/>
      <c r="EJ2198" s="6"/>
      <c r="EK2198" s="6"/>
      <c r="EL2198" s="6"/>
      <c r="EM2198" s="6"/>
      <c r="EN2198" s="6"/>
      <c r="EO2198" s="6"/>
      <c r="EP2198" s="6"/>
      <c r="EQ2198" s="6"/>
      <c r="ER2198" s="6"/>
      <c r="ES2198" s="6"/>
      <c r="ET2198" s="6"/>
      <c r="EU2198" s="6"/>
      <c r="EV2198" s="6"/>
      <c r="EW2198" s="6"/>
      <c r="EX2198" s="6"/>
      <c r="EY2198" s="6"/>
      <c r="EZ2198" s="6"/>
      <c r="FA2198" s="6"/>
      <c r="FB2198" s="6"/>
      <c r="FC2198" s="6"/>
      <c r="FD2198" s="6"/>
      <c r="FE2198" s="6"/>
      <c r="FF2198" s="6"/>
      <c r="FG2198" s="6"/>
      <c r="FH2198" s="6"/>
      <c r="FI2198" s="6"/>
      <c r="FJ2198" s="6"/>
      <c r="FK2198" s="6"/>
      <c r="FL2198" s="6"/>
      <c r="FM2198" s="6"/>
      <c r="FN2198" s="6"/>
      <c r="FO2198" s="6"/>
      <c r="FP2198" s="6"/>
      <c r="FQ2198" s="6"/>
      <c r="FR2198" s="6"/>
      <c r="FS2198" s="6"/>
      <c r="FT2198" s="6"/>
      <c r="FU2198" s="6"/>
      <c r="FV2198" s="6"/>
    </row>
    <row r="2199" spans="1:178" s="74" customFormat="1" x14ac:dyDescent="0.2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156"/>
      <c r="W2199" s="156"/>
      <c r="X2199" s="156"/>
      <c r="Y2199" s="156"/>
      <c r="Z2199" s="156"/>
      <c r="AA2199" s="154"/>
      <c r="AB2199" s="154"/>
      <c r="AC2199" s="154"/>
      <c r="AD2199" s="154"/>
      <c r="AE2199" s="154"/>
      <c r="AF2199" s="154"/>
      <c r="AG2199" s="154"/>
      <c r="AH2199" s="155"/>
      <c r="AI2199" s="152"/>
      <c r="AJ2199" s="152"/>
      <c r="AK2199" s="152"/>
      <c r="AL2199" s="152"/>
      <c r="AM2199" s="157"/>
      <c r="AN2199" s="157"/>
      <c r="AO2199" s="152"/>
      <c r="AP2199" s="152"/>
      <c r="AQ2199" s="152"/>
      <c r="AR2199" s="152"/>
      <c r="AS2199" s="154"/>
      <c r="AT2199" s="154"/>
      <c r="AU2199" s="154"/>
      <c r="AV2199" s="154"/>
      <c r="AW2199" s="154"/>
      <c r="AX2199" s="154"/>
      <c r="AY2199" s="154"/>
      <c r="AZ2199" s="154"/>
      <c r="BA2199" s="154"/>
      <c r="BB2199" s="154"/>
      <c r="BC2199" s="154"/>
      <c r="BD2199" s="156"/>
      <c r="BE2199" s="156"/>
      <c r="BF2199" s="156"/>
      <c r="BG2199" s="156"/>
      <c r="BH2199" s="156"/>
      <c r="BI2199" s="156"/>
      <c r="BJ2199" s="156"/>
      <c r="BK2199" s="156"/>
      <c r="BL2199" s="156"/>
      <c r="BM2199" s="156"/>
      <c r="BN2199" s="156"/>
      <c r="BO2199" s="156"/>
      <c r="BP2199" s="156"/>
      <c r="BQ2199" s="156"/>
      <c r="BR2199" s="156"/>
      <c r="BS2199" s="156"/>
      <c r="BT2199" s="156"/>
      <c r="BU2199" s="156"/>
      <c r="BV2199" s="156"/>
      <c r="BW2199" s="156"/>
      <c r="BX2199" s="156"/>
      <c r="BY2199" s="156"/>
      <c r="BZ2199" s="156"/>
      <c r="CA2199" s="156"/>
      <c r="CB2199" s="156"/>
      <c r="CC2199" s="156"/>
      <c r="CD2199" s="156"/>
      <c r="CE2199" s="156"/>
      <c r="CF2199" s="156"/>
      <c r="CG2199" s="156"/>
      <c r="CH2199" s="156"/>
      <c r="CI2199" s="156"/>
      <c r="CJ2199" s="156"/>
      <c r="CK2199" s="156"/>
      <c r="CL2199" s="156"/>
      <c r="CM2199" s="156"/>
      <c r="CN2199" s="156"/>
      <c r="CO2199" s="156"/>
      <c r="CP2199" s="156"/>
      <c r="CQ2199" s="156"/>
      <c r="CR2199" s="156"/>
      <c r="CS2199" s="156"/>
      <c r="CT2199" s="156"/>
      <c r="CU2199" s="156"/>
      <c r="CV2199" s="156"/>
      <c r="CW2199" s="156"/>
      <c r="CX2199" s="156"/>
      <c r="CY2199" s="156"/>
      <c r="CZ2199" s="156"/>
      <c r="DA2199" s="156"/>
      <c r="DB2199" s="156"/>
      <c r="DC2199" s="156"/>
      <c r="DD2199" s="156"/>
      <c r="DE2199" s="156"/>
      <c r="DF2199" s="156"/>
      <c r="DG2199" s="156"/>
      <c r="DH2199" s="156"/>
      <c r="DI2199" s="156"/>
      <c r="DJ2199" s="156"/>
      <c r="DK2199" s="156"/>
      <c r="DL2199" s="156"/>
      <c r="DM2199" s="156"/>
      <c r="DN2199" s="156"/>
      <c r="DO2199" s="156"/>
      <c r="DP2199" s="156"/>
      <c r="DQ2199" s="156"/>
      <c r="DR2199" s="156"/>
      <c r="DS2199" s="156"/>
      <c r="DT2199" s="156"/>
      <c r="DU2199" s="156"/>
      <c r="DV2199" s="156"/>
      <c r="DW2199" s="156"/>
      <c r="DX2199" s="156"/>
      <c r="DY2199" s="156"/>
      <c r="DZ2199" s="156"/>
      <c r="EA2199" s="156"/>
      <c r="EB2199" s="156"/>
      <c r="EC2199" s="156"/>
      <c r="ED2199" s="156"/>
      <c r="EE2199" s="156"/>
      <c r="EF2199" s="156"/>
      <c r="EG2199" s="6"/>
      <c r="EH2199" s="6"/>
      <c r="EI2199" s="6"/>
      <c r="EJ2199" s="6"/>
      <c r="EK2199" s="6"/>
      <c r="EL2199" s="6"/>
      <c r="EM2199" s="6"/>
      <c r="EN2199" s="6"/>
      <c r="EO2199" s="6"/>
      <c r="EP2199" s="6"/>
      <c r="EQ2199" s="6"/>
      <c r="ER2199" s="6"/>
      <c r="ES2199" s="6"/>
      <c r="ET2199" s="6"/>
      <c r="EU2199" s="6"/>
      <c r="EV2199" s="6"/>
      <c r="EW2199" s="6"/>
      <c r="EX2199" s="6"/>
      <c r="EY2199" s="6"/>
      <c r="EZ2199" s="6"/>
      <c r="FA2199" s="6"/>
      <c r="FB2199" s="6"/>
      <c r="FC2199" s="6"/>
      <c r="FD2199" s="6"/>
      <c r="FE2199" s="6"/>
      <c r="FF2199" s="6"/>
      <c r="FG2199" s="6"/>
      <c r="FH2199" s="6"/>
      <c r="FI2199" s="6"/>
      <c r="FJ2199" s="6"/>
      <c r="FK2199" s="6"/>
      <c r="FL2199" s="6"/>
      <c r="FM2199" s="6"/>
      <c r="FN2199" s="6"/>
      <c r="FO2199" s="6"/>
      <c r="FP2199" s="6"/>
      <c r="FQ2199" s="6"/>
      <c r="FR2199" s="6"/>
      <c r="FS2199" s="6"/>
      <c r="FT2199" s="6"/>
      <c r="FU2199" s="6"/>
      <c r="FV2199" s="6"/>
    </row>
    <row r="2200" spans="1:178" s="74" customFormat="1" x14ac:dyDescent="0.2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156"/>
      <c r="W2200" s="156"/>
      <c r="X2200" s="156"/>
      <c r="Y2200" s="156"/>
      <c r="Z2200" s="156"/>
      <c r="AA2200" s="154"/>
      <c r="AB2200" s="154"/>
      <c r="AC2200" s="154"/>
      <c r="AD2200" s="154"/>
      <c r="AE2200" s="154"/>
      <c r="AF2200" s="154"/>
      <c r="AG2200" s="154"/>
      <c r="AH2200" s="155"/>
      <c r="AI2200" s="152"/>
      <c r="AJ2200" s="152"/>
      <c r="AK2200" s="152"/>
      <c r="AL2200" s="152"/>
      <c r="AM2200" s="157"/>
      <c r="AN2200" s="157"/>
      <c r="AO2200" s="152"/>
      <c r="AP2200" s="152"/>
      <c r="AQ2200" s="152"/>
      <c r="AR2200" s="152"/>
      <c r="AS2200" s="154"/>
      <c r="AT2200" s="154"/>
      <c r="AU2200" s="154"/>
      <c r="AV2200" s="154"/>
      <c r="AW2200" s="154"/>
      <c r="AX2200" s="154"/>
      <c r="AY2200" s="154"/>
      <c r="AZ2200" s="154"/>
      <c r="BA2200" s="154"/>
      <c r="BB2200" s="154"/>
      <c r="BC2200" s="154"/>
      <c r="BD2200" s="156"/>
      <c r="BE2200" s="156"/>
      <c r="BF2200" s="156"/>
      <c r="BG2200" s="156"/>
      <c r="BH2200" s="156"/>
      <c r="BI2200" s="156"/>
      <c r="BJ2200" s="156"/>
      <c r="BK2200" s="156"/>
      <c r="BL2200" s="156"/>
      <c r="BM2200" s="156"/>
      <c r="BN2200" s="156"/>
      <c r="BO2200" s="156"/>
      <c r="BP2200" s="156"/>
      <c r="BQ2200" s="156"/>
      <c r="BR2200" s="156"/>
      <c r="BS2200" s="156"/>
      <c r="BT2200" s="156"/>
      <c r="BU2200" s="156"/>
      <c r="BV2200" s="156"/>
      <c r="BW2200" s="156"/>
      <c r="BX2200" s="156"/>
      <c r="BY2200" s="156"/>
      <c r="BZ2200" s="156"/>
      <c r="CA2200" s="156"/>
      <c r="CB2200" s="156"/>
      <c r="CC2200" s="156"/>
      <c r="CD2200" s="156"/>
      <c r="CE2200" s="156"/>
      <c r="CF2200" s="156"/>
      <c r="CG2200" s="156"/>
      <c r="CH2200" s="156"/>
      <c r="CI2200" s="156"/>
      <c r="CJ2200" s="156"/>
      <c r="CK2200" s="156"/>
      <c r="CL2200" s="156"/>
      <c r="CM2200" s="156"/>
      <c r="CN2200" s="156"/>
      <c r="CO2200" s="156"/>
      <c r="CP2200" s="156"/>
      <c r="CQ2200" s="156"/>
      <c r="CR2200" s="156"/>
      <c r="CS2200" s="156"/>
      <c r="CT2200" s="156"/>
      <c r="CU2200" s="156"/>
      <c r="CV2200" s="156"/>
      <c r="CW2200" s="156"/>
      <c r="CX2200" s="156"/>
      <c r="CY2200" s="156"/>
      <c r="CZ2200" s="156"/>
      <c r="DA2200" s="156"/>
      <c r="DB2200" s="156"/>
      <c r="DC2200" s="156"/>
      <c r="DD2200" s="156"/>
      <c r="DE2200" s="156"/>
      <c r="DF2200" s="156"/>
      <c r="DG2200" s="156"/>
      <c r="DH2200" s="156"/>
      <c r="DI2200" s="156"/>
      <c r="DJ2200" s="156"/>
      <c r="DK2200" s="156"/>
      <c r="DL2200" s="156"/>
      <c r="DM2200" s="156"/>
      <c r="DN2200" s="156"/>
      <c r="DO2200" s="156"/>
      <c r="DP2200" s="156"/>
      <c r="DQ2200" s="156"/>
      <c r="DR2200" s="156"/>
      <c r="DS2200" s="156"/>
      <c r="DT2200" s="156"/>
      <c r="DU2200" s="156"/>
      <c r="DV2200" s="156"/>
      <c r="DW2200" s="156"/>
      <c r="DX2200" s="156"/>
      <c r="DY2200" s="156"/>
      <c r="DZ2200" s="156"/>
      <c r="EA2200" s="156"/>
      <c r="EB2200" s="156"/>
      <c r="EC2200" s="156"/>
      <c r="ED2200" s="156"/>
      <c r="EE2200" s="156"/>
      <c r="EF2200" s="156"/>
      <c r="EG2200" s="6"/>
      <c r="EH2200" s="6"/>
      <c r="EI2200" s="6"/>
      <c r="EJ2200" s="6"/>
      <c r="EK2200" s="6"/>
      <c r="EL2200" s="6"/>
      <c r="EM2200" s="6"/>
      <c r="EN2200" s="6"/>
      <c r="EO2200" s="6"/>
      <c r="EP2200" s="6"/>
      <c r="EQ2200" s="6"/>
      <c r="ER2200" s="6"/>
      <c r="ES2200" s="6"/>
      <c r="ET2200" s="6"/>
      <c r="EU2200" s="6"/>
      <c r="EV2200" s="6"/>
      <c r="EW2200" s="6"/>
      <c r="EX2200" s="6"/>
      <c r="EY2200" s="6"/>
      <c r="EZ2200" s="6"/>
      <c r="FA2200" s="6"/>
      <c r="FB2200" s="6"/>
      <c r="FC2200" s="6"/>
      <c r="FD2200" s="6"/>
      <c r="FE2200" s="6"/>
      <c r="FF2200" s="6"/>
      <c r="FG2200" s="6"/>
      <c r="FH2200" s="6"/>
      <c r="FI2200" s="6"/>
      <c r="FJ2200" s="6"/>
      <c r="FK2200" s="6"/>
      <c r="FL2200" s="6"/>
      <c r="FM2200" s="6"/>
      <c r="FN2200" s="6"/>
      <c r="FO2200" s="6"/>
      <c r="FP2200" s="6"/>
      <c r="FQ2200" s="6"/>
      <c r="FR2200" s="6"/>
      <c r="FS2200" s="6"/>
      <c r="FT2200" s="6"/>
      <c r="FU2200" s="6"/>
      <c r="FV2200" s="6"/>
    </row>
    <row r="2201" spans="1:178" s="74" customFormat="1" x14ac:dyDescent="0.2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156"/>
      <c r="W2201" s="156"/>
      <c r="X2201" s="156"/>
      <c r="Y2201" s="156"/>
      <c r="Z2201" s="156"/>
      <c r="AA2201" s="154"/>
      <c r="AB2201" s="154"/>
      <c r="AC2201" s="154"/>
      <c r="AD2201" s="154"/>
      <c r="AE2201" s="154"/>
      <c r="AF2201" s="154"/>
      <c r="AG2201" s="154"/>
      <c r="AH2201" s="155"/>
      <c r="AI2201" s="152"/>
      <c r="AJ2201" s="152"/>
      <c r="AK2201" s="152"/>
      <c r="AL2201" s="152"/>
      <c r="AM2201" s="157"/>
      <c r="AN2201" s="157"/>
      <c r="AO2201" s="152"/>
      <c r="AP2201" s="152"/>
      <c r="AQ2201" s="152"/>
      <c r="AR2201" s="152"/>
      <c r="AS2201" s="154"/>
      <c r="AT2201" s="154"/>
      <c r="AU2201" s="154"/>
      <c r="AV2201" s="154"/>
      <c r="AW2201" s="154"/>
      <c r="AX2201" s="154"/>
      <c r="AY2201" s="154"/>
      <c r="AZ2201" s="154"/>
      <c r="BA2201" s="154"/>
      <c r="BB2201" s="154"/>
      <c r="BC2201" s="154"/>
      <c r="BD2201" s="156"/>
      <c r="BE2201" s="156"/>
      <c r="BF2201" s="156"/>
      <c r="BG2201" s="156"/>
      <c r="BH2201" s="156"/>
      <c r="BI2201" s="156"/>
      <c r="BJ2201" s="156"/>
      <c r="BK2201" s="156"/>
      <c r="BL2201" s="156"/>
      <c r="BM2201" s="156"/>
      <c r="BN2201" s="156"/>
      <c r="BO2201" s="156"/>
      <c r="BP2201" s="156"/>
      <c r="BQ2201" s="156"/>
      <c r="BR2201" s="156"/>
      <c r="BS2201" s="156"/>
      <c r="BT2201" s="156"/>
      <c r="BU2201" s="156"/>
      <c r="BV2201" s="156"/>
      <c r="BW2201" s="156"/>
      <c r="BX2201" s="156"/>
      <c r="BY2201" s="156"/>
      <c r="BZ2201" s="156"/>
      <c r="CA2201" s="156"/>
      <c r="CB2201" s="156"/>
      <c r="CC2201" s="156"/>
      <c r="CD2201" s="156"/>
      <c r="CE2201" s="156"/>
      <c r="CF2201" s="156"/>
      <c r="CG2201" s="156"/>
      <c r="CH2201" s="156"/>
      <c r="CI2201" s="156"/>
      <c r="CJ2201" s="156"/>
      <c r="CK2201" s="156"/>
      <c r="CL2201" s="156"/>
      <c r="CM2201" s="156"/>
      <c r="CN2201" s="156"/>
      <c r="CO2201" s="156"/>
      <c r="CP2201" s="156"/>
      <c r="CQ2201" s="156"/>
      <c r="CR2201" s="156"/>
      <c r="CS2201" s="156"/>
      <c r="CT2201" s="156"/>
      <c r="CU2201" s="156"/>
      <c r="CV2201" s="156"/>
      <c r="CW2201" s="156"/>
      <c r="CX2201" s="156"/>
      <c r="CY2201" s="156"/>
      <c r="CZ2201" s="156"/>
      <c r="DA2201" s="156"/>
      <c r="DB2201" s="156"/>
      <c r="DC2201" s="156"/>
      <c r="DD2201" s="156"/>
      <c r="DE2201" s="156"/>
      <c r="DF2201" s="156"/>
      <c r="DG2201" s="156"/>
      <c r="DH2201" s="156"/>
      <c r="DI2201" s="156"/>
      <c r="DJ2201" s="156"/>
      <c r="DK2201" s="156"/>
      <c r="DL2201" s="156"/>
      <c r="DM2201" s="156"/>
      <c r="DN2201" s="156"/>
      <c r="DO2201" s="156"/>
      <c r="DP2201" s="156"/>
      <c r="DQ2201" s="156"/>
      <c r="DR2201" s="156"/>
      <c r="DS2201" s="156"/>
      <c r="DT2201" s="156"/>
      <c r="DU2201" s="156"/>
      <c r="DV2201" s="156"/>
      <c r="DW2201" s="156"/>
      <c r="DX2201" s="156"/>
      <c r="DY2201" s="156"/>
      <c r="DZ2201" s="156"/>
      <c r="EA2201" s="156"/>
      <c r="EB2201" s="156"/>
      <c r="EC2201" s="156"/>
      <c r="ED2201" s="156"/>
      <c r="EE2201" s="156"/>
      <c r="EF2201" s="156"/>
      <c r="EG2201" s="6"/>
      <c r="EH2201" s="6"/>
      <c r="EI2201" s="6"/>
      <c r="EJ2201" s="6"/>
      <c r="EK2201" s="6"/>
      <c r="EL2201" s="6"/>
      <c r="EM2201" s="6"/>
      <c r="EN2201" s="6"/>
      <c r="EO2201" s="6"/>
      <c r="EP2201" s="6"/>
      <c r="EQ2201" s="6"/>
      <c r="ER2201" s="6"/>
      <c r="ES2201" s="6"/>
      <c r="ET2201" s="6"/>
      <c r="EU2201" s="6"/>
      <c r="EV2201" s="6"/>
      <c r="EW2201" s="6"/>
      <c r="EX2201" s="6"/>
      <c r="EY2201" s="6"/>
      <c r="EZ2201" s="6"/>
      <c r="FA2201" s="6"/>
      <c r="FB2201" s="6"/>
      <c r="FC2201" s="6"/>
      <c r="FD2201" s="6"/>
      <c r="FE2201" s="6"/>
      <c r="FF2201" s="6"/>
      <c r="FG2201" s="6"/>
      <c r="FH2201" s="6"/>
      <c r="FI2201" s="6"/>
      <c r="FJ2201" s="6"/>
      <c r="FK2201" s="6"/>
      <c r="FL2201" s="6"/>
      <c r="FM2201" s="6"/>
      <c r="FN2201" s="6"/>
      <c r="FO2201" s="6"/>
      <c r="FP2201" s="6"/>
      <c r="FQ2201" s="6"/>
      <c r="FR2201" s="6"/>
      <c r="FS2201" s="6"/>
      <c r="FT2201" s="6"/>
      <c r="FU2201" s="6"/>
      <c r="FV2201" s="6"/>
    </row>
    <row r="2202" spans="1:178" s="74" customFormat="1" x14ac:dyDescent="0.2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156"/>
      <c r="W2202" s="156"/>
      <c r="X2202" s="156"/>
      <c r="Y2202" s="156"/>
      <c r="Z2202" s="156"/>
      <c r="AA2202" s="154"/>
      <c r="AB2202" s="154"/>
      <c r="AC2202" s="154"/>
      <c r="AD2202" s="154"/>
      <c r="AE2202" s="154"/>
      <c r="AF2202" s="154"/>
      <c r="AG2202" s="154"/>
      <c r="AH2202" s="155"/>
      <c r="AI2202" s="152"/>
      <c r="AJ2202" s="152"/>
      <c r="AK2202" s="152"/>
      <c r="AL2202" s="152"/>
      <c r="AM2202" s="157"/>
      <c r="AN2202" s="157"/>
      <c r="AO2202" s="152"/>
      <c r="AP2202" s="152"/>
      <c r="AQ2202" s="152"/>
      <c r="AR2202" s="152"/>
      <c r="AS2202" s="154"/>
      <c r="AT2202" s="154"/>
      <c r="AU2202" s="154"/>
      <c r="AV2202" s="154"/>
      <c r="AW2202" s="154"/>
      <c r="AX2202" s="154"/>
      <c r="AY2202" s="154"/>
      <c r="AZ2202" s="154"/>
      <c r="BA2202" s="154"/>
      <c r="BB2202" s="154"/>
      <c r="BC2202" s="154"/>
      <c r="BD2202" s="156"/>
      <c r="BE2202" s="156"/>
      <c r="BF2202" s="156"/>
      <c r="BG2202" s="156"/>
      <c r="BH2202" s="156"/>
      <c r="BI2202" s="156"/>
      <c r="BJ2202" s="156"/>
      <c r="BK2202" s="156"/>
      <c r="BL2202" s="156"/>
      <c r="BM2202" s="156"/>
      <c r="BN2202" s="156"/>
      <c r="BO2202" s="156"/>
      <c r="BP2202" s="156"/>
      <c r="BQ2202" s="156"/>
      <c r="BR2202" s="156"/>
      <c r="BS2202" s="156"/>
      <c r="BT2202" s="156"/>
      <c r="BU2202" s="156"/>
      <c r="BV2202" s="156"/>
      <c r="BW2202" s="156"/>
      <c r="BX2202" s="156"/>
      <c r="BY2202" s="156"/>
      <c r="BZ2202" s="156"/>
      <c r="CA2202" s="156"/>
      <c r="CB2202" s="156"/>
      <c r="CC2202" s="156"/>
      <c r="CD2202" s="156"/>
      <c r="CE2202" s="156"/>
      <c r="CF2202" s="156"/>
      <c r="CG2202" s="156"/>
      <c r="CH2202" s="156"/>
      <c r="CI2202" s="156"/>
      <c r="CJ2202" s="156"/>
      <c r="CK2202" s="156"/>
      <c r="CL2202" s="156"/>
      <c r="CM2202" s="156"/>
      <c r="CN2202" s="156"/>
      <c r="CO2202" s="156"/>
      <c r="CP2202" s="156"/>
      <c r="CQ2202" s="156"/>
      <c r="CR2202" s="156"/>
      <c r="CS2202" s="156"/>
      <c r="CT2202" s="156"/>
      <c r="CU2202" s="156"/>
      <c r="CV2202" s="156"/>
      <c r="CW2202" s="156"/>
      <c r="CX2202" s="156"/>
      <c r="CY2202" s="156"/>
      <c r="CZ2202" s="156"/>
      <c r="DA2202" s="156"/>
      <c r="DB2202" s="156"/>
      <c r="DC2202" s="156"/>
      <c r="DD2202" s="156"/>
      <c r="DE2202" s="156"/>
      <c r="DF2202" s="156"/>
      <c r="DG2202" s="156"/>
      <c r="DH2202" s="156"/>
      <c r="DI2202" s="156"/>
      <c r="DJ2202" s="156"/>
      <c r="DK2202" s="156"/>
      <c r="DL2202" s="156"/>
      <c r="DM2202" s="156"/>
      <c r="DN2202" s="156"/>
      <c r="DO2202" s="156"/>
      <c r="DP2202" s="156"/>
      <c r="DQ2202" s="156"/>
      <c r="DR2202" s="156"/>
      <c r="DS2202" s="156"/>
      <c r="DT2202" s="156"/>
      <c r="DU2202" s="156"/>
      <c r="DV2202" s="156"/>
      <c r="DW2202" s="156"/>
      <c r="DX2202" s="156"/>
      <c r="DY2202" s="156"/>
      <c r="DZ2202" s="156"/>
      <c r="EA2202" s="156"/>
      <c r="EB2202" s="156"/>
      <c r="EC2202" s="156"/>
      <c r="ED2202" s="156"/>
      <c r="EE2202" s="156"/>
      <c r="EF2202" s="156"/>
      <c r="EG2202" s="6"/>
      <c r="EH2202" s="6"/>
      <c r="EI2202" s="6"/>
      <c r="EJ2202" s="6"/>
      <c r="EK2202" s="6"/>
      <c r="EL2202" s="6"/>
      <c r="EM2202" s="6"/>
      <c r="EN2202" s="6"/>
      <c r="EO2202" s="6"/>
      <c r="EP2202" s="6"/>
      <c r="EQ2202" s="6"/>
      <c r="ER2202" s="6"/>
      <c r="ES2202" s="6"/>
      <c r="ET2202" s="6"/>
      <c r="EU2202" s="6"/>
      <c r="EV2202" s="6"/>
      <c r="EW2202" s="6"/>
      <c r="EX2202" s="6"/>
      <c r="EY2202" s="6"/>
      <c r="EZ2202" s="6"/>
      <c r="FA2202" s="6"/>
      <c r="FB2202" s="6"/>
      <c r="FC2202" s="6"/>
      <c r="FD2202" s="6"/>
      <c r="FE2202" s="6"/>
      <c r="FF2202" s="6"/>
      <c r="FG2202" s="6"/>
      <c r="FH2202" s="6"/>
      <c r="FI2202" s="6"/>
      <c r="FJ2202" s="6"/>
      <c r="FK2202" s="6"/>
      <c r="FL2202" s="6"/>
      <c r="FM2202" s="6"/>
      <c r="FN2202" s="6"/>
      <c r="FO2202" s="6"/>
      <c r="FP2202" s="6"/>
      <c r="FQ2202" s="6"/>
      <c r="FR2202" s="6"/>
      <c r="FS2202" s="6"/>
      <c r="FT2202" s="6"/>
      <c r="FU2202" s="6"/>
      <c r="FV2202" s="6"/>
    </row>
    <row r="2203" spans="1:178" s="74" customFormat="1" x14ac:dyDescent="0.2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156"/>
      <c r="W2203" s="156"/>
      <c r="X2203" s="156"/>
      <c r="Y2203" s="156"/>
      <c r="Z2203" s="156"/>
      <c r="AA2203" s="154"/>
      <c r="AB2203" s="154"/>
      <c r="AC2203" s="154"/>
      <c r="AD2203" s="154"/>
      <c r="AE2203" s="154"/>
      <c r="AF2203" s="154"/>
      <c r="AG2203" s="154"/>
      <c r="AH2203" s="155"/>
      <c r="AI2203" s="152"/>
      <c r="AJ2203" s="152"/>
      <c r="AK2203" s="152"/>
      <c r="AL2203" s="152"/>
      <c r="AM2203" s="157"/>
      <c r="AN2203" s="157"/>
      <c r="AO2203" s="152"/>
      <c r="AP2203" s="152"/>
      <c r="AQ2203" s="152"/>
      <c r="AR2203" s="152"/>
      <c r="AS2203" s="154"/>
      <c r="AT2203" s="154"/>
      <c r="AU2203" s="154"/>
      <c r="AV2203" s="154"/>
      <c r="AW2203" s="154"/>
      <c r="AX2203" s="154"/>
      <c r="AY2203" s="154"/>
      <c r="AZ2203" s="154"/>
      <c r="BA2203" s="154"/>
      <c r="BB2203" s="154"/>
      <c r="BC2203" s="154"/>
      <c r="BD2203" s="156"/>
      <c r="BE2203" s="156"/>
      <c r="BF2203" s="156"/>
      <c r="BG2203" s="156"/>
      <c r="BH2203" s="156"/>
      <c r="BI2203" s="156"/>
      <c r="BJ2203" s="156"/>
      <c r="BK2203" s="156"/>
      <c r="BL2203" s="156"/>
      <c r="BM2203" s="156"/>
      <c r="BN2203" s="156"/>
      <c r="BO2203" s="156"/>
      <c r="BP2203" s="156"/>
      <c r="BQ2203" s="156"/>
      <c r="BR2203" s="156"/>
      <c r="BS2203" s="156"/>
      <c r="BT2203" s="156"/>
      <c r="BU2203" s="156"/>
      <c r="BV2203" s="156"/>
      <c r="BW2203" s="156"/>
      <c r="BX2203" s="156"/>
      <c r="BY2203" s="156"/>
      <c r="BZ2203" s="156"/>
      <c r="CA2203" s="156"/>
      <c r="CB2203" s="156"/>
      <c r="CC2203" s="156"/>
      <c r="CD2203" s="156"/>
      <c r="CE2203" s="156"/>
      <c r="CF2203" s="156"/>
      <c r="CG2203" s="156"/>
      <c r="CH2203" s="156"/>
      <c r="CI2203" s="156"/>
      <c r="CJ2203" s="156"/>
      <c r="CK2203" s="156"/>
      <c r="CL2203" s="156"/>
      <c r="CM2203" s="156"/>
      <c r="CN2203" s="156"/>
      <c r="CO2203" s="156"/>
      <c r="CP2203" s="156"/>
      <c r="CQ2203" s="156"/>
      <c r="CR2203" s="156"/>
      <c r="CS2203" s="156"/>
      <c r="CT2203" s="156"/>
      <c r="CU2203" s="156"/>
      <c r="CV2203" s="156"/>
      <c r="CW2203" s="156"/>
      <c r="CX2203" s="156"/>
      <c r="CY2203" s="156"/>
      <c r="CZ2203" s="156"/>
      <c r="DA2203" s="156"/>
      <c r="DB2203" s="156"/>
      <c r="DC2203" s="156"/>
      <c r="DD2203" s="156"/>
      <c r="DE2203" s="156"/>
      <c r="DF2203" s="156"/>
      <c r="DG2203" s="156"/>
      <c r="DH2203" s="156"/>
      <c r="DI2203" s="156"/>
      <c r="DJ2203" s="156"/>
      <c r="DK2203" s="156"/>
      <c r="DL2203" s="156"/>
      <c r="DM2203" s="156"/>
      <c r="DN2203" s="156"/>
      <c r="DO2203" s="156"/>
      <c r="DP2203" s="156"/>
      <c r="DQ2203" s="156"/>
      <c r="DR2203" s="156"/>
      <c r="DS2203" s="156"/>
      <c r="DT2203" s="156"/>
      <c r="DU2203" s="156"/>
      <c r="DV2203" s="156"/>
      <c r="DW2203" s="156"/>
      <c r="DX2203" s="156"/>
      <c r="DY2203" s="156"/>
      <c r="DZ2203" s="156"/>
      <c r="EA2203" s="156"/>
      <c r="EB2203" s="156"/>
      <c r="EC2203" s="156"/>
      <c r="ED2203" s="156"/>
      <c r="EE2203" s="156"/>
      <c r="EF2203" s="156"/>
      <c r="EG2203" s="6"/>
      <c r="EH2203" s="6"/>
      <c r="EI2203" s="6"/>
      <c r="EJ2203" s="6"/>
      <c r="EK2203" s="6"/>
      <c r="EL2203" s="6"/>
      <c r="EM2203" s="6"/>
      <c r="EN2203" s="6"/>
      <c r="EO2203" s="6"/>
      <c r="EP2203" s="6"/>
      <c r="EQ2203" s="6"/>
      <c r="ER2203" s="6"/>
      <c r="ES2203" s="6"/>
      <c r="ET2203" s="6"/>
      <c r="EU2203" s="6"/>
      <c r="EV2203" s="6"/>
      <c r="EW2203" s="6"/>
      <c r="EX2203" s="6"/>
      <c r="EY2203" s="6"/>
      <c r="EZ2203" s="6"/>
      <c r="FA2203" s="6"/>
      <c r="FB2203" s="6"/>
      <c r="FC2203" s="6"/>
      <c r="FD2203" s="6"/>
      <c r="FE2203" s="6"/>
      <c r="FF2203" s="6"/>
      <c r="FG2203" s="6"/>
      <c r="FH2203" s="6"/>
      <c r="FI2203" s="6"/>
      <c r="FJ2203" s="6"/>
      <c r="FK2203" s="6"/>
      <c r="FL2203" s="6"/>
      <c r="FM2203" s="6"/>
      <c r="FN2203" s="6"/>
      <c r="FO2203" s="6"/>
      <c r="FP2203" s="6"/>
      <c r="FQ2203" s="6"/>
      <c r="FR2203" s="6"/>
      <c r="FS2203" s="6"/>
      <c r="FT2203" s="6"/>
      <c r="FU2203" s="6"/>
      <c r="FV2203" s="6"/>
    </row>
    <row r="2204" spans="1:178" s="74" customFormat="1" x14ac:dyDescent="0.2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156"/>
      <c r="W2204" s="156"/>
      <c r="X2204" s="156"/>
      <c r="Y2204" s="156"/>
      <c r="Z2204" s="156"/>
      <c r="AA2204" s="154"/>
      <c r="AB2204" s="154"/>
      <c r="AC2204" s="154"/>
      <c r="AD2204" s="154"/>
      <c r="AE2204" s="154"/>
      <c r="AF2204" s="154"/>
      <c r="AG2204" s="154"/>
      <c r="AH2204" s="155"/>
      <c r="AI2204" s="152"/>
      <c r="AJ2204" s="152"/>
      <c r="AK2204" s="152"/>
      <c r="AL2204" s="152"/>
      <c r="AM2204" s="157"/>
      <c r="AN2204" s="157"/>
      <c r="AO2204" s="152"/>
      <c r="AP2204" s="152"/>
      <c r="AQ2204" s="152"/>
      <c r="AR2204" s="152"/>
      <c r="AS2204" s="154"/>
      <c r="AT2204" s="154"/>
      <c r="AU2204" s="154"/>
      <c r="AV2204" s="154"/>
      <c r="AW2204" s="154"/>
      <c r="AX2204" s="154"/>
      <c r="AY2204" s="154"/>
      <c r="AZ2204" s="154"/>
      <c r="BA2204" s="154"/>
      <c r="BB2204" s="154"/>
      <c r="BC2204" s="154"/>
      <c r="BD2204" s="156"/>
      <c r="BE2204" s="156"/>
      <c r="BF2204" s="156"/>
      <c r="BG2204" s="156"/>
      <c r="BH2204" s="156"/>
      <c r="BI2204" s="156"/>
      <c r="BJ2204" s="156"/>
      <c r="BK2204" s="156"/>
      <c r="BL2204" s="156"/>
      <c r="BM2204" s="156"/>
      <c r="BN2204" s="156"/>
      <c r="BO2204" s="156"/>
      <c r="BP2204" s="156"/>
      <c r="BQ2204" s="156"/>
      <c r="BR2204" s="156"/>
      <c r="BS2204" s="156"/>
      <c r="BT2204" s="156"/>
      <c r="BU2204" s="156"/>
      <c r="BV2204" s="156"/>
      <c r="BW2204" s="156"/>
      <c r="BX2204" s="156"/>
      <c r="BY2204" s="156"/>
      <c r="BZ2204" s="156"/>
      <c r="CA2204" s="156"/>
      <c r="CB2204" s="156"/>
      <c r="CC2204" s="156"/>
      <c r="CD2204" s="156"/>
      <c r="CE2204" s="156"/>
      <c r="CF2204" s="156"/>
      <c r="CG2204" s="156"/>
      <c r="CH2204" s="156"/>
      <c r="CI2204" s="156"/>
      <c r="CJ2204" s="156"/>
      <c r="CK2204" s="156"/>
      <c r="CL2204" s="156"/>
      <c r="CM2204" s="156"/>
      <c r="CN2204" s="156"/>
      <c r="CO2204" s="156"/>
      <c r="CP2204" s="156"/>
      <c r="CQ2204" s="156"/>
      <c r="CR2204" s="156"/>
      <c r="CS2204" s="156"/>
      <c r="CT2204" s="156"/>
      <c r="CU2204" s="156"/>
      <c r="CV2204" s="156"/>
      <c r="CW2204" s="156"/>
      <c r="CX2204" s="156"/>
      <c r="CY2204" s="156"/>
      <c r="CZ2204" s="156"/>
      <c r="DA2204" s="156"/>
      <c r="DB2204" s="156"/>
      <c r="DC2204" s="156"/>
      <c r="DD2204" s="156"/>
      <c r="DE2204" s="156"/>
      <c r="DF2204" s="156"/>
      <c r="DG2204" s="156"/>
      <c r="DH2204" s="156"/>
      <c r="DI2204" s="156"/>
      <c r="DJ2204" s="156"/>
      <c r="DK2204" s="156"/>
      <c r="DL2204" s="156"/>
      <c r="DM2204" s="156"/>
      <c r="DN2204" s="156"/>
      <c r="DO2204" s="156"/>
      <c r="DP2204" s="156"/>
      <c r="DQ2204" s="156"/>
      <c r="DR2204" s="156"/>
      <c r="DS2204" s="156"/>
      <c r="DT2204" s="156"/>
      <c r="DU2204" s="156"/>
      <c r="DV2204" s="156"/>
      <c r="DW2204" s="156"/>
      <c r="DX2204" s="156"/>
      <c r="DY2204" s="156"/>
      <c r="DZ2204" s="156"/>
      <c r="EA2204" s="156"/>
      <c r="EB2204" s="156"/>
      <c r="EC2204" s="156"/>
      <c r="ED2204" s="156"/>
      <c r="EE2204" s="156"/>
      <c r="EF2204" s="156"/>
      <c r="EG2204" s="6"/>
      <c r="EH2204" s="6"/>
      <c r="EI2204" s="6"/>
      <c r="EJ2204" s="6"/>
      <c r="EK2204" s="6"/>
      <c r="EL2204" s="6"/>
      <c r="EM2204" s="6"/>
      <c r="EN2204" s="6"/>
      <c r="EO2204" s="6"/>
      <c r="EP2204" s="6"/>
      <c r="EQ2204" s="6"/>
      <c r="ER2204" s="6"/>
      <c r="ES2204" s="6"/>
      <c r="ET2204" s="6"/>
      <c r="EU2204" s="6"/>
      <c r="EV2204" s="6"/>
      <c r="EW2204" s="6"/>
      <c r="EX2204" s="6"/>
      <c r="EY2204" s="6"/>
      <c r="EZ2204" s="6"/>
      <c r="FA2204" s="6"/>
      <c r="FB2204" s="6"/>
      <c r="FC2204" s="6"/>
      <c r="FD2204" s="6"/>
      <c r="FE2204" s="6"/>
      <c r="FF2204" s="6"/>
      <c r="FG2204" s="6"/>
      <c r="FH2204" s="6"/>
      <c r="FI2204" s="6"/>
      <c r="FJ2204" s="6"/>
      <c r="FK2204" s="6"/>
      <c r="FL2204" s="6"/>
      <c r="FM2204" s="6"/>
      <c r="FN2204" s="6"/>
      <c r="FO2204" s="6"/>
      <c r="FP2204" s="6"/>
      <c r="FQ2204" s="6"/>
      <c r="FR2204" s="6"/>
      <c r="FS2204" s="6"/>
      <c r="FT2204" s="6"/>
      <c r="FU2204" s="6"/>
      <c r="FV2204" s="6"/>
    </row>
    <row r="2205" spans="1:178" s="74" customFormat="1" x14ac:dyDescent="0.2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156"/>
      <c r="W2205" s="156"/>
      <c r="X2205" s="156"/>
      <c r="Y2205" s="156"/>
      <c r="Z2205" s="156"/>
      <c r="AA2205" s="154"/>
      <c r="AB2205" s="154"/>
      <c r="AC2205" s="154"/>
      <c r="AD2205" s="154"/>
      <c r="AE2205" s="154"/>
      <c r="AF2205" s="154"/>
      <c r="AG2205" s="154"/>
      <c r="AH2205" s="155"/>
      <c r="AI2205" s="152"/>
      <c r="AJ2205" s="152"/>
      <c r="AK2205" s="152"/>
      <c r="AL2205" s="152"/>
      <c r="AM2205" s="157"/>
      <c r="AN2205" s="157"/>
      <c r="AO2205" s="152"/>
      <c r="AP2205" s="152"/>
      <c r="AQ2205" s="152"/>
      <c r="AR2205" s="152"/>
      <c r="AS2205" s="154"/>
      <c r="AT2205" s="154"/>
      <c r="AU2205" s="154"/>
      <c r="AV2205" s="154"/>
      <c r="AW2205" s="154"/>
      <c r="AX2205" s="154"/>
      <c r="AY2205" s="154"/>
      <c r="AZ2205" s="154"/>
      <c r="BA2205" s="154"/>
      <c r="BB2205" s="154"/>
      <c r="BC2205" s="154"/>
      <c r="BD2205" s="156"/>
      <c r="BE2205" s="156"/>
      <c r="BF2205" s="156"/>
      <c r="BG2205" s="156"/>
      <c r="BH2205" s="156"/>
      <c r="BI2205" s="156"/>
      <c r="BJ2205" s="156"/>
      <c r="BK2205" s="156"/>
      <c r="BL2205" s="156"/>
      <c r="BM2205" s="156"/>
      <c r="BN2205" s="156"/>
      <c r="BO2205" s="156"/>
      <c r="BP2205" s="156"/>
      <c r="BQ2205" s="156"/>
      <c r="BR2205" s="156"/>
      <c r="BS2205" s="156"/>
      <c r="BT2205" s="156"/>
      <c r="BU2205" s="156"/>
      <c r="BV2205" s="156"/>
      <c r="BW2205" s="156"/>
      <c r="BX2205" s="156"/>
      <c r="BY2205" s="156"/>
      <c r="BZ2205" s="156"/>
      <c r="CA2205" s="156"/>
      <c r="CB2205" s="156"/>
      <c r="CC2205" s="156"/>
      <c r="CD2205" s="156"/>
      <c r="CE2205" s="156"/>
      <c r="CF2205" s="156"/>
      <c r="CG2205" s="156"/>
      <c r="CH2205" s="156"/>
      <c r="CI2205" s="156"/>
      <c r="CJ2205" s="156"/>
      <c r="CK2205" s="156"/>
      <c r="CL2205" s="156"/>
      <c r="CM2205" s="156"/>
      <c r="CN2205" s="156"/>
      <c r="CO2205" s="156"/>
      <c r="CP2205" s="156"/>
      <c r="CQ2205" s="156"/>
      <c r="CR2205" s="156"/>
      <c r="CS2205" s="156"/>
      <c r="CT2205" s="156"/>
      <c r="CU2205" s="156"/>
      <c r="CV2205" s="156"/>
      <c r="CW2205" s="156"/>
      <c r="CX2205" s="156"/>
      <c r="CY2205" s="156"/>
      <c r="CZ2205" s="156"/>
      <c r="DA2205" s="156"/>
      <c r="DB2205" s="156"/>
      <c r="DC2205" s="156"/>
      <c r="DD2205" s="156"/>
      <c r="DE2205" s="156"/>
      <c r="DF2205" s="156"/>
      <c r="DG2205" s="156"/>
      <c r="DH2205" s="156"/>
      <c r="DI2205" s="156"/>
      <c r="DJ2205" s="156"/>
      <c r="DK2205" s="156"/>
      <c r="DL2205" s="156"/>
      <c r="DM2205" s="156"/>
      <c r="DN2205" s="156"/>
      <c r="DO2205" s="156"/>
      <c r="DP2205" s="156"/>
      <c r="DQ2205" s="156"/>
      <c r="DR2205" s="156"/>
      <c r="DS2205" s="156"/>
      <c r="DT2205" s="156"/>
      <c r="DU2205" s="156"/>
      <c r="DV2205" s="156"/>
      <c r="DW2205" s="156"/>
      <c r="DX2205" s="156"/>
      <c r="DY2205" s="156"/>
      <c r="DZ2205" s="156"/>
      <c r="EA2205" s="156"/>
      <c r="EB2205" s="156"/>
      <c r="EC2205" s="156"/>
      <c r="ED2205" s="156"/>
      <c r="EE2205" s="156"/>
      <c r="EF2205" s="156"/>
      <c r="EG2205" s="6"/>
      <c r="EH2205" s="6"/>
      <c r="EI2205" s="6"/>
      <c r="EJ2205" s="6"/>
      <c r="EK2205" s="6"/>
      <c r="EL2205" s="6"/>
      <c r="EM2205" s="6"/>
      <c r="EN2205" s="6"/>
      <c r="EO2205" s="6"/>
      <c r="EP2205" s="6"/>
      <c r="EQ2205" s="6"/>
      <c r="ER2205" s="6"/>
      <c r="ES2205" s="6"/>
      <c r="ET2205" s="6"/>
      <c r="EU2205" s="6"/>
      <c r="EV2205" s="6"/>
      <c r="EW2205" s="6"/>
      <c r="EX2205" s="6"/>
      <c r="EY2205" s="6"/>
      <c r="EZ2205" s="6"/>
      <c r="FA2205" s="6"/>
      <c r="FB2205" s="6"/>
      <c r="FC2205" s="6"/>
      <c r="FD2205" s="6"/>
      <c r="FE2205" s="6"/>
      <c r="FF2205" s="6"/>
      <c r="FG2205" s="6"/>
      <c r="FH2205" s="6"/>
      <c r="FI2205" s="6"/>
      <c r="FJ2205" s="6"/>
      <c r="FK2205" s="6"/>
      <c r="FL2205" s="6"/>
      <c r="FM2205" s="6"/>
      <c r="FN2205" s="6"/>
      <c r="FO2205" s="6"/>
      <c r="FP2205" s="6"/>
      <c r="FQ2205" s="6"/>
      <c r="FR2205" s="6"/>
      <c r="FS2205" s="6"/>
      <c r="FT2205" s="6"/>
      <c r="FU2205" s="6"/>
      <c r="FV2205" s="6"/>
    </row>
    <row r="2206" spans="1:178" s="74" customFormat="1" x14ac:dyDescent="0.2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156"/>
      <c r="W2206" s="156"/>
      <c r="X2206" s="156"/>
      <c r="Y2206" s="156"/>
      <c r="Z2206" s="156"/>
      <c r="AA2206" s="154"/>
      <c r="AB2206" s="154"/>
      <c r="AC2206" s="154"/>
      <c r="AD2206" s="154"/>
      <c r="AE2206" s="154"/>
      <c r="AF2206" s="154"/>
      <c r="AG2206" s="154"/>
      <c r="AH2206" s="155"/>
      <c r="AI2206" s="152"/>
      <c r="AJ2206" s="152"/>
      <c r="AK2206" s="152"/>
      <c r="AL2206" s="152"/>
      <c r="AM2206" s="157"/>
      <c r="AN2206" s="157"/>
      <c r="AO2206" s="152"/>
      <c r="AP2206" s="152"/>
      <c r="AQ2206" s="152"/>
      <c r="AR2206" s="152"/>
      <c r="AS2206" s="154"/>
      <c r="AT2206" s="154"/>
      <c r="AU2206" s="154"/>
      <c r="AV2206" s="154"/>
      <c r="AW2206" s="154"/>
      <c r="AX2206" s="154"/>
      <c r="AY2206" s="154"/>
      <c r="AZ2206" s="154"/>
      <c r="BA2206" s="154"/>
      <c r="BB2206" s="154"/>
      <c r="BC2206" s="154"/>
      <c r="BD2206" s="156"/>
      <c r="BE2206" s="156"/>
      <c r="BF2206" s="156"/>
      <c r="BG2206" s="156"/>
      <c r="BH2206" s="156"/>
      <c r="BI2206" s="156"/>
      <c r="BJ2206" s="156"/>
      <c r="BK2206" s="156"/>
      <c r="BL2206" s="156"/>
      <c r="BM2206" s="156"/>
      <c r="BN2206" s="156"/>
      <c r="BO2206" s="156"/>
      <c r="BP2206" s="156"/>
      <c r="BQ2206" s="156"/>
      <c r="BR2206" s="156"/>
      <c r="BS2206" s="156"/>
      <c r="BT2206" s="156"/>
      <c r="BU2206" s="156"/>
      <c r="BV2206" s="156"/>
      <c r="BW2206" s="156"/>
      <c r="BX2206" s="156"/>
      <c r="BY2206" s="156"/>
      <c r="BZ2206" s="156"/>
      <c r="CA2206" s="156"/>
      <c r="CB2206" s="156"/>
      <c r="CC2206" s="156"/>
      <c r="CD2206" s="156"/>
      <c r="CE2206" s="156"/>
      <c r="CF2206" s="156"/>
      <c r="CG2206" s="156"/>
      <c r="CH2206" s="156"/>
      <c r="CI2206" s="156"/>
      <c r="CJ2206" s="156"/>
      <c r="CK2206" s="156"/>
      <c r="CL2206" s="156"/>
      <c r="CM2206" s="156"/>
      <c r="CN2206" s="156"/>
      <c r="CO2206" s="156"/>
      <c r="CP2206" s="156"/>
      <c r="CQ2206" s="156"/>
      <c r="CR2206" s="156"/>
      <c r="CS2206" s="156"/>
      <c r="CT2206" s="156"/>
      <c r="CU2206" s="156"/>
      <c r="CV2206" s="156"/>
      <c r="CW2206" s="156"/>
      <c r="CX2206" s="156"/>
      <c r="CY2206" s="156"/>
      <c r="CZ2206" s="156"/>
      <c r="DA2206" s="156"/>
      <c r="DB2206" s="156"/>
      <c r="DC2206" s="156"/>
      <c r="DD2206" s="156"/>
      <c r="DE2206" s="156"/>
      <c r="DF2206" s="156"/>
      <c r="DG2206" s="156"/>
      <c r="DH2206" s="156"/>
      <c r="DI2206" s="156"/>
      <c r="DJ2206" s="156"/>
      <c r="DK2206" s="156"/>
      <c r="DL2206" s="156"/>
      <c r="DM2206" s="156"/>
      <c r="DN2206" s="156"/>
      <c r="DO2206" s="156"/>
      <c r="DP2206" s="156"/>
      <c r="DQ2206" s="156"/>
      <c r="DR2206" s="156"/>
      <c r="DS2206" s="156"/>
      <c r="DT2206" s="156"/>
      <c r="DU2206" s="156"/>
      <c r="DV2206" s="156"/>
      <c r="DW2206" s="156"/>
      <c r="DX2206" s="156"/>
      <c r="DY2206" s="156"/>
      <c r="DZ2206" s="156"/>
      <c r="EA2206" s="156"/>
      <c r="EB2206" s="156"/>
      <c r="EC2206" s="156"/>
      <c r="ED2206" s="156"/>
      <c r="EE2206" s="156"/>
      <c r="EF2206" s="156"/>
      <c r="EG2206" s="6"/>
      <c r="EH2206" s="6"/>
      <c r="EI2206" s="6"/>
      <c r="EJ2206" s="6"/>
      <c r="EK2206" s="6"/>
      <c r="EL2206" s="6"/>
      <c r="EM2206" s="6"/>
      <c r="EN2206" s="6"/>
      <c r="EO2206" s="6"/>
      <c r="EP2206" s="6"/>
      <c r="EQ2206" s="6"/>
      <c r="ER2206" s="6"/>
      <c r="ES2206" s="6"/>
      <c r="ET2206" s="6"/>
      <c r="EU2206" s="6"/>
      <c r="EV2206" s="6"/>
      <c r="EW2206" s="6"/>
      <c r="EX2206" s="6"/>
      <c r="EY2206" s="6"/>
      <c r="EZ2206" s="6"/>
      <c r="FA2206" s="6"/>
      <c r="FB2206" s="6"/>
      <c r="FC2206" s="6"/>
      <c r="FD2206" s="6"/>
      <c r="FE2206" s="6"/>
      <c r="FF2206" s="6"/>
      <c r="FG2206" s="6"/>
      <c r="FH2206" s="6"/>
      <c r="FI2206" s="6"/>
      <c r="FJ2206" s="6"/>
      <c r="FK2206" s="6"/>
      <c r="FL2206" s="6"/>
      <c r="FM2206" s="6"/>
      <c r="FN2206" s="6"/>
      <c r="FO2206" s="6"/>
      <c r="FP2206" s="6"/>
      <c r="FQ2206" s="6"/>
      <c r="FR2206" s="6"/>
      <c r="FS2206" s="6"/>
      <c r="FT2206" s="6"/>
      <c r="FU2206" s="6"/>
      <c r="FV2206" s="6"/>
    </row>
    <row r="2207" spans="1:178" s="74" customFormat="1" x14ac:dyDescent="0.2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156"/>
      <c r="W2207" s="156"/>
      <c r="X2207" s="156"/>
      <c r="Y2207" s="156"/>
      <c r="Z2207" s="156"/>
      <c r="AA2207" s="154"/>
      <c r="AB2207" s="154"/>
      <c r="AC2207" s="154"/>
      <c r="AD2207" s="154"/>
      <c r="AE2207" s="154"/>
      <c r="AF2207" s="154"/>
      <c r="AG2207" s="154"/>
      <c r="AH2207" s="155"/>
      <c r="AI2207" s="152"/>
      <c r="AJ2207" s="152"/>
      <c r="AK2207" s="152"/>
      <c r="AL2207" s="152"/>
      <c r="AM2207" s="157"/>
      <c r="AN2207" s="157"/>
      <c r="AO2207" s="152"/>
      <c r="AP2207" s="152"/>
      <c r="AQ2207" s="152"/>
      <c r="AR2207" s="152"/>
      <c r="AS2207" s="154"/>
      <c r="AT2207" s="154"/>
      <c r="AU2207" s="154"/>
      <c r="AV2207" s="154"/>
      <c r="AW2207" s="154"/>
      <c r="AX2207" s="154"/>
      <c r="AY2207" s="154"/>
      <c r="AZ2207" s="154"/>
      <c r="BA2207" s="154"/>
      <c r="BB2207" s="154"/>
      <c r="BC2207" s="154"/>
      <c r="BD2207" s="156"/>
      <c r="BE2207" s="156"/>
      <c r="BF2207" s="156"/>
      <c r="BG2207" s="156"/>
      <c r="BH2207" s="156"/>
      <c r="BI2207" s="156"/>
      <c r="BJ2207" s="156"/>
      <c r="BK2207" s="156"/>
      <c r="BL2207" s="156"/>
      <c r="BM2207" s="156"/>
      <c r="BN2207" s="156"/>
      <c r="BO2207" s="156"/>
      <c r="BP2207" s="156"/>
      <c r="BQ2207" s="156"/>
      <c r="BR2207" s="156"/>
      <c r="BS2207" s="156"/>
      <c r="BT2207" s="156"/>
      <c r="BU2207" s="156"/>
      <c r="BV2207" s="156"/>
      <c r="BW2207" s="156"/>
      <c r="BX2207" s="156"/>
      <c r="BY2207" s="156"/>
      <c r="BZ2207" s="156"/>
      <c r="CA2207" s="156"/>
      <c r="CB2207" s="156"/>
      <c r="CC2207" s="156"/>
      <c r="CD2207" s="156"/>
      <c r="CE2207" s="156"/>
      <c r="CF2207" s="156"/>
      <c r="CG2207" s="156"/>
      <c r="CH2207" s="156"/>
      <c r="CI2207" s="156"/>
      <c r="CJ2207" s="156"/>
      <c r="CK2207" s="156"/>
      <c r="CL2207" s="156"/>
      <c r="CM2207" s="156"/>
      <c r="CN2207" s="156"/>
      <c r="CO2207" s="156"/>
      <c r="CP2207" s="156"/>
      <c r="CQ2207" s="156"/>
      <c r="CR2207" s="156"/>
      <c r="CS2207" s="156"/>
      <c r="CT2207" s="156"/>
      <c r="CU2207" s="156"/>
      <c r="CV2207" s="156"/>
      <c r="CW2207" s="156"/>
      <c r="CX2207" s="156"/>
      <c r="CY2207" s="156"/>
      <c r="CZ2207" s="156"/>
      <c r="DA2207" s="156"/>
      <c r="DB2207" s="156"/>
      <c r="DC2207" s="156"/>
      <c r="DD2207" s="156"/>
      <c r="DE2207" s="156"/>
      <c r="DF2207" s="156"/>
      <c r="DG2207" s="156"/>
      <c r="DH2207" s="156"/>
      <c r="DI2207" s="156"/>
      <c r="DJ2207" s="156"/>
      <c r="DK2207" s="156"/>
      <c r="DL2207" s="156"/>
      <c r="DM2207" s="156"/>
      <c r="DN2207" s="156"/>
      <c r="DO2207" s="156"/>
      <c r="DP2207" s="156"/>
      <c r="DQ2207" s="156"/>
      <c r="DR2207" s="156"/>
      <c r="DS2207" s="156"/>
      <c r="DT2207" s="156"/>
      <c r="DU2207" s="156"/>
      <c r="DV2207" s="156"/>
      <c r="DW2207" s="156"/>
      <c r="DX2207" s="156"/>
      <c r="DY2207" s="156"/>
      <c r="DZ2207" s="156"/>
      <c r="EA2207" s="156"/>
      <c r="EB2207" s="156"/>
      <c r="EC2207" s="156"/>
      <c r="ED2207" s="156"/>
      <c r="EE2207" s="156"/>
      <c r="EF2207" s="156"/>
      <c r="EG2207" s="6"/>
      <c r="EH2207" s="6"/>
      <c r="EI2207" s="6"/>
      <c r="EJ2207" s="6"/>
      <c r="EK2207" s="6"/>
      <c r="EL2207" s="6"/>
      <c r="EM2207" s="6"/>
      <c r="EN2207" s="6"/>
      <c r="EO2207" s="6"/>
      <c r="EP2207" s="6"/>
      <c r="EQ2207" s="6"/>
      <c r="ER2207" s="6"/>
      <c r="ES2207" s="6"/>
      <c r="ET2207" s="6"/>
      <c r="EU2207" s="6"/>
      <c r="EV2207" s="6"/>
      <c r="EW2207" s="6"/>
      <c r="EX2207" s="6"/>
      <c r="EY2207" s="6"/>
      <c r="EZ2207" s="6"/>
      <c r="FA2207" s="6"/>
      <c r="FB2207" s="6"/>
      <c r="FC2207" s="6"/>
      <c r="FD2207" s="6"/>
      <c r="FE2207" s="6"/>
      <c r="FF2207" s="6"/>
      <c r="FG2207" s="6"/>
      <c r="FH2207" s="6"/>
      <c r="FI2207" s="6"/>
      <c r="FJ2207" s="6"/>
      <c r="FK2207" s="6"/>
      <c r="FL2207" s="6"/>
      <c r="FM2207" s="6"/>
      <c r="FN2207" s="6"/>
      <c r="FO2207" s="6"/>
      <c r="FP2207" s="6"/>
      <c r="FQ2207" s="6"/>
      <c r="FR2207" s="6"/>
      <c r="FS2207" s="6"/>
      <c r="FT2207" s="6"/>
      <c r="FU2207" s="6"/>
      <c r="FV2207" s="6"/>
    </row>
    <row r="2208" spans="1:178" s="74" customFormat="1" x14ac:dyDescent="0.2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156"/>
      <c r="W2208" s="156"/>
      <c r="X2208" s="156"/>
      <c r="Y2208" s="156"/>
      <c r="Z2208" s="156"/>
      <c r="AA2208" s="154"/>
      <c r="AB2208" s="154"/>
      <c r="AC2208" s="154"/>
      <c r="AD2208" s="154"/>
      <c r="AE2208" s="154"/>
      <c r="AF2208" s="154"/>
      <c r="AG2208" s="154"/>
      <c r="AH2208" s="155"/>
      <c r="AI2208" s="152"/>
      <c r="AJ2208" s="152"/>
      <c r="AK2208" s="152"/>
      <c r="AL2208" s="152"/>
      <c r="AM2208" s="157"/>
      <c r="AN2208" s="157"/>
      <c r="AO2208" s="152"/>
      <c r="AP2208" s="152"/>
      <c r="AQ2208" s="152"/>
      <c r="AR2208" s="152"/>
      <c r="AS2208" s="154"/>
      <c r="AT2208" s="154"/>
      <c r="AU2208" s="154"/>
      <c r="AV2208" s="154"/>
      <c r="AW2208" s="154"/>
      <c r="AX2208" s="154"/>
      <c r="AY2208" s="154"/>
      <c r="AZ2208" s="154"/>
      <c r="BA2208" s="154"/>
      <c r="BB2208" s="154"/>
      <c r="BC2208" s="154"/>
      <c r="BD2208" s="156"/>
      <c r="BE2208" s="156"/>
      <c r="BF2208" s="156"/>
      <c r="BG2208" s="156"/>
      <c r="BH2208" s="156"/>
      <c r="BI2208" s="156"/>
      <c r="BJ2208" s="156"/>
      <c r="BK2208" s="156"/>
      <c r="BL2208" s="156"/>
      <c r="BM2208" s="156"/>
      <c r="BN2208" s="156"/>
      <c r="BO2208" s="156"/>
      <c r="BP2208" s="156"/>
      <c r="BQ2208" s="156"/>
      <c r="BR2208" s="156"/>
      <c r="BS2208" s="156"/>
      <c r="BT2208" s="156"/>
      <c r="BU2208" s="156"/>
      <c r="BV2208" s="156"/>
      <c r="BW2208" s="156"/>
      <c r="BX2208" s="156"/>
      <c r="BY2208" s="156"/>
      <c r="BZ2208" s="156"/>
      <c r="CA2208" s="156"/>
      <c r="CB2208" s="156"/>
      <c r="CC2208" s="156"/>
      <c r="CD2208" s="156"/>
      <c r="CE2208" s="156"/>
      <c r="CF2208" s="156"/>
      <c r="CG2208" s="156"/>
      <c r="CH2208" s="156"/>
      <c r="CI2208" s="156"/>
      <c r="CJ2208" s="156"/>
      <c r="CK2208" s="156"/>
      <c r="CL2208" s="156"/>
      <c r="CM2208" s="156"/>
      <c r="CN2208" s="156"/>
      <c r="CO2208" s="156"/>
      <c r="CP2208" s="156"/>
      <c r="CQ2208" s="156"/>
      <c r="CR2208" s="156"/>
      <c r="CS2208" s="156"/>
      <c r="CT2208" s="156"/>
      <c r="CU2208" s="156"/>
      <c r="CV2208" s="156"/>
      <c r="CW2208" s="156"/>
      <c r="CX2208" s="156"/>
      <c r="CY2208" s="156"/>
      <c r="CZ2208" s="156"/>
      <c r="DA2208" s="156"/>
      <c r="DB2208" s="156"/>
      <c r="DC2208" s="156"/>
      <c r="DD2208" s="156"/>
      <c r="DE2208" s="156"/>
      <c r="DF2208" s="156"/>
      <c r="DG2208" s="156"/>
      <c r="DH2208" s="156"/>
      <c r="DI2208" s="156"/>
      <c r="DJ2208" s="156"/>
      <c r="DK2208" s="156"/>
      <c r="DL2208" s="156"/>
      <c r="DM2208" s="156"/>
      <c r="DN2208" s="156"/>
      <c r="DO2208" s="156"/>
      <c r="DP2208" s="156"/>
      <c r="DQ2208" s="156"/>
      <c r="DR2208" s="156"/>
      <c r="DS2208" s="156"/>
      <c r="DT2208" s="156"/>
      <c r="DU2208" s="156"/>
      <c r="DV2208" s="156"/>
      <c r="DW2208" s="156"/>
      <c r="DX2208" s="156"/>
      <c r="DY2208" s="156"/>
      <c r="DZ2208" s="156"/>
      <c r="EA2208" s="156"/>
      <c r="EB2208" s="156"/>
      <c r="EC2208" s="156"/>
      <c r="ED2208" s="156"/>
      <c r="EE2208" s="156"/>
      <c r="EF2208" s="156"/>
      <c r="EG2208" s="6"/>
      <c r="EH2208" s="6"/>
      <c r="EI2208" s="6"/>
      <c r="EJ2208" s="6"/>
      <c r="EK2208" s="6"/>
      <c r="EL2208" s="6"/>
      <c r="EM2208" s="6"/>
      <c r="EN2208" s="6"/>
      <c r="EO2208" s="6"/>
      <c r="EP2208" s="6"/>
      <c r="EQ2208" s="6"/>
      <c r="ER2208" s="6"/>
      <c r="ES2208" s="6"/>
      <c r="ET2208" s="6"/>
      <c r="EU2208" s="6"/>
      <c r="EV2208" s="6"/>
      <c r="EW2208" s="6"/>
      <c r="EX2208" s="6"/>
      <c r="EY2208" s="6"/>
      <c r="EZ2208" s="6"/>
      <c r="FA2208" s="6"/>
      <c r="FB2208" s="6"/>
      <c r="FC2208" s="6"/>
      <c r="FD2208" s="6"/>
      <c r="FE2208" s="6"/>
      <c r="FF2208" s="6"/>
      <c r="FG2208" s="6"/>
      <c r="FH2208" s="6"/>
      <c r="FI2208" s="6"/>
      <c r="FJ2208" s="6"/>
      <c r="FK2208" s="6"/>
      <c r="FL2208" s="6"/>
      <c r="FM2208" s="6"/>
      <c r="FN2208" s="6"/>
      <c r="FO2208" s="6"/>
      <c r="FP2208" s="6"/>
      <c r="FQ2208" s="6"/>
      <c r="FR2208" s="6"/>
      <c r="FS2208" s="6"/>
      <c r="FT2208" s="6"/>
      <c r="FU2208" s="6"/>
      <c r="FV2208" s="6"/>
    </row>
    <row r="2209" spans="1:178" s="74" customFormat="1" x14ac:dyDescent="0.2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156"/>
      <c r="W2209" s="156"/>
      <c r="X2209" s="156"/>
      <c r="Y2209" s="156"/>
      <c r="Z2209" s="156"/>
      <c r="AA2209" s="154"/>
      <c r="AB2209" s="154"/>
      <c r="AC2209" s="154"/>
      <c r="AD2209" s="154"/>
      <c r="AE2209" s="154"/>
      <c r="AF2209" s="154"/>
      <c r="AG2209" s="154"/>
      <c r="AH2209" s="155"/>
      <c r="AI2209" s="152"/>
      <c r="AJ2209" s="152"/>
      <c r="AK2209" s="152"/>
      <c r="AL2209" s="152"/>
      <c r="AM2209" s="157"/>
      <c r="AN2209" s="157"/>
      <c r="AO2209" s="152"/>
      <c r="AP2209" s="152"/>
      <c r="AQ2209" s="152"/>
      <c r="AR2209" s="152"/>
      <c r="AS2209" s="154"/>
      <c r="AT2209" s="154"/>
      <c r="AU2209" s="154"/>
      <c r="AV2209" s="154"/>
      <c r="AW2209" s="154"/>
      <c r="AX2209" s="154"/>
      <c r="AY2209" s="154"/>
      <c r="AZ2209" s="154"/>
      <c r="BA2209" s="154"/>
      <c r="BB2209" s="154"/>
      <c r="BC2209" s="154"/>
      <c r="BD2209" s="156"/>
      <c r="BE2209" s="156"/>
      <c r="BF2209" s="156"/>
      <c r="BG2209" s="156"/>
      <c r="BH2209" s="156"/>
      <c r="BI2209" s="156"/>
      <c r="BJ2209" s="156"/>
      <c r="BK2209" s="156"/>
      <c r="BL2209" s="156"/>
      <c r="BM2209" s="156"/>
      <c r="BN2209" s="156"/>
      <c r="BO2209" s="156"/>
      <c r="BP2209" s="156"/>
      <c r="BQ2209" s="156"/>
      <c r="BR2209" s="156"/>
      <c r="BS2209" s="156"/>
      <c r="BT2209" s="156"/>
      <c r="BU2209" s="156"/>
      <c r="BV2209" s="156"/>
      <c r="BW2209" s="156"/>
      <c r="BX2209" s="156"/>
      <c r="BY2209" s="156"/>
      <c r="BZ2209" s="156"/>
      <c r="CA2209" s="156"/>
      <c r="CB2209" s="156"/>
      <c r="CC2209" s="156"/>
      <c r="CD2209" s="156"/>
      <c r="CE2209" s="156"/>
      <c r="CF2209" s="156"/>
      <c r="CG2209" s="156"/>
      <c r="CH2209" s="156"/>
      <c r="CI2209" s="156"/>
      <c r="CJ2209" s="156"/>
      <c r="CK2209" s="156"/>
      <c r="CL2209" s="156"/>
      <c r="CM2209" s="156"/>
      <c r="CN2209" s="156"/>
      <c r="CO2209" s="156"/>
      <c r="CP2209" s="156"/>
      <c r="CQ2209" s="156"/>
      <c r="CR2209" s="156"/>
      <c r="CS2209" s="156"/>
      <c r="CT2209" s="156"/>
      <c r="CU2209" s="156"/>
      <c r="CV2209" s="156"/>
      <c r="CW2209" s="156"/>
      <c r="CX2209" s="156"/>
      <c r="CY2209" s="156"/>
      <c r="CZ2209" s="156"/>
      <c r="DA2209" s="156"/>
      <c r="DB2209" s="156"/>
      <c r="DC2209" s="156"/>
      <c r="DD2209" s="156"/>
      <c r="DE2209" s="156"/>
      <c r="DF2209" s="156"/>
      <c r="DG2209" s="156"/>
      <c r="DH2209" s="156"/>
      <c r="DI2209" s="156"/>
      <c r="DJ2209" s="156"/>
      <c r="DK2209" s="156"/>
      <c r="DL2209" s="156"/>
      <c r="DM2209" s="156"/>
      <c r="DN2209" s="156"/>
      <c r="DO2209" s="156"/>
      <c r="DP2209" s="156"/>
      <c r="DQ2209" s="156"/>
      <c r="DR2209" s="156"/>
      <c r="DS2209" s="156"/>
      <c r="DT2209" s="156"/>
      <c r="DU2209" s="156"/>
      <c r="DV2209" s="156"/>
      <c r="DW2209" s="156"/>
      <c r="DX2209" s="156"/>
      <c r="DY2209" s="156"/>
      <c r="DZ2209" s="156"/>
      <c r="EA2209" s="156"/>
      <c r="EB2209" s="156"/>
      <c r="EC2209" s="156"/>
      <c r="ED2209" s="156"/>
      <c r="EE2209" s="156"/>
      <c r="EF2209" s="156"/>
      <c r="EG2209" s="6"/>
      <c r="EH2209" s="6"/>
      <c r="EI2209" s="6"/>
      <c r="EJ2209" s="6"/>
      <c r="EK2209" s="6"/>
      <c r="EL2209" s="6"/>
      <c r="EM2209" s="6"/>
      <c r="EN2209" s="6"/>
      <c r="EO2209" s="6"/>
      <c r="EP2209" s="6"/>
      <c r="EQ2209" s="6"/>
      <c r="ER2209" s="6"/>
      <c r="ES2209" s="6"/>
      <c r="ET2209" s="6"/>
      <c r="EU2209" s="6"/>
      <c r="EV2209" s="6"/>
      <c r="EW2209" s="6"/>
      <c r="EX2209" s="6"/>
      <c r="EY2209" s="6"/>
      <c r="EZ2209" s="6"/>
      <c r="FA2209" s="6"/>
      <c r="FB2209" s="6"/>
      <c r="FC2209" s="6"/>
      <c r="FD2209" s="6"/>
      <c r="FE2209" s="6"/>
      <c r="FF2209" s="6"/>
      <c r="FG2209" s="6"/>
      <c r="FH2209" s="6"/>
      <c r="FI2209" s="6"/>
      <c r="FJ2209" s="6"/>
      <c r="FK2209" s="6"/>
      <c r="FL2209" s="6"/>
      <c r="FM2209" s="6"/>
      <c r="FN2209" s="6"/>
      <c r="FO2209" s="6"/>
      <c r="FP2209" s="6"/>
      <c r="FQ2209" s="6"/>
      <c r="FR2209" s="6"/>
      <c r="FS2209" s="6"/>
      <c r="FT2209" s="6"/>
      <c r="FU2209" s="6"/>
      <c r="FV2209" s="6"/>
    </row>
    <row r="2210" spans="1:178" s="74" customFormat="1" x14ac:dyDescent="0.2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156"/>
      <c r="W2210" s="156"/>
      <c r="X2210" s="156"/>
      <c r="Y2210" s="156"/>
      <c r="Z2210" s="156"/>
      <c r="AA2210" s="154"/>
      <c r="AB2210" s="154"/>
      <c r="AC2210" s="154"/>
      <c r="AD2210" s="154"/>
      <c r="AE2210" s="154"/>
      <c r="AF2210" s="154"/>
      <c r="AG2210" s="154"/>
      <c r="AH2210" s="155"/>
      <c r="AI2210" s="152"/>
      <c r="AJ2210" s="152"/>
      <c r="AK2210" s="152"/>
      <c r="AL2210" s="152"/>
      <c r="AM2210" s="157"/>
      <c r="AN2210" s="157"/>
      <c r="AO2210" s="152"/>
      <c r="AP2210" s="152"/>
      <c r="AQ2210" s="152"/>
      <c r="AR2210" s="152"/>
      <c r="AS2210" s="154"/>
      <c r="AT2210" s="154"/>
      <c r="AU2210" s="154"/>
      <c r="AV2210" s="154"/>
      <c r="AW2210" s="154"/>
      <c r="AX2210" s="154"/>
      <c r="AY2210" s="154"/>
      <c r="AZ2210" s="154"/>
      <c r="BA2210" s="154"/>
      <c r="BB2210" s="154"/>
      <c r="BC2210" s="154"/>
      <c r="BD2210" s="156"/>
      <c r="BE2210" s="156"/>
      <c r="BF2210" s="156"/>
      <c r="BG2210" s="156"/>
      <c r="BH2210" s="156"/>
      <c r="BI2210" s="156"/>
      <c r="BJ2210" s="156"/>
      <c r="BK2210" s="156"/>
      <c r="BL2210" s="156"/>
      <c r="BM2210" s="156"/>
      <c r="BN2210" s="156"/>
      <c r="BO2210" s="156"/>
      <c r="BP2210" s="156"/>
      <c r="BQ2210" s="156"/>
      <c r="BR2210" s="156"/>
      <c r="BS2210" s="156"/>
      <c r="BT2210" s="156"/>
      <c r="BU2210" s="156"/>
      <c r="BV2210" s="156"/>
      <c r="BW2210" s="156"/>
      <c r="BX2210" s="156"/>
      <c r="BY2210" s="156"/>
      <c r="BZ2210" s="156"/>
      <c r="CA2210" s="156"/>
      <c r="CB2210" s="156"/>
      <c r="CC2210" s="156"/>
      <c r="CD2210" s="156"/>
      <c r="CE2210" s="156"/>
      <c r="CF2210" s="156"/>
      <c r="CG2210" s="156"/>
      <c r="CH2210" s="156"/>
      <c r="CI2210" s="156"/>
      <c r="CJ2210" s="156"/>
      <c r="CK2210" s="156"/>
      <c r="CL2210" s="156"/>
      <c r="CM2210" s="156"/>
      <c r="CN2210" s="156"/>
      <c r="CO2210" s="156"/>
      <c r="CP2210" s="156"/>
      <c r="CQ2210" s="156"/>
      <c r="CR2210" s="156"/>
      <c r="CS2210" s="156"/>
      <c r="CT2210" s="156"/>
      <c r="CU2210" s="156"/>
      <c r="CV2210" s="156"/>
      <c r="CW2210" s="156"/>
      <c r="CX2210" s="156"/>
      <c r="CY2210" s="156"/>
      <c r="CZ2210" s="156"/>
      <c r="DA2210" s="156"/>
      <c r="DB2210" s="156"/>
      <c r="DC2210" s="156"/>
      <c r="DD2210" s="156"/>
      <c r="DE2210" s="156"/>
      <c r="DF2210" s="156"/>
      <c r="DG2210" s="156"/>
      <c r="DH2210" s="156"/>
      <c r="DI2210" s="156"/>
      <c r="DJ2210" s="156"/>
      <c r="DK2210" s="156"/>
      <c r="DL2210" s="156"/>
      <c r="DM2210" s="156"/>
      <c r="DN2210" s="156"/>
      <c r="DO2210" s="156"/>
      <c r="DP2210" s="156"/>
      <c r="DQ2210" s="156"/>
      <c r="DR2210" s="156"/>
      <c r="DS2210" s="156"/>
      <c r="DT2210" s="156"/>
      <c r="DU2210" s="156"/>
      <c r="DV2210" s="156"/>
      <c r="DW2210" s="156"/>
      <c r="DX2210" s="156"/>
      <c r="DY2210" s="156"/>
      <c r="DZ2210" s="156"/>
      <c r="EA2210" s="156"/>
      <c r="EB2210" s="156"/>
      <c r="EC2210" s="156"/>
      <c r="ED2210" s="156"/>
      <c r="EE2210" s="156"/>
      <c r="EF2210" s="156"/>
      <c r="EG2210" s="6"/>
      <c r="EH2210" s="6"/>
      <c r="EI2210" s="6"/>
      <c r="EJ2210" s="6"/>
      <c r="EK2210" s="6"/>
      <c r="EL2210" s="6"/>
      <c r="EM2210" s="6"/>
      <c r="EN2210" s="6"/>
      <c r="EO2210" s="6"/>
      <c r="EP2210" s="6"/>
      <c r="EQ2210" s="6"/>
      <c r="ER2210" s="6"/>
      <c r="ES2210" s="6"/>
      <c r="ET2210" s="6"/>
      <c r="EU2210" s="6"/>
      <c r="EV2210" s="6"/>
      <c r="EW2210" s="6"/>
      <c r="EX2210" s="6"/>
      <c r="EY2210" s="6"/>
      <c r="EZ2210" s="6"/>
      <c r="FA2210" s="6"/>
      <c r="FB2210" s="6"/>
      <c r="FC2210" s="6"/>
      <c r="FD2210" s="6"/>
      <c r="FE2210" s="6"/>
      <c r="FF2210" s="6"/>
      <c r="FG2210" s="6"/>
      <c r="FH2210" s="6"/>
      <c r="FI2210" s="6"/>
      <c r="FJ2210" s="6"/>
      <c r="FK2210" s="6"/>
      <c r="FL2210" s="6"/>
      <c r="FM2210" s="6"/>
      <c r="FN2210" s="6"/>
      <c r="FO2210" s="6"/>
      <c r="FP2210" s="6"/>
      <c r="FQ2210" s="6"/>
      <c r="FR2210" s="6"/>
      <c r="FS2210" s="6"/>
      <c r="FT2210" s="6"/>
      <c r="FU2210" s="6"/>
      <c r="FV2210" s="6"/>
    </row>
    <row r="2211" spans="1:178" s="74" customFormat="1" x14ac:dyDescent="0.2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156"/>
      <c r="W2211" s="156"/>
      <c r="X2211" s="156"/>
      <c r="Y2211" s="156"/>
      <c r="Z2211" s="156"/>
      <c r="AA2211" s="154"/>
      <c r="AB2211" s="154"/>
      <c r="AC2211" s="154"/>
      <c r="AD2211" s="154"/>
      <c r="AE2211" s="154"/>
      <c r="AF2211" s="154"/>
      <c r="AG2211" s="154"/>
      <c r="AH2211" s="155"/>
      <c r="AI2211" s="152"/>
      <c r="AJ2211" s="152"/>
      <c r="AK2211" s="152"/>
      <c r="AL2211" s="152"/>
      <c r="AM2211" s="157"/>
      <c r="AN2211" s="157"/>
      <c r="AO2211" s="152"/>
      <c r="AP2211" s="152"/>
      <c r="AQ2211" s="152"/>
      <c r="AR2211" s="152"/>
      <c r="AS2211" s="154"/>
      <c r="AT2211" s="154"/>
      <c r="AU2211" s="154"/>
      <c r="AV2211" s="154"/>
      <c r="AW2211" s="154"/>
      <c r="AX2211" s="154"/>
      <c r="AY2211" s="154"/>
      <c r="AZ2211" s="154"/>
      <c r="BA2211" s="154"/>
      <c r="BB2211" s="154"/>
      <c r="BC2211" s="154"/>
      <c r="BD2211" s="156"/>
      <c r="BE2211" s="156"/>
      <c r="BF2211" s="156"/>
      <c r="BG2211" s="156"/>
      <c r="BH2211" s="156"/>
      <c r="BI2211" s="156"/>
      <c r="BJ2211" s="156"/>
      <c r="BK2211" s="156"/>
      <c r="BL2211" s="156"/>
      <c r="BM2211" s="156"/>
      <c r="BN2211" s="156"/>
      <c r="BO2211" s="156"/>
      <c r="BP2211" s="156"/>
      <c r="BQ2211" s="156"/>
      <c r="BR2211" s="156"/>
      <c r="BS2211" s="156"/>
      <c r="BT2211" s="156"/>
      <c r="BU2211" s="156"/>
      <c r="BV2211" s="156"/>
      <c r="BW2211" s="156"/>
      <c r="BX2211" s="156"/>
      <c r="BY2211" s="156"/>
      <c r="BZ2211" s="156"/>
      <c r="CA2211" s="156"/>
      <c r="CB2211" s="156"/>
      <c r="CC2211" s="156"/>
      <c r="CD2211" s="156"/>
      <c r="CE2211" s="156"/>
      <c r="CF2211" s="156"/>
      <c r="CG2211" s="156"/>
      <c r="CH2211" s="156"/>
      <c r="CI2211" s="156"/>
      <c r="CJ2211" s="156"/>
      <c r="CK2211" s="156"/>
      <c r="CL2211" s="156"/>
      <c r="CM2211" s="156"/>
      <c r="CN2211" s="156"/>
      <c r="CO2211" s="156"/>
      <c r="CP2211" s="156"/>
      <c r="CQ2211" s="156"/>
      <c r="CR2211" s="156"/>
      <c r="CS2211" s="156"/>
      <c r="CT2211" s="156"/>
      <c r="CU2211" s="156"/>
      <c r="CV2211" s="156"/>
      <c r="CW2211" s="156"/>
      <c r="CX2211" s="156"/>
      <c r="CY2211" s="156"/>
      <c r="CZ2211" s="156"/>
      <c r="DA2211" s="156"/>
      <c r="DB2211" s="156"/>
      <c r="DC2211" s="156"/>
      <c r="DD2211" s="156"/>
      <c r="DE2211" s="156"/>
      <c r="DF2211" s="156"/>
      <c r="DG2211" s="156"/>
      <c r="DH2211" s="156"/>
      <c r="DI2211" s="156"/>
      <c r="DJ2211" s="156"/>
      <c r="DK2211" s="156"/>
      <c r="DL2211" s="156"/>
      <c r="DM2211" s="156"/>
      <c r="DN2211" s="156"/>
      <c r="DO2211" s="156"/>
      <c r="DP2211" s="156"/>
      <c r="DQ2211" s="156"/>
      <c r="DR2211" s="156"/>
      <c r="DS2211" s="156"/>
      <c r="DT2211" s="156"/>
      <c r="DU2211" s="156"/>
      <c r="DV2211" s="156"/>
      <c r="DW2211" s="156"/>
      <c r="DX2211" s="156"/>
      <c r="DY2211" s="156"/>
      <c r="DZ2211" s="156"/>
      <c r="EA2211" s="156"/>
      <c r="EB2211" s="156"/>
      <c r="EC2211" s="156"/>
      <c r="ED2211" s="156"/>
      <c r="EE2211" s="156"/>
      <c r="EF2211" s="156"/>
      <c r="EG2211" s="6"/>
      <c r="EH2211" s="6"/>
      <c r="EI2211" s="6"/>
      <c r="EJ2211" s="6"/>
      <c r="EK2211" s="6"/>
      <c r="EL2211" s="6"/>
      <c r="EM2211" s="6"/>
      <c r="EN2211" s="6"/>
      <c r="EO2211" s="6"/>
      <c r="EP2211" s="6"/>
      <c r="EQ2211" s="6"/>
      <c r="ER2211" s="6"/>
      <c r="ES2211" s="6"/>
      <c r="ET2211" s="6"/>
      <c r="EU2211" s="6"/>
      <c r="EV2211" s="6"/>
      <c r="EW2211" s="6"/>
      <c r="EX2211" s="6"/>
      <c r="EY2211" s="6"/>
      <c r="EZ2211" s="6"/>
      <c r="FA2211" s="6"/>
      <c r="FB2211" s="6"/>
      <c r="FC2211" s="6"/>
      <c r="FD2211" s="6"/>
      <c r="FE2211" s="6"/>
      <c r="FF2211" s="6"/>
      <c r="FG2211" s="6"/>
      <c r="FH2211" s="6"/>
      <c r="FI2211" s="6"/>
      <c r="FJ2211" s="6"/>
      <c r="FK2211" s="6"/>
      <c r="FL2211" s="6"/>
      <c r="FM2211" s="6"/>
      <c r="FN2211" s="6"/>
      <c r="FO2211" s="6"/>
      <c r="FP2211" s="6"/>
      <c r="FQ2211" s="6"/>
      <c r="FR2211" s="6"/>
      <c r="FS2211" s="6"/>
      <c r="FT2211" s="6"/>
      <c r="FU2211" s="6"/>
      <c r="FV2211" s="6"/>
    </row>
    <row r="2212" spans="1:178" s="74" customFormat="1" x14ac:dyDescent="0.2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156"/>
      <c r="W2212" s="156"/>
      <c r="X2212" s="156"/>
      <c r="Y2212" s="156"/>
      <c r="Z2212" s="156"/>
      <c r="AA2212" s="154"/>
      <c r="AB2212" s="154"/>
      <c r="AC2212" s="154"/>
      <c r="AD2212" s="154"/>
      <c r="AE2212" s="154"/>
      <c r="AF2212" s="154"/>
      <c r="AG2212" s="154"/>
      <c r="AH2212" s="155"/>
      <c r="AI2212" s="152"/>
      <c r="AJ2212" s="152"/>
      <c r="AK2212" s="152"/>
      <c r="AL2212" s="152"/>
      <c r="AM2212" s="157"/>
      <c r="AN2212" s="157"/>
      <c r="AO2212" s="152"/>
      <c r="AP2212" s="152"/>
      <c r="AQ2212" s="152"/>
      <c r="AR2212" s="152"/>
      <c r="AS2212" s="154"/>
      <c r="AT2212" s="154"/>
      <c r="AU2212" s="154"/>
      <c r="AV2212" s="154"/>
      <c r="AW2212" s="154"/>
      <c r="AX2212" s="154"/>
      <c r="AY2212" s="154"/>
      <c r="AZ2212" s="154"/>
      <c r="BA2212" s="154"/>
      <c r="BB2212" s="154"/>
      <c r="BC2212" s="154"/>
      <c r="BD2212" s="156"/>
      <c r="BE2212" s="156"/>
      <c r="BF2212" s="156"/>
      <c r="BG2212" s="156"/>
      <c r="BH2212" s="156"/>
      <c r="BI2212" s="156"/>
      <c r="BJ2212" s="156"/>
      <c r="BK2212" s="156"/>
      <c r="BL2212" s="156"/>
      <c r="BM2212" s="156"/>
      <c r="BN2212" s="156"/>
      <c r="BO2212" s="156"/>
      <c r="BP2212" s="156"/>
      <c r="BQ2212" s="156"/>
      <c r="BR2212" s="156"/>
      <c r="BS2212" s="156"/>
      <c r="BT2212" s="156"/>
      <c r="BU2212" s="156"/>
      <c r="BV2212" s="156"/>
      <c r="BW2212" s="156"/>
      <c r="BX2212" s="156"/>
      <c r="BY2212" s="156"/>
      <c r="BZ2212" s="156"/>
      <c r="CA2212" s="156"/>
      <c r="CB2212" s="156"/>
      <c r="CC2212" s="156"/>
      <c r="CD2212" s="156"/>
      <c r="CE2212" s="156"/>
      <c r="CF2212" s="156"/>
      <c r="CG2212" s="156"/>
      <c r="CH2212" s="156"/>
      <c r="CI2212" s="156"/>
      <c r="CJ2212" s="156"/>
      <c r="CK2212" s="156"/>
      <c r="CL2212" s="156"/>
      <c r="CM2212" s="156"/>
      <c r="CN2212" s="156"/>
      <c r="CO2212" s="156"/>
      <c r="CP2212" s="156"/>
      <c r="CQ2212" s="156"/>
      <c r="CR2212" s="156"/>
      <c r="CS2212" s="156"/>
      <c r="CT2212" s="156"/>
      <c r="CU2212" s="156"/>
      <c r="CV2212" s="156"/>
      <c r="CW2212" s="156"/>
      <c r="CX2212" s="156"/>
      <c r="CY2212" s="156"/>
      <c r="CZ2212" s="156"/>
      <c r="DA2212" s="156"/>
      <c r="DB2212" s="156"/>
      <c r="DC2212" s="156"/>
      <c r="DD2212" s="156"/>
      <c r="DE2212" s="156"/>
      <c r="DF2212" s="156"/>
      <c r="DG2212" s="156"/>
      <c r="DH2212" s="156"/>
      <c r="DI2212" s="156"/>
      <c r="DJ2212" s="156"/>
      <c r="DK2212" s="156"/>
      <c r="DL2212" s="156"/>
      <c r="DM2212" s="156"/>
      <c r="DN2212" s="156"/>
      <c r="DO2212" s="156"/>
      <c r="DP2212" s="156"/>
      <c r="DQ2212" s="156"/>
      <c r="DR2212" s="156"/>
      <c r="DS2212" s="156"/>
      <c r="DT2212" s="156"/>
      <c r="DU2212" s="156"/>
      <c r="DV2212" s="156"/>
      <c r="DW2212" s="156"/>
      <c r="DX2212" s="156"/>
      <c r="DY2212" s="156"/>
      <c r="DZ2212" s="156"/>
      <c r="EA2212" s="156"/>
      <c r="EB2212" s="156"/>
      <c r="EC2212" s="156"/>
      <c r="ED2212" s="156"/>
      <c r="EE2212" s="156"/>
      <c r="EF2212" s="156"/>
      <c r="EG2212" s="6"/>
      <c r="EH2212" s="6"/>
      <c r="EI2212" s="6"/>
      <c r="EJ2212" s="6"/>
      <c r="EK2212" s="6"/>
      <c r="EL2212" s="6"/>
      <c r="EM2212" s="6"/>
      <c r="EN2212" s="6"/>
      <c r="EO2212" s="6"/>
      <c r="EP2212" s="6"/>
      <c r="EQ2212" s="6"/>
      <c r="ER2212" s="6"/>
      <c r="ES2212" s="6"/>
      <c r="ET2212" s="6"/>
      <c r="EU2212" s="6"/>
      <c r="EV2212" s="6"/>
      <c r="EW2212" s="6"/>
      <c r="EX2212" s="6"/>
      <c r="EY2212" s="6"/>
      <c r="EZ2212" s="6"/>
      <c r="FA2212" s="6"/>
      <c r="FB2212" s="6"/>
      <c r="FC2212" s="6"/>
      <c r="FD2212" s="6"/>
      <c r="FE2212" s="6"/>
      <c r="FF2212" s="6"/>
      <c r="FG2212" s="6"/>
      <c r="FH2212" s="6"/>
      <c r="FI2212" s="6"/>
      <c r="FJ2212" s="6"/>
      <c r="FK2212" s="6"/>
      <c r="FL2212" s="6"/>
      <c r="FM2212" s="6"/>
      <c r="FN2212" s="6"/>
      <c r="FO2212" s="6"/>
      <c r="FP2212" s="6"/>
      <c r="FQ2212" s="6"/>
      <c r="FR2212" s="6"/>
      <c r="FS2212" s="6"/>
      <c r="FT2212" s="6"/>
      <c r="FU2212" s="6"/>
      <c r="FV2212" s="6"/>
    </row>
    <row r="2213" spans="1:178" s="74" customFormat="1" x14ac:dyDescent="0.2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156"/>
      <c r="W2213" s="156"/>
      <c r="X2213" s="156"/>
      <c r="Y2213" s="156"/>
      <c r="Z2213" s="156"/>
      <c r="AA2213" s="154"/>
      <c r="AB2213" s="154"/>
      <c r="AC2213" s="154"/>
      <c r="AD2213" s="154"/>
      <c r="AE2213" s="154"/>
      <c r="AF2213" s="154"/>
      <c r="AG2213" s="154"/>
      <c r="AH2213" s="155"/>
      <c r="AI2213" s="152"/>
      <c r="AJ2213" s="152"/>
      <c r="AK2213" s="152"/>
      <c r="AL2213" s="152"/>
      <c r="AM2213" s="157"/>
      <c r="AN2213" s="157"/>
      <c r="AO2213" s="152"/>
      <c r="AP2213" s="152"/>
      <c r="AQ2213" s="152"/>
      <c r="AR2213" s="152"/>
      <c r="AS2213" s="154"/>
      <c r="AT2213" s="154"/>
      <c r="AU2213" s="154"/>
      <c r="AV2213" s="154"/>
      <c r="AW2213" s="154"/>
      <c r="AX2213" s="154"/>
      <c r="AY2213" s="154"/>
      <c r="AZ2213" s="154"/>
      <c r="BA2213" s="154"/>
      <c r="BB2213" s="154"/>
      <c r="BC2213" s="154"/>
      <c r="BD2213" s="156"/>
      <c r="BE2213" s="156"/>
      <c r="BF2213" s="156"/>
      <c r="BG2213" s="156"/>
      <c r="BH2213" s="156"/>
      <c r="BI2213" s="156"/>
      <c r="BJ2213" s="156"/>
      <c r="BK2213" s="156"/>
      <c r="BL2213" s="156"/>
      <c r="BM2213" s="156"/>
      <c r="BN2213" s="156"/>
      <c r="BO2213" s="156"/>
      <c r="BP2213" s="156"/>
      <c r="BQ2213" s="156"/>
      <c r="BR2213" s="156"/>
      <c r="BS2213" s="156"/>
      <c r="BT2213" s="156"/>
      <c r="BU2213" s="156"/>
      <c r="BV2213" s="156"/>
      <c r="BW2213" s="156"/>
      <c r="BX2213" s="156"/>
      <c r="BY2213" s="156"/>
      <c r="BZ2213" s="156"/>
      <c r="CA2213" s="156"/>
      <c r="CB2213" s="156"/>
      <c r="CC2213" s="156"/>
      <c r="CD2213" s="156"/>
      <c r="CE2213" s="156"/>
      <c r="CF2213" s="156"/>
      <c r="CG2213" s="156"/>
      <c r="CH2213" s="156"/>
      <c r="CI2213" s="156"/>
      <c r="CJ2213" s="156"/>
      <c r="CK2213" s="156"/>
      <c r="CL2213" s="156"/>
      <c r="CM2213" s="156"/>
      <c r="CN2213" s="156"/>
      <c r="CO2213" s="156"/>
      <c r="CP2213" s="156"/>
      <c r="CQ2213" s="156"/>
      <c r="CR2213" s="156"/>
      <c r="CS2213" s="156"/>
      <c r="CT2213" s="156"/>
      <c r="CU2213" s="156"/>
      <c r="CV2213" s="156"/>
      <c r="CW2213" s="156"/>
      <c r="CX2213" s="156"/>
      <c r="CY2213" s="156"/>
      <c r="CZ2213" s="156"/>
      <c r="DA2213" s="156"/>
      <c r="DB2213" s="156"/>
      <c r="DC2213" s="156"/>
      <c r="DD2213" s="156"/>
      <c r="DE2213" s="156"/>
      <c r="DF2213" s="156"/>
      <c r="DG2213" s="156"/>
      <c r="DH2213" s="156"/>
      <c r="DI2213" s="156"/>
      <c r="DJ2213" s="156"/>
      <c r="DK2213" s="156"/>
      <c r="DL2213" s="156"/>
      <c r="DM2213" s="156"/>
      <c r="DN2213" s="156"/>
      <c r="DO2213" s="156"/>
      <c r="DP2213" s="156"/>
      <c r="DQ2213" s="156"/>
      <c r="DR2213" s="156"/>
      <c r="DS2213" s="156"/>
      <c r="DT2213" s="156"/>
      <c r="DU2213" s="156"/>
      <c r="DV2213" s="156"/>
      <c r="DW2213" s="156"/>
      <c r="DX2213" s="156"/>
      <c r="DY2213" s="156"/>
      <c r="DZ2213" s="156"/>
      <c r="EA2213" s="156"/>
      <c r="EB2213" s="156"/>
      <c r="EC2213" s="156"/>
      <c r="ED2213" s="156"/>
      <c r="EE2213" s="156"/>
      <c r="EF2213" s="156"/>
      <c r="EG2213" s="6"/>
      <c r="EH2213" s="6"/>
      <c r="EI2213" s="6"/>
      <c r="EJ2213" s="6"/>
      <c r="EK2213" s="6"/>
      <c r="EL2213" s="6"/>
      <c r="EM2213" s="6"/>
      <c r="EN2213" s="6"/>
      <c r="EO2213" s="6"/>
      <c r="EP2213" s="6"/>
      <c r="EQ2213" s="6"/>
      <c r="ER2213" s="6"/>
      <c r="ES2213" s="6"/>
      <c r="ET2213" s="6"/>
      <c r="EU2213" s="6"/>
      <c r="EV2213" s="6"/>
      <c r="EW2213" s="6"/>
      <c r="EX2213" s="6"/>
      <c r="EY2213" s="6"/>
      <c r="EZ2213" s="6"/>
      <c r="FA2213" s="6"/>
      <c r="FB2213" s="6"/>
      <c r="FC2213" s="6"/>
      <c r="FD2213" s="6"/>
      <c r="FE2213" s="6"/>
      <c r="FF2213" s="6"/>
      <c r="FG2213" s="6"/>
      <c r="FH2213" s="6"/>
      <c r="FI2213" s="6"/>
      <c r="FJ2213" s="6"/>
      <c r="FK2213" s="6"/>
      <c r="FL2213" s="6"/>
      <c r="FM2213" s="6"/>
      <c r="FN2213" s="6"/>
      <c r="FO2213" s="6"/>
      <c r="FP2213" s="6"/>
      <c r="FQ2213" s="6"/>
      <c r="FR2213" s="6"/>
      <c r="FS2213" s="6"/>
      <c r="FT2213" s="6"/>
      <c r="FU2213" s="6"/>
      <c r="FV2213" s="6"/>
    </row>
    <row r="2214" spans="1:178" s="74" customFormat="1" x14ac:dyDescent="0.2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156"/>
      <c r="W2214" s="156"/>
      <c r="X2214" s="156"/>
      <c r="Y2214" s="156"/>
      <c r="Z2214" s="156"/>
      <c r="AA2214" s="154"/>
      <c r="AB2214" s="154"/>
      <c r="AC2214" s="154"/>
      <c r="AD2214" s="154"/>
      <c r="AE2214" s="154"/>
      <c r="AF2214" s="154"/>
      <c r="AG2214" s="154"/>
      <c r="AH2214" s="155"/>
      <c r="AI2214" s="152"/>
      <c r="AJ2214" s="152"/>
      <c r="AK2214" s="152"/>
      <c r="AL2214" s="152"/>
      <c r="AM2214" s="157"/>
      <c r="AN2214" s="157"/>
      <c r="AO2214" s="152"/>
      <c r="AP2214" s="152"/>
      <c r="AQ2214" s="152"/>
      <c r="AR2214" s="152"/>
      <c r="AS2214" s="154"/>
      <c r="AT2214" s="154"/>
      <c r="AU2214" s="154"/>
      <c r="AV2214" s="154"/>
      <c r="AW2214" s="154"/>
      <c r="AX2214" s="154"/>
      <c r="AY2214" s="154"/>
      <c r="AZ2214" s="154"/>
      <c r="BA2214" s="154"/>
      <c r="BB2214" s="154"/>
      <c r="BC2214" s="154"/>
      <c r="BD2214" s="156"/>
      <c r="BE2214" s="156"/>
      <c r="BF2214" s="156"/>
      <c r="BG2214" s="156"/>
      <c r="BH2214" s="156"/>
      <c r="BI2214" s="156"/>
      <c r="BJ2214" s="156"/>
      <c r="BK2214" s="156"/>
      <c r="BL2214" s="156"/>
      <c r="BM2214" s="156"/>
      <c r="BN2214" s="156"/>
      <c r="BO2214" s="156"/>
      <c r="BP2214" s="156"/>
      <c r="BQ2214" s="156"/>
      <c r="BR2214" s="156"/>
      <c r="BS2214" s="156"/>
      <c r="BT2214" s="156"/>
      <c r="BU2214" s="156"/>
      <c r="BV2214" s="156"/>
      <c r="BW2214" s="156"/>
      <c r="BX2214" s="156"/>
      <c r="BY2214" s="156"/>
      <c r="BZ2214" s="156"/>
      <c r="CA2214" s="156"/>
      <c r="CB2214" s="156"/>
      <c r="CC2214" s="156"/>
      <c r="CD2214" s="156"/>
      <c r="CE2214" s="156"/>
      <c r="CF2214" s="156"/>
      <c r="CG2214" s="156"/>
      <c r="CH2214" s="156"/>
      <c r="CI2214" s="156"/>
      <c r="CJ2214" s="156"/>
      <c r="CK2214" s="156"/>
      <c r="CL2214" s="156"/>
      <c r="CM2214" s="156"/>
      <c r="CN2214" s="156"/>
      <c r="CO2214" s="156"/>
      <c r="CP2214" s="156"/>
      <c r="CQ2214" s="156"/>
      <c r="CR2214" s="156"/>
      <c r="CS2214" s="156"/>
      <c r="CT2214" s="156"/>
      <c r="CU2214" s="156"/>
      <c r="CV2214" s="156"/>
      <c r="CW2214" s="156"/>
      <c r="CX2214" s="156"/>
      <c r="CY2214" s="156"/>
      <c r="CZ2214" s="156"/>
      <c r="DA2214" s="156"/>
      <c r="DB2214" s="156"/>
      <c r="DC2214" s="156"/>
      <c r="DD2214" s="156"/>
      <c r="DE2214" s="156"/>
      <c r="DF2214" s="156"/>
      <c r="DG2214" s="156"/>
      <c r="DH2214" s="156"/>
      <c r="DI2214" s="156"/>
      <c r="DJ2214" s="156"/>
      <c r="DK2214" s="156"/>
      <c r="DL2214" s="156"/>
      <c r="DM2214" s="156"/>
      <c r="DN2214" s="156"/>
      <c r="DO2214" s="156"/>
      <c r="DP2214" s="156"/>
      <c r="DQ2214" s="156"/>
      <c r="DR2214" s="156"/>
      <c r="DS2214" s="156"/>
      <c r="DT2214" s="156"/>
      <c r="DU2214" s="156"/>
      <c r="DV2214" s="156"/>
      <c r="DW2214" s="156"/>
      <c r="DX2214" s="156"/>
      <c r="DY2214" s="156"/>
      <c r="DZ2214" s="156"/>
      <c r="EA2214" s="156"/>
      <c r="EB2214" s="156"/>
      <c r="EC2214" s="156"/>
      <c r="ED2214" s="156"/>
      <c r="EE2214" s="156"/>
      <c r="EF2214" s="156"/>
      <c r="EG2214" s="6"/>
      <c r="EH2214" s="6"/>
      <c r="EI2214" s="6"/>
      <c r="EJ2214" s="6"/>
      <c r="EK2214" s="6"/>
      <c r="EL2214" s="6"/>
      <c r="EM2214" s="6"/>
      <c r="EN2214" s="6"/>
      <c r="EO2214" s="6"/>
      <c r="EP2214" s="6"/>
      <c r="EQ2214" s="6"/>
      <c r="ER2214" s="6"/>
      <c r="ES2214" s="6"/>
      <c r="ET2214" s="6"/>
      <c r="EU2214" s="6"/>
      <c r="EV2214" s="6"/>
      <c r="EW2214" s="6"/>
      <c r="EX2214" s="6"/>
      <c r="EY2214" s="6"/>
      <c r="EZ2214" s="6"/>
      <c r="FA2214" s="6"/>
      <c r="FB2214" s="6"/>
      <c r="FC2214" s="6"/>
      <c r="FD2214" s="6"/>
      <c r="FE2214" s="6"/>
      <c r="FF2214" s="6"/>
      <c r="FG2214" s="6"/>
      <c r="FH2214" s="6"/>
      <c r="FI2214" s="6"/>
      <c r="FJ2214" s="6"/>
      <c r="FK2214" s="6"/>
      <c r="FL2214" s="6"/>
      <c r="FM2214" s="6"/>
      <c r="FN2214" s="6"/>
      <c r="FO2214" s="6"/>
      <c r="FP2214" s="6"/>
      <c r="FQ2214" s="6"/>
      <c r="FR2214" s="6"/>
      <c r="FS2214" s="6"/>
      <c r="FT2214" s="6"/>
      <c r="FU2214" s="6"/>
      <c r="FV2214" s="6"/>
    </row>
    <row r="2215" spans="1:178" s="74" customFormat="1" x14ac:dyDescent="0.2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156"/>
      <c r="W2215" s="156"/>
      <c r="X2215" s="156"/>
      <c r="Y2215" s="156"/>
      <c r="Z2215" s="156"/>
      <c r="AA2215" s="154"/>
      <c r="AB2215" s="154"/>
      <c r="AC2215" s="154"/>
      <c r="AD2215" s="154"/>
      <c r="AE2215" s="154"/>
      <c r="AF2215" s="154"/>
      <c r="AG2215" s="154"/>
      <c r="AH2215" s="155"/>
      <c r="AI2215" s="152"/>
      <c r="AJ2215" s="152"/>
      <c r="AK2215" s="152"/>
      <c r="AL2215" s="152"/>
      <c r="AM2215" s="157"/>
      <c r="AN2215" s="157"/>
      <c r="AO2215" s="152"/>
      <c r="AP2215" s="152"/>
      <c r="AQ2215" s="152"/>
      <c r="AR2215" s="152"/>
      <c r="AS2215" s="154"/>
      <c r="AT2215" s="154"/>
      <c r="AU2215" s="154"/>
      <c r="AV2215" s="154"/>
      <c r="AW2215" s="154"/>
      <c r="AX2215" s="154"/>
      <c r="AY2215" s="154"/>
      <c r="AZ2215" s="154"/>
      <c r="BA2215" s="154"/>
      <c r="BB2215" s="154"/>
      <c r="BC2215" s="154"/>
      <c r="BD2215" s="156"/>
      <c r="BE2215" s="156"/>
      <c r="BF2215" s="156"/>
      <c r="BG2215" s="156"/>
      <c r="BH2215" s="156"/>
      <c r="BI2215" s="156"/>
      <c r="BJ2215" s="156"/>
      <c r="BK2215" s="156"/>
      <c r="BL2215" s="156"/>
      <c r="BM2215" s="156"/>
      <c r="BN2215" s="156"/>
      <c r="BO2215" s="156"/>
      <c r="BP2215" s="156"/>
      <c r="BQ2215" s="156"/>
      <c r="BR2215" s="156"/>
      <c r="BS2215" s="156"/>
      <c r="BT2215" s="156"/>
      <c r="BU2215" s="156"/>
      <c r="BV2215" s="156"/>
      <c r="BW2215" s="156"/>
      <c r="BX2215" s="156"/>
      <c r="BY2215" s="156"/>
      <c r="BZ2215" s="156"/>
      <c r="CA2215" s="156"/>
      <c r="CB2215" s="156"/>
      <c r="CC2215" s="156"/>
      <c r="CD2215" s="156"/>
      <c r="CE2215" s="156"/>
      <c r="CF2215" s="156"/>
      <c r="CG2215" s="156"/>
      <c r="CH2215" s="156"/>
      <c r="CI2215" s="156"/>
      <c r="CJ2215" s="156"/>
      <c r="CK2215" s="156"/>
      <c r="CL2215" s="156"/>
      <c r="CM2215" s="156"/>
      <c r="CN2215" s="156"/>
      <c r="CO2215" s="156"/>
      <c r="CP2215" s="156"/>
      <c r="CQ2215" s="156"/>
      <c r="CR2215" s="156"/>
      <c r="CS2215" s="156"/>
      <c r="CT2215" s="156"/>
      <c r="CU2215" s="156"/>
      <c r="CV2215" s="156"/>
      <c r="CW2215" s="156"/>
      <c r="CX2215" s="156"/>
      <c r="CY2215" s="156"/>
      <c r="CZ2215" s="156"/>
      <c r="DA2215" s="156"/>
      <c r="DB2215" s="156"/>
      <c r="DC2215" s="156"/>
      <c r="DD2215" s="156"/>
      <c r="DE2215" s="156"/>
      <c r="DF2215" s="156"/>
      <c r="DG2215" s="156"/>
      <c r="DH2215" s="156"/>
      <c r="DI2215" s="156"/>
      <c r="DJ2215" s="156"/>
      <c r="DK2215" s="156"/>
      <c r="DL2215" s="156"/>
      <c r="DM2215" s="156"/>
      <c r="DN2215" s="156"/>
      <c r="DO2215" s="156"/>
      <c r="DP2215" s="156"/>
      <c r="DQ2215" s="156"/>
      <c r="DR2215" s="156"/>
      <c r="DS2215" s="156"/>
      <c r="DT2215" s="156"/>
      <c r="DU2215" s="156"/>
      <c r="DV2215" s="156"/>
      <c r="DW2215" s="156"/>
      <c r="DX2215" s="156"/>
      <c r="DY2215" s="156"/>
      <c r="DZ2215" s="156"/>
      <c r="EA2215" s="156"/>
      <c r="EB2215" s="156"/>
      <c r="EC2215" s="156"/>
      <c r="ED2215" s="156"/>
      <c r="EE2215" s="156"/>
      <c r="EF2215" s="156"/>
      <c r="EG2215" s="6"/>
      <c r="EH2215" s="6"/>
      <c r="EI2215" s="6"/>
      <c r="EJ2215" s="6"/>
      <c r="EK2215" s="6"/>
      <c r="EL2215" s="6"/>
      <c r="EM2215" s="6"/>
      <c r="EN2215" s="6"/>
      <c r="EO2215" s="6"/>
      <c r="EP2215" s="6"/>
      <c r="EQ2215" s="6"/>
      <c r="ER2215" s="6"/>
      <c r="ES2215" s="6"/>
      <c r="ET2215" s="6"/>
      <c r="EU2215" s="6"/>
      <c r="EV2215" s="6"/>
      <c r="EW2215" s="6"/>
      <c r="EX2215" s="6"/>
      <c r="EY2215" s="6"/>
      <c r="EZ2215" s="6"/>
      <c r="FA2215" s="6"/>
      <c r="FB2215" s="6"/>
      <c r="FC2215" s="6"/>
      <c r="FD2215" s="6"/>
      <c r="FE2215" s="6"/>
      <c r="FF2215" s="6"/>
      <c r="FG2215" s="6"/>
      <c r="FH2215" s="6"/>
      <c r="FI2215" s="6"/>
      <c r="FJ2215" s="6"/>
      <c r="FK2215" s="6"/>
      <c r="FL2215" s="6"/>
      <c r="FM2215" s="6"/>
      <c r="FN2215" s="6"/>
      <c r="FO2215" s="6"/>
      <c r="FP2215" s="6"/>
      <c r="FQ2215" s="6"/>
      <c r="FR2215" s="6"/>
      <c r="FS2215" s="6"/>
      <c r="FT2215" s="6"/>
      <c r="FU2215" s="6"/>
      <c r="FV2215" s="6"/>
    </row>
    <row r="2216" spans="1:178" s="74" customFormat="1" x14ac:dyDescent="0.2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156"/>
      <c r="W2216" s="156"/>
      <c r="X2216" s="156"/>
      <c r="Y2216" s="156"/>
      <c r="Z2216" s="156"/>
      <c r="AA2216" s="154"/>
      <c r="AB2216" s="154"/>
      <c r="AC2216" s="154"/>
      <c r="AD2216" s="154"/>
      <c r="AE2216" s="154"/>
      <c r="AF2216" s="154"/>
      <c r="AG2216" s="154"/>
      <c r="AH2216" s="155"/>
      <c r="AI2216" s="152"/>
      <c r="AJ2216" s="152"/>
      <c r="AK2216" s="152"/>
      <c r="AL2216" s="152"/>
      <c r="AM2216" s="157"/>
      <c r="AN2216" s="157"/>
      <c r="AO2216" s="152"/>
      <c r="AP2216" s="152"/>
      <c r="AQ2216" s="152"/>
      <c r="AR2216" s="152"/>
      <c r="AS2216" s="154"/>
      <c r="AT2216" s="154"/>
      <c r="AU2216" s="154"/>
      <c r="AV2216" s="154"/>
      <c r="AW2216" s="154"/>
      <c r="AX2216" s="154"/>
      <c r="AY2216" s="154"/>
      <c r="AZ2216" s="154"/>
      <c r="BA2216" s="154"/>
      <c r="BB2216" s="154"/>
      <c r="BC2216" s="154"/>
      <c r="BD2216" s="156"/>
      <c r="BE2216" s="156"/>
      <c r="BF2216" s="156"/>
      <c r="BG2216" s="156"/>
      <c r="BH2216" s="156"/>
      <c r="BI2216" s="156"/>
      <c r="BJ2216" s="156"/>
      <c r="BK2216" s="156"/>
      <c r="BL2216" s="156"/>
      <c r="BM2216" s="156"/>
      <c r="BN2216" s="156"/>
      <c r="BO2216" s="156"/>
      <c r="BP2216" s="156"/>
      <c r="BQ2216" s="156"/>
      <c r="BR2216" s="156"/>
      <c r="BS2216" s="156"/>
      <c r="BT2216" s="156"/>
      <c r="BU2216" s="156"/>
      <c r="BV2216" s="156"/>
      <c r="BW2216" s="156"/>
      <c r="BX2216" s="156"/>
      <c r="BY2216" s="156"/>
      <c r="BZ2216" s="156"/>
      <c r="CA2216" s="156"/>
      <c r="CB2216" s="156"/>
      <c r="CC2216" s="156"/>
      <c r="CD2216" s="156"/>
      <c r="CE2216" s="156"/>
      <c r="CF2216" s="156"/>
      <c r="CG2216" s="156"/>
      <c r="CH2216" s="156"/>
      <c r="CI2216" s="156"/>
      <c r="CJ2216" s="156"/>
      <c r="CK2216" s="156"/>
      <c r="CL2216" s="156"/>
      <c r="CM2216" s="156"/>
      <c r="CN2216" s="156"/>
      <c r="CO2216" s="156"/>
      <c r="CP2216" s="156"/>
      <c r="CQ2216" s="156"/>
      <c r="CR2216" s="156"/>
      <c r="CS2216" s="156"/>
      <c r="CT2216" s="156"/>
      <c r="CU2216" s="156"/>
      <c r="CV2216" s="156"/>
      <c r="CW2216" s="156"/>
      <c r="CX2216" s="156"/>
      <c r="CY2216" s="156"/>
      <c r="CZ2216" s="156"/>
      <c r="DA2216" s="156"/>
      <c r="DB2216" s="156"/>
      <c r="DC2216" s="156"/>
      <c r="DD2216" s="156"/>
      <c r="DE2216" s="156"/>
      <c r="DF2216" s="156"/>
      <c r="DG2216" s="156"/>
      <c r="DH2216" s="156"/>
      <c r="DI2216" s="156"/>
      <c r="DJ2216" s="156"/>
      <c r="DK2216" s="156"/>
      <c r="DL2216" s="156"/>
      <c r="DM2216" s="156"/>
      <c r="DN2216" s="156"/>
      <c r="DO2216" s="156"/>
      <c r="DP2216" s="156"/>
      <c r="DQ2216" s="156"/>
      <c r="DR2216" s="156"/>
      <c r="DS2216" s="156"/>
      <c r="DT2216" s="156"/>
      <c r="DU2216" s="156"/>
      <c r="DV2216" s="156"/>
      <c r="DW2216" s="156"/>
      <c r="DX2216" s="156"/>
      <c r="DY2216" s="156"/>
      <c r="DZ2216" s="156"/>
      <c r="EA2216" s="156"/>
      <c r="EB2216" s="156"/>
      <c r="EC2216" s="156"/>
      <c r="ED2216" s="156"/>
      <c r="EE2216" s="156"/>
      <c r="EF2216" s="156"/>
      <c r="EG2216" s="6"/>
      <c r="EH2216" s="6"/>
      <c r="EI2216" s="6"/>
      <c r="EJ2216" s="6"/>
      <c r="EK2216" s="6"/>
      <c r="EL2216" s="6"/>
      <c r="EM2216" s="6"/>
      <c r="EN2216" s="6"/>
      <c r="EO2216" s="6"/>
      <c r="EP2216" s="6"/>
      <c r="EQ2216" s="6"/>
      <c r="ER2216" s="6"/>
      <c r="ES2216" s="6"/>
      <c r="ET2216" s="6"/>
      <c r="EU2216" s="6"/>
      <c r="EV2216" s="6"/>
      <c r="EW2216" s="6"/>
      <c r="EX2216" s="6"/>
      <c r="EY2216" s="6"/>
      <c r="EZ2216" s="6"/>
      <c r="FA2216" s="6"/>
      <c r="FB2216" s="6"/>
      <c r="FC2216" s="6"/>
      <c r="FD2216" s="6"/>
      <c r="FE2216" s="6"/>
      <c r="FF2216" s="6"/>
      <c r="FG2216" s="6"/>
      <c r="FH2216" s="6"/>
      <c r="FI2216" s="6"/>
      <c r="FJ2216" s="6"/>
      <c r="FK2216" s="6"/>
      <c r="FL2216" s="6"/>
      <c r="FM2216" s="6"/>
      <c r="FN2216" s="6"/>
      <c r="FO2216" s="6"/>
      <c r="FP2216" s="6"/>
      <c r="FQ2216" s="6"/>
      <c r="FR2216" s="6"/>
      <c r="FS2216" s="6"/>
      <c r="FT2216" s="6"/>
      <c r="FU2216" s="6"/>
      <c r="FV2216" s="6"/>
    </row>
    <row r="2217" spans="1:178" s="74" customFormat="1" x14ac:dyDescent="0.2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156"/>
      <c r="W2217" s="156"/>
      <c r="X2217" s="156"/>
      <c r="Y2217" s="156"/>
      <c r="Z2217" s="156"/>
      <c r="AA2217" s="154"/>
      <c r="AB2217" s="154"/>
      <c r="AC2217" s="154"/>
      <c r="AD2217" s="154"/>
      <c r="AE2217" s="154"/>
      <c r="AF2217" s="154"/>
      <c r="AG2217" s="154"/>
      <c r="AH2217" s="155"/>
      <c r="AI2217" s="152"/>
      <c r="AJ2217" s="152"/>
      <c r="AK2217" s="152"/>
      <c r="AL2217" s="152"/>
      <c r="AM2217" s="157"/>
      <c r="AN2217" s="157"/>
      <c r="AO2217" s="152"/>
      <c r="AP2217" s="152"/>
      <c r="AQ2217" s="152"/>
      <c r="AR2217" s="152"/>
      <c r="AS2217" s="154"/>
      <c r="AT2217" s="154"/>
      <c r="AU2217" s="154"/>
      <c r="AV2217" s="154"/>
      <c r="AW2217" s="154"/>
      <c r="AX2217" s="154"/>
      <c r="AY2217" s="154"/>
      <c r="AZ2217" s="154"/>
      <c r="BA2217" s="154"/>
      <c r="BB2217" s="154"/>
      <c r="BC2217" s="154"/>
      <c r="BD2217" s="156"/>
      <c r="BE2217" s="156"/>
      <c r="BF2217" s="156"/>
      <c r="BG2217" s="156"/>
      <c r="BH2217" s="156"/>
      <c r="BI2217" s="156"/>
      <c r="BJ2217" s="156"/>
      <c r="BK2217" s="156"/>
      <c r="BL2217" s="156"/>
      <c r="BM2217" s="156"/>
      <c r="BN2217" s="156"/>
      <c r="BO2217" s="156"/>
      <c r="BP2217" s="156"/>
      <c r="BQ2217" s="156"/>
      <c r="BR2217" s="156"/>
      <c r="BS2217" s="156"/>
      <c r="BT2217" s="156"/>
      <c r="BU2217" s="156"/>
      <c r="BV2217" s="156"/>
      <c r="BW2217" s="156"/>
      <c r="BX2217" s="156"/>
      <c r="BY2217" s="156"/>
      <c r="BZ2217" s="156"/>
      <c r="CA2217" s="156"/>
      <c r="CB2217" s="156"/>
      <c r="CC2217" s="156"/>
      <c r="CD2217" s="156"/>
      <c r="CE2217" s="156"/>
      <c r="CF2217" s="156"/>
      <c r="CG2217" s="156"/>
      <c r="CH2217" s="156"/>
      <c r="CI2217" s="156"/>
      <c r="CJ2217" s="156"/>
      <c r="CK2217" s="156"/>
      <c r="CL2217" s="156"/>
      <c r="CM2217" s="156"/>
      <c r="CN2217" s="156"/>
      <c r="CO2217" s="156"/>
      <c r="CP2217" s="156"/>
      <c r="CQ2217" s="156"/>
      <c r="CR2217" s="156"/>
      <c r="CS2217" s="156"/>
      <c r="CT2217" s="156"/>
      <c r="CU2217" s="156"/>
      <c r="CV2217" s="156"/>
      <c r="CW2217" s="156"/>
      <c r="CX2217" s="156"/>
      <c r="CY2217" s="156"/>
      <c r="CZ2217" s="156"/>
      <c r="DA2217" s="156"/>
      <c r="DB2217" s="156"/>
      <c r="DC2217" s="156"/>
      <c r="DD2217" s="156"/>
      <c r="DE2217" s="156"/>
      <c r="DF2217" s="156"/>
      <c r="DG2217" s="156"/>
      <c r="DH2217" s="156"/>
      <c r="DI2217" s="156"/>
      <c r="DJ2217" s="156"/>
      <c r="DK2217" s="156"/>
      <c r="DL2217" s="156"/>
      <c r="DM2217" s="156"/>
      <c r="DN2217" s="156"/>
      <c r="DO2217" s="156"/>
      <c r="DP2217" s="156"/>
      <c r="DQ2217" s="156"/>
      <c r="DR2217" s="156"/>
      <c r="DS2217" s="156"/>
      <c r="DT2217" s="156"/>
      <c r="DU2217" s="156"/>
      <c r="DV2217" s="156"/>
      <c r="DW2217" s="156"/>
      <c r="DX2217" s="156"/>
      <c r="DY2217" s="156"/>
      <c r="DZ2217" s="156"/>
      <c r="EA2217" s="156"/>
      <c r="EB2217" s="156"/>
      <c r="EC2217" s="156"/>
      <c r="ED2217" s="156"/>
      <c r="EE2217" s="156"/>
      <c r="EF2217" s="156"/>
      <c r="EG2217" s="6"/>
      <c r="EH2217" s="6"/>
      <c r="EI2217" s="6"/>
      <c r="EJ2217" s="6"/>
      <c r="EK2217" s="6"/>
      <c r="EL2217" s="6"/>
      <c r="EM2217" s="6"/>
      <c r="EN2217" s="6"/>
      <c r="EO2217" s="6"/>
      <c r="EP2217" s="6"/>
      <c r="EQ2217" s="6"/>
      <c r="ER2217" s="6"/>
      <c r="ES2217" s="6"/>
      <c r="ET2217" s="6"/>
      <c r="EU2217" s="6"/>
      <c r="EV2217" s="6"/>
      <c r="EW2217" s="6"/>
      <c r="EX2217" s="6"/>
      <c r="EY2217" s="6"/>
      <c r="EZ2217" s="6"/>
      <c r="FA2217" s="6"/>
      <c r="FB2217" s="6"/>
      <c r="FC2217" s="6"/>
      <c r="FD2217" s="6"/>
      <c r="FE2217" s="6"/>
      <c r="FF2217" s="6"/>
      <c r="FG2217" s="6"/>
      <c r="FH2217" s="6"/>
      <c r="FI2217" s="6"/>
      <c r="FJ2217" s="6"/>
      <c r="FK2217" s="6"/>
      <c r="FL2217" s="6"/>
      <c r="FM2217" s="6"/>
      <c r="FN2217" s="6"/>
      <c r="FO2217" s="6"/>
      <c r="FP2217" s="6"/>
      <c r="FQ2217" s="6"/>
      <c r="FR2217" s="6"/>
      <c r="FS2217" s="6"/>
      <c r="FT2217" s="6"/>
      <c r="FU2217" s="6"/>
      <c r="FV2217" s="6"/>
    </row>
    <row r="2218" spans="1:178" s="74" customFormat="1" x14ac:dyDescent="0.2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156"/>
      <c r="W2218" s="156"/>
      <c r="X2218" s="156"/>
      <c r="Y2218" s="156"/>
      <c r="Z2218" s="156"/>
      <c r="AA2218" s="154"/>
      <c r="AB2218" s="154"/>
      <c r="AC2218" s="154"/>
      <c r="AD2218" s="154"/>
      <c r="AE2218" s="154"/>
      <c r="AF2218" s="154"/>
      <c r="AG2218" s="154"/>
      <c r="AH2218" s="155"/>
      <c r="AI2218" s="152"/>
      <c r="AJ2218" s="152"/>
      <c r="AK2218" s="152"/>
      <c r="AL2218" s="152"/>
      <c r="AM2218" s="157"/>
      <c r="AN2218" s="157"/>
      <c r="AO2218" s="152"/>
      <c r="AP2218" s="152"/>
      <c r="AQ2218" s="152"/>
      <c r="AR2218" s="152"/>
      <c r="AS2218" s="154"/>
      <c r="AT2218" s="154"/>
      <c r="AU2218" s="154"/>
      <c r="AV2218" s="154"/>
      <c r="AW2218" s="154"/>
      <c r="AX2218" s="154"/>
      <c r="AY2218" s="154"/>
      <c r="AZ2218" s="154"/>
      <c r="BA2218" s="154"/>
      <c r="BB2218" s="154"/>
      <c r="BC2218" s="154"/>
      <c r="BD2218" s="156"/>
      <c r="BE2218" s="156"/>
      <c r="BF2218" s="156"/>
      <c r="BG2218" s="156"/>
      <c r="BH2218" s="156"/>
      <c r="BI2218" s="156"/>
      <c r="BJ2218" s="156"/>
      <c r="BK2218" s="156"/>
      <c r="BL2218" s="156"/>
      <c r="BM2218" s="156"/>
      <c r="BN2218" s="156"/>
      <c r="BO2218" s="156"/>
      <c r="BP2218" s="156"/>
      <c r="BQ2218" s="156"/>
      <c r="BR2218" s="156"/>
      <c r="BS2218" s="156"/>
      <c r="BT2218" s="156"/>
      <c r="BU2218" s="156"/>
      <c r="BV2218" s="156"/>
      <c r="BW2218" s="156"/>
      <c r="BX2218" s="156"/>
      <c r="BY2218" s="156"/>
      <c r="BZ2218" s="156"/>
      <c r="CA2218" s="156"/>
      <c r="CB2218" s="156"/>
      <c r="CC2218" s="156"/>
      <c r="CD2218" s="156"/>
      <c r="CE2218" s="156"/>
      <c r="CF2218" s="156"/>
      <c r="CG2218" s="156"/>
      <c r="CH2218" s="156"/>
      <c r="CI2218" s="156"/>
      <c r="CJ2218" s="156"/>
      <c r="CK2218" s="156"/>
      <c r="CL2218" s="156"/>
      <c r="CM2218" s="156"/>
      <c r="CN2218" s="156"/>
      <c r="CO2218" s="156"/>
      <c r="CP2218" s="156"/>
      <c r="CQ2218" s="156"/>
      <c r="CR2218" s="156"/>
      <c r="CS2218" s="156"/>
      <c r="CT2218" s="156"/>
      <c r="CU2218" s="156"/>
      <c r="CV2218" s="156"/>
      <c r="CW2218" s="156"/>
      <c r="CX2218" s="156"/>
      <c r="CY2218" s="156"/>
      <c r="CZ2218" s="156"/>
      <c r="DA2218" s="156"/>
      <c r="DB2218" s="156"/>
      <c r="DC2218" s="156"/>
      <c r="DD2218" s="156"/>
      <c r="DE2218" s="156"/>
      <c r="DF2218" s="156"/>
      <c r="DG2218" s="156"/>
      <c r="DH2218" s="156"/>
      <c r="DI2218" s="156"/>
      <c r="DJ2218" s="156"/>
      <c r="DK2218" s="156"/>
      <c r="DL2218" s="156"/>
      <c r="DM2218" s="156"/>
      <c r="DN2218" s="156"/>
      <c r="DO2218" s="156"/>
      <c r="DP2218" s="156"/>
      <c r="DQ2218" s="156"/>
      <c r="DR2218" s="156"/>
      <c r="DS2218" s="156"/>
      <c r="DT2218" s="156"/>
      <c r="DU2218" s="156"/>
      <c r="DV2218" s="156"/>
      <c r="DW2218" s="156"/>
      <c r="DX2218" s="156"/>
      <c r="DY2218" s="156"/>
      <c r="DZ2218" s="156"/>
      <c r="EA2218" s="156"/>
      <c r="EB2218" s="156"/>
      <c r="EC2218" s="156"/>
      <c r="ED2218" s="156"/>
      <c r="EE2218" s="156"/>
      <c r="EF2218" s="15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  <c r="FS2218" s="6"/>
      <c r="FT2218" s="6"/>
      <c r="FU2218" s="6"/>
      <c r="FV2218" s="6"/>
    </row>
    <row r="2219" spans="1:178" s="74" customFormat="1" x14ac:dyDescent="0.2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156"/>
      <c r="W2219" s="156"/>
      <c r="X2219" s="156"/>
      <c r="Y2219" s="156"/>
      <c r="Z2219" s="156"/>
      <c r="AA2219" s="154"/>
      <c r="AB2219" s="154"/>
      <c r="AC2219" s="154"/>
      <c r="AD2219" s="154"/>
      <c r="AE2219" s="154"/>
      <c r="AF2219" s="154"/>
      <c r="AG2219" s="154"/>
      <c r="AH2219" s="155"/>
      <c r="AI2219" s="152"/>
      <c r="AJ2219" s="152"/>
      <c r="AK2219" s="152"/>
      <c r="AL2219" s="152"/>
      <c r="AM2219" s="157"/>
      <c r="AN2219" s="157"/>
      <c r="AO2219" s="152"/>
      <c r="AP2219" s="152"/>
      <c r="AQ2219" s="152"/>
      <c r="AR2219" s="152"/>
      <c r="AS2219" s="154"/>
      <c r="AT2219" s="154"/>
      <c r="AU2219" s="154"/>
      <c r="AV2219" s="154"/>
      <c r="AW2219" s="154"/>
      <c r="AX2219" s="154"/>
      <c r="AY2219" s="154"/>
      <c r="AZ2219" s="154"/>
      <c r="BA2219" s="154"/>
      <c r="BB2219" s="154"/>
      <c r="BC2219" s="154"/>
      <c r="BD2219" s="156"/>
      <c r="BE2219" s="156"/>
      <c r="BF2219" s="156"/>
      <c r="BG2219" s="156"/>
      <c r="BH2219" s="156"/>
      <c r="BI2219" s="156"/>
      <c r="BJ2219" s="156"/>
      <c r="BK2219" s="156"/>
      <c r="BL2219" s="156"/>
      <c r="BM2219" s="156"/>
      <c r="BN2219" s="156"/>
      <c r="BO2219" s="156"/>
      <c r="BP2219" s="156"/>
      <c r="BQ2219" s="156"/>
      <c r="BR2219" s="156"/>
      <c r="BS2219" s="156"/>
      <c r="BT2219" s="156"/>
      <c r="BU2219" s="156"/>
      <c r="BV2219" s="156"/>
      <c r="BW2219" s="156"/>
      <c r="BX2219" s="156"/>
      <c r="BY2219" s="156"/>
      <c r="BZ2219" s="156"/>
      <c r="CA2219" s="156"/>
      <c r="CB2219" s="156"/>
      <c r="CC2219" s="156"/>
      <c r="CD2219" s="156"/>
      <c r="CE2219" s="156"/>
      <c r="CF2219" s="156"/>
      <c r="CG2219" s="156"/>
      <c r="CH2219" s="156"/>
      <c r="CI2219" s="156"/>
      <c r="CJ2219" s="156"/>
      <c r="CK2219" s="156"/>
      <c r="CL2219" s="156"/>
      <c r="CM2219" s="156"/>
      <c r="CN2219" s="156"/>
      <c r="CO2219" s="156"/>
      <c r="CP2219" s="156"/>
      <c r="CQ2219" s="156"/>
      <c r="CR2219" s="156"/>
      <c r="CS2219" s="156"/>
      <c r="CT2219" s="156"/>
      <c r="CU2219" s="156"/>
      <c r="CV2219" s="156"/>
      <c r="CW2219" s="156"/>
      <c r="CX2219" s="156"/>
      <c r="CY2219" s="156"/>
      <c r="CZ2219" s="156"/>
      <c r="DA2219" s="156"/>
      <c r="DB2219" s="156"/>
      <c r="DC2219" s="156"/>
      <c r="DD2219" s="156"/>
      <c r="DE2219" s="156"/>
      <c r="DF2219" s="156"/>
      <c r="DG2219" s="156"/>
      <c r="DH2219" s="156"/>
      <c r="DI2219" s="156"/>
      <c r="DJ2219" s="156"/>
      <c r="DK2219" s="156"/>
      <c r="DL2219" s="156"/>
      <c r="DM2219" s="156"/>
      <c r="DN2219" s="156"/>
      <c r="DO2219" s="156"/>
      <c r="DP2219" s="156"/>
      <c r="DQ2219" s="156"/>
      <c r="DR2219" s="156"/>
      <c r="DS2219" s="156"/>
      <c r="DT2219" s="156"/>
      <c r="DU2219" s="156"/>
      <c r="DV2219" s="156"/>
      <c r="DW2219" s="156"/>
      <c r="DX2219" s="156"/>
      <c r="DY2219" s="156"/>
      <c r="DZ2219" s="156"/>
      <c r="EA2219" s="156"/>
      <c r="EB2219" s="156"/>
      <c r="EC2219" s="156"/>
      <c r="ED2219" s="156"/>
      <c r="EE2219" s="156"/>
      <c r="EF2219" s="156"/>
      <c r="EG2219" s="6"/>
      <c r="EH2219" s="6"/>
      <c r="EI2219" s="6"/>
      <c r="EJ2219" s="6"/>
      <c r="EK2219" s="6"/>
      <c r="EL2219" s="6"/>
      <c r="EM2219" s="6"/>
      <c r="EN2219" s="6"/>
      <c r="EO2219" s="6"/>
      <c r="EP2219" s="6"/>
      <c r="EQ2219" s="6"/>
      <c r="ER2219" s="6"/>
      <c r="ES2219" s="6"/>
      <c r="ET2219" s="6"/>
      <c r="EU2219" s="6"/>
      <c r="EV2219" s="6"/>
      <c r="EW2219" s="6"/>
      <c r="EX2219" s="6"/>
      <c r="EY2219" s="6"/>
      <c r="EZ2219" s="6"/>
      <c r="FA2219" s="6"/>
      <c r="FB2219" s="6"/>
      <c r="FC2219" s="6"/>
      <c r="FD2219" s="6"/>
      <c r="FE2219" s="6"/>
      <c r="FF2219" s="6"/>
      <c r="FG2219" s="6"/>
      <c r="FH2219" s="6"/>
      <c r="FI2219" s="6"/>
      <c r="FJ2219" s="6"/>
      <c r="FK2219" s="6"/>
      <c r="FL2219" s="6"/>
      <c r="FM2219" s="6"/>
      <c r="FN2219" s="6"/>
      <c r="FO2219" s="6"/>
      <c r="FP2219" s="6"/>
      <c r="FQ2219" s="6"/>
      <c r="FR2219" s="6"/>
      <c r="FS2219" s="6"/>
      <c r="FT2219" s="6"/>
      <c r="FU2219" s="6"/>
      <c r="FV2219" s="6"/>
    </row>
    <row r="2220" spans="1:178" s="74" customFormat="1" x14ac:dyDescent="0.2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156"/>
      <c r="W2220" s="156"/>
      <c r="X2220" s="156"/>
      <c r="Y2220" s="156"/>
      <c r="Z2220" s="156"/>
      <c r="AA2220" s="154"/>
      <c r="AB2220" s="154"/>
      <c r="AC2220" s="154"/>
      <c r="AD2220" s="154"/>
      <c r="AE2220" s="154"/>
      <c r="AF2220" s="154"/>
      <c r="AG2220" s="154"/>
      <c r="AH2220" s="155"/>
      <c r="AI2220" s="152"/>
      <c r="AJ2220" s="152"/>
      <c r="AK2220" s="152"/>
      <c r="AL2220" s="152"/>
      <c r="AM2220" s="157"/>
      <c r="AN2220" s="157"/>
      <c r="AO2220" s="152"/>
      <c r="AP2220" s="152"/>
      <c r="AQ2220" s="152"/>
      <c r="AR2220" s="152"/>
      <c r="AS2220" s="154"/>
      <c r="AT2220" s="154"/>
      <c r="AU2220" s="154"/>
      <c r="AV2220" s="154"/>
      <c r="AW2220" s="154"/>
      <c r="AX2220" s="154"/>
      <c r="AY2220" s="154"/>
      <c r="AZ2220" s="154"/>
      <c r="BA2220" s="154"/>
      <c r="BB2220" s="154"/>
      <c r="BC2220" s="154"/>
      <c r="BD2220" s="156"/>
      <c r="BE2220" s="156"/>
      <c r="BF2220" s="156"/>
      <c r="BG2220" s="156"/>
      <c r="BH2220" s="156"/>
      <c r="BI2220" s="156"/>
      <c r="BJ2220" s="156"/>
      <c r="BK2220" s="156"/>
      <c r="BL2220" s="156"/>
      <c r="BM2220" s="156"/>
      <c r="BN2220" s="156"/>
      <c r="BO2220" s="156"/>
      <c r="BP2220" s="156"/>
      <c r="BQ2220" s="156"/>
      <c r="BR2220" s="156"/>
      <c r="BS2220" s="156"/>
      <c r="BT2220" s="156"/>
      <c r="BU2220" s="156"/>
      <c r="BV2220" s="156"/>
      <c r="BW2220" s="156"/>
      <c r="BX2220" s="156"/>
      <c r="BY2220" s="156"/>
      <c r="BZ2220" s="156"/>
      <c r="CA2220" s="156"/>
      <c r="CB2220" s="156"/>
      <c r="CC2220" s="156"/>
      <c r="CD2220" s="156"/>
      <c r="CE2220" s="156"/>
      <c r="CF2220" s="156"/>
      <c r="CG2220" s="156"/>
      <c r="CH2220" s="156"/>
      <c r="CI2220" s="156"/>
      <c r="CJ2220" s="156"/>
      <c r="CK2220" s="156"/>
      <c r="CL2220" s="156"/>
      <c r="CM2220" s="156"/>
      <c r="CN2220" s="156"/>
      <c r="CO2220" s="156"/>
      <c r="CP2220" s="156"/>
      <c r="CQ2220" s="156"/>
      <c r="CR2220" s="156"/>
      <c r="CS2220" s="156"/>
      <c r="CT2220" s="156"/>
      <c r="CU2220" s="156"/>
      <c r="CV2220" s="156"/>
      <c r="CW2220" s="156"/>
      <c r="CX2220" s="156"/>
      <c r="CY2220" s="156"/>
      <c r="CZ2220" s="156"/>
      <c r="DA2220" s="156"/>
      <c r="DB2220" s="156"/>
      <c r="DC2220" s="156"/>
      <c r="DD2220" s="156"/>
      <c r="DE2220" s="156"/>
      <c r="DF2220" s="156"/>
      <c r="DG2220" s="156"/>
      <c r="DH2220" s="156"/>
      <c r="DI2220" s="156"/>
      <c r="DJ2220" s="156"/>
      <c r="DK2220" s="156"/>
      <c r="DL2220" s="156"/>
      <c r="DM2220" s="156"/>
      <c r="DN2220" s="156"/>
      <c r="DO2220" s="156"/>
      <c r="DP2220" s="156"/>
      <c r="DQ2220" s="156"/>
      <c r="DR2220" s="156"/>
      <c r="DS2220" s="156"/>
      <c r="DT2220" s="156"/>
      <c r="DU2220" s="156"/>
      <c r="DV2220" s="156"/>
      <c r="DW2220" s="156"/>
      <c r="DX2220" s="156"/>
      <c r="DY2220" s="156"/>
      <c r="DZ2220" s="156"/>
      <c r="EA2220" s="156"/>
      <c r="EB2220" s="156"/>
      <c r="EC2220" s="156"/>
      <c r="ED2220" s="156"/>
      <c r="EE2220" s="156"/>
      <c r="EF2220" s="156"/>
      <c r="EG2220" s="6"/>
      <c r="EH2220" s="6"/>
      <c r="EI2220" s="6"/>
      <c r="EJ2220" s="6"/>
      <c r="EK2220" s="6"/>
      <c r="EL2220" s="6"/>
      <c r="EM2220" s="6"/>
      <c r="EN2220" s="6"/>
      <c r="EO2220" s="6"/>
      <c r="EP2220" s="6"/>
      <c r="EQ2220" s="6"/>
      <c r="ER2220" s="6"/>
      <c r="ES2220" s="6"/>
      <c r="ET2220" s="6"/>
      <c r="EU2220" s="6"/>
      <c r="EV2220" s="6"/>
      <c r="EW2220" s="6"/>
      <c r="EX2220" s="6"/>
      <c r="EY2220" s="6"/>
      <c r="EZ2220" s="6"/>
      <c r="FA2220" s="6"/>
      <c r="FB2220" s="6"/>
      <c r="FC2220" s="6"/>
      <c r="FD2220" s="6"/>
      <c r="FE2220" s="6"/>
      <c r="FF2220" s="6"/>
      <c r="FG2220" s="6"/>
      <c r="FH2220" s="6"/>
      <c r="FI2220" s="6"/>
      <c r="FJ2220" s="6"/>
      <c r="FK2220" s="6"/>
      <c r="FL2220" s="6"/>
      <c r="FM2220" s="6"/>
      <c r="FN2220" s="6"/>
      <c r="FO2220" s="6"/>
      <c r="FP2220" s="6"/>
      <c r="FQ2220" s="6"/>
      <c r="FR2220" s="6"/>
      <c r="FS2220" s="6"/>
      <c r="FT2220" s="6"/>
      <c r="FU2220" s="6"/>
      <c r="FV2220" s="6"/>
    </row>
    <row r="2221" spans="1:178" s="74" customFormat="1" x14ac:dyDescent="0.2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156"/>
      <c r="W2221" s="156"/>
      <c r="X2221" s="156"/>
      <c r="Y2221" s="156"/>
      <c r="Z2221" s="156"/>
      <c r="AA2221" s="154"/>
      <c r="AB2221" s="154"/>
      <c r="AC2221" s="154"/>
      <c r="AD2221" s="154"/>
      <c r="AE2221" s="154"/>
      <c r="AF2221" s="154"/>
      <c r="AG2221" s="154"/>
      <c r="AH2221" s="155"/>
      <c r="AI2221" s="152"/>
      <c r="AJ2221" s="152"/>
      <c r="AK2221" s="152"/>
      <c r="AL2221" s="152"/>
      <c r="AM2221" s="157"/>
      <c r="AN2221" s="157"/>
      <c r="AO2221" s="152"/>
      <c r="AP2221" s="152"/>
      <c r="AQ2221" s="152"/>
      <c r="AR2221" s="152"/>
      <c r="AS2221" s="154"/>
      <c r="AT2221" s="154"/>
      <c r="AU2221" s="154"/>
      <c r="AV2221" s="154"/>
      <c r="AW2221" s="154"/>
      <c r="AX2221" s="154"/>
      <c r="AY2221" s="154"/>
      <c r="AZ2221" s="154"/>
      <c r="BA2221" s="154"/>
      <c r="BB2221" s="154"/>
      <c r="BC2221" s="154"/>
      <c r="BD2221" s="156"/>
      <c r="BE2221" s="156"/>
      <c r="BF2221" s="156"/>
      <c r="BG2221" s="156"/>
      <c r="BH2221" s="156"/>
      <c r="BI2221" s="156"/>
      <c r="BJ2221" s="156"/>
      <c r="BK2221" s="156"/>
      <c r="BL2221" s="156"/>
      <c r="BM2221" s="156"/>
      <c r="BN2221" s="156"/>
      <c r="BO2221" s="156"/>
      <c r="BP2221" s="156"/>
      <c r="BQ2221" s="156"/>
      <c r="BR2221" s="156"/>
      <c r="BS2221" s="156"/>
      <c r="BT2221" s="156"/>
      <c r="BU2221" s="156"/>
      <c r="BV2221" s="156"/>
      <c r="BW2221" s="156"/>
      <c r="BX2221" s="156"/>
      <c r="BY2221" s="156"/>
      <c r="BZ2221" s="156"/>
      <c r="CA2221" s="156"/>
      <c r="CB2221" s="156"/>
      <c r="CC2221" s="156"/>
      <c r="CD2221" s="156"/>
      <c r="CE2221" s="156"/>
      <c r="CF2221" s="156"/>
      <c r="CG2221" s="156"/>
      <c r="CH2221" s="156"/>
      <c r="CI2221" s="156"/>
      <c r="CJ2221" s="156"/>
      <c r="CK2221" s="156"/>
      <c r="CL2221" s="156"/>
      <c r="CM2221" s="156"/>
      <c r="CN2221" s="156"/>
      <c r="CO2221" s="156"/>
      <c r="CP2221" s="156"/>
      <c r="CQ2221" s="156"/>
      <c r="CR2221" s="156"/>
      <c r="CS2221" s="156"/>
      <c r="CT2221" s="156"/>
      <c r="CU2221" s="156"/>
      <c r="CV2221" s="156"/>
      <c r="CW2221" s="156"/>
      <c r="CX2221" s="156"/>
      <c r="CY2221" s="156"/>
      <c r="CZ2221" s="156"/>
      <c r="DA2221" s="156"/>
      <c r="DB2221" s="156"/>
      <c r="DC2221" s="156"/>
      <c r="DD2221" s="156"/>
      <c r="DE2221" s="156"/>
      <c r="DF2221" s="156"/>
      <c r="DG2221" s="156"/>
      <c r="DH2221" s="156"/>
      <c r="DI2221" s="156"/>
      <c r="DJ2221" s="156"/>
      <c r="DK2221" s="156"/>
      <c r="DL2221" s="156"/>
      <c r="DM2221" s="156"/>
      <c r="DN2221" s="156"/>
      <c r="DO2221" s="156"/>
      <c r="DP2221" s="156"/>
      <c r="DQ2221" s="156"/>
      <c r="DR2221" s="156"/>
      <c r="DS2221" s="156"/>
      <c r="DT2221" s="156"/>
      <c r="DU2221" s="156"/>
      <c r="DV2221" s="156"/>
      <c r="DW2221" s="156"/>
      <c r="DX2221" s="156"/>
      <c r="DY2221" s="156"/>
      <c r="DZ2221" s="156"/>
      <c r="EA2221" s="156"/>
      <c r="EB2221" s="156"/>
      <c r="EC2221" s="156"/>
      <c r="ED2221" s="156"/>
      <c r="EE2221" s="156"/>
      <c r="EF2221" s="156"/>
      <c r="EG2221" s="6"/>
      <c r="EH2221" s="6"/>
      <c r="EI2221" s="6"/>
      <c r="EJ2221" s="6"/>
      <c r="EK2221" s="6"/>
      <c r="EL2221" s="6"/>
      <c r="EM2221" s="6"/>
      <c r="EN2221" s="6"/>
      <c r="EO2221" s="6"/>
      <c r="EP2221" s="6"/>
      <c r="EQ2221" s="6"/>
      <c r="ER2221" s="6"/>
      <c r="ES2221" s="6"/>
      <c r="ET2221" s="6"/>
      <c r="EU2221" s="6"/>
      <c r="EV2221" s="6"/>
      <c r="EW2221" s="6"/>
      <c r="EX2221" s="6"/>
      <c r="EY2221" s="6"/>
      <c r="EZ2221" s="6"/>
      <c r="FA2221" s="6"/>
      <c r="FB2221" s="6"/>
      <c r="FC2221" s="6"/>
      <c r="FD2221" s="6"/>
      <c r="FE2221" s="6"/>
      <c r="FF2221" s="6"/>
      <c r="FG2221" s="6"/>
      <c r="FH2221" s="6"/>
      <c r="FI2221" s="6"/>
      <c r="FJ2221" s="6"/>
      <c r="FK2221" s="6"/>
      <c r="FL2221" s="6"/>
      <c r="FM2221" s="6"/>
      <c r="FN2221" s="6"/>
      <c r="FO2221" s="6"/>
      <c r="FP2221" s="6"/>
      <c r="FQ2221" s="6"/>
      <c r="FR2221" s="6"/>
      <c r="FS2221" s="6"/>
      <c r="FT2221" s="6"/>
      <c r="FU2221" s="6"/>
      <c r="FV2221" s="6"/>
    </row>
    <row r="2222" spans="1:178" s="74" customFormat="1" x14ac:dyDescent="0.2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156"/>
      <c r="W2222" s="156"/>
      <c r="X2222" s="156"/>
      <c r="Y2222" s="156"/>
      <c r="Z2222" s="156"/>
      <c r="AA2222" s="154"/>
      <c r="AB2222" s="154"/>
      <c r="AC2222" s="154"/>
      <c r="AD2222" s="154"/>
      <c r="AE2222" s="154"/>
      <c r="AF2222" s="154"/>
      <c r="AG2222" s="154"/>
      <c r="AH2222" s="155"/>
      <c r="AI2222" s="152"/>
      <c r="AJ2222" s="152"/>
      <c r="AK2222" s="152"/>
      <c r="AL2222" s="152"/>
      <c r="AM2222" s="157"/>
      <c r="AN2222" s="157"/>
      <c r="AO2222" s="152"/>
      <c r="AP2222" s="152"/>
      <c r="AQ2222" s="152"/>
      <c r="AR2222" s="152"/>
      <c r="AS2222" s="154"/>
      <c r="AT2222" s="154"/>
      <c r="AU2222" s="154"/>
      <c r="AV2222" s="154"/>
      <c r="AW2222" s="154"/>
      <c r="AX2222" s="154"/>
      <c r="AY2222" s="154"/>
      <c r="AZ2222" s="154"/>
      <c r="BA2222" s="154"/>
      <c r="BB2222" s="154"/>
      <c r="BC2222" s="154"/>
      <c r="BD2222" s="156"/>
      <c r="BE2222" s="156"/>
      <c r="BF2222" s="156"/>
      <c r="BG2222" s="156"/>
      <c r="BH2222" s="156"/>
      <c r="BI2222" s="156"/>
      <c r="BJ2222" s="156"/>
      <c r="BK2222" s="156"/>
      <c r="BL2222" s="156"/>
      <c r="BM2222" s="156"/>
      <c r="BN2222" s="156"/>
      <c r="BO2222" s="156"/>
      <c r="BP2222" s="156"/>
      <c r="BQ2222" s="156"/>
      <c r="BR2222" s="156"/>
      <c r="BS2222" s="156"/>
      <c r="BT2222" s="156"/>
      <c r="BU2222" s="156"/>
      <c r="BV2222" s="156"/>
      <c r="BW2222" s="156"/>
      <c r="BX2222" s="156"/>
      <c r="BY2222" s="156"/>
      <c r="BZ2222" s="156"/>
      <c r="CA2222" s="156"/>
      <c r="CB2222" s="156"/>
      <c r="CC2222" s="156"/>
      <c r="CD2222" s="156"/>
      <c r="CE2222" s="156"/>
      <c r="CF2222" s="156"/>
      <c r="CG2222" s="156"/>
      <c r="CH2222" s="156"/>
      <c r="CI2222" s="156"/>
      <c r="CJ2222" s="156"/>
      <c r="CK2222" s="156"/>
      <c r="CL2222" s="156"/>
      <c r="CM2222" s="156"/>
      <c r="CN2222" s="156"/>
      <c r="CO2222" s="156"/>
      <c r="CP2222" s="156"/>
      <c r="CQ2222" s="156"/>
      <c r="CR2222" s="156"/>
      <c r="CS2222" s="156"/>
      <c r="CT2222" s="156"/>
      <c r="CU2222" s="156"/>
      <c r="CV2222" s="156"/>
      <c r="CW2222" s="156"/>
      <c r="CX2222" s="156"/>
      <c r="CY2222" s="156"/>
      <c r="CZ2222" s="156"/>
      <c r="DA2222" s="156"/>
      <c r="DB2222" s="156"/>
      <c r="DC2222" s="156"/>
      <c r="DD2222" s="156"/>
      <c r="DE2222" s="156"/>
      <c r="DF2222" s="156"/>
      <c r="DG2222" s="156"/>
      <c r="DH2222" s="156"/>
      <c r="DI2222" s="156"/>
      <c r="DJ2222" s="156"/>
      <c r="DK2222" s="156"/>
      <c r="DL2222" s="156"/>
      <c r="DM2222" s="156"/>
      <c r="DN2222" s="156"/>
      <c r="DO2222" s="156"/>
      <c r="DP2222" s="156"/>
      <c r="DQ2222" s="156"/>
      <c r="DR2222" s="156"/>
      <c r="DS2222" s="156"/>
      <c r="DT2222" s="156"/>
      <c r="DU2222" s="156"/>
      <c r="DV2222" s="156"/>
      <c r="DW2222" s="156"/>
      <c r="DX2222" s="156"/>
      <c r="DY2222" s="156"/>
      <c r="DZ2222" s="156"/>
      <c r="EA2222" s="156"/>
      <c r="EB2222" s="156"/>
      <c r="EC2222" s="156"/>
      <c r="ED2222" s="156"/>
      <c r="EE2222" s="156"/>
      <c r="EF2222" s="156"/>
      <c r="EG2222" s="6"/>
      <c r="EH2222" s="6"/>
      <c r="EI2222" s="6"/>
      <c r="EJ2222" s="6"/>
      <c r="EK2222" s="6"/>
      <c r="EL2222" s="6"/>
      <c r="EM2222" s="6"/>
      <c r="EN2222" s="6"/>
      <c r="EO2222" s="6"/>
      <c r="EP2222" s="6"/>
      <c r="EQ2222" s="6"/>
      <c r="ER2222" s="6"/>
      <c r="ES2222" s="6"/>
      <c r="ET2222" s="6"/>
      <c r="EU2222" s="6"/>
      <c r="EV2222" s="6"/>
      <c r="EW2222" s="6"/>
      <c r="EX2222" s="6"/>
      <c r="EY2222" s="6"/>
      <c r="EZ2222" s="6"/>
      <c r="FA2222" s="6"/>
      <c r="FB2222" s="6"/>
      <c r="FC2222" s="6"/>
      <c r="FD2222" s="6"/>
      <c r="FE2222" s="6"/>
      <c r="FF2222" s="6"/>
      <c r="FG2222" s="6"/>
      <c r="FH2222" s="6"/>
      <c r="FI2222" s="6"/>
      <c r="FJ2222" s="6"/>
      <c r="FK2222" s="6"/>
      <c r="FL2222" s="6"/>
      <c r="FM2222" s="6"/>
      <c r="FN2222" s="6"/>
      <c r="FO2222" s="6"/>
      <c r="FP2222" s="6"/>
      <c r="FQ2222" s="6"/>
      <c r="FR2222" s="6"/>
      <c r="FS2222" s="6"/>
      <c r="FT2222" s="6"/>
      <c r="FU2222" s="6"/>
      <c r="FV2222" s="6"/>
    </row>
    <row r="2223" spans="1:178" s="74" customFormat="1" x14ac:dyDescent="0.2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156"/>
      <c r="W2223" s="156"/>
      <c r="X2223" s="156"/>
      <c r="Y2223" s="156"/>
      <c r="Z2223" s="156"/>
      <c r="AA2223" s="154"/>
      <c r="AB2223" s="154"/>
      <c r="AC2223" s="154"/>
      <c r="AD2223" s="154"/>
      <c r="AE2223" s="154"/>
      <c r="AF2223" s="154"/>
      <c r="AG2223" s="154"/>
      <c r="AH2223" s="155"/>
      <c r="AI2223" s="152"/>
      <c r="AJ2223" s="152"/>
      <c r="AK2223" s="152"/>
      <c r="AL2223" s="152"/>
      <c r="AM2223" s="157"/>
      <c r="AN2223" s="157"/>
      <c r="AO2223" s="152"/>
      <c r="AP2223" s="152"/>
      <c r="AQ2223" s="152"/>
      <c r="AR2223" s="152"/>
      <c r="AS2223" s="154"/>
      <c r="AT2223" s="154"/>
      <c r="AU2223" s="154"/>
      <c r="AV2223" s="154"/>
      <c r="AW2223" s="154"/>
      <c r="AX2223" s="154"/>
      <c r="AY2223" s="154"/>
      <c r="AZ2223" s="154"/>
      <c r="BA2223" s="154"/>
      <c r="BB2223" s="154"/>
      <c r="BC2223" s="154"/>
      <c r="BD2223" s="156"/>
      <c r="BE2223" s="156"/>
      <c r="BF2223" s="156"/>
      <c r="BG2223" s="156"/>
      <c r="BH2223" s="156"/>
      <c r="BI2223" s="156"/>
      <c r="BJ2223" s="156"/>
      <c r="BK2223" s="156"/>
      <c r="BL2223" s="156"/>
      <c r="BM2223" s="156"/>
      <c r="BN2223" s="156"/>
      <c r="BO2223" s="156"/>
      <c r="BP2223" s="156"/>
      <c r="BQ2223" s="156"/>
      <c r="BR2223" s="156"/>
      <c r="BS2223" s="156"/>
      <c r="BT2223" s="156"/>
      <c r="BU2223" s="156"/>
      <c r="BV2223" s="156"/>
      <c r="BW2223" s="156"/>
      <c r="BX2223" s="156"/>
      <c r="BY2223" s="156"/>
      <c r="BZ2223" s="156"/>
      <c r="CA2223" s="156"/>
      <c r="CB2223" s="156"/>
      <c r="CC2223" s="156"/>
      <c r="CD2223" s="156"/>
      <c r="CE2223" s="156"/>
      <c r="CF2223" s="156"/>
      <c r="CG2223" s="156"/>
      <c r="CH2223" s="156"/>
      <c r="CI2223" s="156"/>
      <c r="CJ2223" s="156"/>
      <c r="CK2223" s="156"/>
      <c r="CL2223" s="156"/>
      <c r="CM2223" s="156"/>
      <c r="CN2223" s="156"/>
      <c r="CO2223" s="156"/>
      <c r="CP2223" s="156"/>
      <c r="CQ2223" s="156"/>
      <c r="CR2223" s="156"/>
      <c r="CS2223" s="156"/>
      <c r="CT2223" s="156"/>
      <c r="CU2223" s="156"/>
      <c r="CV2223" s="156"/>
      <c r="CW2223" s="156"/>
      <c r="CX2223" s="156"/>
      <c r="CY2223" s="156"/>
      <c r="CZ2223" s="156"/>
      <c r="DA2223" s="156"/>
      <c r="DB2223" s="156"/>
      <c r="DC2223" s="156"/>
      <c r="DD2223" s="156"/>
      <c r="DE2223" s="156"/>
      <c r="DF2223" s="156"/>
      <c r="DG2223" s="156"/>
      <c r="DH2223" s="156"/>
      <c r="DI2223" s="156"/>
      <c r="DJ2223" s="156"/>
      <c r="DK2223" s="156"/>
      <c r="DL2223" s="156"/>
      <c r="DM2223" s="156"/>
      <c r="DN2223" s="156"/>
      <c r="DO2223" s="156"/>
      <c r="DP2223" s="156"/>
      <c r="DQ2223" s="156"/>
      <c r="DR2223" s="156"/>
      <c r="DS2223" s="156"/>
      <c r="DT2223" s="156"/>
      <c r="DU2223" s="156"/>
      <c r="DV2223" s="156"/>
      <c r="DW2223" s="156"/>
      <c r="DX2223" s="156"/>
      <c r="DY2223" s="156"/>
      <c r="DZ2223" s="156"/>
      <c r="EA2223" s="156"/>
      <c r="EB2223" s="156"/>
      <c r="EC2223" s="156"/>
      <c r="ED2223" s="156"/>
      <c r="EE2223" s="156"/>
      <c r="EF2223" s="156"/>
      <c r="EG2223" s="6"/>
      <c r="EH2223" s="6"/>
      <c r="EI2223" s="6"/>
      <c r="EJ2223" s="6"/>
      <c r="EK2223" s="6"/>
      <c r="EL2223" s="6"/>
      <c r="EM2223" s="6"/>
      <c r="EN2223" s="6"/>
      <c r="EO2223" s="6"/>
      <c r="EP2223" s="6"/>
      <c r="EQ2223" s="6"/>
      <c r="ER2223" s="6"/>
      <c r="ES2223" s="6"/>
      <c r="ET2223" s="6"/>
      <c r="EU2223" s="6"/>
      <c r="EV2223" s="6"/>
      <c r="EW2223" s="6"/>
      <c r="EX2223" s="6"/>
      <c r="EY2223" s="6"/>
      <c r="EZ2223" s="6"/>
      <c r="FA2223" s="6"/>
      <c r="FB2223" s="6"/>
      <c r="FC2223" s="6"/>
      <c r="FD2223" s="6"/>
      <c r="FE2223" s="6"/>
      <c r="FF2223" s="6"/>
      <c r="FG2223" s="6"/>
      <c r="FH2223" s="6"/>
      <c r="FI2223" s="6"/>
      <c r="FJ2223" s="6"/>
      <c r="FK2223" s="6"/>
      <c r="FL2223" s="6"/>
      <c r="FM2223" s="6"/>
      <c r="FN2223" s="6"/>
      <c r="FO2223" s="6"/>
      <c r="FP2223" s="6"/>
      <c r="FQ2223" s="6"/>
      <c r="FR2223" s="6"/>
      <c r="FS2223" s="6"/>
      <c r="FT2223" s="6"/>
      <c r="FU2223" s="6"/>
      <c r="FV2223" s="6"/>
    </row>
    <row r="2224" spans="1:178" s="74" customFormat="1" x14ac:dyDescent="0.2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156"/>
      <c r="W2224" s="156"/>
      <c r="X2224" s="156"/>
      <c r="Y2224" s="156"/>
      <c r="Z2224" s="156"/>
      <c r="AA2224" s="154"/>
      <c r="AB2224" s="154"/>
      <c r="AC2224" s="154"/>
      <c r="AD2224" s="154"/>
      <c r="AE2224" s="154"/>
      <c r="AF2224" s="154"/>
      <c r="AG2224" s="154"/>
      <c r="AH2224" s="155"/>
      <c r="AI2224" s="152"/>
      <c r="AJ2224" s="152"/>
      <c r="AK2224" s="152"/>
      <c r="AL2224" s="152"/>
      <c r="AM2224" s="157"/>
      <c r="AN2224" s="157"/>
      <c r="AO2224" s="152"/>
      <c r="AP2224" s="152"/>
      <c r="AQ2224" s="152"/>
      <c r="AR2224" s="152"/>
      <c r="AS2224" s="154"/>
      <c r="AT2224" s="154"/>
      <c r="AU2224" s="154"/>
      <c r="AV2224" s="154"/>
      <c r="AW2224" s="154"/>
      <c r="AX2224" s="154"/>
      <c r="AY2224" s="154"/>
      <c r="AZ2224" s="154"/>
      <c r="BA2224" s="154"/>
      <c r="BB2224" s="154"/>
      <c r="BC2224" s="154"/>
      <c r="BD2224" s="156"/>
      <c r="BE2224" s="156"/>
      <c r="BF2224" s="156"/>
      <c r="BG2224" s="156"/>
      <c r="BH2224" s="156"/>
      <c r="BI2224" s="156"/>
      <c r="BJ2224" s="156"/>
      <c r="BK2224" s="156"/>
      <c r="BL2224" s="156"/>
      <c r="BM2224" s="156"/>
      <c r="BN2224" s="156"/>
      <c r="BO2224" s="156"/>
      <c r="BP2224" s="156"/>
      <c r="BQ2224" s="156"/>
      <c r="BR2224" s="156"/>
      <c r="BS2224" s="156"/>
      <c r="BT2224" s="156"/>
      <c r="BU2224" s="156"/>
      <c r="BV2224" s="156"/>
      <c r="BW2224" s="156"/>
      <c r="BX2224" s="156"/>
      <c r="BY2224" s="156"/>
      <c r="BZ2224" s="156"/>
      <c r="CA2224" s="156"/>
      <c r="CB2224" s="156"/>
      <c r="CC2224" s="156"/>
      <c r="CD2224" s="156"/>
      <c r="CE2224" s="156"/>
      <c r="CF2224" s="156"/>
      <c r="CG2224" s="156"/>
      <c r="CH2224" s="156"/>
      <c r="CI2224" s="156"/>
      <c r="CJ2224" s="156"/>
      <c r="CK2224" s="156"/>
      <c r="CL2224" s="156"/>
      <c r="CM2224" s="156"/>
      <c r="CN2224" s="156"/>
      <c r="CO2224" s="156"/>
      <c r="CP2224" s="156"/>
      <c r="CQ2224" s="156"/>
      <c r="CR2224" s="156"/>
      <c r="CS2224" s="156"/>
      <c r="CT2224" s="156"/>
      <c r="CU2224" s="156"/>
      <c r="CV2224" s="156"/>
      <c r="CW2224" s="156"/>
      <c r="CX2224" s="156"/>
      <c r="CY2224" s="156"/>
      <c r="CZ2224" s="156"/>
      <c r="DA2224" s="156"/>
      <c r="DB2224" s="156"/>
      <c r="DC2224" s="156"/>
      <c r="DD2224" s="156"/>
      <c r="DE2224" s="156"/>
      <c r="DF2224" s="156"/>
      <c r="DG2224" s="156"/>
      <c r="DH2224" s="156"/>
      <c r="DI2224" s="156"/>
      <c r="DJ2224" s="156"/>
      <c r="DK2224" s="156"/>
      <c r="DL2224" s="156"/>
      <c r="DM2224" s="156"/>
      <c r="DN2224" s="156"/>
      <c r="DO2224" s="156"/>
      <c r="DP2224" s="156"/>
      <c r="DQ2224" s="156"/>
      <c r="DR2224" s="156"/>
      <c r="DS2224" s="156"/>
      <c r="DT2224" s="156"/>
      <c r="DU2224" s="156"/>
      <c r="DV2224" s="156"/>
      <c r="DW2224" s="156"/>
      <c r="DX2224" s="156"/>
      <c r="DY2224" s="156"/>
      <c r="DZ2224" s="156"/>
      <c r="EA2224" s="156"/>
      <c r="EB2224" s="156"/>
      <c r="EC2224" s="156"/>
      <c r="ED2224" s="156"/>
      <c r="EE2224" s="156"/>
      <c r="EF2224" s="156"/>
      <c r="EG2224" s="6"/>
      <c r="EH2224" s="6"/>
      <c r="EI2224" s="6"/>
      <c r="EJ2224" s="6"/>
      <c r="EK2224" s="6"/>
      <c r="EL2224" s="6"/>
      <c r="EM2224" s="6"/>
      <c r="EN2224" s="6"/>
      <c r="EO2224" s="6"/>
      <c r="EP2224" s="6"/>
      <c r="EQ2224" s="6"/>
      <c r="ER2224" s="6"/>
      <c r="ES2224" s="6"/>
      <c r="ET2224" s="6"/>
      <c r="EU2224" s="6"/>
      <c r="EV2224" s="6"/>
      <c r="EW2224" s="6"/>
      <c r="EX2224" s="6"/>
      <c r="EY2224" s="6"/>
      <c r="EZ2224" s="6"/>
      <c r="FA2224" s="6"/>
      <c r="FB2224" s="6"/>
      <c r="FC2224" s="6"/>
      <c r="FD2224" s="6"/>
      <c r="FE2224" s="6"/>
      <c r="FF2224" s="6"/>
      <c r="FG2224" s="6"/>
      <c r="FH2224" s="6"/>
      <c r="FI2224" s="6"/>
      <c r="FJ2224" s="6"/>
      <c r="FK2224" s="6"/>
      <c r="FL2224" s="6"/>
      <c r="FM2224" s="6"/>
      <c r="FN2224" s="6"/>
      <c r="FO2224" s="6"/>
      <c r="FP2224" s="6"/>
      <c r="FQ2224" s="6"/>
      <c r="FR2224" s="6"/>
      <c r="FS2224" s="6"/>
      <c r="FT2224" s="6"/>
      <c r="FU2224" s="6"/>
      <c r="FV2224" s="6"/>
    </row>
    <row r="2225" spans="1:178" s="74" customFormat="1" x14ac:dyDescent="0.2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156"/>
      <c r="W2225" s="156"/>
      <c r="X2225" s="156"/>
      <c r="Y2225" s="156"/>
      <c r="Z2225" s="156"/>
      <c r="AA2225" s="154"/>
      <c r="AB2225" s="154"/>
      <c r="AC2225" s="154"/>
      <c r="AD2225" s="154"/>
      <c r="AE2225" s="154"/>
      <c r="AF2225" s="154"/>
      <c r="AG2225" s="154"/>
      <c r="AH2225" s="155"/>
      <c r="AI2225" s="152"/>
      <c r="AJ2225" s="152"/>
      <c r="AK2225" s="152"/>
      <c r="AL2225" s="152"/>
      <c r="AM2225" s="157"/>
      <c r="AN2225" s="157"/>
      <c r="AO2225" s="152"/>
      <c r="AP2225" s="152"/>
      <c r="AQ2225" s="152"/>
      <c r="AR2225" s="152"/>
      <c r="AS2225" s="154"/>
      <c r="AT2225" s="154"/>
      <c r="AU2225" s="154"/>
      <c r="AV2225" s="154"/>
      <c r="AW2225" s="154"/>
      <c r="AX2225" s="154"/>
      <c r="AY2225" s="154"/>
      <c r="AZ2225" s="154"/>
      <c r="BA2225" s="154"/>
      <c r="BB2225" s="154"/>
      <c r="BC2225" s="154"/>
      <c r="BD2225" s="156"/>
      <c r="BE2225" s="156"/>
      <c r="BF2225" s="156"/>
      <c r="BG2225" s="156"/>
      <c r="BH2225" s="156"/>
      <c r="BI2225" s="156"/>
      <c r="BJ2225" s="156"/>
      <c r="BK2225" s="156"/>
      <c r="BL2225" s="156"/>
      <c r="BM2225" s="156"/>
      <c r="BN2225" s="156"/>
      <c r="BO2225" s="156"/>
      <c r="BP2225" s="156"/>
      <c r="BQ2225" s="156"/>
      <c r="BR2225" s="156"/>
      <c r="BS2225" s="156"/>
      <c r="BT2225" s="156"/>
      <c r="BU2225" s="156"/>
      <c r="BV2225" s="156"/>
      <c r="BW2225" s="156"/>
      <c r="BX2225" s="156"/>
      <c r="BY2225" s="156"/>
      <c r="BZ2225" s="156"/>
      <c r="CA2225" s="156"/>
      <c r="CB2225" s="156"/>
      <c r="CC2225" s="156"/>
      <c r="CD2225" s="156"/>
      <c r="CE2225" s="156"/>
      <c r="CF2225" s="156"/>
      <c r="CG2225" s="156"/>
      <c r="CH2225" s="156"/>
      <c r="CI2225" s="156"/>
      <c r="CJ2225" s="156"/>
      <c r="CK2225" s="156"/>
      <c r="CL2225" s="156"/>
      <c r="CM2225" s="156"/>
      <c r="CN2225" s="156"/>
      <c r="CO2225" s="156"/>
      <c r="CP2225" s="156"/>
      <c r="CQ2225" s="156"/>
      <c r="CR2225" s="156"/>
      <c r="CS2225" s="156"/>
      <c r="CT2225" s="156"/>
      <c r="CU2225" s="156"/>
      <c r="CV2225" s="156"/>
      <c r="CW2225" s="156"/>
      <c r="CX2225" s="156"/>
      <c r="CY2225" s="156"/>
      <c r="CZ2225" s="156"/>
      <c r="DA2225" s="156"/>
      <c r="DB2225" s="156"/>
      <c r="DC2225" s="156"/>
      <c r="DD2225" s="156"/>
      <c r="DE2225" s="156"/>
      <c r="DF2225" s="156"/>
      <c r="DG2225" s="156"/>
      <c r="DH2225" s="156"/>
      <c r="DI2225" s="156"/>
      <c r="DJ2225" s="156"/>
      <c r="DK2225" s="156"/>
      <c r="DL2225" s="156"/>
      <c r="DM2225" s="156"/>
      <c r="DN2225" s="156"/>
      <c r="DO2225" s="156"/>
      <c r="DP2225" s="156"/>
      <c r="DQ2225" s="156"/>
      <c r="DR2225" s="156"/>
      <c r="DS2225" s="156"/>
      <c r="DT2225" s="156"/>
      <c r="DU2225" s="156"/>
      <c r="DV2225" s="156"/>
      <c r="DW2225" s="156"/>
      <c r="DX2225" s="156"/>
      <c r="DY2225" s="156"/>
      <c r="DZ2225" s="156"/>
      <c r="EA2225" s="156"/>
      <c r="EB2225" s="156"/>
      <c r="EC2225" s="156"/>
      <c r="ED2225" s="156"/>
      <c r="EE2225" s="156"/>
      <c r="EF2225" s="156"/>
      <c r="EG2225" s="6"/>
      <c r="EH2225" s="6"/>
      <c r="EI2225" s="6"/>
      <c r="EJ2225" s="6"/>
      <c r="EK2225" s="6"/>
      <c r="EL2225" s="6"/>
      <c r="EM2225" s="6"/>
      <c r="EN2225" s="6"/>
      <c r="EO2225" s="6"/>
      <c r="EP2225" s="6"/>
      <c r="EQ2225" s="6"/>
      <c r="ER2225" s="6"/>
      <c r="ES2225" s="6"/>
      <c r="ET2225" s="6"/>
      <c r="EU2225" s="6"/>
      <c r="EV2225" s="6"/>
      <c r="EW2225" s="6"/>
      <c r="EX2225" s="6"/>
      <c r="EY2225" s="6"/>
      <c r="EZ2225" s="6"/>
      <c r="FA2225" s="6"/>
      <c r="FB2225" s="6"/>
      <c r="FC2225" s="6"/>
      <c r="FD2225" s="6"/>
      <c r="FE2225" s="6"/>
      <c r="FF2225" s="6"/>
      <c r="FG2225" s="6"/>
      <c r="FH2225" s="6"/>
      <c r="FI2225" s="6"/>
      <c r="FJ2225" s="6"/>
      <c r="FK2225" s="6"/>
      <c r="FL2225" s="6"/>
      <c r="FM2225" s="6"/>
      <c r="FN2225" s="6"/>
      <c r="FO2225" s="6"/>
      <c r="FP2225" s="6"/>
      <c r="FQ2225" s="6"/>
      <c r="FR2225" s="6"/>
      <c r="FS2225" s="6"/>
      <c r="FT2225" s="6"/>
      <c r="FU2225" s="6"/>
      <c r="FV2225" s="6"/>
    </row>
    <row r="2226" spans="1:178" s="74" customFormat="1" x14ac:dyDescent="0.2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156"/>
      <c r="W2226" s="156"/>
      <c r="X2226" s="156"/>
      <c r="Y2226" s="156"/>
      <c r="Z2226" s="156"/>
      <c r="AA2226" s="154"/>
      <c r="AB2226" s="154"/>
      <c r="AC2226" s="154"/>
      <c r="AD2226" s="154"/>
      <c r="AE2226" s="154"/>
      <c r="AF2226" s="154"/>
      <c r="AG2226" s="154"/>
      <c r="AH2226" s="155"/>
      <c r="AI2226" s="152"/>
      <c r="AJ2226" s="152"/>
      <c r="AK2226" s="152"/>
      <c r="AL2226" s="152"/>
      <c r="AM2226" s="157"/>
      <c r="AN2226" s="157"/>
      <c r="AO2226" s="152"/>
      <c r="AP2226" s="152"/>
      <c r="AQ2226" s="152"/>
      <c r="AR2226" s="152"/>
      <c r="AS2226" s="154"/>
      <c r="AT2226" s="154"/>
      <c r="AU2226" s="154"/>
      <c r="AV2226" s="154"/>
      <c r="AW2226" s="154"/>
      <c r="AX2226" s="154"/>
      <c r="AY2226" s="154"/>
      <c r="AZ2226" s="154"/>
      <c r="BA2226" s="154"/>
      <c r="BB2226" s="154"/>
      <c r="BC2226" s="154"/>
      <c r="BD2226" s="156"/>
      <c r="BE2226" s="156"/>
      <c r="BF2226" s="156"/>
      <c r="BG2226" s="156"/>
      <c r="BH2226" s="156"/>
      <c r="BI2226" s="156"/>
      <c r="BJ2226" s="156"/>
      <c r="BK2226" s="156"/>
      <c r="BL2226" s="156"/>
      <c r="BM2226" s="156"/>
      <c r="BN2226" s="156"/>
      <c r="BO2226" s="156"/>
      <c r="BP2226" s="156"/>
      <c r="BQ2226" s="156"/>
      <c r="BR2226" s="156"/>
      <c r="BS2226" s="156"/>
      <c r="BT2226" s="156"/>
      <c r="BU2226" s="156"/>
      <c r="BV2226" s="156"/>
      <c r="BW2226" s="156"/>
      <c r="BX2226" s="156"/>
      <c r="BY2226" s="156"/>
      <c r="BZ2226" s="156"/>
      <c r="CA2226" s="156"/>
      <c r="CB2226" s="156"/>
      <c r="CC2226" s="156"/>
      <c r="CD2226" s="156"/>
      <c r="CE2226" s="156"/>
      <c r="CF2226" s="156"/>
      <c r="CG2226" s="156"/>
      <c r="CH2226" s="156"/>
      <c r="CI2226" s="156"/>
      <c r="CJ2226" s="156"/>
      <c r="CK2226" s="156"/>
      <c r="CL2226" s="156"/>
      <c r="CM2226" s="156"/>
      <c r="CN2226" s="156"/>
      <c r="CO2226" s="156"/>
      <c r="CP2226" s="156"/>
      <c r="CQ2226" s="156"/>
      <c r="CR2226" s="156"/>
      <c r="CS2226" s="156"/>
      <c r="CT2226" s="156"/>
      <c r="CU2226" s="156"/>
      <c r="CV2226" s="156"/>
      <c r="CW2226" s="156"/>
      <c r="CX2226" s="156"/>
      <c r="CY2226" s="156"/>
      <c r="CZ2226" s="156"/>
      <c r="DA2226" s="156"/>
      <c r="DB2226" s="156"/>
      <c r="DC2226" s="156"/>
      <c r="DD2226" s="156"/>
      <c r="DE2226" s="156"/>
      <c r="DF2226" s="156"/>
      <c r="DG2226" s="156"/>
      <c r="DH2226" s="156"/>
      <c r="DI2226" s="156"/>
      <c r="DJ2226" s="156"/>
      <c r="DK2226" s="156"/>
      <c r="DL2226" s="156"/>
      <c r="DM2226" s="156"/>
      <c r="DN2226" s="156"/>
      <c r="DO2226" s="156"/>
      <c r="DP2226" s="156"/>
      <c r="DQ2226" s="156"/>
      <c r="DR2226" s="156"/>
      <c r="DS2226" s="156"/>
      <c r="DT2226" s="156"/>
      <c r="DU2226" s="156"/>
      <c r="DV2226" s="156"/>
      <c r="DW2226" s="156"/>
      <c r="DX2226" s="156"/>
      <c r="DY2226" s="156"/>
      <c r="DZ2226" s="156"/>
      <c r="EA2226" s="156"/>
      <c r="EB2226" s="156"/>
      <c r="EC2226" s="156"/>
      <c r="ED2226" s="156"/>
      <c r="EE2226" s="156"/>
      <c r="EF2226" s="156"/>
      <c r="EG2226" s="6"/>
      <c r="EH2226" s="6"/>
      <c r="EI2226" s="6"/>
      <c r="EJ2226" s="6"/>
      <c r="EK2226" s="6"/>
      <c r="EL2226" s="6"/>
      <c r="EM2226" s="6"/>
      <c r="EN2226" s="6"/>
      <c r="EO2226" s="6"/>
      <c r="EP2226" s="6"/>
      <c r="EQ2226" s="6"/>
      <c r="ER2226" s="6"/>
      <c r="ES2226" s="6"/>
      <c r="ET2226" s="6"/>
      <c r="EU2226" s="6"/>
      <c r="EV2226" s="6"/>
      <c r="EW2226" s="6"/>
      <c r="EX2226" s="6"/>
      <c r="EY2226" s="6"/>
      <c r="EZ2226" s="6"/>
      <c r="FA2226" s="6"/>
      <c r="FB2226" s="6"/>
      <c r="FC2226" s="6"/>
      <c r="FD2226" s="6"/>
      <c r="FE2226" s="6"/>
      <c r="FF2226" s="6"/>
      <c r="FG2226" s="6"/>
      <c r="FH2226" s="6"/>
      <c r="FI2226" s="6"/>
      <c r="FJ2226" s="6"/>
      <c r="FK2226" s="6"/>
      <c r="FL2226" s="6"/>
      <c r="FM2226" s="6"/>
      <c r="FN2226" s="6"/>
      <c r="FO2226" s="6"/>
      <c r="FP2226" s="6"/>
      <c r="FQ2226" s="6"/>
      <c r="FR2226" s="6"/>
      <c r="FS2226" s="6"/>
      <c r="FT2226" s="6"/>
      <c r="FU2226" s="6"/>
      <c r="FV2226" s="6"/>
    </row>
    <row r="2227" spans="1:178" s="74" customFormat="1" x14ac:dyDescent="0.2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156"/>
      <c r="W2227" s="156"/>
      <c r="X2227" s="156"/>
      <c r="Y2227" s="156"/>
      <c r="Z2227" s="156"/>
      <c r="AA2227" s="154"/>
      <c r="AB2227" s="154"/>
      <c r="AC2227" s="154"/>
      <c r="AD2227" s="154"/>
      <c r="AE2227" s="154"/>
      <c r="AF2227" s="154"/>
      <c r="AG2227" s="154"/>
      <c r="AH2227" s="155"/>
      <c r="AI2227" s="152"/>
      <c r="AJ2227" s="152"/>
      <c r="AK2227" s="152"/>
      <c r="AL2227" s="152"/>
      <c r="AM2227" s="157"/>
      <c r="AN2227" s="157"/>
      <c r="AO2227" s="152"/>
      <c r="AP2227" s="152"/>
      <c r="AQ2227" s="152"/>
      <c r="AR2227" s="152"/>
      <c r="AS2227" s="154"/>
      <c r="AT2227" s="154"/>
      <c r="AU2227" s="154"/>
      <c r="AV2227" s="154"/>
      <c r="AW2227" s="154"/>
      <c r="AX2227" s="154"/>
      <c r="AY2227" s="154"/>
      <c r="AZ2227" s="154"/>
      <c r="BA2227" s="154"/>
      <c r="BB2227" s="154"/>
      <c r="BC2227" s="154"/>
      <c r="BD2227" s="156"/>
      <c r="BE2227" s="156"/>
      <c r="BF2227" s="156"/>
      <c r="BG2227" s="156"/>
      <c r="BH2227" s="156"/>
      <c r="BI2227" s="156"/>
      <c r="BJ2227" s="156"/>
      <c r="BK2227" s="156"/>
      <c r="BL2227" s="156"/>
      <c r="BM2227" s="156"/>
      <c r="BN2227" s="156"/>
      <c r="BO2227" s="156"/>
      <c r="BP2227" s="156"/>
      <c r="BQ2227" s="156"/>
      <c r="BR2227" s="156"/>
      <c r="BS2227" s="156"/>
      <c r="BT2227" s="156"/>
      <c r="BU2227" s="156"/>
      <c r="BV2227" s="156"/>
      <c r="BW2227" s="156"/>
      <c r="BX2227" s="156"/>
      <c r="BY2227" s="156"/>
      <c r="BZ2227" s="156"/>
      <c r="CA2227" s="156"/>
      <c r="CB2227" s="156"/>
      <c r="CC2227" s="156"/>
      <c r="CD2227" s="156"/>
      <c r="CE2227" s="156"/>
      <c r="CF2227" s="156"/>
      <c r="CG2227" s="156"/>
      <c r="CH2227" s="156"/>
      <c r="CI2227" s="156"/>
      <c r="CJ2227" s="156"/>
      <c r="CK2227" s="156"/>
      <c r="CL2227" s="156"/>
      <c r="CM2227" s="156"/>
      <c r="CN2227" s="156"/>
      <c r="CO2227" s="156"/>
      <c r="CP2227" s="156"/>
      <c r="CQ2227" s="156"/>
      <c r="CR2227" s="156"/>
      <c r="CS2227" s="156"/>
      <c r="CT2227" s="156"/>
      <c r="CU2227" s="156"/>
      <c r="CV2227" s="156"/>
      <c r="CW2227" s="156"/>
      <c r="CX2227" s="156"/>
      <c r="CY2227" s="156"/>
      <c r="CZ2227" s="156"/>
      <c r="DA2227" s="156"/>
      <c r="DB2227" s="156"/>
      <c r="DC2227" s="156"/>
      <c r="DD2227" s="156"/>
      <c r="DE2227" s="156"/>
      <c r="DF2227" s="156"/>
      <c r="DG2227" s="156"/>
      <c r="DH2227" s="156"/>
      <c r="DI2227" s="156"/>
      <c r="DJ2227" s="156"/>
      <c r="DK2227" s="156"/>
      <c r="DL2227" s="156"/>
      <c r="DM2227" s="156"/>
      <c r="DN2227" s="156"/>
      <c r="DO2227" s="156"/>
      <c r="DP2227" s="156"/>
      <c r="DQ2227" s="156"/>
      <c r="DR2227" s="156"/>
      <c r="DS2227" s="156"/>
      <c r="DT2227" s="156"/>
      <c r="DU2227" s="156"/>
      <c r="DV2227" s="156"/>
      <c r="DW2227" s="156"/>
      <c r="DX2227" s="156"/>
      <c r="DY2227" s="156"/>
      <c r="DZ2227" s="156"/>
      <c r="EA2227" s="156"/>
      <c r="EB2227" s="156"/>
      <c r="EC2227" s="156"/>
      <c r="ED2227" s="156"/>
      <c r="EE2227" s="156"/>
      <c r="EF2227" s="156"/>
      <c r="EG2227" s="6"/>
      <c r="EH2227" s="6"/>
      <c r="EI2227" s="6"/>
      <c r="EJ2227" s="6"/>
      <c r="EK2227" s="6"/>
      <c r="EL2227" s="6"/>
      <c r="EM2227" s="6"/>
      <c r="EN2227" s="6"/>
      <c r="EO2227" s="6"/>
      <c r="EP2227" s="6"/>
      <c r="EQ2227" s="6"/>
      <c r="ER2227" s="6"/>
      <c r="ES2227" s="6"/>
      <c r="ET2227" s="6"/>
      <c r="EU2227" s="6"/>
      <c r="EV2227" s="6"/>
      <c r="EW2227" s="6"/>
      <c r="EX2227" s="6"/>
      <c r="EY2227" s="6"/>
      <c r="EZ2227" s="6"/>
      <c r="FA2227" s="6"/>
      <c r="FB2227" s="6"/>
      <c r="FC2227" s="6"/>
      <c r="FD2227" s="6"/>
      <c r="FE2227" s="6"/>
      <c r="FF2227" s="6"/>
      <c r="FG2227" s="6"/>
      <c r="FH2227" s="6"/>
      <c r="FI2227" s="6"/>
      <c r="FJ2227" s="6"/>
      <c r="FK2227" s="6"/>
      <c r="FL2227" s="6"/>
      <c r="FM2227" s="6"/>
      <c r="FN2227" s="6"/>
      <c r="FO2227" s="6"/>
      <c r="FP2227" s="6"/>
      <c r="FQ2227" s="6"/>
      <c r="FR2227" s="6"/>
      <c r="FS2227" s="6"/>
      <c r="FT2227" s="6"/>
      <c r="FU2227" s="6"/>
      <c r="FV2227" s="6"/>
    </row>
    <row r="2228" spans="1:178" s="74" customFormat="1" x14ac:dyDescent="0.2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156"/>
      <c r="W2228" s="156"/>
      <c r="X2228" s="156"/>
      <c r="Y2228" s="156"/>
      <c r="Z2228" s="156"/>
      <c r="AA2228" s="154"/>
      <c r="AB2228" s="154"/>
      <c r="AC2228" s="154"/>
      <c r="AD2228" s="154"/>
      <c r="AE2228" s="154"/>
      <c r="AF2228" s="154"/>
      <c r="AG2228" s="154"/>
      <c r="AH2228" s="155"/>
      <c r="AI2228" s="152"/>
      <c r="AJ2228" s="152"/>
      <c r="AK2228" s="152"/>
      <c r="AL2228" s="152"/>
      <c r="AM2228" s="157"/>
      <c r="AN2228" s="157"/>
      <c r="AO2228" s="152"/>
      <c r="AP2228" s="152"/>
      <c r="AQ2228" s="152"/>
      <c r="AR2228" s="152"/>
      <c r="AS2228" s="154"/>
      <c r="AT2228" s="154"/>
      <c r="AU2228" s="154"/>
      <c r="AV2228" s="154"/>
      <c r="AW2228" s="154"/>
      <c r="AX2228" s="154"/>
      <c r="AY2228" s="154"/>
      <c r="AZ2228" s="154"/>
      <c r="BA2228" s="154"/>
      <c r="BB2228" s="154"/>
      <c r="BC2228" s="154"/>
      <c r="BD2228" s="156"/>
      <c r="BE2228" s="156"/>
      <c r="BF2228" s="156"/>
      <c r="BG2228" s="156"/>
      <c r="BH2228" s="156"/>
      <c r="BI2228" s="156"/>
      <c r="BJ2228" s="156"/>
      <c r="BK2228" s="156"/>
      <c r="BL2228" s="156"/>
      <c r="BM2228" s="156"/>
      <c r="BN2228" s="156"/>
      <c r="BO2228" s="156"/>
      <c r="BP2228" s="156"/>
      <c r="BQ2228" s="156"/>
      <c r="BR2228" s="156"/>
      <c r="BS2228" s="156"/>
      <c r="BT2228" s="156"/>
      <c r="BU2228" s="156"/>
      <c r="BV2228" s="156"/>
      <c r="BW2228" s="156"/>
      <c r="BX2228" s="156"/>
      <c r="BY2228" s="156"/>
      <c r="BZ2228" s="156"/>
      <c r="CA2228" s="156"/>
      <c r="CB2228" s="156"/>
      <c r="CC2228" s="156"/>
      <c r="CD2228" s="156"/>
      <c r="CE2228" s="156"/>
      <c r="CF2228" s="156"/>
      <c r="CG2228" s="156"/>
      <c r="CH2228" s="156"/>
      <c r="CI2228" s="156"/>
      <c r="CJ2228" s="156"/>
      <c r="CK2228" s="156"/>
      <c r="CL2228" s="156"/>
      <c r="CM2228" s="156"/>
      <c r="CN2228" s="156"/>
      <c r="CO2228" s="156"/>
      <c r="CP2228" s="156"/>
      <c r="CQ2228" s="156"/>
      <c r="CR2228" s="156"/>
      <c r="CS2228" s="156"/>
      <c r="CT2228" s="156"/>
      <c r="CU2228" s="156"/>
      <c r="CV2228" s="156"/>
      <c r="CW2228" s="156"/>
      <c r="CX2228" s="156"/>
      <c r="CY2228" s="156"/>
      <c r="CZ2228" s="156"/>
      <c r="DA2228" s="156"/>
      <c r="DB2228" s="156"/>
      <c r="DC2228" s="156"/>
      <c r="DD2228" s="156"/>
      <c r="DE2228" s="156"/>
      <c r="DF2228" s="156"/>
      <c r="DG2228" s="156"/>
      <c r="DH2228" s="156"/>
      <c r="DI2228" s="156"/>
      <c r="DJ2228" s="156"/>
      <c r="DK2228" s="156"/>
      <c r="DL2228" s="156"/>
      <c r="DM2228" s="156"/>
      <c r="DN2228" s="156"/>
      <c r="DO2228" s="156"/>
      <c r="DP2228" s="156"/>
      <c r="DQ2228" s="156"/>
      <c r="DR2228" s="156"/>
      <c r="DS2228" s="156"/>
      <c r="DT2228" s="156"/>
      <c r="DU2228" s="156"/>
      <c r="DV2228" s="156"/>
      <c r="DW2228" s="156"/>
      <c r="DX2228" s="156"/>
      <c r="DY2228" s="156"/>
      <c r="DZ2228" s="156"/>
      <c r="EA2228" s="156"/>
      <c r="EB2228" s="156"/>
      <c r="EC2228" s="156"/>
      <c r="ED2228" s="156"/>
      <c r="EE2228" s="156"/>
      <c r="EF2228" s="156"/>
      <c r="EG2228" s="6"/>
      <c r="EH2228" s="6"/>
      <c r="EI2228" s="6"/>
      <c r="EJ2228" s="6"/>
      <c r="EK2228" s="6"/>
      <c r="EL2228" s="6"/>
      <c r="EM2228" s="6"/>
      <c r="EN2228" s="6"/>
      <c r="EO2228" s="6"/>
      <c r="EP2228" s="6"/>
      <c r="EQ2228" s="6"/>
      <c r="ER2228" s="6"/>
      <c r="ES2228" s="6"/>
      <c r="ET2228" s="6"/>
      <c r="EU2228" s="6"/>
      <c r="EV2228" s="6"/>
      <c r="EW2228" s="6"/>
      <c r="EX2228" s="6"/>
      <c r="EY2228" s="6"/>
      <c r="EZ2228" s="6"/>
      <c r="FA2228" s="6"/>
      <c r="FB2228" s="6"/>
      <c r="FC2228" s="6"/>
      <c r="FD2228" s="6"/>
      <c r="FE2228" s="6"/>
      <c r="FF2228" s="6"/>
      <c r="FG2228" s="6"/>
      <c r="FH2228" s="6"/>
      <c r="FI2228" s="6"/>
      <c r="FJ2228" s="6"/>
      <c r="FK2228" s="6"/>
      <c r="FL2228" s="6"/>
      <c r="FM2228" s="6"/>
      <c r="FN2228" s="6"/>
      <c r="FO2228" s="6"/>
      <c r="FP2228" s="6"/>
      <c r="FQ2228" s="6"/>
      <c r="FR2228" s="6"/>
      <c r="FS2228" s="6"/>
      <c r="FT2228" s="6"/>
      <c r="FU2228" s="6"/>
      <c r="FV2228" s="6"/>
    </row>
    <row r="2229" spans="1:178" s="74" customFormat="1" x14ac:dyDescent="0.2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156"/>
      <c r="W2229" s="156"/>
      <c r="X2229" s="156"/>
      <c r="Y2229" s="156"/>
      <c r="Z2229" s="156"/>
      <c r="AA2229" s="154"/>
      <c r="AB2229" s="154"/>
      <c r="AC2229" s="154"/>
      <c r="AD2229" s="154"/>
      <c r="AE2229" s="154"/>
      <c r="AF2229" s="154"/>
      <c r="AG2229" s="154"/>
      <c r="AH2229" s="155"/>
      <c r="AI2229" s="152"/>
      <c r="AJ2229" s="152"/>
      <c r="AK2229" s="152"/>
      <c r="AL2229" s="152"/>
      <c r="AM2229" s="157"/>
      <c r="AN2229" s="157"/>
      <c r="AO2229" s="152"/>
      <c r="AP2229" s="152"/>
      <c r="AQ2229" s="152"/>
      <c r="AR2229" s="152"/>
      <c r="AS2229" s="154"/>
      <c r="AT2229" s="154"/>
      <c r="AU2229" s="154"/>
      <c r="AV2229" s="154"/>
      <c r="AW2229" s="154"/>
      <c r="AX2229" s="154"/>
      <c r="AY2229" s="154"/>
      <c r="AZ2229" s="154"/>
      <c r="BA2229" s="154"/>
      <c r="BB2229" s="154"/>
      <c r="BC2229" s="154"/>
      <c r="BD2229" s="156"/>
      <c r="BE2229" s="156"/>
      <c r="BF2229" s="156"/>
      <c r="BG2229" s="156"/>
      <c r="BH2229" s="156"/>
      <c r="BI2229" s="156"/>
      <c r="BJ2229" s="156"/>
      <c r="BK2229" s="156"/>
      <c r="BL2229" s="156"/>
      <c r="BM2229" s="156"/>
      <c r="BN2229" s="156"/>
      <c r="BO2229" s="156"/>
      <c r="BP2229" s="156"/>
      <c r="BQ2229" s="156"/>
      <c r="BR2229" s="156"/>
      <c r="BS2229" s="156"/>
      <c r="BT2229" s="156"/>
      <c r="BU2229" s="156"/>
      <c r="BV2229" s="156"/>
      <c r="BW2229" s="156"/>
      <c r="BX2229" s="156"/>
      <c r="BY2229" s="156"/>
      <c r="BZ2229" s="156"/>
      <c r="CA2229" s="156"/>
      <c r="CB2229" s="156"/>
      <c r="CC2229" s="156"/>
      <c r="CD2229" s="156"/>
      <c r="CE2229" s="156"/>
      <c r="CF2229" s="156"/>
      <c r="CG2229" s="156"/>
      <c r="CH2229" s="156"/>
      <c r="CI2229" s="156"/>
      <c r="CJ2229" s="156"/>
      <c r="CK2229" s="156"/>
      <c r="CL2229" s="156"/>
      <c r="CM2229" s="156"/>
      <c r="CN2229" s="156"/>
      <c r="CO2229" s="156"/>
      <c r="CP2229" s="156"/>
      <c r="CQ2229" s="156"/>
      <c r="CR2229" s="156"/>
      <c r="CS2229" s="156"/>
      <c r="CT2229" s="156"/>
      <c r="CU2229" s="156"/>
      <c r="CV2229" s="156"/>
      <c r="CW2229" s="156"/>
      <c r="CX2229" s="156"/>
      <c r="CY2229" s="156"/>
      <c r="CZ2229" s="156"/>
      <c r="DA2229" s="156"/>
      <c r="DB2229" s="156"/>
      <c r="DC2229" s="156"/>
      <c r="DD2229" s="156"/>
      <c r="DE2229" s="156"/>
      <c r="DF2229" s="156"/>
      <c r="DG2229" s="156"/>
      <c r="DH2229" s="156"/>
      <c r="DI2229" s="156"/>
      <c r="DJ2229" s="156"/>
      <c r="DK2229" s="156"/>
      <c r="DL2229" s="156"/>
      <c r="DM2229" s="156"/>
      <c r="DN2229" s="156"/>
      <c r="DO2229" s="156"/>
      <c r="DP2229" s="156"/>
      <c r="DQ2229" s="156"/>
      <c r="DR2229" s="156"/>
      <c r="DS2229" s="156"/>
      <c r="DT2229" s="156"/>
      <c r="DU2229" s="156"/>
      <c r="DV2229" s="156"/>
      <c r="DW2229" s="156"/>
      <c r="DX2229" s="156"/>
      <c r="DY2229" s="156"/>
      <c r="DZ2229" s="156"/>
      <c r="EA2229" s="156"/>
      <c r="EB2229" s="156"/>
      <c r="EC2229" s="156"/>
      <c r="ED2229" s="156"/>
      <c r="EE2229" s="156"/>
      <c r="EF2229" s="156"/>
      <c r="EG2229" s="6"/>
      <c r="EH2229" s="6"/>
      <c r="EI2229" s="6"/>
      <c r="EJ2229" s="6"/>
      <c r="EK2229" s="6"/>
      <c r="EL2229" s="6"/>
      <c r="EM2229" s="6"/>
      <c r="EN2229" s="6"/>
      <c r="EO2229" s="6"/>
      <c r="EP2229" s="6"/>
      <c r="EQ2229" s="6"/>
      <c r="ER2229" s="6"/>
      <c r="ES2229" s="6"/>
      <c r="ET2229" s="6"/>
      <c r="EU2229" s="6"/>
      <c r="EV2229" s="6"/>
      <c r="EW2229" s="6"/>
      <c r="EX2229" s="6"/>
      <c r="EY2229" s="6"/>
      <c r="EZ2229" s="6"/>
      <c r="FA2229" s="6"/>
      <c r="FB2229" s="6"/>
      <c r="FC2229" s="6"/>
      <c r="FD2229" s="6"/>
      <c r="FE2229" s="6"/>
      <c r="FF2229" s="6"/>
      <c r="FG2229" s="6"/>
      <c r="FH2229" s="6"/>
      <c r="FI2229" s="6"/>
      <c r="FJ2229" s="6"/>
      <c r="FK2229" s="6"/>
      <c r="FL2229" s="6"/>
      <c r="FM2229" s="6"/>
      <c r="FN2229" s="6"/>
      <c r="FO2229" s="6"/>
      <c r="FP2229" s="6"/>
      <c r="FQ2229" s="6"/>
      <c r="FR2229" s="6"/>
      <c r="FS2229" s="6"/>
      <c r="FT2229" s="6"/>
      <c r="FU2229" s="6"/>
      <c r="FV2229" s="6"/>
    </row>
    <row r="2230" spans="1:178" s="74" customFormat="1" x14ac:dyDescent="0.2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156"/>
      <c r="W2230" s="156"/>
      <c r="X2230" s="156"/>
      <c r="Y2230" s="156"/>
      <c r="Z2230" s="156"/>
      <c r="AA2230" s="154"/>
      <c r="AB2230" s="154"/>
      <c r="AC2230" s="154"/>
      <c r="AD2230" s="154"/>
      <c r="AE2230" s="154"/>
      <c r="AF2230" s="154"/>
      <c r="AG2230" s="154"/>
      <c r="AH2230" s="155"/>
      <c r="AI2230" s="152"/>
      <c r="AJ2230" s="152"/>
      <c r="AK2230" s="152"/>
      <c r="AL2230" s="152"/>
      <c r="AM2230" s="157"/>
      <c r="AN2230" s="157"/>
      <c r="AO2230" s="152"/>
      <c r="AP2230" s="152"/>
      <c r="AQ2230" s="152"/>
      <c r="AR2230" s="152"/>
      <c r="AS2230" s="154"/>
      <c r="AT2230" s="154"/>
      <c r="AU2230" s="154"/>
      <c r="AV2230" s="154"/>
      <c r="AW2230" s="154"/>
      <c r="AX2230" s="154"/>
      <c r="AY2230" s="154"/>
      <c r="AZ2230" s="154"/>
      <c r="BA2230" s="154"/>
      <c r="BB2230" s="154"/>
      <c r="BC2230" s="154"/>
      <c r="BD2230" s="156"/>
      <c r="BE2230" s="156"/>
      <c r="BF2230" s="156"/>
      <c r="BG2230" s="156"/>
      <c r="BH2230" s="156"/>
      <c r="BI2230" s="156"/>
      <c r="BJ2230" s="156"/>
      <c r="BK2230" s="156"/>
      <c r="BL2230" s="156"/>
      <c r="BM2230" s="156"/>
      <c r="BN2230" s="156"/>
      <c r="BO2230" s="156"/>
      <c r="BP2230" s="156"/>
      <c r="BQ2230" s="156"/>
      <c r="BR2230" s="156"/>
      <c r="BS2230" s="156"/>
      <c r="BT2230" s="156"/>
      <c r="BU2230" s="156"/>
      <c r="BV2230" s="156"/>
      <c r="BW2230" s="156"/>
      <c r="BX2230" s="156"/>
      <c r="BY2230" s="156"/>
      <c r="BZ2230" s="156"/>
      <c r="CA2230" s="156"/>
      <c r="CB2230" s="156"/>
      <c r="CC2230" s="156"/>
      <c r="CD2230" s="156"/>
      <c r="CE2230" s="156"/>
      <c r="CF2230" s="156"/>
      <c r="CG2230" s="156"/>
      <c r="CH2230" s="156"/>
      <c r="CI2230" s="156"/>
      <c r="CJ2230" s="156"/>
      <c r="CK2230" s="156"/>
      <c r="CL2230" s="156"/>
      <c r="CM2230" s="156"/>
      <c r="CN2230" s="156"/>
      <c r="CO2230" s="156"/>
      <c r="CP2230" s="156"/>
      <c r="CQ2230" s="156"/>
      <c r="CR2230" s="156"/>
      <c r="CS2230" s="156"/>
      <c r="CT2230" s="156"/>
      <c r="CU2230" s="156"/>
      <c r="CV2230" s="156"/>
      <c r="CW2230" s="156"/>
      <c r="CX2230" s="156"/>
      <c r="CY2230" s="156"/>
      <c r="CZ2230" s="156"/>
      <c r="DA2230" s="156"/>
      <c r="DB2230" s="156"/>
      <c r="DC2230" s="156"/>
      <c r="DD2230" s="156"/>
      <c r="DE2230" s="156"/>
      <c r="DF2230" s="156"/>
      <c r="DG2230" s="156"/>
      <c r="DH2230" s="156"/>
      <c r="DI2230" s="156"/>
      <c r="DJ2230" s="156"/>
      <c r="DK2230" s="156"/>
      <c r="DL2230" s="156"/>
      <c r="DM2230" s="156"/>
      <c r="DN2230" s="156"/>
      <c r="DO2230" s="156"/>
      <c r="DP2230" s="156"/>
      <c r="DQ2230" s="156"/>
      <c r="DR2230" s="156"/>
      <c r="DS2230" s="156"/>
      <c r="DT2230" s="156"/>
      <c r="DU2230" s="156"/>
      <c r="DV2230" s="156"/>
      <c r="DW2230" s="156"/>
      <c r="DX2230" s="156"/>
      <c r="DY2230" s="156"/>
      <c r="DZ2230" s="156"/>
      <c r="EA2230" s="156"/>
      <c r="EB2230" s="156"/>
      <c r="EC2230" s="156"/>
      <c r="ED2230" s="156"/>
      <c r="EE2230" s="156"/>
      <c r="EF2230" s="156"/>
      <c r="EG2230" s="6"/>
      <c r="EH2230" s="6"/>
      <c r="EI2230" s="6"/>
      <c r="EJ2230" s="6"/>
      <c r="EK2230" s="6"/>
      <c r="EL2230" s="6"/>
      <c r="EM2230" s="6"/>
      <c r="EN2230" s="6"/>
      <c r="EO2230" s="6"/>
      <c r="EP2230" s="6"/>
      <c r="EQ2230" s="6"/>
      <c r="ER2230" s="6"/>
      <c r="ES2230" s="6"/>
      <c r="ET2230" s="6"/>
      <c r="EU2230" s="6"/>
      <c r="EV2230" s="6"/>
      <c r="EW2230" s="6"/>
      <c r="EX2230" s="6"/>
      <c r="EY2230" s="6"/>
      <c r="EZ2230" s="6"/>
      <c r="FA2230" s="6"/>
      <c r="FB2230" s="6"/>
      <c r="FC2230" s="6"/>
      <c r="FD2230" s="6"/>
      <c r="FE2230" s="6"/>
      <c r="FF2230" s="6"/>
      <c r="FG2230" s="6"/>
      <c r="FH2230" s="6"/>
      <c r="FI2230" s="6"/>
      <c r="FJ2230" s="6"/>
      <c r="FK2230" s="6"/>
      <c r="FL2230" s="6"/>
      <c r="FM2230" s="6"/>
      <c r="FN2230" s="6"/>
      <c r="FO2230" s="6"/>
      <c r="FP2230" s="6"/>
      <c r="FQ2230" s="6"/>
      <c r="FR2230" s="6"/>
      <c r="FS2230" s="6"/>
      <c r="FT2230" s="6"/>
      <c r="FU2230" s="6"/>
      <c r="FV2230" s="6"/>
    </row>
    <row r="2231" spans="1:178" s="74" customFormat="1" x14ac:dyDescent="0.2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156"/>
      <c r="W2231" s="156"/>
      <c r="X2231" s="156"/>
      <c r="Y2231" s="156"/>
      <c r="Z2231" s="156"/>
      <c r="AA2231" s="154"/>
      <c r="AB2231" s="154"/>
      <c r="AC2231" s="154"/>
      <c r="AD2231" s="154"/>
      <c r="AE2231" s="154"/>
      <c r="AF2231" s="154"/>
      <c r="AG2231" s="154"/>
      <c r="AH2231" s="155"/>
      <c r="AI2231" s="152"/>
      <c r="AJ2231" s="152"/>
      <c r="AK2231" s="152"/>
      <c r="AL2231" s="152"/>
      <c r="AM2231" s="157"/>
      <c r="AN2231" s="157"/>
      <c r="AO2231" s="152"/>
      <c r="AP2231" s="152"/>
      <c r="AQ2231" s="152"/>
      <c r="AR2231" s="152"/>
      <c r="AS2231" s="154"/>
      <c r="AT2231" s="154"/>
      <c r="AU2231" s="154"/>
      <c r="AV2231" s="154"/>
      <c r="AW2231" s="154"/>
      <c r="AX2231" s="154"/>
      <c r="AY2231" s="154"/>
      <c r="AZ2231" s="154"/>
      <c r="BA2231" s="154"/>
      <c r="BB2231" s="154"/>
      <c r="BC2231" s="154"/>
      <c r="BD2231" s="156"/>
      <c r="BE2231" s="156"/>
      <c r="BF2231" s="156"/>
      <c r="BG2231" s="156"/>
      <c r="BH2231" s="156"/>
      <c r="BI2231" s="156"/>
      <c r="BJ2231" s="156"/>
      <c r="BK2231" s="156"/>
      <c r="BL2231" s="156"/>
      <c r="BM2231" s="156"/>
      <c r="BN2231" s="156"/>
      <c r="BO2231" s="156"/>
      <c r="BP2231" s="156"/>
      <c r="BQ2231" s="156"/>
      <c r="BR2231" s="156"/>
      <c r="BS2231" s="156"/>
      <c r="BT2231" s="156"/>
      <c r="BU2231" s="156"/>
      <c r="BV2231" s="156"/>
      <c r="BW2231" s="156"/>
      <c r="BX2231" s="156"/>
      <c r="BY2231" s="156"/>
      <c r="BZ2231" s="156"/>
      <c r="CA2231" s="156"/>
      <c r="CB2231" s="156"/>
      <c r="CC2231" s="156"/>
      <c r="CD2231" s="156"/>
      <c r="CE2231" s="156"/>
      <c r="CF2231" s="156"/>
      <c r="CG2231" s="156"/>
      <c r="CH2231" s="156"/>
      <c r="CI2231" s="156"/>
      <c r="CJ2231" s="156"/>
      <c r="CK2231" s="156"/>
      <c r="CL2231" s="156"/>
      <c r="CM2231" s="156"/>
      <c r="CN2231" s="156"/>
      <c r="CO2231" s="156"/>
      <c r="CP2231" s="156"/>
      <c r="CQ2231" s="156"/>
      <c r="CR2231" s="156"/>
      <c r="CS2231" s="156"/>
      <c r="CT2231" s="156"/>
      <c r="CU2231" s="156"/>
      <c r="CV2231" s="156"/>
      <c r="CW2231" s="156"/>
      <c r="CX2231" s="156"/>
      <c r="CY2231" s="156"/>
      <c r="CZ2231" s="156"/>
      <c r="DA2231" s="156"/>
      <c r="DB2231" s="156"/>
      <c r="DC2231" s="156"/>
      <c r="DD2231" s="156"/>
      <c r="DE2231" s="156"/>
      <c r="DF2231" s="156"/>
      <c r="DG2231" s="156"/>
      <c r="DH2231" s="156"/>
      <c r="DI2231" s="156"/>
      <c r="DJ2231" s="156"/>
      <c r="DK2231" s="156"/>
      <c r="DL2231" s="156"/>
      <c r="DM2231" s="156"/>
      <c r="DN2231" s="156"/>
      <c r="DO2231" s="156"/>
      <c r="DP2231" s="156"/>
      <c r="DQ2231" s="156"/>
      <c r="DR2231" s="156"/>
      <c r="DS2231" s="156"/>
      <c r="DT2231" s="156"/>
      <c r="DU2231" s="156"/>
      <c r="DV2231" s="156"/>
      <c r="DW2231" s="156"/>
      <c r="DX2231" s="156"/>
      <c r="DY2231" s="156"/>
      <c r="DZ2231" s="156"/>
      <c r="EA2231" s="156"/>
      <c r="EB2231" s="156"/>
      <c r="EC2231" s="156"/>
      <c r="ED2231" s="156"/>
      <c r="EE2231" s="156"/>
      <c r="EF2231" s="156"/>
      <c r="EG2231" s="6"/>
      <c r="EH2231" s="6"/>
      <c r="EI2231" s="6"/>
      <c r="EJ2231" s="6"/>
      <c r="EK2231" s="6"/>
      <c r="EL2231" s="6"/>
      <c r="EM2231" s="6"/>
      <c r="EN2231" s="6"/>
      <c r="EO2231" s="6"/>
      <c r="EP2231" s="6"/>
      <c r="EQ2231" s="6"/>
      <c r="ER2231" s="6"/>
      <c r="ES2231" s="6"/>
      <c r="ET2231" s="6"/>
      <c r="EU2231" s="6"/>
      <c r="EV2231" s="6"/>
      <c r="EW2231" s="6"/>
      <c r="EX2231" s="6"/>
      <c r="EY2231" s="6"/>
      <c r="EZ2231" s="6"/>
      <c r="FA2231" s="6"/>
      <c r="FB2231" s="6"/>
      <c r="FC2231" s="6"/>
      <c r="FD2231" s="6"/>
      <c r="FE2231" s="6"/>
      <c r="FF2231" s="6"/>
      <c r="FG2231" s="6"/>
      <c r="FH2231" s="6"/>
      <c r="FI2231" s="6"/>
      <c r="FJ2231" s="6"/>
      <c r="FK2231" s="6"/>
      <c r="FL2231" s="6"/>
      <c r="FM2231" s="6"/>
      <c r="FN2231" s="6"/>
      <c r="FO2231" s="6"/>
      <c r="FP2231" s="6"/>
      <c r="FQ2231" s="6"/>
      <c r="FR2231" s="6"/>
      <c r="FS2231" s="6"/>
      <c r="FT2231" s="6"/>
      <c r="FU2231" s="6"/>
      <c r="FV2231" s="6"/>
    </row>
    <row r="2232" spans="1:178" s="74" customFormat="1" x14ac:dyDescent="0.2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156"/>
      <c r="W2232" s="156"/>
      <c r="X2232" s="156"/>
      <c r="Y2232" s="156"/>
      <c r="Z2232" s="156"/>
      <c r="AA2232" s="154"/>
      <c r="AB2232" s="154"/>
      <c r="AC2232" s="154"/>
      <c r="AD2232" s="154"/>
      <c r="AE2232" s="154"/>
      <c r="AF2232" s="154"/>
      <c r="AG2232" s="154"/>
      <c r="AH2232" s="155"/>
      <c r="AI2232" s="152"/>
      <c r="AJ2232" s="152"/>
      <c r="AK2232" s="152"/>
      <c r="AL2232" s="152"/>
      <c r="AM2232" s="157"/>
      <c r="AN2232" s="157"/>
      <c r="AO2232" s="152"/>
      <c r="AP2232" s="152"/>
      <c r="AQ2232" s="152"/>
      <c r="AR2232" s="152"/>
      <c r="AS2232" s="154"/>
      <c r="AT2232" s="154"/>
      <c r="AU2232" s="154"/>
      <c r="AV2232" s="154"/>
      <c r="AW2232" s="154"/>
      <c r="AX2232" s="154"/>
      <c r="AY2232" s="154"/>
      <c r="AZ2232" s="154"/>
      <c r="BA2232" s="154"/>
      <c r="BB2232" s="154"/>
      <c r="BC2232" s="154"/>
      <c r="BD2232" s="156"/>
      <c r="BE2232" s="156"/>
      <c r="BF2232" s="156"/>
      <c r="BG2232" s="156"/>
      <c r="BH2232" s="156"/>
      <c r="BI2232" s="156"/>
      <c r="BJ2232" s="156"/>
      <c r="BK2232" s="156"/>
      <c r="BL2232" s="156"/>
      <c r="BM2232" s="156"/>
      <c r="BN2232" s="156"/>
      <c r="BO2232" s="156"/>
      <c r="BP2232" s="156"/>
      <c r="BQ2232" s="156"/>
      <c r="BR2232" s="156"/>
      <c r="BS2232" s="156"/>
      <c r="BT2232" s="156"/>
      <c r="BU2232" s="156"/>
      <c r="BV2232" s="156"/>
      <c r="BW2232" s="156"/>
      <c r="BX2232" s="156"/>
      <c r="BY2232" s="156"/>
      <c r="BZ2232" s="156"/>
      <c r="CA2232" s="156"/>
      <c r="CB2232" s="156"/>
      <c r="CC2232" s="156"/>
      <c r="CD2232" s="156"/>
      <c r="CE2232" s="156"/>
      <c r="CF2232" s="156"/>
      <c r="CG2232" s="156"/>
      <c r="CH2232" s="156"/>
      <c r="CI2232" s="156"/>
      <c r="CJ2232" s="156"/>
      <c r="CK2232" s="156"/>
      <c r="CL2232" s="156"/>
      <c r="CM2232" s="156"/>
      <c r="CN2232" s="156"/>
      <c r="CO2232" s="156"/>
      <c r="CP2232" s="156"/>
      <c r="CQ2232" s="156"/>
      <c r="CR2232" s="156"/>
      <c r="CS2232" s="156"/>
      <c r="CT2232" s="156"/>
      <c r="CU2232" s="156"/>
      <c r="CV2232" s="156"/>
      <c r="CW2232" s="156"/>
      <c r="CX2232" s="156"/>
      <c r="CY2232" s="156"/>
      <c r="CZ2232" s="156"/>
      <c r="DA2232" s="156"/>
      <c r="DB2232" s="156"/>
      <c r="DC2232" s="156"/>
      <c r="DD2232" s="156"/>
      <c r="DE2232" s="156"/>
      <c r="DF2232" s="156"/>
      <c r="DG2232" s="156"/>
      <c r="DH2232" s="156"/>
      <c r="DI2232" s="156"/>
      <c r="DJ2232" s="156"/>
      <c r="DK2232" s="156"/>
      <c r="DL2232" s="156"/>
      <c r="DM2232" s="156"/>
      <c r="DN2232" s="156"/>
      <c r="DO2232" s="156"/>
      <c r="DP2232" s="156"/>
      <c r="DQ2232" s="156"/>
      <c r="DR2232" s="156"/>
      <c r="DS2232" s="156"/>
      <c r="DT2232" s="156"/>
      <c r="DU2232" s="156"/>
      <c r="DV2232" s="156"/>
      <c r="DW2232" s="156"/>
      <c r="DX2232" s="156"/>
      <c r="DY2232" s="156"/>
      <c r="DZ2232" s="156"/>
      <c r="EA2232" s="156"/>
      <c r="EB2232" s="156"/>
      <c r="EC2232" s="156"/>
      <c r="ED2232" s="156"/>
      <c r="EE2232" s="156"/>
      <c r="EF2232" s="156"/>
      <c r="EG2232" s="6"/>
      <c r="EH2232" s="6"/>
      <c r="EI2232" s="6"/>
      <c r="EJ2232" s="6"/>
      <c r="EK2232" s="6"/>
      <c r="EL2232" s="6"/>
      <c r="EM2232" s="6"/>
      <c r="EN2232" s="6"/>
      <c r="EO2232" s="6"/>
      <c r="EP2232" s="6"/>
      <c r="EQ2232" s="6"/>
      <c r="ER2232" s="6"/>
      <c r="ES2232" s="6"/>
      <c r="ET2232" s="6"/>
      <c r="EU2232" s="6"/>
      <c r="EV2232" s="6"/>
      <c r="EW2232" s="6"/>
      <c r="EX2232" s="6"/>
      <c r="EY2232" s="6"/>
      <c r="EZ2232" s="6"/>
      <c r="FA2232" s="6"/>
      <c r="FB2232" s="6"/>
      <c r="FC2232" s="6"/>
      <c r="FD2232" s="6"/>
      <c r="FE2232" s="6"/>
      <c r="FF2232" s="6"/>
      <c r="FG2232" s="6"/>
      <c r="FH2232" s="6"/>
      <c r="FI2232" s="6"/>
      <c r="FJ2232" s="6"/>
      <c r="FK2232" s="6"/>
      <c r="FL2232" s="6"/>
      <c r="FM2232" s="6"/>
      <c r="FN2232" s="6"/>
      <c r="FO2232" s="6"/>
      <c r="FP2232" s="6"/>
      <c r="FQ2232" s="6"/>
      <c r="FR2232" s="6"/>
      <c r="FS2232" s="6"/>
      <c r="FT2232" s="6"/>
      <c r="FU2232" s="6"/>
      <c r="FV2232" s="6"/>
    </row>
    <row r="2233" spans="1:178" s="74" customFormat="1" x14ac:dyDescent="0.2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156"/>
      <c r="W2233" s="156"/>
      <c r="X2233" s="156"/>
      <c r="Y2233" s="156"/>
      <c r="Z2233" s="156"/>
      <c r="AA2233" s="154"/>
      <c r="AB2233" s="154"/>
      <c r="AC2233" s="154"/>
      <c r="AD2233" s="154"/>
      <c r="AE2233" s="154"/>
      <c r="AF2233" s="154"/>
      <c r="AG2233" s="154"/>
      <c r="AH2233" s="155"/>
      <c r="AI2233" s="152"/>
      <c r="AJ2233" s="152"/>
      <c r="AK2233" s="152"/>
      <c r="AL2233" s="152"/>
      <c r="AM2233" s="157"/>
      <c r="AN2233" s="157"/>
      <c r="AO2233" s="152"/>
      <c r="AP2233" s="152"/>
      <c r="AQ2233" s="152"/>
      <c r="AR2233" s="152"/>
      <c r="AS2233" s="154"/>
      <c r="AT2233" s="154"/>
      <c r="AU2233" s="154"/>
      <c r="AV2233" s="154"/>
      <c r="AW2233" s="154"/>
      <c r="AX2233" s="154"/>
      <c r="AY2233" s="154"/>
      <c r="AZ2233" s="154"/>
      <c r="BA2233" s="154"/>
      <c r="BB2233" s="154"/>
      <c r="BC2233" s="154"/>
      <c r="BD2233" s="156"/>
      <c r="BE2233" s="156"/>
      <c r="BF2233" s="156"/>
      <c r="BG2233" s="156"/>
      <c r="BH2233" s="156"/>
      <c r="BI2233" s="156"/>
      <c r="BJ2233" s="156"/>
      <c r="BK2233" s="156"/>
      <c r="BL2233" s="156"/>
      <c r="BM2233" s="156"/>
      <c r="BN2233" s="156"/>
      <c r="BO2233" s="156"/>
      <c r="BP2233" s="156"/>
      <c r="BQ2233" s="156"/>
      <c r="BR2233" s="156"/>
      <c r="BS2233" s="156"/>
      <c r="BT2233" s="156"/>
      <c r="BU2233" s="156"/>
      <c r="BV2233" s="156"/>
      <c r="BW2233" s="156"/>
      <c r="BX2233" s="156"/>
      <c r="BY2233" s="156"/>
      <c r="BZ2233" s="156"/>
      <c r="CA2233" s="156"/>
      <c r="CB2233" s="156"/>
      <c r="CC2233" s="156"/>
      <c r="CD2233" s="156"/>
      <c r="CE2233" s="156"/>
      <c r="CF2233" s="156"/>
      <c r="CG2233" s="156"/>
      <c r="CH2233" s="156"/>
      <c r="CI2233" s="156"/>
      <c r="CJ2233" s="156"/>
      <c r="CK2233" s="156"/>
      <c r="CL2233" s="156"/>
      <c r="CM2233" s="156"/>
      <c r="CN2233" s="156"/>
      <c r="CO2233" s="156"/>
      <c r="CP2233" s="156"/>
      <c r="CQ2233" s="156"/>
      <c r="CR2233" s="156"/>
      <c r="CS2233" s="156"/>
      <c r="CT2233" s="156"/>
      <c r="CU2233" s="156"/>
      <c r="CV2233" s="156"/>
      <c r="CW2233" s="156"/>
      <c r="CX2233" s="156"/>
      <c r="CY2233" s="156"/>
      <c r="CZ2233" s="156"/>
      <c r="DA2233" s="156"/>
      <c r="DB2233" s="156"/>
      <c r="DC2233" s="156"/>
      <c r="DD2233" s="156"/>
      <c r="DE2233" s="156"/>
      <c r="DF2233" s="156"/>
      <c r="DG2233" s="156"/>
      <c r="DH2233" s="156"/>
      <c r="DI2233" s="156"/>
      <c r="DJ2233" s="156"/>
      <c r="DK2233" s="156"/>
      <c r="DL2233" s="156"/>
      <c r="DM2233" s="156"/>
      <c r="DN2233" s="156"/>
      <c r="DO2233" s="156"/>
      <c r="DP2233" s="156"/>
      <c r="DQ2233" s="156"/>
      <c r="DR2233" s="156"/>
      <c r="DS2233" s="156"/>
      <c r="DT2233" s="156"/>
      <c r="DU2233" s="156"/>
      <c r="DV2233" s="156"/>
      <c r="DW2233" s="156"/>
      <c r="DX2233" s="156"/>
      <c r="DY2233" s="156"/>
      <c r="DZ2233" s="156"/>
      <c r="EA2233" s="156"/>
      <c r="EB2233" s="156"/>
      <c r="EC2233" s="156"/>
      <c r="ED2233" s="156"/>
      <c r="EE2233" s="156"/>
      <c r="EF2233" s="156"/>
      <c r="EG2233" s="6"/>
      <c r="EH2233" s="6"/>
      <c r="EI2233" s="6"/>
      <c r="EJ2233" s="6"/>
      <c r="EK2233" s="6"/>
      <c r="EL2233" s="6"/>
      <c r="EM2233" s="6"/>
      <c r="EN2233" s="6"/>
      <c r="EO2233" s="6"/>
      <c r="EP2233" s="6"/>
      <c r="EQ2233" s="6"/>
      <c r="ER2233" s="6"/>
      <c r="ES2233" s="6"/>
      <c r="ET2233" s="6"/>
      <c r="EU2233" s="6"/>
      <c r="EV2233" s="6"/>
      <c r="EW2233" s="6"/>
      <c r="EX2233" s="6"/>
      <c r="EY2233" s="6"/>
      <c r="EZ2233" s="6"/>
      <c r="FA2233" s="6"/>
      <c r="FB2233" s="6"/>
      <c r="FC2233" s="6"/>
      <c r="FD2233" s="6"/>
      <c r="FE2233" s="6"/>
      <c r="FF2233" s="6"/>
      <c r="FG2233" s="6"/>
      <c r="FH2233" s="6"/>
      <c r="FI2233" s="6"/>
      <c r="FJ2233" s="6"/>
      <c r="FK2233" s="6"/>
      <c r="FL2233" s="6"/>
      <c r="FM2233" s="6"/>
      <c r="FN2233" s="6"/>
      <c r="FO2233" s="6"/>
      <c r="FP2233" s="6"/>
      <c r="FQ2233" s="6"/>
      <c r="FR2233" s="6"/>
      <c r="FS2233" s="6"/>
      <c r="FT2233" s="6"/>
      <c r="FU2233" s="6"/>
      <c r="FV2233" s="6"/>
    </row>
    <row r="2234" spans="1:178" s="74" customFormat="1" x14ac:dyDescent="0.2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156"/>
      <c r="W2234" s="156"/>
      <c r="X2234" s="156"/>
      <c r="Y2234" s="156"/>
      <c r="Z2234" s="156"/>
      <c r="AA2234" s="154"/>
      <c r="AB2234" s="154"/>
      <c r="AC2234" s="154"/>
      <c r="AD2234" s="154"/>
      <c r="AE2234" s="154"/>
      <c r="AF2234" s="154"/>
      <c r="AG2234" s="154"/>
      <c r="AH2234" s="155"/>
      <c r="AI2234" s="152"/>
      <c r="AJ2234" s="152"/>
      <c r="AK2234" s="152"/>
      <c r="AL2234" s="152"/>
      <c r="AM2234" s="157"/>
      <c r="AN2234" s="157"/>
      <c r="AO2234" s="152"/>
      <c r="AP2234" s="152"/>
      <c r="AQ2234" s="152"/>
      <c r="AR2234" s="152"/>
      <c r="AS2234" s="154"/>
      <c r="AT2234" s="154"/>
      <c r="AU2234" s="154"/>
      <c r="AV2234" s="154"/>
      <c r="AW2234" s="154"/>
      <c r="AX2234" s="154"/>
      <c r="AY2234" s="154"/>
      <c r="AZ2234" s="154"/>
      <c r="BA2234" s="154"/>
      <c r="BB2234" s="154"/>
      <c r="BC2234" s="154"/>
      <c r="BD2234" s="156"/>
      <c r="BE2234" s="156"/>
      <c r="BF2234" s="156"/>
      <c r="BG2234" s="156"/>
      <c r="BH2234" s="156"/>
      <c r="BI2234" s="156"/>
      <c r="BJ2234" s="156"/>
      <c r="BK2234" s="156"/>
      <c r="BL2234" s="156"/>
      <c r="BM2234" s="156"/>
      <c r="BN2234" s="156"/>
      <c r="BO2234" s="156"/>
      <c r="BP2234" s="156"/>
      <c r="BQ2234" s="156"/>
      <c r="BR2234" s="156"/>
      <c r="BS2234" s="156"/>
      <c r="BT2234" s="156"/>
      <c r="BU2234" s="156"/>
      <c r="BV2234" s="156"/>
      <c r="BW2234" s="156"/>
      <c r="BX2234" s="156"/>
      <c r="BY2234" s="156"/>
      <c r="BZ2234" s="156"/>
      <c r="CA2234" s="156"/>
      <c r="CB2234" s="156"/>
      <c r="CC2234" s="156"/>
      <c r="CD2234" s="156"/>
      <c r="CE2234" s="156"/>
      <c r="CF2234" s="156"/>
      <c r="CG2234" s="156"/>
      <c r="CH2234" s="156"/>
      <c r="CI2234" s="156"/>
      <c r="CJ2234" s="156"/>
      <c r="CK2234" s="156"/>
      <c r="CL2234" s="156"/>
      <c r="CM2234" s="156"/>
      <c r="CN2234" s="156"/>
      <c r="CO2234" s="156"/>
      <c r="CP2234" s="156"/>
      <c r="CQ2234" s="156"/>
      <c r="CR2234" s="156"/>
      <c r="CS2234" s="156"/>
      <c r="CT2234" s="156"/>
      <c r="CU2234" s="156"/>
      <c r="CV2234" s="156"/>
      <c r="CW2234" s="156"/>
      <c r="CX2234" s="156"/>
      <c r="CY2234" s="156"/>
      <c r="CZ2234" s="156"/>
      <c r="DA2234" s="156"/>
      <c r="DB2234" s="156"/>
      <c r="DC2234" s="156"/>
      <c r="DD2234" s="156"/>
      <c r="DE2234" s="156"/>
      <c r="DF2234" s="156"/>
      <c r="DG2234" s="156"/>
      <c r="DH2234" s="156"/>
      <c r="DI2234" s="156"/>
      <c r="DJ2234" s="156"/>
      <c r="DK2234" s="156"/>
      <c r="DL2234" s="156"/>
      <c r="DM2234" s="156"/>
      <c r="DN2234" s="156"/>
      <c r="DO2234" s="156"/>
      <c r="DP2234" s="156"/>
      <c r="DQ2234" s="156"/>
      <c r="DR2234" s="156"/>
      <c r="DS2234" s="156"/>
      <c r="DT2234" s="156"/>
      <c r="DU2234" s="156"/>
      <c r="DV2234" s="156"/>
      <c r="DW2234" s="156"/>
      <c r="DX2234" s="156"/>
      <c r="DY2234" s="156"/>
      <c r="DZ2234" s="156"/>
      <c r="EA2234" s="156"/>
      <c r="EB2234" s="156"/>
      <c r="EC2234" s="156"/>
      <c r="ED2234" s="156"/>
      <c r="EE2234" s="156"/>
      <c r="EF2234" s="156"/>
      <c r="EG2234" s="6"/>
      <c r="EH2234" s="6"/>
      <c r="EI2234" s="6"/>
      <c r="EJ2234" s="6"/>
      <c r="EK2234" s="6"/>
      <c r="EL2234" s="6"/>
      <c r="EM2234" s="6"/>
      <c r="EN2234" s="6"/>
      <c r="EO2234" s="6"/>
      <c r="EP2234" s="6"/>
      <c r="EQ2234" s="6"/>
      <c r="ER2234" s="6"/>
      <c r="ES2234" s="6"/>
      <c r="ET2234" s="6"/>
      <c r="EU2234" s="6"/>
      <c r="EV2234" s="6"/>
      <c r="EW2234" s="6"/>
      <c r="EX2234" s="6"/>
      <c r="EY2234" s="6"/>
      <c r="EZ2234" s="6"/>
      <c r="FA2234" s="6"/>
      <c r="FB2234" s="6"/>
      <c r="FC2234" s="6"/>
      <c r="FD2234" s="6"/>
      <c r="FE2234" s="6"/>
      <c r="FF2234" s="6"/>
      <c r="FG2234" s="6"/>
      <c r="FH2234" s="6"/>
      <c r="FI2234" s="6"/>
      <c r="FJ2234" s="6"/>
      <c r="FK2234" s="6"/>
      <c r="FL2234" s="6"/>
      <c r="FM2234" s="6"/>
      <c r="FN2234" s="6"/>
      <c r="FO2234" s="6"/>
      <c r="FP2234" s="6"/>
      <c r="FQ2234" s="6"/>
      <c r="FR2234" s="6"/>
      <c r="FS2234" s="6"/>
      <c r="FT2234" s="6"/>
      <c r="FU2234" s="6"/>
      <c r="FV2234" s="6"/>
    </row>
    <row r="2235" spans="1:178" s="74" customFormat="1" x14ac:dyDescent="0.2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156"/>
      <c r="W2235" s="156"/>
      <c r="X2235" s="156"/>
      <c r="Y2235" s="156"/>
      <c r="Z2235" s="156"/>
      <c r="AA2235" s="154"/>
      <c r="AB2235" s="154"/>
      <c r="AC2235" s="154"/>
      <c r="AD2235" s="154"/>
      <c r="AE2235" s="154"/>
      <c r="AF2235" s="154"/>
      <c r="AG2235" s="154"/>
      <c r="AH2235" s="155"/>
      <c r="AI2235" s="152"/>
      <c r="AJ2235" s="152"/>
      <c r="AK2235" s="152"/>
      <c r="AL2235" s="152"/>
      <c r="AM2235" s="157"/>
      <c r="AN2235" s="157"/>
      <c r="AO2235" s="152"/>
      <c r="AP2235" s="152"/>
      <c r="AQ2235" s="152"/>
      <c r="AR2235" s="152"/>
      <c r="AS2235" s="154"/>
      <c r="AT2235" s="154"/>
      <c r="AU2235" s="154"/>
      <c r="AV2235" s="154"/>
      <c r="AW2235" s="154"/>
      <c r="AX2235" s="154"/>
      <c r="AY2235" s="154"/>
      <c r="AZ2235" s="154"/>
      <c r="BA2235" s="154"/>
      <c r="BB2235" s="154"/>
      <c r="BC2235" s="154"/>
      <c r="BD2235" s="156"/>
      <c r="BE2235" s="156"/>
      <c r="BF2235" s="156"/>
      <c r="BG2235" s="156"/>
      <c r="BH2235" s="156"/>
      <c r="BI2235" s="156"/>
      <c r="BJ2235" s="156"/>
      <c r="BK2235" s="156"/>
      <c r="BL2235" s="156"/>
      <c r="BM2235" s="156"/>
      <c r="BN2235" s="156"/>
      <c r="BO2235" s="156"/>
      <c r="BP2235" s="156"/>
      <c r="BQ2235" s="156"/>
      <c r="BR2235" s="156"/>
      <c r="BS2235" s="156"/>
      <c r="BT2235" s="156"/>
      <c r="BU2235" s="156"/>
      <c r="BV2235" s="156"/>
      <c r="BW2235" s="156"/>
      <c r="BX2235" s="156"/>
      <c r="BY2235" s="156"/>
      <c r="BZ2235" s="156"/>
      <c r="CA2235" s="156"/>
      <c r="CB2235" s="156"/>
      <c r="CC2235" s="156"/>
      <c r="CD2235" s="156"/>
      <c r="CE2235" s="156"/>
      <c r="CF2235" s="156"/>
      <c r="CG2235" s="156"/>
      <c r="CH2235" s="156"/>
      <c r="CI2235" s="156"/>
      <c r="CJ2235" s="156"/>
      <c r="CK2235" s="156"/>
      <c r="CL2235" s="156"/>
      <c r="CM2235" s="156"/>
      <c r="CN2235" s="156"/>
      <c r="CO2235" s="156"/>
      <c r="CP2235" s="156"/>
      <c r="CQ2235" s="156"/>
      <c r="CR2235" s="156"/>
      <c r="CS2235" s="156"/>
      <c r="CT2235" s="156"/>
      <c r="CU2235" s="156"/>
      <c r="CV2235" s="156"/>
      <c r="CW2235" s="156"/>
      <c r="CX2235" s="156"/>
      <c r="CY2235" s="156"/>
      <c r="CZ2235" s="156"/>
      <c r="DA2235" s="156"/>
      <c r="DB2235" s="156"/>
      <c r="DC2235" s="156"/>
      <c r="DD2235" s="156"/>
      <c r="DE2235" s="156"/>
      <c r="DF2235" s="156"/>
      <c r="DG2235" s="156"/>
      <c r="DH2235" s="156"/>
      <c r="DI2235" s="156"/>
      <c r="DJ2235" s="156"/>
      <c r="DK2235" s="156"/>
      <c r="DL2235" s="156"/>
      <c r="DM2235" s="156"/>
      <c r="DN2235" s="156"/>
      <c r="DO2235" s="156"/>
      <c r="DP2235" s="156"/>
      <c r="DQ2235" s="156"/>
      <c r="DR2235" s="156"/>
      <c r="DS2235" s="156"/>
      <c r="DT2235" s="156"/>
      <c r="DU2235" s="156"/>
      <c r="DV2235" s="156"/>
      <c r="DW2235" s="156"/>
      <c r="DX2235" s="156"/>
      <c r="DY2235" s="156"/>
      <c r="DZ2235" s="156"/>
      <c r="EA2235" s="156"/>
      <c r="EB2235" s="156"/>
      <c r="EC2235" s="156"/>
      <c r="ED2235" s="156"/>
      <c r="EE2235" s="156"/>
      <c r="EF2235" s="156"/>
      <c r="EG2235" s="6"/>
      <c r="EH2235" s="6"/>
      <c r="EI2235" s="6"/>
      <c r="EJ2235" s="6"/>
      <c r="EK2235" s="6"/>
      <c r="EL2235" s="6"/>
      <c r="EM2235" s="6"/>
      <c r="EN2235" s="6"/>
      <c r="EO2235" s="6"/>
      <c r="EP2235" s="6"/>
      <c r="EQ2235" s="6"/>
      <c r="ER2235" s="6"/>
      <c r="ES2235" s="6"/>
      <c r="ET2235" s="6"/>
      <c r="EU2235" s="6"/>
      <c r="EV2235" s="6"/>
      <c r="EW2235" s="6"/>
      <c r="EX2235" s="6"/>
      <c r="EY2235" s="6"/>
      <c r="EZ2235" s="6"/>
      <c r="FA2235" s="6"/>
      <c r="FB2235" s="6"/>
      <c r="FC2235" s="6"/>
      <c r="FD2235" s="6"/>
      <c r="FE2235" s="6"/>
      <c r="FF2235" s="6"/>
      <c r="FG2235" s="6"/>
      <c r="FH2235" s="6"/>
      <c r="FI2235" s="6"/>
      <c r="FJ2235" s="6"/>
      <c r="FK2235" s="6"/>
      <c r="FL2235" s="6"/>
      <c r="FM2235" s="6"/>
      <c r="FN2235" s="6"/>
      <c r="FO2235" s="6"/>
      <c r="FP2235" s="6"/>
      <c r="FQ2235" s="6"/>
      <c r="FR2235" s="6"/>
      <c r="FS2235" s="6"/>
      <c r="FT2235" s="6"/>
      <c r="FU2235" s="6"/>
      <c r="FV2235" s="6"/>
    </row>
    <row r="2236" spans="1:178" s="74" customFormat="1" x14ac:dyDescent="0.2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156"/>
      <c r="W2236" s="156"/>
      <c r="X2236" s="156"/>
      <c r="Y2236" s="156"/>
      <c r="Z2236" s="156"/>
      <c r="AA2236" s="154"/>
      <c r="AB2236" s="154"/>
      <c r="AC2236" s="154"/>
      <c r="AD2236" s="154"/>
      <c r="AE2236" s="154"/>
      <c r="AF2236" s="154"/>
      <c r="AG2236" s="154"/>
      <c r="AH2236" s="155"/>
      <c r="AI2236" s="152"/>
      <c r="AJ2236" s="152"/>
      <c r="AK2236" s="152"/>
      <c r="AL2236" s="152"/>
      <c r="AM2236" s="157"/>
      <c r="AN2236" s="157"/>
      <c r="AO2236" s="152"/>
      <c r="AP2236" s="152"/>
      <c r="AQ2236" s="152"/>
      <c r="AR2236" s="152"/>
      <c r="AS2236" s="154"/>
      <c r="AT2236" s="154"/>
      <c r="AU2236" s="154"/>
      <c r="AV2236" s="154"/>
      <c r="AW2236" s="154"/>
      <c r="AX2236" s="154"/>
      <c r="AY2236" s="154"/>
      <c r="AZ2236" s="154"/>
      <c r="BA2236" s="154"/>
      <c r="BB2236" s="154"/>
      <c r="BC2236" s="154"/>
      <c r="BD2236" s="156"/>
      <c r="BE2236" s="156"/>
      <c r="BF2236" s="156"/>
      <c r="BG2236" s="156"/>
      <c r="BH2236" s="156"/>
      <c r="BI2236" s="156"/>
      <c r="BJ2236" s="156"/>
      <c r="BK2236" s="156"/>
      <c r="BL2236" s="156"/>
      <c r="BM2236" s="156"/>
      <c r="BN2236" s="156"/>
      <c r="BO2236" s="156"/>
      <c r="BP2236" s="156"/>
      <c r="BQ2236" s="156"/>
      <c r="BR2236" s="156"/>
      <c r="BS2236" s="156"/>
      <c r="BT2236" s="156"/>
      <c r="BU2236" s="156"/>
      <c r="BV2236" s="156"/>
      <c r="BW2236" s="156"/>
      <c r="BX2236" s="156"/>
      <c r="BY2236" s="156"/>
      <c r="BZ2236" s="156"/>
      <c r="CA2236" s="156"/>
      <c r="CB2236" s="156"/>
      <c r="CC2236" s="156"/>
      <c r="CD2236" s="156"/>
      <c r="CE2236" s="156"/>
      <c r="CF2236" s="156"/>
      <c r="CG2236" s="156"/>
      <c r="CH2236" s="156"/>
      <c r="CI2236" s="156"/>
      <c r="CJ2236" s="156"/>
      <c r="CK2236" s="156"/>
      <c r="CL2236" s="156"/>
      <c r="CM2236" s="156"/>
      <c r="CN2236" s="156"/>
      <c r="CO2236" s="156"/>
      <c r="CP2236" s="156"/>
      <c r="CQ2236" s="156"/>
      <c r="CR2236" s="156"/>
      <c r="CS2236" s="156"/>
      <c r="CT2236" s="156"/>
      <c r="CU2236" s="156"/>
      <c r="CV2236" s="156"/>
      <c r="CW2236" s="156"/>
      <c r="CX2236" s="156"/>
      <c r="CY2236" s="156"/>
      <c r="CZ2236" s="156"/>
      <c r="DA2236" s="156"/>
      <c r="DB2236" s="156"/>
      <c r="DC2236" s="156"/>
      <c r="DD2236" s="156"/>
      <c r="DE2236" s="156"/>
      <c r="DF2236" s="156"/>
      <c r="DG2236" s="156"/>
      <c r="DH2236" s="156"/>
      <c r="DI2236" s="156"/>
      <c r="DJ2236" s="156"/>
      <c r="DK2236" s="156"/>
      <c r="DL2236" s="156"/>
      <c r="DM2236" s="156"/>
      <c r="DN2236" s="156"/>
      <c r="DO2236" s="156"/>
      <c r="DP2236" s="156"/>
      <c r="DQ2236" s="156"/>
      <c r="DR2236" s="156"/>
      <c r="DS2236" s="156"/>
      <c r="DT2236" s="156"/>
      <c r="DU2236" s="156"/>
      <c r="DV2236" s="156"/>
      <c r="DW2236" s="156"/>
      <c r="DX2236" s="156"/>
      <c r="DY2236" s="156"/>
      <c r="DZ2236" s="156"/>
      <c r="EA2236" s="156"/>
      <c r="EB2236" s="156"/>
      <c r="EC2236" s="156"/>
      <c r="ED2236" s="156"/>
      <c r="EE2236" s="156"/>
      <c r="EF2236" s="156"/>
      <c r="EG2236" s="6"/>
      <c r="EH2236" s="6"/>
      <c r="EI2236" s="6"/>
      <c r="EJ2236" s="6"/>
      <c r="EK2236" s="6"/>
      <c r="EL2236" s="6"/>
      <c r="EM2236" s="6"/>
      <c r="EN2236" s="6"/>
      <c r="EO2236" s="6"/>
      <c r="EP2236" s="6"/>
      <c r="EQ2236" s="6"/>
      <c r="ER2236" s="6"/>
      <c r="ES2236" s="6"/>
      <c r="ET2236" s="6"/>
      <c r="EU2236" s="6"/>
      <c r="EV2236" s="6"/>
      <c r="EW2236" s="6"/>
      <c r="EX2236" s="6"/>
      <c r="EY2236" s="6"/>
      <c r="EZ2236" s="6"/>
      <c r="FA2236" s="6"/>
      <c r="FB2236" s="6"/>
      <c r="FC2236" s="6"/>
      <c r="FD2236" s="6"/>
      <c r="FE2236" s="6"/>
      <c r="FF2236" s="6"/>
      <c r="FG2236" s="6"/>
      <c r="FH2236" s="6"/>
      <c r="FI2236" s="6"/>
      <c r="FJ2236" s="6"/>
      <c r="FK2236" s="6"/>
      <c r="FL2236" s="6"/>
      <c r="FM2236" s="6"/>
      <c r="FN2236" s="6"/>
      <c r="FO2236" s="6"/>
      <c r="FP2236" s="6"/>
      <c r="FQ2236" s="6"/>
      <c r="FR2236" s="6"/>
      <c r="FS2236" s="6"/>
      <c r="FT2236" s="6"/>
      <c r="FU2236" s="6"/>
      <c r="FV2236" s="6"/>
    </row>
    <row r="2237" spans="1:178" s="74" customFormat="1" x14ac:dyDescent="0.2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156"/>
      <c r="W2237" s="156"/>
      <c r="X2237" s="156"/>
      <c r="Y2237" s="156"/>
      <c r="Z2237" s="156"/>
      <c r="AA2237" s="154"/>
      <c r="AB2237" s="154"/>
      <c r="AC2237" s="154"/>
      <c r="AD2237" s="154"/>
      <c r="AE2237" s="154"/>
      <c r="AF2237" s="154"/>
      <c r="AG2237" s="154"/>
      <c r="AH2237" s="155"/>
      <c r="AI2237" s="152"/>
      <c r="AJ2237" s="152"/>
      <c r="AK2237" s="152"/>
      <c r="AL2237" s="152"/>
      <c r="AM2237" s="157"/>
      <c r="AN2237" s="157"/>
      <c r="AO2237" s="152"/>
      <c r="AP2237" s="152"/>
      <c r="AQ2237" s="152"/>
      <c r="AR2237" s="152"/>
      <c r="AS2237" s="154"/>
      <c r="AT2237" s="154"/>
      <c r="AU2237" s="154"/>
      <c r="AV2237" s="154"/>
      <c r="AW2237" s="154"/>
      <c r="AX2237" s="154"/>
      <c r="AY2237" s="154"/>
      <c r="AZ2237" s="154"/>
      <c r="BA2237" s="154"/>
      <c r="BB2237" s="154"/>
      <c r="BC2237" s="154"/>
      <c r="BD2237" s="156"/>
      <c r="BE2237" s="156"/>
      <c r="BF2237" s="156"/>
      <c r="BG2237" s="156"/>
      <c r="BH2237" s="156"/>
      <c r="BI2237" s="156"/>
      <c r="BJ2237" s="156"/>
      <c r="BK2237" s="156"/>
      <c r="BL2237" s="156"/>
      <c r="BM2237" s="156"/>
      <c r="BN2237" s="156"/>
      <c r="BO2237" s="156"/>
      <c r="BP2237" s="156"/>
      <c r="BQ2237" s="156"/>
      <c r="BR2237" s="156"/>
      <c r="BS2237" s="156"/>
      <c r="BT2237" s="156"/>
      <c r="BU2237" s="156"/>
      <c r="BV2237" s="156"/>
      <c r="BW2237" s="156"/>
      <c r="BX2237" s="156"/>
      <c r="BY2237" s="156"/>
      <c r="BZ2237" s="156"/>
      <c r="CA2237" s="156"/>
      <c r="CB2237" s="156"/>
      <c r="CC2237" s="156"/>
      <c r="CD2237" s="156"/>
      <c r="CE2237" s="156"/>
      <c r="CF2237" s="156"/>
      <c r="CG2237" s="156"/>
      <c r="CH2237" s="156"/>
      <c r="CI2237" s="156"/>
      <c r="CJ2237" s="156"/>
      <c r="CK2237" s="156"/>
      <c r="CL2237" s="156"/>
      <c r="CM2237" s="156"/>
      <c r="CN2237" s="156"/>
      <c r="CO2237" s="156"/>
      <c r="CP2237" s="156"/>
      <c r="CQ2237" s="156"/>
      <c r="CR2237" s="156"/>
      <c r="CS2237" s="156"/>
      <c r="CT2237" s="156"/>
      <c r="CU2237" s="156"/>
      <c r="CV2237" s="156"/>
      <c r="CW2237" s="156"/>
      <c r="CX2237" s="156"/>
      <c r="CY2237" s="156"/>
      <c r="CZ2237" s="156"/>
      <c r="DA2237" s="156"/>
      <c r="DB2237" s="156"/>
      <c r="DC2237" s="156"/>
      <c r="DD2237" s="156"/>
      <c r="DE2237" s="156"/>
      <c r="DF2237" s="156"/>
      <c r="DG2237" s="156"/>
      <c r="DH2237" s="156"/>
      <c r="DI2237" s="156"/>
      <c r="DJ2237" s="156"/>
      <c r="DK2237" s="156"/>
      <c r="DL2237" s="156"/>
      <c r="DM2237" s="156"/>
      <c r="DN2237" s="156"/>
      <c r="DO2237" s="156"/>
      <c r="DP2237" s="156"/>
      <c r="DQ2237" s="156"/>
      <c r="DR2237" s="156"/>
      <c r="DS2237" s="156"/>
      <c r="DT2237" s="156"/>
      <c r="DU2237" s="156"/>
      <c r="DV2237" s="156"/>
      <c r="DW2237" s="156"/>
      <c r="DX2237" s="156"/>
      <c r="DY2237" s="156"/>
      <c r="DZ2237" s="156"/>
      <c r="EA2237" s="156"/>
      <c r="EB2237" s="156"/>
      <c r="EC2237" s="156"/>
      <c r="ED2237" s="156"/>
      <c r="EE2237" s="156"/>
      <c r="EF2237" s="156"/>
      <c r="EG2237" s="6"/>
      <c r="EH2237" s="6"/>
      <c r="EI2237" s="6"/>
      <c r="EJ2237" s="6"/>
      <c r="EK2237" s="6"/>
      <c r="EL2237" s="6"/>
      <c r="EM2237" s="6"/>
      <c r="EN2237" s="6"/>
      <c r="EO2237" s="6"/>
      <c r="EP2237" s="6"/>
      <c r="EQ2237" s="6"/>
      <c r="ER2237" s="6"/>
      <c r="ES2237" s="6"/>
      <c r="ET2237" s="6"/>
      <c r="EU2237" s="6"/>
      <c r="EV2237" s="6"/>
      <c r="EW2237" s="6"/>
      <c r="EX2237" s="6"/>
      <c r="EY2237" s="6"/>
      <c r="EZ2237" s="6"/>
      <c r="FA2237" s="6"/>
      <c r="FB2237" s="6"/>
      <c r="FC2237" s="6"/>
      <c r="FD2237" s="6"/>
      <c r="FE2237" s="6"/>
      <c r="FF2237" s="6"/>
      <c r="FG2237" s="6"/>
      <c r="FH2237" s="6"/>
      <c r="FI2237" s="6"/>
      <c r="FJ2237" s="6"/>
      <c r="FK2237" s="6"/>
      <c r="FL2237" s="6"/>
      <c r="FM2237" s="6"/>
      <c r="FN2237" s="6"/>
      <c r="FO2237" s="6"/>
      <c r="FP2237" s="6"/>
      <c r="FQ2237" s="6"/>
      <c r="FR2237" s="6"/>
      <c r="FS2237" s="6"/>
      <c r="FT2237" s="6"/>
      <c r="FU2237" s="6"/>
      <c r="FV2237" s="6"/>
    </row>
    <row r="2238" spans="1:178" s="74" customFormat="1" x14ac:dyDescent="0.2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156"/>
      <c r="W2238" s="156"/>
      <c r="X2238" s="156"/>
      <c r="Y2238" s="156"/>
      <c r="Z2238" s="156"/>
      <c r="AA2238" s="154"/>
      <c r="AB2238" s="154"/>
      <c r="AC2238" s="154"/>
      <c r="AD2238" s="154"/>
      <c r="AE2238" s="154"/>
      <c r="AF2238" s="154"/>
      <c r="AG2238" s="154"/>
      <c r="AH2238" s="155"/>
      <c r="AI2238" s="152"/>
      <c r="AJ2238" s="152"/>
      <c r="AK2238" s="152"/>
      <c r="AL2238" s="152"/>
      <c r="AM2238" s="157"/>
      <c r="AN2238" s="157"/>
      <c r="AO2238" s="152"/>
      <c r="AP2238" s="152"/>
      <c r="AQ2238" s="152"/>
      <c r="AR2238" s="152"/>
      <c r="AS2238" s="154"/>
      <c r="AT2238" s="154"/>
      <c r="AU2238" s="154"/>
      <c r="AV2238" s="154"/>
      <c r="AW2238" s="154"/>
      <c r="AX2238" s="154"/>
      <c r="AY2238" s="154"/>
      <c r="AZ2238" s="154"/>
      <c r="BA2238" s="154"/>
      <c r="BB2238" s="154"/>
      <c r="BC2238" s="154"/>
      <c r="BD2238" s="156"/>
      <c r="BE2238" s="156"/>
      <c r="BF2238" s="156"/>
      <c r="BG2238" s="156"/>
      <c r="BH2238" s="156"/>
      <c r="BI2238" s="156"/>
      <c r="BJ2238" s="156"/>
      <c r="BK2238" s="156"/>
      <c r="BL2238" s="156"/>
      <c r="BM2238" s="156"/>
      <c r="BN2238" s="156"/>
      <c r="BO2238" s="156"/>
      <c r="BP2238" s="156"/>
      <c r="BQ2238" s="156"/>
      <c r="BR2238" s="156"/>
      <c r="BS2238" s="156"/>
      <c r="BT2238" s="156"/>
      <c r="BU2238" s="156"/>
      <c r="BV2238" s="156"/>
      <c r="BW2238" s="156"/>
      <c r="BX2238" s="156"/>
      <c r="BY2238" s="156"/>
      <c r="BZ2238" s="156"/>
      <c r="CA2238" s="156"/>
      <c r="CB2238" s="156"/>
      <c r="CC2238" s="156"/>
      <c r="CD2238" s="156"/>
      <c r="CE2238" s="156"/>
      <c r="CF2238" s="156"/>
      <c r="CG2238" s="156"/>
      <c r="CH2238" s="156"/>
      <c r="CI2238" s="156"/>
      <c r="CJ2238" s="156"/>
      <c r="CK2238" s="156"/>
      <c r="CL2238" s="156"/>
      <c r="CM2238" s="156"/>
      <c r="CN2238" s="156"/>
      <c r="CO2238" s="156"/>
      <c r="CP2238" s="156"/>
      <c r="CQ2238" s="156"/>
      <c r="CR2238" s="156"/>
      <c r="CS2238" s="156"/>
      <c r="CT2238" s="156"/>
      <c r="CU2238" s="156"/>
      <c r="CV2238" s="156"/>
      <c r="CW2238" s="156"/>
      <c r="CX2238" s="156"/>
      <c r="CY2238" s="156"/>
      <c r="CZ2238" s="156"/>
      <c r="DA2238" s="156"/>
      <c r="DB2238" s="156"/>
      <c r="DC2238" s="156"/>
      <c r="DD2238" s="156"/>
      <c r="DE2238" s="156"/>
      <c r="DF2238" s="156"/>
      <c r="DG2238" s="156"/>
      <c r="DH2238" s="156"/>
      <c r="DI2238" s="156"/>
      <c r="DJ2238" s="156"/>
      <c r="DK2238" s="156"/>
      <c r="DL2238" s="156"/>
      <c r="DM2238" s="156"/>
      <c r="DN2238" s="156"/>
      <c r="DO2238" s="156"/>
      <c r="DP2238" s="156"/>
      <c r="DQ2238" s="156"/>
      <c r="DR2238" s="156"/>
      <c r="DS2238" s="156"/>
      <c r="DT2238" s="156"/>
      <c r="DU2238" s="156"/>
      <c r="DV2238" s="156"/>
      <c r="DW2238" s="156"/>
      <c r="DX2238" s="156"/>
      <c r="DY2238" s="156"/>
      <c r="DZ2238" s="156"/>
      <c r="EA2238" s="156"/>
      <c r="EB2238" s="156"/>
      <c r="EC2238" s="156"/>
      <c r="ED2238" s="156"/>
      <c r="EE2238" s="156"/>
      <c r="EF2238" s="156"/>
      <c r="EG2238" s="6"/>
      <c r="EH2238" s="6"/>
      <c r="EI2238" s="6"/>
      <c r="EJ2238" s="6"/>
      <c r="EK2238" s="6"/>
      <c r="EL2238" s="6"/>
      <c r="EM2238" s="6"/>
      <c r="EN2238" s="6"/>
      <c r="EO2238" s="6"/>
      <c r="EP2238" s="6"/>
      <c r="EQ2238" s="6"/>
      <c r="ER2238" s="6"/>
      <c r="ES2238" s="6"/>
      <c r="ET2238" s="6"/>
      <c r="EU2238" s="6"/>
      <c r="EV2238" s="6"/>
      <c r="EW2238" s="6"/>
      <c r="EX2238" s="6"/>
      <c r="EY2238" s="6"/>
      <c r="EZ2238" s="6"/>
      <c r="FA2238" s="6"/>
      <c r="FB2238" s="6"/>
      <c r="FC2238" s="6"/>
      <c r="FD2238" s="6"/>
      <c r="FE2238" s="6"/>
      <c r="FF2238" s="6"/>
      <c r="FG2238" s="6"/>
      <c r="FH2238" s="6"/>
      <c r="FI2238" s="6"/>
      <c r="FJ2238" s="6"/>
      <c r="FK2238" s="6"/>
      <c r="FL2238" s="6"/>
      <c r="FM2238" s="6"/>
      <c r="FN2238" s="6"/>
      <c r="FO2238" s="6"/>
      <c r="FP2238" s="6"/>
      <c r="FQ2238" s="6"/>
      <c r="FR2238" s="6"/>
      <c r="FS2238" s="6"/>
      <c r="FT2238" s="6"/>
      <c r="FU2238" s="6"/>
      <c r="FV2238" s="6"/>
    </row>
    <row r="2239" spans="1:178" s="74" customFormat="1" x14ac:dyDescent="0.2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156"/>
      <c r="W2239" s="156"/>
      <c r="X2239" s="156"/>
      <c r="Y2239" s="156"/>
      <c r="Z2239" s="156"/>
      <c r="AA2239" s="154"/>
      <c r="AB2239" s="154"/>
      <c r="AC2239" s="154"/>
      <c r="AD2239" s="154"/>
      <c r="AE2239" s="154"/>
      <c r="AF2239" s="154"/>
      <c r="AG2239" s="154"/>
      <c r="AH2239" s="155"/>
      <c r="AI2239" s="152"/>
      <c r="AJ2239" s="152"/>
      <c r="AK2239" s="152"/>
      <c r="AL2239" s="152"/>
      <c r="AM2239" s="157"/>
      <c r="AN2239" s="157"/>
      <c r="AO2239" s="152"/>
      <c r="AP2239" s="152"/>
      <c r="AQ2239" s="152"/>
      <c r="AR2239" s="152"/>
      <c r="AS2239" s="154"/>
      <c r="AT2239" s="154"/>
      <c r="AU2239" s="154"/>
      <c r="AV2239" s="154"/>
      <c r="AW2239" s="154"/>
      <c r="AX2239" s="154"/>
      <c r="AY2239" s="154"/>
      <c r="AZ2239" s="154"/>
      <c r="BA2239" s="154"/>
      <c r="BB2239" s="154"/>
      <c r="BC2239" s="154"/>
      <c r="BD2239" s="156"/>
      <c r="BE2239" s="156"/>
      <c r="BF2239" s="156"/>
      <c r="BG2239" s="156"/>
      <c r="BH2239" s="156"/>
      <c r="BI2239" s="156"/>
      <c r="BJ2239" s="156"/>
      <c r="BK2239" s="156"/>
      <c r="BL2239" s="156"/>
      <c r="BM2239" s="156"/>
      <c r="BN2239" s="156"/>
      <c r="BO2239" s="156"/>
      <c r="BP2239" s="156"/>
      <c r="BQ2239" s="156"/>
      <c r="BR2239" s="156"/>
      <c r="BS2239" s="156"/>
      <c r="BT2239" s="156"/>
      <c r="BU2239" s="156"/>
      <c r="BV2239" s="156"/>
      <c r="BW2239" s="156"/>
      <c r="BX2239" s="156"/>
      <c r="BY2239" s="156"/>
      <c r="BZ2239" s="156"/>
      <c r="CA2239" s="156"/>
      <c r="CB2239" s="156"/>
      <c r="CC2239" s="156"/>
      <c r="CD2239" s="156"/>
      <c r="CE2239" s="156"/>
      <c r="CF2239" s="156"/>
      <c r="CG2239" s="156"/>
      <c r="CH2239" s="156"/>
      <c r="CI2239" s="156"/>
      <c r="CJ2239" s="156"/>
      <c r="CK2239" s="156"/>
      <c r="CL2239" s="156"/>
      <c r="CM2239" s="156"/>
      <c r="CN2239" s="156"/>
      <c r="CO2239" s="156"/>
      <c r="CP2239" s="156"/>
      <c r="CQ2239" s="156"/>
      <c r="CR2239" s="156"/>
      <c r="CS2239" s="156"/>
      <c r="CT2239" s="156"/>
      <c r="CU2239" s="156"/>
      <c r="CV2239" s="156"/>
      <c r="CW2239" s="156"/>
      <c r="CX2239" s="156"/>
      <c r="CY2239" s="156"/>
      <c r="CZ2239" s="156"/>
      <c r="DA2239" s="156"/>
      <c r="DB2239" s="156"/>
      <c r="DC2239" s="156"/>
      <c r="DD2239" s="156"/>
      <c r="DE2239" s="156"/>
      <c r="DF2239" s="156"/>
      <c r="DG2239" s="156"/>
      <c r="DH2239" s="156"/>
      <c r="DI2239" s="156"/>
      <c r="DJ2239" s="156"/>
      <c r="DK2239" s="156"/>
      <c r="DL2239" s="156"/>
      <c r="DM2239" s="156"/>
      <c r="DN2239" s="156"/>
      <c r="DO2239" s="156"/>
      <c r="DP2239" s="156"/>
      <c r="DQ2239" s="156"/>
      <c r="DR2239" s="156"/>
      <c r="DS2239" s="156"/>
      <c r="DT2239" s="156"/>
      <c r="DU2239" s="156"/>
      <c r="DV2239" s="156"/>
      <c r="DW2239" s="156"/>
      <c r="DX2239" s="156"/>
      <c r="DY2239" s="156"/>
      <c r="DZ2239" s="156"/>
      <c r="EA2239" s="156"/>
      <c r="EB2239" s="156"/>
      <c r="EC2239" s="156"/>
      <c r="ED2239" s="156"/>
      <c r="EE2239" s="156"/>
      <c r="EF2239" s="156"/>
      <c r="EG2239" s="6"/>
      <c r="EH2239" s="6"/>
      <c r="EI2239" s="6"/>
      <c r="EJ2239" s="6"/>
      <c r="EK2239" s="6"/>
      <c r="EL2239" s="6"/>
      <c r="EM2239" s="6"/>
      <c r="EN2239" s="6"/>
      <c r="EO2239" s="6"/>
      <c r="EP2239" s="6"/>
      <c r="EQ2239" s="6"/>
      <c r="ER2239" s="6"/>
      <c r="ES2239" s="6"/>
      <c r="ET2239" s="6"/>
      <c r="EU2239" s="6"/>
      <c r="EV2239" s="6"/>
      <c r="EW2239" s="6"/>
      <c r="EX2239" s="6"/>
      <c r="EY2239" s="6"/>
      <c r="EZ2239" s="6"/>
      <c r="FA2239" s="6"/>
      <c r="FB2239" s="6"/>
      <c r="FC2239" s="6"/>
      <c r="FD2239" s="6"/>
      <c r="FE2239" s="6"/>
      <c r="FF2239" s="6"/>
      <c r="FG2239" s="6"/>
      <c r="FH2239" s="6"/>
      <c r="FI2239" s="6"/>
      <c r="FJ2239" s="6"/>
      <c r="FK2239" s="6"/>
      <c r="FL2239" s="6"/>
      <c r="FM2239" s="6"/>
      <c r="FN2239" s="6"/>
      <c r="FO2239" s="6"/>
      <c r="FP2239" s="6"/>
      <c r="FQ2239" s="6"/>
      <c r="FR2239" s="6"/>
      <c r="FS2239" s="6"/>
      <c r="FT2239" s="6"/>
      <c r="FU2239" s="6"/>
      <c r="FV2239" s="6"/>
    </row>
    <row r="2240" spans="1:178" s="74" customFormat="1" x14ac:dyDescent="0.2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156"/>
      <c r="W2240" s="156"/>
      <c r="X2240" s="156"/>
      <c r="Y2240" s="156"/>
      <c r="Z2240" s="156"/>
      <c r="AA2240" s="154"/>
      <c r="AB2240" s="154"/>
      <c r="AC2240" s="154"/>
      <c r="AD2240" s="154"/>
      <c r="AE2240" s="154"/>
      <c r="AF2240" s="154"/>
      <c r="AG2240" s="154"/>
      <c r="AH2240" s="155"/>
      <c r="AI2240" s="152"/>
      <c r="AJ2240" s="152"/>
      <c r="AK2240" s="152"/>
      <c r="AL2240" s="152"/>
      <c r="AM2240" s="157"/>
      <c r="AN2240" s="157"/>
      <c r="AO2240" s="152"/>
      <c r="AP2240" s="152"/>
      <c r="AQ2240" s="152"/>
      <c r="AR2240" s="152"/>
      <c r="AS2240" s="154"/>
      <c r="AT2240" s="154"/>
      <c r="AU2240" s="154"/>
      <c r="AV2240" s="154"/>
      <c r="AW2240" s="154"/>
      <c r="AX2240" s="154"/>
      <c r="AY2240" s="154"/>
      <c r="AZ2240" s="154"/>
      <c r="BA2240" s="154"/>
      <c r="BB2240" s="154"/>
      <c r="BC2240" s="154"/>
      <c r="BD2240" s="156"/>
      <c r="BE2240" s="156"/>
      <c r="BF2240" s="156"/>
      <c r="BG2240" s="156"/>
      <c r="BH2240" s="156"/>
      <c r="BI2240" s="156"/>
      <c r="BJ2240" s="156"/>
      <c r="BK2240" s="156"/>
      <c r="BL2240" s="156"/>
      <c r="BM2240" s="156"/>
      <c r="BN2240" s="156"/>
      <c r="BO2240" s="156"/>
      <c r="BP2240" s="156"/>
      <c r="BQ2240" s="156"/>
      <c r="BR2240" s="156"/>
      <c r="BS2240" s="156"/>
      <c r="BT2240" s="156"/>
      <c r="BU2240" s="156"/>
      <c r="BV2240" s="156"/>
      <c r="BW2240" s="156"/>
      <c r="BX2240" s="156"/>
      <c r="BY2240" s="156"/>
      <c r="BZ2240" s="156"/>
      <c r="CA2240" s="156"/>
      <c r="CB2240" s="156"/>
      <c r="CC2240" s="156"/>
      <c r="CD2240" s="156"/>
      <c r="CE2240" s="156"/>
      <c r="CF2240" s="156"/>
      <c r="CG2240" s="156"/>
      <c r="CH2240" s="156"/>
      <c r="CI2240" s="156"/>
      <c r="CJ2240" s="156"/>
      <c r="CK2240" s="156"/>
      <c r="CL2240" s="156"/>
      <c r="CM2240" s="156"/>
      <c r="CN2240" s="156"/>
      <c r="CO2240" s="156"/>
      <c r="CP2240" s="156"/>
      <c r="CQ2240" s="156"/>
      <c r="CR2240" s="156"/>
      <c r="CS2240" s="156"/>
      <c r="CT2240" s="156"/>
      <c r="CU2240" s="156"/>
      <c r="CV2240" s="156"/>
      <c r="CW2240" s="156"/>
      <c r="CX2240" s="156"/>
      <c r="CY2240" s="156"/>
      <c r="CZ2240" s="156"/>
      <c r="DA2240" s="156"/>
      <c r="DB2240" s="156"/>
      <c r="DC2240" s="156"/>
      <c r="DD2240" s="156"/>
      <c r="DE2240" s="156"/>
      <c r="DF2240" s="156"/>
      <c r="DG2240" s="156"/>
      <c r="DH2240" s="156"/>
      <c r="DI2240" s="156"/>
      <c r="DJ2240" s="156"/>
      <c r="DK2240" s="156"/>
      <c r="DL2240" s="156"/>
      <c r="DM2240" s="156"/>
      <c r="DN2240" s="156"/>
      <c r="DO2240" s="156"/>
      <c r="DP2240" s="156"/>
      <c r="DQ2240" s="156"/>
      <c r="DR2240" s="156"/>
      <c r="DS2240" s="156"/>
      <c r="DT2240" s="156"/>
      <c r="DU2240" s="156"/>
      <c r="DV2240" s="156"/>
      <c r="DW2240" s="156"/>
      <c r="DX2240" s="156"/>
      <c r="DY2240" s="156"/>
      <c r="DZ2240" s="156"/>
      <c r="EA2240" s="156"/>
      <c r="EB2240" s="156"/>
      <c r="EC2240" s="156"/>
      <c r="ED2240" s="156"/>
      <c r="EE2240" s="156"/>
      <c r="EF2240" s="156"/>
      <c r="EG2240" s="6"/>
      <c r="EH2240" s="6"/>
      <c r="EI2240" s="6"/>
      <c r="EJ2240" s="6"/>
      <c r="EK2240" s="6"/>
      <c r="EL2240" s="6"/>
      <c r="EM2240" s="6"/>
      <c r="EN2240" s="6"/>
      <c r="EO2240" s="6"/>
      <c r="EP2240" s="6"/>
      <c r="EQ2240" s="6"/>
      <c r="ER2240" s="6"/>
      <c r="ES2240" s="6"/>
      <c r="ET2240" s="6"/>
      <c r="EU2240" s="6"/>
      <c r="EV2240" s="6"/>
      <c r="EW2240" s="6"/>
      <c r="EX2240" s="6"/>
      <c r="EY2240" s="6"/>
      <c r="EZ2240" s="6"/>
      <c r="FA2240" s="6"/>
      <c r="FB2240" s="6"/>
      <c r="FC2240" s="6"/>
      <c r="FD2240" s="6"/>
      <c r="FE2240" s="6"/>
      <c r="FF2240" s="6"/>
      <c r="FG2240" s="6"/>
      <c r="FH2240" s="6"/>
      <c r="FI2240" s="6"/>
      <c r="FJ2240" s="6"/>
      <c r="FK2240" s="6"/>
      <c r="FL2240" s="6"/>
      <c r="FM2240" s="6"/>
      <c r="FN2240" s="6"/>
      <c r="FO2240" s="6"/>
      <c r="FP2240" s="6"/>
      <c r="FQ2240" s="6"/>
      <c r="FR2240" s="6"/>
      <c r="FS2240" s="6"/>
      <c r="FT2240" s="6"/>
      <c r="FU2240" s="6"/>
      <c r="FV2240" s="6"/>
    </row>
    <row r="2241" spans="1:178" s="74" customFormat="1" x14ac:dyDescent="0.2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156"/>
      <c r="W2241" s="156"/>
      <c r="X2241" s="156"/>
      <c r="Y2241" s="156"/>
      <c r="Z2241" s="156"/>
      <c r="AA2241" s="154"/>
      <c r="AB2241" s="154"/>
      <c r="AC2241" s="154"/>
      <c r="AD2241" s="154"/>
      <c r="AE2241" s="154"/>
      <c r="AF2241" s="154"/>
      <c r="AG2241" s="154"/>
      <c r="AH2241" s="155"/>
      <c r="AI2241" s="152"/>
      <c r="AJ2241" s="152"/>
      <c r="AK2241" s="152"/>
      <c r="AL2241" s="152"/>
      <c r="AM2241" s="157"/>
      <c r="AN2241" s="157"/>
      <c r="AO2241" s="152"/>
      <c r="AP2241" s="152"/>
      <c r="AQ2241" s="152"/>
      <c r="AR2241" s="152"/>
      <c r="AS2241" s="154"/>
      <c r="AT2241" s="154"/>
      <c r="AU2241" s="154"/>
      <c r="AV2241" s="154"/>
      <c r="AW2241" s="154"/>
      <c r="AX2241" s="154"/>
      <c r="AY2241" s="154"/>
      <c r="AZ2241" s="154"/>
      <c r="BA2241" s="154"/>
      <c r="BB2241" s="154"/>
      <c r="BC2241" s="154"/>
      <c r="BD2241" s="156"/>
      <c r="BE2241" s="156"/>
      <c r="BF2241" s="156"/>
      <c r="BG2241" s="156"/>
      <c r="BH2241" s="156"/>
      <c r="BI2241" s="156"/>
      <c r="BJ2241" s="156"/>
      <c r="BK2241" s="156"/>
      <c r="BL2241" s="156"/>
      <c r="BM2241" s="156"/>
      <c r="BN2241" s="156"/>
      <c r="BO2241" s="156"/>
      <c r="BP2241" s="156"/>
      <c r="BQ2241" s="156"/>
      <c r="BR2241" s="156"/>
      <c r="BS2241" s="156"/>
      <c r="BT2241" s="156"/>
      <c r="BU2241" s="156"/>
      <c r="BV2241" s="156"/>
      <c r="BW2241" s="156"/>
      <c r="BX2241" s="156"/>
      <c r="BY2241" s="156"/>
      <c r="BZ2241" s="156"/>
      <c r="CA2241" s="156"/>
      <c r="CB2241" s="156"/>
      <c r="CC2241" s="156"/>
      <c r="CD2241" s="156"/>
      <c r="CE2241" s="156"/>
      <c r="CF2241" s="156"/>
      <c r="CG2241" s="156"/>
      <c r="CH2241" s="156"/>
      <c r="CI2241" s="156"/>
      <c r="CJ2241" s="156"/>
      <c r="CK2241" s="156"/>
      <c r="CL2241" s="156"/>
      <c r="CM2241" s="156"/>
      <c r="CN2241" s="156"/>
      <c r="CO2241" s="156"/>
      <c r="CP2241" s="156"/>
      <c r="CQ2241" s="156"/>
      <c r="CR2241" s="156"/>
      <c r="CS2241" s="156"/>
      <c r="CT2241" s="156"/>
      <c r="CU2241" s="156"/>
      <c r="CV2241" s="156"/>
      <c r="CW2241" s="156"/>
      <c r="CX2241" s="156"/>
      <c r="CY2241" s="156"/>
      <c r="CZ2241" s="156"/>
      <c r="DA2241" s="156"/>
      <c r="DB2241" s="156"/>
      <c r="DC2241" s="156"/>
      <c r="DD2241" s="156"/>
      <c r="DE2241" s="156"/>
      <c r="DF2241" s="156"/>
      <c r="DG2241" s="156"/>
      <c r="DH2241" s="156"/>
      <c r="DI2241" s="156"/>
      <c r="DJ2241" s="156"/>
      <c r="DK2241" s="156"/>
      <c r="DL2241" s="156"/>
      <c r="DM2241" s="156"/>
      <c r="DN2241" s="156"/>
      <c r="DO2241" s="156"/>
      <c r="DP2241" s="156"/>
      <c r="DQ2241" s="156"/>
      <c r="DR2241" s="156"/>
      <c r="DS2241" s="156"/>
      <c r="DT2241" s="156"/>
      <c r="DU2241" s="156"/>
      <c r="DV2241" s="156"/>
      <c r="DW2241" s="156"/>
      <c r="DX2241" s="156"/>
      <c r="DY2241" s="156"/>
      <c r="DZ2241" s="156"/>
      <c r="EA2241" s="156"/>
      <c r="EB2241" s="156"/>
      <c r="EC2241" s="156"/>
      <c r="ED2241" s="156"/>
      <c r="EE2241" s="156"/>
      <c r="EF2241" s="156"/>
      <c r="EG2241" s="6"/>
      <c r="EH2241" s="6"/>
      <c r="EI2241" s="6"/>
      <c r="EJ2241" s="6"/>
      <c r="EK2241" s="6"/>
      <c r="EL2241" s="6"/>
      <c r="EM2241" s="6"/>
      <c r="EN2241" s="6"/>
      <c r="EO2241" s="6"/>
      <c r="EP2241" s="6"/>
      <c r="EQ2241" s="6"/>
      <c r="ER2241" s="6"/>
      <c r="ES2241" s="6"/>
      <c r="ET2241" s="6"/>
      <c r="EU2241" s="6"/>
      <c r="EV2241" s="6"/>
      <c r="EW2241" s="6"/>
      <c r="EX2241" s="6"/>
      <c r="EY2241" s="6"/>
      <c r="EZ2241" s="6"/>
      <c r="FA2241" s="6"/>
      <c r="FB2241" s="6"/>
      <c r="FC2241" s="6"/>
      <c r="FD2241" s="6"/>
      <c r="FE2241" s="6"/>
      <c r="FF2241" s="6"/>
      <c r="FG2241" s="6"/>
      <c r="FH2241" s="6"/>
      <c r="FI2241" s="6"/>
      <c r="FJ2241" s="6"/>
      <c r="FK2241" s="6"/>
      <c r="FL2241" s="6"/>
      <c r="FM2241" s="6"/>
      <c r="FN2241" s="6"/>
      <c r="FO2241" s="6"/>
      <c r="FP2241" s="6"/>
      <c r="FQ2241" s="6"/>
      <c r="FR2241" s="6"/>
      <c r="FS2241" s="6"/>
      <c r="FT2241" s="6"/>
      <c r="FU2241" s="6"/>
      <c r="FV2241" s="6"/>
    </row>
    <row r="2242" spans="1:178" s="74" customFormat="1" x14ac:dyDescent="0.2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156"/>
      <c r="W2242" s="156"/>
      <c r="X2242" s="156"/>
      <c r="Y2242" s="156"/>
      <c r="Z2242" s="156"/>
      <c r="AA2242" s="154"/>
      <c r="AB2242" s="154"/>
      <c r="AC2242" s="154"/>
      <c r="AD2242" s="154"/>
      <c r="AE2242" s="154"/>
      <c r="AF2242" s="154"/>
      <c r="AG2242" s="154"/>
      <c r="AH2242" s="155"/>
      <c r="AI2242" s="152"/>
      <c r="AJ2242" s="152"/>
      <c r="AK2242" s="152"/>
      <c r="AL2242" s="152"/>
      <c r="AM2242" s="157"/>
      <c r="AN2242" s="157"/>
      <c r="AO2242" s="152"/>
      <c r="AP2242" s="152"/>
      <c r="AQ2242" s="152"/>
      <c r="AR2242" s="152"/>
      <c r="AS2242" s="154"/>
      <c r="AT2242" s="154"/>
      <c r="AU2242" s="154"/>
      <c r="AV2242" s="154"/>
      <c r="AW2242" s="154"/>
      <c r="AX2242" s="154"/>
      <c r="AY2242" s="154"/>
      <c r="AZ2242" s="154"/>
      <c r="BA2242" s="154"/>
      <c r="BB2242" s="154"/>
      <c r="BC2242" s="154"/>
      <c r="BD2242" s="156"/>
      <c r="BE2242" s="156"/>
      <c r="BF2242" s="156"/>
      <c r="BG2242" s="156"/>
      <c r="BH2242" s="156"/>
      <c r="BI2242" s="156"/>
      <c r="BJ2242" s="156"/>
      <c r="BK2242" s="156"/>
      <c r="BL2242" s="156"/>
      <c r="BM2242" s="156"/>
      <c r="BN2242" s="156"/>
      <c r="BO2242" s="156"/>
      <c r="BP2242" s="156"/>
      <c r="BQ2242" s="156"/>
      <c r="BR2242" s="156"/>
      <c r="BS2242" s="156"/>
      <c r="BT2242" s="156"/>
      <c r="BU2242" s="156"/>
      <c r="BV2242" s="156"/>
      <c r="BW2242" s="156"/>
      <c r="BX2242" s="156"/>
      <c r="BY2242" s="156"/>
      <c r="BZ2242" s="156"/>
      <c r="CA2242" s="156"/>
      <c r="CB2242" s="156"/>
      <c r="CC2242" s="156"/>
      <c r="CD2242" s="156"/>
      <c r="CE2242" s="156"/>
      <c r="CF2242" s="156"/>
      <c r="CG2242" s="156"/>
      <c r="CH2242" s="156"/>
      <c r="CI2242" s="156"/>
      <c r="CJ2242" s="156"/>
      <c r="CK2242" s="156"/>
      <c r="CL2242" s="156"/>
      <c r="CM2242" s="156"/>
      <c r="CN2242" s="156"/>
      <c r="CO2242" s="156"/>
      <c r="CP2242" s="156"/>
      <c r="CQ2242" s="156"/>
      <c r="CR2242" s="156"/>
      <c r="CS2242" s="156"/>
      <c r="CT2242" s="156"/>
      <c r="CU2242" s="156"/>
      <c r="CV2242" s="156"/>
      <c r="CW2242" s="156"/>
      <c r="CX2242" s="156"/>
      <c r="CY2242" s="156"/>
      <c r="CZ2242" s="156"/>
      <c r="DA2242" s="156"/>
      <c r="DB2242" s="156"/>
      <c r="DC2242" s="156"/>
      <c r="DD2242" s="156"/>
      <c r="DE2242" s="156"/>
      <c r="DF2242" s="156"/>
      <c r="DG2242" s="156"/>
      <c r="DH2242" s="156"/>
      <c r="DI2242" s="156"/>
      <c r="DJ2242" s="156"/>
      <c r="DK2242" s="156"/>
      <c r="DL2242" s="156"/>
      <c r="DM2242" s="156"/>
      <c r="DN2242" s="156"/>
      <c r="DO2242" s="156"/>
      <c r="DP2242" s="156"/>
      <c r="DQ2242" s="156"/>
      <c r="DR2242" s="156"/>
      <c r="DS2242" s="156"/>
      <c r="DT2242" s="156"/>
      <c r="DU2242" s="156"/>
      <c r="DV2242" s="156"/>
      <c r="DW2242" s="156"/>
      <c r="DX2242" s="156"/>
      <c r="DY2242" s="156"/>
      <c r="DZ2242" s="156"/>
      <c r="EA2242" s="156"/>
      <c r="EB2242" s="156"/>
      <c r="EC2242" s="156"/>
      <c r="ED2242" s="156"/>
      <c r="EE2242" s="156"/>
      <c r="EF2242" s="156"/>
      <c r="EG2242" s="6"/>
      <c r="EH2242" s="6"/>
      <c r="EI2242" s="6"/>
      <c r="EJ2242" s="6"/>
      <c r="EK2242" s="6"/>
      <c r="EL2242" s="6"/>
      <c r="EM2242" s="6"/>
      <c r="EN2242" s="6"/>
      <c r="EO2242" s="6"/>
      <c r="EP2242" s="6"/>
      <c r="EQ2242" s="6"/>
      <c r="ER2242" s="6"/>
      <c r="ES2242" s="6"/>
      <c r="ET2242" s="6"/>
      <c r="EU2242" s="6"/>
      <c r="EV2242" s="6"/>
      <c r="EW2242" s="6"/>
      <c r="EX2242" s="6"/>
      <c r="EY2242" s="6"/>
      <c r="EZ2242" s="6"/>
      <c r="FA2242" s="6"/>
      <c r="FB2242" s="6"/>
      <c r="FC2242" s="6"/>
      <c r="FD2242" s="6"/>
      <c r="FE2242" s="6"/>
      <c r="FF2242" s="6"/>
      <c r="FG2242" s="6"/>
      <c r="FH2242" s="6"/>
      <c r="FI2242" s="6"/>
      <c r="FJ2242" s="6"/>
      <c r="FK2242" s="6"/>
      <c r="FL2242" s="6"/>
      <c r="FM2242" s="6"/>
      <c r="FN2242" s="6"/>
      <c r="FO2242" s="6"/>
      <c r="FP2242" s="6"/>
      <c r="FQ2242" s="6"/>
      <c r="FR2242" s="6"/>
      <c r="FS2242" s="6"/>
      <c r="FT2242" s="6"/>
      <c r="FU2242" s="6"/>
      <c r="FV2242" s="6"/>
    </row>
    <row r="2243" spans="1:178" s="74" customFormat="1" x14ac:dyDescent="0.2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156"/>
      <c r="W2243" s="156"/>
      <c r="X2243" s="156"/>
      <c r="Y2243" s="156"/>
      <c r="Z2243" s="156"/>
      <c r="AA2243" s="154"/>
      <c r="AB2243" s="154"/>
      <c r="AC2243" s="154"/>
      <c r="AD2243" s="154"/>
      <c r="AE2243" s="154"/>
      <c r="AF2243" s="154"/>
      <c r="AG2243" s="154"/>
      <c r="AH2243" s="155"/>
      <c r="AI2243" s="152"/>
      <c r="AJ2243" s="152"/>
      <c r="AK2243" s="152"/>
      <c r="AL2243" s="152"/>
      <c r="AM2243" s="157"/>
      <c r="AN2243" s="157"/>
      <c r="AO2243" s="152"/>
      <c r="AP2243" s="152"/>
      <c r="AQ2243" s="152"/>
      <c r="AR2243" s="152"/>
      <c r="AS2243" s="154"/>
      <c r="AT2243" s="154"/>
      <c r="AU2243" s="154"/>
      <c r="AV2243" s="154"/>
      <c r="AW2243" s="154"/>
      <c r="AX2243" s="154"/>
      <c r="AY2243" s="154"/>
      <c r="AZ2243" s="154"/>
      <c r="BA2243" s="154"/>
      <c r="BB2243" s="154"/>
      <c r="BC2243" s="154"/>
      <c r="BD2243" s="156"/>
      <c r="BE2243" s="156"/>
      <c r="BF2243" s="156"/>
      <c r="BG2243" s="156"/>
      <c r="BH2243" s="156"/>
      <c r="BI2243" s="156"/>
      <c r="BJ2243" s="156"/>
      <c r="BK2243" s="156"/>
      <c r="BL2243" s="156"/>
      <c r="BM2243" s="156"/>
      <c r="BN2243" s="156"/>
      <c r="BO2243" s="156"/>
      <c r="BP2243" s="156"/>
      <c r="BQ2243" s="156"/>
      <c r="BR2243" s="156"/>
      <c r="BS2243" s="156"/>
      <c r="BT2243" s="156"/>
      <c r="BU2243" s="156"/>
      <c r="BV2243" s="156"/>
      <c r="BW2243" s="156"/>
      <c r="BX2243" s="156"/>
      <c r="BY2243" s="156"/>
      <c r="BZ2243" s="156"/>
      <c r="CA2243" s="156"/>
      <c r="CB2243" s="156"/>
      <c r="CC2243" s="156"/>
      <c r="CD2243" s="156"/>
      <c r="CE2243" s="156"/>
      <c r="CF2243" s="156"/>
      <c r="CG2243" s="156"/>
      <c r="CH2243" s="156"/>
      <c r="CI2243" s="156"/>
      <c r="CJ2243" s="156"/>
      <c r="CK2243" s="156"/>
      <c r="CL2243" s="156"/>
      <c r="CM2243" s="156"/>
      <c r="CN2243" s="156"/>
      <c r="CO2243" s="156"/>
      <c r="CP2243" s="156"/>
      <c r="CQ2243" s="156"/>
      <c r="CR2243" s="156"/>
      <c r="CS2243" s="156"/>
      <c r="CT2243" s="156"/>
      <c r="CU2243" s="156"/>
      <c r="CV2243" s="156"/>
      <c r="CW2243" s="156"/>
      <c r="CX2243" s="156"/>
      <c r="CY2243" s="156"/>
      <c r="CZ2243" s="156"/>
      <c r="DA2243" s="156"/>
      <c r="DB2243" s="156"/>
      <c r="DC2243" s="156"/>
      <c r="DD2243" s="156"/>
      <c r="DE2243" s="156"/>
      <c r="DF2243" s="156"/>
      <c r="DG2243" s="156"/>
      <c r="DH2243" s="156"/>
      <c r="DI2243" s="156"/>
      <c r="DJ2243" s="156"/>
      <c r="DK2243" s="156"/>
      <c r="DL2243" s="156"/>
      <c r="DM2243" s="156"/>
      <c r="DN2243" s="156"/>
      <c r="DO2243" s="156"/>
      <c r="DP2243" s="156"/>
      <c r="DQ2243" s="156"/>
      <c r="DR2243" s="156"/>
      <c r="DS2243" s="156"/>
      <c r="DT2243" s="156"/>
      <c r="DU2243" s="156"/>
      <c r="DV2243" s="156"/>
      <c r="DW2243" s="156"/>
      <c r="DX2243" s="156"/>
      <c r="DY2243" s="156"/>
      <c r="DZ2243" s="156"/>
      <c r="EA2243" s="156"/>
      <c r="EB2243" s="156"/>
      <c r="EC2243" s="156"/>
      <c r="ED2243" s="156"/>
      <c r="EE2243" s="156"/>
      <c r="EF2243" s="156"/>
      <c r="EG2243" s="6"/>
      <c r="EH2243" s="6"/>
      <c r="EI2243" s="6"/>
      <c r="EJ2243" s="6"/>
      <c r="EK2243" s="6"/>
      <c r="EL2243" s="6"/>
      <c r="EM2243" s="6"/>
      <c r="EN2243" s="6"/>
      <c r="EO2243" s="6"/>
      <c r="EP2243" s="6"/>
      <c r="EQ2243" s="6"/>
      <c r="ER2243" s="6"/>
      <c r="ES2243" s="6"/>
      <c r="ET2243" s="6"/>
      <c r="EU2243" s="6"/>
      <c r="EV2243" s="6"/>
      <c r="EW2243" s="6"/>
      <c r="EX2243" s="6"/>
      <c r="EY2243" s="6"/>
      <c r="EZ2243" s="6"/>
      <c r="FA2243" s="6"/>
      <c r="FB2243" s="6"/>
      <c r="FC2243" s="6"/>
      <c r="FD2243" s="6"/>
      <c r="FE2243" s="6"/>
      <c r="FF2243" s="6"/>
      <c r="FG2243" s="6"/>
      <c r="FH2243" s="6"/>
      <c r="FI2243" s="6"/>
      <c r="FJ2243" s="6"/>
      <c r="FK2243" s="6"/>
      <c r="FL2243" s="6"/>
      <c r="FM2243" s="6"/>
      <c r="FN2243" s="6"/>
      <c r="FO2243" s="6"/>
      <c r="FP2243" s="6"/>
      <c r="FQ2243" s="6"/>
      <c r="FR2243" s="6"/>
      <c r="FS2243" s="6"/>
      <c r="FT2243" s="6"/>
      <c r="FU2243" s="6"/>
      <c r="FV2243" s="6"/>
    </row>
    <row r="2244" spans="1:178" s="74" customFormat="1" x14ac:dyDescent="0.2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156"/>
      <c r="W2244" s="156"/>
      <c r="X2244" s="156"/>
      <c r="Y2244" s="156"/>
      <c r="Z2244" s="156"/>
      <c r="AA2244" s="154"/>
      <c r="AB2244" s="154"/>
      <c r="AC2244" s="154"/>
      <c r="AD2244" s="154"/>
      <c r="AE2244" s="154"/>
      <c r="AF2244" s="154"/>
      <c r="AG2244" s="154"/>
      <c r="AH2244" s="155"/>
      <c r="AI2244" s="152"/>
      <c r="AJ2244" s="152"/>
      <c r="AK2244" s="152"/>
      <c r="AL2244" s="152"/>
      <c r="AM2244" s="157"/>
      <c r="AN2244" s="157"/>
      <c r="AO2244" s="152"/>
      <c r="AP2244" s="152"/>
      <c r="AQ2244" s="152"/>
      <c r="AR2244" s="152"/>
      <c r="AS2244" s="154"/>
      <c r="AT2244" s="154"/>
      <c r="AU2244" s="154"/>
      <c r="AV2244" s="154"/>
      <c r="AW2244" s="154"/>
      <c r="AX2244" s="154"/>
      <c r="AY2244" s="154"/>
      <c r="AZ2244" s="154"/>
      <c r="BA2244" s="154"/>
      <c r="BB2244" s="154"/>
      <c r="BC2244" s="154"/>
      <c r="BD2244" s="156"/>
      <c r="BE2244" s="156"/>
      <c r="BF2244" s="156"/>
      <c r="BG2244" s="156"/>
      <c r="BH2244" s="156"/>
      <c r="BI2244" s="156"/>
      <c r="BJ2244" s="156"/>
      <c r="BK2244" s="156"/>
      <c r="BL2244" s="156"/>
      <c r="BM2244" s="156"/>
      <c r="BN2244" s="156"/>
      <c r="BO2244" s="156"/>
      <c r="BP2244" s="156"/>
      <c r="BQ2244" s="156"/>
      <c r="BR2244" s="156"/>
      <c r="BS2244" s="156"/>
      <c r="BT2244" s="156"/>
      <c r="BU2244" s="156"/>
      <c r="BV2244" s="156"/>
      <c r="BW2244" s="156"/>
      <c r="BX2244" s="156"/>
      <c r="BY2244" s="156"/>
      <c r="BZ2244" s="156"/>
      <c r="CA2244" s="156"/>
      <c r="CB2244" s="156"/>
      <c r="CC2244" s="156"/>
      <c r="CD2244" s="156"/>
      <c r="CE2244" s="156"/>
      <c r="CF2244" s="156"/>
      <c r="CG2244" s="156"/>
      <c r="CH2244" s="156"/>
      <c r="CI2244" s="156"/>
      <c r="CJ2244" s="156"/>
      <c r="CK2244" s="156"/>
      <c r="CL2244" s="156"/>
      <c r="CM2244" s="156"/>
      <c r="CN2244" s="156"/>
      <c r="CO2244" s="156"/>
      <c r="CP2244" s="156"/>
      <c r="CQ2244" s="156"/>
      <c r="CR2244" s="156"/>
      <c r="CS2244" s="156"/>
      <c r="CT2244" s="156"/>
      <c r="CU2244" s="156"/>
      <c r="CV2244" s="156"/>
      <c r="CW2244" s="156"/>
      <c r="CX2244" s="156"/>
      <c r="CY2244" s="156"/>
      <c r="CZ2244" s="156"/>
      <c r="DA2244" s="156"/>
      <c r="DB2244" s="156"/>
      <c r="DC2244" s="156"/>
      <c r="DD2244" s="156"/>
      <c r="DE2244" s="156"/>
      <c r="DF2244" s="156"/>
      <c r="DG2244" s="156"/>
      <c r="DH2244" s="156"/>
      <c r="DI2244" s="156"/>
      <c r="DJ2244" s="156"/>
      <c r="DK2244" s="156"/>
      <c r="DL2244" s="156"/>
      <c r="DM2244" s="156"/>
      <c r="DN2244" s="156"/>
      <c r="DO2244" s="156"/>
      <c r="DP2244" s="156"/>
      <c r="DQ2244" s="156"/>
      <c r="DR2244" s="156"/>
      <c r="DS2244" s="156"/>
      <c r="DT2244" s="156"/>
      <c r="DU2244" s="156"/>
      <c r="DV2244" s="156"/>
      <c r="DW2244" s="156"/>
      <c r="DX2244" s="156"/>
      <c r="DY2244" s="156"/>
      <c r="DZ2244" s="156"/>
      <c r="EA2244" s="156"/>
      <c r="EB2244" s="156"/>
      <c r="EC2244" s="156"/>
      <c r="ED2244" s="156"/>
      <c r="EE2244" s="156"/>
      <c r="EF2244" s="156"/>
      <c r="EG2244" s="6"/>
      <c r="EH2244" s="6"/>
      <c r="EI2244" s="6"/>
      <c r="EJ2244" s="6"/>
      <c r="EK2244" s="6"/>
      <c r="EL2244" s="6"/>
      <c r="EM2244" s="6"/>
      <c r="EN2244" s="6"/>
      <c r="EO2244" s="6"/>
      <c r="EP2244" s="6"/>
      <c r="EQ2244" s="6"/>
      <c r="ER2244" s="6"/>
      <c r="ES2244" s="6"/>
      <c r="ET2244" s="6"/>
      <c r="EU2244" s="6"/>
      <c r="EV2244" s="6"/>
      <c r="EW2244" s="6"/>
      <c r="EX2244" s="6"/>
      <c r="EY2244" s="6"/>
      <c r="EZ2244" s="6"/>
      <c r="FA2244" s="6"/>
      <c r="FB2244" s="6"/>
      <c r="FC2244" s="6"/>
      <c r="FD2244" s="6"/>
      <c r="FE2244" s="6"/>
      <c r="FF2244" s="6"/>
      <c r="FG2244" s="6"/>
      <c r="FH2244" s="6"/>
      <c r="FI2244" s="6"/>
      <c r="FJ2244" s="6"/>
      <c r="FK2244" s="6"/>
      <c r="FL2244" s="6"/>
      <c r="FM2244" s="6"/>
      <c r="FN2244" s="6"/>
      <c r="FO2244" s="6"/>
      <c r="FP2244" s="6"/>
      <c r="FQ2244" s="6"/>
      <c r="FR2244" s="6"/>
      <c r="FS2244" s="6"/>
      <c r="FT2244" s="6"/>
      <c r="FU2244" s="6"/>
      <c r="FV2244" s="6"/>
    </row>
    <row r="2245" spans="1:178" s="74" customFormat="1" x14ac:dyDescent="0.2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156"/>
      <c r="W2245" s="156"/>
      <c r="X2245" s="156"/>
      <c r="Y2245" s="156"/>
      <c r="Z2245" s="156"/>
      <c r="AA2245" s="154"/>
      <c r="AB2245" s="154"/>
      <c r="AC2245" s="154"/>
      <c r="AD2245" s="154"/>
      <c r="AE2245" s="154"/>
      <c r="AF2245" s="154"/>
      <c r="AG2245" s="154"/>
      <c r="AH2245" s="155"/>
      <c r="AI2245" s="152"/>
      <c r="AJ2245" s="152"/>
      <c r="AK2245" s="152"/>
      <c r="AL2245" s="152"/>
      <c r="AM2245" s="157"/>
      <c r="AN2245" s="157"/>
      <c r="AO2245" s="152"/>
      <c r="AP2245" s="152"/>
      <c r="AQ2245" s="152"/>
      <c r="AR2245" s="152"/>
      <c r="AS2245" s="154"/>
      <c r="AT2245" s="154"/>
      <c r="AU2245" s="154"/>
      <c r="AV2245" s="154"/>
      <c r="AW2245" s="154"/>
      <c r="AX2245" s="154"/>
      <c r="AY2245" s="154"/>
      <c r="AZ2245" s="154"/>
      <c r="BA2245" s="154"/>
      <c r="BB2245" s="154"/>
      <c r="BC2245" s="154"/>
      <c r="BD2245" s="156"/>
      <c r="BE2245" s="156"/>
      <c r="BF2245" s="156"/>
      <c r="BG2245" s="156"/>
      <c r="BH2245" s="156"/>
      <c r="BI2245" s="156"/>
      <c r="BJ2245" s="156"/>
      <c r="BK2245" s="156"/>
      <c r="BL2245" s="156"/>
      <c r="BM2245" s="156"/>
      <c r="BN2245" s="156"/>
      <c r="BO2245" s="156"/>
      <c r="BP2245" s="156"/>
      <c r="BQ2245" s="156"/>
      <c r="BR2245" s="156"/>
      <c r="BS2245" s="156"/>
      <c r="BT2245" s="156"/>
      <c r="BU2245" s="156"/>
      <c r="BV2245" s="156"/>
      <c r="BW2245" s="156"/>
      <c r="BX2245" s="156"/>
      <c r="BY2245" s="156"/>
      <c r="BZ2245" s="156"/>
      <c r="CA2245" s="156"/>
      <c r="CB2245" s="156"/>
      <c r="CC2245" s="156"/>
      <c r="CD2245" s="156"/>
      <c r="CE2245" s="156"/>
      <c r="CF2245" s="156"/>
      <c r="CG2245" s="156"/>
      <c r="CH2245" s="156"/>
      <c r="CI2245" s="156"/>
      <c r="CJ2245" s="156"/>
      <c r="CK2245" s="156"/>
      <c r="CL2245" s="156"/>
      <c r="CM2245" s="156"/>
      <c r="CN2245" s="156"/>
      <c r="CO2245" s="156"/>
      <c r="CP2245" s="156"/>
      <c r="CQ2245" s="156"/>
      <c r="CR2245" s="156"/>
      <c r="CS2245" s="156"/>
      <c r="CT2245" s="156"/>
      <c r="CU2245" s="156"/>
      <c r="CV2245" s="156"/>
      <c r="CW2245" s="156"/>
      <c r="CX2245" s="156"/>
      <c r="CY2245" s="156"/>
      <c r="CZ2245" s="156"/>
      <c r="DA2245" s="156"/>
      <c r="DB2245" s="156"/>
      <c r="DC2245" s="156"/>
      <c r="DD2245" s="156"/>
      <c r="DE2245" s="156"/>
      <c r="DF2245" s="156"/>
      <c r="DG2245" s="156"/>
      <c r="DH2245" s="156"/>
      <c r="DI2245" s="156"/>
      <c r="DJ2245" s="156"/>
      <c r="DK2245" s="156"/>
      <c r="DL2245" s="156"/>
      <c r="DM2245" s="156"/>
      <c r="DN2245" s="156"/>
      <c r="DO2245" s="156"/>
      <c r="DP2245" s="156"/>
      <c r="DQ2245" s="156"/>
      <c r="DR2245" s="156"/>
      <c r="DS2245" s="156"/>
      <c r="DT2245" s="156"/>
      <c r="DU2245" s="156"/>
      <c r="DV2245" s="156"/>
      <c r="DW2245" s="156"/>
      <c r="DX2245" s="156"/>
      <c r="DY2245" s="156"/>
      <c r="DZ2245" s="156"/>
      <c r="EA2245" s="156"/>
      <c r="EB2245" s="156"/>
      <c r="EC2245" s="156"/>
      <c r="ED2245" s="156"/>
      <c r="EE2245" s="156"/>
      <c r="EF2245" s="156"/>
      <c r="EG2245" s="6"/>
      <c r="EH2245" s="6"/>
      <c r="EI2245" s="6"/>
      <c r="EJ2245" s="6"/>
      <c r="EK2245" s="6"/>
      <c r="EL2245" s="6"/>
      <c r="EM2245" s="6"/>
      <c r="EN2245" s="6"/>
      <c r="EO2245" s="6"/>
      <c r="EP2245" s="6"/>
      <c r="EQ2245" s="6"/>
      <c r="ER2245" s="6"/>
      <c r="ES2245" s="6"/>
      <c r="ET2245" s="6"/>
      <c r="EU2245" s="6"/>
      <c r="EV2245" s="6"/>
      <c r="EW2245" s="6"/>
      <c r="EX2245" s="6"/>
      <c r="EY2245" s="6"/>
      <c r="EZ2245" s="6"/>
      <c r="FA2245" s="6"/>
      <c r="FB2245" s="6"/>
      <c r="FC2245" s="6"/>
      <c r="FD2245" s="6"/>
      <c r="FE2245" s="6"/>
      <c r="FF2245" s="6"/>
      <c r="FG2245" s="6"/>
      <c r="FH2245" s="6"/>
      <c r="FI2245" s="6"/>
      <c r="FJ2245" s="6"/>
      <c r="FK2245" s="6"/>
      <c r="FL2245" s="6"/>
      <c r="FM2245" s="6"/>
      <c r="FN2245" s="6"/>
      <c r="FO2245" s="6"/>
      <c r="FP2245" s="6"/>
      <c r="FQ2245" s="6"/>
      <c r="FR2245" s="6"/>
      <c r="FS2245" s="6"/>
      <c r="FT2245" s="6"/>
      <c r="FU2245" s="6"/>
      <c r="FV2245" s="6"/>
    </row>
    <row r="2246" spans="1:178" s="74" customFormat="1" x14ac:dyDescent="0.2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156"/>
      <c r="W2246" s="156"/>
      <c r="X2246" s="156"/>
      <c r="Y2246" s="156"/>
      <c r="Z2246" s="156"/>
      <c r="AA2246" s="154"/>
      <c r="AB2246" s="154"/>
      <c r="AC2246" s="154"/>
      <c r="AD2246" s="154"/>
      <c r="AE2246" s="154"/>
      <c r="AF2246" s="154"/>
      <c r="AG2246" s="154"/>
      <c r="AH2246" s="155"/>
      <c r="AI2246" s="152"/>
      <c r="AJ2246" s="152"/>
      <c r="AK2246" s="152"/>
      <c r="AL2246" s="152"/>
      <c r="AM2246" s="157"/>
      <c r="AN2246" s="157"/>
      <c r="AO2246" s="152"/>
      <c r="AP2246" s="152"/>
      <c r="AQ2246" s="152"/>
      <c r="AR2246" s="152"/>
      <c r="AS2246" s="154"/>
      <c r="AT2246" s="154"/>
      <c r="AU2246" s="154"/>
      <c r="AV2246" s="154"/>
      <c r="AW2246" s="154"/>
      <c r="AX2246" s="154"/>
      <c r="AY2246" s="154"/>
      <c r="AZ2246" s="154"/>
      <c r="BA2246" s="154"/>
      <c r="BB2246" s="154"/>
      <c r="BC2246" s="154"/>
      <c r="BD2246" s="156"/>
      <c r="BE2246" s="156"/>
      <c r="BF2246" s="156"/>
      <c r="BG2246" s="156"/>
      <c r="BH2246" s="156"/>
      <c r="BI2246" s="156"/>
      <c r="BJ2246" s="156"/>
      <c r="BK2246" s="156"/>
      <c r="BL2246" s="156"/>
      <c r="BM2246" s="156"/>
      <c r="BN2246" s="156"/>
      <c r="BO2246" s="156"/>
      <c r="BP2246" s="156"/>
      <c r="BQ2246" s="156"/>
      <c r="BR2246" s="156"/>
      <c r="BS2246" s="156"/>
      <c r="BT2246" s="156"/>
      <c r="BU2246" s="156"/>
      <c r="BV2246" s="156"/>
      <c r="BW2246" s="156"/>
      <c r="BX2246" s="156"/>
      <c r="BY2246" s="156"/>
      <c r="BZ2246" s="156"/>
      <c r="CA2246" s="156"/>
      <c r="CB2246" s="156"/>
      <c r="CC2246" s="156"/>
      <c r="CD2246" s="156"/>
      <c r="CE2246" s="156"/>
      <c r="CF2246" s="156"/>
      <c r="CG2246" s="156"/>
      <c r="CH2246" s="156"/>
      <c r="CI2246" s="156"/>
      <c r="CJ2246" s="156"/>
      <c r="CK2246" s="156"/>
      <c r="CL2246" s="156"/>
      <c r="CM2246" s="156"/>
      <c r="CN2246" s="156"/>
      <c r="CO2246" s="156"/>
      <c r="CP2246" s="156"/>
      <c r="CQ2246" s="156"/>
      <c r="CR2246" s="156"/>
      <c r="CS2246" s="156"/>
      <c r="CT2246" s="156"/>
      <c r="CU2246" s="156"/>
      <c r="CV2246" s="156"/>
      <c r="CW2246" s="156"/>
      <c r="CX2246" s="156"/>
      <c r="CY2246" s="156"/>
      <c r="CZ2246" s="156"/>
      <c r="DA2246" s="156"/>
      <c r="DB2246" s="156"/>
      <c r="DC2246" s="156"/>
      <c r="DD2246" s="156"/>
      <c r="DE2246" s="156"/>
      <c r="DF2246" s="156"/>
      <c r="DG2246" s="156"/>
      <c r="DH2246" s="156"/>
      <c r="DI2246" s="156"/>
      <c r="DJ2246" s="156"/>
      <c r="DK2246" s="156"/>
      <c r="DL2246" s="156"/>
      <c r="DM2246" s="156"/>
      <c r="DN2246" s="156"/>
      <c r="DO2246" s="156"/>
      <c r="DP2246" s="156"/>
      <c r="DQ2246" s="156"/>
      <c r="DR2246" s="156"/>
      <c r="DS2246" s="156"/>
      <c r="DT2246" s="156"/>
      <c r="DU2246" s="156"/>
      <c r="DV2246" s="156"/>
      <c r="DW2246" s="156"/>
      <c r="DX2246" s="156"/>
      <c r="DY2246" s="156"/>
      <c r="DZ2246" s="156"/>
      <c r="EA2246" s="156"/>
      <c r="EB2246" s="156"/>
      <c r="EC2246" s="156"/>
      <c r="ED2246" s="156"/>
      <c r="EE2246" s="156"/>
      <c r="EF2246" s="156"/>
      <c r="EG2246" s="6"/>
      <c r="EH2246" s="6"/>
      <c r="EI2246" s="6"/>
      <c r="EJ2246" s="6"/>
      <c r="EK2246" s="6"/>
      <c r="EL2246" s="6"/>
      <c r="EM2246" s="6"/>
      <c r="EN2246" s="6"/>
      <c r="EO2246" s="6"/>
      <c r="EP2246" s="6"/>
      <c r="EQ2246" s="6"/>
      <c r="ER2246" s="6"/>
      <c r="ES2246" s="6"/>
      <c r="ET2246" s="6"/>
      <c r="EU2246" s="6"/>
      <c r="EV2246" s="6"/>
      <c r="EW2246" s="6"/>
      <c r="EX2246" s="6"/>
      <c r="EY2246" s="6"/>
      <c r="EZ2246" s="6"/>
      <c r="FA2246" s="6"/>
      <c r="FB2246" s="6"/>
      <c r="FC2246" s="6"/>
      <c r="FD2246" s="6"/>
      <c r="FE2246" s="6"/>
      <c r="FF2246" s="6"/>
      <c r="FG2246" s="6"/>
      <c r="FH2246" s="6"/>
      <c r="FI2246" s="6"/>
      <c r="FJ2246" s="6"/>
      <c r="FK2246" s="6"/>
      <c r="FL2246" s="6"/>
      <c r="FM2246" s="6"/>
      <c r="FN2246" s="6"/>
      <c r="FO2246" s="6"/>
      <c r="FP2246" s="6"/>
      <c r="FQ2246" s="6"/>
      <c r="FR2246" s="6"/>
      <c r="FS2246" s="6"/>
      <c r="FT2246" s="6"/>
      <c r="FU2246" s="6"/>
      <c r="FV2246" s="6"/>
    </row>
    <row r="2247" spans="1:178" s="74" customFormat="1" x14ac:dyDescent="0.2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156"/>
      <c r="W2247" s="156"/>
      <c r="X2247" s="156"/>
      <c r="Y2247" s="156"/>
      <c r="Z2247" s="156"/>
      <c r="AA2247" s="154"/>
      <c r="AB2247" s="154"/>
      <c r="AC2247" s="154"/>
      <c r="AD2247" s="154"/>
      <c r="AE2247" s="154"/>
      <c r="AF2247" s="154"/>
      <c r="AG2247" s="154"/>
      <c r="AH2247" s="155"/>
      <c r="AI2247" s="152"/>
      <c r="AJ2247" s="152"/>
      <c r="AK2247" s="152"/>
      <c r="AL2247" s="152"/>
      <c r="AM2247" s="157"/>
      <c r="AN2247" s="157"/>
      <c r="AO2247" s="152"/>
      <c r="AP2247" s="152"/>
      <c r="AQ2247" s="152"/>
      <c r="AR2247" s="152"/>
      <c r="AS2247" s="154"/>
      <c r="AT2247" s="154"/>
      <c r="AU2247" s="154"/>
      <c r="AV2247" s="154"/>
      <c r="AW2247" s="154"/>
      <c r="AX2247" s="154"/>
      <c r="AY2247" s="154"/>
      <c r="AZ2247" s="154"/>
      <c r="BA2247" s="154"/>
      <c r="BB2247" s="154"/>
      <c r="BC2247" s="154"/>
      <c r="BD2247" s="156"/>
      <c r="BE2247" s="156"/>
      <c r="BF2247" s="156"/>
      <c r="BG2247" s="156"/>
      <c r="BH2247" s="156"/>
      <c r="BI2247" s="156"/>
      <c r="BJ2247" s="156"/>
      <c r="BK2247" s="156"/>
      <c r="BL2247" s="156"/>
      <c r="BM2247" s="156"/>
      <c r="BN2247" s="156"/>
      <c r="BO2247" s="156"/>
      <c r="BP2247" s="156"/>
      <c r="BQ2247" s="156"/>
      <c r="BR2247" s="156"/>
      <c r="BS2247" s="156"/>
      <c r="BT2247" s="156"/>
      <c r="BU2247" s="156"/>
      <c r="BV2247" s="156"/>
      <c r="BW2247" s="156"/>
      <c r="BX2247" s="156"/>
      <c r="BY2247" s="156"/>
      <c r="BZ2247" s="156"/>
      <c r="CA2247" s="156"/>
      <c r="CB2247" s="156"/>
      <c r="CC2247" s="156"/>
      <c r="CD2247" s="156"/>
      <c r="CE2247" s="156"/>
      <c r="CF2247" s="156"/>
      <c r="CG2247" s="156"/>
      <c r="CH2247" s="156"/>
      <c r="CI2247" s="156"/>
      <c r="CJ2247" s="156"/>
      <c r="CK2247" s="156"/>
      <c r="CL2247" s="156"/>
      <c r="CM2247" s="156"/>
      <c r="CN2247" s="156"/>
      <c r="CO2247" s="156"/>
      <c r="CP2247" s="156"/>
      <c r="CQ2247" s="156"/>
      <c r="CR2247" s="156"/>
      <c r="CS2247" s="156"/>
      <c r="CT2247" s="156"/>
      <c r="CU2247" s="156"/>
      <c r="CV2247" s="156"/>
      <c r="CW2247" s="156"/>
      <c r="CX2247" s="156"/>
      <c r="CY2247" s="156"/>
      <c r="CZ2247" s="156"/>
      <c r="DA2247" s="156"/>
      <c r="DB2247" s="156"/>
      <c r="DC2247" s="156"/>
      <c r="DD2247" s="156"/>
      <c r="DE2247" s="156"/>
      <c r="DF2247" s="156"/>
      <c r="DG2247" s="156"/>
      <c r="DH2247" s="156"/>
      <c r="DI2247" s="156"/>
      <c r="DJ2247" s="156"/>
      <c r="DK2247" s="156"/>
      <c r="DL2247" s="156"/>
      <c r="DM2247" s="156"/>
      <c r="DN2247" s="156"/>
      <c r="DO2247" s="156"/>
      <c r="DP2247" s="156"/>
      <c r="DQ2247" s="156"/>
      <c r="DR2247" s="156"/>
      <c r="DS2247" s="156"/>
      <c r="DT2247" s="156"/>
      <c r="DU2247" s="156"/>
      <c r="DV2247" s="156"/>
      <c r="DW2247" s="156"/>
      <c r="DX2247" s="156"/>
      <c r="DY2247" s="156"/>
      <c r="DZ2247" s="156"/>
      <c r="EA2247" s="156"/>
      <c r="EB2247" s="156"/>
      <c r="EC2247" s="156"/>
      <c r="ED2247" s="156"/>
      <c r="EE2247" s="156"/>
      <c r="EF2247" s="156"/>
      <c r="EG2247" s="6"/>
      <c r="EH2247" s="6"/>
      <c r="EI2247" s="6"/>
      <c r="EJ2247" s="6"/>
      <c r="EK2247" s="6"/>
      <c r="EL2247" s="6"/>
      <c r="EM2247" s="6"/>
      <c r="EN2247" s="6"/>
      <c r="EO2247" s="6"/>
      <c r="EP2247" s="6"/>
      <c r="EQ2247" s="6"/>
      <c r="ER2247" s="6"/>
      <c r="ES2247" s="6"/>
      <c r="ET2247" s="6"/>
      <c r="EU2247" s="6"/>
      <c r="EV2247" s="6"/>
      <c r="EW2247" s="6"/>
      <c r="EX2247" s="6"/>
      <c r="EY2247" s="6"/>
      <c r="EZ2247" s="6"/>
      <c r="FA2247" s="6"/>
      <c r="FB2247" s="6"/>
      <c r="FC2247" s="6"/>
      <c r="FD2247" s="6"/>
      <c r="FE2247" s="6"/>
      <c r="FF2247" s="6"/>
      <c r="FG2247" s="6"/>
      <c r="FH2247" s="6"/>
      <c r="FI2247" s="6"/>
      <c r="FJ2247" s="6"/>
      <c r="FK2247" s="6"/>
      <c r="FL2247" s="6"/>
      <c r="FM2247" s="6"/>
      <c r="FN2247" s="6"/>
      <c r="FO2247" s="6"/>
      <c r="FP2247" s="6"/>
      <c r="FQ2247" s="6"/>
      <c r="FR2247" s="6"/>
      <c r="FS2247" s="6"/>
      <c r="FT2247" s="6"/>
      <c r="FU2247" s="6"/>
      <c r="FV2247" s="6"/>
    </row>
    <row r="2248" spans="1:178" s="74" customFormat="1" x14ac:dyDescent="0.2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156"/>
      <c r="W2248" s="156"/>
      <c r="X2248" s="156"/>
      <c r="Y2248" s="156"/>
      <c r="Z2248" s="156"/>
      <c r="AA2248" s="154"/>
      <c r="AB2248" s="154"/>
      <c r="AC2248" s="154"/>
      <c r="AD2248" s="154"/>
      <c r="AE2248" s="154"/>
      <c r="AF2248" s="154"/>
      <c r="AG2248" s="154"/>
      <c r="AH2248" s="155"/>
      <c r="AI2248" s="152"/>
      <c r="AJ2248" s="152"/>
      <c r="AK2248" s="152"/>
      <c r="AL2248" s="152"/>
      <c r="AM2248" s="157"/>
      <c r="AN2248" s="157"/>
      <c r="AO2248" s="152"/>
      <c r="AP2248" s="152"/>
      <c r="AQ2248" s="152"/>
      <c r="AR2248" s="152"/>
      <c r="AS2248" s="154"/>
      <c r="AT2248" s="154"/>
      <c r="AU2248" s="154"/>
      <c r="AV2248" s="154"/>
      <c r="AW2248" s="154"/>
      <c r="AX2248" s="154"/>
      <c r="AY2248" s="154"/>
      <c r="AZ2248" s="154"/>
      <c r="BA2248" s="154"/>
      <c r="BB2248" s="154"/>
      <c r="BC2248" s="154"/>
      <c r="BD2248" s="156"/>
      <c r="BE2248" s="156"/>
      <c r="BF2248" s="156"/>
      <c r="BG2248" s="156"/>
      <c r="BH2248" s="156"/>
      <c r="BI2248" s="156"/>
      <c r="BJ2248" s="156"/>
      <c r="BK2248" s="156"/>
      <c r="BL2248" s="156"/>
      <c r="BM2248" s="156"/>
      <c r="BN2248" s="156"/>
      <c r="BO2248" s="156"/>
      <c r="BP2248" s="156"/>
      <c r="BQ2248" s="156"/>
      <c r="BR2248" s="156"/>
      <c r="BS2248" s="156"/>
      <c r="BT2248" s="156"/>
      <c r="BU2248" s="156"/>
      <c r="BV2248" s="156"/>
      <c r="BW2248" s="156"/>
      <c r="BX2248" s="156"/>
      <c r="BY2248" s="156"/>
      <c r="BZ2248" s="156"/>
      <c r="CA2248" s="156"/>
      <c r="CB2248" s="156"/>
      <c r="CC2248" s="156"/>
      <c r="CD2248" s="156"/>
      <c r="CE2248" s="156"/>
      <c r="CF2248" s="156"/>
      <c r="CG2248" s="156"/>
      <c r="CH2248" s="156"/>
      <c r="CI2248" s="156"/>
      <c r="CJ2248" s="156"/>
      <c r="CK2248" s="156"/>
      <c r="CL2248" s="156"/>
      <c r="CM2248" s="156"/>
      <c r="CN2248" s="156"/>
      <c r="CO2248" s="156"/>
      <c r="CP2248" s="156"/>
      <c r="CQ2248" s="156"/>
      <c r="CR2248" s="156"/>
      <c r="CS2248" s="156"/>
      <c r="CT2248" s="156"/>
      <c r="CU2248" s="156"/>
      <c r="CV2248" s="156"/>
      <c r="CW2248" s="156"/>
      <c r="CX2248" s="156"/>
      <c r="CY2248" s="156"/>
      <c r="CZ2248" s="156"/>
      <c r="DA2248" s="156"/>
      <c r="DB2248" s="156"/>
      <c r="DC2248" s="156"/>
      <c r="DD2248" s="156"/>
      <c r="DE2248" s="156"/>
      <c r="DF2248" s="156"/>
      <c r="DG2248" s="156"/>
      <c r="DH2248" s="156"/>
      <c r="DI2248" s="156"/>
      <c r="DJ2248" s="156"/>
      <c r="DK2248" s="156"/>
      <c r="DL2248" s="156"/>
      <c r="DM2248" s="156"/>
      <c r="DN2248" s="156"/>
      <c r="DO2248" s="156"/>
      <c r="DP2248" s="156"/>
      <c r="DQ2248" s="156"/>
      <c r="DR2248" s="156"/>
      <c r="DS2248" s="156"/>
      <c r="DT2248" s="156"/>
      <c r="DU2248" s="156"/>
      <c r="DV2248" s="156"/>
      <c r="DW2248" s="156"/>
      <c r="DX2248" s="156"/>
      <c r="DY2248" s="156"/>
      <c r="DZ2248" s="156"/>
      <c r="EA2248" s="156"/>
      <c r="EB2248" s="156"/>
      <c r="EC2248" s="156"/>
      <c r="ED2248" s="156"/>
      <c r="EE2248" s="156"/>
      <c r="EF2248" s="156"/>
      <c r="EG2248" s="6"/>
      <c r="EH2248" s="6"/>
      <c r="EI2248" s="6"/>
      <c r="EJ2248" s="6"/>
      <c r="EK2248" s="6"/>
      <c r="EL2248" s="6"/>
      <c r="EM2248" s="6"/>
      <c r="EN2248" s="6"/>
      <c r="EO2248" s="6"/>
      <c r="EP2248" s="6"/>
      <c r="EQ2248" s="6"/>
      <c r="ER2248" s="6"/>
      <c r="ES2248" s="6"/>
      <c r="ET2248" s="6"/>
      <c r="EU2248" s="6"/>
      <c r="EV2248" s="6"/>
      <c r="EW2248" s="6"/>
      <c r="EX2248" s="6"/>
      <c r="EY2248" s="6"/>
      <c r="EZ2248" s="6"/>
      <c r="FA2248" s="6"/>
      <c r="FB2248" s="6"/>
      <c r="FC2248" s="6"/>
      <c r="FD2248" s="6"/>
      <c r="FE2248" s="6"/>
      <c r="FF2248" s="6"/>
      <c r="FG2248" s="6"/>
      <c r="FH2248" s="6"/>
      <c r="FI2248" s="6"/>
      <c r="FJ2248" s="6"/>
      <c r="FK2248" s="6"/>
      <c r="FL2248" s="6"/>
      <c r="FM2248" s="6"/>
      <c r="FN2248" s="6"/>
      <c r="FO2248" s="6"/>
      <c r="FP2248" s="6"/>
      <c r="FQ2248" s="6"/>
      <c r="FR2248" s="6"/>
      <c r="FS2248" s="6"/>
      <c r="FT2248" s="6"/>
      <c r="FU2248" s="6"/>
      <c r="FV2248" s="6"/>
    </row>
    <row r="2249" spans="1:178" s="74" customFormat="1" x14ac:dyDescent="0.2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156"/>
      <c r="W2249" s="156"/>
      <c r="X2249" s="156"/>
      <c r="Y2249" s="156"/>
      <c r="Z2249" s="156"/>
      <c r="AA2249" s="154"/>
      <c r="AB2249" s="154"/>
      <c r="AC2249" s="154"/>
      <c r="AD2249" s="154"/>
      <c r="AE2249" s="154"/>
      <c r="AF2249" s="154"/>
      <c r="AG2249" s="154"/>
      <c r="AH2249" s="155"/>
      <c r="AI2249" s="152"/>
      <c r="AJ2249" s="152"/>
      <c r="AK2249" s="152"/>
      <c r="AL2249" s="152"/>
      <c r="AM2249" s="157"/>
      <c r="AN2249" s="157"/>
      <c r="AO2249" s="152"/>
      <c r="AP2249" s="152"/>
      <c r="AQ2249" s="152"/>
      <c r="AR2249" s="152"/>
      <c r="AS2249" s="154"/>
      <c r="AT2249" s="154"/>
      <c r="AU2249" s="154"/>
      <c r="AV2249" s="154"/>
      <c r="AW2249" s="154"/>
      <c r="AX2249" s="154"/>
      <c r="AY2249" s="154"/>
      <c r="AZ2249" s="154"/>
      <c r="BA2249" s="154"/>
      <c r="BB2249" s="154"/>
      <c r="BC2249" s="154"/>
      <c r="BD2249" s="156"/>
      <c r="BE2249" s="156"/>
      <c r="BF2249" s="156"/>
      <c r="BG2249" s="156"/>
      <c r="BH2249" s="156"/>
      <c r="BI2249" s="156"/>
      <c r="BJ2249" s="156"/>
      <c r="BK2249" s="156"/>
      <c r="BL2249" s="156"/>
      <c r="BM2249" s="156"/>
      <c r="BN2249" s="156"/>
      <c r="BO2249" s="156"/>
      <c r="BP2249" s="156"/>
      <c r="BQ2249" s="156"/>
      <c r="BR2249" s="156"/>
      <c r="BS2249" s="156"/>
      <c r="BT2249" s="156"/>
      <c r="BU2249" s="156"/>
      <c r="BV2249" s="156"/>
      <c r="BW2249" s="156"/>
      <c r="BX2249" s="156"/>
      <c r="BY2249" s="156"/>
      <c r="BZ2249" s="156"/>
      <c r="CA2249" s="156"/>
      <c r="CB2249" s="156"/>
      <c r="CC2249" s="156"/>
      <c r="CD2249" s="156"/>
      <c r="CE2249" s="156"/>
      <c r="CF2249" s="156"/>
      <c r="CG2249" s="156"/>
      <c r="CH2249" s="156"/>
      <c r="CI2249" s="156"/>
      <c r="CJ2249" s="156"/>
      <c r="CK2249" s="156"/>
      <c r="CL2249" s="156"/>
      <c r="CM2249" s="156"/>
      <c r="CN2249" s="156"/>
      <c r="CO2249" s="156"/>
      <c r="CP2249" s="156"/>
      <c r="CQ2249" s="156"/>
      <c r="CR2249" s="156"/>
      <c r="CS2249" s="156"/>
      <c r="CT2249" s="156"/>
      <c r="CU2249" s="156"/>
      <c r="CV2249" s="156"/>
      <c r="CW2249" s="156"/>
      <c r="CX2249" s="156"/>
      <c r="CY2249" s="156"/>
      <c r="CZ2249" s="156"/>
      <c r="DA2249" s="156"/>
      <c r="DB2249" s="156"/>
      <c r="DC2249" s="156"/>
      <c r="DD2249" s="156"/>
      <c r="DE2249" s="156"/>
      <c r="DF2249" s="156"/>
      <c r="DG2249" s="156"/>
      <c r="DH2249" s="156"/>
      <c r="DI2249" s="156"/>
      <c r="DJ2249" s="156"/>
      <c r="DK2249" s="156"/>
      <c r="DL2249" s="156"/>
      <c r="DM2249" s="156"/>
      <c r="DN2249" s="156"/>
      <c r="DO2249" s="156"/>
      <c r="DP2249" s="156"/>
      <c r="DQ2249" s="156"/>
      <c r="DR2249" s="156"/>
      <c r="DS2249" s="156"/>
      <c r="DT2249" s="156"/>
      <c r="DU2249" s="156"/>
      <c r="DV2249" s="156"/>
      <c r="DW2249" s="156"/>
      <c r="DX2249" s="156"/>
      <c r="DY2249" s="156"/>
      <c r="DZ2249" s="156"/>
      <c r="EA2249" s="156"/>
      <c r="EB2249" s="156"/>
      <c r="EC2249" s="156"/>
      <c r="ED2249" s="156"/>
      <c r="EE2249" s="156"/>
      <c r="EF2249" s="156"/>
      <c r="EG2249" s="6"/>
      <c r="EH2249" s="6"/>
      <c r="EI2249" s="6"/>
      <c r="EJ2249" s="6"/>
      <c r="EK2249" s="6"/>
      <c r="EL2249" s="6"/>
      <c r="EM2249" s="6"/>
      <c r="EN2249" s="6"/>
      <c r="EO2249" s="6"/>
      <c r="EP2249" s="6"/>
      <c r="EQ2249" s="6"/>
      <c r="ER2249" s="6"/>
      <c r="ES2249" s="6"/>
      <c r="ET2249" s="6"/>
      <c r="EU2249" s="6"/>
      <c r="EV2249" s="6"/>
      <c r="EW2249" s="6"/>
      <c r="EX2249" s="6"/>
      <c r="EY2249" s="6"/>
      <c r="EZ2249" s="6"/>
      <c r="FA2249" s="6"/>
      <c r="FB2249" s="6"/>
      <c r="FC2249" s="6"/>
      <c r="FD2249" s="6"/>
      <c r="FE2249" s="6"/>
      <c r="FF2249" s="6"/>
      <c r="FG2249" s="6"/>
      <c r="FH2249" s="6"/>
      <c r="FI2249" s="6"/>
      <c r="FJ2249" s="6"/>
      <c r="FK2249" s="6"/>
      <c r="FL2249" s="6"/>
      <c r="FM2249" s="6"/>
      <c r="FN2249" s="6"/>
      <c r="FO2249" s="6"/>
      <c r="FP2249" s="6"/>
      <c r="FQ2249" s="6"/>
      <c r="FR2249" s="6"/>
      <c r="FS2249" s="6"/>
      <c r="FT2249" s="6"/>
      <c r="FU2249" s="6"/>
      <c r="FV2249" s="6"/>
    </row>
    <row r="2250" spans="1:178" s="74" customFormat="1" x14ac:dyDescent="0.2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156"/>
      <c r="W2250" s="156"/>
      <c r="X2250" s="156"/>
      <c r="Y2250" s="156"/>
      <c r="Z2250" s="156"/>
      <c r="AA2250" s="154"/>
      <c r="AB2250" s="154"/>
      <c r="AC2250" s="154"/>
      <c r="AD2250" s="154"/>
      <c r="AE2250" s="154"/>
      <c r="AF2250" s="154"/>
      <c r="AG2250" s="154"/>
      <c r="AH2250" s="155"/>
      <c r="AI2250" s="152"/>
      <c r="AJ2250" s="152"/>
      <c r="AK2250" s="152"/>
      <c r="AL2250" s="152"/>
      <c r="AM2250" s="157"/>
      <c r="AN2250" s="157"/>
      <c r="AO2250" s="152"/>
      <c r="AP2250" s="152"/>
      <c r="AQ2250" s="152"/>
      <c r="AR2250" s="152"/>
      <c r="AS2250" s="154"/>
      <c r="AT2250" s="154"/>
      <c r="AU2250" s="154"/>
      <c r="AV2250" s="154"/>
      <c r="AW2250" s="154"/>
      <c r="AX2250" s="154"/>
      <c r="AY2250" s="154"/>
      <c r="AZ2250" s="154"/>
      <c r="BA2250" s="154"/>
      <c r="BB2250" s="154"/>
      <c r="BC2250" s="154"/>
      <c r="BD2250" s="156"/>
      <c r="BE2250" s="156"/>
      <c r="BF2250" s="156"/>
      <c r="BG2250" s="156"/>
      <c r="BH2250" s="156"/>
      <c r="BI2250" s="156"/>
      <c r="BJ2250" s="156"/>
      <c r="BK2250" s="156"/>
      <c r="BL2250" s="156"/>
      <c r="BM2250" s="156"/>
      <c r="BN2250" s="156"/>
      <c r="BO2250" s="156"/>
      <c r="BP2250" s="156"/>
      <c r="BQ2250" s="156"/>
      <c r="BR2250" s="156"/>
      <c r="BS2250" s="156"/>
      <c r="BT2250" s="156"/>
      <c r="BU2250" s="156"/>
      <c r="BV2250" s="156"/>
      <c r="BW2250" s="156"/>
      <c r="BX2250" s="156"/>
      <c r="BY2250" s="156"/>
      <c r="BZ2250" s="156"/>
      <c r="CA2250" s="156"/>
      <c r="CB2250" s="156"/>
      <c r="CC2250" s="156"/>
      <c r="CD2250" s="156"/>
      <c r="CE2250" s="156"/>
      <c r="CF2250" s="156"/>
      <c r="CG2250" s="156"/>
      <c r="CH2250" s="156"/>
      <c r="CI2250" s="156"/>
      <c r="CJ2250" s="156"/>
      <c r="CK2250" s="156"/>
      <c r="CL2250" s="156"/>
      <c r="CM2250" s="156"/>
      <c r="CN2250" s="156"/>
      <c r="CO2250" s="156"/>
      <c r="CP2250" s="156"/>
      <c r="CQ2250" s="156"/>
      <c r="CR2250" s="156"/>
      <c r="CS2250" s="156"/>
      <c r="CT2250" s="156"/>
      <c r="CU2250" s="156"/>
      <c r="CV2250" s="156"/>
      <c r="CW2250" s="156"/>
      <c r="CX2250" s="156"/>
      <c r="CY2250" s="156"/>
      <c r="CZ2250" s="156"/>
      <c r="DA2250" s="156"/>
      <c r="DB2250" s="156"/>
      <c r="DC2250" s="156"/>
      <c r="DD2250" s="156"/>
      <c r="DE2250" s="156"/>
      <c r="DF2250" s="156"/>
      <c r="DG2250" s="156"/>
      <c r="DH2250" s="156"/>
      <c r="DI2250" s="156"/>
      <c r="DJ2250" s="156"/>
      <c r="DK2250" s="156"/>
      <c r="DL2250" s="156"/>
      <c r="DM2250" s="156"/>
      <c r="DN2250" s="156"/>
      <c r="DO2250" s="156"/>
      <c r="DP2250" s="156"/>
      <c r="DQ2250" s="156"/>
      <c r="DR2250" s="156"/>
      <c r="DS2250" s="156"/>
      <c r="DT2250" s="156"/>
      <c r="DU2250" s="156"/>
      <c r="DV2250" s="156"/>
      <c r="DW2250" s="156"/>
      <c r="DX2250" s="156"/>
      <c r="DY2250" s="156"/>
      <c r="DZ2250" s="156"/>
      <c r="EA2250" s="156"/>
      <c r="EB2250" s="156"/>
      <c r="EC2250" s="156"/>
      <c r="ED2250" s="156"/>
      <c r="EE2250" s="156"/>
      <c r="EF2250" s="156"/>
      <c r="EG2250" s="6"/>
      <c r="EH2250" s="6"/>
      <c r="EI2250" s="6"/>
      <c r="EJ2250" s="6"/>
      <c r="EK2250" s="6"/>
      <c r="EL2250" s="6"/>
      <c r="EM2250" s="6"/>
      <c r="EN2250" s="6"/>
      <c r="EO2250" s="6"/>
      <c r="EP2250" s="6"/>
      <c r="EQ2250" s="6"/>
      <c r="ER2250" s="6"/>
      <c r="ES2250" s="6"/>
      <c r="ET2250" s="6"/>
      <c r="EU2250" s="6"/>
      <c r="EV2250" s="6"/>
      <c r="EW2250" s="6"/>
      <c r="EX2250" s="6"/>
      <c r="EY2250" s="6"/>
      <c r="EZ2250" s="6"/>
      <c r="FA2250" s="6"/>
      <c r="FB2250" s="6"/>
      <c r="FC2250" s="6"/>
      <c r="FD2250" s="6"/>
      <c r="FE2250" s="6"/>
      <c r="FF2250" s="6"/>
      <c r="FG2250" s="6"/>
      <c r="FH2250" s="6"/>
      <c r="FI2250" s="6"/>
      <c r="FJ2250" s="6"/>
      <c r="FK2250" s="6"/>
      <c r="FL2250" s="6"/>
      <c r="FM2250" s="6"/>
      <c r="FN2250" s="6"/>
      <c r="FO2250" s="6"/>
      <c r="FP2250" s="6"/>
      <c r="FQ2250" s="6"/>
      <c r="FR2250" s="6"/>
      <c r="FS2250" s="6"/>
      <c r="FT2250" s="6"/>
      <c r="FU2250" s="6"/>
      <c r="FV2250" s="6"/>
    </row>
    <row r="2251" spans="1:178" s="74" customFormat="1" x14ac:dyDescent="0.2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156"/>
      <c r="W2251" s="156"/>
      <c r="X2251" s="156"/>
      <c r="Y2251" s="156"/>
      <c r="Z2251" s="156"/>
      <c r="AA2251" s="154"/>
      <c r="AB2251" s="154"/>
      <c r="AC2251" s="154"/>
      <c r="AD2251" s="154"/>
      <c r="AE2251" s="154"/>
      <c r="AF2251" s="154"/>
      <c r="AG2251" s="154"/>
      <c r="AH2251" s="155"/>
      <c r="AI2251" s="152"/>
      <c r="AJ2251" s="152"/>
      <c r="AK2251" s="152"/>
      <c r="AL2251" s="152"/>
      <c r="AM2251" s="157"/>
      <c r="AN2251" s="157"/>
      <c r="AO2251" s="152"/>
      <c r="AP2251" s="152"/>
      <c r="AQ2251" s="152"/>
      <c r="AR2251" s="152"/>
      <c r="AS2251" s="154"/>
      <c r="AT2251" s="154"/>
      <c r="AU2251" s="154"/>
      <c r="AV2251" s="154"/>
      <c r="AW2251" s="154"/>
      <c r="AX2251" s="154"/>
      <c r="AY2251" s="154"/>
      <c r="AZ2251" s="154"/>
      <c r="BA2251" s="154"/>
      <c r="BB2251" s="154"/>
      <c r="BC2251" s="154"/>
      <c r="BD2251" s="156"/>
      <c r="BE2251" s="156"/>
      <c r="BF2251" s="156"/>
      <c r="BG2251" s="156"/>
      <c r="BH2251" s="156"/>
      <c r="BI2251" s="156"/>
      <c r="BJ2251" s="156"/>
      <c r="BK2251" s="156"/>
      <c r="BL2251" s="156"/>
      <c r="BM2251" s="156"/>
      <c r="BN2251" s="156"/>
      <c r="BO2251" s="156"/>
      <c r="BP2251" s="156"/>
      <c r="BQ2251" s="156"/>
      <c r="BR2251" s="156"/>
      <c r="BS2251" s="156"/>
      <c r="BT2251" s="156"/>
      <c r="BU2251" s="156"/>
      <c r="BV2251" s="156"/>
      <c r="BW2251" s="156"/>
      <c r="BX2251" s="156"/>
      <c r="BY2251" s="156"/>
      <c r="BZ2251" s="156"/>
      <c r="CA2251" s="156"/>
      <c r="CB2251" s="156"/>
      <c r="CC2251" s="156"/>
      <c r="CD2251" s="156"/>
      <c r="CE2251" s="156"/>
      <c r="CF2251" s="156"/>
      <c r="CG2251" s="156"/>
      <c r="CH2251" s="156"/>
      <c r="CI2251" s="156"/>
      <c r="CJ2251" s="156"/>
      <c r="CK2251" s="156"/>
      <c r="CL2251" s="156"/>
      <c r="CM2251" s="156"/>
      <c r="CN2251" s="156"/>
      <c r="CO2251" s="156"/>
      <c r="CP2251" s="156"/>
      <c r="CQ2251" s="156"/>
      <c r="CR2251" s="156"/>
      <c r="CS2251" s="156"/>
      <c r="CT2251" s="156"/>
      <c r="CU2251" s="156"/>
      <c r="CV2251" s="156"/>
      <c r="CW2251" s="156"/>
      <c r="CX2251" s="156"/>
      <c r="CY2251" s="156"/>
      <c r="CZ2251" s="156"/>
      <c r="DA2251" s="156"/>
      <c r="DB2251" s="156"/>
      <c r="DC2251" s="156"/>
      <c r="DD2251" s="156"/>
      <c r="DE2251" s="156"/>
      <c r="DF2251" s="156"/>
      <c r="DG2251" s="156"/>
      <c r="DH2251" s="156"/>
      <c r="DI2251" s="156"/>
      <c r="DJ2251" s="156"/>
      <c r="DK2251" s="156"/>
      <c r="DL2251" s="156"/>
      <c r="DM2251" s="156"/>
      <c r="DN2251" s="156"/>
      <c r="DO2251" s="156"/>
      <c r="DP2251" s="156"/>
      <c r="DQ2251" s="156"/>
      <c r="DR2251" s="156"/>
      <c r="DS2251" s="156"/>
      <c r="DT2251" s="156"/>
      <c r="DU2251" s="156"/>
      <c r="DV2251" s="156"/>
      <c r="DW2251" s="156"/>
      <c r="DX2251" s="156"/>
      <c r="DY2251" s="156"/>
      <c r="DZ2251" s="156"/>
      <c r="EA2251" s="156"/>
      <c r="EB2251" s="156"/>
      <c r="EC2251" s="156"/>
      <c r="ED2251" s="156"/>
      <c r="EE2251" s="156"/>
      <c r="EF2251" s="156"/>
      <c r="EG2251" s="6"/>
      <c r="EH2251" s="6"/>
      <c r="EI2251" s="6"/>
      <c r="EJ2251" s="6"/>
      <c r="EK2251" s="6"/>
      <c r="EL2251" s="6"/>
      <c r="EM2251" s="6"/>
      <c r="EN2251" s="6"/>
      <c r="EO2251" s="6"/>
      <c r="EP2251" s="6"/>
      <c r="EQ2251" s="6"/>
      <c r="ER2251" s="6"/>
      <c r="ES2251" s="6"/>
      <c r="ET2251" s="6"/>
      <c r="EU2251" s="6"/>
      <c r="EV2251" s="6"/>
      <c r="EW2251" s="6"/>
      <c r="EX2251" s="6"/>
      <c r="EY2251" s="6"/>
      <c r="EZ2251" s="6"/>
      <c r="FA2251" s="6"/>
      <c r="FB2251" s="6"/>
      <c r="FC2251" s="6"/>
      <c r="FD2251" s="6"/>
      <c r="FE2251" s="6"/>
      <c r="FF2251" s="6"/>
      <c r="FG2251" s="6"/>
      <c r="FH2251" s="6"/>
      <c r="FI2251" s="6"/>
      <c r="FJ2251" s="6"/>
      <c r="FK2251" s="6"/>
      <c r="FL2251" s="6"/>
      <c r="FM2251" s="6"/>
      <c r="FN2251" s="6"/>
      <c r="FO2251" s="6"/>
      <c r="FP2251" s="6"/>
      <c r="FQ2251" s="6"/>
      <c r="FR2251" s="6"/>
      <c r="FS2251" s="6"/>
      <c r="FT2251" s="6"/>
      <c r="FU2251" s="6"/>
      <c r="FV2251" s="6"/>
    </row>
    <row r="2252" spans="1:178" s="74" customFormat="1" x14ac:dyDescent="0.2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156"/>
      <c r="W2252" s="156"/>
      <c r="X2252" s="156"/>
      <c r="Y2252" s="156"/>
      <c r="Z2252" s="156"/>
      <c r="AA2252" s="154"/>
      <c r="AB2252" s="154"/>
      <c r="AC2252" s="154"/>
      <c r="AD2252" s="154"/>
      <c r="AE2252" s="154"/>
      <c r="AF2252" s="154"/>
      <c r="AG2252" s="154"/>
      <c r="AH2252" s="155"/>
      <c r="AI2252" s="152"/>
      <c r="AJ2252" s="152"/>
      <c r="AK2252" s="152"/>
      <c r="AL2252" s="152"/>
      <c r="AM2252" s="157"/>
      <c r="AN2252" s="157"/>
      <c r="AO2252" s="152"/>
      <c r="AP2252" s="152"/>
      <c r="AQ2252" s="152"/>
      <c r="AR2252" s="152"/>
      <c r="AS2252" s="154"/>
      <c r="AT2252" s="154"/>
      <c r="AU2252" s="154"/>
      <c r="AV2252" s="154"/>
      <c r="AW2252" s="154"/>
      <c r="AX2252" s="154"/>
      <c r="AY2252" s="154"/>
      <c r="AZ2252" s="154"/>
      <c r="BA2252" s="154"/>
      <c r="BB2252" s="154"/>
      <c r="BC2252" s="154"/>
      <c r="BD2252" s="156"/>
      <c r="BE2252" s="156"/>
      <c r="BF2252" s="156"/>
      <c r="BG2252" s="156"/>
      <c r="BH2252" s="156"/>
      <c r="BI2252" s="156"/>
      <c r="BJ2252" s="156"/>
      <c r="BK2252" s="156"/>
      <c r="BL2252" s="156"/>
      <c r="BM2252" s="156"/>
      <c r="BN2252" s="156"/>
      <c r="BO2252" s="156"/>
      <c r="BP2252" s="156"/>
      <c r="BQ2252" s="156"/>
      <c r="BR2252" s="156"/>
      <c r="BS2252" s="156"/>
      <c r="BT2252" s="156"/>
      <c r="BU2252" s="156"/>
      <c r="BV2252" s="156"/>
      <c r="BW2252" s="156"/>
      <c r="BX2252" s="156"/>
      <c r="BY2252" s="156"/>
      <c r="BZ2252" s="156"/>
      <c r="CA2252" s="156"/>
      <c r="CB2252" s="156"/>
      <c r="CC2252" s="156"/>
      <c r="CD2252" s="156"/>
      <c r="CE2252" s="156"/>
      <c r="CF2252" s="156"/>
      <c r="CG2252" s="156"/>
      <c r="CH2252" s="156"/>
      <c r="CI2252" s="156"/>
      <c r="CJ2252" s="156"/>
      <c r="CK2252" s="156"/>
      <c r="CL2252" s="156"/>
      <c r="CM2252" s="156"/>
      <c r="CN2252" s="156"/>
      <c r="CO2252" s="156"/>
      <c r="CP2252" s="156"/>
      <c r="CQ2252" s="156"/>
      <c r="CR2252" s="156"/>
      <c r="CS2252" s="156"/>
      <c r="CT2252" s="156"/>
      <c r="CU2252" s="156"/>
      <c r="CV2252" s="156"/>
      <c r="CW2252" s="156"/>
      <c r="CX2252" s="156"/>
      <c r="CY2252" s="156"/>
      <c r="CZ2252" s="156"/>
      <c r="DA2252" s="156"/>
      <c r="DB2252" s="156"/>
      <c r="DC2252" s="156"/>
      <c r="DD2252" s="156"/>
      <c r="DE2252" s="156"/>
      <c r="DF2252" s="156"/>
      <c r="DG2252" s="156"/>
      <c r="DH2252" s="156"/>
      <c r="DI2252" s="156"/>
      <c r="DJ2252" s="156"/>
      <c r="DK2252" s="156"/>
      <c r="DL2252" s="156"/>
      <c r="DM2252" s="156"/>
      <c r="DN2252" s="156"/>
      <c r="DO2252" s="156"/>
      <c r="DP2252" s="156"/>
      <c r="DQ2252" s="156"/>
      <c r="DR2252" s="156"/>
      <c r="DS2252" s="156"/>
      <c r="DT2252" s="156"/>
      <c r="DU2252" s="156"/>
      <c r="DV2252" s="156"/>
      <c r="DW2252" s="156"/>
      <c r="DX2252" s="156"/>
      <c r="DY2252" s="156"/>
      <c r="DZ2252" s="156"/>
      <c r="EA2252" s="156"/>
      <c r="EB2252" s="156"/>
      <c r="EC2252" s="156"/>
      <c r="ED2252" s="156"/>
      <c r="EE2252" s="156"/>
      <c r="EF2252" s="156"/>
      <c r="EG2252" s="6"/>
      <c r="EH2252" s="6"/>
      <c r="EI2252" s="6"/>
      <c r="EJ2252" s="6"/>
      <c r="EK2252" s="6"/>
      <c r="EL2252" s="6"/>
      <c r="EM2252" s="6"/>
      <c r="EN2252" s="6"/>
      <c r="EO2252" s="6"/>
      <c r="EP2252" s="6"/>
      <c r="EQ2252" s="6"/>
      <c r="ER2252" s="6"/>
      <c r="ES2252" s="6"/>
      <c r="ET2252" s="6"/>
      <c r="EU2252" s="6"/>
      <c r="EV2252" s="6"/>
      <c r="EW2252" s="6"/>
      <c r="EX2252" s="6"/>
      <c r="EY2252" s="6"/>
      <c r="EZ2252" s="6"/>
      <c r="FA2252" s="6"/>
      <c r="FB2252" s="6"/>
      <c r="FC2252" s="6"/>
      <c r="FD2252" s="6"/>
      <c r="FE2252" s="6"/>
      <c r="FF2252" s="6"/>
      <c r="FG2252" s="6"/>
      <c r="FH2252" s="6"/>
      <c r="FI2252" s="6"/>
      <c r="FJ2252" s="6"/>
      <c r="FK2252" s="6"/>
      <c r="FL2252" s="6"/>
      <c r="FM2252" s="6"/>
      <c r="FN2252" s="6"/>
      <c r="FO2252" s="6"/>
      <c r="FP2252" s="6"/>
      <c r="FQ2252" s="6"/>
      <c r="FR2252" s="6"/>
      <c r="FS2252" s="6"/>
      <c r="FT2252" s="6"/>
      <c r="FU2252" s="6"/>
      <c r="FV2252" s="6"/>
    </row>
    <row r="2253" spans="1:178" s="74" customFormat="1" x14ac:dyDescent="0.2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156"/>
      <c r="W2253" s="156"/>
      <c r="X2253" s="156"/>
      <c r="Y2253" s="156"/>
      <c r="Z2253" s="156"/>
      <c r="AA2253" s="154"/>
      <c r="AB2253" s="154"/>
      <c r="AC2253" s="154"/>
      <c r="AD2253" s="154"/>
      <c r="AE2253" s="154"/>
      <c r="AF2253" s="154"/>
      <c r="AG2253" s="154"/>
      <c r="AH2253" s="155"/>
      <c r="AI2253" s="152"/>
      <c r="AJ2253" s="152"/>
      <c r="AK2253" s="152"/>
      <c r="AL2253" s="152"/>
      <c r="AM2253" s="157"/>
      <c r="AN2253" s="157"/>
      <c r="AO2253" s="152"/>
      <c r="AP2253" s="152"/>
      <c r="AQ2253" s="152"/>
      <c r="AR2253" s="152"/>
      <c r="AS2253" s="154"/>
      <c r="AT2253" s="154"/>
      <c r="AU2253" s="154"/>
      <c r="AV2253" s="154"/>
      <c r="AW2253" s="154"/>
      <c r="AX2253" s="154"/>
      <c r="AY2253" s="154"/>
      <c r="AZ2253" s="154"/>
      <c r="BA2253" s="154"/>
      <c r="BB2253" s="154"/>
      <c r="BC2253" s="154"/>
      <c r="BD2253" s="156"/>
      <c r="BE2253" s="156"/>
      <c r="BF2253" s="156"/>
      <c r="BG2253" s="156"/>
      <c r="BH2253" s="156"/>
      <c r="BI2253" s="156"/>
      <c r="BJ2253" s="156"/>
      <c r="BK2253" s="156"/>
      <c r="BL2253" s="156"/>
      <c r="BM2253" s="156"/>
      <c r="BN2253" s="156"/>
      <c r="BO2253" s="156"/>
      <c r="BP2253" s="156"/>
      <c r="BQ2253" s="156"/>
      <c r="BR2253" s="156"/>
      <c r="BS2253" s="156"/>
      <c r="BT2253" s="156"/>
      <c r="BU2253" s="156"/>
      <c r="BV2253" s="156"/>
      <c r="BW2253" s="156"/>
      <c r="BX2253" s="156"/>
      <c r="BY2253" s="156"/>
      <c r="BZ2253" s="156"/>
      <c r="CA2253" s="156"/>
      <c r="CB2253" s="156"/>
      <c r="CC2253" s="156"/>
      <c r="CD2253" s="156"/>
      <c r="CE2253" s="156"/>
      <c r="CF2253" s="156"/>
      <c r="CG2253" s="156"/>
      <c r="CH2253" s="156"/>
      <c r="CI2253" s="156"/>
      <c r="CJ2253" s="156"/>
      <c r="CK2253" s="156"/>
      <c r="CL2253" s="156"/>
      <c r="CM2253" s="156"/>
      <c r="CN2253" s="156"/>
      <c r="CO2253" s="156"/>
      <c r="CP2253" s="156"/>
      <c r="CQ2253" s="156"/>
      <c r="CR2253" s="156"/>
      <c r="CS2253" s="156"/>
      <c r="CT2253" s="156"/>
      <c r="CU2253" s="156"/>
      <c r="CV2253" s="156"/>
      <c r="CW2253" s="156"/>
      <c r="CX2253" s="156"/>
      <c r="CY2253" s="156"/>
      <c r="CZ2253" s="156"/>
      <c r="DA2253" s="156"/>
      <c r="DB2253" s="156"/>
      <c r="DC2253" s="156"/>
      <c r="DD2253" s="156"/>
      <c r="DE2253" s="156"/>
      <c r="DF2253" s="156"/>
      <c r="DG2253" s="156"/>
      <c r="DH2253" s="156"/>
      <c r="DI2253" s="156"/>
      <c r="DJ2253" s="156"/>
      <c r="DK2253" s="156"/>
      <c r="DL2253" s="156"/>
      <c r="DM2253" s="156"/>
      <c r="DN2253" s="156"/>
      <c r="DO2253" s="156"/>
      <c r="DP2253" s="156"/>
      <c r="DQ2253" s="156"/>
      <c r="DR2253" s="156"/>
      <c r="DS2253" s="156"/>
      <c r="DT2253" s="156"/>
      <c r="DU2253" s="156"/>
      <c r="DV2253" s="156"/>
      <c r="DW2253" s="156"/>
      <c r="DX2253" s="156"/>
      <c r="DY2253" s="156"/>
      <c r="DZ2253" s="156"/>
      <c r="EA2253" s="156"/>
      <c r="EB2253" s="156"/>
      <c r="EC2253" s="156"/>
      <c r="ED2253" s="156"/>
      <c r="EE2253" s="156"/>
      <c r="EF2253" s="156"/>
      <c r="EG2253" s="6"/>
      <c r="EH2253" s="6"/>
      <c r="EI2253" s="6"/>
      <c r="EJ2253" s="6"/>
      <c r="EK2253" s="6"/>
      <c r="EL2253" s="6"/>
      <c r="EM2253" s="6"/>
      <c r="EN2253" s="6"/>
      <c r="EO2253" s="6"/>
      <c r="EP2253" s="6"/>
      <c r="EQ2253" s="6"/>
      <c r="ER2253" s="6"/>
      <c r="ES2253" s="6"/>
      <c r="ET2253" s="6"/>
      <c r="EU2253" s="6"/>
      <c r="EV2253" s="6"/>
      <c r="EW2253" s="6"/>
      <c r="EX2253" s="6"/>
      <c r="EY2253" s="6"/>
      <c r="EZ2253" s="6"/>
      <c r="FA2253" s="6"/>
      <c r="FB2253" s="6"/>
      <c r="FC2253" s="6"/>
      <c r="FD2253" s="6"/>
      <c r="FE2253" s="6"/>
      <c r="FF2253" s="6"/>
      <c r="FG2253" s="6"/>
      <c r="FH2253" s="6"/>
      <c r="FI2253" s="6"/>
      <c r="FJ2253" s="6"/>
      <c r="FK2253" s="6"/>
      <c r="FL2253" s="6"/>
      <c r="FM2253" s="6"/>
      <c r="FN2253" s="6"/>
      <c r="FO2253" s="6"/>
      <c r="FP2253" s="6"/>
      <c r="FQ2253" s="6"/>
      <c r="FR2253" s="6"/>
      <c r="FS2253" s="6"/>
      <c r="FT2253" s="6"/>
      <c r="FU2253" s="6"/>
      <c r="FV2253" s="6"/>
    </row>
    <row r="2254" spans="1:178" s="74" customFormat="1" x14ac:dyDescent="0.2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156"/>
      <c r="W2254" s="156"/>
      <c r="X2254" s="156"/>
      <c r="Y2254" s="156"/>
      <c r="Z2254" s="156"/>
      <c r="AA2254" s="154"/>
      <c r="AB2254" s="154"/>
      <c r="AC2254" s="154"/>
      <c r="AD2254" s="154"/>
      <c r="AE2254" s="154"/>
      <c r="AF2254" s="154"/>
      <c r="AG2254" s="154"/>
      <c r="AH2254" s="155"/>
      <c r="AI2254" s="152"/>
      <c r="AJ2254" s="152"/>
      <c r="AK2254" s="152"/>
      <c r="AL2254" s="152"/>
      <c r="AM2254" s="157"/>
      <c r="AN2254" s="157"/>
      <c r="AO2254" s="152"/>
      <c r="AP2254" s="152"/>
      <c r="AQ2254" s="152"/>
      <c r="AR2254" s="152"/>
      <c r="AS2254" s="154"/>
      <c r="AT2254" s="154"/>
      <c r="AU2254" s="154"/>
      <c r="AV2254" s="154"/>
      <c r="AW2254" s="154"/>
      <c r="AX2254" s="154"/>
      <c r="AY2254" s="154"/>
      <c r="AZ2254" s="154"/>
      <c r="BA2254" s="154"/>
      <c r="BB2254" s="154"/>
      <c r="BC2254" s="154"/>
      <c r="BD2254" s="156"/>
      <c r="BE2254" s="156"/>
      <c r="BF2254" s="156"/>
      <c r="BG2254" s="156"/>
      <c r="BH2254" s="156"/>
      <c r="BI2254" s="156"/>
      <c r="BJ2254" s="156"/>
      <c r="BK2254" s="156"/>
      <c r="BL2254" s="156"/>
      <c r="BM2254" s="156"/>
      <c r="BN2254" s="156"/>
      <c r="BO2254" s="156"/>
      <c r="BP2254" s="156"/>
      <c r="BQ2254" s="156"/>
      <c r="BR2254" s="156"/>
      <c r="BS2254" s="156"/>
      <c r="BT2254" s="156"/>
      <c r="BU2254" s="156"/>
      <c r="BV2254" s="156"/>
      <c r="BW2254" s="156"/>
      <c r="BX2254" s="156"/>
      <c r="BY2254" s="156"/>
      <c r="BZ2254" s="156"/>
      <c r="CA2254" s="156"/>
      <c r="CB2254" s="156"/>
      <c r="CC2254" s="156"/>
      <c r="CD2254" s="156"/>
      <c r="CE2254" s="156"/>
      <c r="CF2254" s="156"/>
      <c r="CG2254" s="156"/>
      <c r="CH2254" s="156"/>
      <c r="CI2254" s="156"/>
      <c r="CJ2254" s="156"/>
      <c r="CK2254" s="156"/>
      <c r="CL2254" s="156"/>
      <c r="CM2254" s="156"/>
      <c r="CN2254" s="156"/>
      <c r="CO2254" s="156"/>
      <c r="CP2254" s="156"/>
      <c r="CQ2254" s="156"/>
      <c r="CR2254" s="156"/>
      <c r="CS2254" s="156"/>
      <c r="CT2254" s="156"/>
      <c r="CU2254" s="156"/>
      <c r="CV2254" s="156"/>
      <c r="CW2254" s="156"/>
      <c r="CX2254" s="156"/>
      <c r="CY2254" s="156"/>
      <c r="CZ2254" s="156"/>
      <c r="DA2254" s="156"/>
      <c r="DB2254" s="156"/>
      <c r="DC2254" s="156"/>
      <c r="DD2254" s="156"/>
      <c r="DE2254" s="156"/>
      <c r="DF2254" s="156"/>
      <c r="DG2254" s="156"/>
      <c r="DH2254" s="156"/>
      <c r="DI2254" s="156"/>
      <c r="DJ2254" s="156"/>
      <c r="DK2254" s="156"/>
      <c r="DL2254" s="156"/>
      <c r="DM2254" s="156"/>
      <c r="DN2254" s="156"/>
      <c r="DO2254" s="156"/>
      <c r="DP2254" s="156"/>
      <c r="DQ2254" s="156"/>
      <c r="DR2254" s="156"/>
      <c r="DS2254" s="156"/>
      <c r="DT2254" s="156"/>
      <c r="DU2254" s="156"/>
      <c r="DV2254" s="156"/>
      <c r="DW2254" s="156"/>
      <c r="DX2254" s="156"/>
      <c r="DY2254" s="156"/>
      <c r="DZ2254" s="156"/>
      <c r="EA2254" s="156"/>
      <c r="EB2254" s="156"/>
      <c r="EC2254" s="156"/>
      <c r="ED2254" s="156"/>
      <c r="EE2254" s="156"/>
      <c r="EF2254" s="156"/>
      <c r="EG2254" s="6"/>
      <c r="EH2254" s="6"/>
      <c r="EI2254" s="6"/>
      <c r="EJ2254" s="6"/>
      <c r="EK2254" s="6"/>
      <c r="EL2254" s="6"/>
      <c r="EM2254" s="6"/>
      <c r="EN2254" s="6"/>
      <c r="EO2254" s="6"/>
      <c r="EP2254" s="6"/>
      <c r="EQ2254" s="6"/>
      <c r="ER2254" s="6"/>
      <c r="ES2254" s="6"/>
      <c r="ET2254" s="6"/>
      <c r="EU2254" s="6"/>
      <c r="EV2254" s="6"/>
      <c r="EW2254" s="6"/>
      <c r="EX2254" s="6"/>
      <c r="EY2254" s="6"/>
      <c r="EZ2254" s="6"/>
      <c r="FA2254" s="6"/>
      <c r="FB2254" s="6"/>
      <c r="FC2254" s="6"/>
      <c r="FD2254" s="6"/>
      <c r="FE2254" s="6"/>
      <c r="FF2254" s="6"/>
      <c r="FG2254" s="6"/>
      <c r="FH2254" s="6"/>
      <c r="FI2254" s="6"/>
      <c r="FJ2254" s="6"/>
      <c r="FK2254" s="6"/>
      <c r="FL2254" s="6"/>
      <c r="FM2254" s="6"/>
      <c r="FN2254" s="6"/>
      <c r="FO2254" s="6"/>
      <c r="FP2254" s="6"/>
      <c r="FQ2254" s="6"/>
      <c r="FR2254" s="6"/>
      <c r="FS2254" s="6"/>
      <c r="FT2254" s="6"/>
      <c r="FU2254" s="6"/>
      <c r="FV2254" s="6"/>
    </row>
    <row r="2255" spans="1:178" s="74" customFormat="1" x14ac:dyDescent="0.2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156"/>
      <c r="W2255" s="156"/>
      <c r="X2255" s="156"/>
      <c r="Y2255" s="156"/>
      <c r="Z2255" s="156"/>
      <c r="AA2255" s="154"/>
      <c r="AB2255" s="154"/>
      <c r="AC2255" s="154"/>
      <c r="AD2255" s="154"/>
      <c r="AE2255" s="154"/>
      <c r="AF2255" s="154"/>
      <c r="AG2255" s="154"/>
      <c r="AH2255" s="155"/>
      <c r="AI2255" s="152"/>
      <c r="AJ2255" s="152"/>
      <c r="AK2255" s="152"/>
      <c r="AL2255" s="152"/>
      <c r="AM2255" s="157"/>
      <c r="AN2255" s="157"/>
      <c r="AO2255" s="152"/>
      <c r="AP2255" s="152"/>
      <c r="AQ2255" s="152"/>
      <c r="AR2255" s="152"/>
      <c r="AS2255" s="154"/>
      <c r="AT2255" s="154"/>
      <c r="AU2255" s="154"/>
      <c r="AV2255" s="154"/>
      <c r="AW2255" s="154"/>
      <c r="AX2255" s="154"/>
      <c r="AY2255" s="154"/>
      <c r="AZ2255" s="154"/>
      <c r="BA2255" s="154"/>
      <c r="BB2255" s="154"/>
      <c r="BC2255" s="154"/>
      <c r="BD2255" s="156"/>
      <c r="BE2255" s="156"/>
      <c r="BF2255" s="156"/>
      <c r="BG2255" s="156"/>
      <c r="BH2255" s="156"/>
      <c r="BI2255" s="156"/>
      <c r="BJ2255" s="156"/>
      <c r="BK2255" s="156"/>
      <c r="BL2255" s="156"/>
      <c r="BM2255" s="156"/>
      <c r="BN2255" s="156"/>
      <c r="BO2255" s="156"/>
      <c r="BP2255" s="156"/>
      <c r="BQ2255" s="156"/>
      <c r="BR2255" s="156"/>
      <c r="BS2255" s="156"/>
      <c r="BT2255" s="156"/>
      <c r="BU2255" s="156"/>
      <c r="BV2255" s="156"/>
      <c r="BW2255" s="156"/>
      <c r="BX2255" s="156"/>
      <c r="BY2255" s="156"/>
      <c r="BZ2255" s="156"/>
      <c r="CA2255" s="156"/>
      <c r="CB2255" s="156"/>
      <c r="CC2255" s="156"/>
      <c r="CD2255" s="156"/>
      <c r="CE2255" s="156"/>
      <c r="CF2255" s="156"/>
      <c r="CG2255" s="156"/>
      <c r="CH2255" s="156"/>
      <c r="CI2255" s="156"/>
      <c r="CJ2255" s="156"/>
      <c r="CK2255" s="156"/>
      <c r="CL2255" s="156"/>
      <c r="CM2255" s="156"/>
      <c r="CN2255" s="156"/>
      <c r="CO2255" s="156"/>
      <c r="CP2255" s="156"/>
      <c r="CQ2255" s="156"/>
      <c r="CR2255" s="156"/>
      <c r="CS2255" s="156"/>
      <c r="CT2255" s="156"/>
      <c r="CU2255" s="156"/>
      <c r="CV2255" s="156"/>
      <c r="CW2255" s="156"/>
      <c r="CX2255" s="156"/>
      <c r="CY2255" s="156"/>
      <c r="CZ2255" s="156"/>
      <c r="DA2255" s="156"/>
      <c r="DB2255" s="156"/>
      <c r="DC2255" s="156"/>
      <c r="DD2255" s="156"/>
      <c r="DE2255" s="156"/>
      <c r="DF2255" s="156"/>
      <c r="DG2255" s="156"/>
      <c r="DH2255" s="156"/>
      <c r="DI2255" s="156"/>
      <c r="DJ2255" s="156"/>
      <c r="DK2255" s="156"/>
      <c r="DL2255" s="156"/>
      <c r="DM2255" s="156"/>
      <c r="DN2255" s="156"/>
      <c r="DO2255" s="156"/>
      <c r="DP2255" s="156"/>
      <c r="DQ2255" s="156"/>
      <c r="DR2255" s="156"/>
      <c r="DS2255" s="156"/>
      <c r="DT2255" s="156"/>
      <c r="DU2255" s="156"/>
      <c r="DV2255" s="156"/>
      <c r="DW2255" s="156"/>
      <c r="DX2255" s="156"/>
      <c r="DY2255" s="156"/>
      <c r="DZ2255" s="156"/>
      <c r="EA2255" s="156"/>
      <c r="EB2255" s="156"/>
      <c r="EC2255" s="156"/>
      <c r="ED2255" s="156"/>
      <c r="EE2255" s="156"/>
      <c r="EF2255" s="156"/>
      <c r="EG2255" s="6"/>
      <c r="EH2255" s="6"/>
      <c r="EI2255" s="6"/>
      <c r="EJ2255" s="6"/>
      <c r="EK2255" s="6"/>
      <c r="EL2255" s="6"/>
      <c r="EM2255" s="6"/>
      <c r="EN2255" s="6"/>
      <c r="EO2255" s="6"/>
      <c r="EP2255" s="6"/>
      <c r="EQ2255" s="6"/>
      <c r="ER2255" s="6"/>
      <c r="ES2255" s="6"/>
      <c r="ET2255" s="6"/>
      <c r="EU2255" s="6"/>
      <c r="EV2255" s="6"/>
      <c r="EW2255" s="6"/>
      <c r="EX2255" s="6"/>
      <c r="EY2255" s="6"/>
      <c r="EZ2255" s="6"/>
      <c r="FA2255" s="6"/>
      <c r="FB2255" s="6"/>
      <c r="FC2255" s="6"/>
      <c r="FD2255" s="6"/>
      <c r="FE2255" s="6"/>
      <c r="FF2255" s="6"/>
      <c r="FG2255" s="6"/>
      <c r="FH2255" s="6"/>
      <c r="FI2255" s="6"/>
      <c r="FJ2255" s="6"/>
      <c r="FK2255" s="6"/>
      <c r="FL2255" s="6"/>
      <c r="FM2255" s="6"/>
      <c r="FN2255" s="6"/>
      <c r="FO2255" s="6"/>
      <c r="FP2255" s="6"/>
      <c r="FQ2255" s="6"/>
      <c r="FR2255" s="6"/>
      <c r="FS2255" s="6"/>
      <c r="FT2255" s="6"/>
      <c r="FU2255" s="6"/>
      <c r="FV2255" s="6"/>
    </row>
    <row r="2256" spans="1:178" s="74" customFormat="1" x14ac:dyDescent="0.2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156"/>
      <c r="W2256" s="156"/>
      <c r="X2256" s="156"/>
      <c r="Y2256" s="156"/>
      <c r="Z2256" s="156"/>
      <c r="AA2256" s="154"/>
      <c r="AB2256" s="154"/>
      <c r="AC2256" s="154"/>
      <c r="AD2256" s="154"/>
      <c r="AE2256" s="154"/>
      <c r="AF2256" s="154"/>
      <c r="AG2256" s="154"/>
      <c r="AH2256" s="155"/>
      <c r="AI2256" s="152"/>
      <c r="AJ2256" s="152"/>
      <c r="AK2256" s="152"/>
      <c r="AL2256" s="152"/>
      <c r="AM2256" s="157"/>
      <c r="AN2256" s="157"/>
      <c r="AO2256" s="152"/>
      <c r="AP2256" s="152"/>
      <c r="AQ2256" s="152"/>
      <c r="AR2256" s="152"/>
      <c r="AS2256" s="154"/>
      <c r="AT2256" s="154"/>
      <c r="AU2256" s="154"/>
      <c r="AV2256" s="154"/>
      <c r="AW2256" s="154"/>
      <c r="AX2256" s="154"/>
      <c r="AY2256" s="154"/>
      <c r="AZ2256" s="154"/>
      <c r="BA2256" s="154"/>
      <c r="BB2256" s="154"/>
      <c r="BC2256" s="154"/>
      <c r="BD2256" s="156"/>
      <c r="BE2256" s="156"/>
      <c r="BF2256" s="156"/>
      <c r="BG2256" s="156"/>
      <c r="BH2256" s="156"/>
      <c r="BI2256" s="156"/>
      <c r="BJ2256" s="156"/>
      <c r="BK2256" s="156"/>
      <c r="BL2256" s="156"/>
      <c r="BM2256" s="156"/>
      <c r="BN2256" s="156"/>
      <c r="BO2256" s="156"/>
      <c r="BP2256" s="156"/>
      <c r="BQ2256" s="156"/>
      <c r="BR2256" s="156"/>
      <c r="BS2256" s="156"/>
      <c r="BT2256" s="156"/>
      <c r="BU2256" s="156"/>
      <c r="BV2256" s="156"/>
      <c r="BW2256" s="156"/>
      <c r="BX2256" s="156"/>
      <c r="BY2256" s="156"/>
      <c r="BZ2256" s="156"/>
      <c r="CA2256" s="156"/>
      <c r="CB2256" s="156"/>
      <c r="CC2256" s="156"/>
      <c r="CD2256" s="156"/>
      <c r="CE2256" s="156"/>
      <c r="CF2256" s="156"/>
      <c r="CG2256" s="156"/>
      <c r="CH2256" s="156"/>
      <c r="CI2256" s="156"/>
      <c r="CJ2256" s="156"/>
      <c r="CK2256" s="156"/>
      <c r="CL2256" s="156"/>
      <c r="CM2256" s="156"/>
      <c r="CN2256" s="156"/>
      <c r="CO2256" s="156"/>
      <c r="CP2256" s="156"/>
      <c r="CQ2256" s="156"/>
      <c r="CR2256" s="156"/>
      <c r="CS2256" s="156"/>
      <c r="CT2256" s="156"/>
      <c r="CU2256" s="156"/>
      <c r="CV2256" s="156"/>
      <c r="CW2256" s="156"/>
      <c r="CX2256" s="156"/>
      <c r="CY2256" s="156"/>
      <c r="CZ2256" s="156"/>
      <c r="DA2256" s="156"/>
      <c r="DB2256" s="156"/>
      <c r="DC2256" s="156"/>
      <c r="DD2256" s="156"/>
      <c r="DE2256" s="156"/>
      <c r="DF2256" s="156"/>
      <c r="DG2256" s="156"/>
      <c r="DH2256" s="156"/>
      <c r="DI2256" s="156"/>
      <c r="DJ2256" s="156"/>
      <c r="DK2256" s="156"/>
      <c r="DL2256" s="156"/>
      <c r="DM2256" s="156"/>
      <c r="DN2256" s="156"/>
      <c r="DO2256" s="156"/>
      <c r="DP2256" s="156"/>
      <c r="DQ2256" s="156"/>
      <c r="DR2256" s="156"/>
      <c r="DS2256" s="156"/>
      <c r="DT2256" s="156"/>
      <c r="DU2256" s="156"/>
      <c r="DV2256" s="156"/>
      <c r="DW2256" s="156"/>
      <c r="DX2256" s="156"/>
      <c r="DY2256" s="156"/>
      <c r="DZ2256" s="156"/>
      <c r="EA2256" s="156"/>
      <c r="EB2256" s="156"/>
      <c r="EC2256" s="156"/>
      <c r="ED2256" s="156"/>
      <c r="EE2256" s="156"/>
      <c r="EF2256" s="156"/>
      <c r="EG2256" s="6"/>
      <c r="EH2256" s="6"/>
      <c r="EI2256" s="6"/>
      <c r="EJ2256" s="6"/>
      <c r="EK2256" s="6"/>
      <c r="EL2256" s="6"/>
      <c r="EM2256" s="6"/>
      <c r="EN2256" s="6"/>
      <c r="EO2256" s="6"/>
      <c r="EP2256" s="6"/>
      <c r="EQ2256" s="6"/>
      <c r="ER2256" s="6"/>
      <c r="ES2256" s="6"/>
      <c r="ET2256" s="6"/>
      <c r="EU2256" s="6"/>
      <c r="EV2256" s="6"/>
      <c r="EW2256" s="6"/>
      <c r="EX2256" s="6"/>
      <c r="EY2256" s="6"/>
      <c r="EZ2256" s="6"/>
      <c r="FA2256" s="6"/>
      <c r="FB2256" s="6"/>
      <c r="FC2256" s="6"/>
      <c r="FD2256" s="6"/>
      <c r="FE2256" s="6"/>
      <c r="FF2256" s="6"/>
      <c r="FG2256" s="6"/>
      <c r="FH2256" s="6"/>
      <c r="FI2256" s="6"/>
      <c r="FJ2256" s="6"/>
      <c r="FK2256" s="6"/>
      <c r="FL2256" s="6"/>
      <c r="FM2256" s="6"/>
      <c r="FN2256" s="6"/>
      <c r="FO2256" s="6"/>
      <c r="FP2256" s="6"/>
      <c r="FQ2256" s="6"/>
      <c r="FR2256" s="6"/>
      <c r="FS2256" s="6"/>
      <c r="FT2256" s="6"/>
      <c r="FU2256" s="6"/>
      <c r="FV2256" s="6"/>
    </row>
    <row r="2257" spans="1:178" s="74" customFormat="1" x14ac:dyDescent="0.2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156"/>
      <c r="W2257" s="156"/>
      <c r="X2257" s="156"/>
      <c r="Y2257" s="156"/>
      <c r="Z2257" s="156"/>
      <c r="AA2257" s="154"/>
      <c r="AB2257" s="154"/>
      <c r="AC2257" s="154"/>
      <c r="AD2257" s="154"/>
      <c r="AE2257" s="154"/>
      <c r="AF2257" s="154"/>
      <c r="AG2257" s="154"/>
      <c r="AH2257" s="155"/>
      <c r="AI2257" s="152"/>
      <c r="AJ2257" s="152"/>
      <c r="AK2257" s="152"/>
      <c r="AL2257" s="152"/>
      <c r="AM2257" s="157"/>
      <c r="AN2257" s="157"/>
      <c r="AO2257" s="152"/>
      <c r="AP2257" s="152"/>
      <c r="AQ2257" s="152"/>
      <c r="AR2257" s="152"/>
      <c r="AS2257" s="154"/>
      <c r="AT2257" s="154"/>
      <c r="AU2257" s="154"/>
      <c r="AV2257" s="154"/>
      <c r="AW2257" s="154"/>
      <c r="AX2257" s="154"/>
      <c r="AY2257" s="154"/>
      <c r="AZ2257" s="154"/>
      <c r="BA2257" s="154"/>
      <c r="BB2257" s="154"/>
      <c r="BC2257" s="154"/>
      <c r="BD2257" s="156"/>
      <c r="BE2257" s="156"/>
      <c r="BF2257" s="156"/>
      <c r="BG2257" s="156"/>
      <c r="BH2257" s="156"/>
      <c r="BI2257" s="156"/>
      <c r="BJ2257" s="156"/>
      <c r="BK2257" s="156"/>
      <c r="BL2257" s="156"/>
      <c r="BM2257" s="156"/>
      <c r="BN2257" s="156"/>
      <c r="BO2257" s="156"/>
      <c r="BP2257" s="156"/>
      <c r="BQ2257" s="156"/>
      <c r="BR2257" s="156"/>
      <c r="BS2257" s="156"/>
      <c r="BT2257" s="156"/>
      <c r="BU2257" s="156"/>
      <c r="BV2257" s="156"/>
      <c r="BW2257" s="156"/>
      <c r="BX2257" s="156"/>
      <c r="BY2257" s="156"/>
      <c r="BZ2257" s="156"/>
      <c r="CA2257" s="156"/>
      <c r="CB2257" s="156"/>
      <c r="CC2257" s="156"/>
      <c r="CD2257" s="156"/>
      <c r="CE2257" s="156"/>
      <c r="CF2257" s="156"/>
      <c r="CG2257" s="156"/>
      <c r="CH2257" s="156"/>
      <c r="CI2257" s="156"/>
      <c r="CJ2257" s="156"/>
      <c r="CK2257" s="156"/>
      <c r="CL2257" s="156"/>
      <c r="CM2257" s="156"/>
      <c r="CN2257" s="156"/>
      <c r="CO2257" s="156"/>
      <c r="CP2257" s="156"/>
      <c r="CQ2257" s="156"/>
      <c r="CR2257" s="156"/>
      <c r="CS2257" s="156"/>
      <c r="CT2257" s="156"/>
      <c r="CU2257" s="156"/>
      <c r="CV2257" s="156"/>
      <c r="CW2257" s="156"/>
      <c r="CX2257" s="156"/>
      <c r="CY2257" s="156"/>
      <c r="CZ2257" s="156"/>
      <c r="DA2257" s="156"/>
      <c r="DB2257" s="156"/>
      <c r="DC2257" s="156"/>
      <c r="DD2257" s="156"/>
      <c r="DE2257" s="156"/>
      <c r="DF2257" s="156"/>
      <c r="DG2257" s="156"/>
      <c r="DH2257" s="156"/>
      <c r="DI2257" s="156"/>
      <c r="DJ2257" s="156"/>
      <c r="DK2257" s="156"/>
      <c r="DL2257" s="156"/>
      <c r="DM2257" s="156"/>
      <c r="DN2257" s="156"/>
      <c r="DO2257" s="156"/>
      <c r="DP2257" s="156"/>
      <c r="DQ2257" s="156"/>
      <c r="DR2257" s="156"/>
      <c r="DS2257" s="156"/>
      <c r="DT2257" s="156"/>
      <c r="DU2257" s="156"/>
      <c r="DV2257" s="156"/>
      <c r="DW2257" s="156"/>
      <c r="DX2257" s="156"/>
      <c r="DY2257" s="156"/>
      <c r="DZ2257" s="156"/>
      <c r="EA2257" s="156"/>
      <c r="EB2257" s="156"/>
      <c r="EC2257" s="156"/>
      <c r="ED2257" s="156"/>
      <c r="EE2257" s="156"/>
      <c r="EF2257" s="156"/>
      <c r="EG2257" s="6"/>
      <c r="EH2257" s="6"/>
      <c r="EI2257" s="6"/>
      <c r="EJ2257" s="6"/>
      <c r="EK2257" s="6"/>
      <c r="EL2257" s="6"/>
      <c r="EM2257" s="6"/>
      <c r="EN2257" s="6"/>
      <c r="EO2257" s="6"/>
      <c r="EP2257" s="6"/>
      <c r="EQ2257" s="6"/>
      <c r="ER2257" s="6"/>
      <c r="ES2257" s="6"/>
      <c r="ET2257" s="6"/>
      <c r="EU2257" s="6"/>
      <c r="EV2257" s="6"/>
      <c r="EW2257" s="6"/>
      <c r="EX2257" s="6"/>
      <c r="EY2257" s="6"/>
      <c r="EZ2257" s="6"/>
      <c r="FA2257" s="6"/>
      <c r="FB2257" s="6"/>
      <c r="FC2257" s="6"/>
      <c r="FD2257" s="6"/>
      <c r="FE2257" s="6"/>
      <c r="FF2257" s="6"/>
      <c r="FG2257" s="6"/>
      <c r="FH2257" s="6"/>
      <c r="FI2257" s="6"/>
      <c r="FJ2257" s="6"/>
      <c r="FK2257" s="6"/>
      <c r="FL2257" s="6"/>
      <c r="FM2257" s="6"/>
      <c r="FN2257" s="6"/>
      <c r="FO2257" s="6"/>
      <c r="FP2257" s="6"/>
      <c r="FQ2257" s="6"/>
      <c r="FR2257" s="6"/>
      <c r="FS2257" s="6"/>
      <c r="FT2257" s="6"/>
      <c r="FU2257" s="6"/>
      <c r="FV2257" s="6"/>
    </row>
    <row r="2258" spans="1:178" s="74" customFormat="1" x14ac:dyDescent="0.2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156"/>
      <c r="W2258" s="156"/>
      <c r="X2258" s="156"/>
      <c r="Y2258" s="156"/>
      <c r="Z2258" s="156"/>
      <c r="AA2258" s="154"/>
      <c r="AB2258" s="154"/>
      <c r="AC2258" s="154"/>
      <c r="AD2258" s="154"/>
      <c r="AE2258" s="154"/>
      <c r="AF2258" s="154"/>
      <c r="AG2258" s="154"/>
      <c r="AH2258" s="155"/>
      <c r="AI2258" s="152"/>
      <c r="AJ2258" s="152"/>
      <c r="AK2258" s="152"/>
      <c r="AL2258" s="152"/>
      <c r="AM2258" s="157"/>
      <c r="AN2258" s="157"/>
      <c r="AO2258" s="152"/>
      <c r="AP2258" s="152"/>
      <c r="AQ2258" s="152"/>
      <c r="AR2258" s="152"/>
      <c r="AS2258" s="154"/>
      <c r="AT2258" s="154"/>
      <c r="AU2258" s="154"/>
      <c r="AV2258" s="154"/>
      <c r="AW2258" s="154"/>
      <c r="AX2258" s="154"/>
      <c r="AY2258" s="154"/>
      <c r="AZ2258" s="154"/>
      <c r="BA2258" s="154"/>
      <c r="BB2258" s="154"/>
      <c r="BC2258" s="154"/>
      <c r="BD2258" s="156"/>
      <c r="BE2258" s="156"/>
      <c r="BF2258" s="156"/>
      <c r="BG2258" s="156"/>
      <c r="BH2258" s="156"/>
      <c r="BI2258" s="156"/>
      <c r="BJ2258" s="156"/>
      <c r="BK2258" s="156"/>
      <c r="BL2258" s="156"/>
      <c r="BM2258" s="156"/>
      <c r="BN2258" s="156"/>
      <c r="BO2258" s="156"/>
      <c r="BP2258" s="156"/>
      <c r="BQ2258" s="156"/>
      <c r="BR2258" s="156"/>
      <c r="BS2258" s="156"/>
      <c r="BT2258" s="156"/>
      <c r="BU2258" s="156"/>
      <c r="BV2258" s="156"/>
      <c r="BW2258" s="156"/>
      <c r="BX2258" s="156"/>
      <c r="BY2258" s="156"/>
      <c r="BZ2258" s="156"/>
      <c r="CA2258" s="156"/>
      <c r="CB2258" s="156"/>
      <c r="CC2258" s="156"/>
      <c r="CD2258" s="156"/>
      <c r="CE2258" s="156"/>
      <c r="CF2258" s="156"/>
      <c r="CG2258" s="156"/>
      <c r="CH2258" s="156"/>
      <c r="CI2258" s="156"/>
      <c r="CJ2258" s="156"/>
      <c r="CK2258" s="156"/>
      <c r="CL2258" s="156"/>
      <c r="CM2258" s="156"/>
      <c r="CN2258" s="156"/>
      <c r="CO2258" s="156"/>
      <c r="CP2258" s="156"/>
      <c r="CQ2258" s="156"/>
      <c r="CR2258" s="156"/>
      <c r="CS2258" s="156"/>
      <c r="CT2258" s="156"/>
      <c r="CU2258" s="156"/>
      <c r="CV2258" s="156"/>
      <c r="CW2258" s="156"/>
      <c r="CX2258" s="156"/>
      <c r="CY2258" s="156"/>
      <c r="CZ2258" s="156"/>
      <c r="DA2258" s="156"/>
      <c r="DB2258" s="156"/>
      <c r="DC2258" s="156"/>
      <c r="DD2258" s="156"/>
      <c r="DE2258" s="156"/>
      <c r="DF2258" s="156"/>
      <c r="DG2258" s="156"/>
      <c r="DH2258" s="156"/>
      <c r="DI2258" s="156"/>
      <c r="DJ2258" s="156"/>
      <c r="DK2258" s="156"/>
      <c r="DL2258" s="156"/>
      <c r="DM2258" s="156"/>
      <c r="DN2258" s="156"/>
      <c r="DO2258" s="156"/>
      <c r="DP2258" s="156"/>
      <c r="DQ2258" s="156"/>
      <c r="DR2258" s="156"/>
      <c r="DS2258" s="156"/>
      <c r="DT2258" s="156"/>
      <c r="DU2258" s="156"/>
      <c r="DV2258" s="156"/>
      <c r="DW2258" s="156"/>
      <c r="DX2258" s="156"/>
      <c r="DY2258" s="156"/>
      <c r="DZ2258" s="156"/>
      <c r="EA2258" s="156"/>
      <c r="EB2258" s="156"/>
      <c r="EC2258" s="156"/>
      <c r="ED2258" s="156"/>
      <c r="EE2258" s="156"/>
      <c r="EF2258" s="156"/>
      <c r="EG2258" s="6"/>
      <c r="EH2258" s="6"/>
      <c r="EI2258" s="6"/>
      <c r="EJ2258" s="6"/>
      <c r="EK2258" s="6"/>
      <c r="EL2258" s="6"/>
      <c r="EM2258" s="6"/>
      <c r="EN2258" s="6"/>
      <c r="EO2258" s="6"/>
      <c r="EP2258" s="6"/>
      <c r="EQ2258" s="6"/>
      <c r="ER2258" s="6"/>
      <c r="ES2258" s="6"/>
      <c r="ET2258" s="6"/>
      <c r="EU2258" s="6"/>
      <c r="EV2258" s="6"/>
      <c r="EW2258" s="6"/>
      <c r="EX2258" s="6"/>
      <c r="EY2258" s="6"/>
      <c r="EZ2258" s="6"/>
      <c r="FA2258" s="6"/>
      <c r="FB2258" s="6"/>
      <c r="FC2258" s="6"/>
      <c r="FD2258" s="6"/>
      <c r="FE2258" s="6"/>
      <c r="FF2258" s="6"/>
      <c r="FG2258" s="6"/>
      <c r="FH2258" s="6"/>
      <c r="FI2258" s="6"/>
      <c r="FJ2258" s="6"/>
      <c r="FK2258" s="6"/>
      <c r="FL2258" s="6"/>
      <c r="FM2258" s="6"/>
      <c r="FN2258" s="6"/>
      <c r="FO2258" s="6"/>
      <c r="FP2258" s="6"/>
      <c r="FQ2258" s="6"/>
      <c r="FR2258" s="6"/>
      <c r="FS2258" s="6"/>
      <c r="FT2258" s="6"/>
      <c r="FU2258" s="6"/>
      <c r="FV2258" s="6"/>
    </row>
    <row r="2259" spans="1:178" s="74" customFormat="1" x14ac:dyDescent="0.2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156"/>
      <c r="W2259" s="156"/>
      <c r="X2259" s="156"/>
      <c r="Y2259" s="156"/>
      <c r="Z2259" s="156"/>
      <c r="AA2259" s="154"/>
      <c r="AB2259" s="154"/>
      <c r="AC2259" s="154"/>
      <c r="AD2259" s="154"/>
      <c r="AE2259" s="154"/>
      <c r="AF2259" s="154"/>
      <c r="AG2259" s="154"/>
      <c r="AH2259" s="155"/>
      <c r="AI2259" s="152"/>
      <c r="AJ2259" s="152"/>
      <c r="AK2259" s="152"/>
      <c r="AL2259" s="152"/>
      <c r="AM2259" s="157"/>
      <c r="AN2259" s="157"/>
      <c r="AO2259" s="152"/>
      <c r="AP2259" s="152"/>
      <c r="AQ2259" s="152"/>
      <c r="AR2259" s="152"/>
      <c r="AS2259" s="154"/>
      <c r="AT2259" s="154"/>
      <c r="AU2259" s="154"/>
      <c r="AV2259" s="154"/>
      <c r="AW2259" s="154"/>
      <c r="AX2259" s="154"/>
      <c r="AY2259" s="154"/>
      <c r="AZ2259" s="154"/>
      <c r="BA2259" s="154"/>
      <c r="BB2259" s="154"/>
      <c r="BC2259" s="154"/>
      <c r="BD2259" s="156"/>
      <c r="BE2259" s="156"/>
      <c r="BF2259" s="156"/>
      <c r="BG2259" s="156"/>
      <c r="BH2259" s="156"/>
      <c r="BI2259" s="156"/>
      <c r="BJ2259" s="156"/>
      <c r="BK2259" s="156"/>
      <c r="BL2259" s="156"/>
      <c r="BM2259" s="156"/>
      <c r="BN2259" s="156"/>
      <c r="BO2259" s="156"/>
      <c r="BP2259" s="156"/>
      <c r="BQ2259" s="156"/>
      <c r="BR2259" s="156"/>
      <c r="BS2259" s="156"/>
      <c r="BT2259" s="156"/>
      <c r="BU2259" s="156"/>
      <c r="BV2259" s="156"/>
      <c r="BW2259" s="156"/>
      <c r="BX2259" s="156"/>
      <c r="BY2259" s="156"/>
      <c r="BZ2259" s="156"/>
      <c r="CA2259" s="156"/>
      <c r="CB2259" s="156"/>
      <c r="CC2259" s="156"/>
      <c r="CD2259" s="156"/>
      <c r="CE2259" s="156"/>
      <c r="CF2259" s="156"/>
      <c r="CG2259" s="156"/>
      <c r="CH2259" s="156"/>
      <c r="CI2259" s="156"/>
      <c r="CJ2259" s="156"/>
      <c r="CK2259" s="156"/>
      <c r="CL2259" s="156"/>
      <c r="CM2259" s="156"/>
      <c r="CN2259" s="156"/>
      <c r="CO2259" s="156"/>
      <c r="CP2259" s="156"/>
      <c r="CQ2259" s="156"/>
      <c r="CR2259" s="156"/>
      <c r="CS2259" s="156"/>
      <c r="CT2259" s="156"/>
      <c r="CU2259" s="156"/>
      <c r="CV2259" s="156"/>
      <c r="CW2259" s="156"/>
      <c r="CX2259" s="156"/>
      <c r="CY2259" s="156"/>
      <c r="CZ2259" s="156"/>
      <c r="DA2259" s="156"/>
      <c r="DB2259" s="156"/>
      <c r="DC2259" s="156"/>
      <c r="DD2259" s="156"/>
      <c r="DE2259" s="156"/>
      <c r="DF2259" s="156"/>
      <c r="DG2259" s="156"/>
      <c r="DH2259" s="156"/>
      <c r="DI2259" s="156"/>
      <c r="DJ2259" s="156"/>
      <c r="DK2259" s="156"/>
      <c r="DL2259" s="156"/>
      <c r="DM2259" s="156"/>
      <c r="DN2259" s="156"/>
      <c r="DO2259" s="156"/>
      <c r="DP2259" s="156"/>
      <c r="DQ2259" s="156"/>
      <c r="DR2259" s="156"/>
      <c r="DS2259" s="156"/>
      <c r="DT2259" s="156"/>
      <c r="DU2259" s="156"/>
      <c r="DV2259" s="156"/>
      <c r="DW2259" s="156"/>
      <c r="DX2259" s="156"/>
      <c r="DY2259" s="156"/>
      <c r="DZ2259" s="156"/>
      <c r="EA2259" s="156"/>
      <c r="EB2259" s="156"/>
      <c r="EC2259" s="156"/>
      <c r="ED2259" s="156"/>
      <c r="EE2259" s="156"/>
      <c r="EF2259" s="156"/>
      <c r="EG2259" s="6"/>
      <c r="EH2259" s="6"/>
      <c r="EI2259" s="6"/>
      <c r="EJ2259" s="6"/>
      <c r="EK2259" s="6"/>
      <c r="EL2259" s="6"/>
      <c r="EM2259" s="6"/>
      <c r="EN2259" s="6"/>
      <c r="EO2259" s="6"/>
      <c r="EP2259" s="6"/>
      <c r="EQ2259" s="6"/>
      <c r="ER2259" s="6"/>
      <c r="ES2259" s="6"/>
      <c r="ET2259" s="6"/>
      <c r="EU2259" s="6"/>
      <c r="EV2259" s="6"/>
      <c r="EW2259" s="6"/>
      <c r="EX2259" s="6"/>
      <c r="EY2259" s="6"/>
      <c r="EZ2259" s="6"/>
      <c r="FA2259" s="6"/>
      <c r="FB2259" s="6"/>
      <c r="FC2259" s="6"/>
      <c r="FD2259" s="6"/>
      <c r="FE2259" s="6"/>
      <c r="FF2259" s="6"/>
      <c r="FG2259" s="6"/>
      <c r="FH2259" s="6"/>
      <c r="FI2259" s="6"/>
      <c r="FJ2259" s="6"/>
      <c r="FK2259" s="6"/>
      <c r="FL2259" s="6"/>
      <c r="FM2259" s="6"/>
      <c r="FN2259" s="6"/>
      <c r="FO2259" s="6"/>
      <c r="FP2259" s="6"/>
      <c r="FQ2259" s="6"/>
      <c r="FR2259" s="6"/>
      <c r="FS2259" s="6"/>
      <c r="FT2259" s="6"/>
      <c r="FU2259" s="6"/>
      <c r="FV2259" s="6"/>
    </row>
    <row r="2260" spans="1:178" s="74" customFormat="1" x14ac:dyDescent="0.2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156"/>
      <c r="W2260" s="156"/>
      <c r="X2260" s="156"/>
      <c r="Y2260" s="156"/>
      <c r="Z2260" s="156"/>
      <c r="AA2260" s="154"/>
      <c r="AB2260" s="154"/>
      <c r="AC2260" s="154"/>
      <c r="AD2260" s="154"/>
      <c r="AE2260" s="154"/>
      <c r="AF2260" s="154"/>
      <c r="AG2260" s="154"/>
      <c r="AH2260" s="155"/>
      <c r="AI2260" s="152"/>
      <c r="AJ2260" s="152"/>
      <c r="AK2260" s="152"/>
      <c r="AL2260" s="152"/>
      <c r="AM2260" s="157"/>
      <c r="AN2260" s="157"/>
      <c r="AO2260" s="152"/>
      <c r="AP2260" s="152"/>
      <c r="AQ2260" s="152"/>
      <c r="AR2260" s="152"/>
      <c r="AS2260" s="154"/>
      <c r="AT2260" s="154"/>
      <c r="AU2260" s="154"/>
      <c r="AV2260" s="154"/>
      <c r="AW2260" s="154"/>
      <c r="AX2260" s="154"/>
      <c r="AY2260" s="154"/>
      <c r="AZ2260" s="154"/>
      <c r="BA2260" s="154"/>
      <c r="BB2260" s="154"/>
      <c r="BC2260" s="154"/>
      <c r="BD2260" s="156"/>
      <c r="BE2260" s="156"/>
      <c r="BF2260" s="156"/>
      <c r="BG2260" s="156"/>
      <c r="BH2260" s="156"/>
      <c r="BI2260" s="156"/>
      <c r="BJ2260" s="156"/>
      <c r="BK2260" s="156"/>
      <c r="BL2260" s="156"/>
      <c r="BM2260" s="156"/>
      <c r="BN2260" s="156"/>
      <c r="BO2260" s="156"/>
      <c r="BP2260" s="156"/>
      <c r="BQ2260" s="156"/>
      <c r="BR2260" s="156"/>
      <c r="BS2260" s="156"/>
      <c r="BT2260" s="156"/>
      <c r="BU2260" s="156"/>
      <c r="BV2260" s="156"/>
      <c r="BW2260" s="156"/>
      <c r="BX2260" s="156"/>
      <c r="BY2260" s="156"/>
      <c r="BZ2260" s="156"/>
      <c r="CA2260" s="156"/>
      <c r="CB2260" s="156"/>
      <c r="CC2260" s="156"/>
      <c r="CD2260" s="156"/>
      <c r="CE2260" s="156"/>
      <c r="CF2260" s="156"/>
      <c r="CG2260" s="156"/>
      <c r="CH2260" s="156"/>
      <c r="CI2260" s="156"/>
      <c r="CJ2260" s="156"/>
      <c r="CK2260" s="156"/>
      <c r="CL2260" s="156"/>
      <c r="CM2260" s="156"/>
      <c r="CN2260" s="156"/>
      <c r="CO2260" s="156"/>
      <c r="CP2260" s="156"/>
      <c r="CQ2260" s="156"/>
      <c r="CR2260" s="156"/>
      <c r="CS2260" s="156"/>
      <c r="CT2260" s="156"/>
      <c r="CU2260" s="156"/>
      <c r="CV2260" s="156"/>
      <c r="CW2260" s="156"/>
      <c r="CX2260" s="156"/>
      <c r="CY2260" s="156"/>
      <c r="CZ2260" s="156"/>
      <c r="DA2260" s="156"/>
      <c r="DB2260" s="156"/>
      <c r="DC2260" s="156"/>
      <c r="DD2260" s="156"/>
      <c r="DE2260" s="156"/>
      <c r="DF2260" s="156"/>
      <c r="DG2260" s="156"/>
      <c r="DH2260" s="156"/>
      <c r="DI2260" s="156"/>
      <c r="DJ2260" s="156"/>
      <c r="DK2260" s="156"/>
      <c r="DL2260" s="156"/>
      <c r="DM2260" s="156"/>
      <c r="DN2260" s="156"/>
      <c r="DO2260" s="156"/>
      <c r="DP2260" s="156"/>
      <c r="DQ2260" s="156"/>
      <c r="DR2260" s="156"/>
      <c r="DS2260" s="156"/>
      <c r="DT2260" s="156"/>
      <c r="DU2260" s="156"/>
      <c r="DV2260" s="156"/>
      <c r="DW2260" s="156"/>
      <c r="DX2260" s="156"/>
      <c r="DY2260" s="156"/>
      <c r="DZ2260" s="156"/>
      <c r="EA2260" s="156"/>
      <c r="EB2260" s="156"/>
      <c r="EC2260" s="156"/>
      <c r="ED2260" s="156"/>
      <c r="EE2260" s="156"/>
      <c r="EF2260" s="156"/>
      <c r="EG2260" s="6"/>
      <c r="EH2260" s="6"/>
      <c r="EI2260" s="6"/>
      <c r="EJ2260" s="6"/>
      <c r="EK2260" s="6"/>
      <c r="EL2260" s="6"/>
      <c r="EM2260" s="6"/>
      <c r="EN2260" s="6"/>
      <c r="EO2260" s="6"/>
      <c r="EP2260" s="6"/>
      <c r="EQ2260" s="6"/>
      <c r="ER2260" s="6"/>
      <c r="ES2260" s="6"/>
      <c r="ET2260" s="6"/>
      <c r="EU2260" s="6"/>
      <c r="EV2260" s="6"/>
      <c r="EW2260" s="6"/>
      <c r="EX2260" s="6"/>
      <c r="EY2260" s="6"/>
      <c r="EZ2260" s="6"/>
      <c r="FA2260" s="6"/>
      <c r="FB2260" s="6"/>
      <c r="FC2260" s="6"/>
      <c r="FD2260" s="6"/>
      <c r="FE2260" s="6"/>
      <c r="FF2260" s="6"/>
      <c r="FG2260" s="6"/>
      <c r="FH2260" s="6"/>
      <c r="FI2260" s="6"/>
      <c r="FJ2260" s="6"/>
      <c r="FK2260" s="6"/>
      <c r="FL2260" s="6"/>
      <c r="FM2260" s="6"/>
      <c r="FN2260" s="6"/>
      <c r="FO2260" s="6"/>
      <c r="FP2260" s="6"/>
      <c r="FQ2260" s="6"/>
      <c r="FR2260" s="6"/>
      <c r="FS2260" s="6"/>
      <c r="FT2260" s="6"/>
      <c r="FU2260" s="6"/>
      <c r="FV2260" s="6"/>
    </row>
    <row r="2261" spans="1:178" s="74" customFormat="1" x14ac:dyDescent="0.2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156"/>
      <c r="W2261" s="156"/>
      <c r="X2261" s="156"/>
      <c r="Y2261" s="156"/>
      <c r="Z2261" s="156"/>
      <c r="AA2261" s="154"/>
      <c r="AB2261" s="154"/>
      <c r="AC2261" s="154"/>
      <c r="AD2261" s="154"/>
      <c r="AE2261" s="154"/>
      <c r="AF2261" s="154"/>
      <c r="AG2261" s="154"/>
      <c r="AH2261" s="155"/>
      <c r="AI2261" s="152"/>
      <c r="AJ2261" s="152"/>
      <c r="AK2261" s="152"/>
      <c r="AL2261" s="152"/>
      <c r="AM2261" s="157"/>
      <c r="AN2261" s="157"/>
      <c r="AO2261" s="152"/>
      <c r="AP2261" s="152"/>
      <c r="AQ2261" s="152"/>
      <c r="AR2261" s="152"/>
      <c r="AS2261" s="154"/>
      <c r="AT2261" s="154"/>
      <c r="AU2261" s="154"/>
      <c r="AV2261" s="154"/>
      <c r="AW2261" s="154"/>
      <c r="AX2261" s="154"/>
      <c r="AY2261" s="154"/>
      <c r="AZ2261" s="154"/>
      <c r="BA2261" s="154"/>
      <c r="BB2261" s="154"/>
      <c r="BC2261" s="154"/>
      <c r="BD2261" s="156"/>
      <c r="BE2261" s="156"/>
      <c r="BF2261" s="156"/>
      <c r="BG2261" s="156"/>
      <c r="BH2261" s="156"/>
      <c r="BI2261" s="156"/>
      <c r="BJ2261" s="156"/>
      <c r="BK2261" s="156"/>
      <c r="BL2261" s="156"/>
      <c r="BM2261" s="156"/>
      <c r="BN2261" s="156"/>
      <c r="BO2261" s="156"/>
      <c r="BP2261" s="156"/>
      <c r="BQ2261" s="156"/>
      <c r="BR2261" s="156"/>
      <c r="BS2261" s="156"/>
      <c r="BT2261" s="156"/>
      <c r="BU2261" s="156"/>
      <c r="BV2261" s="156"/>
      <c r="BW2261" s="156"/>
      <c r="BX2261" s="156"/>
      <c r="BY2261" s="156"/>
      <c r="BZ2261" s="156"/>
      <c r="CA2261" s="156"/>
      <c r="CB2261" s="156"/>
      <c r="CC2261" s="156"/>
      <c r="CD2261" s="156"/>
      <c r="CE2261" s="156"/>
      <c r="CF2261" s="156"/>
      <c r="CG2261" s="156"/>
      <c r="CH2261" s="156"/>
      <c r="CI2261" s="156"/>
      <c r="CJ2261" s="156"/>
      <c r="CK2261" s="156"/>
      <c r="CL2261" s="156"/>
      <c r="CM2261" s="156"/>
      <c r="CN2261" s="156"/>
      <c r="CO2261" s="156"/>
      <c r="CP2261" s="156"/>
      <c r="CQ2261" s="156"/>
      <c r="CR2261" s="156"/>
      <c r="CS2261" s="156"/>
      <c r="CT2261" s="156"/>
      <c r="CU2261" s="156"/>
      <c r="CV2261" s="156"/>
      <c r="CW2261" s="156"/>
      <c r="CX2261" s="156"/>
      <c r="CY2261" s="156"/>
      <c r="CZ2261" s="156"/>
      <c r="DA2261" s="156"/>
      <c r="DB2261" s="156"/>
      <c r="DC2261" s="156"/>
      <c r="DD2261" s="156"/>
      <c r="DE2261" s="156"/>
      <c r="DF2261" s="156"/>
      <c r="DG2261" s="156"/>
      <c r="DH2261" s="156"/>
      <c r="DI2261" s="156"/>
      <c r="DJ2261" s="156"/>
      <c r="DK2261" s="156"/>
      <c r="DL2261" s="156"/>
      <c r="DM2261" s="156"/>
      <c r="DN2261" s="156"/>
      <c r="DO2261" s="156"/>
      <c r="DP2261" s="156"/>
      <c r="DQ2261" s="156"/>
      <c r="DR2261" s="156"/>
      <c r="DS2261" s="156"/>
      <c r="DT2261" s="156"/>
      <c r="DU2261" s="156"/>
      <c r="DV2261" s="156"/>
      <c r="DW2261" s="156"/>
      <c r="DX2261" s="156"/>
      <c r="DY2261" s="156"/>
      <c r="DZ2261" s="156"/>
      <c r="EA2261" s="156"/>
      <c r="EB2261" s="156"/>
      <c r="EC2261" s="156"/>
      <c r="ED2261" s="156"/>
      <c r="EE2261" s="156"/>
      <c r="EF2261" s="156"/>
      <c r="EG2261" s="6"/>
      <c r="EH2261" s="6"/>
      <c r="EI2261" s="6"/>
      <c r="EJ2261" s="6"/>
      <c r="EK2261" s="6"/>
      <c r="EL2261" s="6"/>
      <c r="EM2261" s="6"/>
      <c r="EN2261" s="6"/>
      <c r="EO2261" s="6"/>
      <c r="EP2261" s="6"/>
      <c r="EQ2261" s="6"/>
      <c r="ER2261" s="6"/>
      <c r="ES2261" s="6"/>
      <c r="ET2261" s="6"/>
      <c r="EU2261" s="6"/>
      <c r="EV2261" s="6"/>
      <c r="EW2261" s="6"/>
      <c r="EX2261" s="6"/>
      <c r="EY2261" s="6"/>
      <c r="EZ2261" s="6"/>
      <c r="FA2261" s="6"/>
      <c r="FB2261" s="6"/>
      <c r="FC2261" s="6"/>
      <c r="FD2261" s="6"/>
      <c r="FE2261" s="6"/>
      <c r="FF2261" s="6"/>
      <c r="FG2261" s="6"/>
      <c r="FH2261" s="6"/>
      <c r="FI2261" s="6"/>
      <c r="FJ2261" s="6"/>
      <c r="FK2261" s="6"/>
      <c r="FL2261" s="6"/>
      <c r="FM2261" s="6"/>
      <c r="FN2261" s="6"/>
      <c r="FO2261" s="6"/>
      <c r="FP2261" s="6"/>
      <c r="FQ2261" s="6"/>
      <c r="FR2261" s="6"/>
      <c r="FS2261" s="6"/>
      <c r="FT2261" s="6"/>
      <c r="FU2261" s="6"/>
      <c r="FV2261" s="6"/>
    </row>
    <row r="2262" spans="1:178" s="74" customFormat="1" x14ac:dyDescent="0.2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156"/>
      <c r="W2262" s="156"/>
      <c r="X2262" s="156"/>
      <c r="Y2262" s="156"/>
      <c r="Z2262" s="156"/>
      <c r="AA2262" s="154"/>
      <c r="AB2262" s="154"/>
      <c r="AC2262" s="154"/>
      <c r="AD2262" s="154"/>
      <c r="AE2262" s="154"/>
      <c r="AF2262" s="154"/>
      <c r="AG2262" s="154"/>
      <c r="AH2262" s="155"/>
      <c r="AI2262" s="152"/>
      <c r="AJ2262" s="152"/>
      <c r="AK2262" s="152"/>
      <c r="AL2262" s="152"/>
      <c r="AM2262" s="157"/>
      <c r="AN2262" s="157"/>
      <c r="AO2262" s="152"/>
      <c r="AP2262" s="152"/>
      <c r="AQ2262" s="152"/>
      <c r="AR2262" s="152"/>
      <c r="AS2262" s="154"/>
      <c r="AT2262" s="154"/>
      <c r="AU2262" s="154"/>
      <c r="AV2262" s="154"/>
      <c r="AW2262" s="154"/>
      <c r="AX2262" s="154"/>
      <c r="AY2262" s="154"/>
      <c r="AZ2262" s="154"/>
      <c r="BA2262" s="154"/>
      <c r="BB2262" s="154"/>
      <c r="BC2262" s="154"/>
      <c r="BD2262" s="156"/>
      <c r="BE2262" s="156"/>
      <c r="BF2262" s="156"/>
      <c r="BG2262" s="156"/>
      <c r="BH2262" s="156"/>
      <c r="BI2262" s="156"/>
      <c r="BJ2262" s="156"/>
      <c r="BK2262" s="156"/>
      <c r="BL2262" s="156"/>
      <c r="BM2262" s="156"/>
      <c r="BN2262" s="156"/>
      <c r="BO2262" s="156"/>
      <c r="BP2262" s="156"/>
      <c r="BQ2262" s="156"/>
      <c r="BR2262" s="156"/>
      <c r="BS2262" s="156"/>
      <c r="BT2262" s="156"/>
      <c r="BU2262" s="156"/>
      <c r="BV2262" s="156"/>
      <c r="BW2262" s="156"/>
      <c r="BX2262" s="156"/>
      <c r="BY2262" s="156"/>
      <c r="BZ2262" s="156"/>
      <c r="CA2262" s="156"/>
      <c r="CB2262" s="156"/>
      <c r="CC2262" s="156"/>
      <c r="CD2262" s="156"/>
      <c r="CE2262" s="156"/>
      <c r="CF2262" s="156"/>
      <c r="CG2262" s="156"/>
      <c r="CH2262" s="156"/>
      <c r="CI2262" s="156"/>
      <c r="CJ2262" s="156"/>
      <c r="CK2262" s="156"/>
      <c r="CL2262" s="156"/>
      <c r="CM2262" s="156"/>
      <c r="CN2262" s="156"/>
      <c r="CO2262" s="156"/>
      <c r="CP2262" s="156"/>
      <c r="CQ2262" s="156"/>
      <c r="CR2262" s="156"/>
      <c r="CS2262" s="156"/>
      <c r="CT2262" s="156"/>
      <c r="CU2262" s="156"/>
      <c r="CV2262" s="156"/>
      <c r="CW2262" s="156"/>
      <c r="CX2262" s="156"/>
      <c r="CY2262" s="156"/>
      <c r="CZ2262" s="156"/>
      <c r="DA2262" s="156"/>
      <c r="DB2262" s="156"/>
      <c r="DC2262" s="156"/>
      <c r="DD2262" s="156"/>
      <c r="DE2262" s="156"/>
      <c r="DF2262" s="156"/>
      <c r="DG2262" s="156"/>
      <c r="DH2262" s="156"/>
      <c r="DI2262" s="156"/>
      <c r="DJ2262" s="156"/>
      <c r="DK2262" s="156"/>
      <c r="DL2262" s="156"/>
      <c r="DM2262" s="156"/>
      <c r="DN2262" s="156"/>
      <c r="DO2262" s="156"/>
      <c r="DP2262" s="156"/>
      <c r="DQ2262" s="156"/>
      <c r="DR2262" s="156"/>
      <c r="DS2262" s="156"/>
      <c r="DT2262" s="156"/>
      <c r="DU2262" s="156"/>
      <c r="DV2262" s="156"/>
      <c r="DW2262" s="156"/>
      <c r="DX2262" s="156"/>
      <c r="DY2262" s="156"/>
      <c r="DZ2262" s="156"/>
      <c r="EA2262" s="156"/>
      <c r="EB2262" s="156"/>
      <c r="EC2262" s="156"/>
      <c r="ED2262" s="156"/>
      <c r="EE2262" s="156"/>
      <c r="EF2262" s="156"/>
      <c r="EG2262" s="6"/>
      <c r="EH2262" s="6"/>
      <c r="EI2262" s="6"/>
      <c r="EJ2262" s="6"/>
      <c r="EK2262" s="6"/>
      <c r="EL2262" s="6"/>
      <c r="EM2262" s="6"/>
      <c r="EN2262" s="6"/>
      <c r="EO2262" s="6"/>
      <c r="EP2262" s="6"/>
      <c r="EQ2262" s="6"/>
      <c r="ER2262" s="6"/>
      <c r="ES2262" s="6"/>
      <c r="ET2262" s="6"/>
      <c r="EU2262" s="6"/>
      <c r="EV2262" s="6"/>
      <c r="EW2262" s="6"/>
      <c r="EX2262" s="6"/>
      <c r="EY2262" s="6"/>
      <c r="EZ2262" s="6"/>
      <c r="FA2262" s="6"/>
      <c r="FB2262" s="6"/>
      <c r="FC2262" s="6"/>
      <c r="FD2262" s="6"/>
      <c r="FE2262" s="6"/>
      <c r="FF2262" s="6"/>
      <c r="FG2262" s="6"/>
      <c r="FH2262" s="6"/>
      <c r="FI2262" s="6"/>
      <c r="FJ2262" s="6"/>
      <c r="FK2262" s="6"/>
      <c r="FL2262" s="6"/>
      <c r="FM2262" s="6"/>
      <c r="FN2262" s="6"/>
      <c r="FO2262" s="6"/>
      <c r="FP2262" s="6"/>
      <c r="FQ2262" s="6"/>
      <c r="FR2262" s="6"/>
      <c r="FS2262" s="6"/>
      <c r="FT2262" s="6"/>
      <c r="FU2262" s="6"/>
      <c r="FV2262" s="6"/>
    </row>
    <row r="2263" spans="1:178" s="74" customFormat="1" x14ac:dyDescent="0.2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156"/>
      <c r="W2263" s="156"/>
      <c r="X2263" s="156"/>
      <c r="Y2263" s="156"/>
      <c r="Z2263" s="156"/>
      <c r="AA2263" s="154"/>
      <c r="AB2263" s="154"/>
      <c r="AC2263" s="154"/>
      <c r="AD2263" s="154"/>
      <c r="AE2263" s="154"/>
      <c r="AF2263" s="154"/>
      <c r="AG2263" s="154"/>
      <c r="AH2263" s="155"/>
      <c r="AI2263" s="152"/>
      <c r="AJ2263" s="152"/>
      <c r="AK2263" s="152"/>
      <c r="AL2263" s="152"/>
      <c r="AM2263" s="157"/>
      <c r="AN2263" s="157"/>
      <c r="AO2263" s="152"/>
      <c r="AP2263" s="152"/>
      <c r="AQ2263" s="152"/>
      <c r="AR2263" s="152"/>
      <c r="AS2263" s="154"/>
      <c r="AT2263" s="154"/>
      <c r="AU2263" s="154"/>
      <c r="AV2263" s="154"/>
      <c r="AW2263" s="154"/>
      <c r="AX2263" s="154"/>
      <c r="AY2263" s="154"/>
      <c r="AZ2263" s="154"/>
      <c r="BA2263" s="154"/>
      <c r="BB2263" s="154"/>
      <c r="BC2263" s="154"/>
      <c r="BD2263" s="156"/>
      <c r="BE2263" s="156"/>
      <c r="BF2263" s="156"/>
      <c r="BG2263" s="156"/>
      <c r="BH2263" s="156"/>
      <c r="BI2263" s="156"/>
      <c r="BJ2263" s="156"/>
      <c r="BK2263" s="156"/>
      <c r="BL2263" s="156"/>
      <c r="BM2263" s="156"/>
      <c r="BN2263" s="156"/>
      <c r="BO2263" s="156"/>
      <c r="BP2263" s="156"/>
      <c r="BQ2263" s="156"/>
      <c r="BR2263" s="156"/>
      <c r="BS2263" s="156"/>
      <c r="BT2263" s="156"/>
      <c r="BU2263" s="156"/>
      <c r="BV2263" s="156"/>
      <c r="BW2263" s="156"/>
      <c r="BX2263" s="156"/>
      <c r="BY2263" s="156"/>
      <c r="BZ2263" s="156"/>
      <c r="CA2263" s="156"/>
      <c r="CB2263" s="156"/>
      <c r="CC2263" s="156"/>
      <c r="CD2263" s="156"/>
      <c r="CE2263" s="156"/>
      <c r="CF2263" s="156"/>
      <c r="CG2263" s="156"/>
      <c r="CH2263" s="156"/>
      <c r="CI2263" s="156"/>
      <c r="CJ2263" s="156"/>
      <c r="CK2263" s="156"/>
      <c r="CL2263" s="156"/>
      <c r="CM2263" s="156"/>
      <c r="CN2263" s="156"/>
      <c r="CO2263" s="156"/>
      <c r="CP2263" s="156"/>
      <c r="CQ2263" s="156"/>
      <c r="CR2263" s="156"/>
      <c r="CS2263" s="156"/>
      <c r="CT2263" s="156"/>
      <c r="CU2263" s="156"/>
      <c r="CV2263" s="156"/>
      <c r="CW2263" s="156"/>
      <c r="CX2263" s="156"/>
      <c r="CY2263" s="156"/>
      <c r="CZ2263" s="156"/>
      <c r="DA2263" s="156"/>
      <c r="DB2263" s="156"/>
      <c r="DC2263" s="156"/>
      <c r="DD2263" s="156"/>
      <c r="DE2263" s="156"/>
      <c r="DF2263" s="156"/>
      <c r="DG2263" s="156"/>
      <c r="DH2263" s="156"/>
      <c r="DI2263" s="156"/>
      <c r="DJ2263" s="156"/>
      <c r="DK2263" s="156"/>
      <c r="DL2263" s="156"/>
      <c r="DM2263" s="156"/>
      <c r="DN2263" s="156"/>
      <c r="DO2263" s="156"/>
      <c r="DP2263" s="156"/>
      <c r="DQ2263" s="156"/>
      <c r="DR2263" s="156"/>
      <c r="DS2263" s="156"/>
      <c r="DT2263" s="156"/>
      <c r="DU2263" s="156"/>
      <c r="DV2263" s="156"/>
      <c r="DW2263" s="156"/>
      <c r="DX2263" s="156"/>
      <c r="DY2263" s="156"/>
      <c r="DZ2263" s="156"/>
      <c r="EA2263" s="156"/>
      <c r="EB2263" s="156"/>
      <c r="EC2263" s="156"/>
      <c r="ED2263" s="156"/>
      <c r="EE2263" s="156"/>
      <c r="EF2263" s="156"/>
      <c r="EG2263" s="6"/>
      <c r="EH2263" s="6"/>
      <c r="EI2263" s="6"/>
      <c r="EJ2263" s="6"/>
      <c r="EK2263" s="6"/>
      <c r="EL2263" s="6"/>
      <c r="EM2263" s="6"/>
      <c r="EN2263" s="6"/>
      <c r="EO2263" s="6"/>
      <c r="EP2263" s="6"/>
      <c r="EQ2263" s="6"/>
      <c r="ER2263" s="6"/>
      <c r="ES2263" s="6"/>
      <c r="ET2263" s="6"/>
      <c r="EU2263" s="6"/>
      <c r="EV2263" s="6"/>
      <c r="EW2263" s="6"/>
      <c r="EX2263" s="6"/>
      <c r="EY2263" s="6"/>
      <c r="EZ2263" s="6"/>
      <c r="FA2263" s="6"/>
      <c r="FB2263" s="6"/>
      <c r="FC2263" s="6"/>
      <c r="FD2263" s="6"/>
      <c r="FE2263" s="6"/>
      <c r="FF2263" s="6"/>
      <c r="FG2263" s="6"/>
      <c r="FH2263" s="6"/>
      <c r="FI2263" s="6"/>
      <c r="FJ2263" s="6"/>
      <c r="FK2263" s="6"/>
      <c r="FL2263" s="6"/>
      <c r="FM2263" s="6"/>
      <c r="FN2263" s="6"/>
      <c r="FO2263" s="6"/>
      <c r="FP2263" s="6"/>
      <c r="FQ2263" s="6"/>
      <c r="FR2263" s="6"/>
      <c r="FS2263" s="6"/>
      <c r="FT2263" s="6"/>
      <c r="FU2263" s="6"/>
      <c r="FV2263" s="6"/>
    </row>
    <row r="2264" spans="1:178" s="74" customFormat="1" x14ac:dyDescent="0.2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156"/>
      <c r="W2264" s="156"/>
      <c r="X2264" s="156"/>
      <c r="Y2264" s="156"/>
      <c r="Z2264" s="156"/>
      <c r="AA2264" s="154"/>
      <c r="AB2264" s="154"/>
      <c r="AC2264" s="154"/>
      <c r="AD2264" s="154"/>
      <c r="AE2264" s="154"/>
      <c r="AF2264" s="154"/>
      <c r="AG2264" s="154"/>
      <c r="AH2264" s="155"/>
      <c r="AI2264" s="152"/>
      <c r="AJ2264" s="152"/>
      <c r="AK2264" s="152"/>
      <c r="AL2264" s="152"/>
      <c r="AM2264" s="157"/>
      <c r="AN2264" s="157"/>
      <c r="AO2264" s="152"/>
      <c r="AP2264" s="152"/>
      <c r="AQ2264" s="152"/>
      <c r="AR2264" s="152"/>
      <c r="AS2264" s="154"/>
      <c r="AT2264" s="154"/>
      <c r="AU2264" s="154"/>
      <c r="AV2264" s="154"/>
      <c r="AW2264" s="154"/>
      <c r="AX2264" s="154"/>
      <c r="AY2264" s="154"/>
      <c r="AZ2264" s="154"/>
      <c r="BA2264" s="154"/>
      <c r="BB2264" s="154"/>
      <c r="BC2264" s="154"/>
      <c r="BD2264" s="156"/>
      <c r="BE2264" s="156"/>
      <c r="BF2264" s="156"/>
      <c r="BG2264" s="156"/>
      <c r="BH2264" s="156"/>
      <c r="BI2264" s="156"/>
      <c r="BJ2264" s="156"/>
      <c r="BK2264" s="156"/>
      <c r="BL2264" s="156"/>
      <c r="BM2264" s="156"/>
      <c r="BN2264" s="156"/>
      <c r="BO2264" s="156"/>
      <c r="BP2264" s="156"/>
      <c r="BQ2264" s="156"/>
      <c r="BR2264" s="156"/>
      <c r="BS2264" s="156"/>
      <c r="BT2264" s="156"/>
      <c r="BU2264" s="156"/>
      <c r="BV2264" s="156"/>
      <c r="BW2264" s="156"/>
      <c r="BX2264" s="156"/>
      <c r="BY2264" s="156"/>
      <c r="BZ2264" s="156"/>
      <c r="CA2264" s="156"/>
      <c r="CB2264" s="156"/>
      <c r="CC2264" s="156"/>
      <c r="CD2264" s="156"/>
      <c r="CE2264" s="156"/>
      <c r="CF2264" s="156"/>
      <c r="CG2264" s="156"/>
      <c r="CH2264" s="156"/>
      <c r="CI2264" s="156"/>
      <c r="CJ2264" s="156"/>
      <c r="CK2264" s="156"/>
      <c r="CL2264" s="156"/>
      <c r="CM2264" s="156"/>
      <c r="CN2264" s="156"/>
      <c r="CO2264" s="156"/>
      <c r="CP2264" s="156"/>
      <c r="CQ2264" s="156"/>
      <c r="CR2264" s="156"/>
      <c r="CS2264" s="156"/>
      <c r="CT2264" s="156"/>
      <c r="CU2264" s="156"/>
      <c r="CV2264" s="156"/>
      <c r="CW2264" s="156"/>
      <c r="CX2264" s="156"/>
      <c r="CY2264" s="156"/>
      <c r="CZ2264" s="156"/>
      <c r="DA2264" s="156"/>
      <c r="DB2264" s="156"/>
      <c r="DC2264" s="156"/>
      <c r="DD2264" s="156"/>
      <c r="DE2264" s="156"/>
      <c r="DF2264" s="156"/>
      <c r="DG2264" s="156"/>
      <c r="DH2264" s="156"/>
      <c r="DI2264" s="156"/>
      <c r="DJ2264" s="156"/>
      <c r="DK2264" s="156"/>
      <c r="DL2264" s="156"/>
      <c r="DM2264" s="156"/>
      <c r="DN2264" s="156"/>
      <c r="DO2264" s="156"/>
      <c r="DP2264" s="156"/>
      <c r="DQ2264" s="156"/>
      <c r="DR2264" s="156"/>
      <c r="DS2264" s="156"/>
      <c r="DT2264" s="156"/>
      <c r="DU2264" s="156"/>
      <c r="DV2264" s="156"/>
      <c r="DW2264" s="156"/>
      <c r="DX2264" s="156"/>
      <c r="DY2264" s="156"/>
      <c r="DZ2264" s="156"/>
      <c r="EA2264" s="156"/>
      <c r="EB2264" s="156"/>
      <c r="EC2264" s="156"/>
      <c r="ED2264" s="156"/>
      <c r="EE2264" s="156"/>
      <c r="EF2264" s="156"/>
      <c r="EG2264" s="6"/>
      <c r="EH2264" s="6"/>
      <c r="EI2264" s="6"/>
      <c r="EJ2264" s="6"/>
      <c r="EK2264" s="6"/>
      <c r="EL2264" s="6"/>
      <c r="EM2264" s="6"/>
      <c r="EN2264" s="6"/>
      <c r="EO2264" s="6"/>
      <c r="EP2264" s="6"/>
      <c r="EQ2264" s="6"/>
      <c r="ER2264" s="6"/>
      <c r="ES2264" s="6"/>
      <c r="ET2264" s="6"/>
      <c r="EU2264" s="6"/>
      <c r="EV2264" s="6"/>
      <c r="EW2264" s="6"/>
      <c r="EX2264" s="6"/>
      <c r="EY2264" s="6"/>
      <c r="EZ2264" s="6"/>
      <c r="FA2264" s="6"/>
      <c r="FB2264" s="6"/>
      <c r="FC2264" s="6"/>
      <c r="FD2264" s="6"/>
      <c r="FE2264" s="6"/>
      <c r="FF2264" s="6"/>
      <c r="FG2264" s="6"/>
      <c r="FH2264" s="6"/>
      <c r="FI2264" s="6"/>
      <c r="FJ2264" s="6"/>
      <c r="FK2264" s="6"/>
      <c r="FL2264" s="6"/>
      <c r="FM2264" s="6"/>
      <c r="FN2264" s="6"/>
      <c r="FO2264" s="6"/>
      <c r="FP2264" s="6"/>
      <c r="FQ2264" s="6"/>
      <c r="FR2264" s="6"/>
      <c r="FS2264" s="6"/>
      <c r="FT2264" s="6"/>
      <c r="FU2264" s="6"/>
      <c r="FV2264" s="6"/>
    </row>
    <row r="2265" spans="1:178" s="74" customFormat="1" x14ac:dyDescent="0.2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156"/>
      <c r="W2265" s="156"/>
      <c r="X2265" s="156"/>
      <c r="Y2265" s="156"/>
      <c r="Z2265" s="156"/>
      <c r="AA2265" s="154"/>
      <c r="AB2265" s="154"/>
      <c r="AC2265" s="154"/>
      <c r="AD2265" s="154"/>
      <c r="AE2265" s="154"/>
      <c r="AF2265" s="154"/>
      <c r="AG2265" s="154"/>
      <c r="AH2265" s="155"/>
      <c r="AI2265" s="152"/>
      <c r="AJ2265" s="152"/>
      <c r="AK2265" s="152"/>
      <c r="AL2265" s="152"/>
      <c r="AM2265" s="157"/>
      <c r="AN2265" s="157"/>
      <c r="AO2265" s="152"/>
      <c r="AP2265" s="152"/>
      <c r="AQ2265" s="152"/>
      <c r="AR2265" s="152"/>
      <c r="AS2265" s="154"/>
      <c r="AT2265" s="154"/>
      <c r="AU2265" s="154"/>
      <c r="AV2265" s="154"/>
      <c r="AW2265" s="154"/>
      <c r="AX2265" s="154"/>
      <c r="AY2265" s="154"/>
      <c r="AZ2265" s="154"/>
      <c r="BA2265" s="154"/>
      <c r="BB2265" s="154"/>
      <c r="BC2265" s="154"/>
      <c r="BD2265" s="156"/>
      <c r="BE2265" s="156"/>
      <c r="BF2265" s="156"/>
      <c r="BG2265" s="156"/>
      <c r="BH2265" s="156"/>
      <c r="BI2265" s="156"/>
      <c r="BJ2265" s="156"/>
      <c r="BK2265" s="156"/>
      <c r="BL2265" s="156"/>
      <c r="BM2265" s="156"/>
      <c r="BN2265" s="156"/>
      <c r="BO2265" s="156"/>
      <c r="BP2265" s="156"/>
      <c r="BQ2265" s="156"/>
      <c r="BR2265" s="156"/>
      <c r="BS2265" s="156"/>
      <c r="BT2265" s="156"/>
      <c r="BU2265" s="156"/>
      <c r="BV2265" s="156"/>
      <c r="BW2265" s="156"/>
      <c r="BX2265" s="156"/>
      <c r="BY2265" s="156"/>
      <c r="BZ2265" s="156"/>
      <c r="CA2265" s="156"/>
      <c r="CB2265" s="156"/>
      <c r="CC2265" s="156"/>
      <c r="CD2265" s="156"/>
      <c r="CE2265" s="156"/>
      <c r="CF2265" s="156"/>
      <c r="CG2265" s="156"/>
      <c r="CH2265" s="156"/>
      <c r="CI2265" s="156"/>
      <c r="CJ2265" s="156"/>
      <c r="CK2265" s="156"/>
      <c r="CL2265" s="156"/>
      <c r="CM2265" s="156"/>
      <c r="CN2265" s="156"/>
      <c r="CO2265" s="156"/>
      <c r="CP2265" s="156"/>
      <c r="CQ2265" s="156"/>
      <c r="CR2265" s="156"/>
      <c r="CS2265" s="156"/>
      <c r="CT2265" s="156"/>
      <c r="CU2265" s="156"/>
      <c r="CV2265" s="156"/>
      <c r="CW2265" s="156"/>
      <c r="CX2265" s="156"/>
      <c r="CY2265" s="156"/>
      <c r="CZ2265" s="156"/>
      <c r="DA2265" s="156"/>
      <c r="DB2265" s="156"/>
      <c r="DC2265" s="156"/>
      <c r="DD2265" s="156"/>
      <c r="DE2265" s="156"/>
      <c r="DF2265" s="156"/>
      <c r="DG2265" s="156"/>
      <c r="DH2265" s="156"/>
      <c r="DI2265" s="156"/>
      <c r="DJ2265" s="156"/>
      <c r="DK2265" s="156"/>
      <c r="DL2265" s="156"/>
      <c r="DM2265" s="156"/>
      <c r="DN2265" s="156"/>
      <c r="DO2265" s="156"/>
      <c r="DP2265" s="156"/>
      <c r="DQ2265" s="156"/>
      <c r="DR2265" s="156"/>
      <c r="DS2265" s="156"/>
      <c r="DT2265" s="156"/>
      <c r="DU2265" s="156"/>
      <c r="DV2265" s="156"/>
      <c r="DW2265" s="156"/>
      <c r="DX2265" s="156"/>
      <c r="DY2265" s="156"/>
      <c r="DZ2265" s="156"/>
      <c r="EA2265" s="156"/>
      <c r="EB2265" s="156"/>
      <c r="EC2265" s="156"/>
      <c r="ED2265" s="156"/>
      <c r="EE2265" s="156"/>
      <c r="EF2265" s="156"/>
      <c r="EG2265" s="6"/>
      <c r="EH2265" s="6"/>
      <c r="EI2265" s="6"/>
      <c r="EJ2265" s="6"/>
      <c r="EK2265" s="6"/>
      <c r="EL2265" s="6"/>
      <c r="EM2265" s="6"/>
      <c r="EN2265" s="6"/>
      <c r="EO2265" s="6"/>
      <c r="EP2265" s="6"/>
      <c r="EQ2265" s="6"/>
      <c r="ER2265" s="6"/>
      <c r="ES2265" s="6"/>
      <c r="ET2265" s="6"/>
      <c r="EU2265" s="6"/>
      <c r="EV2265" s="6"/>
      <c r="EW2265" s="6"/>
      <c r="EX2265" s="6"/>
      <c r="EY2265" s="6"/>
      <c r="EZ2265" s="6"/>
      <c r="FA2265" s="6"/>
      <c r="FB2265" s="6"/>
      <c r="FC2265" s="6"/>
      <c r="FD2265" s="6"/>
      <c r="FE2265" s="6"/>
      <c r="FF2265" s="6"/>
      <c r="FG2265" s="6"/>
      <c r="FH2265" s="6"/>
      <c r="FI2265" s="6"/>
      <c r="FJ2265" s="6"/>
      <c r="FK2265" s="6"/>
      <c r="FL2265" s="6"/>
      <c r="FM2265" s="6"/>
      <c r="FN2265" s="6"/>
      <c r="FO2265" s="6"/>
      <c r="FP2265" s="6"/>
      <c r="FQ2265" s="6"/>
      <c r="FR2265" s="6"/>
      <c r="FS2265" s="6"/>
      <c r="FT2265" s="6"/>
      <c r="FU2265" s="6"/>
      <c r="FV2265" s="6"/>
    </row>
    <row r="2266" spans="1:178" s="74" customFormat="1" x14ac:dyDescent="0.2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156"/>
      <c r="W2266" s="156"/>
      <c r="X2266" s="156"/>
      <c r="Y2266" s="156"/>
      <c r="Z2266" s="156"/>
      <c r="AA2266" s="154"/>
      <c r="AB2266" s="154"/>
      <c r="AC2266" s="154"/>
      <c r="AD2266" s="154"/>
      <c r="AE2266" s="154"/>
      <c r="AF2266" s="154"/>
      <c r="AG2266" s="154"/>
      <c r="AH2266" s="155"/>
      <c r="AI2266" s="152"/>
      <c r="AJ2266" s="152"/>
      <c r="AK2266" s="152"/>
      <c r="AL2266" s="152"/>
      <c r="AM2266" s="157"/>
      <c r="AN2266" s="157"/>
      <c r="AO2266" s="152"/>
      <c r="AP2266" s="152"/>
      <c r="AQ2266" s="152"/>
      <c r="AR2266" s="152"/>
      <c r="AS2266" s="154"/>
      <c r="AT2266" s="154"/>
      <c r="AU2266" s="154"/>
      <c r="AV2266" s="154"/>
      <c r="AW2266" s="154"/>
      <c r="AX2266" s="154"/>
      <c r="AY2266" s="154"/>
      <c r="AZ2266" s="154"/>
      <c r="BA2266" s="154"/>
      <c r="BB2266" s="154"/>
      <c r="BC2266" s="154"/>
      <c r="BD2266" s="156"/>
      <c r="BE2266" s="156"/>
      <c r="BF2266" s="156"/>
      <c r="BG2266" s="156"/>
      <c r="BH2266" s="156"/>
      <c r="BI2266" s="156"/>
      <c r="BJ2266" s="156"/>
      <c r="BK2266" s="156"/>
      <c r="BL2266" s="156"/>
      <c r="BM2266" s="156"/>
      <c r="BN2266" s="156"/>
      <c r="BO2266" s="156"/>
      <c r="BP2266" s="156"/>
      <c r="BQ2266" s="156"/>
      <c r="BR2266" s="156"/>
      <c r="BS2266" s="156"/>
      <c r="BT2266" s="156"/>
      <c r="BU2266" s="156"/>
      <c r="BV2266" s="156"/>
      <c r="BW2266" s="156"/>
      <c r="BX2266" s="156"/>
      <c r="BY2266" s="156"/>
      <c r="BZ2266" s="156"/>
      <c r="CA2266" s="156"/>
      <c r="CB2266" s="156"/>
      <c r="CC2266" s="156"/>
      <c r="CD2266" s="156"/>
      <c r="CE2266" s="156"/>
      <c r="CF2266" s="156"/>
      <c r="CG2266" s="156"/>
      <c r="CH2266" s="156"/>
      <c r="CI2266" s="156"/>
      <c r="CJ2266" s="156"/>
      <c r="CK2266" s="156"/>
      <c r="CL2266" s="156"/>
      <c r="CM2266" s="156"/>
      <c r="CN2266" s="156"/>
      <c r="CO2266" s="156"/>
      <c r="CP2266" s="156"/>
      <c r="CQ2266" s="156"/>
      <c r="CR2266" s="156"/>
      <c r="CS2266" s="156"/>
      <c r="CT2266" s="156"/>
      <c r="CU2266" s="156"/>
      <c r="CV2266" s="156"/>
      <c r="CW2266" s="156"/>
      <c r="CX2266" s="156"/>
      <c r="CY2266" s="156"/>
      <c r="CZ2266" s="156"/>
      <c r="DA2266" s="156"/>
      <c r="DB2266" s="156"/>
      <c r="DC2266" s="156"/>
      <c r="DD2266" s="156"/>
      <c r="DE2266" s="156"/>
      <c r="DF2266" s="156"/>
      <c r="DG2266" s="156"/>
      <c r="DH2266" s="156"/>
      <c r="DI2266" s="156"/>
      <c r="DJ2266" s="156"/>
      <c r="DK2266" s="156"/>
      <c r="DL2266" s="156"/>
      <c r="DM2266" s="156"/>
      <c r="DN2266" s="156"/>
      <c r="DO2266" s="156"/>
      <c r="DP2266" s="156"/>
      <c r="DQ2266" s="156"/>
      <c r="DR2266" s="156"/>
      <c r="DS2266" s="156"/>
      <c r="DT2266" s="156"/>
      <c r="DU2266" s="156"/>
      <c r="DV2266" s="156"/>
      <c r="DW2266" s="156"/>
      <c r="DX2266" s="156"/>
      <c r="DY2266" s="156"/>
      <c r="DZ2266" s="156"/>
      <c r="EA2266" s="156"/>
      <c r="EB2266" s="156"/>
      <c r="EC2266" s="156"/>
      <c r="ED2266" s="156"/>
      <c r="EE2266" s="156"/>
      <c r="EF2266" s="156"/>
      <c r="EG2266" s="6"/>
      <c r="EH2266" s="6"/>
      <c r="EI2266" s="6"/>
      <c r="EJ2266" s="6"/>
      <c r="EK2266" s="6"/>
      <c r="EL2266" s="6"/>
      <c r="EM2266" s="6"/>
      <c r="EN2266" s="6"/>
      <c r="EO2266" s="6"/>
      <c r="EP2266" s="6"/>
      <c r="EQ2266" s="6"/>
      <c r="ER2266" s="6"/>
      <c r="ES2266" s="6"/>
      <c r="ET2266" s="6"/>
      <c r="EU2266" s="6"/>
      <c r="EV2266" s="6"/>
      <c r="EW2266" s="6"/>
      <c r="EX2266" s="6"/>
      <c r="EY2266" s="6"/>
      <c r="EZ2266" s="6"/>
      <c r="FA2266" s="6"/>
      <c r="FB2266" s="6"/>
      <c r="FC2266" s="6"/>
      <c r="FD2266" s="6"/>
      <c r="FE2266" s="6"/>
      <c r="FF2266" s="6"/>
      <c r="FG2266" s="6"/>
      <c r="FH2266" s="6"/>
      <c r="FI2266" s="6"/>
      <c r="FJ2266" s="6"/>
      <c r="FK2266" s="6"/>
      <c r="FL2266" s="6"/>
      <c r="FM2266" s="6"/>
      <c r="FN2266" s="6"/>
      <c r="FO2266" s="6"/>
      <c r="FP2266" s="6"/>
      <c r="FQ2266" s="6"/>
      <c r="FR2266" s="6"/>
      <c r="FS2266" s="6"/>
      <c r="FT2266" s="6"/>
      <c r="FU2266" s="6"/>
      <c r="FV2266" s="6"/>
    </row>
    <row r="2267" spans="1:178" s="74" customFormat="1" x14ac:dyDescent="0.2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156"/>
      <c r="W2267" s="156"/>
      <c r="X2267" s="156"/>
      <c r="Y2267" s="156"/>
      <c r="Z2267" s="156"/>
      <c r="AA2267" s="154"/>
      <c r="AB2267" s="154"/>
      <c r="AC2267" s="154"/>
      <c r="AD2267" s="154"/>
      <c r="AE2267" s="154"/>
      <c r="AF2267" s="154"/>
      <c r="AG2267" s="154"/>
      <c r="AH2267" s="155"/>
      <c r="AI2267" s="152"/>
      <c r="AJ2267" s="152"/>
      <c r="AK2267" s="152"/>
      <c r="AL2267" s="152"/>
      <c r="AM2267" s="157"/>
      <c r="AN2267" s="157"/>
      <c r="AO2267" s="152"/>
      <c r="AP2267" s="152"/>
      <c r="AQ2267" s="152"/>
      <c r="AR2267" s="152"/>
      <c r="AS2267" s="154"/>
      <c r="AT2267" s="154"/>
      <c r="AU2267" s="154"/>
      <c r="AV2267" s="154"/>
      <c r="AW2267" s="154"/>
      <c r="AX2267" s="154"/>
      <c r="AY2267" s="154"/>
      <c r="AZ2267" s="154"/>
      <c r="BA2267" s="154"/>
      <c r="BB2267" s="154"/>
      <c r="BC2267" s="154"/>
      <c r="BD2267" s="156"/>
      <c r="BE2267" s="156"/>
      <c r="BF2267" s="156"/>
      <c r="BG2267" s="156"/>
      <c r="BH2267" s="156"/>
      <c r="BI2267" s="156"/>
      <c r="BJ2267" s="156"/>
      <c r="BK2267" s="156"/>
      <c r="BL2267" s="156"/>
      <c r="BM2267" s="156"/>
      <c r="BN2267" s="156"/>
      <c r="BO2267" s="156"/>
      <c r="BP2267" s="156"/>
      <c r="BQ2267" s="156"/>
      <c r="BR2267" s="156"/>
      <c r="BS2267" s="156"/>
      <c r="BT2267" s="156"/>
      <c r="BU2267" s="156"/>
      <c r="BV2267" s="156"/>
      <c r="BW2267" s="156"/>
      <c r="BX2267" s="156"/>
      <c r="BY2267" s="156"/>
      <c r="BZ2267" s="156"/>
      <c r="CA2267" s="156"/>
      <c r="CB2267" s="156"/>
      <c r="CC2267" s="156"/>
      <c r="CD2267" s="156"/>
      <c r="CE2267" s="156"/>
      <c r="CF2267" s="156"/>
      <c r="CG2267" s="156"/>
      <c r="CH2267" s="156"/>
      <c r="CI2267" s="156"/>
      <c r="CJ2267" s="156"/>
      <c r="CK2267" s="156"/>
      <c r="CL2267" s="156"/>
      <c r="CM2267" s="156"/>
      <c r="CN2267" s="156"/>
      <c r="CO2267" s="156"/>
      <c r="CP2267" s="156"/>
      <c r="CQ2267" s="156"/>
      <c r="CR2267" s="156"/>
      <c r="CS2267" s="156"/>
      <c r="CT2267" s="156"/>
      <c r="CU2267" s="156"/>
      <c r="CV2267" s="156"/>
      <c r="CW2267" s="156"/>
      <c r="CX2267" s="156"/>
      <c r="CY2267" s="156"/>
      <c r="CZ2267" s="156"/>
      <c r="DA2267" s="156"/>
      <c r="DB2267" s="156"/>
      <c r="DC2267" s="156"/>
      <c r="DD2267" s="156"/>
      <c r="DE2267" s="156"/>
      <c r="DF2267" s="156"/>
      <c r="DG2267" s="156"/>
      <c r="DH2267" s="156"/>
      <c r="DI2267" s="156"/>
      <c r="DJ2267" s="156"/>
      <c r="DK2267" s="156"/>
      <c r="DL2267" s="156"/>
      <c r="DM2267" s="156"/>
      <c r="DN2267" s="156"/>
      <c r="DO2267" s="156"/>
      <c r="DP2267" s="156"/>
      <c r="DQ2267" s="156"/>
      <c r="DR2267" s="156"/>
      <c r="DS2267" s="156"/>
      <c r="DT2267" s="156"/>
      <c r="DU2267" s="156"/>
      <c r="DV2267" s="156"/>
      <c r="DW2267" s="156"/>
      <c r="DX2267" s="156"/>
      <c r="DY2267" s="156"/>
      <c r="DZ2267" s="156"/>
      <c r="EA2267" s="156"/>
      <c r="EB2267" s="156"/>
      <c r="EC2267" s="156"/>
      <c r="ED2267" s="156"/>
      <c r="EE2267" s="156"/>
      <c r="EF2267" s="156"/>
      <c r="EG2267" s="6"/>
      <c r="EH2267" s="6"/>
      <c r="EI2267" s="6"/>
      <c r="EJ2267" s="6"/>
      <c r="EK2267" s="6"/>
      <c r="EL2267" s="6"/>
      <c r="EM2267" s="6"/>
      <c r="EN2267" s="6"/>
      <c r="EO2267" s="6"/>
      <c r="EP2267" s="6"/>
      <c r="EQ2267" s="6"/>
      <c r="ER2267" s="6"/>
      <c r="ES2267" s="6"/>
      <c r="ET2267" s="6"/>
      <c r="EU2267" s="6"/>
      <c r="EV2267" s="6"/>
      <c r="EW2267" s="6"/>
      <c r="EX2267" s="6"/>
      <c r="EY2267" s="6"/>
      <c r="EZ2267" s="6"/>
      <c r="FA2267" s="6"/>
      <c r="FB2267" s="6"/>
      <c r="FC2267" s="6"/>
      <c r="FD2267" s="6"/>
      <c r="FE2267" s="6"/>
      <c r="FF2267" s="6"/>
      <c r="FG2267" s="6"/>
      <c r="FH2267" s="6"/>
      <c r="FI2267" s="6"/>
      <c r="FJ2267" s="6"/>
      <c r="FK2267" s="6"/>
      <c r="FL2267" s="6"/>
      <c r="FM2267" s="6"/>
      <c r="FN2267" s="6"/>
      <c r="FO2267" s="6"/>
      <c r="FP2267" s="6"/>
      <c r="FQ2267" s="6"/>
      <c r="FR2267" s="6"/>
      <c r="FS2267" s="6"/>
      <c r="FT2267" s="6"/>
      <c r="FU2267" s="6"/>
      <c r="FV2267" s="6"/>
    </row>
    <row r="2268" spans="1:178" s="74" customFormat="1" x14ac:dyDescent="0.2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156"/>
      <c r="W2268" s="156"/>
      <c r="X2268" s="156"/>
      <c r="Y2268" s="156"/>
      <c r="Z2268" s="156"/>
      <c r="AA2268" s="154"/>
      <c r="AB2268" s="154"/>
      <c r="AC2268" s="154"/>
      <c r="AD2268" s="154"/>
      <c r="AE2268" s="154"/>
      <c r="AF2268" s="154"/>
      <c r="AG2268" s="154"/>
      <c r="AH2268" s="155"/>
      <c r="AI2268" s="152"/>
      <c r="AJ2268" s="152"/>
      <c r="AK2268" s="152"/>
      <c r="AL2268" s="152"/>
      <c r="AM2268" s="157"/>
      <c r="AN2268" s="157"/>
      <c r="AO2268" s="152"/>
      <c r="AP2268" s="152"/>
      <c r="AQ2268" s="152"/>
      <c r="AR2268" s="152"/>
      <c r="AS2268" s="154"/>
      <c r="AT2268" s="154"/>
      <c r="AU2268" s="154"/>
      <c r="AV2268" s="154"/>
      <c r="AW2268" s="154"/>
      <c r="AX2268" s="154"/>
      <c r="AY2268" s="154"/>
      <c r="AZ2268" s="154"/>
      <c r="BA2268" s="154"/>
      <c r="BB2268" s="154"/>
      <c r="BC2268" s="154"/>
      <c r="BD2268" s="156"/>
      <c r="BE2268" s="156"/>
      <c r="BF2268" s="156"/>
      <c r="BG2268" s="156"/>
      <c r="BH2268" s="156"/>
      <c r="BI2268" s="156"/>
      <c r="BJ2268" s="156"/>
      <c r="BK2268" s="156"/>
      <c r="BL2268" s="156"/>
      <c r="BM2268" s="156"/>
      <c r="BN2268" s="156"/>
      <c r="BO2268" s="156"/>
      <c r="BP2268" s="156"/>
      <c r="BQ2268" s="156"/>
      <c r="BR2268" s="156"/>
      <c r="BS2268" s="156"/>
      <c r="BT2268" s="156"/>
      <c r="BU2268" s="156"/>
      <c r="BV2268" s="156"/>
      <c r="BW2268" s="156"/>
      <c r="BX2268" s="156"/>
      <c r="BY2268" s="156"/>
      <c r="BZ2268" s="156"/>
      <c r="CA2268" s="156"/>
      <c r="CB2268" s="156"/>
      <c r="CC2268" s="156"/>
      <c r="CD2268" s="156"/>
      <c r="CE2268" s="156"/>
      <c r="CF2268" s="156"/>
      <c r="CG2268" s="156"/>
      <c r="CH2268" s="156"/>
      <c r="CI2268" s="156"/>
      <c r="CJ2268" s="156"/>
      <c r="CK2268" s="156"/>
      <c r="CL2268" s="156"/>
      <c r="CM2268" s="156"/>
      <c r="CN2268" s="156"/>
      <c r="CO2268" s="156"/>
      <c r="CP2268" s="156"/>
      <c r="CQ2268" s="156"/>
      <c r="CR2268" s="156"/>
      <c r="CS2268" s="156"/>
      <c r="CT2268" s="156"/>
      <c r="CU2268" s="156"/>
      <c r="CV2268" s="156"/>
      <c r="CW2268" s="156"/>
      <c r="CX2268" s="156"/>
      <c r="CY2268" s="156"/>
      <c r="CZ2268" s="156"/>
      <c r="DA2268" s="156"/>
      <c r="DB2268" s="156"/>
      <c r="DC2268" s="156"/>
      <c r="DD2268" s="156"/>
      <c r="DE2268" s="156"/>
      <c r="DF2268" s="156"/>
      <c r="DG2268" s="156"/>
      <c r="DH2268" s="156"/>
      <c r="DI2268" s="156"/>
      <c r="DJ2268" s="156"/>
      <c r="DK2268" s="156"/>
      <c r="DL2268" s="156"/>
      <c r="DM2268" s="156"/>
      <c r="DN2268" s="156"/>
      <c r="DO2268" s="156"/>
      <c r="DP2268" s="156"/>
      <c r="DQ2268" s="156"/>
      <c r="DR2268" s="156"/>
      <c r="DS2268" s="156"/>
      <c r="DT2268" s="156"/>
      <c r="DU2268" s="156"/>
      <c r="DV2268" s="156"/>
      <c r="DW2268" s="156"/>
      <c r="DX2268" s="156"/>
      <c r="DY2268" s="156"/>
      <c r="DZ2268" s="156"/>
      <c r="EA2268" s="156"/>
      <c r="EB2268" s="156"/>
      <c r="EC2268" s="156"/>
      <c r="ED2268" s="156"/>
      <c r="EE2268" s="156"/>
      <c r="EF2268" s="156"/>
      <c r="EG2268" s="6"/>
      <c r="EH2268" s="6"/>
      <c r="EI2268" s="6"/>
      <c r="EJ2268" s="6"/>
      <c r="EK2268" s="6"/>
      <c r="EL2268" s="6"/>
      <c r="EM2268" s="6"/>
      <c r="EN2268" s="6"/>
      <c r="EO2268" s="6"/>
      <c r="EP2268" s="6"/>
      <c r="EQ2268" s="6"/>
      <c r="ER2268" s="6"/>
      <c r="ES2268" s="6"/>
      <c r="ET2268" s="6"/>
      <c r="EU2268" s="6"/>
      <c r="EV2268" s="6"/>
      <c r="EW2268" s="6"/>
      <c r="EX2268" s="6"/>
      <c r="EY2268" s="6"/>
      <c r="EZ2268" s="6"/>
      <c r="FA2268" s="6"/>
      <c r="FB2268" s="6"/>
      <c r="FC2268" s="6"/>
      <c r="FD2268" s="6"/>
      <c r="FE2268" s="6"/>
      <c r="FF2268" s="6"/>
      <c r="FG2268" s="6"/>
      <c r="FH2268" s="6"/>
      <c r="FI2268" s="6"/>
      <c r="FJ2268" s="6"/>
      <c r="FK2268" s="6"/>
      <c r="FL2268" s="6"/>
      <c r="FM2268" s="6"/>
      <c r="FN2268" s="6"/>
      <c r="FO2268" s="6"/>
      <c r="FP2268" s="6"/>
      <c r="FQ2268" s="6"/>
      <c r="FR2268" s="6"/>
      <c r="FS2268" s="6"/>
      <c r="FT2268" s="6"/>
      <c r="FU2268" s="6"/>
      <c r="FV2268" s="6"/>
    </row>
    <row r="2269" spans="1:178" s="74" customFormat="1" x14ac:dyDescent="0.2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156"/>
      <c r="W2269" s="156"/>
      <c r="X2269" s="156"/>
      <c r="Y2269" s="156"/>
      <c r="Z2269" s="156"/>
      <c r="AA2269" s="154"/>
      <c r="AB2269" s="154"/>
      <c r="AC2269" s="154"/>
      <c r="AD2269" s="154"/>
      <c r="AE2269" s="154"/>
      <c r="AF2269" s="154"/>
      <c r="AG2269" s="154"/>
      <c r="AH2269" s="155"/>
      <c r="AI2269" s="152"/>
      <c r="AJ2269" s="152"/>
      <c r="AK2269" s="152"/>
      <c r="AL2269" s="152"/>
      <c r="AM2269" s="157"/>
      <c r="AN2269" s="157"/>
      <c r="AO2269" s="152"/>
      <c r="AP2269" s="152"/>
      <c r="AQ2269" s="152"/>
      <c r="AR2269" s="152"/>
      <c r="AS2269" s="154"/>
      <c r="AT2269" s="154"/>
      <c r="AU2269" s="154"/>
      <c r="AV2269" s="154"/>
      <c r="AW2269" s="154"/>
      <c r="AX2269" s="154"/>
      <c r="AY2269" s="154"/>
      <c r="AZ2269" s="154"/>
      <c r="BA2269" s="154"/>
      <c r="BB2269" s="154"/>
      <c r="BC2269" s="154"/>
      <c r="BD2269" s="156"/>
      <c r="BE2269" s="156"/>
      <c r="BF2269" s="156"/>
      <c r="BG2269" s="156"/>
      <c r="BH2269" s="156"/>
      <c r="BI2269" s="156"/>
      <c r="BJ2269" s="156"/>
      <c r="BK2269" s="156"/>
      <c r="BL2269" s="156"/>
      <c r="BM2269" s="156"/>
      <c r="BN2269" s="156"/>
      <c r="BO2269" s="156"/>
      <c r="BP2269" s="156"/>
      <c r="BQ2269" s="156"/>
      <c r="BR2269" s="156"/>
      <c r="BS2269" s="156"/>
      <c r="BT2269" s="156"/>
      <c r="BU2269" s="156"/>
      <c r="BV2269" s="156"/>
      <c r="BW2269" s="156"/>
      <c r="BX2269" s="156"/>
      <c r="BY2269" s="156"/>
      <c r="BZ2269" s="156"/>
      <c r="CA2269" s="156"/>
      <c r="CB2269" s="156"/>
      <c r="CC2269" s="156"/>
      <c r="CD2269" s="156"/>
      <c r="CE2269" s="156"/>
      <c r="CF2269" s="156"/>
      <c r="CG2269" s="156"/>
      <c r="CH2269" s="156"/>
      <c r="CI2269" s="156"/>
      <c r="CJ2269" s="156"/>
      <c r="CK2269" s="156"/>
      <c r="CL2269" s="156"/>
      <c r="CM2269" s="156"/>
      <c r="CN2269" s="156"/>
      <c r="CO2269" s="156"/>
      <c r="CP2269" s="156"/>
      <c r="CQ2269" s="156"/>
      <c r="CR2269" s="156"/>
      <c r="CS2269" s="156"/>
      <c r="CT2269" s="156"/>
      <c r="CU2269" s="156"/>
      <c r="CV2269" s="156"/>
      <c r="CW2269" s="156"/>
      <c r="CX2269" s="156"/>
      <c r="CY2269" s="156"/>
      <c r="CZ2269" s="156"/>
      <c r="DA2269" s="156"/>
      <c r="DB2269" s="156"/>
      <c r="DC2269" s="156"/>
      <c r="DD2269" s="156"/>
      <c r="DE2269" s="156"/>
      <c r="DF2269" s="156"/>
      <c r="DG2269" s="156"/>
      <c r="DH2269" s="156"/>
      <c r="DI2269" s="156"/>
      <c r="DJ2269" s="156"/>
      <c r="DK2269" s="156"/>
      <c r="DL2269" s="156"/>
      <c r="DM2269" s="156"/>
      <c r="DN2269" s="156"/>
      <c r="DO2269" s="156"/>
      <c r="DP2269" s="156"/>
      <c r="DQ2269" s="156"/>
      <c r="DR2269" s="156"/>
      <c r="DS2269" s="156"/>
      <c r="DT2269" s="156"/>
      <c r="DU2269" s="156"/>
      <c r="DV2269" s="156"/>
      <c r="DW2269" s="156"/>
      <c r="DX2269" s="156"/>
      <c r="DY2269" s="156"/>
      <c r="DZ2269" s="156"/>
      <c r="EA2269" s="156"/>
      <c r="EB2269" s="156"/>
      <c r="EC2269" s="156"/>
      <c r="ED2269" s="156"/>
      <c r="EE2269" s="156"/>
      <c r="EF2269" s="156"/>
      <c r="EG2269" s="6"/>
      <c r="EH2269" s="6"/>
      <c r="EI2269" s="6"/>
      <c r="EJ2269" s="6"/>
      <c r="EK2269" s="6"/>
      <c r="EL2269" s="6"/>
      <c r="EM2269" s="6"/>
      <c r="EN2269" s="6"/>
      <c r="EO2269" s="6"/>
      <c r="EP2269" s="6"/>
      <c r="EQ2269" s="6"/>
      <c r="ER2269" s="6"/>
      <c r="ES2269" s="6"/>
      <c r="ET2269" s="6"/>
      <c r="EU2269" s="6"/>
      <c r="EV2269" s="6"/>
      <c r="EW2269" s="6"/>
      <c r="EX2269" s="6"/>
      <c r="EY2269" s="6"/>
      <c r="EZ2269" s="6"/>
      <c r="FA2269" s="6"/>
      <c r="FB2269" s="6"/>
      <c r="FC2269" s="6"/>
      <c r="FD2269" s="6"/>
      <c r="FE2269" s="6"/>
      <c r="FF2269" s="6"/>
      <c r="FG2269" s="6"/>
      <c r="FH2269" s="6"/>
      <c r="FI2269" s="6"/>
      <c r="FJ2269" s="6"/>
      <c r="FK2269" s="6"/>
      <c r="FL2269" s="6"/>
      <c r="FM2269" s="6"/>
      <c r="FN2269" s="6"/>
      <c r="FO2269" s="6"/>
      <c r="FP2269" s="6"/>
      <c r="FQ2269" s="6"/>
      <c r="FR2269" s="6"/>
      <c r="FS2269" s="6"/>
      <c r="FT2269" s="6"/>
      <c r="FU2269" s="6"/>
      <c r="FV2269" s="6"/>
    </row>
    <row r="2270" spans="1:178" s="74" customFormat="1" x14ac:dyDescent="0.2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156"/>
      <c r="W2270" s="156"/>
      <c r="X2270" s="156"/>
      <c r="Y2270" s="156"/>
      <c r="Z2270" s="156"/>
      <c r="AA2270" s="154"/>
      <c r="AB2270" s="154"/>
      <c r="AC2270" s="154"/>
      <c r="AD2270" s="154"/>
      <c r="AE2270" s="154"/>
      <c r="AF2270" s="154"/>
      <c r="AG2270" s="154"/>
      <c r="AH2270" s="155"/>
      <c r="AI2270" s="152"/>
      <c r="AJ2270" s="152"/>
      <c r="AK2270" s="152"/>
      <c r="AL2270" s="152"/>
      <c r="AM2270" s="157"/>
      <c r="AN2270" s="157"/>
      <c r="AO2270" s="152"/>
      <c r="AP2270" s="152"/>
      <c r="AQ2270" s="152"/>
      <c r="AR2270" s="152"/>
      <c r="AS2270" s="154"/>
      <c r="AT2270" s="154"/>
      <c r="AU2270" s="154"/>
      <c r="AV2270" s="154"/>
      <c r="AW2270" s="154"/>
      <c r="AX2270" s="154"/>
      <c r="AY2270" s="154"/>
      <c r="AZ2270" s="154"/>
      <c r="BA2270" s="154"/>
      <c r="BB2270" s="154"/>
      <c r="BC2270" s="154"/>
      <c r="BD2270" s="156"/>
      <c r="BE2270" s="156"/>
      <c r="BF2270" s="156"/>
      <c r="BG2270" s="156"/>
      <c r="BH2270" s="156"/>
      <c r="BI2270" s="156"/>
      <c r="BJ2270" s="156"/>
      <c r="BK2270" s="156"/>
      <c r="BL2270" s="156"/>
      <c r="BM2270" s="156"/>
      <c r="BN2270" s="156"/>
      <c r="BO2270" s="156"/>
      <c r="BP2270" s="156"/>
      <c r="BQ2270" s="156"/>
      <c r="BR2270" s="156"/>
      <c r="BS2270" s="156"/>
      <c r="BT2270" s="156"/>
      <c r="BU2270" s="156"/>
      <c r="BV2270" s="156"/>
      <c r="BW2270" s="156"/>
      <c r="BX2270" s="156"/>
      <c r="BY2270" s="156"/>
      <c r="BZ2270" s="156"/>
      <c r="CA2270" s="156"/>
      <c r="CB2270" s="156"/>
      <c r="CC2270" s="156"/>
      <c r="CD2270" s="156"/>
      <c r="CE2270" s="156"/>
      <c r="CF2270" s="156"/>
      <c r="CG2270" s="156"/>
      <c r="CH2270" s="156"/>
      <c r="CI2270" s="156"/>
      <c r="CJ2270" s="156"/>
      <c r="CK2270" s="156"/>
      <c r="CL2270" s="156"/>
      <c r="CM2270" s="156"/>
      <c r="CN2270" s="156"/>
      <c r="CO2270" s="156"/>
      <c r="CP2270" s="156"/>
      <c r="CQ2270" s="156"/>
      <c r="CR2270" s="156"/>
      <c r="CS2270" s="156"/>
      <c r="CT2270" s="156"/>
      <c r="CU2270" s="156"/>
      <c r="CV2270" s="156"/>
      <c r="CW2270" s="156"/>
      <c r="CX2270" s="156"/>
      <c r="CY2270" s="156"/>
      <c r="CZ2270" s="156"/>
      <c r="DA2270" s="156"/>
      <c r="DB2270" s="156"/>
      <c r="DC2270" s="156"/>
      <c r="DD2270" s="156"/>
      <c r="DE2270" s="156"/>
      <c r="DF2270" s="156"/>
      <c r="DG2270" s="156"/>
      <c r="DH2270" s="156"/>
      <c r="DI2270" s="156"/>
      <c r="DJ2270" s="156"/>
      <c r="DK2270" s="156"/>
      <c r="DL2270" s="156"/>
      <c r="DM2270" s="156"/>
      <c r="DN2270" s="156"/>
      <c r="DO2270" s="156"/>
      <c r="DP2270" s="156"/>
      <c r="DQ2270" s="156"/>
      <c r="DR2270" s="156"/>
      <c r="DS2270" s="156"/>
      <c r="DT2270" s="156"/>
      <c r="DU2270" s="156"/>
      <c r="DV2270" s="156"/>
      <c r="DW2270" s="156"/>
      <c r="DX2270" s="156"/>
      <c r="DY2270" s="156"/>
      <c r="DZ2270" s="156"/>
      <c r="EA2270" s="156"/>
      <c r="EB2270" s="156"/>
      <c r="EC2270" s="156"/>
      <c r="ED2270" s="156"/>
      <c r="EE2270" s="156"/>
      <c r="EF2270" s="156"/>
      <c r="EG2270" s="6"/>
      <c r="EH2270" s="6"/>
      <c r="EI2270" s="6"/>
      <c r="EJ2270" s="6"/>
      <c r="EK2270" s="6"/>
      <c r="EL2270" s="6"/>
      <c r="EM2270" s="6"/>
      <c r="EN2270" s="6"/>
      <c r="EO2270" s="6"/>
      <c r="EP2270" s="6"/>
      <c r="EQ2270" s="6"/>
      <c r="ER2270" s="6"/>
      <c r="ES2270" s="6"/>
      <c r="ET2270" s="6"/>
      <c r="EU2270" s="6"/>
      <c r="EV2270" s="6"/>
      <c r="EW2270" s="6"/>
      <c r="EX2270" s="6"/>
      <c r="EY2270" s="6"/>
      <c r="EZ2270" s="6"/>
      <c r="FA2270" s="6"/>
      <c r="FB2270" s="6"/>
      <c r="FC2270" s="6"/>
      <c r="FD2270" s="6"/>
      <c r="FE2270" s="6"/>
      <c r="FF2270" s="6"/>
      <c r="FG2270" s="6"/>
      <c r="FH2270" s="6"/>
      <c r="FI2270" s="6"/>
      <c r="FJ2270" s="6"/>
      <c r="FK2270" s="6"/>
      <c r="FL2270" s="6"/>
      <c r="FM2270" s="6"/>
      <c r="FN2270" s="6"/>
      <c r="FO2270" s="6"/>
      <c r="FP2270" s="6"/>
      <c r="FQ2270" s="6"/>
      <c r="FR2270" s="6"/>
      <c r="FS2270" s="6"/>
      <c r="FT2270" s="6"/>
      <c r="FU2270" s="6"/>
      <c r="FV2270" s="6"/>
    </row>
    <row r="2271" spans="1:178" s="74" customFormat="1" x14ac:dyDescent="0.2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156"/>
      <c r="W2271" s="156"/>
      <c r="X2271" s="156"/>
      <c r="Y2271" s="156"/>
      <c r="Z2271" s="156"/>
      <c r="AA2271" s="154"/>
      <c r="AB2271" s="154"/>
      <c r="AC2271" s="154"/>
      <c r="AD2271" s="154"/>
      <c r="AE2271" s="154"/>
      <c r="AF2271" s="154"/>
      <c r="AG2271" s="154"/>
      <c r="AH2271" s="155"/>
      <c r="AI2271" s="152"/>
      <c r="AJ2271" s="152"/>
      <c r="AK2271" s="152"/>
      <c r="AL2271" s="152"/>
      <c r="AM2271" s="157"/>
      <c r="AN2271" s="157"/>
      <c r="AO2271" s="152"/>
      <c r="AP2271" s="152"/>
      <c r="AQ2271" s="152"/>
      <c r="AR2271" s="152"/>
      <c r="AS2271" s="154"/>
      <c r="AT2271" s="154"/>
      <c r="AU2271" s="154"/>
      <c r="AV2271" s="154"/>
      <c r="AW2271" s="154"/>
      <c r="AX2271" s="154"/>
      <c r="AY2271" s="154"/>
      <c r="AZ2271" s="154"/>
      <c r="BA2271" s="154"/>
      <c r="BB2271" s="154"/>
      <c r="BC2271" s="154"/>
      <c r="BD2271" s="156"/>
      <c r="BE2271" s="156"/>
      <c r="BF2271" s="156"/>
      <c r="BG2271" s="156"/>
      <c r="BH2271" s="156"/>
      <c r="BI2271" s="156"/>
      <c r="BJ2271" s="156"/>
      <c r="BK2271" s="156"/>
      <c r="BL2271" s="156"/>
      <c r="BM2271" s="156"/>
      <c r="BN2271" s="156"/>
      <c r="BO2271" s="156"/>
      <c r="BP2271" s="156"/>
      <c r="BQ2271" s="156"/>
      <c r="BR2271" s="156"/>
      <c r="BS2271" s="156"/>
      <c r="BT2271" s="156"/>
      <c r="BU2271" s="156"/>
      <c r="BV2271" s="156"/>
      <c r="BW2271" s="156"/>
      <c r="BX2271" s="156"/>
      <c r="BY2271" s="156"/>
      <c r="BZ2271" s="156"/>
      <c r="CA2271" s="156"/>
      <c r="CB2271" s="156"/>
      <c r="CC2271" s="156"/>
      <c r="CD2271" s="156"/>
      <c r="CE2271" s="156"/>
      <c r="CF2271" s="156"/>
      <c r="CG2271" s="156"/>
      <c r="CH2271" s="156"/>
      <c r="CI2271" s="156"/>
      <c r="CJ2271" s="156"/>
      <c r="CK2271" s="156"/>
      <c r="CL2271" s="156"/>
      <c r="CM2271" s="156"/>
      <c r="CN2271" s="156"/>
      <c r="CO2271" s="156"/>
      <c r="CP2271" s="156"/>
      <c r="CQ2271" s="156"/>
      <c r="CR2271" s="156"/>
      <c r="CS2271" s="156"/>
      <c r="CT2271" s="156"/>
      <c r="CU2271" s="156"/>
      <c r="CV2271" s="156"/>
      <c r="CW2271" s="156"/>
      <c r="CX2271" s="156"/>
      <c r="CY2271" s="156"/>
      <c r="CZ2271" s="156"/>
      <c r="DA2271" s="156"/>
      <c r="DB2271" s="156"/>
      <c r="DC2271" s="156"/>
      <c r="DD2271" s="156"/>
      <c r="DE2271" s="156"/>
      <c r="DF2271" s="156"/>
      <c r="DG2271" s="156"/>
      <c r="DH2271" s="156"/>
      <c r="DI2271" s="156"/>
      <c r="DJ2271" s="156"/>
      <c r="DK2271" s="156"/>
      <c r="DL2271" s="156"/>
      <c r="DM2271" s="156"/>
      <c r="DN2271" s="156"/>
      <c r="DO2271" s="156"/>
      <c r="DP2271" s="156"/>
      <c r="DQ2271" s="156"/>
      <c r="DR2271" s="156"/>
      <c r="DS2271" s="156"/>
      <c r="DT2271" s="156"/>
      <c r="DU2271" s="156"/>
      <c r="DV2271" s="156"/>
      <c r="DW2271" s="156"/>
      <c r="DX2271" s="156"/>
      <c r="DY2271" s="156"/>
      <c r="DZ2271" s="156"/>
      <c r="EA2271" s="156"/>
      <c r="EB2271" s="156"/>
      <c r="EC2271" s="156"/>
      <c r="ED2271" s="156"/>
      <c r="EE2271" s="156"/>
      <c r="EF2271" s="156"/>
      <c r="EG2271" s="6"/>
      <c r="EH2271" s="6"/>
      <c r="EI2271" s="6"/>
      <c r="EJ2271" s="6"/>
      <c r="EK2271" s="6"/>
      <c r="EL2271" s="6"/>
      <c r="EM2271" s="6"/>
      <c r="EN2271" s="6"/>
      <c r="EO2271" s="6"/>
      <c r="EP2271" s="6"/>
      <c r="EQ2271" s="6"/>
      <c r="ER2271" s="6"/>
      <c r="ES2271" s="6"/>
      <c r="ET2271" s="6"/>
      <c r="EU2271" s="6"/>
      <c r="EV2271" s="6"/>
      <c r="EW2271" s="6"/>
      <c r="EX2271" s="6"/>
      <c r="EY2271" s="6"/>
      <c r="EZ2271" s="6"/>
      <c r="FA2271" s="6"/>
      <c r="FB2271" s="6"/>
      <c r="FC2271" s="6"/>
      <c r="FD2271" s="6"/>
      <c r="FE2271" s="6"/>
      <c r="FF2271" s="6"/>
      <c r="FG2271" s="6"/>
      <c r="FH2271" s="6"/>
      <c r="FI2271" s="6"/>
      <c r="FJ2271" s="6"/>
      <c r="FK2271" s="6"/>
      <c r="FL2271" s="6"/>
      <c r="FM2271" s="6"/>
      <c r="FN2271" s="6"/>
      <c r="FO2271" s="6"/>
      <c r="FP2271" s="6"/>
      <c r="FQ2271" s="6"/>
      <c r="FR2271" s="6"/>
      <c r="FS2271" s="6"/>
      <c r="FT2271" s="6"/>
      <c r="FU2271" s="6"/>
      <c r="FV2271" s="6"/>
    </row>
    <row r="2272" spans="1:178" s="74" customFormat="1" x14ac:dyDescent="0.2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156"/>
      <c r="W2272" s="156"/>
      <c r="X2272" s="156"/>
      <c r="Y2272" s="156"/>
      <c r="Z2272" s="156"/>
      <c r="AA2272" s="154"/>
      <c r="AB2272" s="154"/>
      <c r="AC2272" s="154"/>
      <c r="AD2272" s="154"/>
      <c r="AE2272" s="154"/>
      <c r="AF2272" s="154"/>
      <c r="AG2272" s="154"/>
      <c r="AH2272" s="155"/>
      <c r="AI2272" s="152"/>
      <c r="AJ2272" s="152"/>
      <c r="AK2272" s="152"/>
      <c r="AL2272" s="152"/>
      <c r="AM2272" s="157"/>
      <c r="AN2272" s="157"/>
      <c r="AO2272" s="152"/>
      <c r="AP2272" s="152"/>
      <c r="AQ2272" s="152"/>
      <c r="AR2272" s="152"/>
      <c r="AS2272" s="154"/>
      <c r="AT2272" s="154"/>
      <c r="AU2272" s="154"/>
      <c r="AV2272" s="154"/>
      <c r="AW2272" s="154"/>
      <c r="AX2272" s="154"/>
      <c r="AY2272" s="154"/>
      <c r="AZ2272" s="154"/>
      <c r="BA2272" s="154"/>
      <c r="BB2272" s="154"/>
      <c r="BC2272" s="154"/>
      <c r="BD2272" s="156"/>
      <c r="BE2272" s="156"/>
      <c r="BF2272" s="156"/>
      <c r="BG2272" s="156"/>
      <c r="BH2272" s="156"/>
      <c r="BI2272" s="156"/>
      <c r="BJ2272" s="156"/>
      <c r="BK2272" s="156"/>
      <c r="BL2272" s="156"/>
      <c r="BM2272" s="156"/>
      <c r="BN2272" s="156"/>
      <c r="BO2272" s="156"/>
      <c r="BP2272" s="156"/>
      <c r="BQ2272" s="156"/>
      <c r="BR2272" s="156"/>
      <c r="BS2272" s="156"/>
      <c r="BT2272" s="156"/>
      <c r="BU2272" s="156"/>
      <c r="BV2272" s="156"/>
      <c r="BW2272" s="156"/>
      <c r="BX2272" s="156"/>
      <c r="BY2272" s="156"/>
      <c r="BZ2272" s="156"/>
      <c r="CA2272" s="156"/>
      <c r="CB2272" s="156"/>
      <c r="CC2272" s="156"/>
      <c r="CD2272" s="156"/>
      <c r="CE2272" s="156"/>
      <c r="CF2272" s="156"/>
      <c r="CG2272" s="156"/>
      <c r="CH2272" s="156"/>
      <c r="CI2272" s="156"/>
      <c r="CJ2272" s="156"/>
      <c r="CK2272" s="156"/>
      <c r="CL2272" s="156"/>
      <c r="CM2272" s="156"/>
      <c r="CN2272" s="156"/>
      <c r="CO2272" s="156"/>
      <c r="CP2272" s="156"/>
      <c r="CQ2272" s="156"/>
      <c r="CR2272" s="156"/>
      <c r="CS2272" s="156"/>
      <c r="CT2272" s="156"/>
      <c r="CU2272" s="156"/>
      <c r="CV2272" s="156"/>
      <c r="CW2272" s="156"/>
      <c r="CX2272" s="156"/>
      <c r="CY2272" s="156"/>
      <c r="CZ2272" s="156"/>
      <c r="DA2272" s="156"/>
      <c r="DB2272" s="156"/>
      <c r="DC2272" s="156"/>
      <c r="DD2272" s="156"/>
      <c r="DE2272" s="156"/>
      <c r="DF2272" s="156"/>
      <c r="DG2272" s="156"/>
      <c r="DH2272" s="156"/>
      <c r="DI2272" s="156"/>
      <c r="DJ2272" s="156"/>
      <c r="DK2272" s="156"/>
      <c r="DL2272" s="156"/>
      <c r="DM2272" s="156"/>
      <c r="DN2272" s="156"/>
      <c r="DO2272" s="156"/>
      <c r="DP2272" s="156"/>
      <c r="DQ2272" s="156"/>
      <c r="DR2272" s="156"/>
      <c r="DS2272" s="156"/>
      <c r="DT2272" s="156"/>
      <c r="DU2272" s="156"/>
      <c r="DV2272" s="156"/>
      <c r="DW2272" s="156"/>
      <c r="DX2272" s="156"/>
      <c r="DY2272" s="156"/>
      <c r="DZ2272" s="156"/>
      <c r="EA2272" s="156"/>
      <c r="EB2272" s="156"/>
      <c r="EC2272" s="156"/>
      <c r="ED2272" s="156"/>
      <c r="EE2272" s="156"/>
      <c r="EF2272" s="156"/>
      <c r="EG2272" s="6"/>
      <c r="EH2272" s="6"/>
      <c r="EI2272" s="6"/>
      <c r="EJ2272" s="6"/>
      <c r="EK2272" s="6"/>
      <c r="EL2272" s="6"/>
      <c r="EM2272" s="6"/>
      <c r="EN2272" s="6"/>
      <c r="EO2272" s="6"/>
      <c r="EP2272" s="6"/>
      <c r="EQ2272" s="6"/>
      <c r="ER2272" s="6"/>
      <c r="ES2272" s="6"/>
      <c r="ET2272" s="6"/>
      <c r="EU2272" s="6"/>
      <c r="EV2272" s="6"/>
      <c r="EW2272" s="6"/>
      <c r="EX2272" s="6"/>
      <c r="EY2272" s="6"/>
      <c r="EZ2272" s="6"/>
      <c r="FA2272" s="6"/>
      <c r="FB2272" s="6"/>
      <c r="FC2272" s="6"/>
      <c r="FD2272" s="6"/>
      <c r="FE2272" s="6"/>
      <c r="FF2272" s="6"/>
      <c r="FG2272" s="6"/>
      <c r="FH2272" s="6"/>
      <c r="FI2272" s="6"/>
      <c r="FJ2272" s="6"/>
      <c r="FK2272" s="6"/>
      <c r="FL2272" s="6"/>
      <c r="FM2272" s="6"/>
      <c r="FN2272" s="6"/>
      <c r="FO2272" s="6"/>
      <c r="FP2272" s="6"/>
      <c r="FQ2272" s="6"/>
      <c r="FR2272" s="6"/>
      <c r="FS2272" s="6"/>
      <c r="FT2272" s="6"/>
      <c r="FU2272" s="6"/>
      <c r="FV2272" s="6"/>
    </row>
    <row r="2273" spans="1:178" s="74" customFormat="1" x14ac:dyDescent="0.2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156"/>
      <c r="W2273" s="156"/>
      <c r="X2273" s="156"/>
      <c r="Y2273" s="156"/>
      <c r="Z2273" s="156"/>
      <c r="AA2273" s="154"/>
      <c r="AB2273" s="154"/>
      <c r="AC2273" s="154"/>
      <c r="AD2273" s="154"/>
      <c r="AE2273" s="154"/>
      <c r="AF2273" s="154"/>
      <c r="AG2273" s="154"/>
      <c r="AH2273" s="155"/>
      <c r="AI2273" s="152"/>
      <c r="AJ2273" s="152"/>
      <c r="AK2273" s="152"/>
      <c r="AL2273" s="152"/>
      <c r="AM2273" s="157"/>
      <c r="AN2273" s="157"/>
      <c r="AO2273" s="152"/>
      <c r="AP2273" s="152"/>
      <c r="AQ2273" s="152"/>
      <c r="AR2273" s="152"/>
      <c r="AS2273" s="154"/>
      <c r="AT2273" s="154"/>
      <c r="AU2273" s="154"/>
      <c r="AV2273" s="154"/>
      <c r="AW2273" s="154"/>
      <c r="AX2273" s="154"/>
      <c r="AY2273" s="154"/>
      <c r="AZ2273" s="154"/>
      <c r="BA2273" s="154"/>
      <c r="BB2273" s="154"/>
      <c r="BC2273" s="154"/>
      <c r="BD2273" s="156"/>
      <c r="BE2273" s="156"/>
      <c r="BF2273" s="156"/>
      <c r="BG2273" s="156"/>
      <c r="BH2273" s="156"/>
      <c r="BI2273" s="156"/>
      <c r="BJ2273" s="156"/>
      <c r="BK2273" s="156"/>
      <c r="BL2273" s="156"/>
      <c r="BM2273" s="156"/>
      <c r="BN2273" s="156"/>
      <c r="BO2273" s="156"/>
      <c r="BP2273" s="156"/>
      <c r="BQ2273" s="156"/>
      <c r="BR2273" s="156"/>
      <c r="BS2273" s="156"/>
      <c r="BT2273" s="156"/>
      <c r="BU2273" s="156"/>
      <c r="BV2273" s="156"/>
      <c r="BW2273" s="156"/>
      <c r="BX2273" s="156"/>
      <c r="BY2273" s="156"/>
      <c r="BZ2273" s="156"/>
      <c r="CA2273" s="156"/>
      <c r="CB2273" s="156"/>
      <c r="CC2273" s="156"/>
      <c r="CD2273" s="156"/>
      <c r="CE2273" s="156"/>
      <c r="CF2273" s="156"/>
      <c r="CG2273" s="156"/>
      <c r="CH2273" s="156"/>
      <c r="CI2273" s="156"/>
      <c r="CJ2273" s="156"/>
      <c r="CK2273" s="156"/>
      <c r="CL2273" s="156"/>
      <c r="CM2273" s="156"/>
      <c r="CN2273" s="156"/>
      <c r="CO2273" s="156"/>
      <c r="CP2273" s="156"/>
      <c r="CQ2273" s="156"/>
      <c r="CR2273" s="156"/>
      <c r="CS2273" s="156"/>
      <c r="CT2273" s="156"/>
      <c r="CU2273" s="156"/>
      <c r="CV2273" s="156"/>
      <c r="CW2273" s="156"/>
      <c r="CX2273" s="156"/>
      <c r="CY2273" s="156"/>
      <c r="CZ2273" s="156"/>
      <c r="DA2273" s="156"/>
      <c r="DB2273" s="156"/>
      <c r="DC2273" s="156"/>
      <c r="DD2273" s="156"/>
      <c r="DE2273" s="156"/>
      <c r="DF2273" s="156"/>
      <c r="DG2273" s="156"/>
      <c r="DH2273" s="156"/>
      <c r="DI2273" s="156"/>
      <c r="DJ2273" s="156"/>
      <c r="DK2273" s="156"/>
      <c r="DL2273" s="156"/>
      <c r="DM2273" s="156"/>
      <c r="DN2273" s="156"/>
      <c r="DO2273" s="156"/>
      <c r="DP2273" s="156"/>
      <c r="DQ2273" s="156"/>
      <c r="DR2273" s="156"/>
      <c r="DS2273" s="156"/>
      <c r="DT2273" s="156"/>
      <c r="DU2273" s="156"/>
      <c r="DV2273" s="156"/>
      <c r="DW2273" s="156"/>
      <c r="DX2273" s="156"/>
      <c r="DY2273" s="156"/>
      <c r="DZ2273" s="156"/>
      <c r="EA2273" s="156"/>
      <c r="EB2273" s="156"/>
      <c r="EC2273" s="156"/>
      <c r="ED2273" s="156"/>
      <c r="EE2273" s="156"/>
      <c r="EF2273" s="156"/>
      <c r="EG2273" s="6"/>
      <c r="EH2273" s="6"/>
      <c r="EI2273" s="6"/>
      <c r="EJ2273" s="6"/>
      <c r="EK2273" s="6"/>
      <c r="EL2273" s="6"/>
      <c r="EM2273" s="6"/>
      <c r="EN2273" s="6"/>
      <c r="EO2273" s="6"/>
      <c r="EP2273" s="6"/>
      <c r="EQ2273" s="6"/>
      <c r="ER2273" s="6"/>
      <c r="ES2273" s="6"/>
      <c r="ET2273" s="6"/>
      <c r="EU2273" s="6"/>
      <c r="EV2273" s="6"/>
      <c r="EW2273" s="6"/>
      <c r="EX2273" s="6"/>
      <c r="EY2273" s="6"/>
      <c r="EZ2273" s="6"/>
      <c r="FA2273" s="6"/>
      <c r="FB2273" s="6"/>
      <c r="FC2273" s="6"/>
      <c r="FD2273" s="6"/>
      <c r="FE2273" s="6"/>
      <c r="FF2273" s="6"/>
      <c r="FG2273" s="6"/>
      <c r="FH2273" s="6"/>
      <c r="FI2273" s="6"/>
      <c r="FJ2273" s="6"/>
      <c r="FK2273" s="6"/>
      <c r="FL2273" s="6"/>
      <c r="FM2273" s="6"/>
      <c r="FN2273" s="6"/>
      <c r="FO2273" s="6"/>
      <c r="FP2273" s="6"/>
      <c r="FQ2273" s="6"/>
      <c r="FR2273" s="6"/>
      <c r="FS2273" s="6"/>
      <c r="FT2273" s="6"/>
      <c r="FU2273" s="6"/>
      <c r="FV2273" s="6"/>
    </row>
    <row r="2274" spans="1:178" s="74" customFormat="1" x14ac:dyDescent="0.2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156"/>
      <c r="W2274" s="156"/>
      <c r="X2274" s="156"/>
      <c r="Y2274" s="156"/>
      <c r="Z2274" s="156"/>
      <c r="AA2274" s="154"/>
      <c r="AB2274" s="154"/>
      <c r="AC2274" s="154"/>
      <c r="AD2274" s="154"/>
      <c r="AE2274" s="154"/>
      <c r="AF2274" s="154"/>
      <c r="AG2274" s="154"/>
      <c r="AH2274" s="155"/>
      <c r="AI2274" s="152"/>
      <c r="AJ2274" s="152"/>
      <c r="AK2274" s="152"/>
      <c r="AL2274" s="152"/>
      <c r="AM2274" s="157"/>
      <c r="AN2274" s="157"/>
      <c r="AO2274" s="152"/>
      <c r="AP2274" s="152"/>
      <c r="AQ2274" s="152"/>
      <c r="AR2274" s="152"/>
      <c r="AS2274" s="154"/>
      <c r="AT2274" s="154"/>
      <c r="AU2274" s="154"/>
      <c r="AV2274" s="154"/>
      <c r="AW2274" s="154"/>
      <c r="AX2274" s="154"/>
      <c r="AY2274" s="154"/>
      <c r="AZ2274" s="154"/>
      <c r="BA2274" s="154"/>
      <c r="BB2274" s="154"/>
      <c r="BC2274" s="154"/>
      <c r="BD2274" s="156"/>
      <c r="BE2274" s="156"/>
      <c r="BF2274" s="156"/>
      <c r="BG2274" s="156"/>
      <c r="BH2274" s="156"/>
      <c r="BI2274" s="156"/>
      <c r="BJ2274" s="156"/>
      <c r="BK2274" s="156"/>
      <c r="BL2274" s="156"/>
      <c r="BM2274" s="156"/>
      <c r="BN2274" s="156"/>
      <c r="BO2274" s="156"/>
      <c r="BP2274" s="156"/>
      <c r="BQ2274" s="156"/>
      <c r="BR2274" s="156"/>
      <c r="BS2274" s="156"/>
      <c r="BT2274" s="156"/>
      <c r="BU2274" s="156"/>
      <c r="BV2274" s="156"/>
      <c r="BW2274" s="156"/>
      <c r="BX2274" s="156"/>
      <c r="BY2274" s="156"/>
      <c r="BZ2274" s="156"/>
      <c r="CA2274" s="156"/>
      <c r="CB2274" s="156"/>
      <c r="CC2274" s="156"/>
      <c r="CD2274" s="156"/>
      <c r="CE2274" s="156"/>
      <c r="CF2274" s="156"/>
      <c r="CG2274" s="156"/>
      <c r="CH2274" s="156"/>
      <c r="CI2274" s="156"/>
      <c r="CJ2274" s="156"/>
      <c r="CK2274" s="156"/>
      <c r="CL2274" s="156"/>
      <c r="CM2274" s="156"/>
      <c r="CN2274" s="156"/>
      <c r="CO2274" s="156"/>
      <c r="CP2274" s="156"/>
      <c r="CQ2274" s="156"/>
      <c r="CR2274" s="156"/>
      <c r="CS2274" s="156"/>
      <c r="CT2274" s="156"/>
      <c r="CU2274" s="156"/>
      <c r="CV2274" s="156"/>
      <c r="CW2274" s="156"/>
      <c r="CX2274" s="156"/>
      <c r="CY2274" s="156"/>
      <c r="CZ2274" s="156"/>
      <c r="DA2274" s="156"/>
      <c r="DB2274" s="156"/>
      <c r="DC2274" s="156"/>
      <c r="DD2274" s="156"/>
      <c r="DE2274" s="156"/>
      <c r="DF2274" s="156"/>
      <c r="DG2274" s="156"/>
      <c r="DH2274" s="156"/>
      <c r="DI2274" s="156"/>
      <c r="DJ2274" s="156"/>
      <c r="DK2274" s="156"/>
      <c r="DL2274" s="156"/>
      <c r="DM2274" s="156"/>
      <c r="DN2274" s="156"/>
      <c r="DO2274" s="156"/>
      <c r="DP2274" s="156"/>
      <c r="DQ2274" s="156"/>
      <c r="DR2274" s="156"/>
      <c r="DS2274" s="156"/>
      <c r="DT2274" s="156"/>
      <c r="DU2274" s="156"/>
      <c r="DV2274" s="156"/>
      <c r="DW2274" s="156"/>
      <c r="DX2274" s="156"/>
      <c r="DY2274" s="156"/>
      <c r="DZ2274" s="156"/>
      <c r="EA2274" s="156"/>
      <c r="EB2274" s="156"/>
      <c r="EC2274" s="156"/>
      <c r="ED2274" s="156"/>
      <c r="EE2274" s="156"/>
      <c r="EF2274" s="156"/>
      <c r="EG2274" s="6"/>
      <c r="EH2274" s="6"/>
      <c r="EI2274" s="6"/>
      <c r="EJ2274" s="6"/>
      <c r="EK2274" s="6"/>
      <c r="EL2274" s="6"/>
      <c r="EM2274" s="6"/>
      <c r="EN2274" s="6"/>
      <c r="EO2274" s="6"/>
      <c r="EP2274" s="6"/>
      <c r="EQ2274" s="6"/>
      <c r="ER2274" s="6"/>
      <c r="ES2274" s="6"/>
      <c r="ET2274" s="6"/>
      <c r="EU2274" s="6"/>
      <c r="EV2274" s="6"/>
      <c r="EW2274" s="6"/>
      <c r="EX2274" s="6"/>
      <c r="EY2274" s="6"/>
      <c r="EZ2274" s="6"/>
      <c r="FA2274" s="6"/>
      <c r="FB2274" s="6"/>
      <c r="FC2274" s="6"/>
      <c r="FD2274" s="6"/>
      <c r="FE2274" s="6"/>
      <c r="FF2274" s="6"/>
      <c r="FG2274" s="6"/>
      <c r="FH2274" s="6"/>
      <c r="FI2274" s="6"/>
      <c r="FJ2274" s="6"/>
      <c r="FK2274" s="6"/>
      <c r="FL2274" s="6"/>
      <c r="FM2274" s="6"/>
      <c r="FN2274" s="6"/>
      <c r="FO2274" s="6"/>
      <c r="FP2274" s="6"/>
      <c r="FQ2274" s="6"/>
      <c r="FR2274" s="6"/>
      <c r="FS2274" s="6"/>
      <c r="FT2274" s="6"/>
      <c r="FU2274" s="6"/>
      <c r="FV2274" s="6"/>
    </row>
    <row r="2275" spans="1:178" s="74" customFormat="1" x14ac:dyDescent="0.2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156"/>
      <c r="W2275" s="156"/>
      <c r="X2275" s="156"/>
      <c r="Y2275" s="156"/>
      <c r="Z2275" s="156"/>
      <c r="AA2275" s="154"/>
      <c r="AB2275" s="154"/>
      <c r="AC2275" s="154"/>
      <c r="AD2275" s="154"/>
      <c r="AE2275" s="154"/>
      <c r="AF2275" s="154"/>
      <c r="AG2275" s="154"/>
      <c r="AH2275" s="155"/>
      <c r="AI2275" s="152"/>
      <c r="AJ2275" s="152"/>
      <c r="AK2275" s="152"/>
      <c r="AL2275" s="152"/>
      <c r="AM2275" s="157"/>
      <c r="AN2275" s="157"/>
      <c r="AO2275" s="152"/>
      <c r="AP2275" s="152"/>
      <c r="AQ2275" s="152"/>
      <c r="AR2275" s="152"/>
      <c r="AS2275" s="154"/>
      <c r="AT2275" s="154"/>
      <c r="AU2275" s="154"/>
      <c r="AV2275" s="154"/>
      <c r="AW2275" s="154"/>
      <c r="AX2275" s="154"/>
      <c r="AY2275" s="154"/>
      <c r="AZ2275" s="154"/>
      <c r="BA2275" s="154"/>
      <c r="BB2275" s="154"/>
      <c r="BC2275" s="154"/>
      <c r="BD2275" s="156"/>
      <c r="BE2275" s="156"/>
      <c r="BF2275" s="156"/>
      <c r="BG2275" s="156"/>
      <c r="BH2275" s="156"/>
      <c r="BI2275" s="156"/>
      <c r="BJ2275" s="156"/>
      <c r="BK2275" s="156"/>
      <c r="BL2275" s="156"/>
      <c r="BM2275" s="156"/>
      <c r="BN2275" s="156"/>
      <c r="BO2275" s="156"/>
      <c r="BP2275" s="156"/>
      <c r="BQ2275" s="156"/>
      <c r="BR2275" s="156"/>
      <c r="BS2275" s="156"/>
      <c r="BT2275" s="156"/>
      <c r="BU2275" s="156"/>
      <c r="BV2275" s="156"/>
      <c r="BW2275" s="156"/>
      <c r="BX2275" s="156"/>
      <c r="BY2275" s="156"/>
      <c r="BZ2275" s="156"/>
      <c r="CA2275" s="156"/>
      <c r="CB2275" s="156"/>
      <c r="CC2275" s="156"/>
      <c r="CD2275" s="156"/>
      <c r="CE2275" s="156"/>
      <c r="CF2275" s="156"/>
      <c r="CG2275" s="156"/>
      <c r="CH2275" s="156"/>
      <c r="CI2275" s="156"/>
      <c r="CJ2275" s="156"/>
      <c r="CK2275" s="156"/>
      <c r="CL2275" s="156"/>
      <c r="CM2275" s="156"/>
      <c r="CN2275" s="156"/>
      <c r="CO2275" s="156"/>
      <c r="CP2275" s="156"/>
      <c r="CQ2275" s="156"/>
      <c r="CR2275" s="156"/>
      <c r="CS2275" s="156"/>
      <c r="CT2275" s="156"/>
      <c r="CU2275" s="156"/>
      <c r="CV2275" s="156"/>
      <c r="CW2275" s="156"/>
      <c r="CX2275" s="156"/>
      <c r="CY2275" s="156"/>
      <c r="CZ2275" s="156"/>
      <c r="DA2275" s="156"/>
      <c r="DB2275" s="156"/>
      <c r="DC2275" s="156"/>
      <c r="DD2275" s="156"/>
      <c r="DE2275" s="156"/>
      <c r="DF2275" s="156"/>
      <c r="DG2275" s="156"/>
      <c r="DH2275" s="156"/>
      <c r="DI2275" s="156"/>
      <c r="DJ2275" s="156"/>
      <c r="DK2275" s="156"/>
      <c r="DL2275" s="156"/>
      <c r="DM2275" s="156"/>
      <c r="DN2275" s="156"/>
      <c r="DO2275" s="156"/>
      <c r="DP2275" s="156"/>
      <c r="DQ2275" s="156"/>
      <c r="DR2275" s="156"/>
      <c r="DS2275" s="156"/>
      <c r="DT2275" s="156"/>
      <c r="DU2275" s="156"/>
      <c r="DV2275" s="156"/>
      <c r="DW2275" s="156"/>
      <c r="DX2275" s="156"/>
      <c r="DY2275" s="156"/>
      <c r="DZ2275" s="156"/>
      <c r="EA2275" s="156"/>
      <c r="EB2275" s="156"/>
      <c r="EC2275" s="156"/>
      <c r="ED2275" s="156"/>
      <c r="EE2275" s="156"/>
      <c r="EF2275" s="156"/>
      <c r="EG2275" s="6"/>
      <c r="EH2275" s="6"/>
      <c r="EI2275" s="6"/>
      <c r="EJ2275" s="6"/>
      <c r="EK2275" s="6"/>
      <c r="EL2275" s="6"/>
      <c r="EM2275" s="6"/>
      <c r="EN2275" s="6"/>
      <c r="EO2275" s="6"/>
      <c r="EP2275" s="6"/>
      <c r="EQ2275" s="6"/>
      <c r="ER2275" s="6"/>
      <c r="ES2275" s="6"/>
      <c r="ET2275" s="6"/>
      <c r="EU2275" s="6"/>
      <c r="EV2275" s="6"/>
      <c r="EW2275" s="6"/>
      <c r="EX2275" s="6"/>
      <c r="EY2275" s="6"/>
      <c r="EZ2275" s="6"/>
      <c r="FA2275" s="6"/>
      <c r="FB2275" s="6"/>
      <c r="FC2275" s="6"/>
      <c r="FD2275" s="6"/>
      <c r="FE2275" s="6"/>
      <c r="FF2275" s="6"/>
      <c r="FG2275" s="6"/>
      <c r="FH2275" s="6"/>
      <c r="FI2275" s="6"/>
      <c r="FJ2275" s="6"/>
      <c r="FK2275" s="6"/>
      <c r="FL2275" s="6"/>
      <c r="FM2275" s="6"/>
      <c r="FN2275" s="6"/>
      <c r="FO2275" s="6"/>
      <c r="FP2275" s="6"/>
      <c r="FQ2275" s="6"/>
      <c r="FR2275" s="6"/>
      <c r="FS2275" s="6"/>
      <c r="FT2275" s="6"/>
      <c r="FU2275" s="6"/>
      <c r="FV2275" s="6"/>
    </row>
    <row r="2276" spans="1:178" s="74" customFormat="1" x14ac:dyDescent="0.2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156"/>
      <c r="W2276" s="156"/>
      <c r="X2276" s="156"/>
      <c r="Y2276" s="156"/>
      <c r="Z2276" s="156"/>
      <c r="AA2276" s="154"/>
      <c r="AB2276" s="154"/>
      <c r="AC2276" s="154"/>
      <c r="AD2276" s="154"/>
      <c r="AE2276" s="154"/>
      <c r="AF2276" s="154"/>
      <c r="AG2276" s="154"/>
      <c r="AH2276" s="155"/>
      <c r="AI2276" s="152"/>
      <c r="AJ2276" s="152"/>
      <c r="AK2276" s="152"/>
      <c r="AL2276" s="152"/>
      <c r="AM2276" s="157"/>
      <c r="AN2276" s="157"/>
      <c r="AO2276" s="152"/>
      <c r="AP2276" s="152"/>
      <c r="AQ2276" s="152"/>
      <c r="AR2276" s="152"/>
      <c r="AS2276" s="154"/>
      <c r="AT2276" s="154"/>
      <c r="AU2276" s="154"/>
      <c r="AV2276" s="154"/>
      <c r="AW2276" s="154"/>
      <c r="AX2276" s="154"/>
      <c r="AY2276" s="154"/>
      <c r="AZ2276" s="154"/>
      <c r="BA2276" s="154"/>
      <c r="BB2276" s="154"/>
      <c r="BC2276" s="154"/>
      <c r="BD2276" s="156"/>
      <c r="BE2276" s="156"/>
      <c r="BF2276" s="156"/>
      <c r="BG2276" s="156"/>
      <c r="BH2276" s="156"/>
      <c r="BI2276" s="156"/>
      <c r="BJ2276" s="156"/>
      <c r="BK2276" s="156"/>
      <c r="BL2276" s="156"/>
      <c r="BM2276" s="156"/>
      <c r="BN2276" s="156"/>
      <c r="BO2276" s="156"/>
      <c r="BP2276" s="156"/>
      <c r="BQ2276" s="156"/>
      <c r="BR2276" s="156"/>
      <c r="BS2276" s="156"/>
      <c r="BT2276" s="156"/>
      <c r="BU2276" s="156"/>
      <c r="BV2276" s="156"/>
      <c r="BW2276" s="156"/>
      <c r="BX2276" s="156"/>
      <c r="BY2276" s="156"/>
      <c r="BZ2276" s="156"/>
      <c r="CA2276" s="156"/>
      <c r="CB2276" s="156"/>
      <c r="CC2276" s="156"/>
      <c r="CD2276" s="156"/>
      <c r="CE2276" s="156"/>
      <c r="CF2276" s="156"/>
      <c r="CG2276" s="156"/>
      <c r="CH2276" s="156"/>
      <c r="CI2276" s="156"/>
      <c r="CJ2276" s="156"/>
      <c r="CK2276" s="156"/>
      <c r="CL2276" s="156"/>
      <c r="CM2276" s="156"/>
      <c r="CN2276" s="156"/>
      <c r="CO2276" s="156"/>
      <c r="CP2276" s="156"/>
      <c r="CQ2276" s="156"/>
      <c r="CR2276" s="156"/>
      <c r="CS2276" s="156"/>
      <c r="CT2276" s="156"/>
      <c r="CU2276" s="156"/>
      <c r="CV2276" s="156"/>
      <c r="CW2276" s="156"/>
      <c r="CX2276" s="156"/>
      <c r="CY2276" s="156"/>
      <c r="CZ2276" s="156"/>
      <c r="DA2276" s="156"/>
      <c r="DB2276" s="156"/>
      <c r="DC2276" s="156"/>
      <c r="DD2276" s="156"/>
      <c r="DE2276" s="156"/>
      <c r="DF2276" s="156"/>
      <c r="DG2276" s="156"/>
      <c r="DH2276" s="156"/>
      <c r="DI2276" s="156"/>
      <c r="DJ2276" s="156"/>
      <c r="DK2276" s="156"/>
      <c r="DL2276" s="156"/>
      <c r="DM2276" s="156"/>
      <c r="DN2276" s="156"/>
      <c r="DO2276" s="156"/>
      <c r="DP2276" s="156"/>
      <c r="DQ2276" s="156"/>
      <c r="DR2276" s="156"/>
      <c r="DS2276" s="156"/>
      <c r="DT2276" s="156"/>
      <c r="DU2276" s="156"/>
      <c r="DV2276" s="156"/>
      <c r="DW2276" s="156"/>
      <c r="DX2276" s="156"/>
      <c r="DY2276" s="156"/>
      <c r="DZ2276" s="156"/>
      <c r="EA2276" s="156"/>
      <c r="EB2276" s="156"/>
      <c r="EC2276" s="156"/>
      <c r="ED2276" s="156"/>
      <c r="EE2276" s="156"/>
      <c r="EF2276" s="156"/>
      <c r="EG2276" s="6"/>
      <c r="EH2276" s="6"/>
      <c r="EI2276" s="6"/>
      <c r="EJ2276" s="6"/>
      <c r="EK2276" s="6"/>
      <c r="EL2276" s="6"/>
      <c r="EM2276" s="6"/>
      <c r="EN2276" s="6"/>
      <c r="EO2276" s="6"/>
      <c r="EP2276" s="6"/>
      <c r="EQ2276" s="6"/>
      <c r="ER2276" s="6"/>
      <c r="ES2276" s="6"/>
      <c r="ET2276" s="6"/>
      <c r="EU2276" s="6"/>
      <c r="EV2276" s="6"/>
      <c r="EW2276" s="6"/>
      <c r="EX2276" s="6"/>
      <c r="EY2276" s="6"/>
      <c r="EZ2276" s="6"/>
      <c r="FA2276" s="6"/>
      <c r="FB2276" s="6"/>
      <c r="FC2276" s="6"/>
      <c r="FD2276" s="6"/>
      <c r="FE2276" s="6"/>
      <c r="FF2276" s="6"/>
      <c r="FG2276" s="6"/>
      <c r="FH2276" s="6"/>
      <c r="FI2276" s="6"/>
      <c r="FJ2276" s="6"/>
      <c r="FK2276" s="6"/>
      <c r="FL2276" s="6"/>
      <c r="FM2276" s="6"/>
      <c r="FN2276" s="6"/>
      <c r="FO2276" s="6"/>
      <c r="FP2276" s="6"/>
      <c r="FQ2276" s="6"/>
      <c r="FR2276" s="6"/>
      <c r="FS2276" s="6"/>
      <c r="FT2276" s="6"/>
      <c r="FU2276" s="6"/>
      <c r="FV2276" s="6"/>
    </row>
    <row r="2277" spans="1:178" s="74" customFormat="1" x14ac:dyDescent="0.2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156"/>
      <c r="W2277" s="156"/>
      <c r="X2277" s="156"/>
      <c r="Y2277" s="156"/>
      <c r="Z2277" s="156"/>
      <c r="AA2277" s="154"/>
      <c r="AB2277" s="154"/>
      <c r="AC2277" s="154"/>
      <c r="AD2277" s="154"/>
      <c r="AE2277" s="154"/>
      <c r="AF2277" s="154"/>
      <c r="AG2277" s="154"/>
      <c r="AH2277" s="155"/>
      <c r="AI2277" s="152"/>
      <c r="AJ2277" s="152"/>
      <c r="AK2277" s="152"/>
      <c r="AL2277" s="152"/>
      <c r="AM2277" s="157"/>
      <c r="AN2277" s="157"/>
      <c r="AO2277" s="152"/>
      <c r="AP2277" s="152"/>
      <c r="AQ2277" s="152"/>
      <c r="AR2277" s="152"/>
      <c r="AS2277" s="154"/>
      <c r="AT2277" s="154"/>
      <c r="AU2277" s="154"/>
      <c r="AV2277" s="154"/>
      <c r="AW2277" s="154"/>
      <c r="AX2277" s="154"/>
      <c r="AY2277" s="154"/>
      <c r="AZ2277" s="154"/>
      <c r="BA2277" s="154"/>
      <c r="BB2277" s="154"/>
      <c r="BC2277" s="154"/>
      <c r="BD2277" s="156"/>
      <c r="BE2277" s="156"/>
      <c r="BF2277" s="156"/>
      <c r="BG2277" s="156"/>
      <c r="BH2277" s="156"/>
      <c r="BI2277" s="156"/>
      <c r="BJ2277" s="156"/>
      <c r="BK2277" s="156"/>
      <c r="BL2277" s="156"/>
      <c r="BM2277" s="156"/>
      <c r="BN2277" s="156"/>
      <c r="BO2277" s="156"/>
      <c r="BP2277" s="156"/>
      <c r="BQ2277" s="156"/>
      <c r="BR2277" s="156"/>
      <c r="BS2277" s="156"/>
      <c r="BT2277" s="156"/>
      <c r="BU2277" s="156"/>
      <c r="BV2277" s="156"/>
      <c r="BW2277" s="156"/>
      <c r="BX2277" s="156"/>
      <c r="BY2277" s="156"/>
      <c r="BZ2277" s="156"/>
      <c r="CA2277" s="156"/>
      <c r="CB2277" s="156"/>
      <c r="CC2277" s="156"/>
      <c r="CD2277" s="156"/>
      <c r="CE2277" s="156"/>
      <c r="CF2277" s="156"/>
      <c r="CG2277" s="156"/>
      <c r="CH2277" s="156"/>
      <c r="CI2277" s="156"/>
      <c r="CJ2277" s="156"/>
      <c r="CK2277" s="156"/>
      <c r="CL2277" s="156"/>
      <c r="CM2277" s="156"/>
      <c r="CN2277" s="156"/>
      <c r="CO2277" s="156"/>
      <c r="CP2277" s="156"/>
      <c r="CQ2277" s="156"/>
      <c r="CR2277" s="156"/>
      <c r="CS2277" s="156"/>
      <c r="CT2277" s="156"/>
      <c r="CU2277" s="156"/>
      <c r="CV2277" s="156"/>
      <c r="CW2277" s="156"/>
      <c r="CX2277" s="156"/>
      <c r="CY2277" s="156"/>
      <c r="CZ2277" s="156"/>
      <c r="DA2277" s="156"/>
      <c r="DB2277" s="156"/>
      <c r="DC2277" s="156"/>
      <c r="DD2277" s="156"/>
      <c r="DE2277" s="156"/>
      <c r="DF2277" s="156"/>
      <c r="DG2277" s="156"/>
      <c r="DH2277" s="156"/>
      <c r="DI2277" s="156"/>
      <c r="DJ2277" s="156"/>
      <c r="DK2277" s="156"/>
      <c r="DL2277" s="156"/>
      <c r="DM2277" s="156"/>
      <c r="DN2277" s="156"/>
      <c r="DO2277" s="156"/>
      <c r="DP2277" s="156"/>
      <c r="DQ2277" s="156"/>
      <c r="DR2277" s="156"/>
      <c r="DS2277" s="156"/>
      <c r="DT2277" s="156"/>
      <c r="DU2277" s="156"/>
      <c r="DV2277" s="156"/>
      <c r="DW2277" s="156"/>
      <c r="DX2277" s="156"/>
      <c r="DY2277" s="156"/>
      <c r="DZ2277" s="156"/>
      <c r="EA2277" s="156"/>
      <c r="EB2277" s="156"/>
      <c r="EC2277" s="156"/>
      <c r="ED2277" s="156"/>
      <c r="EE2277" s="156"/>
      <c r="EF2277" s="156"/>
      <c r="EG2277" s="6"/>
      <c r="EH2277" s="6"/>
      <c r="EI2277" s="6"/>
      <c r="EJ2277" s="6"/>
      <c r="EK2277" s="6"/>
      <c r="EL2277" s="6"/>
      <c r="EM2277" s="6"/>
      <c r="EN2277" s="6"/>
      <c r="EO2277" s="6"/>
      <c r="EP2277" s="6"/>
      <c r="EQ2277" s="6"/>
      <c r="ER2277" s="6"/>
      <c r="ES2277" s="6"/>
      <c r="ET2277" s="6"/>
      <c r="EU2277" s="6"/>
      <c r="EV2277" s="6"/>
      <c r="EW2277" s="6"/>
      <c r="EX2277" s="6"/>
      <c r="EY2277" s="6"/>
      <c r="EZ2277" s="6"/>
      <c r="FA2277" s="6"/>
      <c r="FB2277" s="6"/>
      <c r="FC2277" s="6"/>
      <c r="FD2277" s="6"/>
      <c r="FE2277" s="6"/>
      <c r="FF2277" s="6"/>
      <c r="FG2277" s="6"/>
      <c r="FH2277" s="6"/>
      <c r="FI2277" s="6"/>
      <c r="FJ2277" s="6"/>
      <c r="FK2277" s="6"/>
      <c r="FL2277" s="6"/>
      <c r="FM2277" s="6"/>
      <c r="FN2277" s="6"/>
      <c r="FO2277" s="6"/>
      <c r="FP2277" s="6"/>
      <c r="FQ2277" s="6"/>
      <c r="FR2277" s="6"/>
      <c r="FS2277" s="6"/>
      <c r="FT2277" s="6"/>
      <c r="FU2277" s="6"/>
      <c r="FV2277" s="6"/>
    </row>
    <row r="2278" spans="1:178" s="74" customFormat="1" x14ac:dyDescent="0.2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156"/>
      <c r="W2278" s="156"/>
      <c r="X2278" s="156"/>
      <c r="Y2278" s="156"/>
      <c r="Z2278" s="156"/>
      <c r="AA2278" s="154"/>
      <c r="AB2278" s="154"/>
      <c r="AC2278" s="154"/>
      <c r="AD2278" s="154"/>
      <c r="AE2278" s="154"/>
      <c r="AF2278" s="154"/>
      <c r="AG2278" s="154"/>
      <c r="AH2278" s="155"/>
      <c r="AI2278" s="152"/>
      <c r="AJ2278" s="152"/>
      <c r="AK2278" s="152"/>
      <c r="AL2278" s="152"/>
      <c r="AM2278" s="157"/>
      <c r="AN2278" s="157"/>
      <c r="AO2278" s="152"/>
      <c r="AP2278" s="152"/>
      <c r="AQ2278" s="152"/>
      <c r="AR2278" s="152"/>
      <c r="AS2278" s="154"/>
      <c r="AT2278" s="154"/>
      <c r="AU2278" s="154"/>
      <c r="AV2278" s="154"/>
      <c r="AW2278" s="154"/>
      <c r="AX2278" s="154"/>
      <c r="AY2278" s="154"/>
      <c r="AZ2278" s="154"/>
      <c r="BA2278" s="154"/>
      <c r="BB2278" s="154"/>
      <c r="BC2278" s="154"/>
      <c r="BD2278" s="156"/>
      <c r="BE2278" s="156"/>
      <c r="BF2278" s="156"/>
      <c r="BG2278" s="156"/>
      <c r="BH2278" s="156"/>
      <c r="BI2278" s="156"/>
      <c r="BJ2278" s="156"/>
      <c r="BK2278" s="156"/>
      <c r="BL2278" s="156"/>
      <c r="BM2278" s="156"/>
      <c r="BN2278" s="156"/>
      <c r="BO2278" s="156"/>
      <c r="BP2278" s="156"/>
      <c r="BQ2278" s="156"/>
      <c r="BR2278" s="156"/>
      <c r="BS2278" s="156"/>
      <c r="BT2278" s="156"/>
      <c r="BU2278" s="156"/>
      <c r="BV2278" s="156"/>
      <c r="BW2278" s="156"/>
      <c r="BX2278" s="156"/>
      <c r="BY2278" s="156"/>
      <c r="BZ2278" s="156"/>
      <c r="CA2278" s="156"/>
      <c r="CB2278" s="156"/>
      <c r="CC2278" s="156"/>
      <c r="CD2278" s="156"/>
      <c r="CE2278" s="156"/>
      <c r="CF2278" s="156"/>
      <c r="CG2278" s="156"/>
      <c r="CH2278" s="156"/>
      <c r="CI2278" s="156"/>
      <c r="CJ2278" s="156"/>
      <c r="CK2278" s="156"/>
      <c r="CL2278" s="156"/>
      <c r="CM2278" s="156"/>
      <c r="CN2278" s="156"/>
      <c r="CO2278" s="156"/>
      <c r="CP2278" s="156"/>
      <c r="CQ2278" s="156"/>
      <c r="CR2278" s="156"/>
      <c r="CS2278" s="156"/>
      <c r="CT2278" s="156"/>
      <c r="CU2278" s="156"/>
      <c r="CV2278" s="156"/>
      <c r="CW2278" s="156"/>
      <c r="CX2278" s="156"/>
      <c r="CY2278" s="156"/>
      <c r="CZ2278" s="156"/>
      <c r="DA2278" s="156"/>
      <c r="DB2278" s="156"/>
      <c r="DC2278" s="156"/>
      <c r="DD2278" s="156"/>
      <c r="DE2278" s="156"/>
      <c r="DF2278" s="156"/>
      <c r="DG2278" s="156"/>
      <c r="DH2278" s="156"/>
      <c r="DI2278" s="156"/>
      <c r="DJ2278" s="156"/>
      <c r="DK2278" s="156"/>
      <c r="DL2278" s="156"/>
      <c r="DM2278" s="156"/>
      <c r="DN2278" s="156"/>
      <c r="DO2278" s="156"/>
      <c r="DP2278" s="156"/>
      <c r="DQ2278" s="156"/>
      <c r="DR2278" s="156"/>
      <c r="DS2278" s="156"/>
      <c r="DT2278" s="156"/>
      <c r="DU2278" s="156"/>
      <c r="DV2278" s="156"/>
      <c r="DW2278" s="156"/>
      <c r="DX2278" s="156"/>
      <c r="DY2278" s="156"/>
      <c r="DZ2278" s="156"/>
      <c r="EA2278" s="156"/>
      <c r="EB2278" s="156"/>
      <c r="EC2278" s="156"/>
      <c r="ED2278" s="156"/>
      <c r="EE2278" s="156"/>
      <c r="EF2278" s="156"/>
      <c r="EG2278" s="6"/>
      <c r="EH2278" s="6"/>
      <c r="EI2278" s="6"/>
      <c r="EJ2278" s="6"/>
      <c r="EK2278" s="6"/>
      <c r="EL2278" s="6"/>
      <c r="EM2278" s="6"/>
      <c r="EN2278" s="6"/>
      <c r="EO2278" s="6"/>
      <c r="EP2278" s="6"/>
      <c r="EQ2278" s="6"/>
      <c r="ER2278" s="6"/>
      <c r="ES2278" s="6"/>
      <c r="ET2278" s="6"/>
      <c r="EU2278" s="6"/>
      <c r="EV2278" s="6"/>
      <c r="EW2278" s="6"/>
      <c r="EX2278" s="6"/>
      <c r="EY2278" s="6"/>
      <c r="EZ2278" s="6"/>
      <c r="FA2278" s="6"/>
      <c r="FB2278" s="6"/>
      <c r="FC2278" s="6"/>
      <c r="FD2278" s="6"/>
      <c r="FE2278" s="6"/>
      <c r="FF2278" s="6"/>
      <c r="FG2278" s="6"/>
      <c r="FH2278" s="6"/>
      <c r="FI2278" s="6"/>
      <c r="FJ2278" s="6"/>
      <c r="FK2278" s="6"/>
      <c r="FL2278" s="6"/>
      <c r="FM2278" s="6"/>
      <c r="FN2278" s="6"/>
      <c r="FO2278" s="6"/>
      <c r="FP2278" s="6"/>
      <c r="FQ2278" s="6"/>
      <c r="FR2278" s="6"/>
      <c r="FS2278" s="6"/>
      <c r="FT2278" s="6"/>
      <c r="FU2278" s="6"/>
      <c r="FV2278" s="6"/>
    </row>
    <row r="2279" spans="1:178" s="74" customFormat="1" x14ac:dyDescent="0.2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156"/>
      <c r="W2279" s="156"/>
      <c r="X2279" s="156"/>
      <c r="Y2279" s="156"/>
      <c r="Z2279" s="156"/>
      <c r="AA2279" s="154"/>
      <c r="AB2279" s="154"/>
      <c r="AC2279" s="154"/>
      <c r="AD2279" s="154"/>
      <c r="AE2279" s="154"/>
      <c r="AF2279" s="154"/>
      <c r="AG2279" s="154"/>
      <c r="AH2279" s="155"/>
      <c r="AI2279" s="152"/>
      <c r="AJ2279" s="152"/>
      <c r="AK2279" s="152"/>
      <c r="AL2279" s="152"/>
      <c r="AM2279" s="157"/>
      <c r="AN2279" s="157"/>
      <c r="AO2279" s="152"/>
      <c r="AP2279" s="152"/>
      <c r="AQ2279" s="152"/>
      <c r="AR2279" s="152"/>
      <c r="AS2279" s="154"/>
      <c r="AT2279" s="154"/>
      <c r="AU2279" s="154"/>
      <c r="AV2279" s="154"/>
      <c r="AW2279" s="154"/>
      <c r="AX2279" s="154"/>
      <c r="AY2279" s="154"/>
      <c r="AZ2279" s="154"/>
      <c r="BA2279" s="154"/>
      <c r="BB2279" s="154"/>
      <c r="BC2279" s="154"/>
      <c r="BD2279" s="156"/>
      <c r="BE2279" s="156"/>
      <c r="BF2279" s="156"/>
      <c r="BG2279" s="156"/>
      <c r="BH2279" s="156"/>
      <c r="BI2279" s="156"/>
      <c r="BJ2279" s="156"/>
      <c r="BK2279" s="156"/>
      <c r="BL2279" s="156"/>
      <c r="BM2279" s="156"/>
      <c r="BN2279" s="156"/>
      <c r="BO2279" s="156"/>
      <c r="BP2279" s="156"/>
      <c r="BQ2279" s="156"/>
      <c r="BR2279" s="156"/>
      <c r="BS2279" s="156"/>
      <c r="BT2279" s="156"/>
      <c r="BU2279" s="156"/>
      <c r="BV2279" s="156"/>
      <c r="BW2279" s="156"/>
      <c r="BX2279" s="156"/>
      <c r="BY2279" s="156"/>
      <c r="BZ2279" s="156"/>
      <c r="CA2279" s="156"/>
      <c r="CB2279" s="156"/>
      <c r="CC2279" s="156"/>
      <c r="CD2279" s="156"/>
      <c r="CE2279" s="156"/>
      <c r="CF2279" s="156"/>
      <c r="CG2279" s="156"/>
      <c r="CH2279" s="156"/>
      <c r="CI2279" s="156"/>
      <c r="CJ2279" s="156"/>
      <c r="CK2279" s="156"/>
      <c r="CL2279" s="156"/>
      <c r="CM2279" s="156"/>
      <c r="CN2279" s="156"/>
      <c r="CO2279" s="156"/>
      <c r="CP2279" s="156"/>
      <c r="CQ2279" s="156"/>
      <c r="CR2279" s="156"/>
      <c r="CS2279" s="156"/>
      <c r="CT2279" s="156"/>
      <c r="CU2279" s="156"/>
      <c r="CV2279" s="156"/>
      <c r="CW2279" s="156"/>
      <c r="CX2279" s="156"/>
      <c r="CY2279" s="156"/>
      <c r="CZ2279" s="156"/>
      <c r="DA2279" s="156"/>
      <c r="DB2279" s="156"/>
      <c r="DC2279" s="156"/>
      <c r="DD2279" s="156"/>
      <c r="DE2279" s="156"/>
      <c r="DF2279" s="156"/>
      <c r="DG2279" s="156"/>
      <c r="DH2279" s="156"/>
      <c r="DI2279" s="156"/>
      <c r="DJ2279" s="156"/>
      <c r="DK2279" s="156"/>
      <c r="DL2279" s="156"/>
      <c r="DM2279" s="156"/>
      <c r="DN2279" s="156"/>
      <c r="DO2279" s="156"/>
      <c r="DP2279" s="156"/>
      <c r="DQ2279" s="156"/>
      <c r="DR2279" s="156"/>
      <c r="DS2279" s="156"/>
      <c r="DT2279" s="156"/>
      <c r="DU2279" s="156"/>
      <c r="DV2279" s="156"/>
      <c r="DW2279" s="156"/>
      <c r="DX2279" s="156"/>
      <c r="DY2279" s="156"/>
      <c r="DZ2279" s="156"/>
      <c r="EA2279" s="156"/>
      <c r="EB2279" s="156"/>
      <c r="EC2279" s="156"/>
      <c r="ED2279" s="156"/>
      <c r="EE2279" s="156"/>
      <c r="EF2279" s="156"/>
      <c r="EG2279" s="6"/>
      <c r="EH2279" s="6"/>
      <c r="EI2279" s="6"/>
      <c r="EJ2279" s="6"/>
      <c r="EK2279" s="6"/>
      <c r="EL2279" s="6"/>
      <c r="EM2279" s="6"/>
      <c r="EN2279" s="6"/>
      <c r="EO2279" s="6"/>
      <c r="EP2279" s="6"/>
      <c r="EQ2279" s="6"/>
      <c r="ER2279" s="6"/>
      <c r="ES2279" s="6"/>
      <c r="ET2279" s="6"/>
      <c r="EU2279" s="6"/>
      <c r="EV2279" s="6"/>
      <c r="EW2279" s="6"/>
      <c r="EX2279" s="6"/>
      <c r="EY2279" s="6"/>
      <c r="EZ2279" s="6"/>
      <c r="FA2279" s="6"/>
      <c r="FB2279" s="6"/>
      <c r="FC2279" s="6"/>
      <c r="FD2279" s="6"/>
      <c r="FE2279" s="6"/>
      <c r="FF2279" s="6"/>
      <c r="FG2279" s="6"/>
      <c r="FH2279" s="6"/>
      <c r="FI2279" s="6"/>
      <c r="FJ2279" s="6"/>
      <c r="FK2279" s="6"/>
      <c r="FL2279" s="6"/>
      <c r="FM2279" s="6"/>
      <c r="FN2279" s="6"/>
      <c r="FO2279" s="6"/>
      <c r="FP2279" s="6"/>
      <c r="FQ2279" s="6"/>
      <c r="FR2279" s="6"/>
      <c r="FS2279" s="6"/>
      <c r="FT2279" s="6"/>
      <c r="FU2279" s="6"/>
      <c r="FV2279" s="6"/>
    </row>
    <row r="2280" spans="1:178" s="74" customFormat="1" x14ac:dyDescent="0.2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156"/>
      <c r="W2280" s="156"/>
      <c r="X2280" s="156"/>
      <c r="Y2280" s="156"/>
      <c r="Z2280" s="156"/>
      <c r="AA2280" s="154"/>
      <c r="AB2280" s="154"/>
      <c r="AC2280" s="154"/>
      <c r="AD2280" s="154"/>
      <c r="AE2280" s="154"/>
      <c r="AF2280" s="154"/>
      <c r="AG2280" s="154"/>
      <c r="AH2280" s="155"/>
      <c r="AI2280" s="152"/>
      <c r="AJ2280" s="152"/>
      <c r="AK2280" s="152"/>
      <c r="AL2280" s="152"/>
      <c r="AM2280" s="157"/>
      <c r="AN2280" s="157"/>
      <c r="AO2280" s="152"/>
      <c r="AP2280" s="152"/>
      <c r="AQ2280" s="152"/>
      <c r="AR2280" s="152"/>
      <c r="AS2280" s="154"/>
      <c r="AT2280" s="154"/>
      <c r="AU2280" s="154"/>
      <c r="AV2280" s="154"/>
      <c r="AW2280" s="154"/>
      <c r="AX2280" s="154"/>
      <c r="AY2280" s="154"/>
      <c r="AZ2280" s="154"/>
      <c r="BA2280" s="154"/>
      <c r="BB2280" s="154"/>
      <c r="BC2280" s="154"/>
      <c r="BD2280" s="156"/>
      <c r="BE2280" s="156"/>
      <c r="BF2280" s="156"/>
      <c r="BG2280" s="156"/>
      <c r="BH2280" s="156"/>
      <c r="BI2280" s="156"/>
      <c r="BJ2280" s="156"/>
      <c r="BK2280" s="156"/>
      <c r="BL2280" s="156"/>
      <c r="BM2280" s="156"/>
      <c r="BN2280" s="156"/>
      <c r="BO2280" s="156"/>
      <c r="BP2280" s="156"/>
      <c r="BQ2280" s="156"/>
      <c r="BR2280" s="156"/>
      <c r="BS2280" s="156"/>
      <c r="BT2280" s="156"/>
      <c r="BU2280" s="156"/>
      <c r="BV2280" s="156"/>
      <c r="BW2280" s="156"/>
      <c r="BX2280" s="156"/>
      <c r="BY2280" s="156"/>
      <c r="BZ2280" s="156"/>
      <c r="CA2280" s="156"/>
      <c r="CB2280" s="156"/>
      <c r="CC2280" s="156"/>
      <c r="CD2280" s="156"/>
      <c r="CE2280" s="156"/>
      <c r="CF2280" s="156"/>
      <c r="CG2280" s="156"/>
      <c r="CH2280" s="156"/>
      <c r="CI2280" s="156"/>
      <c r="CJ2280" s="156"/>
      <c r="CK2280" s="156"/>
      <c r="CL2280" s="156"/>
      <c r="CM2280" s="156"/>
      <c r="CN2280" s="156"/>
      <c r="CO2280" s="156"/>
      <c r="CP2280" s="156"/>
      <c r="CQ2280" s="156"/>
      <c r="CR2280" s="156"/>
      <c r="CS2280" s="156"/>
      <c r="CT2280" s="156"/>
      <c r="CU2280" s="156"/>
      <c r="CV2280" s="156"/>
      <c r="CW2280" s="156"/>
      <c r="CX2280" s="156"/>
      <c r="CY2280" s="156"/>
      <c r="CZ2280" s="156"/>
      <c r="DA2280" s="156"/>
      <c r="DB2280" s="156"/>
      <c r="DC2280" s="156"/>
      <c r="DD2280" s="156"/>
      <c r="DE2280" s="156"/>
      <c r="DF2280" s="156"/>
      <c r="DG2280" s="156"/>
      <c r="DH2280" s="156"/>
      <c r="DI2280" s="156"/>
      <c r="DJ2280" s="156"/>
      <c r="DK2280" s="156"/>
      <c r="DL2280" s="156"/>
      <c r="DM2280" s="156"/>
      <c r="DN2280" s="156"/>
      <c r="DO2280" s="156"/>
      <c r="DP2280" s="156"/>
      <c r="DQ2280" s="156"/>
      <c r="DR2280" s="156"/>
      <c r="DS2280" s="156"/>
      <c r="DT2280" s="156"/>
      <c r="DU2280" s="156"/>
      <c r="DV2280" s="156"/>
      <c r="DW2280" s="156"/>
      <c r="DX2280" s="156"/>
      <c r="DY2280" s="156"/>
      <c r="DZ2280" s="156"/>
      <c r="EA2280" s="156"/>
      <c r="EB2280" s="156"/>
      <c r="EC2280" s="156"/>
      <c r="ED2280" s="156"/>
      <c r="EE2280" s="156"/>
      <c r="EF2280" s="156"/>
      <c r="EG2280" s="6"/>
      <c r="EH2280" s="6"/>
      <c r="EI2280" s="6"/>
      <c r="EJ2280" s="6"/>
      <c r="EK2280" s="6"/>
      <c r="EL2280" s="6"/>
      <c r="EM2280" s="6"/>
      <c r="EN2280" s="6"/>
      <c r="EO2280" s="6"/>
      <c r="EP2280" s="6"/>
      <c r="EQ2280" s="6"/>
      <c r="ER2280" s="6"/>
      <c r="ES2280" s="6"/>
      <c r="ET2280" s="6"/>
      <c r="EU2280" s="6"/>
      <c r="EV2280" s="6"/>
      <c r="EW2280" s="6"/>
      <c r="EX2280" s="6"/>
      <c r="EY2280" s="6"/>
      <c r="EZ2280" s="6"/>
      <c r="FA2280" s="6"/>
      <c r="FB2280" s="6"/>
      <c r="FC2280" s="6"/>
      <c r="FD2280" s="6"/>
      <c r="FE2280" s="6"/>
      <c r="FF2280" s="6"/>
      <c r="FG2280" s="6"/>
      <c r="FH2280" s="6"/>
      <c r="FI2280" s="6"/>
      <c r="FJ2280" s="6"/>
      <c r="FK2280" s="6"/>
      <c r="FL2280" s="6"/>
      <c r="FM2280" s="6"/>
      <c r="FN2280" s="6"/>
      <c r="FO2280" s="6"/>
      <c r="FP2280" s="6"/>
      <c r="FQ2280" s="6"/>
      <c r="FR2280" s="6"/>
      <c r="FS2280" s="6"/>
      <c r="FT2280" s="6"/>
      <c r="FU2280" s="6"/>
      <c r="FV2280" s="6"/>
    </row>
    <row r="2281" spans="1:178" s="74" customFormat="1" x14ac:dyDescent="0.2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156"/>
      <c r="W2281" s="156"/>
      <c r="X2281" s="156"/>
      <c r="Y2281" s="156"/>
      <c r="Z2281" s="156"/>
      <c r="AA2281" s="154"/>
      <c r="AB2281" s="154"/>
      <c r="AC2281" s="154"/>
      <c r="AD2281" s="154"/>
      <c r="AE2281" s="154"/>
      <c r="AF2281" s="154"/>
      <c r="AG2281" s="154"/>
      <c r="AH2281" s="155"/>
      <c r="AI2281" s="152"/>
      <c r="AJ2281" s="152"/>
      <c r="AK2281" s="152"/>
      <c r="AL2281" s="152"/>
      <c r="AM2281" s="157"/>
      <c r="AN2281" s="157"/>
      <c r="AO2281" s="152"/>
      <c r="AP2281" s="152"/>
      <c r="AQ2281" s="152"/>
      <c r="AR2281" s="152"/>
      <c r="AS2281" s="154"/>
      <c r="AT2281" s="154"/>
      <c r="AU2281" s="154"/>
      <c r="AV2281" s="154"/>
      <c r="AW2281" s="154"/>
      <c r="AX2281" s="154"/>
      <c r="AY2281" s="154"/>
      <c r="AZ2281" s="154"/>
      <c r="BA2281" s="154"/>
      <c r="BB2281" s="154"/>
      <c r="BC2281" s="154"/>
      <c r="BD2281" s="156"/>
      <c r="BE2281" s="156"/>
      <c r="BF2281" s="156"/>
      <c r="BG2281" s="156"/>
      <c r="BH2281" s="156"/>
      <c r="BI2281" s="156"/>
      <c r="BJ2281" s="156"/>
      <c r="BK2281" s="156"/>
      <c r="BL2281" s="156"/>
      <c r="BM2281" s="156"/>
      <c r="BN2281" s="156"/>
      <c r="BO2281" s="156"/>
      <c r="BP2281" s="156"/>
      <c r="BQ2281" s="156"/>
      <c r="BR2281" s="156"/>
      <c r="BS2281" s="156"/>
      <c r="BT2281" s="156"/>
      <c r="BU2281" s="156"/>
      <c r="BV2281" s="156"/>
      <c r="BW2281" s="156"/>
      <c r="BX2281" s="156"/>
      <c r="BY2281" s="156"/>
      <c r="BZ2281" s="156"/>
      <c r="CA2281" s="156"/>
      <c r="CB2281" s="156"/>
      <c r="CC2281" s="156"/>
      <c r="CD2281" s="156"/>
      <c r="CE2281" s="156"/>
      <c r="CF2281" s="156"/>
      <c r="CG2281" s="156"/>
      <c r="CH2281" s="156"/>
      <c r="CI2281" s="156"/>
      <c r="CJ2281" s="156"/>
      <c r="CK2281" s="156"/>
      <c r="CL2281" s="156"/>
      <c r="CM2281" s="156"/>
      <c r="CN2281" s="156"/>
      <c r="CO2281" s="156"/>
      <c r="CP2281" s="156"/>
      <c r="CQ2281" s="156"/>
      <c r="CR2281" s="156"/>
      <c r="CS2281" s="156"/>
      <c r="CT2281" s="156"/>
      <c r="CU2281" s="156"/>
      <c r="CV2281" s="156"/>
      <c r="CW2281" s="156"/>
      <c r="CX2281" s="156"/>
      <c r="CY2281" s="156"/>
      <c r="CZ2281" s="156"/>
      <c r="DA2281" s="156"/>
      <c r="DB2281" s="156"/>
      <c r="DC2281" s="156"/>
      <c r="DD2281" s="156"/>
      <c r="DE2281" s="156"/>
      <c r="DF2281" s="156"/>
      <c r="DG2281" s="156"/>
      <c r="DH2281" s="156"/>
      <c r="DI2281" s="156"/>
      <c r="DJ2281" s="156"/>
      <c r="DK2281" s="156"/>
      <c r="DL2281" s="156"/>
      <c r="DM2281" s="156"/>
      <c r="DN2281" s="156"/>
      <c r="DO2281" s="156"/>
      <c r="DP2281" s="156"/>
      <c r="DQ2281" s="156"/>
      <c r="DR2281" s="156"/>
      <c r="DS2281" s="156"/>
      <c r="DT2281" s="156"/>
      <c r="DU2281" s="156"/>
      <c r="DV2281" s="156"/>
      <c r="DW2281" s="156"/>
      <c r="DX2281" s="156"/>
      <c r="DY2281" s="156"/>
      <c r="DZ2281" s="156"/>
      <c r="EA2281" s="156"/>
      <c r="EB2281" s="156"/>
      <c r="EC2281" s="156"/>
      <c r="ED2281" s="156"/>
      <c r="EE2281" s="156"/>
      <c r="EF2281" s="156"/>
      <c r="EG2281" s="6"/>
      <c r="EH2281" s="6"/>
      <c r="EI2281" s="6"/>
      <c r="EJ2281" s="6"/>
      <c r="EK2281" s="6"/>
      <c r="EL2281" s="6"/>
      <c r="EM2281" s="6"/>
      <c r="EN2281" s="6"/>
      <c r="EO2281" s="6"/>
      <c r="EP2281" s="6"/>
      <c r="EQ2281" s="6"/>
      <c r="ER2281" s="6"/>
      <c r="ES2281" s="6"/>
      <c r="ET2281" s="6"/>
      <c r="EU2281" s="6"/>
      <c r="EV2281" s="6"/>
      <c r="EW2281" s="6"/>
      <c r="EX2281" s="6"/>
      <c r="EY2281" s="6"/>
      <c r="EZ2281" s="6"/>
      <c r="FA2281" s="6"/>
      <c r="FB2281" s="6"/>
      <c r="FC2281" s="6"/>
      <c r="FD2281" s="6"/>
      <c r="FE2281" s="6"/>
      <c r="FF2281" s="6"/>
      <c r="FG2281" s="6"/>
      <c r="FH2281" s="6"/>
      <c r="FI2281" s="6"/>
      <c r="FJ2281" s="6"/>
      <c r="FK2281" s="6"/>
      <c r="FL2281" s="6"/>
      <c r="FM2281" s="6"/>
      <c r="FN2281" s="6"/>
      <c r="FO2281" s="6"/>
      <c r="FP2281" s="6"/>
      <c r="FQ2281" s="6"/>
      <c r="FR2281" s="6"/>
      <c r="FS2281" s="6"/>
      <c r="FT2281" s="6"/>
      <c r="FU2281" s="6"/>
      <c r="FV2281" s="6"/>
    </row>
    <row r="2282" spans="1:178" s="74" customFormat="1" x14ac:dyDescent="0.2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156"/>
      <c r="W2282" s="156"/>
      <c r="X2282" s="156"/>
      <c r="Y2282" s="156"/>
      <c r="Z2282" s="156"/>
      <c r="AA2282" s="154"/>
      <c r="AB2282" s="154"/>
      <c r="AC2282" s="154"/>
      <c r="AD2282" s="154"/>
      <c r="AE2282" s="154"/>
      <c r="AF2282" s="154"/>
      <c r="AG2282" s="154"/>
      <c r="AH2282" s="155"/>
      <c r="AI2282" s="152"/>
      <c r="AJ2282" s="152"/>
      <c r="AK2282" s="152"/>
      <c r="AL2282" s="152"/>
      <c r="AM2282" s="157"/>
      <c r="AN2282" s="157"/>
      <c r="AO2282" s="152"/>
      <c r="AP2282" s="152"/>
      <c r="AQ2282" s="152"/>
      <c r="AR2282" s="152"/>
      <c r="AS2282" s="154"/>
      <c r="AT2282" s="154"/>
      <c r="AU2282" s="154"/>
      <c r="AV2282" s="154"/>
      <c r="AW2282" s="154"/>
      <c r="AX2282" s="154"/>
      <c r="AY2282" s="154"/>
      <c r="AZ2282" s="154"/>
      <c r="BA2282" s="154"/>
      <c r="BB2282" s="154"/>
      <c r="BC2282" s="154"/>
      <c r="BD2282" s="156"/>
      <c r="BE2282" s="156"/>
      <c r="BF2282" s="156"/>
      <c r="BG2282" s="156"/>
      <c r="BH2282" s="156"/>
      <c r="BI2282" s="156"/>
      <c r="BJ2282" s="156"/>
      <c r="BK2282" s="156"/>
      <c r="BL2282" s="156"/>
      <c r="BM2282" s="156"/>
      <c r="BN2282" s="156"/>
      <c r="BO2282" s="156"/>
      <c r="BP2282" s="156"/>
      <c r="BQ2282" s="156"/>
      <c r="BR2282" s="156"/>
      <c r="BS2282" s="156"/>
      <c r="BT2282" s="156"/>
      <c r="BU2282" s="156"/>
      <c r="BV2282" s="156"/>
      <c r="BW2282" s="156"/>
      <c r="BX2282" s="156"/>
      <c r="BY2282" s="156"/>
      <c r="BZ2282" s="156"/>
      <c r="CA2282" s="156"/>
      <c r="CB2282" s="156"/>
      <c r="CC2282" s="156"/>
      <c r="CD2282" s="156"/>
      <c r="CE2282" s="156"/>
      <c r="CF2282" s="156"/>
      <c r="CG2282" s="156"/>
      <c r="CH2282" s="156"/>
      <c r="CI2282" s="156"/>
      <c r="CJ2282" s="156"/>
      <c r="CK2282" s="156"/>
      <c r="CL2282" s="156"/>
      <c r="CM2282" s="156"/>
      <c r="CN2282" s="156"/>
      <c r="CO2282" s="156"/>
      <c r="CP2282" s="156"/>
      <c r="CQ2282" s="156"/>
      <c r="CR2282" s="156"/>
      <c r="CS2282" s="156"/>
      <c r="CT2282" s="156"/>
      <c r="CU2282" s="156"/>
      <c r="CV2282" s="156"/>
      <c r="CW2282" s="156"/>
      <c r="CX2282" s="156"/>
      <c r="CY2282" s="156"/>
      <c r="CZ2282" s="156"/>
      <c r="DA2282" s="156"/>
      <c r="DB2282" s="156"/>
      <c r="DC2282" s="156"/>
      <c r="DD2282" s="156"/>
      <c r="DE2282" s="156"/>
      <c r="DF2282" s="156"/>
      <c r="DG2282" s="156"/>
      <c r="DH2282" s="156"/>
      <c r="DI2282" s="156"/>
      <c r="DJ2282" s="156"/>
      <c r="DK2282" s="156"/>
      <c r="DL2282" s="156"/>
      <c r="DM2282" s="156"/>
      <c r="DN2282" s="156"/>
      <c r="DO2282" s="156"/>
      <c r="DP2282" s="156"/>
      <c r="DQ2282" s="156"/>
      <c r="DR2282" s="156"/>
      <c r="DS2282" s="156"/>
      <c r="DT2282" s="156"/>
      <c r="DU2282" s="156"/>
      <c r="DV2282" s="156"/>
      <c r="DW2282" s="156"/>
      <c r="DX2282" s="156"/>
      <c r="DY2282" s="156"/>
      <c r="DZ2282" s="156"/>
      <c r="EA2282" s="156"/>
      <c r="EB2282" s="156"/>
      <c r="EC2282" s="156"/>
      <c r="ED2282" s="156"/>
      <c r="EE2282" s="156"/>
      <c r="EF2282" s="156"/>
      <c r="EG2282" s="6"/>
      <c r="EH2282" s="6"/>
      <c r="EI2282" s="6"/>
      <c r="EJ2282" s="6"/>
      <c r="EK2282" s="6"/>
      <c r="EL2282" s="6"/>
      <c r="EM2282" s="6"/>
      <c r="EN2282" s="6"/>
      <c r="EO2282" s="6"/>
      <c r="EP2282" s="6"/>
      <c r="EQ2282" s="6"/>
      <c r="ER2282" s="6"/>
      <c r="ES2282" s="6"/>
      <c r="ET2282" s="6"/>
      <c r="EU2282" s="6"/>
      <c r="EV2282" s="6"/>
      <c r="EW2282" s="6"/>
      <c r="EX2282" s="6"/>
      <c r="EY2282" s="6"/>
      <c r="EZ2282" s="6"/>
      <c r="FA2282" s="6"/>
      <c r="FB2282" s="6"/>
      <c r="FC2282" s="6"/>
      <c r="FD2282" s="6"/>
      <c r="FE2282" s="6"/>
      <c r="FF2282" s="6"/>
      <c r="FG2282" s="6"/>
      <c r="FH2282" s="6"/>
      <c r="FI2282" s="6"/>
      <c r="FJ2282" s="6"/>
      <c r="FK2282" s="6"/>
      <c r="FL2282" s="6"/>
      <c r="FM2282" s="6"/>
      <c r="FN2282" s="6"/>
      <c r="FO2282" s="6"/>
      <c r="FP2282" s="6"/>
      <c r="FQ2282" s="6"/>
      <c r="FR2282" s="6"/>
      <c r="FS2282" s="6"/>
      <c r="FT2282" s="6"/>
      <c r="FU2282" s="6"/>
      <c r="FV2282" s="6"/>
    </row>
    <row r="2283" spans="1:178" s="74" customFormat="1" x14ac:dyDescent="0.2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156"/>
      <c r="W2283" s="156"/>
      <c r="X2283" s="156"/>
      <c r="Y2283" s="156"/>
      <c r="Z2283" s="156"/>
      <c r="AA2283" s="154"/>
      <c r="AB2283" s="154"/>
      <c r="AC2283" s="154"/>
      <c r="AD2283" s="154"/>
      <c r="AE2283" s="154"/>
      <c r="AF2283" s="154"/>
      <c r="AG2283" s="154"/>
      <c r="AH2283" s="155"/>
      <c r="AI2283" s="152"/>
      <c r="AJ2283" s="152"/>
      <c r="AK2283" s="152"/>
      <c r="AL2283" s="152"/>
      <c r="AM2283" s="157"/>
      <c r="AN2283" s="157"/>
      <c r="AO2283" s="152"/>
      <c r="AP2283" s="152"/>
      <c r="AQ2283" s="152"/>
      <c r="AR2283" s="152"/>
      <c r="AS2283" s="154"/>
      <c r="AT2283" s="154"/>
      <c r="AU2283" s="154"/>
      <c r="AV2283" s="154"/>
      <c r="AW2283" s="154"/>
      <c r="AX2283" s="154"/>
      <c r="AY2283" s="154"/>
      <c r="AZ2283" s="154"/>
      <c r="BA2283" s="154"/>
      <c r="BB2283" s="154"/>
      <c r="BC2283" s="154"/>
      <c r="BD2283" s="156"/>
      <c r="BE2283" s="156"/>
      <c r="BF2283" s="156"/>
      <c r="BG2283" s="156"/>
      <c r="BH2283" s="156"/>
      <c r="BI2283" s="156"/>
      <c r="BJ2283" s="156"/>
      <c r="BK2283" s="156"/>
      <c r="BL2283" s="156"/>
      <c r="BM2283" s="156"/>
      <c r="BN2283" s="156"/>
      <c r="BO2283" s="156"/>
      <c r="BP2283" s="156"/>
      <c r="BQ2283" s="156"/>
      <c r="BR2283" s="156"/>
      <c r="BS2283" s="156"/>
      <c r="BT2283" s="156"/>
      <c r="BU2283" s="156"/>
      <c r="BV2283" s="156"/>
      <c r="BW2283" s="156"/>
      <c r="BX2283" s="156"/>
      <c r="BY2283" s="156"/>
      <c r="BZ2283" s="156"/>
      <c r="CA2283" s="156"/>
      <c r="CB2283" s="156"/>
      <c r="CC2283" s="156"/>
      <c r="CD2283" s="156"/>
      <c r="CE2283" s="156"/>
      <c r="CF2283" s="156"/>
      <c r="CG2283" s="156"/>
      <c r="CH2283" s="156"/>
      <c r="CI2283" s="156"/>
      <c r="CJ2283" s="156"/>
      <c r="CK2283" s="156"/>
      <c r="CL2283" s="156"/>
      <c r="CM2283" s="156"/>
      <c r="CN2283" s="156"/>
      <c r="CO2283" s="156"/>
      <c r="CP2283" s="156"/>
      <c r="CQ2283" s="156"/>
      <c r="CR2283" s="156"/>
      <c r="CS2283" s="156"/>
      <c r="CT2283" s="156"/>
      <c r="CU2283" s="156"/>
      <c r="CV2283" s="156"/>
      <c r="CW2283" s="156"/>
      <c r="CX2283" s="156"/>
      <c r="CY2283" s="156"/>
      <c r="CZ2283" s="156"/>
      <c r="DA2283" s="156"/>
      <c r="DB2283" s="156"/>
      <c r="DC2283" s="156"/>
      <c r="DD2283" s="156"/>
      <c r="DE2283" s="156"/>
      <c r="DF2283" s="156"/>
      <c r="DG2283" s="156"/>
      <c r="DH2283" s="156"/>
      <c r="DI2283" s="156"/>
      <c r="DJ2283" s="156"/>
      <c r="DK2283" s="156"/>
      <c r="DL2283" s="156"/>
      <c r="DM2283" s="156"/>
      <c r="DN2283" s="156"/>
      <c r="DO2283" s="156"/>
      <c r="DP2283" s="156"/>
      <c r="DQ2283" s="156"/>
      <c r="DR2283" s="156"/>
      <c r="DS2283" s="156"/>
      <c r="DT2283" s="156"/>
      <c r="DU2283" s="156"/>
      <c r="DV2283" s="156"/>
      <c r="DW2283" s="156"/>
      <c r="DX2283" s="156"/>
      <c r="DY2283" s="156"/>
      <c r="DZ2283" s="156"/>
      <c r="EA2283" s="156"/>
      <c r="EB2283" s="156"/>
      <c r="EC2283" s="156"/>
      <c r="ED2283" s="156"/>
      <c r="EE2283" s="156"/>
      <c r="EF2283" s="156"/>
      <c r="EG2283" s="6"/>
      <c r="EH2283" s="6"/>
      <c r="EI2283" s="6"/>
      <c r="EJ2283" s="6"/>
      <c r="EK2283" s="6"/>
      <c r="EL2283" s="6"/>
      <c r="EM2283" s="6"/>
      <c r="EN2283" s="6"/>
      <c r="EO2283" s="6"/>
      <c r="EP2283" s="6"/>
      <c r="EQ2283" s="6"/>
      <c r="ER2283" s="6"/>
      <c r="ES2283" s="6"/>
      <c r="ET2283" s="6"/>
      <c r="EU2283" s="6"/>
      <c r="EV2283" s="6"/>
      <c r="EW2283" s="6"/>
      <c r="EX2283" s="6"/>
      <c r="EY2283" s="6"/>
      <c r="EZ2283" s="6"/>
      <c r="FA2283" s="6"/>
      <c r="FB2283" s="6"/>
      <c r="FC2283" s="6"/>
      <c r="FD2283" s="6"/>
      <c r="FE2283" s="6"/>
      <c r="FF2283" s="6"/>
      <c r="FG2283" s="6"/>
      <c r="FH2283" s="6"/>
      <c r="FI2283" s="6"/>
      <c r="FJ2283" s="6"/>
      <c r="FK2283" s="6"/>
      <c r="FL2283" s="6"/>
      <c r="FM2283" s="6"/>
      <c r="FN2283" s="6"/>
      <c r="FO2283" s="6"/>
      <c r="FP2283" s="6"/>
      <c r="FQ2283" s="6"/>
      <c r="FR2283" s="6"/>
      <c r="FS2283" s="6"/>
      <c r="FT2283" s="6"/>
      <c r="FU2283" s="6"/>
      <c r="FV2283" s="6"/>
    </row>
    <row r="2284" spans="1:178" s="74" customFormat="1" x14ac:dyDescent="0.2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156"/>
      <c r="W2284" s="156"/>
      <c r="X2284" s="156"/>
      <c r="Y2284" s="156"/>
      <c r="Z2284" s="156"/>
      <c r="AA2284" s="154"/>
      <c r="AB2284" s="154"/>
      <c r="AC2284" s="154"/>
      <c r="AD2284" s="154"/>
      <c r="AE2284" s="154"/>
      <c r="AF2284" s="154"/>
      <c r="AG2284" s="154"/>
      <c r="AH2284" s="155"/>
      <c r="AI2284" s="152"/>
      <c r="AJ2284" s="152"/>
      <c r="AK2284" s="152"/>
      <c r="AL2284" s="152"/>
      <c r="AM2284" s="157"/>
      <c r="AN2284" s="157"/>
      <c r="AO2284" s="152"/>
      <c r="AP2284" s="152"/>
      <c r="AQ2284" s="152"/>
      <c r="AR2284" s="152"/>
      <c r="AS2284" s="154"/>
      <c r="AT2284" s="154"/>
      <c r="AU2284" s="154"/>
      <c r="AV2284" s="154"/>
      <c r="AW2284" s="154"/>
      <c r="AX2284" s="154"/>
      <c r="AY2284" s="154"/>
      <c r="AZ2284" s="154"/>
      <c r="BA2284" s="154"/>
      <c r="BB2284" s="154"/>
      <c r="BC2284" s="154"/>
      <c r="BD2284" s="156"/>
      <c r="BE2284" s="156"/>
      <c r="BF2284" s="156"/>
      <c r="BG2284" s="156"/>
      <c r="BH2284" s="156"/>
      <c r="BI2284" s="156"/>
      <c r="BJ2284" s="156"/>
      <c r="BK2284" s="156"/>
      <c r="BL2284" s="156"/>
      <c r="BM2284" s="156"/>
      <c r="BN2284" s="156"/>
      <c r="BO2284" s="156"/>
      <c r="BP2284" s="156"/>
      <c r="BQ2284" s="156"/>
      <c r="BR2284" s="156"/>
      <c r="BS2284" s="156"/>
      <c r="BT2284" s="156"/>
      <c r="BU2284" s="156"/>
      <c r="BV2284" s="156"/>
      <c r="BW2284" s="156"/>
      <c r="BX2284" s="156"/>
      <c r="BY2284" s="156"/>
      <c r="BZ2284" s="156"/>
      <c r="CA2284" s="156"/>
      <c r="CB2284" s="156"/>
      <c r="CC2284" s="156"/>
      <c r="CD2284" s="156"/>
      <c r="CE2284" s="156"/>
      <c r="CF2284" s="156"/>
      <c r="CG2284" s="156"/>
      <c r="CH2284" s="156"/>
      <c r="CI2284" s="156"/>
      <c r="CJ2284" s="156"/>
      <c r="CK2284" s="156"/>
      <c r="CL2284" s="156"/>
      <c r="CM2284" s="156"/>
      <c r="CN2284" s="156"/>
      <c r="CO2284" s="156"/>
      <c r="CP2284" s="156"/>
      <c r="CQ2284" s="156"/>
      <c r="CR2284" s="156"/>
      <c r="CS2284" s="156"/>
      <c r="CT2284" s="156"/>
      <c r="CU2284" s="156"/>
      <c r="CV2284" s="156"/>
      <c r="CW2284" s="156"/>
      <c r="CX2284" s="156"/>
      <c r="CY2284" s="156"/>
      <c r="CZ2284" s="156"/>
      <c r="DA2284" s="156"/>
      <c r="DB2284" s="156"/>
      <c r="DC2284" s="156"/>
      <c r="DD2284" s="156"/>
      <c r="DE2284" s="156"/>
      <c r="DF2284" s="156"/>
      <c r="DG2284" s="156"/>
      <c r="DH2284" s="156"/>
      <c r="DI2284" s="156"/>
      <c r="DJ2284" s="156"/>
      <c r="DK2284" s="156"/>
      <c r="DL2284" s="156"/>
      <c r="DM2284" s="156"/>
      <c r="DN2284" s="156"/>
      <c r="DO2284" s="156"/>
      <c r="DP2284" s="156"/>
      <c r="DQ2284" s="156"/>
      <c r="DR2284" s="156"/>
      <c r="DS2284" s="156"/>
      <c r="DT2284" s="156"/>
      <c r="DU2284" s="156"/>
      <c r="DV2284" s="156"/>
      <c r="DW2284" s="156"/>
      <c r="DX2284" s="156"/>
      <c r="DY2284" s="156"/>
      <c r="DZ2284" s="156"/>
      <c r="EA2284" s="156"/>
      <c r="EB2284" s="156"/>
      <c r="EC2284" s="156"/>
      <c r="ED2284" s="156"/>
      <c r="EE2284" s="156"/>
      <c r="EF2284" s="156"/>
      <c r="EG2284" s="6"/>
      <c r="EH2284" s="6"/>
      <c r="EI2284" s="6"/>
      <c r="EJ2284" s="6"/>
      <c r="EK2284" s="6"/>
      <c r="EL2284" s="6"/>
      <c r="EM2284" s="6"/>
      <c r="EN2284" s="6"/>
      <c r="EO2284" s="6"/>
      <c r="EP2284" s="6"/>
      <c r="EQ2284" s="6"/>
      <c r="ER2284" s="6"/>
      <c r="ES2284" s="6"/>
      <c r="ET2284" s="6"/>
      <c r="EU2284" s="6"/>
      <c r="EV2284" s="6"/>
      <c r="EW2284" s="6"/>
      <c r="EX2284" s="6"/>
      <c r="EY2284" s="6"/>
      <c r="EZ2284" s="6"/>
      <c r="FA2284" s="6"/>
      <c r="FB2284" s="6"/>
      <c r="FC2284" s="6"/>
      <c r="FD2284" s="6"/>
      <c r="FE2284" s="6"/>
      <c r="FF2284" s="6"/>
      <c r="FG2284" s="6"/>
      <c r="FH2284" s="6"/>
      <c r="FI2284" s="6"/>
      <c r="FJ2284" s="6"/>
      <c r="FK2284" s="6"/>
      <c r="FL2284" s="6"/>
      <c r="FM2284" s="6"/>
      <c r="FN2284" s="6"/>
      <c r="FO2284" s="6"/>
      <c r="FP2284" s="6"/>
      <c r="FQ2284" s="6"/>
      <c r="FR2284" s="6"/>
      <c r="FS2284" s="6"/>
      <c r="FT2284" s="6"/>
      <c r="FU2284" s="6"/>
      <c r="FV2284" s="6"/>
    </row>
    <row r="2285" spans="1:178" s="74" customFormat="1" x14ac:dyDescent="0.2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156"/>
      <c r="W2285" s="156"/>
      <c r="X2285" s="156"/>
      <c r="Y2285" s="156"/>
      <c r="Z2285" s="156"/>
      <c r="AA2285" s="154"/>
      <c r="AB2285" s="154"/>
      <c r="AC2285" s="154"/>
      <c r="AD2285" s="154"/>
      <c r="AE2285" s="154"/>
      <c r="AF2285" s="154"/>
      <c r="AG2285" s="154"/>
      <c r="AH2285" s="155"/>
      <c r="AI2285" s="152"/>
      <c r="AJ2285" s="152"/>
      <c r="AK2285" s="152"/>
      <c r="AL2285" s="152"/>
      <c r="AM2285" s="157"/>
      <c r="AN2285" s="157"/>
      <c r="AO2285" s="152"/>
      <c r="AP2285" s="152"/>
      <c r="AQ2285" s="152"/>
      <c r="AR2285" s="152"/>
      <c r="AS2285" s="154"/>
      <c r="AT2285" s="154"/>
      <c r="AU2285" s="154"/>
      <c r="AV2285" s="154"/>
      <c r="AW2285" s="154"/>
      <c r="AX2285" s="154"/>
      <c r="AY2285" s="154"/>
      <c r="AZ2285" s="154"/>
      <c r="BA2285" s="154"/>
      <c r="BB2285" s="154"/>
      <c r="BC2285" s="154"/>
      <c r="BD2285" s="156"/>
      <c r="BE2285" s="156"/>
      <c r="BF2285" s="156"/>
      <c r="BG2285" s="156"/>
      <c r="BH2285" s="156"/>
      <c r="BI2285" s="156"/>
      <c r="BJ2285" s="156"/>
      <c r="BK2285" s="156"/>
      <c r="BL2285" s="156"/>
      <c r="BM2285" s="156"/>
      <c r="BN2285" s="156"/>
      <c r="BO2285" s="156"/>
      <c r="BP2285" s="156"/>
      <c r="BQ2285" s="156"/>
      <c r="BR2285" s="156"/>
      <c r="BS2285" s="156"/>
      <c r="BT2285" s="156"/>
      <c r="BU2285" s="156"/>
      <c r="BV2285" s="156"/>
      <c r="BW2285" s="156"/>
      <c r="BX2285" s="156"/>
      <c r="BY2285" s="156"/>
      <c r="BZ2285" s="156"/>
      <c r="CA2285" s="156"/>
      <c r="CB2285" s="156"/>
      <c r="CC2285" s="156"/>
      <c r="CD2285" s="156"/>
      <c r="CE2285" s="156"/>
      <c r="CF2285" s="156"/>
      <c r="CG2285" s="156"/>
      <c r="CH2285" s="156"/>
      <c r="CI2285" s="156"/>
      <c r="CJ2285" s="156"/>
      <c r="CK2285" s="156"/>
      <c r="CL2285" s="156"/>
      <c r="CM2285" s="156"/>
      <c r="CN2285" s="156"/>
      <c r="CO2285" s="156"/>
      <c r="CP2285" s="156"/>
      <c r="CQ2285" s="156"/>
      <c r="CR2285" s="156"/>
      <c r="CS2285" s="156"/>
      <c r="CT2285" s="156"/>
      <c r="CU2285" s="156"/>
      <c r="CV2285" s="156"/>
      <c r="CW2285" s="156"/>
      <c r="CX2285" s="156"/>
      <c r="CY2285" s="156"/>
      <c r="CZ2285" s="156"/>
      <c r="DA2285" s="156"/>
      <c r="DB2285" s="156"/>
      <c r="DC2285" s="156"/>
      <c r="DD2285" s="156"/>
      <c r="DE2285" s="156"/>
      <c r="DF2285" s="156"/>
      <c r="DG2285" s="156"/>
      <c r="DH2285" s="156"/>
      <c r="DI2285" s="156"/>
      <c r="DJ2285" s="156"/>
      <c r="DK2285" s="156"/>
      <c r="DL2285" s="156"/>
      <c r="DM2285" s="156"/>
      <c r="DN2285" s="156"/>
      <c r="DO2285" s="156"/>
      <c r="DP2285" s="156"/>
      <c r="DQ2285" s="156"/>
      <c r="DR2285" s="156"/>
      <c r="DS2285" s="156"/>
      <c r="DT2285" s="156"/>
      <c r="DU2285" s="156"/>
      <c r="DV2285" s="156"/>
      <c r="DW2285" s="156"/>
      <c r="DX2285" s="156"/>
      <c r="DY2285" s="156"/>
      <c r="DZ2285" s="156"/>
      <c r="EA2285" s="156"/>
      <c r="EB2285" s="156"/>
      <c r="EC2285" s="156"/>
      <c r="ED2285" s="156"/>
      <c r="EE2285" s="156"/>
      <c r="EF2285" s="156"/>
      <c r="EG2285" s="6"/>
      <c r="EH2285" s="6"/>
      <c r="EI2285" s="6"/>
      <c r="EJ2285" s="6"/>
      <c r="EK2285" s="6"/>
      <c r="EL2285" s="6"/>
      <c r="EM2285" s="6"/>
      <c r="EN2285" s="6"/>
      <c r="EO2285" s="6"/>
      <c r="EP2285" s="6"/>
      <c r="EQ2285" s="6"/>
      <c r="ER2285" s="6"/>
      <c r="ES2285" s="6"/>
      <c r="ET2285" s="6"/>
      <c r="EU2285" s="6"/>
      <c r="EV2285" s="6"/>
      <c r="EW2285" s="6"/>
      <c r="EX2285" s="6"/>
      <c r="EY2285" s="6"/>
      <c r="EZ2285" s="6"/>
      <c r="FA2285" s="6"/>
      <c r="FB2285" s="6"/>
      <c r="FC2285" s="6"/>
      <c r="FD2285" s="6"/>
      <c r="FE2285" s="6"/>
      <c r="FF2285" s="6"/>
      <c r="FG2285" s="6"/>
      <c r="FH2285" s="6"/>
      <c r="FI2285" s="6"/>
      <c r="FJ2285" s="6"/>
      <c r="FK2285" s="6"/>
      <c r="FL2285" s="6"/>
      <c r="FM2285" s="6"/>
      <c r="FN2285" s="6"/>
      <c r="FO2285" s="6"/>
      <c r="FP2285" s="6"/>
      <c r="FQ2285" s="6"/>
      <c r="FR2285" s="6"/>
      <c r="FS2285" s="6"/>
      <c r="FT2285" s="6"/>
      <c r="FU2285" s="6"/>
      <c r="FV2285" s="6"/>
    </row>
    <row r="2286" spans="1:178" s="74" customFormat="1" x14ac:dyDescent="0.2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156"/>
      <c r="W2286" s="156"/>
      <c r="X2286" s="156"/>
      <c r="Y2286" s="156"/>
      <c r="Z2286" s="156"/>
      <c r="AA2286" s="154"/>
      <c r="AB2286" s="154"/>
      <c r="AC2286" s="154"/>
      <c r="AD2286" s="154"/>
      <c r="AE2286" s="154"/>
      <c r="AF2286" s="154"/>
      <c r="AG2286" s="154"/>
      <c r="AH2286" s="155"/>
      <c r="AI2286" s="152"/>
      <c r="AJ2286" s="152"/>
      <c r="AK2286" s="152"/>
      <c r="AL2286" s="152"/>
      <c r="AM2286" s="157"/>
      <c r="AN2286" s="157"/>
      <c r="AO2286" s="152"/>
      <c r="AP2286" s="152"/>
      <c r="AQ2286" s="152"/>
      <c r="AR2286" s="152"/>
      <c r="AS2286" s="154"/>
      <c r="AT2286" s="154"/>
      <c r="AU2286" s="154"/>
      <c r="AV2286" s="154"/>
      <c r="AW2286" s="154"/>
      <c r="AX2286" s="154"/>
      <c r="AY2286" s="154"/>
      <c r="AZ2286" s="154"/>
      <c r="BA2286" s="154"/>
      <c r="BB2286" s="154"/>
      <c r="BC2286" s="154"/>
      <c r="BD2286" s="156"/>
      <c r="BE2286" s="156"/>
      <c r="BF2286" s="156"/>
      <c r="BG2286" s="156"/>
      <c r="BH2286" s="156"/>
      <c r="BI2286" s="156"/>
      <c r="BJ2286" s="156"/>
      <c r="BK2286" s="156"/>
      <c r="BL2286" s="156"/>
      <c r="BM2286" s="156"/>
      <c r="BN2286" s="156"/>
      <c r="BO2286" s="156"/>
      <c r="BP2286" s="156"/>
      <c r="BQ2286" s="156"/>
      <c r="BR2286" s="156"/>
      <c r="BS2286" s="156"/>
      <c r="BT2286" s="156"/>
      <c r="BU2286" s="156"/>
      <c r="BV2286" s="156"/>
      <c r="BW2286" s="156"/>
      <c r="BX2286" s="156"/>
      <c r="BY2286" s="156"/>
      <c r="BZ2286" s="156"/>
      <c r="CA2286" s="156"/>
      <c r="CB2286" s="156"/>
      <c r="CC2286" s="156"/>
      <c r="CD2286" s="156"/>
      <c r="CE2286" s="156"/>
      <c r="CF2286" s="156"/>
      <c r="CG2286" s="156"/>
      <c r="CH2286" s="156"/>
      <c r="CI2286" s="156"/>
      <c r="CJ2286" s="156"/>
      <c r="CK2286" s="156"/>
      <c r="CL2286" s="156"/>
      <c r="CM2286" s="156"/>
      <c r="CN2286" s="156"/>
      <c r="CO2286" s="156"/>
      <c r="CP2286" s="156"/>
      <c r="CQ2286" s="156"/>
      <c r="CR2286" s="156"/>
      <c r="CS2286" s="156"/>
      <c r="CT2286" s="156"/>
      <c r="CU2286" s="156"/>
      <c r="CV2286" s="156"/>
      <c r="CW2286" s="156"/>
      <c r="CX2286" s="156"/>
      <c r="CY2286" s="156"/>
      <c r="CZ2286" s="156"/>
      <c r="DA2286" s="156"/>
      <c r="DB2286" s="156"/>
      <c r="DC2286" s="156"/>
      <c r="DD2286" s="156"/>
      <c r="DE2286" s="156"/>
      <c r="DF2286" s="156"/>
      <c r="DG2286" s="156"/>
      <c r="DH2286" s="156"/>
      <c r="DI2286" s="156"/>
      <c r="DJ2286" s="156"/>
      <c r="DK2286" s="156"/>
      <c r="DL2286" s="156"/>
      <c r="DM2286" s="156"/>
      <c r="DN2286" s="156"/>
      <c r="DO2286" s="156"/>
      <c r="DP2286" s="156"/>
      <c r="DQ2286" s="156"/>
      <c r="DR2286" s="156"/>
      <c r="DS2286" s="156"/>
      <c r="DT2286" s="156"/>
      <c r="DU2286" s="156"/>
      <c r="DV2286" s="156"/>
      <c r="DW2286" s="156"/>
      <c r="DX2286" s="156"/>
      <c r="DY2286" s="156"/>
      <c r="DZ2286" s="156"/>
      <c r="EA2286" s="156"/>
      <c r="EB2286" s="156"/>
      <c r="EC2286" s="156"/>
      <c r="ED2286" s="156"/>
      <c r="EE2286" s="156"/>
      <c r="EF2286" s="156"/>
      <c r="EG2286" s="6"/>
      <c r="EH2286" s="6"/>
      <c r="EI2286" s="6"/>
      <c r="EJ2286" s="6"/>
      <c r="EK2286" s="6"/>
      <c r="EL2286" s="6"/>
      <c r="EM2286" s="6"/>
      <c r="EN2286" s="6"/>
      <c r="EO2286" s="6"/>
      <c r="EP2286" s="6"/>
      <c r="EQ2286" s="6"/>
      <c r="ER2286" s="6"/>
      <c r="ES2286" s="6"/>
      <c r="ET2286" s="6"/>
      <c r="EU2286" s="6"/>
      <c r="EV2286" s="6"/>
      <c r="EW2286" s="6"/>
      <c r="EX2286" s="6"/>
      <c r="EY2286" s="6"/>
      <c r="EZ2286" s="6"/>
      <c r="FA2286" s="6"/>
      <c r="FB2286" s="6"/>
      <c r="FC2286" s="6"/>
      <c r="FD2286" s="6"/>
      <c r="FE2286" s="6"/>
      <c r="FF2286" s="6"/>
      <c r="FG2286" s="6"/>
      <c r="FH2286" s="6"/>
      <c r="FI2286" s="6"/>
      <c r="FJ2286" s="6"/>
      <c r="FK2286" s="6"/>
      <c r="FL2286" s="6"/>
      <c r="FM2286" s="6"/>
      <c r="FN2286" s="6"/>
      <c r="FO2286" s="6"/>
      <c r="FP2286" s="6"/>
      <c r="FQ2286" s="6"/>
      <c r="FR2286" s="6"/>
      <c r="FS2286" s="6"/>
      <c r="FT2286" s="6"/>
      <c r="FU2286" s="6"/>
      <c r="FV2286" s="6"/>
    </row>
    <row r="2287" spans="1:178" s="74" customFormat="1" x14ac:dyDescent="0.2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156"/>
      <c r="W2287" s="156"/>
      <c r="X2287" s="156"/>
      <c r="Y2287" s="156"/>
      <c r="Z2287" s="156"/>
      <c r="AA2287" s="154"/>
      <c r="AB2287" s="154"/>
      <c r="AC2287" s="154"/>
      <c r="AD2287" s="154"/>
      <c r="AE2287" s="154"/>
      <c r="AF2287" s="154"/>
      <c r="AG2287" s="154"/>
      <c r="AH2287" s="155"/>
      <c r="AI2287" s="152"/>
      <c r="AJ2287" s="152"/>
      <c r="AK2287" s="152"/>
      <c r="AL2287" s="152"/>
      <c r="AM2287" s="157"/>
      <c r="AN2287" s="157"/>
      <c r="AO2287" s="152"/>
      <c r="AP2287" s="152"/>
      <c r="AQ2287" s="152"/>
      <c r="AR2287" s="152"/>
      <c r="AS2287" s="154"/>
      <c r="AT2287" s="154"/>
      <c r="AU2287" s="154"/>
      <c r="AV2287" s="154"/>
      <c r="AW2287" s="154"/>
      <c r="AX2287" s="154"/>
      <c r="AY2287" s="154"/>
      <c r="AZ2287" s="154"/>
      <c r="BA2287" s="154"/>
      <c r="BB2287" s="154"/>
      <c r="BC2287" s="154"/>
      <c r="BD2287" s="156"/>
      <c r="BE2287" s="156"/>
      <c r="BF2287" s="156"/>
      <c r="BG2287" s="156"/>
      <c r="BH2287" s="156"/>
      <c r="BI2287" s="156"/>
      <c r="BJ2287" s="156"/>
      <c r="BK2287" s="156"/>
      <c r="BL2287" s="156"/>
      <c r="BM2287" s="156"/>
      <c r="BN2287" s="156"/>
      <c r="BO2287" s="156"/>
      <c r="BP2287" s="156"/>
      <c r="BQ2287" s="156"/>
      <c r="BR2287" s="156"/>
      <c r="BS2287" s="156"/>
      <c r="BT2287" s="156"/>
      <c r="BU2287" s="156"/>
      <c r="BV2287" s="156"/>
      <c r="BW2287" s="156"/>
      <c r="BX2287" s="156"/>
      <c r="BY2287" s="156"/>
      <c r="BZ2287" s="156"/>
      <c r="CA2287" s="156"/>
      <c r="CB2287" s="156"/>
      <c r="CC2287" s="156"/>
      <c r="CD2287" s="156"/>
      <c r="CE2287" s="156"/>
      <c r="CF2287" s="156"/>
      <c r="CG2287" s="156"/>
      <c r="CH2287" s="156"/>
      <c r="CI2287" s="156"/>
      <c r="CJ2287" s="156"/>
      <c r="CK2287" s="156"/>
      <c r="CL2287" s="156"/>
      <c r="CM2287" s="156"/>
      <c r="CN2287" s="156"/>
      <c r="CO2287" s="156"/>
      <c r="CP2287" s="156"/>
      <c r="CQ2287" s="156"/>
      <c r="CR2287" s="156"/>
      <c r="CS2287" s="156"/>
      <c r="CT2287" s="156"/>
      <c r="CU2287" s="156"/>
      <c r="CV2287" s="156"/>
      <c r="CW2287" s="156"/>
      <c r="CX2287" s="156"/>
      <c r="CY2287" s="156"/>
      <c r="CZ2287" s="156"/>
      <c r="DA2287" s="156"/>
      <c r="DB2287" s="156"/>
      <c r="DC2287" s="156"/>
      <c r="DD2287" s="156"/>
      <c r="DE2287" s="156"/>
      <c r="DF2287" s="156"/>
      <c r="DG2287" s="156"/>
      <c r="DH2287" s="156"/>
      <c r="DI2287" s="156"/>
      <c r="DJ2287" s="156"/>
      <c r="DK2287" s="156"/>
      <c r="DL2287" s="156"/>
      <c r="DM2287" s="156"/>
      <c r="DN2287" s="156"/>
      <c r="DO2287" s="156"/>
      <c r="DP2287" s="156"/>
      <c r="DQ2287" s="156"/>
      <c r="DR2287" s="156"/>
      <c r="DS2287" s="156"/>
      <c r="DT2287" s="156"/>
      <c r="DU2287" s="156"/>
      <c r="DV2287" s="156"/>
      <c r="DW2287" s="156"/>
      <c r="DX2287" s="156"/>
      <c r="DY2287" s="156"/>
      <c r="DZ2287" s="156"/>
      <c r="EA2287" s="156"/>
      <c r="EB2287" s="156"/>
      <c r="EC2287" s="156"/>
      <c r="ED2287" s="156"/>
      <c r="EE2287" s="156"/>
      <c r="EF2287" s="156"/>
      <c r="EG2287" s="6"/>
      <c r="EH2287" s="6"/>
      <c r="EI2287" s="6"/>
      <c r="EJ2287" s="6"/>
      <c r="EK2287" s="6"/>
      <c r="EL2287" s="6"/>
      <c r="EM2287" s="6"/>
      <c r="EN2287" s="6"/>
      <c r="EO2287" s="6"/>
      <c r="EP2287" s="6"/>
      <c r="EQ2287" s="6"/>
      <c r="ER2287" s="6"/>
      <c r="ES2287" s="6"/>
      <c r="ET2287" s="6"/>
      <c r="EU2287" s="6"/>
      <c r="EV2287" s="6"/>
      <c r="EW2287" s="6"/>
      <c r="EX2287" s="6"/>
      <c r="EY2287" s="6"/>
      <c r="EZ2287" s="6"/>
      <c r="FA2287" s="6"/>
      <c r="FB2287" s="6"/>
      <c r="FC2287" s="6"/>
      <c r="FD2287" s="6"/>
      <c r="FE2287" s="6"/>
      <c r="FF2287" s="6"/>
      <c r="FG2287" s="6"/>
      <c r="FH2287" s="6"/>
      <c r="FI2287" s="6"/>
      <c r="FJ2287" s="6"/>
      <c r="FK2287" s="6"/>
      <c r="FL2287" s="6"/>
      <c r="FM2287" s="6"/>
      <c r="FN2287" s="6"/>
      <c r="FO2287" s="6"/>
      <c r="FP2287" s="6"/>
      <c r="FQ2287" s="6"/>
      <c r="FR2287" s="6"/>
      <c r="FS2287" s="6"/>
      <c r="FT2287" s="6"/>
      <c r="FU2287" s="6"/>
      <c r="FV2287" s="6"/>
    </row>
    <row r="2288" spans="1:178" s="74" customFormat="1" x14ac:dyDescent="0.2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156"/>
      <c r="W2288" s="156"/>
      <c r="X2288" s="156"/>
      <c r="Y2288" s="156"/>
      <c r="Z2288" s="156"/>
      <c r="AA2288" s="154"/>
      <c r="AB2288" s="154"/>
      <c r="AC2288" s="154"/>
      <c r="AD2288" s="154"/>
      <c r="AE2288" s="154"/>
      <c r="AF2288" s="154"/>
      <c r="AG2288" s="154"/>
      <c r="AH2288" s="155"/>
      <c r="AI2288" s="152"/>
      <c r="AJ2288" s="152"/>
      <c r="AK2288" s="152"/>
      <c r="AL2288" s="152"/>
      <c r="AM2288" s="157"/>
      <c r="AN2288" s="157"/>
      <c r="AO2288" s="152"/>
      <c r="AP2288" s="152"/>
      <c r="AQ2288" s="152"/>
      <c r="AR2288" s="152"/>
      <c r="AS2288" s="154"/>
      <c r="AT2288" s="154"/>
      <c r="AU2288" s="154"/>
      <c r="AV2288" s="154"/>
      <c r="AW2288" s="154"/>
      <c r="AX2288" s="154"/>
      <c r="AY2288" s="154"/>
      <c r="AZ2288" s="154"/>
      <c r="BA2288" s="154"/>
      <c r="BB2288" s="154"/>
      <c r="BC2288" s="154"/>
      <c r="BD2288" s="156"/>
      <c r="BE2288" s="156"/>
      <c r="BF2288" s="156"/>
      <c r="BG2288" s="156"/>
      <c r="BH2288" s="156"/>
      <c r="BI2288" s="156"/>
      <c r="BJ2288" s="156"/>
      <c r="BK2288" s="156"/>
      <c r="BL2288" s="156"/>
      <c r="BM2288" s="156"/>
      <c r="BN2288" s="156"/>
      <c r="BO2288" s="156"/>
      <c r="BP2288" s="156"/>
      <c r="BQ2288" s="156"/>
      <c r="BR2288" s="156"/>
      <c r="BS2288" s="156"/>
      <c r="BT2288" s="156"/>
      <c r="BU2288" s="156"/>
      <c r="BV2288" s="156"/>
      <c r="BW2288" s="156"/>
      <c r="BX2288" s="156"/>
      <c r="BY2288" s="156"/>
      <c r="BZ2288" s="156"/>
      <c r="CA2288" s="156"/>
      <c r="CB2288" s="156"/>
      <c r="CC2288" s="156"/>
      <c r="CD2288" s="156"/>
      <c r="CE2288" s="156"/>
      <c r="CF2288" s="156"/>
      <c r="CG2288" s="156"/>
      <c r="CH2288" s="156"/>
      <c r="CI2288" s="156"/>
      <c r="CJ2288" s="156"/>
      <c r="CK2288" s="156"/>
      <c r="CL2288" s="156"/>
      <c r="CM2288" s="156"/>
      <c r="CN2288" s="156"/>
      <c r="CO2288" s="156"/>
      <c r="CP2288" s="156"/>
      <c r="CQ2288" s="156"/>
      <c r="CR2288" s="156"/>
      <c r="CS2288" s="156"/>
      <c r="CT2288" s="156"/>
      <c r="CU2288" s="156"/>
      <c r="CV2288" s="156"/>
      <c r="CW2288" s="156"/>
      <c r="CX2288" s="156"/>
      <c r="CY2288" s="156"/>
      <c r="CZ2288" s="156"/>
      <c r="DA2288" s="156"/>
      <c r="DB2288" s="156"/>
      <c r="DC2288" s="156"/>
      <c r="DD2288" s="156"/>
      <c r="DE2288" s="156"/>
      <c r="DF2288" s="156"/>
      <c r="DG2288" s="156"/>
      <c r="DH2288" s="156"/>
      <c r="DI2288" s="156"/>
      <c r="DJ2288" s="156"/>
      <c r="DK2288" s="156"/>
      <c r="DL2288" s="156"/>
      <c r="DM2288" s="156"/>
      <c r="DN2288" s="156"/>
      <c r="DO2288" s="156"/>
      <c r="DP2288" s="156"/>
      <c r="DQ2288" s="156"/>
      <c r="DR2288" s="156"/>
      <c r="DS2288" s="156"/>
      <c r="DT2288" s="156"/>
      <c r="DU2288" s="156"/>
      <c r="DV2288" s="156"/>
      <c r="DW2288" s="156"/>
      <c r="DX2288" s="156"/>
      <c r="DY2288" s="156"/>
      <c r="DZ2288" s="156"/>
      <c r="EA2288" s="156"/>
      <c r="EB2288" s="156"/>
      <c r="EC2288" s="156"/>
      <c r="ED2288" s="156"/>
      <c r="EE2288" s="156"/>
      <c r="EF2288" s="156"/>
      <c r="EG2288" s="6"/>
      <c r="EH2288" s="6"/>
      <c r="EI2288" s="6"/>
      <c r="EJ2288" s="6"/>
      <c r="EK2288" s="6"/>
      <c r="EL2288" s="6"/>
      <c r="EM2288" s="6"/>
      <c r="EN2288" s="6"/>
      <c r="EO2288" s="6"/>
      <c r="EP2288" s="6"/>
      <c r="EQ2288" s="6"/>
      <c r="ER2288" s="6"/>
      <c r="ES2288" s="6"/>
      <c r="ET2288" s="6"/>
      <c r="EU2288" s="6"/>
      <c r="EV2288" s="6"/>
      <c r="EW2288" s="6"/>
      <c r="EX2288" s="6"/>
      <c r="EY2288" s="6"/>
      <c r="EZ2288" s="6"/>
      <c r="FA2288" s="6"/>
      <c r="FB2288" s="6"/>
      <c r="FC2288" s="6"/>
      <c r="FD2288" s="6"/>
      <c r="FE2288" s="6"/>
      <c r="FF2288" s="6"/>
      <c r="FG2288" s="6"/>
      <c r="FH2288" s="6"/>
      <c r="FI2288" s="6"/>
      <c r="FJ2288" s="6"/>
      <c r="FK2288" s="6"/>
      <c r="FL2288" s="6"/>
      <c r="FM2288" s="6"/>
      <c r="FN2288" s="6"/>
      <c r="FO2288" s="6"/>
      <c r="FP2288" s="6"/>
      <c r="FQ2288" s="6"/>
      <c r="FR2288" s="6"/>
      <c r="FS2288" s="6"/>
      <c r="FT2288" s="6"/>
      <c r="FU2288" s="6"/>
      <c r="FV2288" s="6"/>
    </row>
    <row r="2289" spans="1:178" s="74" customFormat="1" x14ac:dyDescent="0.2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156"/>
      <c r="W2289" s="156"/>
      <c r="X2289" s="156"/>
      <c r="Y2289" s="156"/>
      <c r="Z2289" s="156"/>
      <c r="AA2289" s="154"/>
      <c r="AB2289" s="154"/>
      <c r="AC2289" s="154"/>
      <c r="AD2289" s="154"/>
      <c r="AE2289" s="154"/>
      <c r="AF2289" s="154"/>
      <c r="AG2289" s="154"/>
      <c r="AH2289" s="155"/>
      <c r="AI2289" s="152"/>
      <c r="AJ2289" s="152"/>
      <c r="AK2289" s="152"/>
      <c r="AL2289" s="152"/>
      <c r="AM2289" s="157"/>
      <c r="AN2289" s="157"/>
      <c r="AO2289" s="152"/>
      <c r="AP2289" s="152"/>
      <c r="AQ2289" s="152"/>
      <c r="AR2289" s="152"/>
      <c r="AS2289" s="154"/>
      <c r="AT2289" s="154"/>
      <c r="AU2289" s="154"/>
      <c r="AV2289" s="154"/>
      <c r="AW2289" s="154"/>
      <c r="AX2289" s="154"/>
      <c r="AY2289" s="154"/>
      <c r="AZ2289" s="154"/>
      <c r="BA2289" s="154"/>
      <c r="BB2289" s="154"/>
      <c r="BC2289" s="154"/>
      <c r="BD2289" s="156"/>
      <c r="BE2289" s="156"/>
      <c r="BF2289" s="156"/>
      <c r="BG2289" s="156"/>
      <c r="BH2289" s="156"/>
      <c r="BI2289" s="156"/>
      <c r="BJ2289" s="156"/>
      <c r="BK2289" s="156"/>
      <c r="BL2289" s="156"/>
      <c r="BM2289" s="156"/>
      <c r="BN2289" s="156"/>
      <c r="BO2289" s="156"/>
      <c r="BP2289" s="156"/>
      <c r="BQ2289" s="156"/>
      <c r="BR2289" s="156"/>
      <c r="BS2289" s="156"/>
      <c r="BT2289" s="156"/>
      <c r="BU2289" s="156"/>
      <c r="BV2289" s="156"/>
      <c r="BW2289" s="156"/>
      <c r="BX2289" s="156"/>
      <c r="BY2289" s="156"/>
      <c r="BZ2289" s="156"/>
      <c r="CA2289" s="156"/>
      <c r="CB2289" s="156"/>
      <c r="CC2289" s="156"/>
      <c r="CD2289" s="156"/>
      <c r="CE2289" s="156"/>
      <c r="CF2289" s="156"/>
      <c r="CG2289" s="156"/>
      <c r="CH2289" s="156"/>
      <c r="CI2289" s="156"/>
      <c r="CJ2289" s="156"/>
      <c r="CK2289" s="156"/>
      <c r="CL2289" s="156"/>
      <c r="CM2289" s="156"/>
      <c r="CN2289" s="156"/>
      <c r="CO2289" s="156"/>
      <c r="CP2289" s="156"/>
      <c r="CQ2289" s="156"/>
      <c r="CR2289" s="156"/>
      <c r="CS2289" s="156"/>
      <c r="CT2289" s="156"/>
      <c r="CU2289" s="156"/>
      <c r="CV2289" s="156"/>
      <c r="CW2289" s="156"/>
      <c r="CX2289" s="156"/>
      <c r="CY2289" s="156"/>
      <c r="CZ2289" s="156"/>
      <c r="DA2289" s="156"/>
      <c r="DB2289" s="156"/>
      <c r="DC2289" s="156"/>
      <c r="DD2289" s="156"/>
      <c r="DE2289" s="156"/>
      <c r="DF2289" s="156"/>
      <c r="DG2289" s="156"/>
      <c r="DH2289" s="156"/>
      <c r="DI2289" s="156"/>
      <c r="DJ2289" s="156"/>
      <c r="DK2289" s="156"/>
      <c r="DL2289" s="156"/>
      <c r="DM2289" s="156"/>
      <c r="DN2289" s="156"/>
      <c r="DO2289" s="156"/>
      <c r="DP2289" s="156"/>
      <c r="DQ2289" s="156"/>
      <c r="DR2289" s="156"/>
      <c r="DS2289" s="156"/>
      <c r="DT2289" s="156"/>
      <c r="DU2289" s="156"/>
      <c r="DV2289" s="156"/>
      <c r="DW2289" s="156"/>
      <c r="DX2289" s="156"/>
      <c r="DY2289" s="156"/>
      <c r="DZ2289" s="156"/>
      <c r="EA2289" s="156"/>
      <c r="EB2289" s="156"/>
      <c r="EC2289" s="156"/>
      <c r="ED2289" s="156"/>
      <c r="EE2289" s="156"/>
      <c r="EF2289" s="156"/>
      <c r="EG2289" s="6"/>
      <c r="EH2289" s="6"/>
      <c r="EI2289" s="6"/>
      <c r="EJ2289" s="6"/>
      <c r="EK2289" s="6"/>
      <c r="EL2289" s="6"/>
      <c r="EM2289" s="6"/>
      <c r="EN2289" s="6"/>
      <c r="EO2289" s="6"/>
      <c r="EP2289" s="6"/>
      <c r="EQ2289" s="6"/>
      <c r="ER2289" s="6"/>
      <c r="ES2289" s="6"/>
      <c r="ET2289" s="6"/>
      <c r="EU2289" s="6"/>
      <c r="EV2289" s="6"/>
      <c r="EW2289" s="6"/>
      <c r="EX2289" s="6"/>
      <c r="EY2289" s="6"/>
      <c r="EZ2289" s="6"/>
      <c r="FA2289" s="6"/>
      <c r="FB2289" s="6"/>
      <c r="FC2289" s="6"/>
      <c r="FD2289" s="6"/>
      <c r="FE2289" s="6"/>
      <c r="FF2289" s="6"/>
      <c r="FG2289" s="6"/>
      <c r="FH2289" s="6"/>
      <c r="FI2289" s="6"/>
      <c r="FJ2289" s="6"/>
      <c r="FK2289" s="6"/>
      <c r="FL2289" s="6"/>
      <c r="FM2289" s="6"/>
      <c r="FN2289" s="6"/>
      <c r="FO2289" s="6"/>
      <c r="FP2289" s="6"/>
      <c r="FQ2289" s="6"/>
      <c r="FR2289" s="6"/>
      <c r="FS2289" s="6"/>
      <c r="FT2289" s="6"/>
      <c r="FU2289" s="6"/>
      <c r="FV2289" s="6"/>
    </row>
    <row r="2290" spans="1:178" s="74" customFormat="1" x14ac:dyDescent="0.2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156"/>
      <c r="W2290" s="156"/>
      <c r="X2290" s="156"/>
      <c r="Y2290" s="156"/>
      <c r="Z2290" s="156"/>
      <c r="AA2290" s="154"/>
      <c r="AB2290" s="154"/>
      <c r="AC2290" s="154"/>
      <c r="AD2290" s="154"/>
      <c r="AE2290" s="154"/>
      <c r="AF2290" s="154"/>
      <c r="AG2290" s="154"/>
      <c r="AH2290" s="155"/>
      <c r="AI2290" s="152"/>
      <c r="AJ2290" s="152"/>
      <c r="AK2290" s="152"/>
      <c r="AL2290" s="152"/>
      <c r="AM2290" s="157"/>
      <c r="AN2290" s="157"/>
      <c r="AO2290" s="152"/>
      <c r="AP2290" s="152"/>
      <c r="AQ2290" s="152"/>
      <c r="AR2290" s="152"/>
      <c r="AS2290" s="154"/>
      <c r="AT2290" s="154"/>
      <c r="AU2290" s="154"/>
      <c r="AV2290" s="154"/>
      <c r="AW2290" s="154"/>
      <c r="AX2290" s="154"/>
      <c r="AY2290" s="154"/>
      <c r="AZ2290" s="154"/>
      <c r="BA2290" s="154"/>
      <c r="BB2290" s="154"/>
      <c r="BC2290" s="154"/>
      <c r="BD2290" s="156"/>
      <c r="BE2290" s="156"/>
      <c r="BF2290" s="156"/>
      <c r="BG2290" s="156"/>
      <c r="BH2290" s="156"/>
      <c r="BI2290" s="156"/>
      <c r="BJ2290" s="156"/>
      <c r="BK2290" s="156"/>
      <c r="BL2290" s="156"/>
      <c r="BM2290" s="156"/>
      <c r="BN2290" s="156"/>
      <c r="BO2290" s="156"/>
      <c r="BP2290" s="156"/>
      <c r="BQ2290" s="156"/>
      <c r="BR2290" s="156"/>
      <c r="BS2290" s="156"/>
      <c r="BT2290" s="156"/>
      <c r="BU2290" s="156"/>
      <c r="BV2290" s="156"/>
      <c r="BW2290" s="156"/>
      <c r="BX2290" s="156"/>
      <c r="BY2290" s="156"/>
      <c r="BZ2290" s="156"/>
      <c r="CA2290" s="156"/>
      <c r="CB2290" s="156"/>
      <c r="CC2290" s="156"/>
      <c r="CD2290" s="156"/>
      <c r="CE2290" s="156"/>
      <c r="CF2290" s="156"/>
      <c r="CG2290" s="156"/>
      <c r="CH2290" s="156"/>
      <c r="CI2290" s="156"/>
      <c r="CJ2290" s="156"/>
      <c r="CK2290" s="156"/>
      <c r="CL2290" s="156"/>
      <c r="CM2290" s="156"/>
      <c r="CN2290" s="156"/>
      <c r="CO2290" s="156"/>
      <c r="CP2290" s="156"/>
      <c r="CQ2290" s="156"/>
      <c r="CR2290" s="156"/>
      <c r="CS2290" s="156"/>
      <c r="CT2290" s="156"/>
      <c r="CU2290" s="156"/>
      <c r="CV2290" s="156"/>
      <c r="CW2290" s="156"/>
      <c r="CX2290" s="156"/>
      <c r="CY2290" s="156"/>
      <c r="CZ2290" s="156"/>
      <c r="DA2290" s="156"/>
      <c r="DB2290" s="156"/>
      <c r="DC2290" s="156"/>
      <c r="DD2290" s="156"/>
      <c r="DE2290" s="156"/>
      <c r="DF2290" s="156"/>
      <c r="DG2290" s="156"/>
      <c r="DH2290" s="156"/>
      <c r="DI2290" s="156"/>
      <c r="DJ2290" s="156"/>
      <c r="DK2290" s="156"/>
      <c r="DL2290" s="156"/>
      <c r="DM2290" s="156"/>
      <c r="DN2290" s="156"/>
      <c r="DO2290" s="156"/>
      <c r="DP2290" s="156"/>
      <c r="DQ2290" s="156"/>
      <c r="DR2290" s="156"/>
      <c r="DS2290" s="156"/>
      <c r="DT2290" s="156"/>
      <c r="DU2290" s="156"/>
      <c r="DV2290" s="156"/>
      <c r="DW2290" s="156"/>
      <c r="DX2290" s="156"/>
      <c r="DY2290" s="156"/>
      <c r="DZ2290" s="156"/>
      <c r="EA2290" s="156"/>
      <c r="EB2290" s="156"/>
      <c r="EC2290" s="156"/>
      <c r="ED2290" s="156"/>
      <c r="EE2290" s="156"/>
      <c r="EF2290" s="156"/>
      <c r="EG2290" s="6"/>
      <c r="EH2290" s="6"/>
      <c r="EI2290" s="6"/>
      <c r="EJ2290" s="6"/>
      <c r="EK2290" s="6"/>
      <c r="EL2290" s="6"/>
      <c r="EM2290" s="6"/>
      <c r="EN2290" s="6"/>
      <c r="EO2290" s="6"/>
      <c r="EP2290" s="6"/>
      <c r="EQ2290" s="6"/>
      <c r="ER2290" s="6"/>
      <c r="ES2290" s="6"/>
      <c r="ET2290" s="6"/>
      <c r="EU2290" s="6"/>
      <c r="EV2290" s="6"/>
      <c r="EW2290" s="6"/>
      <c r="EX2290" s="6"/>
      <c r="EY2290" s="6"/>
      <c r="EZ2290" s="6"/>
      <c r="FA2290" s="6"/>
      <c r="FB2290" s="6"/>
      <c r="FC2290" s="6"/>
      <c r="FD2290" s="6"/>
      <c r="FE2290" s="6"/>
      <c r="FF2290" s="6"/>
      <c r="FG2290" s="6"/>
      <c r="FH2290" s="6"/>
      <c r="FI2290" s="6"/>
      <c r="FJ2290" s="6"/>
      <c r="FK2290" s="6"/>
      <c r="FL2290" s="6"/>
      <c r="FM2290" s="6"/>
      <c r="FN2290" s="6"/>
      <c r="FO2290" s="6"/>
      <c r="FP2290" s="6"/>
      <c r="FQ2290" s="6"/>
      <c r="FR2290" s="6"/>
      <c r="FS2290" s="6"/>
      <c r="FT2290" s="6"/>
      <c r="FU2290" s="6"/>
      <c r="FV2290" s="6"/>
    </row>
    <row r="2291" spans="1:178" s="74" customFormat="1" x14ac:dyDescent="0.2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156"/>
      <c r="W2291" s="156"/>
      <c r="X2291" s="156"/>
      <c r="Y2291" s="156"/>
      <c r="Z2291" s="156"/>
      <c r="AA2291" s="154"/>
      <c r="AB2291" s="154"/>
      <c r="AC2291" s="154"/>
      <c r="AD2291" s="154"/>
      <c r="AE2291" s="154"/>
      <c r="AF2291" s="154"/>
      <c r="AG2291" s="154"/>
      <c r="AH2291" s="155"/>
      <c r="AI2291" s="152"/>
      <c r="AJ2291" s="152"/>
      <c r="AK2291" s="152"/>
      <c r="AL2291" s="152"/>
      <c r="AM2291" s="157"/>
      <c r="AN2291" s="157"/>
      <c r="AO2291" s="152"/>
      <c r="AP2291" s="152"/>
      <c r="AQ2291" s="152"/>
      <c r="AR2291" s="152"/>
      <c r="AS2291" s="154"/>
      <c r="AT2291" s="154"/>
      <c r="AU2291" s="154"/>
      <c r="AV2291" s="154"/>
      <c r="AW2291" s="154"/>
      <c r="AX2291" s="154"/>
      <c r="AY2291" s="154"/>
      <c r="AZ2291" s="154"/>
      <c r="BA2291" s="154"/>
      <c r="BB2291" s="154"/>
      <c r="BC2291" s="154"/>
      <c r="BD2291" s="156"/>
      <c r="BE2291" s="156"/>
      <c r="BF2291" s="156"/>
      <c r="BG2291" s="156"/>
      <c r="BH2291" s="156"/>
      <c r="BI2291" s="156"/>
      <c r="BJ2291" s="156"/>
      <c r="BK2291" s="156"/>
      <c r="BL2291" s="156"/>
      <c r="BM2291" s="156"/>
      <c r="BN2291" s="156"/>
      <c r="BO2291" s="156"/>
      <c r="BP2291" s="156"/>
      <c r="BQ2291" s="156"/>
      <c r="BR2291" s="156"/>
      <c r="BS2291" s="156"/>
      <c r="BT2291" s="156"/>
      <c r="BU2291" s="156"/>
      <c r="BV2291" s="156"/>
      <c r="BW2291" s="156"/>
      <c r="BX2291" s="156"/>
      <c r="BY2291" s="156"/>
      <c r="BZ2291" s="156"/>
      <c r="CA2291" s="156"/>
      <c r="CB2291" s="156"/>
      <c r="CC2291" s="156"/>
      <c r="CD2291" s="156"/>
      <c r="CE2291" s="156"/>
      <c r="CF2291" s="156"/>
      <c r="CG2291" s="156"/>
      <c r="CH2291" s="156"/>
      <c r="CI2291" s="156"/>
      <c r="CJ2291" s="156"/>
      <c r="CK2291" s="156"/>
      <c r="CL2291" s="156"/>
      <c r="CM2291" s="156"/>
      <c r="CN2291" s="156"/>
      <c r="CO2291" s="156"/>
      <c r="CP2291" s="156"/>
      <c r="CQ2291" s="156"/>
      <c r="CR2291" s="156"/>
      <c r="CS2291" s="156"/>
      <c r="CT2291" s="156"/>
      <c r="CU2291" s="156"/>
      <c r="CV2291" s="156"/>
      <c r="CW2291" s="156"/>
      <c r="CX2291" s="156"/>
      <c r="CY2291" s="156"/>
      <c r="CZ2291" s="156"/>
      <c r="DA2291" s="156"/>
      <c r="DB2291" s="156"/>
      <c r="DC2291" s="156"/>
      <c r="DD2291" s="156"/>
      <c r="DE2291" s="156"/>
      <c r="DF2291" s="156"/>
      <c r="DG2291" s="156"/>
      <c r="DH2291" s="156"/>
      <c r="DI2291" s="156"/>
      <c r="DJ2291" s="156"/>
      <c r="DK2291" s="156"/>
      <c r="DL2291" s="156"/>
      <c r="DM2291" s="156"/>
      <c r="DN2291" s="156"/>
      <c r="DO2291" s="156"/>
      <c r="DP2291" s="156"/>
      <c r="DQ2291" s="156"/>
      <c r="DR2291" s="156"/>
      <c r="DS2291" s="156"/>
      <c r="DT2291" s="156"/>
      <c r="DU2291" s="156"/>
      <c r="DV2291" s="156"/>
      <c r="DW2291" s="156"/>
      <c r="DX2291" s="156"/>
      <c r="DY2291" s="156"/>
      <c r="DZ2291" s="156"/>
      <c r="EA2291" s="156"/>
      <c r="EB2291" s="156"/>
      <c r="EC2291" s="156"/>
      <c r="ED2291" s="156"/>
      <c r="EE2291" s="156"/>
      <c r="EF2291" s="156"/>
      <c r="EG2291" s="6"/>
      <c r="EH2291" s="6"/>
      <c r="EI2291" s="6"/>
      <c r="EJ2291" s="6"/>
      <c r="EK2291" s="6"/>
      <c r="EL2291" s="6"/>
      <c r="EM2291" s="6"/>
      <c r="EN2291" s="6"/>
      <c r="EO2291" s="6"/>
      <c r="EP2291" s="6"/>
      <c r="EQ2291" s="6"/>
      <c r="ER2291" s="6"/>
      <c r="ES2291" s="6"/>
      <c r="ET2291" s="6"/>
      <c r="EU2291" s="6"/>
      <c r="EV2291" s="6"/>
      <c r="EW2291" s="6"/>
      <c r="EX2291" s="6"/>
      <c r="EY2291" s="6"/>
      <c r="EZ2291" s="6"/>
      <c r="FA2291" s="6"/>
      <c r="FB2291" s="6"/>
      <c r="FC2291" s="6"/>
      <c r="FD2291" s="6"/>
      <c r="FE2291" s="6"/>
      <c r="FF2291" s="6"/>
      <c r="FG2291" s="6"/>
      <c r="FH2291" s="6"/>
      <c r="FI2291" s="6"/>
      <c r="FJ2291" s="6"/>
      <c r="FK2291" s="6"/>
      <c r="FL2291" s="6"/>
      <c r="FM2291" s="6"/>
      <c r="FN2291" s="6"/>
      <c r="FO2291" s="6"/>
      <c r="FP2291" s="6"/>
      <c r="FQ2291" s="6"/>
      <c r="FR2291" s="6"/>
      <c r="FS2291" s="6"/>
      <c r="FT2291" s="6"/>
      <c r="FU2291" s="6"/>
      <c r="FV2291" s="6"/>
    </row>
    <row r="2292" spans="1:178" s="74" customFormat="1" x14ac:dyDescent="0.2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156"/>
      <c r="W2292" s="156"/>
      <c r="X2292" s="156"/>
      <c r="Y2292" s="156"/>
      <c r="Z2292" s="156"/>
      <c r="AA2292" s="154"/>
      <c r="AB2292" s="154"/>
      <c r="AC2292" s="154"/>
      <c r="AD2292" s="154"/>
      <c r="AE2292" s="154"/>
      <c r="AF2292" s="154"/>
      <c r="AG2292" s="154"/>
      <c r="AH2292" s="155"/>
      <c r="AI2292" s="152"/>
      <c r="AJ2292" s="152"/>
      <c r="AK2292" s="152"/>
      <c r="AL2292" s="152"/>
      <c r="AM2292" s="157"/>
      <c r="AN2292" s="157"/>
      <c r="AO2292" s="152"/>
      <c r="AP2292" s="152"/>
      <c r="AQ2292" s="152"/>
      <c r="AR2292" s="152"/>
      <c r="AS2292" s="154"/>
      <c r="AT2292" s="154"/>
      <c r="AU2292" s="154"/>
      <c r="AV2292" s="154"/>
      <c r="AW2292" s="154"/>
      <c r="AX2292" s="154"/>
      <c r="AY2292" s="154"/>
      <c r="AZ2292" s="154"/>
      <c r="BA2292" s="154"/>
      <c r="BB2292" s="154"/>
      <c r="BC2292" s="154"/>
      <c r="BD2292" s="156"/>
      <c r="BE2292" s="156"/>
      <c r="BF2292" s="156"/>
      <c r="BG2292" s="156"/>
      <c r="BH2292" s="156"/>
      <c r="BI2292" s="156"/>
      <c r="BJ2292" s="156"/>
      <c r="BK2292" s="156"/>
      <c r="BL2292" s="156"/>
      <c r="BM2292" s="156"/>
      <c r="BN2292" s="156"/>
      <c r="BO2292" s="156"/>
      <c r="BP2292" s="156"/>
      <c r="BQ2292" s="156"/>
      <c r="BR2292" s="156"/>
      <c r="BS2292" s="156"/>
      <c r="BT2292" s="156"/>
      <c r="BU2292" s="156"/>
      <c r="BV2292" s="156"/>
      <c r="BW2292" s="156"/>
      <c r="BX2292" s="156"/>
      <c r="BY2292" s="156"/>
      <c r="BZ2292" s="156"/>
      <c r="CA2292" s="156"/>
      <c r="CB2292" s="156"/>
      <c r="CC2292" s="156"/>
      <c r="CD2292" s="156"/>
      <c r="CE2292" s="156"/>
      <c r="CF2292" s="156"/>
      <c r="CG2292" s="156"/>
      <c r="CH2292" s="156"/>
      <c r="CI2292" s="156"/>
      <c r="CJ2292" s="156"/>
      <c r="CK2292" s="156"/>
      <c r="CL2292" s="156"/>
      <c r="CM2292" s="156"/>
      <c r="CN2292" s="156"/>
      <c r="CO2292" s="156"/>
      <c r="CP2292" s="156"/>
      <c r="CQ2292" s="156"/>
      <c r="CR2292" s="156"/>
      <c r="CS2292" s="156"/>
      <c r="CT2292" s="156"/>
      <c r="CU2292" s="156"/>
      <c r="CV2292" s="156"/>
      <c r="CW2292" s="156"/>
      <c r="CX2292" s="156"/>
      <c r="CY2292" s="156"/>
      <c r="CZ2292" s="156"/>
      <c r="DA2292" s="156"/>
      <c r="DB2292" s="156"/>
      <c r="DC2292" s="156"/>
      <c r="DD2292" s="156"/>
      <c r="DE2292" s="156"/>
      <c r="DF2292" s="156"/>
      <c r="DG2292" s="156"/>
      <c r="DH2292" s="156"/>
      <c r="DI2292" s="156"/>
      <c r="DJ2292" s="156"/>
      <c r="DK2292" s="156"/>
      <c r="DL2292" s="156"/>
      <c r="DM2292" s="156"/>
      <c r="DN2292" s="156"/>
      <c r="DO2292" s="156"/>
      <c r="DP2292" s="156"/>
      <c r="DQ2292" s="156"/>
      <c r="DR2292" s="156"/>
      <c r="DS2292" s="156"/>
      <c r="DT2292" s="156"/>
      <c r="DU2292" s="156"/>
      <c r="DV2292" s="156"/>
      <c r="DW2292" s="156"/>
      <c r="DX2292" s="156"/>
      <c r="DY2292" s="156"/>
      <c r="DZ2292" s="156"/>
      <c r="EA2292" s="156"/>
      <c r="EB2292" s="156"/>
      <c r="EC2292" s="156"/>
      <c r="ED2292" s="156"/>
      <c r="EE2292" s="156"/>
      <c r="EF2292" s="156"/>
      <c r="EG2292" s="6"/>
      <c r="EH2292" s="6"/>
      <c r="EI2292" s="6"/>
      <c r="EJ2292" s="6"/>
      <c r="EK2292" s="6"/>
      <c r="EL2292" s="6"/>
      <c r="EM2292" s="6"/>
      <c r="EN2292" s="6"/>
      <c r="EO2292" s="6"/>
      <c r="EP2292" s="6"/>
      <c r="EQ2292" s="6"/>
      <c r="ER2292" s="6"/>
      <c r="ES2292" s="6"/>
      <c r="ET2292" s="6"/>
      <c r="EU2292" s="6"/>
      <c r="EV2292" s="6"/>
      <c r="EW2292" s="6"/>
      <c r="EX2292" s="6"/>
      <c r="EY2292" s="6"/>
      <c r="EZ2292" s="6"/>
      <c r="FA2292" s="6"/>
      <c r="FB2292" s="6"/>
      <c r="FC2292" s="6"/>
      <c r="FD2292" s="6"/>
      <c r="FE2292" s="6"/>
      <c r="FF2292" s="6"/>
      <c r="FG2292" s="6"/>
      <c r="FH2292" s="6"/>
      <c r="FI2292" s="6"/>
      <c r="FJ2292" s="6"/>
      <c r="FK2292" s="6"/>
      <c r="FL2292" s="6"/>
      <c r="FM2292" s="6"/>
      <c r="FN2292" s="6"/>
      <c r="FO2292" s="6"/>
      <c r="FP2292" s="6"/>
      <c r="FQ2292" s="6"/>
      <c r="FR2292" s="6"/>
      <c r="FS2292" s="6"/>
      <c r="FT2292" s="6"/>
      <c r="FU2292" s="6"/>
      <c r="FV2292" s="6"/>
    </row>
    <row r="2293" spans="1:178" s="74" customFormat="1" x14ac:dyDescent="0.2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156"/>
      <c r="W2293" s="156"/>
      <c r="X2293" s="156"/>
      <c r="Y2293" s="156"/>
      <c r="Z2293" s="156"/>
      <c r="AA2293" s="154"/>
      <c r="AB2293" s="154"/>
      <c r="AC2293" s="154"/>
      <c r="AD2293" s="154"/>
      <c r="AE2293" s="154"/>
      <c r="AF2293" s="154"/>
      <c r="AG2293" s="154"/>
      <c r="AH2293" s="155"/>
      <c r="AI2293" s="152"/>
      <c r="AJ2293" s="152"/>
      <c r="AK2293" s="152"/>
      <c r="AL2293" s="152"/>
      <c r="AM2293" s="157"/>
      <c r="AN2293" s="157"/>
      <c r="AO2293" s="152"/>
      <c r="AP2293" s="152"/>
      <c r="AQ2293" s="152"/>
      <c r="AR2293" s="152"/>
      <c r="AS2293" s="154"/>
      <c r="AT2293" s="154"/>
      <c r="AU2293" s="154"/>
      <c r="AV2293" s="154"/>
      <c r="AW2293" s="154"/>
      <c r="AX2293" s="154"/>
      <c r="AY2293" s="154"/>
      <c r="AZ2293" s="154"/>
      <c r="BA2293" s="154"/>
      <c r="BB2293" s="154"/>
      <c r="BC2293" s="154"/>
      <c r="BD2293" s="156"/>
      <c r="BE2293" s="156"/>
      <c r="BF2293" s="156"/>
      <c r="BG2293" s="156"/>
      <c r="BH2293" s="156"/>
      <c r="BI2293" s="156"/>
      <c r="BJ2293" s="156"/>
      <c r="BK2293" s="156"/>
      <c r="BL2293" s="156"/>
      <c r="BM2293" s="156"/>
      <c r="BN2293" s="156"/>
      <c r="BO2293" s="156"/>
      <c r="BP2293" s="156"/>
      <c r="BQ2293" s="156"/>
      <c r="BR2293" s="156"/>
      <c r="BS2293" s="156"/>
      <c r="BT2293" s="156"/>
      <c r="BU2293" s="156"/>
      <c r="BV2293" s="156"/>
      <c r="BW2293" s="156"/>
      <c r="BX2293" s="156"/>
      <c r="BY2293" s="156"/>
      <c r="BZ2293" s="156"/>
      <c r="CA2293" s="156"/>
      <c r="CB2293" s="156"/>
      <c r="CC2293" s="156"/>
      <c r="CD2293" s="156"/>
      <c r="CE2293" s="156"/>
      <c r="CF2293" s="156"/>
      <c r="CG2293" s="156"/>
      <c r="CH2293" s="156"/>
      <c r="CI2293" s="156"/>
      <c r="CJ2293" s="156"/>
      <c r="CK2293" s="156"/>
      <c r="CL2293" s="156"/>
      <c r="CM2293" s="156"/>
      <c r="CN2293" s="156"/>
      <c r="CO2293" s="156"/>
      <c r="CP2293" s="156"/>
      <c r="CQ2293" s="156"/>
      <c r="CR2293" s="156"/>
      <c r="CS2293" s="156"/>
      <c r="CT2293" s="156"/>
      <c r="CU2293" s="156"/>
      <c r="CV2293" s="156"/>
      <c r="CW2293" s="156"/>
      <c r="CX2293" s="156"/>
      <c r="CY2293" s="156"/>
      <c r="CZ2293" s="156"/>
      <c r="DA2293" s="156"/>
      <c r="DB2293" s="156"/>
      <c r="DC2293" s="156"/>
      <c r="DD2293" s="156"/>
      <c r="DE2293" s="156"/>
      <c r="DF2293" s="156"/>
      <c r="DG2293" s="156"/>
      <c r="DH2293" s="156"/>
      <c r="DI2293" s="156"/>
      <c r="DJ2293" s="156"/>
      <c r="DK2293" s="156"/>
      <c r="DL2293" s="156"/>
      <c r="DM2293" s="156"/>
      <c r="DN2293" s="156"/>
      <c r="DO2293" s="156"/>
      <c r="DP2293" s="156"/>
      <c r="DQ2293" s="156"/>
      <c r="DR2293" s="156"/>
      <c r="DS2293" s="156"/>
      <c r="DT2293" s="156"/>
      <c r="DU2293" s="156"/>
      <c r="DV2293" s="156"/>
      <c r="DW2293" s="156"/>
      <c r="DX2293" s="156"/>
      <c r="DY2293" s="156"/>
      <c r="DZ2293" s="156"/>
      <c r="EA2293" s="156"/>
      <c r="EB2293" s="156"/>
      <c r="EC2293" s="156"/>
      <c r="ED2293" s="156"/>
      <c r="EE2293" s="156"/>
      <c r="EF2293" s="156"/>
      <c r="EG2293" s="6"/>
      <c r="EH2293" s="6"/>
      <c r="EI2293" s="6"/>
      <c r="EJ2293" s="6"/>
      <c r="EK2293" s="6"/>
      <c r="EL2293" s="6"/>
      <c r="EM2293" s="6"/>
      <c r="EN2293" s="6"/>
      <c r="EO2293" s="6"/>
      <c r="EP2293" s="6"/>
      <c r="EQ2293" s="6"/>
      <c r="ER2293" s="6"/>
      <c r="ES2293" s="6"/>
      <c r="ET2293" s="6"/>
      <c r="EU2293" s="6"/>
      <c r="EV2293" s="6"/>
      <c r="EW2293" s="6"/>
      <c r="EX2293" s="6"/>
      <c r="EY2293" s="6"/>
      <c r="EZ2293" s="6"/>
      <c r="FA2293" s="6"/>
      <c r="FB2293" s="6"/>
      <c r="FC2293" s="6"/>
      <c r="FD2293" s="6"/>
      <c r="FE2293" s="6"/>
      <c r="FF2293" s="6"/>
      <c r="FG2293" s="6"/>
      <c r="FH2293" s="6"/>
      <c r="FI2293" s="6"/>
      <c r="FJ2293" s="6"/>
      <c r="FK2293" s="6"/>
      <c r="FL2293" s="6"/>
      <c r="FM2293" s="6"/>
      <c r="FN2293" s="6"/>
      <c r="FO2293" s="6"/>
      <c r="FP2293" s="6"/>
      <c r="FQ2293" s="6"/>
      <c r="FR2293" s="6"/>
      <c r="FS2293" s="6"/>
      <c r="FT2293" s="6"/>
      <c r="FU2293" s="6"/>
      <c r="FV2293" s="6"/>
    </row>
    <row r="2294" spans="1:178" s="74" customFormat="1" x14ac:dyDescent="0.2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156"/>
      <c r="W2294" s="156"/>
      <c r="X2294" s="156"/>
      <c r="Y2294" s="156"/>
      <c r="Z2294" s="156"/>
      <c r="AA2294" s="154"/>
      <c r="AB2294" s="154"/>
      <c r="AC2294" s="154"/>
      <c r="AD2294" s="154"/>
      <c r="AE2294" s="154"/>
      <c r="AF2294" s="154"/>
      <c r="AG2294" s="154"/>
      <c r="AH2294" s="155"/>
      <c r="AI2294" s="152"/>
      <c r="AJ2294" s="152"/>
      <c r="AK2294" s="152"/>
      <c r="AL2294" s="152"/>
      <c r="AM2294" s="157"/>
      <c r="AN2294" s="157"/>
      <c r="AO2294" s="152"/>
      <c r="AP2294" s="152"/>
      <c r="AQ2294" s="152"/>
      <c r="AR2294" s="152"/>
      <c r="AS2294" s="154"/>
      <c r="AT2294" s="154"/>
      <c r="AU2294" s="154"/>
      <c r="AV2294" s="154"/>
      <c r="AW2294" s="154"/>
      <c r="AX2294" s="154"/>
      <c r="AY2294" s="154"/>
      <c r="AZ2294" s="154"/>
      <c r="BA2294" s="154"/>
      <c r="BB2294" s="154"/>
      <c r="BC2294" s="154"/>
      <c r="BD2294" s="156"/>
      <c r="BE2294" s="156"/>
      <c r="BF2294" s="156"/>
      <c r="BG2294" s="156"/>
      <c r="BH2294" s="156"/>
      <c r="BI2294" s="156"/>
      <c r="BJ2294" s="156"/>
      <c r="BK2294" s="156"/>
      <c r="BL2294" s="156"/>
      <c r="BM2294" s="156"/>
      <c r="BN2294" s="156"/>
      <c r="BO2294" s="156"/>
      <c r="BP2294" s="156"/>
      <c r="BQ2294" s="156"/>
      <c r="BR2294" s="156"/>
      <c r="BS2294" s="156"/>
      <c r="BT2294" s="156"/>
      <c r="BU2294" s="156"/>
      <c r="BV2294" s="156"/>
      <c r="BW2294" s="156"/>
      <c r="BX2294" s="156"/>
      <c r="BY2294" s="156"/>
      <c r="BZ2294" s="156"/>
      <c r="CA2294" s="156"/>
      <c r="CB2294" s="156"/>
      <c r="CC2294" s="156"/>
      <c r="CD2294" s="156"/>
      <c r="CE2294" s="156"/>
      <c r="CF2294" s="156"/>
      <c r="CG2294" s="156"/>
      <c r="CH2294" s="156"/>
      <c r="CI2294" s="156"/>
      <c r="CJ2294" s="156"/>
      <c r="CK2294" s="156"/>
      <c r="CL2294" s="156"/>
      <c r="CM2294" s="156"/>
      <c r="CN2294" s="156"/>
      <c r="CO2294" s="156"/>
      <c r="CP2294" s="156"/>
      <c r="CQ2294" s="156"/>
      <c r="CR2294" s="156"/>
      <c r="CS2294" s="156"/>
      <c r="CT2294" s="156"/>
      <c r="CU2294" s="156"/>
      <c r="CV2294" s="156"/>
      <c r="CW2294" s="156"/>
      <c r="CX2294" s="156"/>
      <c r="CY2294" s="156"/>
      <c r="CZ2294" s="156"/>
      <c r="DA2294" s="156"/>
      <c r="DB2294" s="156"/>
      <c r="DC2294" s="156"/>
      <c r="DD2294" s="156"/>
      <c r="DE2294" s="156"/>
      <c r="DF2294" s="156"/>
      <c r="DG2294" s="156"/>
      <c r="DH2294" s="156"/>
      <c r="DI2294" s="156"/>
      <c r="DJ2294" s="156"/>
      <c r="DK2294" s="156"/>
      <c r="DL2294" s="156"/>
      <c r="DM2294" s="156"/>
      <c r="DN2294" s="156"/>
      <c r="DO2294" s="156"/>
      <c r="DP2294" s="156"/>
      <c r="DQ2294" s="156"/>
      <c r="DR2294" s="156"/>
      <c r="DS2294" s="156"/>
      <c r="DT2294" s="156"/>
      <c r="DU2294" s="156"/>
      <c r="DV2294" s="156"/>
      <c r="DW2294" s="156"/>
      <c r="DX2294" s="156"/>
      <c r="DY2294" s="156"/>
      <c r="DZ2294" s="156"/>
      <c r="EA2294" s="156"/>
      <c r="EB2294" s="156"/>
      <c r="EC2294" s="156"/>
      <c r="ED2294" s="156"/>
      <c r="EE2294" s="156"/>
      <c r="EF2294" s="156"/>
      <c r="EG2294" s="6"/>
      <c r="EH2294" s="6"/>
      <c r="EI2294" s="6"/>
      <c r="EJ2294" s="6"/>
      <c r="EK2294" s="6"/>
      <c r="EL2294" s="6"/>
      <c r="EM2294" s="6"/>
      <c r="EN2294" s="6"/>
      <c r="EO2294" s="6"/>
      <c r="EP2294" s="6"/>
      <c r="EQ2294" s="6"/>
      <c r="ER2294" s="6"/>
      <c r="ES2294" s="6"/>
      <c r="ET2294" s="6"/>
      <c r="EU2294" s="6"/>
      <c r="EV2294" s="6"/>
      <c r="EW2294" s="6"/>
      <c r="EX2294" s="6"/>
      <c r="EY2294" s="6"/>
      <c r="EZ2294" s="6"/>
      <c r="FA2294" s="6"/>
      <c r="FB2294" s="6"/>
      <c r="FC2294" s="6"/>
      <c r="FD2294" s="6"/>
      <c r="FE2294" s="6"/>
      <c r="FF2294" s="6"/>
      <c r="FG2294" s="6"/>
      <c r="FH2294" s="6"/>
      <c r="FI2294" s="6"/>
      <c r="FJ2294" s="6"/>
      <c r="FK2294" s="6"/>
      <c r="FL2294" s="6"/>
      <c r="FM2294" s="6"/>
      <c r="FN2294" s="6"/>
      <c r="FO2294" s="6"/>
      <c r="FP2294" s="6"/>
      <c r="FQ2294" s="6"/>
      <c r="FR2294" s="6"/>
      <c r="FS2294" s="6"/>
      <c r="FT2294" s="6"/>
      <c r="FU2294" s="6"/>
      <c r="FV2294" s="6"/>
    </row>
    <row r="2295" spans="1:178" s="74" customFormat="1" x14ac:dyDescent="0.2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156"/>
      <c r="W2295" s="156"/>
      <c r="X2295" s="156"/>
      <c r="Y2295" s="156"/>
      <c r="Z2295" s="156"/>
      <c r="AA2295" s="154"/>
      <c r="AB2295" s="154"/>
      <c r="AC2295" s="154"/>
      <c r="AD2295" s="154"/>
      <c r="AE2295" s="154"/>
      <c r="AF2295" s="154"/>
      <c r="AG2295" s="154"/>
      <c r="AH2295" s="155"/>
      <c r="AI2295" s="152"/>
      <c r="AJ2295" s="152"/>
      <c r="AK2295" s="152"/>
      <c r="AL2295" s="152"/>
      <c r="AM2295" s="157"/>
      <c r="AN2295" s="157"/>
      <c r="AO2295" s="152"/>
      <c r="AP2295" s="152"/>
      <c r="AQ2295" s="152"/>
      <c r="AR2295" s="152"/>
      <c r="AS2295" s="154"/>
      <c r="AT2295" s="154"/>
      <c r="AU2295" s="154"/>
      <c r="AV2295" s="154"/>
      <c r="AW2295" s="154"/>
      <c r="AX2295" s="154"/>
      <c r="AY2295" s="154"/>
      <c r="AZ2295" s="154"/>
      <c r="BA2295" s="154"/>
      <c r="BB2295" s="154"/>
      <c r="BC2295" s="154"/>
      <c r="BD2295" s="156"/>
      <c r="BE2295" s="156"/>
      <c r="BF2295" s="156"/>
      <c r="BG2295" s="156"/>
      <c r="BH2295" s="156"/>
      <c r="BI2295" s="156"/>
      <c r="BJ2295" s="156"/>
      <c r="BK2295" s="156"/>
      <c r="BL2295" s="156"/>
      <c r="BM2295" s="156"/>
      <c r="BN2295" s="156"/>
      <c r="BO2295" s="156"/>
      <c r="BP2295" s="156"/>
      <c r="BQ2295" s="156"/>
      <c r="BR2295" s="156"/>
      <c r="BS2295" s="156"/>
      <c r="BT2295" s="156"/>
      <c r="BU2295" s="156"/>
      <c r="BV2295" s="156"/>
      <c r="BW2295" s="156"/>
      <c r="BX2295" s="156"/>
      <c r="BY2295" s="156"/>
      <c r="BZ2295" s="156"/>
      <c r="CA2295" s="156"/>
      <c r="CB2295" s="156"/>
      <c r="CC2295" s="156"/>
      <c r="CD2295" s="156"/>
      <c r="CE2295" s="156"/>
      <c r="CF2295" s="156"/>
      <c r="CG2295" s="156"/>
      <c r="CH2295" s="156"/>
      <c r="CI2295" s="156"/>
      <c r="CJ2295" s="156"/>
      <c r="CK2295" s="156"/>
      <c r="CL2295" s="156"/>
      <c r="CM2295" s="156"/>
      <c r="CN2295" s="156"/>
      <c r="CO2295" s="156"/>
      <c r="CP2295" s="156"/>
      <c r="CQ2295" s="156"/>
      <c r="CR2295" s="156"/>
      <c r="CS2295" s="156"/>
      <c r="CT2295" s="156"/>
      <c r="CU2295" s="156"/>
      <c r="CV2295" s="156"/>
      <c r="CW2295" s="156"/>
      <c r="CX2295" s="156"/>
      <c r="CY2295" s="156"/>
      <c r="CZ2295" s="156"/>
      <c r="DA2295" s="156"/>
      <c r="DB2295" s="156"/>
      <c r="DC2295" s="156"/>
      <c r="DD2295" s="156"/>
      <c r="DE2295" s="156"/>
      <c r="DF2295" s="156"/>
      <c r="DG2295" s="156"/>
      <c r="DH2295" s="156"/>
      <c r="DI2295" s="156"/>
      <c r="DJ2295" s="156"/>
      <c r="DK2295" s="156"/>
      <c r="DL2295" s="156"/>
      <c r="DM2295" s="156"/>
      <c r="DN2295" s="156"/>
      <c r="DO2295" s="156"/>
      <c r="DP2295" s="156"/>
      <c r="DQ2295" s="156"/>
      <c r="DR2295" s="156"/>
      <c r="DS2295" s="156"/>
      <c r="DT2295" s="156"/>
      <c r="DU2295" s="156"/>
      <c r="DV2295" s="156"/>
      <c r="DW2295" s="156"/>
      <c r="DX2295" s="156"/>
      <c r="DY2295" s="156"/>
      <c r="DZ2295" s="156"/>
      <c r="EA2295" s="156"/>
      <c r="EB2295" s="156"/>
      <c r="EC2295" s="156"/>
      <c r="ED2295" s="156"/>
      <c r="EE2295" s="156"/>
      <c r="EF2295" s="156"/>
      <c r="EG2295" s="6"/>
      <c r="EH2295" s="6"/>
      <c r="EI2295" s="6"/>
      <c r="EJ2295" s="6"/>
      <c r="EK2295" s="6"/>
      <c r="EL2295" s="6"/>
      <c r="EM2295" s="6"/>
      <c r="EN2295" s="6"/>
      <c r="EO2295" s="6"/>
      <c r="EP2295" s="6"/>
      <c r="EQ2295" s="6"/>
      <c r="ER2295" s="6"/>
      <c r="ES2295" s="6"/>
      <c r="ET2295" s="6"/>
      <c r="EU2295" s="6"/>
      <c r="EV2295" s="6"/>
      <c r="EW2295" s="6"/>
      <c r="EX2295" s="6"/>
      <c r="EY2295" s="6"/>
      <c r="EZ2295" s="6"/>
      <c r="FA2295" s="6"/>
      <c r="FB2295" s="6"/>
      <c r="FC2295" s="6"/>
      <c r="FD2295" s="6"/>
      <c r="FE2295" s="6"/>
      <c r="FF2295" s="6"/>
      <c r="FG2295" s="6"/>
      <c r="FH2295" s="6"/>
      <c r="FI2295" s="6"/>
      <c r="FJ2295" s="6"/>
      <c r="FK2295" s="6"/>
      <c r="FL2295" s="6"/>
      <c r="FM2295" s="6"/>
      <c r="FN2295" s="6"/>
      <c r="FO2295" s="6"/>
      <c r="FP2295" s="6"/>
      <c r="FQ2295" s="6"/>
      <c r="FR2295" s="6"/>
      <c r="FS2295" s="6"/>
      <c r="FT2295" s="6"/>
      <c r="FU2295" s="6"/>
      <c r="FV2295" s="6"/>
    </row>
    <row r="2296" spans="1:178" s="74" customFormat="1" x14ac:dyDescent="0.2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156"/>
      <c r="W2296" s="156"/>
      <c r="X2296" s="156"/>
      <c r="Y2296" s="156"/>
      <c r="Z2296" s="156"/>
      <c r="AA2296" s="154"/>
      <c r="AB2296" s="154"/>
      <c r="AC2296" s="154"/>
      <c r="AD2296" s="154"/>
      <c r="AE2296" s="154"/>
      <c r="AF2296" s="154"/>
      <c r="AG2296" s="154"/>
      <c r="AH2296" s="155"/>
      <c r="AI2296" s="152"/>
      <c r="AJ2296" s="152"/>
      <c r="AK2296" s="152"/>
      <c r="AL2296" s="152"/>
      <c r="AM2296" s="157"/>
      <c r="AN2296" s="157"/>
      <c r="AO2296" s="152"/>
      <c r="AP2296" s="152"/>
      <c r="AQ2296" s="152"/>
      <c r="AR2296" s="152"/>
      <c r="AS2296" s="154"/>
      <c r="AT2296" s="154"/>
      <c r="AU2296" s="154"/>
      <c r="AV2296" s="154"/>
      <c r="AW2296" s="154"/>
      <c r="AX2296" s="154"/>
      <c r="AY2296" s="154"/>
      <c r="AZ2296" s="154"/>
      <c r="BA2296" s="154"/>
      <c r="BB2296" s="154"/>
      <c r="BC2296" s="154"/>
      <c r="BD2296" s="156"/>
      <c r="BE2296" s="156"/>
      <c r="BF2296" s="156"/>
      <c r="BG2296" s="156"/>
      <c r="BH2296" s="156"/>
      <c r="BI2296" s="156"/>
      <c r="BJ2296" s="156"/>
      <c r="BK2296" s="156"/>
      <c r="BL2296" s="156"/>
      <c r="BM2296" s="156"/>
      <c r="BN2296" s="156"/>
      <c r="BO2296" s="156"/>
      <c r="BP2296" s="156"/>
      <c r="BQ2296" s="156"/>
      <c r="BR2296" s="156"/>
      <c r="BS2296" s="156"/>
      <c r="BT2296" s="156"/>
      <c r="BU2296" s="156"/>
      <c r="BV2296" s="156"/>
      <c r="BW2296" s="156"/>
      <c r="BX2296" s="156"/>
      <c r="BY2296" s="156"/>
      <c r="BZ2296" s="156"/>
      <c r="CA2296" s="156"/>
      <c r="CB2296" s="156"/>
      <c r="CC2296" s="156"/>
      <c r="CD2296" s="156"/>
      <c r="CE2296" s="156"/>
      <c r="CF2296" s="156"/>
      <c r="CG2296" s="156"/>
      <c r="CH2296" s="156"/>
      <c r="CI2296" s="156"/>
      <c r="CJ2296" s="156"/>
      <c r="CK2296" s="156"/>
      <c r="CL2296" s="156"/>
      <c r="CM2296" s="156"/>
      <c r="CN2296" s="156"/>
      <c r="CO2296" s="156"/>
      <c r="CP2296" s="156"/>
      <c r="CQ2296" s="156"/>
      <c r="CR2296" s="156"/>
      <c r="CS2296" s="156"/>
      <c r="CT2296" s="156"/>
      <c r="CU2296" s="156"/>
      <c r="CV2296" s="156"/>
      <c r="CW2296" s="156"/>
      <c r="CX2296" s="156"/>
      <c r="CY2296" s="156"/>
      <c r="CZ2296" s="156"/>
      <c r="DA2296" s="156"/>
      <c r="DB2296" s="156"/>
      <c r="DC2296" s="156"/>
      <c r="DD2296" s="156"/>
      <c r="DE2296" s="156"/>
      <c r="DF2296" s="156"/>
      <c r="DG2296" s="156"/>
      <c r="DH2296" s="156"/>
      <c r="DI2296" s="156"/>
      <c r="DJ2296" s="156"/>
      <c r="DK2296" s="156"/>
      <c r="DL2296" s="156"/>
      <c r="DM2296" s="156"/>
      <c r="DN2296" s="156"/>
      <c r="DO2296" s="156"/>
      <c r="DP2296" s="156"/>
      <c r="DQ2296" s="156"/>
      <c r="DR2296" s="156"/>
      <c r="DS2296" s="156"/>
      <c r="DT2296" s="156"/>
      <c r="DU2296" s="156"/>
      <c r="DV2296" s="156"/>
      <c r="DW2296" s="156"/>
      <c r="DX2296" s="156"/>
      <c r="DY2296" s="156"/>
      <c r="DZ2296" s="156"/>
      <c r="EA2296" s="156"/>
      <c r="EB2296" s="156"/>
      <c r="EC2296" s="156"/>
      <c r="ED2296" s="156"/>
      <c r="EE2296" s="156"/>
      <c r="EF2296" s="156"/>
      <c r="EG2296" s="6"/>
      <c r="EH2296" s="6"/>
      <c r="EI2296" s="6"/>
      <c r="EJ2296" s="6"/>
      <c r="EK2296" s="6"/>
      <c r="EL2296" s="6"/>
      <c r="EM2296" s="6"/>
      <c r="EN2296" s="6"/>
      <c r="EO2296" s="6"/>
      <c r="EP2296" s="6"/>
      <c r="EQ2296" s="6"/>
      <c r="ER2296" s="6"/>
      <c r="ES2296" s="6"/>
      <c r="ET2296" s="6"/>
      <c r="EU2296" s="6"/>
      <c r="EV2296" s="6"/>
      <c r="EW2296" s="6"/>
      <c r="EX2296" s="6"/>
      <c r="EY2296" s="6"/>
      <c r="EZ2296" s="6"/>
      <c r="FA2296" s="6"/>
      <c r="FB2296" s="6"/>
      <c r="FC2296" s="6"/>
      <c r="FD2296" s="6"/>
      <c r="FE2296" s="6"/>
      <c r="FF2296" s="6"/>
      <c r="FG2296" s="6"/>
      <c r="FH2296" s="6"/>
      <c r="FI2296" s="6"/>
      <c r="FJ2296" s="6"/>
      <c r="FK2296" s="6"/>
      <c r="FL2296" s="6"/>
      <c r="FM2296" s="6"/>
      <c r="FN2296" s="6"/>
      <c r="FO2296" s="6"/>
      <c r="FP2296" s="6"/>
      <c r="FQ2296" s="6"/>
      <c r="FR2296" s="6"/>
      <c r="FS2296" s="6"/>
      <c r="FT2296" s="6"/>
      <c r="FU2296" s="6"/>
      <c r="FV2296" s="6"/>
    </row>
    <row r="2297" spans="1:178" s="74" customFormat="1" x14ac:dyDescent="0.2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156"/>
      <c r="W2297" s="156"/>
      <c r="X2297" s="156"/>
      <c r="Y2297" s="156"/>
      <c r="Z2297" s="156"/>
      <c r="AA2297" s="154"/>
      <c r="AB2297" s="154"/>
      <c r="AC2297" s="154"/>
      <c r="AD2297" s="154"/>
      <c r="AE2297" s="154"/>
      <c r="AF2297" s="154"/>
      <c r="AG2297" s="154"/>
      <c r="AH2297" s="155"/>
      <c r="AI2297" s="152"/>
      <c r="AJ2297" s="152"/>
      <c r="AK2297" s="152"/>
      <c r="AL2297" s="152"/>
      <c r="AM2297" s="157"/>
      <c r="AN2297" s="157"/>
      <c r="AO2297" s="152"/>
      <c r="AP2297" s="152"/>
      <c r="AQ2297" s="152"/>
      <c r="AR2297" s="152"/>
      <c r="AS2297" s="154"/>
      <c r="AT2297" s="154"/>
      <c r="AU2297" s="154"/>
      <c r="AV2297" s="154"/>
      <c r="AW2297" s="154"/>
      <c r="AX2297" s="154"/>
      <c r="AY2297" s="154"/>
      <c r="AZ2297" s="154"/>
      <c r="BA2297" s="154"/>
      <c r="BB2297" s="154"/>
      <c r="BC2297" s="154"/>
      <c r="BD2297" s="156"/>
      <c r="BE2297" s="156"/>
      <c r="BF2297" s="156"/>
      <c r="BG2297" s="156"/>
      <c r="BH2297" s="156"/>
      <c r="BI2297" s="156"/>
      <c r="BJ2297" s="156"/>
      <c r="BK2297" s="156"/>
      <c r="BL2297" s="156"/>
      <c r="BM2297" s="156"/>
      <c r="BN2297" s="156"/>
      <c r="BO2297" s="156"/>
      <c r="BP2297" s="156"/>
      <c r="BQ2297" s="156"/>
      <c r="BR2297" s="156"/>
      <c r="BS2297" s="156"/>
      <c r="BT2297" s="156"/>
      <c r="BU2297" s="156"/>
      <c r="BV2297" s="156"/>
      <c r="BW2297" s="156"/>
      <c r="BX2297" s="156"/>
      <c r="BY2297" s="156"/>
      <c r="BZ2297" s="156"/>
      <c r="CA2297" s="156"/>
      <c r="CB2297" s="156"/>
      <c r="CC2297" s="156"/>
      <c r="CD2297" s="156"/>
      <c r="CE2297" s="156"/>
      <c r="CF2297" s="156"/>
      <c r="CG2297" s="156"/>
      <c r="CH2297" s="156"/>
      <c r="CI2297" s="156"/>
      <c r="CJ2297" s="156"/>
      <c r="CK2297" s="156"/>
      <c r="CL2297" s="156"/>
      <c r="CM2297" s="156"/>
      <c r="CN2297" s="156"/>
      <c r="CO2297" s="156"/>
      <c r="CP2297" s="156"/>
      <c r="CQ2297" s="156"/>
      <c r="CR2297" s="156"/>
      <c r="CS2297" s="156"/>
      <c r="CT2297" s="156"/>
      <c r="CU2297" s="156"/>
      <c r="CV2297" s="156"/>
      <c r="CW2297" s="156"/>
      <c r="CX2297" s="156"/>
      <c r="CY2297" s="156"/>
      <c r="CZ2297" s="156"/>
      <c r="DA2297" s="156"/>
      <c r="DB2297" s="156"/>
      <c r="DC2297" s="156"/>
      <c r="DD2297" s="156"/>
      <c r="DE2297" s="156"/>
      <c r="DF2297" s="156"/>
      <c r="DG2297" s="156"/>
      <c r="DH2297" s="156"/>
      <c r="DI2297" s="156"/>
      <c r="DJ2297" s="156"/>
      <c r="DK2297" s="156"/>
      <c r="DL2297" s="156"/>
      <c r="DM2297" s="156"/>
      <c r="DN2297" s="156"/>
      <c r="DO2297" s="156"/>
      <c r="DP2297" s="156"/>
      <c r="DQ2297" s="156"/>
      <c r="DR2297" s="156"/>
      <c r="DS2297" s="156"/>
      <c r="DT2297" s="156"/>
      <c r="DU2297" s="156"/>
      <c r="DV2297" s="156"/>
      <c r="DW2297" s="156"/>
      <c r="DX2297" s="156"/>
      <c r="DY2297" s="156"/>
      <c r="DZ2297" s="156"/>
      <c r="EA2297" s="156"/>
      <c r="EB2297" s="156"/>
      <c r="EC2297" s="156"/>
      <c r="ED2297" s="156"/>
      <c r="EE2297" s="156"/>
      <c r="EF2297" s="156"/>
      <c r="EG2297" s="6"/>
      <c r="EH2297" s="6"/>
      <c r="EI2297" s="6"/>
      <c r="EJ2297" s="6"/>
      <c r="EK2297" s="6"/>
      <c r="EL2297" s="6"/>
      <c r="EM2297" s="6"/>
      <c r="EN2297" s="6"/>
      <c r="EO2297" s="6"/>
      <c r="EP2297" s="6"/>
      <c r="EQ2297" s="6"/>
      <c r="ER2297" s="6"/>
      <c r="ES2297" s="6"/>
      <c r="ET2297" s="6"/>
      <c r="EU2297" s="6"/>
      <c r="EV2297" s="6"/>
      <c r="EW2297" s="6"/>
      <c r="EX2297" s="6"/>
      <c r="EY2297" s="6"/>
      <c r="EZ2297" s="6"/>
      <c r="FA2297" s="6"/>
      <c r="FB2297" s="6"/>
      <c r="FC2297" s="6"/>
      <c r="FD2297" s="6"/>
      <c r="FE2297" s="6"/>
      <c r="FF2297" s="6"/>
      <c r="FG2297" s="6"/>
      <c r="FH2297" s="6"/>
      <c r="FI2297" s="6"/>
      <c r="FJ2297" s="6"/>
      <c r="FK2297" s="6"/>
      <c r="FL2297" s="6"/>
      <c r="FM2297" s="6"/>
      <c r="FN2297" s="6"/>
      <c r="FO2297" s="6"/>
      <c r="FP2297" s="6"/>
      <c r="FQ2297" s="6"/>
      <c r="FR2297" s="6"/>
      <c r="FS2297" s="6"/>
      <c r="FT2297" s="6"/>
      <c r="FU2297" s="6"/>
      <c r="FV2297" s="6"/>
    </row>
    <row r="2298" spans="1:178" s="74" customFormat="1" x14ac:dyDescent="0.2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156"/>
      <c r="W2298" s="156"/>
      <c r="X2298" s="156"/>
      <c r="Y2298" s="156"/>
      <c r="Z2298" s="156"/>
      <c r="AA2298" s="154"/>
      <c r="AB2298" s="154"/>
      <c r="AC2298" s="154"/>
      <c r="AD2298" s="154"/>
      <c r="AE2298" s="154"/>
      <c r="AF2298" s="154"/>
      <c r="AG2298" s="154"/>
      <c r="AH2298" s="155"/>
      <c r="AI2298" s="152"/>
      <c r="AJ2298" s="152"/>
      <c r="AK2298" s="152"/>
      <c r="AL2298" s="152"/>
      <c r="AM2298" s="157"/>
      <c r="AN2298" s="157"/>
      <c r="AO2298" s="152"/>
      <c r="AP2298" s="152"/>
      <c r="AQ2298" s="152"/>
      <c r="AR2298" s="152"/>
      <c r="AS2298" s="154"/>
      <c r="AT2298" s="154"/>
      <c r="AU2298" s="154"/>
      <c r="AV2298" s="154"/>
      <c r="AW2298" s="154"/>
      <c r="AX2298" s="154"/>
      <c r="AY2298" s="154"/>
      <c r="AZ2298" s="154"/>
      <c r="BA2298" s="154"/>
      <c r="BB2298" s="154"/>
      <c r="BC2298" s="154"/>
      <c r="BD2298" s="156"/>
      <c r="BE2298" s="156"/>
      <c r="BF2298" s="156"/>
      <c r="BG2298" s="156"/>
      <c r="BH2298" s="156"/>
      <c r="BI2298" s="156"/>
      <c r="BJ2298" s="156"/>
      <c r="BK2298" s="156"/>
      <c r="BL2298" s="156"/>
      <c r="BM2298" s="156"/>
      <c r="BN2298" s="156"/>
      <c r="BO2298" s="156"/>
      <c r="BP2298" s="156"/>
      <c r="BQ2298" s="156"/>
      <c r="BR2298" s="156"/>
      <c r="BS2298" s="156"/>
      <c r="BT2298" s="156"/>
      <c r="BU2298" s="156"/>
      <c r="BV2298" s="156"/>
      <c r="BW2298" s="156"/>
      <c r="BX2298" s="156"/>
      <c r="BY2298" s="156"/>
      <c r="BZ2298" s="156"/>
      <c r="CA2298" s="156"/>
      <c r="CB2298" s="156"/>
      <c r="CC2298" s="156"/>
      <c r="CD2298" s="156"/>
      <c r="CE2298" s="156"/>
      <c r="CF2298" s="156"/>
      <c r="CG2298" s="156"/>
      <c r="CH2298" s="156"/>
      <c r="CI2298" s="156"/>
      <c r="CJ2298" s="156"/>
      <c r="CK2298" s="156"/>
      <c r="CL2298" s="156"/>
      <c r="CM2298" s="156"/>
      <c r="CN2298" s="156"/>
      <c r="CO2298" s="156"/>
      <c r="CP2298" s="156"/>
      <c r="CQ2298" s="156"/>
      <c r="CR2298" s="156"/>
      <c r="CS2298" s="156"/>
      <c r="CT2298" s="156"/>
      <c r="CU2298" s="156"/>
      <c r="CV2298" s="156"/>
      <c r="CW2298" s="156"/>
      <c r="CX2298" s="156"/>
      <c r="CY2298" s="156"/>
      <c r="CZ2298" s="156"/>
      <c r="DA2298" s="156"/>
      <c r="DB2298" s="156"/>
      <c r="DC2298" s="156"/>
      <c r="DD2298" s="156"/>
      <c r="DE2298" s="156"/>
      <c r="DF2298" s="156"/>
      <c r="DG2298" s="156"/>
      <c r="DH2298" s="156"/>
      <c r="DI2298" s="156"/>
      <c r="DJ2298" s="156"/>
      <c r="DK2298" s="156"/>
      <c r="DL2298" s="156"/>
      <c r="DM2298" s="156"/>
      <c r="DN2298" s="156"/>
      <c r="DO2298" s="156"/>
      <c r="DP2298" s="156"/>
      <c r="DQ2298" s="156"/>
      <c r="DR2298" s="156"/>
      <c r="DS2298" s="156"/>
      <c r="DT2298" s="156"/>
      <c r="DU2298" s="156"/>
      <c r="DV2298" s="156"/>
      <c r="DW2298" s="156"/>
      <c r="DX2298" s="156"/>
      <c r="DY2298" s="156"/>
      <c r="DZ2298" s="156"/>
      <c r="EA2298" s="156"/>
      <c r="EB2298" s="156"/>
      <c r="EC2298" s="156"/>
      <c r="ED2298" s="156"/>
      <c r="EE2298" s="156"/>
      <c r="EF2298" s="156"/>
      <c r="EG2298" s="6"/>
      <c r="EH2298" s="6"/>
      <c r="EI2298" s="6"/>
      <c r="EJ2298" s="6"/>
      <c r="EK2298" s="6"/>
      <c r="EL2298" s="6"/>
      <c r="EM2298" s="6"/>
      <c r="EN2298" s="6"/>
      <c r="EO2298" s="6"/>
      <c r="EP2298" s="6"/>
      <c r="EQ2298" s="6"/>
      <c r="ER2298" s="6"/>
      <c r="ES2298" s="6"/>
      <c r="ET2298" s="6"/>
      <c r="EU2298" s="6"/>
      <c r="EV2298" s="6"/>
      <c r="EW2298" s="6"/>
      <c r="EX2298" s="6"/>
      <c r="EY2298" s="6"/>
      <c r="EZ2298" s="6"/>
      <c r="FA2298" s="6"/>
      <c r="FB2298" s="6"/>
      <c r="FC2298" s="6"/>
      <c r="FD2298" s="6"/>
      <c r="FE2298" s="6"/>
      <c r="FF2298" s="6"/>
      <c r="FG2298" s="6"/>
      <c r="FH2298" s="6"/>
      <c r="FI2298" s="6"/>
      <c r="FJ2298" s="6"/>
      <c r="FK2298" s="6"/>
      <c r="FL2298" s="6"/>
      <c r="FM2298" s="6"/>
      <c r="FN2298" s="6"/>
      <c r="FO2298" s="6"/>
      <c r="FP2298" s="6"/>
      <c r="FQ2298" s="6"/>
      <c r="FR2298" s="6"/>
      <c r="FS2298" s="6"/>
      <c r="FT2298" s="6"/>
      <c r="FU2298" s="6"/>
      <c r="FV2298" s="6"/>
    </row>
    <row r="2299" spans="1:178" s="74" customFormat="1" x14ac:dyDescent="0.2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156"/>
      <c r="W2299" s="156"/>
      <c r="X2299" s="156"/>
      <c r="Y2299" s="156"/>
      <c r="Z2299" s="156"/>
      <c r="AA2299" s="154"/>
      <c r="AB2299" s="154"/>
      <c r="AC2299" s="154"/>
      <c r="AD2299" s="154"/>
      <c r="AE2299" s="154"/>
      <c r="AF2299" s="154"/>
      <c r="AG2299" s="154"/>
      <c r="AH2299" s="155"/>
      <c r="AI2299" s="152"/>
      <c r="AJ2299" s="152"/>
      <c r="AK2299" s="152"/>
      <c r="AL2299" s="152"/>
      <c r="AM2299" s="157"/>
      <c r="AN2299" s="157"/>
      <c r="AO2299" s="152"/>
      <c r="AP2299" s="152"/>
      <c r="AQ2299" s="152"/>
      <c r="AR2299" s="152"/>
      <c r="AS2299" s="154"/>
      <c r="AT2299" s="154"/>
      <c r="AU2299" s="154"/>
      <c r="AV2299" s="154"/>
      <c r="AW2299" s="154"/>
      <c r="AX2299" s="154"/>
      <c r="AY2299" s="154"/>
      <c r="AZ2299" s="154"/>
      <c r="BA2299" s="154"/>
      <c r="BB2299" s="154"/>
      <c r="BC2299" s="154"/>
      <c r="BD2299" s="156"/>
      <c r="BE2299" s="156"/>
      <c r="BF2299" s="156"/>
      <c r="BG2299" s="156"/>
      <c r="BH2299" s="156"/>
      <c r="BI2299" s="156"/>
      <c r="BJ2299" s="156"/>
      <c r="BK2299" s="156"/>
      <c r="BL2299" s="156"/>
      <c r="BM2299" s="156"/>
      <c r="BN2299" s="156"/>
      <c r="BO2299" s="156"/>
      <c r="BP2299" s="156"/>
      <c r="BQ2299" s="156"/>
      <c r="BR2299" s="156"/>
      <c r="BS2299" s="156"/>
      <c r="BT2299" s="156"/>
      <c r="BU2299" s="156"/>
      <c r="BV2299" s="156"/>
      <c r="BW2299" s="156"/>
      <c r="BX2299" s="156"/>
      <c r="BY2299" s="156"/>
      <c r="BZ2299" s="156"/>
      <c r="CA2299" s="156"/>
      <c r="CB2299" s="156"/>
      <c r="CC2299" s="156"/>
      <c r="CD2299" s="156"/>
      <c r="CE2299" s="156"/>
      <c r="CF2299" s="156"/>
      <c r="CG2299" s="156"/>
      <c r="CH2299" s="156"/>
      <c r="CI2299" s="156"/>
      <c r="CJ2299" s="156"/>
      <c r="CK2299" s="156"/>
      <c r="CL2299" s="156"/>
      <c r="CM2299" s="156"/>
      <c r="CN2299" s="156"/>
      <c r="CO2299" s="156"/>
      <c r="CP2299" s="156"/>
      <c r="CQ2299" s="156"/>
      <c r="CR2299" s="156"/>
      <c r="CS2299" s="156"/>
      <c r="CT2299" s="156"/>
      <c r="CU2299" s="156"/>
      <c r="CV2299" s="156"/>
      <c r="CW2299" s="156"/>
      <c r="CX2299" s="156"/>
      <c r="CY2299" s="156"/>
      <c r="CZ2299" s="156"/>
      <c r="DA2299" s="156"/>
      <c r="DB2299" s="156"/>
      <c r="DC2299" s="156"/>
      <c r="DD2299" s="156"/>
      <c r="DE2299" s="156"/>
      <c r="DF2299" s="156"/>
      <c r="DG2299" s="156"/>
      <c r="DH2299" s="156"/>
      <c r="DI2299" s="156"/>
      <c r="DJ2299" s="156"/>
      <c r="DK2299" s="156"/>
      <c r="DL2299" s="156"/>
      <c r="DM2299" s="156"/>
      <c r="DN2299" s="156"/>
      <c r="DO2299" s="156"/>
      <c r="DP2299" s="156"/>
      <c r="DQ2299" s="156"/>
      <c r="DR2299" s="156"/>
      <c r="DS2299" s="156"/>
      <c r="DT2299" s="156"/>
      <c r="DU2299" s="156"/>
      <c r="DV2299" s="156"/>
      <c r="DW2299" s="156"/>
      <c r="DX2299" s="156"/>
      <c r="DY2299" s="156"/>
      <c r="DZ2299" s="156"/>
      <c r="EA2299" s="156"/>
      <c r="EB2299" s="156"/>
      <c r="EC2299" s="156"/>
      <c r="ED2299" s="156"/>
      <c r="EE2299" s="156"/>
      <c r="EF2299" s="156"/>
      <c r="EG2299" s="6"/>
      <c r="EH2299" s="6"/>
      <c r="EI2299" s="6"/>
      <c r="EJ2299" s="6"/>
      <c r="EK2299" s="6"/>
      <c r="EL2299" s="6"/>
      <c r="EM2299" s="6"/>
      <c r="EN2299" s="6"/>
      <c r="EO2299" s="6"/>
      <c r="EP2299" s="6"/>
      <c r="EQ2299" s="6"/>
      <c r="ER2299" s="6"/>
      <c r="ES2299" s="6"/>
      <c r="ET2299" s="6"/>
      <c r="EU2299" s="6"/>
      <c r="EV2299" s="6"/>
      <c r="EW2299" s="6"/>
      <c r="EX2299" s="6"/>
      <c r="EY2299" s="6"/>
      <c r="EZ2299" s="6"/>
      <c r="FA2299" s="6"/>
      <c r="FB2299" s="6"/>
      <c r="FC2299" s="6"/>
      <c r="FD2299" s="6"/>
      <c r="FE2299" s="6"/>
      <c r="FF2299" s="6"/>
      <c r="FG2299" s="6"/>
      <c r="FH2299" s="6"/>
      <c r="FI2299" s="6"/>
      <c r="FJ2299" s="6"/>
      <c r="FK2299" s="6"/>
      <c r="FL2299" s="6"/>
      <c r="FM2299" s="6"/>
      <c r="FN2299" s="6"/>
      <c r="FO2299" s="6"/>
      <c r="FP2299" s="6"/>
      <c r="FQ2299" s="6"/>
      <c r="FR2299" s="6"/>
      <c r="FS2299" s="6"/>
      <c r="FT2299" s="6"/>
      <c r="FU2299" s="6"/>
      <c r="FV2299" s="6"/>
    </row>
    <row r="2300" spans="1:178" s="74" customFormat="1" x14ac:dyDescent="0.2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156"/>
      <c r="W2300" s="156"/>
      <c r="X2300" s="156"/>
      <c r="Y2300" s="156"/>
      <c r="Z2300" s="156"/>
      <c r="AA2300" s="154"/>
      <c r="AB2300" s="154"/>
      <c r="AC2300" s="154"/>
      <c r="AD2300" s="154"/>
      <c r="AE2300" s="154"/>
      <c r="AF2300" s="154"/>
      <c r="AG2300" s="154"/>
      <c r="AH2300" s="155"/>
      <c r="AI2300" s="152"/>
      <c r="AJ2300" s="152"/>
      <c r="AK2300" s="152"/>
      <c r="AL2300" s="152"/>
      <c r="AM2300" s="157"/>
      <c r="AN2300" s="157"/>
      <c r="AO2300" s="152"/>
      <c r="AP2300" s="152"/>
      <c r="AQ2300" s="152"/>
      <c r="AR2300" s="152"/>
      <c r="AS2300" s="154"/>
      <c r="AT2300" s="154"/>
      <c r="AU2300" s="154"/>
      <c r="AV2300" s="154"/>
      <c r="AW2300" s="154"/>
      <c r="AX2300" s="154"/>
      <c r="AY2300" s="154"/>
      <c r="AZ2300" s="154"/>
      <c r="BA2300" s="154"/>
      <c r="BB2300" s="154"/>
      <c r="BC2300" s="154"/>
      <c r="BD2300" s="156"/>
      <c r="BE2300" s="156"/>
      <c r="BF2300" s="156"/>
      <c r="BG2300" s="156"/>
      <c r="BH2300" s="156"/>
      <c r="BI2300" s="156"/>
      <c r="BJ2300" s="156"/>
      <c r="BK2300" s="156"/>
      <c r="BL2300" s="156"/>
      <c r="BM2300" s="156"/>
      <c r="BN2300" s="156"/>
      <c r="BO2300" s="156"/>
      <c r="BP2300" s="156"/>
      <c r="BQ2300" s="156"/>
      <c r="BR2300" s="156"/>
      <c r="BS2300" s="156"/>
      <c r="BT2300" s="156"/>
      <c r="BU2300" s="156"/>
      <c r="BV2300" s="156"/>
      <c r="BW2300" s="156"/>
      <c r="BX2300" s="156"/>
      <c r="BY2300" s="156"/>
      <c r="BZ2300" s="156"/>
      <c r="CA2300" s="156"/>
      <c r="CB2300" s="156"/>
      <c r="CC2300" s="156"/>
      <c r="CD2300" s="156"/>
      <c r="CE2300" s="156"/>
      <c r="CF2300" s="156"/>
      <c r="CG2300" s="156"/>
      <c r="CH2300" s="156"/>
      <c r="CI2300" s="156"/>
      <c r="CJ2300" s="156"/>
      <c r="CK2300" s="156"/>
      <c r="CL2300" s="156"/>
      <c r="CM2300" s="156"/>
      <c r="CN2300" s="156"/>
      <c r="CO2300" s="156"/>
      <c r="CP2300" s="156"/>
      <c r="CQ2300" s="156"/>
      <c r="CR2300" s="156"/>
      <c r="CS2300" s="156"/>
      <c r="CT2300" s="156"/>
      <c r="CU2300" s="156"/>
      <c r="CV2300" s="156"/>
      <c r="CW2300" s="156"/>
      <c r="CX2300" s="156"/>
      <c r="CY2300" s="156"/>
      <c r="CZ2300" s="156"/>
      <c r="DA2300" s="156"/>
      <c r="DB2300" s="156"/>
      <c r="DC2300" s="156"/>
      <c r="DD2300" s="156"/>
      <c r="DE2300" s="156"/>
      <c r="DF2300" s="156"/>
      <c r="DG2300" s="156"/>
      <c r="DH2300" s="156"/>
      <c r="DI2300" s="156"/>
      <c r="DJ2300" s="156"/>
      <c r="DK2300" s="156"/>
      <c r="DL2300" s="156"/>
      <c r="DM2300" s="156"/>
      <c r="DN2300" s="156"/>
      <c r="DO2300" s="156"/>
      <c r="DP2300" s="156"/>
      <c r="DQ2300" s="156"/>
      <c r="DR2300" s="156"/>
      <c r="DS2300" s="156"/>
      <c r="DT2300" s="156"/>
      <c r="DU2300" s="156"/>
      <c r="DV2300" s="156"/>
      <c r="DW2300" s="156"/>
      <c r="DX2300" s="156"/>
      <c r="DY2300" s="156"/>
      <c r="DZ2300" s="156"/>
      <c r="EA2300" s="156"/>
      <c r="EB2300" s="156"/>
      <c r="EC2300" s="156"/>
      <c r="ED2300" s="156"/>
      <c r="EE2300" s="156"/>
      <c r="EF2300" s="156"/>
      <c r="EG2300" s="6"/>
      <c r="EH2300" s="6"/>
      <c r="EI2300" s="6"/>
      <c r="EJ2300" s="6"/>
      <c r="EK2300" s="6"/>
      <c r="EL2300" s="6"/>
      <c r="EM2300" s="6"/>
      <c r="EN2300" s="6"/>
      <c r="EO2300" s="6"/>
      <c r="EP2300" s="6"/>
      <c r="EQ2300" s="6"/>
      <c r="ER2300" s="6"/>
      <c r="ES2300" s="6"/>
      <c r="ET2300" s="6"/>
      <c r="EU2300" s="6"/>
      <c r="EV2300" s="6"/>
      <c r="EW2300" s="6"/>
      <c r="EX2300" s="6"/>
      <c r="EY2300" s="6"/>
      <c r="EZ2300" s="6"/>
      <c r="FA2300" s="6"/>
      <c r="FB2300" s="6"/>
      <c r="FC2300" s="6"/>
      <c r="FD2300" s="6"/>
      <c r="FE2300" s="6"/>
      <c r="FF2300" s="6"/>
      <c r="FG2300" s="6"/>
      <c r="FH2300" s="6"/>
      <c r="FI2300" s="6"/>
      <c r="FJ2300" s="6"/>
      <c r="FK2300" s="6"/>
      <c r="FL2300" s="6"/>
      <c r="FM2300" s="6"/>
      <c r="FN2300" s="6"/>
      <c r="FO2300" s="6"/>
      <c r="FP2300" s="6"/>
      <c r="FQ2300" s="6"/>
      <c r="FR2300" s="6"/>
      <c r="FS2300" s="6"/>
      <c r="FT2300" s="6"/>
      <c r="FU2300" s="6"/>
      <c r="FV2300" s="6"/>
    </row>
    <row r="2301" spans="1:178" s="74" customFormat="1" x14ac:dyDescent="0.2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156"/>
      <c r="W2301" s="156"/>
      <c r="X2301" s="156"/>
      <c r="Y2301" s="156"/>
      <c r="Z2301" s="156"/>
      <c r="AA2301" s="154"/>
      <c r="AB2301" s="154"/>
      <c r="AC2301" s="154"/>
      <c r="AD2301" s="154"/>
      <c r="AE2301" s="154"/>
      <c r="AF2301" s="154"/>
      <c r="AG2301" s="154"/>
      <c r="AH2301" s="155"/>
      <c r="AI2301" s="152"/>
      <c r="AJ2301" s="152"/>
      <c r="AK2301" s="152"/>
      <c r="AL2301" s="152"/>
      <c r="AM2301" s="157"/>
      <c r="AN2301" s="157"/>
      <c r="AO2301" s="152"/>
      <c r="AP2301" s="152"/>
      <c r="AQ2301" s="152"/>
      <c r="AR2301" s="152"/>
      <c r="AS2301" s="154"/>
      <c r="AT2301" s="154"/>
      <c r="AU2301" s="154"/>
      <c r="AV2301" s="154"/>
      <c r="AW2301" s="154"/>
      <c r="AX2301" s="154"/>
      <c r="AY2301" s="154"/>
      <c r="AZ2301" s="154"/>
      <c r="BA2301" s="154"/>
      <c r="BB2301" s="154"/>
      <c r="BC2301" s="154"/>
      <c r="BD2301" s="156"/>
      <c r="BE2301" s="156"/>
      <c r="BF2301" s="156"/>
      <c r="BG2301" s="156"/>
      <c r="BH2301" s="156"/>
      <c r="BI2301" s="156"/>
      <c r="BJ2301" s="156"/>
      <c r="BK2301" s="156"/>
      <c r="BL2301" s="156"/>
      <c r="BM2301" s="156"/>
      <c r="BN2301" s="156"/>
      <c r="BO2301" s="156"/>
      <c r="BP2301" s="156"/>
      <c r="BQ2301" s="156"/>
      <c r="BR2301" s="156"/>
      <c r="BS2301" s="156"/>
      <c r="BT2301" s="156"/>
      <c r="BU2301" s="156"/>
      <c r="BV2301" s="156"/>
      <c r="BW2301" s="156"/>
      <c r="BX2301" s="156"/>
      <c r="BY2301" s="156"/>
      <c r="BZ2301" s="156"/>
      <c r="CA2301" s="156"/>
      <c r="CB2301" s="156"/>
      <c r="CC2301" s="156"/>
      <c r="CD2301" s="156"/>
      <c r="CE2301" s="156"/>
      <c r="CF2301" s="156"/>
      <c r="CG2301" s="156"/>
      <c r="CH2301" s="156"/>
      <c r="CI2301" s="156"/>
      <c r="CJ2301" s="156"/>
      <c r="CK2301" s="156"/>
      <c r="CL2301" s="156"/>
      <c r="CM2301" s="156"/>
      <c r="CN2301" s="156"/>
      <c r="CO2301" s="156"/>
      <c r="CP2301" s="156"/>
      <c r="CQ2301" s="156"/>
      <c r="CR2301" s="156"/>
      <c r="CS2301" s="156"/>
      <c r="CT2301" s="156"/>
      <c r="CU2301" s="156"/>
      <c r="CV2301" s="156"/>
      <c r="CW2301" s="156"/>
      <c r="CX2301" s="156"/>
      <c r="CY2301" s="156"/>
      <c r="CZ2301" s="156"/>
      <c r="DA2301" s="156"/>
      <c r="DB2301" s="156"/>
      <c r="DC2301" s="156"/>
      <c r="DD2301" s="156"/>
      <c r="DE2301" s="156"/>
      <c r="DF2301" s="156"/>
      <c r="DG2301" s="156"/>
      <c r="DH2301" s="156"/>
      <c r="DI2301" s="156"/>
      <c r="DJ2301" s="156"/>
      <c r="DK2301" s="156"/>
      <c r="DL2301" s="156"/>
      <c r="DM2301" s="156"/>
      <c r="DN2301" s="156"/>
      <c r="DO2301" s="156"/>
      <c r="DP2301" s="156"/>
      <c r="DQ2301" s="156"/>
      <c r="DR2301" s="156"/>
      <c r="DS2301" s="156"/>
      <c r="DT2301" s="156"/>
      <c r="DU2301" s="156"/>
      <c r="DV2301" s="156"/>
      <c r="DW2301" s="156"/>
      <c r="DX2301" s="156"/>
      <c r="DY2301" s="156"/>
      <c r="DZ2301" s="156"/>
      <c r="EA2301" s="156"/>
      <c r="EB2301" s="156"/>
      <c r="EC2301" s="156"/>
      <c r="ED2301" s="156"/>
      <c r="EE2301" s="156"/>
      <c r="EF2301" s="156"/>
      <c r="EG2301" s="6"/>
      <c r="EH2301" s="6"/>
      <c r="EI2301" s="6"/>
      <c r="EJ2301" s="6"/>
      <c r="EK2301" s="6"/>
      <c r="EL2301" s="6"/>
      <c r="EM2301" s="6"/>
      <c r="EN2301" s="6"/>
      <c r="EO2301" s="6"/>
      <c r="EP2301" s="6"/>
      <c r="EQ2301" s="6"/>
      <c r="ER2301" s="6"/>
      <c r="ES2301" s="6"/>
      <c r="ET2301" s="6"/>
      <c r="EU2301" s="6"/>
      <c r="EV2301" s="6"/>
      <c r="EW2301" s="6"/>
      <c r="EX2301" s="6"/>
      <c r="EY2301" s="6"/>
      <c r="EZ2301" s="6"/>
      <c r="FA2301" s="6"/>
      <c r="FB2301" s="6"/>
      <c r="FC2301" s="6"/>
      <c r="FD2301" s="6"/>
      <c r="FE2301" s="6"/>
      <c r="FF2301" s="6"/>
      <c r="FG2301" s="6"/>
      <c r="FH2301" s="6"/>
      <c r="FI2301" s="6"/>
      <c r="FJ2301" s="6"/>
      <c r="FK2301" s="6"/>
      <c r="FL2301" s="6"/>
      <c r="FM2301" s="6"/>
      <c r="FN2301" s="6"/>
      <c r="FO2301" s="6"/>
      <c r="FP2301" s="6"/>
      <c r="FQ2301" s="6"/>
      <c r="FR2301" s="6"/>
      <c r="FS2301" s="6"/>
      <c r="FT2301" s="6"/>
      <c r="FU2301" s="6"/>
      <c r="FV2301" s="6"/>
    </row>
    <row r="2302" spans="1:178" s="74" customFormat="1" x14ac:dyDescent="0.2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156"/>
      <c r="W2302" s="156"/>
      <c r="X2302" s="156"/>
      <c r="Y2302" s="156"/>
      <c r="Z2302" s="156"/>
      <c r="AA2302" s="154"/>
      <c r="AB2302" s="154"/>
      <c r="AC2302" s="154"/>
      <c r="AD2302" s="154"/>
      <c r="AE2302" s="154"/>
      <c r="AF2302" s="154"/>
      <c r="AG2302" s="154"/>
      <c r="AH2302" s="155"/>
      <c r="AI2302" s="152"/>
      <c r="AJ2302" s="152"/>
      <c r="AK2302" s="152"/>
      <c r="AL2302" s="152"/>
      <c r="AM2302" s="157"/>
      <c r="AN2302" s="157"/>
      <c r="AO2302" s="152"/>
      <c r="AP2302" s="152"/>
      <c r="AQ2302" s="152"/>
      <c r="AR2302" s="152"/>
      <c r="AS2302" s="154"/>
      <c r="AT2302" s="154"/>
      <c r="AU2302" s="154"/>
      <c r="AV2302" s="154"/>
      <c r="AW2302" s="154"/>
      <c r="AX2302" s="154"/>
      <c r="AY2302" s="154"/>
      <c r="AZ2302" s="154"/>
      <c r="BA2302" s="154"/>
      <c r="BB2302" s="154"/>
      <c r="BC2302" s="154"/>
      <c r="BD2302" s="156"/>
      <c r="BE2302" s="156"/>
      <c r="BF2302" s="156"/>
      <c r="BG2302" s="156"/>
      <c r="BH2302" s="156"/>
      <c r="BI2302" s="156"/>
      <c r="BJ2302" s="156"/>
      <c r="BK2302" s="156"/>
      <c r="BL2302" s="156"/>
      <c r="BM2302" s="156"/>
      <c r="BN2302" s="156"/>
      <c r="BO2302" s="156"/>
      <c r="BP2302" s="156"/>
      <c r="BQ2302" s="156"/>
      <c r="BR2302" s="156"/>
      <c r="BS2302" s="156"/>
      <c r="BT2302" s="156"/>
      <c r="BU2302" s="156"/>
      <c r="BV2302" s="156"/>
      <c r="BW2302" s="156"/>
      <c r="BX2302" s="156"/>
      <c r="BY2302" s="156"/>
      <c r="BZ2302" s="156"/>
      <c r="CA2302" s="156"/>
      <c r="CB2302" s="156"/>
      <c r="CC2302" s="156"/>
      <c r="CD2302" s="156"/>
      <c r="CE2302" s="156"/>
      <c r="CF2302" s="156"/>
      <c r="CG2302" s="156"/>
      <c r="CH2302" s="156"/>
      <c r="CI2302" s="156"/>
      <c r="CJ2302" s="156"/>
      <c r="CK2302" s="156"/>
      <c r="CL2302" s="156"/>
      <c r="CM2302" s="156"/>
      <c r="CN2302" s="156"/>
      <c r="CO2302" s="156"/>
      <c r="CP2302" s="156"/>
      <c r="CQ2302" s="156"/>
      <c r="CR2302" s="156"/>
      <c r="CS2302" s="156"/>
      <c r="CT2302" s="156"/>
      <c r="CU2302" s="156"/>
      <c r="CV2302" s="156"/>
      <c r="CW2302" s="156"/>
      <c r="CX2302" s="156"/>
      <c r="CY2302" s="156"/>
      <c r="CZ2302" s="156"/>
      <c r="DA2302" s="156"/>
      <c r="DB2302" s="156"/>
      <c r="DC2302" s="156"/>
      <c r="DD2302" s="156"/>
      <c r="DE2302" s="156"/>
      <c r="DF2302" s="156"/>
      <c r="DG2302" s="156"/>
      <c r="DH2302" s="156"/>
      <c r="DI2302" s="156"/>
      <c r="DJ2302" s="156"/>
      <c r="DK2302" s="156"/>
      <c r="DL2302" s="156"/>
      <c r="DM2302" s="156"/>
      <c r="DN2302" s="156"/>
      <c r="DO2302" s="156"/>
      <c r="DP2302" s="156"/>
      <c r="DQ2302" s="156"/>
      <c r="DR2302" s="156"/>
      <c r="DS2302" s="156"/>
      <c r="DT2302" s="156"/>
      <c r="DU2302" s="156"/>
      <c r="DV2302" s="156"/>
      <c r="DW2302" s="156"/>
      <c r="DX2302" s="156"/>
      <c r="DY2302" s="156"/>
      <c r="DZ2302" s="156"/>
      <c r="EA2302" s="156"/>
      <c r="EB2302" s="156"/>
      <c r="EC2302" s="156"/>
      <c r="ED2302" s="156"/>
      <c r="EE2302" s="156"/>
      <c r="EF2302" s="156"/>
      <c r="EG2302" s="6"/>
      <c r="EH2302" s="6"/>
      <c r="EI2302" s="6"/>
      <c r="EJ2302" s="6"/>
      <c r="EK2302" s="6"/>
      <c r="EL2302" s="6"/>
      <c r="EM2302" s="6"/>
      <c r="EN2302" s="6"/>
      <c r="EO2302" s="6"/>
      <c r="EP2302" s="6"/>
      <c r="EQ2302" s="6"/>
      <c r="ER2302" s="6"/>
      <c r="ES2302" s="6"/>
      <c r="ET2302" s="6"/>
      <c r="EU2302" s="6"/>
      <c r="EV2302" s="6"/>
      <c r="EW2302" s="6"/>
      <c r="EX2302" s="6"/>
      <c r="EY2302" s="6"/>
      <c r="EZ2302" s="6"/>
      <c r="FA2302" s="6"/>
      <c r="FB2302" s="6"/>
      <c r="FC2302" s="6"/>
      <c r="FD2302" s="6"/>
      <c r="FE2302" s="6"/>
      <c r="FF2302" s="6"/>
      <c r="FG2302" s="6"/>
      <c r="FH2302" s="6"/>
      <c r="FI2302" s="6"/>
      <c r="FJ2302" s="6"/>
      <c r="FK2302" s="6"/>
      <c r="FL2302" s="6"/>
      <c r="FM2302" s="6"/>
      <c r="FN2302" s="6"/>
      <c r="FO2302" s="6"/>
      <c r="FP2302" s="6"/>
      <c r="FQ2302" s="6"/>
      <c r="FR2302" s="6"/>
      <c r="FS2302" s="6"/>
      <c r="FT2302" s="6"/>
      <c r="FU2302" s="6"/>
      <c r="FV2302" s="6"/>
    </row>
    <row r="2303" spans="1:178" s="74" customFormat="1" x14ac:dyDescent="0.2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156"/>
      <c r="W2303" s="156"/>
      <c r="X2303" s="156"/>
      <c r="Y2303" s="156"/>
      <c r="Z2303" s="156"/>
      <c r="AA2303" s="154"/>
      <c r="AB2303" s="154"/>
      <c r="AC2303" s="154"/>
      <c r="AD2303" s="154"/>
      <c r="AE2303" s="154"/>
      <c r="AF2303" s="154"/>
      <c r="AG2303" s="154"/>
      <c r="AH2303" s="155"/>
      <c r="AI2303" s="152"/>
      <c r="AJ2303" s="152"/>
      <c r="AK2303" s="152"/>
      <c r="AL2303" s="152"/>
      <c r="AM2303" s="157"/>
      <c r="AN2303" s="157"/>
      <c r="AO2303" s="152"/>
      <c r="AP2303" s="152"/>
      <c r="AQ2303" s="152"/>
      <c r="AR2303" s="152"/>
      <c r="AS2303" s="154"/>
      <c r="AT2303" s="154"/>
      <c r="AU2303" s="154"/>
      <c r="AV2303" s="154"/>
      <c r="AW2303" s="154"/>
      <c r="AX2303" s="154"/>
      <c r="AY2303" s="154"/>
      <c r="AZ2303" s="154"/>
      <c r="BA2303" s="154"/>
      <c r="BB2303" s="154"/>
      <c r="BC2303" s="154"/>
      <c r="BD2303" s="156"/>
      <c r="BE2303" s="156"/>
      <c r="BF2303" s="156"/>
      <c r="BG2303" s="156"/>
      <c r="BH2303" s="156"/>
      <c r="BI2303" s="156"/>
      <c r="BJ2303" s="156"/>
      <c r="BK2303" s="156"/>
      <c r="BL2303" s="156"/>
      <c r="BM2303" s="156"/>
      <c r="BN2303" s="156"/>
      <c r="BO2303" s="156"/>
      <c r="BP2303" s="156"/>
      <c r="BQ2303" s="156"/>
      <c r="BR2303" s="156"/>
      <c r="BS2303" s="156"/>
      <c r="BT2303" s="156"/>
      <c r="BU2303" s="156"/>
      <c r="BV2303" s="156"/>
      <c r="BW2303" s="156"/>
      <c r="BX2303" s="156"/>
      <c r="BY2303" s="156"/>
      <c r="BZ2303" s="156"/>
      <c r="CA2303" s="156"/>
      <c r="CB2303" s="156"/>
      <c r="CC2303" s="156"/>
      <c r="CD2303" s="156"/>
      <c r="CE2303" s="156"/>
      <c r="CF2303" s="156"/>
      <c r="CG2303" s="156"/>
      <c r="CH2303" s="156"/>
      <c r="CI2303" s="156"/>
      <c r="CJ2303" s="156"/>
      <c r="CK2303" s="156"/>
      <c r="CL2303" s="156"/>
      <c r="CM2303" s="156"/>
      <c r="CN2303" s="156"/>
      <c r="CO2303" s="156"/>
      <c r="CP2303" s="156"/>
      <c r="CQ2303" s="156"/>
      <c r="CR2303" s="156"/>
      <c r="CS2303" s="156"/>
      <c r="CT2303" s="156"/>
      <c r="CU2303" s="156"/>
      <c r="CV2303" s="156"/>
      <c r="CW2303" s="156"/>
      <c r="CX2303" s="156"/>
      <c r="CY2303" s="156"/>
      <c r="CZ2303" s="156"/>
      <c r="DA2303" s="156"/>
      <c r="DB2303" s="156"/>
      <c r="DC2303" s="156"/>
      <c r="DD2303" s="156"/>
      <c r="DE2303" s="156"/>
      <c r="DF2303" s="156"/>
      <c r="DG2303" s="156"/>
      <c r="DH2303" s="156"/>
      <c r="DI2303" s="156"/>
      <c r="DJ2303" s="156"/>
      <c r="DK2303" s="156"/>
      <c r="DL2303" s="156"/>
      <c r="DM2303" s="156"/>
      <c r="DN2303" s="156"/>
      <c r="DO2303" s="156"/>
      <c r="DP2303" s="156"/>
      <c r="DQ2303" s="156"/>
      <c r="DR2303" s="156"/>
      <c r="DS2303" s="156"/>
      <c r="DT2303" s="156"/>
      <c r="DU2303" s="156"/>
      <c r="DV2303" s="156"/>
      <c r="DW2303" s="156"/>
      <c r="DX2303" s="156"/>
      <c r="DY2303" s="156"/>
      <c r="DZ2303" s="156"/>
      <c r="EA2303" s="156"/>
      <c r="EB2303" s="156"/>
      <c r="EC2303" s="156"/>
      <c r="ED2303" s="156"/>
      <c r="EE2303" s="156"/>
      <c r="EF2303" s="156"/>
      <c r="EG2303" s="6"/>
      <c r="EH2303" s="6"/>
      <c r="EI2303" s="6"/>
      <c r="EJ2303" s="6"/>
      <c r="EK2303" s="6"/>
      <c r="EL2303" s="6"/>
      <c r="EM2303" s="6"/>
      <c r="EN2303" s="6"/>
      <c r="EO2303" s="6"/>
      <c r="EP2303" s="6"/>
      <c r="EQ2303" s="6"/>
      <c r="ER2303" s="6"/>
      <c r="ES2303" s="6"/>
      <c r="ET2303" s="6"/>
      <c r="EU2303" s="6"/>
      <c r="EV2303" s="6"/>
      <c r="EW2303" s="6"/>
      <c r="EX2303" s="6"/>
      <c r="EY2303" s="6"/>
      <c r="EZ2303" s="6"/>
      <c r="FA2303" s="6"/>
      <c r="FB2303" s="6"/>
      <c r="FC2303" s="6"/>
      <c r="FD2303" s="6"/>
      <c r="FE2303" s="6"/>
      <c r="FF2303" s="6"/>
      <c r="FG2303" s="6"/>
      <c r="FH2303" s="6"/>
      <c r="FI2303" s="6"/>
      <c r="FJ2303" s="6"/>
      <c r="FK2303" s="6"/>
      <c r="FL2303" s="6"/>
      <c r="FM2303" s="6"/>
      <c r="FN2303" s="6"/>
      <c r="FO2303" s="6"/>
      <c r="FP2303" s="6"/>
      <c r="FQ2303" s="6"/>
      <c r="FR2303" s="6"/>
      <c r="FS2303" s="6"/>
      <c r="FT2303" s="6"/>
      <c r="FU2303" s="6"/>
      <c r="FV2303" s="6"/>
    </row>
    <row r="2304" spans="1:178" s="74" customFormat="1" x14ac:dyDescent="0.2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156"/>
      <c r="W2304" s="156"/>
      <c r="X2304" s="156"/>
      <c r="Y2304" s="156"/>
      <c r="Z2304" s="156"/>
      <c r="AA2304" s="154"/>
      <c r="AB2304" s="154"/>
      <c r="AC2304" s="154"/>
      <c r="AD2304" s="154"/>
      <c r="AE2304" s="154"/>
      <c r="AF2304" s="154"/>
      <c r="AG2304" s="154"/>
      <c r="AH2304" s="155"/>
      <c r="AI2304" s="152"/>
      <c r="AJ2304" s="152"/>
      <c r="AK2304" s="152"/>
      <c r="AL2304" s="152"/>
      <c r="AM2304" s="157"/>
      <c r="AN2304" s="157"/>
      <c r="AO2304" s="152"/>
      <c r="AP2304" s="152"/>
      <c r="AQ2304" s="152"/>
      <c r="AR2304" s="152"/>
      <c r="AS2304" s="154"/>
      <c r="AT2304" s="154"/>
      <c r="AU2304" s="154"/>
      <c r="AV2304" s="154"/>
      <c r="AW2304" s="154"/>
      <c r="AX2304" s="154"/>
      <c r="AY2304" s="154"/>
      <c r="AZ2304" s="154"/>
      <c r="BA2304" s="154"/>
      <c r="BB2304" s="154"/>
      <c r="BC2304" s="154"/>
      <c r="BD2304" s="156"/>
      <c r="BE2304" s="156"/>
      <c r="BF2304" s="156"/>
      <c r="BG2304" s="156"/>
      <c r="BH2304" s="156"/>
      <c r="BI2304" s="156"/>
      <c r="BJ2304" s="156"/>
      <c r="BK2304" s="156"/>
      <c r="BL2304" s="156"/>
      <c r="BM2304" s="156"/>
      <c r="BN2304" s="156"/>
      <c r="BO2304" s="156"/>
      <c r="BP2304" s="156"/>
      <c r="BQ2304" s="156"/>
      <c r="BR2304" s="156"/>
      <c r="BS2304" s="156"/>
      <c r="BT2304" s="156"/>
      <c r="BU2304" s="156"/>
      <c r="BV2304" s="156"/>
      <c r="BW2304" s="156"/>
      <c r="BX2304" s="156"/>
      <c r="BY2304" s="156"/>
      <c r="BZ2304" s="156"/>
      <c r="CA2304" s="156"/>
      <c r="CB2304" s="156"/>
      <c r="CC2304" s="156"/>
      <c r="CD2304" s="156"/>
      <c r="CE2304" s="156"/>
      <c r="CF2304" s="156"/>
      <c r="CG2304" s="156"/>
      <c r="CH2304" s="156"/>
      <c r="CI2304" s="156"/>
      <c r="CJ2304" s="156"/>
      <c r="CK2304" s="156"/>
      <c r="CL2304" s="156"/>
      <c r="CM2304" s="156"/>
      <c r="CN2304" s="156"/>
      <c r="CO2304" s="156"/>
      <c r="CP2304" s="156"/>
      <c r="CQ2304" s="156"/>
      <c r="CR2304" s="156"/>
      <c r="CS2304" s="156"/>
      <c r="CT2304" s="156"/>
      <c r="CU2304" s="156"/>
      <c r="CV2304" s="156"/>
      <c r="CW2304" s="156"/>
      <c r="CX2304" s="156"/>
      <c r="CY2304" s="156"/>
      <c r="CZ2304" s="156"/>
      <c r="DA2304" s="156"/>
      <c r="DB2304" s="156"/>
      <c r="DC2304" s="156"/>
      <c r="DD2304" s="156"/>
      <c r="DE2304" s="156"/>
      <c r="DF2304" s="156"/>
      <c r="DG2304" s="156"/>
      <c r="DH2304" s="156"/>
      <c r="DI2304" s="156"/>
      <c r="DJ2304" s="156"/>
      <c r="DK2304" s="156"/>
      <c r="DL2304" s="156"/>
      <c r="DM2304" s="156"/>
      <c r="DN2304" s="156"/>
      <c r="DO2304" s="156"/>
      <c r="DP2304" s="156"/>
      <c r="DQ2304" s="156"/>
      <c r="DR2304" s="156"/>
      <c r="DS2304" s="156"/>
      <c r="DT2304" s="156"/>
      <c r="DU2304" s="156"/>
      <c r="DV2304" s="156"/>
      <c r="DW2304" s="156"/>
      <c r="DX2304" s="156"/>
      <c r="DY2304" s="156"/>
      <c r="DZ2304" s="156"/>
      <c r="EA2304" s="156"/>
      <c r="EB2304" s="156"/>
      <c r="EC2304" s="156"/>
      <c r="ED2304" s="156"/>
      <c r="EE2304" s="156"/>
      <c r="EF2304" s="156"/>
      <c r="EG2304" s="6"/>
      <c r="EH2304" s="6"/>
      <c r="EI2304" s="6"/>
      <c r="EJ2304" s="6"/>
      <c r="EK2304" s="6"/>
      <c r="EL2304" s="6"/>
      <c r="EM2304" s="6"/>
      <c r="EN2304" s="6"/>
      <c r="EO2304" s="6"/>
      <c r="EP2304" s="6"/>
      <c r="EQ2304" s="6"/>
      <c r="ER2304" s="6"/>
      <c r="ES2304" s="6"/>
      <c r="ET2304" s="6"/>
      <c r="EU2304" s="6"/>
      <c r="EV2304" s="6"/>
      <c r="EW2304" s="6"/>
      <c r="EX2304" s="6"/>
      <c r="EY2304" s="6"/>
      <c r="EZ2304" s="6"/>
      <c r="FA2304" s="6"/>
      <c r="FB2304" s="6"/>
      <c r="FC2304" s="6"/>
      <c r="FD2304" s="6"/>
      <c r="FE2304" s="6"/>
      <c r="FF2304" s="6"/>
      <c r="FG2304" s="6"/>
      <c r="FH2304" s="6"/>
      <c r="FI2304" s="6"/>
      <c r="FJ2304" s="6"/>
      <c r="FK2304" s="6"/>
      <c r="FL2304" s="6"/>
      <c r="FM2304" s="6"/>
      <c r="FN2304" s="6"/>
      <c r="FO2304" s="6"/>
      <c r="FP2304" s="6"/>
      <c r="FQ2304" s="6"/>
      <c r="FR2304" s="6"/>
      <c r="FS2304" s="6"/>
      <c r="FT2304" s="6"/>
      <c r="FU2304" s="6"/>
      <c r="FV2304" s="6"/>
    </row>
    <row r="2305" spans="1:178" s="74" customFormat="1" x14ac:dyDescent="0.2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156"/>
      <c r="W2305" s="156"/>
      <c r="X2305" s="156"/>
      <c r="Y2305" s="156"/>
      <c r="Z2305" s="156"/>
      <c r="AA2305" s="154"/>
      <c r="AB2305" s="154"/>
      <c r="AC2305" s="154"/>
      <c r="AD2305" s="154"/>
      <c r="AE2305" s="154"/>
      <c r="AF2305" s="154"/>
      <c r="AG2305" s="154"/>
      <c r="AH2305" s="155"/>
      <c r="AI2305" s="152"/>
      <c r="AJ2305" s="152"/>
      <c r="AK2305" s="152"/>
      <c r="AL2305" s="152"/>
      <c r="AM2305" s="157"/>
      <c r="AN2305" s="157"/>
      <c r="AO2305" s="152"/>
      <c r="AP2305" s="152"/>
      <c r="AQ2305" s="152"/>
      <c r="AR2305" s="152"/>
      <c r="AS2305" s="154"/>
      <c r="AT2305" s="154"/>
      <c r="AU2305" s="154"/>
      <c r="AV2305" s="154"/>
      <c r="AW2305" s="154"/>
      <c r="AX2305" s="154"/>
      <c r="AY2305" s="154"/>
      <c r="AZ2305" s="154"/>
      <c r="BA2305" s="154"/>
      <c r="BB2305" s="154"/>
      <c r="BC2305" s="154"/>
      <c r="BD2305" s="156"/>
      <c r="BE2305" s="156"/>
      <c r="BF2305" s="156"/>
      <c r="BG2305" s="156"/>
      <c r="BH2305" s="156"/>
      <c r="BI2305" s="156"/>
      <c r="BJ2305" s="156"/>
      <c r="BK2305" s="156"/>
      <c r="BL2305" s="156"/>
      <c r="BM2305" s="156"/>
      <c r="BN2305" s="156"/>
      <c r="BO2305" s="156"/>
      <c r="BP2305" s="156"/>
      <c r="BQ2305" s="156"/>
      <c r="BR2305" s="156"/>
      <c r="BS2305" s="156"/>
      <c r="BT2305" s="156"/>
      <c r="BU2305" s="156"/>
      <c r="BV2305" s="156"/>
      <c r="BW2305" s="156"/>
      <c r="BX2305" s="156"/>
      <c r="BY2305" s="156"/>
      <c r="BZ2305" s="156"/>
      <c r="CA2305" s="156"/>
      <c r="CB2305" s="156"/>
      <c r="CC2305" s="156"/>
      <c r="CD2305" s="156"/>
      <c r="CE2305" s="156"/>
      <c r="CF2305" s="156"/>
      <c r="CG2305" s="156"/>
      <c r="CH2305" s="156"/>
      <c r="CI2305" s="156"/>
      <c r="CJ2305" s="156"/>
      <c r="CK2305" s="156"/>
      <c r="CL2305" s="156"/>
      <c r="CM2305" s="156"/>
      <c r="CN2305" s="156"/>
      <c r="CO2305" s="156"/>
      <c r="CP2305" s="156"/>
      <c r="CQ2305" s="156"/>
      <c r="CR2305" s="156"/>
      <c r="CS2305" s="156"/>
      <c r="CT2305" s="156"/>
      <c r="CU2305" s="156"/>
      <c r="CV2305" s="156"/>
      <c r="CW2305" s="156"/>
      <c r="CX2305" s="156"/>
      <c r="CY2305" s="156"/>
      <c r="CZ2305" s="156"/>
      <c r="DA2305" s="156"/>
      <c r="DB2305" s="156"/>
      <c r="DC2305" s="156"/>
      <c r="DD2305" s="156"/>
      <c r="DE2305" s="156"/>
      <c r="DF2305" s="156"/>
      <c r="DG2305" s="156"/>
      <c r="DH2305" s="156"/>
      <c r="DI2305" s="156"/>
      <c r="DJ2305" s="156"/>
      <c r="DK2305" s="156"/>
      <c r="DL2305" s="156"/>
      <c r="DM2305" s="156"/>
      <c r="DN2305" s="156"/>
      <c r="DO2305" s="156"/>
      <c r="DP2305" s="156"/>
      <c r="DQ2305" s="156"/>
      <c r="DR2305" s="156"/>
      <c r="DS2305" s="156"/>
      <c r="DT2305" s="156"/>
      <c r="DU2305" s="156"/>
      <c r="DV2305" s="156"/>
      <c r="DW2305" s="156"/>
      <c r="DX2305" s="156"/>
      <c r="DY2305" s="156"/>
      <c r="DZ2305" s="156"/>
      <c r="EA2305" s="156"/>
      <c r="EB2305" s="156"/>
      <c r="EC2305" s="156"/>
      <c r="ED2305" s="156"/>
      <c r="EE2305" s="156"/>
      <c r="EF2305" s="156"/>
      <c r="EG2305" s="6"/>
      <c r="EH2305" s="6"/>
      <c r="EI2305" s="6"/>
      <c r="EJ2305" s="6"/>
      <c r="EK2305" s="6"/>
      <c r="EL2305" s="6"/>
      <c r="EM2305" s="6"/>
      <c r="EN2305" s="6"/>
      <c r="EO2305" s="6"/>
      <c r="EP2305" s="6"/>
      <c r="EQ2305" s="6"/>
      <c r="ER2305" s="6"/>
      <c r="ES2305" s="6"/>
      <c r="ET2305" s="6"/>
      <c r="EU2305" s="6"/>
      <c r="EV2305" s="6"/>
      <c r="EW2305" s="6"/>
      <c r="EX2305" s="6"/>
      <c r="EY2305" s="6"/>
      <c r="EZ2305" s="6"/>
      <c r="FA2305" s="6"/>
      <c r="FB2305" s="6"/>
      <c r="FC2305" s="6"/>
      <c r="FD2305" s="6"/>
      <c r="FE2305" s="6"/>
      <c r="FF2305" s="6"/>
      <c r="FG2305" s="6"/>
      <c r="FH2305" s="6"/>
      <c r="FI2305" s="6"/>
      <c r="FJ2305" s="6"/>
      <c r="FK2305" s="6"/>
      <c r="FL2305" s="6"/>
      <c r="FM2305" s="6"/>
      <c r="FN2305" s="6"/>
      <c r="FO2305" s="6"/>
      <c r="FP2305" s="6"/>
      <c r="FQ2305" s="6"/>
      <c r="FR2305" s="6"/>
      <c r="FS2305" s="6"/>
      <c r="FT2305" s="6"/>
      <c r="FU2305" s="6"/>
      <c r="FV2305" s="6"/>
    </row>
    <row r="2306" spans="1:178" s="74" customFormat="1" x14ac:dyDescent="0.2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156"/>
      <c r="W2306" s="156"/>
      <c r="X2306" s="156"/>
      <c r="Y2306" s="156"/>
      <c r="Z2306" s="156"/>
      <c r="AA2306" s="154"/>
      <c r="AB2306" s="154"/>
      <c r="AC2306" s="154"/>
      <c r="AD2306" s="154"/>
      <c r="AE2306" s="154"/>
      <c r="AF2306" s="154"/>
      <c r="AG2306" s="154"/>
      <c r="AH2306" s="155"/>
      <c r="AI2306" s="152"/>
      <c r="AJ2306" s="152"/>
      <c r="AK2306" s="152"/>
      <c r="AL2306" s="152"/>
      <c r="AM2306" s="157"/>
      <c r="AN2306" s="157"/>
      <c r="AO2306" s="152"/>
      <c r="AP2306" s="152"/>
      <c r="AQ2306" s="152"/>
      <c r="AR2306" s="152"/>
      <c r="AS2306" s="154"/>
      <c r="AT2306" s="154"/>
      <c r="AU2306" s="154"/>
      <c r="AV2306" s="154"/>
      <c r="AW2306" s="154"/>
      <c r="AX2306" s="154"/>
      <c r="AY2306" s="154"/>
      <c r="AZ2306" s="154"/>
      <c r="BA2306" s="154"/>
      <c r="BB2306" s="154"/>
      <c r="BC2306" s="154"/>
      <c r="BD2306" s="156"/>
      <c r="BE2306" s="156"/>
      <c r="BF2306" s="156"/>
      <c r="BG2306" s="156"/>
      <c r="BH2306" s="156"/>
      <c r="BI2306" s="156"/>
      <c r="BJ2306" s="156"/>
      <c r="BK2306" s="156"/>
      <c r="BL2306" s="156"/>
      <c r="BM2306" s="156"/>
      <c r="BN2306" s="156"/>
      <c r="BO2306" s="156"/>
      <c r="BP2306" s="156"/>
      <c r="BQ2306" s="156"/>
      <c r="BR2306" s="156"/>
      <c r="BS2306" s="156"/>
      <c r="BT2306" s="156"/>
      <c r="BU2306" s="156"/>
      <c r="BV2306" s="156"/>
      <c r="BW2306" s="156"/>
      <c r="BX2306" s="156"/>
      <c r="BY2306" s="156"/>
      <c r="BZ2306" s="156"/>
      <c r="CA2306" s="156"/>
      <c r="CB2306" s="156"/>
      <c r="CC2306" s="156"/>
      <c r="CD2306" s="156"/>
      <c r="CE2306" s="156"/>
      <c r="CF2306" s="156"/>
      <c r="CG2306" s="156"/>
      <c r="CH2306" s="156"/>
      <c r="CI2306" s="156"/>
      <c r="CJ2306" s="156"/>
      <c r="CK2306" s="156"/>
      <c r="CL2306" s="156"/>
      <c r="CM2306" s="156"/>
      <c r="CN2306" s="156"/>
      <c r="CO2306" s="156"/>
      <c r="CP2306" s="156"/>
      <c r="CQ2306" s="156"/>
      <c r="CR2306" s="156"/>
      <c r="CS2306" s="156"/>
      <c r="CT2306" s="156"/>
      <c r="CU2306" s="156"/>
      <c r="CV2306" s="156"/>
      <c r="CW2306" s="156"/>
      <c r="CX2306" s="156"/>
      <c r="CY2306" s="156"/>
      <c r="CZ2306" s="156"/>
      <c r="DA2306" s="156"/>
      <c r="DB2306" s="156"/>
      <c r="DC2306" s="156"/>
      <c r="DD2306" s="156"/>
      <c r="DE2306" s="156"/>
      <c r="DF2306" s="156"/>
      <c r="DG2306" s="156"/>
      <c r="DH2306" s="156"/>
      <c r="DI2306" s="156"/>
      <c r="DJ2306" s="156"/>
      <c r="DK2306" s="156"/>
      <c r="DL2306" s="156"/>
      <c r="DM2306" s="156"/>
      <c r="DN2306" s="156"/>
      <c r="DO2306" s="156"/>
      <c r="DP2306" s="156"/>
      <c r="DQ2306" s="156"/>
      <c r="DR2306" s="156"/>
      <c r="DS2306" s="156"/>
      <c r="DT2306" s="156"/>
      <c r="DU2306" s="156"/>
      <c r="DV2306" s="156"/>
      <c r="DW2306" s="156"/>
      <c r="DX2306" s="156"/>
      <c r="DY2306" s="156"/>
      <c r="DZ2306" s="156"/>
      <c r="EA2306" s="156"/>
      <c r="EB2306" s="156"/>
      <c r="EC2306" s="156"/>
      <c r="ED2306" s="156"/>
      <c r="EE2306" s="156"/>
      <c r="EF2306" s="156"/>
      <c r="EG2306" s="6"/>
      <c r="EH2306" s="6"/>
      <c r="EI2306" s="6"/>
      <c r="EJ2306" s="6"/>
      <c r="EK2306" s="6"/>
      <c r="EL2306" s="6"/>
      <c r="EM2306" s="6"/>
      <c r="EN2306" s="6"/>
      <c r="EO2306" s="6"/>
      <c r="EP2306" s="6"/>
      <c r="EQ2306" s="6"/>
      <c r="ER2306" s="6"/>
      <c r="ES2306" s="6"/>
      <c r="ET2306" s="6"/>
      <c r="EU2306" s="6"/>
      <c r="EV2306" s="6"/>
      <c r="EW2306" s="6"/>
      <c r="EX2306" s="6"/>
      <c r="EY2306" s="6"/>
      <c r="EZ2306" s="6"/>
      <c r="FA2306" s="6"/>
      <c r="FB2306" s="6"/>
      <c r="FC2306" s="6"/>
      <c r="FD2306" s="6"/>
      <c r="FE2306" s="6"/>
      <c r="FF2306" s="6"/>
      <c r="FG2306" s="6"/>
      <c r="FH2306" s="6"/>
      <c r="FI2306" s="6"/>
      <c r="FJ2306" s="6"/>
      <c r="FK2306" s="6"/>
      <c r="FL2306" s="6"/>
      <c r="FM2306" s="6"/>
      <c r="FN2306" s="6"/>
      <c r="FO2306" s="6"/>
      <c r="FP2306" s="6"/>
      <c r="FQ2306" s="6"/>
      <c r="FR2306" s="6"/>
      <c r="FS2306" s="6"/>
      <c r="FT2306" s="6"/>
      <c r="FU2306" s="6"/>
      <c r="FV2306" s="6"/>
    </row>
    <row r="2307" spans="1:178" s="74" customFormat="1" x14ac:dyDescent="0.2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156"/>
      <c r="W2307" s="156"/>
      <c r="X2307" s="156"/>
      <c r="Y2307" s="156"/>
      <c r="Z2307" s="156"/>
      <c r="AA2307" s="154"/>
      <c r="AB2307" s="154"/>
      <c r="AC2307" s="154"/>
      <c r="AD2307" s="154"/>
      <c r="AE2307" s="154"/>
      <c r="AF2307" s="154"/>
      <c r="AG2307" s="154"/>
      <c r="AH2307" s="155"/>
      <c r="AI2307" s="152"/>
      <c r="AJ2307" s="152"/>
      <c r="AK2307" s="152"/>
      <c r="AL2307" s="152"/>
      <c r="AM2307" s="157"/>
      <c r="AN2307" s="157"/>
      <c r="AO2307" s="152"/>
      <c r="AP2307" s="152"/>
      <c r="AQ2307" s="152"/>
      <c r="AR2307" s="152"/>
      <c r="AS2307" s="154"/>
      <c r="AT2307" s="154"/>
      <c r="AU2307" s="154"/>
      <c r="AV2307" s="154"/>
      <c r="AW2307" s="154"/>
      <c r="AX2307" s="154"/>
      <c r="AY2307" s="154"/>
      <c r="AZ2307" s="154"/>
      <c r="BA2307" s="154"/>
      <c r="BB2307" s="154"/>
      <c r="BC2307" s="154"/>
      <c r="BD2307" s="156"/>
      <c r="BE2307" s="156"/>
      <c r="BF2307" s="156"/>
      <c r="BG2307" s="156"/>
      <c r="BH2307" s="156"/>
      <c r="BI2307" s="156"/>
      <c r="BJ2307" s="156"/>
      <c r="BK2307" s="156"/>
      <c r="BL2307" s="156"/>
      <c r="BM2307" s="156"/>
      <c r="BN2307" s="156"/>
      <c r="BO2307" s="156"/>
      <c r="BP2307" s="156"/>
      <c r="BQ2307" s="156"/>
      <c r="BR2307" s="156"/>
      <c r="BS2307" s="156"/>
      <c r="BT2307" s="156"/>
      <c r="BU2307" s="156"/>
      <c r="BV2307" s="156"/>
      <c r="BW2307" s="156"/>
      <c r="BX2307" s="156"/>
      <c r="BY2307" s="156"/>
      <c r="BZ2307" s="156"/>
      <c r="CA2307" s="156"/>
      <c r="CB2307" s="156"/>
      <c r="CC2307" s="156"/>
      <c r="CD2307" s="156"/>
      <c r="CE2307" s="156"/>
      <c r="CF2307" s="156"/>
      <c r="CG2307" s="156"/>
      <c r="CH2307" s="156"/>
      <c r="CI2307" s="156"/>
      <c r="CJ2307" s="156"/>
      <c r="CK2307" s="156"/>
      <c r="CL2307" s="156"/>
      <c r="CM2307" s="156"/>
      <c r="CN2307" s="156"/>
      <c r="CO2307" s="156"/>
      <c r="CP2307" s="156"/>
      <c r="CQ2307" s="156"/>
      <c r="CR2307" s="156"/>
      <c r="CS2307" s="156"/>
      <c r="CT2307" s="156"/>
      <c r="CU2307" s="156"/>
      <c r="CV2307" s="156"/>
      <c r="CW2307" s="156"/>
      <c r="CX2307" s="156"/>
      <c r="CY2307" s="156"/>
      <c r="CZ2307" s="156"/>
      <c r="DA2307" s="156"/>
      <c r="DB2307" s="156"/>
      <c r="DC2307" s="156"/>
      <c r="DD2307" s="156"/>
      <c r="DE2307" s="156"/>
      <c r="DF2307" s="156"/>
      <c r="DG2307" s="156"/>
      <c r="DH2307" s="156"/>
      <c r="DI2307" s="156"/>
      <c r="DJ2307" s="156"/>
      <c r="DK2307" s="156"/>
      <c r="DL2307" s="156"/>
      <c r="DM2307" s="156"/>
      <c r="DN2307" s="156"/>
      <c r="DO2307" s="156"/>
      <c r="DP2307" s="156"/>
      <c r="DQ2307" s="156"/>
      <c r="DR2307" s="156"/>
      <c r="DS2307" s="156"/>
      <c r="DT2307" s="156"/>
      <c r="DU2307" s="156"/>
      <c r="DV2307" s="156"/>
      <c r="DW2307" s="156"/>
      <c r="DX2307" s="156"/>
      <c r="DY2307" s="156"/>
      <c r="DZ2307" s="156"/>
      <c r="EA2307" s="156"/>
      <c r="EB2307" s="156"/>
      <c r="EC2307" s="156"/>
      <c r="ED2307" s="156"/>
      <c r="EE2307" s="156"/>
      <c r="EF2307" s="156"/>
      <c r="EG2307" s="6"/>
      <c r="EH2307" s="6"/>
      <c r="EI2307" s="6"/>
      <c r="EJ2307" s="6"/>
      <c r="EK2307" s="6"/>
      <c r="EL2307" s="6"/>
      <c r="EM2307" s="6"/>
      <c r="EN2307" s="6"/>
      <c r="EO2307" s="6"/>
      <c r="EP2307" s="6"/>
      <c r="EQ2307" s="6"/>
      <c r="ER2307" s="6"/>
      <c r="ES2307" s="6"/>
      <c r="ET2307" s="6"/>
      <c r="EU2307" s="6"/>
      <c r="EV2307" s="6"/>
      <c r="EW2307" s="6"/>
      <c r="EX2307" s="6"/>
      <c r="EY2307" s="6"/>
      <c r="EZ2307" s="6"/>
      <c r="FA2307" s="6"/>
      <c r="FB2307" s="6"/>
      <c r="FC2307" s="6"/>
      <c r="FD2307" s="6"/>
      <c r="FE2307" s="6"/>
      <c r="FF2307" s="6"/>
      <c r="FG2307" s="6"/>
      <c r="FH2307" s="6"/>
      <c r="FI2307" s="6"/>
      <c r="FJ2307" s="6"/>
      <c r="FK2307" s="6"/>
      <c r="FL2307" s="6"/>
      <c r="FM2307" s="6"/>
      <c r="FN2307" s="6"/>
      <c r="FO2307" s="6"/>
      <c r="FP2307" s="6"/>
      <c r="FQ2307" s="6"/>
      <c r="FR2307" s="6"/>
      <c r="FS2307" s="6"/>
      <c r="FT2307" s="6"/>
      <c r="FU2307" s="6"/>
      <c r="FV2307" s="6"/>
    </row>
    <row r="2308" spans="1:178" s="74" customFormat="1" x14ac:dyDescent="0.2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156"/>
      <c r="W2308" s="156"/>
      <c r="X2308" s="156"/>
      <c r="Y2308" s="156"/>
      <c r="Z2308" s="156"/>
      <c r="AA2308" s="154"/>
      <c r="AB2308" s="154"/>
      <c r="AC2308" s="154"/>
      <c r="AD2308" s="154"/>
      <c r="AE2308" s="154"/>
      <c r="AF2308" s="154"/>
      <c r="AG2308" s="154"/>
      <c r="AH2308" s="155"/>
      <c r="AI2308" s="152"/>
      <c r="AJ2308" s="152"/>
      <c r="AK2308" s="152"/>
      <c r="AL2308" s="152"/>
      <c r="AM2308" s="157"/>
      <c r="AN2308" s="157"/>
      <c r="AO2308" s="152"/>
      <c r="AP2308" s="152"/>
      <c r="AQ2308" s="152"/>
      <c r="AR2308" s="152"/>
      <c r="AS2308" s="154"/>
      <c r="AT2308" s="154"/>
      <c r="AU2308" s="154"/>
      <c r="AV2308" s="154"/>
      <c r="AW2308" s="154"/>
      <c r="AX2308" s="154"/>
      <c r="AY2308" s="154"/>
      <c r="AZ2308" s="154"/>
      <c r="BA2308" s="154"/>
      <c r="BB2308" s="154"/>
      <c r="BC2308" s="154"/>
      <c r="BD2308" s="156"/>
      <c r="BE2308" s="156"/>
      <c r="BF2308" s="156"/>
      <c r="BG2308" s="156"/>
      <c r="BH2308" s="156"/>
      <c r="BI2308" s="156"/>
      <c r="BJ2308" s="156"/>
      <c r="BK2308" s="156"/>
      <c r="BL2308" s="156"/>
      <c r="BM2308" s="156"/>
      <c r="BN2308" s="156"/>
      <c r="BO2308" s="156"/>
      <c r="BP2308" s="156"/>
      <c r="BQ2308" s="156"/>
      <c r="BR2308" s="156"/>
      <c r="BS2308" s="156"/>
      <c r="BT2308" s="156"/>
      <c r="BU2308" s="156"/>
      <c r="BV2308" s="156"/>
      <c r="BW2308" s="156"/>
      <c r="BX2308" s="156"/>
      <c r="BY2308" s="156"/>
      <c r="BZ2308" s="156"/>
      <c r="CA2308" s="156"/>
      <c r="CB2308" s="156"/>
      <c r="CC2308" s="156"/>
      <c r="CD2308" s="156"/>
      <c r="CE2308" s="156"/>
      <c r="CF2308" s="156"/>
      <c r="CG2308" s="156"/>
      <c r="CH2308" s="156"/>
      <c r="CI2308" s="156"/>
      <c r="CJ2308" s="156"/>
      <c r="CK2308" s="156"/>
      <c r="CL2308" s="156"/>
      <c r="CM2308" s="156"/>
      <c r="CN2308" s="156"/>
      <c r="CO2308" s="156"/>
      <c r="CP2308" s="156"/>
      <c r="CQ2308" s="156"/>
      <c r="CR2308" s="156"/>
      <c r="CS2308" s="156"/>
      <c r="CT2308" s="156"/>
      <c r="CU2308" s="156"/>
      <c r="CV2308" s="156"/>
      <c r="CW2308" s="156"/>
      <c r="CX2308" s="156"/>
      <c r="CY2308" s="156"/>
      <c r="CZ2308" s="156"/>
      <c r="DA2308" s="156"/>
      <c r="DB2308" s="156"/>
      <c r="DC2308" s="156"/>
      <c r="DD2308" s="156"/>
      <c r="DE2308" s="156"/>
      <c r="DF2308" s="156"/>
      <c r="DG2308" s="156"/>
      <c r="DH2308" s="156"/>
      <c r="DI2308" s="156"/>
      <c r="DJ2308" s="156"/>
      <c r="DK2308" s="156"/>
      <c r="DL2308" s="156"/>
      <c r="DM2308" s="156"/>
      <c r="DN2308" s="156"/>
      <c r="DO2308" s="156"/>
      <c r="DP2308" s="156"/>
      <c r="DQ2308" s="156"/>
      <c r="DR2308" s="156"/>
      <c r="DS2308" s="156"/>
      <c r="DT2308" s="156"/>
      <c r="DU2308" s="156"/>
      <c r="DV2308" s="156"/>
      <c r="DW2308" s="156"/>
      <c r="DX2308" s="156"/>
      <c r="DY2308" s="156"/>
      <c r="DZ2308" s="156"/>
      <c r="EA2308" s="156"/>
      <c r="EB2308" s="156"/>
      <c r="EC2308" s="156"/>
      <c r="ED2308" s="156"/>
      <c r="EE2308" s="156"/>
      <c r="EF2308" s="156"/>
      <c r="EG2308" s="6"/>
      <c r="EH2308" s="6"/>
      <c r="EI2308" s="6"/>
      <c r="EJ2308" s="6"/>
      <c r="EK2308" s="6"/>
      <c r="EL2308" s="6"/>
      <c r="EM2308" s="6"/>
      <c r="EN2308" s="6"/>
      <c r="EO2308" s="6"/>
      <c r="EP2308" s="6"/>
      <c r="EQ2308" s="6"/>
      <c r="ER2308" s="6"/>
      <c r="ES2308" s="6"/>
      <c r="ET2308" s="6"/>
      <c r="EU2308" s="6"/>
      <c r="EV2308" s="6"/>
      <c r="EW2308" s="6"/>
      <c r="EX2308" s="6"/>
      <c r="EY2308" s="6"/>
      <c r="EZ2308" s="6"/>
      <c r="FA2308" s="6"/>
      <c r="FB2308" s="6"/>
      <c r="FC2308" s="6"/>
      <c r="FD2308" s="6"/>
      <c r="FE2308" s="6"/>
      <c r="FF2308" s="6"/>
      <c r="FG2308" s="6"/>
      <c r="FH2308" s="6"/>
      <c r="FI2308" s="6"/>
      <c r="FJ2308" s="6"/>
      <c r="FK2308" s="6"/>
      <c r="FL2308" s="6"/>
      <c r="FM2308" s="6"/>
      <c r="FN2308" s="6"/>
      <c r="FO2308" s="6"/>
      <c r="FP2308" s="6"/>
      <c r="FQ2308" s="6"/>
      <c r="FR2308" s="6"/>
      <c r="FS2308" s="6"/>
      <c r="FT2308" s="6"/>
      <c r="FU2308" s="6"/>
      <c r="FV2308" s="6"/>
    </row>
    <row r="2309" spans="1:178" s="74" customFormat="1" x14ac:dyDescent="0.2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156"/>
      <c r="W2309" s="156"/>
      <c r="X2309" s="156"/>
      <c r="Y2309" s="156"/>
      <c r="Z2309" s="156"/>
      <c r="AA2309" s="154"/>
      <c r="AB2309" s="154"/>
      <c r="AC2309" s="154"/>
      <c r="AD2309" s="154"/>
      <c r="AE2309" s="154"/>
      <c r="AF2309" s="154"/>
      <c r="AG2309" s="154"/>
      <c r="AH2309" s="155"/>
      <c r="AI2309" s="152"/>
      <c r="AJ2309" s="152"/>
      <c r="AK2309" s="152"/>
      <c r="AL2309" s="152"/>
      <c r="AM2309" s="157"/>
      <c r="AN2309" s="157"/>
      <c r="AO2309" s="152"/>
      <c r="AP2309" s="152"/>
      <c r="AQ2309" s="152"/>
      <c r="AR2309" s="152"/>
      <c r="AS2309" s="154"/>
      <c r="AT2309" s="154"/>
      <c r="AU2309" s="154"/>
      <c r="AV2309" s="154"/>
      <c r="AW2309" s="154"/>
      <c r="AX2309" s="154"/>
      <c r="AY2309" s="154"/>
      <c r="AZ2309" s="154"/>
      <c r="BA2309" s="154"/>
      <c r="BB2309" s="154"/>
      <c r="BC2309" s="154"/>
      <c r="BD2309" s="156"/>
      <c r="BE2309" s="156"/>
      <c r="BF2309" s="156"/>
      <c r="BG2309" s="156"/>
      <c r="BH2309" s="156"/>
      <c r="BI2309" s="156"/>
      <c r="BJ2309" s="156"/>
      <c r="BK2309" s="156"/>
      <c r="BL2309" s="156"/>
      <c r="BM2309" s="156"/>
      <c r="BN2309" s="156"/>
      <c r="BO2309" s="156"/>
      <c r="BP2309" s="156"/>
      <c r="BQ2309" s="156"/>
      <c r="BR2309" s="156"/>
      <c r="BS2309" s="156"/>
      <c r="BT2309" s="156"/>
      <c r="BU2309" s="156"/>
      <c r="BV2309" s="156"/>
      <c r="BW2309" s="156"/>
      <c r="BX2309" s="156"/>
      <c r="BY2309" s="156"/>
      <c r="BZ2309" s="156"/>
      <c r="CA2309" s="156"/>
      <c r="CB2309" s="156"/>
      <c r="CC2309" s="156"/>
      <c r="CD2309" s="156"/>
      <c r="CE2309" s="156"/>
      <c r="CF2309" s="156"/>
      <c r="CG2309" s="156"/>
      <c r="CH2309" s="156"/>
      <c r="CI2309" s="156"/>
      <c r="CJ2309" s="156"/>
      <c r="CK2309" s="156"/>
      <c r="CL2309" s="156"/>
      <c r="CM2309" s="156"/>
      <c r="CN2309" s="156"/>
      <c r="CO2309" s="156"/>
      <c r="CP2309" s="156"/>
      <c r="CQ2309" s="156"/>
      <c r="CR2309" s="156"/>
      <c r="CS2309" s="156"/>
      <c r="CT2309" s="156"/>
      <c r="CU2309" s="156"/>
      <c r="CV2309" s="156"/>
      <c r="CW2309" s="156"/>
      <c r="CX2309" s="156"/>
      <c r="CY2309" s="156"/>
      <c r="CZ2309" s="156"/>
      <c r="DA2309" s="156"/>
      <c r="DB2309" s="156"/>
      <c r="DC2309" s="156"/>
      <c r="DD2309" s="156"/>
      <c r="DE2309" s="156"/>
      <c r="DF2309" s="156"/>
      <c r="DG2309" s="156"/>
      <c r="DH2309" s="156"/>
      <c r="DI2309" s="156"/>
      <c r="DJ2309" s="156"/>
      <c r="DK2309" s="156"/>
      <c r="DL2309" s="156"/>
      <c r="DM2309" s="156"/>
      <c r="DN2309" s="156"/>
      <c r="DO2309" s="156"/>
      <c r="DP2309" s="156"/>
      <c r="DQ2309" s="156"/>
      <c r="DR2309" s="156"/>
      <c r="DS2309" s="156"/>
      <c r="DT2309" s="156"/>
      <c r="DU2309" s="156"/>
      <c r="DV2309" s="156"/>
      <c r="DW2309" s="156"/>
      <c r="DX2309" s="156"/>
      <c r="DY2309" s="156"/>
      <c r="DZ2309" s="156"/>
      <c r="EA2309" s="156"/>
      <c r="EB2309" s="156"/>
      <c r="EC2309" s="156"/>
      <c r="ED2309" s="156"/>
      <c r="EE2309" s="156"/>
      <c r="EF2309" s="156"/>
      <c r="EG2309" s="6"/>
      <c r="EH2309" s="6"/>
      <c r="EI2309" s="6"/>
      <c r="EJ2309" s="6"/>
      <c r="EK2309" s="6"/>
      <c r="EL2309" s="6"/>
      <c r="EM2309" s="6"/>
      <c r="EN2309" s="6"/>
      <c r="EO2309" s="6"/>
      <c r="EP2309" s="6"/>
      <c r="EQ2309" s="6"/>
      <c r="ER2309" s="6"/>
      <c r="ES2309" s="6"/>
      <c r="ET2309" s="6"/>
      <c r="EU2309" s="6"/>
      <c r="EV2309" s="6"/>
      <c r="EW2309" s="6"/>
      <c r="EX2309" s="6"/>
      <c r="EY2309" s="6"/>
      <c r="EZ2309" s="6"/>
      <c r="FA2309" s="6"/>
      <c r="FB2309" s="6"/>
      <c r="FC2309" s="6"/>
      <c r="FD2309" s="6"/>
      <c r="FE2309" s="6"/>
      <c r="FF2309" s="6"/>
      <c r="FG2309" s="6"/>
      <c r="FH2309" s="6"/>
      <c r="FI2309" s="6"/>
      <c r="FJ2309" s="6"/>
      <c r="FK2309" s="6"/>
      <c r="FL2309" s="6"/>
      <c r="FM2309" s="6"/>
      <c r="FN2309" s="6"/>
      <c r="FO2309" s="6"/>
      <c r="FP2309" s="6"/>
      <c r="FQ2309" s="6"/>
      <c r="FR2309" s="6"/>
      <c r="FS2309" s="6"/>
      <c r="FT2309" s="6"/>
      <c r="FU2309" s="6"/>
      <c r="FV2309" s="6"/>
    </row>
    <row r="2310" spans="1:178" s="74" customFormat="1" x14ac:dyDescent="0.2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156"/>
      <c r="W2310" s="156"/>
      <c r="X2310" s="156"/>
      <c r="Y2310" s="156"/>
      <c r="Z2310" s="156"/>
      <c r="AA2310" s="154"/>
      <c r="AB2310" s="154"/>
      <c r="AC2310" s="154"/>
      <c r="AD2310" s="154"/>
      <c r="AE2310" s="154"/>
      <c r="AF2310" s="154"/>
      <c r="AG2310" s="154"/>
      <c r="AH2310" s="155"/>
      <c r="AI2310" s="152"/>
      <c r="AJ2310" s="152"/>
      <c r="AK2310" s="152"/>
      <c r="AL2310" s="152"/>
      <c r="AM2310" s="157"/>
      <c r="AN2310" s="157"/>
      <c r="AO2310" s="152"/>
      <c r="AP2310" s="152"/>
      <c r="AQ2310" s="152"/>
      <c r="AR2310" s="152"/>
      <c r="AS2310" s="154"/>
      <c r="AT2310" s="154"/>
      <c r="AU2310" s="154"/>
      <c r="AV2310" s="154"/>
      <c r="AW2310" s="154"/>
      <c r="AX2310" s="154"/>
      <c r="AY2310" s="154"/>
      <c r="AZ2310" s="154"/>
      <c r="BA2310" s="154"/>
      <c r="BB2310" s="154"/>
      <c r="BC2310" s="154"/>
      <c r="BD2310" s="156"/>
      <c r="BE2310" s="156"/>
      <c r="BF2310" s="156"/>
      <c r="BG2310" s="156"/>
      <c r="BH2310" s="156"/>
      <c r="BI2310" s="156"/>
      <c r="BJ2310" s="156"/>
      <c r="BK2310" s="156"/>
      <c r="BL2310" s="156"/>
      <c r="BM2310" s="156"/>
      <c r="BN2310" s="156"/>
      <c r="BO2310" s="156"/>
      <c r="BP2310" s="156"/>
      <c r="BQ2310" s="156"/>
      <c r="BR2310" s="156"/>
      <c r="BS2310" s="156"/>
      <c r="BT2310" s="156"/>
      <c r="BU2310" s="156"/>
      <c r="BV2310" s="156"/>
      <c r="BW2310" s="156"/>
      <c r="BX2310" s="156"/>
      <c r="BY2310" s="156"/>
      <c r="BZ2310" s="156"/>
      <c r="CA2310" s="156"/>
      <c r="CB2310" s="156"/>
      <c r="CC2310" s="156"/>
      <c r="CD2310" s="156"/>
      <c r="CE2310" s="156"/>
      <c r="CF2310" s="156"/>
      <c r="CG2310" s="156"/>
      <c r="CH2310" s="156"/>
      <c r="CI2310" s="156"/>
      <c r="CJ2310" s="156"/>
      <c r="CK2310" s="156"/>
      <c r="CL2310" s="156"/>
      <c r="CM2310" s="156"/>
      <c r="CN2310" s="156"/>
      <c r="CO2310" s="156"/>
      <c r="CP2310" s="156"/>
      <c r="CQ2310" s="156"/>
      <c r="CR2310" s="156"/>
      <c r="CS2310" s="156"/>
      <c r="CT2310" s="156"/>
      <c r="CU2310" s="156"/>
      <c r="CV2310" s="156"/>
      <c r="CW2310" s="156"/>
      <c r="CX2310" s="156"/>
      <c r="CY2310" s="156"/>
      <c r="CZ2310" s="156"/>
      <c r="DA2310" s="156"/>
      <c r="DB2310" s="156"/>
      <c r="DC2310" s="156"/>
      <c r="DD2310" s="156"/>
      <c r="DE2310" s="156"/>
      <c r="DF2310" s="156"/>
      <c r="DG2310" s="156"/>
      <c r="DH2310" s="156"/>
      <c r="DI2310" s="156"/>
      <c r="DJ2310" s="156"/>
      <c r="DK2310" s="156"/>
      <c r="DL2310" s="156"/>
      <c r="DM2310" s="156"/>
      <c r="DN2310" s="156"/>
      <c r="DO2310" s="156"/>
      <c r="DP2310" s="156"/>
      <c r="DQ2310" s="156"/>
      <c r="DR2310" s="156"/>
      <c r="DS2310" s="156"/>
      <c r="DT2310" s="156"/>
      <c r="DU2310" s="156"/>
      <c r="DV2310" s="156"/>
      <c r="DW2310" s="156"/>
      <c r="DX2310" s="156"/>
      <c r="DY2310" s="156"/>
      <c r="DZ2310" s="156"/>
      <c r="EA2310" s="156"/>
      <c r="EB2310" s="156"/>
      <c r="EC2310" s="156"/>
      <c r="ED2310" s="156"/>
      <c r="EE2310" s="156"/>
      <c r="EF2310" s="156"/>
      <c r="EG2310" s="6"/>
      <c r="EH2310" s="6"/>
      <c r="EI2310" s="6"/>
      <c r="EJ2310" s="6"/>
      <c r="EK2310" s="6"/>
      <c r="EL2310" s="6"/>
      <c r="EM2310" s="6"/>
      <c r="EN2310" s="6"/>
      <c r="EO2310" s="6"/>
      <c r="EP2310" s="6"/>
      <c r="EQ2310" s="6"/>
      <c r="ER2310" s="6"/>
      <c r="ES2310" s="6"/>
      <c r="ET2310" s="6"/>
      <c r="EU2310" s="6"/>
      <c r="EV2310" s="6"/>
      <c r="EW2310" s="6"/>
      <c r="EX2310" s="6"/>
      <c r="EY2310" s="6"/>
      <c r="EZ2310" s="6"/>
      <c r="FA2310" s="6"/>
      <c r="FB2310" s="6"/>
      <c r="FC2310" s="6"/>
      <c r="FD2310" s="6"/>
      <c r="FE2310" s="6"/>
      <c r="FF2310" s="6"/>
      <c r="FG2310" s="6"/>
      <c r="FH2310" s="6"/>
      <c r="FI2310" s="6"/>
      <c r="FJ2310" s="6"/>
      <c r="FK2310" s="6"/>
      <c r="FL2310" s="6"/>
      <c r="FM2310" s="6"/>
      <c r="FN2310" s="6"/>
      <c r="FO2310" s="6"/>
      <c r="FP2310" s="6"/>
      <c r="FQ2310" s="6"/>
      <c r="FR2310" s="6"/>
      <c r="FS2310" s="6"/>
      <c r="FT2310" s="6"/>
      <c r="FU2310" s="6"/>
      <c r="FV2310" s="6"/>
    </row>
    <row r="2311" spans="1:178" s="74" customFormat="1" x14ac:dyDescent="0.2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156"/>
      <c r="W2311" s="156"/>
      <c r="X2311" s="156"/>
      <c r="Y2311" s="156"/>
      <c r="Z2311" s="156"/>
      <c r="AA2311" s="154"/>
      <c r="AB2311" s="154"/>
      <c r="AC2311" s="154"/>
      <c r="AD2311" s="154"/>
      <c r="AE2311" s="154"/>
      <c r="AF2311" s="154"/>
      <c r="AG2311" s="154"/>
      <c r="AH2311" s="155"/>
      <c r="AI2311" s="152"/>
      <c r="AJ2311" s="152"/>
      <c r="AK2311" s="152"/>
      <c r="AL2311" s="152"/>
      <c r="AM2311" s="157"/>
      <c r="AN2311" s="157"/>
      <c r="AO2311" s="152"/>
      <c r="AP2311" s="152"/>
      <c r="AQ2311" s="152"/>
      <c r="AR2311" s="152"/>
      <c r="AS2311" s="154"/>
      <c r="AT2311" s="154"/>
      <c r="AU2311" s="154"/>
      <c r="AV2311" s="154"/>
      <c r="AW2311" s="154"/>
      <c r="AX2311" s="154"/>
      <c r="AY2311" s="154"/>
      <c r="AZ2311" s="154"/>
      <c r="BA2311" s="154"/>
      <c r="BB2311" s="154"/>
      <c r="BC2311" s="154"/>
      <c r="BD2311" s="156"/>
      <c r="BE2311" s="156"/>
      <c r="BF2311" s="156"/>
      <c r="BG2311" s="156"/>
      <c r="BH2311" s="156"/>
      <c r="BI2311" s="156"/>
      <c r="BJ2311" s="156"/>
      <c r="BK2311" s="156"/>
      <c r="BL2311" s="156"/>
      <c r="BM2311" s="156"/>
      <c r="BN2311" s="156"/>
      <c r="BO2311" s="156"/>
      <c r="BP2311" s="156"/>
      <c r="BQ2311" s="156"/>
      <c r="BR2311" s="156"/>
      <c r="BS2311" s="156"/>
      <c r="BT2311" s="156"/>
      <c r="BU2311" s="156"/>
      <c r="BV2311" s="156"/>
      <c r="BW2311" s="156"/>
      <c r="BX2311" s="156"/>
      <c r="BY2311" s="156"/>
      <c r="BZ2311" s="156"/>
      <c r="CA2311" s="156"/>
      <c r="CB2311" s="156"/>
      <c r="CC2311" s="156"/>
      <c r="CD2311" s="156"/>
      <c r="CE2311" s="156"/>
      <c r="CF2311" s="156"/>
      <c r="CG2311" s="156"/>
      <c r="CH2311" s="156"/>
      <c r="CI2311" s="156"/>
      <c r="CJ2311" s="156"/>
      <c r="CK2311" s="156"/>
      <c r="CL2311" s="156"/>
      <c r="CM2311" s="156"/>
      <c r="CN2311" s="156"/>
      <c r="CO2311" s="156"/>
      <c r="CP2311" s="156"/>
      <c r="CQ2311" s="156"/>
      <c r="CR2311" s="156"/>
      <c r="CS2311" s="156"/>
      <c r="CT2311" s="156"/>
      <c r="CU2311" s="156"/>
      <c r="CV2311" s="156"/>
      <c r="CW2311" s="156"/>
      <c r="CX2311" s="156"/>
      <c r="CY2311" s="156"/>
      <c r="CZ2311" s="156"/>
      <c r="DA2311" s="156"/>
      <c r="DB2311" s="156"/>
      <c r="DC2311" s="156"/>
      <c r="DD2311" s="156"/>
      <c r="DE2311" s="156"/>
      <c r="DF2311" s="156"/>
      <c r="DG2311" s="156"/>
      <c r="DH2311" s="156"/>
      <c r="DI2311" s="156"/>
      <c r="DJ2311" s="156"/>
      <c r="DK2311" s="156"/>
      <c r="DL2311" s="156"/>
      <c r="DM2311" s="156"/>
      <c r="DN2311" s="156"/>
      <c r="DO2311" s="156"/>
      <c r="DP2311" s="156"/>
      <c r="DQ2311" s="156"/>
      <c r="DR2311" s="156"/>
      <c r="DS2311" s="156"/>
      <c r="DT2311" s="156"/>
      <c r="DU2311" s="156"/>
      <c r="DV2311" s="156"/>
      <c r="DW2311" s="156"/>
      <c r="DX2311" s="156"/>
      <c r="DY2311" s="156"/>
      <c r="DZ2311" s="156"/>
      <c r="EA2311" s="156"/>
      <c r="EB2311" s="156"/>
      <c r="EC2311" s="156"/>
      <c r="ED2311" s="156"/>
      <c r="EE2311" s="156"/>
      <c r="EF2311" s="156"/>
      <c r="EG2311" s="6"/>
      <c r="EH2311" s="6"/>
      <c r="EI2311" s="6"/>
      <c r="EJ2311" s="6"/>
      <c r="EK2311" s="6"/>
      <c r="EL2311" s="6"/>
      <c r="EM2311" s="6"/>
      <c r="EN2311" s="6"/>
      <c r="EO2311" s="6"/>
      <c r="EP2311" s="6"/>
      <c r="EQ2311" s="6"/>
      <c r="ER2311" s="6"/>
      <c r="ES2311" s="6"/>
      <c r="ET2311" s="6"/>
      <c r="EU2311" s="6"/>
      <c r="EV2311" s="6"/>
      <c r="EW2311" s="6"/>
      <c r="EX2311" s="6"/>
      <c r="EY2311" s="6"/>
      <c r="EZ2311" s="6"/>
      <c r="FA2311" s="6"/>
      <c r="FB2311" s="6"/>
      <c r="FC2311" s="6"/>
      <c r="FD2311" s="6"/>
      <c r="FE2311" s="6"/>
      <c r="FF2311" s="6"/>
      <c r="FG2311" s="6"/>
      <c r="FH2311" s="6"/>
      <c r="FI2311" s="6"/>
      <c r="FJ2311" s="6"/>
      <c r="FK2311" s="6"/>
      <c r="FL2311" s="6"/>
      <c r="FM2311" s="6"/>
      <c r="FN2311" s="6"/>
      <c r="FO2311" s="6"/>
      <c r="FP2311" s="6"/>
      <c r="FQ2311" s="6"/>
      <c r="FR2311" s="6"/>
      <c r="FS2311" s="6"/>
      <c r="FT2311" s="6"/>
      <c r="FU2311" s="6"/>
      <c r="FV2311" s="6"/>
    </row>
    <row r="2312" spans="1:178" s="74" customFormat="1" x14ac:dyDescent="0.2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156"/>
      <c r="W2312" s="156"/>
      <c r="X2312" s="156"/>
      <c r="Y2312" s="156"/>
      <c r="Z2312" s="156"/>
      <c r="AA2312" s="154"/>
      <c r="AB2312" s="154"/>
      <c r="AC2312" s="154"/>
      <c r="AD2312" s="154"/>
      <c r="AE2312" s="154"/>
      <c r="AF2312" s="154"/>
      <c r="AG2312" s="154"/>
      <c r="AH2312" s="155"/>
      <c r="AI2312" s="152"/>
      <c r="AJ2312" s="152"/>
      <c r="AK2312" s="152"/>
      <c r="AL2312" s="152"/>
      <c r="AM2312" s="157"/>
      <c r="AN2312" s="157"/>
      <c r="AO2312" s="152"/>
      <c r="AP2312" s="152"/>
      <c r="AQ2312" s="152"/>
      <c r="AR2312" s="152"/>
      <c r="AS2312" s="154"/>
      <c r="AT2312" s="154"/>
      <c r="AU2312" s="154"/>
      <c r="AV2312" s="154"/>
      <c r="AW2312" s="154"/>
      <c r="AX2312" s="154"/>
      <c r="AY2312" s="154"/>
      <c r="AZ2312" s="154"/>
      <c r="BA2312" s="154"/>
      <c r="BB2312" s="154"/>
      <c r="BC2312" s="154"/>
      <c r="BD2312" s="156"/>
      <c r="BE2312" s="156"/>
      <c r="BF2312" s="156"/>
      <c r="BG2312" s="156"/>
      <c r="BH2312" s="156"/>
      <c r="BI2312" s="156"/>
      <c r="BJ2312" s="156"/>
      <c r="BK2312" s="156"/>
      <c r="BL2312" s="156"/>
      <c r="BM2312" s="156"/>
      <c r="BN2312" s="156"/>
      <c r="BO2312" s="156"/>
      <c r="BP2312" s="156"/>
      <c r="BQ2312" s="156"/>
      <c r="BR2312" s="156"/>
      <c r="BS2312" s="156"/>
      <c r="BT2312" s="156"/>
      <c r="BU2312" s="156"/>
      <c r="BV2312" s="156"/>
      <c r="BW2312" s="156"/>
      <c r="BX2312" s="156"/>
      <c r="BY2312" s="156"/>
      <c r="BZ2312" s="156"/>
      <c r="CA2312" s="156"/>
      <c r="CB2312" s="156"/>
      <c r="CC2312" s="156"/>
      <c r="CD2312" s="156"/>
      <c r="CE2312" s="156"/>
      <c r="CF2312" s="156"/>
      <c r="CG2312" s="156"/>
      <c r="CH2312" s="156"/>
      <c r="CI2312" s="156"/>
      <c r="CJ2312" s="156"/>
      <c r="CK2312" s="156"/>
      <c r="CL2312" s="156"/>
      <c r="CM2312" s="156"/>
      <c r="CN2312" s="156"/>
      <c r="CO2312" s="156"/>
      <c r="CP2312" s="156"/>
      <c r="CQ2312" s="156"/>
      <c r="CR2312" s="156"/>
      <c r="CS2312" s="156"/>
      <c r="CT2312" s="156"/>
      <c r="CU2312" s="156"/>
      <c r="CV2312" s="156"/>
      <c r="CW2312" s="156"/>
      <c r="CX2312" s="156"/>
      <c r="CY2312" s="156"/>
      <c r="CZ2312" s="156"/>
      <c r="DA2312" s="156"/>
      <c r="DB2312" s="156"/>
      <c r="DC2312" s="156"/>
      <c r="DD2312" s="156"/>
      <c r="DE2312" s="156"/>
      <c r="DF2312" s="156"/>
      <c r="DG2312" s="156"/>
      <c r="DH2312" s="156"/>
      <c r="DI2312" s="156"/>
      <c r="DJ2312" s="156"/>
      <c r="DK2312" s="156"/>
      <c r="DL2312" s="156"/>
      <c r="DM2312" s="156"/>
      <c r="DN2312" s="156"/>
      <c r="DO2312" s="156"/>
      <c r="DP2312" s="156"/>
      <c r="DQ2312" s="156"/>
      <c r="DR2312" s="156"/>
      <c r="DS2312" s="156"/>
      <c r="DT2312" s="156"/>
      <c r="DU2312" s="156"/>
      <c r="DV2312" s="156"/>
      <c r="DW2312" s="156"/>
      <c r="DX2312" s="156"/>
      <c r="DY2312" s="156"/>
      <c r="DZ2312" s="156"/>
      <c r="EA2312" s="156"/>
      <c r="EB2312" s="156"/>
      <c r="EC2312" s="156"/>
      <c r="ED2312" s="156"/>
      <c r="EE2312" s="156"/>
      <c r="EF2312" s="156"/>
      <c r="EG2312" s="6"/>
      <c r="EH2312" s="6"/>
      <c r="EI2312" s="6"/>
      <c r="EJ2312" s="6"/>
      <c r="EK2312" s="6"/>
      <c r="EL2312" s="6"/>
      <c r="EM2312" s="6"/>
      <c r="EN2312" s="6"/>
      <c r="EO2312" s="6"/>
      <c r="EP2312" s="6"/>
      <c r="EQ2312" s="6"/>
      <c r="ER2312" s="6"/>
      <c r="ES2312" s="6"/>
      <c r="ET2312" s="6"/>
      <c r="EU2312" s="6"/>
      <c r="EV2312" s="6"/>
      <c r="EW2312" s="6"/>
      <c r="EX2312" s="6"/>
      <c r="EY2312" s="6"/>
      <c r="EZ2312" s="6"/>
      <c r="FA2312" s="6"/>
      <c r="FB2312" s="6"/>
      <c r="FC2312" s="6"/>
      <c r="FD2312" s="6"/>
      <c r="FE2312" s="6"/>
      <c r="FF2312" s="6"/>
      <c r="FG2312" s="6"/>
      <c r="FH2312" s="6"/>
      <c r="FI2312" s="6"/>
      <c r="FJ2312" s="6"/>
      <c r="FK2312" s="6"/>
      <c r="FL2312" s="6"/>
      <c r="FM2312" s="6"/>
      <c r="FN2312" s="6"/>
      <c r="FO2312" s="6"/>
      <c r="FP2312" s="6"/>
      <c r="FQ2312" s="6"/>
      <c r="FR2312" s="6"/>
      <c r="FS2312" s="6"/>
      <c r="FT2312" s="6"/>
      <c r="FU2312" s="6"/>
      <c r="FV2312" s="6"/>
    </row>
    <row r="2313" spans="1:178" s="74" customFormat="1" x14ac:dyDescent="0.2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156"/>
      <c r="W2313" s="156"/>
      <c r="X2313" s="156"/>
      <c r="Y2313" s="156"/>
      <c r="Z2313" s="156"/>
      <c r="AA2313" s="154"/>
      <c r="AB2313" s="154"/>
      <c r="AC2313" s="154"/>
      <c r="AD2313" s="154"/>
      <c r="AE2313" s="154"/>
      <c r="AF2313" s="154"/>
      <c r="AG2313" s="154"/>
      <c r="AH2313" s="155"/>
      <c r="AI2313" s="152"/>
      <c r="AJ2313" s="152"/>
      <c r="AK2313" s="152"/>
      <c r="AL2313" s="152"/>
      <c r="AM2313" s="157"/>
      <c r="AN2313" s="157"/>
      <c r="AO2313" s="152"/>
      <c r="AP2313" s="152"/>
      <c r="AQ2313" s="152"/>
      <c r="AR2313" s="152"/>
      <c r="AS2313" s="154"/>
      <c r="AT2313" s="154"/>
      <c r="AU2313" s="154"/>
      <c r="AV2313" s="154"/>
      <c r="AW2313" s="154"/>
      <c r="AX2313" s="154"/>
      <c r="AY2313" s="154"/>
      <c r="AZ2313" s="154"/>
      <c r="BA2313" s="154"/>
      <c r="BB2313" s="154"/>
      <c r="BC2313" s="154"/>
      <c r="BD2313" s="156"/>
      <c r="BE2313" s="156"/>
      <c r="BF2313" s="156"/>
      <c r="BG2313" s="156"/>
      <c r="BH2313" s="156"/>
      <c r="BI2313" s="156"/>
      <c r="BJ2313" s="156"/>
      <c r="BK2313" s="156"/>
      <c r="BL2313" s="156"/>
      <c r="BM2313" s="156"/>
      <c r="BN2313" s="156"/>
      <c r="BO2313" s="156"/>
      <c r="BP2313" s="156"/>
      <c r="BQ2313" s="156"/>
      <c r="BR2313" s="156"/>
      <c r="BS2313" s="156"/>
      <c r="BT2313" s="156"/>
      <c r="BU2313" s="156"/>
      <c r="BV2313" s="156"/>
      <c r="BW2313" s="156"/>
      <c r="BX2313" s="156"/>
      <c r="BY2313" s="156"/>
      <c r="BZ2313" s="156"/>
      <c r="CA2313" s="156"/>
      <c r="CB2313" s="156"/>
      <c r="CC2313" s="156"/>
      <c r="CD2313" s="156"/>
      <c r="CE2313" s="156"/>
      <c r="CF2313" s="156"/>
      <c r="CG2313" s="156"/>
      <c r="CH2313" s="156"/>
      <c r="CI2313" s="156"/>
      <c r="CJ2313" s="156"/>
      <c r="CK2313" s="156"/>
      <c r="CL2313" s="156"/>
      <c r="CM2313" s="156"/>
      <c r="CN2313" s="156"/>
      <c r="CO2313" s="156"/>
      <c r="CP2313" s="156"/>
      <c r="CQ2313" s="156"/>
      <c r="CR2313" s="156"/>
      <c r="CS2313" s="156"/>
      <c r="CT2313" s="156"/>
      <c r="CU2313" s="156"/>
      <c r="CV2313" s="156"/>
      <c r="CW2313" s="156"/>
      <c r="CX2313" s="156"/>
      <c r="CY2313" s="156"/>
      <c r="CZ2313" s="156"/>
      <c r="DA2313" s="156"/>
      <c r="DB2313" s="156"/>
      <c r="DC2313" s="156"/>
      <c r="DD2313" s="156"/>
      <c r="DE2313" s="156"/>
      <c r="DF2313" s="156"/>
      <c r="DG2313" s="156"/>
      <c r="DH2313" s="156"/>
      <c r="DI2313" s="156"/>
      <c r="DJ2313" s="156"/>
      <c r="DK2313" s="156"/>
      <c r="DL2313" s="156"/>
      <c r="DM2313" s="156"/>
      <c r="DN2313" s="156"/>
      <c r="DO2313" s="156"/>
      <c r="DP2313" s="156"/>
      <c r="DQ2313" s="156"/>
      <c r="DR2313" s="156"/>
      <c r="DS2313" s="156"/>
      <c r="DT2313" s="156"/>
      <c r="DU2313" s="156"/>
      <c r="DV2313" s="156"/>
      <c r="DW2313" s="156"/>
      <c r="DX2313" s="156"/>
      <c r="DY2313" s="156"/>
      <c r="DZ2313" s="156"/>
      <c r="EA2313" s="156"/>
      <c r="EB2313" s="156"/>
      <c r="EC2313" s="156"/>
      <c r="ED2313" s="156"/>
      <c r="EE2313" s="156"/>
      <c r="EF2313" s="156"/>
      <c r="EG2313" s="6"/>
      <c r="EH2313" s="6"/>
      <c r="EI2313" s="6"/>
      <c r="EJ2313" s="6"/>
      <c r="EK2313" s="6"/>
      <c r="EL2313" s="6"/>
      <c r="EM2313" s="6"/>
      <c r="EN2313" s="6"/>
      <c r="EO2313" s="6"/>
      <c r="EP2313" s="6"/>
      <c r="EQ2313" s="6"/>
      <c r="ER2313" s="6"/>
      <c r="ES2313" s="6"/>
      <c r="ET2313" s="6"/>
      <c r="EU2313" s="6"/>
      <c r="EV2313" s="6"/>
      <c r="EW2313" s="6"/>
      <c r="EX2313" s="6"/>
      <c r="EY2313" s="6"/>
      <c r="EZ2313" s="6"/>
      <c r="FA2313" s="6"/>
      <c r="FB2313" s="6"/>
      <c r="FC2313" s="6"/>
      <c r="FD2313" s="6"/>
      <c r="FE2313" s="6"/>
      <c r="FF2313" s="6"/>
      <c r="FG2313" s="6"/>
      <c r="FH2313" s="6"/>
      <c r="FI2313" s="6"/>
      <c r="FJ2313" s="6"/>
      <c r="FK2313" s="6"/>
      <c r="FL2313" s="6"/>
      <c r="FM2313" s="6"/>
      <c r="FN2313" s="6"/>
      <c r="FO2313" s="6"/>
      <c r="FP2313" s="6"/>
      <c r="FQ2313" s="6"/>
      <c r="FR2313" s="6"/>
      <c r="FS2313" s="6"/>
      <c r="FT2313" s="6"/>
      <c r="FU2313" s="6"/>
      <c r="FV2313" s="6"/>
    </row>
    <row r="2314" spans="1:178" s="74" customFormat="1" x14ac:dyDescent="0.2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156"/>
      <c r="W2314" s="156"/>
      <c r="X2314" s="156"/>
      <c r="Y2314" s="156"/>
      <c r="Z2314" s="156"/>
      <c r="AA2314" s="154"/>
      <c r="AB2314" s="154"/>
      <c r="AC2314" s="154"/>
      <c r="AD2314" s="154"/>
      <c r="AE2314" s="154"/>
      <c r="AF2314" s="154"/>
      <c r="AG2314" s="154"/>
      <c r="AH2314" s="155"/>
      <c r="AI2314" s="152"/>
      <c r="AJ2314" s="152"/>
      <c r="AK2314" s="152"/>
      <c r="AL2314" s="152"/>
      <c r="AM2314" s="157"/>
      <c r="AN2314" s="157"/>
      <c r="AO2314" s="152"/>
      <c r="AP2314" s="152"/>
      <c r="AQ2314" s="152"/>
      <c r="AR2314" s="152"/>
      <c r="AS2314" s="154"/>
      <c r="AT2314" s="154"/>
      <c r="AU2314" s="154"/>
      <c r="AV2314" s="154"/>
      <c r="AW2314" s="154"/>
      <c r="AX2314" s="154"/>
      <c r="AY2314" s="154"/>
      <c r="AZ2314" s="154"/>
      <c r="BA2314" s="154"/>
      <c r="BB2314" s="154"/>
      <c r="BC2314" s="154"/>
      <c r="BD2314" s="156"/>
      <c r="BE2314" s="156"/>
      <c r="BF2314" s="156"/>
      <c r="BG2314" s="156"/>
      <c r="BH2314" s="156"/>
      <c r="BI2314" s="156"/>
      <c r="BJ2314" s="156"/>
      <c r="BK2314" s="156"/>
      <c r="BL2314" s="156"/>
      <c r="BM2314" s="156"/>
      <c r="BN2314" s="156"/>
      <c r="BO2314" s="156"/>
      <c r="BP2314" s="156"/>
      <c r="BQ2314" s="156"/>
      <c r="BR2314" s="156"/>
      <c r="BS2314" s="156"/>
      <c r="BT2314" s="156"/>
      <c r="BU2314" s="156"/>
      <c r="BV2314" s="156"/>
      <c r="BW2314" s="156"/>
      <c r="BX2314" s="156"/>
      <c r="BY2314" s="156"/>
      <c r="BZ2314" s="156"/>
      <c r="CA2314" s="156"/>
      <c r="CB2314" s="156"/>
      <c r="CC2314" s="156"/>
      <c r="CD2314" s="156"/>
      <c r="CE2314" s="156"/>
      <c r="CF2314" s="156"/>
      <c r="CG2314" s="156"/>
      <c r="CH2314" s="156"/>
      <c r="CI2314" s="156"/>
      <c r="CJ2314" s="156"/>
      <c r="CK2314" s="156"/>
      <c r="CL2314" s="156"/>
      <c r="CM2314" s="156"/>
      <c r="CN2314" s="156"/>
      <c r="CO2314" s="156"/>
      <c r="CP2314" s="156"/>
      <c r="CQ2314" s="156"/>
      <c r="CR2314" s="156"/>
      <c r="CS2314" s="156"/>
      <c r="CT2314" s="156"/>
      <c r="CU2314" s="156"/>
      <c r="CV2314" s="156"/>
      <c r="CW2314" s="156"/>
      <c r="CX2314" s="156"/>
      <c r="CY2314" s="156"/>
      <c r="CZ2314" s="156"/>
      <c r="DA2314" s="156"/>
      <c r="DB2314" s="156"/>
      <c r="DC2314" s="156"/>
      <c r="DD2314" s="156"/>
      <c r="DE2314" s="156"/>
      <c r="DF2314" s="156"/>
      <c r="DG2314" s="156"/>
      <c r="DH2314" s="156"/>
      <c r="DI2314" s="156"/>
      <c r="DJ2314" s="156"/>
      <c r="DK2314" s="156"/>
      <c r="DL2314" s="156"/>
      <c r="DM2314" s="156"/>
      <c r="DN2314" s="156"/>
      <c r="DO2314" s="156"/>
      <c r="DP2314" s="156"/>
      <c r="DQ2314" s="156"/>
      <c r="DR2314" s="156"/>
      <c r="DS2314" s="156"/>
      <c r="DT2314" s="156"/>
      <c r="DU2314" s="156"/>
      <c r="DV2314" s="156"/>
      <c r="DW2314" s="156"/>
      <c r="DX2314" s="156"/>
      <c r="DY2314" s="156"/>
      <c r="DZ2314" s="156"/>
      <c r="EA2314" s="156"/>
      <c r="EB2314" s="156"/>
      <c r="EC2314" s="156"/>
      <c r="ED2314" s="156"/>
      <c r="EE2314" s="156"/>
      <c r="EF2314" s="156"/>
      <c r="EG2314" s="6"/>
      <c r="EH2314" s="6"/>
      <c r="EI2314" s="6"/>
      <c r="EJ2314" s="6"/>
      <c r="EK2314" s="6"/>
      <c r="EL2314" s="6"/>
      <c r="EM2314" s="6"/>
      <c r="EN2314" s="6"/>
      <c r="EO2314" s="6"/>
      <c r="EP2314" s="6"/>
      <c r="EQ2314" s="6"/>
      <c r="ER2314" s="6"/>
      <c r="ES2314" s="6"/>
      <c r="ET2314" s="6"/>
      <c r="EU2314" s="6"/>
      <c r="EV2314" s="6"/>
      <c r="EW2314" s="6"/>
      <c r="EX2314" s="6"/>
      <c r="EY2314" s="6"/>
      <c r="EZ2314" s="6"/>
      <c r="FA2314" s="6"/>
      <c r="FB2314" s="6"/>
      <c r="FC2314" s="6"/>
      <c r="FD2314" s="6"/>
      <c r="FE2314" s="6"/>
      <c r="FF2314" s="6"/>
      <c r="FG2314" s="6"/>
      <c r="FH2314" s="6"/>
      <c r="FI2314" s="6"/>
      <c r="FJ2314" s="6"/>
      <c r="FK2314" s="6"/>
      <c r="FL2314" s="6"/>
      <c r="FM2314" s="6"/>
      <c r="FN2314" s="6"/>
      <c r="FO2314" s="6"/>
      <c r="FP2314" s="6"/>
      <c r="FQ2314" s="6"/>
      <c r="FR2314" s="6"/>
      <c r="FS2314" s="6"/>
      <c r="FT2314" s="6"/>
      <c r="FU2314" s="6"/>
      <c r="FV2314" s="6"/>
    </row>
    <row r="2315" spans="1:178" s="74" customFormat="1" x14ac:dyDescent="0.2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156"/>
      <c r="W2315" s="156"/>
      <c r="X2315" s="156"/>
      <c r="Y2315" s="156"/>
      <c r="Z2315" s="156"/>
      <c r="AA2315" s="154"/>
      <c r="AB2315" s="154"/>
      <c r="AC2315" s="154"/>
      <c r="AD2315" s="154"/>
      <c r="AE2315" s="154"/>
      <c r="AF2315" s="154"/>
      <c r="AG2315" s="154"/>
      <c r="AH2315" s="155"/>
      <c r="AI2315" s="152"/>
      <c r="AJ2315" s="152"/>
      <c r="AK2315" s="152"/>
      <c r="AL2315" s="152"/>
      <c r="AM2315" s="157"/>
      <c r="AN2315" s="157"/>
      <c r="AO2315" s="152"/>
      <c r="AP2315" s="152"/>
      <c r="AQ2315" s="152"/>
      <c r="AR2315" s="152"/>
      <c r="AS2315" s="154"/>
      <c r="AT2315" s="154"/>
      <c r="AU2315" s="154"/>
      <c r="AV2315" s="154"/>
      <c r="AW2315" s="154"/>
      <c r="AX2315" s="154"/>
      <c r="AY2315" s="154"/>
      <c r="AZ2315" s="154"/>
      <c r="BA2315" s="154"/>
      <c r="BB2315" s="154"/>
      <c r="BC2315" s="154"/>
      <c r="BD2315" s="156"/>
      <c r="BE2315" s="156"/>
      <c r="BF2315" s="156"/>
      <c r="BG2315" s="156"/>
      <c r="BH2315" s="156"/>
      <c r="BI2315" s="156"/>
      <c r="BJ2315" s="156"/>
      <c r="BK2315" s="156"/>
      <c r="BL2315" s="156"/>
      <c r="BM2315" s="156"/>
      <c r="BN2315" s="156"/>
      <c r="BO2315" s="156"/>
      <c r="BP2315" s="156"/>
      <c r="BQ2315" s="156"/>
      <c r="BR2315" s="156"/>
      <c r="BS2315" s="156"/>
      <c r="BT2315" s="156"/>
      <c r="BU2315" s="156"/>
      <c r="BV2315" s="156"/>
      <c r="BW2315" s="156"/>
      <c r="BX2315" s="156"/>
      <c r="BY2315" s="156"/>
      <c r="BZ2315" s="156"/>
      <c r="CA2315" s="156"/>
      <c r="CB2315" s="156"/>
      <c r="CC2315" s="156"/>
      <c r="CD2315" s="156"/>
      <c r="CE2315" s="156"/>
      <c r="CF2315" s="156"/>
      <c r="CG2315" s="156"/>
      <c r="CH2315" s="156"/>
      <c r="CI2315" s="156"/>
      <c r="CJ2315" s="156"/>
      <c r="CK2315" s="156"/>
      <c r="CL2315" s="156"/>
      <c r="CM2315" s="156"/>
      <c r="CN2315" s="156"/>
      <c r="CO2315" s="156"/>
      <c r="CP2315" s="156"/>
      <c r="CQ2315" s="156"/>
      <c r="CR2315" s="156"/>
      <c r="CS2315" s="156"/>
      <c r="CT2315" s="156"/>
      <c r="CU2315" s="156"/>
      <c r="CV2315" s="156"/>
      <c r="CW2315" s="156"/>
      <c r="CX2315" s="156"/>
      <c r="CY2315" s="156"/>
      <c r="CZ2315" s="156"/>
      <c r="DA2315" s="156"/>
      <c r="DB2315" s="156"/>
      <c r="DC2315" s="156"/>
      <c r="DD2315" s="156"/>
      <c r="DE2315" s="156"/>
      <c r="DF2315" s="156"/>
      <c r="DG2315" s="156"/>
      <c r="DH2315" s="156"/>
      <c r="DI2315" s="156"/>
      <c r="DJ2315" s="156"/>
      <c r="DK2315" s="156"/>
      <c r="DL2315" s="156"/>
      <c r="DM2315" s="156"/>
      <c r="DN2315" s="156"/>
      <c r="DO2315" s="156"/>
      <c r="DP2315" s="156"/>
      <c r="DQ2315" s="156"/>
      <c r="DR2315" s="156"/>
      <c r="DS2315" s="156"/>
      <c r="DT2315" s="156"/>
      <c r="DU2315" s="156"/>
      <c r="DV2315" s="156"/>
      <c r="DW2315" s="156"/>
      <c r="DX2315" s="156"/>
      <c r="DY2315" s="156"/>
      <c r="DZ2315" s="156"/>
      <c r="EA2315" s="156"/>
      <c r="EB2315" s="156"/>
      <c r="EC2315" s="156"/>
      <c r="ED2315" s="156"/>
      <c r="EE2315" s="156"/>
      <c r="EF2315" s="156"/>
      <c r="EG2315" s="6"/>
      <c r="EH2315" s="6"/>
      <c r="EI2315" s="6"/>
      <c r="EJ2315" s="6"/>
      <c r="EK2315" s="6"/>
      <c r="EL2315" s="6"/>
      <c r="EM2315" s="6"/>
      <c r="EN2315" s="6"/>
      <c r="EO2315" s="6"/>
      <c r="EP2315" s="6"/>
      <c r="EQ2315" s="6"/>
      <c r="ER2315" s="6"/>
      <c r="ES2315" s="6"/>
      <c r="ET2315" s="6"/>
      <c r="EU2315" s="6"/>
      <c r="EV2315" s="6"/>
      <c r="EW2315" s="6"/>
      <c r="EX2315" s="6"/>
      <c r="EY2315" s="6"/>
      <c r="EZ2315" s="6"/>
      <c r="FA2315" s="6"/>
      <c r="FB2315" s="6"/>
      <c r="FC2315" s="6"/>
      <c r="FD2315" s="6"/>
      <c r="FE2315" s="6"/>
      <c r="FF2315" s="6"/>
      <c r="FG2315" s="6"/>
      <c r="FH2315" s="6"/>
      <c r="FI2315" s="6"/>
      <c r="FJ2315" s="6"/>
      <c r="FK2315" s="6"/>
      <c r="FL2315" s="6"/>
      <c r="FM2315" s="6"/>
      <c r="FN2315" s="6"/>
      <c r="FO2315" s="6"/>
      <c r="FP2315" s="6"/>
      <c r="FQ2315" s="6"/>
      <c r="FR2315" s="6"/>
      <c r="FS2315" s="6"/>
      <c r="FT2315" s="6"/>
      <c r="FU2315" s="6"/>
      <c r="FV2315" s="6"/>
    </row>
    <row r="2316" spans="1:178" s="74" customFormat="1" x14ac:dyDescent="0.2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156"/>
      <c r="W2316" s="156"/>
      <c r="X2316" s="156"/>
      <c r="Y2316" s="156"/>
      <c r="Z2316" s="156"/>
      <c r="AA2316" s="154"/>
      <c r="AB2316" s="154"/>
      <c r="AC2316" s="154"/>
      <c r="AD2316" s="154"/>
      <c r="AE2316" s="154"/>
      <c r="AF2316" s="154"/>
      <c r="AG2316" s="154"/>
      <c r="AH2316" s="155"/>
      <c r="AI2316" s="152"/>
      <c r="AJ2316" s="152"/>
      <c r="AK2316" s="152"/>
      <c r="AL2316" s="152"/>
      <c r="AM2316" s="157"/>
      <c r="AN2316" s="157"/>
      <c r="AO2316" s="152"/>
      <c r="AP2316" s="152"/>
      <c r="AQ2316" s="152"/>
      <c r="AR2316" s="152"/>
      <c r="AS2316" s="154"/>
      <c r="AT2316" s="154"/>
      <c r="AU2316" s="154"/>
      <c r="AV2316" s="154"/>
      <c r="AW2316" s="154"/>
      <c r="AX2316" s="154"/>
      <c r="AY2316" s="154"/>
      <c r="AZ2316" s="154"/>
      <c r="BA2316" s="154"/>
      <c r="BB2316" s="154"/>
      <c r="BC2316" s="154"/>
      <c r="BD2316" s="156"/>
      <c r="BE2316" s="156"/>
      <c r="BF2316" s="156"/>
      <c r="BG2316" s="156"/>
      <c r="BH2316" s="156"/>
      <c r="BI2316" s="156"/>
      <c r="BJ2316" s="156"/>
      <c r="BK2316" s="156"/>
      <c r="BL2316" s="156"/>
      <c r="BM2316" s="156"/>
      <c r="BN2316" s="156"/>
      <c r="BO2316" s="156"/>
      <c r="BP2316" s="156"/>
      <c r="BQ2316" s="156"/>
      <c r="BR2316" s="156"/>
      <c r="BS2316" s="156"/>
      <c r="BT2316" s="156"/>
      <c r="BU2316" s="156"/>
      <c r="BV2316" s="156"/>
      <c r="BW2316" s="156"/>
      <c r="BX2316" s="156"/>
      <c r="BY2316" s="156"/>
      <c r="BZ2316" s="156"/>
      <c r="CA2316" s="156"/>
      <c r="CB2316" s="156"/>
      <c r="CC2316" s="156"/>
      <c r="CD2316" s="156"/>
      <c r="CE2316" s="156"/>
      <c r="CF2316" s="156"/>
      <c r="CG2316" s="156"/>
      <c r="CH2316" s="156"/>
      <c r="CI2316" s="156"/>
      <c r="CJ2316" s="156"/>
      <c r="CK2316" s="156"/>
      <c r="CL2316" s="156"/>
      <c r="CM2316" s="156"/>
      <c r="CN2316" s="156"/>
      <c r="CO2316" s="156"/>
      <c r="CP2316" s="156"/>
      <c r="CQ2316" s="156"/>
      <c r="CR2316" s="156"/>
      <c r="CS2316" s="156"/>
      <c r="CT2316" s="156"/>
      <c r="CU2316" s="156"/>
      <c r="CV2316" s="156"/>
      <c r="CW2316" s="156"/>
      <c r="CX2316" s="156"/>
      <c r="CY2316" s="156"/>
      <c r="CZ2316" s="156"/>
      <c r="DA2316" s="156"/>
      <c r="DB2316" s="156"/>
      <c r="DC2316" s="156"/>
      <c r="DD2316" s="156"/>
      <c r="DE2316" s="156"/>
      <c r="DF2316" s="156"/>
      <c r="DG2316" s="156"/>
      <c r="DH2316" s="156"/>
      <c r="DI2316" s="156"/>
      <c r="DJ2316" s="156"/>
      <c r="DK2316" s="156"/>
      <c r="DL2316" s="156"/>
      <c r="DM2316" s="156"/>
      <c r="DN2316" s="156"/>
      <c r="DO2316" s="156"/>
      <c r="DP2316" s="156"/>
      <c r="DQ2316" s="156"/>
      <c r="DR2316" s="156"/>
      <c r="DS2316" s="156"/>
      <c r="DT2316" s="156"/>
      <c r="DU2316" s="156"/>
      <c r="DV2316" s="156"/>
      <c r="DW2316" s="156"/>
      <c r="DX2316" s="156"/>
      <c r="DY2316" s="156"/>
      <c r="DZ2316" s="156"/>
      <c r="EA2316" s="156"/>
      <c r="EB2316" s="156"/>
      <c r="EC2316" s="156"/>
      <c r="ED2316" s="156"/>
      <c r="EE2316" s="156"/>
      <c r="EF2316" s="156"/>
      <c r="EG2316" s="6"/>
      <c r="EH2316" s="6"/>
      <c r="EI2316" s="6"/>
      <c r="EJ2316" s="6"/>
      <c r="EK2316" s="6"/>
      <c r="EL2316" s="6"/>
      <c r="EM2316" s="6"/>
      <c r="EN2316" s="6"/>
      <c r="EO2316" s="6"/>
      <c r="EP2316" s="6"/>
      <c r="EQ2316" s="6"/>
      <c r="ER2316" s="6"/>
      <c r="ES2316" s="6"/>
      <c r="ET2316" s="6"/>
      <c r="EU2316" s="6"/>
      <c r="EV2316" s="6"/>
      <c r="EW2316" s="6"/>
      <c r="EX2316" s="6"/>
      <c r="EY2316" s="6"/>
      <c r="EZ2316" s="6"/>
      <c r="FA2316" s="6"/>
      <c r="FB2316" s="6"/>
      <c r="FC2316" s="6"/>
      <c r="FD2316" s="6"/>
      <c r="FE2316" s="6"/>
      <c r="FF2316" s="6"/>
      <c r="FG2316" s="6"/>
      <c r="FH2316" s="6"/>
      <c r="FI2316" s="6"/>
      <c r="FJ2316" s="6"/>
      <c r="FK2316" s="6"/>
      <c r="FL2316" s="6"/>
      <c r="FM2316" s="6"/>
      <c r="FN2316" s="6"/>
      <c r="FO2316" s="6"/>
      <c r="FP2316" s="6"/>
      <c r="FQ2316" s="6"/>
      <c r="FR2316" s="6"/>
      <c r="FS2316" s="6"/>
      <c r="FT2316" s="6"/>
      <c r="FU2316" s="6"/>
      <c r="FV2316" s="6"/>
    </row>
    <row r="2317" spans="1:178" s="74" customFormat="1" x14ac:dyDescent="0.2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156"/>
      <c r="W2317" s="156"/>
      <c r="X2317" s="156"/>
      <c r="Y2317" s="156"/>
      <c r="Z2317" s="156"/>
      <c r="AA2317" s="154"/>
      <c r="AB2317" s="154"/>
      <c r="AC2317" s="154"/>
      <c r="AD2317" s="154"/>
      <c r="AE2317" s="154"/>
      <c r="AF2317" s="154"/>
      <c r="AG2317" s="154"/>
      <c r="AH2317" s="155"/>
      <c r="AI2317" s="152"/>
      <c r="AJ2317" s="152"/>
      <c r="AK2317" s="152"/>
      <c r="AL2317" s="152"/>
      <c r="AM2317" s="157"/>
      <c r="AN2317" s="157"/>
      <c r="AO2317" s="152"/>
      <c r="AP2317" s="152"/>
      <c r="AQ2317" s="152"/>
      <c r="AR2317" s="152"/>
      <c r="AS2317" s="154"/>
      <c r="AT2317" s="154"/>
      <c r="AU2317" s="154"/>
      <c r="AV2317" s="154"/>
      <c r="AW2317" s="154"/>
      <c r="AX2317" s="154"/>
      <c r="AY2317" s="154"/>
      <c r="AZ2317" s="154"/>
      <c r="BA2317" s="154"/>
      <c r="BB2317" s="154"/>
      <c r="BC2317" s="154"/>
      <c r="BD2317" s="156"/>
      <c r="BE2317" s="156"/>
      <c r="BF2317" s="156"/>
      <c r="BG2317" s="156"/>
      <c r="BH2317" s="156"/>
      <c r="BI2317" s="156"/>
      <c r="BJ2317" s="156"/>
      <c r="BK2317" s="156"/>
      <c r="BL2317" s="156"/>
      <c r="BM2317" s="156"/>
      <c r="BN2317" s="156"/>
      <c r="BO2317" s="156"/>
      <c r="BP2317" s="156"/>
      <c r="BQ2317" s="156"/>
      <c r="BR2317" s="156"/>
      <c r="BS2317" s="156"/>
      <c r="BT2317" s="156"/>
      <c r="BU2317" s="156"/>
      <c r="BV2317" s="156"/>
      <c r="BW2317" s="156"/>
      <c r="BX2317" s="156"/>
      <c r="BY2317" s="156"/>
      <c r="BZ2317" s="156"/>
      <c r="CA2317" s="156"/>
      <c r="CB2317" s="156"/>
      <c r="CC2317" s="156"/>
      <c r="CD2317" s="156"/>
      <c r="CE2317" s="156"/>
      <c r="CF2317" s="156"/>
      <c r="CG2317" s="156"/>
      <c r="CH2317" s="156"/>
      <c r="CI2317" s="156"/>
      <c r="CJ2317" s="156"/>
      <c r="CK2317" s="156"/>
      <c r="CL2317" s="156"/>
      <c r="CM2317" s="156"/>
      <c r="CN2317" s="156"/>
      <c r="CO2317" s="156"/>
      <c r="CP2317" s="156"/>
      <c r="CQ2317" s="156"/>
      <c r="CR2317" s="156"/>
      <c r="CS2317" s="156"/>
      <c r="CT2317" s="156"/>
      <c r="CU2317" s="156"/>
      <c r="CV2317" s="156"/>
      <c r="CW2317" s="156"/>
      <c r="CX2317" s="156"/>
      <c r="CY2317" s="156"/>
      <c r="CZ2317" s="156"/>
      <c r="DA2317" s="156"/>
      <c r="DB2317" s="156"/>
      <c r="DC2317" s="156"/>
      <c r="DD2317" s="156"/>
      <c r="DE2317" s="156"/>
      <c r="DF2317" s="156"/>
      <c r="DG2317" s="156"/>
      <c r="DH2317" s="156"/>
      <c r="DI2317" s="156"/>
      <c r="DJ2317" s="156"/>
      <c r="DK2317" s="156"/>
      <c r="DL2317" s="156"/>
      <c r="DM2317" s="156"/>
      <c r="DN2317" s="156"/>
      <c r="DO2317" s="156"/>
      <c r="DP2317" s="156"/>
      <c r="DQ2317" s="156"/>
      <c r="DR2317" s="156"/>
      <c r="DS2317" s="156"/>
      <c r="DT2317" s="156"/>
      <c r="DU2317" s="156"/>
      <c r="DV2317" s="156"/>
      <c r="DW2317" s="156"/>
      <c r="DX2317" s="156"/>
      <c r="DY2317" s="156"/>
      <c r="DZ2317" s="156"/>
      <c r="EA2317" s="156"/>
      <c r="EB2317" s="156"/>
      <c r="EC2317" s="156"/>
      <c r="ED2317" s="156"/>
      <c r="EE2317" s="156"/>
      <c r="EF2317" s="156"/>
      <c r="EG2317" s="6"/>
      <c r="EH2317" s="6"/>
      <c r="EI2317" s="6"/>
      <c r="EJ2317" s="6"/>
      <c r="EK2317" s="6"/>
      <c r="EL2317" s="6"/>
      <c r="EM2317" s="6"/>
      <c r="EN2317" s="6"/>
      <c r="EO2317" s="6"/>
      <c r="EP2317" s="6"/>
      <c r="EQ2317" s="6"/>
      <c r="ER2317" s="6"/>
      <c r="ES2317" s="6"/>
      <c r="ET2317" s="6"/>
      <c r="EU2317" s="6"/>
      <c r="EV2317" s="6"/>
      <c r="EW2317" s="6"/>
      <c r="EX2317" s="6"/>
      <c r="EY2317" s="6"/>
      <c r="EZ2317" s="6"/>
      <c r="FA2317" s="6"/>
      <c r="FB2317" s="6"/>
      <c r="FC2317" s="6"/>
      <c r="FD2317" s="6"/>
      <c r="FE2317" s="6"/>
      <c r="FF2317" s="6"/>
      <c r="FG2317" s="6"/>
      <c r="FH2317" s="6"/>
      <c r="FI2317" s="6"/>
      <c r="FJ2317" s="6"/>
      <c r="FK2317" s="6"/>
      <c r="FL2317" s="6"/>
      <c r="FM2317" s="6"/>
      <c r="FN2317" s="6"/>
      <c r="FO2317" s="6"/>
      <c r="FP2317" s="6"/>
      <c r="FQ2317" s="6"/>
      <c r="FR2317" s="6"/>
      <c r="FS2317" s="6"/>
      <c r="FT2317" s="6"/>
      <c r="FU2317" s="6"/>
      <c r="FV2317" s="6"/>
    </row>
    <row r="2318" spans="1:178" s="74" customFormat="1" x14ac:dyDescent="0.2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156"/>
      <c r="W2318" s="156"/>
      <c r="X2318" s="156"/>
      <c r="Y2318" s="156"/>
      <c r="Z2318" s="156"/>
      <c r="AA2318" s="154"/>
      <c r="AB2318" s="154"/>
      <c r="AC2318" s="154"/>
      <c r="AD2318" s="154"/>
      <c r="AE2318" s="154"/>
      <c r="AF2318" s="154"/>
      <c r="AG2318" s="154"/>
      <c r="AH2318" s="155"/>
      <c r="AI2318" s="152"/>
      <c r="AJ2318" s="152"/>
      <c r="AK2318" s="152"/>
      <c r="AL2318" s="152"/>
      <c r="AM2318" s="157"/>
      <c r="AN2318" s="157"/>
      <c r="AO2318" s="152"/>
      <c r="AP2318" s="152"/>
      <c r="AQ2318" s="152"/>
      <c r="AR2318" s="152"/>
      <c r="AS2318" s="154"/>
      <c r="AT2318" s="154"/>
      <c r="AU2318" s="154"/>
      <c r="AV2318" s="154"/>
      <c r="AW2318" s="154"/>
      <c r="AX2318" s="154"/>
      <c r="AY2318" s="154"/>
      <c r="AZ2318" s="154"/>
      <c r="BA2318" s="154"/>
      <c r="BB2318" s="154"/>
      <c r="BC2318" s="154"/>
      <c r="BD2318" s="156"/>
      <c r="BE2318" s="156"/>
      <c r="BF2318" s="156"/>
      <c r="BG2318" s="156"/>
      <c r="BH2318" s="156"/>
      <c r="BI2318" s="156"/>
      <c r="BJ2318" s="156"/>
      <c r="BK2318" s="156"/>
      <c r="BL2318" s="156"/>
      <c r="BM2318" s="156"/>
      <c r="BN2318" s="156"/>
      <c r="BO2318" s="156"/>
      <c r="BP2318" s="156"/>
      <c r="BQ2318" s="156"/>
      <c r="BR2318" s="156"/>
      <c r="BS2318" s="156"/>
      <c r="BT2318" s="156"/>
      <c r="BU2318" s="156"/>
      <c r="BV2318" s="156"/>
      <c r="BW2318" s="156"/>
      <c r="BX2318" s="156"/>
      <c r="BY2318" s="156"/>
      <c r="BZ2318" s="156"/>
      <c r="CA2318" s="156"/>
      <c r="CB2318" s="156"/>
      <c r="CC2318" s="156"/>
      <c r="CD2318" s="156"/>
      <c r="CE2318" s="156"/>
      <c r="CF2318" s="156"/>
      <c r="CG2318" s="156"/>
      <c r="CH2318" s="156"/>
      <c r="CI2318" s="156"/>
      <c r="CJ2318" s="156"/>
      <c r="CK2318" s="156"/>
      <c r="CL2318" s="156"/>
      <c r="CM2318" s="156"/>
      <c r="CN2318" s="156"/>
      <c r="CO2318" s="156"/>
      <c r="CP2318" s="156"/>
      <c r="CQ2318" s="156"/>
      <c r="CR2318" s="156"/>
      <c r="CS2318" s="156"/>
      <c r="CT2318" s="156"/>
      <c r="CU2318" s="156"/>
      <c r="CV2318" s="156"/>
      <c r="CW2318" s="156"/>
      <c r="CX2318" s="156"/>
      <c r="CY2318" s="156"/>
      <c r="CZ2318" s="156"/>
      <c r="DA2318" s="156"/>
      <c r="DB2318" s="156"/>
      <c r="DC2318" s="156"/>
      <c r="DD2318" s="156"/>
      <c r="DE2318" s="156"/>
      <c r="DF2318" s="156"/>
      <c r="DG2318" s="156"/>
      <c r="DH2318" s="156"/>
      <c r="DI2318" s="156"/>
      <c r="DJ2318" s="156"/>
      <c r="DK2318" s="156"/>
      <c r="DL2318" s="156"/>
      <c r="DM2318" s="156"/>
      <c r="DN2318" s="156"/>
      <c r="DO2318" s="156"/>
      <c r="DP2318" s="156"/>
      <c r="DQ2318" s="156"/>
      <c r="DR2318" s="156"/>
      <c r="DS2318" s="156"/>
      <c r="DT2318" s="156"/>
      <c r="DU2318" s="156"/>
      <c r="DV2318" s="156"/>
      <c r="DW2318" s="156"/>
      <c r="DX2318" s="156"/>
      <c r="DY2318" s="156"/>
      <c r="DZ2318" s="156"/>
      <c r="EA2318" s="156"/>
      <c r="EB2318" s="156"/>
      <c r="EC2318" s="156"/>
      <c r="ED2318" s="156"/>
      <c r="EE2318" s="156"/>
      <c r="EF2318" s="156"/>
      <c r="EG2318" s="6"/>
      <c r="EH2318" s="6"/>
      <c r="EI2318" s="6"/>
      <c r="EJ2318" s="6"/>
      <c r="EK2318" s="6"/>
      <c r="EL2318" s="6"/>
      <c r="EM2318" s="6"/>
      <c r="EN2318" s="6"/>
      <c r="EO2318" s="6"/>
      <c r="EP2318" s="6"/>
      <c r="EQ2318" s="6"/>
      <c r="ER2318" s="6"/>
      <c r="ES2318" s="6"/>
      <c r="ET2318" s="6"/>
      <c r="EU2318" s="6"/>
      <c r="EV2318" s="6"/>
      <c r="EW2318" s="6"/>
      <c r="EX2318" s="6"/>
      <c r="EY2318" s="6"/>
      <c r="EZ2318" s="6"/>
      <c r="FA2318" s="6"/>
      <c r="FB2318" s="6"/>
      <c r="FC2318" s="6"/>
      <c r="FD2318" s="6"/>
      <c r="FE2318" s="6"/>
      <c r="FF2318" s="6"/>
      <c r="FG2318" s="6"/>
      <c r="FH2318" s="6"/>
      <c r="FI2318" s="6"/>
      <c r="FJ2318" s="6"/>
      <c r="FK2318" s="6"/>
      <c r="FL2318" s="6"/>
      <c r="FM2318" s="6"/>
      <c r="FN2318" s="6"/>
      <c r="FO2318" s="6"/>
      <c r="FP2318" s="6"/>
      <c r="FQ2318" s="6"/>
      <c r="FR2318" s="6"/>
      <c r="FS2318" s="6"/>
      <c r="FT2318" s="6"/>
      <c r="FU2318" s="6"/>
      <c r="FV2318" s="6"/>
    </row>
    <row r="2319" spans="1:178" s="74" customFormat="1" x14ac:dyDescent="0.2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156"/>
      <c r="W2319" s="156"/>
      <c r="X2319" s="156"/>
      <c r="Y2319" s="156"/>
      <c r="Z2319" s="156"/>
      <c r="AA2319" s="154"/>
      <c r="AB2319" s="154"/>
      <c r="AC2319" s="154"/>
      <c r="AD2319" s="154"/>
      <c r="AE2319" s="154"/>
      <c r="AF2319" s="154"/>
      <c r="AG2319" s="154"/>
      <c r="AH2319" s="155"/>
      <c r="AI2319" s="152"/>
      <c r="AJ2319" s="152"/>
      <c r="AK2319" s="152"/>
      <c r="AL2319" s="152"/>
      <c r="AM2319" s="157"/>
      <c r="AN2319" s="157"/>
      <c r="AO2319" s="152"/>
      <c r="AP2319" s="152"/>
      <c r="AQ2319" s="152"/>
      <c r="AR2319" s="152"/>
      <c r="AS2319" s="154"/>
      <c r="AT2319" s="154"/>
      <c r="AU2319" s="154"/>
      <c r="AV2319" s="154"/>
      <c r="AW2319" s="154"/>
      <c r="AX2319" s="154"/>
      <c r="AY2319" s="154"/>
      <c r="AZ2319" s="154"/>
      <c r="BA2319" s="154"/>
      <c r="BB2319" s="154"/>
      <c r="BC2319" s="154"/>
      <c r="BD2319" s="156"/>
      <c r="BE2319" s="156"/>
      <c r="BF2319" s="156"/>
      <c r="BG2319" s="156"/>
      <c r="BH2319" s="156"/>
      <c r="BI2319" s="156"/>
      <c r="BJ2319" s="156"/>
      <c r="BK2319" s="156"/>
      <c r="BL2319" s="156"/>
      <c r="BM2319" s="156"/>
      <c r="BN2319" s="156"/>
      <c r="BO2319" s="156"/>
      <c r="BP2319" s="156"/>
      <c r="BQ2319" s="156"/>
      <c r="BR2319" s="156"/>
      <c r="BS2319" s="156"/>
      <c r="BT2319" s="156"/>
      <c r="BU2319" s="156"/>
      <c r="BV2319" s="156"/>
      <c r="BW2319" s="156"/>
      <c r="BX2319" s="156"/>
      <c r="BY2319" s="156"/>
      <c r="BZ2319" s="156"/>
      <c r="CA2319" s="156"/>
      <c r="CB2319" s="156"/>
      <c r="CC2319" s="156"/>
      <c r="CD2319" s="156"/>
      <c r="CE2319" s="156"/>
      <c r="CF2319" s="156"/>
      <c r="CG2319" s="156"/>
      <c r="CH2319" s="156"/>
      <c r="CI2319" s="156"/>
      <c r="CJ2319" s="156"/>
      <c r="CK2319" s="156"/>
      <c r="CL2319" s="156"/>
      <c r="CM2319" s="156"/>
      <c r="CN2319" s="156"/>
      <c r="CO2319" s="156"/>
      <c r="CP2319" s="156"/>
      <c r="CQ2319" s="156"/>
      <c r="CR2319" s="156"/>
      <c r="CS2319" s="156"/>
      <c r="CT2319" s="156"/>
      <c r="CU2319" s="156"/>
      <c r="CV2319" s="156"/>
      <c r="CW2319" s="156"/>
      <c r="CX2319" s="156"/>
      <c r="CY2319" s="156"/>
      <c r="CZ2319" s="156"/>
      <c r="DA2319" s="156"/>
      <c r="DB2319" s="156"/>
      <c r="DC2319" s="156"/>
      <c r="DD2319" s="156"/>
      <c r="DE2319" s="156"/>
      <c r="DF2319" s="156"/>
      <c r="DG2319" s="156"/>
      <c r="DH2319" s="156"/>
      <c r="DI2319" s="156"/>
      <c r="DJ2319" s="156"/>
      <c r="DK2319" s="156"/>
      <c r="DL2319" s="156"/>
      <c r="DM2319" s="156"/>
      <c r="DN2319" s="156"/>
      <c r="DO2319" s="156"/>
      <c r="DP2319" s="156"/>
      <c r="DQ2319" s="156"/>
      <c r="DR2319" s="156"/>
      <c r="DS2319" s="156"/>
      <c r="DT2319" s="156"/>
      <c r="DU2319" s="156"/>
      <c r="DV2319" s="156"/>
      <c r="DW2319" s="156"/>
      <c r="DX2319" s="156"/>
      <c r="DY2319" s="156"/>
      <c r="DZ2319" s="156"/>
      <c r="EA2319" s="156"/>
      <c r="EB2319" s="156"/>
      <c r="EC2319" s="156"/>
      <c r="ED2319" s="156"/>
      <c r="EE2319" s="156"/>
      <c r="EF2319" s="156"/>
      <c r="EG2319" s="6"/>
      <c r="EH2319" s="6"/>
      <c r="EI2319" s="6"/>
      <c r="EJ2319" s="6"/>
      <c r="EK2319" s="6"/>
      <c r="EL2319" s="6"/>
      <c r="EM2319" s="6"/>
      <c r="EN2319" s="6"/>
      <c r="EO2319" s="6"/>
      <c r="EP2319" s="6"/>
      <c r="EQ2319" s="6"/>
      <c r="ER2319" s="6"/>
      <c r="ES2319" s="6"/>
      <c r="ET2319" s="6"/>
      <c r="EU2319" s="6"/>
      <c r="EV2319" s="6"/>
      <c r="EW2319" s="6"/>
      <c r="EX2319" s="6"/>
      <c r="EY2319" s="6"/>
      <c r="EZ2319" s="6"/>
      <c r="FA2319" s="6"/>
      <c r="FB2319" s="6"/>
      <c r="FC2319" s="6"/>
      <c r="FD2319" s="6"/>
      <c r="FE2319" s="6"/>
      <c r="FF2319" s="6"/>
      <c r="FG2319" s="6"/>
      <c r="FH2319" s="6"/>
      <c r="FI2319" s="6"/>
      <c r="FJ2319" s="6"/>
      <c r="FK2319" s="6"/>
      <c r="FL2319" s="6"/>
      <c r="FM2319" s="6"/>
      <c r="FN2319" s="6"/>
      <c r="FO2319" s="6"/>
      <c r="FP2319" s="6"/>
      <c r="FQ2319" s="6"/>
      <c r="FR2319" s="6"/>
      <c r="FS2319" s="6"/>
      <c r="FT2319" s="6"/>
      <c r="FU2319" s="6"/>
      <c r="FV2319" s="6"/>
    </row>
    <row r="2320" spans="1:178" s="74" customFormat="1" x14ac:dyDescent="0.2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156"/>
      <c r="W2320" s="156"/>
      <c r="X2320" s="156"/>
      <c r="Y2320" s="156"/>
      <c r="Z2320" s="156"/>
      <c r="AA2320" s="154"/>
      <c r="AB2320" s="154"/>
      <c r="AC2320" s="154"/>
      <c r="AD2320" s="154"/>
      <c r="AE2320" s="154"/>
      <c r="AF2320" s="154"/>
      <c r="AG2320" s="154"/>
      <c r="AH2320" s="155"/>
      <c r="AI2320" s="152"/>
      <c r="AJ2320" s="152"/>
      <c r="AK2320" s="152"/>
      <c r="AL2320" s="152"/>
      <c r="AM2320" s="157"/>
      <c r="AN2320" s="157"/>
      <c r="AO2320" s="152"/>
      <c r="AP2320" s="152"/>
      <c r="AQ2320" s="152"/>
      <c r="AR2320" s="152"/>
      <c r="AS2320" s="154"/>
      <c r="AT2320" s="154"/>
      <c r="AU2320" s="154"/>
      <c r="AV2320" s="154"/>
      <c r="AW2320" s="154"/>
      <c r="AX2320" s="154"/>
      <c r="AY2320" s="154"/>
      <c r="AZ2320" s="154"/>
      <c r="BA2320" s="154"/>
      <c r="BB2320" s="154"/>
      <c r="BC2320" s="154"/>
      <c r="BD2320" s="156"/>
      <c r="BE2320" s="156"/>
      <c r="BF2320" s="156"/>
      <c r="BG2320" s="156"/>
      <c r="BH2320" s="156"/>
      <c r="BI2320" s="156"/>
      <c r="BJ2320" s="156"/>
      <c r="BK2320" s="156"/>
      <c r="BL2320" s="156"/>
      <c r="BM2320" s="156"/>
      <c r="BN2320" s="156"/>
      <c r="BO2320" s="156"/>
      <c r="BP2320" s="156"/>
      <c r="BQ2320" s="156"/>
      <c r="BR2320" s="156"/>
      <c r="BS2320" s="156"/>
      <c r="BT2320" s="156"/>
      <c r="BU2320" s="156"/>
      <c r="BV2320" s="156"/>
      <c r="BW2320" s="156"/>
      <c r="BX2320" s="156"/>
      <c r="BY2320" s="156"/>
      <c r="BZ2320" s="156"/>
      <c r="CA2320" s="156"/>
      <c r="CB2320" s="156"/>
      <c r="CC2320" s="156"/>
      <c r="CD2320" s="156"/>
      <c r="CE2320" s="156"/>
      <c r="CF2320" s="156"/>
      <c r="CG2320" s="156"/>
      <c r="CH2320" s="156"/>
      <c r="CI2320" s="156"/>
      <c r="CJ2320" s="156"/>
      <c r="CK2320" s="156"/>
      <c r="CL2320" s="156"/>
      <c r="CM2320" s="156"/>
      <c r="CN2320" s="156"/>
      <c r="CO2320" s="156"/>
      <c r="CP2320" s="156"/>
      <c r="CQ2320" s="156"/>
      <c r="CR2320" s="156"/>
      <c r="CS2320" s="156"/>
      <c r="CT2320" s="156"/>
      <c r="CU2320" s="156"/>
      <c r="CV2320" s="156"/>
      <c r="CW2320" s="156"/>
      <c r="CX2320" s="156"/>
      <c r="CY2320" s="156"/>
      <c r="CZ2320" s="156"/>
      <c r="DA2320" s="156"/>
      <c r="DB2320" s="156"/>
      <c r="DC2320" s="156"/>
      <c r="DD2320" s="156"/>
      <c r="DE2320" s="156"/>
      <c r="DF2320" s="156"/>
      <c r="DG2320" s="156"/>
      <c r="DH2320" s="156"/>
      <c r="DI2320" s="156"/>
      <c r="DJ2320" s="156"/>
      <c r="DK2320" s="156"/>
      <c r="DL2320" s="156"/>
      <c r="DM2320" s="156"/>
      <c r="DN2320" s="156"/>
      <c r="DO2320" s="156"/>
      <c r="DP2320" s="156"/>
      <c r="DQ2320" s="156"/>
      <c r="DR2320" s="156"/>
      <c r="DS2320" s="156"/>
      <c r="DT2320" s="156"/>
      <c r="DU2320" s="156"/>
      <c r="DV2320" s="156"/>
      <c r="DW2320" s="156"/>
      <c r="DX2320" s="156"/>
      <c r="DY2320" s="156"/>
      <c r="DZ2320" s="156"/>
      <c r="EA2320" s="156"/>
      <c r="EB2320" s="156"/>
      <c r="EC2320" s="156"/>
      <c r="ED2320" s="156"/>
      <c r="EE2320" s="156"/>
      <c r="EF2320" s="156"/>
      <c r="EG2320" s="6"/>
      <c r="EH2320" s="6"/>
      <c r="EI2320" s="6"/>
      <c r="EJ2320" s="6"/>
      <c r="EK2320" s="6"/>
      <c r="EL2320" s="6"/>
      <c r="EM2320" s="6"/>
      <c r="EN2320" s="6"/>
      <c r="EO2320" s="6"/>
      <c r="EP2320" s="6"/>
      <c r="EQ2320" s="6"/>
      <c r="ER2320" s="6"/>
      <c r="ES2320" s="6"/>
      <c r="ET2320" s="6"/>
      <c r="EU2320" s="6"/>
      <c r="EV2320" s="6"/>
      <c r="EW2320" s="6"/>
      <c r="EX2320" s="6"/>
      <c r="EY2320" s="6"/>
      <c r="EZ2320" s="6"/>
      <c r="FA2320" s="6"/>
      <c r="FB2320" s="6"/>
      <c r="FC2320" s="6"/>
      <c r="FD2320" s="6"/>
      <c r="FE2320" s="6"/>
      <c r="FF2320" s="6"/>
      <c r="FG2320" s="6"/>
      <c r="FH2320" s="6"/>
      <c r="FI2320" s="6"/>
      <c r="FJ2320" s="6"/>
      <c r="FK2320" s="6"/>
      <c r="FL2320" s="6"/>
      <c r="FM2320" s="6"/>
      <c r="FN2320" s="6"/>
      <c r="FO2320" s="6"/>
      <c r="FP2320" s="6"/>
      <c r="FQ2320" s="6"/>
      <c r="FR2320" s="6"/>
      <c r="FS2320" s="6"/>
      <c r="FT2320" s="6"/>
      <c r="FU2320" s="6"/>
      <c r="FV2320" s="6"/>
    </row>
    <row r="2321" spans="1:178" s="74" customFormat="1" x14ac:dyDescent="0.2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156"/>
      <c r="W2321" s="156"/>
      <c r="X2321" s="156"/>
      <c r="Y2321" s="156"/>
      <c r="Z2321" s="156"/>
      <c r="AA2321" s="154"/>
      <c r="AB2321" s="154"/>
      <c r="AC2321" s="154"/>
      <c r="AD2321" s="154"/>
      <c r="AE2321" s="154"/>
      <c r="AF2321" s="154"/>
      <c r="AG2321" s="154"/>
      <c r="AH2321" s="155"/>
      <c r="AI2321" s="152"/>
      <c r="AJ2321" s="152"/>
      <c r="AK2321" s="152"/>
      <c r="AL2321" s="152"/>
      <c r="AM2321" s="157"/>
      <c r="AN2321" s="157"/>
      <c r="AO2321" s="152"/>
      <c r="AP2321" s="152"/>
      <c r="AQ2321" s="152"/>
      <c r="AR2321" s="152"/>
      <c r="AS2321" s="154"/>
      <c r="AT2321" s="154"/>
      <c r="AU2321" s="154"/>
      <c r="AV2321" s="154"/>
      <c r="AW2321" s="154"/>
      <c r="AX2321" s="154"/>
      <c r="AY2321" s="154"/>
      <c r="AZ2321" s="154"/>
      <c r="BA2321" s="154"/>
      <c r="BB2321" s="154"/>
      <c r="BC2321" s="154"/>
      <c r="BD2321" s="156"/>
      <c r="BE2321" s="156"/>
      <c r="BF2321" s="156"/>
      <c r="BG2321" s="156"/>
      <c r="BH2321" s="156"/>
      <c r="BI2321" s="156"/>
      <c r="BJ2321" s="156"/>
      <c r="BK2321" s="156"/>
      <c r="BL2321" s="156"/>
      <c r="BM2321" s="156"/>
      <c r="BN2321" s="156"/>
      <c r="BO2321" s="156"/>
      <c r="BP2321" s="156"/>
      <c r="BQ2321" s="156"/>
      <c r="BR2321" s="156"/>
      <c r="BS2321" s="156"/>
      <c r="BT2321" s="156"/>
      <c r="BU2321" s="156"/>
      <c r="BV2321" s="156"/>
      <c r="BW2321" s="156"/>
      <c r="BX2321" s="156"/>
      <c r="BY2321" s="156"/>
      <c r="BZ2321" s="156"/>
      <c r="CA2321" s="156"/>
      <c r="CB2321" s="156"/>
      <c r="CC2321" s="156"/>
      <c r="CD2321" s="156"/>
      <c r="CE2321" s="156"/>
      <c r="CF2321" s="156"/>
      <c r="CG2321" s="156"/>
      <c r="CH2321" s="156"/>
      <c r="CI2321" s="156"/>
      <c r="CJ2321" s="156"/>
      <c r="CK2321" s="156"/>
      <c r="CL2321" s="156"/>
      <c r="CM2321" s="156"/>
      <c r="CN2321" s="156"/>
      <c r="CO2321" s="156"/>
      <c r="CP2321" s="156"/>
      <c r="CQ2321" s="156"/>
      <c r="CR2321" s="156"/>
      <c r="CS2321" s="156"/>
      <c r="CT2321" s="156"/>
      <c r="CU2321" s="156"/>
      <c r="CV2321" s="156"/>
      <c r="CW2321" s="156"/>
      <c r="CX2321" s="156"/>
      <c r="CY2321" s="156"/>
      <c r="CZ2321" s="156"/>
      <c r="DA2321" s="156"/>
      <c r="DB2321" s="156"/>
      <c r="DC2321" s="156"/>
      <c r="DD2321" s="156"/>
      <c r="DE2321" s="156"/>
      <c r="DF2321" s="156"/>
      <c r="DG2321" s="156"/>
      <c r="DH2321" s="156"/>
      <c r="DI2321" s="156"/>
      <c r="DJ2321" s="156"/>
      <c r="DK2321" s="156"/>
      <c r="DL2321" s="156"/>
      <c r="DM2321" s="156"/>
      <c r="DN2321" s="156"/>
      <c r="DO2321" s="156"/>
      <c r="DP2321" s="156"/>
      <c r="DQ2321" s="156"/>
      <c r="DR2321" s="156"/>
      <c r="DS2321" s="156"/>
      <c r="DT2321" s="156"/>
      <c r="DU2321" s="156"/>
      <c r="DV2321" s="156"/>
      <c r="DW2321" s="156"/>
      <c r="DX2321" s="156"/>
      <c r="DY2321" s="156"/>
      <c r="DZ2321" s="156"/>
      <c r="EA2321" s="156"/>
      <c r="EB2321" s="156"/>
      <c r="EC2321" s="156"/>
      <c r="ED2321" s="156"/>
      <c r="EE2321" s="156"/>
      <c r="EF2321" s="156"/>
      <c r="EG2321" s="6"/>
      <c r="EH2321" s="6"/>
      <c r="EI2321" s="6"/>
      <c r="EJ2321" s="6"/>
      <c r="EK2321" s="6"/>
      <c r="EL2321" s="6"/>
      <c r="EM2321" s="6"/>
      <c r="EN2321" s="6"/>
      <c r="EO2321" s="6"/>
      <c r="EP2321" s="6"/>
      <c r="EQ2321" s="6"/>
      <c r="ER2321" s="6"/>
      <c r="ES2321" s="6"/>
      <c r="ET2321" s="6"/>
      <c r="EU2321" s="6"/>
      <c r="EV2321" s="6"/>
      <c r="EW2321" s="6"/>
      <c r="EX2321" s="6"/>
      <c r="EY2321" s="6"/>
      <c r="EZ2321" s="6"/>
      <c r="FA2321" s="6"/>
      <c r="FB2321" s="6"/>
      <c r="FC2321" s="6"/>
      <c r="FD2321" s="6"/>
      <c r="FE2321" s="6"/>
      <c r="FF2321" s="6"/>
      <c r="FG2321" s="6"/>
      <c r="FH2321" s="6"/>
      <c r="FI2321" s="6"/>
      <c r="FJ2321" s="6"/>
      <c r="FK2321" s="6"/>
      <c r="FL2321" s="6"/>
      <c r="FM2321" s="6"/>
      <c r="FN2321" s="6"/>
      <c r="FO2321" s="6"/>
      <c r="FP2321" s="6"/>
      <c r="FQ2321" s="6"/>
      <c r="FR2321" s="6"/>
      <c r="FS2321" s="6"/>
      <c r="FT2321" s="6"/>
      <c r="FU2321" s="6"/>
      <c r="FV2321" s="6"/>
    </row>
    <row r="2322" spans="1:178" s="74" customFormat="1" x14ac:dyDescent="0.2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156"/>
      <c r="W2322" s="156"/>
      <c r="X2322" s="156"/>
      <c r="Y2322" s="156"/>
      <c r="Z2322" s="156"/>
      <c r="AA2322" s="154"/>
      <c r="AB2322" s="154"/>
      <c r="AC2322" s="154"/>
      <c r="AD2322" s="154"/>
      <c r="AE2322" s="154"/>
      <c r="AF2322" s="154"/>
      <c r="AG2322" s="154"/>
      <c r="AH2322" s="155"/>
      <c r="AI2322" s="152"/>
      <c r="AJ2322" s="152"/>
      <c r="AK2322" s="152"/>
      <c r="AL2322" s="152"/>
      <c r="AM2322" s="157"/>
      <c r="AN2322" s="157"/>
      <c r="AO2322" s="152"/>
      <c r="AP2322" s="152"/>
      <c r="AQ2322" s="152"/>
      <c r="AR2322" s="152"/>
      <c r="AS2322" s="154"/>
      <c r="AT2322" s="154"/>
      <c r="AU2322" s="154"/>
      <c r="AV2322" s="154"/>
      <c r="AW2322" s="154"/>
      <c r="AX2322" s="154"/>
      <c r="AY2322" s="154"/>
      <c r="AZ2322" s="154"/>
      <c r="BA2322" s="154"/>
      <c r="BB2322" s="154"/>
      <c r="BC2322" s="154"/>
      <c r="BD2322" s="156"/>
      <c r="BE2322" s="156"/>
      <c r="BF2322" s="156"/>
      <c r="BG2322" s="156"/>
      <c r="BH2322" s="156"/>
      <c r="BI2322" s="156"/>
      <c r="BJ2322" s="156"/>
      <c r="BK2322" s="156"/>
      <c r="BL2322" s="156"/>
      <c r="BM2322" s="156"/>
      <c r="BN2322" s="156"/>
      <c r="BO2322" s="156"/>
      <c r="BP2322" s="156"/>
      <c r="BQ2322" s="156"/>
      <c r="BR2322" s="156"/>
      <c r="BS2322" s="156"/>
      <c r="BT2322" s="156"/>
      <c r="BU2322" s="156"/>
      <c r="BV2322" s="156"/>
      <c r="BW2322" s="156"/>
      <c r="BX2322" s="156"/>
      <c r="BY2322" s="156"/>
      <c r="BZ2322" s="156"/>
      <c r="CA2322" s="156"/>
      <c r="CB2322" s="156"/>
      <c r="CC2322" s="156"/>
      <c r="CD2322" s="156"/>
      <c r="CE2322" s="156"/>
      <c r="CF2322" s="156"/>
      <c r="CG2322" s="156"/>
      <c r="CH2322" s="156"/>
      <c r="CI2322" s="156"/>
      <c r="CJ2322" s="156"/>
      <c r="CK2322" s="156"/>
      <c r="CL2322" s="156"/>
      <c r="CM2322" s="156"/>
      <c r="CN2322" s="156"/>
      <c r="CO2322" s="156"/>
      <c r="CP2322" s="156"/>
      <c r="CQ2322" s="156"/>
      <c r="CR2322" s="156"/>
      <c r="CS2322" s="156"/>
      <c r="CT2322" s="156"/>
      <c r="CU2322" s="156"/>
      <c r="CV2322" s="156"/>
      <c r="CW2322" s="156"/>
      <c r="CX2322" s="156"/>
      <c r="CY2322" s="156"/>
      <c r="CZ2322" s="156"/>
      <c r="DA2322" s="156"/>
      <c r="DB2322" s="156"/>
      <c r="DC2322" s="156"/>
      <c r="DD2322" s="156"/>
      <c r="DE2322" s="156"/>
      <c r="DF2322" s="156"/>
      <c r="DG2322" s="156"/>
      <c r="DH2322" s="156"/>
      <c r="DI2322" s="156"/>
      <c r="DJ2322" s="156"/>
      <c r="DK2322" s="156"/>
      <c r="DL2322" s="156"/>
      <c r="DM2322" s="156"/>
      <c r="DN2322" s="156"/>
      <c r="DO2322" s="156"/>
      <c r="DP2322" s="156"/>
      <c r="DQ2322" s="156"/>
      <c r="DR2322" s="156"/>
      <c r="DS2322" s="156"/>
      <c r="DT2322" s="156"/>
      <c r="DU2322" s="156"/>
      <c r="DV2322" s="156"/>
      <c r="DW2322" s="156"/>
      <c r="DX2322" s="156"/>
      <c r="DY2322" s="156"/>
      <c r="DZ2322" s="156"/>
      <c r="EA2322" s="156"/>
      <c r="EB2322" s="156"/>
      <c r="EC2322" s="156"/>
      <c r="ED2322" s="156"/>
      <c r="EE2322" s="156"/>
      <c r="EF2322" s="156"/>
      <c r="EG2322" s="6"/>
      <c r="EH2322" s="6"/>
      <c r="EI2322" s="6"/>
      <c r="EJ2322" s="6"/>
      <c r="EK2322" s="6"/>
      <c r="EL2322" s="6"/>
      <c r="EM2322" s="6"/>
      <c r="EN2322" s="6"/>
      <c r="EO2322" s="6"/>
      <c r="EP2322" s="6"/>
      <c r="EQ2322" s="6"/>
      <c r="ER2322" s="6"/>
      <c r="ES2322" s="6"/>
      <c r="ET2322" s="6"/>
      <c r="EU2322" s="6"/>
      <c r="EV2322" s="6"/>
      <c r="EW2322" s="6"/>
      <c r="EX2322" s="6"/>
      <c r="EY2322" s="6"/>
      <c r="EZ2322" s="6"/>
      <c r="FA2322" s="6"/>
      <c r="FB2322" s="6"/>
      <c r="FC2322" s="6"/>
      <c r="FD2322" s="6"/>
      <c r="FE2322" s="6"/>
      <c r="FF2322" s="6"/>
      <c r="FG2322" s="6"/>
      <c r="FH2322" s="6"/>
      <c r="FI2322" s="6"/>
      <c r="FJ2322" s="6"/>
      <c r="FK2322" s="6"/>
      <c r="FL2322" s="6"/>
      <c r="FM2322" s="6"/>
      <c r="FN2322" s="6"/>
      <c r="FO2322" s="6"/>
      <c r="FP2322" s="6"/>
      <c r="FQ2322" s="6"/>
      <c r="FR2322" s="6"/>
      <c r="FS2322" s="6"/>
      <c r="FT2322" s="6"/>
      <c r="FU2322" s="6"/>
      <c r="FV2322" s="6"/>
    </row>
    <row r="2323" spans="1:178" s="74" customFormat="1" x14ac:dyDescent="0.2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156"/>
      <c r="W2323" s="156"/>
      <c r="X2323" s="156"/>
      <c r="Y2323" s="156"/>
      <c r="Z2323" s="156"/>
      <c r="AA2323" s="154"/>
      <c r="AB2323" s="154"/>
      <c r="AC2323" s="154"/>
      <c r="AD2323" s="154"/>
      <c r="AE2323" s="154"/>
      <c r="AF2323" s="154"/>
      <c r="AG2323" s="154"/>
      <c r="AH2323" s="155"/>
      <c r="AI2323" s="152"/>
      <c r="AJ2323" s="152"/>
      <c r="AK2323" s="152"/>
      <c r="AL2323" s="152"/>
      <c r="AM2323" s="157"/>
      <c r="AN2323" s="157"/>
      <c r="AO2323" s="152"/>
      <c r="AP2323" s="152"/>
      <c r="AQ2323" s="152"/>
      <c r="AR2323" s="152"/>
      <c r="AS2323" s="154"/>
      <c r="AT2323" s="154"/>
      <c r="AU2323" s="154"/>
      <c r="AV2323" s="154"/>
      <c r="AW2323" s="154"/>
      <c r="AX2323" s="154"/>
      <c r="AY2323" s="154"/>
      <c r="AZ2323" s="154"/>
      <c r="BA2323" s="154"/>
      <c r="BB2323" s="154"/>
      <c r="BC2323" s="154"/>
      <c r="BD2323" s="156"/>
      <c r="BE2323" s="156"/>
      <c r="BF2323" s="156"/>
      <c r="BG2323" s="156"/>
      <c r="BH2323" s="156"/>
      <c r="BI2323" s="156"/>
      <c r="BJ2323" s="156"/>
      <c r="BK2323" s="156"/>
      <c r="BL2323" s="156"/>
      <c r="BM2323" s="156"/>
      <c r="BN2323" s="156"/>
      <c r="BO2323" s="156"/>
      <c r="BP2323" s="156"/>
      <c r="BQ2323" s="156"/>
      <c r="BR2323" s="156"/>
      <c r="BS2323" s="156"/>
      <c r="BT2323" s="156"/>
      <c r="BU2323" s="156"/>
      <c r="BV2323" s="156"/>
      <c r="BW2323" s="156"/>
      <c r="BX2323" s="156"/>
      <c r="BY2323" s="156"/>
      <c r="BZ2323" s="156"/>
      <c r="CA2323" s="156"/>
      <c r="CB2323" s="156"/>
      <c r="CC2323" s="156"/>
      <c r="CD2323" s="156"/>
      <c r="CE2323" s="156"/>
      <c r="CF2323" s="156"/>
      <c r="CG2323" s="156"/>
      <c r="CH2323" s="156"/>
      <c r="CI2323" s="156"/>
      <c r="CJ2323" s="156"/>
      <c r="CK2323" s="156"/>
      <c r="CL2323" s="156"/>
      <c r="CM2323" s="156"/>
      <c r="CN2323" s="156"/>
      <c r="CO2323" s="156"/>
      <c r="CP2323" s="156"/>
      <c r="CQ2323" s="156"/>
      <c r="CR2323" s="156"/>
      <c r="CS2323" s="156"/>
      <c r="CT2323" s="156"/>
      <c r="CU2323" s="156"/>
      <c r="CV2323" s="156"/>
      <c r="CW2323" s="156"/>
      <c r="CX2323" s="156"/>
      <c r="CY2323" s="156"/>
      <c r="CZ2323" s="156"/>
      <c r="DA2323" s="156"/>
      <c r="DB2323" s="156"/>
      <c r="DC2323" s="156"/>
      <c r="DD2323" s="156"/>
      <c r="DE2323" s="156"/>
      <c r="DF2323" s="156"/>
      <c r="DG2323" s="156"/>
      <c r="DH2323" s="156"/>
      <c r="DI2323" s="156"/>
      <c r="DJ2323" s="156"/>
      <c r="DK2323" s="156"/>
      <c r="DL2323" s="156"/>
      <c r="DM2323" s="156"/>
      <c r="DN2323" s="156"/>
      <c r="DO2323" s="156"/>
      <c r="DP2323" s="156"/>
      <c r="DQ2323" s="156"/>
      <c r="DR2323" s="156"/>
      <c r="DS2323" s="156"/>
      <c r="DT2323" s="156"/>
      <c r="DU2323" s="156"/>
      <c r="DV2323" s="156"/>
      <c r="DW2323" s="156"/>
      <c r="DX2323" s="156"/>
      <c r="DY2323" s="156"/>
      <c r="DZ2323" s="156"/>
      <c r="EA2323" s="156"/>
      <c r="EB2323" s="156"/>
      <c r="EC2323" s="156"/>
      <c r="ED2323" s="156"/>
      <c r="EE2323" s="156"/>
      <c r="EF2323" s="156"/>
      <c r="EG2323" s="6"/>
      <c r="EH2323" s="6"/>
      <c r="EI2323" s="6"/>
      <c r="EJ2323" s="6"/>
      <c r="EK2323" s="6"/>
      <c r="EL2323" s="6"/>
      <c r="EM2323" s="6"/>
      <c r="EN2323" s="6"/>
      <c r="EO2323" s="6"/>
      <c r="EP2323" s="6"/>
      <c r="EQ2323" s="6"/>
      <c r="ER2323" s="6"/>
      <c r="ES2323" s="6"/>
      <c r="ET2323" s="6"/>
      <c r="EU2323" s="6"/>
      <c r="EV2323" s="6"/>
      <c r="EW2323" s="6"/>
      <c r="EX2323" s="6"/>
      <c r="EY2323" s="6"/>
      <c r="EZ2323" s="6"/>
      <c r="FA2323" s="6"/>
      <c r="FB2323" s="6"/>
      <c r="FC2323" s="6"/>
      <c r="FD2323" s="6"/>
      <c r="FE2323" s="6"/>
      <c r="FF2323" s="6"/>
      <c r="FG2323" s="6"/>
      <c r="FH2323" s="6"/>
      <c r="FI2323" s="6"/>
      <c r="FJ2323" s="6"/>
      <c r="FK2323" s="6"/>
      <c r="FL2323" s="6"/>
      <c r="FM2323" s="6"/>
      <c r="FN2323" s="6"/>
      <c r="FO2323" s="6"/>
      <c r="FP2323" s="6"/>
      <c r="FQ2323" s="6"/>
      <c r="FR2323" s="6"/>
      <c r="FS2323" s="6"/>
      <c r="FT2323" s="6"/>
      <c r="FU2323" s="6"/>
      <c r="FV2323" s="6"/>
    </row>
    <row r="2324" spans="1:178" s="74" customFormat="1" x14ac:dyDescent="0.2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156"/>
      <c r="W2324" s="156"/>
      <c r="X2324" s="156"/>
      <c r="Y2324" s="156"/>
      <c r="Z2324" s="156"/>
      <c r="AA2324" s="154"/>
      <c r="AB2324" s="154"/>
      <c r="AC2324" s="154"/>
      <c r="AD2324" s="154"/>
      <c r="AE2324" s="154"/>
      <c r="AF2324" s="154"/>
      <c r="AG2324" s="154"/>
      <c r="AH2324" s="155"/>
      <c r="AI2324" s="152"/>
      <c r="AJ2324" s="152"/>
      <c r="AK2324" s="152"/>
      <c r="AL2324" s="152"/>
      <c r="AM2324" s="157"/>
      <c r="AN2324" s="157"/>
      <c r="AO2324" s="152"/>
      <c r="AP2324" s="152"/>
      <c r="AQ2324" s="152"/>
      <c r="AR2324" s="152"/>
      <c r="AS2324" s="154"/>
      <c r="AT2324" s="154"/>
      <c r="AU2324" s="154"/>
      <c r="AV2324" s="154"/>
      <c r="AW2324" s="154"/>
      <c r="AX2324" s="154"/>
      <c r="AY2324" s="154"/>
      <c r="AZ2324" s="154"/>
      <c r="BA2324" s="154"/>
      <c r="BB2324" s="154"/>
      <c r="BC2324" s="154"/>
      <c r="BD2324" s="156"/>
      <c r="BE2324" s="156"/>
      <c r="BF2324" s="156"/>
      <c r="BG2324" s="156"/>
      <c r="BH2324" s="156"/>
      <c r="BI2324" s="156"/>
      <c r="BJ2324" s="156"/>
      <c r="BK2324" s="156"/>
      <c r="BL2324" s="156"/>
      <c r="BM2324" s="156"/>
      <c r="BN2324" s="156"/>
      <c r="BO2324" s="156"/>
      <c r="BP2324" s="156"/>
      <c r="BQ2324" s="156"/>
      <c r="BR2324" s="156"/>
      <c r="BS2324" s="156"/>
      <c r="BT2324" s="156"/>
      <c r="BU2324" s="156"/>
      <c r="BV2324" s="156"/>
      <c r="BW2324" s="156"/>
      <c r="BX2324" s="156"/>
      <c r="BY2324" s="156"/>
      <c r="BZ2324" s="156"/>
      <c r="CA2324" s="156"/>
      <c r="CB2324" s="156"/>
      <c r="CC2324" s="156"/>
      <c r="CD2324" s="156"/>
      <c r="CE2324" s="156"/>
      <c r="CF2324" s="156"/>
      <c r="CG2324" s="156"/>
      <c r="CH2324" s="156"/>
      <c r="CI2324" s="156"/>
      <c r="CJ2324" s="156"/>
      <c r="CK2324" s="156"/>
      <c r="CL2324" s="156"/>
      <c r="CM2324" s="156"/>
      <c r="CN2324" s="156"/>
      <c r="CO2324" s="156"/>
      <c r="CP2324" s="156"/>
      <c r="CQ2324" s="156"/>
      <c r="CR2324" s="156"/>
      <c r="CS2324" s="156"/>
      <c r="CT2324" s="156"/>
      <c r="CU2324" s="156"/>
      <c r="CV2324" s="156"/>
      <c r="CW2324" s="156"/>
      <c r="CX2324" s="156"/>
      <c r="CY2324" s="156"/>
      <c r="CZ2324" s="156"/>
      <c r="DA2324" s="156"/>
      <c r="DB2324" s="156"/>
      <c r="DC2324" s="156"/>
      <c r="DD2324" s="156"/>
      <c r="DE2324" s="156"/>
      <c r="DF2324" s="156"/>
      <c r="DG2324" s="156"/>
      <c r="DH2324" s="156"/>
      <c r="DI2324" s="156"/>
      <c r="DJ2324" s="156"/>
      <c r="DK2324" s="156"/>
      <c r="DL2324" s="156"/>
      <c r="DM2324" s="156"/>
      <c r="DN2324" s="156"/>
      <c r="DO2324" s="156"/>
      <c r="DP2324" s="156"/>
      <c r="DQ2324" s="156"/>
      <c r="DR2324" s="156"/>
      <c r="DS2324" s="156"/>
      <c r="DT2324" s="156"/>
      <c r="DU2324" s="156"/>
      <c r="DV2324" s="156"/>
      <c r="DW2324" s="156"/>
      <c r="DX2324" s="156"/>
      <c r="DY2324" s="156"/>
      <c r="DZ2324" s="156"/>
      <c r="EA2324" s="156"/>
      <c r="EB2324" s="156"/>
      <c r="EC2324" s="156"/>
      <c r="ED2324" s="156"/>
      <c r="EE2324" s="156"/>
      <c r="EF2324" s="156"/>
      <c r="EG2324" s="6"/>
      <c r="EH2324" s="6"/>
      <c r="EI2324" s="6"/>
      <c r="EJ2324" s="6"/>
      <c r="EK2324" s="6"/>
      <c r="EL2324" s="6"/>
      <c r="EM2324" s="6"/>
      <c r="EN2324" s="6"/>
      <c r="EO2324" s="6"/>
      <c r="EP2324" s="6"/>
      <c r="EQ2324" s="6"/>
      <c r="ER2324" s="6"/>
      <c r="ES2324" s="6"/>
      <c r="ET2324" s="6"/>
      <c r="EU2324" s="6"/>
      <c r="EV2324" s="6"/>
      <c r="EW2324" s="6"/>
      <c r="EX2324" s="6"/>
      <c r="EY2324" s="6"/>
      <c r="EZ2324" s="6"/>
      <c r="FA2324" s="6"/>
      <c r="FB2324" s="6"/>
      <c r="FC2324" s="6"/>
      <c r="FD2324" s="6"/>
      <c r="FE2324" s="6"/>
      <c r="FF2324" s="6"/>
      <c r="FG2324" s="6"/>
      <c r="FH2324" s="6"/>
      <c r="FI2324" s="6"/>
      <c r="FJ2324" s="6"/>
      <c r="FK2324" s="6"/>
      <c r="FL2324" s="6"/>
      <c r="FM2324" s="6"/>
      <c r="FN2324" s="6"/>
      <c r="FO2324" s="6"/>
      <c r="FP2324" s="6"/>
      <c r="FQ2324" s="6"/>
      <c r="FR2324" s="6"/>
      <c r="FS2324" s="6"/>
      <c r="FT2324" s="6"/>
      <c r="FU2324" s="6"/>
      <c r="FV2324" s="6"/>
    </row>
    <row r="2325" spans="1:178" s="74" customFormat="1" x14ac:dyDescent="0.2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156"/>
      <c r="W2325" s="156"/>
      <c r="X2325" s="156"/>
      <c r="Y2325" s="156"/>
      <c r="Z2325" s="156"/>
      <c r="AA2325" s="154"/>
      <c r="AB2325" s="154"/>
      <c r="AC2325" s="154"/>
      <c r="AD2325" s="154"/>
      <c r="AE2325" s="154"/>
      <c r="AF2325" s="154"/>
      <c r="AG2325" s="154"/>
      <c r="AH2325" s="155"/>
      <c r="AI2325" s="152"/>
      <c r="AJ2325" s="152"/>
      <c r="AK2325" s="152"/>
      <c r="AL2325" s="152"/>
      <c r="AM2325" s="157"/>
      <c r="AN2325" s="157"/>
      <c r="AO2325" s="152"/>
      <c r="AP2325" s="152"/>
      <c r="AQ2325" s="152"/>
      <c r="AR2325" s="152"/>
      <c r="AS2325" s="154"/>
      <c r="AT2325" s="154"/>
      <c r="AU2325" s="154"/>
      <c r="AV2325" s="154"/>
      <c r="AW2325" s="154"/>
      <c r="AX2325" s="154"/>
      <c r="AY2325" s="154"/>
      <c r="AZ2325" s="154"/>
      <c r="BA2325" s="154"/>
      <c r="BB2325" s="154"/>
      <c r="BC2325" s="154"/>
      <c r="BD2325" s="156"/>
      <c r="BE2325" s="156"/>
      <c r="BF2325" s="156"/>
      <c r="BG2325" s="156"/>
      <c r="BH2325" s="156"/>
      <c r="BI2325" s="156"/>
      <c r="BJ2325" s="156"/>
      <c r="BK2325" s="156"/>
      <c r="BL2325" s="156"/>
      <c r="BM2325" s="156"/>
      <c r="BN2325" s="156"/>
      <c r="BO2325" s="156"/>
      <c r="BP2325" s="156"/>
      <c r="BQ2325" s="156"/>
      <c r="BR2325" s="156"/>
      <c r="BS2325" s="156"/>
      <c r="BT2325" s="156"/>
      <c r="BU2325" s="156"/>
      <c r="BV2325" s="156"/>
      <c r="BW2325" s="156"/>
      <c r="BX2325" s="156"/>
      <c r="BY2325" s="156"/>
      <c r="BZ2325" s="156"/>
      <c r="CA2325" s="156"/>
      <c r="CB2325" s="156"/>
      <c r="CC2325" s="156"/>
      <c r="CD2325" s="156"/>
      <c r="CE2325" s="156"/>
      <c r="CF2325" s="156"/>
      <c r="CG2325" s="156"/>
      <c r="CH2325" s="156"/>
      <c r="CI2325" s="156"/>
      <c r="CJ2325" s="156"/>
      <c r="CK2325" s="156"/>
      <c r="CL2325" s="156"/>
      <c r="CM2325" s="156"/>
      <c r="CN2325" s="156"/>
      <c r="CO2325" s="156"/>
      <c r="CP2325" s="156"/>
      <c r="CQ2325" s="156"/>
      <c r="CR2325" s="156"/>
      <c r="CS2325" s="156"/>
      <c r="CT2325" s="156"/>
      <c r="CU2325" s="156"/>
      <c r="CV2325" s="156"/>
      <c r="CW2325" s="156"/>
      <c r="CX2325" s="156"/>
      <c r="CY2325" s="156"/>
      <c r="CZ2325" s="156"/>
      <c r="DA2325" s="156"/>
      <c r="DB2325" s="156"/>
      <c r="DC2325" s="156"/>
      <c r="DD2325" s="156"/>
      <c r="DE2325" s="156"/>
      <c r="DF2325" s="156"/>
      <c r="DG2325" s="156"/>
      <c r="DH2325" s="156"/>
      <c r="DI2325" s="156"/>
      <c r="DJ2325" s="156"/>
      <c r="DK2325" s="156"/>
      <c r="DL2325" s="156"/>
      <c r="DM2325" s="156"/>
      <c r="DN2325" s="156"/>
      <c r="DO2325" s="156"/>
      <c r="DP2325" s="156"/>
      <c r="DQ2325" s="156"/>
      <c r="DR2325" s="156"/>
      <c r="DS2325" s="156"/>
      <c r="DT2325" s="156"/>
      <c r="DU2325" s="156"/>
      <c r="DV2325" s="156"/>
      <c r="DW2325" s="156"/>
      <c r="DX2325" s="156"/>
      <c r="DY2325" s="156"/>
      <c r="DZ2325" s="156"/>
      <c r="EA2325" s="156"/>
      <c r="EB2325" s="156"/>
      <c r="EC2325" s="156"/>
      <c r="ED2325" s="156"/>
      <c r="EE2325" s="156"/>
      <c r="EF2325" s="156"/>
      <c r="EG2325" s="6"/>
      <c r="EH2325" s="6"/>
      <c r="EI2325" s="6"/>
      <c r="EJ2325" s="6"/>
      <c r="EK2325" s="6"/>
      <c r="EL2325" s="6"/>
      <c r="EM2325" s="6"/>
      <c r="EN2325" s="6"/>
      <c r="EO2325" s="6"/>
      <c r="EP2325" s="6"/>
      <c r="EQ2325" s="6"/>
      <c r="ER2325" s="6"/>
      <c r="ES2325" s="6"/>
      <c r="ET2325" s="6"/>
      <c r="EU2325" s="6"/>
      <c r="EV2325" s="6"/>
      <c r="EW2325" s="6"/>
      <c r="EX2325" s="6"/>
      <c r="EY2325" s="6"/>
      <c r="EZ2325" s="6"/>
      <c r="FA2325" s="6"/>
      <c r="FB2325" s="6"/>
      <c r="FC2325" s="6"/>
      <c r="FD2325" s="6"/>
      <c r="FE2325" s="6"/>
      <c r="FF2325" s="6"/>
      <c r="FG2325" s="6"/>
      <c r="FH2325" s="6"/>
      <c r="FI2325" s="6"/>
      <c r="FJ2325" s="6"/>
      <c r="FK2325" s="6"/>
      <c r="FL2325" s="6"/>
      <c r="FM2325" s="6"/>
      <c r="FN2325" s="6"/>
      <c r="FO2325" s="6"/>
      <c r="FP2325" s="6"/>
      <c r="FQ2325" s="6"/>
      <c r="FR2325" s="6"/>
      <c r="FS2325" s="6"/>
      <c r="FT2325" s="6"/>
      <c r="FU2325" s="6"/>
      <c r="FV2325" s="6"/>
    </row>
    <row r="2326" spans="1:178" s="74" customFormat="1" x14ac:dyDescent="0.2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156"/>
      <c r="W2326" s="156"/>
      <c r="X2326" s="156"/>
      <c r="Y2326" s="156"/>
      <c r="Z2326" s="156"/>
      <c r="AA2326" s="154"/>
      <c r="AB2326" s="154"/>
      <c r="AC2326" s="154"/>
      <c r="AD2326" s="154"/>
      <c r="AE2326" s="154"/>
      <c r="AF2326" s="154"/>
      <c r="AG2326" s="154"/>
      <c r="AH2326" s="155"/>
      <c r="AI2326" s="152"/>
      <c r="AJ2326" s="152"/>
      <c r="AK2326" s="152"/>
      <c r="AL2326" s="152"/>
      <c r="AM2326" s="157"/>
      <c r="AN2326" s="157"/>
      <c r="AO2326" s="152"/>
      <c r="AP2326" s="152"/>
      <c r="AQ2326" s="152"/>
      <c r="AR2326" s="152"/>
      <c r="AS2326" s="154"/>
      <c r="AT2326" s="154"/>
      <c r="AU2326" s="154"/>
      <c r="AV2326" s="154"/>
      <c r="AW2326" s="154"/>
      <c r="AX2326" s="154"/>
      <c r="AY2326" s="154"/>
      <c r="AZ2326" s="154"/>
      <c r="BA2326" s="154"/>
      <c r="BB2326" s="154"/>
      <c r="BC2326" s="154"/>
      <c r="BD2326" s="156"/>
      <c r="BE2326" s="156"/>
      <c r="BF2326" s="156"/>
      <c r="BG2326" s="156"/>
      <c r="BH2326" s="156"/>
      <c r="BI2326" s="156"/>
      <c r="BJ2326" s="156"/>
      <c r="BK2326" s="156"/>
      <c r="BL2326" s="156"/>
      <c r="BM2326" s="156"/>
      <c r="BN2326" s="156"/>
      <c r="BO2326" s="156"/>
      <c r="BP2326" s="156"/>
      <c r="BQ2326" s="156"/>
      <c r="BR2326" s="156"/>
      <c r="BS2326" s="156"/>
      <c r="BT2326" s="156"/>
      <c r="BU2326" s="156"/>
      <c r="BV2326" s="156"/>
      <c r="BW2326" s="156"/>
      <c r="BX2326" s="156"/>
      <c r="BY2326" s="156"/>
      <c r="BZ2326" s="156"/>
      <c r="CA2326" s="156"/>
      <c r="CB2326" s="156"/>
      <c r="CC2326" s="156"/>
      <c r="CD2326" s="156"/>
      <c r="CE2326" s="156"/>
      <c r="CF2326" s="156"/>
      <c r="CG2326" s="156"/>
      <c r="CH2326" s="156"/>
      <c r="CI2326" s="156"/>
      <c r="CJ2326" s="156"/>
      <c r="CK2326" s="156"/>
      <c r="CL2326" s="156"/>
      <c r="CM2326" s="156"/>
      <c r="CN2326" s="156"/>
      <c r="CO2326" s="156"/>
      <c r="CP2326" s="156"/>
      <c r="CQ2326" s="156"/>
      <c r="CR2326" s="156"/>
      <c r="CS2326" s="156"/>
      <c r="CT2326" s="156"/>
      <c r="CU2326" s="156"/>
      <c r="CV2326" s="156"/>
      <c r="CW2326" s="156"/>
      <c r="CX2326" s="156"/>
      <c r="CY2326" s="156"/>
      <c r="CZ2326" s="156"/>
      <c r="DA2326" s="156"/>
      <c r="DB2326" s="156"/>
      <c r="DC2326" s="156"/>
      <c r="DD2326" s="156"/>
      <c r="DE2326" s="156"/>
      <c r="DF2326" s="156"/>
      <c r="DG2326" s="156"/>
      <c r="DH2326" s="156"/>
      <c r="DI2326" s="156"/>
      <c r="DJ2326" s="156"/>
      <c r="DK2326" s="156"/>
      <c r="DL2326" s="156"/>
      <c r="DM2326" s="156"/>
      <c r="DN2326" s="156"/>
      <c r="DO2326" s="156"/>
      <c r="DP2326" s="156"/>
      <c r="DQ2326" s="156"/>
      <c r="DR2326" s="156"/>
      <c r="DS2326" s="156"/>
      <c r="DT2326" s="156"/>
      <c r="DU2326" s="156"/>
      <c r="DV2326" s="156"/>
      <c r="DW2326" s="156"/>
      <c r="DX2326" s="156"/>
      <c r="DY2326" s="156"/>
      <c r="DZ2326" s="156"/>
      <c r="EA2326" s="156"/>
      <c r="EB2326" s="156"/>
      <c r="EC2326" s="156"/>
      <c r="ED2326" s="156"/>
      <c r="EE2326" s="156"/>
      <c r="EF2326" s="156"/>
      <c r="EG2326" s="6"/>
      <c r="EH2326" s="6"/>
      <c r="EI2326" s="6"/>
      <c r="EJ2326" s="6"/>
      <c r="EK2326" s="6"/>
      <c r="EL2326" s="6"/>
      <c r="EM2326" s="6"/>
      <c r="EN2326" s="6"/>
      <c r="EO2326" s="6"/>
      <c r="EP2326" s="6"/>
      <c r="EQ2326" s="6"/>
      <c r="ER2326" s="6"/>
      <c r="ES2326" s="6"/>
      <c r="ET2326" s="6"/>
      <c r="EU2326" s="6"/>
      <c r="EV2326" s="6"/>
      <c r="EW2326" s="6"/>
      <c r="EX2326" s="6"/>
      <c r="EY2326" s="6"/>
      <c r="EZ2326" s="6"/>
      <c r="FA2326" s="6"/>
      <c r="FB2326" s="6"/>
      <c r="FC2326" s="6"/>
      <c r="FD2326" s="6"/>
      <c r="FE2326" s="6"/>
      <c r="FF2326" s="6"/>
      <c r="FG2326" s="6"/>
      <c r="FH2326" s="6"/>
      <c r="FI2326" s="6"/>
      <c r="FJ2326" s="6"/>
      <c r="FK2326" s="6"/>
      <c r="FL2326" s="6"/>
      <c r="FM2326" s="6"/>
      <c r="FN2326" s="6"/>
      <c r="FO2326" s="6"/>
      <c r="FP2326" s="6"/>
      <c r="FQ2326" s="6"/>
      <c r="FR2326" s="6"/>
      <c r="FS2326" s="6"/>
      <c r="FT2326" s="6"/>
      <c r="FU2326" s="6"/>
      <c r="FV2326" s="6"/>
    </row>
    <row r="2327" spans="1:178" s="74" customFormat="1" x14ac:dyDescent="0.2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156"/>
      <c r="W2327" s="156"/>
      <c r="X2327" s="156"/>
      <c r="Y2327" s="156"/>
      <c r="Z2327" s="156"/>
      <c r="AA2327" s="154"/>
      <c r="AB2327" s="154"/>
      <c r="AC2327" s="154"/>
      <c r="AD2327" s="154"/>
      <c r="AE2327" s="154"/>
      <c r="AF2327" s="154"/>
      <c r="AG2327" s="154"/>
      <c r="AH2327" s="155"/>
      <c r="AI2327" s="152"/>
      <c r="AJ2327" s="152"/>
      <c r="AK2327" s="152"/>
      <c r="AL2327" s="152"/>
      <c r="AM2327" s="157"/>
      <c r="AN2327" s="157"/>
      <c r="AO2327" s="152"/>
      <c r="AP2327" s="152"/>
      <c r="AQ2327" s="152"/>
      <c r="AR2327" s="152"/>
      <c r="AS2327" s="154"/>
      <c r="AT2327" s="154"/>
      <c r="AU2327" s="154"/>
      <c r="AV2327" s="154"/>
      <c r="AW2327" s="154"/>
      <c r="AX2327" s="154"/>
      <c r="AY2327" s="154"/>
      <c r="AZ2327" s="154"/>
      <c r="BA2327" s="154"/>
      <c r="BB2327" s="154"/>
      <c r="BC2327" s="154"/>
      <c r="BD2327" s="156"/>
      <c r="BE2327" s="156"/>
      <c r="BF2327" s="156"/>
      <c r="BG2327" s="156"/>
      <c r="BH2327" s="156"/>
      <c r="BI2327" s="156"/>
      <c r="BJ2327" s="156"/>
      <c r="BK2327" s="156"/>
      <c r="BL2327" s="156"/>
      <c r="BM2327" s="156"/>
      <c r="BN2327" s="156"/>
      <c r="BO2327" s="156"/>
      <c r="BP2327" s="156"/>
      <c r="BQ2327" s="156"/>
      <c r="BR2327" s="156"/>
      <c r="BS2327" s="156"/>
      <c r="BT2327" s="156"/>
      <c r="BU2327" s="156"/>
      <c r="BV2327" s="156"/>
      <c r="BW2327" s="156"/>
      <c r="BX2327" s="156"/>
      <c r="BY2327" s="156"/>
      <c r="BZ2327" s="156"/>
      <c r="CA2327" s="156"/>
      <c r="CB2327" s="156"/>
      <c r="CC2327" s="156"/>
      <c r="CD2327" s="156"/>
      <c r="CE2327" s="156"/>
      <c r="CF2327" s="156"/>
      <c r="CG2327" s="156"/>
      <c r="CH2327" s="156"/>
      <c r="CI2327" s="156"/>
      <c r="CJ2327" s="156"/>
      <c r="CK2327" s="156"/>
      <c r="CL2327" s="156"/>
      <c r="CM2327" s="156"/>
      <c r="CN2327" s="156"/>
      <c r="CO2327" s="156"/>
      <c r="CP2327" s="156"/>
      <c r="CQ2327" s="156"/>
      <c r="CR2327" s="156"/>
      <c r="CS2327" s="156"/>
      <c r="CT2327" s="156"/>
      <c r="CU2327" s="156"/>
      <c r="CV2327" s="156"/>
      <c r="CW2327" s="156"/>
      <c r="CX2327" s="156"/>
      <c r="CY2327" s="156"/>
      <c r="CZ2327" s="156"/>
      <c r="DA2327" s="156"/>
      <c r="DB2327" s="156"/>
      <c r="DC2327" s="156"/>
      <c r="DD2327" s="156"/>
      <c r="DE2327" s="156"/>
      <c r="DF2327" s="156"/>
      <c r="DG2327" s="156"/>
      <c r="DH2327" s="156"/>
      <c r="DI2327" s="156"/>
      <c r="DJ2327" s="156"/>
      <c r="DK2327" s="156"/>
      <c r="DL2327" s="156"/>
      <c r="DM2327" s="156"/>
      <c r="DN2327" s="156"/>
      <c r="DO2327" s="156"/>
      <c r="DP2327" s="156"/>
      <c r="DQ2327" s="156"/>
      <c r="DR2327" s="156"/>
      <c r="DS2327" s="156"/>
      <c r="DT2327" s="156"/>
      <c r="DU2327" s="156"/>
      <c r="DV2327" s="156"/>
      <c r="DW2327" s="156"/>
      <c r="DX2327" s="156"/>
      <c r="DY2327" s="156"/>
      <c r="DZ2327" s="156"/>
      <c r="EA2327" s="156"/>
      <c r="EB2327" s="156"/>
      <c r="EC2327" s="156"/>
      <c r="ED2327" s="156"/>
      <c r="EE2327" s="156"/>
      <c r="EF2327" s="156"/>
      <c r="EG2327" s="6"/>
      <c r="EH2327" s="6"/>
      <c r="EI2327" s="6"/>
      <c r="EJ2327" s="6"/>
      <c r="EK2327" s="6"/>
      <c r="EL2327" s="6"/>
      <c r="EM2327" s="6"/>
      <c r="EN2327" s="6"/>
      <c r="EO2327" s="6"/>
      <c r="EP2327" s="6"/>
      <c r="EQ2327" s="6"/>
      <c r="ER2327" s="6"/>
      <c r="ES2327" s="6"/>
      <c r="ET2327" s="6"/>
      <c r="EU2327" s="6"/>
      <c r="EV2327" s="6"/>
      <c r="EW2327" s="6"/>
      <c r="EX2327" s="6"/>
      <c r="EY2327" s="6"/>
      <c r="EZ2327" s="6"/>
      <c r="FA2327" s="6"/>
      <c r="FB2327" s="6"/>
      <c r="FC2327" s="6"/>
      <c r="FD2327" s="6"/>
      <c r="FE2327" s="6"/>
      <c r="FF2327" s="6"/>
      <c r="FG2327" s="6"/>
      <c r="FH2327" s="6"/>
      <c r="FI2327" s="6"/>
      <c r="FJ2327" s="6"/>
      <c r="FK2327" s="6"/>
      <c r="FL2327" s="6"/>
      <c r="FM2327" s="6"/>
      <c r="FN2327" s="6"/>
      <c r="FO2327" s="6"/>
      <c r="FP2327" s="6"/>
      <c r="FQ2327" s="6"/>
      <c r="FR2327" s="6"/>
      <c r="FS2327" s="6"/>
      <c r="FT2327" s="6"/>
      <c r="FU2327" s="6"/>
      <c r="FV2327" s="6"/>
    </row>
    <row r="2328" spans="1:178" s="74" customFormat="1" x14ac:dyDescent="0.2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156"/>
      <c r="W2328" s="156"/>
      <c r="X2328" s="156"/>
      <c r="Y2328" s="156"/>
      <c r="Z2328" s="156"/>
      <c r="AA2328" s="154"/>
      <c r="AB2328" s="154"/>
      <c r="AC2328" s="154"/>
      <c r="AD2328" s="154"/>
      <c r="AE2328" s="154"/>
      <c r="AF2328" s="154"/>
      <c r="AG2328" s="154"/>
      <c r="AH2328" s="155"/>
      <c r="AI2328" s="152"/>
      <c r="AJ2328" s="152"/>
      <c r="AK2328" s="152"/>
      <c r="AL2328" s="152"/>
      <c r="AM2328" s="157"/>
      <c r="AN2328" s="157"/>
      <c r="AO2328" s="152"/>
      <c r="AP2328" s="152"/>
      <c r="AQ2328" s="152"/>
      <c r="AR2328" s="152"/>
      <c r="AS2328" s="154"/>
      <c r="AT2328" s="154"/>
      <c r="AU2328" s="154"/>
      <c r="AV2328" s="154"/>
      <c r="AW2328" s="154"/>
      <c r="AX2328" s="154"/>
      <c r="AY2328" s="154"/>
      <c r="AZ2328" s="154"/>
      <c r="BA2328" s="154"/>
      <c r="BB2328" s="154"/>
      <c r="BC2328" s="154"/>
      <c r="BD2328" s="156"/>
      <c r="BE2328" s="156"/>
      <c r="BF2328" s="156"/>
      <c r="BG2328" s="156"/>
      <c r="BH2328" s="156"/>
      <c r="BI2328" s="156"/>
      <c r="BJ2328" s="156"/>
      <c r="BK2328" s="156"/>
      <c r="BL2328" s="156"/>
      <c r="BM2328" s="156"/>
      <c r="BN2328" s="156"/>
      <c r="BO2328" s="156"/>
      <c r="BP2328" s="156"/>
      <c r="BQ2328" s="156"/>
      <c r="BR2328" s="156"/>
      <c r="BS2328" s="156"/>
      <c r="BT2328" s="156"/>
      <c r="BU2328" s="156"/>
      <c r="BV2328" s="156"/>
      <c r="BW2328" s="156"/>
      <c r="BX2328" s="156"/>
      <c r="BY2328" s="156"/>
      <c r="BZ2328" s="156"/>
      <c r="CA2328" s="156"/>
      <c r="CB2328" s="156"/>
      <c r="CC2328" s="156"/>
      <c r="CD2328" s="156"/>
      <c r="CE2328" s="156"/>
      <c r="CF2328" s="156"/>
      <c r="CG2328" s="156"/>
      <c r="CH2328" s="156"/>
      <c r="CI2328" s="156"/>
      <c r="CJ2328" s="156"/>
      <c r="CK2328" s="156"/>
      <c r="CL2328" s="156"/>
      <c r="CM2328" s="156"/>
      <c r="CN2328" s="156"/>
      <c r="CO2328" s="156"/>
      <c r="CP2328" s="156"/>
      <c r="CQ2328" s="156"/>
      <c r="CR2328" s="156"/>
      <c r="CS2328" s="156"/>
      <c r="CT2328" s="156"/>
      <c r="CU2328" s="156"/>
      <c r="CV2328" s="156"/>
      <c r="CW2328" s="156"/>
      <c r="CX2328" s="156"/>
      <c r="CY2328" s="156"/>
      <c r="CZ2328" s="156"/>
      <c r="DA2328" s="156"/>
      <c r="DB2328" s="156"/>
      <c r="DC2328" s="156"/>
      <c r="DD2328" s="156"/>
      <c r="DE2328" s="156"/>
      <c r="DF2328" s="156"/>
      <c r="DG2328" s="156"/>
      <c r="DH2328" s="156"/>
      <c r="DI2328" s="156"/>
      <c r="DJ2328" s="156"/>
      <c r="DK2328" s="156"/>
      <c r="DL2328" s="156"/>
      <c r="DM2328" s="156"/>
      <c r="DN2328" s="156"/>
      <c r="DO2328" s="156"/>
      <c r="DP2328" s="156"/>
      <c r="DQ2328" s="156"/>
      <c r="DR2328" s="156"/>
      <c r="DS2328" s="156"/>
      <c r="DT2328" s="156"/>
      <c r="DU2328" s="156"/>
      <c r="DV2328" s="156"/>
      <c r="DW2328" s="156"/>
      <c r="DX2328" s="156"/>
      <c r="DY2328" s="156"/>
      <c r="DZ2328" s="156"/>
      <c r="EA2328" s="156"/>
      <c r="EB2328" s="156"/>
      <c r="EC2328" s="156"/>
      <c r="ED2328" s="156"/>
      <c r="EE2328" s="156"/>
      <c r="EF2328" s="156"/>
      <c r="EG2328" s="6"/>
      <c r="EH2328" s="6"/>
      <c r="EI2328" s="6"/>
      <c r="EJ2328" s="6"/>
      <c r="EK2328" s="6"/>
      <c r="EL2328" s="6"/>
      <c r="EM2328" s="6"/>
      <c r="EN2328" s="6"/>
      <c r="EO2328" s="6"/>
      <c r="EP2328" s="6"/>
      <c r="EQ2328" s="6"/>
      <c r="ER2328" s="6"/>
      <c r="ES2328" s="6"/>
      <c r="ET2328" s="6"/>
      <c r="EU2328" s="6"/>
      <c r="EV2328" s="6"/>
      <c r="EW2328" s="6"/>
      <c r="EX2328" s="6"/>
      <c r="EY2328" s="6"/>
      <c r="EZ2328" s="6"/>
      <c r="FA2328" s="6"/>
      <c r="FB2328" s="6"/>
      <c r="FC2328" s="6"/>
      <c r="FD2328" s="6"/>
      <c r="FE2328" s="6"/>
      <c r="FF2328" s="6"/>
      <c r="FG2328" s="6"/>
      <c r="FH2328" s="6"/>
      <c r="FI2328" s="6"/>
      <c r="FJ2328" s="6"/>
      <c r="FK2328" s="6"/>
      <c r="FL2328" s="6"/>
      <c r="FM2328" s="6"/>
      <c r="FN2328" s="6"/>
      <c r="FO2328" s="6"/>
      <c r="FP2328" s="6"/>
      <c r="FQ2328" s="6"/>
      <c r="FR2328" s="6"/>
      <c r="FS2328" s="6"/>
      <c r="FT2328" s="6"/>
      <c r="FU2328" s="6"/>
      <c r="FV2328" s="6"/>
    </row>
    <row r="2329" spans="1:178" s="74" customFormat="1" x14ac:dyDescent="0.2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156"/>
      <c r="W2329" s="156"/>
      <c r="X2329" s="156"/>
      <c r="Y2329" s="156"/>
      <c r="Z2329" s="156"/>
      <c r="AA2329" s="154"/>
      <c r="AB2329" s="154"/>
      <c r="AC2329" s="154"/>
      <c r="AD2329" s="154"/>
      <c r="AE2329" s="154"/>
      <c r="AF2329" s="154"/>
      <c r="AG2329" s="154"/>
      <c r="AH2329" s="155"/>
      <c r="AI2329" s="152"/>
      <c r="AJ2329" s="152"/>
      <c r="AK2329" s="152"/>
      <c r="AL2329" s="152"/>
      <c r="AM2329" s="157"/>
      <c r="AN2329" s="157"/>
      <c r="AO2329" s="152"/>
      <c r="AP2329" s="152"/>
      <c r="AQ2329" s="152"/>
      <c r="AR2329" s="152"/>
      <c r="AS2329" s="154"/>
      <c r="AT2329" s="154"/>
      <c r="AU2329" s="154"/>
      <c r="AV2329" s="154"/>
      <c r="AW2329" s="154"/>
      <c r="AX2329" s="154"/>
      <c r="AY2329" s="154"/>
      <c r="AZ2329" s="154"/>
      <c r="BA2329" s="154"/>
      <c r="BB2329" s="154"/>
      <c r="BC2329" s="154"/>
      <c r="BD2329" s="156"/>
      <c r="BE2329" s="156"/>
      <c r="BF2329" s="156"/>
      <c r="BG2329" s="156"/>
      <c r="BH2329" s="156"/>
      <c r="BI2329" s="156"/>
      <c r="BJ2329" s="156"/>
      <c r="BK2329" s="156"/>
      <c r="BL2329" s="156"/>
      <c r="BM2329" s="156"/>
      <c r="BN2329" s="156"/>
      <c r="BO2329" s="156"/>
      <c r="BP2329" s="156"/>
      <c r="BQ2329" s="156"/>
      <c r="BR2329" s="156"/>
      <c r="BS2329" s="156"/>
      <c r="BT2329" s="156"/>
      <c r="BU2329" s="156"/>
      <c r="BV2329" s="156"/>
      <c r="BW2329" s="156"/>
      <c r="BX2329" s="156"/>
      <c r="BY2329" s="156"/>
      <c r="BZ2329" s="156"/>
      <c r="CA2329" s="156"/>
      <c r="CB2329" s="156"/>
      <c r="CC2329" s="156"/>
      <c r="CD2329" s="156"/>
      <c r="CE2329" s="156"/>
      <c r="CF2329" s="156"/>
      <c r="CG2329" s="156"/>
      <c r="CH2329" s="156"/>
      <c r="CI2329" s="156"/>
      <c r="CJ2329" s="156"/>
      <c r="CK2329" s="156"/>
      <c r="CL2329" s="156"/>
      <c r="CM2329" s="156"/>
      <c r="CN2329" s="156"/>
      <c r="CO2329" s="156"/>
      <c r="CP2329" s="156"/>
      <c r="CQ2329" s="156"/>
      <c r="CR2329" s="156"/>
      <c r="CS2329" s="156"/>
      <c r="CT2329" s="156"/>
      <c r="CU2329" s="156"/>
      <c r="CV2329" s="156"/>
      <c r="CW2329" s="156"/>
      <c r="CX2329" s="156"/>
      <c r="CY2329" s="156"/>
      <c r="CZ2329" s="156"/>
      <c r="DA2329" s="156"/>
      <c r="DB2329" s="156"/>
      <c r="DC2329" s="156"/>
      <c r="DD2329" s="156"/>
      <c r="DE2329" s="156"/>
      <c r="DF2329" s="156"/>
      <c r="DG2329" s="156"/>
      <c r="DH2329" s="156"/>
      <c r="DI2329" s="156"/>
      <c r="DJ2329" s="156"/>
      <c r="DK2329" s="156"/>
      <c r="DL2329" s="156"/>
      <c r="DM2329" s="156"/>
      <c r="DN2329" s="156"/>
      <c r="DO2329" s="156"/>
      <c r="DP2329" s="156"/>
      <c r="DQ2329" s="156"/>
      <c r="DR2329" s="156"/>
      <c r="DS2329" s="156"/>
      <c r="DT2329" s="156"/>
      <c r="DU2329" s="156"/>
      <c r="DV2329" s="156"/>
      <c r="DW2329" s="156"/>
      <c r="DX2329" s="156"/>
      <c r="DY2329" s="156"/>
      <c r="DZ2329" s="156"/>
      <c r="EA2329" s="156"/>
      <c r="EB2329" s="156"/>
      <c r="EC2329" s="156"/>
      <c r="ED2329" s="156"/>
      <c r="EE2329" s="156"/>
      <c r="EF2329" s="156"/>
      <c r="EG2329" s="6"/>
      <c r="EH2329" s="6"/>
      <c r="EI2329" s="6"/>
      <c r="EJ2329" s="6"/>
      <c r="EK2329" s="6"/>
      <c r="EL2329" s="6"/>
      <c r="EM2329" s="6"/>
      <c r="EN2329" s="6"/>
      <c r="EO2329" s="6"/>
      <c r="EP2329" s="6"/>
      <c r="EQ2329" s="6"/>
      <c r="ER2329" s="6"/>
      <c r="ES2329" s="6"/>
      <c r="ET2329" s="6"/>
      <c r="EU2329" s="6"/>
      <c r="EV2329" s="6"/>
      <c r="EW2329" s="6"/>
      <c r="EX2329" s="6"/>
      <c r="EY2329" s="6"/>
      <c r="EZ2329" s="6"/>
      <c r="FA2329" s="6"/>
      <c r="FB2329" s="6"/>
      <c r="FC2329" s="6"/>
      <c r="FD2329" s="6"/>
      <c r="FE2329" s="6"/>
      <c r="FF2329" s="6"/>
      <c r="FG2329" s="6"/>
      <c r="FH2329" s="6"/>
      <c r="FI2329" s="6"/>
      <c r="FJ2329" s="6"/>
      <c r="FK2329" s="6"/>
      <c r="FL2329" s="6"/>
      <c r="FM2329" s="6"/>
      <c r="FN2329" s="6"/>
      <c r="FO2329" s="6"/>
      <c r="FP2329" s="6"/>
      <c r="FQ2329" s="6"/>
      <c r="FR2329" s="6"/>
      <c r="FS2329" s="6"/>
      <c r="FT2329" s="6"/>
      <c r="FU2329" s="6"/>
      <c r="FV2329" s="6"/>
    </row>
    <row r="2330" spans="1:178" s="74" customFormat="1" x14ac:dyDescent="0.2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156"/>
      <c r="W2330" s="156"/>
      <c r="X2330" s="156"/>
      <c r="Y2330" s="156"/>
      <c r="Z2330" s="156"/>
      <c r="AA2330" s="154"/>
      <c r="AB2330" s="154"/>
      <c r="AC2330" s="154"/>
      <c r="AD2330" s="154"/>
      <c r="AE2330" s="154"/>
      <c r="AF2330" s="154"/>
      <c r="AG2330" s="154"/>
      <c r="AH2330" s="155"/>
      <c r="AI2330" s="152"/>
      <c r="AJ2330" s="152"/>
      <c r="AK2330" s="152"/>
      <c r="AL2330" s="152"/>
      <c r="AM2330" s="157"/>
      <c r="AN2330" s="157"/>
      <c r="AO2330" s="152"/>
      <c r="AP2330" s="152"/>
      <c r="AQ2330" s="152"/>
      <c r="AR2330" s="152"/>
      <c r="AS2330" s="154"/>
      <c r="AT2330" s="154"/>
      <c r="AU2330" s="154"/>
      <c r="AV2330" s="154"/>
      <c r="AW2330" s="154"/>
      <c r="AX2330" s="154"/>
      <c r="AY2330" s="154"/>
      <c r="AZ2330" s="154"/>
      <c r="BA2330" s="154"/>
      <c r="BB2330" s="154"/>
      <c r="BC2330" s="154"/>
      <c r="BD2330" s="156"/>
      <c r="BE2330" s="156"/>
      <c r="BF2330" s="156"/>
      <c r="BG2330" s="156"/>
      <c r="BH2330" s="156"/>
      <c r="BI2330" s="156"/>
      <c r="BJ2330" s="156"/>
      <c r="BK2330" s="156"/>
      <c r="BL2330" s="156"/>
      <c r="BM2330" s="156"/>
      <c r="BN2330" s="156"/>
      <c r="BO2330" s="156"/>
      <c r="BP2330" s="156"/>
      <c r="BQ2330" s="156"/>
      <c r="BR2330" s="156"/>
      <c r="BS2330" s="156"/>
      <c r="BT2330" s="156"/>
      <c r="BU2330" s="156"/>
      <c r="BV2330" s="156"/>
      <c r="BW2330" s="156"/>
      <c r="BX2330" s="156"/>
      <c r="BY2330" s="156"/>
      <c r="BZ2330" s="156"/>
      <c r="CA2330" s="156"/>
      <c r="CB2330" s="156"/>
      <c r="CC2330" s="156"/>
      <c r="CD2330" s="156"/>
      <c r="CE2330" s="156"/>
      <c r="CF2330" s="156"/>
      <c r="CG2330" s="156"/>
      <c r="CH2330" s="156"/>
      <c r="CI2330" s="156"/>
      <c r="CJ2330" s="156"/>
      <c r="CK2330" s="156"/>
      <c r="CL2330" s="156"/>
      <c r="CM2330" s="156"/>
      <c r="CN2330" s="156"/>
      <c r="CO2330" s="156"/>
      <c r="CP2330" s="156"/>
      <c r="CQ2330" s="156"/>
      <c r="CR2330" s="156"/>
      <c r="CS2330" s="156"/>
      <c r="CT2330" s="156"/>
      <c r="CU2330" s="156"/>
      <c r="CV2330" s="156"/>
      <c r="CW2330" s="156"/>
      <c r="CX2330" s="156"/>
      <c r="CY2330" s="156"/>
      <c r="CZ2330" s="156"/>
      <c r="DA2330" s="156"/>
      <c r="DB2330" s="156"/>
      <c r="DC2330" s="156"/>
      <c r="DD2330" s="156"/>
      <c r="DE2330" s="156"/>
      <c r="DF2330" s="156"/>
      <c r="DG2330" s="156"/>
      <c r="DH2330" s="156"/>
      <c r="DI2330" s="156"/>
      <c r="DJ2330" s="156"/>
      <c r="DK2330" s="156"/>
      <c r="DL2330" s="156"/>
      <c r="DM2330" s="156"/>
      <c r="DN2330" s="156"/>
      <c r="DO2330" s="156"/>
      <c r="DP2330" s="156"/>
      <c r="DQ2330" s="156"/>
      <c r="DR2330" s="156"/>
      <c r="DS2330" s="156"/>
      <c r="DT2330" s="156"/>
      <c r="DU2330" s="156"/>
      <c r="DV2330" s="156"/>
      <c r="DW2330" s="156"/>
      <c r="DX2330" s="156"/>
      <c r="DY2330" s="156"/>
      <c r="DZ2330" s="156"/>
      <c r="EA2330" s="156"/>
      <c r="EB2330" s="156"/>
      <c r="EC2330" s="156"/>
      <c r="ED2330" s="156"/>
      <c r="EE2330" s="156"/>
      <c r="EF2330" s="156"/>
      <c r="EG2330" s="6"/>
      <c r="EH2330" s="6"/>
      <c r="EI2330" s="6"/>
      <c r="EJ2330" s="6"/>
      <c r="EK2330" s="6"/>
      <c r="EL2330" s="6"/>
      <c r="EM2330" s="6"/>
      <c r="EN2330" s="6"/>
      <c r="EO2330" s="6"/>
      <c r="EP2330" s="6"/>
      <c r="EQ2330" s="6"/>
      <c r="ER2330" s="6"/>
      <c r="ES2330" s="6"/>
      <c r="ET2330" s="6"/>
      <c r="EU2330" s="6"/>
      <c r="EV2330" s="6"/>
      <c r="EW2330" s="6"/>
      <c r="EX2330" s="6"/>
      <c r="EY2330" s="6"/>
      <c r="EZ2330" s="6"/>
      <c r="FA2330" s="6"/>
      <c r="FB2330" s="6"/>
      <c r="FC2330" s="6"/>
      <c r="FD2330" s="6"/>
      <c r="FE2330" s="6"/>
      <c r="FF2330" s="6"/>
      <c r="FG2330" s="6"/>
      <c r="FH2330" s="6"/>
      <c r="FI2330" s="6"/>
      <c r="FJ2330" s="6"/>
      <c r="FK2330" s="6"/>
      <c r="FL2330" s="6"/>
      <c r="FM2330" s="6"/>
      <c r="FN2330" s="6"/>
      <c r="FO2330" s="6"/>
      <c r="FP2330" s="6"/>
      <c r="FQ2330" s="6"/>
      <c r="FR2330" s="6"/>
      <c r="FS2330" s="6"/>
      <c r="FT2330" s="6"/>
      <c r="FU2330" s="6"/>
      <c r="FV2330" s="6"/>
    </row>
    <row r="2331" spans="1:178" s="74" customFormat="1" x14ac:dyDescent="0.2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156"/>
      <c r="W2331" s="156"/>
      <c r="X2331" s="156"/>
      <c r="Y2331" s="156"/>
      <c r="Z2331" s="156"/>
      <c r="AA2331" s="154"/>
      <c r="AB2331" s="154"/>
      <c r="AC2331" s="154"/>
      <c r="AD2331" s="154"/>
      <c r="AE2331" s="154"/>
      <c r="AF2331" s="154"/>
      <c r="AG2331" s="154"/>
      <c r="AH2331" s="155"/>
      <c r="AI2331" s="152"/>
      <c r="AJ2331" s="152"/>
      <c r="AK2331" s="152"/>
      <c r="AL2331" s="152"/>
      <c r="AM2331" s="157"/>
      <c r="AN2331" s="157"/>
      <c r="AO2331" s="152"/>
      <c r="AP2331" s="152"/>
      <c r="AQ2331" s="152"/>
      <c r="AR2331" s="152"/>
      <c r="AS2331" s="154"/>
      <c r="AT2331" s="154"/>
      <c r="AU2331" s="154"/>
      <c r="AV2331" s="154"/>
      <c r="AW2331" s="154"/>
      <c r="AX2331" s="154"/>
      <c r="AY2331" s="154"/>
      <c r="AZ2331" s="154"/>
      <c r="BA2331" s="154"/>
      <c r="BB2331" s="154"/>
      <c r="BC2331" s="154"/>
      <c r="BD2331" s="156"/>
      <c r="BE2331" s="156"/>
      <c r="BF2331" s="156"/>
      <c r="BG2331" s="156"/>
      <c r="BH2331" s="156"/>
      <c r="BI2331" s="156"/>
      <c r="BJ2331" s="156"/>
      <c r="BK2331" s="156"/>
      <c r="BL2331" s="156"/>
      <c r="BM2331" s="156"/>
      <c r="BN2331" s="156"/>
      <c r="BO2331" s="156"/>
      <c r="BP2331" s="156"/>
      <c r="BQ2331" s="156"/>
      <c r="BR2331" s="156"/>
      <c r="BS2331" s="156"/>
      <c r="BT2331" s="156"/>
      <c r="BU2331" s="156"/>
      <c r="BV2331" s="156"/>
      <c r="BW2331" s="156"/>
      <c r="BX2331" s="156"/>
      <c r="BY2331" s="156"/>
      <c r="BZ2331" s="156"/>
      <c r="CA2331" s="156"/>
      <c r="CB2331" s="156"/>
      <c r="CC2331" s="156"/>
      <c r="CD2331" s="156"/>
      <c r="CE2331" s="156"/>
      <c r="CF2331" s="156"/>
      <c r="CG2331" s="156"/>
      <c r="CH2331" s="156"/>
      <c r="CI2331" s="156"/>
      <c r="CJ2331" s="156"/>
      <c r="CK2331" s="156"/>
      <c r="CL2331" s="156"/>
      <c r="CM2331" s="156"/>
      <c r="CN2331" s="156"/>
      <c r="CO2331" s="156"/>
      <c r="CP2331" s="156"/>
      <c r="CQ2331" s="156"/>
      <c r="CR2331" s="156"/>
      <c r="CS2331" s="156"/>
      <c r="CT2331" s="156"/>
      <c r="CU2331" s="156"/>
      <c r="CV2331" s="156"/>
      <c r="CW2331" s="156"/>
      <c r="CX2331" s="156"/>
      <c r="CY2331" s="156"/>
      <c r="CZ2331" s="156"/>
      <c r="DA2331" s="156"/>
      <c r="DB2331" s="156"/>
      <c r="DC2331" s="156"/>
      <c r="DD2331" s="156"/>
      <c r="DE2331" s="156"/>
      <c r="DF2331" s="156"/>
      <c r="DG2331" s="156"/>
      <c r="DH2331" s="156"/>
      <c r="DI2331" s="156"/>
      <c r="DJ2331" s="156"/>
      <c r="DK2331" s="156"/>
      <c r="DL2331" s="156"/>
      <c r="DM2331" s="156"/>
      <c r="DN2331" s="156"/>
      <c r="DO2331" s="156"/>
      <c r="DP2331" s="156"/>
      <c r="DQ2331" s="156"/>
      <c r="DR2331" s="156"/>
      <c r="DS2331" s="156"/>
      <c r="DT2331" s="156"/>
      <c r="DU2331" s="156"/>
      <c r="DV2331" s="156"/>
      <c r="DW2331" s="156"/>
      <c r="DX2331" s="156"/>
      <c r="DY2331" s="156"/>
      <c r="DZ2331" s="156"/>
      <c r="EA2331" s="156"/>
      <c r="EB2331" s="156"/>
      <c r="EC2331" s="156"/>
      <c r="ED2331" s="156"/>
      <c r="EE2331" s="156"/>
      <c r="EF2331" s="156"/>
      <c r="EG2331" s="6"/>
      <c r="EH2331" s="6"/>
      <c r="EI2331" s="6"/>
      <c r="EJ2331" s="6"/>
      <c r="EK2331" s="6"/>
      <c r="EL2331" s="6"/>
      <c r="EM2331" s="6"/>
      <c r="EN2331" s="6"/>
      <c r="EO2331" s="6"/>
      <c r="EP2331" s="6"/>
      <c r="EQ2331" s="6"/>
      <c r="ER2331" s="6"/>
      <c r="ES2331" s="6"/>
      <c r="ET2331" s="6"/>
      <c r="EU2331" s="6"/>
      <c r="EV2331" s="6"/>
      <c r="EW2331" s="6"/>
      <c r="EX2331" s="6"/>
      <c r="EY2331" s="6"/>
      <c r="EZ2331" s="6"/>
      <c r="FA2331" s="6"/>
      <c r="FB2331" s="6"/>
      <c r="FC2331" s="6"/>
      <c r="FD2331" s="6"/>
      <c r="FE2331" s="6"/>
      <c r="FF2331" s="6"/>
      <c r="FG2331" s="6"/>
      <c r="FH2331" s="6"/>
      <c r="FI2331" s="6"/>
      <c r="FJ2331" s="6"/>
      <c r="FK2331" s="6"/>
      <c r="FL2331" s="6"/>
      <c r="FM2331" s="6"/>
      <c r="FN2331" s="6"/>
      <c r="FO2331" s="6"/>
      <c r="FP2331" s="6"/>
      <c r="FQ2331" s="6"/>
      <c r="FR2331" s="6"/>
      <c r="FS2331" s="6"/>
      <c r="FT2331" s="6"/>
      <c r="FU2331" s="6"/>
      <c r="FV2331" s="6"/>
    </row>
    <row r="2332" spans="1:178" s="74" customFormat="1" x14ac:dyDescent="0.2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156"/>
      <c r="W2332" s="156"/>
      <c r="X2332" s="156"/>
      <c r="Y2332" s="156"/>
      <c r="Z2332" s="156"/>
      <c r="AA2332" s="154"/>
      <c r="AB2332" s="154"/>
      <c r="AC2332" s="154"/>
      <c r="AD2332" s="154"/>
      <c r="AE2332" s="154"/>
      <c r="AF2332" s="154"/>
      <c r="AG2332" s="154"/>
      <c r="AH2332" s="155"/>
      <c r="AI2332" s="152"/>
      <c r="AJ2332" s="152"/>
      <c r="AK2332" s="152"/>
      <c r="AL2332" s="152"/>
      <c r="AM2332" s="157"/>
      <c r="AN2332" s="157"/>
      <c r="AO2332" s="152"/>
      <c r="AP2332" s="152"/>
      <c r="AQ2332" s="152"/>
      <c r="AR2332" s="152"/>
      <c r="AS2332" s="154"/>
      <c r="AT2332" s="154"/>
      <c r="AU2332" s="154"/>
      <c r="AV2332" s="154"/>
      <c r="AW2332" s="154"/>
      <c r="AX2332" s="154"/>
      <c r="AY2332" s="154"/>
      <c r="AZ2332" s="154"/>
      <c r="BA2332" s="154"/>
      <c r="BB2332" s="154"/>
      <c r="BC2332" s="154"/>
      <c r="BD2332" s="156"/>
      <c r="BE2332" s="156"/>
      <c r="BF2332" s="156"/>
      <c r="BG2332" s="156"/>
      <c r="BH2332" s="156"/>
      <c r="BI2332" s="156"/>
      <c r="BJ2332" s="156"/>
      <c r="BK2332" s="156"/>
      <c r="BL2332" s="156"/>
      <c r="BM2332" s="156"/>
      <c r="BN2332" s="156"/>
      <c r="BO2332" s="156"/>
      <c r="BP2332" s="156"/>
      <c r="BQ2332" s="156"/>
      <c r="BR2332" s="156"/>
      <c r="BS2332" s="156"/>
      <c r="BT2332" s="156"/>
      <c r="BU2332" s="156"/>
      <c r="BV2332" s="156"/>
      <c r="BW2332" s="156"/>
      <c r="BX2332" s="156"/>
      <c r="BY2332" s="156"/>
      <c r="BZ2332" s="156"/>
      <c r="CA2332" s="156"/>
      <c r="CB2332" s="156"/>
      <c r="CC2332" s="156"/>
      <c r="CD2332" s="156"/>
      <c r="CE2332" s="156"/>
      <c r="CF2332" s="156"/>
      <c r="CG2332" s="156"/>
      <c r="CH2332" s="156"/>
      <c r="CI2332" s="156"/>
      <c r="CJ2332" s="156"/>
      <c r="CK2332" s="156"/>
      <c r="CL2332" s="156"/>
      <c r="CM2332" s="156"/>
      <c r="CN2332" s="156"/>
      <c r="CO2332" s="156"/>
      <c r="CP2332" s="156"/>
      <c r="CQ2332" s="156"/>
      <c r="CR2332" s="156"/>
      <c r="CS2332" s="156"/>
      <c r="CT2332" s="156"/>
      <c r="CU2332" s="156"/>
      <c r="CV2332" s="156"/>
      <c r="CW2332" s="156"/>
      <c r="CX2332" s="156"/>
      <c r="CY2332" s="156"/>
      <c r="CZ2332" s="156"/>
      <c r="DA2332" s="156"/>
      <c r="DB2332" s="156"/>
      <c r="DC2332" s="156"/>
      <c r="DD2332" s="156"/>
      <c r="DE2332" s="156"/>
      <c r="DF2332" s="156"/>
      <c r="DG2332" s="156"/>
      <c r="DH2332" s="156"/>
      <c r="DI2332" s="156"/>
      <c r="DJ2332" s="156"/>
      <c r="DK2332" s="156"/>
      <c r="DL2332" s="156"/>
      <c r="DM2332" s="156"/>
      <c r="DN2332" s="156"/>
      <c r="DO2332" s="156"/>
      <c r="DP2332" s="156"/>
      <c r="DQ2332" s="156"/>
      <c r="DR2332" s="156"/>
      <c r="DS2332" s="156"/>
      <c r="DT2332" s="156"/>
      <c r="DU2332" s="156"/>
      <c r="DV2332" s="156"/>
      <c r="DW2332" s="156"/>
      <c r="DX2332" s="156"/>
      <c r="DY2332" s="156"/>
      <c r="DZ2332" s="156"/>
      <c r="EA2332" s="156"/>
      <c r="EB2332" s="156"/>
      <c r="EC2332" s="156"/>
      <c r="ED2332" s="156"/>
      <c r="EE2332" s="156"/>
      <c r="EF2332" s="156"/>
      <c r="EG2332" s="6"/>
      <c r="EH2332" s="6"/>
      <c r="EI2332" s="6"/>
      <c r="EJ2332" s="6"/>
      <c r="EK2332" s="6"/>
      <c r="EL2332" s="6"/>
      <c r="EM2332" s="6"/>
      <c r="EN2332" s="6"/>
      <c r="EO2332" s="6"/>
      <c r="EP2332" s="6"/>
      <c r="EQ2332" s="6"/>
      <c r="ER2332" s="6"/>
      <c r="ES2332" s="6"/>
      <c r="ET2332" s="6"/>
      <c r="EU2332" s="6"/>
      <c r="EV2332" s="6"/>
      <c r="EW2332" s="6"/>
      <c r="EX2332" s="6"/>
      <c r="EY2332" s="6"/>
      <c r="EZ2332" s="6"/>
      <c r="FA2332" s="6"/>
      <c r="FB2332" s="6"/>
      <c r="FC2332" s="6"/>
      <c r="FD2332" s="6"/>
      <c r="FE2332" s="6"/>
      <c r="FF2332" s="6"/>
      <c r="FG2332" s="6"/>
      <c r="FH2332" s="6"/>
      <c r="FI2332" s="6"/>
      <c r="FJ2332" s="6"/>
      <c r="FK2332" s="6"/>
      <c r="FL2332" s="6"/>
      <c r="FM2332" s="6"/>
      <c r="FN2332" s="6"/>
      <c r="FO2332" s="6"/>
      <c r="FP2332" s="6"/>
      <c r="FQ2332" s="6"/>
      <c r="FR2332" s="6"/>
      <c r="FS2332" s="6"/>
      <c r="FT2332" s="6"/>
      <c r="FU2332" s="6"/>
      <c r="FV2332" s="6"/>
    </row>
    <row r="2333" spans="1:178" s="74" customFormat="1" x14ac:dyDescent="0.2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156"/>
      <c r="W2333" s="156"/>
      <c r="X2333" s="156"/>
      <c r="Y2333" s="156"/>
      <c r="Z2333" s="156"/>
      <c r="AA2333" s="154"/>
      <c r="AB2333" s="154"/>
      <c r="AC2333" s="154"/>
      <c r="AD2333" s="154"/>
      <c r="AE2333" s="154"/>
      <c r="AF2333" s="154"/>
      <c r="AG2333" s="154"/>
      <c r="AH2333" s="155"/>
      <c r="AI2333" s="152"/>
      <c r="AJ2333" s="152"/>
      <c r="AK2333" s="152"/>
      <c r="AL2333" s="152"/>
      <c r="AM2333" s="157"/>
      <c r="AN2333" s="157"/>
      <c r="AO2333" s="152"/>
      <c r="AP2333" s="152"/>
      <c r="AQ2333" s="152"/>
      <c r="AR2333" s="152"/>
      <c r="AS2333" s="154"/>
      <c r="AT2333" s="154"/>
      <c r="AU2333" s="154"/>
      <c r="AV2333" s="154"/>
      <c r="AW2333" s="154"/>
      <c r="AX2333" s="154"/>
      <c r="AY2333" s="154"/>
      <c r="AZ2333" s="154"/>
      <c r="BA2333" s="154"/>
      <c r="BB2333" s="154"/>
      <c r="BC2333" s="154"/>
      <c r="BD2333" s="156"/>
      <c r="BE2333" s="156"/>
      <c r="BF2333" s="156"/>
      <c r="BG2333" s="156"/>
      <c r="BH2333" s="156"/>
      <c r="BI2333" s="156"/>
      <c r="BJ2333" s="156"/>
      <c r="BK2333" s="156"/>
      <c r="BL2333" s="156"/>
      <c r="BM2333" s="156"/>
      <c r="BN2333" s="156"/>
      <c r="BO2333" s="156"/>
      <c r="BP2333" s="156"/>
      <c r="BQ2333" s="156"/>
      <c r="BR2333" s="156"/>
      <c r="BS2333" s="156"/>
      <c r="BT2333" s="156"/>
      <c r="BU2333" s="156"/>
      <c r="BV2333" s="156"/>
      <c r="BW2333" s="156"/>
      <c r="BX2333" s="156"/>
      <c r="BY2333" s="156"/>
      <c r="BZ2333" s="156"/>
      <c r="CA2333" s="156"/>
      <c r="CB2333" s="156"/>
      <c r="CC2333" s="156"/>
      <c r="CD2333" s="156"/>
      <c r="CE2333" s="156"/>
      <c r="CF2333" s="156"/>
      <c r="CG2333" s="156"/>
      <c r="CH2333" s="156"/>
      <c r="CI2333" s="156"/>
      <c r="CJ2333" s="156"/>
      <c r="CK2333" s="156"/>
      <c r="CL2333" s="156"/>
      <c r="CM2333" s="156"/>
      <c r="CN2333" s="156"/>
      <c r="CO2333" s="156"/>
      <c r="CP2333" s="156"/>
      <c r="CQ2333" s="156"/>
      <c r="CR2333" s="156"/>
      <c r="CS2333" s="156"/>
      <c r="CT2333" s="156"/>
      <c r="CU2333" s="156"/>
      <c r="CV2333" s="156"/>
      <c r="CW2333" s="156"/>
      <c r="CX2333" s="156"/>
      <c r="CY2333" s="156"/>
      <c r="CZ2333" s="156"/>
      <c r="DA2333" s="156"/>
      <c r="DB2333" s="156"/>
      <c r="DC2333" s="156"/>
      <c r="DD2333" s="156"/>
      <c r="DE2333" s="156"/>
      <c r="DF2333" s="156"/>
      <c r="DG2333" s="156"/>
      <c r="DH2333" s="156"/>
      <c r="DI2333" s="156"/>
      <c r="DJ2333" s="156"/>
      <c r="DK2333" s="156"/>
      <c r="DL2333" s="156"/>
      <c r="DM2333" s="156"/>
      <c r="DN2333" s="156"/>
      <c r="DO2333" s="156"/>
      <c r="DP2333" s="156"/>
      <c r="DQ2333" s="156"/>
      <c r="DR2333" s="156"/>
      <c r="DS2333" s="156"/>
      <c r="DT2333" s="156"/>
      <c r="DU2333" s="156"/>
      <c r="DV2333" s="156"/>
      <c r="DW2333" s="156"/>
      <c r="DX2333" s="156"/>
      <c r="DY2333" s="156"/>
      <c r="DZ2333" s="156"/>
      <c r="EA2333" s="156"/>
      <c r="EB2333" s="156"/>
      <c r="EC2333" s="156"/>
      <c r="ED2333" s="156"/>
      <c r="EE2333" s="156"/>
      <c r="EF2333" s="156"/>
      <c r="EG2333" s="6"/>
      <c r="EH2333" s="6"/>
      <c r="EI2333" s="6"/>
      <c r="EJ2333" s="6"/>
      <c r="EK2333" s="6"/>
      <c r="EL2333" s="6"/>
      <c r="EM2333" s="6"/>
      <c r="EN2333" s="6"/>
      <c r="EO2333" s="6"/>
      <c r="EP2333" s="6"/>
      <c r="EQ2333" s="6"/>
      <c r="ER2333" s="6"/>
      <c r="ES2333" s="6"/>
      <c r="ET2333" s="6"/>
      <c r="EU2333" s="6"/>
      <c r="EV2333" s="6"/>
      <c r="EW2333" s="6"/>
      <c r="EX2333" s="6"/>
      <c r="EY2333" s="6"/>
      <c r="EZ2333" s="6"/>
      <c r="FA2333" s="6"/>
      <c r="FB2333" s="6"/>
      <c r="FC2333" s="6"/>
      <c r="FD2333" s="6"/>
      <c r="FE2333" s="6"/>
      <c r="FF2333" s="6"/>
      <c r="FG2333" s="6"/>
      <c r="FH2333" s="6"/>
      <c r="FI2333" s="6"/>
      <c r="FJ2333" s="6"/>
      <c r="FK2333" s="6"/>
      <c r="FL2333" s="6"/>
      <c r="FM2333" s="6"/>
      <c r="FN2333" s="6"/>
      <c r="FO2333" s="6"/>
      <c r="FP2333" s="6"/>
      <c r="FQ2333" s="6"/>
      <c r="FR2333" s="6"/>
      <c r="FS2333" s="6"/>
      <c r="FT2333" s="6"/>
      <c r="FU2333" s="6"/>
      <c r="FV2333" s="6"/>
    </row>
    <row r="2334" spans="1:178" s="74" customFormat="1" x14ac:dyDescent="0.2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156"/>
      <c r="W2334" s="156"/>
      <c r="X2334" s="156"/>
      <c r="Y2334" s="156"/>
      <c r="Z2334" s="156"/>
      <c r="AA2334" s="154"/>
      <c r="AB2334" s="154"/>
      <c r="AC2334" s="154"/>
      <c r="AD2334" s="154"/>
      <c r="AE2334" s="154"/>
      <c r="AF2334" s="154"/>
      <c r="AG2334" s="154"/>
      <c r="AH2334" s="155"/>
      <c r="AI2334" s="152"/>
      <c r="AJ2334" s="152"/>
      <c r="AK2334" s="152"/>
      <c r="AL2334" s="152"/>
      <c r="AM2334" s="157"/>
      <c r="AN2334" s="157"/>
      <c r="AO2334" s="152"/>
      <c r="AP2334" s="152"/>
      <c r="AQ2334" s="152"/>
      <c r="AR2334" s="152"/>
      <c r="AS2334" s="154"/>
      <c r="AT2334" s="154"/>
      <c r="AU2334" s="154"/>
      <c r="AV2334" s="154"/>
      <c r="AW2334" s="154"/>
      <c r="AX2334" s="154"/>
      <c r="AY2334" s="154"/>
      <c r="AZ2334" s="154"/>
      <c r="BA2334" s="154"/>
      <c r="BB2334" s="154"/>
      <c r="BC2334" s="154"/>
      <c r="BD2334" s="156"/>
      <c r="BE2334" s="156"/>
      <c r="BF2334" s="156"/>
      <c r="BG2334" s="156"/>
      <c r="BH2334" s="156"/>
      <c r="BI2334" s="156"/>
      <c r="BJ2334" s="156"/>
      <c r="BK2334" s="156"/>
      <c r="BL2334" s="156"/>
      <c r="BM2334" s="156"/>
      <c r="BN2334" s="156"/>
      <c r="BO2334" s="156"/>
      <c r="BP2334" s="156"/>
      <c r="BQ2334" s="156"/>
      <c r="BR2334" s="156"/>
      <c r="BS2334" s="156"/>
      <c r="BT2334" s="156"/>
      <c r="BU2334" s="156"/>
      <c r="BV2334" s="156"/>
      <c r="BW2334" s="156"/>
      <c r="BX2334" s="156"/>
      <c r="BY2334" s="156"/>
      <c r="BZ2334" s="156"/>
      <c r="CA2334" s="156"/>
      <c r="CB2334" s="156"/>
      <c r="CC2334" s="156"/>
      <c r="CD2334" s="156"/>
      <c r="CE2334" s="156"/>
      <c r="CF2334" s="156"/>
      <c r="CG2334" s="156"/>
      <c r="CH2334" s="156"/>
      <c r="CI2334" s="156"/>
      <c r="CJ2334" s="156"/>
      <c r="CK2334" s="156"/>
      <c r="CL2334" s="156"/>
      <c r="CM2334" s="156"/>
      <c r="CN2334" s="156"/>
      <c r="CO2334" s="156"/>
      <c r="CP2334" s="156"/>
      <c r="CQ2334" s="156"/>
      <c r="CR2334" s="156"/>
      <c r="CS2334" s="156"/>
      <c r="CT2334" s="156"/>
      <c r="CU2334" s="156"/>
      <c r="CV2334" s="156"/>
      <c r="CW2334" s="156"/>
      <c r="CX2334" s="156"/>
      <c r="CY2334" s="156"/>
      <c r="CZ2334" s="156"/>
      <c r="DA2334" s="156"/>
      <c r="DB2334" s="156"/>
      <c r="DC2334" s="156"/>
      <c r="DD2334" s="156"/>
      <c r="DE2334" s="156"/>
      <c r="DF2334" s="156"/>
      <c r="DG2334" s="156"/>
      <c r="DH2334" s="156"/>
      <c r="DI2334" s="156"/>
      <c r="DJ2334" s="156"/>
      <c r="DK2334" s="156"/>
      <c r="DL2334" s="156"/>
      <c r="DM2334" s="156"/>
      <c r="DN2334" s="156"/>
      <c r="DO2334" s="156"/>
      <c r="DP2334" s="156"/>
      <c r="DQ2334" s="156"/>
      <c r="DR2334" s="156"/>
      <c r="DS2334" s="156"/>
      <c r="DT2334" s="156"/>
      <c r="DU2334" s="156"/>
      <c r="DV2334" s="156"/>
      <c r="DW2334" s="156"/>
      <c r="DX2334" s="156"/>
      <c r="DY2334" s="156"/>
      <c r="DZ2334" s="156"/>
      <c r="EA2334" s="156"/>
      <c r="EB2334" s="156"/>
      <c r="EC2334" s="156"/>
      <c r="ED2334" s="156"/>
      <c r="EE2334" s="156"/>
      <c r="EF2334" s="156"/>
      <c r="EG2334" s="6"/>
      <c r="EH2334" s="6"/>
      <c r="EI2334" s="6"/>
      <c r="EJ2334" s="6"/>
      <c r="EK2334" s="6"/>
      <c r="EL2334" s="6"/>
      <c r="EM2334" s="6"/>
      <c r="EN2334" s="6"/>
      <c r="EO2334" s="6"/>
      <c r="EP2334" s="6"/>
      <c r="EQ2334" s="6"/>
      <c r="ER2334" s="6"/>
      <c r="ES2334" s="6"/>
      <c r="ET2334" s="6"/>
      <c r="EU2334" s="6"/>
      <c r="EV2334" s="6"/>
      <c r="EW2334" s="6"/>
      <c r="EX2334" s="6"/>
      <c r="EY2334" s="6"/>
      <c r="EZ2334" s="6"/>
      <c r="FA2334" s="6"/>
      <c r="FB2334" s="6"/>
      <c r="FC2334" s="6"/>
      <c r="FD2334" s="6"/>
      <c r="FE2334" s="6"/>
      <c r="FF2334" s="6"/>
      <c r="FG2334" s="6"/>
      <c r="FH2334" s="6"/>
      <c r="FI2334" s="6"/>
      <c r="FJ2334" s="6"/>
      <c r="FK2334" s="6"/>
      <c r="FL2334" s="6"/>
      <c r="FM2334" s="6"/>
      <c r="FN2334" s="6"/>
      <c r="FO2334" s="6"/>
      <c r="FP2334" s="6"/>
      <c r="FQ2334" s="6"/>
      <c r="FR2334" s="6"/>
      <c r="FS2334" s="6"/>
      <c r="FT2334" s="6"/>
      <c r="FU2334" s="6"/>
      <c r="FV2334" s="6"/>
    </row>
    <row r="2335" spans="1:178" s="74" customFormat="1" x14ac:dyDescent="0.2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156"/>
      <c r="W2335" s="156"/>
      <c r="X2335" s="156"/>
      <c r="Y2335" s="156"/>
      <c r="Z2335" s="156"/>
      <c r="AA2335" s="154"/>
      <c r="AB2335" s="154"/>
      <c r="AC2335" s="154"/>
      <c r="AD2335" s="154"/>
      <c r="AE2335" s="154"/>
      <c r="AF2335" s="154"/>
      <c r="AG2335" s="154"/>
      <c r="AH2335" s="155"/>
      <c r="AI2335" s="152"/>
      <c r="AJ2335" s="152"/>
      <c r="AK2335" s="152"/>
      <c r="AL2335" s="152"/>
      <c r="AM2335" s="157"/>
      <c r="AN2335" s="157"/>
      <c r="AO2335" s="152"/>
      <c r="AP2335" s="152"/>
      <c r="AQ2335" s="152"/>
      <c r="AR2335" s="152"/>
      <c r="AS2335" s="154"/>
      <c r="AT2335" s="154"/>
      <c r="AU2335" s="154"/>
      <c r="AV2335" s="154"/>
      <c r="AW2335" s="154"/>
      <c r="AX2335" s="154"/>
      <c r="AY2335" s="154"/>
      <c r="AZ2335" s="154"/>
      <c r="BA2335" s="154"/>
      <c r="BB2335" s="154"/>
      <c r="BC2335" s="154"/>
      <c r="BD2335" s="156"/>
      <c r="BE2335" s="156"/>
      <c r="BF2335" s="156"/>
      <c r="BG2335" s="156"/>
      <c r="BH2335" s="156"/>
      <c r="BI2335" s="156"/>
      <c r="BJ2335" s="156"/>
      <c r="BK2335" s="156"/>
      <c r="BL2335" s="156"/>
      <c r="BM2335" s="156"/>
      <c r="BN2335" s="156"/>
      <c r="BO2335" s="156"/>
      <c r="BP2335" s="156"/>
      <c r="BQ2335" s="156"/>
      <c r="BR2335" s="156"/>
      <c r="BS2335" s="156"/>
      <c r="BT2335" s="156"/>
      <c r="BU2335" s="156"/>
      <c r="BV2335" s="156"/>
      <c r="BW2335" s="156"/>
      <c r="BX2335" s="156"/>
      <c r="BY2335" s="156"/>
      <c r="BZ2335" s="156"/>
      <c r="CA2335" s="156"/>
      <c r="CB2335" s="156"/>
      <c r="CC2335" s="156"/>
      <c r="CD2335" s="156"/>
      <c r="CE2335" s="156"/>
      <c r="CF2335" s="156"/>
      <c r="CG2335" s="156"/>
      <c r="CH2335" s="156"/>
      <c r="CI2335" s="156"/>
      <c r="CJ2335" s="156"/>
      <c r="CK2335" s="156"/>
      <c r="CL2335" s="156"/>
      <c r="CM2335" s="156"/>
      <c r="CN2335" s="156"/>
      <c r="CO2335" s="156"/>
      <c r="CP2335" s="156"/>
      <c r="CQ2335" s="156"/>
      <c r="CR2335" s="156"/>
      <c r="CS2335" s="156"/>
      <c r="CT2335" s="156"/>
      <c r="CU2335" s="156"/>
      <c r="CV2335" s="156"/>
      <c r="CW2335" s="156"/>
      <c r="CX2335" s="156"/>
      <c r="CY2335" s="156"/>
      <c r="CZ2335" s="156"/>
      <c r="DA2335" s="156"/>
      <c r="DB2335" s="156"/>
      <c r="DC2335" s="156"/>
      <c r="DD2335" s="156"/>
      <c r="DE2335" s="156"/>
      <c r="DF2335" s="156"/>
      <c r="DG2335" s="156"/>
      <c r="DH2335" s="156"/>
      <c r="DI2335" s="156"/>
      <c r="DJ2335" s="156"/>
      <c r="DK2335" s="156"/>
      <c r="DL2335" s="156"/>
      <c r="DM2335" s="156"/>
      <c r="DN2335" s="156"/>
      <c r="DO2335" s="156"/>
      <c r="DP2335" s="156"/>
      <c r="DQ2335" s="156"/>
      <c r="DR2335" s="156"/>
      <c r="DS2335" s="156"/>
      <c r="DT2335" s="156"/>
      <c r="DU2335" s="156"/>
      <c r="DV2335" s="156"/>
      <c r="DW2335" s="156"/>
      <c r="DX2335" s="156"/>
      <c r="DY2335" s="156"/>
      <c r="DZ2335" s="156"/>
      <c r="EA2335" s="156"/>
      <c r="EB2335" s="156"/>
      <c r="EC2335" s="156"/>
      <c r="ED2335" s="156"/>
      <c r="EE2335" s="156"/>
      <c r="EF2335" s="156"/>
      <c r="EG2335" s="6"/>
      <c r="EH2335" s="6"/>
      <c r="EI2335" s="6"/>
      <c r="EJ2335" s="6"/>
      <c r="EK2335" s="6"/>
      <c r="EL2335" s="6"/>
      <c r="EM2335" s="6"/>
      <c r="EN2335" s="6"/>
      <c r="EO2335" s="6"/>
      <c r="EP2335" s="6"/>
      <c r="EQ2335" s="6"/>
      <c r="ER2335" s="6"/>
      <c r="ES2335" s="6"/>
      <c r="ET2335" s="6"/>
      <c r="EU2335" s="6"/>
      <c r="EV2335" s="6"/>
      <c r="EW2335" s="6"/>
      <c r="EX2335" s="6"/>
      <c r="EY2335" s="6"/>
      <c r="EZ2335" s="6"/>
      <c r="FA2335" s="6"/>
      <c r="FB2335" s="6"/>
      <c r="FC2335" s="6"/>
      <c r="FD2335" s="6"/>
      <c r="FE2335" s="6"/>
      <c r="FF2335" s="6"/>
      <c r="FG2335" s="6"/>
      <c r="FH2335" s="6"/>
      <c r="FI2335" s="6"/>
      <c r="FJ2335" s="6"/>
      <c r="FK2335" s="6"/>
      <c r="FL2335" s="6"/>
      <c r="FM2335" s="6"/>
      <c r="FN2335" s="6"/>
      <c r="FO2335" s="6"/>
      <c r="FP2335" s="6"/>
      <c r="FQ2335" s="6"/>
      <c r="FR2335" s="6"/>
      <c r="FS2335" s="6"/>
      <c r="FT2335" s="6"/>
      <c r="FU2335" s="6"/>
      <c r="FV2335" s="6"/>
    </row>
    <row r="2336" spans="1:178" s="74" customFormat="1" x14ac:dyDescent="0.2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156"/>
      <c r="W2336" s="156"/>
      <c r="X2336" s="156"/>
      <c r="Y2336" s="156"/>
      <c r="Z2336" s="156"/>
      <c r="AA2336" s="154"/>
      <c r="AB2336" s="154"/>
      <c r="AC2336" s="154"/>
      <c r="AD2336" s="154"/>
      <c r="AE2336" s="154"/>
      <c r="AF2336" s="154"/>
      <c r="AG2336" s="154"/>
      <c r="AH2336" s="155"/>
      <c r="AI2336" s="152"/>
      <c r="AJ2336" s="152"/>
      <c r="AK2336" s="152"/>
      <c r="AL2336" s="152"/>
      <c r="AM2336" s="157"/>
      <c r="AN2336" s="157"/>
      <c r="AO2336" s="152"/>
      <c r="AP2336" s="152"/>
      <c r="AQ2336" s="152"/>
      <c r="AR2336" s="152"/>
      <c r="AS2336" s="154"/>
      <c r="AT2336" s="154"/>
      <c r="AU2336" s="154"/>
      <c r="AV2336" s="154"/>
      <c r="AW2336" s="154"/>
      <c r="AX2336" s="154"/>
      <c r="AY2336" s="154"/>
      <c r="AZ2336" s="154"/>
      <c r="BA2336" s="154"/>
      <c r="BB2336" s="154"/>
      <c r="BC2336" s="154"/>
      <c r="BD2336" s="156"/>
      <c r="BE2336" s="156"/>
      <c r="BF2336" s="156"/>
      <c r="BG2336" s="156"/>
      <c r="BH2336" s="156"/>
      <c r="BI2336" s="156"/>
      <c r="BJ2336" s="156"/>
      <c r="BK2336" s="156"/>
      <c r="BL2336" s="156"/>
      <c r="BM2336" s="156"/>
      <c r="BN2336" s="156"/>
      <c r="BO2336" s="156"/>
      <c r="BP2336" s="156"/>
      <c r="BQ2336" s="156"/>
      <c r="BR2336" s="156"/>
      <c r="BS2336" s="156"/>
      <c r="BT2336" s="156"/>
      <c r="BU2336" s="156"/>
      <c r="BV2336" s="156"/>
      <c r="BW2336" s="156"/>
      <c r="BX2336" s="156"/>
      <c r="BY2336" s="156"/>
      <c r="BZ2336" s="156"/>
      <c r="CA2336" s="156"/>
      <c r="CB2336" s="156"/>
      <c r="CC2336" s="156"/>
      <c r="CD2336" s="156"/>
      <c r="CE2336" s="156"/>
      <c r="CF2336" s="156"/>
      <c r="CG2336" s="156"/>
      <c r="CH2336" s="156"/>
      <c r="CI2336" s="156"/>
      <c r="CJ2336" s="156"/>
      <c r="CK2336" s="156"/>
      <c r="CL2336" s="156"/>
      <c r="CM2336" s="156"/>
      <c r="CN2336" s="156"/>
      <c r="CO2336" s="156"/>
      <c r="CP2336" s="156"/>
      <c r="CQ2336" s="156"/>
      <c r="CR2336" s="156"/>
      <c r="CS2336" s="156"/>
      <c r="CT2336" s="156"/>
      <c r="CU2336" s="156"/>
      <c r="CV2336" s="156"/>
      <c r="CW2336" s="156"/>
      <c r="CX2336" s="156"/>
      <c r="CY2336" s="156"/>
      <c r="CZ2336" s="156"/>
      <c r="DA2336" s="156"/>
      <c r="DB2336" s="156"/>
      <c r="DC2336" s="156"/>
      <c r="DD2336" s="156"/>
      <c r="DE2336" s="156"/>
      <c r="DF2336" s="156"/>
      <c r="DG2336" s="156"/>
      <c r="DH2336" s="156"/>
      <c r="DI2336" s="156"/>
      <c r="DJ2336" s="156"/>
      <c r="DK2336" s="156"/>
      <c r="DL2336" s="156"/>
      <c r="DM2336" s="156"/>
      <c r="DN2336" s="156"/>
      <c r="DO2336" s="156"/>
      <c r="DP2336" s="156"/>
      <c r="DQ2336" s="156"/>
      <c r="DR2336" s="156"/>
      <c r="DS2336" s="156"/>
      <c r="DT2336" s="156"/>
      <c r="DU2336" s="156"/>
      <c r="DV2336" s="156"/>
      <c r="DW2336" s="156"/>
      <c r="DX2336" s="156"/>
      <c r="DY2336" s="156"/>
      <c r="DZ2336" s="156"/>
      <c r="EA2336" s="156"/>
      <c r="EB2336" s="156"/>
      <c r="EC2336" s="156"/>
      <c r="ED2336" s="156"/>
      <c r="EE2336" s="156"/>
      <c r="EF2336" s="156"/>
      <c r="EG2336" s="6"/>
      <c r="EH2336" s="6"/>
      <c r="EI2336" s="6"/>
      <c r="EJ2336" s="6"/>
      <c r="EK2336" s="6"/>
      <c r="EL2336" s="6"/>
      <c r="EM2336" s="6"/>
      <c r="EN2336" s="6"/>
      <c r="EO2336" s="6"/>
      <c r="EP2336" s="6"/>
      <c r="EQ2336" s="6"/>
      <c r="ER2336" s="6"/>
      <c r="ES2336" s="6"/>
      <c r="ET2336" s="6"/>
      <c r="EU2336" s="6"/>
      <c r="EV2336" s="6"/>
      <c r="EW2336" s="6"/>
      <c r="EX2336" s="6"/>
      <c r="EY2336" s="6"/>
      <c r="EZ2336" s="6"/>
      <c r="FA2336" s="6"/>
      <c r="FB2336" s="6"/>
      <c r="FC2336" s="6"/>
      <c r="FD2336" s="6"/>
      <c r="FE2336" s="6"/>
      <c r="FF2336" s="6"/>
      <c r="FG2336" s="6"/>
      <c r="FH2336" s="6"/>
      <c r="FI2336" s="6"/>
      <c r="FJ2336" s="6"/>
      <c r="FK2336" s="6"/>
      <c r="FL2336" s="6"/>
      <c r="FM2336" s="6"/>
      <c r="FN2336" s="6"/>
      <c r="FO2336" s="6"/>
      <c r="FP2336" s="6"/>
      <c r="FQ2336" s="6"/>
      <c r="FR2336" s="6"/>
      <c r="FS2336" s="6"/>
      <c r="FT2336" s="6"/>
      <c r="FU2336" s="6"/>
      <c r="FV2336" s="6"/>
    </row>
    <row r="2337" spans="1:178" s="74" customFormat="1" x14ac:dyDescent="0.2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156"/>
      <c r="W2337" s="156"/>
      <c r="X2337" s="156"/>
      <c r="Y2337" s="156"/>
      <c r="Z2337" s="156"/>
      <c r="AA2337" s="154"/>
      <c r="AB2337" s="154"/>
      <c r="AC2337" s="154"/>
      <c r="AD2337" s="154"/>
      <c r="AE2337" s="154"/>
      <c r="AF2337" s="154"/>
      <c r="AG2337" s="154"/>
      <c r="AH2337" s="155"/>
      <c r="AI2337" s="152"/>
      <c r="AJ2337" s="152"/>
      <c r="AK2337" s="152"/>
      <c r="AL2337" s="152"/>
      <c r="AM2337" s="157"/>
      <c r="AN2337" s="157"/>
      <c r="AO2337" s="152"/>
      <c r="AP2337" s="152"/>
      <c r="AQ2337" s="152"/>
      <c r="AR2337" s="152"/>
      <c r="AS2337" s="154"/>
      <c r="AT2337" s="154"/>
      <c r="AU2337" s="154"/>
      <c r="AV2337" s="154"/>
      <c r="AW2337" s="154"/>
      <c r="AX2337" s="154"/>
      <c r="AY2337" s="154"/>
      <c r="AZ2337" s="154"/>
      <c r="BA2337" s="154"/>
      <c r="BB2337" s="154"/>
      <c r="BC2337" s="154"/>
      <c r="BD2337" s="156"/>
      <c r="BE2337" s="156"/>
      <c r="BF2337" s="156"/>
      <c r="BG2337" s="156"/>
      <c r="BH2337" s="156"/>
      <c r="BI2337" s="156"/>
      <c r="BJ2337" s="156"/>
      <c r="BK2337" s="156"/>
      <c r="BL2337" s="156"/>
      <c r="BM2337" s="156"/>
      <c r="BN2337" s="156"/>
      <c r="BO2337" s="156"/>
      <c r="BP2337" s="156"/>
      <c r="BQ2337" s="156"/>
      <c r="BR2337" s="156"/>
      <c r="BS2337" s="156"/>
      <c r="BT2337" s="156"/>
      <c r="BU2337" s="156"/>
      <c r="BV2337" s="156"/>
      <c r="BW2337" s="156"/>
      <c r="BX2337" s="156"/>
      <c r="BY2337" s="156"/>
      <c r="BZ2337" s="156"/>
      <c r="CA2337" s="156"/>
      <c r="CB2337" s="156"/>
      <c r="CC2337" s="156"/>
      <c r="CD2337" s="156"/>
      <c r="CE2337" s="156"/>
      <c r="CF2337" s="156"/>
      <c r="CG2337" s="156"/>
      <c r="CH2337" s="156"/>
      <c r="CI2337" s="156"/>
      <c r="CJ2337" s="156"/>
      <c r="CK2337" s="156"/>
      <c r="CL2337" s="156"/>
      <c r="CM2337" s="156"/>
      <c r="CN2337" s="156"/>
      <c r="CO2337" s="156"/>
      <c r="CP2337" s="156"/>
      <c r="CQ2337" s="156"/>
      <c r="CR2337" s="156"/>
      <c r="CS2337" s="156"/>
      <c r="CT2337" s="156"/>
      <c r="CU2337" s="156"/>
      <c r="CV2337" s="156"/>
      <c r="CW2337" s="156"/>
      <c r="CX2337" s="156"/>
      <c r="CY2337" s="156"/>
      <c r="CZ2337" s="156"/>
      <c r="DA2337" s="156"/>
      <c r="DB2337" s="156"/>
      <c r="DC2337" s="156"/>
      <c r="DD2337" s="156"/>
      <c r="DE2337" s="156"/>
      <c r="DF2337" s="156"/>
      <c r="DG2337" s="156"/>
      <c r="DH2337" s="156"/>
      <c r="DI2337" s="156"/>
      <c r="DJ2337" s="156"/>
      <c r="DK2337" s="156"/>
      <c r="DL2337" s="156"/>
      <c r="DM2337" s="156"/>
      <c r="DN2337" s="156"/>
      <c r="DO2337" s="156"/>
      <c r="DP2337" s="156"/>
      <c r="DQ2337" s="156"/>
      <c r="DR2337" s="156"/>
      <c r="DS2337" s="156"/>
      <c r="DT2337" s="156"/>
      <c r="DU2337" s="156"/>
      <c r="DV2337" s="156"/>
      <c r="DW2337" s="156"/>
      <c r="DX2337" s="156"/>
      <c r="DY2337" s="156"/>
      <c r="DZ2337" s="156"/>
      <c r="EA2337" s="156"/>
      <c r="EB2337" s="156"/>
      <c r="EC2337" s="156"/>
      <c r="ED2337" s="156"/>
      <c r="EE2337" s="156"/>
      <c r="EF2337" s="156"/>
      <c r="EG2337" s="6"/>
      <c r="EH2337" s="6"/>
      <c r="EI2337" s="6"/>
      <c r="EJ2337" s="6"/>
      <c r="EK2337" s="6"/>
      <c r="EL2337" s="6"/>
      <c r="EM2337" s="6"/>
      <c r="EN2337" s="6"/>
      <c r="EO2337" s="6"/>
      <c r="EP2337" s="6"/>
      <c r="EQ2337" s="6"/>
      <c r="ER2337" s="6"/>
      <c r="ES2337" s="6"/>
      <c r="ET2337" s="6"/>
      <c r="EU2337" s="6"/>
      <c r="EV2337" s="6"/>
      <c r="EW2337" s="6"/>
      <c r="EX2337" s="6"/>
      <c r="EY2337" s="6"/>
      <c r="EZ2337" s="6"/>
      <c r="FA2337" s="6"/>
      <c r="FB2337" s="6"/>
      <c r="FC2337" s="6"/>
      <c r="FD2337" s="6"/>
      <c r="FE2337" s="6"/>
      <c r="FF2337" s="6"/>
      <c r="FG2337" s="6"/>
      <c r="FH2337" s="6"/>
      <c r="FI2337" s="6"/>
      <c r="FJ2337" s="6"/>
      <c r="FK2337" s="6"/>
      <c r="FL2337" s="6"/>
      <c r="FM2337" s="6"/>
      <c r="FN2337" s="6"/>
      <c r="FO2337" s="6"/>
      <c r="FP2337" s="6"/>
      <c r="FQ2337" s="6"/>
      <c r="FR2337" s="6"/>
      <c r="FS2337" s="6"/>
      <c r="FT2337" s="6"/>
      <c r="FU2337" s="6"/>
      <c r="FV2337" s="6"/>
    </row>
    <row r="2338" spans="1:178" s="74" customFormat="1" x14ac:dyDescent="0.2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156"/>
      <c r="W2338" s="156"/>
      <c r="X2338" s="156"/>
      <c r="Y2338" s="156"/>
      <c r="Z2338" s="156"/>
      <c r="AA2338" s="154"/>
      <c r="AB2338" s="154"/>
      <c r="AC2338" s="154"/>
      <c r="AD2338" s="154"/>
      <c r="AE2338" s="154"/>
      <c r="AF2338" s="154"/>
      <c r="AG2338" s="154"/>
      <c r="AH2338" s="155"/>
      <c r="AI2338" s="152"/>
      <c r="AJ2338" s="152"/>
      <c r="AK2338" s="152"/>
      <c r="AL2338" s="152"/>
      <c r="AM2338" s="157"/>
      <c r="AN2338" s="157"/>
      <c r="AO2338" s="152"/>
      <c r="AP2338" s="152"/>
      <c r="AQ2338" s="152"/>
      <c r="AR2338" s="152"/>
      <c r="AS2338" s="154"/>
      <c r="AT2338" s="154"/>
      <c r="AU2338" s="154"/>
      <c r="AV2338" s="154"/>
      <c r="AW2338" s="154"/>
      <c r="AX2338" s="154"/>
      <c r="AY2338" s="154"/>
      <c r="AZ2338" s="154"/>
      <c r="BA2338" s="154"/>
      <c r="BB2338" s="154"/>
      <c r="BC2338" s="154"/>
      <c r="BD2338" s="156"/>
      <c r="BE2338" s="156"/>
      <c r="BF2338" s="156"/>
      <c r="BG2338" s="156"/>
      <c r="BH2338" s="156"/>
      <c r="BI2338" s="156"/>
      <c r="BJ2338" s="156"/>
      <c r="BK2338" s="156"/>
      <c r="BL2338" s="156"/>
      <c r="BM2338" s="156"/>
      <c r="BN2338" s="156"/>
      <c r="BO2338" s="156"/>
      <c r="BP2338" s="156"/>
      <c r="BQ2338" s="156"/>
      <c r="BR2338" s="156"/>
      <c r="BS2338" s="156"/>
      <c r="BT2338" s="156"/>
      <c r="BU2338" s="156"/>
      <c r="BV2338" s="156"/>
      <c r="BW2338" s="156"/>
      <c r="BX2338" s="156"/>
      <c r="BY2338" s="156"/>
      <c r="BZ2338" s="156"/>
      <c r="CA2338" s="156"/>
      <c r="CB2338" s="156"/>
      <c r="CC2338" s="156"/>
      <c r="CD2338" s="156"/>
      <c r="CE2338" s="156"/>
      <c r="CF2338" s="156"/>
      <c r="CG2338" s="156"/>
      <c r="CH2338" s="156"/>
      <c r="CI2338" s="156"/>
      <c r="CJ2338" s="156"/>
      <c r="CK2338" s="156"/>
      <c r="CL2338" s="156"/>
      <c r="CM2338" s="156"/>
      <c r="CN2338" s="156"/>
      <c r="CO2338" s="156"/>
      <c r="CP2338" s="156"/>
      <c r="CQ2338" s="156"/>
      <c r="CR2338" s="156"/>
      <c r="CS2338" s="156"/>
      <c r="CT2338" s="156"/>
      <c r="CU2338" s="156"/>
      <c r="CV2338" s="156"/>
      <c r="CW2338" s="156"/>
      <c r="CX2338" s="156"/>
      <c r="CY2338" s="156"/>
      <c r="CZ2338" s="156"/>
      <c r="DA2338" s="156"/>
      <c r="DB2338" s="156"/>
      <c r="DC2338" s="156"/>
      <c r="DD2338" s="156"/>
      <c r="DE2338" s="156"/>
      <c r="DF2338" s="156"/>
      <c r="DG2338" s="156"/>
      <c r="DH2338" s="156"/>
      <c r="DI2338" s="156"/>
      <c r="DJ2338" s="156"/>
      <c r="DK2338" s="156"/>
      <c r="DL2338" s="156"/>
      <c r="DM2338" s="156"/>
      <c r="DN2338" s="156"/>
      <c r="DO2338" s="156"/>
      <c r="DP2338" s="156"/>
      <c r="DQ2338" s="156"/>
      <c r="DR2338" s="156"/>
      <c r="DS2338" s="156"/>
      <c r="DT2338" s="156"/>
      <c r="DU2338" s="156"/>
      <c r="DV2338" s="156"/>
      <c r="DW2338" s="156"/>
      <c r="DX2338" s="156"/>
      <c r="DY2338" s="156"/>
      <c r="DZ2338" s="156"/>
      <c r="EA2338" s="156"/>
      <c r="EB2338" s="156"/>
      <c r="EC2338" s="156"/>
      <c r="ED2338" s="156"/>
      <c r="EE2338" s="156"/>
      <c r="EF2338" s="156"/>
      <c r="EG2338" s="6"/>
      <c r="EH2338" s="6"/>
      <c r="EI2338" s="6"/>
      <c r="EJ2338" s="6"/>
      <c r="EK2338" s="6"/>
      <c r="EL2338" s="6"/>
      <c r="EM2338" s="6"/>
      <c r="EN2338" s="6"/>
      <c r="EO2338" s="6"/>
      <c r="EP2338" s="6"/>
      <c r="EQ2338" s="6"/>
      <c r="ER2338" s="6"/>
      <c r="ES2338" s="6"/>
      <c r="ET2338" s="6"/>
      <c r="EU2338" s="6"/>
      <c r="EV2338" s="6"/>
      <c r="EW2338" s="6"/>
      <c r="EX2338" s="6"/>
      <c r="EY2338" s="6"/>
      <c r="EZ2338" s="6"/>
      <c r="FA2338" s="6"/>
      <c r="FB2338" s="6"/>
      <c r="FC2338" s="6"/>
      <c r="FD2338" s="6"/>
      <c r="FE2338" s="6"/>
      <c r="FF2338" s="6"/>
      <c r="FG2338" s="6"/>
      <c r="FH2338" s="6"/>
      <c r="FI2338" s="6"/>
      <c r="FJ2338" s="6"/>
      <c r="FK2338" s="6"/>
      <c r="FL2338" s="6"/>
      <c r="FM2338" s="6"/>
      <c r="FN2338" s="6"/>
      <c r="FO2338" s="6"/>
      <c r="FP2338" s="6"/>
      <c r="FQ2338" s="6"/>
      <c r="FR2338" s="6"/>
      <c r="FS2338" s="6"/>
      <c r="FT2338" s="6"/>
      <c r="FU2338" s="6"/>
      <c r="FV2338" s="6"/>
    </row>
    <row r="2339" spans="1:178" s="74" customFormat="1" x14ac:dyDescent="0.2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156"/>
      <c r="W2339" s="156"/>
      <c r="X2339" s="156"/>
      <c r="Y2339" s="156"/>
      <c r="Z2339" s="156"/>
      <c r="AA2339" s="154"/>
      <c r="AB2339" s="154"/>
      <c r="AC2339" s="154"/>
      <c r="AD2339" s="154"/>
      <c r="AE2339" s="154"/>
      <c r="AF2339" s="154"/>
      <c r="AG2339" s="154"/>
      <c r="AH2339" s="155"/>
      <c r="AI2339" s="152"/>
      <c r="AJ2339" s="152"/>
      <c r="AK2339" s="152"/>
      <c r="AL2339" s="152"/>
      <c r="AM2339" s="157"/>
      <c r="AN2339" s="157"/>
      <c r="AO2339" s="152"/>
      <c r="AP2339" s="152"/>
      <c r="AQ2339" s="152"/>
      <c r="AR2339" s="152"/>
      <c r="AS2339" s="154"/>
      <c r="AT2339" s="154"/>
      <c r="AU2339" s="154"/>
      <c r="AV2339" s="154"/>
      <c r="AW2339" s="154"/>
      <c r="AX2339" s="154"/>
      <c r="AY2339" s="154"/>
      <c r="AZ2339" s="154"/>
      <c r="BA2339" s="154"/>
      <c r="BB2339" s="154"/>
      <c r="BC2339" s="154"/>
      <c r="BD2339" s="156"/>
      <c r="BE2339" s="156"/>
      <c r="BF2339" s="156"/>
      <c r="BG2339" s="156"/>
      <c r="BH2339" s="156"/>
      <c r="BI2339" s="156"/>
      <c r="BJ2339" s="156"/>
      <c r="BK2339" s="156"/>
      <c r="BL2339" s="156"/>
      <c r="BM2339" s="156"/>
      <c r="BN2339" s="156"/>
      <c r="BO2339" s="156"/>
      <c r="BP2339" s="156"/>
      <c r="BQ2339" s="156"/>
      <c r="BR2339" s="156"/>
      <c r="BS2339" s="156"/>
      <c r="BT2339" s="156"/>
      <c r="BU2339" s="156"/>
      <c r="BV2339" s="156"/>
      <c r="BW2339" s="156"/>
      <c r="BX2339" s="156"/>
      <c r="BY2339" s="156"/>
      <c r="BZ2339" s="156"/>
      <c r="CA2339" s="156"/>
      <c r="CB2339" s="156"/>
      <c r="CC2339" s="156"/>
      <c r="CD2339" s="156"/>
      <c r="CE2339" s="156"/>
      <c r="CF2339" s="156"/>
      <c r="CG2339" s="156"/>
      <c r="CH2339" s="156"/>
      <c r="CI2339" s="156"/>
      <c r="CJ2339" s="156"/>
      <c r="CK2339" s="156"/>
      <c r="CL2339" s="156"/>
      <c r="CM2339" s="156"/>
      <c r="CN2339" s="156"/>
      <c r="CO2339" s="156"/>
      <c r="CP2339" s="156"/>
      <c r="CQ2339" s="156"/>
      <c r="CR2339" s="156"/>
      <c r="CS2339" s="156"/>
      <c r="CT2339" s="156"/>
      <c r="CU2339" s="156"/>
      <c r="CV2339" s="156"/>
      <c r="CW2339" s="156"/>
      <c r="CX2339" s="156"/>
      <c r="CY2339" s="156"/>
      <c r="CZ2339" s="156"/>
      <c r="DA2339" s="156"/>
      <c r="DB2339" s="156"/>
      <c r="DC2339" s="156"/>
      <c r="DD2339" s="156"/>
      <c r="DE2339" s="156"/>
      <c r="DF2339" s="156"/>
      <c r="DG2339" s="156"/>
      <c r="DH2339" s="156"/>
      <c r="DI2339" s="156"/>
      <c r="DJ2339" s="156"/>
      <c r="DK2339" s="156"/>
      <c r="DL2339" s="156"/>
      <c r="DM2339" s="156"/>
      <c r="DN2339" s="156"/>
      <c r="DO2339" s="156"/>
      <c r="DP2339" s="156"/>
      <c r="DQ2339" s="156"/>
      <c r="DR2339" s="156"/>
      <c r="DS2339" s="156"/>
      <c r="DT2339" s="156"/>
      <c r="DU2339" s="156"/>
      <c r="DV2339" s="156"/>
      <c r="DW2339" s="156"/>
      <c r="DX2339" s="156"/>
      <c r="DY2339" s="156"/>
      <c r="DZ2339" s="156"/>
      <c r="EA2339" s="156"/>
      <c r="EB2339" s="156"/>
      <c r="EC2339" s="156"/>
      <c r="ED2339" s="156"/>
      <c r="EE2339" s="156"/>
      <c r="EF2339" s="156"/>
      <c r="EG2339" s="6"/>
      <c r="EH2339" s="6"/>
      <c r="EI2339" s="6"/>
      <c r="EJ2339" s="6"/>
      <c r="EK2339" s="6"/>
      <c r="EL2339" s="6"/>
      <c r="EM2339" s="6"/>
      <c r="EN2339" s="6"/>
      <c r="EO2339" s="6"/>
      <c r="EP2339" s="6"/>
      <c r="EQ2339" s="6"/>
      <c r="ER2339" s="6"/>
      <c r="ES2339" s="6"/>
      <c r="ET2339" s="6"/>
      <c r="EU2339" s="6"/>
      <c r="EV2339" s="6"/>
      <c r="EW2339" s="6"/>
      <c r="EX2339" s="6"/>
      <c r="EY2339" s="6"/>
      <c r="EZ2339" s="6"/>
      <c r="FA2339" s="6"/>
      <c r="FB2339" s="6"/>
      <c r="FC2339" s="6"/>
      <c r="FD2339" s="6"/>
      <c r="FE2339" s="6"/>
      <c r="FF2339" s="6"/>
      <c r="FG2339" s="6"/>
      <c r="FH2339" s="6"/>
      <c r="FI2339" s="6"/>
      <c r="FJ2339" s="6"/>
      <c r="FK2339" s="6"/>
      <c r="FL2339" s="6"/>
      <c r="FM2339" s="6"/>
      <c r="FN2339" s="6"/>
      <c r="FO2339" s="6"/>
      <c r="FP2339" s="6"/>
      <c r="FQ2339" s="6"/>
      <c r="FR2339" s="6"/>
      <c r="FS2339" s="6"/>
      <c r="FT2339" s="6"/>
      <c r="FU2339" s="6"/>
      <c r="FV2339" s="6"/>
    </row>
    <row r="2340" spans="1:178" s="74" customFormat="1" x14ac:dyDescent="0.2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156"/>
      <c r="W2340" s="156"/>
      <c r="X2340" s="156"/>
      <c r="Y2340" s="156"/>
      <c r="Z2340" s="156"/>
      <c r="AA2340" s="154"/>
      <c r="AB2340" s="154"/>
      <c r="AC2340" s="154"/>
      <c r="AD2340" s="154"/>
      <c r="AE2340" s="154"/>
      <c r="AF2340" s="154"/>
      <c r="AG2340" s="154"/>
      <c r="AH2340" s="155"/>
      <c r="AI2340" s="152"/>
      <c r="AJ2340" s="152"/>
      <c r="AK2340" s="152"/>
      <c r="AL2340" s="152"/>
      <c r="AM2340" s="157"/>
      <c r="AN2340" s="157"/>
      <c r="AO2340" s="152"/>
      <c r="AP2340" s="152"/>
      <c r="AQ2340" s="152"/>
      <c r="AR2340" s="152"/>
      <c r="AS2340" s="154"/>
      <c r="AT2340" s="154"/>
      <c r="AU2340" s="154"/>
      <c r="AV2340" s="154"/>
      <c r="AW2340" s="154"/>
      <c r="AX2340" s="154"/>
      <c r="AY2340" s="154"/>
      <c r="AZ2340" s="154"/>
      <c r="BA2340" s="154"/>
      <c r="BB2340" s="154"/>
      <c r="BC2340" s="154"/>
      <c r="BD2340" s="156"/>
      <c r="BE2340" s="156"/>
      <c r="BF2340" s="156"/>
      <c r="BG2340" s="156"/>
      <c r="BH2340" s="156"/>
      <c r="BI2340" s="156"/>
      <c r="BJ2340" s="156"/>
      <c r="BK2340" s="156"/>
      <c r="BL2340" s="156"/>
      <c r="BM2340" s="156"/>
      <c r="BN2340" s="156"/>
      <c r="BO2340" s="156"/>
      <c r="BP2340" s="156"/>
      <c r="BQ2340" s="156"/>
      <c r="BR2340" s="156"/>
      <c r="BS2340" s="156"/>
      <c r="BT2340" s="156"/>
      <c r="BU2340" s="156"/>
      <c r="BV2340" s="156"/>
      <c r="BW2340" s="156"/>
      <c r="BX2340" s="156"/>
      <c r="BY2340" s="156"/>
      <c r="BZ2340" s="156"/>
      <c r="CA2340" s="156"/>
      <c r="CB2340" s="156"/>
      <c r="CC2340" s="156"/>
      <c r="CD2340" s="156"/>
      <c r="CE2340" s="156"/>
      <c r="CF2340" s="156"/>
      <c r="CG2340" s="156"/>
      <c r="CH2340" s="156"/>
      <c r="CI2340" s="156"/>
      <c r="CJ2340" s="156"/>
      <c r="CK2340" s="156"/>
      <c r="CL2340" s="156"/>
      <c r="CM2340" s="156"/>
      <c r="CN2340" s="156"/>
      <c r="CO2340" s="156"/>
      <c r="CP2340" s="156"/>
      <c r="CQ2340" s="156"/>
      <c r="CR2340" s="156"/>
      <c r="CS2340" s="156"/>
      <c r="CT2340" s="156"/>
      <c r="CU2340" s="156"/>
      <c r="CV2340" s="156"/>
      <c r="CW2340" s="156"/>
      <c r="CX2340" s="156"/>
      <c r="CY2340" s="156"/>
      <c r="CZ2340" s="156"/>
      <c r="DA2340" s="156"/>
      <c r="DB2340" s="156"/>
      <c r="DC2340" s="156"/>
      <c r="DD2340" s="156"/>
      <c r="DE2340" s="156"/>
      <c r="DF2340" s="156"/>
      <c r="DG2340" s="156"/>
      <c r="DH2340" s="156"/>
      <c r="DI2340" s="156"/>
      <c r="DJ2340" s="156"/>
      <c r="DK2340" s="156"/>
      <c r="DL2340" s="156"/>
      <c r="DM2340" s="156"/>
      <c r="DN2340" s="156"/>
      <c r="DO2340" s="156"/>
      <c r="DP2340" s="156"/>
      <c r="DQ2340" s="156"/>
      <c r="DR2340" s="156"/>
      <c r="DS2340" s="156"/>
      <c r="DT2340" s="156"/>
      <c r="DU2340" s="156"/>
      <c r="DV2340" s="156"/>
      <c r="DW2340" s="156"/>
      <c r="DX2340" s="156"/>
      <c r="DY2340" s="156"/>
      <c r="DZ2340" s="156"/>
      <c r="EA2340" s="156"/>
      <c r="EB2340" s="156"/>
      <c r="EC2340" s="156"/>
      <c r="ED2340" s="156"/>
      <c r="EE2340" s="156"/>
      <c r="EF2340" s="156"/>
      <c r="EG2340" s="6"/>
      <c r="EH2340" s="6"/>
      <c r="EI2340" s="6"/>
      <c r="EJ2340" s="6"/>
      <c r="EK2340" s="6"/>
      <c r="EL2340" s="6"/>
      <c r="EM2340" s="6"/>
      <c r="EN2340" s="6"/>
      <c r="EO2340" s="6"/>
      <c r="EP2340" s="6"/>
      <c r="EQ2340" s="6"/>
      <c r="ER2340" s="6"/>
      <c r="ES2340" s="6"/>
      <c r="ET2340" s="6"/>
      <c r="EU2340" s="6"/>
      <c r="EV2340" s="6"/>
      <c r="EW2340" s="6"/>
      <c r="EX2340" s="6"/>
      <c r="EY2340" s="6"/>
      <c r="EZ2340" s="6"/>
      <c r="FA2340" s="6"/>
      <c r="FB2340" s="6"/>
      <c r="FC2340" s="6"/>
      <c r="FD2340" s="6"/>
      <c r="FE2340" s="6"/>
      <c r="FF2340" s="6"/>
      <c r="FG2340" s="6"/>
      <c r="FH2340" s="6"/>
      <c r="FI2340" s="6"/>
      <c r="FJ2340" s="6"/>
      <c r="FK2340" s="6"/>
      <c r="FL2340" s="6"/>
      <c r="FM2340" s="6"/>
      <c r="FN2340" s="6"/>
      <c r="FO2340" s="6"/>
      <c r="FP2340" s="6"/>
      <c r="FQ2340" s="6"/>
      <c r="FR2340" s="6"/>
      <c r="FS2340" s="6"/>
      <c r="FT2340" s="6"/>
      <c r="FU2340" s="6"/>
      <c r="FV2340" s="6"/>
    </row>
    <row r="2341" spans="1:178" s="74" customFormat="1" x14ac:dyDescent="0.2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156"/>
      <c r="W2341" s="156"/>
      <c r="X2341" s="156"/>
      <c r="Y2341" s="156"/>
      <c r="Z2341" s="156"/>
      <c r="AA2341" s="154"/>
      <c r="AB2341" s="154"/>
      <c r="AC2341" s="154"/>
      <c r="AD2341" s="154"/>
      <c r="AE2341" s="154"/>
      <c r="AF2341" s="154"/>
      <c r="AG2341" s="154"/>
      <c r="AH2341" s="155"/>
      <c r="AI2341" s="152"/>
      <c r="AJ2341" s="152"/>
      <c r="AK2341" s="152"/>
      <c r="AL2341" s="152"/>
      <c r="AM2341" s="157"/>
      <c r="AN2341" s="157"/>
      <c r="AO2341" s="152"/>
      <c r="AP2341" s="152"/>
      <c r="AQ2341" s="152"/>
      <c r="AR2341" s="152"/>
      <c r="AS2341" s="154"/>
      <c r="AT2341" s="154"/>
      <c r="AU2341" s="154"/>
      <c r="AV2341" s="154"/>
      <c r="AW2341" s="154"/>
      <c r="AX2341" s="154"/>
      <c r="AY2341" s="154"/>
      <c r="AZ2341" s="154"/>
      <c r="BA2341" s="154"/>
      <c r="BB2341" s="154"/>
      <c r="BC2341" s="154"/>
      <c r="BD2341" s="156"/>
      <c r="BE2341" s="156"/>
      <c r="BF2341" s="156"/>
      <c r="BG2341" s="156"/>
      <c r="BH2341" s="156"/>
      <c r="BI2341" s="156"/>
      <c r="BJ2341" s="156"/>
      <c r="BK2341" s="156"/>
      <c r="BL2341" s="156"/>
      <c r="BM2341" s="156"/>
      <c r="BN2341" s="156"/>
      <c r="BO2341" s="156"/>
      <c r="BP2341" s="156"/>
      <c r="BQ2341" s="156"/>
      <c r="BR2341" s="156"/>
      <c r="BS2341" s="156"/>
      <c r="BT2341" s="156"/>
      <c r="BU2341" s="156"/>
      <c r="BV2341" s="156"/>
      <c r="BW2341" s="156"/>
      <c r="BX2341" s="156"/>
      <c r="BY2341" s="156"/>
      <c r="BZ2341" s="156"/>
      <c r="CA2341" s="156"/>
      <c r="CB2341" s="156"/>
      <c r="CC2341" s="156"/>
      <c r="CD2341" s="156"/>
      <c r="CE2341" s="156"/>
      <c r="CF2341" s="156"/>
      <c r="CG2341" s="156"/>
      <c r="CH2341" s="156"/>
      <c r="CI2341" s="156"/>
      <c r="CJ2341" s="156"/>
      <c r="CK2341" s="156"/>
      <c r="CL2341" s="156"/>
      <c r="CM2341" s="156"/>
      <c r="CN2341" s="156"/>
      <c r="CO2341" s="156"/>
      <c r="CP2341" s="156"/>
      <c r="CQ2341" s="156"/>
      <c r="CR2341" s="156"/>
      <c r="CS2341" s="156"/>
      <c r="CT2341" s="156"/>
      <c r="CU2341" s="156"/>
      <c r="CV2341" s="156"/>
      <c r="CW2341" s="156"/>
      <c r="CX2341" s="156"/>
      <c r="CY2341" s="156"/>
      <c r="CZ2341" s="156"/>
      <c r="DA2341" s="156"/>
      <c r="DB2341" s="156"/>
      <c r="DC2341" s="156"/>
      <c r="DD2341" s="156"/>
      <c r="DE2341" s="156"/>
      <c r="DF2341" s="156"/>
      <c r="DG2341" s="156"/>
      <c r="DH2341" s="156"/>
      <c r="DI2341" s="156"/>
      <c r="DJ2341" s="156"/>
      <c r="DK2341" s="156"/>
      <c r="DL2341" s="156"/>
      <c r="DM2341" s="156"/>
      <c r="DN2341" s="156"/>
      <c r="DO2341" s="156"/>
      <c r="DP2341" s="156"/>
      <c r="DQ2341" s="156"/>
      <c r="DR2341" s="156"/>
      <c r="DS2341" s="156"/>
      <c r="DT2341" s="156"/>
      <c r="DU2341" s="156"/>
      <c r="DV2341" s="156"/>
      <c r="DW2341" s="156"/>
      <c r="DX2341" s="156"/>
      <c r="DY2341" s="156"/>
      <c r="DZ2341" s="156"/>
      <c r="EA2341" s="156"/>
      <c r="EB2341" s="156"/>
      <c r="EC2341" s="156"/>
      <c r="ED2341" s="156"/>
      <c r="EE2341" s="156"/>
      <c r="EF2341" s="156"/>
      <c r="EG2341" s="6"/>
      <c r="EH2341" s="6"/>
      <c r="EI2341" s="6"/>
      <c r="EJ2341" s="6"/>
      <c r="EK2341" s="6"/>
      <c r="EL2341" s="6"/>
      <c r="EM2341" s="6"/>
      <c r="EN2341" s="6"/>
      <c r="EO2341" s="6"/>
      <c r="EP2341" s="6"/>
      <c r="EQ2341" s="6"/>
      <c r="ER2341" s="6"/>
      <c r="ES2341" s="6"/>
      <c r="ET2341" s="6"/>
      <c r="EU2341" s="6"/>
      <c r="EV2341" s="6"/>
      <c r="EW2341" s="6"/>
      <c r="EX2341" s="6"/>
      <c r="EY2341" s="6"/>
      <c r="EZ2341" s="6"/>
      <c r="FA2341" s="6"/>
      <c r="FB2341" s="6"/>
      <c r="FC2341" s="6"/>
      <c r="FD2341" s="6"/>
      <c r="FE2341" s="6"/>
      <c r="FF2341" s="6"/>
      <c r="FG2341" s="6"/>
      <c r="FH2341" s="6"/>
      <c r="FI2341" s="6"/>
      <c r="FJ2341" s="6"/>
      <c r="FK2341" s="6"/>
      <c r="FL2341" s="6"/>
      <c r="FM2341" s="6"/>
      <c r="FN2341" s="6"/>
      <c r="FO2341" s="6"/>
      <c r="FP2341" s="6"/>
      <c r="FQ2341" s="6"/>
      <c r="FR2341" s="6"/>
      <c r="FS2341" s="6"/>
      <c r="FT2341" s="6"/>
      <c r="FU2341" s="6"/>
      <c r="FV2341" s="6"/>
    </row>
    <row r="2342" spans="1:178" s="74" customFormat="1" x14ac:dyDescent="0.2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156"/>
      <c r="W2342" s="156"/>
      <c r="X2342" s="156"/>
      <c r="Y2342" s="156"/>
      <c r="Z2342" s="156"/>
      <c r="AA2342" s="154"/>
      <c r="AB2342" s="154"/>
      <c r="AC2342" s="154"/>
      <c r="AD2342" s="154"/>
      <c r="AE2342" s="154"/>
      <c r="AF2342" s="154"/>
      <c r="AG2342" s="154"/>
      <c r="AH2342" s="155"/>
      <c r="AI2342" s="152"/>
      <c r="AJ2342" s="152"/>
      <c r="AK2342" s="152"/>
      <c r="AL2342" s="152"/>
      <c r="AM2342" s="157"/>
      <c r="AN2342" s="157"/>
      <c r="AO2342" s="152"/>
      <c r="AP2342" s="152"/>
      <c r="AQ2342" s="152"/>
      <c r="AR2342" s="152"/>
      <c r="AS2342" s="154"/>
      <c r="AT2342" s="154"/>
      <c r="AU2342" s="154"/>
      <c r="AV2342" s="154"/>
      <c r="AW2342" s="154"/>
      <c r="AX2342" s="154"/>
      <c r="AY2342" s="154"/>
      <c r="AZ2342" s="154"/>
      <c r="BA2342" s="154"/>
      <c r="BB2342" s="154"/>
      <c r="BC2342" s="154"/>
      <c r="BD2342" s="156"/>
      <c r="BE2342" s="156"/>
      <c r="BF2342" s="156"/>
      <c r="BG2342" s="156"/>
      <c r="BH2342" s="156"/>
      <c r="BI2342" s="156"/>
      <c r="BJ2342" s="156"/>
      <c r="BK2342" s="156"/>
      <c r="BL2342" s="156"/>
      <c r="BM2342" s="156"/>
      <c r="BN2342" s="156"/>
      <c r="BO2342" s="156"/>
      <c r="BP2342" s="156"/>
      <c r="BQ2342" s="156"/>
      <c r="BR2342" s="156"/>
      <c r="BS2342" s="156"/>
      <c r="BT2342" s="156"/>
      <c r="BU2342" s="156"/>
      <c r="BV2342" s="156"/>
      <c r="BW2342" s="156"/>
      <c r="BX2342" s="156"/>
      <c r="BY2342" s="156"/>
      <c r="BZ2342" s="156"/>
      <c r="CA2342" s="156"/>
      <c r="CB2342" s="156"/>
      <c r="CC2342" s="156"/>
      <c r="CD2342" s="156"/>
      <c r="CE2342" s="156"/>
      <c r="CF2342" s="156"/>
      <c r="CG2342" s="156"/>
      <c r="CH2342" s="156"/>
      <c r="CI2342" s="156"/>
      <c r="CJ2342" s="156"/>
      <c r="CK2342" s="156"/>
      <c r="CL2342" s="156"/>
      <c r="CM2342" s="156"/>
      <c r="CN2342" s="156"/>
      <c r="CO2342" s="156"/>
      <c r="CP2342" s="156"/>
      <c r="CQ2342" s="156"/>
      <c r="CR2342" s="156"/>
      <c r="CS2342" s="156"/>
      <c r="CT2342" s="156"/>
      <c r="CU2342" s="156"/>
      <c r="CV2342" s="156"/>
      <c r="CW2342" s="156"/>
      <c r="CX2342" s="156"/>
      <c r="CY2342" s="156"/>
      <c r="CZ2342" s="156"/>
      <c r="DA2342" s="156"/>
      <c r="DB2342" s="156"/>
      <c r="DC2342" s="156"/>
      <c r="DD2342" s="156"/>
      <c r="DE2342" s="156"/>
      <c r="DF2342" s="156"/>
      <c r="DG2342" s="156"/>
      <c r="DH2342" s="156"/>
      <c r="DI2342" s="156"/>
      <c r="DJ2342" s="156"/>
      <c r="DK2342" s="156"/>
      <c r="DL2342" s="156"/>
      <c r="DM2342" s="156"/>
      <c r="DN2342" s="156"/>
      <c r="DO2342" s="156"/>
      <c r="DP2342" s="156"/>
      <c r="DQ2342" s="156"/>
      <c r="DR2342" s="156"/>
      <c r="DS2342" s="156"/>
      <c r="DT2342" s="156"/>
      <c r="DU2342" s="156"/>
      <c r="DV2342" s="156"/>
      <c r="DW2342" s="156"/>
      <c r="DX2342" s="156"/>
      <c r="DY2342" s="156"/>
      <c r="DZ2342" s="156"/>
      <c r="EA2342" s="156"/>
      <c r="EB2342" s="156"/>
      <c r="EC2342" s="156"/>
      <c r="ED2342" s="156"/>
      <c r="EE2342" s="156"/>
      <c r="EF2342" s="156"/>
      <c r="EG2342" s="6"/>
      <c r="EH2342" s="6"/>
      <c r="EI2342" s="6"/>
      <c r="EJ2342" s="6"/>
      <c r="EK2342" s="6"/>
      <c r="EL2342" s="6"/>
      <c r="EM2342" s="6"/>
      <c r="EN2342" s="6"/>
      <c r="EO2342" s="6"/>
      <c r="EP2342" s="6"/>
      <c r="EQ2342" s="6"/>
      <c r="ER2342" s="6"/>
      <c r="ES2342" s="6"/>
      <c r="ET2342" s="6"/>
      <c r="EU2342" s="6"/>
      <c r="EV2342" s="6"/>
      <c r="EW2342" s="6"/>
      <c r="EX2342" s="6"/>
      <c r="EY2342" s="6"/>
      <c r="EZ2342" s="6"/>
      <c r="FA2342" s="6"/>
      <c r="FB2342" s="6"/>
      <c r="FC2342" s="6"/>
      <c r="FD2342" s="6"/>
      <c r="FE2342" s="6"/>
      <c r="FF2342" s="6"/>
      <c r="FG2342" s="6"/>
      <c r="FH2342" s="6"/>
      <c r="FI2342" s="6"/>
      <c r="FJ2342" s="6"/>
      <c r="FK2342" s="6"/>
      <c r="FL2342" s="6"/>
      <c r="FM2342" s="6"/>
      <c r="FN2342" s="6"/>
      <c r="FO2342" s="6"/>
      <c r="FP2342" s="6"/>
      <c r="FQ2342" s="6"/>
      <c r="FR2342" s="6"/>
      <c r="FS2342" s="6"/>
      <c r="FT2342" s="6"/>
      <c r="FU2342" s="6"/>
      <c r="FV2342" s="6"/>
    </row>
    <row r="2343" spans="1:178" s="74" customFormat="1" x14ac:dyDescent="0.2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156"/>
      <c r="W2343" s="156"/>
      <c r="X2343" s="156"/>
      <c r="Y2343" s="156"/>
      <c r="Z2343" s="156"/>
      <c r="AA2343" s="154"/>
      <c r="AB2343" s="154"/>
      <c r="AC2343" s="154"/>
      <c r="AD2343" s="154"/>
      <c r="AE2343" s="154"/>
      <c r="AF2343" s="154"/>
      <c r="AG2343" s="154"/>
      <c r="AH2343" s="155"/>
      <c r="AI2343" s="152"/>
      <c r="AJ2343" s="152"/>
      <c r="AK2343" s="152"/>
      <c r="AL2343" s="152"/>
      <c r="AM2343" s="157"/>
      <c r="AN2343" s="157"/>
      <c r="AO2343" s="152"/>
      <c r="AP2343" s="152"/>
      <c r="AQ2343" s="152"/>
      <c r="AR2343" s="152"/>
      <c r="AS2343" s="154"/>
      <c r="AT2343" s="154"/>
      <c r="AU2343" s="154"/>
      <c r="AV2343" s="154"/>
      <c r="AW2343" s="154"/>
      <c r="AX2343" s="154"/>
      <c r="AY2343" s="154"/>
      <c r="AZ2343" s="154"/>
      <c r="BA2343" s="154"/>
      <c r="BB2343" s="154"/>
      <c r="BC2343" s="154"/>
      <c r="BD2343" s="156"/>
      <c r="BE2343" s="156"/>
      <c r="BF2343" s="156"/>
      <c r="BG2343" s="156"/>
      <c r="BH2343" s="156"/>
      <c r="BI2343" s="156"/>
      <c r="BJ2343" s="156"/>
      <c r="BK2343" s="156"/>
      <c r="BL2343" s="156"/>
      <c r="BM2343" s="156"/>
      <c r="BN2343" s="156"/>
      <c r="BO2343" s="156"/>
      <c r="BP2343" s="156"/>
      <c r="BQ2343" s="156"/>
      <c r="BR2343" s="156"/>
      <c r="BS2343" s="156"/>
      <c r="BT2343" s="156"/>
      <c r="BU2343" s="156"/>
      <c r="BV2343" s="156"/>
      <c r="BW2343" s="156"/>
      <c r="BX2343" s="156"/>
      <c r="BY2343" s="156"/>
      <c r="BZ2343" s="156"/>
      <c r="CA2343" s="156"/>
      <c r="CB2343" s="156"/>
      <c r="CC2343" s="156"/>
      <c r="CD2343" s="156"/>
      <c r="CE2343" s="156"/>
      <c r="CF2343" s="156"/>
      <c r="CG2343" s="156"/>
      <c r="CH2343" s="156"/>
      <c r="CI2343" s="156"/>
      <c r="CJ2343" s="156"/>
      <c r="CK2343" s="156"/>
      <c r="CL2343" s="156"/>
      <c r="CM2343" s="156"/>
      <c r="CN2343" s="156"/>
      <c r="CO2343" s="156"/>
      <c r="CP2343" s="156"/>
      <c r="CQ2343" s="156"/>
      <c r="CR2343" s="156"/>
      <c r="CS2343" s="156"/>
      <c r="CT2343" s="156"/>
      <c r="CU2343" s="156"/>
      <c r="CV2343" s="156"/>
      <c r="CW2343" s="156"/>
      <c r="CX2343" s="156"/>
      <c r="CY2343" s="156"/>
      <c r="CZ2343" s="156"/>
      <c r="DA2343" s="156"/>
      <c r="DB2343" s="156"/>
      <c r="DC2343" s="156"/>
      <c r="DD2343" s="156"/>
      <c r="DE2343" s="156"/>
      <c r="DF2343" s="156"/>
      <c r="DG2343" s="156"/>
      <c r="DH2343" s="156"/>
      <c r="DI2343" s="156"/>
      <c r="DJ2343" s="156"/>
      <c r="DK2343" s="156"/>
      <c r="DL2343" s="156"/>
      <c r="DM2343" s="156"/>
      <c r="DN2343" s="156"/>
      <c r="DO2343" s="156"/>
      <c r="DP2343" s="156"/>
      <c r="DQ2343" s="156"/>
      <c r="DR2343" s="156"/>
      <c r="DS2343" s="156"/>
      <c r="DT2343" s="156"/>
      <c r="DU2343" s="156"/>
      <c r="DV2343" s="156"/>
      <c r="DW2343" s="156"/>
      <c r="DX2343" s="156"/>
      <c r="DY2343" s="156"/>
      <c r="DZ2343" s="156"/>
      <c r="EA2343" s="156"/>
      <c r="EB2343" s="156"/>
      <c r="EC2343" s="156"/>
      <c r="ED2343" s="156"/>
      <c r="EE2343" s="156"/>
      <c r="EF2343" s="156"/>
      <c r="EG2343" s="6"/>
      <c r="EH2343" s="6"/>
      <c r="EI2343" s="6"/>
      <c r="EJ2343" s="6"/>
      <c r="EK2343" s="6"/>
      <c r="EL2343" s="6"/>
      <c r="EM2343" s="6"/>
      <c r="EN2343" s="6"/>
      <c r="EO2343" s="6"/>
      <c r="EP2343" s="6"/>
      <c r="EQ2343" s="6"/>
      <c r="ER2343" s="6"/>
      <c r="ES2343" s="6"/>
      <c r="ET2343" s="6"/>
      <c r="EU2343" s="6"/>
      <c r="EV2343" s="6"/>
      <c r="EW2343" s="6"/>
      <c r="EX2343" s="6"/>
      <c r="EY2343" s="6"/>
      <c r="EZ2343" s="6"/>
      <c r="FA2343" s="6"/>
      <c r="FB2343" s="6"/>
      <c r="FC2343" s="6"/>
      <c r="FD2343" s="6"/>
      <c r="FE2343" s="6"/>
      <c r="FF2343" s="6"/>
      <c r="FG2343" s="6"/>
      <c r="FH2343" s="6"/>
      <c r="FI2343" s="6"/>
      <c r="FJ2343" s="6"/>
      <c r="FK2343" s="6"/>
      <c r="FL2343" s="6"/>
      <c r="FM2343" s="6"/>
      <c r="FN2343" s="6"/>
      <c r="FO2343" s="6"/>
      <c r="FP2343" s="6"/>
      <c r="FQ2343" s="6"/>
      <c r="FR2343" s="6"/>
      <c r="FS2343" s="6"/>
      <c r="FT2343" s="6"/>
      <c r="FU2343" s="6"/>
      <c r="FV2343" s="6"/>
    </row>
    <row r="2344" spans="1:178" s="74" customFormat="1" x14ac:dyDescent="0.2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156"/>
      <c r="W2344" s="156"/>
      <c r="X2344" s="156"/>
      <c r="Y2344" s="156"/>
      <c r="Z2344" s="156"/>
      <c r="AA2344" s="154"/>
      <c r="AB2344" s="154"/>
      <c r="AC2344" s="154"/>
      <c r="AD2344" s="154"/>
      <c r="AE2344" s="154"/>
      <c r="AF2344" s="154"/>
      <c r="AG2344" s="154"/>
      <c r="AH2344" s="155"/>
      <c r="AI2344" s="152"/>
      <c r="AJ2344" s="152"/>
      <c r="AK2344" s="152"/>
      <c r="AL2344" s="152"/>
      <c r="AM2344" s="157"/>
      <c r="AN2344" s="157"/>
      <c r="AO2344" s="152"/>
      <c r="AP2344" s="152"/>
      <c r="AQ2344" s="152"/>
      <c r="AR2344" s="152"/>
      <c r="AS2344" s="154"/>
      <c r="AT2344" s="154"/>
      <c r="AU2344" s="154"/>
      <c r="AV2344" s="154"/>
      <c r="AW2344" s="154"/>
      <c r="AX2344" s="154"/>
      <c r="AY2344" s="154"/>
      <c r="AZ2344" s="154"/>
      <c r="BA2344" s="154"/>
      <c r="BB2344" s="154"/>
      <c r="BC2344" s="154"/>
      <c r="BD2344" s="156"/>
      <c r="BE2344" s="156"/>
      <c r="BF2344" s="156"/>
      <c r="BG2344" s="156"/>
      <c r="BH2344" s="156"/>
      <c r="BI2344" s="156"/>
      <c r="BJ2344" s="156"/>
      <c r="BK2344" s="156"/>
      <c r="BL2344" s="156"/>
      <c r="BM2344" s="156"/>
      <c r="BN2344" s="156"/>
      <c r="BO2344" s="156"/>
      <c r="BP2344" s="156"/>
      <c r="BQ2344" s="156"/>
      <c r="BR2344" s="156"/>
      <c r="BS2344" s="156"/>
      <c r="BT2344" s="156"/>
      <c r="BU2344" s="156"/>
      <c r="BV2344" s="156"/>
      <c r="BW2344" s="156"/>
      <c r="BX2344" s="156"/>
      <c r="BY2344" s="156"/>
      <c r="BZ2344" s="156"/>
      <c r="CA2344" s="156"/>
      <c r="CB2344" s="156"/>
      <c r="CC2344" s="156"/>
      <c r="CD2344" s="156"/>
      <c r="CE2344" s="156"/>
      <c r="CF2344" s="156"/>
      <c r="CG2344" s="156"/>
      <c r="CH2344" s="156"/>
      <c r="CI2344" s="156"/>
      <c r="CJ2344" s="156"/>
      <c r="CK2344" s="156"/>
      <c r="CL2344" s="156"/>
      <c r="CM2344" s="156"/>
      <c r="CN2344" s="156"/>
      <c r="CO2344" s="156"/>
      <c r="CP2344" s="156"/>
      <c r="CQ2344" s="156"/>
      <c r="CR2344" s="156"/>
      <c r="CS2344" s="156"/>
      <c r="CT2344" s="156"/>
      <c r="CU2344" s="156"/>
      <c r="CV2344" s="156"/>
      <c r="CW2344" s="156"/>
      <c r="CX2344" s="156"/>
      <c r="CY2344" s="156"/>
      <c r="CZ2344" s="156"/>
      <c r="DA2344" s="156"/>
      <c r="DB2344" s="156"/>
      <c r="DC2344" s="156"/>
      <c r="DD2344" s="156"/>
      <c r="DE2344" s="156"/>
      <c r="DF2344" s="156"/>
      <c r="DG2344" s="156"/>
      <c r="DH2344" s="156"/>
      <c r="DI2344" s="156"/>
      <c r="DJ2344" s="156"/>
      <c r="DK2344" s="156"/>
      <c r="DL2344" s="156"/>
      <c r="DM2344" s="156"/>
      <c r="DN2344" s="156"/>
      <c r="DO2344" s="156"/>
      <c r="DP2344" s="156"/>
      <c r="DQ2344" s="156"/>
      <c r="DR2344" s="156"/>
      <c r="DS2344" s="156"/>
      <c r="DT2344" s="156"/>
      <c r="DU2344" s="156"/>
      <c r="DV2344" s="156"/>
      <c r="DW2344" s="156"/>
      <c r="DX2344" s="156"/>
      <c r="DY2344" s="156"/>
      <c r="DZ2344" s="156"/>
      <c r="EA2344" s="156"/>
      <c r="EB2344" s="156"/>
      <c r="EC2344" s="156"/>
      <c r="ED2344" s="156"/>
      <c r="EE2344" s="156"/>
      <c r="EF2344" s="156"/>
      <c r="EG2344" s="6"/>
      <c r="EH2344" s="6"/>
      <c r="EI2344" s="6"/>
      <c r="EJ2344" s="6"/>
      <c r="EK2344" s="6"/>
      <c r="EL2344" s="6"/>
      <c r="EM2344" s="6"/>
      <c r="EN2344" s="6"/>
      <c r="EO2344" s="6"/>
      <c r="EP2344" s="6"/>
      <c r="EQ2344" s="6"/>
      <c r="ER2344" s="6"/>
      <c r="ES2344" s="6"/>
      <c r="ET2344" s="6"/>
      <c r="EU2344" s="6"/>
      <c r="EV2344" s="6"/>
      <c r="EW2344" s="6"/>
      <c r="EX2344" s="6"/>
      <c r="EY2344" s="6"/>
      <c r="EZ2344" s="6"/>
      <c r="FA2344" s="6"/>
      <c r="FB2344" s="6"/>
      <c r="FC2344" s="6"/>
      <c r="FD2344" s="6"/>
      <c r="FE2344" s="6"/>
      <c r="FF2344" s="6"/>
      <c r="FG2344" s="6"/>
      <c r="FH2344" s="6"/>
      <c r="FI2344" s="6"/>
      <c r="FJ2344" s="6"/>
      <c r="FK2344" s="6"/>
      <c r="FL2344" s="6"/>
      <c r="FM2344" s="6"/>
      <c r="FN2344" s="6"/>
      <c r="FO2344" s="6"/>
      <c r="FP2344" s="6"/>
      <c r="FQ2344" s="6"/>
      <c r="FR2344" s="6"/>
      <c r="FS2344" s="6"/>
      <c r="FT2344" s="6"/>
      <c r="FU2344" s="6"/>
      <c r="FV2344" s="6"/>
    </row>
    <row r="2345" spans="1:178" s="74" customFormat="1" x14ac:dyDescent="0.2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156"/>
      <c r="W2345" s="156"/>
      <c r="X2345" s="156"/>
      <c r="Y2345" s="156"/>
      <c r="Z2345" s="156"/>
      <c r="AA2345" s="154"/>
      <c r="AB2345" s="154"/>
      <c r="AC2345" s="154"/>
      <c r="AD2345" s="154"/>
      <c r="AE2345" s="154"/>
      <c r="AF2345" s="154"/>
      <c r="AG2345" s="154"/>
      <c r="AH2345" s="155"/>
      <c r="AI2345" s="152"/>
      <c r="AJ2345" s="152"/>
      <c r="AK2345" s="152"/>
      <c r="AL2345" s="152"/>
      <c r="AM2345" s="157"/>
      <c r="AN2345" s="157"/>
      <c r="AO2345" s="152"/>
      <c r="AP2345" s="152"/>
      <c r="AQ2345" s="152"/>
      <c r="AR2345" s="152"/>
      <c r="AS2345" s="154"/>
      <c r="AT2345" s="154"/>
      <c r="AU2345" s="154"/>
      <c r="AV2345" s="154"/>
      <c r="AW2345" s="154"/>
      <c r="AX2345" s="154"/>
      <c r="AY2345" s="154"/>
      <c r="AZ2345" s="154"/>
      <c r="BA2345" s="154"/>
      <c r="BB2345" s="154"/>
      <c r="BC2345" s="154"/>
      <c r="BD2345" s="156"/>
      <c r="BE2345" s="156"/>
      <c r="BF2345" s="156"/>
      <c r="BG2345" s="156"/>
      <c r="BH2345" s="156"/>
      <c r="BI2345" s="156"/>
      <c r="BJ2345" s="156"/>
      <c r="BK2345" s="156"/>
      <c r="BL2345" s="156"/>
      <c r="BM2345" s="156"/>
      <c r="BN2345" s="156"/>
      <c r="BO2345" s="156"/>
      <c r="BP2345" s="156"/>
      <c r="BQ2345" s="156"/>
      <c r="BR2345" s="156"/>
      <c r="BS2345" s="156"/>
      <c r="BT2345" s="156"/>
      <c r="BU2345" s="156"/>
      <c r="BV2345" s="156"/>
      <c r="BW2345" s="156"/>
      <c r="BX2345" s="156"/>
      <c r="BY2345" s="156"/>
      <c r="BZ2345" s="156"/>
      <c r="CA2345" s="156"/>
      <c r="CB2345" s="156"/>
      <c r="CC2345" s="156"/>
      <c r="CD2345" s="156"/>
      <c r="CE2345" s="156"/>
      <c r="CF2345" s="156"/>
      <c r="CG2345" s="156"/>
      <c r="CH2345" s="156"/>
      <c r="CI2345" s="156"/>
      <c r="CJ2345" s="156"/>
      <c r="CK2345" s="156"/>
      <c r="CL2345" s="156"/>
      <c r="CM2345" s="156"/>
      <c r="CN2345" s="156"/>
      <c r="CO2345" s="156"/>
      <c r="CP2345" s="156"/>
      <c r="CQ2345" s="156"/>
      <c r="CR2345" s="156"/>
      <c r="CS2345" s="156"/>
      <c r="CT2345" s="156"/>
      <c r="CU2345" s="156"/>
      <c r="CV2345" s="156"/>
      <c r="CW2345" s="156"/>
      <c r="CX2345" s="156"/>
      <c r="CY2345" s="156"/>
      <c r="CZ2345" s="156"/>
      <c r="DA2345" s="156"/>
      <c r="DB2345" s="156"/>
      <c r="DC2345" s="156"/>
      <c r="DD2345" s="156"/>
      <c r="DE2345" s="156"/>
      <c r="DF2345" s="156"/>
      <c r="DG2345" s="156"/>
      <c r="DH2345" s="156"/>
      <c r="DI2345" s="156"/>
      <c r="DJ2345" s="156"/>
      <c r="DK2345" s="156"/>
      <c r="DL2345" s="156"/>
      <c r="DM2345" s="156"/>
      <c r="DN2345" s="156"/>
      <c r="DO2345" s="156"/>
      <c r="DP2345" s="156"/>
      <c r="DQ2345" s="156"/>
      <c r="DR2345" s="156"/>
      <c r="DS2345" s="156"/>
      <c r="DT2345" s="156"/>
      <c r="DU2345" s="156"/>
      <c r="DV2345" s="156"/>
      <c r="DW2345" s="156"/>
      <c r="DX2345" s="156"/>
      <c r="DY2345" s="156"/>
      <c r="DZ2345" s="156"/>
      <c r="EA2345" s="156"/>
      <c r="EB2345" s="156"/>
      <c r="EC2345" s="156"/>
      <c r="ED2345" s="156"/>
      <c r="EE2345" s="156"/>
      <c r="EF2345" s="156"/>
      <c r="EG2345" s="6"/>
      <c r="EH2345" s="6"/>
      <c r="EI2345" s="6"/>
      <c r="EJ2345" s="6"/>
      <c r="EK2345" s="6"/>
      <c r="EL2345" s="6"/>
      <c r="EM2345" s="6"/>
      <c r="EN2345" s="6"/>
      <c r="EO2345" s="6"/>
      <c r="EP2345" s="6"/>
      <c r="EQ2345" s="6"/>
      <c r="ER2345" s="6"/>
      <c r="ES2345" s="6"/>
      <c r="ET2345" s="6"/>
      <c r="EU2345" s="6"/>
      <c r="EV2345" s="6"/>
      <c r="EW2345" s="6"/>
      <c r="EX2345" s="6"/>
      <c r="EY2345" s="6"/>
      <c r="EZ2345" s="6"/>
      <c r="FA2345" s="6"/>
      <c r="FB2345" s="6"/>
      <c r="FC2345" s="6"/>
      <c r="FD2345" s="6"/>
      <c r="FE2345" s="6"/>
      <c r="FF2345" s="6"/>
      <c r="FG2345" s="6"/>
      <c r="FH2345" s="6"/>
      <c r="FI2345" s="6"/>
      <c r="FJ2345" s="6"/>
      <c r="FK2345" s="6"/>
      <c r="FL2345" s="6"/>
      <c r="FM2345" s="6"/>
      <c r="FN2345" s="6"/>
      <c r="FO2345" s="6"/>
      <c r="FP2345" s="6"/>
      <c r="FQ2345" s="6"/>
      <c r="FR2345" s="6"/>
      <c r="FS2345" s="6"/>
      <c r="FT2345" s="6"/>
      <c r="FU2345" s="6"/>
      <c r="FV2345" s="6"/>
    </row>
    <row r="2346" spans="1:178" s="74" customFormat="1" x14ac:dyDescent="0.2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156"/>
      <c r="W2346" s="156"/>
      <c r="X2346" s="156"/>
      <c r="Y2346" s="156"/>
      <c r="Z2346" s="156"/>
      <c r="AA2346" s="154"/>
      <c r="AB2346" s="154"/>
      <c r="AC2346" s="154"/>
      <c r="AD2346" s="154"/>
      <c r="AE2346" s="154"/>
      <c r="AF2346" s="154"/>
      <c r="AG2346" s="154"/>
      <c r="AH2346" s="155"/>
      <c r="AI2346" s="152"/>
      <c r="AJ2346" s="152"/>
      <c r="AK2346" s="152"/>
      <c r="AL2346" s="152"/>
      <c r="AM2346" s="157"/>
      <c r="AN2346" s="157"/>
      <c r="AO2346" s="152"/>
      <c r="AP2346" s="152"/>
      <c r="AQ2346" s="152"/>
      <c r="AR2346" s="152"/>
      <c r="AS2346" s="154"/>
      <c r="AT2346" s="154"/>
      <c r="AU2346" s="154"/>
      <c r="AV2346" s="154"/>
      <c r="AW2346" s="154"/>
      <c r="AX2346" s="154"/>
      <c r="AY2346" s="154"/>
      <c r="AZ2346" s="154"/>
      <c r="BA2346" s="154"/>
      <c r="BB2346" s="154"/>
      <c r="BC2346" s="154"/>
      <c r="BD2346" s="156"/>
      <c r="BE2346" s="156"/>
      <c r="BF2346" s="156"/>
      <c r="BG2346" s="156"/>
      <c r="BH2346" s="156"/>
      <c r="BI2346" s="156"/>
      <c r="BJ2346" s="156"/>
      <c r="BK2346" s="156"/>
      <c r="BL2346" s="156"/>
      <c r="BM2346" s="156"/>
      <c r="BN2346" s="156"/>
      <c r="BO2346" s="156"/>
      <c r="BP2346" s="156"/>
      <c r="BQ2346" s="156"/>
      <c r="BR2346" s="156"/>
      <c r="BS2346" s="156"/>
      <c r="BT2346" s="156"/>
      <c r="BU2346" s="156"/>
      <c r="BV2346" s="156"/>
      <c r="BW2346" s="156"/>
      <c r="BX2346" s="156"/>
      <c r="BY2346" s="156"/>
      <c r="BZ2346" s="156"/>
      <c r="CA2346" s="156"/>
      <c r="CB2346" s="156"/>
      <c r="CC2346" s="156"/>
      <c r="CD2346" s="156"/>
      <c r="CE2346" s="156"/>
      <c r="CF2346" s="156"/>
      <c r="CG2346" s="156"/>
      <c r="CH2346" s="156"/>
      <c r="CI2346" s="156"/>
      <c r="CJ2346" s="156"/>
      <c r="CK2346" s="156"/>
      <c r="CL2346" s="156"/>
      <c r="CM2346" s="156"/>
      <c r="CN2346" s="156"/>
      <c r="CO2346" s="156"/>
      <c r="CP2346" s="156"/>
      <c r="CQ2346" s="156"/>
      <c r="CR2346" s="156"/>
      <c r="CS2346" s="156"/>
      <c r="CT2346" s="156"/>
      <c r="CU2346" s="156"/>
      <c r="CV2346" s="156"/>
      <c r="CW2346" s="156"/>
      <c r="CX2346" s="156"/>
      <c r="CY2346" s="156"/>
      <c r="CZ2346" s="156"/>
      <c r="DA2346" s="156"/>
      <c r="DB2346" s="156"/>
      <c r="DC2346" s="156"/>
      <c r="DD2346" s="156"/>
      <c r="DE2346" s="156"/>
      <c r="DF2346" s="156"/>
      <c r="DG2346" s="156"/>
      <c r="DH2346" s="156"/>
      <c r="DI2346" s="156"/>
      <c r="DJ2346" s="156"/>
      <c r="DK2346" s="156"/>
      <c r="DL2346" s="156"/>
      <c r="DM2346" s="156"/>
      <c r="DN2346" s="156"/>
      <c r="DO2346" s="156"/>
      <c r="DP2346" s="156"/>
      <c r="DQ2346" s="156"/>
      <c r="DR2346" s="156"/>
      <c r="DS2346" s="156"/>
      <c r="DT2346" s="156"/>
      <c r="DU2346" s="156"/>
      <c r="DV2346" s="156"/>
      <c r="DW2346" s="156"/>
      <c r="DX2346" s="156"/>
      <c r="DY2346" s="156"/>
      <c r="DZ2346" s="156"/>
      <c r="EA2346" s="156"/>
      <c r="EB2346" s="156"/>
      <c r="EC2346" s="156"/>
      <c r="ED2346" s="156"/>
      <c r="EE2346" s="156"/>
      <c r="EF2346" s="156"/>
      <c r="EG2346" s="6"/>
      <c r="EH2346" s="6"/>
      <c r="EI2346" s="6"/>
      <c r="EJ2346" s="6"/>
      <c r="EK2346" s="6"/>
      <c r="EL2346" s="6"/>
      <c r="EM2346" s="6"/>
      <c r="EN2346" s="6"/>
      <c r="EO2346" s="6"/>
      <c r="EP2346" s="6"/>
      <c r="EQ2346" s="6"/>
      <c r="ER2346" s="6"/>
      <c r="ES2346" s="6"/>
      <c r="ET2346" s="6"/>
      <c r="EU2346" s="6"/>
      <c r="EV2346" s="6"/>
      <c r="EW2346" s="6"/>
      <c r="EX2346" s="6"/>
      <c r="EY2346" s="6"/>
      <c r="EZ2346" s="6"/>
      <c r="FA2346" s="6"/>
      <c r="FB2346" s="6"/>
      <c r="FC2346" s="6"/>
      <c r="FD2346" s="6"/>
      <c r="FE2346" s="6"/>
      <c r="FF2346" s="6"/>
      <c r="FG2346" s="6"/>
      <c r="FH2346" s="6"/>
      <c r="FI2346" s="6"/>
      <c r="FJ2346" s="6"/>
      <c r="FK2346" s="6"/>
      <c r="FL2346" s="6"/>
      <c r="FM2346" s="6"/>
      <c r="FN2346" s="6"/>
      <c r="FO2346" s="6"/>
      <c r="FP2346" s="6"/>
      <c r="FQ2346" s="6"/>
      <c r="FR2346" s="6"/>
      <c r="FS2346" s="6"/>
      <c r="FT2346" s="6"/>
      <c r="FU2346" s="6"/>
      <c r="FV2346" s="6"/>
    </row>
    <row r="2347" spans="1:178" s="74" customFormat="1" x14ac:dyDescent="0.2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156"/>
      <c r="W2347" s="156"/>
      <c r="X2347" s="156"/>
      <c r="Y2347" s="156"/>
      <c r="Z2347" s="156"/>
      <c r="AA2347" s="154"/>
      <c r="AB2347" s="154"/>
      <c r="AC2347" s="154"/>
      <c r="AD2347" s="154"/>
      <c r="AE2347" s="154"/>
      <c r="AF2347" s="154"/>
      <c r="AG2347" s="154"/>
      <c r="AH2347" s="155"/>
      <c r="AI2347" s="152"/>
      <c r="AJ2347" s="152"/>
      <c r="AK2347" s="152"/>
      <c r="AL2347" s="152"/>
      <c r="AM2347" s="157"/>
      <c r="AN2347" s="157"/>
      <c r="AO2347" s="152"/>
      <c r="AP2347" s="152"/>
      <c r="AQ2347" s="152"/>
      <c r="AR2347" s="152"/>
      <c r="AS2347" s="154"/>
      <c r="AT2347" s="154"/>
      <c r="AU2347" s="154"/>
      <c r="AV2347" s="154"/>
      <c r="AW2347" s="154"/>
      <c r="AX2347" s="154"/>
      <c r="AY2347" s="154"/>
      <c r="AZ2347" s="154"/>
      <c r="BA2347" s="154"/>
      <c r="BB2347" s="154"/>
      <c r="BC2347" s="154"/>
      <c r="BD2347" s="156"/>
      <c r="BE2347" s="156"/>
      <c r="BF2347" s="156"/>
      <c r="BG2347" s="156"/>
      <c r="BH2347" s="156"/>
      <c r="BI2347" s="156"/>
      <c r="BJ2347" s="156"/>
      <c r="BK2347" s="156"/>
      <c r="BL2347" s="156"/>
      <c r="BM2347" s="156"/>
      <c r="BN2347" s="156"/>
      <c r="BO2347" s="156"/>
      <c r="BP2347" s="156"/>
      <c r="BQ2347" s="156"/>
      <c r="BR2347" s="156"/>
      <c r="BS2347" s="156"/>
      <c r="BT2347" s="156"/>
      <c r="BU2347" s="156"/>
      <c r="BV2347" s="156"/>
      <c r="BW2347" s="156"/>
      <c r="BX2347" s="156"/>
      <c r="BY2347" s="156"/>
      <c r="BZ2347" s="156"/>
      <c r="CA2347" s="156"/>
      <c r="CB2347" s="156"/>
      <c r="CC2347" s="156"/>
      <c r="CD2347" s="156"/>
      <c r="CE2347" s="156"/>
      <c r="CF2347" s="156"/>
      <c r="CG2347" s="156"/>
      <c r="CH2347" s="156"/>
      <c r="CI2347" s="156"/>
      <c r="CJ2347" s="156"/>
      <c r="CK2347" s="156"/>
      <c r="CL2347" s="156"/>
      <c r="CM2347" s="156"/>
      <c r="CN2347" s="156"/>
      <c r="CO2347" s="156"/>
      <c r="CP2347" s="156"/>
      <c r="CQ2347" s="156"/>
      <c r="CR2347" s="156"/>
      <c r="CS2347" s="156"/>
      <c r="CT2347" s="156"/>
      <c r="CU2347" s="156"/>
      <c r="CV2347" s="156"/>
      <c r="CW2347" s="156"/>
      <c r="CX2347" s="156"/>
      <c r="CY2347" s="156"/>
      <c r="CZ2347" s="156"/>
      <c r="DA2347" s="156"/>
      <c r="DB2347" s="156"/>
      <c r="DC2347" s="156"/>
      <c r="DD2347" s="156"/>
      <c r="DE2347" s="156"/>
      <c r="DF2347" s="156"/>
      <c r="DG2347" s="156"/>
      <c r="DH2347" s="156"/>
      <c r="DI2347" s="156"/>
      <c r="DJ2347" s="156"/>
      <c r="DK2347" s="156"/>
      <c r="DL2347" s="156"/>
      <c r="DM2347" s="156"/>
      <c r="DN2347" s="156"/>
      <c r="DO2347" s="156"/>
      <c r="DP2347" s="156"/>
      <c r="DQ2347" s="156"/>
      <c r="DR2347" s="156"/>
      <c r="DS2347" s="156"/>
      <c r="DT2347" s="156"/>
      <c r="DU2347" s="156"/>
      <c r="DV2347" s="156"/>
      <c r="DW2347" s="156"/>
      <c r="DX2347" s="156"/>
      <c r="DY2347" s="156"/>
      <c r="DZ2347" s="156"/>
      <c r="EA2347" s="156"/>
      <c r="EB2347" s="156"/>
      <c r="EC2347" s="156"/>
      <c r="ED2347" s="156"/>
      <c r="EE2347" s="156"/>
      <c r="EF2347" s="156"/>
      <c r="EG2347" s="6"/>
      <c r="EH2347" s="6"/>
      <c r="EI2347" s="6"/>
      <c r="EJ2347" s="6"/>
      <c r="EK2347" s="6"/>
      <c r="EL2347" s="6"/>
      <c r="EM2347" s="6"/>
      <c r="EN2347" s="6"/>
      <c r="EO2347" s="6"/>
      <c r="EP2347" s="6"/>
      <c r="EQ2347" s="6"/>
      <c r="ER2347" s="6"/>
      <c r="ES2347" s="6"/>
      <c r="ET2347" s="6"/>
      <c r="EU2347" s="6"/>
      <c r="EV2347" s="6"/>
      <c r="EW2347" s="6"/>
      <c r="EX2347" s="6"/>
      <c r="EY2347" s="6"/>
      <c r="EZ2347" s="6"/>
      <c r="FA2347" s="6"/>
      <c r="FB2347" s="6"/>
      <c r="FC2347" s="6"/>
      <c r="FD2347" s="6"/>
      <c r="FE2347" s="6"/>
      <c r="FF2347" s="6"/>
      <c r="FG2347" s="6"/>
      <c r="FH2347" s="6"/>
      <c r="FI2347" s="6"/>
      <c r="FJ2347" s="6"/>
      <c r="FK2347" s="6"/>
      <c r="FL2347" s="6"/>
      <c r="FM2347" s="6"/>
      <c r="FN2347" s="6"/>
      <c r="FO2347" s="6"/>
      <c r="FP2347" s="6"/>
      <c r="FQ2347" s="6"/>
      <c r="FR2347" s="6"/>
      <c r="FS2347" s="6"/>
      <c r="FT2347" s="6"/>
      <c r="FU2347" s="6"/>
      <c r="FV2347" s="6"/>
    </row>
    <row r="2348" spans="1:178" s="74" customFormat="1" x14ac:dyDescent="0.2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156"/>
      <c r="W2348" s="156"/>
      <c r="X2348" s="156"/>
      <c r="Y2348" s="156"/>
      <c r="Z2348" s="156"/>
      <c r="AA2348" s="154"/>
      <c r="AB2348" s="154"/>
      <c r="AC2348" s="154"/>
      <c r="AD2348" s="154"/>
      <c r="AE2348" s="154"/>
      <c r="AF2348" s="154"/>
      <c r="AG2348" s="154"/>
      <c r="AH2348" s="155"/>
      <c r="AI2348" s="152"/>
      <c r="AJ2348" s="152"/>
      <c r="AK2348" s="152"/>
      <c r="AL2348" s="152"/>
      <c r="AM2348" s="157"/>
      <c r="AN2348" s="157"/>
      <c r="AO2348" s="152"/>
      <c r="AP2348" s="152"/>
      <c r="AQ2348" s="152"/>
      <c r="AR2348" s="152"/>
      <c r="AS2348" s="154"/>
      <c r="AT2348" s="154"/>
      <c r="AU2348" s="154"/>
      <c r="AV2348" s="154"/>
      <c r="AW2348" s="154"/>
      <c r="AX2348" s="154"/>
      <c r="AY2348" s="154"/>
      <c r="AZ2348" s="154"/>
      <c r="BA2348" s="154"/>
      <c r="BB2348" s="154"/>
      <c r="BC2348" s="154"/>
      <c r="BD2348" s="156"/>
      <c r="BE2348" s="156"/>
      <c r="BF2348" s="156"/>
      <c r="BG2348" s="156"/>
      <c r="BH2348" s="156"/>
      <c r="BI2348" s="156"/>
      <c r="BJ2348" s="156"/>
      <c r="BK2348" s="156"/>
      <c r="BL2348" s="156"/>
      <c r="BM2348" s="156"/>
      <c r="BN2348" s="156"/>
      <c r="BO2348" s="156"/>
      <c r="BP2348" s="156"/>
      <c r="BQ2348" s="156"/>
      <c r="BR2348" s="156"/>
      <c r="BS2348" s="156"/>
      <c r="BT2348" s="156"/>
      <c r="BU2348" s="156"/>
      <c r="BV2348" s="156"/>
      <c r="BW2348" s="156"/>
      <c r="BX2348" s="156"/>
      <c r="BY2348" s="156"/>
      <c r="BZ2348" s="156"/>
      <c r="CA2348" s="156"/>
      <c r="CB2348" s="156"/>
      <c r="CC2348" s="156"/>
      <c r="CD2348" s="156"/>
      <c r="CE2348" s="156"/>
      <c r="CF2348" s="156"/>
      <c r="CG2348" s="156"/>
      <c r="CH2348" s="156"/>
      <c r="CI2348" s="156"/>
      <c r="CJ2348" s="156"/>
      <c r="CK2348" s="156"/>
      <c r="CL2348" s="156"/>
      <c r="CM2348" s="156"/>
      <c r="CN2348" s="156"/>
      <c r="CO2348" s="156"/>
      <c r="CP2348" s="156"/>
      <c r="CQ2348" s="156"/>
      <c r="CR2348" s="156"/>
      <c r="CS2348" s="156"/>
      <c r="CT2348" s="156"/>
      <c r="CU2348" s="156"/>
      <c r="CV2348" s="156"/>
      <c r="CW2348" s="156"/>
      <c r="CX2348" s="156"/>
      <c r="CY2348" s="156"/>
      <c r="CZ2348" s="156"/>
      <c r="DA2348" s="156"/>
      <c r="DB2348" s="156"/>
      <c r="DC2348" s="156"/>
      <c r="DD2348" s="156"/>
      <c r="DE2348" s="156"/>
      <c r="DF2348" s="156"/>
      <c r="DG2348" s="156"/>
      <c r="DH2348" s="156"/>
      <c r="DI2348" s="156"/>
      <c r="DJ2348" s="156"/>
      <c r="DK2348" s="156"/>
      <c r="DL2348" s="156"/>
      <c r="DM2348" s="156"/>
      <c r="DN2348" s="156"/>
      <c r="DO2348" s="156"/>
      <c r="DP2348" s="156"/>
      <c r="DQ2348" s="156"/>
      <c r="DR2348" s="156"/>
      <c r="DS2348" s="156"/>
      <c r="DT2348" s="156"/>
      <c r="DU2348" s="156"/>
      <c r="DV2348" s="156"/>
      <c r="DW2348" s="156"/>
      <c r="DX2348" s="156"/>
      <c r="DY2348" s="156"/>
      <c r="DZ2348" s="156"/>
      <c r="EA2348" s="156"/>
      <c r="EB2348" s="156"/>
      <c r="EC2348" s="156"/>
      <c r="ED2348" s="156"/>
      <c r="EE2348" s="156"/>
      <c r="EF2348" s="156"/>
      <c r="EG2348" s="6"/>
      <c r="EH2348" s="6"/>
      <c r="EI2348" s="6"/>
      <c r="EJ2348" s="6"/>
      <c r="EK2348" s="6"/>
      <c r="EL2348" s="6"/>
      <c r="EM2348" s="6"/>
      <c r="EN2348" s="6"/>
      <c r="EO2348" s="6"/>
      <c r="EP2348" s="6"/>
      <c r="EQ2348" s="6"/>
      <c r="ER2348" s="6"/>
      <c r="ES2348" s="6"/>
      <c r="ET2348" s="6"/>
      <c r="EU2348" s="6"/>
      <c r="EV2348" s="6"/>
      <c r="EW2348" s="6"/>
      <c r="EX2348" s="6"/>
      <c r="EY2348" s="6"/>
      <c r="EZ2348" s="6"/>
      <c r="FA2348" s="6"/>
      <c r="FB2348" s="6"/>
      <c r="FC2348" s="6"/>
      <c r="FD2348" s="6"/>
      <c r="FE2348" s="6"/>
      <c r="FF2348" s="6"/>
      <c r="FG2348" s="6"/>
      <c r="FH2348" s="6"/>
      <c r="FI2348" s="6"/>
      <c r="FJ2348" s="6"/>
      <c r="FK2348" s="6"/>
      <c r="FL2348" s="6"/>
      <c r="FM2348" s="6"/>
      <c r="FN2348" s="6"/>
      <c r="FO2348" s="6"/>
      <c r="FP2348" s="6"/>
      <c r="FQ2348" s="6"/>
      <c r="FR2348" s="6"/>
      <c r="FS2348" s="6"/>
      <c r="FT2348" s="6"/>
      <c r="FU2348" s="6"/>
      <c r="FV2348" s="6"/>
    </row>
    <row r="2349" spans="1:178" s="74" customFormat="1" x14ac:dyDescent="0.2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156"/>
      <c r="W2349" s="156"/>
      <c r="X2349" s="156"/>
      <c r="Y2349" s="156"/>
      <c r="Z2349" s="156"/>
      <c r="AA2349" s="154"/>
      <c r="AB2349" s="154"/>
      <c r="AC2349" s="154"/>
      <c r="AD2349" s="154"/>
      <c r="AE2349" s="154"/>
      <c r="AF2349" s="154"/>
      <c r="AG2349" s="154"/>
      <c r="AH2349" s="155"/>
      <c r="AI2349" s="152"/>
      <c r="AJ2349" s="152"/>
      <c r="AK2349" s="152"/>
      <c r="AL2349" s="152"/>
      <c r="AM2349" s="157"/>
      <c r="AN2349" s="157"/>
      <c r="AO2349" s="152"/>
      <c r="AP2349" s="152"/>
      <c r="AQ2349" s="152"/>
      <c r="AR2349" s="152"/>
      <c r="AS2349" s="154"/>
      <c r="AT2349" s="154"/>
      <c r="AU2349" s="154"/>
      <c r="AV2349" s="154"/>
      <c r="AW2349" s="154"/>
      <c r="AX2349" s="154"/>
      <c r="AY2349" s="154"/>
      <c r="AZ2349" s="154"/>
      <c r="BA2349" s="154"/>
      <c r="BB2349" s="154"/>
      <c r="BC2349" s="154"/>
      <c r="BD2349" s="156"/>
      <c r="BE2349" s="156"/>
      <c r="BF2349" s="156"/>
      <c r="BG2349" s="156"/>
      <c r="BH2349" s="156"/>
      <c r="BI2349" s="156"/>
      <c r="BJ2349" s="156"/>
      <c r="BK2349" s="156"/>
      <c r="BL2349" s="156"/>
      <c r="BM2349" s="156"/>
      <c r="BN2349" s="156"/>
      <c r="BO2349" s="156"/>
      <c r="BP2349" s="156"/>
      <c r="BQ2349" s="156"/>
      <c r="BR2349" s="156"/>
      <c r="BS2349" s="156"/>
      <c r="BT2349" s="156"/>
      <c r="BU2349" s="156"/>
      <c r="BV2349" s="156"/>
      <c r="BW2349" s="156"/>
      <c r="BX2349" s="156"/>
      <c r="BY2349" s="156"/>
      <c r="BZ2349" s="156"/>
      <c r="CA2349" s="156"/>
      <c r="CB2349" s="156"/>
      <c r="CC2349" s="156"/>
      <c r="CD2349" s="156"/>
      <c r="CE2349" s="156"/>
      <c r="CF2349" s="156"/>
      <c r="CG2349" s="156"/>
      <c r="CH2349" s="156"/>
      <c r="CI2349" s="156"/>
      <c r="CJ2349" s="156"/>
      <c r="CK2349" s="156"/>
      <c r="CL2349" s="156"/>
      <c r="CM2349" s="156"/>
      <c r="CN2349" s="156"/>
      <c r="CO2349" s="156"/>
      <c r="CP2349" s="156"/>
      <c r="CQ2349" s="156"/>
      <c r="CR2349" s="156"/>
      <c r="CS2349" s="156"/>
      <c r="CT2349" s="156"/>
      <c r="CU2349" s="156"/>
      <c r="CV2349" s="156"/>
      <c r="CW2349" s="156"/>
      <c r="CX2349" s="156"/>
      <c r="CY2349" s="156"/>
      <c r="CZ2349" s="156"/>
      <c r="DA2349" s="156"/>
      <c r="DB2349" s="156"/>
      <c r="DC2349" s="156"/>
      <c r="DD2349" s="156"/>
      <c r="DE2349" s="156"/>
      <c r="DF2349" s="156"/>
      <c r="DG2349" s="156"/>
      <c r="DH2349" s="156"/>
      <c r="DI2349" s="156"/>
      <c r="DJ2349" s="156"/>
      <c r="DK2349" s="156"/>
      <c r="DL2349" s="156"/>
      <c r="DM2349" s="156"/>
      <c r="DN2349" s="156"/>
      <c r="DO2349" s="156"/>
      <c r="DP2349" s="156"/>
      <c r="DQ2349" s="156"/>
      <c r="DR2349" s="156"/>
      <c r="DS2349" s="156"/>
      <c r="DT2349" s="156"/>
      <c r="DU2349" s="156"/>
      <c r="DV2349" s="156"/>
      <c r="DW2349" s="156"/>
      <c r="DX2349" s="156"/>
      <c r="DY2349" s="156"/>
      <c r="DZ2349" s="156"/>
      <c r="EA2349" s="156"/>
      <c r="EB2349" s="156"/>
      <c r="EC2349" s="156"/>
      <c r="ED2349" s="156"/>
      <c r="EE2349" s="156"/>
      <c r="EF2349" s="156"/>
      <c r="EG2349" s="6"/>
      <c r="EH2349" s="6"/>
      <c r="EI2349" s="6"/>
      <c r="EJ2349" s="6"/>
      <c r="EK2349" s="6"/>
      <c r="EL2349" s="6"/>
      <c r="EM2349" s="6"/>
      <c r="EN2349" s="6"/>
      <c r="EO2349" s="6"/>
      <c r="EP2349" s="6"/>
      <c r="EQ2349" s="6"/>
      <c r="ER2349" s="6"/>
      <c r="ES2349" s="6"/>
      <c r="ET2349" s="6"/>
      <c r="EU2349" s="6"/>
      <c r="EV2349" s="6"/>
      <c r="EW2349" s="6"/>
      <c r="EX2349" s="6"/>
      <c r="EY2349" s="6"/>
      <c r="EZ2349" s="6"/>
      <c r="FA2349" s="6"/>
      <c r="FB2349" s="6"/>
      <c r="FC2349" s="6"/>
      <c r="FD2349" s="6"/>
      <c r="FE2349" s="6"/>
      <c r="FF2349" s="6"/>
      <c r="FG2349" s="6"/>
      <c r="FH2349" s="6"/>
      <c r="FI2349" s="6"/>
      <c r="FJ2349" s="6"/>
      <c r="FK2349" s="6"/>
      <c r="FL2349" s="6"/>
      <c r="FM2349" s="6"/>
      <c r="FN2349" s="6"/>
      <c r="FO2349" s="6"/>
      <c r="FP2349" s="6"/>
      <c r="FQ2349" s="6"/>
      <c r="FR2349" s="6"/>
      <c r="FS2349" s="6"/>
      <c r="FT2349" s="6"/>
      <c r="FU2349" s="6"/>
      <c r="FV2349" s="6"/>
    </row>
    <row r="2350" spans="1:178" s="74" customFormat="1" x14ac:dyDescent="0.2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156"/>
      <c r="W2350" s="156"/>
      <c r="X2350" s="156"/>
      <c r="Y2350" s="156"/>
      <c r="Z2350" s="156"/>
      <c r="AA2350" s="154"/>
      <c r="AB2350" s="154"/>
      <c r="AC2350" s="154"/>
      <c r="AD2350" s="154"/>
      <c r="AE2350" s="154"/>
      <c r="AF2350" s="154"/>
      <c r="AG2350" s="154"/>
      <c r="AH2350" s="155"/>
      <c r="AI2350" s="152"/>
      <c r="AJ2350" s="152"/>
      <c r="AK2350" s="152"/>
      <c r="AL2350" s="152"/>
      <c r="AM2350" s="157"/>
      <c r="AN2350" s="157"/>
      <c r="AO2350" s="152"/>
      <c r="AP2350" s="152"/>
      <c r="AQ2350" s="152"/>
      <c r="AR2350" s="152"/>
      <c r="AS2350" s="154"/>
      <c r="AT2350" s="154"/>
      <c r="AU2350" s="154"/>
      <c r="AV2350" s="154"/>
      <c r="AW2350" s="154"/>
      <c r="AX2350" s="154"/>
      <c r="AY2350" s="154"/>
      <c r="AZ2350" s="154"/>
      <c r="BA2350" s="154"/>
      <c r="BB2350" s="154"/>
      <c r="BC2350" s="154"/>
      <c r="BD2350" s="156"/>
      <c r="BE2350" s="156"/>
      <c r="BF2350" s="156"/>
      <c r="BG2350" s="156"/>
      <c r="BH2350" s="156"/>
      <c r="BI2350" s="156"/>
      <c r="BJ2350" s="156"/>
      <c r="BK2350" s="156"/>
      <c r="BL2350" s="156"/>
      <c r="BM2350" s="156"/>
      <c r="BN2350" s="156"/>
      <c r="BO2350" s="156"/>
      <c r="BP2350" s="156"/>
      <c r="BQ2350" s="156"/>
      <c r="BR2350" s="156"/>
      <c r="BS2350" s="156"/>
      <c r="BT2350" s="156"/>
      <c r="BU2350" s="156"/>
      <c r="BV2350" s="156"/>
      <c r="BW2350" s="156"/>
      <c r="BX2350" s="156"/>
      <c r="BY2350" s="156"/>
      <c r="BZ2350" s="156"/>
      <c r="CA2350" s="156"/>
      <c r="CB2350" s="156"/>
      <c r="CC2350" s="156"/>
      <c r="CD2350" s="156"/>
      <c r="CE2350" s="156"/>
      <c r="CF2350" s="156"/>
      <c r="CG2350" s="156"/>
      <c r="CH2350" s="156"/>
      <c r="CI2350" s="156"/>
      <c r="CJ2350" s="156"/>
      <c r="CK2350" s="156"/>
      <c r="CL2350" s="156"/>
      <c r="CM2350" s="156"/>
      <c r="CN2350" s="156"/>
      <c r="CO2350" s="156"/>
      <c r="CP2350" s="156"/>
      <c r="CQ2350" s="156"/>
      <c r="CR2350" s="156"/>
      <c r="CS2350" s="156"/>
      <c r="CT2350" s="156"/>
      <c r="CU2350" s="156"/>
      <c r="CV2350" s="156"/>
      <c r="CW2350" s="156"/>
      <c r="CX2350" s="156"/>
      <c r="CY2350" s="156"/>
      <c r="CZ2350" s="156"/>
      <c r="DA2350" s="156"/>
      <c r="DB2350" s="156"/>
      <c r="DC2350" s="156"/>
      <c r="DD2350" s="156"/>
      <c r="DE2350" s="156"/>
      <c r="DF2350" s="156"/>
      <c r="DG2350" s="156"/>
      <c r="DH2350" s="156"/>
      <c r="DI2350" s="156"/>
      <c r="DJ2350" s="156"/>
      <c r="DK2350" s="156"/>
      <c r="DL2350" s="156"/>
      <c r="DM2350" s="156"/>
      <c r="DN2350" s="156"/>
      <c r="DO2350" s="156"/>
      <c r="DP2350" s="156"/>
      <c r="DQ2350" s="156"/>
      <c r="DR2350" s="156"/>
      <c r="DS2350" s="156"/>
      <c r="DT2350" s="156"/>
      <c r="DU2350" s="156"/>
      <c r="DV2350" s="156"/>
      <c r="DW2350" s="156"/>
      <c r="DX2350" s="156"/>
      <c r="DY2350" s="156"/>
      <c r="DZ2350" s="156"/>
      <c r="EA2350" s="156"/>
      <c r="EB2350" s="156"/>
      <c r="EC2350" s="156"/>
      <c r="ED2350" s="156"/>
      <c r="EE2350" s="156"/>
      <c r="EF2350" s="156"/>
      <c r="EG2350" s="6"/>
      <c r="EH2350" s="6"/>
      <c r="EI2350" s="6"/>
      <c r="EJ2350" s="6"/>
      <c r="EK2350" s="6"/>
      <c r="EL2350" s="6"/>
      <c r="EM2350" s="6"/>
      <c r="EN2350" s="6"/>
      <c r="EO2350" s="6"/>
      <c r="EP2350" s="6"/>
      <c r="EQ2350" s="6"/>
      <c r="ER2350" s="6"/>
      <c r="ES2350" s="6"/>
      <c r="ET2350" s="6"/>
      <c r="EU2350" s="6"/>
      <c r="EV2350" s="6"/>
      <c r="EW2350" s="6"/>
      <c r="EX2350" s="6"/>
      <c r="EY2350" s="6"/>
      <c r="EZ2350" s="6"/>
      <c r="FA2350" s="6"/>
      <c r="FB2350" s="6"/>
      <c r="FC2350" s="6"/>
      <c r="FD2350" s="6"/>
      <c r="FE2350" s="6"/>
      <c r="FF2350" s="6"/>
      <c r="FG2350" s="6"/>
      <c r="FH2350" s="6"/>
      <c r="FI2350" s="6"/>
      <c r="FJ2350" s="6"/>
      <c r="FK2350" s="6"/>
      <c r="FL2350" s="6"/>
      <c r="FM2350" s="6"/>
      <c r="FN2350" s="6"/>
      <c r="FO2350" s="6"/>
      <c r="FP2350" s="6"/>
      <c r="FQ2350" s="6"/>
      <c r="FR2350" s="6"/>
      <c r="FS2350" s="6"/>
      <c r="FT2350" s="6"/>
      <c r="FU2350" s="6"/>
      <c r="FV2350" s="6"/>
    </row>
    <row r="2351" spans="1:178" s="74" customFormat="1" x14ac:dyDescent="0.2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156"/>
      <c r="W2351" s="156"/>
      <c r="X2351" s="156"/>
      <c r="Y2351" s="156"/>
      <c r="Z2351" s="156"/>
      <c r="AA2351" s="154"/>
      <c r="AB2351" s="154"/>
      <c r="AC2351" s="154"/>
      <c r="AD2351" s="154"/>
      <c r="AE2351" s="154"/>
      <c r="AF2351" s="154"/>
      <c r="AG2351" s="154"/>
      <c r="AH2351" s="155"/>
      <c r="AI2351" s="152"/>
      <c r="AJ2351" s="152"/>
      <c r="AK2351" s="152"/>
      <c r="AL2351" s="152"/>
      <c r="AM2351" s="157"/>
      <c r="AN2351" s="157"/>
      <c r="AO2351" s="152"/>
      <c r="AP2351" s="152"/>
      <c r="AQ2351" s="152"/>
      <c r="AR2351" s="152"/>
      <c r="AS2351" s="154"/>
      <c r="AT2351" s="154"/>
      <c r="AU2351" s="154"/>
      <c r="AV2351" s="154"/>
      <c r="AW2351" s="154"/>
      <c r="AX2351" s="154"/>
      <c r="AY2351" s="154"/>
      <c r="AZ2351" s="154"/>
      <c r="BA2351" s="154"/>
      <c r="BB2351" s="154"/>
      <c r="BC2351" s="154"/>
      <c r="BD2351" s="156"/>
      <c r="BE2351" s="156"/>
      <c r="BF2351" s="156"/>
      <c r="BG2351" s="156"/>
      <c r="BH2351" s="156"/>
      <c r="BI2351" s="156"/>
      <c r="BJ2351" s="156"/>
      <c r="BK2351" s="156"/>
      <c r="BL2351" s="156"/>
      <c r="BM2351" s="156"/>
      <c r="BN2351" s="156"/>
      <c r="BO2351" s="156"/>
      <c r="BP2351" s="156"/>
      <c r="BQ2351" s="156"/>
      <c r="BR2351" s="156"/>
      <c r="BS2351" s="156"/>
      <c r="BT2351" s="156"/>
      <c r="BU2351" s="156"/>
      <c r="BV2351" s="156"/>
      <c r="BW2351" s="156"/>
      <c r="BX2351" s="156"/>
      <c r="BY2351" s="156"/>
      <c r="BZ2351" s="156"/>
      <c r="CA2351" s="156"/>
      <c r="CB2351" s="156"/>
      <c r="CC2351" s="156"/>
      <c r="CD2351" s="156"/>
      <c r="CE2351" s="156"/>
      <c r="CF2351" s="156"/>
      <c r="CG2351" s="156"/>
      <c r="CH2351" s="156"/>
      <c r="CI2351" s="156"/>
      <c r="CJ2351" s="156"/>
      <c r="CK2351" s="156"/>
      <c r="CL2351" s="156"/>
      <c r="CM2351" s="156"/>
      <c r="CN2351" s="156"/>
      <c r="CO2351" s="156"/>
      <c r="CP2351" s="156"/>
      <c r="CQ2351" s="156"/>
      <c r="CR2351" s="156"/>
      <c r="CS2351" s="156"/>
      <c r="CT2351" s="156"/>
      <c r="CU2351" s="156"/>
      <c r="CV2351" s="156"/>
      <c r="CW2351" s="156"/>
      <c r="CX2351" s="156"/>
      <c r="CY2351" s="156"/>
      <c r="CZ2351" s="156"/>
      <c r="DA2351" s="156"/>
      <c r="DB2351" s="156"/>
      <c r="DC2351" s="156"/>
      <c r="DD2351" s="156"/>
      <c r="DE2351" s="156"/>
      <c r="DF2351" s="156"/>
      <c r="DG2351" s="156"/>
      <c r="DH2351" s="156"/>
      <c r="DI2351" s="156"/>
      <c r="DJ2351" s="156"/>
      <c r="DK2351" s="156"/>
      <c r="DL2351" s="156"/>
      <c r="DM2351" s="156"/>
      <c r="DN2351" s="156"/>
      <c r="DO2351" s="156"/>
      <c r="DP2351" s="156"/>
      <c r="DQ2351" s="156"/>
      <c r="DR2351" s="156"/>
      <c r="DS2351" s="156"/>
      <c r="DT2351" s="156"/>
      <c r="DU2351" s="156"/>
      <c r="DV2351" s="156"/>
      <c r="DW2351" s="156"/>
      <c r="DX2351" s="156"/>
      <c r="DY2351" s="156"/>
      <c r="DZ2351" s="156"/>
      <c r="EA2351" s="156"/>
      <c r="EB2351" s="156"/>
      <c r="EC2351" s="156"/>
      <c r="ED2351" s="156"/>
      <c r="EE2351" s="156"/>
      <c r="EF2351" s="156"/>
      <c r="EG2351" s="6"/>
      <c r="EH2351" s="6"/>
      <c r="EI2351" s="6"/>
      <c r="EJ2351" s="6"/>
      <c r="EK2351" s="6"/>
      <c r="EL2351" s="6"/>
      <c r="EM2351" s="6"/>
      <c r="EN2351" s="6"/>
      <c r="EO2351" s="6"/>
      <c r="EP2351" s="6"/>
      <c r="EQ2351" s="6"/>
      <c r="ER2351" s="6"/>
      <c r="ES2351" s="6"/>
      <c r="ET2351" s="6"/>
      <c r="EU2351" s="6"/>
      <c r="EV2351" s="6"/>
      <c r="EW2351" s="6"/>
      <c r="EX2351" s="6"/>
      <c r="EY2351" s="6"/>
      <c r="EZ2351" s="6"/>
      <c r="FA2351" s="6"/>
      <c r="FB2351" s="6"/>
      <c r="FC2351" s="6"/>
      <c r="FD2351" s="6"/>
      <c r="FE2351" s="6"/>
      <c r="FF2351" s="6"/>
      <c r="FG2351" s="6"/>
      <c r="FH2351" s="6"/>
      <c r="FI2351" s="6"/>
      <c r="FJ2351" s="6"/>
      <c r="FK2351" s="6"/>
      <c r="FL2351" s="6"/>
      <c r="FM2351" s="6"/>
      <c r="FN2351" s="6"/>
      <c r="FO2351" s="6"/>
      <c r="FP2351" s="6"/>
      <c r="FQ2351" s="6"/>
      <c r="FR2351" s="6"/>
      <c r="FS2351" s="6"/>
      <c r="FT2351" s="6"/>
      <c r="FU2351" s="6"/>
      <c r="FV2351" s="6"/>
    </row>
    <row r="2352" spans="1:178" s="74" customFormat="1" x14ac:dyDescent="0.2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156"/>
      <c r="W2352" s="156"/>
      <c r="X2352" s="156"/>
      <c r="Y2352" s="156"/>
      <c r="Z2352" s="156"/>
      <c r="AA2352" s="154"/>
      <c r="AB2352" s="154"/>
      <c r="AC2352" s="154"/>
      <c r="AD2352" s="154"/>
      <c r="AE2352" s="154"/>
      <c r="AF2352" s="154"/>
      <c r="AG2352" s="154"/>
      <c r="AH2352" s="155"/>
      <c r="AI2352" s="152"/>
      <c r="AJ2352" s="152"/>
      <c r="AK2352" s="152"/>
      <c r="AL2352" s="152"/>
      <c r="AM2352" s="157"/>
      <c r="AN2352" s="157"/>
      <c r="AO2352" s="152"/>
      <c r="AP2352" s="152"/>
      <c r="AQ2352" s="152"/>
      <c r="AR2352" s="152"/>
      <c r="AS2352" s="154"/>
      <c r="AT2352" s="154"/>
      <c r="AU2352" s="154"/>
      <c r="AV2352" s="154"/>
      <c r="AW2352" s="154"/>
      <c r="AX2352" s="154"/>
      <c r="AY2352" s="154"/>
      <c r="AZ2352" s="154"/>
      <c r="BA2352" s="154"/>
      <c r="BB2352" s="154"/>
      <c r="BC2352" s="154"/>
      <c r="BD2352" s="156"/>
      <c r="BE2352" s="156"/>
      <c r="BF2352" s="156"/>
      <c r="BG2352" s="156"/>
      <c r="BH2352" s="156"/>
      <c r="BI2352" s="156"/>
      <c r="BJ2352" s="156"/>
      <c r="BK2352" s="156"/>
      <c r="BL2352" s="156"/>
      <c r="BM2352" s="156"/>
      <c r="BN2352" s="156"/>
      <c r="BO2352" s="156"/>
      <c r="BP2352" s="156"/>
      <c r="BQ2352" s="156"/>
      <c r="BR2352" s="156"/>
      <c r="BS2352" s="156"/>
      <c r="BT2352" s="156"/>
      <c r="BU2352" s="156"/>
      <c r="BV2352" s="156"/>
      <c r="BW2352" s="156"/>
      <c r="BX2352" s="156"/>
      <c r="BY2352" s="156"/>
      <c r="BZ2352" s="156"/>
      <c r="CA2352" s="156"/>
      <c r="CB2352" s="156"/>
      <c r="CC2352" s="156"/>
      <c r="CD2352" s="156"/>
      <c r="CE2352" s="156"/>
      <c r="CF2352" s="156"/>
      <c r="CG2352" s="156"/>
      <c r="CH2352" s="156"/>
      <c r="CI2352" s="156"/>
      <c r="CJ2352" s="156"/>
      <c r="CK2352" s="156"/>
      <c r="CL2352" s="156"/>
      <c r="CM2352" s="156"/>
      <c r="CN2352" s="156"/>
      <c r="CO2352" s="156"/>
      <c r="CP2352" s="156"/>
      <c r="CQ2352" s="156"/>
      <c r="CR2352" s="156"/>
      <c r="CS2352" s="156"/>
      <c r="CT2352" s="156"/>
      <c r="CU2352" s="156"/>
      <c r="CV2352" s="156"/>
      <c r="CW2352" s="156"/>
      <c r="CX2352" s="156"/>
      <c r="CY2352" s="156"/>
      <c r="CZ2352" s="156"/>
      <c r="DA2352" s="156"/>
      <c r="DB2352" s="156"/>
      <c r="DC2352" s="156"/>
      <c r="DD2352" s="156"/>
      <c r="DE2352" s="156"/>
      <c r="DF2352" s="156"/>
      <c r="DG2352" s="156"/>
      <c r="DH2352" s="156"/>
      <c r="DI2352" s="156"/>
      <c r="DJ2352" s="156"/>
      <c r="DK2352" s="156"/>
      <c r="DL2352" s="156"/>
      <c r="DM2352" s="156"/>
      <c r="DN2352" s="156"/>
      <c r="DO2352" s="156"/>
      <c r="DP2352" s="156"/>
      <c r="DQ2352" s="156"/>
      <c r="DR2352" s="156"/>
      <c r="DS2352" s="156"/>
      <c r="DT2352" s="156"/>
      <c r="DU2352" s="156"/>
      <c r="DV2352" s="156"/>
      <c r="DW2352" s="156"/>
      <c r="DX2352" s="156"/>
      <c r="DY2352" s="156"/>
      <c r="DZ2352" s="156"/>
      <c r="EA2352" s="156"/>
      <c r="EB2352" s="156"/>
      <c r="EC2352" s="156"/>
      <c r="ED2352" s="156"/>
      <c r="EE2352" s="156"/>
      <c r="EF2352" s="156"/>
      <c r="EG2352" s="6"/>
      <c r="EH2352" s="6"/>
      <c r="EI2352" s="6"/>
      <c r="EJ2352" s="6"/>
      <c r="EK2352" s="6"/>
      <c r="EL2352" s="6"/>
      <c r="EM2352" s="6"/>
      <c r="EN2352" s="6"/>
      <c r="EO2352" s="6"/>
      <c r="EP2352" s="6"/>
      <c r="EQ2352" s="6"/>
      <c r="ER2352" s="6"/>
      <c r="ES2352" s="6"/>
      <c r="ET2352" s="6"/>
      <c r="EU2352" s="6"/>
      <c r="EV2352" s="6"/>
      <c r="EW2352" s="6"/>
      <c r="EX2352" s="6"/>
      <c r="EY2352" s="6"/>
      <c r="EZ2352" s="6"/>
      <c r="FA2352" s="6"/>
      <c r="FB2352" s="6"/>
      <c r="FC2352" s="6"/>
      <c r="FD2352" s="6"/>
      <c r="FE2352" s="6"/>
      <c r="FF2352" s="6"/>
      <c r="FG2352" s="6"/>
      <c r="FH2352" s="6"/>
      <c r="FI2352" s="6"/>
      <c r="FJ2352" s="6"/>
      <c r="FK2352" s="6"/>
      <c r="FL2352" s="6"/>
      <c r="FM2352" s="6"/>
      <c r="FN2352" s="6"/>
      <c r="FO2352" s="6"/>
      <c r="FP2352" s="6"/>
      <c r="FQ2352" s="6"/>
      <c r="FR2352" s="6"/>
      <c r="FS2352" s="6"/>
      <c r="FT2352" s="6"/>
      <c r="FU2352" s="6"/>
      <c r="FV2352" s="6"/>
    </row>
    <row r="2353" spans="1:178" s="74" customFormat="1" x14ac:dyDescent="0.2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156"/>
      <c r="W2353" s="156"/>
      <c r="X2353" s="156"/>
      <c r="Y2353" s="156"/>
      <c r="Z2353" s="156"/>
      <c r="AA2353" s="154"/>
      <c r="AB2353" s="154"/>
      <c r="AC2353" s="154"/>
      <c r="AD2353" s="154"/>
      <c r="AE2353" s="154"/>
      <c r="AF2353" s="154"/>
      <c r="AG2353" s="154"/>
      <c r="AH2353" s="155"/>
      <c r="AI2353" s="152"/>
      <c r="AJ2353" s="152"/>
      <c r="AK2353" s="152"/>
      <c r="AL2353" s="152"/>
      <c r="AM2353" s="157"/>
      <c r="AN2353" s="157"/>
      <c r="AO2353" s="152"/>
      <c r="AP2353" s="152"/>
      <c r="AQ2353" s="152"/>
      <c r="AR2353" s="152"/>
      <c r="AS2353" s="154"/>
      <c r="AT2353" s="154"/>
      <c r="AU2353" s="154"/>
      <c r="AV2353" s="154"/>
      <c r="AW2353" s="154"/>
      <c r="AX2353" s="154"/>
      <c r="AY2353" s="154"/>
      <c r="AZ2353" s="154"/>
      <c r="BA2353" s="154"/>
      <c r="BB2353" s="154"/>
      <c r="BC2353" s="154"/>
      <c r="BD2353" s="156"/>
      <c r="BE2353" s="156"/>
      <c r="BF2353" s="156"/>
      <c r="BG2353" s="156"/>
      <c r="BH2353" s="156"/>
      <c r="BI2353" s="156"/>
      <c r="BJ2353" s="156"/>
      <c r="BK2353" s="156"/>
      <c r="BL2353" s="156"/>
      <c r="BM2353" s="156"/>
      <c r="BN2353" s="156"/>
      <c r="BO2353" s="156"/>
      <c r="BP2353" s="156"/>
      <c r="BQ2353" s="156"/>
      <c r="BR2353" s="156"/>
      <c r="BS2353" s="156"/>
      <c r="BT2353" s="156"/>
      <c r="BU2353" s="156"/>
      <c r="BV2353" s="156"/>
      <c r="BW2353" s="156"/>
      <c r="BX2353" s="156"/>
      <c r="BY2353" s="156"/>
      <c r="BZ2353" s="156"/>
      <c r="CA2353" s="156"/>
      <c r="CB2353" s="156"/>
      <c r="CC2353" s="156"/>
      <c r="CD2353" s="156"/>
      <c r="CE2353" s="156"/>
      <c r="CF2353" s="156"/>
      <c r="CG2353" s="156"/>
      <c r="CH2353" s="156"/>
      <c r="CI2353" s="156"/>
      <c r="CJ2353" s="156"/>
      <c r="CK2353" s="156"/>
      <c r="CL2353" s="156"/>
      <c r="CM2353" s="156"/>
      <c r="CN2353" s="156"/>
      <c r="CO2353" s="156"/>
      <c r="CP2353" s="156"/>
      <c r="CQ2353" s="156"/>
      <c r="CR2353" s="156"/>
      <c r="CS2353" s="156"/>
      <c r="CT2353" s="156"/>
      <c r="CU2353" s="156"/>
      <c r="CV2353" s="156"/>
      <c r="CW2353" s="156"/>
      <c r="CX2353" s="156"/>
      <c r="CY2353" s="156"/>
      <c r="CZ2353" s="156"/>
      <c r="DA2353" s="156"/>
      <c r="DB2353" s="156"/>
      <c r="DC2353" s="156"/>
      <c r="DD2353" s="156"/>
      <c r="DE2353" s="156"/>
      <c r="DF2353" s="156"/>
      <c r="DG2353" s="156"/>
      <c r="DH2353" s="156"/>
      <c r="DI2353" s="156"/>
      <c r="DJ2353" s="156"/>
      <c r="DK2353" s="156"/>
      <c r="DL2353" s="156"/>
      <c r="DM2353" s="156"/>
      <c r="DN2353" s="156"/>
      <c r="DO2353" s="156"/>
      <c r="DP2353" s="156"/>
      <c r="DQ2353" s="156"/>
      <c r="DR2353" s="156"/>
      <c r="DS2353" s="156"/>
      <c r="DT2353" s="156"/>
      <c r="DU2353" s="156"/>
      <c r="DV2353" s="156"/>
      <c r="DW2353" s="156"/>
      <c r="DX2353" s="156"/>
      <c r="DY2353" s="156"/>
      <c r="DZ2353" s="156"/>
      <c r="EA2353" s="156"/>
      <c r="EB2353" s="156"/>
      <c r="EC2353" s="156"/>
      <c r="ED2353" s="156"/>
      <c r="EE2353" s="156"/>
      <c r="EF2353" s="156"/>
      <c r="EG2353" s="6"/>
      <c r="EH2353" s="6"/>
      <c r="EI2353" s="6"/>
      <c r="EJ2353" s="6"/>
      <c r="EK2353" s="6"/>
      <c r="EL2353" s="6"/>
      <c r="EM2353" s="6"/>
      <c r="EN2353" s="6"/>
      <c r="EO2353" s="6"/>
      <c r="EP2353" s="6"/>
      <c r="EQ2353" s="6"/>
      <c r="ER2353" s="6"/>
      <c r="ES2353" s="6"/>
      <c r="ET2353" s="6"/>
      <c r="EU2353" s="6"/>
      <c r="EV2353" s="6"/>
      <c r="EW2353" s="6"/>
      <c r="EX2353" s="6"/>
      <c r="EY2353" s="6"/>
      <c r="EZ2353" s="6"/>
      <c r="FA2353" s="6"/>
      <c r="FB2353" s="6"/>
      <c r="FC2353" s="6"/>
      <c r="FD2353" s="6"/>
      <c r="FE2353" s="6"/>
      <c r="FF2353" s="6"/>
      <c r="FG2353" s="6"/>
      <c r="FH2353" s="6"/>
      <c r="FI2353" s="6"/>
      <c r="FJ2353" s="6"/>
      <c r="FK2353" s="6"/>
      <c r="FL2353" s="6"/>
      <c r="FM2353" s="6"/>
      <c r="FN2353" s="6"/>
      <c r="FO2353" s="6"/>
      <c r="FP2353" s="6"/>
      <c r="FQ2353" s="6"/>
      <c r="FR2353" s="6"/>
      <c r="FS2353" s="6"/>
      <c r="FT2353" s="6"/>
      <c r="FU2353" s="6"/>
      <c r="FV2353" s="6"/>
    </row>
    <row r="2354" spans="1:178" s="74" customFormat="1" x14ac:dyDescent="0.2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156"/>
      <c r="W2354" s="156"/>
      <c r="X2354" s="156"/>
      <c r="Y2354" s="156"/>
      <c r="Z2354" s="156"/>
      <c r="AA2354" s="154"/>
      <c r="AB2354" s="154"/>
      <c r="AC2354" s="154"/>
      <c r="AD2354" s="154"/>
      <c r="AE2354" s="154"/>
      <c r="AF2354" s="154"/>
      <c r="AG2354" s="154"/>
      <c r="AH2354" s="155"/>
      <c r="AI2354" s="152"/>
      <c r="AJ2354" s="152"/>
      <c r="AK2354" s="152"/>
      <c r="AL2354" s="152"/>
      <c r="AM2354" s="157"/>
      <c r="AN2354" s="157"/>
      <c r="AO2354" s="152"/>
      <c r="AP2354" s="152"/>
      <c r="AQ2354" s="152"/>
      <c r="AR2354" s="152"/>
      <c r="AS2354" s="154"/>
      <c r="AT2354" s="154"/>
      <c r="AU2354" s="154"/>
      <c r="AV2354" s="154"/>
      <c r="AW2354" s="154"/>
      <c r="AX2354" s="154"/>
      <c r="AY2354" s="154"/>
      <c r="AZ2354" s="154"/>
      <c r="BA2354" s="154"/>
      <c r="BB2354" s="154"/>
      <c r="BC2354" s="154"/>
      <c r="BD2354" s="156"/>
      <c r="BE2354" s="156"/>
      <c r="BF2354" s="156"/>
      <c r="BG2354" s="156"/>
      <c r="BH2354" s="156"/>
      <c r="BI2354" s="156"/>
      <c r="BJ2354" s="156"/>
      <c r="BK2354" s="156"/>
      <c r="BL2354" s="156"/>
      <c r="BM2354" s="156"/>
      <c r="BN2354" s="156"/>
      <c r="BO2354" s="156"/>
      <c r="BP2354" s="156"/>
      <c r="BQ2354" s="156"/>
      <c r="BR2354" s="156"/>
      <c r="BS2354" s="156"/>
      <c r="BT2354" s="156"/>
      <c r="BU2354" s="156"/>
      <c r="BV2354" s="156"/>
      <c r="BW2354" s="156"/>
      <c r="BX2354" s="156"/>
      <c r="BY2354" s="156"/>
      <c r="BZ2354" s="156"/>
      <c r="CA2354" s="156"/>
      <c r="CB2354" s="156"/>
      <c r="CC2354" s="156"/>
      <c r="CD2354" s="156"/>
      <c r="CE2354" s="156"/>
      <c r="CF2354" s="156"/>
      <c r="CG2354" s="156"/>
      <c r="CH2354" s="156"/>
      <c r="CI2354" s="156"/>
      <c r="CJ2354" s="156"/>
      <c r="CK2354" s="156"/>
      <c r="CL2354" s="156"/>
      <c r="CM2354" s="156"/>
      <c r="CN2354" s="156"/>
      <c r="CO2354" s="156"/>
      <c r="CP2354" s="156"/>
      <c r="CQ2354" s="156"/>
      <c r="CR2354" s="156"/>
      <c r="CS2354" s="156"/>
      <c r="CT2354" s="156"/>
      <c r="CU2354" s="156"/>
      <c r="CV2354" s="156"/>
      <c r="CW2354" s="156"/>
      <c r="CX2354" s="156"/>
      <c r="CY2354" s="156"/>
      <c r="CZ2354" s="156"/>
      <c r="DA2354" s="156"/>
      <c r="DB2354" s="156"/>
      <c r="DC2354" s="156"/>
      <c r="DD2354" s="156"/>
      <c r="DE2354" s="156"/>
      <c r="DF2354" s="156"/>
      <c r="DG2354" s="156"/>
      <c r="DH2354" s="156"/>
      <c r="DI2354" s="156"/>
      <c r="DJ2354" s="156"/>
      <c r="DK2354" s="156"/>
      <c r="DL2354" s="156"/>
      <c r="DM2354" s="156"/>
      <c r="DN2354" s="156"/>
      <c r="DO2354" s="156"/>
      <c r="DP2354" s="156"/>
      <c r="DQ2354" s="156"/>
      <c r="DR2354" s="156"/>
      <c r="DS2354" s="156"/>
      <c r="DT2354" s="156"/>
      <c r="DU2354" s="156"/>
      <c r="DV2354" s="156"/>
      <c r="DW2354" s="156"/>
      <c r="DX2354" s="156"/>
      <c r="DY2354" s="156"/>
      <c r="DZ2354" s="156"/>
      <c r="EA2354" s="156"/>
      <c r="EB2354" s="156"/>
      <c r="EC2354" s="156"/>
      <c r="ED2354" s="156"/>
      <c r="EE2354" s="156"/>
      <c r="EF2354" s="156"/>
      <c r="EG2354" s="6"/>
      <c r="EH2354" s="6"/>
      <c r="EI2354" s="6"/>
      <c r="EJ2354" s="6"/>
      <c r="EK2354" s="6"/>
      <c r="EL2354" s="6"/>
      <c r="EM2354" s="6"/>
      <c r="EN2354" s="6"/>
      <c r="EO2354" s="6"/>
      <c r="EP2354" s="6"/>
      <c r="EQ2354" s="6"/>
      <c r="ER2354" s="6"/>
      <c r="ES2354" s="6"/>
      <c r="ET2354" s="6"/>
      <c r="EU2354" s="6"/>
      <c r="EV2354" s="6"/>
      <c r="EW2354" s="6"/>
      <c r="EX2354" s="6"/>
      <c r="EY2354" s="6"/>
      <c r="EZ2354" s="6"/>
      <c r="FA2354" s="6"/>
      <c r="FB2354" s="6"/>
      <c r="FC2354" s="6"/>
      <c r="FD2354" s="6"/>
      <c r="FE2354" s="6"/>
      <c r="FF2354" s="6"/>
      <c r="FG2354" s="6"/>
      <c r="FH2354" s="6"/>
      <c r="FI2354" s="6"/>
      <c r="FJ2354" s="6"/>
      <c r="FK2354" s="6"/>
      <c r="FL2354" s="6"/>
      <c r="FM2354" s="6"/>
      <c r="FN2354" s="6"/>
      <c r="FO2354" s="6"/>
      <c r="FP2354" s="6"/>
      <c r="FQ2354" s="6"/>
      <c r="FR2354" s="6"/>
      <c r="FS2354" s="6"/>
      <c r="FT2354" s="6"/>
      <c r="FU2354" s="6"/>
      <c r="FV2354" s="6"/>
    </row>
    <row r="2355" spans="1:178" s="74" customFormat="1" x14ac:dyDescent="0.2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156"/>
      <c r="W2355" s="156"/>
      <c r="X2355" s="156"/>
      <c r="Y2355" s="156"/>
      <c r="Z2355" s="156"/>
      <c r="AA2355" s="154"/>
      <c r="AB2355" s="154"/>
      <c r="AC2355" s="154"/>
      <c r="AD2355" s="154"/>
      <c r="AE2355" s="154"/>
      <c r="AF2355" s="154"/>
      <c r="AG2355" s="154"/>
      <c r="AH2355" s="155"/>
      <c r="AI2355" s="152"/>
      <c r="AJ2355" s="152"/>
      <c r="AK2355" s="152"/>
      <c r="AL2355" s="152"/>
      <c r="AM2355" s="157"/>
      <c r="AN2355" s="157"/>
      <c r="AO2355" s="152"/>
      <c r="AP2355" s="152"/>
      <c r="AQ2355" s="152"/>
      <c r="AR2355" s="152"/>
      <c r="AS2355" s="154"/>
      <c r="AT2355" s="154"/>
      <c r="AU2355" s="154"/>
      <c r="AV2355" s="154"/>
      <c r="AW2355" s="154"/>
      <c r="AX2355" s="154"/>
      <c r="AY2355" s="154"/>
      <c r="AZ2355" s="154"/>
      <c r="BA2355" s="154"/>
      <c r="BB2355" s="154"/>
      <c r="BC2355" s="154"/>
      <c r="BD2355" s="156"/>
      <c r="BE2355" s="156"/>
      <c r="BF2355" s="156"/>
      <c r="BG2355" s="156"/>
      <c r="BH2355" s="156"/>
      <c r="BI2355" s="156"/>
      <c r="BJ2355" s="156"/>
      <c r="BK2355" s="156"/>
      <c r="BL2355" s="156"/>
      <c r="BM2355" s="156"/>
      <c r="BN2355" s="156"/>
      <c r="BO2355" s="156"/>
      <c r="BP2355" s="156"/>
      <c r="BQ2355" s="156"/>
      <c r="BR2355" s="156"/>
      <c r="BS2355" s="156"/>
      <c r="BT2355" s="156"/>
      <c r="BU2355" s="156"/>
      <c r="BV2355" s="156"/>
      <c r="BW2355" s="156"/>
      <c r="BX2355" s="156"/>
      <c r="BY2355" s="156"/>
      <c r="BZ2355" s="156"/>
      <c r="CA2355" s="156"/>
      <c r="CB2355" s="156"/>
      <c r="CC2355" s="156"/>
      <c r="CD2355" s="156"/>
      <c r="CE2355" s="156"/>
      <c r="CF2355" s="156"/>
      <c r="CG2355" s="156"/>
      <c r="CH2355" s="156"/>
      <c r="CI2355" s="156"/>
      <c r="CJ2355" s="156"/>
      <c r="CK2355" s="156"/>
      <c r="CL2355" s="156"/>
      <c r="CM2355" s="156"/>
      <c r="CN2355" s="156"/>
      <c r="CO2355" s="156"/>
      <c r="CP2355" s="156"/>
      <c r="CQ2355" s="156"/>
      <c r="CR2355" s="156"/>
      <c r="CS2355" s="156"/>
      <c r="CT2355" s="156"/>
      <c r="CU2355" s="156"/>
      <c r="CV2355" s="156"/>
      <c r="CW2355" s="156"/>
      <c r="CX2355" s="156"/>
      <c r="CY2355" s="156"/>
      <c r="CZ2355" s="156"/>
      <c r="DA2355" s="156"/>
      <c r="DB2355" s="156"/>
      <c r="DC2355" s="156"/>
      <c r="DD2355" s="156"/>
      <c r="DE2355" s="156"/>
      <c r="DF2355" s="156"/>
      <c r="DG2355" s="156"/>
      <c r="DH2355" s="156"/>
      <c r="DI2355" s="156"/>
      <c r="DJ2355" s="156"/>
      <c r="DK2355" s="156"/>
      <c r="DL2355" s="156"/>
      <c r="DM2355" s="156"/>
      <c r="DN2355" s="156"/>
      <c r="DO2355" s="156"/>
      <c r="DP2355" s="156"/>
      <c r="DQ2355" s="156"/>
      <c r="DR2355" s="156"/>
      <c r="DS2355" s="156"/>
      <c r="DT2355" s="156"/>
      <c r="DU2355" s="156"/>
      <c r="DV2355" s="156"/>
      <c r="DW2355" s="156"/>
      <c r="DX2355" s="156"/>
      <c r="DY2355" s="156"/>
      <c r="DZ2355" s="156"/>
      <c r="EA2355" s="156"/>
      <c r="EB2355" s="156"/>
      <c r="EC2355" s="156"/>
      <c r="ED2355" s="156"/>
      <c r="EE2355" s="156"/>
      <c r="EF2355" s="156"/>
      <c r="EG2355" s="6"/>
      <c r="EH2355" s="6"/>
      <c r="EI2355" s="6"/>
      <c r="EJ2355" s="6"/>
      <c r="EK2355" s="6"/>
      <c r="EL2355" s="6"/>
      <c r="EM2355" s="6"/>
      <c r="EN2355" s="6"/>
      <c r="EO2355" s="6"/>
      <c r="EP2355" s="6"/>
      <c r="EQ2355" s="6"/>
      <c r="ER2355" s="6"/>
      <c r="ES2355" s="6"/>
      <c r="ET2355" s="6"/>
      <c r="EU2355" s="6"/>
      <c r="EV2355" s="6"/>
      <c r="EW2355" s="6"/>
      <c r="EX2355" s="6"/>
      <c r="EY2355" s="6"/>
      <c r="EZ2355" s="6"/>
      <c r="FA2355" s="6"/>
      <c r="FB2355" s="6"/>
      <c r="FC2355" s="6"/>
      <c r="FD2355" s="6"/>
      <c r="FE2355" s="6"/>
      <c r="FF2355" s="6"/>
      <c r="FG2355" s="6"/>
      <c r="FH2355" s="6"/>
      <c r="FI2355" s="6"/>
      <c r="FJ2355" s="6"/>
      <c r="FK2355" s="6"/>
      <c r="FL2355" s="6"/>
      <c r="FM2355" s="6"/>
      <c r="FN2355" s="6"/>
      <c r="FO2355" s="6"/>
      <c r="FP2355" s="6"/>
      <c r="FQ2355" s="6"/>
      <c r="FR2355" s="6"/>
      <c r="FS2355" s="6"/>
      <c r="FT2355" s="6"/>
      <c r="FU2355" s="6"/>
      <c r="FV2355" s="6"/>
    </row>
    <row r="2356" spans="1:178" s="74" customFormat="1" x14ac:dyDescent="0.2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156"/>
      <c r="W2356" s="156"/>
      <c r="X2356" s="156"/>
      <c r="Y2356" s="156"/>
      <c r="Z2356" s="156"/>
      <c r="AA2356" s="154"/>
      <c r="AB2356" s="154"/>
      <c r="AC2356" s="154"/>
      <c r="AD2356" s="154"/>
      <c r="AE2356" s="154"/>
      <c r="AF2356" s="154"/>
      <c r="AG2356" s="154"/>
      <c r="AH2356" s="155"/>
      <c r="AI2356" s="152"/>
      <c r="AJ2356" s="152"/>
      <c r="AK2356" s="152"/>
      <c r="AL2356" s="152"/>
      <c r="AM2356" s="157"/>
      <c r="AN2356" s="157"/>
      <c r="AO2356" s="152"/>
      <c r="AP2356" s="152"/>
      <c r="AQ2356" s="152"/>
      <c r="AR2356" s="152"/>
      <c r="AS2356" s="154"/>
      <c r="AT2356" s="154"/>
      <c r="AU2356" s="154"/>
      <c r="AV2356" s="154"/>
      <c r="AW2356" s="154"/>
      <c r="AX2356" s="154"/>
      <c r="AY2356" s="154"/>
      <c r="AZ2356" s="154"/>
      <c r="BA2356" s="154"/>
      <c r="BB2356" s="154"/>
      <c r="BC2356" s="154"/>
      <c r="BD2356" s="156"/>
      <c r="BE2356" s="156"/>
      <c r="BF2356" s="156"/>
      <c r="BG2356" s="156"/>
      <c r="BH2356" s="156"/>
      <c r="BI2356" s="156"/>
      <c r="BJ2356" s="156"/>
      <c r="BK2356" s="156"/>
      <c r="BL2356" s="156"/>
      <c r="BM2356" s="156"/>
      <c r="BN2356" s="156"/>
      <c r="BO2356" s="156"/>
      <c r="BP2356" s="156"/>
      <c r="BQ2356" s="156"/>
      <c r="BR2356" s="156"/>
      <c r="BS2356" s="156"/>
      <c r="BT2356" s="156"/>
      <c r="BU2356" s="156"/>
      <c r="BV2356" s="156"/>
      <c r="BW2356" s="156"/>
      <c r="BX2356" s="156"/>
      <c r="BY2356" s="156"/>
      <c r="BZ2356" s="156"/>
      <c r="CA2356" s="156"/>
      <c r="CB2356" s="156"/>
      <c r="CC2356" s="156"/>
      <c r="CD2356" s="156"/>
      <c r="CE2356" s="156"/>
      <c r="CF2356" s="156"/>
      <c r="CG2356" s="156"/>
      <c r="CH2356" s="156"/>
      <c r="CI2356" s="156"/>
      <c r="CJ2356" s="156"/>
      <c r="CK2356" s="156"/>
      <c r="CL2356" s="156"/>
      <c r="CM2356" s="156"/>
      <c r="CN2356" s="156"/>
      <c r="CO2356" s="156"/>
      <c r="CP2356" s="156"/>
      <c r="CQ2356" s="156"/>
      <c r="CR2356" s="156"/>
      <c r="CS2356" s="156"/>
      <c r="CT2356" s="156"/>
      <c r="CU2356" s="156"/>
      <c r="CV2356" s="156"/>
      <c r="CW2356" s="156"/>
      <c r="CX2356" s="156"/>
      <c r="CY2356" s="156"/>
      <c r="CZ2356" s="156"/>
      <c r="DA2356" s="156"/>
      <c r="DB2356" s="156"/>
      <c r="DC2356" s="156"/>
      <c r="DD2356" s="156"/>
      <c r="DE2356" s="156"/>
      <c r="DF2356" s="156"/>
      <c r="DG2356" s="156"/>
      <c r="DH2356" s="156"/>
      <c r="DI2356" s="156"/>
      <c r="DJ2356" s="156"/>
      <c r="DK2356" s="156"/>
      <c r="DL2356" s="156"/>
      <c r="DM2356" s="156"/>
      <c r="DN2356" s="156"/>
      <c r="DO2356" s="156"/>
      <c r="DP2356" s="156"/>
      <c r="DQ2356" s="156"/>
      <c r="DR2356" s="156"/>
      <c r="DS2356" s="156"/>
      <c r="DT2356" s="156"/>
      <c r="DU2356" s="156"/>
      <c r="DV2356" s="156"/>
      <c r="DW2356" s="156"/>
      <c r="DX2356" s="156"/>
      <c r="DY2356" s="156"/>
      <c r="DZ2356" s="156"/>
      <c r="EA2356" s="156"/>
      <c r="EB2356" s="156"/>
      <c r="EC2356" s="156"/>
      <c r="ED2356" s="156"/>
      <c r="EE2356" s="156"/>
      <c r="EF2356" s="156"/>
      <c r="EG2356" s="6"/>
      <c r="EH2356" s="6"/>
      <c r="EI2356" s="6"/>
      <c r="EJ2356" s="6"/>
      <c r="EK2356" s="6"/>
      <c r="EL2356" s="6"/>
      <c r="EM2356" s="6"/>
      <c r="EN2356" s="6"/>
      <c r="EO2356" s="6"/>
      <c r="EP2356" s="6"/>
      <c r="EQ2356" s="6"/>
      <c r="ER2356" s="6"/>
      <c r="ES2356" s="6"/>
      <c r="ET2356" s="6"/>
      <c r="EU2356" s="6"/>
      <c r="EV2356" s="6"/>
      <c r="EW2356" s="6"/>
      <c r="EX2356" s="6"/>
      <c r="EY2356" s="6"/>
      <c r="EZ2356" s="6"/>
      <c r="FA2356" s="6"/>
      <c r="FB2356" s="6"/>
      <c r="FC2356" s="6"/>
      <c r="FD2356" s="6"/>
      <c r="FE2356" s="6"/>
      <c r="FF2356" s="6"/>
      <c r="FG2356" s="6"/>
      <c r="FH2356" s="6"/>
      <c r="FI2356" s="6"/>
      <c r="FJ2356" s="6"/>
      <c r="FK2356" s="6"/>
      <c r="FL2356" s="6"/>
      <c r="FM2356" s="6"/>
      <c r="FN2356" s="6"/>
      <c r="FO2356" s="6"/>
      <c r="FP2356" s="6"/>
      <c r="FQ2356" s="6"/>
      <c r="FR2356" s="6"/>
      <c r="FS2356" s="6"/>
      <c r="FT2356" s="6"/>
      <c r="FU2356" s="6"/>
      <c r="FV2356" s="6"/>
    </row>
    <row r="2357" spans="1:178" s="74" customFormat="1" x14ac:dyDescent="0.2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156"/>
      <c r="W2357" s="156"/>
      <c r="X2357" s="156"/>
      <c r="Y2357" s="156"/>
      <c r="Z2357" s="156"/>
      <c r="AA2357" s="154"/>
      <c r="AB2357" s="154"/>
      <c r="AC2357" s="154"/>
      <c r="AD2357" s="154"/>
      <c r="AE2357" s="154"/>
      <c r="AF2357" s="154"/>
      <c r="AG2357" s="154"/>
      <c r="AH2357" s="155"/>
      <c r="AI2357" s="152"/>
      <c r="AJ2357" s="152"/>
      <c r="AK2357" s="152"/>
      <c r="AL2357" s="152"/>
      <c r="AM2357" s="157"/>
      <c r="AN2357" s="157"/>
      <c r="AO2357" s="152"/>
      <c r="AP2357" s="152"/>
      <c r="AQ2357" s="152"/>
      <c r="AR2357" s="152"/>
      <c r="AS2357" s="154"/>
      <c r="AT2357" s="154"/>
      <c r="AU2357" s="154"/>
      <c r="AV2357" s="154"/>
      <c r="AW2357" s="154"/>
      <c r="AX2357" s="154"/>
      <c r="AY2357" s="154"/>
      <c r="AZ2357" s="154"/>
      <c r="BA2357" s="154"/>
      <c r="BB2357" s="154"/>
      <c r="BC2357" s="154"/>
      <c r="BD2357" s="156"/>
      <c r="BE2357" s="156"/>
      <c r="BF2357" s="156"/>
      <c r="BG2357" s="156"/>
      <c r="BH2357" s="156"/>
      <c r="BI2357" s="156"/>
      <c r="BJ2357" s="156"/>
      <c r="BK2357" s="156"/>
      <c r="BL2357" s="156"/>
      <c r="BM2357" s="156"/>
      <c r="BN2357" s="156"/>
      <c r="BO2357" s="156"/>
      <c r="BP2357" s="156"/>
      <c r="BQ2357" s="156"/>
      <c r="BR2357" s="156"/>
      <c r="BS2357" s="156"/>
      <c r="BT2357" s="156"/>
      <c r="BU2357" s="156"/>
      <c r="BV2357" s="156"/>
      <c r="BW2357" s="156"/>
      <c r="BX2357" s="156"/>
      <c r="BY2357" s="156"/>
      <c r="BZ2357" s="156"/>
      <c r="CA2357" s="156"/>
      <c r="CB2357" s="156"/>
      <c r="CC2357" s="156"/>
      <c r="CD2357" s="156"/>
      <c r="CE2357" s="156"/>
      <c r="CF2357" s="156"/>
      <c r="CG2357" s="156"/>
      <c r="CH2357" s="156"/>
      <c r="CI2357" s="156"/>
      <c r="CJ2357" s="156"/>
      <c r="CK2357" s="156"/>
      <c r="CL2357" s="156"/>
      <c r="CM2357" s="156"/>
      <c r="CN2357" s="156"/>
      <c r="CO2357" s="156"/>
      <c r="CP2357" s="156"/>
      <c r="CQ2357" s="156"/>
      <c r="CR2357" s="156"/>
      <c r="CS2357" s="156"/>
      <c r="CT2357" s="156"/>
      <c r="CU2357" s="156"/>
      <c r="CV2357" s="156"/>
      <c r="CW2357" s="156"/>
      <c r="CX2357" s="156"/>
      <c r="CY2357" s="156"/>
      <c r="CZ2357" s="156"/>
      <c r="DA2357" s="156"/>
      <c r="DB2357" s="156"/>
      <c r="DC2357" s="156"/>
      <c r="DD2357" s="156"/>
      <c r="DE2357" s="156"/>
      <c r="DF2357" s="156"/>
      <c r="DG2357" s="156"/>
      <c r="DH2357" s="156"/>
      <c r="DI2357" s="156"/>
      <c r="DJ2357" s="156"/>
      <c r="DK2357" s="156"/>
      <c r="DL2357" s="156"/>
      <c r="DM2357" s="156"/>
      <c r="DN2357" s="156"/>
      <c r="DO2357" s="156"/>
      <c r="DP2357" s="156"/>
      <c r="DQ2357" s="156"/>
      <c r="DR2357" s="156"/>
      <c r="DS2357" s="156"/>
      <c r="DT2357" s="156"/>
      <c r="DU2357" s="156"/>
      <c r="DV2357" s="156"/>
      <c r="DW2357" s="156"/>
      <c r="DX2357" s="156"/>
      <c r="DY2357" s="156"/>
      <c r="DZ2357" s="156"/>
      <c r="EA2357" s="156"/>
      <c r="EB2357" s="156"/>
      <c r="EC2357" s="156"/>
      <c r="ED2357" s="156"/>
      <c r="EE2357" s="156"/>
      <c r="EF2357" s="156"/>
      <c r="EG2357" s="6"/>
      <c r="EH2357" s="6"/>
      <c r="EI2357" s="6"/>
      <c r="EJ2357" s="6"/>
      <c r="EK2357" s="6"/>
      <c r="EL2357" s="6"/>
      <c r="EM2357" s="6"/>
      <c r="EN2357" s="6"/>
      <c r="EO2357" s="6"/>
      <c r="EP2357" s="6"/>
      <c r="EQ2357" s="6"/>
      <c r="ER2357" s="6"/>
      <c r="ES2357" s="6"/>
      <c r="ET2357" s="6"/>
      <c r="EU2357" s="6"/>
      <c r="EV2357" s="6"/>
      <c r="EW2357" s="6"/>
      <c r="EX2357" s="6"/>
      <c r="EY2357" s="6"/>
      <c r="EZ2357" s="6"/>
      <c r="FA2357" s="6"/>
      <c r="FB2357" s="6"/>
      <c r="FC2357" s="6"/>
      <c r="FD2357" s="6"/>
      <c r="FE2357" s="6"/>
      <c r="FF2357" s="6"/>
      <c r="FG2357" s="6"/>
      <c r="FH2357" s="6"/>
      <c r="FI2357" s="6"/>
      <c r="FJ2357" s="6"/>
      <c r="FK2357" s="6"/>
      <c r="FL2357" s="6"/>
      <c r="FM2357" s="6"/>
      <c r="FN2357" s="6"/>
      <c r="FO2357" s="6"/>
      <c r="FP2357" s="6"/>
      <c r="FQ2357" s="6"/>
      <c r="FR2357" s="6"/>
      <c r="FS2357" s="6"/>
      <c r="FT2357" s="6"/>
      <c r="FU2357" s="6"/>
      <c r="FV2357" s="6"/>
    </row>
    <row r="2358" spans="1:178" s="74" customFormat="1" x14ac:dyDescent="0.2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156"/>
      <c r="W2358" s="156"/>
      <c r="X2358" s="156"/>
      <c r="Y2358" s="156"/>
      <c r="Z2358" s="156"/>
      <c r="AA2358" s="154"/>
      <c r="AB2358" s="154"/>
      <c r="AC2358" s="154"/>
      <c r="AD2358" s="154"/>
      <c r="AE2358" s="154"/>
      <c r="AF2358" s="154"/>
      <c r="AG2358" s="154"/>
      <c r="AH2358" s="155"/>
      <c r="AI2358" s="152"/>
      <c r="AJ2358" s="152"/>
      <c r="AK2358" s="152"/>
      <c r="AL2358" s="152"/>
      <c r="AM2358" s="157"/>
      <c r="AN2358" s="157"/>
      <c r="AO2358" s="152"/>
      <c r="AP2358" s="152"/>
      <c r="AQ2358" s="152"/>
      <c r="AR2358" s="152"/>
      <c r="AS2358" s="154"/>
      <c r="AT2358" s="154"/>
      <c r="AU2358" s="154"/>
      <c r="AV2358" s="154"/>
      <c r="AW2358" s="154"/>
      <c r="AX2358" s="154"/>
      <c r="AY2358" s="154"/>
      <c r="AZ2358" s="154"/>
      <c r="BA2358" s="154"/>
      <c r="BB2358" s="154"/>
      <c r="BC2358" s="154"/>
      <c r="BD2358" s="156"/>
      <c r="BE2358" s="156"/>
      <c r="BF2358" s="156"/>
      <c r="BG2358" s="156"/>
      <c r="BH2358" s="156"/>
      <c r="BI2358" s="156"/>
      <c r="BJ2358" s="156"/>
      <c r="BK2358" s="156"/>
      <c r="BL2358" s="156"/>
      <c r="BM2358" s="156"/>
      <c r="BN2358" s="156"/>
      <c r="BO2358" s="156"/>
      <c r="BP2358" s="156"/>
      <c r="BQ2358" s="156"/>
      <c r="BR2358" s="156"/>
      <c r="BS2358" s="156"/>
      <c r="BT2358" s="156"/>
      <c r="BU2358" s="156"/>
      <c r="BV2358" s="156"/>
      <c r="BW2358" s="156"/>
      <c r="BX2358" s="156"/>
      <c r="BY2358" s="156"/>
      <c r="BZ2358" s="156"/>
      <c r="CA2358" s="156"/>
      <c r="CB2358" s="156"/>
      <c r="CC2358" s="156"/>
      <c r="CD2358" s="156"/>
      <c r="CE2358" s="156"/>
      <c r="CF2358" s="156"/>
      <c r="CG2358" s="156"/>
      <c r="CH2358" s="156"/>
      <c r="CI2358" s="156"/>
      <c r="CJ2358" s="156"/>
      <c r="CK2358" s="156"/>
      <c r="CL2358" s="156"/>
      <c r="CM2358" s="156"/>
      <c r="CN2358" s="156"/>
      <c r="CO2358" s="156"/>
      <c r="CP2358" s="156"/>
      <c r="CQ2358" s="156"/>
      <c r="CR2358" s="156"/>
      <c r="CS2358" s="156"/>
      <c r="CT2358" s="156"/>
      <c r="CU2358" s="156"/>
      <c r="CV2358" s="156"/>
      <c r="CW2358" s="156"/>
      <c r="CX2358" s="156"/>
      <c r="CY2358" s="156"/>
      <c r="CZ2358" s="156"/>
      <c r="DA2358" s="156"/>
      <c r="DB2358" s="156"/>
      <c r="DC2358" s="156"/>
      <c r="DD2358" s="156"/>
      <c r="DE2358" s="156"/>
      <c r="DF2358" s="156"/>
      <c r="DG2358" s="156"/>
      <c r="DH2358" s="156"/>
      <c r="DI2358" s="156"/>
      <c r="DJ2358" s="156"/>
      <c r="DK2358" s="156"/>
      <c r="DL2358" s="156"/>
      <c r="DM2358" s="156"/>
      <c r="DN2358" s="156"/>
      <c r="DO2358" s="156"/>
      <c r="DP2358" s="156"/>
      <c r="DQ2358" s="156"/>
      <c r="DR2358" s="156"/>
      <c r="DS2358" s="156"/>
      <c r="DT2358" s="156"/>
      <c r="DU2358" s="156"/>
      <c r="DV2358" s="156"/>
      <c r="DW2358" s="156"/>
      <c r="DX2358" s="156"/>
      <c r="DY2358" s="156"/>
      <c r="DZ2358" s="156"/>
      <c r="EA2358" s="156"/>
      <c r="EB2358" s="156"/>
      <c r="EC2358" s="156"/>
      <c r="ED2358" s="156"/>
      <c r="EE2358" s="156"/>
      <c r="EF2358" s="156"/>
      <c r="EG2358" s="6"/>
      <c r="EH2358" s="6"/>
      <c r="EI2358" s="6"/>
      <c r="EJ2358" s="6"/>
      <c r="EK2358" s="6"/>
      <c r="EL2358" s="6"/>
      <c r="EM2358" s="6"/>
      <c r="EN2358" s="6"/>
      <c r="EO2358" s="6"/>
      <c r="EP2358" s="6"/>
      <c r="EQ2358" s="6"/>
      <c r="ER2358" s="6"/>
      <c r="ES2358" s="6"/>
      <c r="ET2358" s="6"/>
      <c r="EU2358" s="6"/>
      <c r="EV2358" s="6"/>
      <c r="EW2358" s="6"/>
      <c r="EX2358" s="6"/>
      <c r="EY2358" s="6"/>
      <c r="EZ2358" s="6"/>
      <c r="FA2358" s="6"/>
      <c r="FB2358" s="6"/>
      <c r="FC2358" s="6"/>
      <c r="FD2358" s="6"/>
      <c r="FE2358" s="6"/>
      <c r="FF2358" s="6"/>
      <c r="FG2358" s="6"/>
      <c r="FH2358" s="6"/>
      <c r="FI2358" s="6"/>
      <c r="FJ2358" s="6"/>
      <c r="FK2358" s="6"/>
      <c r="FL2358" s="6"/>
      <c r="FM2358" s="6"/>
      <c r="FN2358" s="6"/>
      <c r="FO2358" s="6"/>
      <c r="FP2358" s="6"/>
      <c r="FQ2358" s="6"/>
      <c r="FR2358" s="6"/>
      <c r="FS2358" s="6"/>
      <c r="FT2358" s="6"/>
      <c r="FU2358" s="6"/>
      <c r="FV2358" s="6"/>
    </row>
    <row r="2359" spans="1:178" s="74" customFormat="1" x14ac:dyDescent="0.2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156"/>
      <c r="W2359" s="156"/>
      <c r="X2359" s="156"/>
      <c r="Y2359" s="156"/>
      <c r="Z2359" s="156"/>
      <c r="AA2359" s="154"/>
      <c r="AB2359" s="154"/>
      <c r="AC2359" s="154"/>
      <c r="AD2359" s="154"/>
      <c r="AE2359" s="154"/>
      <c r="AF2359" s="154"/>
      <c r="AG2359" s="154"/>
      <c r="AH2359" s="155"/>
      <c r="AI2359" s="152"/>
      <c r="AJ2359" s="152"/>
      <c r="AK2359" s="152"/>
      <c r="AL2359" s="152"/>
      <c r="AM2359" s="157"/>
      <c r="AN2359" s="157"/>
      <c r="AO2359" s="152"/>
      <c r="AP2359" s="152"/>
      <c r="AQ2359" s="152"/>
      <c r="AR2359" s="152"/>
      <c r="AS2359" s="154"/>
      <c r="AT2359" s="154"/>
      <c r="AU2359" s="154"/>
      <c r="AV2359" s="154"/>
      <c r="AW2359" s="154"/>
      <c r="AX2359" s="154"/>
      <c r="AY2359" s="154"/>
      <c r="AZ2359" s="154"/>
      <c r="BA2359" s="154"/>
      <c r="BB2359" s="154"/>
      <c r="BC2359" s="154"/>
      <c r="BD2359" s="156"/>
      <c r="BE2359" s="156"/>
      <c r="BF2359" s="156"/>
      <c r="BG2359" s="156"/>
      <c r="BH2359" s="156"/>
      <c r="BI2359" s="156"/>
      <c r="BJ2359" s="156"/>
      <c r="BK2359" s="156"/>
      <c r="BL2359" s="156"/>
      <c r="BM2359" s="156"/>
      <c r="BN2359" s="156"/>
      <c r="BO2359" s="156"/>
      <c r="BP2359" s="156"/>
      <c r="BQ2359" s="156"/>
      <c r="BR2359" s="156"/>
      <c r="BS2359" s="156"/>
      <c r="BT2359" s="156"/>
      <c r="BU2359" s="156"/>
      <c r="BV2359" s="156"/>
      <c r="BW2359" s="156"/>
      <c r="BX2359" s="156"/>
      <c r="BY2359" s="156"/>
      <c r="BZ2359" s="156"/>
      <c r="CA2359" s="156"/>
      <c r="CB2359" s="156"/>
      <c r="CC2359" s="156"/>
      <c r="CD2359" s="156"/>
      <c r="CE2359" s="156"/>
      <c r="CF2359" s="156"/>
      <c r="CG2359" s="156"/>
      <c r="CH2359" s="156"/>
      <c r="CI2359" s="156"/>
      <c r="CJ2359" s="156"/>
      <c r="CK2359" s="156"/>
      <c r="CL2359" s="156"/>
      <c r="CM2359" s="156"/>
      <c r="CN2359" s="156"/>
      <c r="CO2359" s="156"/>
      <c r="CP2359" s="156"/>
      <c r="CQ2359" s="156"/>
      <c r="CR2359" s="156"/>
      <c r="CS2359" s="156"/>
      <c r="CT2359" s="156"/>
      <c r="CU2359" s="156"/>
      <c r="CV2359" s="156"/>
      <c r="CW2359" s="156"/>
      <c r="CX2359" s="156"/>
      <c r="CY2359" s="156"/>
      <c r="CZ2359" s="156"/>
      <c r="DA2359" s="156"/>
      <c r="DB2359" s="156"/>
      <c r="DC2359" s="156"/>
      <c r="DD2359" s="156"/>
      <c r="DE2359" s="156"/>
      <c r="DF2359" s="156"/>
      <c r="DG2359" s="156"/>
      <c r="DH2359" s="156"/>
      <c r="DI2359" s="156"/>
      <c r="DJ2359" s="156"/>
      <c r="DK2359" s="156"/>
      <c r="DL2359" s="156"/>
      <c r="DM2359" s="156"/>
      <c r="DN2359" s="156"/>
      <c r="DO2359" s="156"/>
      <c r="DP2359" s="156"/>
      <c r="DQ2359" s="156"/>
      <c r="DR2359" s="156"/>
      <c r="DS2359" s="156"/>
      <c r="DT2359" s="156"/>
      <c r="DU2359" s="156"/>
      <c r="DV2359" s="156"/>
      <c r="DW2359" s="156"/>
      <c r="DX2359" s="156"/>
      <c r="DY2359" s="156"/>
      <c r="DZ2359" s="156"/>
      <c r="EA2359" s="156"/>
      <c r="EB2359" s="156"/>
      <c r="EC2359" s="156"/>
      <c r="ED2359" s="156"/>
      <c r="EE2359" s="156"/>
      <c r="EF2359" s="156"/>
      <c r="EG2359" s="6"/>
      <c r="EH2359" s="6"/>
      <c r="EI2359" s="6"/>
      <c r="EJ2359" s="6"/>
      <c r="EK2359" s="6"/>
      <c r="EL2359" s="6"/>
      <c r="EM2359" s="6"/>
      <c r="EN2359" s="6"/>
      <c r="EO2359" s="6"/>
      <c r="EP2359" s="6"/>
      <c r="EQ2359" s="6"/>
      <c r="ER2359" s="6"/>
      <c r="ES2359" s="6"/>
      <c r="ET2359" s="6"/>
      <c r="EU2359" s="6"/>
      <c r="EV2359" s="6"/>
      <c r="EW2359" s="6"/>
      <c r="EX2359" s="6"/>
      <c r="EY2359" s="6"/>
      <c r="EZ2359" s="6"/>
      <c r="FA2359" s="6"/>
      <c r="FB2359" s="6"/>
      <c r="FC2359" s="6"/>
      <c r="FD2359" s="6"/>
      <c r="FE2359" s="6"/>
      <c r="FF2359" s="6"/>
      <c r="FG2359" s="6"/>
      <c r="FH2359" s="6"/>
      <c r="FI2359" s="6"/>
      <c r="FJ2359" s="6"/>
      <c r="FK2359" s="6"/>
      <c r="FL2359" s="6"/>
      <c r="FM2359" s="6"/>
      <c r="FN2359" s="6"/>
      <c r="FO2359" s="6"/>
      <c r="FP2359" s="6"/>
      <c r="FQ2359" s="6"/>
      <c r="FR2359" s="6"/>
      <c r="FS2359" s="6"/>
      <c r="FT2359" s="6"/>
      <c r="FU2359" s="6"/>
      <c r="FV2359" s="6"/>
    </row>
    <row r="2360" spans="1:178" s="74" customFormat="1" x14ac:dyDescent="0.2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156"/>
      <c r="W2360" s="156"/>
      <c r="X2360" s="156"/>
      <c r="Y2360" s="156"/>
      <c r="Z2360" s="156"/>
      <c r="AA2360" s="154"/>
      <c r="AB2360" s="154"/>
      <c r="AC2360" s="154"/>
      <c r="AD2360" s="154"/>
      <c r="AE2360" s="154"/>
      <c r="AF2360" s="154"/>
      <c r="AG2360" s="154"/>
      <c r="AH2360" s="155"/>
      <c r="AI2360" s="152"/>
      <c r="AJ2360" s="152"/>
      <c r="AK2360" s="152"/>
      <c r="AL2360" s="152"/>
      <c r="AM2360" s="157"/>
      <c r="AN2360" s="157"/>
      <c r="AO2360" s="152"/>
      <c r="AP2360" s="152"/>
      <c r="AQ2360" s="152"/>
      <c r="AR2360" s="152"/>
      <c r="AS2360" s="154"/>
      <c r="AT2360" s="154"/>
      <c r="AU2360" s="154"/>
      <c r="AV2360" s="154"/>
      <c r="AW2360" s="154"/>
      <c r="AX2360" s="154"/>
      <c r="AY2360" s="154"/>
      <c r="AZ2360" s="154"/>
      <c r="BA2360" s="154"/>
      <c r="BB2360" s="154"/>
      <c r="BC2360" s="154"/>
      <c r="BD2360" s="156"/>
      <c r="BE2360" s="156"/>
      <c r="BF2360" s="156"/>
      <c r="BG2360" s="156"/>
      <c r="BH2360" s="156"/>
      <c r="BI2360" s="156"/>
      <c r="BJ2360" s="156"/>
      <c r="BK2360" s="156"/>
      <c r="BL2360" s="156"/>
      <c r="BM2360" s="156"/>
      <c r="BN2360" s="156"/>
      <c r="BO2360" s="156"/>
      <c r="BP2360" s="156"/>
      <c r="BQ2360" s="156"/>
      <c r="BR2360" s="156"/>
      <c r="BS2360" s="156"/>
      <c r="BT2360" s="156"/>
      <c r="BU2360" s="156"/>
      <c r="BV2360" s="156"/>
      <c r="BW2360" s="156"/>
      <c r="BX2360" s="156"/>
      <c r="BY2360" s="156"/>
      <c r="BZ2360" s="156"/>
      <c r="CA2360" s="156"/>
      <c r="CB2360" s="156"/>
      <c r="CC2360" s="156"/>
      <c r="CD2360" s="156"/>
      <c r="CE2360" s="156"/>
      <c r="CF2360" s="156"/>
      <c r="CG2360" s="156"/>
      <c r="CH2360" s="156"/>
      <c r="CI2360" s="156"/>
      <c r="CJ2360" s="156"/>
      <c r="CK2360" s="156"/>
      <c r="CL2360" s="156"/>
      <c r="CM2360" s="156"/>
      <c r="CN2360" s="156"/>
      <c r="CO2360" s="156"/>
      <c r="CP2360" s="156"/>
      <c r="CQ2360" s="156"/>
      <c r="CR2360" s="156"/>
      <c r="CS2360" s="156"/>
      <c r="CT2360" s="156"/>
      <c r="CU2360" s="156"/>
      <c r="CV2360" s="156"/>
      <c r="CW2360" s="156"/>
      <c r="CX2360" s="156"/>
      <c r="CY2360" s="156"/>
      <c r="CZ2360" s="156"/>
      <c r="DA2360" s="156"/>
      <c r="DB2360" s="156"/>
      <c r="DC2360" s="156"/>
      <c r="DD2360" s="156"/>
      <c r="DE2360" s="156"/>
      <c r="DF2360" s="156"/>
      <c r="DG2360" s="156"/>
      <c r="DH2360" s="156"/>
      <c r="DI2360" s="156"/>
      <c r="DJ2360" s="156"/>
      <c r="DK2360" s="156"/>
      <c r="DL2360" s="156"/>
      <c r="DM2360" s="156"/>
      <c r="DN2360" s="156"/>
      <c r="DO2360" s="156"/>
      <c r="DP2360" s="156"/>
      <c r="DQ2360" s="156"/>
      <c r="DR2360" s="156"/>
      <c r="DS2360" s="156"/>
      <c r="DT2360" s="156"/>
      <c r="DU2360" s="156"/>
      <c r="DV2360" s="156"/>
      <c r="DW2360" s="156"/>
      <c r="DX2360" s="156"/>
      <c r="DY2360" s="156"/>
      <c r="DZ2360" s="156"/>
      <c r="EA2360" s="156"/>
      <c r="EB2360" s="156"/>
      <c r="EC2360" s="156"/>
      <c r="ED2360" s="156"/>
      <c r="EE2360" s="156"/>
      <c r="EF2360" s="156"/>
      <c r="EG2360" s="6"/>
      <c r="EH2360" s="6"/>
      <c r="EI2360" s="6"/>
      <c r="EJ2360" s="6"/>
      <c r="EK2360" s="6"/>
      <c r="EL2360" s="6"/>
      <c r="EM2360" s="6"/>
      <c r="EN2360" s="6"/>
      <c r="EO2360" s="6"/>
      <c r="EP2360" s="6"/>
      <c r="EQ2360" s="6"/>
      <c r="ER2360" s="6"/>
      <c r="ES2360" s="6"/>
      <c r="ET2360" s="6"/>
      <c r="EU2360" s="6"/>
      <c r="EV2360" s="6"/>
      <c r="EW2360" s="6"/>
      <c r="EX2360" s="6"/>
      <c r="EY2360" s="6"/>
      <c r="EZ2360" s="6"/>
      <c r="FA2360" s="6"/>
      <c r="FB2360" s="6"/>
      <c r="FC2360" s="6"/>
      <c r="FD2360" s="6"/>
      <c r="FE2360" s="6"/>
      <c r="FF2360" s="6"/>
      <c r="FG2360" s="6"/>
      <c r="FH2360" s="6"/>
      <c r="FI2360" s="6"/>
      <c r="FJ2360" s="6"/>
      <c r="FK2360" s="6"/>
      <c r="FL2360" s="6"/>
      <c r="FM2360" s="6"/>
      <c r="FN2360" s="6"/>
      <c r="FO2360" s="6"/>
      <c r="FP2360" s="6"/>
      <c r="FQ2360" s="6"/>
      <c r="FR2360" s="6"/>
      <c r="FS2360" s="6"/>
      <c r="FT2360" s="6"/>
      <c r="FU2360" s="6"/>
      <c r="FV2360" s="6"/>
    </row>
    <row r="2361" spans="1:178" s="74" customFormat="1" x14ac:dyDescent="0.2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156"/>
      <c r="W2361" s="156"/>
      <c r="X2361" s="156"/>
      <c r="Y2361" s="156"/>
      <c r="Z2361" s="156"/>
      <c r="AA2361" s="154"/>
      <c r="AB2361" s="154"/>
      <c r="AC2361" s="154"/>
      <c r="AD2361" s="154"/>
      <c r="AE2361" s="154"/>
      <c r="AF2361" s="154"/>
      <c r="AG2361" s="154"/>
      <c r="AH2361" s="155"/>
      <c r="AI2361" s="152"/>
      <c r="AJ2361" s="152"/>
      <c r="AK2361" s="152"/>
      <c r="AL2361" s="152"/>
      <c r="AM2361" s="157"/>
      <c r="AN2361" s="157"/>
      <c r="AO2361" s="152"/>
      <c r="AP2361" s="152"/>
      <c r="AQ2361" s="152"/>
      <c r="AR2361" s="152"/>
      <c r="AS2361" s="154"/>
      <c r="AT2361" s="154"/>
      <c r="AU2361" s="154"/>
      <c r="AV2361" s="154"/>
      <c r="AW2361" s="154"/>
      <c r="AX2361" s="154"/>
      <c r="AY2361" s="154"/>
      <c r="AZ2361" s="154"/>
      <c r="BA2361" s="154"/>
      <c r="BB2361" s="154"/>
      <c r="BC2361" s="154"/>
      <c r="BD2361" s="156"/>
      <c r="BE2361" s="156"/>
      <c r="BF2361" s="156"/>
      <c r="BG2361" s="156"/>
      <c r="BH2361" s="156"/>
      <c r="BI2361" s="156"/>
      <c r="BJ2361" s="156"/>
      <c r="BK2361" s="156"/>
      <c r="BL2361" s="156"/>
      <c r="BM2361" s="156"/>
      <c r="BN2361" s="156"/>
      <c r="BO2361" s="156"/>
      <c r="BP2361" s="156"/>
      <c r="BQ2361" s="156"/>
      <c r="BR2361" s="156"/>
      <c r="BS2361" s="156"/>
      <c r="BT2361" s="156"/>
      <c r="BU2361" s="156"/>
      <c r="BV2361" s="156"/>
      <c r="BW2361" s="156"/>
      <c r="BX2361" s="156"/>
      <c r="BY2361" s="156"/>
      <c r="BZ2361" s="156"/>
      <c r="CA2361" s="156"/>
      <c r="CB2361" s="156"/>
      <c r="CC2361" s="156"/>
      <c r="CD2361" s="156"/>
      <c r="CE2361" s="156"/>
      <c r="CF2361" s="156"/>
      <c r="CG2361" s="156"/>
      <c r="CH2361" s="156"/>
      <c r="CI2361" s="156"/>
      <c r="CJ2361" s="156"/>
      <c r="CK2361" s="156"/>
      <c r="CL2361" s="156"/>
      <c r="CM2361" s="156"/>
      <c r="CN2361" s="156"/>
      <c r="CO2361" s="156"/>
      <c r="CP2361" s="156"/>
      <c r="CQ2361" s="156"/>
      <c r="CR2361" s="156"/>
      <c r="CS2361" s="156"/>
      <c r="CT2361" s="156"/>
      <c r="CU2361" s="156"/>
      <c r="CV2361" s="156"/>
      <c r="CW2361" s="156"/>
      <c r="CX2361" s="156"/>
      <c r="CY2361" s="156"/>
      <c r="CZ2361" s="156"/>
      <c r="DA2361" s="156"/>
      <c r="DB2361" s="156"/>
      <c r="DC2361" s="156"/>
      <c r="DD2361" s="156"/>
      <c r="DE2361" s="156"/>
      <c r="DF2361" s="156"/>
      <c r="DG2361" s="156"/>
      <c r="DH2361" s="156"/>
      <c r="DI2361" s="156"/>
      <c r="DJ2361" s="156"/>
      <c r="DK2361" s="156"/>
      <c r="DL2361" s="156"/>
      <c r="DM2361" s="156"/>
      <c r="DN2361" s="156"/>
      <c r="DO2361" s="156"/>
      <c r="DP2361" s="156"/>
      <c r="DQ2361" s="156"/>
      <c r="DR2361" s="156"/>
      <c r="DS2361" s="156"/>
      <c r="DT2361" s="156"/>
      <c r="DU2361" s="156"/>
      <c r="DV2361" s="156"/>
      <c r="DW2361" s="156"/>
      <c r="DX2361" s="156"/>
      <c r="DY2361" s="156"/>
      <c r="DZ2361" s="156"/>
      <c r="EA2361" s="156"/>
      <c r="EB2361" s="156"/>
      <c r="EC2361" s="156"/>
      <c r="ED2361" s="156"/>
      <c r="EE2361" s="156"/>
      <c r="EF2361" s="156"/>
      <c r="EG2361" s="6"/>
      <c r="EH2361" s="6"/>
      <c r="EI2361" s="6"/>
      <c r="EJ2361" s="6"/>
      <c r="EK2361" s="6"/>
      <c r="EL2361" s="6"/>
      <c r="EM2361" s="6"/>
      <c r="EN2361" s="6"/>
      <c r="EO2361" s="6"/>
      <c r="EP2361" s="6"/>
      <c r="EQ2361" s="6"/>
      <c r="ER2361" s="6"/>
      <c r="ES2361" s="6"/>
      <c r="ET2361" s="6"/>
      <c r="EU2361" s="6"/>
      <c r="EV2361" s="6"/>
      <c r="EW2361" s="6"/>
      <c r="EX2361" s="6"/>
      <c r="EY2361" s="6"/>
      <c r="EZ2361" s="6"/>
      <c r="FA2361" s="6"/>
      <c r="FB2361" s="6"/>
      <c r="FC2361" s="6"/>
      <c r="FD2361" s="6"/>
      <c r="FE2361" s="6"/>
      <c r="FF2361" s="6"/>
      <c r="FG2361" s="6"/>
      <c r="FH2361" s="6"/>
      <c r="FI2361" s="6"/>
      <c r="FJ2361" s="6"/>
      <c r="FK2361" s="6"/>
      <c r="FL2361" s="6"/>
      <c r="FM2361" s="6"/>
      <c r="FN2361" s="6"/>
      <c r="FO2361" s="6"/>
      <c r="FP2361" s="6"/>
      <c r="FQ2361" s="6"/>
      <c r="FR2361" s="6"/>
      <c r="FS2361" s="6"/>
      <c r="FT2361" s="6"/>
      <c r="FU2361" s="6"/>
      <c r="FV2361" s="6"/>
    </row>
    <row r="2362" spans="1:178" s="74" customFormat="1" x14ac:dyDescent="0.2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156"/>
      <c r="W2362" s="156"/>
      <c r="X2362" s="156"/>
      <c r="Y2362" s="156"/>
      <c r="Z2362" s="156"/>
      <c r="AA2362" s="154"/>
      <c r="AB2362" s="154"/>
      <c r="AC2362" s="154"/>
      <c r="AD2362" s="154"/>
      <c r="AE2362" s="154"/>
      <c r="AF2362" s="154"/>
      <c r="AG2362" s="154"/>
      <c r="AH2362" s="155"/>
      <c r="AI2362" s="152"/>
      <c r="AJ2362" s="152"/>
      <c r="AK2362" s="152"/>
      <c r="AL2362" s="152"/>
      <c r="AM2362" s="157"/>
      <c r="AN2362" s="157"/>
      <c r="AO2362" s="152"/>
      <c r="AP2362" s="152"/>
      <c r="AQ2362" s="152"/>
      <c r="AR2362" s="152"/>
      <c r="AS2362" s="154"/>
      <c r="AT2362" s="154"/>
      <c r="AU2362" s="154"/>
      <c r="AV2362" s="154"/>
      <c r="AW2362" s="154"/>
      <c r="AX2362" s="154"/>
      <c r="AY2362" s="154"/>
      <c r="AZ2362" s="154"/>
      <c r="BA2362" s="154"/>
      <c r="BB2362" s="154"/>
      <c r="BC2362" s="154"/>
      <c r="BD2362" s="156"/>
      <c r="BE2362" s="156"/>
      <c r="BF2362" s="156"/>
      <c r="BG2362" s="156"/>
      <c r="BH2362" s="156"/>
      <c r="BI2362" s="156"/>
      <c r="BJ2362" s="156"/>
      <c r="BK2362" s="156"/>
      <c r="BL2362" s="156"/>
      <c r="BM2362" s="156"/>
      <c r="BN2362" s="156"/>
      <c r="BO2362" s="156"/>
      <c r="BP2362" s="156"/>
      <c r="BQ2362" s="156"/>
      <c r="BR2362" s="156"/>
      <c r="BS2362" s="156"/>
      <c r="BT2362" s="156"/>
      <c r="BU2362" s="156"/>
      <c r="BV2362" s="156"/>
      <c r="BW2362" s="156"/>
      <c r="BX2362" s="156"/>
      <c r="BY2362" s="156"/>
      <c r="BZ2362" s="156"/>
      <c r="CA2362" s="156"/>
      <c r="CB2362" s="156"/>
      <c r="CC2362" s="156"/>
      <c r="CD2362" s="156"/>
      <c r="CE2362" s="156"/>
      <c r="CF2362" s="156"/>
      <c r="CG2362" s="156"/>
      <c r="CH2362" s="156"/>
      <c r="CI2362" s="156"/>
      <c r="CJ2362" s="156"/>
      <c r="CK2362" s="156"/>
      <c r="CL2362" s="156"/>
      <c r="CM2362" s="156"/>
      <c r="CN2362" s="156"/>
      <c r="CO2362" s="156"/>
      <c r="CP2362" s="156"/>
      <c r="CQ2362" s="156"/>
      <c r="CR2362" s="156"/>
      <c r="CS2362" s="156"/>
      <c r="CT2362" s="156"/>
      <c r="CU2362" s="156"/>
      <c r="CV2362" s="156"/>
      <c r="CW2362" s="156"/>
      <c r="CX2362" s="156"/>
      <c r="CY2362" s="156"/>
      <c r="CZ2362" s="156"/>
      <c r="DA2362" s="156"/>
      <c r="DB2362" s="156"/>
      <c r="DC2362" s="156"/>
      <c r="DD2362" s="156"/>
      <c r="DE2362" s="156"/>
      <c r="DF2362" s="156"/>
      <c r="DG2362" s="156"/>
      <c r="DH2362" s="156"/>
      <c r="DI2362" s="156"/>
      <c r="DJ2362" s="156"/>
      <c r="DK2362" s="156"/>
      <c r="DL2362" s="156"/>
      <c r="DM2362" s="156"/>
      <c r="DN2362" s="156"/>
      <c r="DO2362" s="156"/>
      <c r="DP2362" s="156"/>
      <c r="DQ2362" s="156"/>
      <c r="DR2362" s="156"/>
      <c r="DS2362" s="156"/>
      <c r="DT2362" s="156"/>
      <c r="DU2362" s="156"/>
      <c r="DV2362" s="156"/>
      <c r="DW2362" s="156"/>
      <c r="DX2362" s="156"/>
      <c r="DY2362" s="156"/>
      <c r="DZ2362" s="156"/>
      <c r="EA2362" s="156"/>
      <c r="EB2362" s="156"/>
      <c r="EC2362" s="156"/>
      <c r="ED2362" s="156"/>
      <c r="EE2362" s="156"/>
      <c r="EF2362" s="156"/>
      <c r="EG2362" s="6"/>
      <c r="EH2362" s="6"/>
      <c r="EI2362" s="6"/>
      <c r="EJ2362" s="6"/>
      <c r="EK2362" s="6"/>
      <c r="EL2362" s="6"/>
      <c r="EM2362" s="6"/>
      <c r="EN2362" s="6"/>
      <c r="EO2362" s="6"/>
      <c r="EP2362" s="6"/>
      <c r="EQ2362" s="6"/>
      <c r="ER2362" s="6"/>
      <c r="ES2362" s="6"/>
      <c r="ET2362" s="6"/>
      <c r="EU2362" s="6"/>
      <c r="EV2362" s="6"/>
      <c r="EW2362" s="6"/>
      <c r="EX2362" s="6"/>
      <c r="EY2362" s="6"/>
      <c r="EZ2362" s="6"/>
      <c r="FA2362" s="6"/>
      <c r="FB2362" s="6"/>
      <c r="FC2362" s="6"/>
      <c r="FD2362" s="6"/>
      <c r="FE2362" s="6"/>
      <c r="FF2362" s="6"/>
      <c r="FG2362" s="6"/>
      <c r="FH2362" s="6"/>
      <c r="FI2362" s="6"/>
      <c r="FJ2362" s="6"/>
      <c r="FK2362" s="6"/>
      <c r="FL2362" s="6"/>
      <c r="FM2362" s="6"/>
      <c r="FN2362" s="6"/>
      <c r="FO2362" s="6"/>
      <c r="FP2362" s="6"/>
      <c r="FQ2362" s="6"/>
      <c r="FR2362" s="6"/>
      <c r="FS2362" s="6"/>
      <c r="FT2362" s="6"/>
      <c r="FU2362" s="6"/>
      <c r="FV2362" s="6"/>
    </row>
    <row r="2363" spans="1:178" s="74" customFormat="1" x14ac:dyDescent="0.2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156"/>
      <c r="W2363" s="156"/>
      <c r="X2363" s="156"/>
      <c r="Y2363" s="156"/>
      <c r="Z2363" s="156"/>
      <c r="AA2363" s="154"/>
      <c r="AB2363" s="154"/>
      <c r="AC2363" s="154"/>
      <c r="AD2363" s="154"/>
      <c r="AE2363" s="154"/>
      <c r="AF2363" s="154"/>
      <c r="AG2363" s="154"/>
      <c r="AH2363" s="155"/>
      <c r="AI2363" s="152"/>
      <c r="AJ2363" s="152"/>
      <c r="AK2363" s="152"/>
      <c r="AL2363" s="152"/>
      <c r="AM2363" s="157"/>
      <c r="AN2363" s="157"/>
      <c r="AO2363" s="152"/>
      <c r="AP2363" s="152"/>
      <c r="AQ2363" s="152"/>
      <c r="AR2363" s="152"/>
      <c r="AS2363" s="154"/>
      <c r="AT2363" s="154"/>
      <c r="AU2363" s="154"/>
      <c r="AV2363" s="154"/>
      <c r="AW2363" s="154"/>
      <c r="AX2363" s="154"/>
      <c r="AY2363" s="154"/>
      <c r="AZ2363" s="154"/>
      <c r="BA2363" s="154"/>
      <c r="BB2363" s="154"/>
      <c r="BC2363" s="154"/>
      <c r="BD2363" s="156"/>
      <c r="BE2363" s="156"/>
      <c r="BF2363" s="156"/>
      <c r="BG2363" s="156"/>
      <c r="BH2363" s="156"/>
      <c r="BI2363" s="156"/>
      <c r="BJ2363" s="156"/>
      <c r="BK2363" s="156"/>
      <c r="BL2363" s="156"/>
      <c r="BM2363" s="156"/>
      <c r="BN2363" s="156"/>
      <c r="BO2363" s="156"/>
      <c r="BP2363" s="156"/>
      <c r="BQ2363" s="156"/>
      <c r="BR2363" s="156"/>
      <c r="BS2363" s="156"/>
      <c r="BT2363" s="156"/>
      <c r="BU2363" s="156"/>
      <c r="BV2363" s="156"/>
      <c r="BW2363" s="156"/>
      <c r="BX2363" s="156"/>
      <c r="BY2363" s="156"/>
      <c r="BZ2363" s="156"/>
      <c r="CA2363" s="156"/>
      <c r="CB2363" s="156"/>
      <c r="CC2363" s="156"/>
      <c r="CD2363" s="156"/>
      <c r="CE2363" s="156"/>
      <c r="CF2363" s="156"/>
      <c r="CG2363" s="156"/>
      <c r="CH2363" s="156"/>
      <c r="CI2363" s="156"/>
      <c r="CJ2363" s="156"/>
      <c r="CK2363" s="156"/>
      <c r="CL2363" s="156"/>
      <c r="CM2363" s="156"/>
      <c r="CN2363" s="156"/>
      <c r="CO2363" s="156"/>
      <c r="CP2363" s="156"/>
      <c r="CQ2363" s="156"/>
      <c r="CR2363" s="156"/>
      <c r="CS2363" s="156"/>
      <c r="CT2363" s="156"/>
      <c r="CU2363" s="156"/>
      <c r="CV2363" s="156"/>
      <c r="CW2363" s="156"/>
      <c r="CX2363" s="156"/>
      <c r="CY2363" s="156"/>
      <c r="CZ2363" s="156"/>
      <c r="DA2363" s="156"/>
      <c r="DB2363" s="156"/>
      <c r="DC2363" s="156"/>
      <c r="DD2363" s="156"/>
      <c r="DE2363" s="156"/>
      <c r="DF2363" s="156"/>
      <c r="DG2363" s="156"/>
      <c r="DH2363" s="156"/>
      <c r="DI2363" s="156"/>
      <c r="DJ2363" s="156"/>
      <c r="DK2363" s="156"/>
      <c r="DL2363" s="156"/>
      <c r="DM2363" s="156"/>
      <c r="DN2363" s="156"/>
      <c r="DO2363" s="156"/>
      <c r="DP2363" s="156"/>
      <c r="DQ2363" s="156"/>
      <c r="DR2363" s="156"/>
      <c r="DS2363" s="156"/>
      <c r="DT2363" s="156"/>
      <c r="DU2363" s="156"/>
      <c r="DV2363" s="156"/>
      <c r="DW2363" s="156"/>
      <c r="DX2363" s="156"/>
      <c r="DY2363" s="156"/>
      <c r="DZ2363" s="156"/>
      <c r="EA2363" s="156"/>
      <c r="EB2363" s="156"/>
      <c r="EC2363" s="156"/>
      <c r="ED2363" s="156"/>
      <c r="EE2363" s="156"/>
      <c r="EF2363" s="156"/>
      <c r="EG2363" s="6"/>
      <c r="EH2363" s="6"/>
      <c r="EI2363" s="6"/>
      <c r="EJ2363" s="6"/>
      <c r="EK2363" s="6"/>
      <c r="EL2363" s="6"/>
      <c r="EM2363" s="6"/>
      <c r="EN2363" s="6"/>
      <c r="EO2363" s="6"/>
      <c r="EP2363" s="6"/>
      <c r="EQ2363" s="6"/>
      <c r="ER2363" s="6"/>
      <c r="ES2363" s="6"/>
      <c r="ET2363" s="6"/>
      <c r="EU2363" s="6"/>
      <c r="EV2363" s="6"/>
      <c r="EW2363" s="6"/>
      <c r="EX2363" s="6"/>
      <c r="EY2363" s="6"/>
      <c r="EZ2363" s="6"/>
      <c r="FA2363" s="6"/>
      <c r="FB2363" s="6"/>
      <c r="FC2363" s="6"/>
      <c r="FD2363" s="6"/>
      <c r="FE2363" s="6"/>
      <c r="FF2363" s="6"/>
      <c r="FG2363" s="6"/>
      <c r="FH2363" s="6"/>
      <c r="FI2363" s="6"/>
      <c r="FJ2363" s="6"/>
      <c r="FK2363" s="6"/>
      <c r="FL2363" s="6"/>
      <c r="FM2363" s="6"/>
      <c r="FN2363" s="6"/>
      <c r="FO2363" s="6"/>
      <c r="FP2363" s="6"/>
      <c r="FQ2363" s="6"/>
      <c r="FR2363" s="6"/>
      <c r="FS2363" s="6"/>
      <c r="FT2363" s="6"/>
      <c r="FU2363" s="6"/>
      <c r="FV2363" s="6"/>
    </row>
    <row r="2364" spans="1:178" s="74" customFormat="1" x14ac:dyDescent="0.2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156"/>
      <c r="W2364" s="156"/>
      <c r="X2364" s="156"/>
      <c r="Y2364" s="156"/>
      <c r="Z2364" s="156"/>
      <c r="AA2364" s="154"/>
      <c r="AB2364" s="154"/>
      <c r="AC2364" s="154"/>
      <c r="AD2364" s="154"/>
      <c r="AE2364" s="154"/>
      <c r="AF2364" s="154"/>
      <c r="AG2364" s="154"/>
      <c r="AH2364" s="155"/>
      <c r="AI2364" s="152"/>
      <c r="AJ2364" s="152"/>
      <c r="AK2364" s="152"/>
      <c r="AL2364" s="152"/>
      <c r="AM2364" s="157"/>
      <c r="AN2364" s="157"/>
      <c r="AO2364" s="152"/>
      <c r="AP2364" s="152"/>
      <c r="AQ2364" s="152"/>
      <c r="AR2364" s="152"/>
      <c r="AS2364" s="154"/>
      <c r="AT2364" s="154"/>
      <c r="AU2364" s="154"/>
      <c r="AV2364" s="154"/>
      <c r="AW2364" s="154"/>
      <c r="AX2364" s="154"/>
      <c r="AY2364" s="154"/>
      <c r="AZ2364" s="154"/>
      <c r="BA2364" s="154"/>
      <c r="BB2364" s="154"/>
      <c r="BC2364" s="154"/>
      <c r="BD2364" s="156"/>
      <c r="BE2364" s="156"/>
      <c r="BF2364" s="156"/>
      <c r="BG2364" s="156"/>
      <c r="BH2364" s="156"/>
      <c r="BI2364" s="156"/>
      <c r="BJ2364" s="156"/>
      <c r="BK2364" s="156"/>
      <c r="BL2364" s="156"/>
      <c r="BM2364" s="156"/>
      <c r="BN2364" s="156"/>
      <c r="BO2364" s="156"/>
      <c r="BP2364" s="156"/>
      <c r="BQ2364" s="156"/>
      <c r="BR2364" s="156"/>
      <c r="BS2364" s="156"/>
      <c r="BT2364" s="156"/>
      <c r="BU2364" s="156"/>
      <c r="BV2364" s="156"/>
      <c r="BW2364" s="156"/>
      <c r="BX2364" s="156"/>
      <c r="BY2364" s="156"/>
      <c r="BZ2364" s="156"/>
      <c r="CA2364" s="156"/>
      <c r="CB2364" s="156"/>
      <c r="CC2364" s="156"/>
      <c r="CD2364" s="156"/>
      <c r="CE2364" s="156"/>
      <c r="CF2364" s="156"/>
      <c r="CG2364" s="156"/>
      <c r="CH2364" s="156"/>
      <c r="CI2364" s="156"/>
      <c r="CJ2364" s="156"/>
      <c r="CK2364" s="156"/>
      <c r="CL2364" s="156"/>
      <c r="CM2364" s="156"/>
      <c r="CN2364" s="156"/>
      <c r="CO2364" s="156"/>
      <c r="CP2364" s="156"/>
      <c r="CQ2364" s="156"/>
      <c r="CR2364" s="156"/>
      <c r="CS2364" s="156"/>
      <c r="CT2364" s="156"/>
      <c r="CU2364" s="156"/>
      <c r="CV2364" s="156"/>
      <c r="CW2364" s="156"/>
      <c r="CX2364" s="156"/>
      <c r="CY2364" s="156"/>
      <c r="CZ2364" s="156"/>
      <c r="DA2364" s="156"/>
      <c r="DB2364" s="156"/>
      <c r="DC2364" s="156"/>
      <c r="DD2364" s="156"/>
      <c r="DE2364" s="156"/>
      <c r="DF2364" s="156"/>
      <c r="DG2364" s="156"/>
      <c r="DH2364" s="156"/>
      <c r="DI2364" s="156"/>
      <c r="DJ2364" s="156"/>
      <c r="DK2364" s="156"/>
      <c r="DL2364" s="156"/>
      <c r="DM2364" s="156"/>
      <c r="DN2364" s="156"/>
      <c r="DO2364" s="156"/>
      <c r="DP2364" s="156"/>
      <c r="DQ2364" s="156"/>
      <c r="DR2364" s="156"/>
      <c r="DS2364" s="156"/>
      <c r="DT2364" s="156"/>
      <c r="DU2364" s="156"/>
      <c r="DV2364" s="156"/>
      <c r="DW2364" s="156"/>
      <c r="DX2364" s="156"/>
      <c r="DY2364" s="156"/>
      <c r="DZ2364" s="156"/>
      <c r="EA2364" s="156"/>
      <c r="EB2364" s="156"/>
      <c r="EC2364" s="156"/>
      <c r="ED2364" s="156"/>
      <c r="EE2364" s="156"/>
      <c r="EF2364" s="156"/>
      <c r="EG2364" s="6"/>
      <c r="EH2364" s="6"/>
      <c r="EI2364" s="6"/>
      <c r="EJ2364" s="6"/>
      <c r="EK2364" s="6"/>
      <c r="EL2364" s="6"/>
      <c r="EM2364" s="6"/>
      <c r="EN2364" s="6"/>
      <c r="EO2364" s="6"/>
      <c r="EP2364" s="6"/>
      <c r="EQ2364" s="6"/>
      <c r="ER2364" s="6"/>
      <c r="ES2364" s="6"/>
      <c r="ET2364" s="6"/>
      <c r="EU2364" s="6"/>
      <c r="EV2364" s="6"/>
      <c r="EW2364" s="6"/>
      <c r="EX2364" s="6"/>
      <c r="EY2364" s="6"/>
      <c r="EZ2364" s="6"/>
      <c r="FA2364" s="6"/>
      <c r="FB2364" s="6"/>
      <c r="FC2364" s="6"/>
      <c r="FD2364" s="6"/>
      <c r="FE2364" s="6"/>
      <c r="FF2364" s="6"/>
      <c r="FG2364" s="6"/>
      <c r="FH2364" s="6"/>
      <c r="FI2364" s="6"/>
      <c r="FJ2364" s="6"/>
      <c r="FK2364" s="6"/>
      <c r="FL2364" s="6"/>
      <c r="FM2364" s="6"/>
      <c r="FN2364" s="6"/>
      <c r="FO2364" s="6"/>
      <c r="FP2364" s="6"/>
      <c r="FQ2364" s="6"/>
      <c r="FR2364" s="6"/>
      <c r="FS2364" s="6"/>
      <c r="FT2364" s="6"/>
      <c r="FU2364" s="6"/>
      <c r="FV2364" s="6"/>
    </row>
    <row r="2365" spans="1:178" s="74" customFormat="1" x14ac:dyDescent="0.2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156"/>
      <c r="W2365" s="156"/>
      <c r="X2365" s="156"/>
      <c r="Y2365" s="156"/>
      <c r="Z2365" s="156"/>
      <c r="AA2365" s="154"/>
      <c r="AB2365" s="154"/>
      <c r="AC2365" s="154"/>
      <c r="AD2365" s="154"/>
      <c r="AE2365" s="154"/>
      <c r="AF2365" s="154"/>
      <c r="AG2365" s="154"/>
      <c r="AH2365" s="155"/>
      <c r="AI2365" s="152"/>
      <c r="AJ2365" s="152"/>
      <c r="AK2365" s="152"/>
      <c r="AL2365" s="152"/>
      <c r="AM2365" s="157"/>
      <c r="AN2365" s="157"/>
      <c r="AO2365" s="152"/>
      <c r="AP2365" s="152"/>
      <c r="AQ2365" s="152"/>
      <c r="AR2365" s="152"/>
      <c r="AS2365" s="154"/>
      <c r="AT2365" s="154"/>
      <c r="AU2365" s="154"/>
      <c r="AV2365" s="154"/>
      <c r="AW2365" s="154"/>
      <c r="AX2365" s="154"/>
      <c r="AY2365" s="154"/>
      <c r="AZ2365" s="154"/>
      <c r="BA2365" s="154"/>
      <c r="BB2365" s="154"/>
      <c r="BC2365" s="154"/>
      <c r="BD2365" s="156"/>
      <c r="BE2365" s="156"/>
      <c r="BF2365" s="156"/>
      <c r="BG2365" s="156"/>
      <c r="BH2365" s="156"/>
      <c r="BI2365" s="156"/>
      <c r="BJ2365" s="156"/>
      <c r="BK2365" s="156"/>
      <c r="BL2365" s="156"/>
      <c r="BM2365" s="156"/>
      <c r="BN2365" s="156"/>
      <c r="BO2365" s="156"/>
      <c r="BP2365" s="156"/>
      <c r="BQ2365" s="156"/>
      <c r="BR2365" s="156"/>
      <c r="BS2365" s="156"/>
      <c r="BT2365" s="156"/>
      <c r="BU2365" s="156"/>
      <c r="BV2365" s="156"/>
      <c r="BW2365" s="156"/>
      <c r="BX2365" s="156"/>
      <c r="BY2365" s="156"/>
      <c r="BZ2365" s="156"/>
      <c r="CA2365" s="156"/>
      <c r="CB2365" s="156"/>
      <c r="CC2365" s="156"/>
      <c r="CD2365" s="156"/>
      <c r="CE2365" s="156"/>
      <c r="CF2365" s="156"/>
      <c r="CG2365" s="156"/>
      <c r="CH2365" s="156"/>
      <c r="CI2365" s="156"/>
      <c r="CJ2365" s="156"/>
      <c r="CK2365" s="156"/>
      <c r="CL2365" s="156"/>
      <c r="CM2365" s="156"/>
      <c r="CN2365" s="156"/>
      <c r="CO2365" s="156"/>
      <c r="CP2365" s="156"/>
      <c r="CQ2365" s="156"/>
      <c r="CR2365" s="156"/>
      <c r="CS2365" s="156"/>
      <c r="CT2365" s="156"/>
      <c r="CU2365" s="156"/>
      <c r="CV2365" s="156"/>
      <c r="CW2365" s="156"/>
      <c r="CX2365" s="156"/>
      <c r="CY2365" s="156"/>
      <c r="CZ2365" s="156"/>
      <c r="DA2365" s="156"/>
      <c r="DB2365" s="156"/>
      <c r="DC2365" s="156"/>
      <c r="DD2365" s="156"/>
      <c r="DE2365" s="156"/>
      <c r="DF2365" s="156"/>
      <c r="DG2365" s="156"/>
      <c r="DH2365" s="156"/>
      <c r="DI2365" s="156"/>
      <c r="DJ2365" s="156"/>
      <c r="DK2365" s="156"/>
      <c r="DL2365" s="156"/>
      <c r="DM2365" s="156"/>
      <c r="DN2365" s="156"/>
      <c r="DO2365" s="156"/>
      <c r="DP2365" s="156"/>
      <c r="DQ2365" s="156"/>
      <c r="DR2365" s="156"/>
      <c r="DS2365" s="156"/>
      <c r="DT2365" s="156"/>
      <c r="DU2365" s="156"/>
      <c r="DV2365" s="156"/>
      <c r="DW2365" s="156"/>
      <c r="DX2365" s="156"/>
      <c r="DY2365" s="156"/>
      <c r="DZ2365" s="156"/>
      <c r="EA2365" s="156"/>
      <c r="EB2365" s="156"/>
      <c r="EC2365" s="156"/>
      <c r="ED2365" s="156"/>
      <c r="EE2365" s="156"/>
      <c r="EF2365" s="156"/>
      <c r="EG2365" s="6"/>
      <c r="EH2365" s="6"/>
      <c r="EI2365" s="6"/>
      <c r="EJ2365" s="6"/>
      <c r="EK2365" s="6"/>
      <c r="EL2365" s="6"/>
      <c r="EM2365" s="6"/>
      <c r="EN2365" s="6"/>
      <c r="EO2365" s="6"/>
      <c r="EP2365" s="6"/>
      <c r="EQ2365" s="6"/>
      <c r="ER2365" s="6"/>
      <c r="ES2365" s="6"/>
      <c r="ET2365" s="6"/>
      <c r="EU2365" s="6"/>
      <c r="EV2365" s="6"/>
      <c r="EW2365" s="6"/>
      <c r="EX2365" s="6"/>
      <c r="EY2365" s="6"/>
      <c r="EZ2365" s="6"/>
      <c r="FA2365" s="6"/>
      <c r="FB2365" s="6"/>
      <c r="FC2365" s="6"/>
      <c r="FD2365" s="6"/>
      <c r="FE2365" s="6"/>
      <c r="FF2365" s="6"/>
      <c r="FG2365" s="6"/>
      <c r="FH2365" s="6"/>
      <c r="FI2365" s="6"/>
      <c r="FJ2365" s="6"/>
      <c r="FK2365" s="6"/>
      <c r="FL2365" s="6"/>
      <c r="FM2365" s="6"/>
      <c r="FN2365" s="6"/>
      <c r="FO2365" s="6"/>
      <c r="FP2365" s="6"/>
      <c r="FQ2365" s="6"/>
      <c r="FR2365" s="6"/>
      <c r="FS2365" s="6"/>
      <c r="FT2365" s="6"/>
      <c r="FU2365" s="6"/>
      <c r="FV2365" s="6"/>
    </row>
    <row r="2366" spans="1:178" s="74" customFormat="1" x14ac:dyDescent="0.2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156"/>
      <c r="W2366" s="156"/>
      <c r="X2366" s="156"/>
      <c r="Y2366" s="156"/>
      <c r="Z2366" s="156"/>
      <c r="AA2366" s="154"/>
      <c r="AB2366" s="154"/>
      <c r="AC2366" s="154"/>
      <c r="AD2366" s="154"/>
      <c r="AE2366" s="154"/>
      <c r="AF2366" s="154"/>
      <c r="AG2366" s="154"/>
      <c r="AH2366" s="155"/>
      <c r="AI2366" s="152"/>
      <c r="AJ2366" s="152"/>
      <c r="AK2366" s="152"/>
      <c r="AL2366" s="152"/>
      <c r="AM2366" s="157"/>
      <c r="AN2366" s="157"/>
      <c r="AO2366" s="152"/>
      <c r="AP2366" s="152"/>
      <c r="AQ2366" s="152"/>
      <c r="AR2366" s="152"/>
      <c r="AS2366" s="154"/>
      <c r="AT2366" s="154"/>
      <c r="AU2366" s="154"/>
      <c r="AV2366" s="154"/>
      <c r="AW2366" s="154"/>
      <c r="AX2366" s="154"/>
      <c r="AY2366" s="154"/>
      <c r="AZ2366" s="154"/>
      <c r="BA2366" s="154"/>
      <c r="BB2366" s="154"/>
      <c r="BC2366" s="154"/>
      <c r="BD2366" s="156"/>
      <c r="BE2366" s="156"/>
      <c r="BF2366" s="156"/>
      <c r="BG2366" s="156"/>
      <c r="BH2366" s="156"/>
      <c r="BI2366" s="156"/>
      <c r="BJ2366" s="156"/>
      <c r="BK2366" s="156"/>
      <c r="BL2366" s="156"/>
      <c r="BM2366" s="156"/>
      <c r="BN2366" s="156"/>
      <c r="BO2366" s="156"/>
      <c r="BP2366" s="156"/>
      <c r="BQ2366" s="156"/>
      <c r="BR2366" s="156"/>
      <c r="BS2366" s="156"/>
      <c r="BT2366" s="156"/>
      <c r="BU2366" s="156"/>
      <c r="BV2366" s="156"/>
      <c r="BW2366" s="156"/>
      <c r="BX2366" s="156"/>
      <c r="BY2366" s="156"/>
      <c r="BZ2366" s="156"/>
      <c r="CA2366" s="156"/>
      <c r="CB2366" s="156"/>
      <c r="CC2366" s="156"/>
      <c r="CD2366" s="156"/>
      <c r="CE2366" s="156"/>
      <c r="CF2366" s="156"/>
      <c r="CG2366" s="156"/>
      <c r="CH2366" s="156"/>
      <c r="CI2366" s="156"/>
      <c r="CJ2366" s="156"/>
      <c r="CK2366" s="156"/>
      <c r="CL2366" s="156"/>
      <c r="CM2366" s="156"/>
      <c r="CN2366" s="156"/>
      <c r="CO2366" s="156"/>
      <c r="CP2366" s="156"/>
      <c r="CQ2366" s="156"/>
      <c r="CR2366" s="156"/>
      <c r="CS2366" s="156"/>
      <c r="CT2366" s="156"/>
      <c r="CU2366" s="156"/>
      <c r="CV2366" s="156"/>
      <c r="CW2366" s="156"/>
      <c r="CX2366" s="156"/>
      <c r="CY2366" s="156"/>
      <c r="CZ2366" s="156"/>
      <c r="DA2366" s="156"/>
      <c r="DB2366" s="156"/>
      <c r="DC2366" s="156"/>
      <c r="DD2366" s="156"/>
      <c r="DE2366" s="156"/>
      <c r="DF2366" s="156"/>
      <c r="DG2366" s="156"/>
      <c r="DH2366" s="156"/>
      <c r="DI2366" s="156"/>
      <c r="DJ2366" s="156"/>
      <c r="DK2366" s="156"/>
      <c r="DL2366" s="156"/>
      <c r="DM2366" s="156"/>
      <c r="DN2366" s="156"/>
      <c r="DO2366" s="156"/>
      <c r="DP2366" s="156"/>
      <c r="DQ2366" s="156"/>
      <c r="DR2366" s="156"/>
      <c r="DS2366" s="156"/>
      <c r="DT2366" s="156"/>
      <c r="DU2366" s="156"/>
      <c r="DV2366" s="156"/>
      <c r="DW2366" s="156"/>
      <c r="DX2366" s="156"/>
      <c r="DY2366" s="156"/>
      <c r="DZ2366" s="156"/>
      <c r="EA2366" s="156"/>
      <c r="EB2366" s="156"/>
      <c r="EC2366" s="156"/>
      <c r="ED2366" s="156"/>
      <c r="EE2366" s="156"/>
      <c r="EF2366" s="156"/>
      <c r="EG2366" s="6"/>
      <c r="EH2366" s="6"/>
      <c r="EI2366" s="6"/>
      <c r="EJ2366" s="6"/>
      <c r="EK2366" s="6"/>
      <c r="EL2366" s="6"/>
      <c r="EM2366" s="6"/>
      <c r="EN2366" s="6"/>
      <c r="EO2366" s="6"/>
      <c r="EP2366" s="6"/>
      <c r="EQ2366" s="6"/>
      <c r="ER2366" s="6"/>
      <c r="ES2366" s="6"/>
      <c r="ET2366" s="6"/>
      <c r="EU2366" s="6"/>
      <c r="EV2366" s="6"/>
      <c r="EW2366" s="6"/>
      <c r="EX2366" s="6"/>
      <c r="EY2366" s="6"/>
      <c r="EZ2366" s="6"/>
      <c r="FA2366" s="6"/>
      <c r="FB2366" s="6"/>
      <c r="FC2366" s="6"/>
      <c r="FD2366" s="6"/>
      <c r="FE2366" s="6"/>
      <c r="FF2366" s="6"/>
      <c r="FG2366" s="6"/>
      <c r="FH2366" s="6"/>
      <c r="FI2366" s="6"/>
      <c r="FJ2366" s="6"/>
      <c r="FK2366" s="6"/>
      <c r="FL2366" s="6"/>
      <c r="FM2366" s="6"/>
      <c r="FN2366" s="6"/>
      <c r="FO2366" s="6"/>
      <c r="FP2366" s="6"/>
      <c r="FQ2366" s="6"/>
      <c r="FR2366" s="6"/>
      <c r="FS2366" s="6"/>
      <c r="FT2366" s="6"/>
      <c r="FU2366" s="6"/>
      <c r="FV2366" s="6"/>
    </row>
    <row r="2367" spans="1:178" s="74" customFormat="1" x14ac:dyDescent="0.2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156"/>
      <c r="W2367" s="156"/>
      <c r="X2367" s="156"/>
      <c r="Y2367" s="156"/>
      <c r="Z2367" s="156"/>
      <c r="AA2367" s="154"/>
      <c r="AB2367" s="154"/>
      <c r="AC2367" s="154"/>
      <c r="AD2367" s="154"/>
      <c r="AE2367" s="154"/>
      <c r="AF2367" s="154"/>
      <c r="AG2367" s="154"/>
      <c r="AH2367" s="155"/>
      <c r="AI2367" s="152"/>
      <c r="AJ2367" s="152"/>
      <c r="AK2367" s="152"/>
      <c r="AL2367" s="152"/>
      <c r="AM2367" s="157"/>
      <c r="AN2367" s="157"/>
      <c r="AO2367" s="152"/>
      <c r="AP2367" s="152"/>
      <c r="AQ2367" s="152"/>
      <c r="AR2367" s="152"/>
      <c r="AS2367" s="154"/>
      <c r="AT2367" s="154"/>
      <c r="AU2367" s="154"/>
      <c r="AV2367" s="154"/>
      <c r="AW2367" s="154"/>
      <c r="AX2367" s="154"/>
      <c r="AY2367" s="154"/>
      <c r="AZ2367" s="154"/>
      <c r="BA2367" s="154"/>
      <c r="BB2367" s="154"/>
      <c r="BC2367" s="154"/>
      <c r="BD2367" s="156"/>
      <c r="BE2367" s="156"/>
      <c r="BF2367" s="156"/>
      <c r="BG2367" s="156"/>
      <c r="BH2367" s="156"/>
      <c r="BI2367" s="156"/>
      <c r="BJ2367" s="156"/>
      <c r="BK2367" s="156"/>
      <c r="BL2367" s="156"/>
      <c r="BM2367" s="156"/>
      <c r="BN2367" s="156"/>
      <c r="BO2367" s="156"/>
      <c r="BP2367" s="156"/>
      <c r="BQ2367" s="156"/>
      <c r="BR2367" s="156"/>
      <c r="BS2367" s="156"/>
      <c r="BT2367" s="156"/>
      <c r="BU2367" s="156"/>
      <c r="BV2367" s="156"/>
      <c r="BW2367" s="156"/>
      <c r="BX2367" s="156"/>
      <c r="BY2367" s="156"/>
      <c r="BZ2367" s="156"/>
      <c r="CA2367" s="156"/>
      <c r="CB2367" s="156"/>
      <c r="CC2367" s="156"/>
      <c r="CD2367" s="156"/>
      <c r="CE2367" s="156"/>
      <c r="CF2367" s="156"/>
      <c r="CG2367" s="156"/>
      <c r="CH2367" s="156"/>
      <c r="CI2367" s="156"/>
      <c r="CJ2367" s="156"/>
      <c r="CK2367" s="156"/>
      <c r="CL2367" s="156"/>
      <c r="CM2367" s="156"/>
      <c r="CN2367" s="156"/>
      <c r="CO2367" s="156"/>
      <c r="CP2367" s="156"/>
      <c r="CQ2367" s="156"/>
      <c r="CR2367" s="156"/>
      <c r="CS2367" s="156"/>
      <c r="CT2367" s="156"/>
      <c r="CU2367" s="156"/>
      <c r="CV2367" s="156"/>
      <c r="CW2367" s="156"/>
      <c r="CX2367" s="156"/>
      <c r="CY2367" s="156"/>
      <c r="CZ2367" s="156"/>
      <c r="DA2367" s="156"/>
      <c r="DB2367" s="156"/>
      <c r="DC2367" s="156"/>
      <c r="DD2367" s="156"/>
      <c r="DE2367" s="156"/>
      <c r="DF2367" s="156"/>
      <c r="DG2367" s="156"/>
      <c r="DH2367" s="156"/>
      <c r="DI2367" s="156"/>
      <c r="DJ2367" s="156"/>
      <c r="DK2367" s="156"/>
      <c r="DL2367" s="156"/>
      <c r="DM2367" s="156"/>
      <c r="DN2367" s="156"/>
      <c r="DO2367" s="156"/>
      <c r="DP2367" s="156"/>
      <c r="DQ2367" s="156"/>
      <c r="DR2367" s="156"/>
      <c r="DS2367" s="156"/>
      <c r="DT2367" s="156"/>
      <c r="DU2367" s="156"/>
      <c r="DV2367" s="156"/>
      <c r="DW2367" s="156"/>
      <c r="DX2367" s="156"/>
      <c r="DY2367" s="156"/>
      <c r="DZ2367" s="156"/>
      <c r="EA2367" s="156"/>
      <c r="EB2367" s="156"/>
      <c r="EC2367" s="156"/>
      <c r="ED2367" s="156"/>
      <c r="EE2367" s="156"/>
      <c r="EF2367" s="156"/>
      <c r="EG2367" s="6"/>
      <c r="EH2367" s="6"/>
      <c r="EI2367" s="6"/>
      <c r="EJ2367" s="6"/>
      <c r="EK2367" s="6"/>
      <c r="EL2367" s="6"/>
      <c r="EM2367" s="6"/>
      <c r="EN2367" s="6"/>
      <c r="EO2367" s="6"/>
      <c r="EP2367" s="6"/>
      <c r="EQ2367" s="6"/>
      <c r="ER2367" s="6"/>
      <c r="ES2367" s="6"/>
      <c r="ET2367" s="6"/>
      <c r="EU2367" s="6"/>
      <c r="EV2367" s="6"/>
      <c r="EW2367" s="6"/>
      <c r="EX2367" s="6"/>
      <c r="EY2367" s="6"/>
      <c r="EZ2367" s="6"/>
      <c r="FA2367" s="6"/>
      <c r="FB2367" s="6"/>
      <c r="FC2367" s="6"/>
      <c r="FD2367" s="6"/>
      <c r="FE2367" s="6"/>
      <c r="FF2367" s="6"/>
      <c r="FG2367" s="6"/>
      <c r="FH2367" s="6"/>
      <c r="FI2367" s="6"/>
      <c r="FJ2367" s="6"/>
      <c r="FK2367" s="6"/>
      <c r="FL2367" s="6"/>
      <c r="FM2367" s="6"/>
      <c r="FN2367" s="6"/>
      <c r="FO2367" s="6"/>
      <c r="FP2367" s="6"/>
      <c r="FQ2367" s="6"/>
      <c r="FR2367" s="6"/>
      <c r="FS2367" s="6"/>
      <c r="FT2367" s="6"/>
      <c r="FU2367" s="6"/>
      <c r="FV2367" s="6"/>
    </row>
    <row r="2368" spans="1:178" s="74" customFormat="1" x14ac:dyDescent="0.2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156"/>
      <c r="W2368" s="156"/>
      <c r="X2368" s="156"/>
      <c r="Y2368" s="156"/>
      <c r="Z2368" s="156"/>
      <c r="AA2368" s="154"/>
      <c r="AB2368" s="154"/>
      <c r="AC2368" s="154"/>
      <c r="AD2368" s="154"/>
      <c r="AE2368" s="154"/>
      <c r="AF2368" s="154"/>
      <c r="AG2368" s="154"/>
      <c r="AH2368" s="155"/>
      <c r="AI2368" s="152"/>
      <c r="AJ2368" s="152"/>
      <c r="AK2368" s="152"/>
      <c r="AL2368" s="152"/>
      <c r="AM2368" s="157"/>
      <c r="AN2368" s="157"/>
      <c r="AO2368" s="152"/>
      <c r="AP2368" s="152"/>
      <c r="AQ2368" s="152"/>
      <c r="AR2368" s="152"/>
      <c r="AS2368" s="154"/>
      <c r="AT2368" s="154"/>
      <c r="AU2368" s="154"/>
      <c r="AV2368" s="154"/>
      <c r="AW2368" s="154"/>
      <c r="AX2368" s="154"/>
      <c r="AY2368" s="154"/>
      <c r="AZ2368" s="154"/>
      <c r="BA2368" s="154"/>
      <c r="BB2368" s="154"/>
      <c r="BC2368" s="154"/>
      <c r="BD2368" s="156"/>
      <c r="BE2368" s="156"/>
      <c r="BF2368" s="156"/>
      <c r="BG2368" s="156"/>
      <c r="BH2368" s="156"/>
      <c r="BI2368" s="156"/>
      <c r="BJ2368" s="156"/>
      <c r="BK2368" s="156"/>
      <c r="BL2368" s="156"/>
      <c r="BM2368" s="156"/>
      <c r="BN2368" s="156"/>
      <c r="BO2368" s="156"/>
      <c r="BP2368" s="156"/>
      <c r="BQ2368" s="156"/>
      <c r="BR2368" s="156"/>
      <c r="BS2368" s="156"/>
      <c r="BT2368" s="156"/>
      <c r="BU2368" s="156"/>
      <c r="BV2368" s="156"/>
      <c r="BW2368" s="156"/>
      <c r="BX2368" s="156"/>
      <c r="BY2368" s="156"/>
      <c r="BZ2368" s="156"/>
      <c r="CA2368" s="156"/>
      <c r="CB2368" s="156"/>
      <c r="CC2368" s="156"/>
      <c r="CD2368" s="156"/>
      <c r="CE2368" s="156"/>
      <c r="CF2368" s="156"/>
      <c r="CG2368" s="156"/>
      <c r="CH2368" s="156"/>
      <c r="CI2368" s="156"/>
      <c r="CJ2368" s="156"/>
      <c r="CK2368" s="156"/>
      <c r="CL2368" s="156"/>
      <c r="CM2368" s="156"/>
      <c r="CN2368" s="156"/>
      <c r="CO2368" s="156"/>
      <c r="CP2368" s="156"/>
      <c r="CQ2368" s="156"/>
      <c r="CR2368" s="156"/>
      <c r="CS2368" s="156"/>
      <c r="CT2368" s="156"/>
      <c r="CU2368" s="156"/>
      <c r="CV2368" s="156"/>
      <c r="CW2368" s="156"/>
      <c r="CX2368" s="156"/>
      <c r="CY2368" s="156"/>
      <c r="CZ2368" s="156"/>
      <c r="DA2368" s="156"/>
      <c r="DB2368" s="156"/>
      <c r="DC2368" s="156"/>
      <c r="DD2368" s="156"/>
      <c r="DE2368" s="156"/>
      <c r="DF2368" s="156"/>
      <c r="DG2368" s="156"/>
      <c r="DH2368" s="156"/>
      <c r="DI2368" s="156"/>
      <c r="DJ2368" s="156"/>
      <c r="DK2368" s="156"/>
      <c r="DL2368" s="156"/>
      <c r="DM2368" s="156"/>
      <c r="DN2368" s="156"/>
      <c r="DO2368" s="156"/>
      <c r="DP2368" s="156"/>
      <c r="DQ2368" s="156"/>
      <c r="DR2368" s="156"/>
      <c r="DS2368" s="156"/>
      <c r="DT2368" s="156"/>
      <c r="DU2368" s="156"/>
      <c r="DV2368" s="156"/>
      <c r="DW2368" s="156"/>
      <c r="DX2368" s="156"/>
      <c r="DY2368" s="156"/>
      <c r="DZ2368" s="156"/>
      <c r="EA2368" s="156"/>
      <c r="EB2368" s="156"/>
      <c r="EC2368" s="156"/>
      <c r="ED2368" s="156"/>
      <c r="EE2368" s="156"/>
      <c r="EF2368" s="156"/>
      <c r="EG2368" s="6"/>
      <c r="EH2368" s="6"/>
      <c r="EI2368" s="6"/>
      <c r="EJ2368" s="6"/>
      <c r="EK2368" s="6"/>
      <c r="EL2368" s="6"/>
      <c r="EM2368" s="6"/>
      <c r="EN2368" s="6"/>
      <c r="EO2368" s="6"/>
      <c r="EP2368" s="6"/>
      <c r="EQ2368" s="6"/>
      <c r="ER2368" s="6"/>
      <c r="ES2368" s="6"/>
      <c r="ET2368" s="6"/>
      <c r="EU2368" s="6"/>
      <c r="EV2368" s="6"/>
      <c r="EW2368" s="6"/>
      <c r="EX2368" s="6"/>
      <c r="EY2368" s="6"/>
      <c r="EZ2368" s="6"/>
      <c r="FA2368" s="6"/>
      <c r="FB2368" s="6"/>
      <c r="FC2368" s="6"/>
      <c r="FD2368" s="6"/>
      <c r="FE2368" s="6"/>
      <c r="FF2368" s="6"/>
      <c r="FG2368" s="6"/>
      <c r="FH2368" s="6"/>
      <c r="FI2368" s="6"/>
      <c r="FJ2368" s="6"/>
      <c r="FK2368" s="6"/>
      <c r="FL2368" s="6"/>
      <c r="FM2368" s="6"/>
      <c r="FN2368" s="6"/>
      <c r="FO2368" s="6"/>
      <c r="FP2368" s="6"/>
      <c r="FQ2368" s="6"/>
      <c r="FR2368" s="6"/>
      <c r="FS2368" s="6"/>
      <c r="FT2368" s="6"/>
      <c r="FU2368" s="6"/>
      <c r="FV2368" s="6"/>
    </row>
    <row r="2369" spans="1:178" s="74" customFormat="1" x14ac:dyDescent="0.2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156"/>
      <c r="W2369" s="156"/>
      <c r="X2369" s="156"/>
      <c r="Y2369" s="156"/>
      <c r="Z2369" s="156"/>
      <c r="AA2369" s="154"/>
      <c r="AB2369" s="154"/>
      <c r="AC2369" s="154"/>
      <c r="AD2369" s="154"/>
      <c r="AE2369" s="154"/>
      <c r="AF2369" s="154"/>
      <c r="AG2369" s="154"/>
      <c r="AH2369" s="155"/>
      <c r="AI2369" s="152"/>
      <c r="AJ2369" s="152"/>
      <c r="AK2369" s="152"/>
      <c r="AL2369" s="152"/>
      <c r="AM2369" s="157"/>
      <c r="AN2369" s="157"/>
      <c r="AO2369" s="152"/>
      <c r="AP2369" s="152"/>
      <c r="AQ2369" s="152"/>
      <c r="AR2369" s="152"/>
      <c r="AS2369" s="154"/>
      <c r="AT2369" s="154"/>
      <c r="AU2369" s="154"/>
      <c r="AV2369" s="154"/>
      <c r="AW2369" s="154"/>
      <c r="AX2369" s="154"/>
      <c r="AY2369" s="154"/>
      <c r="AZ2369" s="154"/>
      <c r="BA2369" s="154"/>
      <c r="BB2369" s="154"/>
      <c r="BC2369" s="154"/>
      <c r="BD2369" s="156"/>
      <c r="BE2369" s="156"/>
      <c r="BF2369" s="156"/>
      <c r="BG2369" s="156"/>
      <c r="BH2369" s="156"/>
      <c r="BI2369" s="156"/>
      <c r="BJ2369" s="156"/>
      <c r="BK2369" s="156"/>
      <c r="BL2369" s="156"/>
      <c r="BM2369" s="156"/>
      <c r="BN2369" s="156"/>
      <c r="BO2369" s="156"/>
      <c r="BP2369" s="156"/>
      <c r="BQ2369" s="156"/>
      <c r="BR2369" s="156"/>
      <c r="BS2369" s="156"/>
      <c r="BT2369" s="156"/>
      <c r="BU2369" s="156"/>
      <c r="BV2369" s="156"/>
      <c r="BW2369" s="156"/>
      <c r="BX2369" s="156"/>
      <c r="BY2369" s="156"/>
      <c r="BZ2369" s="156"/>
      <c r="CA2369" s="156"/>
      <c r="CB2369" s="156"/>
      <c r="CC2369" s="156"/>
      <c r="CD2369" s="156"/>
      <c r="CE2369" s="156"/>
      <c r="CF2369" s="156"/>
      <c r="CG2369" s="156"/>
      <c r="CH2369" s="156"/>
      <c r="CI2369" s="156"/>
      <c r="CJ2369" s="156"/>
      <c r="CK2369" s="156"/>
      <c r="CL2369" s="156"/>
      <c r="CM2369" s="156"/>
      <c r="CN2369" s="156"/>
      <c r="CO2369" s="156"/>
      <c r="CP2369" s="156"/>
      <c r="CQ2369" s="156"/>
      <c r="CR2369" s="156"/>
      <c r="CS2369" s="156"/>
      <c r="CT2369" s="156"/>
      <c r="CU2369" s="156"/>
      <c r="CV2369" s="156"/>
      <c r="CW2369" s="156"/>
      <c r="CX2369" s="156"/>
      <c r="CY2369" s="156"/>
      <c r="CZ2369" s="156"/>
      <c r="DA2369" s="156"/>
      <c r="DB2369" s="156"/>
      <c r="DC2369" s="156"/>
      <c r="DD2369" s="156"/>
      <c r="DE2369" s="156"/>
      <c r="DF2369" s="156"/>
      <c r="DG2369" s="156"/>
      <c r="DH2369" s="156"/>
      <c r="DI2369" s="156"/>
      <c r="DJ2369" s="156"/>
      <c r="DK2369" s="156"/>
      <c r="DL2369" s="156"/>
      <c r="DM2369" s="156"/>
      <c r="DN2369" s="156"/>
      <c r="DO2369" s="156"/>
      <c r="DP2369" s="156"/>
      <c r="DQ2369" s="156"/>
      <c r="DR2369" s="156"/>
      <c r="DS2369" s="156"/>
      <c r="DT2369" s="156"/>
      <c r="DU2369" s="156"/>
      <c r="DV2369" s="156"/>
      <c r="DW2369" s="156"/>
      <c r="DX2369" s="156"/>
      <c r="DY2369" s="156"/>
      <c r="DZ2369" s="156"/>
      <c r="EA2369" s="156"/>
      <c r="EB2369" s="156"/>
      <c r="EC2369" s="156"/>
      <c r="ED2369" s="156"/>
      <c r="EE2369" s="156"/>
      <c r="EF2369" s="156"/>
      <c r="EG2369" s="6"/>
      <c r="EH2369" s="6"/>
      <c r="EI2369" s="6"/>
      <c r="EJ2369" s="6"/>
      <c r="EK2369" s="6"/>
      <c r="EL2369" s="6"/>
      <c r="EM2369" s="6"/>
      <c r="EN2369" s="6"/>
      <c r="EO2369" s="6"/>
      <c r="EP2369" s="6"/>
      <c r="EQ2369" s="6"/>
      <c r="ER2369" s="6"/>
      <c r="ES2369" s="6"/>
      <c r="ET2369" s="6"/>
      <c r="EU2369" s="6"/>
      <c r="EV2369" s="6"/>
      <c r="EW2369" s="6"/>
      <c r="EX2369" s="6"/>
      <c r="EY2369" s="6"/>
      <c r="EZ2369" s="6"/>
      <c r="FA2369" s="6"/>
      <c r="FB2369" s="6"/>
      <c r="FC2369" s="6"/>
      <c r="FD2369" s="6"/>
      <c r="FE2369" s="6"/>
      <c r="FF2369" s="6"/>
      <c r="FG2369" s="6"/>
      <c r="FH2369" s="6"/>
      <c r="FI2369" s="6"/>
      <c r="FJ2369" s="6"/>
      <c r="FK2369" s="6"/>
      <c r="FL2369" s="6"/>
      <c r="FM2369" s="6"/>
      <c r="FN2369" s="6"/>
      <c r="FO2369" s="6"/>
      <c r="FP2369" s="6"/>
      <c r="FQ2369" s="6"/>
      <c r="FR2369" s="6"/>
      <c r="FS2369" s="6"/>
      <c r="FT2369" s="6"/>
      <c r="FU2369" s="6"/>
      <c r="FV2369" s="6"/>
    </row>
    <row r="2370" spans="1:178" s="74" customFormat="1" x14ac:dyDescent="0.2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156"/>
      <c r="W2370" s="156"/>
      <c r="X2370" s="156"/>
      <c r="Y2370" s="156"/>
      <c r="Z2370" s="156"/>
      <c r="AA2370" s="154"/>
      <c r="AB2370" s="154"/>
      <c r="AC2370" s="154"/>
      <c r="AD2370" s="154"/>
      <c r="AE2370" s="154"/>
      <c r="AF2370" s="154"/>
      <c r="AG2370" s="154"/>
      <c r="AH2370" s="155"/>
      <c r="AI2370" s="152"/>
      <c r="AJ2370" s="152"/>
      <c r="AK2370" s="152"/>
      <c r="AL2370" s="152"/>
      <c r="AM2370" s="157"/>
      <c r="AN2370" s="157"/>
      <c r="AO2370" s="152"/>
      <c r="AP2370" s="152"/>
      <c r="AQ2370" s="152"/>
      <c r="AR2370" s="152"/>
      <c r="AS2370" s="154"/>
      <c r="AT2370" s="154"/>
      <c r="AU2370" s="154"/>
      <c r="AV2370" s="154"/>
      <c r="AW2370" s="154"/>
      <c r="AX2370" s="154"/>
      <c r="AY2370" s="154"/>
      <c r="AZ2370" s="154"/>
      <c r="BA2370" s="154"/>
      <c r="BB2370" s="154"/>
      <c r="BC2370" s="154"/>
      <c r="BD2370" s="156"/>
      <c r="BE2370" s="156"/>
      <c r="BF2370" s="156"/>
      <c r="BG2370" s="156"/>
      <c r="BH2370" s="156"/>
      <c r="BI2370" s="156"/>
      <c r="BJ2370" s="156"/>
      <c r="BK2370" s="156"/>
      <c r="BL2370" s="156"/>
      <c r="BM2370" s="156"/>
      <c r="BN2370" s="156"/>
      <c r="BO2370" s="156"/>
      <c r="BP2370" s="156"/>
      <c r="BQ2370" s="156"/>
      <c r="BR2370" s="156"/>
      <c r="BS2370" s="156"/>
      <c r="BT2370" s="156"/>
      <c r="BU2370" s="156"/>
      <c r="BV2370" s="156"/>
      <c r="BW2370" s="156"/>
      <c r="BX2370" s="156"/>
      <c r="BY2370" s="156"/>
      <c r="BZ2370" s="156"/>
      <c r="CA2370" s="156"/>
      <c r="CB2370" s="156"/>
      <c r="CC2370" s="156"/>
      <c r="CD2370" s="156"/>
      <c r="CE2370" s="156"/>
      <c r="CF2370" s="156"/>
      <c r="CG2370" s="156"/>
      <c r="CH2370" s="156"/>
      <c r="CI2370" s="156"/>
      <c r="CJ2370" s="156"/>
      <c r="CK2370" s="156"/>
      <c r="CL2370" s="156"/>
      <c r="CM2370" s="156"/>
      <c r="CN2370" s="156"/>
      <c r="CO2370" s="156"/>
      <c r="CP2370" s="156"/>
      <c r="CQ2370" s="156"/>
      <c r="CR2370" s="156"/>
      <c r="CS2370" s="156"/>
      <c r="CT2370" s="156"/>
      <c r="CU2370" s="156"/>
      <c r="CV2370" s="156"/>
      <c r="CW2370" s="156"/>
      <c r="CX2370" s="156"/>
      <c r="CY2370" s="156"/>
      <c r="CZ2370" s="156"/>
      <c r="DA2370" s="156"/>
      <c r="DB2370" s="156"/>
      <c r="DC2370" s="156"/>
      <c r="DD2370" s="156"/>
      <c r="DE2370" s="156"/>
      <c r="DF2370" s="156"/>
      <c r="DG2370" s="156"/>
      <c r="DH2370" s="156"/>
      <c r="DI2370" s="156"/>
      <c r="DJ2370" s="156"/>
      <c r="DK2370" s="156"/>
      <c r="DL2370" s="156"/>
      <c r="DM2370" s="156"/>
      <c r="DN2370" s="156"/>
      <c r="DO2370" s="156"/>
      <c r="DP2370" s="156"/>
      <c r="DQ2370" s="156"/>
      <c r="DR2370" s="156"/>
      <c r="DS2370" s="156"/>
      <c r="DT2370" s="156"/>
      <c r="DU2370" s="156"/>
      <c r="DV2370" s="156"/>
      <c r="DW2370" s="156"/>
      <c r="DX2370" s="156"/>
      <c r="DY2370" s="156"/>
      <c r="DZ2370" s="156"/>
      <c r="EA2370" s="156"/>
      <c r="EB2370" s="156"/>
      <c r="EC2370" s="156"/>
      <c r="ED2370" s="156"/>
      <c r="EE2370" s="156"/>
      <c r="EF2370" s="156"/>
      <c r="EG2370" s="6"/>
      <c r="EH2370" s="6"/>
      <c r="EI2370" s="6"/>
      <c r="EJ2370" s="6"/>
      <c r="EK2370" s="6"/>
      <c r="EL2370" s="6"/>
      <c r="EM2370" s="6"/>
      <c r="EN2370" s="6"/>
      <c r="EO2370" s="6"/>
      <c r="EP2370" s="6"/>
      <c r="EQ2370" s="6"/>
      <c r="ER2370" s="6"/>
      <c r="ES2370" s="6"/>
      <c r="ET2370" s="6"/>
      <c r="EU2370" s="6"/>
      <c r="EV2370" s="6"/>
      <c r="EW2370" s="6"/>
      <c r="EX2370" s="6"/>
      <c r="EY2370" s="6"/>
      <c r="EZ2370" s="6"/>
      <c r="FA2370" s="6"/>
      <c r="FB2370" s="6"/>
      <c r="FC2370" s="6"/>
      <c r="FD2370" s="6"/>
      <c r="FE2370" s="6"/>
      <c r="FF2370" s="6"/>
      <c r="FG2370" s="6"/>
      <c r="FH2370" s="6"/>
      <c r="FI2370" s="6"/>
      <c r="FJ2370" s="6"/>
      <c r="FK2370" s="6"/>
      <c r="FL2370" s="6"/>
      <c r="FM2370" s="6"/>
      <c r="FN2370" s="6"/>
      <c r="FO2370" s="6"/>
      <c r="FP2370" s="6"/>
      <c r="FQ2370" s="6"/>
      <c r="FR2370" s="6"/>
      <c r="FS2370" s="6"/>
      <c r="FT2370" s="6"/>
      <c r="FU2370" s="6"/>
      <c r="FV2370" s="6"/>
    </row>
    <row r="2371" spans="1:178" s="74" customFormat="1" x14ac:dyDescent="0.2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156"/>
      <c r="W2371" s="156"/>
      <c r="X2371" s="156"/>
      <c r="Y2371" s="156"/>
      <c r="Z2371" s="156"/>
      <c r="AA2371" s="154"/>
      <c r="AB2371" s="154"/>
      <c r="AC2371" s="154"/>
      <c r="AD2371" s="154"/>
      <c r="AE2371" s="154"/>
      <c r="AF2371" s="154"/>
      <c r="AG2371" s="154"/>
      <c r="AH2371" s="155"/>
      <c r="AI2371" s="152"/>
      <c r="AJ2371" s="152"/>
      <c r="AK2371" s="152"/>
      <c r="AL2371" s="152"/>
      <c r="AM2371" s="157"/>
      <c r="AN2371" s="157"/>
      <c r="AO2371" s="152"/>
      <c r="AP2371" s="152"/>
      <c r="AQ2371" s="152"/>
      <c r="AR2371" s="152"/>
      <c r="AS2371" s="154"/>
      <c r="AT2371" s="154"/>
      <c r="AU2371" s="154"/>
      <c r="AV2371" s="154"/>
      <c r="AW2371" s="154"/>
      <c r="AX2371" s="154"/>
      <c r="AY2371" s="154"/>
      <c r="AZ2371" s="154"/>
      <c r="BA2371" s="154"/>
      <c r="BB2371" s="154"/>
      <c r="BC2371" s="154"/>
      <c r="BD2371" s="156"/>
      <c r="BE2371" s="156"/>
      <c r="BF2371" s="156"/>
      <c r="BG2371" s="156"/>
      <c r="BH2371" s="156"/>
      <c r="BI2371" s="156"/>
      <c r="BJ2371" s="156"/>
      <c r="BK2371" s="156"/>
      <c r="BL2371" s="156"/>
      <c r="BM2371" s="156"/>
      <c r="BN2371" s="156"/>
      <c r="BO2371" s="156"/>
      <c r="BP2371" s="156"/>
      <c r="BQ2371" s="156"/>
      <c r="BR2371" s="156"/>
      <c r="BS2371" s="156"/>
      <c r="BT2371" s="156"/>
      <c r="BU2371" s="156"/>
      <c r="BV2371" s="156"/>
      <c r="BW2371" s="156"/>
      <c r="BX2371" s="156"/>
      <c r="BY2371" s="156"/>
      <c r="BZ2371" s="156"/>
      <c r="CA2371" s="156"/>
      <c r="CB2371" s="156"/>
      <c r="CC2371" s="156"/>
      <c r="CD2371" s="156"/>
      <c r="CE2371" s="156"/>
      <c r="CF2371" s="156"/>
      <c r="CG2371" s="156"/>
      <c r="CH2371" s="156"/>
      <c r="CI2371" s="156"/>
      <c r="CJ2371" s="156"/>
      <c r="CK2371" s="156"/>
      <c r="CL2371" s="156"/>
      <c r="CM2371" s="156"/>
      <c r="CN2371" s="156"/>
      <c r="CO2371" s="156"/>
      <c r="CP2371" s="156"/>
      <c r="CQ2371" s="156"/>
      <c r="CR2371" s="156"/>
      <c r="CS2371" s="156"/>
      <c r="CT2371" s="156"/>
      <c r="CU2371" s="156"/>
      <c r="CV2371" s="156"/>
      <c r="CW2371" s="156"/>
      <c r="CX2371" s="156"/>
      <c r="CY2371" s="156"/>
      <c r="CZ2371" s="156"/>
      <c r="DA2371" s="156"/>
      <c r="DB2371" s="156"/>
      <c r="DC2371" s="156"/>
      <c r="DD2371" s="156"/>
      <c r="DE2371" s="156"/>
      <c r="DF2371" s="156"/>
      <c r="DG2371" s="156"/>
      <c r="DH2371" s="156"/>
      <c r="DI2371" s="156"/>
      <c r="DJ2371" s="156"/>
      <c r="DK2371" s="156"/>
      <c r="DL2371" s="156"/>
      <c r="DM2371" s="156"/>
      <c r="DN2371" s="156"/>
      <c r="DO2371" s="156"/>
      <c r="DP2371" s="156"/>
      <c r="DQ2371" s="156"/>
      <c r="DR2371" s="156"/>
      <c r="DS2371" s="156"/>
      <c r="DT2371" s="156"/>
      <c r="DU2371" s="156"/>
      <c r="DV2371" s="156"/>
      <c r="DW2371" s="156"/>
      <c r="DX2371" s="156"/>
      <c r="DY2371" s="156"/>
      <c r="DZ2371" s="156"/>
      <c r="EA2371" s="156"/>
      <c r="EB2371" s="156"/>
      <c r="EC2371" s="156"/>
      <c r="ED2371" s="156"/>
      <c r="EE2371" s="156"/>
      <c r="EF2371" s="156"/>
      <c r="EG2371" s="6"/>
      <c r="EH2371" s="6"/>
      <c r="EI2371" s="6"/>
      <c r="EJ2371" s="6"/>
      <c r="EK2371" s="6"/>
      <c r="EL2371" s="6"/>
      <c r="EM2371" s="6"/>
      <c r="EN2371" s="6"/>
      <c r="EO2371" s="6"/>
      <c r="EP2371" s="6"/>
      <c r="EQ2371" s="6"/>
      <c r="ER2371" s="6"/>
      <c r="ES2371" s="6"/>
      <c r="ET2371" s="6"/>
      <c r="EU2371" s="6"/>
      <c r="EV2371" s="6"/>
      <c r="EW2371" s="6"/>
      <c r="EX2371" s="6"/>
      <c r="EY2371" s="6"/>
      <c r="EZ2371" s="6"/>
      <c r="FA2371" s="6"/>
      <c r="FB2371" s="6"/>
      <c r="FC2371" s="6"/>
      <c r="FD2371" s="6"/>
      <c r="FE2371" s="6"/>
      <c r="FF2371" s="6"/>
      <c r="FG2371" s="6"/>
      <c r="FH2371" s="6"/>
      <c r="FI2371" s="6"/>
      <c r="FJ2371" s="6"/>
      <c r="FK2371" s="6"/>
      <c r="FL2371" s="6"/>
      <c r="FM2371" s="6"/>
      <c r="FN2371" s="6"/>
      <c r="FO2371" s="6"/>
      <c r="FP2371" s="6"/>
      <c r="FQ2371" s="6"/>
      <c r="FR2371" s="6"/>
      <c r="FS2371" s="6"/>
      <c r="FT2371" s="6"/>
      <c r="FU2371" s="6"/>
      <c r="FV2371" s="6"/>
    </row>
    <row r="2372" spans="1:178" s="74" customFormat="1" x14ac:dyDescent="0.2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156"/>
      <c r="W2372" s="156"/>
      <c r="X2372" s="156"/>
      <c r="Y2372" s="156"/>
      <c r="Z2372" s="156"/>
      <c r="AA2372" s="154"/>
      <c r="AB2372" s="154"/>
      <c r="AC2372" s="154"/>
      <c r="AD2372" s="154"/>
      <c r="AE2372" s="154"/>
      <c r="AF2372" s="154"/>
      <c r="AG2372" s="154"/>
      <c r="AH2372" s="155"/>
      <c r="AI2372" s="152"/>
      <c r="AJ2372" s="152"/>
      <c r="AK2372" s="152"/>
      <c r="AL2372" s="152"/>
      <c r="AM2372" s="157"/>
      <c r="AN2372" s="157"/>
      <c r="AO2372" s="152"/>
      <c r="AP2372" s="152"/>
      <c r="AQ2372" s="152"/>
      <c r="AR2372" s="152"/>
      <c r="AS2372" s="154"/>
      <c r="AT2372" s="154"/>
      <c r="AU2372" s="154"/>
      <c r="AV2372" s="154"/>
      <c r="AW2372" s="154"/>
      <c r="AX2372" s="154"/>
      <c r="AY2372" s="154"/>
      <c r="AZ2372" s="154"/>
      <c r="BA2372" s="154"/>
      <c r="BB2372" s="154"/>
      <c r="BC2372" s="154"/>
      <c r="BD2372" s="156"/>
      <c r="BE2372" s="156"/>
      <c r="BF2372" s="156"/>
      <c r="BG2372" s="156"/>
      <c r="BH2372" s="156"/>
      <c r="BI2372" s="156"/>
      <c r="BJ2372" s="156"/>
      <c r="BK2372" s="156"/>
      <c r="BL2372" s="156"/>
      <c r="BM2372" s="156"/>
      <c r="BN2372" s="156"/>
      <c r="BO2372" s="156"/>
      <c r="BP2372" s="156"/>
      <c r="BQ2372" s="156"/>
      <c r="BR2372" s="156"/>
      <c r="BS2372" s="156"/>
      <c r="BT2372" s="156"/>
      <c r="BU2372" s="156"/>
      <c r="BV2372" s="156"/>
      <c r="BW2372" s="156"/>
      <c r="BX2372" s="156"/>
      <c r="BY2372" s="156"/>
      <c r="BZ2372" s="156"/>
      <c r="CA2372" s="156"/>
      <c r="CB2372" s="156"/>
      <c r="CC2372" s="156"/>
      <c r="CD2372" s="156"/>
      <c r="CE2372" s="156"/>
      <c r="CF2372" s="156"/>
      <c r="CG2372" s="156"/>
      <c r="CH2372" s="156"/>
      <c r="CI2372" s="156"/>
      <c r="CJ2372" s="156"/>
      <c r="CK2372" s="156"/>
      <c r="CL2372" s="156"/>
      <c r="CM2372" s="156"/>
      <c r="CN2372" s="156"/>
      <c r="CO2372" s="156"/>
      <c r="CP2372" s="156"/>
      <c r="CQ2372" s="156"/>
      <c r="CR2372" s="156"/>
      <c r="CS2372" s="156"/>
      <c r="CT2372" s="156"/>
      <c r="CU2372" s="156"/>
      <c r="CV2372" s="156"/>
      <c r="CW2372" s="156"/>
      <c r="CX2372" s="156"/>
      <c r="CY2372" s="156"/>
      <c r="CZ2372" s="156"/>
      <c r="DA2372" s="156"/>
      <c r="DB2372" s="156"/>
      <c r="DC2372" s="156"/>
      <c r="DD2372" s="156"/>
      <c r="DE2372" s="156"/>
      <c r="DF2372" s="156"/>
      <c r="DG2372" s="156"/>
      <c r="DH2372" s="156"/>
      <c r="DI2372" s="156"/>
      <c r="DJ2372" s="156"/>
      <c r="DK2372" s="156"/>
      <c r="DL2372" s="156"/>
      <c r="DM2372" s="156"/>
      <c r="DN2372" s="156"/>
      <c r="DO2372" s="156"/>
      <c r="DP2372" s="156"/>
      <c r="DQ2372" s="156"/>
      <c r="DR2372" s="156"/>
      <c r="DS2372" s="156"/>
      <c r="DT2372" s="156"/>
      <c r="DU2372" s="156"/>
      <c r="DV2372" s="156"/>
      <c r="DW2372" s="156"/>
      <c r="DX2372" s="156"/>
      <c r="DY2372" s="156"/>
      <c r="DZ2372" s="156"/>
      <c r="EA2372" s="156"/>
      <c r="EB2372" s="156"/>
      <c r="EC2372" s="156"/>
      <c r="ED2372" s="156"/>
      <c r="EE2372" s="156"/>
      <c r="EF2372" s="156"/>
      <c r="EG2372" s="6"/>
      <c r="EH2372" s="6"/>
      <c r="EI2372" s="6"/>
      <c r="EJ2372" s="6"/>
      <c r="EK2372" s="6"/>
      <c r="EL2372" s="6"/>
      <c r="EM2372" s="6"/>
      <c r="EN2372" s="6"/>
      <c r="EO2372" s="6"/>
      <c r="EP2372" s="6"/>
      <c r="EQ2372" s="6"/>
      <c r="ER2372" s="6"/>
      <c r="ES2372" s="6"/>
      <c r="ET2372" s="6"/>
      <c r="EU2372" s="6"/>
      <c r="EV2372" s="6"/>
      <c r="EW2372" s="6"/>
      <c r="EX2372" s="6"/>
      <c r="EY2372" s="6"/>
      <c r="EZ2372" s="6"/>
      <c r="FA2372" s="6"/>
      <c r="FB2372" s="6"/>
      <c r="FC2372" s="6"/>
      <c r="FD2372" s="6"/>
      <c r="FE2372" s="6"/>
      <c r="FF2372" s="6"/>
      <c r="FG2372" s="6"/>
      <c r="FH2372" s="6"/>
      <c r="FI2372" s="6"/>
      <c r="FJ2372" s="6"/>
      <c r="FK2372" s="6"/>
      <c r="FL2372" s="6"/>
      <c r="FM2372" s="6"/>
      <c r="FN2372" s="6"/>
      <c r="FO2372" s="6"/>
      <c r="FP2372" s="6"/>
      <c r="FQ2372" s="6"/>
      <c r="FR2372" s="6"/>
      <c r="FS2372" s="6"/>
      <c r="FT2372" s="6"/>
      <c r="FU2372" s="6"/>
      <c r="FV2372" s="6"/>
    </row>
    <row r="2373" spans="1:178" s="74" customFormat="1" x14ac:dyDescent="0.2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156"/>
      <c r="W2373" s="156"/>
      <c r="X2373" s="156"/>
      <c r="Y2373" s="156"/>
      <c r="Z2373" s="156"/>
      <c r="AA2373" s="154"/>
      <c r="AB2373" s="154"/>
      <c r="AC2373" s="154"/>
      <c r="AD2373" s="154"/>
      <c r="AE2373" s="154"/>
      <c r="AF2373" s="154"/>
      <c r="AG2373" s="154"/>
      <c r="AH2373" s="155"/>
      <c r="AI2373" s="152"/>
      <c r="AJ2373" s="152"/>
      <c r="AK2373" s="152"/>
      <c r="AL2373" s="152"/>
      <c r="AM2373" s="157"/>
      <c r="AN2373" s="157"/>
      <c r="AO2373" s="152"/>
      <c r="AP2373" s="152"/>
      <c r="AQ2373" s="152"/>
      <c r="AR2373" s="152"/>
      <c r="AS2373" s="154"/>
      <c r="AT2373" s="154"/>
      <c r="AU2373" s="154"/>
      <c r="AV2373" s="154"/>
      <c r="AW2373" s="154"/>
      <c r="AX2373" s="154"/>
      <c r="AY2373" s="154"/>
      <c r="AZ2373" s="154"/>
      <c r="BA2373" s="154"/>
      <c r="BB2373" s="154"/>
      <c r="BC2373" s="154"/>
      <c r="BD2373" s="156"/>
      <c r="BE2373" s="156"/>
      <c r="BF2373" s="156"/>
      <c r="BG2373" s="156"/>
      <c r="BH2373" s="156"/>
      <c r="BI2373" s="156"/>
      <c r="BJ2373" s="156"/>
      <c r="BK2373" s="156"/>
      <c r="BL2373" s="156"/>
      <c r="BM2373" s="156"/>
      <c r="BN2373" s="156"/>
      <c r="BO2373" s="156"/>
      <c r="BP2373" s="156"/>
      <c r="BQ2373" s="156"/>
      <c r="BR2373" s="156"/>
      <c r="BS2373" s="156"/>
      <c r="BT2373" s="156"/>
      <c r="BU2373" s="156"/>
      <c r="BV2373" s="156"/>
      <c r="BW2373" s="156"/>
      <c r="BX2373" s="156"/>
      <c r="BY2373" s="156"/>
      <c r="BZ2373" s="156"/>
      <c r="CA2373" s="156"/>
      <c r="CB2373" s="156"/>
      <c r="CC2373" s="156"/>
      <c r="CD2373" s="156"/>
      <c r="CE2373" s="156"/>
      <c r="CF2373" s="156"/>
      <c r="CG2373" s="156"/>
      <c r="CH2373" s="156"/>
      <c r="CI2373" s="156"/>
      <c r="CJ2373" s="156"/>
      <c r="CK2373" s="156"/>
      <c r="CL2373" s="156"/>
      <c r="CM2373" s="156"/>
      <c r="CN2373" s="156"/>
      <c r="CO2373" s="156"/>
      <c r="CP2373" s="156"/>
      <c r="CQ2373" s="156"/>
      <c r="CR2373" s="156"/>
      <c r="CS2373" s="156"/>
      <c r="CT2373" s="156"/>
      <c r="CU2373" s="156"/>
      <c r="CV2373" s="156"/>
      <c r="CW2373" s="156"/>
      <c r="CX2373" s="156"/>
      <c r="CY2373" s="156"/>
      <c r="CZ2373" s="156"/>
      <c r="DA2373" s="156"/>
      <c r="DB2373" s="156"/>
      <c r="DC2373" s="156"/>
      <c r="DD2373" s="156"/>
      <c r="DE2373" s="156"/>
      <c r="DF2373" s="156"/>
      <c r="DG2373" s="156"/>
      <c r="DH2373" s="156"/>
      <c r="DI2373" s="156"/>
      <c r="DJ2373" s="156"/>
      <c r="DK2373" s="156"/>
      <c r="DL2373" s="156"/>
      <c r="DM2373" s="156"/>
      <c r="DN2373" s="156"/>
      <c r="DO2373" s="156"/>
      <c r="DP2373" s="156"/>
      <c r="DQ2373" s="156"/>
      <c r="DR2373" s="156"/>
      <c r="DS2373" s="156"/>
      <c r="DT2373" s="156"/>
      <c r="DU2373" s="156"/>
      <c r="DV2373" s="156"/>
      <c r="DW2373" s="156"/>
      <c r="DX2373" s="156"/>
      <c r="DY2373" s="156"/>
      <c r="DZ2373" s="156"/>
      <c r="EA2373" s="156"/>
      <c r="EB2373" s="156"/>
      <c r="EC2373" s="156"/>
      <c r="ED2373" s="156"/>
      <c r="EE2373" s="156"/>
      <c r="EF2373" s="156"/>
      <c r="EG2373" s="6"/>
      <c r="EH2373" s="6"/>
      <c r="EI2373" s="6"/>
      <c r="EJ2373" s="6"/>
      <c r="EK2373" s="6"/>
      <c r="EL2373" s="6"/>
      <c r="EM2373" s="6"/>
      <c r="EN2373" s="6"/>
      <c r="EO2373" s="6"/>
      <c r="EP2373" s="6"/>
      <c r="EQ2373" s="6"/>
      <c r="ER2373" s="6"/>
      <c r="ES2373" s="6"/>
      <c r="ET2373" s="6"/>
      <c r="EU2373" s="6"/>
      <c r="EV2373" s="6"/>
      <c r="EW2373" s="6"/>
      <c r="EX2373" s="6"/>
      <c r="EY2373" s="6"/>
      <c r="EZ2373" s="6"/>
      <c r="FA2373" s="6"/>
      <c r="FB2373" s="6"/>
      <c r="FC2373" s="6"/>
      <c r="FD2373" s="6"/>
      <c r="FE2373" s="6"/>
      <c r="FF2373" s="6"/>
      <c r="FG2373" s="6"/>
      <c r="FH2373" s="6"/>
      <c r="FI2373" s="6"/>
      <c r="FJ2373" s="6"/>
      <c r="FK2373" s="6"/>
      <c r="FL2373" s="6"/>
      <c r="FM2373" s="6"/>
      <c r="FN2373" s="6"/>
      <c r="FO2373" s="6"/>
      <c r="FP2373" s="6"/>
      <c r="FQ2373" s="6"/>
      <c r="FR2373" s="6"/>
      <c r="FS2373" s="6"/>
      <c r="FT2373" s="6"/>
      <c r="FU2373" s="6"/>
      <c r="FV2373" s="6"/>
    </row>
    <row r="2374" spans="1:178" s="74" customFormat="1" x14ac:dyDescent="0.2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156"/>
      <c r="W2374" s="156"/>
      <c r="X2374" s="156"/>
      <c r="Y2374" s="156"/>
      <c r="Z2374" s="156"/>
      <c r="AA2374" s="154"/>
      <c r="AB2374" s="154"/>
      <c r="AC2374" s="154"/>
      <c r="AD2374" s="154"/>
      <c r="AE2374" s="154"/>
      <c r="AF2374" s="154"/>
      <c r="AG2374" s="154"/>
      <c r="AH2374" s="155"/>
      <c r="AI2374" s="152"/>
      <c r="AJ2374" s="152"/>
      <c r="AK2374" s="152"/>
      <c r="AL2374" s="152"/>
      <c r="AM2374" s="157"/>
      <c r="AN2374" s="157"/>
      <c r="AO2374" s="152"/>
      <c r="AP2374" s="152"/>
      <c r="AQ2374" s="152"/>
      <c r="AR2374" s="152"/>
      <c r="AS2374" s="154"/>
      <c r="AT2374" s="154"/>
      <c r="AU2374" s="154"/>
      <c r="AV2374" s="154"/>
      <c r="AW2374" s="154"/>
      <c r="AX2374" s="154"/>
      <c r="AY2374" s="154"/>
      <c r="AZ2374" s="154"/>
      <c r="BA2374" s="154"/>
      <c r="BB2374" s="154"/>
      <c r="BC2374" s="154"/>
      <c r="BD2374" s="156"/>
      <c r="BE2374" s="156"/>
      <c r="BF2374" s="156"/>
      <c r="BG2374" s="156"/>
      <c r="BH2374" s="156"/>
      <c r="BI2374" s="156"/>
      <c r="BJ2374" s="156"/>
      <c r="BK2374" s="156"/>
      <c r="BL2374" s="156"/>
      <c r="BM2374" s="156"/>
      <c r="BN2374" s="156"/>
      <c r="BO2374" s="156"/>
      <c r="BP2374" s="156"/>
      <c r="BQ2374" s="156"/>
      <c r="BR2374" s="156"/>
      <c r="BS2374" s="156"/>
      <c r="BT2374" s="156"/>
      <c r="BU2374" s="156"/>
      <c r="BV2374" s="156"/>
      <c r="BW2374" s="156"/>
      <c r="BX2374" s="156"/>
      <c r="BY2374" s="156"/>
      <c r="BZ2374" s="156"/>
      <c r="CA2374" s="156"/>
      <c r="CB2374" s="156"/>
      <c r="CC2374" s="156"/>
      <c r="CD2374" s="156"/>
      <c r="CE2374" s="156"/>
      <c r="CF2374" s="156"/>
      <c r="CG2374" s="156"/>
      <c r="CH2374" s="156"/>
      <c r="CI2374" s="156"/>
      <c r="CJ2374" s="156"/>
      <c r="CK2374" s="156"/>
      <c r="CL2374" s="156"/>
      <c r="CM2374" s="156"/>
      <c r="CN2374" s="156"/>
      <c r="CO2374" s="156"/>
      <c r="CP2374" s="156"/>
      <c r="CQ2374" s="156"/>
      <c r="CR2374" s="156"/>
      <c r="CS2374" s="156"/>
      <c r="CT2374" s="156"/>
      <c r="CU2374" s="156"/>
      <c r="CV2374" s="156"/>
      <c r="CW2374" s="156"/>
      <c r="CX2374" s="156"/>
      <c r="CY2374" s="156"/>
      <c r="CZ2374" s="156"/>
      <c r="DA2374" s="156"/>
      <c r="DB2374" s="156"/>
      <c r="DC2374" s="156"/>
      <c r="DD2374" s="156"/>
      <c r="DE2374" s="156"/>
      <c r="DF2374" s="156"/>
      <c r="DG2374" s="156"/>
      <c r="DH2374" s="156"/>
      <c r="DI2374" s="156"/>
      <c r="DJ2374" s="156"/>
      <c r="DK2374" s="156"/>
      <c r="DL2374" s="156"/>
      <c r="DM2374" s="156"/>
      <c r="DN2374" s="156"/>
      <c r="DO2374" s="156"/>
      <c r="DP2374" s="156"/>
      <c r="DQ2374" s="156"/>
      <c r="DR2374" s="156"/>
      <c r="DS2374" s="156"/>
      <c r="DT2374" s="156"/>
      <c r="DU2374" s="156"/>
      <c r="DV2374" s="156"/>
      <c r="DW2374" s="156"/>
      <c r="DX2374" s="156"/>
      <c r="DY2374" s="156"/>
      <c r="DZ2374" s="156"/>
      <c r="EA2374" s="156"/>
      <c r="EB2374" s="156"/>
      <c r="EC2374" s="156"/>
      <c r="ED2374" s="156"/>
      <c r="EE2374" s="156"/>
      <c r="EF2374" s="156"/>
      <c r="EG2374" s="6"/>
      <c r="EH2374" s="6"/>
      <c r="EI2374" s="6"/>
      <c r="EJ2374" s="6"/>
      <c r="EK2374" s="6"/>
      <c r="EL2374" s="6"/>
      <c r="EM2374" s="6"/>
      <c r="EN2374" s="6"/>
      <c r="EO2374" s="6"/>
      <c r="EP2374" s="6"/>
      <c r="EQ2374" s="6"/>
      <c r="ER2374" s="6"/>
      <c r="ES2374" s="6"/>
      <c r="ET2374" s="6"/>
      <c r="EU2374" s="6"/>
      <c r="EV2374" s="6"/>
      <c r="EW2374" s="6"/>
      <c r="EX2374" s="6"/>
      <c r="EY2374" s="6"/>
      <c r="EZ2374" s="6"/>
      <c r="FA2374" s="6"/>
      <c r="FB2374" s="6"/>
      <c r="FC2374" s="6"/>
      <c r="FD2374" s="6"/>
      <c r="FE2374" s="6"/>
      <c r="FF2374" s="6"/>
      <c r="FG2374" s="6"/>
      <c r="FH2374" s="6"/>
      <c r="FI2374" s="6"/>
      <c r="FJ2374" s="6"/>
      <c r="FK2374" s="6"/>
      <c r="FL2374" s="6"/>
      <c r="FM2374" s="6"/>
      <c r="FN2374" s="6"/>
      <c r="FO2374" s="6"/>
      <c r="FP2374" s="6"/>
      <c r="FQ2374" s="6"/>
      <c r="FR2374" s="6"/>
      <c r="FS2374" s="6"/>
      <c r="FT2374" s="6"/>
      <c r="FU2374" s="6"/>
      <c r="FV2374" s="6"/>
    </row>
    <row r="2375" spans="1:178" s="74" customFormat="1" x14ac:dyDescent="0.2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156"/>
      <c r="W2375" s="156"/>
      <c r="X2375" s="156"/>
      <c r="Y2375" s="156"/>
      <c r="Z2375" s="156"/>
      <c r="AA2375" s="154"/>
      <c r="AB2375" s="154"/>
      <c r="AC2375" s="154"/>
      <c r="AD2375" s="154"/>
      <c r="AE2375" s="154"/>
      <c r="AF2375" s="154"/>
      <c r="AG2375" s="154"/>
      <c r="AH2375" s="155"/>
      <c r="AI2375" s="152"/>
      <c r="AJ2375" s="152"/>
      <c r="AK2375" s="152"/>
      <c r="AL2375" s="152"/>
      <c r="AM2375" s="157"/>
      <c r="AN2375" s="157"/>
      <c r="AO2375" s="152"/>
      <c r="AP2375" s="152"/>
      <c r="AQ2375" s="152"/>
      <c r="AR2375" s="152"/>
      <c r="AS2375" s="154"/>
      <c r="AT2375" s="154"/>
      <c r="AU2375" s="154"/>
      <c r="AV2375" s="154"/>
      <c r="AW2375" s="154"/>
      <c r="AX2375" s="154"/>
      <c r="AY2375" s="154"/>
      <c r="AZ2375" s="154"/>
      <c r="BA2375" s="154"/>
      <c r="BB2375" s="154"/>
      <c r="BC2375" s="154"/>
      <c r="BD2375" s="156"/>
      <c r="BE2375" s="156"/>
      <c r="BF2375" s="156"/>
      <c r="BG2375" s="156"/>
      <c r="BH2375" s="156"/>
      <c r="BI2375" s="156"/>
      <c r="BJ2375" s="156"/>
      <c r="BK2375" s="156"/>
      <c r="BL2375" s="156"/>
      <c r="BM2375" s="156"/>
      <c r="BN2375" s="156"/>
      <c r="BO2375" s="156"/>
      <c r="BP2375" s="156"/>
      <c r="BQ2375" s="156"/>
      <c r="BR2375" s="156"/>
      <c r="BS2375" s="156"/>
      <c r="BT2375" s="156"/>
      <c r="BU2375" s="156"/>
      <c r="BV2375" s="156"/>
      <c r="BW2375" s="156"/>
      <c r="BX2375" s="156"/>
      <c r="BY2375" s="156"/>
      <c r="BZ2375" s="156"/>
      <c r="CA2375" s="156"/>
      <c r="CB2375" s="156"/>
      <c r="CC2375" s="156"/>
      <c r="CD2375" s="156"/>
      <c r="CE2375" s="156"/>
      <c r="CF2375" s="156"/>
      <c r="CG2375" s="156"/>
      <c r="CH2375" s="156"/>
      <c r="CI2375" s="156"/>
      <c r="CJ2375" s="156"/>
      <c r="CK2375" s="156"/>
      <c r="CL2375" s="156"/>
      <c r="CM2375" s="156"/>
      <c r="CN2375" s="156"/>
      <c r="CO2375" s="156"/>
      <c r="CP2375" s="156"/>
      <c r="CQ2375" s="156"/>
      <c r="CR2375" s="156"/>
      <c r="CS2375" s="156"/>
      <c r="CT2375" s="156"/>
      <c r="CU2375" s="156"/>
      <c r="CV2375" s="156"/>
      <c r="CW2375" s="156"/>
      <c r="CX2375" s="156"/>
      <c r="CY2375" s="156"/>
      <c r="CZ2375" s="156"/>
      <c r="DA2375" s="156"/>
      <c r="DB2375" s="156"/>
      <c r="DC2375" s="156"/>
      <c r="DD2375" s="156"/>
      <c r="DE2375" s="156"/>
      <c r="DF2375" s="156"/>
      <c r="DG2375" s="156"/>
      <c r="DH2375" s="156"/>
      <c r="DI2375" s="156"/>
      <c r="DJ2375" s="156"/>
      <c r="DK2375" s="156"/>
      <c r="DL2375" s="156"/>
      <c r="DM2375" s="156"/>
      <c r="DN2375" s="156"/>
      <c r="DO2375" s="156"/>
      <c r="DP2375" s="156"/>
      <c r="DQ2375" s="156"/>
      <c r="DR2375" s="156"/>
      <c r="DS2375" s="156"/>
      <c r="DT2375" s="156"/>
      <c r="DU2375" s="156"/>
      <c r="DV2375" s="156"/>
      <c r="DW2375" s="156"/>
      <c r="DX2375" s="156"/>
      <c r="DY2375" s="156"/>
      <c r="DZ2375" s="156"/>
      <c r="EA2375" s="156"/>
      <c r="EB2375" s="156"/>
      <c r="EC2375" s="156"/>
      <c r="ED2375" s="156"/>
      <c r="EE2375" s="156"/>
      <c r="EF2375" s="156"/>
      <c r="EG2375" s="6"/>
      <c r="EH2375" s="6"/>
      <c r="EI2375" s="6"/>
      <c r="EJ2375" s="6"/>
      <c r="EK2375" s="6"/>
      <c r="EL2375" s="6"/>
      <c r="EM2375" s="6"/>
      <c r="EN2375" s="6"/>
      <c r="EO2375" s="6"/>
      <c r="EP2375" s="6"/>
      <c r="EQ2375" s="6"/>
      <c r="ER2375" s="6"/>
      <c r="ES2375" s="6"/>
      <c r="ET2375" s="6"/>
      <c r="EU2375" s="6"/>
      <c r="EV2375" s="6"/>
      <c r="EW2375" s="6"/>
      <c r="EX2375" s="6"/>
      <c r="EY2375" s="6"/>
      <c r="EZ2375" s="6"/>
      <c r="FA2375" s="6"/>
      <c r="FB2375" s="6"/>
      <c r="FC2375" s="6"/>
      <c r="FD2375" s="6"/>
      <c r="FE2375" s="6"/>
      <c r="FF2375" s="6"/>
      <c r="FG2375" s="6"/>
      <c r="FH2375" s="6"/>
      <c r="FI2375" s="6"/>
      <c r="FJ2375" s="6"/>
      <c r="FK2375" s="6"/>
      <c r="FL2375" s="6"/>
      <c r="FM2375" s="6"/>
      <c r="FN2375" s="6"/>
      <c r="FO2375" s="6"/>
      <c r="FP2375" s="6"/>
      <c r="FQ2375" s="6"/>
      <c r="FR2375" s="6"/>
      <c r="FS2375" s="6"/>
      <c r="FT2375" s="6"/>
      <c r="FU2375" s="6"/>
      <c r="FV2375" s="6"/>
    </row>
    <row r="2376" spans="1:178" s="74" customFormat="1" x14ac:dyDescent="0.2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156"/>
      <c r="W2376" s="156"/>
      <c r="X2376" s="156"/>
      <c r="Y2376" s="156"/>
      <c r="Z2376" s="156"/>
      <c r="AA2376" s="154"/>
      <c r="AB2376" s="154"/>
      <c r="AC2376" s="154"/>
      <c r="AD2376" s="154"/>
      <c r="AE2376" s="154"/>
      <c r="AF2376" s="154"/>
      <c r="AG2376" s="154"/>
      <c r="AH2376" s="155"/>
      <c r="AI2376" s="152"/>
      <c r="AJ2376" s="152"/>
      <c r="AK2376" s="152"/>
      <c r="AL2376" s="152"/>
      <c r="AM2376" s="157"/>
      <c r="AN2376" s="157"/>
      <c r="AO2376" s="152"/>
      <c r="AP2376" s="152"/>
      <c r="AQ2376" s="152"/>
      <c r="AR2376" s="152"/>
      <c r="AS2376" s="154"/>
      <c r="AT2376" s="154"/>
      <c r="AU2376" s="154"/>
      <c r="AV2376" s="154"/>
      <c r="AW2376" s="154"/>
      <c r="AX2376" s="154"/>
      <c r="AY2376" s="154"/>
      <c r="AZ2376" s="154"/>
      <c r="BA2376" s="154"/>
      <c r="BB2376" s="154"/>
      <c r="BC2376" s="154"/>
      <c r="BD2376" s="156"/>
      <c r="BE2376" s="156"/>
      <c r="BF2376" s="156"/>
      <c r="BG2376" s="156"/>
      <c r="BH2376" s="156"/>
      <c r="BI2376" s="156"/>
      <c r="BJ2376" s="156"/>
      <c r="BK2376" s="156"/>
      <c r="BL2376" s="156"/>
      <c r="BM2376" s="156"/>
      <c r="BN2376" s="156"/>
      <c r="BO2376" s="156"/>
      <c r="BP2376" s="156"/>
      <c r="BQ2376" s="156"/>
      <c r="BR2376" s="156"/>
      <c r="BS2376" s="156"/>
      <c r="BT2376" s="156"/>
      <c r="BU2376" s="156"/>
      <c r="BV2376" s="156"/>
      <c r="BW2376" s="156"/>
      <c r="BX2376" s="156"/>
      <c r="BY2376" s="156"/>
      <c r="BZ2376" s="156"/>
      <c r="CA2376" s="156"/>
      <c r="CB2376" s="156"/>
      <c r="CC2376" s="156"/>
      <c r="CD2376" s="156"/>
      <c r="CE2376" s="156"/>
      <c r="CF2376" s="156"/>
      <c r="CG2376" s="156"/>
      <c r="CH2376" s="156"/>
      <c r="CI2376" s="156"/>
      <c r="CJ2376" s="156"/>
      <c r="CK2376" s="156"/>
      <c r="CL2376" s="156"/>
      <c r="CM2376" s="156"/>
      <c r="CN2376" s="156"/>
      <c r="CO2376" s="156"/>
      <c r="CP2376" s="156"/>
      <c r="CQ2376" s="156"/>
      <c r="CR2376" s="156"/>
      <c r="CS2376" s="156"/>
      <c r="CT2376" s="156"/>
      <c r="CU2376" s="156"/>
      <c r="CV2376" s="156"/>
      <c r="CW2376" s="156"/>
      <c r="CX2376" s="156"/>
      <c r="CY2376" s="156"/>
      <c r="CZ2376" s="156"/>
      <c r="DA2376" s="156"/>
      <c r="DB2376" s="156"/>
      <c r="DC2376" s="156"/>
      <c r="DD2376" s="156"/>
      <c r="DE2376" s="156"/>
      <c r="DF2376" s="156"/>
      <c r="DG2376" s="156"/>
      <c r="DH2376" s="156"/>
      <c r="DI2376" s="156"/>
      <c r="DJ2376" s="156"/>
      <c r="DK2376" s="156"/>
      <c r="DL2376" s="156"/>
      <c r="DM2376" s="156"/>
      <c r="DN2376" s="156"/>
      <c r="DO2376" s="156"/>
      <c r="DP2376" s="156"/>
      <c r="DQ2376" s="156"/>
      <c r="DR2376" s="156"/>
      <c r="DS2376" s="156"/>
      <c r="DT2376" s="156"/>
      <c r="DU2376" s="156"/>
      <c r="DV2376" s="156"/>
      <c r="DW2376" s="156"/>
      <c r="DX2376" s="156"/>
      <c r="DY2376" s="156"/>
      <c r="DZ2376" s="156"/>
      <c r="EA2376" s="156"/>
      <c r="EB2376" s="156"/>
      <c r="EC2376" s="156"/>
      <c r="ED2376" s="156"/>
      <c r="EE2376" s="156"/>
      <c r="EF2376" s="156"/>
      <c r="EG2376" s="6"/>
      <c r="EH2376" s="6"/>
      <c r="EI2376" s="6"/>
      <c r="EJ2376" s="6"/>
      <c r="EK2376" s="6"/>
      <c r="EL2376" s="6"/>
      <c r="EM2376" s="6"/>
      <c r="EN2376" s="6"/>
      <c r="EO2376" s="6"/>
      <c r="EP2376" s="6"/>
      <c r="EQ2376" s="6"/>
      <c r="ER2376" s="6"/>
      <c r="ES2376" s="6"/>
      <c r="ET2376" s="6"/>
      <c r="EU2376" s="6"/>
      <c r="EV2376" s="6"/>
      <c r="EW2376" s="6"/>
      <c r="EX2376" s="6"/>
      <c r="EY2376" s="6"/>
      <c r="EZ2376" s="6"/>
      <c r="FA2376" s="6"/>
      <c r="FB2376" s="6"/>
      <c r="FC2376" s="6"/>
      <c r="FD2376" s="6"/>
      <c r="FE2376" s="6"/>
      <c r="FF2376" s="6"/>
      <c r="FG2376" s="6"/>
      <c r="FH2376" s="6"/>
      <c r="FI2376" s="6"/>
      <c r="FJ2376" s="6"/>
      <c r="FK2376" s="6"/>
      <c r="FL2376" s="6"/>
      <c r="FM2376" s="6"/>
      <c r="FN2376" s="6"/>
      <c r="FO2376" s="6"/>
      <c r="FP2376" s="6"/>
      <c r="FQ2376" s="6"/>
      <c r="FR2376" s="6"/>
      <c r="FS2376" s="6"/>
      <c r="FT2376" s="6"/>
      <c r="FU2376" s="6"/>
      <c r="FV2376" s="6"/>
    </row>
    <row r="2377" spans="1:178" s="74" customFormat="1" x14ac:dyDescent="0.2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156"/>
      <c r="W2377" s="156"/>
      <c r="X2377" s="156"/>
      <c r="Y2377" s="156"/>
      <c r="Z2377" s="156"/>
      <c r="AA2377" s="154"/>
      <c r="AB2377" s="154"/>
      <c r="AC2377" s="154"/>
      <c r="AD2377" s="154"/>
      <c r="AE2377" s="154"/>
      <c r="AF2377" s="154"/>
      <c r="AG2377" s="154"/>
      <c r="AH2377" s="155"/>
      <c r="AI2377" s="152"/>
      <c r="AJ2377" s="152"/>
      <c r="AK2377" s="152"/>
      <c r="AL2377" s="152"/>
      <c r="AM2377" s="157"/>
      <c r="AN2377" s="157"/>
      <c r="AO2377" s="152"/>
      <c r="AP2377" s="152"/>
      <c r="AQ2377" s="152"/>
      <c r="AR2377" s="152"/>
      <c r="AS2377" s="154"/>
      <c r="AT2377" s="154"/>
      <c r="AU2377" s="154"/>
      <c r="AV2377" s="154"/>
      <c r="AW2377" s="154"/>
      <c r="AX2377" s="154"/>
      <c r="AY2377" s="154"/>
      <c r="AZ2377" s="154"/>
      <c r="BA2377" s="154"/>
      <c r="BB2377" s="154"/>
      <c r="BC2377" s="154"/>
      <c r="BD2377" s="156"/>
      <c r="BE2377" s="156"/>
      <c r="BF2377" s="156"/>
      <c r="BG2377" s="156"/>
      <c r="BH2377" s="156"/>
      <c r="BI2377" s="156"/>
      <c r="BJ2377" s="156"/>
      <c r="BK2377" s="156"/>
      <c r="BL2377" s="156"/>
      <c r="BM2377" s="156"/>
      <c r="BN2377" s="156"/>
      <c r="BO2377" s="156"/>
      <c r="BP2377" s="156"/>
      <c r="BQ2377" s="156"/>
      <c r="BR2377" s="156"/>
      <c r="BS2377" s="156"/>
      <c r="BT2377" s="156"/>
      <c r="BU2377" s="156"/>
      <c r="BV2377" s="156"/>
      <c r="BW2377" s="156"/>
      <c r="BX2377" s="156"/>
      <c r="BY2377" s="156"/>
      <c r="BZ2377" s="156"/>
      <c r="CA2377" s="156"/>
      <c r="CB2377" s="156"/>
      <c r="CC2377" s="156"/>
      <c r="CD2377" s="156"/>
      <c r="CE2377" s="156"/>
      <c r="CF2377" s="156"/>
      <c r="CG2377" s="156"/>
      <c r="CH2377" s="156"/>
      <c r="CI2377" s="156"/>
      <c r="CJ2377" s="156"/>
      <c r="CK2377" s="156"/>
      <c r="CL2377" s="156"/>
      <c r="CM2377" s="156"/>
      <c r="CN2377" s="156"/>
      <c r="CO2377" s="156"/>
      <c r="CP2377" s="156"/>
      <c r="CQ2377" s="156"/>
      <c r="CR2377" s="156"/>
      <c r="CS2377" s="156"/>
      <c r="CT2377" s="156"/>
      <c r="CU2377" s="156"/>
      <c r="CV2377" s="156"/>
      <c r="CW2377" s="156"/>
      <c r="CX2377" s="156"/>
      <c r="CY2377" s="156"/>
      <c r="CZ2377" s="156"/>
      <c r="DA2377" s="156"/>
      <c r="DB2377" s="156"/>
      <c r="DC2377" s="156"/>
      <c r="DD2377" s="156"/>
      <c r="DE2377" s="156"/>
      <c r="DF2377" s="156"/>
      <c r="DG2377" s="156"/>
      <c r="DH2377" s="156"/>
      <c r="DI2377" s="156"/>
      <c r="DJ2377" s="156"/>
      <c r="DK2377" s="156"/>
      <c r="DL2377" s="156"/>
      <c r="DM2377" s="156"/>
      <c r="DN2377" s="156"/>
      <c r="DO2377" s="156"/>
      <c r="DP2377" s="156"/>
      <c r="DQ2377" s="156"/>
      <c r="DR2377" s="156"/>
      <c r="DS2377" s="156"/>
      <c r="DT2377" s="156"/>
      <c r="DU2377" s="156"/>
      <c r="DV2377" s="156"/>
      <c r="DW2377" s="156"/>
      <c r="DX2377" s="156"/>
      <c r="DY2377" s="156"/>
      <c r="DZ2377" s="156"/>
      <c r="EA2377" s="156"/>
      <c r="EB2377" s="156"/>
      <c r="EC2377" s="156"/>
      <c r="ED2377" s="156"/>
      <c r="EE2377" s="156"/>
      <c r="EF2377" s="156"/>
      <c r="EG2377" s="6"/>
      <c r="EH2377" s="6"/>
      <c r="EI2377" s="6"/>
      <c r="EJ2377" s="6"/>
      <c r="EK2377" s="6"/>
      <c r="EL2377" s="6"/>
      <c r="EM2377" s="6"/>
      <c r="EN2377" s="6"/>
      <c r="EO2377" s="6"/>
      <c r="EP2377" s="6"/>
      <c r="EQ2377" s="6"/>
      <c r="ER2377" s="6"/>
      <c r="ES2377" s="6"/>
      <c r="ET2377" s="6"/>
      <c r="EU2377" s="6"/>
      <c r="EV2377" s="6"/>
      <c r="EW2377" s="6"/>
      <c r="EX2377" s="6"/>
      <c r="EY2377" s="6"/>
      <c r="EZ2377" s="6"/>
      <c r="FA2377" s="6"/>
      <c r="FB2377" s="6"/>
      <c r="FC2377" s="6"/>
      <c r="FD2377" s="6"/>
      <c r="FE2377" s="6"/>
      <c r="FF2377" s="6"/>
      <c r="FG2377" s="6"/>
      <c r="FH2377" s="6"/>
      <c r="FI2377" s="6"/>
      <c r="FJ2377" s="6"/>
      <c r="FK2377" s="6"/>
      <c r="FL2377" s="6"/>
      <c r="FM2377" s="6"/>
      <c r="FN2377" s="6"/>
      <c r="FO2377" s="6"/>
      <c r="FP2377" s="6"/>
      <c r="FQ2377" s="6"/>
      <c r="FR2377" s="6"/>
      <c r="FS2377" s="6"/>
      <c r="FT2377" s="6"/>
      <c r="FU2377" s="6"/>
      <c r="FV2377" s="6"/>
    </row>
    <row r="2378" spans="1:178" s="74" customFormat="1" x14ac:dyDescent="0.2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156"/>
      <c r="W2378" s="156"/>
      <c r="X2378" s="156"/>
      <c r="Y2378" s="156"/>
      <c r="Z2378" s="156"/>
      <c r="AA2378" s="154"/>
      <c r="AB2378" s="154"/>
      <c r="AC2378" s="154"/>
      <c r="AD2378" s="154"/>
      <c r="AE2378" s="154"/>
      <c r="AF2378" s="154"/>
      <c r="AG2378" s="154"/>
      <c r="AH2378" s="155"/>
      <c r="AI2378" s="152"/>
      <c r="AJ2378" s="152"/>
      <c r="AK2378" s="152"/>
      <c r="AL2378" s="152"/>
      <c r="AM2378" s="157"/>
      <c r="AN2378" s="157"/>
      <c r="AO2378" s="152"/>
      <c r="AP2378" s="152"/>
      <c r="AQ2378" s="152"/>
      <c r="AR2378" s="152"/>
      <c r="AS2378" s="154"/>
      <c r="AT2378" s="154"/>
      <c r="AU2378" s="154"/>
      <c r="AV2378" s="154"/>
      <c r="AW2378" s="154"/>
      <c r="AX2378" s="154"/>
      <c r="AY2378" s="154"/>
      <c r="AZ2378" s="154"/>
      <c r="BA2378" s="154"/>
      <c r="BB2378" s="154"/>
      <c r="BC2378" s="154"/>
      <c r="BD2378" s="156"/>
      <c r="BE2378" s="156"/>
      <c r="BF2378" s="156"/>
      <c r="BG2378" s="156"/>
      <c r="BH2378" s="156"/>
      <c r="BI2378" s="156"/>
      <c r="BJ2378" s="156"/>
      <c r="BK2378" s="156"/>
      <c r="BL2378" s="156"/>
      <c r="BM2378" s="156"/>
      <c r="BN2378" s="156"/>
      <c r="BO2378" s="156"/>
      <c r="BP2378" s="156"/>
      <c r="BQ2378" s="156"/>
      <c r="BR2378" s="156"/>
      <c r="BS2378" s="156"/>
      <c r="BT2378" s="156"/>
      <c r="BU2378" s="156"/>
      <c r="BV2378" s="156"/>
      <c r="BW2378" s="156"/>
      <c r="BX2378" s="156"/>
      <c r="BY2378" s="156"/>
      <c r="BZ2378" s="156"/>
      <c r="CA2378" s="156"/>
      <c r="CB2378" s="156"/>
      <c r="CC2378" s="156"/>
      <c r="CD2378" s="156"/>
      <c r="CE2378" s="156"/>
      <c r="CF2378" s="156"/>
      <c r="CG2378" s="156"/>
      <c r="CH2378" s="156"/>
      <c r="CI2378" s="156"/>
      <c r="CJ2378" s="156"/>
      <c r="CK2378" s="156"/>
      <c r="CL2378" s="156"/>
      <c r="CM2378" s="156"/>
      <c r="CN2378" s="156"/>
      <c r="CO2378" s="156"/>
      <c r="CP2378" s="156"/>
      <c r="CQ2378" s="156"/>
      <c r="CR2378" s="156"/>
      <c r="CS2378" s="156"/>
      <c r="CT2378" s="156"/>
      <c r="CU2378" s="156"/>
      <c r="CV2378" s="156"/>
      <c r="CW2378" s="156"/>
      <c r="CX2378" s="156"/>
      <c r="CY2378" s="156"/>
      <c r="CZ2378" s="156"/>
      <c r="DA2378" s="156"/>
      <c r="DB2378" s="156"/>
      <c r="DC2378" s="156"/>
      <c r="DD2378" s="156"/>
      <c r="DE2378" s="156"/>
      <c r="DF2378" s="156"/>
      <c r="DG2378" s="156"/>
      <c r="DH2378" s="156"/>
      <c r="DI2378" s="156"/>
      <c r="DJ2378" s="156"/>
      <c r="DK2378" s="156"/>
      <c r="DL2378" s="156"/>
      <c r="DM2378" s="156"/>
      <c r="DN2378" s="156"/>
      <c r="DO2378" s="156"/>
      <c r="DP2378" s="156"/>
      <c r="DQ2378" s="156"/>
      <c r="DR2378" s="156"/>
      <c r="DS2378" s="156"/>
      <c r="DT2378" s="156"/>
      <c r="DU2378" s="156"/>
      <c r="DV2378" s="156"/>
      <c r="DW2378" s="156"/>
      <c r="DX2378" s="156"/>
      <c r="DY2378" s="156"/>
      <c r="DZ2378" s="156"/>
      <c r="EA2378" s="156"/>
      <c r="EB2378" s="156"/>
      <c r="EC2378" s="156"/>
      <c r="ED2378" s="156"/>
      <c r="EE2378" s="156"/>
      <c r="EF2378" s="156"/>
      <c r="EG2378" s="6"/>
      <c r="EH2378" s="6"/>
      <c r="EI2378" s="6"/>
      <c r="EJ2378" s="6"/>
      <c r="EK2378" s="6"/>
      <c r="EL2378" s="6"/>
      <c r="EM2378" s="6"/>
      <c r="EN2378" s="6"/>
      <c r="EO2378" s="6"/>
      <c r="EP2378" s="6"/>
      <c r="EQ2378" s="6"/>
      <c r="ER2378" s="6"/>
      <c r="ES2378" s="6"/>
      <c r="ET2378" s="6"/>
      <c r="EU2378" s="6"/>
      <c r="EV2378" s="6"/>
      <c r="EW2378" s="6"/>
      <c r="EX2378" s="6"/>
      <c r="EY2378" s="6"/>
      <c r="EZ2378" s="6"/>
      <c r="FA2378" s="6"/>
      <c r="FB2378" s="6"/>
      <c r="FC2378" s="6"/>
      <c r="FD2378" s="6"/>
      <c r="FE2378" s="6"/>
      <c r="FF2378" s="6"/>
      <c r="FG2378" s="6"/>
      <c r="FH2378" s="6"/>
      <c r="FI2378" s="6"/>
      <c r="FJ2378" s="6"/>
      <c r="FK2378" s="6"/>
      <c r="FL2378" s="6"/>
      <c r="FM2378" s="6"/>
      <c r="FN2378" s="6"/>
      <c r="FO2378" s="6"/>
      <c r="FP2378" s="6"/>
      <c r="FQ2378" s="6"/>
      <c r="FR2378" s="6"/>
      <c r="FS2378" s="6"/>
      <c r="FT2378" s="6"/>
      <c r="FU2378" s="6"/>
      <c r="FV2378" s="6"/>
    </row>
    <row r="2379" spans="1:178" s="74" customFormat="1" x14ac:dyDescent="0.2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156"/>
      <c r="W2379" s="156"/>
      <c r="X2379" s="156"/>
      <c r="Y2379" s="156"/>
      <c r="Z2379" s="156"/>
      <c r="AA2379" s="154"/>
      <c r="AB2379" s="154"/>
      <c r="AC2379" s="154"/>
      <c r="AD2379" s="154"/>
      <c r="AE2379" s="154"/>
      <c r="AF2379" s="154"/>
      <c r="AG2379" s="154"/>
      <c r="AH2379" s="155"/>
      <c r="AI2379" s="152"/>
      <c r="AJ2379" s="152"/>
      <c r="AK2379" s="152"/>
      <c r="AL2379" s="152"/>
      <c r="AM2379" s="157"/>
      <c r="AN2379" s="157"/>
      <c r="AO2379" s="152"/>
      <c r="AP2379" s="152"/>
      <c r="AQ2379" s="152"/>
      <c r="AR2379" s="152"/>
      <c r="AS2379" s="154"/>
      <c r="AT2379" s="154"/>
      <c r="AU2379" s="154"/>
      <c r="AV2379" s="154"/>
      <c r="AW2379" s="154"/>
      <c r="AX2379" s="154"/>
      <c r="AY2379" s="154"/>
      <c r="AZ2379" s="154"/>
      <c r="BA2379" s="154"/>
      <c r="BB2379" s="154"/>
      <c r="BC2379" s="154"/>
      <c r="BD2379" s="156"/>
      <c r="BE2379" s="156"/>
      <c r="BF2379" s="156"/>
      <c r="BG2379" s="156"/>
      <c r="BH2379" s="156"/>
      <c r="BI2379" s="156"/>
      <c r="BJ2379" s="156"/>
      <c r="BK2379" s="156"/>
      <c r="BL2379" s="156"/>
      <c r="BM2379" s="156"/>
      <c r="BN2379" s="156"/>
      <c r="BO2379" s="156"/>
      <c r="BP2379" s="156"/>
      <c r="BQ2379" s="156"/>
      <c r="BR2379" s="156"/>
      <c r="BS2379" s="156"/>
      <c r="BT2379" s="156"/>
      <c r="BU2379" s="156"/>
      <c r="BV2379" s="156"/>
      <c r="BW2379" s="156"/>
      <c r="BX2379" s="156"/>
      <c r="BY2379" s="156"/>
      <c r="BZ2379" s="156"/>
      <c r="CA2379" s="156"/>
      <c r="CB2379" s="156"/>
      <c r="CC2379" s="156"/>
      <c r="CD2379" s="156"/>
      <c r="CE2379" s="156"/>
      <c r="CF2379" s="156"/>
      <c r="CG2379" s="156"/>
      <c r="CH2379" s="156"/>
      <c r="CI2379" s="156"/>
      <c r="CJ2379" s="156"/>
      <c r="CK2379" s="156"/>
      <c r="CL2379" s="156"/>
      <c r="CM2379" s="156"/>
      <c r="CN2379" s="156"/>
      <c r="CO2379" s="156"/>
      <c r="CP2379" s="156"/>
      <c r="CQ2379" s="156"/>
      <c r="CR2379" s="156"/>
      <c r="CS2379" s="156"/>
      <c r="CT2379" s="156"/>
      <c r="CU2379" s="156"/>
      <c r="CV2379" s="156"/>
      <c r="CW2379" s="156"/>
      <c r="CX2379" s="156"/>
      <c r="CY2379" s="156"/>
      <c r="CZ2379" s="156"/>
      <c r="DA2379" s="156"/>
      <c r="DB2379" s="156"/>
      <c r="DC2379" s="156"/>
      <c r="DD2379" s="156"/>
      <c r="DE2379" s="156"/>
      <c r="DF2379" s="156"/>
      <c r="DG2379" s="156"/>
      <c r="DH2379" s="156"/>
      <c r="DI2379" s="156"/>
      <c r="DJ2379" s="156"/>
      <c r="DK2379" s="156"/>
      <c r="DL2379" s="156"/>
      <c r="DM2379" s="156"/>
      <c r="DN2379" s="156"/>
      <c r="DO2379" s="156"/>
      <c r="DP2379" s="156"/>
      <c r="DQ2379" s="156"/>
      <c r="DR2379" s="156"/>
      <c r="DS2379" s="156"/>
      <c r="DT2379" s="156"/>
      <c r="DU2379" s="156"/>
      <c r="DV2379" s="156"/>
      <c r="DW2379" s="156"/>
      <c r="DX2379" s="156"/>
      <c r="DY2379" s="156"/>
      <c r="DZ2379" s="156"/>
      <c r="EA2379" s="156"/>
      <c r="EB2379" s="156"/>
      <c r="EC2379" s="156"/>
      <c r="ED2379" s="156"/>
      <c r="EE2379" s="156"/>
      <c r="EF2379" s="156"/>
      <c r="EG2379" s="6"/>
      <c r="EH2379" s="6"/>
      <c r="EI2379" s="6"/>
      <c r="EJ2379" s="6"/>
      <c r="EK2379" s="6"/>
      <c r="EL2379" s="6"/>
      <c r="EM2379" s="6"/>
      <c r="EN2379" s="6"/>
      <c r="EO2379" s="6"/>
      <c r="EP2379" s="6"/>
      <c r="EQ2379" s="6"/>
      <c r="ER2379" s="6"/>
      <c r="ES2379" s="6"/>
      <c r="ET2379" s="6"/>
      <c r="EU2379" s="6"/>
      <c r="EV2379" s="6"/>
      <c r="EW2379" s="6"/>
      <c r="EX2379" s="6"/>
      <c r="EY2379" s="6"/>
      <c r="EZ2379" s="6"/>
      <c r="FA2379" s="6"/>
      <c r="FB2379" s="6"/>
      <c r="FC2379" s="6"/>
      <c r="FD2379" s="6"/>
      <c r="FE2379" s="6"/>
      <c r="FF2379" s="6"/>
      <c r="FG2379" s="6"/>
      <c r="FH2379" s="6"/>
      <c r="FI2379" s="6"/>
      <c r="FJ2379" s="6"/>
      <c r="FK2379" s="6"/>
      <c r="FL2379" s="6"/>
      <c r="FM2379" s="6"/>
      <c r="FN2379" s="6"/>
      <c r="FO2379" s="6"/>
      <c r="FP2379" s="6"/>
      <c r="FQ2379" s="6"/>
      <c r="FR2379" s="6"/>
      <c r="FS2379" s="6"/>
      <c r="FT2379" s="6"/>
      <c r="FU2379" s="6"/>
      <c r="FV2379" s="6"/>
    </row>
    <row r="2380" spans="1:178" s="74" customFormat="1" x14ac:dyDescent="0.2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156"/>
      <c r="W2380" s="156"/>
      <c r="X2380" s="156"/>
      <c r="Y2380" s="156"/>
      <c r="Z2380" s="156"/>
      <c r="AA2380" s="154"/>
      <c r="AB2380" s="154"/>
      <c r="AC2380" s="154"/>
      <c r="AD2380" s="154"/>
      <c r="AE2380" s="154"/>
      <c r="AF2380" s="154"/>
      <c r="AG2380" s="154"/>
      <c r="AH2380" s="155"/>
      <c r="AI2380" s="152"/>
      <c r="AJ2380" s="152"/>
      <c r="AK2380" s="152"/>
      <c r="AL2380" s="152"/>
      <c r="AM2380" s="157"/>
      <c r="AN2380" s="157"/>
      <c r="AO2380" s="152"/>
      <c r="AP2380" s="152"/>
      <c r="AQ2380" s="152"/>
      <c r="AR2380" s="152"/>
      <c r="AS2380" s="154"/>
      <c r="AT2380" s="154"/>
      <c r="AU2380" s="154"/>
      <c r="AV2380" s="154"/>
      <c r="AW2380" s="154"/>
      <c r="AX2380" s="154"/>
      <c r="AY2380" s="154"/>
      <c r="AZ2380" s="154"/>
      <c r="BA2380" s="154"/>
      <c r="BB2380" s="154"/>
      <c r="BC2380" s="154"/>
      <c r="BD2380" s="156"/>
      <c r="BE2380" s="156"/>
      <c r="BF2380" s="156"/>
      <c r="BG2380" s="156"/>
      <c r="BH2380" s="156"/>
      <c r="BI2380" s="156"/>
      <c r="BJ2380" s="156"/>
      <c r="BK2380" s="156"/>
      <c r="BL2380" s="156"/>
      <c r="BM2380" s="156"/>
      <c r="BN2380" s="156"/>
      <c r="BO2380" s="156"/>
      <c r="BP2380" s="156"/>
      <c r="BQ2380" s="156"/>
      <c r="BR2380" s="156"/>
      <c r="BS2380" s="156"/>
      <c r="BT2380" s="156"/>
      <c r="BU2380" s="156"/>
      <c r="BV2380" s="156"/>
      <c r="BW2380" s="156"/>
      <c r="BX2380" s="156"/>
      <c r="BY2380" s="156"/>
      <c r="BZ2380" s="156"/>
      <c r="CA2380" s="156"/>
      <c r="CB2380" s="156"/>
      <c r="CC2380" s="156"/>
      <c r="CD2380" s="156"/>
      <c r="CE2380" s="156"/>
      <c r="CF2380" s="156"/>
      <c r="CG2380" s="156"/>
      <c r="CH2380" s="156"/>
      <c r="CI2380" s="156"/>
      <c r="CJ2380" s="156"/>
      <c r="CK2380" s="156"/>
      <c r="CL2380" s="156"/>
      <c r="CM2380" s="156"/>
      <c r="CN2380" s="156"/>
      <c r="CO2380" s="156"/>
      <c r="CP2380" s="156"/>
      <c r="CQ2380" s="156"/>
      <c r="CR2380" s="156"/>
      <c r="CS2380" s="156"/>
      <c r="CT2380" s="156"/>
      <c r="CU2380" s="156"/>
      <c r="CV2380" s="156"/>
      <c r="CW2380" s="156"/>
      <c r="CX2380" s="156"/>
      <c r="CY2380" s="156"/>
      <c r="CZ2380" s="156"/>
      <c r="DA2380" s="156"/>
      <c r="DB2380" s="156"/>
      <c r="DC2380" s="156"/>
      <c r="DD2380" s="156"/>
      <c r="DE2380" s="156"/>
      <c r="DF2380" s="156"/>
      <c r="DG2380" s="156"/>
      <c r="DH2380" s="156"/>
      <c r="DI2380" s="156"/>
      <c r="DJ2380" s="156"/>
      <c r="DK2380" s="156"/>
      <c r="DL2380" s="156"/>
      <c r="DM2380" s="156"/>
      <c r="DN2380" s="156"/>
      <c r="DO2380" s="156"/>
      <c r="DP2380" s="156"/>
      <c r="DQ2380" s="156"/>
      <c r="DR2380" s="156"/>
      <c r="DS2380" s="156"/>
      <c r="DT2380" s="156"/>
      <c r="DU2380" s="156"/>
      <c r="DV2380" s="156"/>
      <c r="DW2380" s="156"/>
      <c r="DX2380" s="156"/>
      <c r="DY2380" s="156"/>
      <c r="DZ2380" s="156"/>
      <c r="EA2380" s="156"/>
      <c r="EB2380" s="156"/>
      <c r="EC2380" s="156"/>
      <c r="ED2380" s="156"/>
      <c r="EE2380" s="156"/>
      <c r="EF2380" s="156"/>
      <c r="EG2380" s="6"/>
      <c r="EH2380" s="6"/>
      <c r="EI2380" s="6"/>
      <c r="EJ2380" s="6"/>
      <c r="EK2380" s="6"/>
      <c r="EL2380" s="6"/>
      <c r="EM2380" s="6"/>
      <c r="EN2380" s="6"/>
      <c r="EO2380" s="6"/>
      <c r="EP2380" s="6"/>
      <c r="EQ2380" s="6"/>
      <c r="ER2380" s="6"/>
      <c r="ES2380" s="6"/>
      <c r="ET2380" s="6"/>
      <c r="EU2380" s="6"/>
      <c r="EV2380" s="6"/>
      <c r="EW2380" s="6"/>
      <c r="EX2380" s="6"/>
      <c r="EY2380" s="6"/>
      <c r="EZ2380" s="6"/>
      <c r="FA2380" s="6"/>
      <c r="FB2380" s="6"/>
      <c r="FC2380" s="6"/>
      <c r="FD2380" s="6"/>
      <c r="FE2380" s="6"/>
      <c r="FF2380" s="6"/>
      <c r="FG2380" s="6"/>
      <c r="FH2380" s="6"/>
      <c r="FI2380" s="6"/>
      <c r="FJ2380" s="6"/>
      <c r="FK2380" s="6"/>
      <c r="FL2380" s="6"/>
      <c r="FM2380" s="6"/>
      <c r="FN2380" s="6"/>
      <c r="FO2380" s="6"/>
      <c r="FP2380" s="6"/>
      <c r="FQ2380" s="6"/>
      <c r="FR2380" s="6"/>
      <c r="FS2380" s="6"/>
      <c r="FT2380" s="6"/>
      <c r="FU2380" s="6"/>
      <c r="FV2380" s="6"/>
    </row>
    <row r="2381" spans="1:178" s="74" customFormat="1" x14ac:dyDescent="0.2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156"/>
      <c r="W2381" s="156"/>
      <c r="X2381" s="156"/>
      <c r="Y2381" s="156"/>
      <c r="Z2381" s="156"/>
      <c r="AA2381" s="154"/>
      <c r="AB2381" s="154"/>
      <c r="AC2381" s="154"/>
      <c r="AD2381" s="154"/>
      <c r="AE2381" s="154"/>
      <c r="AF2381" s="154"/>
      <c r="AG2381" s="154"/>
      <c r="AH2381" s="155"/>
      <c r="AI2381" s="152"/>
      <c r="AJ2381" s="152"/>
      <c r="AK2381" s="152"/>
      <c r="AL2381" s="152"/>
      <c r="AM2381" s="157"/>
      <c r="AN2381" s="157"/>
      <c r="AO2381" s="152"/>
      <c r="AP2381" s="152"/>
      <c r="AQ2381" s="152"/>
      <c r="AR2381" s="152"/>
      <c r="AS2381" s="154"/>
      <c r="AT2381" s="154"/>
      <c r="AU2381" s="154"/>
      <c r="AV2381" s="154"/>
      <c r="AW2381" s="154"/>
      <c r="AX2381" s="154"/>
      <c r="AY2381" s="154"/>
      <c r="AZ2381" s="154"/>
      <c r="BA2381" s="154"/>
      <c r="BB2381" s="154"/>
      <c r="BC2381" s="154"/>
      <c r="BD2381" s="156"/>
      <c r="BE2381" s="156"/>
      <c r="BF2381" s="156"/>
      <c r="BG2381" s="156"/>
      <c r="BH2381" s="156"/>
      <c r="BI2381" s="156"/>
      <c r="BJ2381" s="156"/>
      <c r="BK2381" s="156"/>
      <c r="BL2381" s="156"/>
      <c r="BM2381" s="156"/>
      <c r="BN2381" s="156"/>
      <c r="BO2381" s="156"/>
      <c r="BP2381" s="156"/>
      <c r="BQ2381" s="156"/>
      <c r="BR2381" s="156"/>
      <c r="BS2381" s="156"/>
      <c r="BT2381" s="156"/>
      <c r="BU2381" s="156"/>
      <c r="BV2381" s="156"/>
      <c r="BW2381" s="156"/>
      <c r="BX2381" s="156"/>
      <c r="BY2381" s="156"/>
      <c r="BZ2381" s="156"/>
      <c r="CA2381" s="156"/>
      <c r="CB2381" s="156"/>
      <c r="CC2381" s="156"/>
      <c r="CD2381" s="156"/>
      <c r="CE2381" s="156"/>
      <c r="CF2381" s="156"/>
      <c r="CG2381" s="156"/>
      <c r="CH2381" s="156"/>
      <c r="CI2381" s="156"/>
      <c r="CJ2381" s="156"/>
      <c r="CK2381" s="156"/>
      <c r="CL2381" s="156"/>
      <c r="CM2381" s="156"/>
      <c r="CN2381" s="156"/>
      <c r="CO2381" s="156"/>
      <c r="CP2381" s="156"/>
      <c r="CQ2381" s="156"/>
      <c r="CR2381" s="156"/>
      <c r="CS2381" s="156"/>
      <c r="CT2381" s="156"/>
      <c r="CU2381" s="156"/>
      <c r="CV2381" s="156"/>
      <c r="CW2381" s="156"/>
      <c r="CX2381" s="156"/>
      <c r="CY2381" s="156"/>
      <c r="CZ2381" s="156"/>
      <c r="DA2381" s="156"/>
      <c r="DB2381" s="156"/>
      <c r="DC2381" s="156"/>
      <c r="DD2381" s="156"/>
      <c r="DE2381" s="156"/>
      <c r="DF2381" s="156"/>
      <c r="DG2381" s="156"/>
      <c r="DH2381" s="156"/>
      <c r="DI2381" s="156"/>
      <c r="DJ2381" s="156"/>
      <c r="DK2381" s="156"/>
      <c r="DL2381" s="156"/>
      <c r="DM2381" s="156"/>
      <c r="DN2381" s="156"/>
      <c r="DO2381" s="156"/>
      <c r="DP2381" s="156"/>
      <c r="DQ2381" s="156"/>
      <c r="DR2381" s="156"/>
      <c r="DS2381" s="156"/>
      <c r="DT2381" s="156"/>
      <c r="DU2381" s="156"/>
      <c r="DV2381" s="156"/>
      <c r="DW2381" s="156"/>
      <c r="DX2381" s="156"/>
      <c r="DY2381" s="156"/>
      <c r="DZ2381" s="156"/>
      <c r="EA2381" s="156"/>
      <c r="EB2381" s="156"/>
      <c r="EC2381" s="156"/>
      <c r="ED2381" s="156"/>
      <c r="EE2381" s="156"/>
      <c r="EF2381" s="156"/>
      <c r="EG2381" s="6"/>
      <c r="EH2381" s="6"/>
      <c r="EI2381" s="6"/>
      <c r="EJ2381" s="6"/>
      <c r="EK2381" s="6"/>
      <c r="EL2381" s="6"/>
      <c r="EM2381" s="6"/>
      <c r="EN2381" s="6"/>
      <c r="EO2381" s="6"/>
      <c r="EP2381" s="6"/>
      <c r="EQ2381" s="6"/>
      <c r="ER2381" s="6"/>
      <c r="ES2381" s="6"/>
      <c r="ET2381" s="6"/>
      <c r="EU2381" s="6"/>
      <c r="EV2381" s="6"/>
      <c r="EW2381" s="6"/>
      <c r="EX2381" s="6"/>
      <c r="EY2381" s="6"/>
      <c r="EZ2381" s="6"/>
      <c r="FA2381" s="6"/>
      <c r="FB2381" s="6"/>
      <c r="FC2381" s="6"/>
      <c r="FD2381" s="6"/>
      <c r="FE2381" s="6"/>
      <c r="FF2381" s="6"/>
      <c r="FG2381" s="6"/>
      <c r="FH2381" s="6"/>
      <c r="FI2381" s="6"/>
      <c r="FJ2381" s="6"/>
      <c r="FK2381" s="6"/>
      <c r="FL2381" s="6"/>
      <c r="FM2381" s="6"/>
      <c r="FN2381" s="6"/>
      <c r="FO2381" s="6"/>
      <c r="FP2381" s="6"/>
      <c r="FQ2381" s="6"/>
      <c r="FR2381" s="6"/>
      <c r="FS2381" s="6"/>
      <c r="FT2381" s="6"/>
      <c r="FU2381" s="6"/>
      <c r="FV2381" s="6"/>
    </row>
    <row r="2382" spans="1:178" s="74" customFormat="1" x14ac:dyDescent="0.2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156"/>
      <c r="W2382" s="156"/>
      <c r="X2382" s="156"/>
      <c r="Y2382" s="156"/>
      <c r="Z2382" s="156"/>
      <c r="AA2382" s="154"/>
      <c r="AB2382" s="154"/>
      <c r="AC2382" s="154"/>
      <c r="AD2382" s="154"/>
      <c r="AE2382" s="154"/>
      <c r="AF2382" s="154"/>
      <c r="AG2382" s="154"/>
      <c r="AH2382" s="155"/>
      <c r="AI2382" s="152"/>
      <c r="AJ2382" s="152"/>
      <c r="AK2382" s="152"/>
      <c r="AL2382" s="152"/>
      <c r="AM2382" s="157"/>
      <c r="AN2382" s="157"/>
      <c r="AO2382" s="152"/>
      <c r="AP2382" s="152"/>
      <c r="AQ2382" s="152"/>
      <c r="AR2382" s="152"/>
      <c r="AS2382" s="154"/>
      <c r="AT2382" s="154"/>
      <c r="AU2382" s="154"/>
      <c r="AV2382" s="154"/>
      <c r="AW2382" s="154"/>
      <c r="AX2382" s="154"/>
      <c r="AY2382" s="154"/>
      <c r="AZ2382" s="154"/>
      <c r="BA2382" s="154"/>
      <c r="BB2382" s="154"/>
      <c r="BC2382" s="154"/>
      <c r="BD2382" s="156"/>
      <c r="BE2382" s="156"/>
      <c r="BF2382" s="156"/>
      <c r="BG2382" s="156"/>
      <c r="BH2382" s="156"/>
      <c r="BI2382" s="156"/>
      <c r="BJ2382" s="156"/>
      <c r="BK2382" s="156"/>
      <c r="BL2382" s="156"/>
      <c r="BM2382" s="156"/>
      <c r="BN2382" s="156"/>
      <c r="BO2382" s="156"/>
      <c r="BP2382" s="156"/>
      <c r="BQ2382" s="156"/>
      <c r="BR2382" s="156"/>
      <c r="BS2382" s="156"/>
      <c r="BT2382" s="156"/>
      <c r="BU2382" s="156"/>
      <c r="BV2382" s="156"/>
      <c r="BW2382" s="156"/>
      <c r="BX2382" s="156"/>
      <c r="BY2382" s="156"/>
      <c r="BZ2382" s="156"/>
      <c r="CA2382" s="156"/>
      <c r="CB2382" s="156"/>
      <c r="CC2382" s="156"/>
      <c r="CD2382" s="156"/>
      <c r="CE2382" s="156"/>
      <c r="CF2382" s="156"/>
      <c r="CG2382" s="156"/>
      <c r="CH2382" s="156"/>
      <c r="CI2382" s="156"/>
      <c r="CJ2382" s="156"/>
      <c r="CK2382" s="156"/>
      <c r="CL2382" s="156"/>
      <c r="CM2382" s="156"/>
      <c r="CN2382" s="156"/>
      <c r="CO2382" s="156"/>
      <c r="CP2382" s="156"/>
      <c r="CQ2382" s="156"/>
      <c r="CR2382" s="156"/>
      <c r="CS2382" s="156"/>
      <c r="CT2382" s="156"/>
      <c r="CU2382" s="156"/>
      <c r="CV2382" s="156"/>
      <c r="CW2382" s="156"/>
      <c r="CX2382" s="156"/>
      <c r="CY2382" s="156"/>
      <c r="CZ2382" s="156"/>
      <c r="DA2382" s="156"/>
      <c r="DB2382" s="156"/>
      <c r="DC2382" s="156"/>
      <c r="DD2382" s="156"/>
      <c r="DE2382" s="156"/>
      <c r="DF2382" s="156"/>
      <c r="DG2382" s="156"/>
      <c r="DH2382" s="156"/>
      <c r="DI2382" s="156"/>
      <c r="DJ2382" s="156"/>
      <c r="DK2382" s="156"/>
      <c r="DL2382" s="156"/>
      <c r="DM2382" s="156"/>
      <c r="DN2382" s="156"/>
      <c r="DO2382" s="156"/>
      <c r="DP2382" s="156"/>
      <c r="DQ2382" s="156"/>
      <c r="DR2382" s="156"/>
      <c r="DS2382" s="156"/>
      <c r="DT2382" s="156"/>
      <c r="DU2382" s="156"/>
      <c r="DV2382" s="156"/>
      <c r="DW2382" s="156"/>
      <c r="DX2382" s="156"/>
      <c r="DY2382" s="156"/>
      <c r="DZ2382" s="156"/>
      <c r="EA2382" s="156"/>
      <c r="EB2382" s="156"/>
      <c r="EC2382" s="156"/>
      <c r="ED2382" s="156"/>
      <c r="EE2382" s="156"/>
      <c r="EF2382" s="156"/>
      <c r="EG2382" s="6"/>
      <c r="EH2382" s="6"/>
      <c r="EI2382" s="6"/>
      <c r="EJ2382" s="6"/>
      <c r="EK2382" s="6"/>
      <c r="EL2382" s="6"/>
      <c r="EM2382" s="6"/>
      <c r="EN2382" s="6"/>
      <c r="EO2382" s="6"/>
      <c r="EP2382" s="6"/>
      <c r="EQ2382" s="6"/>
      <c r="ER2382" s="6"/>
      <c r="ES2382" s="6"/>
      <c r="ET2382" s="6"/>
      <c r="EU2382" s="6"/>
      <c r="EV2382" s="6"/>
      <c r="EW2382" s="6"/>
      <c r="EX2382" s="6"/>
      <c r="EY2382" s="6"/>
      <c r="EZ2382" s="6"/>
      <c r="FA2382" s="6"/>
      <c r="FB2382" s="6"/>
      <c r="FC2382" s="6"/>
      <c r="FD2382" s="6"/>
      <c r="FE2382" s="6"/>
      <c r="FF2382" s="6"/>
      <c r="FG2382" s="6"/>
      <c r="FH2382" s="6"/>
      <c r="FI2382" s="6"/>
      <c r="FJ2382" s="6"/>
      <c r="FK2382" s="6"/>
      <c r="FL2382" s="6"/>
      <c r="FM2382" s="6"/>
      <c r="FN2382" s="6"/>
      <c r="FO2382" s="6"/>
      <c r="FP2382" s="6"/>
      <c r="FQ2382" s="6"/>
      <c r="FR2382" s="6"/>
      <c r="FS2382" s="6"/>
      <c r="FT2382" s="6"/>
      <c r="FU2382" s="6"/>
      <c r="FV2382" s="6"/>
    </row>
    <row r="2383" spans="1:178" s="74" customFormat="1" x14ac:dyDescent="0.2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156"/>
      <c r="W2383" s="156"/>
      <c r="X2383" s="156"/>
      <c r="Y2383" s="156"/>
      <c r="Z2383" s="156"/>
      <c r="AA2383" s="154"/>
      <c r="AB2383" s="154"/>
      <c r="AC2383" s="154"/>
      <c r="AD2383" s="154"/>
      <c r="AE2383" s="154"/>
      <c r="AF2383" s="154"/>
      <c r="AG2383" s="154"/>
      <c r="AH2383" s="155"/>
      <c r="AI2383" s="152"/>
      <c r="AJ2383" s="152"/>
      <c r="AK2383" s="152"/>
      <c r="AL2383" s="152"/>
      <c r="AM2383" s="157"/>
      <c r="AN2383" s="157"/>
      <c r="AO2383" s="152"/>
      <c r="AP2383" s="152"/>
      <c r="AQ2383" s="152"/>
      <c r="AR2383" s="152"/>
      <c r="AS2383" s="154"/>
      <c r="AT2383" s="154"/>
      <c r="AU2383" s="154"/>
      <c r="AV2383" s="154"/>
      <c r="AW2383" s="154"/>
      <c r="AX2383" s="154"/>
      <c r="AY2383" s="154"/>
      <c r="AZ2383" s="154"/>
      <c r="BA2383" s="154"/>
      <c r="BB2383" s="154"/>
      <c r="BC2383" s="154"/>
      <c r="BD2383" s="156"/>
      <c r="BE2383" s="156"/>
      <c r="BF2383" s="156"/>
      <c r="BG2383" s="156"/>
      <c r="BH2383" s="156"/>
      <c r="BI2383" s="156"/>
      <c r="BJ2383" s="156"/>
      <c r="BK2383" s="156"/>
      <c r="BL2383" s="156"/>
      <c r="BM2383" s="156"/>
      <c r="BN2383" s="156"/>
      <c r="BO2383" s="156"/>
      <c r="BP2383" s="156"/>
      <c r="BQ2383" s="156"/>
      <c r="BR2383" s="156"/>
      <c r="BS2383" s="156"/>
      <c r="BT2383" s="156"/>
      <c r="BU2383" s="156"/>
      <c r="BV2383" s="156"/>
      <c r="BW2383" s="156"/>
      <c r="BX2383" s="156"/>
      <c r="BY2383" s="156"/>
      <c r="BZ2383" s="156"/>
      <c r="CA2383" s="156"/>
      <c r="CB2383" s="156"/>
      <c r="CC2383" s="156"/>
      <c r="CD2383" s="156"/>
      <c r="CE2383" s="156"/>
      <c r="CF2383" s="156"/>
      <c r="CG2383" s="156"/>
      <c r="CH2383" s="156"/>
      <c r="CI2383" s="156"/>
      <c r="CJ2383" s="156"/>
      <c r="CK2383" s="156"/>
      <c r="CL2383" s="156"/>
      <c r="CM2383" s="156"/>
      <c r="CN2383" s="156"/>
      <c r="CO2383" s="156"/>
      <c r="CP2383" s="156"/>
      <c r="CQ2383" s="156"/>
      <c r="CR2383" s="156"/>
      <c r="CS2383" s="156"/>
      <c r="CT2383" s="156"/>
      <c r="CU2383" s="156"/>
      <c r="CV2383" s="156"/>
      <c r="CW2383" s="156"/>
      <c r="CX2383" s="156"/>
      <c r="CY2383" s="156"/>
      <c r="CZ2383" s="156"/>
      <c r="DA2383" s="156"/>
      <c r="DB2383" s="156"/>
      <c r="DC2383" s="156"/>
      <c r="DD2383" s="156"/>
      <c r="DE2383" s="156"/>
      <c r="DF2383" s="156"/>
      <c r="DG2383" s="156"/>
      <c r="DH2383" s="156"/>
      <c r="DI2383" s="156"/>
      <c r="DJ2383" s="156"/>
      <c r="DK2383" s="156"/>
      <c r="DL2383" s="156"/>
      <c r="DM2383" s="156"/>
      <c r="DN2383" s="156"/>
      <c r="DO2383" s="156"/>
      <c r="DP2383" s="156"/>
      <c r="DQ2383" s="156"/>
      <c r="DR2383" s="156"/>
      <c r="DS2383" s="156"/>
      <c r="DT2383" s="156"/>
      <c r="DU2383" s="156"/>
      <c r="DV2383" s="156"/>
      <c r="DW2383" s="156"/>
      <c r="DX2383" s="156"/>
      <c r="DY2383" s="156"/>
      <c r="DZ2383" s="156"/>
      <c r="EA2383" s="156"/>
      <c r="EB2383" s="156"/>
      <c r="EC2383" s="156"/>
      <c r="ED2383" s="156"/>
      <c r="EE2383" s="156"/>
      <c r="EF2383" s="156"/>
      <c r="EG2383" s="6"/>
      <c r="EH2383" s="6"/>
      <c r="EI2383" s="6"/>
      <c r="EJ2383" s="6"/>
      <c r="EK2383" s="6"/>
      <c r="EL2383" s="6"/>
      <c r="EM2383" s="6"/>
      <c r="EN2383" s="6"/>
      <c r="EO2383" s="6"/>
      <c r="EP2383" s="6"/>
      <c r="EQ2383" s="6"/>
      <c r="ER2383" s="6"/>
      <c r="ES2383" s="6"/>
      <c r="ET2383" s="6"/>
      <c r="EU2383" s="6"/>
      <c r="EV2383" s="6"/>
      <c r="EW2383" s="6"/>
      <c r="EX2383" s="6"/>
      <c r="EY2383" s="6"/>
      <c r="EZ2383" s="6"/>
      <c r="FA2383" s="6"/>
      <c r="FB2383" s="6"/>
      <c r="FC2383" s="6"/>
      <c r="FD2383" s="6"/>
      <c r="FE2383" s="6"/>
      <c r="FF2383" s="6"/>
      <c r="FG2383" s="6"/>
      <c r="FH2383" s="6"/>
      <c r="FI2383" s="6"/>
      <c r="FJ2383" s="6"/>
      <c r="FK2383" s="6"/>
      <c r="FL2383" s="6"/>
      <c r="FM2383" s="6"/>
      <c r="FN2383" s="6"/>
      <c r="FO2383" s="6"/>
      <c r="FP2383" s="6"/>
      <c r="FQ2383" s="6"/>
      <c r="FR2383" s="6"/>
      <c r="FS2383" s="6"/>
      <c r="FT2383" s="6"/>
      <c r="FU2383" s="6"/>
      <c r="FV2383" s="6"/>
    </row>
    <row r="2384" spans="1:178" s="74" customFormat="1" x14ac:dyDescent="0.2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156"/>
      <c r="W2384" s="156"/>
      <c r="X2384" s="156"/>
      <c r="Y2384" s="156"/>
      <c r="Z2384" s="156"/>
      <c r="AA2384" s="154"/>
      <c r="AB2384" s="154"/>
      <c r="AC2384" s="154"/>
      <c r="AD2384" s="154"/>
      <c r="AE2384" s="154"/>
      <c r="AF2384" s="154"/>
      <c r="AG2384" s="154"/>
      <c r="AH2384" s="155"/>
      <c r="AI2384" s="152"/>
      <c r="AJ2384" s="152"/>
      <c r="AK2384" s="152"/>
      <c r="AL2384" s="152"/>
      <c r="AM2384" s="157"/>
      <c r="AN2384" s="157"/>
      <c r="AO2384" s="152"/>
      <c r="AP2384" s="152"/>
      <c r="AQ2384" s="152"/>
      <c r="AR2384" s="152"/>
      <c r="AS2384" s="154"/>
      <c r="AT2384" s="154"/>
      <c r="AU2384" s="154"/>
      <c r="AV2384" s="154"/>
      <c r="AW2384" s="154"/>
      <c r="AX2384" s="154"/>
      <c r="AY2384" s="154"/>
      <c r="AZ2384" s="154"/>
      <c r="BA2384" s="154"/>
      <c r="BB2384" s="154"/>
      <c r="BC2384" s="154"/>
      <c r="BD2384" s="156"/>
      <c r="BE2384" s="156"/>
      <c r="BF2384" s="156"/>
      <c r="BG2384" s="156"/>
      <c r="BH2384" s="156"/>
      <c r="BI2384" s="156"/>
      <c r="BJ2384" s="156"/>
      <c r="BK2384" s="156"/>
      <c r="BL2384" s="156"/>
      <c r="BM2384" s="156"/>
      <c r="BN2384" s="156"/>
      <c r="BO2384" s="156"/>
      <c r="BP2384" s="156"/>
      <c r="BQ2384" s="156"/>
      <c r="BR2384" s="156"/>
      <c r="BS2384" s="156"/>
      <c r="BT2384" s="156"/>
      <c r="BU2384" s="156"/>
      <c r="BV2384" s="156"/>
      <c r="BW2384" s="156"/>
      <c r="BX2384" s="156"/>
      <c r="BY2384" s="156"/>
      <c r="BZ2384" s="156"/>
      <c r="CA2384" s="156"/>
      <c r="CB2384" s="156"/>
      <c r="CC2384" s="156"/>
      <c r="CD2384" s="156"/>
      <c r="CE2384" s="156"/>
      <c r="CF2384" s="156"/>
      <c r="CG2384" s="156"/>
      <c r="CH2384" s="156"/>
      <c r="CI2384" s="156"/>
      <c r="CJ2384" s="156"/>
      <c r="CK2384" s="156"/>
      <c r="CL2384" s="156"/>
      <c r="CM2384" s="156"/>
      <c r="CN2384" s="156"/>
      <c r="CO2384" s="156"/>
      <c r="CP2384" s="156"/>
      <c r="CQ2384" s="156"/>
      <c r="CR2384" s="156"/>
      <c r="CS2384" s="156"/>
      <c r="CT2384" s="156"/>
      <c r="CU2384" s="156"/>
      <c r="CV2384" s="156"/>
      <c r="CW2384" s="156"/>
      <c r="CX2384" s="156"/>
      <c r="CY2384" s="156"/>
      <c r="CZ2384" s="156"/>
      <c r="DA2384" s="156"/>
      <c r="DB2384" s="156"/>
      <c r="DC2384" s="156"/>
      <c r="DD2384" s="156"/>
      <c r="DE2384" s="156"/>
      <c r="DF2384" s="156"/>
      <c r="DG2384" s="156"/>
      <c r="DH2384" s="156"/>
      <c r="DI2384" s="156"/>
      <c r="DJ2384" s="156"/>
      <c r="DK2384" s="156"/>
      <c r="DL2384" s="156"/>
      <c r="DM2384" s="156"/>
      <c r="DN2384" s="156"/>
      <c r="DO2384" s="156"/>
      <c r="DP2384" s="156"/>
      <c r="DQ2384" s="156"/>
      <c r="DR2384" s="156"/>
      <c r="DS2384" s="156"/>
      <c r="DT2384" s="156"/>
      <c r="DU2384" s="156"/>
      <c r="DV2384" s="156"/>
      <c r="DW2384" s="156"/>
      <c r="DX2384" s="156"/>
      <c r="DY2384" s="156"/>
      <c r="DZ2384" s="156"/>
      <c r="EA2384" s="156"/>
      <c r="EB2384" s="156"/>
      <c r="EC2384" s="156"/>
      <c r="ED2384" s="156"/>
      <c r="EE2384" s="156"/>
      <c r="EF2384" s="156"/>
      <c r="EG2384" s="6"/>
      <c r="EH2384" s="6"/>
      <c r="EI2384" s="6"/>
      <c r="EJ2384" s="6"/>
      <c r="EK2384" s="6"/>
      <c r="EL2384" s="6"/>
      <c r="EM2384" s="6"/>
      <c r="EN2384" s="6"/>
      <c r="EO2384" s="6"/>
      <c r="EP2384" s="6"/>
      <c r="EQ2384" s="6"/>
      <c r="ER2384" s="6"/>
      <c r="ES2384" s="6"/>
      <c r="ET2384" s="6"/>
      <c r="EU2384" s="6"/>
      <c r="EV2384" s="6"/>
      <c r="EW2384" s="6"/>
      <c r="EX2384" s="6"/>
      <c r="EY2384" s="6"/>
      <c r="EZ2384" s="6"/>
      <c r="FA2384" s="6"/>
      <c r="FB2384" s="6"/>
      <c r="FC2384" s="6"/>
      <c r="FD2384" s="6"/>
      <c r="FE2384" s="6"/>
      <c r="FF2384" s="6"/>
      <c r="FG2384" s="6"/>
      <c r="FH2384" s="6"/>
      <c r="FI2384" s="6"/>
      <c r="FJ2384" s="6"/>
      <c r="FK2384" s="6"/>
      <c r="FL2384" s="6"/>
      <c r="FM2384" s="6"/>
      <c r="FN2384" s="6"/>
      <c r="FO2384" s="6"/>
      <c r="FP2384" s="6"/>
      <c r="FQ2384" s="6"/>
      <c r="FR2384" s="6"/>
      <c r="FS2384" s="6"/>
      <c r="FT2384" s="6"/>
      <c r="FU2384" s="6"/>
      <c r="FV2384" s="6"/>
    </row>
    <row r="2385" spans="1:178" s="74" customFormat="1" x14ac:dyDescent="0.2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156"/>
      <c r="W2385" s="156"/>
      <c r="X2385" s="156"/>
      <c r="Y2385" s="156"/>
      <c r="Z2385" s="156"/>
      <c r="AA2385" s="154"/>
      <c r="AB2385" s="154"/>
      <c r="AC2385" s="154"/>
      <c r="AD2385" s="154"/>
      <c r="AE2385" s="154"/>
      <c r="AF2385" s="154"/>
      <c r="AG2385" s="154"/>
      <c r="AH2385" s="155"/>
      <c r="AI2385" s="152"/>
      <c r="AJ2385" s="152"/>
      <c r="AK2385" s="152"/>
      <c r="AL2385" s="152"/>
      <c r="AM2385" s="157"/>
      <c r="AN2385" s="157"/>
      <c r="AO2385" s="152"/>
      <c r="AP2385" s="152"/>
      <c r="AQ2385" s="152"/>
      <c r="AR2385" s="152"/>
      <c r="AS2385" s="154"/>
      <c r="AT2385" s="154"/>
      <c r="AU2385" s="154"/>
      <c r="AV2385" s="154"/>
      <c r="AW2385" s="154"/>
      <c r="AX2385" s="154"/>
      <c r="AY2385" s="154"/>
      <c r="AZ2385" s="154"/>
      <c r="BA2385" s="154"/>
      <c r="BB2385" s="154"/>
      <c r="BC2385" s="154"/>
      <c r="BD2385" s="156"/>
      <c r="BE2385" s="156"/>
      <c r="BF2385" s="156"/>
      <c r="BG2385" s="156"/>
      <c r="BH2385" s="156"/>
      <c r="BI2385" s="156"/>
      <c r="BJ2385" s="156"/>
      <c r="BK2385" s="156"/>
      <c r="BL2385" s="156"/>
      <c r="BM2385" s="156"/>
      <c r="BN2385" s="156"/>
      <c r="BO2385" s="156"/>
      <c r="BP2385" s="156"/>
      <c r="BQ2385" s="156"/>
      <c r="BR2385" s="156"/>
      <c r="BS2385" s="156"/>
      <c r="BT2385" s="156"/>
      <c r="BU2385" s="156"/>
      <c r="BV2385" s="156"/>
      <c r="BW2385" s="156"/>
      <c r="BX2385" s="156"/>
      <c r="BY2385" s="156"/>
      <c r="BZ2385" s="156"/>
      <c r="CA2385" s="156"/>
      <c r="CB2385" s="156"/>
      <c r="CC2385" s="156"/>
      <c r="CD2385" s="156"/>
      <c r="CE2385" s="156"/>
      <c r="CF2385" s="156"/>
      <c r="CG2385" s="156"/>
      <c r="CH2385" s="156"/>
      <c r="CI2385" s="156"/>
      <c r="CJ2385" s="156"/>
      <c r="CK2385" s="156"/>
      <c r="CL2385" s="156"/>
      <c r="CM2385" s="156"/>
      <c r="CN2385" s="156"/>
      <c r="CO2385" s="156"/>
      <c r="CP2385" s="156"/>
      <c r="CQ2385" s="156"/>
      <c r="CR2385" s="156"/>
      <c r="CS2385" s="156"/>
      <c r="CT2385" s="156"/>
      <c r="CU2385" s="156"/>
      <c r="CV2385" s="156"/>
      <c r="CW2385" s="156"/>
      <c r="CX2385" s="156"/>
      <c r="CY2385" s="156"/>
      <c r="CZ2385" s="156"/>
      <c r="DA2385" s="156"/>
      <c r="DB2385" s="156"/>
      <c r="DC2385" s="156"/>
      <c r="DD2385" s="156"/>
      <c r="DE2385" s="156"/>
      <c r="DF2385" s="156"/>
      <c r="DG2385" s="156"/>
      <c r="DH2385" s="156"/>
      <c r="DI2385" s="156"/>
      <c r="DJ2385" s="156"/>
      <c r="DK2385" s="156"/>
      <c r="DL2385" s="156"/>
      <c r="DM2385" s="156"/>
      <c r="DN2385" s="156"/>
      <c r="DO2385" s="156"/>
      <c r="DP2385" s="156"/>
      <c r="DQ2385" s="156"/>
      <c r="DR2385" s="156"/>
      <c r="DS2385" s="156"/>
      <c r="DT2385" s="156"/>
      <c r="DU2385" s="156"/>
      <c r="DV2385" s="156"/>
      <c r="DW2385" s="156"/>
      <c r="DX2385" s="156"/>
      <c r="DY2385" s="156"/>
      <c r="DZ2385" s="156"/>
      <c r="EA2385" s="156"/>
      <c r="EB2385" s="156"/>
      <c r="EC2385" s="156"/>
      <c r="ED2385" s="156"/>
      <c r="EE2385" s="156"/>
      <c r="EF2385" s="156"/>
      <c r="EG2385" s="6"/>
      <c r="EH2385" s="6"/>
      <c r="EI2385" s="6"/>
      <c r="EJ2385" s="6"/>
      <c r="EK2385" s="6"/>
      <c r="EL2385" s="6"/>
      <c r="EM2385" s="6"/>
      <c r="EN2385" s="6"/>
      <c r="EO2385" s="6"/>
      <c r="EP2385" s="6"/>
      <c r="EQ2385" s="6"/>
      <c r="ER2385" s="6"/>
      <c r="ES2385" s="6"/>
      <c r="ET2385" s="6"/>
      <c r="EU2385" s="6"/>
      <c r="EV2385" s="6"/>
      <c r="EW2385" s="6"/>
      <c r="EX2385" s="6"/>
      <c r="EY2385" s="6"/>
      <c r="EZ2385" s="6"/>
      <c r="FA2385" s="6"/>
      <c r="FB2385" s="6"/>
      <c r="FC2385" s="6"/>
      <c r="FD2385" s="6"/>
      <c r="FE2385" s="6"/>
      <c r="FF2385" s="6"/>
      <c r="FG2385" s="6"/>
      <c r="FH2385" s="6"/>
      <c r="FI2385" s="6"/>
      <c r="FJ2385" s="6"/>
      <c r="FK2385" s="6"/>
      <c r="FL2385" s="6"/>
      <c r="FM2385" s="6"/>
      <c r="FN2385" s="6"/>
      <c r="FO2385" s="6"/>
      <c r="FP2385" s="6"/>
      <c r="FQ2385" s="6"/>
      <c r="FR2385" s="6"/>
      <c r="FS2385" s="6"/>
      <c r="FT2385" s="6"/>
      <c r="FU2385" s="6"/>
      <c r="FV2385" s="6"/>
    </row>
    <row r="2386" spans="1:178" s="74" customFormat="1" x14ac:dyDescent="0.2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156"/>
      <c r="W2386" s="156"/>
      <c r="X2386" s="156"/>
      <c r="Y2386" s="156"/>
      <c r="Z2386" s="156"/>
      <c r="AA2386" s="154"/>
      <c r="AB2386" s="154"/>
      <c r="AC2386" s="154"/>
      <c r="AD2386" s="154"/>
      <c r="AE2386" s="154"/>
      <c r="AF2386" s="154"/>
      <c r="AG2386" s="154"/>
      <c r="AH2386" s="155"/>
      <c r="AI2386" s="152"/>
      <c r="AJ2386" s="152"/>
      <c r="AK2386" s="152"/>
      <c r="AL2386" s="152"/>
      <c r="AM2386" s="157"/>
      <c r="AN2386" s="157"/>
      <c r="AO2386" s="152"/>
      <c r="AP2386" s="152"/>
      <c r="AQ2386" s="152"/>
      <c r="AR2386" s="152"/>
      <c r="AS2386" s="154"/>
      <c r="AT2386" s="154"/>
      <c r="AU2386" s="154"/>
      <c r="AV2386" s="154"/>
      <c r="AW2386" s="154"/>
      <c r="AX2386" s="154"/>
      <c r="AY2386" s="154"/>
      <c r="AZ2386" s="154"/>
      <c r="BA2386" s="154"/>
      <c r="BB2386" s="154"/>
      <c r="BC2386" s="154"/>
      <c r="BD2386" s="156"/>
      <c r="BE2386" s="156"/>
      <c r="BF2386" s="156"/>
      <c r="BG2386" s="156"/>
      <c r="BH2386" s="156"/>
      <c r="BI2386" s="156"/>
      <c r="BJ2386" s="156"/>
      <c r="BK2386" s="156"/>
      <c r="BL2386" s="156"/>
      <c r="BM2386" s="156"/>
      <c r="BN2386" s="156"/>
      <c r="BO2386" s="156"/>
      <c r="BP2386" s="156"/>
      <c r="BQ2386" s="156"/>
      <c r="BR2386" s="156"/>
      <c r="BS2386" s="156"/>
      <c r="BT2386" s="156"/>
      <c r="BU2386" s="156"/>
      <c r="BV2386" s="156"/>
      <c r="BW2386" s="156"/>
      <c r="BX2386" s="156"/>
      <c r="BY2386" s="156"/>
      <c r="BZ2386" s="156"/>
      <c r="CA2386" s="156"/>
      <c r="CB2386" s="156"/>
      <c r="CC2386" s="156"/>
      <c r="CD2386" s="156"/>
      <c r="CE2386" s="156"/>
      <c r="CF2386" s="156"/>
      <c r="CG2386" s="156"/>
      <c r="CH2386" s="156"/>
      <c r="CI2386" s="156"/>
      <c r="CJ2386" s="156"/>
      <c r="CK2386" s="156"/>
      <c r="CL2386" s="156"/>
      <c r="CM2386" s="156"/>
      <c r="CN2386" s="156"/>
      <c r="CO2386" s="156"/>
      <c r="CP2386" s="156"/>
      <c r="CQ2386" s="156"/>
      <c r="CR2386" s="156"/>
      <c r="CS2386" s="156"/>
      <c r="CT2386" s="156"/>
      <c r="CU2386" s="156"/>
      <c r="CV2386" s="156"/>
      <c r="CW2386" s="156"/>
      <c r="CX2386" s="156"/>
      <c r="CY2386" s="156"/>
      <c r="CZ2386" s="156"/>
      <c r="DA2386" s="156"/>
      <c r="DB2386" s="156"/>
      <c r="DC2386" s="156"/>
      <c r="DD2386" s="156"/>
      <c r="DE2386" s="156"/>
      <c r="DF2386" s="156"/>
      <c r="DG2386" s="156"/>
      <c r="DH2386" s="156"/>
      <c r="DI2386" s="156"/>
      <c r="DJ2386" s="156"/>
      <c r="DK2386" s="156"/>
      <c r="DL2386" s="156"/>
      <c r="DM2386" s="156"/>
      <c r="DN2386" s="156"/>
      <c r="DO2386" s="156"/>
      <c r="DP2386" s="156"/>
      <c r="DQ2386" s="156"/>
      <c r="DR2386" s="156"/>
      <c r="DS2386" s="156"/>
      <c r="DT2386" s="156"/>
      <c r="DU2386" s="156"/>
      <c r="DV2386" s="156"/>
      <c r="DW2386" s="156"/>
      <c r="DX2386" s="156"/>
      <c r="DY2386" s="156"/>
      <c r="DZ2386" s="156"/>
      <c r="EA2386" s="156"/>
      <c r="EB2386" s="156"/>
      <c r="EC2386" s="156"/>
      <c r="ED2386" s="156"/>
      <c r="EE2386" s="156"/>
      <c r="EF2386" s="156"/>
      <c r="EG2386" s="6"/>
      <c r="EH2386" s="6"/>
      <c r="EI2386" s="6"/>
      <c r="EJ2386" s="6"/>
      <c r="EK2386" s="6"/>
      <c r="EL2386" s="6"/>
      <c r="EM2386" s="6"/>
      <c r="EN2386" s="6"/>
      <c r="EO2386" s="6"/>
      <c r="EP2386" s="6"/>
      <c r="EQ2386" s="6"/>
      <c r="ER2386" s="6"/>
      <c r="ES2386" s="6"/>
      <c r="ET2386" s="6"/>
      <c r="EU2386" s="6"/>
      <c r="EV2386" s="6"/>
      <c r="EW2386" s="6"/>
      <c r="EX2386" s="6"/>
      <c r="EY2386" s="6"/>
      <c r="EZ2386" s="6"/>
      <c r="FA2386" s="6"/>
      <c r="FB2386" s="6"/>
      <c r="FC2386" s="6"/>
      <c r="FD2386" s="6"/>
      <c r="FE2386" s="6"/>
      <c r="FF2386" s="6"/>
      <c r="FG2386" s="6"/>
      <c r="FH2386" s="6"/>
      <c r="FI2386" s="6"/>
      <c r="FJ2386" s="6"/>
      <c r="FK2386" s="6"/>
      <c r="FL2386" s="6"/>
      <c r="FM2386" s="6"/>
      <c r="FN2386" s="6"/>
      <c r="FO2386" s="6"/>
      <c r="FP2386" s="6"/>
      <c r="FQ2386" s="6"/>
      <c r="FR2386" s="6"/>
      <c r="FS2386" s="6"/>
      <c r="FT2386" s="6"/>
      <c r="FU2386" s="6"/>
      <c r="FV2386" s="6"/>
    </row>
    <row r="2387" spans="1:178" s="74" customFormat="1" x14ac:dyDescent="0.2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156"/>
      <c r="W2387" s="156"/>
      <c r="X2387" s="156"/>
      <c r="Y2387" s="156"/>
      <c r="Z2387" s="156"/>
      <c r="AA2387" s="154"/>
      <c r="AB2387" s="154"/>
      <c r="AC2387" s="154"/>
      <c r="AD2387" s="154"/>
      <c r="AE2387" s="154"/>
      <c r="AF2387" s="154"/>
      <c r="AG2387" s="154"/>
      <c r="AH2387" s="155"/>
      <c r="AI2387" s="152"/>
      <c r="AJ2387" s="152"/>
      <c r="AK2387" s="152"/>
      <c r="AL2387" s="152"/>
      <c r="AM2387" s="157"/>
      <c r="AN2387" s="157"/>
      <c r="AO2387" s="152"/>
      <c r="AP2387" s="152"/>
      <c r="AQ2387" s="152"/>
      <c r="AR2387" s="152"/>
      <c r="AS2387" s="154"/>
      <c r="AT2387" s="154"/>
      <c r="AU2387" s="154"/>
      <c r="AV2387" s="154"/>
      <c r="AW2387" s="154"/>
      <c r="AX2387" s="154"/>
      <c r="AY2387" s="154"/>
      <c r="AZ2387" s="154"/>
      <c r="BA2387" s="154"/>
      <c r="BB2387" s="154"/>
      <c r="BC2387" s="154"/>
      <c r="BD2387" s="156"/>
      <c r="BE2387" s="156"/>
      <c r="BF2387" s="156"/>
      <c r="BG2387" s="156"/>
      <c r="BH2387" s="156"/>
      <c r="BI2387" s="156"/>
      <c r="BJ2387" s="156"/>
      <c r="BK2387" s="156"/>
      <c r="BL2387" s="156"/>
      <c r="BM2387" s="156"/>
      <c r="BN2387" s="156"/>
      <c r="BO2387" s="156"/>
      <c r="BP2387" s="156"/>
      <c r="BQ2387" s="156"/>
      <c r="BR2387" s="156"/>
      <c r="BS2387" s="156"/>
      <c r="BT2387" s="156"/>
      <c r="BU2387" s="156"/>
      <c r="BV2387" s="156"/>
      <c r="BW2387" s="156"/>
      <c r="BX2387" s="156"/>
      <c r="BY2387" s="156"/>
      <c r="BZ2387" s="156"/>
      <c r="CA2387" s="156"/>
      <c r="CB2387" s="156"/>
      <c r="CC2387" s="156"/>
      <c r="CD2387" s="156"/>
      <c r="CE2387" s="156"/>
      <c r="CF2387" s="156"/>
      <c r="CG2387" s="156"/>
      <c r="CH2387" s="156"/>
      <c r="CI2387" s="156"/>
      <c r="CJ2387" s="156"/>
      <c r="CK2387" s="156"/>
      <c r="CL2387" s="156"/>
      <c r="CM2387" s="156"/>
      <c r="CN2387" s="156"/>
      <c r="CO2387" s="156"/>
      <c r="CP2387" s="156"/>
      <c r="CQ2387" s="156"/>
      <c r="CR2387" s="156"/>
      <c r="CS2387" s="156"/>
      <c r="CT2387" s="156"/>
      <c r="CU2387" s="156"/>
      <c r="CV2387" s="156"/>
      <c r="CW2387" s="156"/>
      <c r="CX2387" s="156"/>
      <c r="CY2387" s="156"/>
      <c r="CZ2387" s="156"/>
      <c r="DA2387" s="156"/>
      <c r="DB2387" s="156"/>
      <c r="DC2387" s="156"/>
      <c r="DD2387" s="156"/>
      <c r="DE2387" s="156"/>
      <c r="DF2387" s="156"/>
      <c r="DG2387" s="156"/>
      <c r="DH2387" s="156"/>
      <c r="DI2387" s="156"/>
      <c r="DJ2387" s="156"/>
      <c r="DK2387" s="156"/>
      <c r="DL2387" s="156"/>
      <c r="DM2387" s="156"/>
      <c r="DN2387" s="156"/>
      <c r="DO2387" s="156"/>
      <c r="DP2387" s="156"/>
      <c r="DQ2387" s="156"/>
      <c r="DR2387" s="156"/>
      <c r="DS2387" s="156"/>
      <c r="DT2387" s="156"/>
      <c r="DU2387" s="156"/>
      <c r="DV2387" s="156"/>
      <c r="DW2387" s="156"/>
      <c r="DX2387" s="156"/>
      <c r="DY2387" s="156"/>
      <c r="DZ2387" s="156"/>
      <c r="EA2387" s="156"/>
      <c r="EB2387" s="156"/>
      <c r="EC2387" s="156"/>
      <c r="ED2387" s="156"/>
      <c r="EE2387" s="156"/>
      <c r="EF2387" s="156"/>
      <c r="EG2387" s="6"/>
      <c r="EH2387" s="6"/>
      <c r="EI2387" s="6"/>
      <c r="EJ2387" s="6"/>
      <c r="EK2387" s="6"/>
      <c r="EL2387" s="6"/>
      <c r="EM2387" s="6"/>
      <c r="EN2387" s="6"/>
      <c r="EO2387" s="6"/>
      <c r="EP2387" s="6"/>
      <c r="EQ2387" s="6"/>
      <c r="ER2387" s="6"/>
      <c r="ES2387" s="6"/>
      <c r="ET2387" s="6"/>
      <c r="EU2387" s="6"/>
      <c r="EV2387" s="6"/>
      <c r="EW2387" s="6"/>
      <c r="EX2387" s="6"/>
      <c r="EY2387" s="6"/>
      <c r="EZ2387" s="6"/>
      <c r="FA2387" s="6"/>
      <c r="FB2387" s="6"/>
      <c r="FC2387" s="6"/>
      <c r="FD2387" s="6"/>
      <c r="FE2387" s="6"/>
      <c r="FF2387" s="6"/>
      <c r="FG2387" s="6"/>
      <c r="FH2387" s="6"/>
      <c r="FI2387" s="6"/>
      <c r="FJ2387" s="6"/>
      <c r="FK2387" s="6"/>
      <c r="FL2387" s="6"/>
      <c r="FM2387" s="6"/>
      <c r="FN2387" s="6"/>
      <c r="FO2387" s="6"/>
      <c r="FP2387" s="6"/>
      <c r="FQ2387" s="6"/>
      <c r="FR2387" s="6"/>
      <c r="FS2387" s="6"/>
      <c r="FT2387" s="6"/>
      <c r="FU2387" s="6"/>
      <c r="FV2387" s="6"/>
    </row>
    <row r="2388" spans="1:178" s="74" customFormat="1" x14ac:dyDescent="0.2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156"/>
      <c r="W2388" s="156"/>
      <c r="X2388" s="156"/>
      <c r="Y2388" s="156"/>
      <c r="Z2388" s="156"/>
      <c r="AA2388" s="154"/>
      <c r="AB2388" s="154"/>
      <c r="AC2388" s="154"/>
      <c r="AD2388" s="154"/>
      <c r="AE2388" s="154"/>
      <c r="AF2388" s="154"/>
      <c r="AG2388" s="154"/>
      <c r="AH2388" s="155"/>
      <c r="AI2388" s="152"/>
      <c r="AJ2388" s="152"/>
      <c r="AK2388" s="152"/>
      <c r="AL2388" s="152"/>
      <c r="AM2388" s="157"/>
      <c r="AN2388" s="157"/>
      <c r="AO2388" s="152"/>
      <c r="AP2388" s="152"/>
      <c r="AQ2388" s="152"/>
      <c r="AR2388" s="152"/>
      <c r="AS2388" s="154"/>
      <c r="AT2388" s="154"/>
      <c r="AU2388" s="154"/>
      <c r="AV2388" s="154"/>
      <c r="AW2388" s="154"/>
      <c r="AX2388" s="154"/>
      <c r="AY2388" s="154"/>
      <c r="AZ2388" s="154"/>
      <c r="BA2388" s="154"/>
      <c r="BB2388" s="154"/>
      <c r="BC2388" s="154"/>
      <c r="BD2388" s="156"/>
      <c r="BE2388" s="156"/>
      <c r="BF2388" s="156"/>
      <c r="BG2388" s="156"/>
      <c r="BH2388" s="156"/>
      <c r="BI2388" s="156"/>
      <c r="BJ2388" s="156"/>
      <c r="BK2388" s="156"/>
      <c r="BL2388" s="156"/>
      <c r="BM2388" s="156"/>
      <c r="BN2388" s="156"/>
      <c r="BO2388" s="156"/>
      <c r="BP2388" s="156"/>
      <c r="BQ2388" s="156"/>
      <c r="BR2388" s="156"/>
      <c r="BS2388" s="156"/>
      <c r="BT2388" s="156"/>
      <c r="BU2388" s="156"/>
      <c r="BV2388" s="156"/>
      <c r="BW2388" s="156"/>
      <c r="BX2388" s="156"/>
      <c r="BY2388" s="156"/>
      <c r="BZ2388" s="156"/>
      <c r="CA2388" s="156"/>
      <c r="CB2388" s="156"/>
      <c r="CC2388" s="156"/>
      <c r="CD2388" s="156"/>
      <c r="CE2388" s="156"/>
      <c r="CF2388" s="156"/>
      <c r="CG2388" s="156"/>
      <c r="CH2388" s="156"/>
      <c r="CI2388" s="156"/>
      <c r="CJ2388" s="156"/>
      <c r="CK2388" s="156"/>
      <c r="CL2388" s="156"/>
      <c r="CM2388" s="156"/>
      <c r="CN2388" s="156"/>
      <c r="CO2388" s="156"/>
      <c r="CP2388" s="156"/>
      <c r="CQ2388" s="156"/>
      <c r="CR2388" s="156"/>
      <c r="CS2388" s="156"/>
      <c r="CT2388" s="156"/>
      <c r="CU2388" s="156"/>
      <c r="CV2388" s="156"/>
      <c r="CW2388" s="156"/>
      <c r="CX2388" s="156"/>
      <c r="CY2388" s="156"/>
      <c r="CZ2388" s="156"/>
      <c r="DA2388" s="156"/>
      <c r="DB2388" s="156"/>
      <c r="DC2388" s="156"/>
      <c r="DD2388" s="156"/>
      <c r="DE2388" s="156"/>
      <c r="DF2388" s="156"/>
      <c r="DG2388" s="156"/>
      <c r="DH2388" s="156"/>
      <c r="DI2388" s="156"/>
      <c r="DJ2388" s="156"/>
      <c r="DK2388" s="156"/>
      <c r="DL2388" s="156"/>
      <c r="DM2388" s="156"/>
      <c r="DN2388" s="156"/>
      <c r="DO2388" s="156"/>
      <c r="DP2388" s="156"/>
      <c r="DQ2388" s="156"/>
      <c r="DR2388" s="156"/>
      <c r="DS2388" s="156"/>
      <c r="DT2388" s="156"/>
      <c r="DU2388" s="156"/>
      <c r="DV2388" s="156"/>
      <c r="DW2388" s="156"/>
      <c r="DX2388" s="156"/>
      <c r="DY2388" s="156"/>
      <c r="DZ2388" s="156"/>
      <c r="EA2388" s="156"/>
      <c r="EB2388" s="156"/>
      <c r="EC2388" s="156"/>
      <c r="ED2388" s="156"/>
      <c r="EE2388" s="156"/>
      <c r="EF2388" s="156"/>
      <c r="EG2388" s="6"/>
      <c r="EH2388" s="6"/>
      <c r="EI2388" s="6"/>
      <c r="EJ2388" s="6"/>
      <c r="EK2388" s="6"/>
      <c r="EL2388" s="6"/>
      <c r="EM2388" s="6"/>
      <c r="EN2388" s="6"/>
      <c r="EO2388" s="6"/>
      <c r="EP2388" s="6"/>
      <c r="EQ2388" s="6"/>
      <c r="ER2388" s="6"/>
      <c r="ES2388" s="6"/>
      <c r="ET2388" s="6"/>
      <c r="EU2388" s="6"/>
      <c r="EV2388" s="6"/>
      <c r="EW2388" s="6"/>
      <c r="EX2388" s="6"/>
      <c r="EY2388" s="6"/>
      <c r="EZ2388" s="6"/>
      <c r="FA2388" s="6"/>
      <c r="FB2388" s="6"/>
      <c r="FC2388" s="6"/>
      <c r="FD2388" s="6"/>
      <c r="FE2388" s="6"/>
      <c r="FF2388" s="6"/>
      <c r="FG2388" s="6"/>
      <c r="FH2388" s="6"/>
      <c r="FI2388" s="6"/>
      <c r="FJ2388" s="6"/>
      <c r="FK2388" s="6"/>
      <c r="FL2388" s="6"/>
      <c r="FM2388" s="6"/>
      <c r="FN2388" s="6"/>
      <c r="FO2388" s="6"/>
      <c r="FP2388" s="6"/>
      <c r="FQ2388" s="6"/>
      <c r="FR2388" s="6"/>
      <c r="FS2388" s="6"/>
      <c r="FT2388" s="6"/>
      <c r="FU2388" s="6"/>
      <c r="FV2388" s="6"/>
    </row>
    <row r="2389" spans="1:178" s="74" customFormat="1" x14ac:dyDescent="0.2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156"/>
      <c r="W2389" s="156"/>
      <c r="X2389" s="156"/>
      <c r="Y2389" s="156"/>
      <c r="Z2389" s="156"/>
      <c r="AA2389" s="154"/>
      <c r="AB2389" s="154"/>
      <c r="AC2389" s="154"/>
      <c r="AD2389" s="154"/>
      <c r="AE2389" s="154"/>
      <c r="AF2389" s="154"/>
      <c r="AG2389" s="154"/>
      <c r="AH2389" s="155"/>
      <c r="AI2389" s="152"/>
      <c r="AJ2389" s="152"/>
      <c r="AK2389" s="152"/>
      <c r="AL2389" s="152"/>
      <c r="AM2389" s="157"/>
      <c r="AN2389" s="157"/>
      <c r="AO2389" s="152"/>
      <c r="AP2389" s="152"/>
      <c r="AQ2389" s="152"/>
      <c r="AR2389" s="152"/>
      <c r="AS2389" s="154"/>
      <c r="AT2389" s="154"/>
      <c r="AU2389" s="154"/>
      <c r="AV2389" s="154"/>
      <c r="AW2389" s="154"/>
      <c r="AX2389" s="154"/>
      <c r="AY2389" s="154"/>
      <c r="AZ2389" s="154"/>
      <c r="BA2389" s="154"/>
      <c r="BB2389" s="154"/>
      <c r="BC2389" s="154"/>
      <c r="BD2389" s="156"/>
      <c r="BE2389" s="156"/>
      <c r="BF2389" s="156"/>
      <c r="BG2389" s="156"/>
      <c r="BH2389" s="156"/>
      <c r="BI2389" s="156"/>
      <c r="BJ2389" s="156"/>
      <c r="BK2389" s="156"/>
      <c r="BL2389" s="156"/>
      <c r="BM2389" s="156"/>
      <c r="BN2389" s="156"/>
      <c r="BO2389" s="156"/>
      <c r="BP2389" s="156"/>
      <c r="BQ2389" s="156"/>
      <c r="BR2389" s="156"/>
      <c r="BS2389" s="156"/>
      <c r="BT2389" s="156"/>
      <c r="BU2389" s="156"/>
      <c r="BV2389" s="156"/>
      <c r="BW2389" s="156"/>
      <c r="BX2389" s="156"/>
      <c r="BY2389" s="156"/>
      <c r="BZ2389" s="156"/>
      <c r="CA2389" s="156"/>
      <c r="CB2389" s="156"/>
      <c r="CC2389" s="156"/>
      <c r="CD2389" s="156"/>
      <c r="CE2389" s="156"/>
      <c r="CF2389" s="156"/>
      <c r="CG2389" s="156"/>
      <c r="CH2389" s="156"/>
      <c r="CI2389" s="156"/>
      <c r="CJ2389" s="156"/>
      <c r="CK2389" s="156"/>
      <c r="CL2389" s="156"/>
      <c r="CM2389" s="156"/>
      <c r="CN2389" s="156"/>
      <c r="CO2389" s="156"/>
      <c r="CP2389" s="156"/>
      <c r="CQ2389" s="156"/>
      <c r="CR2389" s="156"/>
      <c r="CS2389" s="156"/>
      <c r="CT2389" s="156"/>
      <c r="CU2389" s="156"/>
      <c r="CV2389" s="156"/>
      <c r="CW2389" s="156"/>
      <c r="CX2389" s="156"/>
      <c r="CY2389" s="156"/>
      <c r="CZ2389" s="156"/>
      <c r="DA2389" s="156"/>
      <c r="DB2389" s="156"/>
      <c r="DC2389" s="156"/>
      <c r="DD2389" s="156"/>
      <c r="DE2389" s="156"/>
      <c r="DF2389" s="156"/>
      <c r="DG2389" s="156"/>
      <c r="DH2389" s="156"/>
      <c r="DI2389" s="156"/>
      <c r="DJ2389" s="156"/>
      <c r="DK2389" s="156"/>
      <c r="DL2389" s="156"/>
      <c r="DM2389" s="156"/>
      <c r="DN2389" s="156"/>
      <c r="DO2389" s="156"/>
      <c r="DP2389" s="156"/>
      <c r="DQ2389" s="156"/>
      <c r="DR2389" s="156"/>
      <c r="DS2389" s="156"/>
      <c r="DT2389" s="156"/>
      <c r="DU2389" s="156"/>
      <c r="DV2389" s="156"/>
      <c r="DW2389" s="156"/>
      <c r="DX2389" s="156"/>
      <c r="DY2389" s="156"/>
      <c r="DZ2389" s="156"/>
      <c r="EA2389" s="156"/>
      <c r="EB2389" s="156"/>
      <c r="EC2389" s="156"/>
      <c r="ED2389" s="156"/>
      <c r="EE2389" s="156"/>
      <c r="EF2389" s="156"/>
      <c r="EG2389" s="6"/>
      <c r="EH2389" s="6"/>
      <c r="EI2389" s="6"/>
      <c r="EJ2389" s="6"/>
      <c r="EK2389" s="6"/>
      <c r="EL2389" s="6"/>
      <c r="EM2389" s="6"/>
      <c r="EN2389" s="6"/>
      <c r="EO2389" s="6"/>
      <c r="EP2389" s="6"/>
      <c r="EQ2389" s="6"/>
      <c r="ER2389" s="6"/>
      <c r="ES2389" s="6"/>
      <c r="ET2389" s="6"/>
      <c r="EU2389" s="6"/>
      <c r="EV2389" s="6"/>
      <c r="EW2389" s="6"/>
      <c r="EX2389" s="6"/>
      <c r="EY2389" s="6"/>
      <c r="EZ2389" s="6"/>
      <c r="FA2389" s="6"/>
      <c r="FB2389" s="6"/>
      <c r="FC2389" s="6"/>
      <c r="FD2389" s="6"/>
      <c r="FE2389" s="6"/>
      <c r="FF2389" s="6"/>
      <c r="FG2389" s="6"/>
      <c r="FH2389" s="6"/>
      <c r="FI2389" s="6"/>
      <c r="FJ2389" s="6"/>
      <c r="FK2389" s="6"/>
      <c r="FL2389" s="6"/>
      <c r="FM2389" s="6"/>
      <c r="FN2389" s="6"/>
      <c r="FO2389" s="6"/>
      <c r="FP2389" s="6"/>
      <c r="FQ2389" s="6"/>
      <c r="FR2389" s="6"/>
      <c r="FS2389" s="6"/>
      <c r="FT2389" s="6"/>
      <c r="FU2389" s="6"/>
      <c r="FV2389" s="6"/>
    </row>
    <row r="2390" spans="1:178" s="74" customFormat="1" x14ac:dyDescent="0.2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156"/>
      <c r="W2390" s="156"/>
      <c r="X2390" s="156"/>
      <c r="Y2390" s="156"/>
      <c r="Z2390" s="156"/>
      <c r="AA2390" s="154"/>
      <c r="AB2390" s="154"/>
      <c r="AC2390" s="154"/>
      <c r="AD2390" s="154"/>
      <c r="AE2390" s="154"/>
      <c r="AF2390" s="154"/>
      <c r="AG2390" s="154"/>
      <c r="AH2390" s="155"/>
      <c r="AI2390" s="152"/>
      <c r="AJ2390" s="152"/>
      <c r="AK2390" s="152"/>
      <c r="AL2390" s="152"/>
      <c r="AM2390" s="157"/>
      <c r="AN2390" s="157"/>
      <c r="AO2390" s="152"/>
      <c r="AP2390" s="152"/>
      <c r="AQ2390" s="152"/>
      <c r="AR2390" s="152"/>
      <c r="AS2390" s="154"/>
      <c r="AT2390" s="154"/>
      <c r="AU2390" s="154"/>
      <c r="AV2390" s="154"/>
      <c r="AW2390" s="154"/>
      <c r="AX2390" s="154"/>
      <c r="AY2390" s="154"/>
      <c r="AZ2390" s="154"/>
      <c r="BA2390" s="154"/>
      <c r="BB2390" s="154"/>
      <c r="BC2390" s="154"/>
      <c r="BD2390" s="156"/>
      <c r="BE2390" s="156"/>
      <c r="BF2390" s="156"/>
      <c r="BG2390" s="156"/>
      <c r="BH2390" s="156"/>
      <c r="BI2390" s="156"/>
      <c r="BJ2390" s="156"/>
      <c r="BK2390" s="156"/>
      <c r="BL2390" s="156"/>
      <c r="BM2390" s="156"/>
      <c r="BN2390" s="156"/>
      <c r="BO2390" s="156"/>
      <c r="BP2390" s="156"/>
      <c r="BQ2390" s="156"/>
      <c r="BR2390" s="156"/>
      <c r="BS2390" s="156"/>
      <c r="BT2390" s="156"/>
      <c r="BU2390" s="156"/>
      <c r="BV2390" s="156"/>
      <c r="BW2390" s="156"/>
      <c r="BX2390" s="156"/>
      <c r="BY2390" s="156"/>
      <c r="BZ2390" s="156"/>
      <c r="CA2390" s="156"/>
      <c r="CB2390" s="156"/>
      <c r="CC2390" s="156"/>
      <c r="CD2390" s="156"/>
      <c r="CE2390" s="156"/>
      <c r="CF2390" s="156"/>
      <c r="CG2390" s="156"/>
      <c r="CH2390" s="156"/>
      <c r="CI2390" s="156"/>
      <c r="CJ2390" s="156"/>
      <c r="CK2390" s="156"/>
      <c r="CL2390" s="156"/>
      <c r="CM2390" s="156"/>
      <c r="CN2390" s="156"/>
      <c r="CO2390" s="156"/>
      <c r="CP2390" s="156"/>
      <c r="CQ2390" s="156"/>
      <c r="CR2390" s="156"/>
      <c r="CS2390" s="156"/>
      <c r="CT2390" s="156"/>
      <c r="CU2390" s="156"/>
      <c r="CV2390" s="156"/>
      <c r="CW2390" s="156"/>
      <c r="CX2390" s="156"/>
      <c r="CY2390" s="156"/>
      <c r="CZ2390" s="156"/>
      <c r="DA2390" s="156"/>
      <c r="DB2390" s="156"/>
      <c r="DC2390" s="156"/>
      <c r="DD2390" s="156"/>
      <c r="DE2390" s="156"/>
      <c r="DF2390" s="156"/>
      <c r="DG2390" s="156"/>
      <c r="DH2390" s="156"/>
      <c r="DI2390" s="156"/>
      <c r="DJ2390" s="156"/>
      <c r="DK2390" s="156"/>
      <c r="DL2390" s="156"/>
      <c r="DM2390" s="156"/>
      <c r="DN2390" s="156"/>
      <c r="DO2390" s="156"/>
      <c r="DP2390" s="156"/>
      <c r="DQ2390" s="156"/>
      <c r="DR2390" s="156"/>
      <c r="DS2390" s="156"/>
      <c r="DT2390" s="156"/>
      <c r="DU2390" s="156"/>
      <c r="DV2390" s="156"/>
      <c r="DW2390" s="156"/>
      <c r="DX2390" s="156"/>
      <c r="DY2390" s="156"/>
      <c r="DZ2390" s="156"/>
      <c r="EA2390" s="156"/>
      <c r="EB2390" s="156"/>
      <c r="EC2390" s="156"/>
      <c r="ED2390" s="156"/>
      <c r="EE2390" s="156"/>
      <c r="EF2390" s="156"/>
      <c r="EG2390" s="6"/>
      <c r="EH2390" s="6"/>
      <c r="EI2390" s="6"/>
      <c r="EJ2390" s="6"/>
      <c r="EK2390" s="6"/>
      <c r="EL2390" s="6"/>
      <c r="EM2390" s="6"/>
      <c r="EN2390" s="6"/>
      <c r="EO2390" s="6"/>
      <c r="EP2390" s="6"/>
      <c r="EQ2390" s="6"/>
      <c r="ER2390" s="6"/>
      <c r="ES2390" s="6"/>
      <c r="ET2390" s="6"/>
      <c r="EU2390" s="6"/>
      <c r="EV2390" s="6"/>
      <c r="EW2390" s="6"/>
      <c r="EX2390" s="6"/>
      <c r="EY2390" s="6"/>
      <c r="EZ2390" s="6"/>
      <c r="FA2390" s="6"/>
      <c r="FB2390" s="6"/>
      <c r="FC2390" s="6"/>
      <c r="FD2390" s="6"/>
      <c r="FE2390" s="6"/>
      <c r="FF2390" s="6"/>
      <c r="FG2390" s="6"/>
      <c r="FH2390" s="6"/>
      <c r="FI2390" s="6"/>
      <c r="FJ2390" s="6"/>
      <c r="FK2390" s="6"/>
      <c r="FL2390" s="6"/>
      <c r="FM2390" s="6"/>
      <c r="FN2390" s="6"/>
      <c r="FO2390" s="6"/>
      <c r="FP2390" s="6"/>
      <c r="FQ2390" s="6"/>
      <c r="FR2390" s="6"/>
      <c r="FS2390" s="6"/>
      <c r="FT2390" s="6"/>
      <c r="FU2390" s="6"/>
      <c r="FV2390" s="6"/>
    </row>
    <row r="2391" spans="1:178" s="74" customFormat="1" x14ac:dyDescent="0.2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156"/>
      <c r="W2391" s="156"/>
      <c r="X2391" s="156"/>
      <c r="Y2391" s="156"/>
      <c r="Z2391" s="156"/>
      <c r="AA2391" s="154"/>
      <c r="AB2391" s="154"/>
      <c r="AC2391" s="154"/>
      <c r="AD2391" s="154"/>
      <c r="AE2391" s="154"/>
      <c r="AF2391" s="154"/>
      <c r="AG2391" s="154"/>
      <c r="AH2391" s="155"/>
      <c r="AI2391" s="152"/>
      <c r="AJ2391" s="152"/>
      <c r="AK2391" s="152"/>
      <c r="AL2391" s="152"/>
      <c r="AM2391" s="157"/>
      <c r="AN2391" s="157"/>
      <c r="AO2391" s="152"/>
      <c r="AP2391" s="152"/>
      <c r="AQ2391" s="152"/>
      <c r="AR2391" s="152"/>
      <c r="AS2391" s="154"/>
      <c r="AT2391" s="154"/>
      <c r="AU2391" s="154"/>
      <c r="AV2391" s="154"/>
      <c r="AW2391" s="154"/>
      <c r="AX2391" s="154"/>
      <c r="AY2391" s="154"/>
      <c r="AZ2391" s="154"/>
      <c r="BA2391" s="154"/>
      <c r="BB2391" s="154"/>
      <c r="BC2391" s="154"/>
      <c r="BD2391" s="156"/>
      <c r="BE2391" s="156"/>
      <c r="BF2391" s="156"/>
      <c r="BG2391" s="156"/>
      <c r="BH2391" s="156"/>
      <c r="BI2391" s="156"/>
      <c r="BJ2391" s="156"/>
      <c r="BK2391" s="156"/>
      <c r="BL2391" s="156"/>
      <c r="BM2391" s="156"/>
      <c r="BN2391" s="156"/>
      <c r="BO2391" s="156"/>
      <c r="BP2391" s="156"/>
      <c r="BQ2391" s="156"/>
      <c r="BR2391" s="156"/>
      <c r="BS2391" s="156"/>
      <c r="BT2391" s="156"/>
      <c r="BU2391" s="156"/>
      <c r="BV2391" s="156"/>
      <c r="BW2391" s="156"/>
      <c r="BX2391" s="156"/>
      <c r="BY2391" s="156"/>
      <c r="BZ2391" s="156"/>
      <c r="CA2391" s="156"/>
      <c r="CB2391" s="156"/>
      <c r="CC2391" s="156"/>
      <c r="CD2391" s="156"/>
      <c r="CE2391" s="156"/>
      <c r="CF2391" s="156"/>
      <c r="CG2391" s="156"/>
      <c r="CH2391" s="156"/>
      <c r="CI2391" s="156"/>
      <c r="CJ2391" s="156"/>
      <c r="CK2391" s="156"/>
      <c r="CL2391" s="156"/>
      <c r="CM2391" s="156"/>
      <c r="CN2391" s="156"/>
      <c r="CO2391" s="156"/>
      <c r="CP2391" s="156"/>
      <c r="CQ2391" s="156"/>
      <c r="CR2391" s="156"/>
      <c r="CS2391" s="156"/>
      <c r="CT2391" s="156"/>
      <c r="CU2391" s="156"/>
      <c r="CV2391" s="156"/>
      <c r="CW2391" s="156"/>
      <c r="CX2391" s="156"/>
      <c r="CY2391" s="156"/>
      <c r="CZ2391" s="156"/>
      <c r="DA2391" s="156"/>
      <c r="DB2391" s="156"/>
      <c r="DC2391" s="156"/>
      <c r="DD2391" s="156"/>
      <c r="DE2391" s="156"/>
      <c r="DF2391" s="156"/>
      <c r="DG2391" s="156"/>
      <c r="DH2391" s="156"/>
      <c r="DI2391" s="156"/>
      <c r="DJ2391" s="156"/>
      <c r="DK2391" s="156"/>
      <c r="DL2391" s="156"/>
      <c r="DM2391" s="156"/>
      <c r="DN2391" s="156"/>
      <c r="DO2391" s="156"/>
      <c r="DP2391" s="156"/>
      <c r="DQ2391" s="156"/>
      <c r="DR2391" s="156"/>
      <c r="DS2391" s="156"/>
      <c r="DT2391" s="156"/>
      <c r="DU2391" s="156"/>
      <c r="DV2391" s="156"/>
      <c r="DW2391" s="156"/>
      <c r="DX2391" s="156"/>
      <c r="DY2391" s="156"/>
      <c r="DZ2391" s="156"/>
      <c r="EA2391" s="156"/>
      <c r="EB2391" s="156"/>
      <c r="EC2391" s="156"/>
      <c r="ED2391" s="156"/>
      <c r="EE2391" s="156"/>
      <c r="EF2391" s="156"/>
      <c r="EG2391" s="6"/>
      <c r="EH2391" s="6"/>
      <c r="EI2391" s="6"/>
      <c r="EJ2391" s="6"/>
      <c r="EK2391" s="6"/>
      <c r="EL2391" s="6"/>
      <c r="EM2391" s="6"/>
      <c r="EN2391" s="6"/>
      <c r="EO2391" s="6"/>
      <c r="EP2391" s="6"/>
      <c r="EQ2391" s="6"/>
      <c r="ER2391" s="6"/>
      <c r="ES2391" s="6"/>
      <c r="ET2391" s="6"/>
      <c r="EU2391" s="6"/>
      <c r="EV2391" s="6"/>
      <c r="EW2391" s="6"/>
      <c r="EX2391" s="6"/>
      <c r="EY2391" s="6"/>
      <c r="EZ2391" s="6"/>
      <c r="FA2391" s="6"/>
      <c r="FB2391" s="6"/>
      <c r="FC2391" s="6"/>
      <c r="FD2391" s="6"/>
      <c r="FE2391" s="6"/>
      <c r="FF2391" s="6"/>
      <c r="FG2391" s="6"/>
      <c r="FH2391" s="6"/>
      <c r="FI2391" s="6"/>
      <c r="FJ2391" s="6"/>
      <c r="FK2391" s="6"/>
      <c r="FL2391" s="6"/>
      <c r="FM2391" s="6"/>
      <c r="FN2391" s="6"/>
      <c r="FO2391" s="6"/>
      <c r="FP2391" s="6"/>
      <c r="FQ2391" s="6"/>
      <c r="FR2391" s="6"/>
      <c r="FS2391" s="6"/>
      <c r="FT2391" s="6"/>
      <c r="FU2391" s="6"/>
      <c r="FV2391" s="6"/>
    </row>
    <row r="2392" spans="1:178" s="74" customFormat="1" x14ac:dyDescent="0.2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156"/>
      <c r="W2392" s="156"/>
      <c r="X2392" s="156"/>
      <c r="Y2392" s="156"/>
      <c r="Z2392" s="156"/>
      <c r="AA2392" s="154"/>
      <c r="AB2392" s="154"/>
      <c r="AC2392" s="154"/>
      <c r="AD2392" s="154"/>
      <c r="AE2392" s="154"/>
      <c r="AF2392" s="154"/>
      <c r="AG2392" s="154"/>
      <c r="AH2392" s="155"/>
      <c r="AI2392" s="152"/>
      <c r="AJ2392" s="152"/>
      <c r="AK2392" s="152"/>
      <c r="AL2392" s="152"/>
      <c r="AM2392" s="157"/>
      <c r="AN2392" s="157"/>
      <c r="AO2392" s="152"/>
      <c r="AP2392" s="152"/>
      <c r="AQ2392" s="152"/>
      <c r="AR2392" s="152"/>
      <c r="AS2392" s="154"/>
      <c r="AT2392" s="154"/>
      <c r="AU2392" s="154"/>
      <c r="AV2392" s="154"/>
      <c r="AW2392" s="154"/>
      <c r="AX2392" s="154"/>
      <c r="AY2392" s="154"/>
      <c r="AZ2392" s="154"/>
      <c r="BA2392" s="154"/>
      <c r="BB2392" s="154"/>
      <c r="BC2392" s="154"/>
      <c r="BD2392" s="156"/>
      <c r="BE2392" s="156"/>
      <c r="BF2392" s="156"/>
      <c r="BG2392" s="156"/>
      <c r="BH2392" s="156"/>
      <c r="BI2392" s="156"/>
      <c r="BJ2392" s="156"/>
      <c r="BK2392" s="156"/>
      <c r="BL2392" s="156"/>
      <c r="BM2392" s="156"/>
      <c r="BN2392" s="156"/>
      <c r="BO2392" s="156"/>
      <c r="BP2392" s="156"/>
      <c r="BQ2392" s="156"/>
      <c r="BR2392" s="156"/>
      <c r="BS2392" s="156"/>
      <c r="BT2392" s="156"/>
      <c r="BU2392" s="156"/>
      <c r="BV2392" s="156"/>
      <c r="BW2392" s="156"/>
      <c r="BX2392" s="156"/>
      <c r="BY2392" s="156"/>
      <c r="BZ2392" s="156"/>
      <c r="CA2392" s="156"/>
      <c r="CB2392" s="156"/>
      <c r="CC2392" s="156"/>
      <c r="CD2392" s="156"/>
      <c r="CE2392" s="156"/>
      <c r="CF2392" s="156"/>
      <c r="CG2392" s="156"/>
      <c r="CH2392" s="156"/>
      <c r="CI2392" s="156"/>
      <c r="CJ2392" s="156"/>
      <c r="CK2392" s="156"/>
      <c r="CL2392" s="156"/>
      <c r="CM2392" s="156"/>
      <c r="CN2392" s="156"/>
      <c r="CO2392" s="156"/>
      <c r="CP2392" s="156"/>
      <c r="CQ2392" s="156"/>
      <c r="CR2392" s="156"/>
      <c r="CS2392" s="156"/>
      <c r="CT2392" s="156"/>
      <c r="CU2392" s="156"/>
      <c r="CV2392" s="156"/>
      <c r="CW2392" s="156"/>
      <c r="CX2392" s="156"/>
      <c r="CY2392" s="156"/>
      <c r="CZ2392" s="156"/>
      <c r="DA2392" s="156"/>
      <c r="DB2392" s="156"/>
      <c r="DC2392" s="156"/>
      <c r="DD2392" s="156"/>
      <c r="DE2392" s="156"/>
      <c r="DF2392" s="156"/>
      <c r="DG2392" s="156"/>
      <c r="DH2392" s="156"/>
      <c r="DI2392" s="156"/>
      <c r="DJ2392" s="156"/>
      <c r="DK2392" s="156"/>
      <c r="DL2392" s="156"/>
      <c r="DM2392" s="156"/>
      <c r="DN2392" s="156"/>
      <c r="DO2392" s="156"/>
      <c r="DP2392" s="156"/>
      <c r="DQ2392" s="156"/>
      <c r="DR2392" s="156"/>
      <c r="DS2392" s="156"/>
      <c r="DT2392" s="156"/>
      <c r="DU2392" s="156"/>
      <c r="DV2392" s="156"/>
      <c r="DW2392" s="156"/>
      <c r="DX2392" s="156"/>
      <c r="DY2392" s="156"/>
      <c r="DZ2392" s="156"/>
      <c r="EA2392" s="156"/>
      <c r="EB2392" s="156"/>
      <c r="EC2392" s="156"/>
      <c r="ED2392" s="156"/>
      <c r="EE2392" s="156"/>
      <c r="EF2392" s="156"/>
      <c r="EG2392" s="6"/>
      <c r="EH2392" s="6"/>
      <c r="EI2392" s="6"/>
      <c r="EJ2392" s="6"/>
      <c r="EK2392" s="6"/>
      <c r="EL2392" s="6"/>
      <c r="EM2392" s="6"/>
      <c r="EN2392" s="6"/>
      <c r="EO2392" s="6"/>
      <c r="EP2392" s="6"/>
      <c r="EQ2392" s="6"/>
      <c r="ER2392" s="6"/>
      <c r="ES2392" s="6"/>
      <c r="ET2392" s="6"/>
      <c r="EU2392" s="6"/>
      <c r="EV2392" s="6"/>
      <c r="EW2392" s="6"/>
      <c r="EX2392" s="6"/>
      <c r="EY2392" s="6"/>
      <c r="EZ2392" s="6"/>
      <c r="FA2392" s="6"/>
      <c r="FB2392" s="6"/>
      <c r="FC2392" s="6"/>
      <c r="FD2392" s="6"/>
      <c r="FE2392" s="6"/>
      <c r="FF2392" s="6"/>
      <c r="FG2392" s="6"/>
      <c r="FH2392" s="6"/>
      <c r="FI2392" s="6"/>
      <c r="FJ2392" s="6"/>
      <c r="FK2392" s="6"/>
      <c r="FL2392" s="6"/>
      <c r="FM2392" s="6"/>
      <c r="FN2392" s="6"/>
      <c r="FO2392" s="6"/>
      <c r="FP2392" s="6"/>
      <c r="FQ2392" s="6"/>
      <c r="FR2392" s="6"/>
      <c r="FS2392" s="6"/>
      <c r="FT2392" s="6"/>
      <c r="FU2392" s="6"/>
      <c r="FV2392" s="6"/>
    </row>
    <row r="2393" spans="1:178" s="74" customFormat="1" x14ac:dyDescent="0.2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156"/>
      <c r="W2393" s="156"/>
      <c r="X2393" s="156"/>
      <c r="Y2393" s="156"/>
      <c r="Z2393" s="156"/>
      <c r="AA2393" s="154"/>
      <c r="AB2393" s="154"/>
      <c r="AC2393" s="154"/>
      <c r="AD2393" s="154"/>
      <c r="AE2393" s="154"/>
      <c r="AF2393" s="154"/>
      <c r="AG2393" s="154"/>
      <c r="AH2393" s="155"/>
      <c r="AI2393" s="152"/>
      <c r="AJ2393" s="152"/>
      <c r="AK2393" s="152"/>
      <c r="AL2393" s="152"/>
      <c r="AM2393" s="157"/>
      <c r="AN2393" s="157"/>
      <c r="AO2393" s="152"/>
      <c r="AP2393" s="152"/>
      <c r="AQ2393" s="152"/>
      <c r="AR2393" s="152"/>
      <c r="AS2393" s="154"/>
      <c r="AT2393" s="154"/>
      <c r="AU2393" s="154"/>
      <c r="AV2393" s="154"/>
      <c r="AW2393" s="154"/>
      <c r="AX2393" s="154"/>
      <c r="AY2393" s="154"/>
      <c r="AZ2393" s="154"/>
      <c r="BA2393" s="154"/>
      <c r="BB2393" s="154"/>
      <c r="BC2393" s="154"/>
      <c r="BD2393" s="156"/>
      <c r="BE2393" s="156"/>
      <c r="BF2393" s="156"/>
      <c r="BG2393" s="156"/>
      <c r="BH2393" s="156"/>
      <c r="BI2393" s="156"/>
      <c r="BJ2393" s="156"/>
      <c r="BK2393" s="156"/>
      <c r="BL2393" s="156"/>
      <c r="BM2393" s="156"/>
      <c r="BN2393" s="156"/>
      <c r="BO2393" s="156"/>
      <c r="BP2393" s="156"/>
      <c r="BQ2393" s="156"/>
      <c r="BR2393" s="156"/>
      <c r="BS2393" s="156"/>
      <c r="BT2393" s="156"/>
      <c r="BU2393" s="156"/>
      <c r="BV2393" s="156"/>
      <c r="BW2393" s="156"/>
      <c r="BX2393" s="156"/>
      <c r="BY2393" s="156"/>
      <c r="BZ2393" s="156"/>
      <c r="CA2393" s="156"/>
      <c r="CB2393" s="156"/>
      <c r="CC2393" s="156"/>
      <c r="CD2393" s="156"/>
      <c r="CE2393" s="156"/>
      <c r="CF2393" s="156"/>
      <c r="CG2393" s="156"/>
      <c r="CH2393" s="156"/>
      <c r="CI2393" s="156"/>
      <c r="CJ2393" s="156"/>
      <c r="CK2393" s="156"/>
      <c r="CL2393" s="156"/>
      <c r="CM2393" s="156"/>
      <c r="CN2393" s="156"/>
      <c r="CO2393" s="156"/>
      <c r="CP2393" s="156"/>
      <c r="CQ2393" s="156"/>
      <c r="CR2393" s="156"/>
      <c r="CS2393" s="156"/>
      <c r="CT2393" s="156"/>
      <c r="CU2393" s="156"/>
      <c r="CV2393" s="156"/>
      <c r="CW2393" s="156"/>
      <c r="CX2393" s="156"/>
      <c r="CY2393" s="156"/>
      <c r="CZ2393" s="156"/>
      <c r="DA2393" s="156"/>
      <c r="DB2393" s="156"/>
      <c r="DC2393" s="156"/>
      <c r="DD2393" s="156"/>
      <c r="DE2393" s="156"/>
      <c r="DF2393" s="156"/>
      <c r="DG2393" s="156"/>
      <c r="DH2393" s="156"/>
      <c r="DI2393" s="156"/>
      <c r="DJ2393" s="156"/>
      <c r="DK2393" s="156"/>
      <c r="DL2393" s="156"/>
      <c r="DM2393" s="156"/>
      <c r="DN2393" s="156"/>
      <c r="DO2393" s="156"/>
      <c r="DP2393" s="156"/>
      <c r="DQ2393" s="156"/>
      <c r="DR2393" s="156"/>
      <c r="DS2393" s="156"/>
      <c r="DT2393" s="156"/>
      <c r="DU2393" s="156"/>
      <c r="DV2393" s="156"/>
      <c r="DW2393" s="156"/>
      <c r="DX2393" s="156"/>
      <c r="DY2393" s="156"/>
      <c r="DZ2393" s="156"/>
      <c r="EA2393" s="156"/>
      <c r="EB2393" s="156"/>
      <c r="EC2393" s="156"/>
      <c r="ED2393" s="156"/>
      <c r="EE2393" s="156"/>
      <c r="EF2393" s="156"/>
      <c r="EG2393" s="6"/>
      <c r="EH2393" s="6"/>
      <c r="EI2393" s="6"/>
      <c r="EJ2393" s="6"/>
      <c r="EK2393" s="6"/>
      <c r="EL2393" s="6"/>
      <c r="EM2393" s="6"/>
      <c r="EN2393" s="6"/>
      <c r="EO2393" s="6"/>
      <c r="EP2393" s="6"/>
      <c r="EQ2393" s="6"/>
      <c r="ER2393" s="6"/>
      <c r="ES2393" s="6"/>
      <c r="ET2393" s="6"/>
      <c r="EU2393" s="6"/>
      <c r="EV2393" s="6"/>
      <c r="EW2393" s="6"/>
      <c r="EX2393" s="6"/>
      <c r="EY2393" s="6"/>
      <c r="EZ2393" s="6"/>
      <c r="FA2393" s="6"/>
      <c r="FB2393" s="6"/>
      <c r="FC2393" s="6"/>
      <c r="FD2393" s="6"/>
      <c r="FE2393" s="6"/>
      <c r="FF2393" s="6"/>
      <c r="FG2393" s="6"/>
      <c r="FH2393" s="6"/>
      <c r="FI2393" s="6"/>
      <c r="FJ2393" s="6"/>
      <c r="FK2393" s="6"/>
      <c r="FL2393" s="6"/>
      <c r="FM2393" s="6"/>
      <c r="FN2393" s="6"/>
      <c r="FO2393" s="6"/>
      <c r="FP2393" s="6"/>
      <c r="FQ2393" s="6"/>
      <c r="FR2393" s="6"/>
      <c r="FS2393" s="6"/>
      <c r="FT2393" s="6"/>
      <c r="FU2393" s="6"/>
      <c r="FV2393" s="6"/>
    </row>
    <row r="2394" spans="1:178" s="74" customFormat="1" x14ac:dyDescent="0.2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156"/>
      <c r="W2394" s="156"/>
      <c r="X2394" s="156"/>
      <c r="Y2394" s="156"/>
      <c r="Z2394" s="156"/>
      <c r="AA2394" s="154"/>
      <c r="AB2394" s="154"/>
      <c r="AC2394" s="154"/>
      <c r="AD2394" s="154"/>
      <c r="AE2394" s="154"/>
      <c r="AF2394" s="154"/>
      <c r="AG2394" s="154"/>
      <c r="AH2394" s="155"/>
      <c r="AI2394" s="152"/>
      <c r="AJ2394" s="152"/>
      <c r="AK2394" s="152"/>
      <c r="AL2394" s="152"/>
      <c r="AM2394" s="157"/>
      <c r="AN2394" s="157"/>
      <c r="AO2394" s="152"/>
      <c r="AP2394" s="152"/>
      <c r="AQ2394" s="152"/>
      <c r="AR2394" s="152"/>
      <c r="AS2394" s="154"/>
      <c r="AT2394" s="154"/>
      <c r="AU2394" s="154"/>
      <c r="AV2394" s="154"/>
      <c r="AW2394" s="154"/>
      <c r="AX2394" s="154"/>
      <c r="AY2394" s="154"/>
      <c r="AZ2394" s="154"/>
      <c r="BA2394" s="154"/>
      <c r="BB2394" s="154"/>
      <c r="BC2394" s="154"/>
      <c r="BD2394" s="156"/>
      <c r="BE2394" s="156"/>
      <c r="BF2394" s="156"/>
      <c r="BG2394" s="156"/>
      <c r="BH2394" s="156"/>
      <c r="BI2394" s="156"/>
      <c r="BJ2394" s="156"/>
      <c r="BK2394" s="156"/>
      <c r="BL2394" s="156"/>
      <c r="BM2394" s="156"/>
      <c r="BN2394" s="156"/>
      <c r="BO2394" s="156"/>
      <c r="BP2394" s="156"/>
      <c r="BQ2394" s="156"/>
      <c r="BR2394" s="156"/>
      <c r="BS2394" s="156"/>
      <c r="BT2394" s="156"/>
      <c r="BU2394" s="156"/>
      <c r="BV2394" s="156"/>
      <c r="BW2394" s="156"/>
      <c r="BX2394" s="156"/>
      <c r="BY2394" s="156"/>
      <c r="BZ2394" s="156"/>
      <c r="CA2394" s="156"/>
      <c r="CB2394" s="156"/>
      <c r="CC2394" s="156"/>
      <c r="CD2394" s="156"/>
      <c r="CE2394" s="156"/>
      <c r="CF2394" s="156"/>
      <c r="CG2394" s="156"/>
      <c r="CH2394" s="156"/>
      <c r="CI2394" s="156"/>
      <c r="CJ2394" s="156"/>
      <c r="CK2394" s="156"/>
      <c r="CL2394" s="156"/>
      <c r="CM2394" s="156"/>
      <c r="CN2394" s="156"/>
      <c r="CO2394" s="156"/>
      <c r="CP2394" s="156"/>
      <c r="CQ2394" s="156"/>
      <c r="CR2394" s="156"/>
      <c r="CS2394" s="156"/>
      <c r="CT2394" s="156"/>
      <c r="CU2394" s="156"/>
      <c r="CV2394" s="156"/>
      <c r="CW2394" s="156"/>
      <c r="CX2394" s="156"/>
      <c r="CY2394" s="156"/>
      <c r="CZ2394" s="156"/>
      <c r="DA2394" s="156"/>
      <c r="DB2394" s="156"/>
      <c r="DC2394" s="156"/>
      <c r="DD2394" s="156"/>
      <c r="DE2394" s="156"/>
      <c r="DF2394" s="156"/>
      <c r="DG2394" s="156"/>
      <c r="DH2394" s="156"/>
      <c r="DI2394" s="156"/>
      <c r="DJ2394" s="156"/>
      <c r="DK2394" s="156"/>
      <c r="DL2394" s="156"/>
      <c r="DM2394" s="156"/>
      <c r="DN2394" s="156"/>
      <c r="DO2394" s="156"/>
      <c r="DP2394" s="156"/>
      <c r="DQ2394" s="156"/>
      <c r="DR2394" s="156"/>
      <c r="DS2394" s="156"/>
      <c r="DT2394" s="156"/>
      <c r="DU2394" s="156"/>
      <c r="DV2394" s="156"/>
      <c r="DW2394" s="156"/>
      <c r="DX2394" s="156"/>
      <c r="DY2394" s="156"/>
      <c r="DZ2394" s="156"/>
      <c r="EA2394" s="156"/>
      <c r="EB2394" s="156"/>
      <c r="EC2394" s="156"/>
      <c r="ED2394" s="156"/>
      <c r="EE2394" s="156"/>
      <c r="EF2394" s="156"/>
      <c r="EG2394" s="6"/>
      <c r="EH2394" s="6"/>
      <c r="EI2394" s="6"/>
      <c r="EJ2394" s="6"/>
      <c r="EK2394" s="6"/>
      <c r="EL2394" s="6"/>
      <c r="EM2394" s="6"/>
      <c r="EN2394" s="6"/>
      <c r="EO2394" s="6"/>
      <c r="EP2394" s="6"/>
      <c r="EQ2394" s="6"/>
      <c r="ER2394" s="6"/>
      <c r="ES2394" s="6"/>
      <c r="ET2394" s="6"/>
      <c r="EU2394" s="6"/>
      <c r="EV2394" s="6"/>
      <c r="EW2394" s="6"/>
      <c r="EX2394" s="6"/>
      <c r="EY2394" s="6"/>
      <c r="EZ2394" s="6"/>
      <c r="FA2394" s="6"/>
      <c r="FB2394" s="6"/>
      <c r="FC2394" s="6"/>
      <c r="FD2394" s="6"/>
      <c r="FE2394" s="6"/>
      <c r="FF2394" s="6"/>
      <c r="FG2394" s="6"/>
      <c r="FH2394" s="6"/>
      <c r="FI2394" s="6"/>
      <c r="FJ2394" s="6"/>
      <c r="FK2394" s="6"/>
      <c r="FL2394" s="6"/>
      <c r="FM2394" s="6"/>
      <c r="FN2394" s="6"/>
      <c r="FO2394" s="6"/>
      <c r="FP2394" s="6"/>
      <c r="FQ2394" s="6"/>
      <c r="FR2394" s="6"/>
      <c r="FS2394" s="6"/>
      <c r="FT2394" s="6"/>
      <c r="FU2394" s="6"/>
      <c r="FV2394" s="6"/>
    </row>
    <row r="2395" spans="1:178" s="74" customFormat="1" x14ac:dyDescent="0.2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156"/>
      <c r="W2395" s="156"/>
      <c r="X2395" s="156"/>
      <c r="Y2395" s="156"/>
      <c r="Z2395" s="156"/>
      <c r="AA2395" s="154"/>
      <c r="AB2395" s="154"/>
      <c r="AC2395" s="154"/>
      <c r="AD2395" s="154"/>
      <c r="AE2395" s="154"/>
      <c r="AF2395" s="154"/>
      <c r="AG2395" s="154"/>
      <c r="AH2395" s="155"/>
      <c r="AI2395" s="152"/>
      <c r="AJ2395" s="152"/>
      <c r="AK2395" s="152"/>
      <c r="AL2395" s="152"/>
      <c r="AM2395" s="157"/>
      <c r="AN2395" s="157"/>
      <c r="AO2395" s="152"/>
      <c r="AP2395" s="152"/>
      <c r="AQ2395" s="152"/>
      <c r="AR2395" s="152"/>
      <c r="AS2395" s="154"/>
      <c r="AT2395" s="154"/>
      <c r="AU2395" s="154"/>
      <c r="AV2395" s="154"/>
      <c r="AW2395" s="154"/>
      <c r="AX2395" s="154"/>
      <c r="AY2395" s="154"/>
      <c r="AZ2395" s="154"/>
      <c r="BA2395" s="154"/>
      <c r="BB2395" s="154"/>
      <c r="BC2395" s="154"/>
      <c r="BD2395" s="156"/>
      <c r="BE2395" s="156"/>
      <c r="BF2395" s="156"/>
      <c r="BG2395" s="156"/>
      <c r="BH2395" s="156"/>
      <c r="BI2395" s="156"/>
      <c r="BJ2395" s="156"/>
      <c r="BK2395" s="156"/>
      <c r="BL2395" s="156"/>
      <c r="BM2395" s="156"/>
      <c r="BN2395" s="156"/>
      <c r="BO2395" s="156"/>
      <c r="BP2395" s="156"/>
      <c r="BQ2395" s="156"/>
      <c r="BR2395" s="156"/>
      <c r="BS2395" s="156"/>
      <c r="BT2395" s="156"/>
      <c r="BU2395" s="156"/>
      <c r="BV2395" s="156"/>
      <c r="BW2395" s="156"/>
      <c r="BX2395" s="156"/>
      <c r="BY2395" s="156"/>
      <c r="BZ2395" s="156"/>
      <c r="CA2395" s="156"/>
      <c r="CB2395" s="156"/>
      <c r="CC2395" s="156"/>
      <c r="CD2395" s="156"/>
      <c r="CE2395" s="156"/>
      <c r="CF2395" s="156"/>
      <c r="CG2395" s="156"/>
      <c r="CH2395" s="156"/>
      <c r="CI2395" s="156"/>
      <c r="CJ2395" s="156"/>
      <c r="CK2395" s="156"/>
      <c r="CL2395" s="156"/>
      <c r="CM2395" s="156"/>
      <c r="CN2395" s="156"/>
      <c r="CO2395" s="156"/>
      <c r="CP2395" s="156"/>
      <c r="CQ2395" s="156"/>
      <c r="CR2395" s="156"/>
      <c r="CS2395" s="156"/>
      <c r="CT2395" s="156"/>
      <c r="CU2395" s="156"/>
      <c r="CV2395" s="156"/>
      <c r="CW2395" s="156"/>
      <c r="CX2395" s="156"/>
      <c r="CY2395" s="156"/>
      <c r="CZ2395" s="156"/>
      <c r="DA2395" s="156"/>
      <c r="DB2395" s="156"/>
      <c r="DC2395" s="156"/>
      <c r="DD2395" s="156"/>
      <c r="DE2395" s="156"/>
      <c r="DF2395" s="156"/>
      <c r="DG2395" s="156"/>
      <c r="DH2395" s="156"/>
      <c r="DI2395" s="156"/>
      <c r="DJ2395" s="156"/>
      <c r="DK2395" s="156"/>
      <c r="DL2395" s="156"/>
      <c r="DM2395" s="156"/>
      <c r="DN2395" s="156"/>
      <c r="DO2395" s="156"/>
      <c r="DP2395" s="156"/>
      <c r="DQ2395" s="156"/>
      <c r="DR2395" s="156"/>
      <c r="DS2395" s="156"/>
      <c r="DT2395" s="156"/>
      <c r="DU2395" s="156"/>
      <c r="DV2395" s="156"/>
      <c r="DW2395" s="156"/>
      <c r="DX2395" s="156"/>
      <c r="DY2395" s="156"/>
      <c r="DZ2395" s="156"/>
      <c r="EA2395" s="156"/>
      <c r="EB2395" s="156"/>
      <c r="EC2395" s="156"/>
      <c r="ED2395" s="156"/>
      <c r="EE2395" s="156"/>
      <c r="EF2395" s="156"/>
      <c r="EG2395" s="6"/>
      <c r="EH2395" s="6"/>
      <c r="EI2395" s="6"/>
      <c r="EJ2395" s="6"/>
      <c r="EK2395" s="6"/>
      <c r="EL2395" s="6"/>
      <c r="EM2395" s="6"/>
      <c r="EN2395" s="6"/>
      <c r="EO2395" s="6"/>
      <c r="EP2395" s="6"/>
      <c r="EQ2395" s="6"/>
      <c r="ER2395" s="6"/>
      <c r="ES2395" s="6"/>
      <c r="ET2395" s="6"/>
      <c r="EU2395" s="6"/>
      <c r="EV2395" s="6"/>
      <c r="EW2395" s="6"/>
      <c r="EX2395" s="6"/>
      <c r="EY2395" s="6"/>
      <c r="EZ2395" s="6"/>
      <c r="FA2395" s="6"/>
      <c r="FB2395" s="6"/>
      <c r="FC2395" s="6"/>
      <c r="FD2395" s="6"/>
      <c r="FE2395" s="6"/>
      <c r="FF2395" s="6"/>
      <c r="FG2395" s="6"/>
      <c r="FH2395" s="6"/>
      <c r="FI2395" s="6"/>
      <c r="FJ2395" s="6"/>
      <c r="FK2395" s="6"/>
      <c r="FL2395" s="6"/>
      <c r="FM2395" s="6"/>
      <c r="FN2395" s="6"/>
      <c r="FO2395" s="6"/>
      <c r="FP2395" s="6"/>
      <c r="FQ2395" s="6"/>
      <c r="FR2395" s="6"/>
      <c r="FS2395" s="6"/>
      <c r="FT2395" s="6"/>
      <c r="FU2395" s="6"/>
      <c r="FV2395" s="6"/>
    </row>
    <row r="2396" spans="1:178" s="74" customFormat="1" x14ac:dyDescent="0.2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156"/>
      <c r="W2396" s="156"/>
      <c r="X2396" s="156"/>
      <c r="Y2396" s="156"/>
      <c r="Z2396" s="156"/>
      <c r="AA2396" s="154"/>
      <c r="AB2396" s="154"/>
      <c r="AC2396" s="154"/>
      <c r="AD2396" s="154"/>
      <c r="AE2396" s="154"/>
      <c r="AF2396" s="154"/>
      <c r="AG2396" s="154"/>
      <c r="AH2396" s="155"/>
      <c r="AI2396" s="152"/>
      <c r="AJ2396" s="152"/>
      <c r="AK2396" s="152"/>
      <c r="AL2396" s="152"/>
      <c r="AM2396" s="157"/>
      <c r="AN2396" s="157"/>
      <c r="AO2396" s="152"/>
      <c r="AP2396" s="152"/>
      <c r="AQ2396" s="152"/>
      <c r="AR2396" s="152"/>
      <c r="AS2396" s="154"/>
      <c r="AT2396" s="154"/>
      <c r="AU2396" s="154"/>
      <c r="AV2396" s="154"/>
      <c r="AW2396" s="154"/>
      <c r="AX2396" s="154"/>
      <c r="AY2396" s="154"/>
      <c r="AZ2396" s="154"/>
      <c r="BA2396" s="154"/>
      <c r="BB2396" s="154"/>
      <c r="BC2396" s="154"/>
      <c r="BD2396" s="156"/>
      <c r="BE2396" s="156"/>
      <c r="BF2396" s="156"/>
      <c r="BG2396" s="156"/>
      <c r="BH2396" s="156"/>
      <c r="BI2396" s="156"/>
      <c r="BJ2396" s="156"/>
      <c r="BK2396" s="156"/>
      <c r="BL2396" s="156"/>
      <c r="BM2396" s="156"/>
      <c r="BN2396" s="156"/>
      <c r="BO2396" s="156"/>
      <c r="BP2396" s="156"/>
      <c r="BQ2396" s="156"/>
      <c r="BR2396" s="156"/>
      <c r="BS2396" s="156"/>
      <c r="BT2396" s="156"/>
      <c r="BU2396" s="156"/>
      <c r="BV2396" s="156"/>
      <c r="BW2396" s="156"/>
      <c r="BX2396" s="156"/>
      <c r="BY2396" s="156"/>
      <c r="BZ2396" s="156"/>
      <c r="CA2396" s="156"/>
      <c r="CB2396" s="156"/>
      <c r="CC2396" s="156"/>
      <c r="CD2396" s="156"/>
      <c r="CE2396" s="156"/>
      <c r="CF2396" s="156"/>
      <c r="CG2396" s="156"/>
      <c r="CH2396" s="156"/>
      <c r="CI2396" s="156"/>
      <c r="CJ2396" s="156"/>
      <c r="CK2396" s="156"/>
      <c r="CL2396" s="156"/>
      <c r="CM2396" s="156"/>
      <c r="CN2396" s="156"/>
      <c r="CO2396" s="156"/>
      <c r="CP2396" s="156"/>
      <c r="CQ2396" s="156"/>
      <c r="CR2396" s="156"/>
      <c r="CS2396" s="156"/>
      <c r="CT2396" s="156"/>
      <c r="CU2396" s="156"/>
      <c r="CV2396" s="156"/>
      <c r="CW2396" s="156"/>
      <c r="CX2396" s="156"/>
      <c r="CY2396" s="156"/>
      <c r="CZ2396" s="156"/>
      <c r="DA2396" s="156"/>
      <c r="DB2396" s="156"/>
      <c r="DC2396" s="156"/>
      <c r="DD2396" s="156"/>
      <c r="DE2396" s="156"/>
      <c r="DF2396" s="156"/>
      <c r="DG2396" s="156"/>
      <c r="DH2396" s="156"/>
      <c r="DI2396" s="156"/>
      <c r="DJ2396" s="156"/>
      <c r="DK2396" s="156"/>
      <c r="DL2396" s="156"/>
      <c r="DM2396" s="156"/>
      <c r="DN2396" s="156"/>
      <c r="DO2396" s="156"/>
      <c r="DP2396" s="156"/>
      <c r="DQ2396" s="156"/>
      <c r="DR2396" s="156"/>
      <c r="DS2396" s="156"/>
      <c r="DT2396" s="156"/>
      <c r="DU2396" s="156"/>
      <c r="DV2396" s="156"/>
      <c r="DW2396" s="156"/>
      <c r="DX2396" s="156"/>
      <c r="DY2396" s="156"/>
      <c r="DZ2396" s="156"/>
      <c r="EA2396" s="156"/>
      <c r="EB2396" s="156"/>
      <c r="EC2396" s="156"/>
      <c r="ED2396" s="156"/>
      <c r="EE2396" s="156"/>
      <c r="EF2396" s="156"/>
      <c r="EG2396" s="6"/>
      <c r="EH2396" s="6"/>
      <c r="EI2396" s="6"/>
      <c r="EJ2396" s="6"/>
      <c r="EK2396" s="6"/>
      <c r="EL2396" s="6"/>
      <c r="EM2396" s="6"/>
      <c r="EN2396" s="6"/>
      <c r="EO2396" s="6"/>
      <c r="EP2396" s="6"/>
      <c r="EQ2396" s="6"/>
      <c r="ER2396" s="6"/>
      <c r="ES2396" s="6"/>
      <c r="ET2396" s="6"/>
      <c r="EU2396" s="6"/>
      <c r="EV2396" s="6"/>
      <c r="EW2396" s="6"/>
      <c r="EX2396" s="6"/>
      <c r="EY2396" s="6"/>
      <c r="EZ2396" s="6"/>
      <c r="FA2396" s="6"/>
      <c r="FB2396" s="6"/>
      <c r="FC2396" s="6"/>
      <c r="FD2396" s="6"/>
      <c r="FE2396" s="6"/>
      <c r="FF2396" s="6"/>
      <c r="FG2396" s="6"/>
      <c r="FH2396" s="6"/>
      <c r="FI2396" s="6"/>
      <c r="FJ2396" s="6"/>
      <c r="FK2396" s="6"/>
      <c r="FL2396" s="6"/>
      <c r="FM2396" s="6"/>
      <c r="FN2396" s="6"/>
      <c r="FO2396" s="6"/>
      <c r="FP2396" s="6"/>
      <c r="FQ2396" s="6"/>
      <c r="FR2396" s="6"/>
      <c r="FS2396" s="6"/>
      <c r="FT2396" s="6"/>
      <c r="FU2396" s="6"/>
      <c r="FV2396" s="6"/>
    </row>
    <row r="2397" spans="1:178" s="74" customFormat="1" x14ac:dyDescent="0.2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156"/>
      <c r="W2397" s="156"/>
      <c r="X2397" s="156"/>
      <c r="Y2397" s="156"/>
      <c r="Z2397" s="156"/>
      <c r="AA2397" s="154"/>
      <c r="AB2397" s="154"/>
      <c r="AC2397" s="154"/>
      <c r="AD2397" s="154"/>
      <c r="AE2397" s="154"/>
      <c r="AF2397" s="154"/>
      <c r="AG2397" s="154"/>
      <c r="AH2397" s="155"/>
      <c r="AI2397" s="152"/>
      <c r="AJ2397" s="152"/>
      <c r="AK2397" s="152"/>
      <c r="AL2397" s="152"/>
      <c r="AM2397" s="157"/>
      <c r="AN2397" s="157"/>
      <c r="AO2397" s="152"/>
      <c r="AP2397" s="152"/>
      <c r="AQ2397" s="152"/>
      <c r="AR2397" s="152"/>
      <c r="AS2397" s="154"/>
      <c r="AT2397" s="154"/>
      <c r="AU2397" s="154"/>
      <c r="AV2397" s="154"/>
      <c r="AW2397" s="154"/>
      <c r="AX2397" s="154"/>
      <c r="AY2397" s="154"/>
      <c r="AZ2397" s="154"/>
      <c r="BA2397" s="154"/>
      <c r="BB2397" s="154"/>
      <c r="BC2397" s="154"/>
      <c r="BD2397" s="156"/>
      <c r="BE2397" s="156"/>
      <c r="BF2397" s="156"/>
      <c r="BG2397" s="156"/>
      <c r="BH2397" s="156"/>
      <c r="BI2397" s="156"/>
      <c r="BJ2397" s="156"/>
      <c r="BK2397" s="156"/>
      <c r="BL2397" s="156"/>
      <c r="BM2397" s="156"/>
      <c r="BN2397" s="156"/>
      <c r="BO2397" s="156"/>
      <c r="BP2397" s="156"/>
      <c r="BQ2397" s="156"/>
      <c r="BR2397" s="156"/>
      <c r="BS2397" s="156"/>
      <c r="BT2397" s="156"/>
      <c r="BU2397" s="156"/>
      <c r="BV2397" s="156"/>
      <c r="BW2397" s="156"/>
      <c r="BX2397" s="156"/>
      <c r="BY2397" s="156"/>
      <c r="BZ2397" s="156"/>
      <c r="CA2397" s="156"/>
      <c r="CB2397" s="156"/>
      <c r="CC2397" s="156"/>
      <c r="CD2397" s="156"/>
      <c r="CE2397" s="156"/>
      <c r="CF2397" s="156"/>
      <c r="CG2397" s="156"/>
      <c r="CH2397" s="156"/>
      <c r="CI2397" s="156"/>
      <c r="CJ2397" s="156"/>
      <c r="CK2397" s="156"/>
      <c r="CL2397" s="156"/>
      <c r="CM2397" s="156"/>
      <c r="CN2397" s="156"/>
      <c r="CO2397" s="156"/>
      <c r="CP2397" s="156"/>
      <c r="CQ2397" s="156"/>
      <c r="CR2397" s="156"/>
      <c r="CS2397" s="156"/>
      <c r="CT2397" s="156"/>
      <c r="CU2397" s="156"/>
      <c r="CV2397" s="156"/>
      <c r="CW2397" s="156"/>
      <c r="CX2397" s="156"/>
      <c r="CY2397" s="156"/>
      <c r="CZ2397" s="156"/>
      <c r="DA2397" s="156"/>
      <c r="DB2397" s="156"/>
      <c r="DC2397" s="156"/>
      <c r="DD2397" s="156"/>
      <c r="DE2397" s="156"/>
      <c r="DF2397" s="156"/>
      <c r="DG2397" s="156"/>
      <c r="DH2397" s="156"/>
      <c r="DI2397" s="156"/>
      <c r="DJ2397" s="156"/>
      <c r="DK2397" s="156"/>
      <c r="DL2397" s="156"/>
      <c r="DM2397" s="156"/>
      <c r="DN2397" s="156"/>
      <c r="DO2397" s="156"/>
      <c r="DP2397" s="156"/>
      <c r="DQ2397" s="156"/>
      <c r="DR2397" s="156"/>
      <c r="DS2397" s="156"/>
      <c r="DT2397" s="156"/>
      <c r="DU2397" s="156"/>
      <c r="DV2397" s="156"/>
      <c r="DW2397" s="156"/>
      <c r="DX2397" s="156"/>
      <c r="DY2397" s="156"/>
      <c r="DZ2397" s="156"/>
      <c r="EA2397" s="156"/>
      <c r="EB2397" s="156"/>
      <c r="EC2397" s="156"/>
      <c r="ED2397" s="156"/>
      <c r="EE2397" s="156"/>
      <c r="EF2397" s="156"/>
      <c r="EG2397" s="6"/>
      <c r="EH2397" s="6"/>
      <c r="EI2397" s="6"/>
      <c r="EJ2397" s="6"/>
      <c r="EK2397" s="6"/>
      <c r="EL2397" s="6"/>
      <c r="EM2397" s="6"/>
      <c r="EN2397" s="6"/>
      <c r="EO2397" s="6"/>
      <c r="EP2397" s="6"/>
      <c r="EQ2397" s="6"/>
      <c r="ER2397" s="6"/>
      <c r="ES2397" s="6"/>
      <c r="ET2397" s="6"/>
      <c r="EU2397" s="6"/>
      <c r="EV2397" s="6"/>
      <c r="EW2397" s="6"/>
      <c r="EX2397" s="6"/>
      <c r="EY2397" s="6"/>
      <c r="EZ2397" s="6"/>
      <c r="FA2397" s="6"/>
      <c r="FB2397" s="6"/>
      <c r="FC2397" s="6"/>
      <c r="FD2397" s="6"/>
      <c r="FE2397" s="6"/>
      <c r="FF2397" s="6"/>
      <c r="FG2397" s="6"/>
      <c r="FH2397" s="6"/>
      <c r="FI2397" s="6"/>
      <c r="FJ2397" s="6"/>
      <c r="FK2397" s="6"/>
      <c r="FL2397" s="6"/>
      <c r="FM2397" s="6"/>
      <c r="FN2397" s="6"/>
      <c r="FO2397" s="6"/>
      <c r="FP2397" s="6"/>
      <c r="FQ2397" s="6"/>
      <c r="FR2397" s="6"/>
      <c r="FS2397" s="6"/>
      <c r="FT2397" s="6"/>
      <c r="FU2397" s="6"/>
      <c r="FV2397" s="6"/>
    </row>
    <row r="2398" spans="1:178" s="74" customFormat="1" x14ac:dyDescent="0.2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156"/>
      <c r="W2398" s="156"/>
      <c r="X2398" s="156"/>
      <c r="Y2398" s="156"/>
      <c r="Z2398" s="156"/>
      <c r="AA2398" s="154"/>
      <c r="AB2398" s="154"/>
      <c r="AC2398" s="154"/>
      <c r="AD2398" s="154"/>
      <c r="AE2398" s="154"/>
      <c r="AF2398" s="154"/>
      <c r="AG2398" s="154"/>
      <c r="AH2398" s="155"/>
      <c r="AI2398" s="152"/>
      <c r="AJ2398" s="152"/>
      <c r="AK2398" s="152"/>
      <c r="AL2398" s="152"/>
      <c r="AM2398" s="157"/>
      <c r="AN2398" s="157"/>
      <c r="AO2398" s="152"/>
      <c r="AP2398" s="152"/>
      <c r="AQ2398" s="152"/>
      <c r="AR2398" s="152"/>
      <c r="AS2398" s="154"/>
      <c r="AT2398" s="154"/>
      <c r="AU2398" s="154"/>
      <c r="AV2398" s="154"/>
      <c r="AW2398" s="154"/>
      <c r="AX2398" s="154"/>
      <c r="AY2398" s="154"/>
      <c r="AZ2398" s="154"/>
      <c r="BA2398" s="154"/>
      <c r="BB2398" s="154"/>
      <c r="BC2398" s="154"/>
      <c r="BD2398" s="156"/>
      <c r="BE2398" s="156"/>
      <c r="BF2398" s="156"/>
      <c r="BG2398" s="156"/>
      <c r="BH2398" s="156"/>
      <c r="BI2398" s="156"/>
      <c r="BJ2398" s="156"/>
      <c r="BK2398" s="156"/>
      <c r="BL2398" s="156"/>
      <c r="BM2398" s="156"/>
      <c r="BN2398" s="156"/>
      <c r="BO2398" s="156"/>
      <c r="BP2398" s="156"/>
      <c r="BQ2398" s="156"/>
      <c r="BR2398" s="156"/>
      <c r="BS2398" s="156"/>
      <c r="BT2398" s="156"/>
      <c r="BU2398" s="156"/>
      <c r="BV2398" s="156"/>
      <c r="BW2398" s="156"/>
      <c r="BX2398" s="156"/>
      <c r="BY2398" s="156"/>
      <c r="BZ2398" s="156"/>
      <c r="CA2398" s="156"/>
      <c r="CB2398" s="156"/>
      <c r="CC2398" s="156"/>
      <c r="CD2398" s="156"/>
      <c r="CE2398" s="156"/>
      <c r="CF2398" s="156"/>
      <c r="CG2398" s="156"/>
      <c r="CH2398" s="156"/>
      <c r="CI2398" s="156"/>
      <c r="CJ2398" s="156"/>
      <c r="CK2398" s="156"/>
      <c r="CL2398" s="156"/>
      <c r="CM2398" s="156"/>
      <c r="CN2398" s="156"/>
      <c r="CO2398" s="156"/>
      <c r="CP2398" s="156"/>
      <c r="CQ2398" s="156"/>
      <c r="CR2398" s="156"/>
      <c r="CS2398" s="156"/>
      <c r="CT2398" s="156"/>
      <c r="CU2398" s="156"/>
      <c r="CV2398" s="156"/>
      <c r="CW2398" s="156"/>
      <c r="CX2398" s="156"/>
      <c r="CY2398" s="156"/>
      <c r="CZ2398" s="156"/>
      <c r="DA2398" s="156"/>
      <c r="DB2398" s="156"/>
      <c r="DC2398" s="156"/>
      <c r="DD2398" s="156"/>
      <c r="DE2398" s="156"/>
      <c r="DF2398" s="156"/>
      <c r="DG2398" s="156"/>
      <c r="DH2398" s="156"/>
      <c r="DI2398" s="156"/>
      <c r="DJ2398" s="156"/>
      <c r="DK2398" s="156"/>
      <c r="DL2398" s="156"/>
      <c r="DM2398" s="156"/>
      <c r="DN2398" s="156"/>
      <c r="DO2398" s="156"/>
      <c r="DP2398" s="156"/>
      <c r="DQ2398" s="156"/>
      <c r="DR2398" s="156"/>
      <c r="DS2398" s="156"/>
      <c r="DT2398" s="156"/>
      <c r="DU2398" s="156"/>
      <c r="DV2398" s="156"/>
      <c r="DW2398" s="156"/>
      <c r="DX2398" s="156"/>
      <c r="DY2398" s="156"/>
      <c r="DZ2398" s="156"/>
      <c r="EA2398" s="156"/>
      <c r="EB2398" s="156"/>
      <c r="EC2398" s="156"/>
      <c r="ED2398" s="156"/>
      <c r="EE2398" s="156"/>
      <c r="EF2398" s="156"/>
      <c r="EG2398" s="6"/>
      <c r="EH2398" s="6"/>
      <c r="EI2398" s="6"/>
      <c r="EJ2398" s="6"/>
      <c r="EK2398" s="6"/>
      <c r="EL2398" s="6"/>
      <c r="EM2398" s="6"/>
      <c r="EN2398" s="6"/>
      <c r="EO2398" s="6"/>
      <c r="EP2398" s="6"/>
      <c r="EQ2398" s="6"/>
      <c r="ER2398" s="6"/>
      <c r="ES2398" s="6"/>
      <c r="ET2398" s="6"/>
      <c r="EU2398" s="6"/>
      <c r="EV2398" s="6"/>
      <c r="EW2398" s="6"/>
      <c r="EX2398" s="6"/>
      <c r="EY2398" s="6"/>
      <c r="EZ2398" s="6"/>
      <c r="FA2398" s="6"/>
      <c r="FB2398" s="6"/>
      <c r="FC2398" s="6"/>
      <c r="FD2398" s="6"/>
      <c r="FE2398" s="6"/>
      <c r="FF2398" s="6"/>
      <c r="FG2398" s="6"/>
      <c r="FH2398" s="6"/>
      <c r="FI2398" s="6"/>
      <c r="FJ2398" s="6"/>
      <c r="FK2398" s="6"/>
      <c r="FL2398" s="6"/>
      <c r="FM2398" s="6"/>
      <c r="FN2398" s="6"/>
      <c r="FO2398" s="6"/>
      <c r="FP2398" s="6"/>
      <c r="FQ2398" s="6"/>
      <c r="FR2398" s="6"/>
      <c r="FS2398" s="6"/>
      <c r="FT2398" s="6"/>
      <c r="FU2398" s="6"/>
      <c r="FV2398" s="6"/>
    </row>
    <row r="2399" spans="1:178" s="74" customFormat="1" x14ac:dyDescent="0.2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156"/>
      <c r="W2399" s="156"/>
      <c r="X2399" s="156"/>
      <c r="Y2399" s="156"/>
      <c r="Z2399" s="156"/>
      <c r="AA2399" s="154"/>
      <c r="AB2399" s="154"/>
      <c r="AC2399" s="154"/>
      <c r="AD2399" s="154"/>
      <c r="AE2399" s="154"/>
      <c r="AF2399" s="154"/>
      <c r="AG2399" s="154"/>
      <c r="AH2399" s="155"/>
      <c r="AI2399" s="152"/>
      <c r="AJ2399" s="152"/>
      <c r="AK2399" s="152"/>
      <c r="AL2399" s="152"/>
      <c r="AM2399" s="157"/>
      <c r="AN2399" s="157"/>
      <c r="AO2399" s="152"/>
      <c r="AP2399" s="152"/>
      <c r="AQ2399" s="152"/>
      <c r="AR2399" s="152"/>
      <c r="AS2399" s="154"/>
      <c r="AT2399" s="154"/>
      <c r="AU2399" s="154"/>
      <c r="AV2399" s="154"/>
      <c r="AW2399" s="154"/>
      <c r="AX2399" s="154"/>
      <c r="AY2399" s="154"/>
      <c r="AZ2399" s="154"/>
      <c r="BA2399" s="154"/>
      <c r="BB2399" s="154"/>
      <c r="BC2399" s="154"/>
      <c r="BD2399" s="156"/>
      <c r="BE2399" s="156"/>
      <c r="BF2399" s="156"/>
      <c r="BG2399" s="156"/>
      <c r="BH2399" s="156"/>
      <c r="BI2399" s="156"/>
      <c r="BJ2399" s="156"/>
      <c r="BK2399" s="156"/>
      <c r="BL2399" s="156"/>
      <c r="BM2399" s="156"/>
      <c r="BN2399" s="156"/>
      <c r="BO2399" s="156"/>
      <c r="BP2399" s="156"/>
      <c r="BQ2399" s="156"/>
      <c r="BR2399" s="156"/>
      <c r="BS2399" s="156"/>
      <c r="BT2399" s="156"/>
      <c r="BU2399" s="156"/>
      <c r="BV2399" s="156"/>
      <c r="BW2399" s="156"/>
      <c r="BX2399" s="156"/>
      <c r="BY2399" s="156"/>
      <c r="BZ2399" s="156"/>
      <c r="CA2399" s="156"/>
      <c r="CB2399" s="156"/>
      <c r="CC2399" s="156"/>
      <c r="CD2399" s="156"/>
      <c r="CE2399" s="156"/>
      <c r="CF2399" s="156"/>
      <c r="CG2399" s="156"/>
      <c r="CH2399" s="156"/>
      <c r="CI2399" s="156"/>
      <c r="CJ2399" s="156"/>
      <c r="CK2399" s="156"/>
      <c r="CL2399" s="156"/>
      <c r="CM2399" s="156"/>
      <c r="CN2399" s="156"/>
      <c r="CO2399" s="156"/>
      <c r="CP2399" s="156"/>
      <c r="CQ2399" s="156"/>
      <c r="CR2399" s="156"/>
      <c r="CS2399" s="156"/>
      <c r="CT2399" s="156"/>
      <c r="CU2399" s="156"/>
      <c r="CV2399" s="156"/>
      <c r="CW2399" s="156"/>
      <c r="CX2399" s="156"/>
      <c r="CY2399" s="156"/>
      <c r="CZ2399" s="156"/>
      <c r="DA2399" s="156"/>
      <c r="DB2399" s="156"/>
      <c r="DC2399" s="156"/>
      <c r="DD2399" s="156"/>
      <c r="DE2399" s="156"/>
      <c r="DF2399" s="156"/>
      <c r="DG2399" s="156"/>
      <c r="DH2399" s="156"/>
      <c r="DI2399" s="156"/>
      <c r="DJ2399" s="156"/>
      <c r="DK2399" s="156"/>
      <c r="DL2399" s="156"/>
      <c r="DM2399" s="156"/>
      <c r="DN2399" s="156"/>
      <c r="DO2399" s="156"/>
      <c r="DP2399" s="156"/>
      <c r="DQ2399" s="156"/>
      <c r="DR2399" s="156"/>
      <c r="DS2399" s="156"/>
      <c r="DT2399" s="156"/>
      <c r="DU2399" s="156"/>
      <c r="DV2399" s="156"/>
      <c r="DW2399" s="156"/>
      <c r="DX2399" s="156"/>
      <c r="DY2399" s="156"/>
      <c r="DZ2399" s="156"/>
      <c r="EA2399" s="156"/>
      <c r="EB2399" s="156"/>
      <c r="EC2399" s="156"/>
      <c r="ED2399" s="156"/>
      <c r="EE2399" s="156"/>
      <c r="EF2399" s="156"/>
      <c r="EG2399" s="6"/>
      <c r="EH2399" s="6"/>
      <c r="EI2399" s="6"/>
      <c r="EJ2399" s="6"/>
      <c r="EK2399" s="6"/>
      <c r="EL2399" s="6"/>
      <c r="EM2399" s="6"/>
      <c r="EN2399" s="6"/>
      <c r="EO2399" s="6"/>
      <c r="EP2399" s="6"/>
      <c r="EQ2399" s="6"/>
      <c r="ER2399" s="6"/>
      <c r="ES2399" s="6"/>
      <c r="ET2399" s="6"/>
      <c r="EU2399" s="6"/>
      <c r="EV2399" s="6"/>
      <c r="EW2399" s="6"/>
      <c r="EX2399" s="6"/>
      <c r="EY2399" s="6"/>
      <c r="EZ2399" s="6"/>
      <c r="FA2399" s="6"/>
      <c r="FB2399" s="6"/>
      <c r="FC2399" s="6"/>
      <c r="FD2399" s="6"/>
      <c r="FE2399" s="6"/>
      <c r="FF2399" s="6"/>
      <c r="FG2399" s="6"/>
      <c r="FH2399" s="6"/>
      <c r="FI2399" s="6"/>
      <c r="FJ2399" s="6"/>
      <c r="FK2399" s="6"/>
      <c r="FL2399" s="6"/>
      <c r="FM2399" s="6"/>
      <c r="FN2399" s="6"/>
      <c r="FO2399" s="6"/>
      <c r="FP2399" s="6"/>
      <c r="FQ2399" s="6"/>
      <c r="FR2399" s="6"/>
      <c r="FS2399" s="6"/>
      <c r="FT2399" s="6"/>
      <c r="FU2399" s="6"/>
      <c r="FV2399" s="6"/>
    </row>
    <row r="2400" spans="1:178" s="74" customFormat="1" x14ac:dyDescent="0.2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156"/>
      <c r="W2400" s="156"/>
      <c r="X2400" s="156"/>
      <c r="Y2400" s="156"/>
      <c r="Z2400" s="156"/>
      <c r="AA2400" s="154"/>
      <c r="AB2400" s="154"/>
      <c r="AC2400" s="154"/>
      <c r="AD2400" s="154"/>
      <c r="AE2400" s="154"/>
      <c r="AF2400" s="154"/>
      <c r="AG2400" s="154"/>
      <c r="AH2400" s="155"/>
      <c r="AI2400" s="152"/>
      <c r="AJ2400" s="152"/>
      <c r="AK2400" s="152"/>
      <c r="AL2400" s="152"/>
      <c r="AM2400" s="157"/>
      <c r="AN2400" s="157"/>
      <c r="AO2400" s="152"/>
      <c r="AP2400" s="152"/>
      <c r="AQ2400" s="152"/>
      <c r="AR2400" s="152"/>
      <c r="AS2400" s="154"/>
      <c r="AT2400" s="154"/>
      <c r="AU2400" s="154"/>
      <c r="AV2400" s="154"/>
      <c r="AW2400" s="154"/>
      <c r="AX2400" s="154"/>
      <c r="AY2400" s="154"/>
      <c r="AZ2400" s="154"/>
      <c r="BA2400" s="154"/>
      <c r="BB2400" s="154"/>
      <c r="BC2400" s="154"/>
      <c r="BD2400" s="156"/>
      <c r="BE2400" s="156"/>
      <c r="BF2400" s="156"/>
      <c r="BG2400" s="156"/>
      <c r="BH2400" s="156"/>
      <c r="BI2400" s="156"/>
      <c r="BJ2400" s="156"/>
      <c r="BK2400" s="156"/>
      <c r="BL2400" s="156"/>
      <c r="BM2400" s="156"/>
      <c r="BN2400" s="156"/>
      <c r="BO2400" s="156"/>
      <c r="BP2400" s="156"/>
      <c r="BQ2400" s="156"/>
      <c r="BR2400" s="156"/>
      <c r="BS2400" s="156"/>
      <c r="BT2400" s="156"/>
      <c r="BU2400" s="156"/>
      <c r="BV2400" s="156"/>
      <c r="BW2400" s="156"/>
      <c r="BX2400" s="156"/>
      <c r="BY2400" s="156"/>
      <c r="BZ2400" s="156"/>
      <c r="CA2400" s="156"/>
      <c r="CB2400" s="156"/>
      <c r="CC2400" s="156"/>
      <c r="CD2400" s="156"/>
      <c r="CE2400" s="156"/>
      <c r="CF2400" s="156"/>
      <c r="CG2400" s="156"/>
      <c r="CH2400" s="156"/>
      <c r="CI2400" s="156"/>
      <c r="CJ2400" s="156"/>
      <c r="CK2400" s="156"/>
      <c r="CL2400" s="156"/>
      <c r="CM2400" s="156"/>
      <c r="CN2400" s="156"/>
      <c r="CO2400" s="156"/>
      <c r="CP2400" s="156"/>
      <c r="CQ2400" s="156"/>
      <c r="CR2400" s="156"/>
      <c r="CS2400" s="156"/>
      <c r="CT2400" s="156"/>
      <c r="CU2400" s="156"/>
      <c r="CV2400" s="156"/>
      <c r="CW2400" s="156"/>
      <c r="CX2400" s="156"/>
      <c r="CY2400" s="156"/>
      <c r="CZ2400" s="156"/>
      <c r="DA2400" s="156"/>
      <c r="DB2400" s="156"/>
      <c r="DC2400" s="156"/>
      <c r="DD2400" s="156"/>
      <c r="DE2400" s="156"/>
      <c r="DF2400" s="156"/>
      <c r="DG2400" s="156"/>
      <c r="DH2400" s="156"/>
      <c r="DI2400" s="156"/>
      <c r="DJ2400" s="156"/>
      <c r="DK2400" s="156"/>
      <c r="DL2400" s="156"/>
      <c r="DM2400" s="156"/>
      <c r="DN2400" s="156"/>
      <c r="DO2400" s="156"/>
      <c r="DP2400" s="156"/>
      <c r="DQ2400" s="156"/>
      <c r="DR2400" s="156"/>
      <c r="DS2400" s="156"/>
      <c r="DT2400" s="156"/>
      <c r="DU2400" s="156"/>
      <c r="DV2400" s="156"/>
      <c r="DW2400" s="156"/>
      <c r="DX2400" s="156"/>
      <c r="DY2400" s="156"/>
      <c r="DZ2400" s="156"/>
      <c r="EA2400" s="156"/>
      <c r="EB2400" s="156"/>
      <c r="EC2400" s="156"/>
      <c r="ED2400" s="156"/>
      <c r="EE2400" s="156"/>
      <c r="EF2400" s="156"/>
      <c r="EG2400" s="6"/>
      <c r="EH2400" s="6"/>
      <c r="EI2400" s="6"/>
      <c r="EJ2400" s="6"/>
      <c r="EK2400" s="6"/>
      <c r="EL2400" s="6"/>
      <c r="EM2400" s="6"/>
      <c r="EN2400" s="6"/>
      <c r="EO2400" s="6"/>
      <c r="EP2400" s="6"/>
      <c r="EQ2400" s="6"/>
      <c r="ER2400" s="6"/>
      <c r="ES2400" s="6"/>
      <c r="ET2400" s="6"/>
      <c r="EU2400" s="6"/>
      <c r="EV2400" s="6"/>
      <c r="EW2400" s="6"/>
      <c r="EX2400" s="6"/>
      <c r="EY2400" s="6"/>
      <c r="EZ2400" s="6"/>
      <c r="FA2400" s="6"/>
      <c r="FB2400" s="6"/>
      <c r="FC2400" s="6"/>
      <c r="FD2400" s="6"/>
      <c r="FE2400" s="6"/>
      <c r="FF2400" s="6"/>
      <c r="FG2400" s="6"/>
      <c r="FH2400" s="6"/>
      <c r="FI2400" s="6"/>
      <c r="FJ2400" s="6"/>
      <c r="FK2400" s="6"/>
      <c r="FL2400" s="6"/>
      <c r="FM2400" s="6"/>
      <c r="FN2400" s="6"/>
      <c r="FO2400" s="6"/>
      <c r="FP2400" s="6"/>
      <c r="FQ2400" s="6"/>
      <c r="FR2400" s="6"/>
      <c r="FS2400" s="6"/>
      <c r="FT2400" s="6"/>
      <c r="FU2400" s="6"/>
      <c r="FV2400" s="6"/>
    </row>
    <row r="2401" spans="1:178" s="74" customFormat="1" x14ac:dyDescent="0.2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156"/>
      <c r="W2401" s="156"/>
      <c r="X2401" s="156"/>
      <c r="Y2401" s="156"/>
      <c r="Z2401" s="156"/>
      <c r="AA2401" s="154"/>
      <c r="AB2401" s="154"/>
      <c r="AC2401" s="154"/>
      <c r="AD2401" s="154"/>
      <c r="AE2401" s="154"/>
      <c r="AF2401" s="154"/>
      <c r="AG2401" s="154"/>
      <c r="AH2401" s="155"/>
      <c r="AI2401" s="152"/>
      <c r="AJ2401" s="152"/>
      <c r="AK2401" s="152"/>
      <c r="AL2401" s="152"/>
      <c r="AM2401" s="157"/>
      <c r="AN2401" s="157"/>
      <c r="AO2401" s="152"/>
      <c r="AP2401" s="152"/>
      <c r="AQ2401" s="152"/>
      <c r="AR2401" s="152"/>
      <c r="AS2401" s="154"/>
      <c r="AT2401" s="154"/>
      <c r="AU2401" s="154"/>
      <c r="AV2401" s="154"/>
      <c r="AW2401" s="154"/>
      <c r="AX2401" s="154"/>
      <c r="AY2401" s="154"/>
      <c r="AZ2401" s="154"/>
      <c r="BA2401" s="154"/>
      <c r="BB2401" s="154"/>
      <c r="BC2401" s="154"/>
      <c r="BD2401" s="156"/>
      <c r="BE2401" s="156"/>
      <c r="BF2401" s="156"/>
      <c r="BG2401" s="156"/>
      <c r="BH2401" s="156"/>
      <c r="BI2401" s="156"/>
      <c r="BJ2401" s="156"/>
      <c r="BK2401" s="156"/>
      <c r="BL2401" s="156"/>
      <c r="BM2401" s="156"/>
      <c r="BN2401" s="156"/>
      <c r="BO2401" s="156"/>
      <c r="BP2401" s="156"/>
      <c r="BQ2401" s="156"/>
      <c r="BR2401" s="156"/>
      <c r="BS2401" s="156"/>
      <c r="BT2401" s="156"/>
      <c r="BU2401" s="156"/>
      <c r="BV2401" s="156"/>
      <c r="BW2401" s="156"/>
      <c r="BX2401" s="156"/>
      <c r="BY2401" s="156"/>
      <c r="BZ2401" s="156"/>
      <c r="CA2401" s="156"/>
      <c r="CB2401" s="156"/>
      <c r="CC2401" s="156"/>
      <c r="CD2401" s="156"/>
      <c r="CE2401" s="156"/>
      <c r="CF2401" s="156"/>
      <c r="CG2401" s="156"/>
      <c r="CH2401" s="156"/>
      <c r="CI2401" s="156"/>
      <c r="CJ2401" s="156"/>
      <c r="CK2401" s="156"/>
      <c r="CL2401" s="156"/>
      <c r="CM2401" s="156"/>
      <c r="CN2401" s="156"/>
      <c r="CO2401" s="156"/>
      <c r="CP2401" s="156"/>
      <c r="CQ2401" s="156"/>
      <c r="CR2401" s="156"/>
      <c r="CS2401" s="156"/>
      <c r="CT2401" s="156"/>
      <c r="CU2401" s="156"/>
      <c r="CV2401" s="156"/>
      <c r="CW2401" s="156"/>
      <c r="CX2401" s="156"/>
      <c r="CY2401" s="156"/>
      <c r="CZ2401" s="156"/>
      <c r="DA2401" s="156"/>
      <c r="DB2401" s="156"/>
      <c r="DC2401" s="156"/>
      <c r="DD2401" s="156"/>
      <c r="DE2401" s="156"/>
      <c r="DF2401" s="156"/>
      <c r="DG2401" s="156"/>
      <c r="DH2401" s="156"/>
      <c r="DI2401" s="156"/>
      <c r="DJ2401" s="156"/>
      <c r="DK2401" s="156"/>
      <c r="DL2401" s="156"/>
      <c r="DM2401" s="156"/>
      <c r="DN2401" s="156"/>
      <c r="DO2401" s="156"/>
      <c r="DP2401" s="156"/>
      <c r="DQ2401" s="156"/>
      <c r="DR2401" s="156"/>
      <c r="DS2401" s="156"/>
      <c r="DT2401" s="156"/>
      <c r="DU2401" s="156"/>
      <c r="DV2401" s="156"/>
      <c r="DW2401" s="156"/>
      <c r="DX2401" s="156"/>
      <c r="DY2401" s="156"/>
      <c r="DZ2401" s="156"/>
      <c r="EA2401" s="156"/>
      <c r="EB2401" s="156"/>
      <c r="EC2401" s="156"/>
      <c r="ED2401" s="156"/>
      <c r="EE2401" s="156"/>
      <c r="EF2401" s="156"/>
      <c r="EG2401" s="6"/>
      <c r="EH2401" s="6"/>
      <c r="EI2401" s="6"/>
      <c r="EJ2401" s="6"/>
      <c r="EK2401" s="6"/>
      <c r="EL2401" s="6"/>
      <c r="EM2401" s="6"/>
      <c r="EN2401" s="6"/>
      <c r="EO2401" s="6"/>
      <c r="EP2401" s="6"/>
      <c r="EQ2401" s="6"/>
      <c r="ER2401" s="6"/>
      <c r="ES2401" s="6"/>
      <c r="ET2401" s="6"/>
      <c r="EU2401" s="6"/>
      <c r="EV2401" s="6"/>
      <c r="EW2401" s="6"/>
      <c r="EX2401" s="6"/>
      <c r="EY2401" s="6"/>
      <c r="EZ2401" s="6"/>
      <c r="FA2401" s="6"/>
      <c r="FB2401" s="6"/>
      <c r="FC2401" s="6"/>
      <c r="FD2401" s="6"/>
      <c r="FE2401" s="6"/>
      <c r="FF2401" s="6"/>
      <c r="FG2401" s="6"/>
      <c r="FH2401" s="6"/>
      <c r="FI2401" s="6"/>
      <c r="FJ2401" s="6"/>
      <c r="FK2401" s="6"/>
      <c r="FL2401" s="6"/>
      <c r="FM2401" s="6"/>
      <c r="FN2401" s="6"/>
      <c r="FO2401" s="6"/>
      <c r="FP2401" s="6"/>
      <c r="FQ2401" s="6"/>
      <c r="FR2401" s="6"/>
      <c r="FS2401" s="6"/>
      <c r="FT2401" s="6"/>
      <c r="FU2401" s="6"/>
      <c r="FV2401" s="6"/>
    </row>
    <row r="2402" spans="1:178" s="74" customFormat="1" x14ac:dyDescent="0.2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156"/>
      <c r="W2402" s="156"/>
      <c r="X2402" s="156"/>
      <c r="Y2402" s="156"/>
      <c r="Z2402" s="156"/>
      <c r="AA2402" s="154"/>
      <c r="AB2402" s="154"/>
      <c r="AC2402" s="154"/>
      <c r="AD2402" s="154"/>
      <c r="AE2402" s="154"/>
      <c r="AF2402" s="154"/>
      <c r="AG2402" s="154"/>
      <c r="AH2402" s="155"/>
      <c r="AI2402" s="152"/>
      <c r="AJ2402" s="152"/>
      <c r="AK2402" s="152"/>
      <c r="AL2402" s="152"/>
      <c r="AM2402" s="157"/>
      <c r="AN2402" s="157"/>
      <c r="AO2402" s="152"/>
      <c r="AP2402" s="152"/>
      <c r="AQ2402" s="152"/>
      <c r="AR2402" s="152"/>
      <c r="AS2402" s="154"/>
      <c r="AT2402" s="154"/>
      <c r="AU2402" s="154"/>
      <c r="AV2402" s="154"/>
      <c r="AW2402" s="154"/>
      <c r="AX2402" s="154"/>
      <c r="AY2402" s="154"/>
      <c r="AZ2402" s="154"/>
      <c r="BA2402" s="154"/>
      <c r="BB2402" s="154"/>
      <c r="BC2402" s="154"/>
      <c r="BD2402" s="156"/>
      <c r="BE2402" s="156"/>
      <c r="BF2402" s="156"/>
      <c r="BG2402" s="156"/>
      <c r="BH2402" s="156"/>
      <c r="BI2402" s="156"/>
      <c r="BJ2402" s="156"/>
      <c r="BK2402" s="156"/>
      <c r="BL2402" s="156"/>
      <c r="BM2402" s="156"/>
      <c r="BN2402" s="156"/>
      <c r="BO2402" s="156"/>
      <c r="BP2402" s="156"/>
      <c r="BQ2402" s="156"/>
      <c r="BR2402" s="156"/>
      <c r="BS2402" s="156"/>
      <c r="BT2402" s="156"/>
      <c r="BU2402" s="156"/>
      <c r="BV2402" s="156"/>
      <c r="BW2402" s="156"/>
      <c r="BX2402" s="156"/>
      <c r="BY2402" s="156"/>
      <c r="BZ2402" s="156"/>
      <c r="CA2402" s="156"/>
      <c r="CB2402" s="156"/>
      <c r="CC2402" s="156"/>
      <c r="CD2402" s="156"/>
      <c r="CE2402" s="156"/>
      <c r="CF2402" s="156"/>
      <c r="CG2402" s="156"/>
      <c r="CH2402" s="156"/>
      <c r="CI2402" s="156"/>
      <c r="CJ2402" s="156"/>
      <c r="CK2402" s="156"/>
      <c r="CL2402" s="156"/>
      <c r="CM2402" s="156"/>
      <c r="CN2402" s="156"/>
      <c r="CO2402" s="156"/>
      <c r="CP2402" s="156"/>
      <c r="CQ2402" s="156"/>
      <c r="CR2402" s="156"/>
      <c r="CS2402" s="156"/>
      <c r="CT2402" s="156"/>
      <c r="CU2402" s="156"/>
      <c r="CV2402" s="156"/>
      <c r="CW2402" s="156"/>
      <c r="CX2402" s="156"/>
      <c r="CY2402" s="156"/>
      <c r="CZ2402" s="156"/>
      <c r="DA2402" s="156"/>
      <c r="DB2402" s="156"/>
      <c r="DC2402" s="156"/>
      <c r="DD2402" s="156"/>
      <c r="DE2402" s="156"/>
      <c r="DF2402" s="156"/>
      <c r="DG2402" s="156"/>
      <c r="DH2402" s="156"/>
      <c r="DI2402" s="156"/>
      <c r="DJ2402" s="156"/>
      <c r="DK2402" s="156"/>
      <c r="DL2402" s="156"/>
      <c r="DM2402" s="156"/>
      <c r="DN2402" s="156"/>
      <c r="DO2402" s="156"/>
      <c r="DP2402" s="156"/>
      <c r="DQ2402" s="156"/>
      <c r="DR2402" s="156"/>
      <c r="DS2402" s="156"/>
      <c r="DT2402" s="156"/>
      <c r="DU2402" s="156"/>
      <c r="DV2402" s="156"/>
      <c r="DW2402" s="156"/>
      <c r="DX2402" s="156"/>
      <c r="DY2402" s="156"/>
      <c r="DZ2402" s="156"/>
      <c r="EA2402" s="156"/>
      <c r="EB2402" s="156"/>
      <c r="EC2402" s="156"/>
      <c r="ED2402" s="156"/>
      <c r="EE2402" s="156"/>
      <c r="EF2402" s="156"/>
      <c r="EG2402" s="6"/>
      <c r="EH2402" s="6"/>
      <c r="EI2402" s="6"/>
      <c r="EJ2402" s="6"/>
      <c r="EK2402" s="6"/>
      <c r="EL2402" s="6"/>
      <c r="EM2402" s="6"/>
      <c r="EN2402" s="6"/>
      <c r="EO2402" s="6"/>
      <c r="EP2402" s="6"/>
      <c r="EQ2402" s="6"/>
      <c r="ER2402" s="6"/>
      <c r="ES2402" s="6"/>
      <c r="ET2402" s="6"/>
      <c r="EU2402" s="6"/>
      <c r="EV2402" s="6"/>
      <c r="EW2402" s="6"/>
      <c r="EX2402" s="6"/>
      <c r="EY2402" s="6"/>
      <c r="EZ2402" s="6"/>
      <c r="FA2402" s="6"/>
      <c r="FB2402" s="6"/>
      <c r="FC2402" s="6"/>
      <c r="FD2402" s="6"/>
      <c r="FE2402" s="6"/>
      <c r="FF2402" s="6"/>
      <c r="FG2402" s="6"/>
      <c r="FH2402" s="6"/>
      <c r="FI2402" s="6"/>
      <c r="FJ2402" s="6"/>
      <c r="FK2402" s="6"/>
      <c r="FL2402" s="6"/>
      <c r="FM2402" s="6"/>
      <c r="FN2402" s="6"/>
      <c r="FO2402" s="6"/>
      <c r="FP2402" s="6"/>
      <c r="FQ2402" s="6"/>
      <c r="FR2402" s="6"/>
      <c r="FS2402" s="6"/>
      <c r="FT2402" s="6"/>
      <c r="FU2402" s="6"/>
      <c r="FV2402" s="6"/>
    </row>
    <row r="2403" spans="1:178" s="74" customFormat="1" x14ac:dyDescent="0.2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156"/>
      <c r="W2403" s="156"/>
      <c r="X2403" s="156"/>
      <c r="Y2403" s="156"/>
      <c r="Z2403" s="156"/>
      <c r="AA2403" s="154"/>
      <c r="AB2403" s="154"/>
      <c r="AC2403" s="154"/>
      <c r="AD2403" s="154"/>
      <c r="AE2403" s="154"/>
      <c r="AF2403" s="154"/>
      <c r="AG2403" s="154"/>
      <c r="AH2403" s="155"/>
      <c r="AI2403" s="152"/>
      <c r="AJ2403" s="152"/>
      <c r="AK2403" s="152"/>
      <c r="AL2403" s="152"/>
      <c r="AM2403" s="157"/>
      <c r="AN2403" s="157"/>
      <c r="AO2403" s="152"/>
      <c r="AP2403" s="152"/>
      <c r="AQ2403" s="152"/>
      <c r="AR2403" s="152"/>
      <c r="AS2403" s="154"/>
      <c r="AT2403" s="154"/>
      <c r="AU2403" s="154"/>
      <c r="AV2403" s="154"/>
      <c r="AW2403" s="154"/>
      <c r="AX2403" s="154"/>
      <c r="AY2403" s="154"/>
      <c r="AZ2403" s="154"/>
      <c r="BA2403" s="154"/>
      <c r="BB2403" s="154"/>
      <c r="BC2403" s="154"/>
      <c r="BD2403" s="156"/>
      <c r="BE2403" s="156"/>
      <c r="BF2403" s="156"/>
      <c r="BG2403" s="156"/>
      <c r="BH2403" s="156"/>
      <c r="BI2403" s="156"/>
      <c r="BJ2403" s="156"/>
      <c r="BK2403" s="156"/>
      <c r="BL2403" s="156"/>
      <c r="BM2403" s="156"/>
      <c r="BN2403" s="156"/>
      <c r="BO2403" s="156"/>
      <c r="BP2403" s="156"/>
      <c r="BQ2403" s="156"/>
      <c r="BR2403" s="156"/>
      <c r="BS2403" s="156"/>
      <c r="BT2403" s="156"/>
      <c r="BU2403" s="156"/>
      <c r="BV2403" s="156"/>
      <c r="BW2403" s="156"/>
      <c r="BX2403" s="156"/>
      <c r="BY2403" s="156"/>
      <c r="BZ2403" s="156"/>
      <c r="CA2403" s="156"/>
      <c r="CB2403" s="156"/>
      <c r="CC2403" s="156"/>
      <c r="CD2403" s="156"/>
      <c r="CE2403" s="156"/>
      <c r="CF2403" s="156"/>
      <c r="CG2403" s="156"/>
      <c r="CH2403" s="156"/>
      <c r="CI2403" s="156"/>
      <c r="CJ2403" s="156"/>
      <c r="CK2403" s="156"/>
      <c r="CL2403" s="156"/>
      <c r="CM2403" s="156"/>
      <c r="CN2403" s="156"/>
      <c r="CO2403" s="156"/>
      <c r="CP2403" s="156"/>
      <c r="CQ2403" s="156"/>
      <c r="CR2403" s="156"/>
      <c r="CS2403" s="156"/>
      <c r="CT2403" s="156"/>
      <c r="CU2403" s="156"/>
      <c r="CV2403" s="156"/>
      <c r="CW2403" s="156"/>
      <c r="CX2403" s="156"/>
      <c r="CY2403" s="156"/>
      <c r="CZ2403" s="156"/>
      <c r="DA2403" s="156"/>
      <c r="DB2403" s="156"/>
      <c r="DC2403" s="156"/>
      <c r="DD2403" s="156"/>
      <c r="DE2403" s="156"/>
      <c r="DF2403" s="156"/>
      <c r="DG2403" s="156"/>
      <c r="DH2403" s="156"/>
      <c r="DI2403" s="156"/>
      <c r="DJ2403" s="156"/>
      <c r="DK2403" s="156"/>
      <c r="DL2403" s="156"/>
      <c r="DM2403" s="156"/>
      <c r="DN2403" s="156"/>
      <c r="DO2403" s="156"/>
      <c r="DP2403" s="156"/>
      <c r="DQ2403" s="156"/>
      <c r="DR2403" s="156"/>
      <c r="DS2403" s="156"/>
      <c r="DT2403" s="156"/>
      <c r="DU2403" s="156"/>
      <c r="DV2403" s="156"/>
      <c r="DW2403" s="156"/>
      <c r="DX2403" s="156"/>
      <c r="DY2403" s="156"/>
      <c r="DZ2403" s="156"/>
      <c r="EA2403" s="156"/>
      <c r="EB2403" s="156"/>
      <c r="EC2403" s="156"/>
      <c r="ED2403" s="156"/>
      <c r="EE2403" s="156"/>
      <c r="EF2403" s="156"/>
      <c r="EG2403" s="6"/>
      <c r="EH2403" s="6"/>
      <c r="EI2403" s="6"/>
      <c r="EJ2403" s="6"/>
      <c r="EK2403" s="6"/>
      <c r="EL2403" s="6"/>
      <c r="EM2403" s="6"/>
      <c r="EN2403" s="6"/>
      <c r="EO2403" s="6"/>
      <c r="EP2403" s="6"/>
      <c r="EQ2403" s="6"/>
      <c r="ER2403" s="6"/>
      <c r="ES2403" s="6"/>
      <c r="ET2403" s="6"/>
      <c r="EU2403" s="6"/>
      <c r="EV2403" s="6"/>
      <c r="EW2403" s="6"/>
      <c r="EX2403" s="6"/>
      <c r="EY2403" s="6"/>
      <c r="EZ2403" s="6"/>
      <c r="FA2403" s="6"/>
      <c r="FB2403" s="6"/>
      <c r="FC2403" s="6"/>
      <c r="FD2403" s="6"/>
      <c r="FE2403" s="6"/>
      <c r="FF2403" s="6"/>
      <c r="FG2403" s="6"/>
      <c r="FH2403" s="6"/>
      <c r="FI2403" s="6"/>
      <c r="FJ2403" s="6"/>
      <c r="FK2403" s="6"/>
      <c r="FL2403" s="6"/>
      <c r="FM2403" s="6"/>
      <c r="FN2403" s="6"/>
      <c r="FO2403" s="6"/>
      <c r="FP2403" s="6"/>
      <c r="FQ2403" s="6"/>
      <c r="FR2403" s="6"/>
      <c r="FS2403" s="6"/>
      <c r="FT2403" s="6"/>
      <c r="FU2403" s="6"/>
      <c r="FV2403" s="6"/>
    </row>
    <row r="2404" spans="1:178" s="74" customFormat="1" x14ac:dyDescent="0.2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156"/>
      <c r="W2404" s="156"/>
      <c r="X2404" s="156"/>
      <c r="Y2404" s="156"/>
      <c r="Z2404" s="156"/>
      <c r="AA2404" s="154"/>
      <c r="AB2404" s="154"/>
      <c r="AC2404" s="154"/>
      <c r="AD2404" s="154"/>
      <c r="AE2404" s="154"/>
      <c r="AF2404" s="154"/>
      <c r="AG2404" s="154"/>
      <c r="AH2404" s="155"/>
      <c r="AI2404" s="152"/>
      <c r="AJ2404" s="152"/>
      <c r="AK2404" s="152"/>
      <c r="AL2404" s="152"/>
      <c r="AM2404" s="157"/>
      <c r="AN2404" s="157"/>
      <c r="AO2404" s="152"/>
      <c r="AP2404" s="152"/>
      <c r="AQ2404" s="152"/>
      <c r="AR2404" s="152"/>
      <c r="AS2404" s="154"/>
      <c r="AT2404" s="154"/>
      <c r="AU2404" s="154"/>
      <c r="AV2404" s="154"/>
      <c r="AW2404" s="154"/>
      <c r="AX2404" s="154"/>
      <c r="AY2404" s="154"/>
      <c r="AZ2404" s="154"/>
      <c r="BA2404" s="154"/>
      <c r="BB2404" s="154"/>
      <c r="BC2404" s="154"/>
      <c r="BD2404" s="156"/>
      <c r="BE2404" s="156"/>
      <c r="BF2404" s="156"/>
      <c r="BG2404" s="156"/>
      <c r="BH2404" s="156"/>
      <c r="BI2404" s="156"/>
      <c r="BJ2404" s="156"/>
      <c r="BK2404" s="156"/>
      <c r="BL2404" s="156"/>
      <c r="BM2404" s="156"/>
      <c r="BN2404" s="156"/>
      <c r="BO2404" s="156"/>
      <c r="BP2404" s="156"/>
      <c r="BQ2404" s="156"/>
      <c r="BR2404" s="156"/>
      <c r="BS2404" s="156"/>
      <c r="BT2404" s="156"/>
      <c r="BU2404" s="156"/>
      <c r="BV2404" s="156"/>
      <c r="BW2404" s="156"/>
      <c r="BX2404" s="156"/>
      <c r="BY2404" s="156"/>
      <c r="BZ2404" s="156"/>
      <c r="CA2404" s="156"/>
      <c r="CB2404" s="156"/>
      <c r="CC2404" s="156"/>
      <c r="CD2404" s="156"/>
      <c r="CE2404" s="156"/>
      <c r="CF2404" s="156"/>
      <c r="CG2404" s="156"/>
      <c r="CH2404" s="156"/>
      <c r="CI2404" s="156"/>
      <c r="CJ2404" s="156"/>
      <c r="CK2404" s="156"/>
      <c r="CL2404" s="156"/>
      <c r="CM2404" s="156"/>
      <c r="CN2404" s="156"/>
      <c r="CO2404" s="156"/>
      <c r="CP2404" s="156"/>
      <c r="CQ2404" s="156"/>
      <c r="CR2404" s="156"/>
      <c r="CS2404" s="156"/>
      <c r="CT2404" s="156"/>
      <c r="CU2404" s="156"/>
      <c r="CV2404" s="156"/>
      <c r="CW2404" s="156"/>
      <c r="CX2404" s="156"/>
      <c r="CY2404" s="156"/>
      <c r="CZ2404" s="156"/>
      <c r="DA2404" s="156"/>
      <c r="DB2404" s="156"/>
      <c r="DC2404" s="156"/>
      <c r="DD2404" s="156"/>
      <c r="DE2404" s="156"/>
      <c r="DF2404" s="156"/>
      <c r="DG2404" s="156"/>
      <c r="DH2404" s="156"/>
      <c r="DI2404" s="156"/>
      <c r="DJ2404" s="156"/>
      <c r="DK2404" s="156"/>
      <c r="DL2404" s="156"/>
      <c r="DM2404" s="156"/>
      <c r="DN2404" s="156"/>
      <c r="DO2404" s="156"/>
      <c r="DP2404" s="156"/>
      <c r="DQ2404" s="156"/>
      <c r="DR2404" s="156"/>
      <c r="DS2404" s="156"/>
      <c r="DT2404" s="156"/>
      <c r="DU2404" s="156"/>
      <c r="DV2404" s="156"/>
      <c r="DW2404" s="156"/>
      <c r="DX2404" s="156"/>
      <c r="DY2404" s="156"/>
      <c r="DZ2404" s="156"/>
      <c r="EA2404" s="156"/>
      <c r="EB2404" s="156"/>
      <c r="EC2404" s="156"/>
      <c r="ED2404" s="156"/>
      <c r="EE2404" s="156"/>
      <c r="EF2404" s="156"/>
      <c r="EG2404" s="6"/>
      <c r="EH2404" s="6"/>
      <c r="EI2404" s="6"/>
      <c r="EJ2404" s="6"/>
      <c r="EK2404" s="6"/>
      <c r="EL2404" s="6"/>
      <c r="EM2404" s="6"/>
      <c r="EN2404" s="6"/>
      <c r="EO2404" s="6"/>
      <c r="EP2404" s="6"/>
      <c r="EQ2404" s="6"/>
      <c r="ER2404" s="6"/>
      <c r="ES2404" s="6"/>
      <c r="ET2404" s="6"/>
      <c r="EU2404" s="6"/>
      <c r="EV2404" s="6"/>
      <c r="EW2404" s="6"/>
      <c r="EX2404" s="6"/>
      <c r="EY2404" s="6"/>
      <c r="EZ2404" s="6"/>
      <c r="FA2404" s="6"/>
      <c r="FB2404" s="6"/>
      <c r="FC2404" s="6"/>
      <c r="FD2404" s="6"/>
      <c r="FE2404" s="6"/>
      <c r="FF2404" s="6"/>
      <c r="FG2404" s="6"/>
      <c r="FH2404" s="6"/>
      <c r="FI2404" s="6"/>
      <c r="FJ2404" s="6"/>
      <c r="FK2404" s="6"/>
      <c r="FL2404" s="6"/>
      <c r="FM2404" s="6"/>
      <c r="FN2404" s="6"/>
      <c r="FO2404" s="6"/>
      <c r="FP2404" s="6"/>
      <c r="FQ2404" s="6"/>
      <c r="FR2404" s="6"/>
      <c r="FS2404" s="6"/>
      <c r="FT2404" s="6"/>
      <c r="FU2404" s="6"/>
      <c r="FV2404" s="6"/>
    </row>
    <row r="2405" spans="1:178" s="74" customFormat="1" x14ac:dyDescent="0.2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156"/>
      <c r="W2405" s="156"/>
      <c r="X2405" s="156"/>
      <c r="Y2405" s="156"/>
      <c r="Z2405" s="156"/>
      <c r="AA2405" s="154"/>
      <c r="AB2405" s="154"/>
      <c r="AC2405" s="154"/>
      <c r="AD2405" s="154"/>
      <c r="AE2405" s="154"/>
      <c r="AF2405" s="154"/>
      <c r="AG2405" s="154"/>
      <c r="AH2405" s="155"/>
      <c r="AI2405" s="152"/>
      <c r="AJ2405" s="152"/>
      <c r="AK2405" s="152"/>
      <c r="AL2405" s="152"/>
      <c r="AM2405" s="157"/>
      <c r="AN2405" s="157"/>
      <c r="AO2405" s="152"/>
      <c r="AP2405" s="152"/>
      <c r="AQ2405" s="152"/>
      <c r="AR2405" s="152"/>
      <c r="AS2405" s="154"/>
      <c r="AT2405" s="154"/>
      <c r="AU2405" s="154"/>
      <c r="AV2405" s="154"/>
      <c r="AW2405" s="154"/>
      <c r="AX2405" s="154"/>
      <c r="AY2405" s="154"/>
      <c r="AZ2405" s="154"/>
      <c r="BA2405" s="154"/>
      <c r="BB2405" s="154"/>
      <c r="BC2405" s="154"/>
      <c r="BD2405" s="156"/>
      <c r="BE2405" s="156"/>
      <c r="BF2405" s="156"/>
      <c r="BG2405" s="156"/>
      <c r="BH2405" s="156"/>
      <c r="BI2405" s="156"/>
      <c r="BJ2405" s="156"/>
      <c r="BK2405" s="156"/>
      <c r="BL2405" s="156"/>
      <c r="BM2405" s="156"/>
      <c r="BN2405" s="156"/>
      <c r="BO2405" s="156"/>
      <c r="BP2405" s="156"/>
      <c r="BQ2405" s="156"/>
      <c r="BR2405" s="156"/>
      <c r="BS2405" s="156"/>
      <c r="BT2405" s="156"/>
      <c r="BU2405" s="156"/>
      <c r="BV2405" s="156"/>
      <c r="BW2405" s="156"/>
      <c r="BX2405" s="156"/>
      <c r="BY2405" s="156"/>
      <c r="BZ2405" s="156"/>
      <c r="CA2405" s="156"/>
      <c r="CB2405" s="156"/>
      <c r="CC2405" s="156"/>
      <c r="CD2405" s="156"/>
      <c r="CE2405" s="156"/>
      <c r="CF2405" s="156"/>
      <c r="CG2405" s="156"/>
      <c r="CH2405" s="156"/>
      <c r="CI2405" s="156"/>
      <c r="CJ2405" s="156"/>
      <c r="CK2405" s="156"/>
      <c r="CL2405" s="156"/>
      <c r="CM2405" s="156"/>
      <c r="CN2405" s="156"/>
      <c r="CO2405" s="156"/>
      <c r="CP2405" s="156"/>
      <c r="CQ2405" s="156"/>
      <c r="CR2405" s="156"/>
      <c r="CS2405" s="156"/>
      <c r="CT2405" s="156"/>
      <c r="CU2405" s="156"/>
      <c r="CV2405" s="156"/>
      <c r="CW2405" s="156"/>
      <c r="CX2405" s="156"/>
      <c r="CY2405" s="156"/>
      <c r="CZ2405" s="156"/>
      <c r="DA2405" s="156"/>
      <c r="DB2405" s="156"/>
      <c r="DC2405" s="156"/>
      <c r="DD2405" s="156"/>
      <c r="DE2405" s="156"/>
      <c r="DF2405" s="156"/>
      <c r="DG2405" s="156"/>
      <c r="DH2405" s="156"/>
      <c r="DI2405" s="156"/>
      <c r="DJ2405" s="156"/>
      <c r="DK2405" s="156"/>
      <c r="DL2405" s="156"/>
      <c r="DM2405" s="156"/>
      <c r="DN2405" s="156"/>
      <c r="DO2405" s="156"/>
      <c r="DP2405" s="156"/>
      <c r="DQ2405" s="156"/>
      <c r="DR2405" s="156"/>
      <c r="DS2405" s="156"/>
      <c r="DT2405" s="156"/>
      <c r="DU2405" s="156"/>
      <c r="DV2405" s="156"/>
      <c r="DW2405" s="156"/>
      <c r="DX2405" s="156"/>
      <c r="DY2405" s="156"/>
      <c r="DZ2405" s="156"/>
      <c r="EA2405" s="156"/>
      <c r="EB2405" s="156"/>
      <c r="EC2405" s="156"/>
      <c r="ED2405" s="156"/>
      <c r="EE2405" s="156"/>
      <c r="EF2405" s="156"/>
      <c r="EG2405" s="6"/>
      <c r="EH2405" s="6"/>
      <c r="EI2405" s="6"/>
      <c r="EJ2405" s="6"/>
      <c r="EK2405" s="6"/>
      <c r="EL2405" s="6"/>
      <c r="EM2405" s="6"/>
      <c r="EN2405" s="6"/>
      <c r="EO2405" s="6"/>
      <c r="EP2405" s="6"/>
      <c r="EQ2405" s="6"/>
      <c r="ER2405" s="6"/>
      <c r="ES2405" s="6"/>
      <c r="ET2405" s="6"/>
      <c r="EU2405" s="6"/>
      <c r="EV2405" s="6"/>
      <c r="EW2405" s="6"/>
      <c r="EX2405" s="6"/>
      <c r="EY2405" s="6"/>
      <c r="EZ2405" s="6"/>
      <c r="FA2405" s="6"/>
      <c r="FB2405" s="6"/>
      <c r="FC2405" s="6"/>
      <c r="FD2405" s="6"/>
      <c r="FE2405" s="6"/>
      <c r="FF2405" s="6"/>
      <c r="FG2405" s="6"/>
      <c r="FH2405" s="6"/>
      <c r="FI2405" s="6"/>
      <c r="FJ2405" s="6"/>
      <c r="FK2405" s="6"/>
      <c r="FL2405" s="6"/>
      <c r="FM2405" s="6"/>
      <c r="FN2405" s="6"/>
      <c r="FO2405" s="6"/>
      <c r="FP2405" s="6"/>
      <c r="FQ2405" s="6"/>
      <c r="FR2405" s="6"/>
      <c r="FS2405" s="6"/>
      <c r="FT2405" s="6"/>
      <c r="FU2405" s="6"/>
      <c r="FV2405" s="6"/>
    </row>
    <row r="2406" spans="1:178" s="74" customFormat="1" x14ac:dyDescent="0.2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156"/>
      <c r="W2406" s="156"/>
      <c r="X2406" s="156"/>
      <c r="Y2406" s="156"/>
      <c r="Z2406" s="156"/>
      <c r="AA2406" s="154"/>
      <c r="AB2406" s="154"/>
      <c r="AC2406" s="154"/>
      <c r="AD2406" s="154"/>
      <c r="AE2406" s="154"/>
      <c r="AF2406" s="154"/>
      <c r="AG2406" s="154"/>
      <c r="AH2406" s="155"/>
      <c r="AI2406" s="152"/>
      <c r="AJ2406" s="152"/>
      <c r="AK2406" s="152"/>
      <c r="AL2406" s="152"/>
      <c r="AM2406" s="157"/>
      <c r="AN2406" s="157"/>
      <c r="AO2406" s="152"/>
      <c r="AP2406" s="152"/>
      <c r="AQ2406" s="152"/>
      <c r="AR2406" s="152"/>
      <c r="AS2406" s="154"/>
      <c r="AT2406" s="154"/>
      <c r="AU2406" s="154"/>
      <c r="AV2406" s="154"/>
      <c r="AW2406" s="154"/>
      <c r="AX2406" s="154"/>
      <c r="AY2406" s="154"/>
      <c r="AZ2406" s="154"/>
      <c r="BA2406" s="154"/>
      <c r="BB2406" s="154"/>
      <c r="BC2406" s="154"/>
      <c r="BD2406" s="156"/>
      <c r="BE2406" s="156"/>
      <c r="BF2406" s="156"/>
      <c r="BG2406" s="156"/>
      <c r="BH2406" s="156"/>
      <c r="BI2406" s="156"/>
      <c r="BJ2406" s="156"/>
      <c r="BK2406" s="156"/>
      <c r="BL2406" s="156"/>
      <c r="BM2406" s="156"/>
      <c r="BN2406" s="156"/>
      <c r="BO2406" s="156"/>
      <c r="BP2406" s="156"/>
      <c r="BQ2406" s="156"/>
      <c r="BR2406" s="156"/>
      <c r="BS2406" s="156"/>
      <c r="BT2406" s="156"/>
      <c r="BU2406" s="156"/>
      <c r="BV2406" s="156"/>
      <c r="BW2406" s="156"/>
      <c r="BX2406" s="156"/>
      <c r="BY2406" s="156"/>
      <c r="BZ2406" s="156"/>
      <c r="CA2406" s="156"/>
      <c r="CB2406" s="156"/>
      <c r="CC2406" s="156"/>
      <c r="CD2406" s="156"/>
      <c r="CE2406" s="156"/>
      <c r="CF2406" s="156"/>
      <c r="CG2406" s="156"/>
      <c r="CH2406" s="156"/>
      <c r="CI2406" s="156"/>
      <c r="CJ2406" s="156"/>
      <c r="CK2406" s="156"/>
      <c r="CL2406" s="156"/>
      <c r="CM2406" s="156"/>
      <c r="CN2406" s="156"/>
      <c r="CO2406" s="156"/>
      <c r="CP2406" s="156"/>
      <c r="CQ2406" s="156"/>
      <c r="CR2406" s="156"/>
      <c r="CS2406" s="156"/>
      <c r="CT2406" s="156"/>
      <c r="CU2406" s="156"/>
      <c r="CV2406" s="156"/>
      <c r="CW2406" s="156"/>
      <c r="CX2406" s="156"/>
      <c r="CY2406" s="156"/>
      <c r="CZ2406" s="156"/>
      <c r="DA2406" s="156"/>
      <c r="DB2406" s="156"/>
      <c r="DC2406" s="156"/>
      <c r="DD2406" s="156"/>
      <c r="DE2406" s="156"/>
      <c r="DF2406" s="156"/>
      <c r="DG2406" s="156"/>
      <c r="DH2406" s="156"/>
      <c r="DI2406" s="156"/>
      <c r="DJ2406" s="156"/>
      <c r="DK2406" s="156"/>
      <c r="DL2406" s="156"/>
      <c r="DM2406" s="156"/>
      <c r="DN2406" s="156"/>
      <c r="DO2406" s="156"/>
      <c r="DP2406" s="156"/>
      <c r="DQ2406" s="156"/>
      <c r="DR2406" s="156"/>
      <c r="DS2406" s="156"/>
      <c r="DT2406" s="156"/>
      <c r="DU2406" s="156"/>
      <c r="DV2406" s="156"/>
      <c r="DW2406" s="156"/>
      <c r="DX2406" s="156"/>
      <c r="DY2406" s="156"/>
      <c r="DZ2406" s="156"/>
      <c r="EA2406" s="156"/>
      <c r="EB2406" s="156"/>
      <c r="EC2406" s="156"/>
      <c r="ED2406" s="156"/>
      <c r="EE2406" s="156"/>
      <c r="EF2406" s="156"/>
      <c r="EG2406" s="6"/>
      <c r="EH2406" s="6"/>
      <c r="EI2406" s="6"/>
      <c r="EJ2406" s="6"/>
      <c r="EK2406" s="6"/>
      <c r="EL2406" s="6"/>
      <c r="EM2406" s="6"/>
      <c r="EN2406" s="6"/>
      <c r="EO2406" s="6"/>
      <c r="EP2406" s="6"/>
      <c r="EQ2406" s="6"/>
      <c r="ER2406" s="6"/>
      <c r="ES2406" s="6"/>
      <c r="ET2406" s="6"/>
      <c r="EU2406" s="6"/>
      <c r="EV2406" s="6"/>
      <c r="EW2406" s="6"/>
      <c r="EX2406" s="6"/>
      <c r="EY2406" s="6"/>
      <c r="EZ2406" s="6"/>
      <c r="FA2406" s="6"/>
      <c r="FB2406" s="6"/>
      <c r="FC2406" s="6"/>
      <c r="FD2406" s="6"/>
      <c r="FE2406" s="6"/>
      <c r="FF2406" s="6"/>
      <c r="FG2406" s="6"/>
      <c r="FH2406" s="6"/>
      <c r="FI2406" s="6"/>
      <c r="FJ2406" s="6"/>
      <c r="FK2406" s="6"/>
      <c r="FL2406" s="6"/>
      <c r="FM2406" s="6"/>
      <c r="FN2406" s="6"/>
      <c r="FO2406" s="6"/>
      <c r="FP2406" s="6"/>
      <c r="FQ2406" s="6"/>
      <c r="FR2406" s="6"/>
      <c r="FS2406" s="6"/>
      <c r="FT2406" s="6"/>
      <c r="FU2406" s="6"/>
      <c r="FV2406" s="6"/>
    </row>
    <row r="2407" spans="1:178" s="74" customFormat="1" x14ac:dyDescent="0.2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156"/>
      <c r="W2407" s="156"/>
      <c r="X2407" s="156"/>
      <c r="Y2407" s="156"/>
      <c r="Z2407" s="156"/>
      <c r="AA2407" s="154"/>
      <c r="AB2407" s="154"/>
      <c r="AC2407" s="154"/>
      <c r="AD2407" s="154"/>
      <c r="AE2407" s="154"/>
      <c r="AF2407" s="154"/>
      <c r="AG2407" s="154"/>
      <c r="AH2407" s="155"/>
      <c r="AI2407" s="152"/>
      <c r="AJ2407" s="152"/>
      <c r="AK2407" s="152"/>
      <c r="AL2407" s="152"/>
      <c r="AM2407" s="157"/>
      <c r="AN2407" s="157"/>
      <c r="AO2407" s="152"/>
      <c r="AP2407" s="152"/>
      <c r="AQ2407" s="152"/>
      <c r="AR2407" s="152"/>
      <c r="AS2407" s="154"/>
      <c r="AT2407" s="154"/>
      <c r="AU2407" s="154"/>
      <c r="AV2407" s="154"/>
      <c r="AW2407" s="154"/>
      <c r="AX2407" s="154"/>
      <c r="AY2407" s="154"/>
      <c r="AZ2407" s="154"/>
      <c r="BA2407" s="154"/>
      <c r="BB2407" s="154"/>
      <c r="BC2407" s="154"/>
      <c r="BD2407" s="156"/>
      <c r="BE2407" s="156"/>
      <c r="BF2407" s="156"/>
      <c r="BG2407" s="156"/>
      <c r="BH2407" s="156"/>
      <c r="BI2407" s="156"/>
      <c r="BJ2407" s="156"/>
      <c r="BK2407" s="156"/>
      <c r="BL2407" s="156"/>
      <c r="BM2407" s="156"/>
      <c r="BN2407" s="156"/>
      <c r="BO2407" s="156"/>
      <c r="BP2407" s="156"/>
      <c r="BQ2407" s="156"/>
      <c r="BR2407" s="156"/>
      <c r="BS2407" s="156"/>
      <c r="BT2407" s="156"/>
      <c r="BU2407" s="156"/>
      <c r="BV2407" s="156"/>
      <c r="BW2407" s="156"/>
      <c r="BX2407" s="156"/>
      <c r="BY2407" s="156"/>
      <c r="BZ2407" s="156"/>
      <c r="CA2407" s="156"/>
      <c r="CB2407" s="156"/>
      <c r="CC2407" s="156"/>
      <c r="CD2407" s="156"/>
      <c r="CE2407" s="156"/>
      <c r="CF2407" s="156"/>
      <c r="CG2407" s="156"/>
      <c r="CH2407" s="156"/>
      <c r="CI2407" s="156"/>
      <c r="CJ2407" s="156"/>
      <c r="CK2407" s="156"/>
      <c r="CL2407" s="156"/>
      <c r="CM2407" s="156"/>
      <c r="CN2407" s="156"/>
      <c r="CO2407" s="156"/>
      <c r="CP2407" s="156"/>
      <c r="CQ2407" s="156"/>
      <c r="CR2407" s="156"/>
      <c r="CS2407" s="156"/>
      <c r="CT2407" s="156"/>
      <c r="CU2407" s="156"/>
      <c r="CV2407" s="156"/>
      <c r="CW2407" s="156"/>
      <c r="CX2407" s="156"/>
      <c r="CY2407" s="156"/>
      <c r="CZ2407" s="156"/>
      <c r="DA2407" s="156"/>
      <c r="DB2407" s="156"/>
      <c r="DC2407" s="156"/>
      <c r="DD2407" s="156"/>
      <c r="DE2407" s="156"/>
      <c r="DF2407" s="156"/>
      <c r="DG2407" s="156"/>
      <c r="DH2407" s="156"/>
      <c r="DI2407" s="156"/>
      <c r="DJ2407" s="156"/>
      <c r="DK2407" s="156"/>
      <c r="DL2407" s="156"/>
      <c r="DM2407" s="156"/>
      <c r="DN2407" s="156"/>
      <c r="DO2407" s="156"/>
      <c r="DP2407" s="156"/>
      <c r="DQ2407" s="156"/>
      <c r="DR2407" s="156"/>
      <c r="DS2407" s="156"/>
      <c r="DT2407" s="156"/>
      <c r="DU2407" s="156"/>
      <c r="DV2407" s="156"/>
      <c r="DW2407" s="156"/>
      <c r="DX2407" s="156"/>
      <c r="DY2407" s="156"/>
      <c r="DZ2407" s="156"/>
      <c r="EA2407" s="156"/>
      <c r="EB2407" s="156"/>
      <c r="EC2407" s="156"/>
      <c r="ED2407" s="156"/>
      <c r="EE2407" s="156"/>
      <c r="EF2407" s="156"/>
      <c r="EG2407" s="6"/>
      <c r="EH2407" s="6"/>
      <c r="EI2407" s="6"/>
      <c r="EJ2407" s="6"/>
      <c r="EK2407" s="6"/>
      <c r="EL2407" s="6"/>
      <c r="EM2407" s="6"/>
      <c r="EN2407" s="6"/>
      <c r="EO2407" s="6"/>
      <c r="EP2407" s="6"/>
      <c r="EQ2407" s="6"/>
      <c r="ER2407" s="6"/>
      <c r="ES2407" s="6"/>
      <c r="ET2407" s="6"/>
      <c r="EU2407" s="6"/>
      <c r="EV2407" s="6"/>
      <c r="EW2407" s="6"/>
      <c r="EX2407" s="6"/>
      <c r="EY2407" s="6"/>
      <c r="EZ2407" s="6"/>
      <c r="FA2407" s="6"/>
      <c r="FB2407" s="6"/>
      <c r="FC2407" s="6"/>
      <c r="FD2407" s="6"/>
      <c r="FE2407" s="6"/>
      <c r="FF2407" s="6"/>
      <c r="FG2407" s="6"/>
      <c r="FH2407" s="6"/>
      <c r="FI2407" s="6"/>
      <c r="FJ2407" s="6"/>
      <c r="FK2407" s="6"/>
      <c r="FL2407" s="6"/>
      <c r="FM2407" s="6"/>
      <c r="FN2407" s="6"/>
      <c r="FO2407" s="6"/>
      <c r="FP2407" s="6"/>
      <c r="FQ2407" s="6"/>
      <c r="FR2407" s="6"/>
      <c r="FS2407" s="6"/>
      <c r="FT2407" s="6"/>
      <c r="FU2407" s="6"/>
      <c r="FV2407" s="6"/>
    </row>
    <row r="2408" spans="1:178" s="74" customFormat="1" x14ac:dyDescent="0.2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156"/>
      <c r="W2408" s="156"/>
      <c r="X2408" s="156"/>
      <c r="Y2408" s="156"/>
      <c r="Z2408" s="156"/>
      <c r="AA2408" s="154"/>
      <c r="AB2408" s="154"/>
      <c r="AC2408" s="154"/>
      <c r="AD2408" s="154"/>
      <c r="AE2408" s="154"/>
      <c r="AF2408" s="154"/>
      <c r="AG2408" s="154"/>
      <c r="AH2408" s="155"/>
      <c r="AI2408" s="152"/>
      <c r="AJ2408" s="152"/>
      <c r="AK2408" s="152"/>
      <c r="AL2408" s="152"/>
      <c r="AM2408" s="157"/>
      <c r="AN2408" s="157"/>
      <c r="AO2408" s="152"/>
      <c r="AP2408" s="152"/>
      <c r="AQ2408" s="152"/>
      <c r="AR2408" s="152"/>
      <c r="AS2408" s="154"/>
      <c r="AT2408" s="154"/>
      <c r="AU2408" s="154"/>
      <c r="AV2408" s="154"/>
      <c r="AW2408" s="154"/>
      <c r="AX2408" s="154"/>
      <c r="AY2408" s="154"/>
      <c r="AZ2408" s="154"/>
      <c r="BA2408" s="154"/>
      <c r="BB2408" s="154"/>
      <c r="BC2408" s="154"/>
      <c r="BD2408" s="156"/>
      <c r="BE2408" s="156"/>
      <c r="BF2408" s="156"/>
      <c r="BG2408" s="156"/>
      <c r="BH2408" s="156"/>
      <c r="BI2408" s="156"/>
      <c r="BJ2408" s="156"/>
      <c r="BK2408" s="156"/>
      <c r="BL2408" s="156"/>
      <c r="BM2408" s="156"/>
      <c r="BN2408" s="156"/>
      <c r="BO2408" s="156"/>
      <c r="BP2408" s="156"/>
      <c r="BQ2408" s="156"/>
      <c r="BR2408" s="156"/>
      <c r="BS2408" s="156"/>
      <c r="BT2408" s="156"/>
      <c r="BU2408" s="156"/>
      <c r="BV2408" s="156"/>
      <c r="BW2408" s="156"/>
      <c r="BX2408" s="156"/>
      <c r="BY2408" s="156"/>
      <c r="BZ2408" s="156"/>
      <c r="CA2408" s="156"/>
      <c r="CB2408" s="156"/>
      <c r="CC2408" s="156"/>
      <c r="CD2408" s="156"/>
      <c r="CE2408" s="156"/>
      <c r="CF2408" s="156"/>
      <c r="CG2408" s="156"/>
      <c r="CH2408" s="156"/>
      <c r="CI2408" s="156"/>
      <c r="CJ2408" s="156"/>
      <c r="CK2408" s="156"/>
      <c r="CL2408" s="156"/>
      <c r="CM2408" s="156"/>
      <c r="CN2408" s="156"/>
      <c r="CO2408" s="156"/>
      <c r="CP2408" s="156"/>
      <c r="CQ2408" s="156"/>
      <c r="CR2408" s="156"/>
      <c r="CS2408" s="156"/>
      <c r="CT2408" s="156"/>
      <c r="CU2408" s="156"/>
      <c r="CV2408" s="156"/>
      <c r="CW2408" s="156"/>
      <c r="CX2408" s="156"/>
      <c r="CY2408" s="156"/>
      <c r="CZ2408" s="156"/>
      <c r="DA2408" s="156"/>
      <c r="DB2408" s="156"/>
      <c r="DC2408" s="156"/>
      <c r="DD2408" s="156"/>
      <c r="DE2408" s="156"/>
      <c r="DF2408" s="156"/>
      <c r="DG2408" s="156"/>
      <c r="DH2408" s="156"/>
      <c r="DI2408" s="156"/>
      <c r="DJ2408" s="156"/>
      <c r="DK2408" s="156"/>
      <c r="DL2408" s="156"/>
      <c r="DM2408" s="156"/>
      <c r="DN2408" s="156"/>
      <c r="DO2408" s="156"/>
      <c r="DP2408" s="156"/>
      <c r="DQ2408" s="156"/>
      <c r="DR2408" s="156"/>
      <c r="DS2408" s="156"/>
      <c r="DT2408" s="156"/>
      <c r="DU2408" s="156"/>
      <c r="DV2408" s="156"/>
      <c r="DW2408" s="156"/>
      <c r="DX2408" s="156"/>
      <c r="DY2408" s="156"/>
      <c r="DZ2408" s="156"/>
      <c r="EA2408" s="156"/>
      <c r="EB2408" s="156"/>
      <c r="EC2408" s="156"/>
      <c r="ED2408" s="156"/>
      <c r="EE2408" s="156"/>
      <c r="EF2408" s="156"/>
      <c r="EG2408" s="6"/>
      <c r="EH2408" s="6"/>
      <c r="EI2408" s="6"/>
      <c r="EJ2408" s="6"/>
      <c r="EK2408" s="6"/>
      <c r="EL2408" s="6"/>
      <c r="EM2408" s="6"/>
      <c r="EN2408" s="6"/>
      <c r="EO2408" s="6"/>
      <c r="EP2408" s="6"/>
      <c r="EQ2408" s="6"/>
      <c r="ER2408" s="6"/>
      <c r="ES2408" s="6"/>
      <c r="ET2408" s="6"/>
      <c r="EU2408" s="6"/>
      <c r="EV2408" s="6"/>
      <c r="EW2408" s="6"/>
      <c r="EX2408" s="6"/>
      <c r="EY2408" s="6"/>
      <c r="EZ2408" s="6"/>
      <c r="FA2408" s="6"/>
      <c r="FB2408" s="6"/>
      <c r="FC2408" s="6"/>
      <c r="FD2408" s="6"/>
      <c r="FE2408" s="6"/>
      <c r="FF2408" s="6"/>
      <c r="FG2408" s="6"/>
      <c r="FH2408" s="6"/>
      <c r="FI2408" s="6"/>
      <c r="FJ2408" s="6"/>
      <c r="FK2408" s="6"/>
      <c r="FL2408" s="6"/>
      <c r="FM2408" s="6"/>
      <c r="FN2408" s="6"/>
      <c r="FO2408" s="6"/>
      <c r="FP2408" s="6"/>
      <c r="FQ2408" s="6"/>
      <c r="FR2408" s="6"/>
      <c r="FS2408" s="6"/>
      <c r="FT2408" s="6"/>
      <c r="FU2408" s="6"/>
      <c r="FV2408" s="6"/>
    </row>
    <row r="2409" spans="1:178" s="74" customFormat="1" x14ac:dyDescent="0.2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156"/>
      <c r="W2409" s="156"/>
      <c r="X2409" s="156"/>
      <c r="Y2409" s="156"/>
      <c r="Z2409" s="156"/>
      <c r="AA2409" s="154"/>
      <c r="AB2409" s="154"/>
      <c r="AC2409" s="154"/>
      <c r="AD2409" s="154"/>
      <c r="AE2409" s="154"/>
      <c r="AF2409" s="154"/>
      <c r="AG2409" s="154"/>
      <c r="AH2409" s="155"/>
      <c r="AI2409" s="152"/>
      <c r="AJ2409" s="152"/>
      <c r="AK2409" s="152"/>
      <c r="AL2409" s="152"/>
      <c r="AM2409" s="157"/>
      <c r="AN2409" s="157"/>
      <c r="AO2409" s="152"/>
      <c r="AP2409" s="152"/>
      <c r="AQ2409" s="152"/>
      <c r="AR2409" s="152"/>
      <c r="AS2409" s="154"/>
      <c r="AT2409" s="154"/>
      <c r="AU2409" s="154"/>
      <c r="AV2409" s="154"/>
      <c r="AW2409" s="154"/>
      <c r="AX2409" s="154"/>
      <c r="AY2409" s="154"/>
      <c r="AZ2409" s="154"/>
      <c r="BA2409" s="154"/>
      <c r="BB2409" s="154"/>
      <c r="BC2409" s="154"/>
      <c r="BD2409" s="156"/>
      <c r="BE2409" s="156"/>
      <c r="BF2409" s="156"/>
      <c r="BG2409" s="156"/>
      <c r="BH2409" s="156"/>
      <c r="BI2409" s="156"/>
      <c r="BJ2409" s="156"/>
      <c r="BK2409" s="156"/>
      <c r="BL2409" s="156"/>
      <c r="BM2409" s="156"/>
      <c r="BN2409" s="156"/>
      <c r="BO2409" s="156"/>
      <c r="BP2409" s="156"/>
      <c r="BQ2409" s="156"/>
      <c r="BR2409" s="156"/>
      <c r="BS2409" s="156"/>
      <c r="BT2409" s="156"/>
      <c r="BU2409" s="156"/>
      <c r="BV2409" s="156"/>
      <c r="BW2409" s="156"/>
      <c r="BX2409" s="156"/>
      <c r="BY2409" s="156"/>
      <c r="BZ2409" s="156"/>
      <c r="CA2409" s="156"/>
      <c r="CB2409" s="156"/>
      <c r="CC2409" s="156"/>
      <c r="CD2409" s="156"/>
      <c r="CE2409" s="156"/>
      <c r="CF2409" s="156"/>
      <c r="CG2409" s="156"/>
      <c r="CH2409" s="156"/>
      <c r="CI2409" s="156"/>
      <c r="CJ2409" s="156"/>
      <c r="CK2409" s="156"/>
      <c r="CL2409" s="156"/>
      <c r="CM2409" s="156"/>
      <c r="CN2409" s="156"/>
      <c r="CO2409" s="156"/>
      <c r="CP2409" s="156"/>
      <c r="CQ2409" s="156"/>
      <c r="CR2409" s="156"/>
      <c r="CS2409" s="156"/>
      <c r="CT2409" s="156"/>
      <c r="CU2409" s="156"/>
      <c r="CV2409" s="156"/>
      <c r="CW2409" s="156"/>
      <c r="CX2409" s="156"/>
      <c r="CY2409" s="156"/>
      <c r="CZ2409" s="156"/>
      <c r="DA2409" s="156"/>
      <c r="DB2409" s="156"/>
      <c r="DC2409" s="156"/>
      <c r="DD2409" s="156"/>
      <c r="DE2409" s="156"/>
      <c r="DF2409" s="156"/>
      <c r="DG2409" s="156"/>
      <c r="DH2409" s="156"/>
      <c r="DI2409" s="156"/>
      <c r="DJ2409" s="156"/>
      <c r="DK2409" s="156"/>
      <c r="DL2409" s="156"/>
      <c r="DM2409" s="156"/>
      <c r="DN2409" s="156"/>
      <c r="DO2409" s="156"/>
      <c r="DP2409" s="156"/>
      <c r="DQ2409" s="156"/>
      <c r="DR2409" s="156"/>
      <c r="DS2409" s="156"/>
      <c r="DT2409" s="156"/>
      <c r="DU2409" s="156"/>
      <c r="DV2409" s="156"/>
      <c r="DW2409" s="156"/>
      <c r="DX2409" s="156"/>
      <c r="DY2409" s="156"/>
      <c r="DZ2409" s="156"/>
      <c r="EA2409" s="156"/>
      <c r="EB2409" s="156"/>
      <c r="EC2409" s="156"/>
      <c r="ED2409" s="156"/>
      <c r="EE2409" s="156"/>
      <c r="EF2409" s="156"/>
      <c r="EG2409" s="6"/>
      <c r="EH2409" s="6"/>
      <c r="EI2409" s="6"/>
      <c r="EJ2409" s="6"/>
      <c r="EK2409" s="6"/>
      <c r="EL2409" s="6"/>
      <c r="EM2409" s="6"/>
      <c r="EN2409" s="6"/>
      <c r="EO2409" s="6"/>
      <c r="EP2409" s="6"/>
      <c r="EQ2409" s="6"/>
      <c r="ER2409" s="6"/>
      <c r="ES2409" s="6"/>
      <c r="ET2409" s="6"/>
      <c r="EU2409" s="6"/>
      <c r="EV2409" s="6"/>
      <c r="EW2409" s="6"/>
      <c r="EX2409" s="6"/>
      <c r="EY2409" s="6"/>
      <c r="EZ2409" s="6"/>
      <c r="FA2409" s="6"/>
      <c r="FB2409" s="6"/>
      <c r="FC2409" s="6"/>
      <c r="FD2409" s="6"/>
      <c r="FE2409" s="6"/>
      <c r="FF2409" s="6"/>
      <c r="FG2409" s="6"/>
      <c r="FH2409" s="6"/>
      <c r="FI2409" s="6"/>
      <c r="FJ2409" s="6"/>
      <c r="FK2409" s="6"/>
      <c r="FL2409" s="6"/>
      <c r="FM2409" s="6"/>
      <c r="FN2409" s="6"/>
      <c r="FO2409" s="6"/>
      <c r="FP2409" s="6"/>
      <c r="FQ2409" s="6"/>
      <c r="FR2409" s="6"/>
      <c r="FS2409" s="6"/>
      <c r="FT2409" s="6"/>
      <c r="FU2409" s="6"/>
      <c r="FV2409" s="6"/>
    </row>
    <row r="2410" spans="1:178" s="74" customFormat="1" x14ac:dyDescent="0.2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156"/>
      <c r="W2410" s="156"/>
      <c r="X2410" s="156"/>
      <c r="Y2410" s="156"/>
      <c r="Z2410" s="156"/>
      <c r="AA2410" s="154"/>
      <c r="AB2410" s="154"/>
      <c r="AC2410" s="154"/>
      <c r="AD2410" s="154"/>
      <c r="AE2410" s="154"/>
      <c r="AF2410" s="154"/>
      <c r="AG2410" s="154"/>
      <c r="AH2410" s="155"/>
      <c r="AI2410" s="152"/>
      <c r="AJ2410" s="152"/>
      <c r="AK2410" s="152"/>
      <c r="AL2410" s="152"/>
      <c r="AM2410" s="157"/>
      <c r="AN2410" s="157"/>
      <c r="AO2410" s="152"/>
      <c r="AP2410" s="152"/>
      <c r="AQ2410" s="152"/>
      <c r="AR2410" s="152"/>
      <c r="AS2410" s="154"/>
      <c r="AT2410" s="154"/>
      <c r="AU2410" s="154"/>
      <c r="AV2410" s="154"/>
      <c r="AW2410" s="154"/>
      <c r="AX2410" s="154"/>
      <c r="AY2410" s="154"/>
      <c r="AZ2410" s="154"/>
      <c r="BA2410" s="154"/>
      <c r="BB2410" s="154"/>
      <c r="BC2410" s="154"/>
      <c r="BD2410" s="156"/>
      <c r="BE2410" s="156"/>
      <c r="BF2410" s="156"/>
      <c r="BG2410" s="156"/>
      <c r="BH2410" s="156"/>
      <c r="BI2410" s="156"/>
      <c r="BJ2410" s="156"/>
      <c r="BK2410" s="156"/>
      <c r="BL2410" s="156"/>
      <c r="BM2410" s="156"/>
      <c r="BN2410" s="156"/>
      <c r="BO2410" s="156"/>
      <c r="BP2410" s="156"/>
      <c r="BQ2410" s="156"/>
      <c r="BR2410" s="156"/>
      <c r="BS2410" s="156"/>
      <c r="BT2410" s="156"/>
      <c r="BU2410" s="156"/>
      <c r="BV2410" s="156"/>
      <c r="BW2410" s="156"/>
      <c r="BX2410" s="156"/>
      <c r="BY2410" s="156"/>
      <c r="BZ2410" s="156"/>
      <c r="CA2410" s="156"/>
      <c r="CB2410" s="156"/>
      <c r="CC2410" s="156"/>
      <c r="CD2410" s="156"/>
      <c r="CE2410" s="156"/>
      <c r="CF2410" s="156"/>
      <c r="CG2410" s="156"/>
      <c r="CH2410" s="156"/>
      <c r="CI2410" s="156"/>
      <c r="CJ2410" s="156"/>
      <c r="CK2410" s="156"/>
      <c r="CL2410" s="156"/>
      <c r="CM2410" s="156"/>
      <c r="CN2410" s="156"/>
      <c r="CO2410" s="156"/>
      <c r="CP2410" s="156"/>
      <c r="CQ2410" s="156"/>
      <c r="CR2410" s="156"/>
      <c r="CS2410" s="156"/>
      <c r="CT2410" s="156"/>
      <c r="CU2410" s="156"/>
      <c r="CV2410" s="156"/>
      <c r="CW2410" s="156"/>
      <c r="CX2410" s="156"/>
      <c r="CY2410" s="156"/>
      <c r="CZ2410" s="156"/>
      <c r="DA2410" s="156"/>
      <c r="DB2410" s="156"/>
      <c r="DC2410" s="156"/>
      <c r="DD2410" s="156"/>
      <c r="DE2410" s="156"/>
      <c r="DF2410" s="156"/>
      <c r="DG2410" s="156"/>
      <c r="DH2410" s="156"/>
      <c r="DI2410" s="156"/>
      <c r="DJ2410" s="156"/>
      <c r="DK2410" s="156"/>
      <c r="DL2410" s="156"/>
      <c r="DM2410" s="156"/>
      <c r="DN2410" s="156"/>
      <c r="DO2410" s="156"/>
      <c r="DP2410" s="156"/>
      <c r="DQ2410" s="156"/>
      <c r="DR2410" s="156"/>
      <c r="DS2410" s="156"/>
      <c r="DT2410" s="156"/>
      <c r="DU2410" s="156"/>
      <c r="DV2410" s="156"/>
      <c r="DW2410" s="156"/>
      <c r="DX2410" s="156"/>
      <c r="DY2410" s="156"/>
      <c r="DZ2410" s="156"/>
      <c r="EA2410" s="156"/>
      <c r="EB2410" s="156"/>
      <c r="EC2410" s="156"/>
      <c r="ED2410" s="156"/>
      <c r="EE2410" s="156"/>
      <c r="EF2410" s="156"/>
      <c r="EG2410" s="6"/>
      <c r="EH2410" s="6"/>
      <c r="EI2410" s="6"/>
      <c r="EJ2410" s="6"/>
      <c r="EK2410" s="6"/>
      <c r="EL2410" s="6"/>
      <c r="EM2410" s="6"/>
      <c r="EN2410" s="6"/>
      <c r="EO2410" s="6"/>
      <c r="EP2410" s="6"/>
      <c r="EQ2410" s="6"/>
      <c r="ER2410" s="6"/>
      <c r="ES2410" s="6"/>
      <c r="ET2410" s="6"/>
      <c r="EU2410" s="6"/>
      <c r="EV2410" s="6"/>
      <c r="EW2410" s="6"/>
      <c r="EX2410" s="6"/>
      <c r="EY2410" s="6"/>
      <c r="EZ2410" s="6"/>
      <c r="FA2410" s="6"/>
      <c r="FB2410" s="6"/>
      <c r="FC2410" s="6"/>
      <c r="FD2410" s="6"/>
      <c r="FE2410" s="6"/>
      <c r="FF2410" s="6"/>
      <c r="FG2410" s="6"/>
      <c r="FH2410" s="6"/>
      <c r="FI2410" s="6"/>
      <c r="FJ2410" s="6"/>
      <c r="FK2410" s="6"/>
      <c r="FL2410" s="6"/>
      <c r="FM2410" s="6"/>
      <c r="FN2410" s="6"/>
      <c r="FO2410" s="6"/>
      <c r="FP2410" s="6"/>
      <c r="FQ2410" s="6"/>
      <c r="FR2410" s="6"/>
      <c r="FS2410" s="6"/>
      <c r="FT2410" s="6"/>
      <c r="FU2410" s="6"/>
      <c r="FV2410" s="6"/>
    </row>
    <row r="2411" spans="1:178" s="74" customFormat="1" x14ac:dyDescent="0.2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156"/>
      <c r="W2411" s="156"/>
      <c r="X2411" s="156"/>
      <c r="Y2411" s="156"/>
      <c r="Z2411" s="156"/>
      <c r="AA2411" s="154"/>
      <c r="AB2411" s="154"/>
      <c r="AC2411" s="154"/>
      <c r="AD2411" s="154"/>
      <c r="AE2411" s="154"/>
      <c r="AF2411" s="154"/>
      <c r="AG2411" s="154"/>
      <c r="AH2411" s="155"/>
      <c r="AI2411" s="152"/>
      <c r="AJ2411" s="152"/>
      <c r="AK2411" s="152"/>
      <c r="AL2411" s="152"/>
      <c r="AM2411" s="157"/>
      <c r="AN2411" s="157"/>
      <c r="AO2411" s="152"/>
      <c r="AP2411" s="152"/>
      <c r="AQ2411" s="152"/>
      <c r="AR2411" s="152"/>
      <c r="AS2411" s="154"/>
      <c r="AT2411" s="154"/>
      <c r="AU2411" s="154"/>
      <c r="AV2411" s="154"/>
      <c r="AW2411" s="154"/>
      <c r="AX2411" s="154"/>
      <c r="AY2411" s="154"/>
      <c r="AZ2411" s="154"/>
      <c r="BA2411" s="154"/>
      <c r="BB2411" s="154"/>
      <c r="BC2411" s="154"/>
      <c r="BD2411" s="156"/>
      <c r="BE2411" s="156"/>
      <c r="BF2411" s="156"/>
      <c r="BG2411" s="156"/>
      <c r="BH2411" s="156"/>
      <c r="BI2411" s="156"/>
      <c r="BJ2411" s="156"/>
      <c r="BK2411" s="156"/>
      <c r="BL2411" s="156"/>
      <c r="BM2411" s="156"/>
      <c r="BN2411" s="156"/>
      <c r="BO2411" s="156"/>
      <c r="BP2411" s="156"/>
      <c r="BQ2411" s="156"/>
      <c r="BR2411" s="156"/>
      <c r="BS2411" s="156"/>
      <c r="BT2411" s="156"/>
      <c r="BU2411" s="156"/>
      <c r="BV2411" s="156"/>
      <c r="BW2411" s="156"/>
      <c r="BX2411" s="156"/>
      <c r="BY2411" s="156"/>
      <c r="BZ2411" s="156"/>
      <c r="CA2411" s="156"/>
      <c r="CB2411" s="156"/>
      <c r="CC2411" s="156"/>
      <c r="CD2411" s="156"/>
      <c r="CE2411" s="156"/>
      <c r="CF2411" s="156"/>
      <c r="CG2411" s="156"/>
      <c r="CH2411" s="156"/>
      <c r="CI2411" s="156"/>
      <c r="CJ2411" s="156"/>
      <c r="CK2411" s="156"/>
      <c r="CL2411" s="156"/>
      <c r="CM2411" s="156"/>
      <c r="CN2411" s="156"/>
      <c r="CO2411" s="156"/>
      <c r="CP2411" s="156"/>
      <c r="CQ2411" s="156"/>
      <c r="CR2411" s="156"/>
      <c r="CS2411" s="156"/>
      <c r="CT2411" s="156"/>
      <c r="CU2411" s="156"/>
      <c r="CV2411" s="156"/>
      <c r="CW2411" s="156"/>
      <c r="CX2411" s="156"/>
      <c r="CY2411" s="156"/>
      <c r="CZ2411" s="156"/>
      <c r="DA2411" s="156"/>
      <c r="DB2411" s="156"/>
      <c r="DC2411" s="156"/>
      <c r="DD2411" s="156"/>
      <c r="DE2411" s="156"/>
      <c r="DF2411" s="156"/>
      <c r="DG2411" s="156"/>
      <c r="DH2411" s="156"/>
      <c r="DI2411" s="156"/>
      <c r="DJ2411" s="156"/>
      <c r="DK2411" s="156"/>
      <c r="DL2411" s="156"/>
      <c r="DM2411" s="156"/>
      <c r="DN2411" s="156"/>
      <c r="DO2411" s="156"/>
      <c r="DP2411" s="156"/>
      <c r="DQ2411" s="156"/>
      <c r="DR2411" s="156"/>
      <c r="DS2411" s="156"/>
      <c r="DT2411" s="156"/>
      <c r="DU2411" s="156"/>
      <c r="DV2411" s="156"/>
      <c r="DW2411" s="156"/>
      <c r="DX2411" s="156"/>
      <c r="DY2411" s="156"/>
      <c r="DZ2411" s="156"/>
      <c r="EA2411" s="156"/>
      <c r="EB2411" s="156"/>
      <c r="EC2411" s="156"/>
      <c r="ED2411" s="156"/>
      <c r="EE2411" s="156"/>
      <c r="EF2411" s="156"/>
      <c r="EG2411" s="6"/>
      <c r="EH2411" s="6"/>
      <c r="EI2411" s="6"/>
      <c r="EJ2411" s="6"/>
      <c r="EK2411" s="6"/>
      <c r="EL2411" s="6"/>
      <c r="EM2411" s="6"/>
      <c r="EN2411" s="6"/>
      <c r="EO2411" s="6"/>
      <c r="EP2411" s="6"/>
      <c r="EQ2411" s="6"/>
      <c r="ER2411" s="6"/>
      <c r="ES2411" s="6"/>
      <c r="ET2411" s="6"/>
      <c r="EU2411" s="6"/>
      <c r="EV2411" s="6"/>
      <c r="EW2411" s="6"/>
      <c r="EX2411" s="6"/>
      <c r="EY2411" s="6"/>
      <c r="EZ2411" s="6"/>
      <c r="FA2411" s="6"/>
      <c r="FB2411" s="6"/>
      <c r="FC2411" s="6"/>
      <c r="FD2411" s="6"/>
      <c r="FE2411" s="6"/>
      <c r="FF2411" s="6"/>
      <c r="FG2411" s="6"/>
      <c r="FH2411" s="6"/>
      <c r="FI2411" s="6"/>
      <c r="FJ2411" s="6"/>
      <c r="FK2411" s="6"/>
      <c r="FL2411" s="6"/>
      <c r="FM2411" s="6"/>
      <c r="FN2411" s="6"/>
      <c r="FO2411" s="6"/>
      <c r="FP2411" s="6"/>
      <c r="FQ2411" s="6"/>
      <c r="FR2411" s="6"/>
      <c r="FS2411" s="6"/>
      <c r="FT2411" s="6"/>
      <c r="FU2411" s="6"/>
      <c r="FV2411" s="6"/>
    </row>
  </sheetData>
  <sheetProtection autoFilter="0"/>
  <autoFilter ref="B24:C120">
    <filterColumn colId="0">
      <filters>
        <filter val="AM"/>
        <filter val="PM"/>
      </filters>
    </filterColumn>
  </autoFilter>
  <mergeCells count="250">
    <mergeCell ref="L15:S15"/>
    <mergeCell ref="L18:P18"/>
    <mergeCell ref="L17:P17"/>
    <mergeCell ref="L16:P16"/>
    <mergeCell ref="S124:AA124"/>
    <mergeCell ref="AB124:AE124"/>
    <mergeCell ref="G120:H120"/>
    <mergeCell ref="O120:P120"/>
    <mergeCell ref="S122:AA122"/>
    <mergeCell ref="AB122:AE122"/>
    <mergeCell ref="S123:AA123"/>
    <mergeCell ref="AB123:AE123"/>
    <mergeCell ref="G117:H117"/>
    <mergeCell ref="O117:P117"/>
    <mergeCell ref="G118:H118"/>
    <mergeCell ref="O118:P118"/>
    <mergeCell ref="G119:H119"/>
    <mergeCell ref="O119:P119"/>
    <mergeCell ref="G114:H114"/>
    <mergeCell ref="O114:P114"/>
    <mergeCell ref="G115:H115"/>
    <mergeCell ref="O115:P115"/>
    <mergeCell ref="G116:H116"/>
    <mergeCell ref="O116:P116"/>
    <mergeCell ref="G111:H111"/>
    <mergeCell ref="O111:P111"/>
    <mergeCell ref="G112:H112"/>
    <mergeCell ref="O112:P112"/>
    <mergeCell ref="G113:H113"/>
    <mergeCell ref="O113:P113"/>
    <mergeCell ref="G108:H108"/>
    <mergeCell ref="O108:P108"/>
    <mergeCell ref="G109:H109"/>
    <mergeCell ref="O109:P109"/>
    <mergeCell ref="G110:H110"/>
    <mergeCell ref="O110:P110"/>
    <mergeCell ref="G105:H105"/>
    <mergeCell ref="O105:P105"/>
    <mergeCell ref="G106:H106"/>
    <mergeCell ref="O106:P106"/>
    <mergeCell ref="G107:H107"/>
    <mergeCell ref="O107:P107"/>
    <mergeCell ref="G102:H102"/>
    <mergeCell ref="O102:P102"/>
    <mergeCell ref="G103:H103"/>
    <mergeCell ref="O103:P103"/>
    <mergeCell ref="G104:H104"/>
    <mergeCell ref="O104:P104"/>
    <mergeCell ref="G99:H99"/>
    <mergeCell ref="O99:P99"/>
    <mergeCell ref="G100:H100"/>
    <mergeCell ref="O100:P100"/>
    <mergeCell ref="G101:H101"/>
    <mergeCell ref="O101:P101"/>
    <mergeCell ref="G96:H96"/>
    <mergeCell ref="O96:P96"/>
    <mergeCell ref="G97:H97"/>
    <mergeCell ref="O97:P97"/>
    <mergeCell ref="G98:H98"/>
    <mergeCell ref="O98:P98"/>
    <mergeCell ref="G93:H93"/>
    <mergeCell ref="O93:P93"/>
    <mergeCell ref="G94:H94"/>
    <mergeCell ref="O94:P94"/>
    <mergeCell ref="G95:H95"/>
    <mergeCell ref="O95:P95"/>
    <mergeCell ref="G90:H90"/>
    <mergeCell ref="O90:P90"/>
    <mergeCell ref="G91:H91"/>
    <mergeCell ref="O91:P91"/>
    <mergeCell ref="G92:H92"/>
    <mergeCell ref="O92:P92"/>
    <mergeCell ref="G87:H87"/>
    <mergeCell ref="O87:P87"/>
    <mergeCell ref="G88:H88"/>
    <mergeCell ref="O88:P88"/>
    <mergeCell ref="G89:H89"/>
    <mergeCell ref="O89:P89"/>
    <mergeCell ref="G84:H84"/>
    <mergeCell ref="O84:P84"/>
    <mergeCell ref="G85:H85"/>
    <mergeCell ref="O85:P85"/>
    <mergeCell ref="G86:H86"/>
    <mergeCell ref="O86:P86"/>
    <mergeCell ref="G81:H81"/>
    <mergeCell ref="O81:P81"/>
    <mergeCell ref="G82:H82"/>
    <mergeCell ref="O82:P82"/>
    <mergeCell ref="G83:H83"/>
    <mergeCell ref="O83:P83"/>
    <mergeCell ref="G78:H78"/>
    <mergeCell ref="O78:P78"/>
    <mergeCell ref="G79:H79"/>
    <mergeCell ref="O79:P79"/>
    <mergeCell ref="G80:H80"/>
    <mergeCell ref="O80:P80"/>
    <mergeCell ref="G75:H75"/>
    <mergeCell ref="O75:P75"/>
    <mergeCell ref="G76:H76"/>
    <mergeCell ref="O76:P76"/>
    <mergeCell ref="G77:H77"/>
    <mergeCell ref="O77:P77"/>
    <mergeCell ref="G72:H72"/>
    <mergeCell ref="O72:P72"/>
    <mergeCell ref="G73:H73"/>
    <mergeCell ref="O73:P73"/>
    <mergeCell ref="G74:H74"/>
    <mergeCell ref="O74:P74"/>
    <mergeCell ref="G69:H69"/>
    <mergeCell ref="O69:P69"/>
    <mergeCell ref="G70:H70"/>
    <mergeCell ref="O70:P70"/>
    <mergeCell ref="G71:H71"/>
    <mergeCell ref="O71:P71"/>
    <mergeCell ref="G66:H66"/>
    <mergeCell ref="O66:P66"/>
    <mergeCell ref="G67:H67"/>
    <mergeCell ref="O67:P67"/>
    <mergeCell ref="G68:H68"/>
    <mergeCell ref="O68:P68"/>
    <mergeCell ref="G63:H63"/>
    <mergeCell ref="O63:P63"/>
    <mergeCell ref="G64:H64"/>
    <mergeCell ref="O64:P64"/>
    <mergeCell ref="G65:H65"/>
    <mergeCell ref="O65:P65"/>
    <mergeCell ref="G60:H60"/>
    <mergeCell ref="O60:P60"/>
    <mergeCell ref="G61:H61"/>
    <mergeCell ref="O61:P61"/>
    <mergeCell ref="G62:H62"/>
    <mergeCell ref="O62:P62"/>
    <mergeCell ref="G57:H57"/>
    <mergeCell ref="O57:P57"/>
    <mergeCell ref="G58:H58"/>
    <mergeCell ref="O58:P58"/>
    <mergeCell ref="G59:H59"/>
    <mergeCell ref="O59:P59"/>
    <mergeCell ref="G54:H54"/>
    <mergeCell ref="O54:P54"/>
    <mergeCell ref="G55:H55"/>
    <mergeCell ref="O55:P55"/>
    <mergeCell ref="G56:H56"/>
    <mergeCell ref="O56:P56"/>
    <mergeCell ref="G51:H51"/>
    <mergeCell ref="O51:P51"/>
    <mergeCell ref="G52:H52"/>
    <mergeCell ref="O52:P52"/>
    <mergeCell ref="G53:H53"/>
    <mergeCell ref="O53:P53"/>
    <mergeCell ref="G48:H48"/>
    <mergeCell ref="O48:P48"/>
    <mergeCell ref="G49:H49"/>
    <mergeCell ref="O49:P49"/>
    <mergeCell ref="G50:H50"/>
    <mergeCell ref="O50:P50"/>
    <mergeCell ref="G45:H45"/>
    <mergeCell ref="O45:P45"/>
    <mergeCell ref="G46:H46"/>
    <mergeCell ref="O46:P46"/>
    <mergeCell ref="G47:H47"/>
    <mergeCell ref="O47:P47"/>
    <mergeCell ref="G42:H42"/>
    <mergeCell ref="O42:P42"/>
    <mergeCell ref="G43:H43"/>
    <mergeCell ref="O43:P43"/>
    <mergeCell ref="G44:H44"/>
    <mergeCell ref="O44:P44"/>
    <mergeCell ref="G39:H39"/>
    <mergeCell ref="O39:P39"/>
    <mergeCell ref="G40:H40"/>
    <mergeCell ref="O40:P40"/>
    <mergeCell ref="G41:H41"/>
    <mergeCell ref="O41:P41"/>
    <mergeCell ref="G36:H36"/>
    <mergeCell ref="O36:P36"/>
    <mergeCell ref="G37:H37"/>
    <mergeCell ref="O37:P37"/>
    <mergeCell ref="G38:H38"/>
    <mergeCell ref="O38:P38"/>
    <mergeCell ref="G33:H33"/>
    <mergeCell ref="O33:P33"/>
    <mergeCell ref="G34:H34"/>
    <mergeCell ref="O34:P34"/>
    <mergeCell ref="G35:H35"/>
    <mergeCell ref="O35:P35"/>
    <mergeCell ref="R23:S23"/>
    <mergeCell ref="AA23:AB23"/>
    <mergeCell ref="AD23:AE23"/>
    <mergeCell ref="G30:H30"/>
    <mergeCell ref="O30:P30"/>
    <mergeCell ref="G31:H31"/>
    <mergeCell ref="O31:P31"/>
    <mergeCell ref="G32:H32"/>
    <mergeCell ref="O32:P32"/>
    <mergeCell ref="G27:H27"/>
    <mergeCell ref="O27:P27"/>
    <mergeCell ref="G28:H28"/>
    <mergeCell ref="O28:P28"/>
    <mergeCell ref="G29:H29"/>
    <mergeCell ref="O29:P29"/>
    <mergeCell ref="G24:H24"/>
    <mergeCell ref="O24:P24"/>
    <mergeCell ref="G25:H25"/>
    <mergeCell ref="O25:P25"/>
    <mergeCell ref="G26:H26"/>
    <mergeCell ref="O26:P26"/>
    <mergeCell ref="D23:E23"/>
    <mergeCell ref="G23:I23"/>
    <mergeCell ref="K23:L23"/>
    <mergeCell ref="N23:P23"/>
    <mergeCell ref="AU1:AV1"/>
    <mergeCell ref="L8:S8"/>
    <mergeCell ref="E13:G13"/>
    <mergeCell ref="E12:G12"/>
    <mergeCell ref="E11:G11"/>
    <mergeCell ref="E10:G10"/>
    <mergeCell ref="H13:I13"/>
    <mergeCell ref="H12:I12"/>
    <mergeCell ref="H11:I11"/>
    <mergeCell ref="H10:I10"/>
    <mergeCell ref="H9:I9"/>
    <mergeCell ref="E9:G9"/>
    <mergeCell ref="B8:I8"/>
    <mergeCell ref="L13:N13"/>
    <mergeCell ref="L12:N12"/>
    <mergeCell ref="L11:N11"/>
    <mergeCell ref="L10:N10"/>
    <mergeCell ref="L9:N9"/>
    <mergeCell ref="H5:K5"/>
    <mergeCell ref="O13:P13"/>
    <mergeCell ref="A1:S1"/>
    <mergeCell ref="H4:K4"/>
    <mergeCell ref="L4:N4"/>
    <mergeCell ref="L5:N5"/>
    <mergeCell ref="D5:G5"/>
    <mergeCell ref="D4:G4"/>
    <mergeCell ref="O5:R5"/>
    <mergeCell ref="O4:R4"/>
    <mergeCell ref="B5:C5"/>
    <mergeCell ref="B4:C4"/>
    <mergeCell ref="O12:P12"/>
    <mergeCell ref="O11:P11"/>
    <mergeCell ref="O10:P10"/>
    <mergeCell ref="O9:P9"/>
    <mergeCell ref="B13:C13"/>
    <mergeCell ref="B12:C12"/>
    <mergeCell ref="B11:C11"/>
    <mergeCell ref="B10:C10"/>
    <mergeCell ref="B9:C9"/>
  </mergeCells>
  <dataValidations count="5">
    <dataValidation type="custom" allowBlank="1" showInputMessage="1" showErrorMessage="1" sqref="F25:F120">
      <formula1>CONCATENATE(D25,E25)</formula1>
    </dataValidation>
    <dataValidation type="list" showInputMessage="1" showErrorMessage="1" sqref="I25:I120">
      <formula1>INDIRECT(G25)</formula1>
    </dataValidation>
    <dataValidation type="list" showInputMessage="1" showErrorMessage="1" sqref="AB25:AB120 S25:S120 AE25:AE120 L25:L120 O25:P120 E25:E120">
      <formula1>INDIRECT(D25)</formula1>
    </dataValidation>
    <dataValidation type="list" allowBlank="1" showInputMessage="1" showErrorMessage="1" sqref="G25:H120 AA25:AA120 R25:R120 N25:N120 K25:K120 AD25:AD120">
      <formula1>Service</formula1>
    </dataValidation>
    <dataValidation type="list" allowBlank="1" showErrorMessage="1" prompt="Select the service provided to the person." sqref="D25:D120">
      <formula1>Service</formula1>
    </dataValidation>
  </dataValidations>
  <pageMargins left="0.25" right="0.25" top="0.75" bottom="0.75" header="0.3" footer="0.3"/>
  <pageSetup paperSize="5" orientation="landscape" r:id="rId1"/>
  <headerFooter>
    <oddFooter>Page &amp;P of &amp;N</oddFooter>
  </headerFooter>
  <ignoredErrors>
    <ignoredError sqref="E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LA2406"/>
  <sheetViews>
    <sheetView workbookViewId="0">
      <selection activeCell="R12" sqref="R12:U12"/>
    </sheetView>
  </sheetViews>
  <sheetFormatPr defaultRowHeight="15" x14ac:dyDescent="0.25"/>
  <cols>
    <col min="1" max="1" width="3.7109375" style="7" customWidth="1"/>
    <col min="2" max="2" width="8.5703125" style="7" customWidth="1"/>
    <col min="3" max="3" width="13.140625" style="7" customWidth="1"/>
    <col min="4" max="4" width="13" style="7" customWidth="1"/>
    <col min="5" max="5" width="7.85546875" style="7" customWidth="1"/>
    <col min="6" max="6" width="32.140625" style="7" hidden="1" customWidth="1"/>
    <col min="7" max="7" width="10.140625" style="7" customWidth="1"/>
    <col min="8" max="8" width="2" style="7" customWidth="1"/>
    <col min="9" max="9" width="7.85546875" style="7" customWidth="1"/>
    <col min="10" max="10" width="38.5703125" style="7" hidden="1" customWidth="1"/>
    <col min="11" max="11" width="12.5703125" style="7" customWidth="1"/>
    <col min="12" max="12" width="10.28515625" style="7" customWidth="1"/>
    <col min="13" max="13" width="41" style="7" hidden="1" customWidth="1"/>
    <col min="14" max="14" width="12.7109375" style="7" customWidth="1"/>
    <col min="15" max="15" width="6.42578125" style="7" customWidth="1"/>
    <col min="16" max="16" width="1.42578125" style="7" customWidth="1"/>
    <col min="17" max="17" width="38.5703125" style="7" hidden="1" customWidth="1"/>
    <col min="18" max="18" width="12.140625" style="7" customWidth="1"/>
    <col min="19" max="19" width="7.85546875" style="7" customWidth="1"/>
    <col min="20" max="20" width="38.42578125" style="7" hidden="1" customWidth="1"/>
    <col min="21" max="21" width="12.7109375" style="7" customWidth="1"/>
    <col min="22" max="22" width="7.85546875" style="7" customWidth="1"/>
    <col min="23" max="23" width="43.140625" style="7" hidden="1" customWidth="1"/>
    <col min="24" max="24" width="13" style="7" customWidth="1"/>
    <col min="25" max="25" width="7.5703125" style="7" customWidth="1"/>
    <col min="26" max="26" width="46.7109375" style="7" hidden="1" customWidth="1"/>
    <col min="27" max="27" width="10.7109375" style="154" customWidth="1"/>
    <col min="28" max="28" width="10.7109375" style="155" customWidth="1"/>
    <col min="29" max="32" width="10.7109375" style="152" customWidth="1"/>
    <col min="33" max="34" width="10.7109375" style="157" customWidth="1"/>
    <col min="35" max="38" width="10.7109375" style="152" customWidth="1"/>
    <col min="39" max="39" width="10.7109375" style="154" customWidth="1"/>
    <col min="40" max="172" width="10.7109375" style="156" customWidth="1"/>
    <col min="173" max="303" width="10.7109375" style="227" customWidth="1"/>
    <col min="304" max="313" width="10.7109375" style="74" customWidth="1"/>
    <col min="314" max="16384" width="9.140625" style="8"/>
  </cols>
  <sheetData>
    <row r="1" spans="1:313" ht="21" x14ac:dyDescent="0.35">
      <c r="A1" s="290" t="s">
        <v>271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3"/>
      <c r="AA1" s="150"/>
      <c r="AB1" s="151" t="s">
        <v>102</v>
      </c>
      <c r="AC1" s="152">
        <v>1</v>
      </c>
      <c r="AD1" s="152">
        <v>2</v>
      </c>
      <c r="AE1" s="152">
        <v>3</v>
      </c>
      <c r="AF1" s="153">
        <v>6</v>
      </c>
      <c r="AG1" s="153">
        <v>4</v>
      </c>
      <c r="AH1" s="153">
        <v>5</v>
      </c>
      <c r="AI1" s="153">
        <v>7</v>
      </c>
      <c r="AJ1" s="153">
        <v>8</v>
      </c>
      <c r="AK1" s="153">
        <v>9</v>
      </c>
      <c r="AL1" s="153">
        <v>10</v>
      </c>
      <c r="AN1" s="154"/>
      <c r="AO1" s="339" t="s">
        <v>119</v>
      </c>
      <c r="AP1" s="339"/>
      <c r="AQ1" s="154"/>
      <c r="AR1" s="155" t="s">
        <v>193</v>
      </c>
      <c r="AS1" s="154"/>
      <c r="AT1" s="154"/>
      <c r="AU1" s="154"/>
    </row>
    <row r="2" spans="1:313" ht="19.5" customHeight="1" x14ac:dyDescent="0.35">
      <c r="A2" s="9" t="s">
        <v>0</v>
      </c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50"/>
      <c r="AB2" s="155" t="s">
        <v>99</v>
      </c>
      <c r="AC2" s="152" t="s">
        <v>99</v>
      </c>
      <c r="AD2" s="152" t="s">
        <v>99</v>
      </c>
      <c r="AE2" s="152" t="s">
        <v>99</v>
      </c>
      <c r="AF2" s="152" t="s">
        <v>99</v>
      </c>
      <c r="AG2" s="157" t="s">
        <v>99</v>
      </c>
      <c r="AH2" s="157" t="s">
        <v>99</v>
      </c>
      <c r="AI2" s="152" t="s">
        <v>99</v>
      </c>
      <c r="AJ2" s="152" t="s">
        <v>99</v>
      </c>
      <c r="AK2" s="152" t="s">
        <v>99</v>
      </c>
      <c r="AL2" s="152" t="s">
        <v>99</v>
      </c>
      <c r="AN2" s="154"/>
      <c r="AO2" s="158" t="s">
        <v>109</v>
      </c>
      <c r="AP2" s="154">
        <v>1</v>
      </c>
      <c r="AQ2" s="154"/>
      <c r="AR2" s="154"/>
      <c r="AS2" s="152">
        <v>1</v>
      </c>
      <c r="AT2" s="152">
        <v>2</v>
      </c>
      <c r="AU2" s="152">
        <v>3</v>
      </c>
      <c r="AV2" s="153">
        <v>4</v>
      </c>
      <c r="AW2" s="153">
        <v>5</v>
      </c>
      <c r="AX2" s="153">
        <v>6</v>
      </c>
      <c r="AY2" s="153">
        <v>7</v>
      </c>
      <c r="AZ2" s="153">
        <v>8</v>
      </c>
      <c r="BA2" s="153">
        <v>9</v>
      </c>
      <c r="BB2" s="153">
        <v>10</v>
      </c>
      <c r="FM2" s="156" t="s">
        <v>231</v>
      </c>
    </row>
    <row r="3" spans="1:313" ht="19.5" thickBot="1" x14ac:dyDescent="0.35">
      <c r="A3" s="12"/>
      <c r="B3" s="13" t="s">
        <v>1</v>
      </c>
      <c r="C3" s="8"/>
      <c r="D3" s="11"/>
      <c r="E3" s="11"/>
      <c r="F3" s="11"/>
      <c r="G3" s="11"/>
      <c r="H3" s="11"/>
      <c r="I3" s="13" t="s">
        <v>293</v>
      </c>
      <c r="J3" s="13"/>
      <c r="K3" s="11"/>
      <c r="L3" s="11"/>
      <c r="M3" s="11"/>
      <c r="N3" s="11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50"/>
      <c r="AB3" s="151" t="s">
        <v>103</v>
      </c>
      <c r="AC3" s="159" t="s">
        <v>109</v>
      </c>
      <c r="AD3" s="159" t="s">
        <v>110</v>
      </c>
      <c r="AE3" s="159" t="s">
        <v>111</v>
      </c>
      <c r="AF3" s="159"/>
      <c r="AG3" s="159" t="s">
        <v>112</v>
      </c>
      <c r="AH3" s="159" t="s">
        <v>113</v>
      </c>
      <c r="AI3" s="159"/>
      <c r="AJ3" s="159"/>
      <c r="AK3" s="159"/>
      <c r="AL3" s="159"/>
      <c r="AN3" s="154"/>
      <c r="AO3" s="158" t="s">
        <v>110</v>
      </c>
      <c r="AP3" s="154">
        <v>2</v>
      </c>
      <c r="AQ3" s="154"/>
      <c r="AR3" s="154" t="s">
        <v>103</v>
      </c>
      <c r="AS3" s="154" t="str">
        <f>CONCATENATE($AR$3,AC3)</f>
        <v>EES1:1</v>
      </c>
      <c r="AT3" s="154" t="str">
        <f>CONCATENATE($AR$3,AD3)</f>
        <v>EES1:2</v>
      </c>
      <c r="AU3" s="154" t="str">
        <f>CONCATENATE($AR$3,AE3)</f>
        <v>EES1:3</v>
      </c>
      <c r="AV3" s="156" t="str">
        <f>CONCATENATE($AR$3,AG3)</f>
        <v>EES1:4</v>
      </c>
      <c r="AW3" s="156" t="str">
        <f>CONCATENATE($AR$3,AH3)</f>
        <v>EES1:5</v>
      </c>
      <c r="FM3" s="156" t="s">
        <v>232</v>
      </c>
      <c r="FN3" s="156" t="s">
        <v>270</v>
      </c>
      <c r="FP3" s="156" t="s">
        <v>269</v>
      </c>
    </row>
    <row r="4" spans="1:313" s="18" customFormat="1" x14ac:dyDescent="0.25">
      <c r="A4" s="15"/>
      <c r="B4" s="95" t="s">
        <v>2</v>
      </c>
      <c r="C4" s="96"/>
      <c r="D4" s="450"/>
      <c r="E4" s="451"/>
      <c r="F4" s="451"/>
      <c r="G4" s="452"/>
      <c r="H4" s="16"/>
      <c r="I4" s="446" t="s">
        <v>3</v>
      </c>
      <c r="J4" s="447"/>
      <c r="K4" s="448"/>
      <c r="L4" s="448"/>
      <c r="M4" s="448"/>
      <c r="N4" s="448"/>
      <c r="O4" s="449"/>
      <c r="P4" s="17"/>
      <c r="Q4" s="17"/>
      <c r="R4" s="410" t="s">
        <v>4</v>
      </c>
      <c r="S4" s="411"/>
      <c r="T4" s="411"/>
      <c r="U4" s="411"/>
      <c r="V4" s="411"/>
      <c r="W4" s="411"/>
      <c r="X4" s="411"/>
      <c r="Y4" s="412"/>
      <c r="Z4" s="16"/>
      <c r="AA4" s="150"/>
      <c r="AB4" s="151" t="s">
        <v>104</v>
      </c>
      <c r="AC4" s="159" t="s">
        <v>109</v>
      </c>
      <c r="AD4" s="159"/>
      <c r="AE4" s="159"/>
      <c r="AF4" s="163"/>
      <c r="AG4" s="163"/>
      <c r="AH4" s="163"/>
      <c r="AI4" s="163"/>
      <c r="AJ4" s="163"/>
      <c r="AK4" s="163"/>
      <c r="AL4" s="163"/>
      <c r="AM4" s="154"/>
      <c r="AN4" s="154"/>
      <c r="AO4" s="158" t="s">
        <v>111</v>
      </c>
      <c r="AP4" s="154">
        <v>3</v>
      </c>
      <c r="AQ4" s="154"/>
      <c r="AR4" s="154" t="s">
        <v>104</v>
      </c>
      <c r="AS4" s="154" t="str">
        <f>CONCATENATE($AR$4,AC4)</f>
        <v>EDS1:1</v>
      </c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 t="s">
        <v>233</v>
      </c>
      <c r="FN4" s="154" t="s">
        <v>268</v>
      </c>
      <c r="FO4" s="154"/>
      <c r="FP4" s="154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  <c r="IW4" s="228"/>
      <c r="IX4" s="228"/>
      <c r="IY4" s="228"/>
      <c r="IZ4" s="228"/>
      <c r="JA4" s="228"/>
      <c r="JB4" s="228"/>
      <c r="JC4" s="228"/>
      <c r="JD4" s="228"/>
      <c r="JE4" s="228"/>
      <c r="JF4" s="228"/>
      <c r="JG4" s="228"/>
      <c r="JH4" s="228"/>
      <c r="JI4" s="228"/>
      <c r="JJ4" s="228"/>
      <c r="JK4" s="228"/>
      <c r="JL4" s="228"/>
      <c r="JM4" s="228"/>
      <c r="JN4" s="228"/>
      <c r="JO4" s="228"/>
      <c r="JP4" s="228"/>
      <c r="JQ4" s="228"/>
      <c r="JR4" s="228"/>
      <c r="JS4" s="228"/>
      <c r="JT4" s="228"/>
      <c r="JU4" s="228"/>
      <c r="JV4" s="228"/>
      <c r="JW4" s="228"/>
      <c r="JX4" s="228"/>
      <c r="JY4" s="228"/>
      <c r="JZ4" s="228"/>
      <c r="KA4" s="228"/>
      <c r="KB4" s="228"/>
      <c r="KC4" s="228"/>
      <c r="KD4" s="228"/>
      <c r="KE4" s="228"/>
      <c r="KF4" s="228"/>
      <c r="KG4" s="228"/>
      <c r="KH4" s="228"/>
      <c r="KI4" s="228"/>
      <c r="KJ4" s="228"/>
      <c r="KK4" s="228"/>
      <c r="KL4" s="228"/>
      <c r="KM4" s="228"/>
      <c r="KN4" s="228"/>
      <c r="KO4" s="228"/>
      <c r="KP4" s="228"/>
      <c r="KQ4" s="228"/>
      <c r="KR4" s="75"/>
      <c r="KS4" s="75"/>
      <c r="KT4" s="75"/>
      <c r="KU4" s="75"/>
      <c r="KV4" s="75"/>
      <c r="KW4" s="75"/>
      <c r="KX4" s="75"/>
      <c r="KY4" s="75"/>
      <c r="KZ4" s="75"/>
      <c r="LA4" s="75"/>
    </row>
    <row r="5" spans="1:313" s="18" customFormat="1" x14ac:dyDescent="0.25">
      <c r="A5" s="15"/>
      <c r="B5" s="97" t="s">
        <v>5</v>
      </c>
      <c r="C5" s="89"/>
      <c r="D5" s="438"/>
      <c r="E5" s="439"/>
      <c r="F5" s="439"/>
      <c r="G5" s="440"/>
      <c r="H5" s="16"/>
      <c r="I5" s="396" t="s">
        <v>6</v>
      </c>
      <c r="J5" s="397"/>
      <c r="K5" s="398"/>
      <c r="L5" s="19" t="s">
        <v>7</v>
      </c>
      <c r="M5" s="19"/>
      <c r="N5" s="19" t="s">
        <v>61</v>
      </c>
      <c r="O5" s="86" t="s">
        <v>192</v>
      </c>
      <c r="P5" s="16"/>
      <c r="Q5" s="16"/>
      <c r="R5" s="396" t="s">
        <v>6</v>
      </c>
      <c r="S5" s="398"/>
      <c r="T5" s="87"/>
      <c r="U5" s="19" t="s">
        <v>7</v>
      </c>
      <c r="V5" s="408" t="s">
        <v>61</v>
      </c>
      <c r="W5" s="409"/>
      <c r="X5" s="409"/>
      <c r="Y5" s="88" t="s">
        <v>192</v>
      </c>
      <c r="Z5" s="16"/>
      <c r="AA5" s="165"/>
      <c r="AB5" s="154" t="s">
        <v>129</v>
      </c>
      <c r="AC5" s="159" t="s">
        <v>109</v>
      </c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66" t="s">
        <v>112</v>
      </c>
      <c r="AP5" s="154">
        <v>4</v>
      </c>
      <c r="AQ5" s="154"/>
      <c r="AR5" s="154" t="s">
        <v>132</v>
      </c>
      <c r="AS5" s="154" t="str">
        <f>CONCATENATE($AR$5,AC5)</f>
        <v>ESS_Individual1:1</v>
      </c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/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  <c r="JW5" s="228"/>
      <c r="JX5" s="228"/>
      <c r="JY5" s="228"/>
      <c r="JZ5" s="228"/>
      <c r="KA5" s="228"/>
      <c r="KB5" s="228"/>
      <c r="KC5" s="228"/>
      <c r="KD5" s="228"/>
      <c r="KE5" s="228"/>
      <c r="KF5" s="228"/>
      <c r="KG5" s="228"/>
      <c r="KH5" s="228"/>
      <c r="KI5" s="228"/>
      <c r="KJ5" s="228"/>
      <c r="KK5" s="228"/>
      <c r="KL5" s="228"/>
      <c r="KM5" s="228"/>
      <c r="KN5" s="228"/>
      <c r="KO5" s="228"/>
      <c r="KP5" s="228"/>
      <c r="KQ5" s="228"/>
      <c r="KR5" s="75"/>
      <c r="KS5" s="75"/>
      <c r="KT5" s="75"/>
      <c r="KU5" s="75"/>
      <c r="KV5" s="75"/>
      <c r="KW5" s="75"/>
      <c r="KX5" s="75"/>
      <c r="KY5" s="75"/>
      <c r="KZ5" s="75"/>
      <c r="LA5" s="75"/>
    </row>
    <row r="6" spans="1:313" s="18" customFormat="1" x14ac:dyDescent="0.25">
      <c r="A6" s="15"/>
      <c r="B6" s="97" t="s">
        <v>8</v>
      </c>
      <c r="C6" s="89"/>
      <c r="D6" s="441"/>
      <c r="E6" s="442"/>
      <c r="F6" s="442"/>
      <c r="G6" s="443"/>
      <c r="H6" s="20"/>
      <c r="I6" s="444" t="s">
        <v>9</v>
      </c>
      <c r="J6" s="325"/>
      <c r="K6" s="445"/>
      <c r="L6" s="21" t="s">
        <v>10</v>
      </c>
      <c r="M6" s="22"/>
      <c r="N6" s="23" t="str">
        <f>IF(O6&gt;0,"1:1"," ")</f>
        <v xml:space="preserve"> </v>
      </c>
      <c r="O6" s="24">
        <f>AE244</f>
        <v>0</v>
      </c>
      <c r="P6" s="16"/>
      <c r="Q6" s="16"/>
      <c r="R6" s="444" t="s">
        <v>11</v>
      </c>
      <c r="S6" s="445"/>
      <c r="T6" s="25"/>
      <c r="U6" s="21" t="s">
        <v>12</v>
      </c>
      <c r="V6" s="455" t="str">
        <f>AI261</f>
        <v xml:space="preserve"> </v>
      </c>
      <c r="W6" s="347"/>
      <c r="X6" s="347"/>
      <c r="Y6" s="26">
        <f>AP261</f>
        <v>0</v>
      </c>
      <c r="Z6" s="16"/>
      <c r="AA6" s="165"/>
      <c r="AB6" s="151" t="s">
        <v>130</v>
      </c>
      <c r="AC6" s="159" t="s">
        <v>109</v>
      </c>
      <c r="AD6" s="159" t="s">
        <v>110</v>
      </c>
      <c r="AE6" s="159" t="s">
        <v>111</v>
      </c>
      <c r="AF6" s="163" t="s">
        <v>114</v>
      </c>
      <c r="AG6" s="163" t="s">
        <v>112</v>
      </c>
      <c r="AH6" s="163" t="s">
        <v>113</v>
      </c>
      <c r="AI6" s="163"/>
      <c r="AJ6" s="163"/>
      <c r="AK6" s="163"/>
      <c r="AL6" s="163"/>
      <c r="AM6" s="154"/>
      <c r="AN6" s="154"/>
      <c r="AO6" s="166" t="s">
        <v>113</v>
      </c>
      <c r="AP6" s="154">
        <v>5</v>
      </c>
      <c r="AQ6" s="154"/>
      <c r="AR6" s="154" t="s">
        <v>133</v>
      </c>
      <c r="AS6" s="154" t="str">
        <f>CONCATENATE($AR$6,AC6)</f>
        <v>ESS_Group1:1</v>
      </c>
      <c r="AT6" s="154" t="str">
        <f>CONCATENATE($AR$6,AD6)</f>
        <v>ESS_Group1:2</v>
      </c>
      <c r="AU6" s="154" t="str">
        <f>CONCATENATE($AR$6,AE6)</f>
        <v>ESS_Group1:3</v>
      </c>
      <c r="AV6" s="156" t="str">
        <f>CONCATENATE($AR$6,AG6)</f>
        <v>ESS_Group1:4</v>
      </c>
      <c r="AW6" s="156" t="str">
        <f>CONCATENATE($AR$6,AH6)</f>
        <v>ESS_Group1:5</v>
      </c>
      <c r="AX6" s="156" t="str">
        <f>CONCATENATE($AR$6,AF6)</f>
        <v>ESS_Group1:6</v>
      </c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  <c r="IW6" s="228"/>
      <c r="IX6" s="228"/>
      <c r="IY6" s="228"/>
      <c r="IZ6" s="228"/>
      <c r="JA6" s="228"/>
      <c r="JB6" s="228"/>
      <c r="JC6" s="228"/>
      <c r="JD6" s="228"/>
      <c r="JE6" s="228"/>
      <c r="JF6" s="228"/>
      <c r="JG6" s="228"/>
      <c r="JH6" s="228"/>
      <c r="JI6" s="228"/>
      <c r="JJ6" s="228"/>
      <c r="JK6" s="228"/>
      <c r="JL6" s="228"/>
      <c r="JM6" s="228"/>
      <c r="JN6" s="228"/>
      <c r="JO6" s="228"/>
      <c r="JP6" s="228"/>
      <c r="JQ6" s="228"/>
      <c r="JR6" s="228"/>
      <c r="JS6" s="228"/>
      <c r="JT6" s="228"/>
      <c r="JU6" s="228"/>
      <c r="JV6" s="228"/>
      <c r="JW6" s="228"/>
      <c r="JX6" s="228"/>
      <c r="JY6" s="228"/>
      <c r="JZ6" s="228"/>
      <c r="KA6" s="228"/>
      <c r="KB6" s="228"/>
      <c r="KC6" s="228"/>
      <c r="KD6" s="228"/>
      <c r="KE6" s="228"/>
      <c r="KF6" s="228"/>
      <c r="KG6" s="228"/>
      <c r="KH6" s="228"/>
      <c r="KI6" s="228"/>
      <c r="KJ6" s="228"/>
      <c r="KK6" s="228"/>
      <c r="KL6" s="228"/>
      <c r="KM6" s="228"/>
      <c r="KN6" s="228"/>
      <c r="KO6" s="228"/>
      <c r="KP6" s="228"/>
      <c r="KQ6" s="228"/>
      <c r="KR6" s="75"/>
      <c r="KS6" s="75"/>
      <c r="KT6" s="75"/>
      <c r="KU6" s="75"/>
      <c r="KV6" s="75"/>
      <c r="KW6" s="75"/>
      <c r="KX6" s="75"/>
      <c r="KY6" s="75"/>
      <c r="KZ6" s="75"/>
      <c r="LA6" s="75"/>
    </row>
    <row r="7" spans="1:313" s="18" customFormat="1" x14ac:dyDescent="0.25">
      <c r="A7" s="15"/>
      <c r="B7" s="92" t="s">
        <v>13</v>
      </c>
      <c r="C7" s="93"/>
      <c r="D7" s="456"/>
      <c r="E7" s="457"/>
      <c r="F7" s="457"/>
      <c r="G7" s="458"/>
      <c r="H7" s="27"/>
      <c r="I7" s="402" t="s">
        <v>14</v>
      </c>
      <c r="J7" s="323"/>
      <c r="K7" s="403"/>
      <c r="L7" s="21" t="s">
        <v>15</v>
      </c>
      <c r="M7" s="22"/>
      <c r="N7" s="23" t="str">
        <f>AI243</f>
        <v xml:space="preserve"> </v>
      </c>
      <c r="O7" s="24">
        <f>AE243</f>
        <v>0</v>
      </c>
      <c r="P7" s="16"/>
      <c r="Q7" s="16"/>
      <c r="R7" s="402" t="s">
        <v>16</v>
      </c>
      <c r="S7" s="403"/>
      <c r="T7" s="28"/>
      <c r="U7" s="21" t="s">
        <v>17</v>
      </c>
      <c r="V7" s="455" t="str">
        <f>AI271</f>
        <v xml:space="preserve"> </v>
      </c>
      <c r="W7" s="347"/>
      <c r="X7" s="347"/>
      <c r="Y7" s="26">
        <f>AE271</f>
        <v>0</v>
      </c>
      <c r="Z7" s="16"/>
      <c r="AA7" s="165"/>
      <c r="AB7" s="168" t="s">
        <v>105</v>
      </c>
      <c r="AC7" s="159" t="s">
        <v>109</v>
      </c>
      <c r="AD7" s="159" t="s">
        <v>110</v>
      </c>
      <c r="AE7" s="159" t="s">
        <v>111</v>
      </c>
      <c r="AF7" s="163" t="s">
        <v>114</v>
      </c>
      <c r="AG7" s="163" t="s">
        <v>112</v>
      </c>
      <c r="AH7" s="163" t="s">
        <v>113</v>
      </c>
      <c r="AI7" s="163" t="s">
        <v>115</v>
      </c>
      <c r="AJ7" s="163" t="s">
        <v>116</v>
      </c>
      <c r="AK7" s="163" t="s">
        <v>117</v>
      </c>
      <c r="AL7" s="163" t="s">
        <v>118</v>
      </c>
      <c r="AM7" s="154"/>
      <c r="AN7" s="154"/>
      <c r="AO7" s="166" t="s">
        <v>114</v>
      </c>
      <c r="AP7" s="154">
        <v>6</v>
      </c>
      <c r="AQ7" s="154"/>
      <c r="AR7" s="154" t="s">
        <v>134</v>
      </c>
      <c r="AS7" s="154" t="str">
        <f>CONCATENATE($AR$7,AC7)</f>
        <v>DTH_Daily1:1</v>
      </c>
      <c r="AT7" s="154" t="str">
        <f>CONCATENATE($AR$7,AD7)</f>
        <v>DTH_Daily1:2</v>
      </c>
      <c r="AU7" s="154" t="str">
        <f>CONCATENATE($AR$7,AE7)</f>
        <v>DTH_Daily1:3</v>
      </c>
      <c r="AV7" s="156" t="str">
        <f>CONCATENATE($AR$7,AG7)</f>
        <v>DTH_Daily1:4</v>
      </c>
      <c r="AW7" s="156" t="str">
        <f>CONCATENATE($AR$7,AH7)</f>
        <v>DTH_Daily1:5</v>
      </c>
      <c r="AX7" s="156" t="str">
        <f>CONCATENATE($AR$7,AF7)</f>
        <v>DTH_Daily1:6</v>
      </c>
      <c r="AY7" s="156" t="str">
        <f>CONCATENATE($AR$7,AI7)</f>
        <v>DTH_Daily1:7</v>
      </c>
      <c r="AZ7" s="156" t="str">
        <f>CONCATENATE($AR$7,AJ7)</f>
        <v>DTH_Daily1:8</v>
      </c>
      <c r="BA7" s="156" t="str">
        <f>CONCATENATE($AR$7,AK7)</f>
        <v>DTH_Daily1:9</v>
      </c>
      <c r="BB7" s="156" t="str">
        <f>CONCATENATE($AR$7,AL7)</f>
        <v>DTH_Daily1:10</v>
      </c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  <c r="IW7" s="228"/>
      <c r="IX7" s="228"/>
      <c r="IY7" s="228"/>
      <c r="IZ7" s="228"/>
      <c r="JA7" s="228"/>
      <c r="JB7" s="228"/>
      <c r="JC7" s="228"/>
      <c r="JD7" s="228"/>
      <c r="JE7" s="228"/>
      <c r="JF7" s="228"/>
      <c r="JG7" s="228"/>
      <c r="JH7" s="228"/>
      <c r="JI7" s="228"/>
      <c r="JJ7" s="228"/>
      <c r="JK7" s="228"/>
      <c r="JL7" s="228"/>
      <c r="JM7" s="228"/>
      <c r="JN7" s="228"/>
      <c r="JO7" s="228"/>
      <c r="JP7" s="228"/>
      <c r="JQ7" s="228"/>
      <c r="JR7" s="228"/>
      <c r="JS7" s="228"/>
      <c r="JT7" s="228"/>
      <c r="JU7" s="228"/>
      <c r="JV7" s="228"/>
      <c r="JW7" s="228"/>
      <c r="JX7" s="228"/>
      <c r="JY7" s="228"/>
      <c r="JZ7" s="228"/>
      <c r="KA7" s="228"/>
      <c r="KB7" s="228"/>
      <c r="KC7" s="228"/>
      <c r="KD7" s="228"/>
      <c r="KE7" s="228"/>
      <c r="KF7" s="228"/>
      <c r="KG7" s="228"/>
      <c r="KH7" s="228"/>
      <c r="KI7" s="228"/>
      <c r="KJ7" s="228"/>
      <c r="KK7" s="228"/>
      <c r="KL7" s="228"/>
      <c r="KM7" s="228"/>
      <c r="KN7" s="228"/>
      <c r="KO7" s="228"/>
      <c r="KP7" s="228"/>
      <c r="KQ7" s="228"/>
      <c r="KR7" s="75"/>
      <c r="KS7" s="75"/>
      <c r="KT7" s="75"/>
      <c r="KU7" s="75"/>
      <c r="KV7" s="75"/>
      <c r="KW7" s="75"/>
      <c r="KX7" s="75"/>
      <c r="KY7" s="75"/>
      <c r="KZ7" s="75"/>
      <c r="LA7" s="75"/>
    </row>
    <row r="8" spans="1:313" s="18" customFormat="1" x14ac:dyDescent="0.25">
      <c r="A8" s="15"/>
      <c r="B8" s="90" t="s">
        <v>272</v>
      </c>
      <c r="C8" s="91"/>
      <c r="D8" s="94"/>
      <c r="E8" s="392"/>
      <c r="F8" s="392"/>
      <c r="G8" s="393"/>
      <c r="H8" s="29"/>
      <c r="I8" s="402" t="s">
        <v>18</v>
      </c>
      <c r="J8" s="323"/>
      <c r="K8" s="403"/>
      <c r="L8" s="30" t="s">
        <v>19</v>
      </c>
      <c r="M8" s="28"/>
      <c r="N8" s="23" t="str">
        <f>IF(O8&gt;0,"1:1"," ")</f>
        <v xml:space="preserve"> </v>
      </c>
      <c r="O8" s="31">
        <f>AE245</f>
        <v>0</v>
      </c>
      <c r="P8" s="32"/>
      <c r="Q8" s="32"/>
      <c r="R8" s="402" t="s">
        <v>20</v>
      </c>
      <c r="S8" s="403"/>
      <c r="T8" s="33"/>
      <c r="U8" s="30" t="s">
        <v>21</v>
      </c>
      <c r="V8" s="455" t="str">
        <f>AI281</f>
        <v xml:space="preserve"> </v>
      </c>
      <c r="W8" s="347"/>
      <c r="X8" s="347"/>
      <c r="Y8" s="34">
        <f>AP281</f>
        <v>0</v>
      </c>
      <c r="Z8" s="32"/>
      <c r="AA8" s="165"/>
      <c r="AB8" s="168" t="s">
        <v>106</v>
      </c>
      <c r="AC8" s="159" t="s">
        <v>109</v>
      </c>
      <c r="AD8" s="159" t="s">
        <v>110</v>
      </c>
      <c r="AE8" s="159" t="s">
        <v>111</v>
      </c>
      <c r="AF8" s="163" t="s">
        <v>114</v>
      </c>
      <c r="AG8" s="163" t="s">
        <v>112</v>
      </c>
      <c r="AH8" s="163" t="s">
        <v>113</v>
      </c>
      <c r="AI8" s="163" t="s">
        <v>115</v>
      </c>
      <c r="AJ8" s="163" t="s">
        <v>116</v>
      </c>
      <c r="AK8" s="163" t="s">
        <v>117</v>
      </c>
      <c r="AL8" s="163" t="s">
        <v>118</v>
      </c>
      <c r="AM8" s="154"/>
      <c r="AN8" s="154"/>
      <c r="AO8" s="166" t="s">
        <v>115</v>
      </c>
      <c r="AP8" s="154">
        <v>7</v>
      </c>
      <c r="AQ8" s="154"/>
      <c r="AR8" s="154" t="s">
        <v>135</v>
      </c>
      <c r="AS8" s="154" t="str">
        <f>CONCATENATE($AR$8,AC8)</f>
        <v>DTH_15min1:1</v>
      </c>
      <c r="AT8" s="154" t="str">
        <f>CONCATENATE($AR$8,AD8)</f>
        <v>DTH_15min1:2</v>
      </c>
      <c r="AU8" s="154" t="str">
        <f>CONCATENATE($AR$8,AE8)</f>
        <v>DTH_15min1:3</v>
      </c>
      <c r="AV8" s="156" t="str">
        <f>CONCATENATE($AR$8,AG8)</f>
        <v>DTH_15min1:4</v>
      </c>
      <c r="AW8" s="156" t="str">
        <f>CONCATENATE($AR$8,AH8)</f>
        <v>DTH_15min1:5</v>
      </c>
      <c r="AX8" s="156" t="str">
        <f>CONCATENATE($AR$8,AF8)</f>
        <v>DTH_15min1:6</v>
      </c>
      <c r="AY8" s="156" t="str">
        <f>CONCATENATE($AR$8,AI8)</f>
        <v>DTH_15min1:7</v>
      </c>
      <c r="AZ8" s="156" t="str">
        <f>CONCATENATE($AR$8,AJ8)</f>
        <v>DTH_15min1:8</v>
      </c>
      <c r="BA8" s="156" t="str">
        <f>CONCATENATE($AR$8,AK8)</f>
        <v>DTH_15min1:9</v>
      </c>
      <c r="BB8" s="156" t="str">
        <f>CONCATENATE($AR$8,AL8)</f>
        <v>DTH_15min1:10</v>
      </c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  <c r="IW8" s="228"/>
      <c r="IX8" s="228"/>
      <c r="IY8" s="228"/>
      <c r="IZ8" s="228"/>
      <c r="JA8" s="228"/>
      <c r="JB8" s="228"/>
      <c r="JC8" s="228"/>
      <c r="JD8" s="228"/>
      <c r="JE8" s="228"/>
      <c r="JF8" s="228"/>
      <c r="JG8" s="228"/>
      <c r="JH8" s="228"/>
      <c r="JI8" s="228"/>
      <c r="JJ8" s="228"/>
      <c r="JK8" s="228"/>
      <c r="JL8" s="228"/>
      <c r="JM8" s="228"/>
      <c r="JN8" s="228"/>
      <c r="JO8" s="228"/>
      <c r="JP8" s="228"/>
      <c r="JQ8" s="228"/>
      <c r="JR8" s="228"/>
      <c r="JS8" s="228"/>
      <c r="JT8" s="228"/>
      <c r="JU8" s="228"/>
      <c r="JV8" s="228"/>
      <c r="JW8" s="228"/>
      <c r="JX8" s="228"/>
      <c r="JY8" s="228"/>
      <c r="JZ8" s="228"/>
      <c r="KA8" s="228"/>
      <c r="KB8" s="228"/>
      <c r="KC8" s="228"/>
      <c r="KD8" s="228"/>
      <c r="KE8" s="228"/>
      <c r="KF8" s="228"/>
      <c r="KG8" s="228"/>
      <c r="KH8" s="228"/>
      <c r="KI8" s="228"/>
      <c r="KJ8" s="228"/>
      <c r="KK8" s="228"/>
      <c r="KL8" s="228"/>
      <c r="KM8" s="228"/>
      <c r="KN8" s="228"/>
      <c r="KO8" s="228"/>
      <c r="KP8" s="228"/>
      <c r="KQ8" s="228"/>
      <c r="KR8" s="75"/>
      <c r="KS8" s="75"/>
      <c r="KT8" s="75"/>
      <c r="KU8" s="75"/>
      <c r="KV8" s="75"/>
      <c r="KW8" s="75"/>
      <c r="KX8" s="75"/>
      <c r="KY8" s="75"/>
      <c r="KZ8" s="75"/>
      <c r="LA8" s="75"/>
    </row>
    <row r="9" spans="1:313" s="18" customFormat="1" ht="15.75" customHeight="1" thickBot="1" x14ac:dyDescent="0.3">
      <c r="A9" s="15"/>
      <c r="B9" s="98" t="s">
        <v>273</v>
      </c>
      <c r="C9" s="99"/>
      <c r="D9" s="100"/>
      <c r="E9" s="394"/>
      <c r="F9" s="394"/>
      <c r="G9" s="395"/>
      <c r="H9" s="35"/>
      <c r="I9" s="399" t="s">
        <v>22</v>
      </c>
      <c r="J9" s="400"/>
      <c r="K9" s="401"/>
      <c r="L9" s="36" t="s">
        <v>23</v>
      </c>
      <c r="M9" s="37"/>
      <c r="N9" s="38" t="str">
        <f>AI251</f>
        <v xml:space="preserve"> </v>
      </c>
      <c r="O9" s="39">
        <f>AE251</f>
        <v>0</v>
      </c>
      <c r="P9" s="40"/>
      <c r="Q9" s="40"/>
      <c r="R9" s="399" t="s">
        <v>24</v>
      </c>
      <c r="S9" s="401"/>
      <c r="T9" s="41"/>
      <c r="U9" s="36" t="s">
        <v>25</v>
      </c>
      <c r="V9" s="453" t="str">
        <f>AI291</f>
        <v xml:space="preserve"> </v>
      </c>
      <c r="W9" s="454"/>
      <c r="X9" s="454"/>
      <c r="Y9" s="42">
        <f>AP291</f>
        <v>0</v>
      </c>
      <c r="Z9" s="40"/>
      <c r="AA9" s="229"/>
      <c r="AB9" s="168" t="s">
        <v>107</v>
      </c>
      <c r="AC9" s="159" t="s">
        <v>109</v>
      </c>
      <c r="AD9" s="159" t="s">
        <v>110</v>
      </c>
      <c r="AE9" s="159" t="s">
        <v>111</v>
      </c>
      <c r="AF9" s="163" t="s">
        <v>114</v>
      </c>
      <c r="AG9" s="163" t="s">
        <v>112</v>
      </c>
      <c r="AH9" s="163" t="s">
        <v>113</v>
      </c>
      <c r="AI9" s="163" t="s">
        <v>115</v>
      </c>
      <c r="AJ9" s="163" t="s">
        <v>116</v>
      </c>
      <c r="AK9" s="163" t="s">
        <v>117</v>
      </c>
      <c r="AL9" s="163" t="s">
        <v>118</v>
      </c>
      <c r="AM9" s="154"/>
      <c r="AN9" s="154"/>
      <c r="AO9" s="166" t="s">
        <v>116</v>
      </c>
      <c r="AP9" s="154">
        <v>8</v>
      </c>
      <c r="AQ9" s="154"/>
      <c r="AR9" s="154" t="s">
        <v>136</v>
      </c>
      <c r="AS9" s="154" t="str">
        <f>CONCATENATE($AR$9,AC9)</f>
        <v>Prevoc_Daily1:1</v>
      </c>
      <c r="AT9" s="154" t="str">
        <f>CONCATENATE($AR$9,AD9)</f>
        <v>Prevoc_Daily1:2</v>
      </c>
      <c r="AU9" s="154" t="str">
        <f>CONCATENATE($AR$9,AE9)</f>
        <v>Prevoc_Daily1:3</v>
      </c>
      <c r="AV9" s="156" t="str">
        <f>CONCATENATE($AR$9,AG9)</f>
        <v>Prevoc_Daily1:4</v>
      </c>
      <c r="AW9" s="156" t="str">
        <f>CONCATENATE($AR$9,AH9)</f>
        <v>Prevoc_Daily1:5</v>
      </c>
      <c r="AX9" s="156" t="str">
        <f>CONCATENATE($AR$9,AF9)</f>
        <v>Prevoc_Daily1:6</v>
      </c>
      <c r="AY9" s="156" t="str">
        <f>CONCATENATE($AR$9,AI9)</f>
        <v>Prevoc_Daily1:7</v>
      </c>
      <c r="AZ9" s="156" t="str">
        <f>CONCATENATE($AR$9,AJ9)</f>
        <v>Prevoc_Daily1:8</v>
      </c>
      <c r="BA9" s="156" t="str">
        <f>CONCATENATE($AR$9,AK9)</f>
        <v>Prevoc_Daily1:9</v>
      </c>
      <c r="BB9" s="156" t="str">
        <f>CONCATENATE($AR$9,AL9)</f>
        <v>Prevoc_Daily1:10</v>
      </c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  <c r="IO9" s="228"/>
      <c r="IP9" s="228"/>
      <c r="IQ9" s="228"/>
      <c r="IR9" s="228"/>
      <c r="IS9" s="228"/>
      <c r="IT9" s="228"/>
      <c r="IU9" s="228"/>
      <c r="IV9" s="228"/>
      <c r="IW9" s="228"/>
      <c r="IX9" s="228"/>
      <c r="IY9" s="228"/>
      <c r="IZ9" s="228"/>
      <c r="JA9" s="228"/>
      <c r="JB9" s="228"/>
      <c r="JC9" s="228"/>
      <c r="JD9" s="228"/>
      <c r="JE9" s="228"/>
      <c r="JF9" s="228"/>
      <c r="JG9" s="228"/>
      <c r="JH9" s="228"/>
      <c r="JI9" s="228"/>
      <c r="JJ9" s="228"/>
      <c r="JK9" s="228"/>
      <c r="JL9" s="228"/>
      <c r="JM9" s="228"/>
      <c r="JN9" s="228"/>
      <c r="JO9" s="228"/>
      <c r="JP9" s="228"/>
      <c r="JQ9" s="228"/>
      <c r="JR9" s="228"/>
      <c r="JS9" s="228"/>
      <c r="JT9" s="228"/>
      <c r="JU9" s="228"/>
      <c r="JV9" s="228"/>
      <c r="JW9" s="228"/>
      <c r="JX9" s="228"/>
      <c r="JY9" s="228"/>
      <c r="JZ9" s="228"/>
      <c r="KA9" s="228"/>
      <c r="KB9" s="228"/>
      <c r="KC9" s="228"/>
      <c r="KD9" s="228"/>
      <c r="KE9" s="228"/>
      <c r="KF9" s="228"/>
      <c r="KG9" s="228"/>
      <c r="KH9" s="228"/>
      <c r="KI9" s="228"/>
      <c r="KJ9" s="228"/>
      <c r="KK9" s="228"/>
      <c r="KL9" s="228"/>
      <c r="KM9" s="228"/>
      <c r="KN9" s="228"/>
      <c r="KO9" s="228"/>
      <c r="KP9" s="228"/>
      <c r="KQ9" s="228"/>
      <c r="KR9" s="75"/>
      <c r="KS9" s="75"/>
      <c r="KT9" s="75"/>
      <c r="KU9" s="75"/>
      <c r="KV9" s="75"/>
      <c r="KW9" s="75"/>
      <c r="KX9" s="75"/>
      <c r="KY9" s="75"/>
      <c r="KZ9" s="75"/>
      <c r="LA9" s="75"/>
    </row>
    <row r="10" spans="1:313" s="18" customFormat="1" ht="15.75" customHeight="1" x14ac:dyDescent="0.25">
      <c r="A10" s="15"/>
      <c r="B10" s="277"/>
      <c r="C10" s="278"/>
      <c r="D10" s="131"/>
      <c r="E10" s="271"/>
      <c r="F10" s="271"/>
      <c r="G10" s="271"/>
      <c r="H10" s="35"/>
      <c r="I10" s="279"/>
      <c r="J10" s="279"/>
      <c r="K10" s="279"/>
      <c r="L10" s="280"/>
      <c r="M10" s="281"/>
      <c r="N10" s="142"/>
      <c r="O10" s="280"/>
      <c r="P10" s="40"/>
      <c r="Q10" s="40"/>
      <c r="R10" s="279"/>
      <c r="S10" s="279"/>
      <c r="T10" s="282"/>
      <c r="U10" s="280"/>
      <c r="V10" s="142"/>
      <c r="W10" s="283"/>
      <c r="X10" s="283"/>
      <c r="Y10" s="280"/>
      <c r="Z10" s="40"/>
      <c r="AA10" s="229"/>
      <c r="AB10" s="168"/>
      <c r="AC10" s="159"/>
      <c r="AD10" s="159"/>
      <c r="AE10" s="159"/>
      <c r="AF10" s="163"/>
      <c r="AG10" s="163"/>
      <c r="AH10" s="163"/>
      <c r="AI10" s="163"/>
      <c r="AJ10" s="163"/>
      <c r="AK10" s="163"/>
      <c r="AL10" s="163"/>
      <c r="AM10" s="154"/>
      <c r="AN10" s="154"/>
      <c r="AO10" s="166"/>
      <c r="AP10" s="154"/>
      <c r="AQ10" s="154"/>
      <c r="AR10" s="154"/>
      <c r="AS10" s="154"/>
      <c r="AT10" s="154"/>
      <c r="AU10" s="154"/>
      <c r="AV10" s="156"/>
      <c r="AW10" s="156"/>
      <c r="AX10" s="156"/>
      <c r="AY10" s="156"/>
      <c r="AZ10" s="156"/>
      <c r="BA10" s="156"/>
      <c r="BB10" s="156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  <c r="IU10" s="228"/>
      <c r="IV10" s="228"/>
      <c r="IW10" s="228"/>
      <c r="IX10" s="228"/>
      <c r="IY10" s="228"/>
      <c r="IZ10" s="228"/>
      <c r="JA10" s="228"/>
      <c r="JB10" s="228"/>
      <c r="JC10" s="228"/>
      <c r="JD10" s="228"/>
      <c r="JE10" s="228"/>
      <c r="JF10" s="228"/>
      <c r="JG10" s="228"/>
      <c r="JH10" s="228"/>
      <c r="JI10" s="228"/>
      <c r="JJ10" s="228"/>
      <c r="JK10" s="228"/>
      <c r="JL10" s="228"/>
      <c r="JM10" s="228"/>
      <c r="JN10" s="228"/>
      <c r="JO10" s="228"/>
      <c r="JP10" s="228"/>
      <c r="JQ10" s="228"/>
      <c r="JR10" s="228"/>
      <c r="JS10" s="228"/>
      <c r="JT10" s="228"/>
      <c r="JU10" s="228"/>
      <c r="JV10" s="228"/>
      <c r="JW10" s="228"/>
      <c r="JX10" s="228"/>
      <c r="JY10" s="228"/>
      <c r="JZ10" s="228"/>
      <c r="KA10" s="228"/>
      <c r="KB10" s="228"/>
      <c r="KC10" s="228"/>
      <c r="KD10" s="228"/>
      <c r="KE10" s="228"/>
      <c r="KF10" s="228"/>
      <c r="KG10" s="228"/>
      <c r="KH10" s="228"/>
      <c r="KI10" s="228"/>
      <c r="KJ10" s="228"/>
      <c r="KK10" s="228"/>
      <c r="KL10" s="228"/>
      <c r="KM10" s="228"/>
      <c r="KN10" s="228"/>
      <c r="KO10" s="228"/>
      <c r="KP10" s="228"/>
      <c r="KQ10" s="228"/>
      <c r="KR10" s="75"/>
      <c r="KS10" s="75"/>
      <c r="KT10" s="75"/>
      <c r="KU10" s="75"/>
      <c r="KV10" s="75"/>
      <c r="KW10" s="75"/>
      <c r="KX10" s="75"/>
      <c r="KY10" s="75"/>
      <c r="KZ10" s="75"/>
      <c r="LA10" s="75"/>
    </row>
    <row r="11" spans="1:313" s="18" customFormat="1" ht="15.75" customHeight="1" x14ac:dyDescent="0.25">
      <c r="A11" s="15"/>
      <c r="B11" s="277"/>
      <c r="C11" s="278"/>
      <c r="D11" s="131"/>
      <c r="E11" s="271"/>
      <c r="F11" s="271"/>
      <c r="G11" s="271"/>
      <c r="H11" s="35"/>
      <c r="I11" s="279"/>
      <c r="J11" s="279"/>
      <c r="K11" s="279"/>
      <c r="L11" s="280"/>
      <c r="M11" s="281"/>
      <c r="N11" s="142"/>
      <c r="O11" s="280"/>
      <c r="P11" s="40"/>
      <c r="Q11" s="40"/>
      <c r="R11" s="416" t="s">
        <v>306</v>
      </c>
      <c r="S11" s="417"/>
      <c r="T11" s="417"/>
      <c r="U11" s="417"/>
      <c r="V11" s="417"/>
      <c r="W11" s="417"/>
      <c r="X11" s="417"/>
      <c r="Y11" s="418"/>
      <c r="Z11" s="40"/>
      <c r="AA11" s="229"/>
      <c r="AB11" s="168"/>
      <c r="AC11" s="159"/>
      <c r="AD11" s="159"/>
      <c r="AE11" s="159"/>
      <c r="AF11" s="163"/>
      <c r="AG11" s="163"/>
      <c r="AH11" s="163"/>
      <c r="AI11" s="163"/>
      <c r="AJ11" s="163"/>
      <c r="AK11" s="163"/>
      <c r="AL11" s="163"/>
      <c r="AM11" s="154"/>
      <c r="AN11" s="154"/>
      <c r="AO11" s="166"/>
      <c r="AP11" s="154"/>
      <c r="AQ11" s="154"/>
      <c r="AR11" s="154"/>
      <c r="AS11" s="154"/>
      <c r="AT11" s="154"/>
      <c r="AU11" s="154"/>
      <c r="AV11" s="156"/>
      <c r="AW11" s="156"/>
      <c r="AX11" s="156"/>
      <c r="AY11" s="156"/>
      <c r="AZ11" s="156"/>
      <c r="BA11" s="156"/>
      <c r="BB11" s="156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  <c r="IN11" s="228"/>
      <c r="IO11" s="228"/>
      <c r="IP11" s="228"/>
      <c r="IQ11" s="228"/>
      <c r="IR11" s="228"/>
      <c r="IS11" s="228"/>
      <c r="IT11" s="228"/>
      <c r="IU11" s="228"/>
      <c r="IV11" s="228"/>
      <c r="IW11" s="228"/>
      <c r="IX11" s="228"/>
      <c r="IY11" s="228"/>
      <c r="IZ11" s="228"/>
      <c r="JA11" s="228"/>
      <c r="JB11" s="228"/>
      <c r="JC11" s="228"/>
      <c r="JD11" s="228"/>
      <c r="JE11" s="228"/>
      <c r="JF11" s="228"/>
      <c r="JG11" s="228"/>
      <c r="JH11" s="228"/>
      <c r="JI11" s="228"/>
      <c r="JJ11" s="228"/>
      <c r="JK11" s="228"/>
      <c r="JL11" s="228"/>
      <c r="JM11" s="228"/>
      <c r="JN11" s="228"/>
      <c r="JO11" s="228"/>
      <c r="JP11" s="228"/>
      <c r="JQ11" s="228"/>
      <c r="JR11" s="228"/>
      <c r="JS11" s="228"/>
      <c r="JT11" s="228"/>
      <c r="JU11" s="228"/>
      <c r="JV11" s="228"/>
      <c r="JW11" s="228"/>
      <c r="JX11" s="228"/>
      <c r="JY11" s="228"/>
      <c r="JZ11" s="228"/>
      <c r="KA11" s="228"/>
      <c r="KB11" s="228"/>
      <c r="KC11" s="228"/>
      <c r="KD11" s="228"/>
      <c r="KE11" s="228"/>
      <c r="KF11" s="228"/>
      <c r="KG11" s="228"/>
      <c r="KH11" s="228"/>
      <c r="KI11" s="228"/>
      <c r="KJ11" s="228"/>
      <c r="KK11" s="228"/>
      <c r="KL11" s="228"/>
      <c r="KM11" s="228"/>
      <c r="KN11" s="228"/>
      <c r="KO11" s="228"/>
      <c r="KP11" s="228"/>
      <c r="KQ11" s="228"/>
      <c r="KR11" s="75"/>
      <c r="KS11" s="75"/>
      <c r="KT11" s="75"/>
      <c r="KU11" s="75"/>
      <c r="KV11" s="75"/>
      <c r="KW11" s="75"/>
      <c r="KX11" s="75"/>
      <c r="KY11" s="75"/>
      <c r="KZ11" s="75"/>
      <c r="LA11" s="75"/>
    </row>
    <row r="12" spans="1:313" s="18" customFormat="1" ht="15.75" customHeight="1" x14ac:dyDescent="0.25">
      <c r="A12" s="15"/>
      <c r="B12" s="277"/>
      <c r="C12" s="278"/>
      <c r="D12" s="131"/>
      <c r="E12" s="271"/>
      <c r="F12" s="271"/>
      <c r="G12" s="271"/>
      <c r="H12" s="35"/>
      <c r="I12" s="279"/>
      <c r="J12" s="279"/>
      <c r="K12" s="279"/>
      <c r="L12" s="280"/>
      <c r="M12" s="281"/>
      <c r="N12" s="142"/>
      <c r="O12" s="280"/>
      <c r="P12" s="40"/>
      <c r="Q12" s="40"/>
      <c r="R12" s="434" t="s">
        <v>131</v>
      </c>
      <c r="S12" s="435"/>
      <c r="T12" s="435"/>
      <c r="U12" s="436"/>
      <c r="V12" s="425" t="s">
        <v>7</v>
      </c>
      <c r="W12" s="426"/>
      <c r="X12" s="427"/>
      <c r="Y12" s="274" t="s">
        <v>192</v>
      </c>
      <c r="Z12" s="40"/>
      <c r="AA12" s="229"/>
      <c r="AB12" s="168"/>
      <c r="AC12" s="159"/>
      <c r="AD12" s="159"/>
      <c r="AE12" s="159"/>
      <c r="AF12" s="163"/>
      <c r="AG12" s="163"/>
      <c r="AH12" s="163"/>
      <c r="AI12" s="163"/>
      <c r="AJ12" s="163"/>
      <c r="AK12" s="163"/>
      <c r="AL12" s="163"/>
      <c r="AM12" s="154"/>
      <c r="AN12" s="154"/>
      <c r="AO12" s="166"/>
      <c r="AP12" s="154"/>
      <c r="AQ12" s="154"/>
      <c r="AR12" s="154"/>
      <c r="AS12" s="154"/>
      <c r="AT12" s="154"/>
      <c r="AU12" s="154"/>
      <c r="AV12" s="156"/>
      <c r="AW12" s="156"/>
      <c r="AX12" s="156"/>
      <c r="AY12" s="156"/>
      <c r="AZ12" s="156"/>
      <c r="BA12" s="156"/>
      <c r="BB12" s="156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228"/>
      <c r="FR12" s="228"/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28"/>
      <c r="GF12" s="228"/>
      <c r="GG12" s="228"/>
      <c r="GH12" s="228"/>
      <c r="GI12" s="228"/>
      <c r="GJ12" s="228"/>
      <c r="GK12" s="228"/>
      <c r="GL12" s="228"/>
      <c r="GM12" s="228"/>
      <c r="GN12" s="228"/>
      <c r="GO12" s="228"/>
      <c r="GP12" s="228"/>
      <c r="GQ12" s="228"/>
      <c r="GR12" s="228"/>
      <c r="GS12" s="228"/>
      <c r="GT12" s="228"/>
      <c r="GU12" s="228"/>
      <c r="GV12" s="228"/>
      <c r="GW12" s="228"/>
      <c r="GX12" s="228"/>
      <c r="GY12" s="228"/>
      <c r="GZ12" s="228"/>
      <c r="HA12" s="228"/>
      <c r="HB12" s="228"/>
      <c r="HC12" s="228"/>
      <c r="HD12" s="228"/>
      <c r="HE12" s="228"/>
      <c r="HF12" s="228"/>
      <c r="HG12" s="228"/>
      <c r="HH12" s="228"/>
      <c r="HI12" s="228"/>
      <c r="HJ12" s="228"/>
      <c r="HK12" s="228"/>
      <c r="HL12" s="228"/>
      <c r="HM12" s="228"/>
      <c r="HN12" s="228"/>
      <c r="HO12" s="228"/>
      <c r="HP12" s="228"/>
      <c r="HQ12" s="228"/>
      <c r="HR12" s="228"/>
      <c r="HS12" s="228"/>
      <c r="HT12" s="228"/>
      <c r="HU12" s="228"/>
      <c r="HV12" s="228"/>
      <c r="HW12" s="228"/>
      <c r="HX12" s="228"/>
      <c r="HY12" s="228"/>
      <c r="HZ12" s="228"/>
      <c r="IA12" s="228"/>
      <c r="IB12" s="228"/>
      <c r="IC12" s="228"/>
      <c r="ID12" s="228"/>
      <c r="IE12" s="228"/>
      <c r="IF12" s="228"/>
      <c r="IG12" s="228"/>
      <c r="IH12" s="228"/>
      <c r="II12" s="228"/>
      <c r="IJ12" s="228"/>
      <c r="IK12" s="228"/>
      <c r="IL12" s="228"/>
      <c r="IM12" s="228"/>
      <c r="IN12" s="228"/>
      <c r="IO12" s="228"/>
      <c r="IP12" s="228"/>
      <c r="IQ12" s="228"/>
      <c r="IR12" s="228"/>
      <c r="IS12" s="228"/>
      <c r="IT12" s="228"/>
      <c r="IU12" s="228"/>
      <c r="IV12" s="228"/>
      <c r="IW12" s="228"/>
      <c r="IX12" s="228"/>
      <c r="IY12" s="228"/>
      <c r="IZ12" s="228"/>
      <c r="JA12" s="228"/>
      <c r="JB12" s="228"/>
      <c r="JC12" s="228"/>
      <c r="JD12" s="228"/>
      <c r="JE12" s="228"/>
      <c r="JF12" s="228"/>
      <c r="JG12" s="228"/>
      <c r="JH12" s="228"/>
      <c r="JI12" s="228"/>
      <c r="JJ12" s="228"/>
      <c r="JK12" s="228"/>
      <c r="JL12" s="228"/>
      <c r="JM12" s="228"/>
      <c r="JN12" s="228"/>
      <c r="JO12" s="228"/>
      <c r="JP12" s="228"/>
      <c r="JQ12" s="228"/>
      <c r="JR12" s="228"/>
      <c r="JS12" s="228"/>
      <c r="JT12" s="228"/>
      <c r="JU12" s="228"/>
      <c r="JV12" s="228"/>
      <c r="JW12" s="228"/>
      <c r="JX12" s="228"/>
      <c r="JY12" s="228"/>
      <c r="JZ12" s="228"/>
      <c r="KA12" s="228"/>
      <c r="KB12" s="228"/>
      <c r="KC12" s="228"/>
      <c r="KD12" s="228"/>
      <c r="KE12" s="228"/>
      <c r="KF12" s="228"/>
      <c r="KG12" s="228"/>
      <c r="KH12" s="228"/>
      <c r="KI12" s="228"/>
      <c r="KJ12" s="228"/>
      <c r="KK12" s="228"/>
      <c r="KL12" s="228"/>
      <c r="KM12" s="228"/>
      <c r="KN12" s="228"/>
      <c r="KO12" s="228"/>
      <c r="KP12" s="228"/>
      <c r="KQ12" s="228"/>
      <c r="KR12" s="75"/>
      <c r="KS12" s="75"/>
      <c r="KT12" s="75"/>
      <c r="KU12" s="75"/>
      <c r="KV12" s="75"/>
      <c r="KW12" s="75"/>
      <c r="KX12" s="75"/>
      <c r="KY12" s="75"/>
      <c r="KZ12" s="75"/>
      <c r="LA12" s="75"/>
    </row>
    <row r="13" spans="1:313" s="18" customFormat="1" ht="15.75" customHeight="1" x14ac:dyDescent="0.25">
      <c r="A13" s="15"/>
      <c r="B13" s="15"/>
      <c r="C13" s="43"/>
      <c r="D13" s="43"/>
      <c r="E13" s="44"/>
      <c r="F13" s="44"/>
      <c r="G13" s="44"/>
      <c r="H13" s="35"/>
      <c r="I13" s="45"/>
      <c r="J13" s="45"/>
      <c r="K13" s="45"/>
      <c r="L13" s="40"/>
      <c r="M13" s="40"/>
      <c r="N13" s="16"/>
      <c r="O13" s="40"/>
      <c r="P13" s="40"/>
      <c r="Q13" s="40"/>
      <c r="R13" s="431" t="s">
        <v>303</v>
      </c>
      <c r="S13" s="432"/>
      <c r="T13" s="432"/>
      <c r="U13" s="433"/>
      <c r="V13" s="422" t="s">
        <v>302</v>
      </c>
      <c r="W13" s="423"/>
      <c r="X13" s="424"/>
      <c r="Y13" s="275"/>
      <c r="Z13" s="40"/>
      <c r="AA13" s="229"/>
      <c r="AB13" s="168"/>
      <c r="AC13" s="159"/>
      <c r="AD13" s="159"/>
      <c r="AE13" s="159"/>
      <c r="AF13" s="163"/>
      <c r="AG13" s="163"/>
      <c r="AH13" s="163"/>
      <c r="AI13" s="163"/>
      <c r="AJ13" s="163"/>
      <c r="AK13" s="163"/>
      <c r="AL13" s="163"/>
      <c r="AM13" s="154"/>
      <c r="AN13" s="154"/>
      <c r="AO13" s="166"/>
      <c r="AP13" s="154"/>
      <c r="AQ13" s="154"/>
      <c r="AR13" s="154"/>
      <c r="AS13" s="154"/>
      <c r="AT13" s="154"/>
      <c r="AU13" s="154"/>
      <c r="AV13" s="156"/>
      <c r="AW13" s="156"/>
      <c r="AX13" s="156"/>
      <c r="AY13" s="156"/>
      <c r="AZ13" s="156"/>
      <c r="BA13" s="156"/>
      <c r="BB13" s="156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8"/>
      <c r="IP13" s="228"/>
      <c r="IQ13" s="228"/>
      <c r="IR13" s="228"/>
      <c r="IS13" s="228"/>
      <c r="IT13" s="228"/>
      <c r="IU13" s="228"/>
      <c r="IV13" s="228"/>
      <c r="IW13" s="228"/>
      <c r="IX13" s="228"/>
      <c r="IY13" s="228"/>
      <c r="IZ13" s="228"/>
      <c r="JA13" s="228"/>
      <c r="JB13" s="228"/>
      <c r="JC13" s="228"/>
      <c r="JD13" s="228"/>
      <c r="JE13" s="228"/>
      <c r="JF13" s="228"/>
      <c r="JG13" s="228"/>
      <c r="JH13" s="228"/>
      <c r="JI13" s="228"/>
      <c r="JJ13" s="228"/>
      <c r="JK13" s="228"/>
      <c r="JL13" s="228"/>
      <c r="JM13" s="228"/>
      <c r="JN13" s="228"/>
      <c r="JO13" s="228"/>
      <c r="JP13" s="228"/>
      <c r="JQ13" s="228"/>
      <c r="JR13" s="228"/>
      <c r="JS13" s="228"/>
      <c r="JT13" s="228"/>
      <c r="JU13" s="228"/>
      <c r="JV13" s="228"/>
      <c r="JW13" s="228"/>
      <c r="JX13" s="228"/>
      <c r="JY13" s="228"/>
      <c r="JZ13" s="228"/>
      <c r="KA13" s="228"/>
      <c r="KB13" s="228"/>
      <c r="KC13" s="228"/>
      <c r="KD13" s="228"/>
      <c r="KE13" s="228"/>
      <c r="KF13" s="228"/>
      <c r="KG13" s="228"/>
      <c r="KH13" s="228"/>
      <c r="KI13" s="228"/>
      <c r="KJ13" s="228"/>
      <c r="KK13" s="228"/>
      <c r="KL13" s="228"/>
      <c r="KM13" s="228"/>
      <c r="KN13" s="228"/>
      <c r="KO13" s="228"/>
      <c r="KP13" s="228"/>
      <c r="KQ13" s="228"/>
      <c r="KR13" s="75"/>
      <c r="KS13" s="75"/>
      <c r="KT13" s="75"/>
      <c r="KU13" s="75"/>
      <c r="KV13" s="75"/>
      <c r="KW13" s="75"/>
      <c r="KX13" s="75"/>
      <c r="KY13" s="75"/>
      <c r="KZ13" s="75"/>
      <c r="LA13" s="75"/>
    </row>
    <row r="14" spans="1:313" s="18" customFormat="1" ht="15.75" customHeight="1" x14ac:dyDescent="0.35">
      <c r="A14" s="9" t="s">
        <v>62</v>
      </c>
      <c r="B14" s="9"/>
      <c r="C14" s="15"/>
      <c r="D14" s="15"/>
      <c r="E14" s="15"/>
      <c r="F14" s="15"/>
      <c r="G14" s="15"/>
      <c r="H14" s="15"/>
      <c r="I14" s="15"/>
      <c r="J14" s="15"/>
      <c r="K14" s="15"/>
      <c r="L14" s="46"/>
      <c r="M14" s="15"/>
      <c r="N14" s="14"/>
      <c r="O14" s="15"/>
      <c r="P14" s="15"/>
      <c r="Q14" s="15"/>
      <c r="R14" s="428" t="s">
        <v>304</v>
      </c>
      <c r="S14" s="429"/>
      <c r="T14" s="429"/>
      <c r="U14" s="430"/>
      <c r="V14" s="419" t="s">
        <v>305</v>
      </c>
      <c r="W14" s="420"/>
      <c r="X14" s="421"/>
      <c r="Y14" s="275"/>
      <c r="Z14" s="15"/>
      <c r="AA14" s="154"/>
      <c r="AB14" s="168" t="s">
        <v>108</v>
      </c>
      <c r="AC14" s="159" t="s">
        <v>109</v>
      </c>
      <c r="AD14" s="159" t="s">
        <v>110</v>
      </c>
      <c r="AE14" s="159" t="s">
        <v>111</v>
      </c>
      <c r="AF14" s="163" t="s">
        <v>114</v>
      </c>
      <c r="AG14" s="163" t="s">
        <v>112</v>
      </c>
      <c r="AH14" s="163" t="s">
        <v>113</v>
      </c>
      <c r="AI14" s="163" t="s">
        <v>115</v>
      </c>
      <c r="AJ14" s="163" t="s">
        <v>116</v>
      </c>
      <c r="AK14" s="163" t="s">
        <v>117</v>
      </c>
      <c r="AL14" s="163" t="s">
        <v>118</v>
      </c>
      <c r="AM14" s="154"/>
      <c r="AN14" s="154"/>
      <c r="AO14" s="166" t="s">
        <v>117</v>
      </c>
      <c r="AP14" s="154">
        <v>9</v>
      </c>
      <c r="AQ14" s="154"/>
      <c r="AR14" s="154" t="s">
        <v>137</v>
      </c>
      <c r="AS14" s="154" t="str">
        <f>CONCATENATE($AR$14,AC14)</f>
        <v>Prevoc_Hourly1:1</v>
      </c>
      <c r="AT14" s="154" t="str">
        <f>CONCATENATE($AR$14,AD14)</f>
        <v>Prevoc_Hourly1:2</v>
      </c>
      <c r="AU14" s="154" t="str">
        <f>CONCATENATE($AR$14,AE14)</f>
        <v>Prevoc_Hourly1:3</v>
      </c>
      <c r="AV14" s="156" t="str">
        <f>CONCATENATE($AR$14,AG14)</f>
        <v>Prevoc_Hourly1:4</v>
      </c>
      <c r="AW14" s="156" t="str">
        <f>CONCATENATE($AR$14,AH14)</f>
        <v>Prevoc_Hourly1:5</v>
      </c>
      <c r="AX14" s="156" t="str">
        <f>CONCATENATE($AR$14,AF14)</f>
        <v>Prevoc_Hourly1:6</v>
      </c>
      <c r="AY14" s="156" t="str">
        <f>CONCATENATE($AR$14,AI14)</f>
        <v>Prevoc_Hourly1:7</v>
      </c>
      <c r="AZ14" s="156" t="str">
        <f>CONCATENATE($AR$14,AJ14)</f>
        <v>Prevoc_Hourly1:8</v>
      </c>
      <c r="BA14" s="156" t="str">
        <f>CONCATENATE($AR$14,AK14)</f>
        <v>Prevoc_Hourly1:9</v>
      </c>
      <c r="BB14" s="156" t="str">
        <f>CONCATENATE($AR$14,AL14)</f>
        <v>Prevoc_Hourly1:10</v>
      </c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  <c r="IN14" s="228"/>
      <c r="IO14" s="228"/>
      <c r="IP14" s="228"/>
      <c r="IQ14" s="228"/>
      <c r="IR14" s="228"/>
      <c r="IS14" s="228"/>
      <c r="IT14" s="228"/>
      <c r="IU14" s="228"/>
      <c r="IV14" s="228"/>
      <c r="IW14" s="228"/>
      <c r="IX14" s="228"/>
      <c r="IY14" s="228"/>
      <c r="IZ14" s="228"/>
      <c r="JA14" s="228"/>
      <c r="JB14" s="228"/>
      <c r="JC14" s="228"/>
      <c r="JD14" s="228"/>
      <c r="JE14" s="228"/>
      <c r="JF14" s="228"/>
      <c r="JG14" s="228"/>
      <c r="JH14" s="228"/>
      <c r="JI14" s="228"/>
      <c r="JJ14" s="228"/>
      <c r="JK14" s="228"/>
      <c r="JL14" s="228"/>
      <c r="JM14" s="228"/>
      <c r="JN14" s="228"/>
      <c r="JO14" s="228"/>
      <c r="JP14" s="228"/>
      <c r="JQ14" s="228"/>
      <c r="JR14" s="228"/>
      <c r="JS14" s="228"/>
      <c r="JT14" s="228"/>
      <c r="JU14" s="228"/>
      <c r="JV14" s="228"/>
      <c r="JW14" s="228"/>
      <c r="JX14" s="228"/>
      <c r="JY14" s="228"/>
      <c r="JZ14" s="228"/>
      <c r="KA14" s="228"/>
      <c r="KB14" s="228"/>
      <c r="KC14" s="228"/>
      <c r="KD14" s="228"/>
      <c r="KE14" s="228"/>
      <c r="KF14" s="228"/>
      <c r="KG14" s="228"/>
      <c r="KH14" s="228"/>
      <c r="KI14" s="228"/>
      <c r="KJ14" s="228"/>
      <c r="KK14" s="228"/>
      <c r="KL14" s="228"/>
      <c r="KM14" s="228"/>
      <c r="KN14" s="228"/>
      <c r="KO14" s="228"/>
      <c r="KP14" s="228"/>
      <c r="KQ14" s="228"/>
      <c r="KR14" s="75"/>
      <c r="KS14" s="75"/>
      <c r="KT14" s="75"/>
      <c r="KU14" s="75"/>
      <c r="KV14" s="75"/>
      <c r="KW14" s="75"/>
      <c r="KX14" s="75"/>
      <c r="KY14" s="75"/>
      <c r="KZ14" s="75"/>
      <c r="LA14" s="75"/>
    </row>
    <row r="15" spans="1:313" s="18" customFormat="1" ht="18" customHeight="1" x14ac:dyDescent="0.25">
      <c r="A15" s="47" t="s">
        <v>209</v>
      </c>
      <c r="B15" s="4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0"/>
      <c r="S15" s="40"/>
      <c r="T15" s="40"/>
      <c r="U15" s="40"/>
      <c r="V15" s="40"/>
      <c r="W15" s="40"/>
      <c r="X15" s="40"/>
      <c r="Y15" s="40"/>
      <c r="Z15" s="15"/>
      <c r="AA15" s="154"/>
      <c r="AB15" s="168"/>
      <c r="AC15" s="159"/>
      <c r="AD15" s="159"/>
      <c r="AE15" s="159"/>
      <c r="AF15" s="163"/>
      <c r="AG15" s="163"/>
      <c r="AH15" s="163"/>
      <c r="AI15" s="163"/>
      <c r="AJ15" s="163"/>
      <c r="AK15" s="163"/>
      <c r="AL15" s="163"/>
      <c r="AM15" s="154"/>
      <c r="AN15" s="154"/>
      <c r="AO15" s="166"/>
      <c r="AP15" s="154"/>
      <c r="AQ15" s="154"/>
      <c r="AR15" s="154"/>
      <c r="AS15" s="154"/>
      <c r="AT15" s="154"/>
      <c r="AU15" s="154"/>
      <c r="AV15" s="156"/>
      <c r="AW15" s="156"/>
      <c r="AX15" s="156"/>
      <c r="AY15" s="156"/>
      <c r="AZ15" s="156"/>
      <c r="BA15" s="156"/>
      <c r="BB15" s="156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228"/>
      <c r="FR15" s="228"/>
      <c r="FS15" s="228"/>
      <c r="FT15" s="228"/>
      <c r="FU15" s="228"/>
      <c r="FV15" s="228"/>
      <c r="FW15" s="228"/>
      <c r="FX15" s="228"/>
      <c r="FY15" s="228"/>
      <c r="FZ15" s="228"/>
      <c r="GA15" s="228"/>
      <c r="GB15" s="228"/>
      <c r="GC15" s="228"/>
      <c r="GD15" s="228"/>
      <c r="GE15" s="228"/>
      <c r="GF15" s="228"/>
      <c r="GG15" s="228"/>
      <c r="GH15" s="228"/>
      <c r="GI15" s="228"/>
      <c r="GJ15" s="228"/>
      <c r="GK15" s="228"/>
      <c r="GL15" s="228"/>
      <c r="GM15" s="228"/>
      <c r="GN15" s="228"/>
      <c r="GO15" s="228"/>
      <c r="GP15" s="228"/>
      <c r="GQ15" s="228"/>
      <c r="GR15" s="228"/>
      <c r="GS15" s="228"/>
      <c r="GT15" s="228"/>
      <c r="GU15" s="228"/>
      <c r="GV15" s="228"/>
      <c r="GW15" s="228"/>
      <c r="GX15" s="228"/>
      <c r="GY15" s="228"/>
      <c r="GZ15" s="228"/>
      <c r="HA15" s="228"/>
      <c r="HB15" s="228"/>
      <c r="HC15" s="228"/>
      <c r="HD15" s="228"/>
      <c r="HE15" s="228"/>
      <c r="HF15" s="228"/>
      <c r="HG15" s="228"/>
      <c r="HH15" s="228"/>
      <c r="HI15" s="228"/>
      <c r="HJ15" s="228"/>
      <c r="HK15" s="228"/>
      <c r="HL15" s="228"/>
      <c r="HM15" s="228"/>
      <c r="HN15" s="228"/>
      <c r="HO15" s="228"/>
      <c r="HP15" s="228"/>
      <c r="HQ15" s="228"/>
      <c r="HR15" s="228"/>
      <c r="HS15" s="228"/>
      <c r="HT15" s="228"/>
      <c r="HU15" s="228"/>
      <c r="HV15" s="228"/>
      <c r="HW15" s="228"/>
      <c r="HX15" s="228"/>
      <c r="HY15" s="228"/>
      <c r="HZ15" s="228"/>
      <c r="IA15" s="228"/>
      <c r="IB15" s="228"/>
      <c r="IC15" s="228"/>
      <c r="ID15" s="228"/>
      <c r="IE15" s="228"/>
      <c r="IF15" s="228"/>
      <c r="IG15" s="228"/>
      <c r="IH15" s="228"/>
      <c r="II15" s="228"/>
      <c r="IJ15" s="228"/>
      <c r="IK15" s="228"/>
      <c r="IL15" s="228"/>
      <c r="IM15" s="228"/>
      <c r="IN15" s="228"/>
      <c r="IO15" s="228"/>
      <c r="IP15" s="228"/>
      <c r="IQ15" s="228"/>
      <c r="IR15" s="228"/>
      <c r="IS15" s="228"/>
      <c r="IT15" s="228"/>
      <c r="IU15" s="228"/>
      <c r="IV15" s="228"/>
      <c r="IW15" s="228"/>
      <c r="IX15" s="228"/>
      <c r="IY15" s="228"/>
      <c r="IZ15" s="228"/>
      <c r="JA15" s="228"/>
      <c r="JB15" s="228"/>
      <c r="JC15" s="228"/>
      <c r="JD15" s="228"/>
      <c r="JE15" s="228"/>
      <c r="JF15" s="228"/>
      <c r="JG15" s="228"/>
      <c r="JH15" s="228"/>
      <c r="JI15" s="228"/>
      <c r="JJ15" s="228"/>
      <c r="JK15" s="228"/>
      <c r="JL15" s="228"/>
      <c r="JM15" s="228"/>
      <c r="JN15" s="228"/>
      <c r="JO15" s="228"/>
      <c r="JP15" s="228"/>
      <c r="JQ15" s="228"/>
      <c r="JR15" s="228"/>
      <c r="JS15" s="228"/>
      <c r="JT15" s="228"/>
      <c r="JU15" s="228"/>
      <c r="JV15" s="228"/>
      <c r="JW15" s="228"/>
      <c r="JX15" s="228"/>
      <c r="JY15" s="228"/>
      <c r="JZ15" s="228"/>
      <c r="KA15" s="228"/>
      <c r="KB15" s="228"/>
      <c r="KC15" s="228"/>
      <c r="KD15" s="228"/>
      <c r="KE15" s="228"/>
      <c r="KF15" s="228"/>
      <c r="KG15" s="228"/>
      <c r="KH15" s="228"/>
      <c r="KI15" s="228"/>
      <c r="KJ15" s="228"/>
      <c r="KK15" s="228"/>
      <c r="KL15" s="228"/>
      <c r="KM15" s="228"/>
      <c r="KN15" s="228"/>
      <c r="KO15" s="228"/>
      <c r="KP15" s="228"/>
      <c r="KQ15" s="228"/>
      <c r="KR15" s="75"/>
      <c r="KS15" s="75"/>
      <c r="KT15" s="75"/>
      <c r="KU15" s="75"/>
      <c r="KV15" s="75"/>
      <c r="KW15" s="75"/>
      <c r="KX15" s="75"/>
      <c r="KY15" s="75"/>
      <c r="KZ15" s="75"/>
      <c r="LA15" s="75"/>
    </row>
    <row r="16" spans="1:313" s="265" customFormat="1" ht="13.5" customHeight="1" x14ac:dyDescent="0.2">
      <c r="A16" s="253" t="s">
        <v>300</v>
      </c>
      <c r="B16" s="254"/>
      <c r="C16" s="254" t="str">
        <f>IF(D4=0," ",D4)</f>
        <v xml:space="preserve"> 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  <c r="S16" s="256"/>
      <c r="T16" s="256"/>
      <c r="U16" s="256"/>
      <c r="V16" s="257" t="s">
        <v>301</v>
      </c>
      <c r="W16" s="256"/>
      <c r="X16" s="258" t="str">
        <f>IF(E9=0," ",E9)</f>
        <v xml:space="preserve"> </v>
      </c>
      <c r="Y16" s="259"/>
      <c r="Z16" s="260"/>
      <c r="AA16" s="235"/>
      <c r="AB16" s="245"/>
      <c r="AC16" s="261"/>
      <c r="AD16" s="261"/>
      <c r="AE16" s="261"/>
      <c r="AF16" s="234"/>
      <c r="AG16" s="234"/>
      <c r="AH16" s="234"/>
      <c r="AI16" s="234"/>
      <c r="AJ16" s="234"/>
      <c r="AK16" s="234"/>
      <c r="AL16" s="234"/>
      <c r="AM16" s="235"/>
      <c r="AN16" s="235"/>
      <c r="AO16" s="236"/>
      <c r="AP16" s="235"/>
      <c r="AQ16" s="235"/>
      <c r="AR16" s="235"/>
      <c r="AS16" s="235"/>
      <c r="AT16" s="235"/>
      <c r="AU16" s="235"/>
      <c r="AV16" s="262"/>
      <c r="AW16" s="262"/>
      <c r="AX16" s="262"/>
      <c r="AY16" s="262"/>
      <c r="AZ16" s="262"/>
      <c r="BA16" s="262"/>
      <c r="BB16" s="262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/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3"/>
      <c r="HJ16" s="263"/>
      <c r="HK16" s="263"/>
      <c r="HL16" s="263"/>
      <c r="HM16" s="263"/>
      <c r="HN16" s="263"/>
      <c r="HO16" s="263"/>
      <c r="HP16" s="263"/>
      <c r="HQ16" s="263"/>
      <c r="HR16" s="263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63"/>
      <c r="IH16" s="263"/>
      <c r="II16" s="263"/>
      <c r="IJ16" s="263"/>
      <c r="IK16" s="263"/>
      <c r="IL16" s="263"/>
      <c r="IM16" s="263"/>
      <c r="IN16" s="263"/>
      <c r="IO16" s="263"/>
      <c r="IP16" s="263"/>
      <c r="IQ16" s="263"/>
      <c r="IR16" s="263"/>
      <c r="IS16" s="263"/>
      <c r="IT16" s="263"/>
      <c r="IU16" s="263"/>
      <c r="IV16" s="263"/>
      <c r="IW16" s="263"/>
      <c r="IX16" s="263"/>
      <c r="IY16" s="263"/>
      <c r="IZ16" s="263"/>
      <c r="JA16" s="263"/>
      <c r="JB16" s="263"/>
      <c r="JC16" s="263"/>
      <c r="JD16" s="263"/>
      <c r="JE16" s="263"/>
      <c r="JF16" s="263"/>
      <c r="JG16" s="263"/>
      <c r="JH16" s="263"/>
      <c r="JI16" s="263"/>
      <c r="JJ16" s="263"/>
      <c r="JK16" s="263"/>
      <c r="JL16" s="263"/>
      <c r="JM16" s="263"/>
      <c r="JN16" s="263"/>
      <c r="JO16" s="263"/>
      <c r="JP16" s="263"/>
      <c r="JQ16" s="263"/>
      <c r="JR16" s="263"/>
      <c r="JS16" s="263"/>
      <c r="JT16" s="263"/>
      <c r="JU16" s="263"/>
      <c r="JV16" s="263"/>
      <c r="JW16" s="263"/>
      <c r="JX16" s="263"/>
      <c r="JY16" s="263"/>
      <c r="JZ16" s="263"/>
      <c r="KA16" s="263"/>
      <c r="KB16" s="263"/>
      <c r="KC16" s="263"/>
      <c r="KD16" s="263"/>
      <c r="KE16" s="263"/>
      <c r="KF16" s="263"/>
      <c r="KG16" s="263"/>
      <c r="KH16" s="263"/>
      <c r="KI16" s="263"/>
      <c r="KJ16" s="263"/>
      <c r="KK16" s="263"/>
      <c r="KL16" s="263"/>
      <c r="KM16" s="263"/>
      <c r="KN16" s="263"/>
      <c r="KO16" s="263"/>
      <c r="KP16" s="263"/>
      <c r="KQ16" s="263"/>
      <c r="KR16" s="264"/>
      <c r="KS16" s="264"/>
      <c r="KT16" s="264"/>
      <c r="KU16" s="264"/>
      <c r="KV16" s="264"/>
      <c r="KW16" s="264"/>
      <c r="KX16" s="264"/>
      <c r="KY16" s="264"/>
      <c r="KZ16" s="264"/>
      <c r="LA16" s="264"/>
    </row>
    <row r="17" spans="1:313" s="18" customFormat="1" ht="4.5" customHeight="1" thickBot="1" x14ac:dyDescent="0.3">
      <c r="A17" s="47"/>
      <c r="B17" s="4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4"/>
      <c r="AB17" s="168"/>
      <c r="AC17" s="159"/>
      <c r="AD17" s="159"/>
      <c r="AE17" s="159"/>
      <c r="AF17" s="163"/>
      <c r="AG17" s="163"/>
      <c r="AH17" s="163"/>
      <c r="AI17" s="163"/>
      <c r="AJ17" s="163"/>
      <c r="AK17" s="163"/>
      <c r="AL17" s="163"/>
      <c r="AM17" s="154"/>
      <c r="AN17" s="154"/>
      <c r="AO17" s="166"/>
      <c r="AP17" s="154"/>
      <c r="AQ17" s="154"/>
      <c r="AR17" s="154"/>
      <c r="AS17" s="154"/>
      <c r="AT17" s="154"/>
      <c r="AU17" s="154"/>
      <c r="AV17" s="156"/>
      <c r="AW17" s="156"/>
      <c r="AX17" s="156"/>
      <c r="AY17" s="156"/>
      <c r="AZ17" s="156"/>
      <c r="BA17" s="156"/>
      <c r="BB17" s="156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  <c r="GA17" s="228"/>
      <c r="GB17" s="228"/>
      <c r="GC17" s="228"/>
      <c r="GD17" s="228"/>
      <c r="GE17" s="228"/>
      <c r="GF17" s="228"/>
      <c r="GG17" s="228"/>
      <c r="GH17" s="228"/>
      <c r="GI17" s="228"/>
      <c r="GJ17" s="228"/>
      <c r="GK17" s="228"/>
      <c r="GL17" s="228"/>
      <c r="GM17" s="228"/>
      <c r="GN17" s="228"/>
      <c r="GO17" s="228"/>
      <c r="GP17" s="228"/>
      <c r="GQ17" s="228"/>
      <c r="GR17" s="228"/>
      <c r="GS17" s="228"/>
      <c r="GT17" s="228"/>
      <c r="GU17" s="228"/>
      <c r="GV17" s="228"/>
      <c r="GW17" s="228"/>
      <c r="GX17" s="228"/>
      <c r="GY17" s="228"/>
      <c r="GZ17" s="228"/>
      <c r="HA17" s="228"/>
      <c r="HB17" s="228"/>
      <c r="HC17" s="228"/>
      <c r="HD17" s="228"/>
      <c r="HE17" s="228"/>
      <c r="HF17" s="228"/>
      <c r="HG17" s="228"/>
      <c r="HH17" s="228"/>
      <c r="HI17" s="228"/>
      <c r="HJ17" s="228"/>
      <c r="HK17" s="228"/>
      <c r="HL17" s="228"/>
      <c r="HM17" s="228"/>
      <c r="HN17" s="228"/>
      <c r="HO17" s="228"/>
      <c r="HP17" s="228"/>
      <c r="HQ17" s="228"/>
      <c r="HR17" s="228"/>
      <c r="HS17" s="228"/>
      <c r="HT17" s="228"/>
      <c r="HU17" s="228"/>
      <c r="HV17" s="228"/>
      <c r="HW17" s="228"/>
      <c r="HX17" s="228"/>
      <c r="HY17" s="228"/>
      <c r="HZ17" s="228"/>
      <c r="IA17" s="228"/>
      <c r="IB17" s="228"/>
      <c r="IC17" s="228"/>
      <c r="ID17" s="228"/>
      <c r="IE17" s="228"/>
      <c r="IF17" s="228"/>
      <c r="IG17" s="228"/>
      <c r="IH17" s="228"/>
      <c r="II17" s="228"/>
      <c r="IJ17" s="228"/>
      <c r="IK17" s="228"/>
      <c r="IL17" s="228"/>
      <c r="IM17" s="228"/>
      <c r="IN17" s="228"/>
      <c r="IO17" s="228"/>
      <c r="IP17" s="228"/>
      <c r="IQ17" s="228"/>
      <c r="IR17" s="228"/>
      <c r="IS17" s="228"/>
      <c r="IT17" s="228"/>
      <c r="IU17" s="228"/>
      <c r="IV17" s="228"/>
      <c r="IW17" s="228"/>
      <c r="IX17" s="228"/>
      <c r="IY17" s="228"/>
      <c r="IZ17" s="228"/>
      <c r="JA17" s="228"/>
      <c r="JB17" s="228"/>
      <c r="JC17" s="228"/>
      <c r="JD17" s="228"/>
      <c r="JE17" s="228"/>
      <c r="JF17" s="228"/>
      <c r="JG17" s="228"/>
      <c r="JH17" s="228"/>
      <c r="JI17" s="228"/>
      <c r="JJ17" s="228"/>
      <c r="JK17" s="228"/>
      <c r="JL17" s="228"/>
      <c r="JM17" s="228"/>
      <c r="JN17" s="228"/>
      <c r="JO17" s="228"/>
      <c r="JP17" s="228"/>
      <c r="JQ17" s="228"/>
      <c r="JR17" s="228"/>
      <c r="JS17" s="228"/>
      <c r="JT17" s="228"/>
      <c r="JU17" s="228"/>
      <c r="JV17" s="228"/>
      <c r="JW17" s="228"/>
      <c r="JX17" s="228"/>
      <c r="JY17" s="228"/>
      <c r="JZ17" s="228"/>
      <c r="KA17" s="228"/>
      <c r="KB17" s="228"/>
      <c r="KC17" s="228"/>
      <c r="KD17" s="228"/>
      <c r="KE17" s="228"/>
      <c r="KF17" s="228"/>
      <c r="KG17" s="228"/>
      <c r="KH17" s="228"/>
      <c r="KI17" s="228"/>
      <c r="KJ17" s="228"/>
      <c r="KK17" s="228"/>
      <c r="KL17" s="228"/>
      <c r="KM17" s="228"/>
      <c r="KN17" s="228"/>
      <c r="KO17" s="228"/>
      <c r="KP17" s="228"/>
      <c r="KQ17" s="228"/>
      <c r="KR17" s="75"/>
      <c r="KS17" s="75"/>
      <c r="KT17" s="75"/>
      <c r="KU17" s="75"/>
      <c r="KV17" s="75"/>
      <c r="KW17" s="75"/>
      <c r="KX17" s="75"/>
      <c r="KY17" s="75"/>
      <c r="KZ17" s="75"/>
      <c r="LA17" s="75"/>
    </row>
    <row r="18" spans="1:313" s="54" customFormat="1" ht="12.75" x14ac:dyDescent="0.2">
      <c r="A18" s="48"/>
      <c r="B18" s="49"/>
      <c r="C18" s="50"/>
      <c r="D18" s="437" t="s">
        <v>100</v>
      </c>
      <c r="E18" s="437"/>
      <c r="F18" s="51"/>
      <c r="G18" s="413" t="s">
        <v>101</v>
      </c>
      <c r="H18" s="413"/>
      <c r="I18" s="413"/>
      <c r="J18" s="52"/>
      <c r="K18" s="437" t="s">
        <v>26</v>
      </c>
      <c r="L18" s="437"/>
      <c r="M18" s="51"/>
      <c r="N18" s="413" t="s">
        <v>27</v>
      </c>
      <c r="O18" s="413"/>
      <c r="P18" s="413"/>
      <c r="Q18" s="52"/>
      <c r="R18" s="437" t="s">
        <v>28</v>
      </c>
      <c r="S18" s="437"/>
      <c r="T18" s="51"/>
      <c r="U18" s="413" t="s">
        <v>29</v>
      </c>
      <c r="V18" s="413"/>
      <c r="W18" s="52"/>
      <c r="X18" s="414" t="s">
        <v>30</v>
      </c>
      <c r="Y18" s="415"/>
      <c r="Z18" s="53"/>
      <c r="AA18" s="230"/>
      <c r="AB18" s="231" t="s">
        <v>120</v>
      </c>
      <c r="AC18" s="231"/>
      <c r="AD18" s="232" t="s">
        <v>122</v>
      </c>
      <c r="AE18" s="232" t="s">
        <v>121</v>
      </c>
      <c r="AF18" s="232" t="s">
        <v>125</v>
      </c>
      <c r="AG18" s="232" t="s">
        <v>123</v>
      </c>
      <c r="AH18" s="232" t="s">
        <v>124</v>
      </c>
      <c r="AI18" s="232" t="s">
        <v>126</v>
      </c>
      <c r="AJ18" s="233" t="s">
        <v>127</v>
      </c>
      <c r="AK18" s="234"/>
      <c r="AL18" s="234"/>
      <c r="AM18" s="235"/>
      <c r="AN18" s="231"/>
      <c r="AO18" s="236" t="s">
        <v>118</v>
      </c>
      <c r="AP18" s="231">
        <v>10</v>
      </c>
      <c r="AQ18" s="231"/>
      <c r="AR18" s="231"/>
      <c r="AS18" s="231"/>
      <c r="AT18" s="231"/>
      <c r="AU18" s="231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  <c r="IO18" s="238"/>
      <c r="IP18" s="238"/>
      <c r="IQ18" s="238"/>
      <c r="IR18" s="238"/>
      <c r="IS18" s="238"/>
      <c r="IT18" s="238"/>
      <c r="IU18" s="238"/>
      <c r="IV18" s="238"/>
      <c r="IW18" s="238"/>
      <c r="IX18" s="238"/>
      <c r="IY18" s="238"/>
      <c r="IZ18" s="238"/>
      <c r="JA18" s="238"/>
      <c r="JB18" s="238"/>
      <c r="JC18" s="238"/>
      <c r="JD18" s="238"/>
      <c r="JE18" s="238"/>
      <c r="JF18" s="238"/>
      <c r="JG18" s="238"/>
      <c r="JH18" s="238"/>
      <c r="JI18" s="238"/>
      <c r="JJ18" s="238"/>
      <c r="JK18" s="238"/>
      <c r="JL18" s="238"/>
      <c r="JM18" s="238"/>
      <c r="JN18" s="238"/>
      <c r="JO18" s="238"/>
      <c r="JP18" s="238"/>
      <c r="JQ18" s="238"/>
      <c r="JR18" s="238"/>
      <c r="JS18" s="238"/>
      <c r="JT18" s="238"/>
      <c r="JU18" s="238"/>
      <c r="JV18" s="238"/>
      <c r="JW18" s="238"/>
      <c r="JX18" s="238"/>
      <c r="JY18" s="238"/>
      <c r="JZ18" s="238"/>
      <c r="KA18" s="238"/>
      <c r="KB18" s="238"/>
      <c r="KC18" s="238"/>
      <c r="KD18" s="238"/>
      <c r="KE18" s="238"/>
      <c r="KF18" s="238"/>
      <c r="KG18" s="238"/>
      <c r="KH18" s="238"/>
      <c r="KI18" s="238"/>
      <c r="KJ18" s="238"/>
      <c r="KK18" s="238"/>
      <c r="KL18" s="238"/>
      <c r="KM18" s="238"/>
      <c r="KN18" s="238"/>
      <c r="KO18" s="238"/>
      <c r="KP18" s="238"/>
      <c r="KQ18" s="238"/>
      <c r="KR18" s="76"/>
      <c r="KS18" s="76"/>
      <c r="KT18" s="76"/>
      <c r="KU18" s="76"/>
      <c r="KV18" s="76"/>
      <c r="KW18" s="76"/>
      <c r="KX18" s="76"/>
      <c r="KY18" s="76"/>
      <c r="KZ18" s="76"/>
      <c r="LA18" s="76"/>
    </row>
    <row r="19" spans="1:313" s="62" customFormat="1" ht="39" thickBot="1" x14ac:dyDescent="0.3">
      <c r="A19" s="55" t="s">
        <v>31</v>
      </c>
      <c r="B19" s="56" t="s">
        <v>278</v>
      </c>
      <c r="C19" s="57" t="s">
        <v>279</v>
      </c>
      <c r="D19" s="58" t="s">
        <v>217</v>
      </c>
      <c r="E19" s="58" t="s">
        <v>218</v>
      </c>
      <c r="F19" s="58" t="s">
        <v>138</v>
      </c>
      <c r="G19" s="405" t="s">
        <v>219</v>
      </c>
      <c r="H19" s="405"/>
      <c r="I19" s="57" t="s">
        <v>220</v>
      </c>
      <c r="J19" s="58" t="s">
        <v>138</v>
      </c>
      <c r="K19" s="58" t="s">
        <v>221</v>
      </c>
      <c r="L19" s="58" t="s">
        <v>222</v>
      </c>
      <c r="M19" s="58" t="s">
        <v>138</v>
      </c>
      <c r="N19" s="57" t="s">
        <v>223</v>
      </c>
      <c r="O19" s="405" t="s">
        <v>224</v>
      </c>
      <c r="P19" s="405"/>
      <c r="Q19" s="59" t="s">
        <v>138</v>
      </c>
      <c r="R19" s="58" t="s">
        <v>225</v>
      </c>
      <c r="S19" s="58" t="s">
        <v>226</v>
      </c>
      <c r="T19" s="59" t="s">
        <v>138</v>
      </c>
      <c r="U19" s="57" t="s">
        <v>227</v>
      </c>
      <c r="V19" s="57" t="s">
        <v>228</v>
      </c>
      <c r="W19" s="59" t="s">
        <v>138</v>
      </c>
      <c r="X19" s="58" t="s">
        <v>229</v>
      </c>
      <c r="Y19" s="60" t="s">
        <v>230</v>
      </c>
      <c r="Z19" s="61" t="s">
        <v>138</v>
      </c>
      <c r="AA19" s="239"/>
      <c r="AB19" s="240" t="s">
        <v>31</v>
      </c>
      <c r="AC19" s="233" t="s">
        <v>32</v>
      </c>
      <c r="AD19" s="233" t="s">
        <v>128</v>
      </c>
      <c r="AE19" s="233" t="s">
        <v>128</v>
      </c>
      <c r="AF19" s="233" t="s">
        <v>128</v>
      </c>
      <c r="AG19" s="233" t="s">
        <v>128</v>
      </c>
      <c r="AH19" s="233" t="s">
        <v>128</v>
      </c>
      <c r="AI19" s="233" t="s">
        <v>128</v>
      </c>
      <c r="AJ19" s="233" t="s">
        <v>128</v>
      </c>
      <c r="AK19" s="241"/>
      <c r="AL19" s="241"/>
      <c r="AM19" s="239"/>
      <c r="AN19" s="232"/>
      <c r="AO19" s="232"/>
      <c r="AP19" s="232"/>
      <c r="AQ19" s="232"/>
      <c r="AR19" s="232"/>
      <c r="AS19" s="232"/>
      <c r="AT19" s="232"/>
      <c r="AU19" s="23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  <c r="IS19" s="243"/>
      <c r="IT19" s="243"/>
      <c r="IU19" s="243"/>
      <c r="IV19" s="243"/>
      <c r="IW19" s="243"/>
      <c r="IX19" s="243"/>
      <c r="IY19" s="243"/>
      <c r="IZ19" s="243"/>
      <c r="JA19" s="243"/>
      <c r="JB19" s="243"/>
      <c r="JC19" s="243"/>
      <c r="JD19" s="243"/>
      <c r="JE19" s="243"/>
      <c r="JF19" s="243"/>
      <c r="JG19" s="243"/>
      <c r="JH19" s="243"/>
      <c r="JI19" s="243"/>
      <c r="JJ19" s="243"/>
      <c r="JK19" s="243"/>
      <c r="JL19" s="243"/>
      <c r="JM19" s="243"/>
      <c r="JN19" s="243"/>
      <c r="JO19" s="243"/>
      <c r="JP19" s="243"/>
      <c r="JQ19" s="243"/>
      <c r="JR19" s="243"/>
      <c r="JS19" s="243"/>
      <c r="JT19" s="243"/>
      <c r="JU19" s="243"/>
      <c r="JV19" s="243"/>
      <c r="JW19" s="243"/>
      <c r="JX19" s="243"/>
      <c r="JY19" s="243"/>
      <c r="JZ19" s="243"/>
      <c r="KA19" s="243"/>
      <c r="KB19" s="243"/>
      <c r="KC19" s="243"/>
      <c r="KD19" s="243"/>
      <c r="KE19" s="243"/>
      <c r="KF19" s="243"/>
      <c r="KG19" s="243"/>
      <c r="KH19" s="243"/>
      <c r="KI19" s="243"/>
      <c r="KJ19" s="243"/>
      <c r="KK19" s="243"/>
      <c r="KL19" s="243"/>
      <c r="KM19" s="243"/>
      <c r="KN19" s="243"/>
      <c r="KO19" s="243"/>
      <c r="KP19" s="243"/>
      <c r="KQ19" s="243"/>
      <c r="KR19" s="77"/>
      <c r="KS19" s="77"/>
      <c r="KT19" s="77"/>
      <c r="KU19" s="77"/>
      <c r="KV19" s="77"/>
      <c r="KW19" s="77"/>
      <c r="KX19" s="77"/>
      <c r="KY19" s="77"/>
      <c r="KZ19" s="77"/>
      <c r="LA19" s="77"/>
    </row>
    <row r="20" spans="1:313" s="62" customFormat="1" ht="12" hidden="1" customHeight="1" x14ac:dyDescent="0.2">
      <c r="A20" s="63">
        <v>1</v>
      </c>
      <c r="B20" s="64" t="s">
        <v>274</v>
      </c>
      <c r="C20" s="65" t="s">
        <v>234</v>
      </c>
      <c r="D20" s="73" t="s">
        <v>99</v>
      </c>
      <c r="E20" s="73"/>
      <c r="F20" s="79" t="str">
        <f>CONCATENATE(D20,E20)</f>
        <v xml:space="preserve"> </v>
      </c>
      <c r="G20" s="406" t="s">
        <v>99</v>
      </c>
      <c r="H20" s="406"/>
      <c r="I20" s="80"/>
      <c r="J20" s="81" t="str">
        <f>CONCATENATE(G20,I20)</f>
        <v xml:space="preserve"> </v>
      </c>
      <c r="K20" s="73" t="s">
        <v>99</v>
      </c>
      <c r="L20" s="73"/>
      <c r="M20" s="79" t="str">
        <f>CONCATENATE(K20,L20)</f>
        <v xml:space="preserve"> </v>
      </c>
      <c r="N20" s="82" t="s">
        <v>99</v>
      </c>
      <c r="O20" s="407"/>
      <c r="P20" s="407"/>
      <c r="Q20" s="83" t="str">
        <f>CONCATENATE(N20,O20)</f>
        <v xml:space="preserve"> </v>
      </c>
      <c r="R20" s="73" t="s">
        <v>99</v>
      </c>
      <c r="S20" s="73"/>
      <c r="T20" s="79" t="str">
        <f>CONCATENATE(R20,S20)</f>
        <v xml:space="preserve"> </v>
      </c>
      <c r="U20" s="82" t="s">
        <v>99</v>
      </c>
      <c r="V20" s="80"/>
      <c r="W20" s="81" t="str">
        <f>CONCATENATE(U20,V20)</f>
        <v xml:space="preserve"> </v>
      </c>
      <c r="X20" s="73" t="s">
        <v>99</v>
      </c>
      <c r="Y20" s="84"/>
      <c r="Z20" s="66" t="str">
        <f>CONCATENATE(X20,Y20)</f>
        <v xml:space="preserve"> </v>
      </c>
      <c r="AA20" s="239"/>
      <c r="AB20" s="232">
        <v>1</v>
      </c>
      <c r="AC20" s="244" t="s">
        <v>63</v>
      </c>
      <c r="AD20" s="233"/>
      <c r="AE20" s="233"/>
      <c r="AF20" s="233"/>
      <c r="AG20" s="233"/>
      <c r="AH20" s="244"/>
      <c r="AI20" s="233"/>
      <c r="AJ20" s="233"/>
      <c r="AK20" s="241"/>
      <c r="AL20" s="241"/>
      <c r="AM20" s="239"/>
      <c r="AN20" s="232"/>
      <c r="AO20" s="232"/>
      <c r="AP20" s="232"/>
      <c r="AQ20" s="232"/>
      <c r="AR20" s="232"/>
      <c r="AS20" s="232"/>
      <c r="AT20" s="232"/>
      <c r="AU20" s="23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  <c r="IR20" s="243"/>
      <c r="IS20" s="243"/>
      <c r="IT20" s="243"/>
      <c r="IU20" s="243"/>
      <c r="IV20" s="243"/>
      <c r="IW20" s="243"/>
      <c r="IX20" s="243"/>
      <c r="IY20" s="243"/>
      <c r="IZ20" s="243"/>
      <c r="JA20" s="243"/>
      <c r="JB20" s="243"/>
      <c r="JC20" s="243"/>
      <c r="JD20" s="243"/>
      <c r="JE20" s="243"/>
      <c r="JF20" s="243"/>
      <c r="JG20" s="243"/>
      <c r="JH20" s="243"/>
      <c r="JI20" s="243"/>
      <c r="JJ20" s="243"/>
      <c r="JK20" s="243"/>
      <c r="JL20" s="243"/>
      <c r="JM20" s="243"/>
      <c r="JN20" s="243"/>
      <c r="JO20" s="243"/>
      <c r="JP20" s="243"/>
      <c r="JQ20" s="243"/>
      <c r="JR20" s="243"/>
      <c r="JS20" s="243"/>
      <c r="JT20" s="243"/>
      <c r="JU20" s="243"/>
      <c r="JV20" s="243"/>
      <c r="JW20" s="243"/>
      <c r="JX20" s="243"/>
      <c r="JY20" s="243"/>
      <c r="JZ20" s="243"/>
      <c r="KA20" s="243"/>
      <c r="KB20" s="243"/>
      <c r="KC20" s="243"/>
      <c r="KD20" s="243"/>
      <c r="KE20" s="243"/>
      <c r="KF20" s="243"/>
      <c r="KG20" s="243"/>
      <c r="KH20" s="243"/>
      <c r="KI20" s="243"/>
      <c r="KJ20" s="243"/>
      <c r="KK20" s="243"/>
      <c r="KL20" s="243"/>
      <c r="KM20" s="243"/>
      <c r="KN20" s="243"/>
      <c r="KO20" s="243"/>
      <c r="KP20" s="243"/>
      <c r="KQ20" s="243"/>
      <c r="KR20" s="77"/>
      <c r="KS20" s="77"/>
      <c r="KT20" s="77"/>
      <c r="KU20" s="77"/>
      <c r="KV20" s="77"/>
      <c r="KW20" s="77"/>
      <c r="KX20" s="77"/>
      <c r="KY20" s="77"/>
      <c r="KZ20" s="77"/>
      <c r="LA20" s="77"/>
    </row>
    <row r="21" spans="1:313" s="62" customFormat="1" ht="12.75" hidden="1" x14ac:dyDescent="0.2">
      <c r="A21" s="63">
        <f>A20+1</f>
        <v>2</v>
      </c>
      <c r="B21" s="64" t="s">
        <v>274</v>
      </c>
      <c r="C21" s="65" t="s">
        <v>235</v>
      </c>
      <c r="D21" s="73" t="s">
        <v>99</v>
      </c>
      <c r="E21" s="73"/>
      <c r="F21" s="79" t="str">
        <f t="shared" ref="F21:F84" si="0">CONCATENATE(D21,E21)</f>
        <v xml:space="preserve"> </v>
      </c>
      <c r="G21" s="406"/>
      <c r="H21" s="406"/>
      <c r="I21" s="80"/>
      <c r="J21" s="81" t="str">
        <f t="shared" ref="J21:J84" si="1">CONCATENATE(G21,I21)</f>
        <v/>
      </c>
      <c r="K21" s="73"/>
      <c r="L21" s="73"/>
      <c r="M21" s="79" t="str">
        <f t="shared" ref="M21:M84" si="2">CONCATENATE(K21,L21)</f>
        <v/>
      </c>
      <c r="N21" s="82"/>
      <c r="O21" s="407"/>
      <c r="P21" s="407"/>
      <c r="Q21" s="83" t="str">
        <f t="shared" ref="Q21:Q84" si="3">CONCATENATE(N21,O21)</f>
        <v/>
      </c>
      <c r="R21" s="73"/>
      <c r="S21" s="73"/>
      <c r="T21" s="79" t="str">
        <f t="shared" ref="T21:T84" si="4">CONCATENATE(R21,S21)</f>
        <v/>
      </c>
      <c r="U21" s="82"/>
      <c r="V21" s="80"/>
      <c r="W21" s="81" t="str">
        <f t="shared" ref="W21:W84" si="5">CONCATENATE(U21,V21)</f>
        <v/>
      </c>
      <c r="X21" s="73"/>
      <c r="Y21" s="84"/>
      <c r="Z21" s="66" t="str">
        <f t="shared" ref="Z21:Z84" si="6">CONCATENATE(X21,Y21)</f>
        <v/>
      </c>
      <c r="AA21" s="239"/>
      <c r="AB21" s="232"/>
      <c r="AC21" s="244"/>
      <c r="AD21" s="233"/>
      <c r="AE21" s="233"/>
      <c r="AF21" s="233"/>
      <c r="AG21" s="233"/>
      <c r="AH21" s="244"/>
      <c r="AI21" s="233"/>
      <c r="AJ21" s="233"/>
      <c r="AK21" s="241"/>
      <c r="AL21" s="241"/>
      <c r="AM21" s="239"/>
      <c r="AN21" s="232"/>
      <c r="AO21" s="232"/>
      <c r="AP21" s="232"/>
      <c r="AQ21" s="232"/>
      <c r="AR21" s="232"/>
      <c r="AS21" s="232"/>
      <c r="AT21" s="232"/>
      <c r="AU21" s="23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  <c r="IR21" s="243"/>
      <c r="IS21" s="243"/>
      <c r="IT21" s="243"/>
      <c r="IU21" s="243"/>
      <c r="IV21" s="243"/>
      <c r="IW21" s="243"/>
      <c r="IX21" s="243"/>
      <c r="IY21" s="243"/>
      <c r="IZ21" s="243"/>
      <c r="JA21" s="243"/>
      <c r="JB21" s="243"/>
      <c r="JC21" s="243"/>
      <c r="JD21" s="243"/>
      <c r="JE21" s="243"/>
      <c r="JF21" s="243"/>
      <c r="JG21" s="243"/>
      <c r="JH21" s="243"/>
      <c r="JI21" s="243"/>
      <c r="JJ21" s="243"/>
      <c r="JK21" s="243"/>
      <c r="JL21" s="243"/>
      <c r="JM21" s="243"/>
      <c r="JN21" s="243"/>
      <c r="JO21" s="243"/>
      <c r="JP21" s="243"/>
      <c r="JQ21" s="243"/>
      <c r="JR21" s="243"/>
      <c r="JS21" s="243"/>
      <c r="JT21" s="243"/>
      <c r="JU21" s="243"/>
      <c r="JV21" s="243"/>
      <c r="JW21" s="243"/>
      <c r="JX21" s="243"/>
      <c r="JY21" s="243"/>
      <c r="JZ21" s="243"/>
      <c r="KA21" s="243"/>
      <c r="KB21" s="243"/>
      <c r="KC21" s="243"/>
      <c r="KD21" s="243"/>
      <c r="KE21" s="243"/>
      <c r="KF21" s="243"/>
      <c r="KG21" s="243"/>
      <c r="KH21" s="243"/>
      <c r="KI21" s="243"/>
      <c r="KJ21" s="243"/>
      <c r="KK21" s="243"/>
      <c r="KL21" s="243"/>
      <c r="KM21" s="243"/>
      <c r="KN21" s="243"/>
      <c r="KO21" s="243"/>
      <c r="KP21" s="243"/>
      <c r="KQ21" s="243"/>
      <c r="KR21" s="77"/>
      <c r="KS21" s="77"/>
      <c r="KT21" s="77"/>
      <c r="KU21" s="77"/>
      <c r="KV21" s="77"/>
      <c r="KW21" s="77"/>
      <c r="KX21" s="77"/>
      <c r="KY21" s="77"/>
      <c r="KZ21" s="77"/>
      <c r="LA21" s="77"/>
    </row>
    <row r="22" spans="1:313" s="62" customFormat="1" ht="12.75" hidden="1" x14ac:dyDescent="0.2">
      <c r="A22" s="63">
        <f t="shared" ref="A22:A85" si="7">A21+1</f>
        <v>3</v>
      </c>
      <c r="B22" s="64" t="s">
        <v>274</v>
      </c>
      <c r="C22" s="65" t="s">
        <v>236</v>
      </c>
      <c r="D22" s="73" t="s">
        <v>99</v>
      </c>
      <c r="E22" s="73"/>
      <c r="F22" s="79" t="str">
        <f t="shared" si="0"/>
        <v xml:space="preserve"> </v>
      </c>
      <c r="G22" s="406" t="s">
        <v>99</v>
      </c>
      <c r="H22" s="406"/>
      <c r="I22" s="146"/>
      <c r="J22" s="81" t="str">
        <f t="shared" si="1"/>
        <v xml:space="preserve"> </v>
      </c>
      <c r="K22" s="73"/>
      <c r="L22" s="73"/>
      <c r="M22" s="79" t="str">
        <f t="shared" si="2"/>
        <v/>
      </c>
      <c r="N22" s="82"/>
      <c r="O22" s="407"/>
      <c r="P22" s="407"/>
      <c r="Q22" s="83" t="str">
        <f t="shared" si="3"/>
        <v/>
      </c>
      <c r="R22" s="73"/>
      <c r="S22" s="73"/>
      <c r="T22" s="79" t="str">
        <f t="shared" si="4"/>
        <v/>
      </c>
      <c r="U22" s="82"/>
      <c r="V22" s="80"/>
      <c r="W22" s="81" t="str">
        <f t="shared" si="5"/>
        <v/>
      </c>
      <c r="X22" s="73"/>
      <c r="Y22" s="84"/>
      <c r="Z22" s="66" t="str">
        <f t="shared" si="6"/>
        <v/>
      </c>
      <c r="AA22" s="239"/>
      <c r="AB22" s="232"/>
      <c r="AC22" s="244"/>
      <c r="AD22" s="233"/>
      <c r="AE22" s="233"/>
      <c r="AF22" s="233"/>
      <c r="AG22" s="233"/>
      <c r="AH22" s="244"/>
      <c r="AI22" s="233"/>
      <c r="AJ22" s="233"/>
      <c r="AK22" s="241"/>
      <c r="AL22" s="241"/>
      <c r="AM22" s="239"/>
      <c r="AN22" s="232"/>
      <c r="AO22" s="232"/>
      <c r="AP22" s="232"/>
      <c r="AQ22" s="232"/>
      <c r="AR22" s="232"/>
      <c r="AS22" s="232"/>
      <c r="AT22" s="232"/>
      <c r="AU22" s="23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  <c r="IR22" s="243"/>
      <c r="IS22" s="243"/>
      <c r="IT22" s="243"/>
      <c r="IU22" s="243"/>
      <c r="IV22" s="243"/>
      <c r="IW22" s="243"/>
      <c r="IX22" s="243"/>
      <c r="IY22" s="243"/>
      <c r="IZ22" s="243"/>
      <c r="JA22" s="243"/>
      <c r="JB22" s="243"/>
      <c r="JC22" s="243"/>
      <c r="JD22" s="243"/>
      <c r="JE22" s="243"/>
      <c r="JF22" s="243"/>
      <c r="JG22" s="243"/>
      <c r="JH22" s="243"/>
      <c r="JI22" s="243"/>
      <c r="JJ22" s="243"/>
      <c r="JK22" s="243"/>
      <c r="JL22" s="243"/>
      <c r="JM22" s="243"/>
      <c r="JN22" s="243"/>
      <c r="JO22" s="243"/>
      <c r="JP22" s="243"/>
      <c r="JQ22" s="243"/>
      <c r="JR22" s="243"/>
      <c r="JS22" s="243"/>
      <c r="JT22" s="243"/>
      <c r="JU22" s="243"/>
      <c r="JV22" s="243"/>
      <c r="JW22" s="243"/>
      <c r="JX22" s="243"/>
      <c r="JY22" s="243"/>
      <c r="JZ22" s="243"/>
      <c r="KA22" s="243"/>
      <c r="KB22" s="243"/>
      <c r="KC22" s="243"/>
      <c r="KD22" s="243"/>
      <c r="KE22" s="243"/>
      <c r="KF22" s="243"/>
      <c r="KG22" s="243"/>
      <c r="KH22" s="243"/>
      <c r="KI22" s="243"/>
      <c r="KJ22" s="243"/>
      <c r="KK22" s="243"/>
      <c r="KL22" s="243"/>
      <c r="KM22" s="243"/>
      <c r="KN22" s="243"/>
      <c r="KO22" s="243"/>
      <c r="KP22" s="243"/>
      <c r="KQ22" s="243"/>
      <c r="KR22" s="77"/>
      <c r="KS22" s="77"/>
      <c r="KT22" s="77"/>
      <c r="KU22" s="77"/>
      <c r="KV22" s="77"/>
      <c r="KW22" s="77"/>
      <c r="KX22" s="77"/>
      <c r="KY22" s="77"/>
      <c r="KZ22" s="77"/>
      <c r="LA22" s="77"/>
    </row>
    <row r="23" spans="1:313" s="62" customFormat="1" ht="12.75" hidden="1" x14ac:dyDescent="0.2">
      <c r="A23" s="63">
        <f t="shared" si="7"/>
        <v>4</v>
      </c>
      <c r="B23" s="64" t="s">
        <v>274</v>
      </c>
      <c r="C23" s="65" t="s">
        <v>237</v>
      </c>
      <c r="D23" s="73" t="s">
        <v>99</v>
      </c>
      <c r="E23" s="73"/>
      <c r="F23" s="79" t="str">
        <f t="shared" si="0"/>
        <v xml:space="preserve"> </v>
      </c>
      <c r="G23" s="406"/>
      <c r="H23" s="406"/>
      <c r="I23" s="80"/>
      <c r="J23" s="81" t="str">
        <f t="shared" si="1"/>
        <v/>
      </c>
      <c r="K23" s="73"/>
      <c r="L23" s="73"/>
      <c r="M23" s="79" t="str">
        <f t="shared" si="2"/>
        <v/>
      </c>
      <c r="N23" s="82"/>
      <c r="O23" s="407"/>
      <c r="P23" s="407"/>
      <c r="Q23" s="83" t="str">
        <f t="shared" si="3"/>
        <v/>
      </c>
      <c r="R23" s="73"/>
      <c r="S23" s="73"/>
      <c r="T23" s="79" t="str">
        <f t="shared" si="4"/>
        <v/>
      </c>
      <c r="U23" s="82"/>
      <c r="V23" s="80"/>
      <c r="W23" s="81" t="str">
        <f t="shared" si="5"/>
        <v/>
      </c>
      <c r="X23" s="73"/>
      <c r="Y23" s="84"/>
      <c r="Z23" s="66" t="str">
        <f t="shared" si="6"/>
        <v/>
      </c>
      <c r="AA23" s="239"/>
      <c r="AB23" s="232"/>
      <c r="AC23" s="244"/>
      <c r="AD23" s="233"/>
      <c r="AE23" s="233"/>
      <c r="AF23" s="233"/>
      <c r="AG23" s="233"/>
      <c r="AH23" s="244"/>
      <c r="AI23" s="233"/>
      <c r="AJ23" s="233"/>
      <c r="AK23" s="241"/>
      <c r="AL23" s="241"/>
      <c r="AM23" s="239"/>
      <c r="AN23" s="232"/>
      <c r="AO23" s="232"/>
      <c r="AP23" s="232"/>
      <c r="AQ23" s="232"/>
      <c r="AR23" s="232"/>
      <c r="AS23" s="232"/>
      <c r="AT23" s="232"/>
      <c r="AU23" s="23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3"/>
      <c r="IX23" s="243"/>
      <c r="IY23" s="243"/>
      <c r="IZ23" s="243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3"/>
      <c r="JN23" s="243"/>
      <c r="JO23" s="243"/>
      <c r="JP23" s="243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3"/>
      <c r="KD23" s="243"/>
      <c r="KE23" s="243"/>
      <c r="KF23" s="243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77"/>
      <c r="KS23" s="77"/>
      <c r="KT23" s="77"/>
      <c r="KU23" s="77"/>
      <c r="KV23" s="77"/>
      <c r="KW23" s="77"/>
      <c r="KX23" s="77"/>
      <c r="KY23" s="77"/>
      <c r="KZ23" s="77"/>
      <c r="LA23" s="77"/>
    </row>
    <row r="24" spans="1:313" s="62" customFormat="1" ht="12.75" hidden="1" x14ac:dyDescent="0.2">
      <c r="A24" s="63">
        <f t="shared" si="7"/>
        <v>5</v>
      </c>
      <c r="B24" s="64" t="s">
        <v>274</v>
      </c>
      <c r="C24" s="65" t="s">
        <v>238</v>
      </c>
      <c r="D24" s="73" t="s">
        <v>99</v>
      </c>
      <c r="E24" s="73"/>
      <c r="F24" s="79" t="str">
        <f t="shared" si="0"/>
        <v xml:space="preserve"> </v>
      </c>
      <c r="G24" s="406"/>
      <c r="H24" s="406"/>
      <c r="I24" s="80"/>
      <c r="J24" s="81" t="str">
        <f t="shared" si="1"/>
        <v/>
      </c>
      <c r="K24" s="73"/>
      <c r="L24" s="73"/>
      <c r="M24" s="79" t="str">
        <f t="shared" si="2"/>
        <v/>
      </c>
      <c r="N24" s="82"/>
      <c r="O24" s="407"/>
      <c r="P24" s="407"/>
      <c r="Q24" s="83" t="str">
        <f t="shared" si="3"/>
        <v/>
      </c>
      <c r="R24" s="73"/>
      <c r="S24" s="73"/>
      <c r="T24" s="79" t="str">
        <f t="shared" si="4"/>
        <v/>
      </c>
      <c r="U24" s="82"/>
      <c r="V24" s="80"/>
      <c r="W24" s="81" t="str">
        <f t="shared" si="5"/>
        <v/>
      </c>
      <c r="X24" s="73"/>
      <c r="Y24" s="84"/>
      <c r="Z24" s="66" t="str">
        <f t="shared" si="6"/>
        <v/>
      </c>
      <c r="AA24" s="239"/>
      <c r="AB24" s="232"/>
      <c r="AC24" s="244"/>
      <c r="AD24" s="233"/>
      <c r="AE24" s="233"/>
      <c r="AF24" s="233"/>
      <c r="AG24" s="233"/>
      <c r="AH24" s="244"/>
      <c r="AI24" s="233"/>
      <c r="AJ24" s="233"/>
      <c r="AK24" s="241"/>
      <c r="AL24" s="241"/>
      <c r="AM24" s="239"/>
      <c r="AN24" s="232"/>
      <c r="AO24" s="232"/>
      <c r="AP24" s="232"/>
      <c r="AQ24" s="232"/>
      <c r="AR24" s="232"/>
      <c r="AS24" s="232"/>
      <c r="AT24" s="232"/>
      <c r="AU24" s="23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  <c r="IR24" s="243"/>
      <c r="IS24" s="243"/>
      <c r="IT24" s="243"/>
      <c r="IU24" s="243"/>
      <c r="IV24" s="243"/>
      <c r="IW24" s="243"/>
      <c r="IX24" s="243"/>
      <c r="IY24" s="243"/>
      <c r="IZ24" s="243"/>
      <c r="JA24" s="243"/>
      <c r="JB24" s="243"/>
      <c r="JC24" s="243"/>
      <c r="JD24" s="243"/>
      <c r="JE24" s="243"/>
      <c r="JF24" s="243"/>
      <c r="JG24" s="243"/>
      <c r="JH24" s="243"/>
      <c r="JI24" s="243"/>
      <c r="JJ24" s="243"/>
      <c r="JK24" s="243"/>
      <c r="JL24" s="243"/>
      <c r="JM24" s="243"/>
      <c r="JN24" s="243"/>
      <c r="JO24" s="243"/>
      <c r="JP24" s="243"/>
      <c r="JQ24" s="243"/>
      <c r="JR24" s="243"/>
      <c r="JS24" s="243"/>
      <c r="JT24" s="243"/>
      <c r="JU24" s="243"/>
      <c r="JV24" s="243"/>
      <c r="JW24" s="243"/>
      <c r="JX24" s="243"/>
      <c r="JY24" s="243"/>
      <c r="JZ24" s="243"/>
      <c r="KA24" s="243"/>
      <c r="KB24" s="243"/>
      <c r="KC24" s="243"/>
      <c r="KD24" s="243"/>
      <c r="KE24" s="243"/>
      <c r="KF24" s="243"/>
      <c r="KG24" s="243"/>
      <c r="KH24" s="243"/>
      <c r="KI24" s="243"/>
      <c r="KJ24" s="243"/>
      <c r="KK24" s="243"/>
      <c r="KL24" s="243"/>
      <c r="KM24" s="243"/>
      <c r="KN24" s="243"/>
      <c r="KO24" s="243"/>
      <c r="KP24" s="243"/>
      <c r="KQ24" s="243"/>
      <c r="KR24" s="77"/>
      <c r="KS24" s="77"/>
      <c r="KT24" s="77"/>
      <c r="KU24" s="77"/>
      <c r="KV24" s="77"/>
      <c r="KW24" s="77"/>
      <c r="KX24" s="77"/>
      <c r="KY24" s="77"/>
      <c r="KZ24" s="77"/>
      <c r="LA24" s="77"/>
    </row>
    <row r="25" spans="1:313" s="62" customFormat="1" ht="12.75" hidden="1" x14ac:dyDescent="0.2">
      <c r="A25" s="63">
        <f t="shared" si="7"/>
        <v>6</v>
      </c>
      <c r="B25" s="64" t="s">
        <v>274</v>
      </c>
      <c r="C25" s="65" t="s">
        <v>239</v>
      </c>
      <c r="D25" s="73" t="s">
        <v>99</v>
      </c>
      <c r="E25" s="73"/>
      <c r="F25" s="79" t="str">
        <f t="shared" si="0"/>
        <v xml:space="preserve"> </v>
      </c>
      <c r="G25" s="406"/>
      <c r="H25" s="406"/>
      <c r="I25" s="80"/>
      <c r="J25" s="81" t="str">
        <f t="shared" si="1"/>
        <v/>
      </c>
      <c r="K25" s="73" t="s">
        <v>99</v>
      </c>
      <c r="L25" s="73"/>
      <c r="M25" s="79" t="str">
        <f t="shared" si="2"/>
        <v xml:space="preserve"> </v>
      </c>
      <c r="N25" s="82"/>
      <c r="O25" s="407"/>
      <c r="P25" s="407"/>
      <c r="Q25" s="83" t="str">
        <f t="shared" si="3"/>
        <v/>
      </c>
      <c r="R25" s="73"/>
      <c r="S25" s="73"/>
      <c r="T25" s="79" t="str">
        <f t="shared" si="4"/>
        <v/>
      </c>
      <c r="U25" s="82"/>
      <c r="V25" s="80"/>
      <c r="W25" s="81" t="str">
        <f t="shared" si="5"/>
        <v/>
      </c>
      <c r="X25" s="73"/>
      <c r="Y25" s="84"/>
      <c r="Z25" s="66" t="str">
        <f t="shared" si="6"/>
        <v/>
      </c>
      <c r="AA25" s="239"/>
      <c r="AB25" s="232"/>
      <c r="AC25" s="244"/>
      <c r="AD25" s="233"/>
      <c r="AE25" s="233"/>
      <c r="AF25" s="233"/>
      <c r="AG25" s="233"/>
      <c r="AH25" s="244"/>
      <c r="AI25" s="233"/>
      <c r="AJ25" s="233"/>
      <c r="AK25" s="241"/>
      <c r="AL25" s="241"/>
      <c r="AM25" s="239"/>
      <c r="AN25" s="232"/>
      <c r="AO25" s="232"/>
      <c r="AP25" s="232"/>
      <c r="AQ25" s="232"/>
      <c r="AR25" s="232"/>
      <c r="AS25" s="232"/>
      <c r="AT25" s="232"/>
      <c r="AU25" s="23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  <c r="IR25" s="243"/>
      <c r="IS25" s="243"/>
      <c r="IT25" s="243"/>
      <c r="IU25" s="243"/>
      <c r="IV25" s="243"/>
      <c r="IW25" s="243"/>
      <c r="IX25" s="243"/>
      <c r="IY25" s="243"/>
      <c r="IZ25" s="243"/>
      <c r="JA25" s="243"/>
      <c r="JB25" s="243"/>
      <c r="JC25" s="243"/>
      <c r="JD25" s="243"/>
      <c r="JE25" s="243"/>
      <c r="JF25" s="243"/>
      <c r="JG25" s="243"/>
      <c r="JH25" s="243"/>
      <c r="JI25" s="243"/>
      <c r="JJ25" s="243"/>
      <c r="JK25" s="243"/>
      <c r="JL25" s="243"/>
      <c r="JM25" s="243"/>
      <c r="JN25" s="243"/>
      <c r="JO25" s="243"/>
      <c r="JP25" s="243"/>
      <c r="JQ25" s="243"/>
      <c r="JR25" s="243"/>
      <c r="JS25" s="243"/>
      <c r="JT25" s="243"/>
      <c r="JU25" s="243"/>
      <c r="JV25" s="243"/>
      <c r="JW25" s="243"/>
      <c r="JX25" s="243"/>
      <c r="JY25" s="243"/>
      <c r="JZ25" s="243"/>
      <c r="KA25" s="243"/>
      <c r="KB25" s="243"/>
      <c r="KC25" s="243"/>
      <c r="KD25" s="243"/>
      <c r="KE25" s="243"/>
      <c r="KF25" s="243"/>
      <c r="KG25" s="243"/>
      <c r="KH25" s="243"/>
      <c r="KI25" s="243"/>
      <c r="KJ25" s="243"/>
      <c r="KK25" s="243"/>
      <c r="KL25" s="243"/>
      <c r="KM25" s="243"/>
      <c r="KN25" s="243"/>
      <c r="KO25" s="243"/>
      <c r="KP25" s="243"/>
      <c r="KQ25" s="243"/>
      <c r="KR25" s="77"/>
      <c r="KS25" s="77"/>
      <c r="KT25" s="77"/>
      <c r="KU25" s="77"/>
      <c r="KV25" s="77"/>
      <c r="KW25" s="77"/>
      <c r="KX25" s="77"/>
      <c r="KY25" s="77"/>
      <c r="KZ25" s="77"/>
      <c r="LA25" s="77"/>
    </row>
    <row r="26" spans="1:313" s="62" customFormat="1" ht="12.75" hidden="1" x14ac:dyDescent="0.2">
      <c r="A26" s="63">
        <f t="shared" si="7"/>
        <v>7</v>
      </c>
      <c r="B26" s="64" t="s">
        <v>274</v>
      </c>
      <c r="C26" s="65" t="s">
        <v>240</v>
      </c>
      <c r="D26" s="73" t="s">
        <v>99</v>
      </c>
      <c r="E26" s="73"/>
      <c r="F26" s="79" t="str">
        <f t="shared" si="0"/>
        <v xml:space="preserve"> </v>
      </c>
      <c r="G26" s="406"/>
      <c r="H26" s="406"/>
      <c r="I26" s="80"/>
      <c r="J26" s="81" t="str">
        <f t="shared" si="1"/>
        <v/>
      </c>
      <c r="K26" s="73"/>
      <c r="L26" s="73"/>
      <c r="M26" s="79" t="str">
        <f t="shared" si="2"/>
        <v/>
      </c>
      <c r="N26" s="82"/>
      <c r="O26" s="407"/>
      <c r="P26" s="407"/>
      <c r="Q26" s="83" t="str">
        <f t="shared" si="3"/>
        <v/>
      </c>
      <c r="R26" s="73"/>
      <c r="S26" s="73"/>
      <c r="T26" s="79" t="str">
        <f t="shared" si="4"/>
        <v/>
      </c>
      <c r="U26" s="82"/>
      <c r="V26" s="80"/>
      <c r="W26" s="81" t="str">
        <f t="shared" si="5"/>
        <v/>
      </c>
      <c r="X26" s="73"/>
      <c r="Y26" s="84"/>
      <c r="Z26" s="66" t="str">
        <f t="shared" si="6"/>
        <v/>
      </c>
      <c r="AA26" s="239"/>
      <c r="AB26" s="232"/>
      <c r="AC26" s="244"/>
      <c r="AD26" s="233"/>
      <c r="AE26" s="233"/>
      <c r="AF26" s="233"/>
      <c r="AG26" s="233"/>
      <c r="AH26" s="244"/>
      <c r="AI26" s="233"/>
      <c r="AJ26" s="233"/>
      <c r="AK26" s="241"/>
      <c r="AL26" s="241"/>
      <c r="AM26" s="239"/>
      <c r="AN26" s="232"/>
      <c r="AO26" s="232"/>
      <c r="AP26" s="232"/>
      <c r="AQ26" s="232"/>
      <c r="AR26" s="232"/>
      <c r="AS26" s="232"/>
      <c r="AT26" s="232"/>
      <c r="AU26" s="23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  <c r="IO26" s="243"/>
      <c r="IP26" s="243"/>
      <c r="IQ26" s="243"/>
      <c r="IR26" s="243"/>
      <c r="IS26" s="243"/>
      <c r="IT26" s="243"/>
      <c r="IU26" s="243"/>
      <c r="IV26" s="243"/>
      <c r="IW26" s="243"/>
      <c r="IX26" s="243"/>
      <c r="IY26" s="243"/>
      <c r="IZ26" s="243"/>
      <c r="JA26" s="243"/>
      <c r="JB26" s="243"/>
      <c r="JC26" s="243"/>
      <c r="JD26" s="243"/>
      <c r="JE26" s="243"/>
      <c r="JF26" s="243"/>
      <c r="JG26" s="243"/>
      <c r="JH26" s="243"/>
      <c r="JI26" s="243"/>
      <c r="JJ26" s="243"/>
      <c r="JK26" s="243"/>
      <c r="JL26" s="243"/>
      <c r="JM26" s="243"/>
      <c r="JN26" s="243"/>
      <c r="JO26" s="243"/>
      <c r="JP26" s="243"/>
      <c r="JQ26" s="243"/>
      <c r="JR26" s="243"/>
      <c r="JS26" s="243"/>
      <c r="JT26" s="243"/>
      <c r="JU26" s="243"/>
      <c r="JV26" s="243"/>
      <c r="JW26" s="243"/>
      <c r="JX26" s="243"/>
      <c r="JY26" s="243"/>
      <c r="JZ26" s="243"/>
      <c r="KA26" s="243"/>
      <c r="KB26" s="243"/>
      <c r="KC26" s="243"/>
      <c r="KD26" s="243"/>
      <c r="KE26" s="243"/>
      <c r="KF26" s="243"/>
      <c r="KG26" s="243"/>
      <c r="KH26" s="243"/>
      <c r="KI26" s="243"/>
      <c r="KJ26" s="243"/>
      <c r="KK26" s="243"/>
      <c r="KL26" s="243"/>
      <c r="KM26" s="243"/>
      <c r="KN26" s="243"/>
      <c r="KO26" s="243"/>
      <c r="KP26" s="243"/>
      <c r="KQ26" s="243"/>
      <c r="KR26" s="77"/>
      <c r="KS26" s="77"/>
      <c r="KT26" s="77"/>
      <c r="KU26" s="77"/>
      <c r="KV26" s="77"/>
      <c r="KW26" s="77"/>
      <c r="KX26" s="77"/>
      <c r="KY26" s="77"/>
      <c r="KZ26" s="77"/>
      <c r="LA26" s="77"/>
    </row>
    <row r="27" spans="1:313" s="62" customFormat="1" ht="12.75" hidden="1" x14ac:dyDescent="0.2">
      <c r="A27" s="63">
        <f t="shared" si="7"/>
        <v>8</v>
      </c>
      <c r="B27" s="64" t="s">
        <v>274</v>
      </c>
      <c r="C27" s="65" t="s">
        <v>241</v>
      </c>
      <c r="D27" s="73" t="s">
        <v>99</v>
      </c>
      <c r="E27" s="73"/>
      <c r="F27" s="79" t="str">
        <f t="shared" si="0"/>
        <v xml:space="preserve"> </v>
      </c>
      <c r="G27" s="406"/>
      <c r="H27" s="406"/>
      <c r="I27" s="80"/>
      <c r="J27" s="81" t="str">
        <f t="shared" si="1"/>
        <v/>
      </c>
      <c r="K27" s="73"/>
      <c r="L27" s="73"/>
      <c r="M27" s="79" t="str">
        <f t="shared" si="2"/>
        <v/>
      </c>
      <c r="N27" s="82"/>
      <c r="O27" s="407"/>
      <c r="P27" s="407"/>
      <c r="Q27" s="83" t="str">
        <f t="shared" si="3"/>
        <v/>
      </c>
      <c r="R27" s="73"/>
      <c r="S27" s="73"/>
      <c r="T27" s="79" t="str">
        <f t="shared" si="4"/>
        <v/>
      </c>
      <c r="U27" s="82"/>
      <c r="V27" s="80"/>
      <c r="W27" s="81" t="str">
        <f t="shared" si="5"/>
        <v/>
      </c>
      <c r="X27" s="73"/>
      <c r="Y27" s="84"/>
      <c r="Z27" s="66" t="str">
        <f t="shared" si="6"/>
        <v/>
      </c>
      <c r="AA27" s="239"/>
      <c r="AB27" s="232"/>
      <c r="AC27" s="244"/>
      <c r="AD27" s="233"/>
      <c r="AE27" s="233"/>
      <c r="AF27" s="233"/>
      <c r="AG27" s="233"/>
      <c r="AH27" s="244"/>
      <c r="AI27" s="233"/>
      <c r="AJ27" s="233"/>
      <c r="AK27" s="241"/>
      <c r="AL27" s="241"/>
      <c r="AM27" s="239"/>
      <c r="AN27" s="232"/>
      <c r="AO27" s="232"/>
      <c r="AP27" s="232"/>
      <c r="AQ27" s="232"/>
      <c r="AR27" s="232"/>
      <c r="AS27" s="232"/>
      <c r="AT27" s="232"/>
      <c r="AU27" s="23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  <c r="IO27" s="243"/>
      <c r="IP27" s="243"/>
      <c r="IQ27" s="243"/>
      <c r="IR27" s="243"/>
      <c r="IS27" s="243"/>
      <c r="IT27" s="243"/>
      <c r="IU27" s="243"/>
      <c r="IV27" s="243"/>
      <c r="IW27" s="243"/>
      <c r="IX27" s="243"/>
      <c r="IY27" s="243"/>
      <c r="IZ27" s="243"/>
      <c r="JA27" s="243"/>
      <c r="JB27" s="243"/>
      <c r="JC27" s="243"/>
      <c r="JD27" s="243"/>
      <c r="JE27" s="243"/>
      <c r="JF27" s="243"/>
      <c r="JG27" s="243"/>
      <c r="JH27" s="243"/>
      <c r="JI27" s="243"/>
      <c r="JJ27" s="243"/>
      <c r="JK27" s="243"/>
      <c r="JL27" s="243"/>
      <c r="JM27" s="243"/>
      <c r="JN27" s="243"/>
      <c r="JO27" s="243"/>
      <c r="JP27" s="243"/>
      <c r="JQ27" s="243"/>
      <c r="JR27" s="243"/>
      <c r="JS27" s="243"/>
      <c r="JT27" s="243"/>
      <c r="JU27" s="243"/>
      <c r="JV27" s="243"/>
      <c r="JW27" s="243"/>
      <c r="JX27" s="243"/>
      <c r="JY27" s="243"/>
      <c r="JZ27" s="243"/>
      <c r="KA27" s="243"/>
      <c r="KB27" s="243"/>
      <c r="KC27" s="243"/>
      <c r="KD27" s="243"/>
      <c r="KE27" s="243"/>
      <c r="KF27" s="243"/>
      <c r="KG27" s="243"/>
      <c r="KH27" s="243"/>
      <c r="KI27" s="243"/>
      <c r="KJ27" s="243"/>
      <c r="KK27" s="243"/>
      <c r="KL27" s="243"/>
      <c r="KM27" s="243"/>
      <c r="KN27" s="243"/>
      <c r="KO27" s="243"/>
      <c r="KP27" s="243"/>
      <c r="KQ27" s="243"/>
      <c r="KR27" s="77"/>
      <c r="KS27" s="77"/>
      <c r="KT27" s="77"/>
      <c r="KU27" s="77"/>
      <c r="KV27" s="77"/>
      <c r="KW27" s="77"/>
      <c r="KX27" s="77"/>
      <c r="KY27" s="77"/>
      <c r="KZ27" s="77"/>
      <c r="LA27" s="77"/>
    </row>
    <row r="28" spans="1:313" s="62" customFormat="1" ht="12.75" hidden="1" x14ac:dyDescent="0.2">
      <c r="A28" s="63">
        <f t="shared" si="7"/>
        <v>9</v>
      </c>
      <c r="B28" s="64" t="s">
        <v>274</v>
      </c>
      <c r="C28" s="65" t="s">
        <v>242</v>
      </c>
      <c r="D28" s="73" t="s">
        <v>99</v>
      </c>
      <c r="E28" s="73"/>
      <c r="F28" s="79" t="str">
        <f t="shared" si="0"/>
        <v xml:space="preserve"> </v>
      </c>
      <c r="G28" s="406"/>
      <c r="H28" s="406"/>
      <c r="I28" s="80"/>
      <c r="J28" s="81" t="str">
        <f t="shared" si="1"/>
        <v/>
      </c>
      <c r="K28" s="73"/>
      <c r="L28" s="73"/>
      <c r="M28" s="79" t="str">
        <f t="shared" si="2"/>
        <v/>
      </c>
      <c r="N28" s="82"/>
      <c r="O28" s="407"/>
      <c r="P28" s="407"/>
      <c r="Q28" s="83" t="str">
        <f t="shared" si="3"/>
        <v/>
      </c>
      <c r="R28" s="73"/>
      <c r="S28" s="73"/>
      <c r="T28" s="79" t="str">
        <f t="shared" si="4"/>
        <v/>
      </c>
      <c r="U28" s="82"/>
      <c r="V28" s="80"/>
      <c r="W28" s="81" t="str">
        <f t="shared" si="5"/>
        <v/>
      </c>
      <c r="X28" s="73"/>
      <c r="Y28" s="84"/>
      <c r="Z28" s="66" t="str">
        <f t="shared" si="6"/>
        <v/>
      </c>
      <c r="AA28" s="239"/>
      <c r="AB28" s="232"/>
      <c r="AC28" s="244"/>
      <c r="AD28" s="233"/>
      <c r="AE28" s="233"/>
      <c r="AF28" s="233"/>
      <c r="AG28" s="233"/>
      <c r="AH28" s="244"/>
      <c r="AI28" s="233"/>
      <c r="AJ28" s="233"/>
      <c r="AK28" s="241"/>
      <c r="AL28" s="241"/>
      <c r="AM28" s="239"/>
      <c r="AN28" s="232"/>
      <c r="AO28" s="232"/>
      <c r="AP28" s="232"/>
      <c r="AQ28" s="232"/>
      <c r="AR28" s="232"/>
      <c r="AS28" s="232"/>
      <c r="AT28" s="232"/>
      <c r="AU28" s="23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  <c r="IO28" s="243"/>
      <c r="IP28" s="243"/>
      <c r="IQ28" s="243"/>
      <c r="IR28" s="243"/>
      <c r="IS28" s="243"/>
      <c r="IT28" s="243"/>
      <c r="IU28" s="243"/>
      <c r="IV28" s="243"/>
      <c r="IW28" s="243"/>
      <c r="IX28" s="243"/>
      <c r="IY28" s="243"/>
      <c r="IZ28" s="243"/>
      <c r="JA28" s="243"/>
      <c r="JB28" s="243"/>
      <c r="JC28" s="243"/>
      <c r="JD28" s="243"/>
      <c r="JE28" s="243"/>
      <c r="JF28" s="243"/>
      <c r="JG28" s="243"/>
      <c r="JH28" s="243"/>
      <c r="JI28" s="243"/>
      <c r="JJ28" s="243"/>
      <c r="JK28" s="243"/>
      <c r="JL28" s="243"/>
      <c r="JM28" s="243"/>
      <c r="JN28" s="243"/>
      <c r="JO28" s="243"/>
      <c r="JP28" s="243"/>
      <c r="JQ28" s="243"/>
      <c r="JR28" s="243"/>
      <c r="JS28" s="243"/>
      <c r="JT28" s="243"/>
      <c r="JU28" s="243"/>
      <c r="JV28" s="243"/>
      <c r="JW28" s="243"/>
      <c r="JX28" s="243"/>
      <c r="JY28" s="243"/>
      <c r="JZ28" s="243"/>
      <c r="KA28" s="243"/>
      <c r="KB28" s="243"/>
      <c r="KC28" s="243"/>
      <c r="KD28" s="243"/>
      <c r="KE28" s="243"/>
      <c r="KF28" s="243"/>
      <c r="KG28" s="243"/>
      <c r="KH28" s="243"/>
      <c r="KI28" s="243"/>
      <c r="KJ28" s="243"/>
      <c r="KK28" s="243"/>
      <c r="KL28" s="243"/>
      <c r="KM28" s="243"/>
      <c r="KN28" s="243"/>
      <c r="KO28" s="243"/>
      <c r="KP28" s="243"/>
      <c r="KQ28" s="243"/>
      <c r="KR28" s="77"/>
      <c r="KS28" s="77"/>
      <c r="KT28" s="77"/>
      <c r="KU28" s="77"/>
      <c r="KV28" s="77"/>
      <c r="KW28" s="77"/>
      <c r="KX28" s="77"/>
      <c r="KY28" s="77"/>
      <c r="KZ28" s="77"/>
      <c r="LA28" s="77"/>
    </row>
    <row r="29" spans="1:313" s="62" customFormat="1" ht="12.75" hidden="1" x14ac:dyDescent="0.2">
      <c r="A29" s="63">
        <f t="shared" si="7"/>
        <v>10</v>
      </c>
      <c r="B29" s="64" t="s">
        <v>274</v>
      </c>
      <c r="C29" s="65" t="s">
        <v>243</v>
      </c>
      <c r="D29" s="73" t="s">
        <v>99</v>
      </c>
      <c r="E29" s="73"/>
      <c r="F29" s="79" t="str">
        <f t="shared" si="0"/>
        <v xml:space="preserve"> </v>
      </c>
      <c r="G29" s="406"/>
      <c r="H29" s="406"/>
      <c r="I29" s="80"/>
      <c r="J29" s="81" t="str">
        <f t="shared" si="1"/>
        <v/>
      </c>
      <c r="K29" s="73"/>
      <c r="L29" s="73"/>
      <c r="M29" s="79" t="str">
        <f t="shared" si="2"/>
        <v/>
      </c>
      <c r="N29" s="82"/>
      <c r="O29" s="407"/>
      <c r="P29" s="407"/>
      <c r="Q29" s="83" t="str">
        <f t="shared" si="3"/>
        <v/>
      </c>
      <c r="R29" s="73"/>
      <c r="S29" s="73"/>
      <c r="T29" s="79" t="str">
        <f t="shared" si="4"/>
        <v/>
      </c>
      <c r="U29" s="82"/>
      <c r="V29" s="80"/>
      <c r="W29" s="81" t="str">
        <f t="shared" si="5"/>
        <v/>
      </c>
      <c r="X29" s="73"/>
      <c r="Y29" s="84"/>
      <c r="Z29" s="66" t="str">
        <f t="shared" si="6"/>
        <v/>
      </c>
      <c r="AA29" s="239"/>
      <c r="AB29" s="232"/>
      <c r="AC29" s="244"/>
      <c r="AD29" s="233"/>
      <c r="AE29" s="233"/>
      <c r="AF29" s="233"/>
      <c r="AG29" s="233"/>
      <c r="AH29" s="244"/>
      <c r="AI29" s="233"/>
      <c r="AJ29" s="233"/>
      <c r="AK29" s="241"/>
      <c r="AL29" s="241"/>
      <c r="AM29" s="239"/>
      <c r="AN29" s="232"/>
      <c r="AO29" s="232"/>
      <c r="AP29" s="232"/>
      <c r="AQ29" s="232"/>
      <c r="AR29" s="232"/>
      <c r="AS29" s="232"/>
      <c r="AT29" s="232"/>
      <c r="AU29" s="23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  <c r="IO29" s="243"/>
      <c r="IP29" s="243"/>
      <c r="IQ29" s="243"/>
      <c r="IR29" s="243"/>
      <c r="IS29" s="243"/>
      <c r="IT29" s="243"/>
      <c r="IU29" s="243"/>
      <c r="IV29" s="243"/>
      <c r="IW29" s="243"/>
      <c r="IX29" s="243"/>
      <c r="IY29" s="243"/>
      <c r="IZ29" s="243"/>
      <c r="JA29" s="243"/>
      <c r="JB29" s="243"/>
      <c r="JC29" s="243"/>
      <c r="JD29" s="243"/>
      <c r="JE29" s="243"/>
      <c r="JF29" s="243"/>
      <c r="JG29" s="243"/>
      <c r="JH29" s="243"/>
      <c r="JI29" s="243"/>
      <c r="JJ29" s="243"/>
      <c r="JK29" s="243"/>
      <c r="JL29" s="243"/>
      <c r="JM29" s="243"/>
      <c r="JN29" s="243"/>
      <c r="JO29" s="243"/>
      <c r="JP29" s="243"/>
      <c r="JQ29" s="243"/>
      <c r="JR29" s="243"/>
      <c r="JS29" s="243"/>
      <c r="JT29" s="243"/>
      <c r="JU29" s="243"/>
      <c r="JV29" s="243"/>
      <c r="JW29" s="243"/>
      <c r="JX29" s="243"/>
      <c r="JY29" s="243"/>
      <c r="JZ29" s="243"/>
      <c r="KA29" s="243"/>
      <c r="KB29" s="243"/>
      <c r="KC29" s="243"/>
      <c r="KD29" s="243"/>
      <c r="KE29" s="243"/>
      <c r="KF29" s="243"/>
      <c r="KG29" s="243"/>
      <c r="KH29" s="243"/>
      <c r="KI29" s="243"/>
      <c r="KJ29" s="243"/>
      <c r="KK29" s="243"/>
      <c r="KL29" s="243"/>
      <c r="KM29" s="243"/>
      <c r="KN29" s="243"/>
      <c r="KO29" s="243"/>
      <c r="KP29" s="243"/>
      <c r="KQ29" s="243"/>
      <c r="KR29" s="77"/>
      <c r="KS29" s="77"/>
      <c r="KT29" s="77"/>
      <c r="KU29" s="77"/>
      <c r="KV29" s="77"/>
      <c r="KW29" s="77"/>
      <c r="KX29" s="77"/>
      <c r="KY29" s="77"/>
      <c r="KZ29" s="77"/>
      <c r="LA29" s="77"/>
    </row>
    <row r="30" spans="1:313" s="62" customFormat="1" ht="12.75" hidden="1" x14ac:dyDescent="0.2">
      <c r="A30" s="63">
        <f t="shared" si="7"/>
        <v>11</v>
      </c>
      <c r="B30" s="64" t="s">
        <v>274</v>
      </c>
      <c r="C30" s="65" t="s">
        <v>244</v>
      </c>
      <c r="D30" s="73" t="s">
        <v>99</v>
      </c>
      <c r="E30" s="73"/>
      <c r="F30" s="79" t="str">
        <f t="shared" si="0"/>
        <v xml:space="preserve"> </v>
      </c>
      <c r="G30" s="406"/>
      <c r="H30" s="406"/>
      <c r="I30" s="80"/>
      <c r="J30" s="81" t="str">
        <f t="shared" si="1"/>
        <v/>
      </c>
      <c r="K30" s="73"/>
      <c r="L30" s="73"/>
      <c r="M30" s="79" t="str">
        <f t="shared" si="2"/>
        <v/>
      </c>
      <c r="N30" s="82"/>
      <c r="O30" s="407"/>
      <c r="P30" s="407"/>
      <c r="Q30" s="83" t="str">
        <f t="shared" si="3"/>
        <v/>
      </c>
      <c r="R30" s="73"/>
      <c r="S30" s="73"/>
      <c r="T30" s="79" t="str">
        <f t="shared" si="4"/>
        <v/>
      </c>
      <c r="U30" s="82"/>
      <c r="V30" s="80"/>
      <c r="W30" s="81" t="str">
        <f t="shared" si="5"/>
        <v/>
      </c>
      <c r="X30" s="73"/>
      <c r="Y30" s="84"/>
      <c r="Z30" s="66" t="str">
        <f t="shared" si="6"/>
        <v/>
      </c>
      <c r="AA30" s="239"/>
      <c r="AB30" s="232"/>
      <c r="AC30" s="244"/>
      <c r="AD30" s="233"/>
      <c r="AE30" s="233"/>
      <c r="AF30" s="233"/>
      <c r="AG30" s="233"/>
      <c r="AH30" s="244"/>
      <c r="AI30" s="233"/>
      <c r="AJ30" s="233"/>
      <c r="AK30" s="241"/>
      <c r="AL30" s="241"/>
      <c r="AM30" s="239"/>
      <c r="AN30" s="232"/>
      <c r="AO30" s="232"/>
      <c r="AP30" s="232"/>
      <c r="AQ30" s="232"/>
      <c r="AR30" s="232"/>
      <c r="AS30" s="232"/>
      <c r="AT30" s="232"/>
      <c r="AU30" s="23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  <c r="IO30" s="243"/>
      <c r="IP30" s="243"/>
      <c r="IQ30" s="243"/>
      <c r="IR30" s="243"/>
      <c r="IS30" s="243"/>
      <c r="IT30" s="243"/>
      <c r="IU30" s="243"/>
      <c r="IV30" s="243"/>
      <c r="IW30" s="243"/>
      <c r="IX30" s="243"/>
      <c r="IY30" s="243"/>
      <c r="IZ30" s="243"/>
      <c r="JA30" s="243"/>
      <c r="JB30" s="243"/>
      <c r="JC30" s="243"/>
      <c r="JD30" s="243"/>
      <c r="JE30" s="243"/>
      <c r="JF30" s="243"/>
      <c r="JG30" s="243"/>
      <c r="JH30" s="243"/>
      <c r="JI30" s="243"/>
      <c r="JJ30" s="243"/>
      <c r="JK30" s="243"/>
      <c r="JL30" s="243"/>
      <c r="JM30" s="243"/>
      <c r="JN30" s="243"/>
      <c r="JO30" s="243"/>
      <c r="JP30" s="243"/>
      <c r="JQ30" s="243"/>
      <c r="JR30" s="243"/>
      <c r="JS30" s="243"/>
      <c r="JT30" s="243"/>
      <c r="JU30" s="243"/>
      <c r="JV30" s="243"/>
      <c r="JW30" s="243"/>
      <c r="JX30" s="243"/>
      <c r="JY30" s="243"/>
      <c r="JZ30" s="243"/>
      <c r="KA30" s="243"/>
      <c r="KB30" s="243"/>
      <c r="KC30" s="243"/>
      <c r="KD30" s="243"/>
      <c r="KE30" s="243"/>
      <c r="KF30" s="243"/>
      <c r="KG30" s="243"/>
      <c r="KH30" s="243"/>
      <c r="KI30" s="243"/>
      <c r="KJ30" s="243"/>
      <c r="KK30" s="243"/>
      <c r="KL30" s="243"/>
      <c r="KM30" s="243"/>
      <c r="KN30" s="243"/>
      <c r="KO30" s="243"/>
      <c r="KP30" s="243"/>
      <c r="KQ30" s="243"/>
      <c r="KR30" s="77"/>
      <c r="KS30" s="77"/>
      <c r="KT30" s="77"/>
      <c r="KU30" s="77"/>
      <c r="KV30" s="77"/>
      <c r="KW30" s="77"/>
      <c r="KX30" s="77"/>
      <c r="KY30" s="77"/>
      <c r="KZ30" s="77"/>
      <c r="LA30" s="77"/>
    </row>
    <row r="31" spans="1:313" s="62" customFormat="1" ht="12.75" hidden="1" x14ac:dyDescent="0.2">
      <c r="A31" s="63">
        <f t="shared" si="7"/>
        <v>12</v>
      </c>
      <c r="B31" s="64" t="s">
        <v>274</v>
      </c>
      <c r="C31" s="65" t="s">
        <v>245</v>
      </c>
      <c r="D31" s="73" t="s">
        <v>99</v>
      </c>
      <c r="E31" s="73"/>
      <c r="F31" s="79" t="str">
        <f t="shared" si="0"/>
        <v xml:space="preserve"> </v>
      </c>
      <c r="G31" s="406"/>
      <c r="H31" s="406"/>
      <c r="I31" s="80"/>
      <c r="J31" s="81" t="str">
        <f t="shared" si="1"/>
        <v/>
      </c>
      <c r="K31" s="73"/>
      <c r="L31" s="73"/>
      <c r="M31" s="79" t="str">
        <f t="shared" si="2"/>
        <v/>
      </c>
      <c r="N31" s="82"/>
      <c r="O31" s="407"/>
      <c r="P31" s="407"/>
      <c r="Q31" s="83" t="str">
        <f t="shared" si="3"/>
        <v/>
      </c>
      <c r="R31" s="73"/>
      <c r="S31" s="73"/>
      <c r="T31" s="79" t="str">
        <f t="shared" si="4"/>
        <v/>
      </c>
      <c r="U31" s="82"/>
      <c r="V31" s="80"/>
      <c r="W31" s="81" t="str">
        <f t="shared" si="5"/>
        <v/>
      </c>
      <c r="X31" s="73"/>
      <c r="Y31" s="84"/>
      <c r="Z31" s="66" t="str">
        <f t="shared" si="6"/>
        <v/>
      </c>
      <c r="AA31" s="239"/>
      <c r="AB31" s="232"/>
      <c r="AC31" s="244"/>
      <c r="AD31" s="233"/>
      <c r="AE31" s="233"/>
      <c r="AF31" s="233"/>
      <c r="AG31" s="233"/>
      <c r="AH31" s="244"/>
      <c r="AI31" s="233"/>
      <c r="AJ31" s="233"/>
      <c r="AK31" s="241"/>
      <c r="AL31" s="241"/>
      <c r="AM31" s="239"/>
      <c r="AN31" s="232"/>
      <c r="AO31" s="232"/>
      <c r="AP31" s="232"/>
      <c r="AQ31" s="232"/>
      <c r="AR31" s="232"/>
      <c r="AS31" s="232"/>
      <c r="AT31" s="232"/>
      <c r="AU31" s="23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  <c r="IO31" s="243"/>
      <c r="IP31" s="243"/>
      <c r="IQ31" s="243"/>
      <c r="IR31" s="243"/>
      <c r="IS31" s="243"/>
      <c r="IT31" s="243"/>
      <c r="IU31" s="243"/>
      <c r="IV31" s="243"/>
      <c r="IW31" s="243"/>
      <c r="IX31" s="243"/>
      <c r="IY31" s="243"/>
      <c r="IZ31" s="243"/>
      <c r="JA31" s="243"/>
      <c r="JB31" s="243"/>
      <c r="JC31" s="243"/>
      <c r="JD31" s="243"/>
      <c r="JE31" s="243"/>
      <c r="JF31" s="243"/>
      <c r="JG31" s="243"/>
      <c r="JH31" s="243"/>
      <c r="JI31" s="243"/>
      <c r="JJ31" s="243"/>
      <c r="JK31" s="243"/>
      <c r="JL31" s="243"/>
      <c r="JM31" s="243"/>
      <c r="JN31" s="243"/>
      <c r="JO31" s="243"/>
      <c r="JP31" s="243"/>
      <c r="JQ31" s="243"/>
      <c r="JR31" s="243"/>
      <c r="JS31" s="243"/>
      <c r="JT31" s="243"/>
      <c r="JU31" s="243"/>
      <c r="JV31" s="243"/>
      <c r="JW31" s="243"/>
      <c r="JX31" s="243"/>
      <c r="JY31" s="243"/>
      <c r="JZ31" s="243"/>
      <c r="KA31" s="243"/>
      <c r="KB31" s="243"/>
      <c r="KC31" s="243"/>
      <c r="KD31" s="243"/>
      <c r="KE31" s="243"/>
      <c r="KF31" s="243"/>
      <c r="KG31" s="243"/>
      <c r="KH31" s="243"/>
      <c r="KI31" s="243"/>
      <c r="KJ31" s="243"/>
      <c r="KK31" s="243"/>
      <c r="KL31" s="243"/>
      <c r="KM31" s="243"/>
      <c r="KN31" s="243"/>
      <c r="KO31" s="243"/>
      <c r="KP31" s="243"/>
      <c r="KQ31" s="243"/>
      <c r="KR31" s="77"/>
      <c r="KS31" s="77"/>
      <c r="KT31" s="77"/>
      <c r="KU31" s="77"/>
      <c r="KV31" s="77"/>
      <c r="KW31" s="77"/>
      <c r="KX31" s="77"/>
      <c r="KY31" s="77"/>
      <c r="KZ31" s="77"/>
      <c r="LA31" s="77"/>
    </row>
    <row r="32" spans="1:313" s="62" customFormat="1" ht="12.75" hidden="1" x14ac:dyDescent="0.2">
      <c r="A32" s="63">
        <f t="shared" si="7"/>
        <v>13</v>
      </c>
      <c r="B32" s="64" t="s">
        <v>274</v>
      </c>
      <c r="C32" s="65" t="s">
        <v>246</v>
      </c>
      <c r="D32" s="73" t="s">
        <v>99</v>
      </c>
      <c r="E32" s="73"/>
      <c r="F32" s="79" t="str">
        <f t="shared" si="0"/>
        <v xml:space="preserve"> </v>
      </c>
      <c r="G32" s="406"/>
      <c r="H32" s="406"/>
      <c r="I32" s="80"/>
      <c r="J32" s="81" t="str">
        <f t="shared" si="1"/>
        <v/>
      </c>
      <c r="K32" s="73"/>
      <c r="L32" s="73"/>
      <c r="M32" s="79" t="str">
        <f t="shared" si="2"/>
        <v/>
      </c>
      <c r="N32" s="82"/>
      <c r="O32" s="407"/>
      <c r="P32" s="407"/>
      <c r="Q32" s="83" t="str">
        <f t="shared" si="3"/>
        <v/>
      </c>
      <c r="R32" s="73"/>
      <c r="S32" s="73"/>
      <c r="T32" s="79" t="str">
        <f t="shared" si="4"/>
        <v/>
      </c>
      <c r="U32" s="82"/>
      <c r="V32" s="80"/>
      <c r="W32" s="81" t="str">
        <f t="shared" si="5"/>
        <v/>
      </c>
      <c r="X32" s="73"/>
      <c r="Y32" s="84"/>
      <c r="Z32" s="66" t="str">
        <f t="shared" si="6"/>
        <v/>
      </c>
      <c r="AA32" s="239"/>
      <c r="AB32" s="232"/>
      <c r="AC32" s="244"/>
      <c r="AD32" s="233"/>
      <c r="AE32" s="233"/>
      <c r="AF32" s="233"/>
      <c r="AG32" s="233"/>
      <c r="AH32" s="244"/>
      <c r="AI32" s="233"/>
      <c r="AJ32" s="233"/>
      <c r="AK32" s="241"/>
      <c r="AL32" s="241"/>
      <c r="AM32" s="239"/>
      <c r="AN32" s="232"/>
      <c r="AO32" s="232"/>
      <c r="AP32" s="232"/>
      <c r="AQ32" s="232"/>
      <c r="AR32" s="232"/>
      <c r="AS32" s="232"/>
      <c r="AT32" s="232"/>
      <c r="AU32" s="23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  <c r="IO32" s="243"/>
      <c r="IP32" s="243"/>
      <c r="IQ32" s="243"/>
      <c r="IR32" s="243"/>
      <c r="IS32" s="243"/>
      <c r="IT32" s="243"/>
      <c r="IU32" s="243"/>
      <c r="IV32" s="243"/>
      <c r="IW32" s="243"/>
      <c r="IX32" s="243"/>
      <c r="IY32" s="243"/>
      <c r="IZ32" s="243"/>
      <c r="JA32" s="243"/>
      <c r="JB32" s="243"/>
      <c r="JC32" s="243"/>
      <c r="JD32" s="243"/>
      <c r="JE32" s="243"/>
      <c r="JF32" s="243"/>
      <c r="JG32" s="243"/>
      <c r="JH32" s="243"/>
      <c r="JI32" s="243"/>
      <c r="JJ32" s="243"/>
      <c r="JK32" s="243"/>
      <c r="JL32" s="243"/>
      <c r="JM32" s="243"/>
      <c r="JN32" s="243"/>
      <c r="JO32" s="243"/>
      <c r="JP32" s="243"/>
      <c r="JQ32" s="243"/>
      <c r="JR32" s="243"/>
      <c r="JS32" s="243"/>
      <c r="JT32" s="243"/>
      <c r="JU32" s="243"/>
      <c r="JV32" s="243"/>
      <c r="JW32" s="243"/>
      <c r="JX32" s="243"/>
      <c r="JY32" s="243"/>
      <c r="JZ32" s="243"/>
      <c r="KA32" s="243"/>
      <c r="KB32" s="243"/>
      <c r="KC32" s="243"/>
      <c r="KD32" s="243"/>
      <c r="KE32" s="243"/>
      <c r="KF32" s="243"/>
      <c r="KG32" s="243"/>
      <c r="KH32" s="243"/>
      <c r="KI32" s="243"/>
      <c r="KJ32" s="243"/>
      <c r="KK32" s="243"/>
      <c r="KL32" s="243"/>
      <c r="KM32" s="243"/>
      <c r="KN32" s="243"/>
      <c r="KO32" s="243"/>
      <c r="KP32" s="243"/>
      <c r="KQ32" s="243"/>
      <c r="KR32" s="77"/>
      <c r="KS32" s="77"/>
      <c r="KT32" s="77"/>
      <c r="KU32" s="77"/>
      <c r="KV32" s="77"/>
      <c r="KW32" s="77"/>
      <c r="KX32" s="77"/>
      <c r="KY32" s="77"/>
      <c r="KZ32" s="77"/>
      <c r="LA32" s="77"/>
    </row>
    <row r="33" spans="1:313" s="62" customFormat="1" ht="12.75" hidden="1" x14ac:dyDescent="0.2">
      <c r="A33" s="63">
        <f t="shared" si="7"/>
        <v>14</v>
      </c>
      <c r="B33" s="64" t="s">
        <v>274</v>
      </c>
      <c r="C33" s="65" t="s">
        <v>247</v>
      </c>
      <c r="D33" s="73" t="s">
        <v>99</v>
      </c>
      <c r="E33" s="73"/>
      <c r="F33" s="79" t="str">
        <f t="shared" si="0"/>
        <v xml:space="preserve"> </v>
      </c>
      <c r="G33" s="406"/>
      <c r="H33" s="406"/>
      <c r="I33" s="80"/>
      <c r="J33" s="81" t="str">
        <f t="shared" si="1"/>
        <v/>
      </c>
      <c r="K33" s="73"/>
      <c r="L33" s="73"/>
      <c r="M33" s="79" t="str">
        <f t="shared" si="2"/>
        <v/>
      </c>
      <c r="N33" s="82"/>
      <c r="O33" s="407"/>
      <c r="P33" s="407"/>
      <c r="Q33" s="83" t="str">
        <f t="shared" si="3"/>
        <v/>
      </c>
      <c r="R33" s="73"/>
      <c r="S33" s="73"/>
      <c r="T33" s="79" t="str">
        <f t="shared" si="4"/>
        <v/>
      </c>
      <c r="U33" s="82"/>
      <c r="V33" s="80"/>
      <c r="W33" s="81" t="str">
        <f t="shared" si="5"/>
        <v/>
      </c>
      <c r="X33" s="73"/>
      <c r="Y33" s="84"/>
      <c r="Z33" s="66" t="str">
        <f t="shared" si="6"/>
        <v/>
      </c>
      <c r="AA33" s="239"/>
      <c r="AB33" s="232"/>
      <c r="AC33" s="244"/>
      <c r="AD33" s="233"/>
      <c r="AE33" s="233"/>
      <c r="AF33" s="233"/>
      <c r="AG33" s="233"/>
      <c r="AH33" s="244"/>
      <c r="AI33" s="233"/>
      <c r="AJ33" s="233"/>
      <c r="AK33" s="241"/>
      <c r="AL33" s="241"/>
      <c r="AM33" s="239"/>
      <c r="AN33" s="232"/>
      <c r="AO33" s="232"/>
      <c r="AP33" s="232"/>
      <c r="AQ33" s="232"/>
      <c r="AR33" s="232"/>
      <c r="AS33" s="232"/>
      <c r="AT33" s="232"/>
      <c r="AU33" s="23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  <c r="IO33" s="243"/>
      <c r="IP33" s="243"/>
      <c r="IQ33" s="243"/>
      <c r="IR33" s="243"/>
      <c r="IS33" s="243"/>
      <c r="IT33" s="243"/>
      <c r="IU33" s="243"/>
      <c r="IV33" s="243"/>
      <c r="IW33" s="243"/>
      <c r="IX33" s="243"/>
      <c r="IY33" s="243"/>
      <c r="IZ33" s="243"/>
      <c r="JA33" s="243"/>
      <c r="JB33" s="243"/>
      <c r="JC33" s="243"/>
      <c r="JD33" s="243"/>
      <c r="JE33" s="243"/>
      <c r="JF33" s="243"/>
      <c r="JG33" s="243"/>
      <c r="JH33" s="243"/>
      <c r="JI33" s="243"/>
      <c r="JJ33" s="243"/>
      <c r="JK33" s="243"/>
      <c r="JL33" s="243"/>
      <c r="JM33" s="243"/>
      <c r="JN33" s="243"/>
      <c r="JO33" s="243"/>
      <c r="JP33" s="243"/>
      <c r="JQ33" s="243"/>
      <c r="JR33" s="243"/>
      <c r="JS33" s="243"/>
      <c r="JT33" s="243"/>
      <c r="JU33" s="243"/>
      <c r="JV33" s="243"/>
      <c r="JW33" s="243"/>
      <c r="JX33" s="243"/>
      <c r="JY33" s="243"/>
      <c r="JZ33" s="243"/>
      <c r="KA33" s="243"/>
      <c r="KB33" s="243"/>
      <c r="KC33" s="243"/>
      <c r="KD33" s="243"/>
      <c r="KE33" s="243"/>
      <c r="KF33" s="243"/>
      <c r="KG33" s="243"/>
      <c r="KH33" s="243"/>
      <c r="KI33" s="243"/>
      <c r="KJ33" s="243"/>
      <c r="KK33" s="243"/>
      <c r="KL33" s="243"/>
      <c r="KM33" s="243"/>
      <c r="KN33" s="243"/>
      <c r="KO33" s="243"/>
      <c r="KP33" s="243"/>
      <c r="KQ33" s="243"/>
      <c r="KR33" s="77"/>
      <c r="KS33" s="77"/>
      <c r="KT33" s="77"/>
      <c r="KU33" s="77"/>
      <c r="KV33" s="77"/>
      <c r="KW33" s="77"/>
      <c r="KX33" s="77"/>
      <c r="KY33" s="77"/>
      <c r="KZ33" s="77"/>
      <c r="LA33" s="77"/>
    </row>
    <row r="34" spans="1:313" s="62" customFormat="1" ht="12.75" hidden="1" x14ac:dyDescent="0.2">
      <c r="A34" s="63">
        <f t="shared" si="7"/>
        <v>15</v>
      </c>
      <c r="B34" s="64" t="s">
        <v>274</v>
      </c>
      <c r="C34" s="65" t="s">
        <v>248</v>
      </c>
      <c r="D34" s="73" t="s">
        <v>99</v>
      </c>
      <c r="E34" s="73"/>
      <c r="F34" s="79" t="str">
        <f t="shared" si="0"/>
        <v xml:space="preserve"> </v>
      </c>
      <c r="G34" s="406"/>
      <c r="H34" s="406"/>
      <c r="I34" s="80"/>
      <c r="J34" s="81" t="str">
        <f t="shared" si="1"/>
        <v/>
      </c>
      <c r="K34" s="73"/>
      <c r="L34" s="73"/>
      <c r="M34" s="79" t="str">
        <f t="shared" si="2"/>
        <v/>
      </c>
      <c r="N34" s="82"/>
      <c r="O34" s="407"/>
      <c r="P34" s="407"/>
      <c r="Q34" s="83" t="str">
        <f t="shared" si="3"/>
        <v/>
      </c>
      <c r="R34" s="73"/>
      <c r="S34" s="73"/>
      <c r="T34" s="79" t="str">
        <f t="shared" si="4"/>
        <v/>
      </c>
      <c r="U34" s="82"/>
      <c r="V34" s="80"/>
      <c r="W34" s="81" t="str">
        <f t="shared" si="5"/>
        <v/>
      </c>
      <c r="X34" s="73"/>
      <c r="Y34" s="84"/>
      <c r="Z34" s="66" t="str">
        <f t="shared" si="6"/>
        <v/>
      </c>
      <c r="AA34" s="239"/>
      <c r="AB34" s="232"/>
      <c r="AC34" s="244"/>
      <c r="AD34" s="233"/>
      <c r="AE34" s="233"/>
      <c r="AF34" s="233"/>
      <c r="AG34" s="233"/>
      <c r="AH34" s="244"/>
      <c r="AI34" s="233"/>
      <c r="AJ34" s="233"/>
      <c r="AK34" s="241"/>
      <c r="AL34" s="241"/>
      <c r="AM34" s="239"/>
      <c r="AN34" s="232"/>
      <c r="AO34" s="232"/>
      <c r="AP34" s="232"/>
      <c r="AQ34" s="232"/>
      <c r="AR34" s="232"/>
      <c r="AS34" s="232"/>
      <c r="AT34" s="232"/>
      <c r="AU34" s="23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  <c r="IO34" s="243"/>
      <c r="IP34" s="243"/>
      <c r="IQ34" s="243"/>
      <c r="IR34" s="243"/>
      <c r="IS34" s="243"/>
      <c r="IT34" s="243"/>
      <c r="IU34" s="243"/>
      <c r="IV34" s="243"/>
      <c r="IW34" s="243"/>
      <c r="IX34" s="243"/>
      <c r="IY34" s="243"/>
      <c r="IZ34" s="243"/>
      <c r="JA34" s="243"/>
      <c r="JB34" s="243"/>
      <c r="JC34" s="243"/>
      <c r="JD34" s="243"/>
      <c r="JE34" s="243"/>
      <c r="JF34" s="243"/>
      <c r="JG34" s="243"/>
      <c r="JH34" s="243"/>
      <c r="JI34" s="243"/>
      <c r="JJ34" s="243"/>
      <c r="JK34" s="243"/>
      <c r="JL34" s="243"/>
      <c r="JM34" s="243"/>
      <c r="JN34" s="243"/>
      <c r="JO34" s="243"/>
      <c r="JP34" s="243"/>
      <c r="JQ34" s="243"/>
      <c r="JR34" s="243"/>
      <c r="JS34" s="243"/>
      <c r="JT34" s="243"/>
      <c r="JU34" s="243"/>
      <c r="JV34" s="243"/>
      <c r="JW34" s="243"/>
      <c r="JX34" s="243"/>
      <c r="JY34" s="243"/>
      <c r="JZ34" s="243"/>
      <c r="KA34" s="243"/>
      <c r="KB34" s="243"/>
      <c r="KC34" s="243"/>
      <c r="KD34" s="243"/>
      <c r="KE34" s="243"/>
      <c r="KF34" s="243"/>
      <c r="KG34" s="243"/>
      <c r="KH34" s="243"/>
      <c r="KI34" s="243"/>
      <c r="KJ34" s="243"/>
      <c r="KK34" s="243"/>
      <c r="KL34" s="243"/>
      <c r="KM34" s="243"/>
      <c r="KN34" s="243"/>
      <c r="KO34" s="243"/>
      <c r="KP34" s="243"/>
      <c r="KQ34" s="243"/>
      <c r="KR34" s="77"/>
      <c r="KS34" s="77"/>
      <c r="KT34" s="77"/>
      <c r="KU34" s="77"/>
      <c r="KV34" s="77"/>
      <c r="KW34" s="77"/>
      <c r="KX34" s="77"/>
      <c r="KY34" s="77"/>
      <c r="KZ34" s="77"/>
      <c r="LA34" s="77"/>
    </row>
    <row r="35" spans="1:313" s="62" customFormat="1" ht="12.75" hidden="1" x14ac:dyDescent="0.2">
      <c r="A35" s="63">
        <f t="shared" si="7"/>
        <v>16</v>
      </c>
      <c r="B35" s="64" t="s">
        <v>274</v>
      </c>
      <c r="C35" s="65" t="s">
        <v>249</v>
      </c>
      <c r="D35" s="73" t="s">
        <v>99</v>
      </c>
      <c r="E35" s="73"/>
      <c r="F35" s="79" t="str">
        <f t="shared" si="0"/>
        <v xml:space="preserve"> </v>
      </c>
      <c r="G35" s="406"/>
      <c r="H35" s="406"/>
      <c r="I35" s="80"/>
      <c r="J35" s="81" t="str">
        <f t="shared" si="1"/>
        <v/>
      </c>
      <c r="K35" s="73"/>
      <c r="L35" s="73"/>
      <c r="M35" s="79" t="str">
        <f t="shared" si="2"/>
        <v/>
      </c>
      <c r="N35" s="82"/>
      <c r="O35" s="407"/>
      <c r="P35" s="407"/>
      <c r="Q35" s="83" t="str">
        <f t="shared" si="3"/>
        <v/>
      </c>
      <c r="R35" s="73"/>
      <c r="S35" s="73"/>
      <c r="T35" s="79" t="str">
        <f t="shared" si="4"/>
        <v/>
      </c>
      <c r="U35" s="82"/>
      <c r="V35" s="80"/>
      <c r="W35" s="81" t="str">
        <f t="shared" si="5"/>
        <v/>
      </c>
      <c r="X35" s="73"/>
      <c r="Y35" s="84"/>
      <c r="Z35" s="66" t="str">
        <f t="shared" si="6"/>
        <v/>
      </c>
      <c r="AA35" s="239"/>
      <c r="AB35" s="232"/>
      <c r="AC35" s="244"/>
      <c r="AD35" s="233"/>
      <c r="AE35" s="233"/>
      <c r="AF35" s="233"/>
      <c r="AG35" s="233"/>
      <c r="AH35" s="244"/>
      <c r="AI35" s="233"/>
      <c r="AJ35" s="233"/>
      <c r="AK35" s="241"/>
      <c r="AL35" s="241"/>
      <c r="AM35" s="239"/>
      <c r="AN35" s="232"/>
      <c r="AO35" s="232"/>
      <c r="AP35" s="232"/>
      <c r="AQ35" s="232"/>
      <c r="AR35" s="232"/>
      <c r="AS35" s="232"/>
      <c r="AT35" s="232"/>
      <c r="AU35" s="23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  <c r="IO35" s="243"/>
      <c r="IP35" s="243"/>
      <c r="IQ35" s="243"/>
      <c r="IR35" s="243"/>
      <c r="IS35" s="243"/>
      <c r="IT35" s="243"/>
      <c r="IU35" s="243"/>
      <c r="IV35" s="243"/>
      <c r="IW35" s="243"/>
      <c r="IX35" s="243"/>
      <c r="IY35" s="243"/>
      <c r="IZ35" s="243"/>
      <c r="JA35" s="243"/>
      <c r="JB35" s="243"/>
      <c r="JC35" s="243"/>
      <c r="JD35" s="243"/>
      <c r="JE35" s="243"/>
      <c r="JF35" s="243"/>
      <c r="JG35" s="243"/>
      <c r="JH35" s="243"/>
      <c r="JI35" s="243"/>
      <c r="JJ35" s="243"/>
      <c r="JK35" s="243"/>
      <c r="JL35" s="243"/>
      <c r="JM35" s="243"/>
      <c r="JN35" s="243"/>
      <c r="JO35" s="243"/>
      <c r="JP35" s="243"/>
      <c r="JQ35" s="243"/>
      <c r="JR35" s="243"/>
      <c r="JS35" s="243"/>
      <c r="JT35" s="243"/>
      <c r="JU35" s="243"/>
      <c r="JV35" s="243"/>
      <c r="JW35" s="243"/>
      <c r="JX35" s="243"/>
      <c r="JY35" s="243"/>
      <c r="JZ35" s="243"/>
      <c r="KA35" s="243"/>
      <c r="KB35" s="243"/>
      <c r="KC35" s="243"/>
      <c r="KD35" s="243"/>
      <c r="KE35" s="243"/>
      <c r="KF35" s="243"/>
      <c r="KG35" s="243"/>
      <c r="KH35" s="243"/>
      <c r="KI35" s="243"/>
      <c r="KJ35" s="243"/>
      <c r="KK35" s="243"/>
      <c r="KL35" s="243"/>
      <c r="KM35" s="243"/>
      <c r="KN35" s="243"/>
      <c r="KO35" s="243"/>
      <c r="KP35" s="243"/>
      <c r="KQ35" s="243"/>
      <c r="KR35" s="77"/>
      <c r="KS35" s="77"/>
      <c r="KT35" s="77"/>
      <c r="KU35" s="77"/>
      <c r="KV35" s="77"/>
      <c r="KW35" s="77"/>
      <c r="KX35" s="77"/>
      <c r="KY35" s="77"/>
      <c r="KZ35" s="77"/>
      <c r="LA35" s="77"/>
    </row>
    <row r="36" spans="1:313" s="62" customFormat="1" ht="12.75" hidden="1" x14ac:dyDescent="0.2">
      <c r="A36" s="63">
        <f t="shared" si="7"/>
        <v>17</v>
      </c>
      <c r="B36" s="64" t="s">
        <v>274</v>
      </c>
      <c r="C36" s="65" t="s">
        <v>250</v>
      </c>
      <c r="D36" s="73" t="s">
        <v>99</v>
      </c>
      <c r="E36" s="73"/>
      <c r="F36" s="79" t="str">
        <f t="shared" si="0"/>
        <v xml:space="preserve"> </v>
      </c>
      <c r="G36" s="406"/>
      <c r="H36" s="406"/>
      <c r="I36" s="80"/>
      <c r="J36" s="81" t="str">
        <f t="shared" si="1"/>
        <v/>
      </c>
      <c r="K36" s="73"/>
      <c r="L36" s="73"/>
      <c r="M36" s="79" t="str">
        <f t="shared" si="2"/>
        <v/>
      </c>
      <c r="N36" s="82"/>
      <c r="O36" s="407"/>
      <c r="P36" s="407"/>
      <c r="Q36" s="83" t="str">
        <f t="shared" si="3"/>
        <v/>
      </c>
      <c r="R36" s="73"/>
      <c r="S36" s="73"/>
      <c r="T36" s="79" t="str">
        <f t="shared" si="4"/>
        <v/>
      </c>
      <c r="U36" s="82"/>
      <c r="V36" s="80"/>
      <c r="W36" s="81" t="str">
        <f t="shared" si="5"/>
        <v/>
      </c>
      <c r="X36" s="73"/>
      <c r="Y36" s="84"/>
      <c r="Z36" s="66" t="str">
        <f t="shared" si="6"/>
        <v/>
      </c>
      <c r="AA36" s="239"/>
      <c r="AB36" s="232"/>
      <c r="AC36" s="244"/>
      <c r="AD36" s="233"/>
      <c r="AE36" s="233"/>
      <c r="AF36" s="233"/>
      <c r="AG36" s="233"/>
      <c r="AH36" s="244"/>
      <c r="AI36" s="233"/>
      <c r="AJ36" s="233"/>
      <c r="AK36" s="241"/>
      <c r="AL36" s="241"/>
      <c r="AM36" s="239"/>
      <c r="AN36" s="232"/>
      <c r="AO36" s="232"/>
      <c r="AP36" s="232"/>
      <c r="AQ36" s="232"/>
      <c r="AR36" s="232"/>
      <c r="AS36" s="232"/>
      <c r="AT36" s="232"/>
      <c r="AU36" s="23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  <c r="IP36" s="243"/>
      <c r="IQ36" s="243"/>
      <c r="IR36" s="243"/>
      <c r="IS36" s="243"/>
      <c r="IT36" s="243"/>
      <c r="IU36" s="243"/>
      <c r="IV36" s="243"/>
      <c r="IW36" s="243"/>
      <c r="IX36" s="243"/>
      <c r="IY36" s="243"/>
      <c r="IZ36" s="243"/>
      <c r="JA36" s="243"/>
      <c r="JB36" s="243"/>
      <c r="JC36" s="243"/>
      <c r="JD36" s="243"/>
      <c r="JE36" s="243"/>
      <c r="JF36" s="243"/>
      <c r="JG36" s="243"/>
      <c r="JH36" s="243"/>
      <c r="JI36" s="243"/>
      <c r="JJ36" s="243"/>
      <c r="JK36" s="243"/>
      <c r="JL36" s="243"/>
      <c r="JM36" s="243"/>
      <c r="JN36" s="243"/>
      <c r="JO36" s="243"/>
      <c r="JP36" s="243"/>
      <c r="JQ36" s="243"/>
      <c r="JR36" s="243"/>
      <c r="JS36" s="243"/>
      <c r="JT36" s="243"/>
      <c r="JU36" s="243"/>
      <c r="JV36" s="243"/>
      <c r="JW36" s="243"/>
      <c r="JX36" s="243"/>
      <c r="JY36" s="243"/>
      <c r="JZ36" s="243"/>
      <c r="KA36" s="243"/>
      <c r="KB36" s="243"/>
      <c r="KC36" s="243"/>
      <c r="KD36" s="243"/>
      <c r="KE36" s="243"/>
      <c r="KF36" s="243"/>
      <c r="KG36" s="243"/>
      <c r="KH36" s="243"/>
      <c r="KI36" s="243"/>
      <c r="KJ36" s="243"/>
      <c r="KK36" s="243"/>
      <c r="KL36" s="243"/>
      <c r="KM36" s="243"/>
      <c r="KN36" s="243"/>
      <c r="KO36" s="243"/>
      <c r="KP36" s="243"/>
      <c r="KQ36" s="243"/>
      <c r="KR36" s="77"/>
      <c r="KS36" s="77"/>
      <c r="KT36" s="77"/>
      <c r="KU36" s="77"/>
      <c r="KV36" s="77"/>
      <c r="KW36" s="77"/>
      <c r="KX36" s="77"/>
      <c r="KY36" s="77"/>
      <c r="KZ36" s="77"/>
      <c r="LA36" s="77"/>
    </row>
    <row r="37" spans="1:313" s="62" customFormat="1" ht="12.75" hidden="1" x14ac:dyDescent="0.2">
      <c r="A37" s="63">
        <f t="shared" si="7"/>
        <v>18</v>
      </c>
      <c r="B37" s="64" t="s">
        <v>274</v>
      </c>
      <c r="C37" s="65" t="s">
        <v>251</v>
      </c>
      <c r="D37" s="73" t="s">
        <v>99</v>
      </c>
      <c r="E37" s="73"/>
      <c r="F37" s="79" t="str">
        <f t="shared" si="0"/>
        <v xml:space="preserve"> </v>
      </c>
      <c r="G37" s="406"/>
      <c r="H37" s="406"/>
      <c r="I37" s="80"/>
      <c r="J37" s="81" t="str">
        <f t="shared" si="1"/>
        <v/>
      </c>
      <c r="K37" s="73"/>
      <c r="L37" s="73"/>
      <c r="M37" s="79" t="str">
        <f t="shared" si="2"/>
        <v/>
      </c>
      <c r="N37" s="82"/>
      <c r="O37" s="407"/>
      <c r="P37" s="407"/>
      <c r="Q37" s="83" t="str">
        <f t="shared" si="3"/>
        <v/>
      </c>
      <c r="R37" s="73"/>
      <c r="S37" s="73"/>
      <c r="T37" s="79" t="str">
        <f t="shared" si="4"/>
        <v/>
      </c>
      <c r="U37" s="82"/>
      <c r="V37" s="80"/>
      <c r="W37" s="81" t="str">
        <f t="shared" si="5"/>
        <v/>
      </c>
      <c r="X37" s="73"/>
      <c r="Y37" s="84"/>
      <c r="Z37" s="66" t="str">
        <f t="shared" si="6"/>
        <v/>
      </c>
      <c r="AA37" s="239"/>
      <c r="AB37" s="232"/>
      <c r="AC37" s="244"/>
      <c r="AD37" s="233"/>
      <c r="AE37" s="233"/>
      <c r="AF37" s="233"/>
      <c r="AG37" s="233"/>
      <c r="AH37" s="244"/>
      <c r="AI37" s="233"/>
      <c r="AJ37" s="233"/>
      <c r="AK37" s="241"/>
      <c r="AL37" s="241"/>
      <c r="AM37" s="239"/>
      <c r="AN37" s="232"/>
      <c r="AO37" s="232"/>
      <c r="AP37" s="232"/>
      <c r="AQ37" s="232"/>
      <c r="AR37" s="232"/>
      <c r="AS37" s="232"/>
      <c r="AT37" s="232"/>
      <c r="AU37" s="23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  <c r="IO37" s="243"/>
      <c r="IP37" s="243"/>
      <c r="IQ37" s="243"/>
      <c r="IR37" s="243"/>
      <c r="IS37" s="243"/>
      <c r="IT37" s="243"/>
      <c r="IU37" s="243"/>
      <c r="IV37" s="243"/>
      <c r="IW37" s="243"/>
      <c r="IX37" s="243"/>
      <c r="IY37" s="243"/>
      <c r="IZ37" s="243"/>
      <c r="JA37" s="243"/>
      <c r="JB37" s="243"/>
      <c r="JC37" s="243"/>
      <c r="JD37" s="243"/>
      <c r="JE37" s="243"/>
      <c r="JF37" s="243"/>
      <c r="JG37" s="243"/>
      <c r="JH37" s="243"/>
      <c r="JI37" s="243"/>
      <c r="JJ37" s="243"/>
      <c r="JK37" s="243"/>
      <c r="JL37" s="243"/>
      <c r="JM37" s="243"/>
      <c r="JN37" s="243"/>
      <c r="JO37" s="243"/>
      <c r="JP37" s="243"/>
      <c r="JQ37" s="243"/>
      <c r="JR37" s="243"/>
      <c r="JS37" s="243"/>
      <c r="JT37" s="243"/>
      <c r="JU37" s="243"/>
      <c r="JV37" s="243"/>
      <c r="JW37" s="243"/>
      <c r="JX37" s="243"/>
      <c r="JY37" s="243"/>
      <c r="JZ37" s="243"/>
      <c r="KA37" s="243"/>
      <c r="KB37" s="243"/>
      <c r="KC37" s="243"/>
      <c r="KD37" s="243"/>
      <c r="KE37" s="243"/>
      <c r="KF37" s="243"/>
      <c r="KG37" s="243"/>
      <c r="KH37" s="243"/>
      <c r="KI37" s="243"/>
      <c r="KJ37" s="243"/>
      <c r="KK37" s="243"/>
      <c r="KL37" s="243"/>
      <c r="KM37" s="243"/>
      <c r="KN37" s="243"/>
      <c r="KO37" s="243"/>
      <c r="KP37" s="243"/>
      <c r="KQ37" s="243"/>
      <c r="KR37" s="77"/>
      <c r="KS37" s="77"/>
      <c r="KT37" s="77"/>
      <c r="KU37" s="77"/>
      <c r="KV37" s="77"/>
      <c r="KW37" s="77"/>
      <c r="KX37" s="77"/>
      <c r="KY37" s="77"/>
      <c r="KZ37" s="77"/>
      <c r="LA37" s="77"/>
    </row>
    <row r="38" spans="1:313" s="62" customFormat="1" ht="12.75" hidden="1" x14ac:dyDescent="0.2">
      <c r="A38" s="63">
        <f t="shared" si="7"/>
        <v>19</v>
      </c>
      <c r="B38" s="64" t="s">
        <v>274</v>
      </c>
      <c r="C38" s="65" t="s">
        <v>252</v>
      </c>
      <c r="D38" s="73" t="s">
        <v>99</v>
      </c>
      <c r="E38" s="73"/>
      <c r="F38" s="79" t="str">
        <f t="shared" si="0"/>
        <v xml:space="preserve"> </v>
      </c>
      <c r="G38" s="406"/>
      <c r="H38" s="406"/>
      <c r="I38" s="80"/>
      <c r="J38" s="81" t="str">
        <f t="shared" si="1"/>
        <v/>
      </c>
      <c r="K38" s="73"/>
      <c r="L38" s="73"/>
      <c r="M38" s="79" t="str">
        <f t="shared" si="2"/>
        <v/>
      </c>
      <c r="N38" s="82"/>
      <c r="O38" s="407"/>
      <c r="P38" s="407"/>
      <c r="Q38" s="83" t="str">
        <f t="shared" si="3"/>
        <v/>
      </c>
      <c r="R38" s="73"/>
      <c r="S38" s="73"/>
      <c r="T38" s="79" t="str">
        <f t="shared" si="4"/>
        <v/>
      </c>
      <c r="U38" s="82"/>
      <c r="V38" s="80"/>
      <c r="W38" s="81" t="str">
        <f t="shared" si="5"/>
        <v/>
      </c>
      <c r="X38" s="73"/>
      <c r="Y38" s="84"/>
      <c r="Z38" s="66" t="str">
        <f t="shared" si="6"/>
        <v/>
      </c>
      <c r="AA38" s="239"/>
      <c r="AB38" s="232"/>
      <c r="AC38" s="244"/>
      <c r="AD38" s="233"/>
      <c r="AE38" s="233"/>
      <c r="AF38" s="233"/>
      <c r="AG38" s="233"/>
      <c r="AH38" s="244"/>
      <c r="AI38" s="233"/>
      <c r="AJ38" s="233"/>
      <c r="AK38" s="241"/>
      <c r="AL38" s="241"/>
      <c r="AM38" s="239"/>
      <c r="AN38" s="232"/>
      <c r="AO38" s="232"/>
      <c r="AP38" s="232"/>
      <c r="AQ38" s="232"/>
      <c r="AR38" s="232"/>
      <c r="AS38" s="232"/>
      <c r="AT38" s="232"/>
      <c r="AU38" s="23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  <c r="IO38" s="243"/>
      <c r="IP38" s="243"/>
      <c r="IQ38" s="243"/>
      <c r="IR38" s="243"/>
      <c r="IS38" s="243"/>
      <c r="IT38" s="243"/>
      <c r="IU38" s="243"/>
      <c r="IV38" s="243"/>
      <c r="IW38" s="243"/>
      <c r="IX38" s="243"/>
      <c r="IY38" s="243"/>
      <c r="IZ38" s="243"/>
      <c r="JA38" s="243"/>
      <c r="JB38" s="243"/>
      <c r="JC38" s="243"/>
      <c r="JD38" s="243"/>
      <c r="JE38" s="243"/>
      <c r="JF38" s="243"/>
      <c r="JG38" s="243"/>
      <c r="JH38" s="243"/>
      <c r="JI38" s="243"/>
      <c r="JJ38" s="243"/>
      <c r="JK38" s="243"/>
      <c r="JL38" s="243"/>
      <c r="JM38" s="243"/>
      <c r="JN38" s="243"/>
      <c r="JO38" s="243"/>
      <c r="JP38" s="243"/>
      <c r="JQ38" s="243"/>
      <c r="JR38" s="243"/>
      <c r="JS38" s="243"/>
      <c r="JT38" s="243"/>
      <c r="JU38" s="243"/>
      <c r="JV38" s="243"/>
      <c r="JW38" s="243"/>
      <c r="JX38" s="243"/>
      <c r="JY38" s="243"/>
      <c r="JZ38" s="243"/>
      <c r="KA38" s="243"/>
      <c r="KB38" s="243"/>
      <c r="KC38" s="243"/>
      <c r="KD38" s="243"/>
      <c r="KE38" s="243"/>
      <c r="KF38" s="243"/>
      <c r="KG38" s="243"/>
      <c r="KH38" s="243"/>
      <c r="KI38" s="243"/>
      <c r="KJ38" s="243"/>
      <c r="KK38" s="243"/>
      <c r="KL38" s="243"/>
      <c r="KM38" s="243"/>
      <c r="KN38" s="243"/>
      <c r="KO38" s="243"/>
      <c r="KP38" s="243"/>
      <c r="KQ38" s="243"/>
      <c r="KR38" s="77"/>
      <c r="KS38" s="77"/>
      <c r="KT38" s="77"/>
      <c r="KU38" s="77"/>
      <c r="KV38" s="77"/>
      <c r="KW38" s="77"/>
      <c r="KX38" s="77"/>
      <c r="KY38" s="77"/>
      <c r="KZ38" s="77"/>
      <c r="LA38" s="77"/>
    </row>
    <row r="39" spans="1:313" s="62" customFormat="1" ht="12.75" hidden="1" x14ac:dyDescent="0.2">
      <c r="A39" s="63">
        <f t="shared" si="7"/>
        <v>20</v>
      </c>
      <c r="B39" s="64" t="s">
        <v>274</v>
      </c>
      <c r="C39" s="65" t="s">
        <v>253</v>
      </c>
      <c r="D39" s="73" t="s">
        <v>99</v>
      </c>
      <c r="E39" s="73"/>
      <c r="F39" s="79" t="str">
        <f t="shared" si="0"/>
        <v xml:space="preserve"> </v>
      </c>
      <c r="G39" s="406"/>
      <c r="H39" s="406"/>
      <c r="I39" s="80"/>
      <c r="J39" s="81" t="str">
        <f t="shared" si="1"/>
        <v/>
      </c>
      <c r="K39" s="73"/>
      <c r="L39" s="73"/>
      <c r="M39" s="79" t="str">
        <f t="shared" si="2"/>
        <v/>
      </c>
      <c r="N39" s="82"/>
      <c r="O39" s="407"/>
      <c r="P39" s="407"/>
      <c r="Q39" s="83" t="str">
        <f t="shared" si="3"/>
        <v/>
      </c>
      <c r="R39" s="73"/>
      <c r="S39" s="73"/>
      <c r="T39" s="79" t="str">
        <f t="shared" si="4"/>
        <v/>
      </c>
      <c r="U39" s="82"/>
      <c r="V39" s="80"/>
      <c r="W39" s="81" t="str">
        <f t="shared" si="5"/>
        <v/>
      </c>
      <c r="X39" s="73"/>
      <c r="Y39" s="84"/>
      <c r="Z39" s="66" t="str">
        <f t="shared" si="6"/>
        <v/>
      </c>
      <c r="AA39" s="239"/>
      <c r="AB39" s="232"/>
      <c r="AC39" s="244"/>
      <c r="AD39" s="233"/>
      <c r="AE39" s="233"/>
      <c r="AF39" s="233"/>
      <c r="AG39" s="233"/>
      <c r="AH39" s="244"/>
      <c r="AI39" s="233"/>
      <c r="AJ39" s="233"/>
      <c r="AK39" s="241"/>
      <c r="AL39" s="241"/>
      <c r="AM39" s="239"/>
      <c r="AN39" s="232"/>
      <c r="AO39" s="232"/>
      <c r="AP39" s="232"/>
      <c r="AQ39" s="232"/>
      <c r="AR39" s="232"/>
      <c r="AS39" s="232"/>
      <c r="AT39" s="232"/>
      <c r="AU39" s="23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  <c r="IP39" s="243"/>
      <c r="IQ39" s="243"/>
      <c r="IR39" s="243"/>
      <c r="IS39" s="243"/>
      <c r="IT39" s="243"/>
      <c r="IU39" s="243"/>
      <c r="IV39" s="243"/>
      <c r="IW39" s="243"/>
      <c r="IX39" s="243"/>
      <c r="IY39" s="243"/>
      <c r="IZ39" s="243"/>
      <c r="JA39" s="243"/>
      <c r="JB39" s="243"/>
      <c r="JC39" s="243"/>
      <c r="JD39" s="243"/>
      <c r="JE39" s="243"/>
      <c r="JF39" s="243"/>
      <c r="JG39" s="243"/>
      <c r="JH39" s="243"/>
      <c r="JI39" s="243"/>
      <c r="JJ39" s="243"/>
      <c r="JK39" s="243"/>
      <c r="JL39" s="243"/>
      <c r="JM39" s="243"/>
      <c r="JN39" s="243"/>
      <c r="JO39" s="243"/>
      <c r="JP39" s="243"/>
      <c r="JQ39" s="243"/>
      <c r="JR39" s="243"/>
      <c r="JS39" s="243"/>
      <c r="JT39" s="243"/>
      <c r="JU39" s="243"/>
      <c r="JV39" s="243"/>
      <c r="JW39" s="243"/>
      <c r="JX39" s="243"/>
      <c r="JY39" s="243"/>
      <c r="JZ39" s="243"/>
      <c r="KA39" s="243"/>
      <c r="KB39" s="243"/>
      <c r="KC39" s="243"/>
      <c r="KD39" s="243"/>
      <c r="KE39" s="243"/>
      <c r="KF39" s="243"/>
      <c r="KG39" s="243"/>
      <c r="KH39" s="243"/>
      <c r="KI39" s="243"/>
      <c r="KJ39" s="243"/>
      <c r="KK39" s="243"/>
      <c r="KL39" s="243"/>
      <c r="KM39" s="243"/>
      <c r="KN39" s="243"/>
      <c r="KO39" s="243"/>
      <c r="KP39" s="243"/>
      <c r="KQ39" s="243"/>
      <c r="KR39" s="77"/>
      <c r="KS39" s="77"/>
      <c r="KT39" s="77"/>
      <c r="KU39" s="77"/>
      <c r="KV39" s="77"/>
      <c r="KW39" s="77"/>
      <c r="KX39" s="77"/>
      <c r="KY39" s="77"/>
      <c r="KZ39" s="77"/>
      <c r="LA39" s="77"/>
    </row>
    <row r="40" spans="1:313" s="62" customFormat="1" ht="12.75" hidden="1" x14ac:dyDescent="0.2">
      <c r="A40" s="63">
        <f t="shared" si="7"/>
        <v>21</v>
      </c>
      <c r="B40" s="64" t="s">
        <v>274</v>
      </c>
      <c r="C40" s="65" t="s">
        <v>254</v>
      </c>
      <c r="D40" s="73" t="s">
        <v>99</v>
      </c>
      <c r="E40" s="73"/>
      <c r="F40" s="79" t="str">
        <f t="shared" si="0"/>
        <v xml:space="preserve"> </v>
      </c>
      <c r="G40" s="406"/>
      <c r="H40" s="406"/>
      <c r="I40" s="80"/>
      <c r="J40" s="81" t="str">
        <f t="shared" si="1"/>
        <v/>
      </c>
      <c r="K40" s="73"/>
      <c r="L40" s="73"/>
      <c r="M40" s="79" t="str">
        <f t="shared" si="2"/>
        <v/>
      </c>
      <c r="N40" s="82"/>
      <c r="O40" s="407"/>
      <c r="P40" s="407"/>
      <c r="Q40" s="83" t="str">
        <f t="shared" si="3"/>
        <v/>
      </c>
      <c r="R40" s="73"/>
      <c r="S40" s="73"/>
      <c r="T40" s="79" t="str">
        <f t="shared" si="4"/>
        <v/>
      </c>
      <c r="U40" s="82"/>
      <c r="V40" s="80"/>
      <c r="W40" s="81" t="str">
        <f t="shared" si="5"/>
        <v/>
      </c>
      <c r="X40" s="73"/>
      <c r="Y40" s="84"/>
      <c r="Z40" s="66" t="str">
        <f t="shared" si="6"/>
        <v/>
      </c>
      <c r="AA40" s="239"/>
      <c r="AB40" s="232"/>
      <c r="AC40" s="244"/>
      <c r="AD40" s="233"/>
      <c r="AE40" s="233"/>
      <c r="AF40" s="233"/>
      <c r="AG40" s="233"/>
      <c r="AH40" s="244"/>
      <c r="AI40" s="233"/>
      <c r="AJ40" s="233"/>
      <c r="AK40" s="241"/>
      <c r="AL40" s="241"/>
      <c r="AM40" s="239"/>
      <c r="AN40" s="232"/>
      <c r="AO40" s="232"/>
      <c r="AP40" s="232"/>
      <c r="AQ40" s="232"/>
      <c r="AR40" s="232"/>
      <c r="AS40" s="232"/>
      <c r="AT40" s="232"/>
      <c r="AU40" s="23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  <c r="IO40" s="243"/>
      <c r="IP40" s="243"/>
      <c r="IQ40" s="243"/>
      <c r="IR40" s="243"/>
      <c r="IS40" s="243"/>
      <c r="IT40" s="243"/>
      <c r="IU40" s="243"/>
      <c r="IV40" s="243"/>
      <c r="IW40" s="243"/>
      <c r="IX40" s="243"/>
      <c r="IY40" s="243"/>
      <c r="IZ40" s="243"/>
      <c r="JA40" s="243"/>
      <c r="JB40" s="243"/>
      <c r="JC40" s="243"/>
      <c r="JD40" s="243"/>
      <c r="JE40" s="243"/>
      <c r="JF40" s="243"/>
      <c r="JG40" s="243"/>
      <c r="JH40" s="243"/>
      <c r="JI40" s="243"/>
      <c r="JJ40" s="243"/>
      <c r="JK40" s="243"/>
      <c r="JL40" s="243"/>
      <c r="JM40" s="243"/>
      <c r="JN40" s="243"/>
      <c r="JO40" s="243"/>
      <c r="JP40" s="243"/>
      <c r="JQ40" s="243"/>
      <c r="JR40" s="243"/>
      <c r="JS40" s="243"/>
      <c r="JT40" s="243"/>
      <c r="JU40" s="243"/>
      <c r="JV40" s="243"/>
      <c r="JW40" s="243"/>
      <c r="JX40" s="243"/>
      <c r="JY40" s="243"/>
      <c r="JZ40" s="243"/>
      <c r="KA40" s="243"/>
      <c r="KB40" s="243"/>
      <c r="KC40" s="243"/>
      <c r="KD40" s="243"/>
      <c r="KE40" s="243"/>
      <c r="KF40" s="243"/>
      <c r="KG40" s="243"/>
      <c r="KH40" s="243"/>
      <c r="KI40" s="243"/>
      <c r="KJ40" s="243"/>
      <c r="KK40" s="243"/>
      <c r="KL40" s="243"/>
      <c r="KM40" s="243"/>
      <c r="KN40" s="243"/>
      <c r="KO40" s="243"/>
      <c r="KP40" s="243"/>
      <c r="KQ40" s="243"/>
      <c r="KR40" s="77"/>
      <c r="KS40" s="77"/>
      <c r="KT40" s="77"/>
      <c r="KU40" s="77"/>
      <c r="KV40" s="77"/>
      <c r="KW40" s="77"/>
      <c r="KX40" s="77"/>
      <c r="KY40" s="77"/>
      <c r="KZ40" s="77"/>
      <c r="LA40" s="77"/>
    </row>
    <row r="41" spans="1:313" s="62" customFormat="1" ht="12.75" hidden="1" x14ac:dyDescent="0.2">
      <c r="A41" s="63">
        <f t="shared" si="7"/>
        <v>22</v>
      </c>
      <c r="B41" s="64" t="s">
        <v>274</v>
      </c>
      <c r="C41" s="65" t="s">
        <v>255</v>
      </c>
      <c r="D41" s="73" t="s">
        <v>99</v>
      </c>
      <c r="E41" s="73"/>
      <c r="F41" s="79" t="str">
        <f t="shared" si="0"/>
        <v xml:space="preserve"> </v>
      </c>
      <c r="G41" s="406"/>
      <c r="H41" s="406"/>
      <c r="I41" s="80"/>
      <c r="J41" s="81" t="str">
        <f t="shared" si="1"/>
        <v/>
      </c>
      <c r="K41" s="73"/>
      <c r="L41" s="73"/>
      <c r="M41" s="79" t="str">
        <f t="shared" si="2"/>
        <v/>
      </c>
      <c r="N41" s="82"/>
      <c r="O41" s="407"/>
      <c r="P41" s="407"/>
      <c r="Q41" s="83" t="str">
        <f t="shared" si="3"/>
        <v/>
      </c>
      <c r="R41" s="73"/>
      <c r="S41" s="73"/>
      <c r="T41" s="79" t="str">
        <f t="shared" si="4"/>
        <v/>
      </c>
      <c r="U41" s="82"/>
      <c r="V41" s="80"/>
      <c r="W41" s="81" t="str">
        <f t="shared" si="5"/>
        <v/>
      </c>
      <c r="X41" s="73"/>
      <c r="Y41" s="84"/>
      <c r="Z41" s="66" t="str">
        <f t="shared" si="6"/>
        <v/>
      </c>
      <c r="AA41" s="239"/>
      <c r="AB41" s="232"/>
      <c r="AC41" s="244"/>
      <c r="AD41" s="233"/>
      <c r="AE41" s="233"/>
      <c r="AF41" s="233"/>
      <c r="AG41" s="233"/>
      <c r="AH41" s="244"/>
      <c r="AI41" s="233"/>
      <c r="AJ41" s="233"/>
      <c r="AK41" s="241"/>
      <c r="AL41" s="241"/>
      <c r="AM41" s="239"/>
      <c r="AN41" s="232"/>
      <c r="AO41" s="232"/>
      <c r="AP41" s="232"/>
      <c r="AQ41" s="232"/>
      <c r="AR41" s="232"/>
      <c r="AS41" s="232"/>
      <c r="AT41" s="232"/>
      <c r="AU41" s="23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  <c r="IO41" s="243"/>
      <c r="IP41" s="243"/>
      <c r="IQ41" s="243"/>
      <c r="IR41" s="243"/>
      <c r="IS41" s="243"/>
      <c r="IT41" s="243"/>
      <c r="IU41" s="243"/>
      <c r="IV41" s="243"/>
      <c r="IW41" s="243"/>
      <c r="IX41" s="243"/>
      <c r="IY41" s="243"/>
      <c r="IZ41" s="243"/>
      <c r="JA41" s="243"/>
      <c r="JB41" s="243"/>
      <c r="JC41" s="243"/>
      <c r="JD41" s="243"/>
      <c r="JE41" s="243"/>
      <c r="JF41" s="243"/>
      <c r="JG41" s="243"/>
      <c r="JH41" s="243"/>
      <c r="JI41" s="243"/>
      <c r="JJ41" s="243"/>
      <c r="JK41" s="243"/>
      <c r="JL41" s="243"/>
      <c r="JM41" s="243"/>
      <c r="JN41" s="243"/>
      <c r="JO41" s="243"/>
      <c r="JP41" s="243"/>
      <c r="JQ41" s="243"/>
      <c r="JR41" s="243"/>
      <c r="JS41" s="243"/>
      <c r="JT41" s="243"/>
      <c r="JU41" s="243"/>
      <c r="JV41" s="243"/>
      <c r="JW41" s="243"/>
      <c r="JX41" s="243"/>
      <c r="JY41" s="243"/>
      <c r="JZ41" s="243"/>
      <c r="KA41" s="243"/>
      <c r="KB41" s="243"/>
      <c r="KC41" s="243"/>
      <c r="KD41" s="243"/>
      <c r="KE41" s="243"/>
      <c r="KF41" s="243"/>
      <c r="KG41" s="243"/>
      <c r="KH41" s="243"/>
      <c r="KI41" s="243"/>
      <c r="KJ41" s="243"/>
      <c r="KK41" s="243"/>
      <c r="KL41" s="243"/>
      <c r="KM41" s="243"/>
      <c r="KN41" s="243"/>
      <c r="KO41" s="243"/>
      <c r="KP41" s="243"/>
      <c r="KQ41" s="243"/>
      <c r="KR41" s="77"/>
      <c r="KS41" s="77"/>
      <c r="KT41" s="77"/>
      <c r="KU41" s="77"/>
      <c r="KV41" s="77"/>
      <c r="KW41" s="77"/>
      <c r="KX41" s="77"/>
      <c r="KY41" s="77"/>
      <c r="KZ41" s="77"/>
      <c r="LA41" s="77"/>
    </row>
    <row r="42" spans="1:313" s="62" customFormat="1" ht="12.75" hidden="1" x14ac:dyDescent="0.2">
      <c r="A42" s="63">
        <f t="shared" si="7"/>
        <v>23</v>
      </c>
      <c r="B42" s="64" t="s">
        <v>274</v>
      </c>
      <c r="C42" s="65" t="s">
        <v>256</v>
      </c>
      <c r="D42" s="73" t="s">
        <v>99</v>
      </c>
      <c r="E42" s="73"/>
      <c r="F42" s="79" t="str">
        <f t="shared" si="0"/>
        <v xml:space="preserve"> </v>
      </c>
      <c r="G42" s="406"/>
      <c r="H42" s="406"/>
      <c r="I42" s="80"/>
      <c r="J42" s="81" t="str">
        <f t="shared" si="1"/>
        <v/>
      </c>
      <c r="K42" s="73"/>
      <c r="L42" s="73"/>
      <c r="M42" s="79" t="str">
        <f t="shared" si="2"/>
        <v/>
      </c>
      <c r="N42" s="82"/>
      <c r="O42" s="407"/>
      <c r="P42" s="407"/>
      <c r="Q42" s="83" t="str">
        <f t="shared" si="3"/>
        <v/>
      </c>
      <c r="R42" s="73"/>
      <c r="S42" s="73"/>
      <c r="T42" s="79" t="str">
        <f t="shared" si="4"/>
        <v/>
      </c>
      <c r="U42" s="82"/>
      <c r="V42" s="80"/>
      <c r="W42" s="81" t="str">
        <f t="shared" si="5"/>
        <v/>
      </c>
      <c r="X42" s="73"/>
      <c r="Y42" s="84"/>
      <c r="Z42" s="66" t="str">
        <f t="shared" si="6"/>
        <v/>
      </c>
      <c r="AA42" s="239"/>
      <c r="AB42" s="232"/>
      <c r="AC42" s="244"/>
      <c r="AD42" s="233"/>
      <c r="AE42" s="233"/>
      <c r="AF42" s="233"/>
      <c r="AG42" s="233"/>
      <c r="AH42" s="244"/>
      <c r="AI42" s="233"/>
      <c r="AJ42" s="233"/>
      <c r="AK42" s="241"/>
      <c r="AL42" s="241"/>
      <c r="AM42" s="239"/>
      <c r="AN42" s="232"/>
      <c r="AO42" s="232"/>
      <c r="AP42" s="232"/>
      <c r="AQ42" s="232"/>
      <c r="AR42" s="232"/>
      <c r="AS42" s="232"/>
      <c r="AT42" s="232"/>
      <c r="AU42" s="23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  <c r="IO42" s="243"/>
      <c r="IP42" s="243"/>
      <c r="IQ42" s="243"/>
      <c r="IR42" s="243"/>
      <c r="IS42" s="243"/>
      <c r="IT42" s="243"/>
      <c r="IU42" s="243"/>
      <c r="IV42" s="243"/>
      <c r="IW42" s="243"/>
      <c r="IX42" s="243"/>
      <c r="IY42" s="243"/>
      <c r="IZ42" s="243"/>
      <c r="JA42" s="243"/>
      <c r="JB42" s="243"/>
      <c r="JC42" s="243"/>
      <c r="JD42" s="243"/>
      <c r="JE42" s="243"/>
      <c r="JF42" s="243"/>
      <c r="JG42" s="243"/>
      <c r="JH42" s="243"/>
      <c r="JI42" s="243"/>
      <c r="JJ42" s="243"/>
      <c r="JK42" s="243"/>
      <c r="JL42" s="243"/>
      <c r="JM42" s="243"/>
      <c r="JN42" s="243"/>
      <c r="JO42" s="243"/>
      <c r="JP42" s="243"/>
      <c r="JQ42" s="243"/>
      <c r="JR42" s="243"/>
      <c r="JS42" s="243"/>
      <c r="JT42" s="243"/>
      <c r="JU42" s="243"/>
      <c r="JV42" s="243"/>
      <c r="JW42" s="243"/>
      <c r="JX42" s="243"/>
      <c r="JY42" s="243"/>
      <c r="JZ42" s="243"/>
      <c r="KA42" s="243"/>
      <c r="KB42" s="243"/>
      <c r="KC42" s="243"/>
      <c r="KD42" s="243"/>
      <c r="KE42" s="243"/>
      <c r="KF42" s="243"/>
      <c r="KG42" s="243"/>
      <c r="KH42" s="243"/>
      <c r="KI42" s="243"/>
      <c r="KJ42" s="243"/>
      <c r="KK42" s="243"/>
      <c r="KL42" s="243"/>
      <c r="KM42" s="243"/>
      <c r="KN42" s="243"/>
      <c r="KO42" s="243"/>
      <c r="KP42" s="243"/>
      <c r="KQ42" s="243"/>
      <c r="KR42" s="77"/>
      <c r="KS42" s="77"/>
      <c r="KT42" s="77"/>
      <c r="KU42" s="77"/>
      <c r="KV42" s="77"/>
      <c r="KW42" s="77"/>
      <c r="KX42" s="77"/>
      <c r="KY42" s="77"/>
      <c r="KZ42" s="77"/>
      <c r="LA42" s="77"/>
    </row>
    <row r="43" spans="1:313" s="62" customFormat="1" ht="12.75" hidden="1" x14ac:dyDescent="0.2">
      <c r="A43" s="63">
        <f t="shared" si="7"/>
        <v>24</v>
      </c>
      <c r="B43" s="64" t="s">
        <v>274</v>
      </c>
      <c r="C43" s="65" t="s">
        <v>257</v>
      </c>
      <c r="D43" s="73" t="s">
        <v>99</v>
      </c>
      <c r="E43" s="73"/>
      <c r="F43" s="79" t="str">
        <f t="shared" si="0"/>
        <v xml:space="preserve"> </v>
      </c>
      <c r="G43" s="406"/>
      <c r="H43" s="406"/>
      <c r="I43" s="80"/>
      <c r="J43" s="81" t="str">
        <f t="shared" si="1"/>
        <v/>
      </c>
      <c r="K43" s="73"/>
      <c r="L43" s="73"/>
      <c r="M43" s="79" t="str">
        <f t="shared" si="2"/>
        <v/>
      </c>
      <c r="N43" s="82"/>
      <c r="O43" s="407"/>
      <c r="P43" s="407"/>
      <c r="Q43" s="83" t="str">
        <f t="shared" si="3"/>
        <v/>
      </c>
      <c r="R43" s="73"/>
      <c r="S43" s="73"/>
      <c r="T43" s="79" t="str">
        <f t="shared" si="4"/>
        <v/>
      </c>
      <c r="U43" s="82"/>
      <c r="V43" s="80"/>
      <c r="W43" s="81" t="str">
        <f t="shared" si="5"/>
        <v/>
      </c>
      <c r="X43" s="73"/>
      <c r="Y43" s="84"/>
      <c r="Z43" s="66" t="str">
        <f t="shared" si="6"/>
        <v/>
      </c>
      <c r="AA43" s="239"/>
      <c r="AB43" s="232"/>
      <c r="AC43" s="244"/>
      <c r="AD43" s="233"/>
      <c r="AE43" s="233"/>
      <c r="AF43" s="233"/>
      <c r="AG43" s="233"/>
      <c r="AH43" s="244"/>
      <c r="AI43" s="233"/>
      <c r="AJ43" s="233"/>
      <c r="AK43" s="241"/>
      <c r="AL43" s="241"/>
      <c r="AM43" s="239"/>
      <c r="AN43" s="232"/>
      <c r="AO43" s="232"/>
      <c r="AP43" s="232"/>
      <c r="AQ43" s="232"/>
      <c r="AR43" s="232"/>
      <c r="AS43" s="232"/>
      <c r="AT43" s="232"/>
      <c r="AU43" s="23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  <c r="IO43" s="243"/>
      <c r="IP43" s="243"/>
      <c r="IQ43" s="243"/>
      <c r="IR43" s="243"/>
      <c r="IS43" s="243"/>
      <c r="IT43" s="243"/>
      <c r="IU43" s="243"/>
      <c r="IV43" s="243"/>
      <c r="IW43" s="243"/>
      <c r="IX43" s="243"/>
      <c r="IY43" s="243"/>
      <c r="IZ43" s="243"/>
      <c r="JA43" s="243"/>
      <c r="JB43" s="243"/>
      <c r="JC43" s="243"/>
      <c r="JD43" s="243"/>
      <c r="JE43" s="243"/>
      <c r="JF43" s="243"/>
      <c r="JG43" s="243"/>
      <c r="JH43" s="243"/>
      <c r="JI43" s="243"/>
      <c r="JJ43" s="243"/>
      <c r="JK43" s="243"/>
      <c r="JL43" s="243"/>
      <c r="JM43" s="243"/>
      <c r="JN43" s="243"/>
      <c r="JO43" s="243"/>
      <c r="JP43" s="243"/>
      <c r="JQ43" s="243"/>
      <c r="JR43" s="243"/>
      <c r="JS43" s="243"/>
      <c r="JT43" s="243"/>
      <c r="JU43" s="243"/>
      <c r="JV43" s="243"/>
      <c r="JW43" s="243"/>
      <c r="JX43" s="243"/>
      <c r="JY43" s="243"/>
      <c r="JZ43" s="243"/>
      <c r="KA43" s="243"/>
      <c r="KB43" s="243"/>
      <c r="KC43" s="243"/>
      <c r="KD43" s="243"/>
      <c r="KE43" s="243"/>
      <c r="KF43" s="243"/>
      <c r="KG43" s="243"/>
      <c r="KH43" s="243"/>
      <c r="KI43" s="243"/>
      <c r="KJ43" s="243"/>
      <c r="KK43" s="243"/>
      <c r="KL43" s="243"/>
      <c r="KM43" s="243"/>
      <c r="KN43" s="243"/>
      <c r="KO43" s="243"/>
      <c r="KP43" s="243"/>
      <c r="KQ43" s="243"/>
      <c r="KR43" s="77"/>
      <c r="KS43" s="77"/>
      <c r="KT43" s="77"/>
      <c r="KU43" s="77"/>
      <c r="KV43" s="77"/>
      <c r="KW43" s="77"/>
      <c r="KX43" s="77"/>
      <c r="KY43" s="77"/>
      <c r="KZ43" s="77"/>
      <c r="LA43" s="77"/>
    </row>
    <row r="44" spans="1:313" s="62" customFormat="1" ht="12.75" x14ac:dyDescent="0.25">
      <c r="A44" s="63">
        <f t="shared" si="7"/>
        <v>25</v>
      </c>
      <c r="B44" s="64" t="s">
        <v>275</v>
      </c>
      <c r="C44" s="67" t="s">
        <v>63</v>
      </c>
      <c r="D44" s="73" t="s">
        <v>99</v>
      </c>
      <c r="E44" s="73"/>
      <c r="F44" s="79" t="str">
        <f t="shared" si="0"/>
        <v xml:space="preserve"> </v>
      </c>
      <c r="G44" s="406"/>
      <c r="H44" s="406"/>
      <c r="I44" s="80"/>
      <c r="J44" s="81" t="str">
        <f t="shared" si="1"/>
        <v/>
      </c>
      <c r="K44" s="73"/>
      <c r="L44" s="73"/>
      <c r="M44" s="79" t="str">
        <f t="shared" si="2"/>
        <v/>
      </c>
      <c r="N44" s="82"/>
      <c r="O44" s="407"/>
      <c r="P44" s="407"/>
      <c r="Q44" s="83" t="str">
        <f t="shared" si="3"/>
        <v/>
      </c>
      <c r="R44" s="73"/>
      <c r="S44" s="73"/>
      <c r="T44" s="79" t="str">
        <f t="shared" si="4"/>
        <v/>
      </c>
      <c r="U44" s="82"/>
      <c r="V44" s="80"/>
      <c r="W44" s="81" t="str">
        <f t="shared" si="5"/>
        <v/>
      </c>
      <c r="X44" s="73"/>
      <c r="Y44" s="84"/>
      <c r="Z44" s="66" t="str">
        <f t="shared" si="6"/>
        <v/>
      </c>
      <c r="AA44" s="239"/>
      <c r="AB44" s="232"/>
      <c r="AC44" s="244"/>
      <c r="AD44" s="233"/>
      <c r="AE44" s="233"/>
      <c r="AF44" s="233"/>
      <c r="AG44" s="233"/>
      <c r="AH44" s="244"/>
      <c r="AI44" s="233"/>
      <c r="AJ44" s="233"/>
      <c r="AK44" s="241"/>
      <c r="AL44" s="241"/>
      <c r="AM44" s="239"/>
      <c r="AN44" s="232"/>
      <c r="AO44" s="232"/>
      <c r="AP44" s="232"/>
      <c r="AQ44" s="232"/>
      <c r="AR44" s="232"/>
      <c r="AS44" s="232"/>
      <c r="AT44" s="232"/>
      <c r="AU44" s="23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  <c r="IO44" s="243"/>
      <c r="IP44" s="243"/>
      <c r="IQ44" s="243"/>
      <c r="IR44" s="243"/>
      <c r="IS44" s="243"/>
      <c r="IT44" s="243"/>
      <c r="IU44" s="243"/>
      <c r="IV44" s="243"/>
      <c r="IW44" s="243"/>
      <c r="IX44" s="243"/>
      <c r="IY44" s="243"/>
      <c r="IZ44" s="243"/>
      <c r="JA44" s="243"/>
      <c r="JB44" s="243"/>
      <c r="JC44" s="243"/>
      <c r="JD44" s="243"/>
      <c r="JE44" s="243"/>
      <c r="JF44" s="243"/>
      <c r="JG44" s="243"/>
      <c r="JH44" s="243"/>
      <c r="JI44" s="243"/>
      <c r="JJ44" s="243"/>
      <c r="JK44" s="243"/>
      <c r="JL44" s="243"/>
      <c r="JM44" s="243"/>
      <c r="JN44" s="243"/>
      <c r="JO44" s="243"/>
      <c r="JP44" s="243"/>
      <c r="JQ44" s="243"/>
      <c r="JR44" s="243"/>
      <c r="JS44" s="243"/>
      <c r="JT44" s="243"/>
      <c r="JU44" s="243"/>
      <c r="JV44" s="243"/>
      <c r="JW44" s="243"/>
      <c r="JX44" s="243"/>
      <c r="JY44" s="243"/>
      <c r="JZ44" s="243"/>
      <c r="KA44" s="243"/>
      <c r="KB44" s="243"/>
      <c r="KC44" s="243"/>
      <c r="KD44" s="243"/>
      <c r="KE44" s="243"/>
      <c r="KF44" s="243"/>
      <c r="KG44" s="243"/>
      <c r="KH44" s="243"/>
      <c r="KI44" s="243"/>
      <c r="KJ44" s="243"/>
      <c r="KK44" s="243"/>
      <c r="KL44" s="243"/>
      <c r="KM44" s="243"/>
      <c r="KN44" s="243"/>
      <c r="KO44" s="243"/>
      <c r="KP44" s="243"/>
      <c r="KQ44" s="243"/>
      <c r="KR44" s="77"/>
      <c r="KS44" s="77"/>
      <c r="KT44" s="77"/>
      <c r="KU44" s="77"/>
      <c r="KV44" s="77"/>
      <c r="KW44" s="77"/>
      <c r="KX44" s="77"/>
      <c r="KY44" s="77"/>
      <c r="KZ44" s="77"/>
      <c r="LA44" s="77"/>
    </row>
    <row r="45" spans="1:313" s="62" customFormat="1" ht="14.25" customHeight="1" x14ac:dyDescent="0.25">
      <c r="A45" s="63">
        <f t="shared" si="7"/>
        <v>26</v>
      </c>
      <c r="B45" s="64" t="s">
        <v>275</v>
      </c>
      <c r="C45" s="68" t="s">
        <v>64</v>
      </c>
      <c r="D45" s="73" t="s">
        <v>99</v>
      </c>
      <c r="E45" s="73"/>
      <c r="F45" s="79" t="str">
        <f t="shared" si="0"/>
        <v xml:space="preserve"> </v>
      </c>
      <c r="G45" s="404"/>
      <c r="H45" s="404"/>
      <c r="I45" s="85"/>
      <c r="J45" s="81" t="str">
        <f t="shared" si="1"/>
        <v/>
      </c>
      <c r="K45" s="73"/>
      <c r="L45" s="73"/>
      <c r="M45" s="79" t="str">
        <f t="shared" si="2"/>
        <v/>
      </c>
      <c r="N45" s="82"/>
      <c r="O45" s="391"/>
      <c r="P45" s="391"/>
      <c r="Q45" s="83" t="str">
        <f t="shared" si="3"/>
        <v/>
      </c>
      <c r="R45" s="73"/>
      <c r="S45" s="73"/>
      <c r="T45" s="79" t="str">
        <f t="shared" si="4"/>
        <v/>
      </c>
      <c r="U45" s="82"/>
      <c r="V45" s="80"/>
      <c r="W45" s="81" t="str">
        <f t="shared" si="5"/>
        <v/>
      </c>
      <c r="X45" s="73"/>
      <c r="Y45" s="84"/>
      <c r="Z45" s="66" t="str">
        <f t="shared" si="6"/>
        <v/>
      </c>
      <c r="AA45" s="239"/>
      <c r="AB45" s="232">
        <f>AB20+1</f>
        <v>2</v>
      </c>
      <c r="AC45" s="244" t="s">
        <v>64</v>
      </c>
      <c r="AD45" s="233"/>
      <c r="AE45" s="233"/>
      <c r="AF45" s="233"/>
      <c r="AG45" s="233"/>
      <c r="AH45" s="244"/>
      <c r="AI45" s="233"/>
      <c r="AJ45" s="233"/>
      <c r="AK45" s="241"/>
      <c r="AL45" s="241"/>
      <c r="AM45" s="239"/>
      <c r="AN45" s="232"/>
      <c r="AO45" s="232"/>
      <c r="AP45" s="232"/>
      <c r="AQ45" s="232"/>
      <c r="AR45" s="232"/>
      <c r="AS45" s="232"/>
      <c r="AT45" s="232"/>
      <c r="AU45" s="23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  <c r="IO45" s="243"/>
      <c r="IP45" s="243"/>
      <c r="IQ45" s="243"/>
      <c r="IR45" s="243"/>
      <c r="IS45" s="243"/>
      <c r="IT45" s="243"/>
      <c r="IU45" s="243"/>
      <c r="IV45" s="243"/>
      <c r="IW45" s="243"/>
      <c r="IX45" s="243"/>
      <c r="IY45" s="243"/>
      <c r="IZ45" s="243"/>
      <c r="JA45" s="243"/>
      <c r="JB45" s="243"/>
      <c r="JC45" s="243"/>
      <c r="JD45" s="243"/>
      <c r="JE45" s="243"/>
      <c r="JF45" s="243"/>
      <c r="JG45" s="243"/>
      <c r="JH45" s="243"/>
      <c r="JI45" s="243"/>
      <c r="JJ45" s="243"/>
      <c r="JK45" s="243"/>
      <c r="JL45" s="243"/>
      <c r="JM45" s="243"/>
      <c r="JN45" s="243"/>
      <c r="JO45" s="243"/>
      <c r="JP45" s="243"/>
      <c r="JQ45" s="243"/>
      <c r="JR45" s="243"/>
      <c r="JS45" s="243"/>
      <c r="JT45" s="243"/>
      <c r="JU45" s="243"/>
      <c r="JV45" s="243"/>
      <c r="JW45" s="243"/>
      <c r="JX45" s="243"/>
      <c r="JY45" s="243"/>
      <c r="JZ45" s="243"/>
      <c r="KA45" s="243"/>
      <c r="KB45" s="243"/>
      <c r="KC45" s="243"/>
      <c r="KD45" s="243"/>
      <c r="KE45" s="243"/>
      <c r="KF45" s="243"/>
      <c r="KG45" s="243"/>
      <c r="KH45" s="243"/>
      <c r="KI45" s="243"/>
      <c r="KJ45" s="243"/>
      <c r="KK45" s="243"/>
      <c r="KL45" s="243"/>
      <c r="KM45" s="243"/>
      <c r="KN45" s="243"/>
      <c r="KO45" s="243"/>
      <c r="KP45" s="243"/>
      <c r="KQ45" s="243"/>
      <c r="KR45" s="77"/>
      <c r="KS45" s="77"/>
      <c r="KT45" s="77"/>
      <c r="KU45" s="77"/>
      <c r="KV45" s="77"/>
      <c r="KW45" s="77"/>
      <c r="KX45" s="77"/>
      <c r="KY45" s="77"/>
      <c r="KZ45" s="77"/>
      <c r="LA45" s="77"/>
    </row>
    <row r="46" spans="1:313" s="62" customFormat="1" ht="14.25" customHeight="1" x14ac:dyDescent="0.25">
      <c r="A46" s="63">
        <f t="shared" si="7"/>
        <v>27</v>
      </c>
      <c r="B46" s="64" t="s">
        <v>275</v>
      </c>
      <c r="C46" s="68" t="s">
        <v>65</v>
      </c>
      <c r="D46" s="73" t="s">
        <v>99</v>
      </c>
      <c r="E46" s="73"/>
      <c r="F46" s="79" t="str">
        <f t="shared" si="0"/>
        <v xml:space="preserve"> </v>
      </c>
      <c r="G46" s="404"/>
      <c r="H46" s="404"/>
      <c r="I46" s="85"/>
      <c r="J46" s="81" t="str">
        <f t="shared" si="1"/>
        <v/>
      </c>
      <c r="K46" s="73"/>
      <c r="L46" s="73"/>
      <c r="M46" s="79" t="str">
        <f t="shared" si="2"/>
        <v/>
      </c>
      <c r="N46" s="82"/>
      <c r="O46" s="391"/>
      <c r="P46" s="391"/>
      <c r="Q46" s="83" t="str">
        <f t="shared" si="3"/>
        <v/>
      </c>
      <c r="R46" s="73"/>
      <c r="S46" s="73"/>
      <c r="T46" s="79" t="str">
        <f t="shared" si="4"/>
        <v/>
      </c>
      <c r="U46" s="82"/>
      <c r="V46" s="80"/>
      <c r="W46" s="81" t="str">
        <f t="shared" si="5"/>
        <v/>
      </c>
      <c r="X46" s="73"/>
      <c r="Y46" s="84"/>
      <c r="Z46" s="66" t="str">
        <f t="shared" si="6"/>
        <v/>
      </c>
      <c r="AA46" s="239"/>
      <c r="AB46" s="232">
        <f t="shared" ref="AB46:AB104" si="8">AB45+1</f>
        <v>3</v>
      </c>
      <c r="AC46" s="244" t="s">
        <v>65</v>
      </c>
      <c r="AD46" s="233"/>
      <c r="AE46" s="233"/>
      <c r="AF46" s="233"/>
      <c r="AG46" s="233"/>
      <c r="AH46" s="244"/>
      <c r="AI46" s="233"/>
      <c r="AJ46" s="233"/>
      <c r="AK46" s="241"/>
      <c r="AL46" s="241"/>
      <c r="AM46" s="239"/>
      <c r="AN46" s="232"/>
      <c r="AO46" s="232"/>
      <c r="AP46" s="232"/>
      <c r="AQ46" s="232"/>
      <c r="AR46" s="232"/>
      <c r="AS46" s="232"/>
      <c r="AT46" s="232"/>
      <c r="AU46" s="23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  <c r="IO46" s="243"/>
      <c r="IP46" s="243"/>
      <c r="IQ46" s="243"/>
      <c r="IR46" s="243"/>
      <c r="IS46" s="243"/>
      <c r="IT46" s="243"/>
      <c r="IU46" s="243"/>
      <c r="IV46" s="243"/>
      <c r="IW46" s="243"/>
      <c r="IX46" s="243"/>
      <c r="IY46" s="243"/>
      <c r="IZ46" s="243"/>
      <c r="JA46" s="243"/>
      <c r="JB46" s="243"/>
      <c r="JC46" s="243"/>
      <c r="JD46" s="243"/>
      <c r="JE46" s="243"/>
      <c r="JF46" s="243"/>
      <c r="JG46" s="243"/>
      <c r="JH46" s="243"/>
      <c r="JI46" s="243"/>
      <c r="JJ46" s="243"/>
      <c r="JK46" s="243"/>
      <c r="JL46" s="243"/>
      <c r="JM46" s="243"/>
      <c r="JN46" s="243"/>
      <c r="JO46" s="243"/>
      <c r="JP46" s="243"/>
      <c r="JQ46" s="243"/>
      <c r="JR46" s="243"/>
      <c r="JS46" s="243"/>
      <c r="JT46" s="243"/>
      <c r="JU46" s="243"/>
      <c r="JV46" s="243"/>
      <c r="JW46" s="243"/>
      <c r="JX46" s="243"/>
      <c r="JY46" s="243"/>
      <c r="JZ46" s="243"/>
      <c r="KA46" s="243"/>
      <c r="KB46" s="243"/>
      <c r="KC46" s="243"/>
      <c r="KD46" s="243"/>
      <c r="KE46" s="243"/>
      <c r="KF46" s="243"/>
      <c r="KG46" s="243"/>
      <c r="KH46" s="243"/>
      <c r="KI46" s="243"/>
      <c r="KJ46" s="243"/>
      <c r="KK46" s="243"/>
      <c r="KL46" s="243"/>
      <c r="KM46" s="243"/>
      <c r="KN46" s="243"/>
      <c r="KO46" s="243"/>
      <c r="KP46" s="243"/>
      <c r="KQ46" s="243"/>
      <c r="KR46" s="77"/>
      <c r="KS46" s="77"/>
      <c r="KT46" s="77"/>
      <c r="KU46" s="77"/>
      <c r="KV46" s="77"/>
      <c r="KW46" s="77"/>
      <c r="KX46" s="77"/>
      <c r="KY46" s="77"/>
      <c r="KZ46" s="77"/>
      <c r="LA46" s="77"/>
    </row>
    <row r="47" spans="1:313" s="62" customFormat="1" ht="13.5" customHeight="1" x14ac:dyDescent="0.25">
      <c r="A47" s="63">
        <f t="shared" si="7"/>
        <v>28</v>
      </c>
      <c r="B47" s="64" t="s">
        <v>275</v>
      </c>
      <c r="C47" s="68" t="s">
        <v>66</v>
      </c>
      <c r="D47" s="73" t="s">
        <v>99</v>
      </c>
      <c r="E47" s="73"/>
      <c r="F47" s="79" t="str">
        <f t="shared" si="0"/>
        <v xml:space="preserve"> </v>
      </c>
      <c r="G47" s="404"/>
      <c r="H47" s="404"/>
      <c r="I47" s="85"/>
      <c r="J47" s="81" t="str">
        <f t="shared" si="1"/>
        <v/>
      </c>
      <c r="K47" s="73"/>
      <c r="L47" s="73"/>
      <c r="M47" s="79" t="str">
        <f t="shared" si="2"/>
        <v/>
      </c>
      <c r="N47" s="82"/>
      <c r="O47" s="391"/>
      <c r="P47" s="391"/>
      <c r="Q47" s="83" t="str">
        <f t="shared" si="3"/>
        <v/>
      </c>
      <c r="R47" s="73"/>
      <c r="S47" s="73"/>
      <c r="T47" s="79" t="str">
        <f t="shared" si="4"/>
        <v/>
      </c>
      <c r="U47" s="82"/>
      <c r="V47" s="80"/>
      <c r="W47" s="81" t="str">
        <f t="shared" si="5"/>
        <v/>
      </c>
      <c r="X47" s="73"/>
      <c r="Y47" s="84"/>
      <c r="Z47" s="66" t="str">
        <f t="shared" si="6"/>
        <v/>
      </c>
      <c r="AA47" s="239"/>
      <c r="AB47" s="232">
        <f t="shared" si="8"/>
        <v>4</v>
      </c>
      <c r="AC47" s="244" t="s">
        <v>66</v>
      </c>
      <c r="AD47" s="233"/>
      <c r="AE47" s="233"/>
      <c r="AF47" s="233"/>
      <c r="AG47" s="233"/>
      <c r="AH47" s="244"/>
      <c r="AI47" s="233"/>
      <c r="AJ47" s="233"/>
      <c r="AK47" s="241"/>
      <c r="AL47" s="241"/>
      <c r="AM47" s="239"/>
      <c r="AN47" s="232"/>
      <c r="AO47" s="232"/>
      <c r="AP47" s="232"/>
      <c r="AQ47" s="232"/>
      <c r="AR47" s="232"/>
      <c r="AS47" s="232"/>
      <c r="AT47" s="232"/>
      <c r="AU47" s="23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  <c r="IO47" s="243"/>
      <c r="IP47" s="243"/>
      <c r="IQ47" s="243"/>
      <c r="IR47" s="243"/>
      <c r="IS47" s="243"/>
      <c r="IT47" s="243"/>
      <c r="IU47" s="243"/>
      <c r="IV47" s="243"/>
      <c r="IW47" s="243"/>
      <c r="IX47" s="243"/>
      <c r="IY47" s="243"/>
      <c r="IZ47" s="243"/>
      <c r="JA47" s="243"/>
      <c r="JB47" s="243"/>
      <c r="JC47" s="243"/>
      <c r="JD47" s="243"/>
      <c r="JE47" s="243"/>
      <c r="JF47" s="243"/>
      <c r="JG47" s="243"/>
      <c r="JH47" s="243"/>
      <c r="JI47" s="243"/>
      <c r="JJ47" s="243"/>
      <c r="JK47" s="243"/>
      <c r="JL47" s="243"/>
      <c r="JM47" s="243"/>
      <c r="JN47" s="243"/>
      <c r="JO47" s="243"/>
      <c r="JP47" s="243"/>
      <c r="JQ47" s="243"/>
      <c r="JR47" s="243"/>
      <c r="JS47" s="243"/>
      <c r="JT47" s="243"/>
      <c r="JU47" s="243"/>
      <c r="JV47" s="243"/>
      <c r="JW47" s="243"/>
      <c r="JX47" s="243"/>
      <c r="JY47" s="243"/>
      <c r="JZ47" s="243"/>
      <c r="KA47" s="243"/>
      <c r="KB47" s="243"/>
      <c r="KC47" s="243"/>
      <c r="KD47" s="243"/>
      <c r="KE47" s="243"/>
      <c r="KF47" s="243"/>
      <c r="KG47" s="243"/>
      <c r="KH47" s="243"/>
      <c r="KI47" s="243"/>
      <c r="KJ47" s="243"/>
      <c r="KK47" s="243"/>
      <c r="KL47" s="243"/>
      <c r="KM47" s="243"/>
      <c r="KN47" s="243"/>
      <c r="KO47" s="243"/>
      <c r="KP47" s="243"/>
      <c r="KQ47" s="243"/>
      <c r="KR47" s="77"/>
      <c r="KS47" s="77"/>
      <c r="KT47" s="77"/>
      <c r="KU47" s="77"/>
      <c r="KV47" s="77"/>
      <c r="KW47" s="77"/>
      <c r="KX47" s="77"/>
      <c r="KY47" s="77"/>
      <c r="KZ47" s="77"/>
      <c r="LA47" s="77"/>
    </row>
    <row r="48" spans="1:313" s="54" customFormat="1" ht="12.75" x14ac:dyDescent="0.2">
      <c r="A48" s="63">
        <f t="shared" si="7"/>
        <v>29</v>
      </c>
      <c r="B48" s="64" t="s">
        <v>275</v>
      </c>
      <c r="C48" s="69" t="s">
        <v>67</v>
      </c>
      <c r="D48" s="73" t="s">
        <v>99</v>
      </c>
      <c r="E48" s="73"/>
      <c r="F48" s="79" t="str">
        <f t="shared" si="0"/>
        <v xml:space="preserve"> </v>
      </c>
      <c r="G48" s="404"/>
      <c r="H48" s="404"/>
      <c r="I48" s="85"/>
      <c r="J48" s="81" t="str">
        <f t="shared" si="1"/>
        <v/>
      </c>
      <c r="K48" s="73"/>
      <c r="L48" s="73"/>
      <c r="M48" s="79" t="str">
        <f t="shared" si="2"/>
        <v/>
      </c>
      <c r="N48" s="82"/>
      <c r="O48" s="391"/>
      <c r="P48" s="391"/>
      <c r="Q48" s="83" t="str">
        <f t="shared" si="3"/>
        <v/>
      </c>
      <c r="R48" s="73"/>
      <c r="S48" s="73"/>
      <c r="T48" s="79" t="str">
        <f t="shared" si="4"/>
        <v/>
      </c>
      <c r="U48" s="82"/>
      <c r="V48" s="80"/>
      <c r="W48" s="81" t="str">
        <f t="shared" si="5"/>
        <v/>
      </c>
      <c r="X48" s="73"/>
      <c r="Y48" s="84"/>
      <c r="Z48" s="66" t="str">
        <f t="shared" si="6"/>
        <v/>
      </c>
      <c r="AA48" s="244"/>
      <c r="AB48" s="232">
        <f t="shared" si="8"/>
        <v>5</v>
      </c>
      <c r="AC48" s="245" t="s">
        <v>67</v>
      </c>
      <c r="AD48" s="244"/>
      <c r="AE48" s="244"/>
      <c r="AF48" s="244"/>
      <c r="AG48" s="244"/>
      <c r="AH48" s="233"/>
      <c r="AI48" s="244"/>
      <c r="AJ48" s="244"/>
      <c r="AK48" s="246"/>
      <c r="AL48" s="246"/>
      <c r="AM48" s="245"/>
      <c r="AN48" s="231"/>
      <c r="AO48" s="231"/>
      <c r="AP48" s="231"/>
      <c r="AQ48" s="231"/>
      <c r="AR48" s="231"/>
      <c r="AS48" s="231"/>
      <c r="AT48" s="231"/>
      <c r="AU48" s="231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8"/>
      <c r="FR48" s="238"/>
      <c r="FS48" s="238"/>
      <c r="FT48" s="238"/>
      <c r="FU48" s="238"/>
      <c r="FV48" s="238"/>
      <c r="FW48" s="238"/>
      <c r="FX48" s="238"/>
      <c r="FY48" s="238"/>
      <c r="FZ48" s="238"/>
      <c r="GA48" s="238"/>
      <c r="GB48" s="238"/>
      <c r="GC48" s="238"/>
      <c r="GD48" s="238"/>
      <c r="GE48" s="238"/>
      <c r="GF48" s="238"/>
      <c r="GG48" s="238"/>
      <c r="GH48" s="238"/>
      <c r="GI48" s="238"/>
      <c r="GJ48" s="238"/>
      <c r="GK48" s="238"/>
      <c r="GL48" s="238"/>
      <c r="GM48" s="238"/>
      <c r="GN48" s="238"/>
      <c r="GO48" s="238"/>
      <c r="GP48" s="238"/>
      <c r="GQ48" s="238"/>
      <c r="GR48" s="238"/>
      <c r="GS48" s="238"/>
      <c r="GT48" s="238"/>
      <c r="GU48" s="238"/>
      <c r="GV48" s="238"/>
      <c r="GW48" s="238"/>
      <c r="GX48" s="238"/>
      <c r="GY48" s="238"/>
      <c r="GZ48" s="238"/>
      <c r="HA48" s="238"/>
      <c r="HB48" s="238"/>
      <c r="HC48" s="238"/>
      <c r="HD48" s="238"/>
      <c r="HE48" s="238"/>
      <c r="HF48" s="238"/>
      <c r="HG48" s="238"/>
      <c r="HH48" s="238"/>
      <c r="HI48" s="238"/>
      <c r="HJ48" s="238"/>
      <c r="HK48" s="238"/>
      <c r="HL48" s="238"/>
      <c r="HM48" s="238"/>
      <c r="HN48" s="238"/>
      <c r="HO48" s="238"/>
      <c r="HP48" s="238"/>
      <c r="HQ48" s="238"/>
      <c r="HR48" s="238"/>
      <c r="HS48" s="238"/>
      <c r="HT48" s="238"/>
      <c r="HU48" s="238"/>
      <c r="HV48" s="238"/>
      <c r="HW48" s="238"/>
      <c r="HX48" s="238"/>
      <c r="HY48" s="238"/>
      <c r="HZ48" s="238"/>
      <c r="IA48" s="238"/>
      <c r="IB48" s="238"/>
      <c r="IC48" s="238"/>
      <c r="ID48" s="238"/>
      <c r="IE48" s="238"/>
      <c r="IF48" s="238"/>
      <c r="IG48" s="238"/>
      <c r="IH48" s="238"/>
      <c r="II48" s="238"/>
      <c r="IJ48" s="238"/>
      <c r="IK48" s="238"/>
      <c r="IL48" s="238"/>
      <c r="IM48" s="238"/>
      <c r="IN48" s="238"/>
      <c r="IO48" s="238"/>
      <c r="IP48" s="238"/>
      <c r="IQ48" s="238"/>
      <c r="IR48" s="238"/>
      <c r="IS48" s="238"/>
      <c r="IT48" s="238"/>
      <c r="IU48" s="238"/>
      <c r="IV48" s="238"/>
      <c r="IW48" s="238"/>
      <c r="IX48" s="238"/>
      <c r="IY48" s="238"/>
      <c r="IZ48" s="238"/>
      <c r="JA48" s="238"/>
      <c r="JB48" s="238"/>
      <c r="JC48" s="238"/>
      <c r="JD48" s="238"/>
      <c r="JE48" s="238"/>
      <c r="JF48" s="238"/>
      <c r="JG48" s="238"/>
      <c r="JH48" s="238"/>
      <c r="JI48" s="238"/>
      <c r="JJ48" s="238"/>
      <c r="JK48" s="238"/>
      <c r="JL48" s="238"/>
      <c r="JM48" s="238"/>
      <c r="JN48" s="238"/>
      <c r="JO48" s="238"/>
      <c r="JP48" s="238"/>
      <c r="JQ48" s="238"/>
      <c r="JR48" s="238"/>
      <c r="JS48" s="238"/>
      <c r="JT48" s="238"/>
      <c r="JU48" s="238"/>
      <c r="JV48" s="238"/>
      <c r="JW48" s="238"/>
      <c r="JX48" s="238"/>
      <c r="JY48" s="238"/>
      <c r="JZ48" s="238"/>
      <c r="KA48" s="238"/>
      <c r="KB48" s="238"/>
      <c r="KC48" s="238"/>
      <c r="KD48" s="238"/>
      <c r="KE48" s="238"/>
      <c r="KF48" s="238"/>
      <c r="KG48" s="238"/>
      <c r="KH48" s="238"/>
      <c r="KI48" s="238"/>
      <c r="KJ48" s="238"/>
      <c r="KK48" s="238"/>
      <c r="KL48" s="238"/>
      <c r="KM48" s="238"/>
      <c r="KN48" s="238"/>
      <c r="KO48" s="238"/>
      <c r="KP48" s="238"/>
      <c r="KQ48" s="238"/>
      <c r="KR48" s="76"/>
      <c r="KS48" s="76"/>
      <c r="KT48" s="76"/>
      <c r="KU48" s="76"/>
      <c r="KV48" s="76"/>
      <c r="KW48" s="76"/>
      <c r="KX48" s="76"/>
      <c r="KY48" s="76"/>
      <c r="KZ48" s="76"/>
      <c r="LA48" s="76"/>
    </row>
    <row r="49" spans="1:313" s="54" customFormat="1" ht="12.75" x14ac:dyDescent="0.2">
      <c r="A49" s="63">
        <f t="shared" si="7"/>
        <v>30</v>
      </c>
      <c r="B49" s="64" t="s">
        <v>275</v>
      </c>
      <c r="C49" s="69" t="s">
        <v>68</v>
      </c>
      <c r="D49" s="73" t="s">
        <v>99</v>
      </c>
      <c r="E49" s="73"/>
      <c r="F49" s="79" t="str">
        <f t="shared" si="0"/>
        <v xml:space="preserve"> </v>
      </c>
      <c r="G49" s="404"/>
      <c r="H49" s="404"/>
      <c r="I49" s="85"/>
      <c r="J49" s="81" t="str">
        <f t="shared" si="1"/>
        <v/>
      </c>
      <c r="K49" s="73"/>
      <c r="L49" s="73"/>
      <c r="M49" s="79" t="str">
        <f t="shared" si="2"/>
        <v/>
      </c>
      <c r="N49" s="82"/>
      <c r="O49" s="391"/>
      <c r="P49" s="391"/>
      <c r="Q49" s="83" t="str">
        <f t="shared" si="3"/>
        <v/>
      </c>
      <c r="R49" s="73"/>
      <c r="S49" s="73"/>
      <c r="T49" s="79" t="str">
        <f t="shared" si="4"/>
        <v/>
      </c>
      <c r="U49" s="82"/>
      <c r="V49" s="80"/>
      <c r="W49" s="81" t="str">
        <f t="shared" si="5"/>
        <v/>
      </c>
      <c r="X49" s="73"/>
      <c r="Y49" s="84"/>
      <c r="Z49" s="66" t="str">
        <f t="shared" si="6"/>
        <v/>
      </c>
      <c r="AA49" s="244"/>
      <c r="AB49" s="232">
        <f t="shared" si="8"/>
        <v>6</v>
      </c>
      <c r="AC49" s="245" t="s">
        <v>68</v>
      </c>
      <c r="AD49" s="244"/>
      <c r="AE49" s="244"/>
      <c r="AF49" s="244"/>
      <c r="AG49" s="244"/>
      <c r="AH49" s="244"/>
      <c r="AI49" s="244"/>
      <c r="AJ49" s="244"/>
      <c r="AK49" s="246"/>
      <c r="AL49" s="246"/>
      <c r="AM49" s="245"/>
      <c r="AN49" s="231"/>
      <c r="AO49" s="231"/>
      <c r="AP49" s="231"/>
      <c r="AQ49" s="231"/>
      <c r="AR49" s="231"/>
      <c r="AS49" s="231"/>
      <c r="AT49" s="231"/>
      <c r="AU49" s="231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8"/>
      <c r="FR49" s="238"/>
      <c r="FS49" s="238"/>
      <c r="FT49" s="238"/>
      <c r="FU49" s="238"/>
      <c r="FV49" s="238"/>
      <c r="FW49" s="238"/>
      <c r="FX49" s="238"/>
      <c r="FY49" s="238"/>
      <c r="FZ49" s="238"/>
      <c r="GA49" s="238"/>
      <c r="GB49" s="238"/>
      <c r="GC49" s="238"/>
      <c r="GD49" s="238"/>
      <c r="GE49" s="238"/>
      <c r="GF49" s="238"/>
      <c r="GG49" s="238"/>
      <c r="GH49" s="238"/>
      <c r="GI49" s="238"/>
      <c r="GJ49" s="238"/>
      <c r="GK49" s="238"/>
      <c r="GL49" s="238"/>
      <c r="GM49" s="238"/>
      <c r="GN49" s="238"/>
      <c r="GO49" s="238"/>
      <c r="GP49" s="238"/>
      <c r="GQ49" s="238"/>
      <c r="GR49" s="238"/>
      <c r="GS49" s="238"/>
      <c r="GT49" s="238"/>
      <c r="GU49" s="238"/>
      <c r="GV49" s="238"/>
      <c r="GW49" s="238"/>
      <c r="GX49" s="238"/>
      <c r="GY49" s="238"/>
      <c r="GZ49" s="238"/>
      <c r="HA49" s="238"/>
      <c r="HB49" s="238"/>
      <c r="HC49" s="238"/>
      <c r="HD49" s="238"/>
      <c r="HE49" s="238"/>
      <c r="HF49" s="238"/>
      <c r="HG49" s="238"/>
      <c r="HH49" s="238"/>
      <c r="HI49" s="238"/>
      <c r="HJ49" s="238"/>
      <c r="HK49" s="238"/>
      <c r="HL49" s="238"/>
      <c r="HM49" s="238"/>
      <c r="HN49" s="238"/>
      <c r="HO49" s="238"/>
      <c r="HP49" s="238"/>
      <c r="HQ49" s="238"/>
      <c r="HR49" s="238"/>
      <c r="HS49" s="238"/>
      <c r="HT49" s="238"/>
      <c r="HU49" s="238"/>
      <c r="HV49" s="238"/>
      <c r="HW49" s="238"/>
      <c r="HX49" s="238"/>
      <c r="HY49" s="238"/>
      <c r="HZ49" s="238"/>
      <c r="IA49" s="238"/>
      <c r="IB49" s="238"/>
      <c r="IC49" s="238"/>
      <c r="ID49" s="238"/>
      <c r="IE49" s="238"/>
      <c r="IF49" s="238"/>
      <c r="IG49" s="238"/>
      <c r="IH49" s="238"/>
      <c r="II49" s="238"/>
      <c r="IJ49" s="238"/>
      <c r="IK49" s="238"/>
      <c r="IL49" s="238"/>
      <c r="IM49" s="238"/>
      <c r="IN49" s="238"/>
      <c r="IO49" s="238"/>
      <c r="IP49" s="238"/>
      <c r="IQ49" s="238"/>
      <c r="IR49" s="238"/>
      <c r="IS49" s="238"/>
      <c r="IT49" s="238"/>
      <c r="IU49" s="238"/>
      <c r="IV49" s="238"/>
      <c r="IW49" s="238"/>
      <c r="IX49" s="238"/>
      <c r="IY49" s="238"/>
      <c r="IZ49" s="238"/>
      <c r="JA49" s="238"/>
      <c r="JB49" s="238"/>
      <c r="JC49" s="238"/>
      <c r="JD49" s="238"/>
      <c r="JE49" s="238"/>
      <c r="JF49" s="238"/>
      <c r="JG49" s="238"/>
      <c r="JH49" s="238"/>
      <c r="JI49" s="238"/>
      <c r="JJ49" s="238"/>
      <c r="JK49" s="238"/>
      <c r="JL49" s="238"/>
      <c r="JM49" s="238"/>
      <c r="JN49" s="238"/>
      <c r="JO49" s="238"/>
      <c r="JP49" s="238"/>
      <c r="JQ49" s="238"/>
      <c r="JR49" s="238"/>
      <c r="JS49" s="238"/>
      <c r="JT49" s="238"/>
      <c r="JU49" s="238"/>
      <c r="JV49" s="238"/>
      <c r="JW49" s="238"/>
      <c r="JX49" s="238"/>
      <c r="JY49" s="238"/>
      <c r="JZ49" s="238"/>
      <c r="KA49" s="238"/>
      <c r="KB49" s="238"/>
      <c r="KC49" s="238"/>
      <c r="KD49" s="238"/>
      <c r="KE49" s="238"/>
      <c r="KF49" s="238"/>
      <c r="KG49" s="238"/>
      <c r="KH49" s="238"/>
      <c r="KI49" s="238"/>
      <c r="KJ49" s="238"/>
      <c r="KK49" s="238"/>
      <c r="KL49" s="238"/>
      <c r="KM49" s="238"/>
      <c r="KN49" s="238"/>
      <c r="KO49" s="238"/>
      <c r="KP49" s="238"/>
      <c r="KQ49" s="238"/>
      <c r="KR49" s="76"/>
      <c r="KS49" s="76"/>
      <c r="KT49" s="76"/>
      <c r="KU49" s="76"/>
      <c r="KV49" s="76"/>
      <c r="KW49" s="76"/>
      <c r="KX49" s="76"/>
      <c r="KY49" s="76"/>
      <c r="KZ49" s="76"/>
      <c r="LA49" s="76"/>
    </row>
    <row r="50" spans="1:313" s="54" customFormat="1" ht="12.75" x14ac:dyDescent="0.2">
      <c r="A50" s="63">
        <f t="shared" si="7"/>
        <v>31</v>
      </c>
      <c r="B50" s="64" t="s">
        <v>275</v>
      </c>
      <c r="C50" s="69" t="s">
        <v>69</v>
      </c>
      <c r="D50" s="73" t="s">
        <v>99</v>
      </c>
      <c r="E50" s="73"/>
      <c r="F50" s="79" t="str">
        <f t="shared" si="0"/>
        <v xml:space="preserve"> </v>
      </c>
      <c r="G50" s="404"/>
      <c r="H50" s="404"/>
      <c r="I50" s="85"/>
      <c r="J50" s="81" t="str">
        <f t="shared" si="1"/>
        <v/>
      </c>
      <c r="K50" s="73"/>
      <c r="L50" s="73"/>
      <c r="M50" s="79" t="str">
        <f t="shared" si="2"/>
        <v/>
      </c>
      <c r="N50" s="82"/>
      <c r="O50" s="391"/>
      <c r="P50" s="391"/>
      <c r="Q50" s="83" t="str">
        <f t="shared" si="3"/>
        <v/>
      </c>
      <c r="R50" s="73"/>
      <c r="S50" s="73"/>
      <c r="T50" s="79" t="str">
        <f t="shared" si="4"/>
        <v/>
      </c>
      <c r="U50" s="82"/>
      <c r="V50" s="80"/>
      <c r="W50" s="81" t="str">
        <f t="shared" si="5"/>
        <v/>
      </c>
      <c r="X50" s="73"/>
      <c r="Y50" s="84"/>
      <c r="Z50" s="66" t="str">
        <f t="shared" si="6"/>
        <v/>
      </c>
      <c r="AA50" s="244"/>
      <c r="AB50" s="232">
        <f t="shared" si="8"/>
        <v>7</v>
      </c>
      <c r="AC50" s="245" t="s">
        <v>69</v>
      </c>
      <c r="AD50" s="244"/>
      <c r="AE50" s="244"/>
      <c r="AF50" s="244"/>
      <c r="AG50" s="244"/>
      <c r="AH50" s="244"/>
      <c r="AI50" s="244"/>
      <c r="AJ50" s="244"/>
      <c r="AK50" s="246"/>
      <c r="AL50" s="246"/>
      <c r="AM50" s="245"/>
      <c r="AN50" s="231"/>
      <c r="AO50" s="231"/>
      <c r="AP50" s="231"/>
      <c r="AQ50" s="231"/>
      <c r="AR50" s="231"/>
      <c r="AS50" s="231"/>
      <c r="AT50" s="231"/>
      <c r="AU50" s="231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8"/>
      <c r="FR50" s="238"/>
      <c r="FS50" s="238"/>
      <c r="FT50" s="238"/>
      <c r="FU50" s="238"/>
      <c r="FV50" s="238"/>
      <c r="FW50" s="238"/>
      <c r="FX50" s="238"/>
      <c r="FY50" s="238"/>
      <c r="FZ50" s="238"/>
      <c r="GA50" s="238"/>
      <c r="GB50" s="238"/>
      <c r="GC50" s="238"/>
      <c r="GD50" s="238"/>
      <c r="GE50" s="238"/>
      <c r="GF50" s="238"/>
      <c r="GG50" s="238"/>
      <c r="GH50" s="238"/>
      <c r="GI50" s="238"/>
      <c r="GJ50" s="238"/>
      <c r="GK50" s="238"/>
      <c r="GL50" s="238"/>
      <c r="GM50" s="238"/>
      <c r="GN50" s="238"/>
      <c r="GO50" s="238"/>
      <c r="GP50" s="238"/>
      <c r="GQ50" s="238"/>
      <c r="GR50" s="238"/>
      <c r="GS50" s="238"/>
      <c r="GT50" s="238"/>
      <c r="GU50" s="238"/>
      <c r="GV50" s="238"/>
      <c r="GW50" s="238"/>
      <c r="GX50" s="238"/>
      <c r="GY50" s="238"/>
      <c r="GZ50" s="238"/>
      <c r="HA50" s="238"/>
      <c r="HB50" s="238"/>
      <c r="HC50" s="238"/>
      <c r="HD50" s="238"/>
      <c r="HE50" s="238"/>
      <c r="HF50" s="238"/>
      <c r="HG50" s="238"/>
      <c r="HH50" s="238"/>
      <c r="HI50" s="238"/>
      <c r="HJ50" s="238"/>
      <c r="HK50" s="238"/>
      <c r="HL50" s="238"/>
      <c r="HM50" s="238"/>
      <c r="HN50" s="238"/>
      <c r="HO50" s="238"/>
      <c r="HP50" s="238"/>
      <c r="HQ50" s="238"/>
      <c r="HR50" s="238"/>
      <c r="HS50" s="238"/>
      <c r="HT50" s="238"/>
      <c r="HU50" s="238"/>
      <c r="HV50" s="238"/>
      <c r="HW50" s="238"/>
      <c r="HX50" s="238"/>
      <c r="HY50" s="238"/>
      <c r="HZ50" s="238"/>
      <c r="IA50" s="238"/>
      <c r="IB50" s="238"/>
      <c r="IC50" s="238"/>
      <c r="ID50" s="238"/>
      <c r="IE50" s="238"/>
      <c r="IF50" s="238"/>
      <c r="IG50" s="238"/>
      <c r="IH50" s="238"/>
      <c r="II50" s="238"/>
      <c r="IJ50" s="238"/>
      <c r="IK50" s="238"/>
      <c r="IL50" s="238"/>
      <c r="IM50" s="238"/>
      <c r="IN50" s="238"/>
      <c r="IO50" s="238"/>
      <c r="IP50" s="238"/>
      <c r="IQ50" s="238"/>
      <c r="IR50" s="238"/>
      <c r="IS50" s="238"/>
      <c r="IT50" s="238"/>
      <c r="IU50" s="238"/>
      <c r="IV50" s="238"/>
      <c r="IW50" s="238"/>
      <c r="IX50" s="238"/>
      <c r="IY50" s="238"/>
      <c r="IZ50" s="238"/>
      <c r="JA50" s="238"/>
      <c r="JB50" s="238"/>
      <c r="JC50" s="238"/>
      <c r="JD50" s="238"/>
      <c r="JE50" s="238"/>
      <c r="JF50" s="238"/>
      <c r="JG50" s="238"/>
      <c r="JH50" s="238"/>
      <c r="JI50" s="238"/>
      <c r="JJ50" s="238"/>
      <c r="JK50" s="238"/>
      <c r="JL50" s="238"/>
      <c r="JM50" s="238"/>
      <c r="JN50" s="238"/>
      <c r="JO50" s="238"/>
      <c r="JP50" s="238"/>
      <c r="JQ50" s="238"/>
      <c r="JR50" s="238"/>
      <c r="JS50" s="238"/>
      <c r="JT50" s="238"/>
      <c r="JU50" s="238"/>
      <c r="JV50" s="238"/>
      <c r="JW50" s="238"/>
      <c r="JX50" s="238"/>
      <c r="JY50" s="238"/>
      <c r="JZ50" s="238"/>
      <c r="KA50" s="238"/>
      <c r="KB50" s="238"/>
      <c r="KC50" s="238"/>
      <c r="KD50" s="238"/>
      <c r="KE50" s="238"/>
      <c r="KF50" s="238"/>
      <c r="KG50" s="238"/>
      <c r="KH50" s="238"/>
      <c r="KI50" s="238"/>
      <c r="KJ50" s="238"/>
      <c r="KK50" s="238"/>
      <c r="KL50" s="238"/>
      <c r="KM50" s="238"/>
      <c r="KN50" s="238"/>
      <c r="KO50" s="238"/>
      <c r="KP50" s="238"/>
      <c r="KQ50" s="238"/>
      <c r="KR50" s="76"/>
      <c r="KS50" s="76"/>
      <c r="KT50" s="76"/>
      <c r="KU50" s="76"/>
      <c r="KV50" s="76"/>
      <c r="KW50" s="76"/>
      <c r="KX50" s="76"/>
      <c r="KY50" s="76"/>
      <c r="KZ50" s="76"/>
      <c r="LA50" s="76"/>
    </row>
    <row r="51" spans="1:313" s="54" customFormat="1" ht="12.75" x14ac:dyDescent="0.2">
      <c r="A51" s="63">
        <f t="shared" si="7"/>
        <v>32</v>
      </c>
      <c r="B51" s="64" t="s">
        <v>275</v>
      </c>
      <c r="C51" s="69" t="s">
        <v>70</v>
      </c>
      <c r="D51" s="73" t="s">
        <v>99</v>
      </c>
      <c r="E51" s="73"/>
      <c r="F51" s="79" t="str">
        <f t="shared" si="0"/>
        <v xml:space="preserve"> </v>
      </c>
      <c r="G51" s="404"/>
      <c r="H51" s="404"/>
      <c r="I51" s="85"/>
      <c r="J51" s="81" t="str">
        <f t="shared" si="1"/>
        <v/>
      </c>
      <c r="K51" s="73"/>
      <c r="L51" s="73"/>
      <c r="M51" s="79" t="str">
        <f t="shared" si="2"/>
        <v/>
      </c>
      <c r="N51" s="82"/>
      <c r="O51" s="391"/>
      <c r="P51" s="391"/>
      <c r="Q51" s="83" t="str">
        <f t="shared" si="3"/>
        <v/>
      </c>
      <c r="R51" s="73"/>
      <c r="S51" s="73"/>
      <c r="T51" s="79" t="str">
        <f t="shared" si="4"/>
        <v/>
      </c>
      <c r="U51" s="82"/>
      <c r="V51" s="80"/>
      <c r="W51" s="81" t="str">
        <f t="shared" si="5"/>
        <v/>
      </c>
      <c r="X51" s="73"/>
      <c r="Y51" s="84"/>
      <c r="Z51" s="66" t="str">
        <f t="shared" si="6"/>
        <v/>
      </c>
      <c r="AA51" s="244"/>
      <c r="AB51" s="232">
        <f t="shared" si="8"/>
        <v>8</v>
      </c>
      <c r="AC51" s="245" t="s">
        <v>70</v>
      </c>
      <c r="AD51" s="244"/>
      <c r="AE51" s="244"/>
      <c r="AF51" s="244"/>
      <c r="AG51" s="244"/>
      <c r="AH51" s="244"/>
      <c r="AI51" s="244"/>
      <c r="AJ51" s="244"/>
      <c r="AK51" s="246"/>
      <c r="AL51" s="246"/>
      <c r="AM51" s="245"/>
      <c r="AN51" s="231"/>
      <c r="AO51" s="231"/>
      <c r="AP51" s="231"/>
      <c r="AQ51" s="231"/>
      <c r="AR51" s="231"/>
      <c r="AS51" s="231"/>
      <c r="AT51" s="231"/>
      <c r="AU51" s="231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  <c r="FC51" s="237"/>
      <c r="FD51" s="237"/>
      <c r="FE51" s="237"/>
      <c r="FF51" s="237"/>
      <c r="FG51" s="237"/>
      <c r="FH51" s="237"/>
      <c r="FI51" s="237"/>
      <c r="FJ51" s="237"/>
      <c r="FK51" s="237"/>
      <c r="FL51" s="237"/>
      <c r="FM51" s="237"/>
      <c r="FN51" s="237"/>
      <c r="FO51" s="237"/>
      <c r="FP51" s="237"/>
      <c r="FQ51" s="238"/>
      <c r="FR51" s="238"/>
      <c r="FS51" s="238"/>
      <c r="FT51" s="238"/>
      <c r="FU51" s="238"/>
      <c r="FV51" s="238"/>
      <c r="FW51" s="238"/>
      <c r="FX51" s="238"/>
      <c r="FY51" s="238"/>
      <c r="FZ51" s="238"/>
      <c r="GA51" s="238"/>
      <c r="GB51" s="238"/>
      <c r="GC51" s="238"/>
      <c r="GD51" s="238"/>
      <c r="GE51" s="238"/>
      <c r="GF51" s="238"/>
      <c r="GG51" s="238"/>
      <c r="GH51" s="238"/>
      <c r="GI51" s="238"/>
      <c r="GJ51" s="238"/>
      <c r="GK51" s="238"/>
      <c r="GL51" s="238"/>
      <c r="GM51" s="238"/>
      <c r="GN51" s="238"/>
      <c r="GO51" s="238"/>
      <c r="GP51" s="238"/>
      <c r="GQ51" s="238"/>
      <c r="GR51" s="238"/>
      <c r="GS51" s="238"/>
      <c r="GT51" s="238"/>
      <c r="GU51" s="238"/>
      <c r="GV51" s="238"/>
      <c r="GW51" s="238"/>
      <c r="GX51" s="238"/>
      <c r="GY51" s="238"/>
      <c r="GZ51" s="238"/>
      <c r="HA51" s="238"/>
      <c r="HB51" s="238"/>
      <c r="HC51" s="238"/>
      <c r="HD51" s="238"/>
      <c r="HE51" s="238"/>
      <c r="HF51" s="238"/>
      <c r="HG51" s="238"/>
      <c r="HH51" s="238"/>
      <c r="HI51" s="238"/>
      <c r="HJ51" s="238"/>
      <c r="HK51" s="238"/>
      <c r="HL51" s="238"/>
      <c r="HM51" s="238"/>
      <c r="HN51" s="238"/>
      <c r="HO51" s="238"/>
      <c r="HP51" s="238"/>
      <c r="HQ51" s="238"/>
      <c r="HR51" s="238"/>
      <c r="HS51" s="238"/>
      <c r="HT51" s="238"/>
      <c r="HU51" s="238"/>
      <c r="HV51" s="238"/>
      <c r="HW51" s="238"/>
      <c r="HX51" s="238"/>
      <c r="HY51" s="238"/>
      <c r="HZ51" s="238"/>
      <c r="IA51" s="238"/>
      <c r="IB51" s="238"/>
      <c r="IC51" s="238"/>
      <c r="ID51" s="238"/>
      <c r="IE51" s="238"/>
      <c r="IF51" s="238"/>
      <c r="IG51" s="238"/>
      <c r="IH51" s="238"/>
      <c r="II51" s="238"/>
      <c r="IJ51" s="238"/>
      <c r="IK51" s="238"/>
      <c r="IL51" s="238"/>
      <c r="IM51" s="238"/>
      <c r="IN51" s="238"/>
      <c r="IO51" s="238"/>
      <c r="IP51" s="238"/>
      <c r="IQ51" s="238"/>
      <c r="IR51" s="238"/>
      <c r="IS51" s="238"/>
      <c r="IT51" s="238"/>
      <c r="IU51" s="238"/>
      <c r="IV51" s="238"/>
      <c r="IW51" s="238"/>
      <c r="IX51" s="238"/>
      <c r="IY51" s="238"/>
      <c r="IZ51" s="238"/>
      <c r="JA51" s="238"/>
      <c r="JB51" s="238"/>
      <c r="JC51" s="238"/>
      <c r="JD51" s="238"/>
      <c r="JE51" s="238"/>
      <c r="JF51" s="238"/>
      <c r="JG51" s="238"/>
      <c r="JH51" s="238"/>
      <c r="JI51" s="238"/>
      <c r="JJ51" s="238"/>
      <c r="JK51" s="238"/>
      <c r="JL51" s="238"/>
      <c r="JM51" s="238"/>
      <c r="JN51" s="238"/>
      <c r="JO51" s="238"/>
      <c r="JP51" s="238"/>
      <c r="JQ51" s="238"/>
      <c r="JR51" s="238"/>
      <c r="JS51" s="238"/>
      <c r="JT51" s="238"/>
      <c r="JU51" s="238"/>
      <c r="JV51" s="238"/>
      <c r="JW51" s="238"/>
      <c r="JX51" s="238"/>
      <c r="JY51" s="238"/>
      <c r="JZ51" s="238"/>
      <c r="KA51" s="238"/>
      <c r="KB51" s="238"/>
      <c r="KC51" s="238"/>
      <c r="KD51" s="238"/>
      <c r="KE51" s="238"/>
      <c r="KF51" s="238"/>
      <c r="KG51" s="238"/>
      <c r="KH51" s="238"/>
      <c r="KI51" s="238"/>
      <c r="KJ51" s="238"/>
      <c r="KK51" s="238"/>
      <c r="KL51" s="238"/>
      <c r="KM51" s="238"/>
      <c r="KN51" s="238"/>
      <c r="KO51" s="238"/>
      <c r="KP51" s="238"/>
      <c r="KQ51" s="238"/>
      <c r="KR51" s="76"/>
      <c r="KS51" s="76"/>
      <c r="KT51" s="76"/>
      <c r="KU51" s="76"/>
      <c r="KV51" s="76"/>
      <c r="KW51" s="76"/>
      <c r="KX51" s="76"/>
      <c r="KY51" s="76"/>
      <c r="KZ51" s="76"/>
      <c r="LA51" s="76"/>
    </row>
    <row r="52" spans="1:313" s="54" customFormat="1" ht="12.75" x14ac:dyDescent="0.2">
      <c r="A52" s="63">
        <f t="shared" si="7"/>
        <v>33</v>
      </c>
      <c r="B52" s="64" t="s">
        <v>275</v>
      </c>
      <c r="C52" s="65" t="s">
        <v>33</v>
      </c>
      <c r="D52" s="73" t="s">
        <v>99</v>
      </c>
      <c r="E52" s="73"/>
      <c r="F52" s="79" t="str">
        <f t="shared" si="0"/>
        <v xml:space="preserve"> </v>
      </c>
      <c r="G52" s="404"/>
      <c r="H52" s="404"/>
      <c r="I52" s="85"/>
      <c r="J52" s="81" t="str">
        <f t="shared" si="1"/>
        <v/>
      </c>
      <c r="K52" s="73"/>
      <c r="L52" s="73"/>
      <c r="M52" s="79" t="str">
        <f t="shared" si="2"/>
        <v/>
      </c>
      <c r="N52" s="82"/>
      <c r="O52" s="391"/>
      <c r="P52" s="391"/>
      <c r="Q52" s="83" t="str">
        <f t="shared" si="3"/>
        <v/>
      </c>
      <c r="R52" s="73"/>
      <c r="S52" s="73"/>
      <c r="T52" s="79" t="str">
        <f t="shared" si="4"/>
        <v/>
      </c>
      <c r="U52" s="82"/>
      <c r="V52" s="80"/>
      <c r="W52" s="81" t="str">
        <f t="shared" si="5"/>
        <v/>
      </c>
      <c r="X52" s="73"/>
      <c r="Y52" s="84"/>
      <c r="Z52" s="66" t="str">
        <f t="shared" si="6"/>
        <v/>
      </c>
      <c r="AA52" s="244"/>
      <c r="AB52" s="232">
        <f t="shared" si="8"/>
        <v>9</v>
      </c>
      <c r="AC52" s="231" t="s">
        <v>33</v>
      </c>
      <c r="AD52" s="244"/>
      <c r="AE52" s="244"/>
      <c r="AF52" s="244"/>
      <c r="AG52" s="244"/>
      <c r="AH52" s="244"/>
      <c r="AI52" s="244"/>
      <c r="AJ52" s="244"/>
      <c r="AK52" s="247"/>
      <c r="AL52" s="247"/>
      <c r="AM52" s="248"/>
      <c r="AN52" s="231"/>
      <c r="AO52" s="231"/>
      <c r="AP52" s="231"/>
      <c r="AQ52" s="231"/>
      <c r="AR52" s="231"/>
      <c r="AS52" s="231"/>
      <c r="AT52" s="231"/>
      <c r="AU52" s="231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37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8"/>
      <c r="FR52" s="238"/>
      <c r="FS52" s="238"/>
      <c r="FT52" s="238"/>
      <c r="FU52" s="238"/>
      <c r="FV52" s="238"/>
      <c r="FW52" s="238"/>
      <c r="FX52" s="238"/>
      <c r="FY52" s="238"/>
      <c r="FZ52" s="238"/>
      <c r="GA52" s="238"/>
      <c r="GB52" s="238"/>
      <c r="GC52" s="238"/>
      <c r="GD52" s="238"/>
      <c r="GE52" s="238"/>
      <c r="GF52" s="238"/>
      <c r="GG52" s="238"/>
      <c r="GH52" s="238"/>
      <c r="GI52" s="238"/>
      <c r="GJ52" s="238"/>
      <c r="GK52" s="238"/>
      <c r="GL52" s="238"/>
      <c r="GM52" s="238"/>
      <c r="GN52" s="238"/>
      <c r="GO52" s="238"/>
      <c r="GP52" s="238"/>
      <c r="GQ52" s="238"/>
      <c r="GR52" s="238"/>
      <c r="GS52" s="238"/>
      <c r="GT52" s="238"/>
      <c r="GU52" s="238"/>
      <c r="GV52" s="238"/>
      <c r="GW52" s="238"/>
      <c r="GX52" s="238"/>
      <c r="GY52" s="238"/>
      <c r="GZ52" s="238"/>
      <c r="HA52" s="238"/>
      <c r="HB52" s="238"/>
      <c r="HC52" s="238"/>
      <c r="HD52" s="238"/>
      <c r="HE52" s="238"/>
      <c r="HF52" s="238"/>
      <c r="HG52" s="238"/>
      <c r="HH52" s="238"/>
      <c r="HI52" s="238"/>
      <c r="HJ52" s="238"/>
      <c r="HK52" s="238"/>
      <c r="HL52" s="238"/>
      <c r="HM52" s="238"/>
      <c r="HN52" s="238"/>
      <c r="HO52" s="238"/>
      <c r="HP52" s="238"/>
      <c r="HQ52" s="238"/>
      <c r="HR52" s="238"/>
      <c r="HS52" s="238"/>
      <c r="HT52" s="238"/>
      <c r="HU52" s="238"/>
      <c r="HV52" s="238"/>
      <c r="HW52" s="238"/>
      <c r="HX52" s="238"/>
      <c r="HY52" s="238"/>
      <c r="HZ52" s="238"/>
      <c r="IA52" s="238"/>
      <c r="IB52" s="238"/>
      <c r="IC52" s="238"/>
      <c r="ID52" s="238"/>
      <c r="IE52" s="238"/>
      <c r="IF52" s="238"/>
      <c r="IG52" s="238"/>
      <c r="IH52" s="238"/>
      <c r="II52" s="238"/>
      <c r="IJ52" s="238"/>
      <c r="IK52" s="238"/>
      <c r="IL52" s="238"/>
      <c r="IM52" s="238"/>
      <c r="IN52" s="238"/>
      <c r="IO52" s="238"/>
      <c r="IP52" s="238"/>
      <c r="IQ52" s="238"/>
      <c r="IR52" s="238"/>
      <c r="IS52" s="238"/>
      <c r="IT52" s="238"/>
      <c r="IU52" s="238"/>
      <c r="IV52" s="238"/>
      <c r="IW52" s="238"/>
      <c r="IX52" s="238"/>
      <c r="IY52" s="238"/>
      <c r="IZ52" s="238"/>
      <c r="JA52" s="238"/>
      <c r="JB52" s="238"/>
      <c r="JC52" s="238"/>
      <c r="JD52" s="238"/>
      <c r="JE52" s="238"/>
      <c r="JF52" s="238"/>
      <c r="JG52" s="238"/>
      <c r="JH52" s="238"/>
      <c r="JI52" s="238"/>
      <c r="JJ52" s="238"/>
      <c r="JK52" s="238"/>
      <c r="JL52" s="238"/>
      <c r="JM52" s="238"/>
      <c r="JN52" s="238"/>
      <c r="JO52" s="238"/>
      <c r="JP52" s="238"/>
      <c r="JQ52" s="238"/>
      <c r="JR52" s="238"/>
      <c r="JS52" s="238"/>
      <c r="JT52" s="238"/>
      <c r="JU52" s="238"/>
      <c r="JV52" s="238"/>
      <c r="JW52" s="238"/>
      <c r="JX52" s="238"/>
      <c r="JY52" s="238"/>
      <c r="JZ52" s="238"/>
      <c r="KA52" s="238"/>
      <c r="KB52" s="238"/>
      <c r="KC52" s="238"/>
      <c r="KD52" s="238"/>
      <c r="KE52" s="238"/>
      <c r="KF52" s="238"/>
      <c r="KG52" s="238"/>
      <c r="KH52" s="238"/>
      <c r="KI52" s="238"/>
      <c r="KJ52" s="238"/>
      <c r="KK52" s="238"/>
      <c r="KL52" s="238"/>
      <c r="KM52" s="238"/>
      <c r="KN52" s="238"/>
      <c r="KO52" s="238"/>
      <c r="KP52" s="238"/>
      <c r="KQ52" s="238"/>
      <c r="KR52" s="76"/>
      <c r="KS52" s="76"/>
      <c r="KT52" s="76"/>
      <c r="KU52" s="76"/>
      <c r="KV52" s="76"/>
      <c r="KW52" s="76"/>
      <c r="KX52" s="76"/>
      <c r="KY52" s="76"/>
      <c r="KZ52" s="76"/>
      <c r="LA52" s="76"/>
    </row>
    <row r="53" spans="1:313" s="54" customFormat="1" ht="12.75" x14ac:dyDescent="0.2">
      <c r="A53" s="63">
        <f t="shared" si="7"/>
        <v>34</v>
      </c>
      <c r="B53" s="64" t="s">
        <v>275</v>
      </c>
      <c r="C53" s="65" t="s">
        <v>34</v>
      </c>
      <c r="D53" s="73" t="s">
        <v>99</v>
      </c>
      <c r="E53" s="73"/>
      <c r="F53" s="79" t="str">
        <f t="shared" si="0"/>
        <v xml:space="preserve"> </v>
      </c>
      <c r="G53" s="404"/>
      <c r="H53" s="404"/>
      <c r="I53" s="85"/>
      <c r="J53" s="81" t="str">
        <f t="shared" si="1"/>
        <v/>
      </c>
      <c r="K53" s="73"/>
      <c r="L53" s="73"/>
      <c r="M53" s="79" t="str">
        <f t="shared" si="2"/>
        <v/>
      </c>
      <c r="N53" s="82"/>
      <c r="O53" s="391"/>
      <c r="P53" s="391"/>
      <c r="Q53" s="83" t="str">
        <f t="shared" si="3"/>
        <v/>
      </c>
      <c r="R53" s="73"/>
      <c r="S53" s="73"/>
      <c r="T53" s="79" t="str">
        <f t="shared" si="4"/>
        <v/>
      </c>
      <c r="U53" s="82"/>
      <c r="V53" s="80"/>
      <c r="W53" s="81" t="str">
        <f t="shared" si="5"/>
        <v/>
      </c>
      <c r="X53" s="73"/>
      <c r="Y53" s="84"/>
      <c r="Z53" s="66" t="str">
        <f t="shared" si="6"/>
        <v/>
      </c>
      <c r="AA53" s="244"/>
      <c r="AB53" s="232">
        <f t="shared" si="8"/>
        <v>10</v>
      </c>
      <c r="AC53" s="231" t="s">
        <v>34</v>
      </c>
      <c r="AD53" s="244"/>
      <c r="AE53" s="244"/>
      <c r="AF53" s="244"/>
      <c r="AG53" s="244"/>
      <c r="AH53" s="244"/>
      <c r="AI53" s="244"/>
      <c r="AJ53" s="244"/>
      <c r="AK53" s="247"/>
      <c r="AL53" s="247"/>
      <c r="AM53" s="248"/>
      <c r="AN53" s="231"/>
      <c r="AO53" s="231"/>
      <c r="AP53" s="231"/>
      <c r="AQ53" s="231"/>
      <c r="AR53" s="231"/>
      <c r="AS53" s="231"/>
      <c r="AT53" s="231"/>
      <c r="AU53" s="231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  <c r="GE53" s="238"/>
      <c r="GF53" s="238"/>
      <c r="GG53" s="238"/>
      <c r="GH53" s="238"/>
      <c r="GI53" s="238"/>
      <c r="GJ53" s="238"/>
      <c r="GK53" s="238"/>
      <c r="GL53" s="238"/>
      <c r="GM53" s="238"/>
      <c r="GN53" s="238"/>
      <c r="GO53" s="238"/>
      <c r="GP53" s="238"/>
      <c r="GQ53" s="238"/>
      <c r="GR53" s="238"/>
      <c r="GS53" s="238"/>
      <c r="GT53" s="238"/>
      <c r="GU53" s="238"/>
      <c r="GV53" s="238"/>
      <c r="GW53" s="238"/>
      <c r="GX53" s="238"/>
      <c r="GY53" s="238"/>
      <c r="GZ53" s="238"/>
      <c r="HA53" s="238"/>
      <c r="HB53" s="238"/>
      <c r="HC53" s="238"/>
      <c r="HD53" s="238"/>
      <c r="HE53" s="238"/>
      <c r="HF53" s="238"/>
      <c r="HG53" s="238"/>
      <c r="HH53" s="238"/>
      <c r="HI53" s="238"/>
      <c r="HJ53" s="238"/>
      <c r="HK53" s="238"/>
      <c r="HL53" s="238"/>
      <c r="HM53" s="238"/>
      <c r="HN53" s="238"/>
      <c r="HO53" s="238"/>
      <c r="HP53" s="238"/>
      <c r="HQ53" s="238"/>
      <c r="HR53" s="238"/>
      <c r="HS53" s="238"/>
      <c r="HT53" s="238"/>
      <c r="HU53" s="238"/>
      <c r="HV53" s="238"/>
      <c r="HW53" s="238"/>
      <c r="HX53" s="238"/>
      <c r="HY53" s="238"/>
      <c r="HZ53" s="238"/>
      <c r="IA53" s="238"/>
      <c r="IB53" s="238"/>
      <c r="IC53" s="238"/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  <c r="IO53" s="238"/>
      <c r="IP53" s="238"/>
      <c r="IQ53" s="238"/>
      <c r="IR53" s="238"/>
      <c r="IS53" s="238"/>
      <c r="IT53" s="238"/>
      <c r="IU53" s="238"/>
      <c r="IV53" s="238"/>
      <c r="IW53" s="238"/>
      <c r="IX53" s="238"/>
      <c r="IY53" s="238"/>
      <c r="IZ53" s="238"/>
      <c r="JA53" s="238"/>
      <c r="JB53" s="238"/>
      <c r="JC53" s="238"/>
      <c r="JD53" s="238"/>
      <c r="JE53" s="238"/>
      <c r="JF53" s="238"/>
      <c r="JG53" s="238"/>
      <c r="JH53" s="238"/>
      <c r="JI53" s="238"/>
      <c r="JJ53" s="238"/>
      <c r="JK53" s="238"/>
      <c r="JL53" s="238"/>
      <c r="JM53" s="238"/>
      <c r="JN53" s="238"/>
      <c r="JO53" s="238"/>
      <c r="JP53" s="238"/>
      <c r="JQ53" s="238"/>
      <c r="JR53" s="238"/>
      <c r="JS53" s="238"/>
      <c r="JT53" s="238"/>
      <c r="JU53" s="238"/>
      <c r="JV53" s="238"/>
      <c r="JW53" s="238"/>
      <c r="JX53" s="238"/>
      <c r="JY53" s="238"/>
      <c r="JZ53" s="238"/>
      <c r="KA53" s="238"/>
      <c r="KB53" s="238"/>
      <c r="KC53" s="238"/>
      <c r="KD53" s="238"/>
      <c r="KE53" s="238"/>
      <c r="KF53" s="238"/>
      <c r="KG53" s="238"/>
      <c r="KH53" s="238"/>
      <c r="KI53" s="238"/>
      <c r="KJ53" s="238"/>
      <c r="KK53" s="238"/>
      <c r="KL53" s="238"/>
      <c r="KM53" s="238"/>
      <c r="KN53" s="238"/>
      <c r="KO53" s="238"/>
      <c r="KP53" s="238"/>
      <c r="KQ53" s="238"/>
      <c r="KR53" s="76"/>
      <c r="KS53" s="76"/>
      <c r="KT53" s="76"/>
      <c r="KU53" s="76"/>
      <c r="KV53" s="76"/>
      <c r="KW53" s="76"/>
      <c r="KX53" s="76"/>
      <c r="KY53" s="76"/>
      <c r="KZ53" s="76"/>
      <c r="LA53" s="76"/>
    </row>
    <row r="54" spans="1:313" s="54" customFormat="1" ht="12.75" x14ac:dyDescent="0.2">
      <c r="A54" s="63">
        <f t="shared" si="7"/>
        <v>35</v>
      </c>
      <c r="B54" s="64" t="s">
        <v>275</v>
      </c>
      <c r="C54" s="65" t="s">
        <v>35</v>
      </c>
      <c r="D54" s="73" t="s">
        <v>99</v>
      </c>
      <c r="E54" s="73"/>
      <c r="F54" s="79" t="str">
        <f t="shared" si="0"/>
        <v xml:space="preserve"> </v>
      </c>
      <c r="G54" s="404"/>
      <c r="H54" s="404"/>
      <c r="I54" s="85"/>
      <c r="J54" s="81" t="str">
        <f t="shared" si="1"/>
        <v/>
      </c>
      <c r="K54" s="73"/>
      <c r="L54" s="73"/>
      <c r="M54" s="79" t="str">
        <f t="shared" si="2"/>
        <v/>
      </c>
      <c r="N54" s="82"/>
      <c r="O54" s="391"/>
      <c r="P54" s="391"/>
      <c r="Q54" s="83" t="str">
        <f t="shared" si="3"/>
        <v/>
      </c>
      <c r="R54" s="73"/>
      <c r="S54" s="73"/>
      <c r="T54" s="79" t="str">
        <f t="shared" si="4"/>
        <v/>
      </c>
      <c r="U54" s="82"/>
      <c r="V54" s="80"/>
      <c r="W54" s="81" t="str">
        <f t="shared" si="5"/>
        <v/>
      </c>
      <c r="X54" s="73"/>
      <c r="Y54" s="84"/>
      <c r="Z54" s="66" t="str">
        <f t="shared" si="6"/>
        <v/>
      </c>
      <c r="AA54" s="244"/>
      <c r="AB54" s="232">
        <f t="shared" si="8"/>
        <v>11</v>
      </c>
      <c r="AC54" s="231" t="s">
        <v>35</v>
      </c>
      <c r="AD54" s="244"/>
      <c r="AE54" s="244"/>
      <c r="AF54" s="244"/>
      <c r="AG54" s="244"/>
      <c r="AH54" s="244"/>
      <c r="AI54" s="244"/>
      <c r="AJ54" s="244"/>
      <c r="AK54" s="247"/>
      <c r="AL54" s="247"/>
      <c r="AM54" s="248"/>
      <c r="AN54" s="231"/>
      <c r="AO54" s="231"/>
      <c r="AP54" s="231"/>
      <c r="AQ54" s="231"/>
      <c r="AR54" s="231"/>
      <c r="AS54" s="231"/>
      <c r="AT54" s="231"/>
      <c r="AU54" s="231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37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  <c r="FC54" s="237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  <c r="IO54" s="238"/>
      <c r="IP54" s="238"/>
      <c r="IQ54" s="238"/>
      <c r="IR54" s="238"/>
      <c r="IS54" s="238"/>
      <c r="IT54" s="238"/>
      <c r="IU54" s="238"/>
      <c r="IV54" s="238"/>
      <c r="IW54" s="238"/>
      <c r="IX54" s="238"/>
      <c r="IY54" s="238"/>
      <c r="IZ54" s="238"/>
      <c r="JA54" s="238"/>
      <c r="JB54" s="238"/>
      <c r="JC54" s="238"/>
      <c r="JD54" s="238"/>
      <c r="JE54" s="238"/>
      <c r="JF54" s="238"/>
      <c r="JG54" s="238"/>
      <c r="JH54" s="238"/>
      <c r="JI54" s="238"/>
      <c r="JJ54" s="238"/>
      <c r="JK54" s="238"/>
      <c r="JL54" s="238"/>
      <c r="JM54" s="238"/>
      <c r="JN54" s="238"/>
      <c r="JO54" s="238"/>
      <c r="JP54" s="238"/>
      <c r="JQ54" s="238"/>
      <c r="JR54" s="238"/>
      <c r="JS54" s="238"/>
      <c r="JT54" s="238"/>
      <c r="JU54" s="238"/>
      <c r="JV54" s="238"/>
      <c r="JW54" s="238"/>
      <c r="JX54" s="238"/>
      <c r="JY54" s="238"/>
      <c r="JZ54" s="238"/>
      <c r="KA54" s="238"/>
      <c r="KB54" s="238"/>
      <c r="KC54" s="238"/>
      <c r="KD54" s="238"/>
      <c r="KE54" s="238"/>
      <c r="KF54" s="238"/>
      <c r="KG54" s="238"/>
      <c r="KH54" s="238"/>
      <c r="KI54" s="238"/>
      <c r="KJ54" s="238"/>
      <c r="KK54" s="238"/>
      <c r="KL54" s="238"/>
      <c r="KM54" s="238"/>
      <c r="KN54" s="238"/>
      <c r="KO54" s="238"/>
      <c r="KP54" s="238"/>
      <c r="KQ54" s="238"/>
      <c r="KR54" s="76"/>
      <c r="KS54" s="76"/>
      <c r="KT54" s="76"/>
      <c r="KU54" s="76"/>
      <c r="KV54" s="76"/>
      <c r="KW54" s="76"/>
      <c r="KX54" s="76"/>
      <c r="KY54" s="76"/>
      <c r="KZ54" s="76"/>
      <c r="LA54" s="76"/>
    </row>
    <row r="55" spans="1:313" s="54" customFormat="1" ht="12.75" x14ac:dyDescent="0.2">
      <c r="A55" s="63">
        <f t="shared" si="7"/>
        <v>36</v>
      </c>
      <c r="B55" s="64" t="s">
        <v>275</v>
      </c>
      <c r="C55" s="65" t="s">
        <v>36</v>
      </c>
      <c r="D55" s="73" t="s">
        <v>99</v>
      </c>
      <c r="E55" s="73"/>
      <c r="F55" s="79" t="str">
        <f t="shared" si="0"/>
        <v xml:space="preserve"> </v>
      </c>
      <c r="G55" s="404"/>
      <c r="H55" s="404"/>
      <c r="I55" s="85"/>
      <c r="J55" s="81" t="str">
        <f t="shared" si="1"/>
        <v/>
      </c>
      <c r="K55" s="73"/>
      <c r="L55" s="73"/>
      <c r="M55" s="79" t="str">
        <f t="shared" si="2"/>
        <v/>
      </c>
      <c r="N55" s="82"/>
      <c r="O55" s="391"/>
      <c r="P55" s="391"/>
      <c r="Q55" s="83" t="str">
        <f t="shared" si="3"/>
        <v/>
      </c>
      <c r="R55" s="73"/>
      <c r="S55" s="73"/>
      <c r="T55" s="79" t="str">
        <f t="shared" si="4"/>
        <v/>
      </c>
      <c r="U55" s="82"/>
      <c r="V55" s="80"/>
      <c r="W55" s="81" t="str">
        <f t="shared" si="5"/>
        <v/>
      </c>
      <c r="X55" s="73"/>
      <c r="Y55" s="84"/>
      <c r="Z55" s="66" t="str">
        <f t="shared" si="6"/>
        <v/>
      </c>
      <c r="AA55" s="244"/>
      <c r="AB55" s="232">
        <f t="shared" si="8"/>
        <v>12</v>
      </c>
      <c r="AC55" s="231" t="s">
        <v>36</v>
      </c>
      <c r="AD55" s="244"/>
      <c r="AE55" s="244"/>
      <c r="AF55" s="244"/>
      <c r="AG55" s="244"/>
      <c r="AH55" s="244"/>
      <c r="AI55" s="244"/>
      <c r="AJ55" s="244"/>
      <c r="AK55" s="247"/>
      <c r="AL55" s="247"/>
      <c r="AM55" s="248"/>
      <c r="AN55" s="231"/>
      <c r="AO55" s="231"/>
      <c r="AP55" s="231"/>
      <c r="AQ55" s="231"/>
      <c r="AR55" s="231"/>
      <c r="AS55" s="231"/>
      <c r="AT55" s="231"/>
      <c r="AU55" s="231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8"/>
      <c r="FR55" s="238"/>
      <c r="FS55" s="238"/>
      <c r="FT55" s="238"/>
      <c r="FU55" s="238"/>
      <c r="FV55" s="238"/>
      <c r="FW55" s="238"/>
      <c r="FX55" s="238"/>
      <c r="FY55" s="238"/>
      <c r="FZ55" s="238"/>
      <c r="GA55" s="238"/>
      <c r="GB55" s="238"/>
      <c r="GC55" s="238"/>
      <c r="GD55" s="238"/>
      <c r="GE55" s="238"/>
      <c r="GF55" s="238"/>
      <c r="GG55" s="238"/>
      <c r="GH55" s="238"/>
      <c r="GI55" s="238"/>
      <c r="GJ55" s="238"/>
      <c r="GK55" s="238"/>
      <c r="GL55" s="238"/>
      <c r="GM55" s="238"/>
      <c r="GN55" s="238"/>
      <c r="GO55" s="238"/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8"/>
      <c r="HB55" s="238"/>
      <c r="HC55" s="238"/>
      <c r="HD55" s="238"/>
      <c r="HE55" s="238"/>
      <c r="HF55" s="238"/>
      <c r="HG55" s="238"/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  <c r="IO55" s="238"/>
      <c r="IP55" s="238"/>
      <c r="IQ55" s="238"/>
      <c r="IR55" s="238"/>
      <c r="IS55" s="238"/>
      <c r="IT55" s="238"/>
      <c r="IU55" s="238"/>
      <c r="IV55" s="238"/>
      <c r="IW55" s="238"/>
      <c r="IX55" s="238"/>
      <c r="IY55" s="238"/>
      <c r="IZ55" s="238"/>
      <c r="JA55" s="238"/>
      <c r="JB55" s="238"/>
      <c r="JC55" s="238"/>
      <c r="JD55" s="238"/>
      <c r="JE55" s="238"/>
      <c r="JF55" s="238"/>
      <c r="JG55" s="238"/>
      <c r="JH55" s="238"/>
      <c r="JI55" s="238"/>
      <c r="JJ55" s="238"/>
      <c r="JK55" s="238"/>
      <c r="JL55" s="238"/>
      <c r="JM55" s="238"/>
      <c r="JN55" s="238"/>
      <c r="JO55" s="238"/>
      <c r="JP55" s="238"/>
      <c r="JQ55" s="238"/>
      <c r="JR55" s="238"/>
      <c r="JS55" s="238"/>
      <c r="JT55" s="238"/>
      <c r="JU55" s="238"/>
      <c r="JV55" s="238"/>
      <c r="JW55" s="238"/>
      <c r="JX55" s="238"/>
      <c r="JY55" s="238"/>
      <c r="JZ55" s="238"/>
      <c r="KA55" s="238"/>
      <c r="KB55" s="238"/>
      <c r="KC55" s="238"/>
      <c r="KD55" s="238"/>
      <c r="KE55" s="238"/>
      <c r="KF55" s="238"/>
      <c r="KG55" s="238"/>
      <c r="KH55" s="238"/>
      <c r="KI55" s="238"/>
      <c r="KJ55" s="238"/>
      <c r="KK55" s="238"/>
      <c r="KL55" s="238"/>
      <c r="KM55" s="238"/>
      <c r="KN55" s="238"/>
      <c r="KO55" s="238"/>
      <c r="KP55" s="238"/>
      <c r="KQ55" s="238"/>
      <c r="KR55" s="76"/>
      <c r="KS55" s="76"/>
      <c r="KT55" s="76"/>
      <c r="KU55" s="76"/>
      <c r="KV55" s="76"/>
      <c r="KW55" s="76"/>
      <c r="KX55" s="76"/>
      <c r="KY55" s="76"/>
      <c r="KZ55" s="76"/>
      <c r="LA55" s="76"/>
    </row>
    <row r="56" spans="1:313" s="54" customFormat="1" ht="12.75" x14ac:dyDescent="0.2">
      <c r="A56" s="63">
        <f t="shared" si="7"/>
        <v>37</v>
      </c>
      <c r="B56" s="64" t="s">
        <v>275</v>
      </c>
      <c r="C56" s="65" t="s">
        <v>37</v>
      </c>
      <c r="D56" s="73" t="s">
        <v>99</v>
      </c>
      <c r="E56" s="73"/>
      <c r="F56" s="79" t="str">
        <f t="shared" si="0"/>
        <v xml:space="preserve"> </v>
      </c>
      <c r="G56" s="404"/>
      <c r="H56" s="404"/>
      <c r="I56" s="85"/>
      <c r="J56" s="81" t="str">
        <f t="shared" si="1"/>
        <v/>
      </c>
      <c r="K56" s="73"/>
      <c r="L56" s="73"/>
      <c r="M56" s="79" t="str">
        <f t="shared" si="2"/>
        <v/>
      </c>
      <c r="N56" s="82"/>
      <c r="O56" s="391"/>
      <c r="P56" s="391"/>
      <c r="Q56" s="83" t="str">
        <f t="shared" si="3"/>
        <v/>
      </c>
      <c r="R56" s="73"/>
      <c r="S56" s="73"/>
      <c r="T56" s="79" t="str">
        <f t="shared" si="4"/>
        <v/>
      </c>
      <c r="U56" s="82"/>
      <c r="V56" s="80"/>
      <c r="W56" s="81" t="str">
        <f t="shared" si="5"/>
        <v/>
      </c>
      <c r="X56" s="73"/>
      <c r="Y56" s="84"/>
      <c r="Z56" s="66" t="str">
        <f t="shared" si="6"/>
        <v/>
      </c>
      <c r="AA56" s="244"/>
      <c r="AB56" s="232">
        <f t="shared" si="8"/>
        <v>13</v>
      </c>
      <c r="AC56" s="231" t="s">
        <v>37</v>
      </c>
      <c r="AD56" s="249"/>
      <c r="AE56" s="249"/>
      <c r="AF56" s="249"/>
      <c r="AG56" s="249"/>
      <c r="AH56" s="249"/>
      <c r="AI56" s="249"/>
      <c r="AJ56" s="249"/>
      <c r="AK56" s="247"/>
      <c r="AL56" s="247"/>
      <c r="AM56" s="248"/>
      <c r="AN56" s="231"/>
      <c r="AO56" s="231"/>
      <c r="AP56" s="231"/>
      <c r="AQ56" s="231"/>
      <c r="AR56" s="231"/>
      <c r="AS56" s="231"/>
      <c r="AT56" s="231"/>
      <c r="AU56" s="231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37"/>
      <c r="DW56" s="237"/>
      <c r="DX56" s="237"/>
      <c r="DY56" s="237"/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8"/>
      <c r="FR56" s="238"/>
      <c r="FS56" s="238"/>
      <c r="FT56" s="238"/>
      <c r="FU56" s="238"/>
      <c r="FV56" s="238"/>
      <c r="FW56" s="238"/>
      <c r="FX56" s="238"/>
      <c r="FY56" s="238"/>
      <c r="FZ56" s="238"/>
      <c r="GA56" s="238"/>
      <c r="GB56" s="238"/>
      <c r="GC56" s="238"/>
      <c r="GD56" s="238"/>
      <c r="GE56" s="238"/>
      <c r="GF56" s="238"/>
      <c r="GG56" s="238"/>
      <c r="GH56" s="238"/>
      <c r="GI56" s="238"/>
      <c r="GJ56" s="238"/>
      <c r="GK56" s="238"/>
      <c r="GL56" s="238"/>
      <c r="GM56" s="238"/>
      <c r="GN56" s="238"/>
      <c r="GO56" s="238"/>
      <c r="GP56" s="238"/>
      <c r="GQ56" s="238"/>
      <c r="GR56" s="238"/>
      <c r="GS56" s="238"/>
      <c r="GT56" s="238"/>
      <c r="GU56" s="238"/>
      <c r="GV56" s="238"/>
      <c r="GW56" s="238"/>
      <c r="GX56" s="238"/>
      <c r="GY56" s="238"/>
      <c r="GZ56" s="238"/>
      <c r="HA56" s="238"/>
      <c r="HB56" s="238"/>
      <c r="HC56" s="238"/>
      <c r="HD56" s="238"/>
      <c r="HE56" s="238"/>
      <c r="HF56" s="238"/>
      <c r="HG56" s="238"/>
      <c r="HH56" s="238"/>
      <c r="HI56" s="238"/>
      <c r="HJ56" s="238"/>
      <c r="HK56" s="238"/>
      <c r="HL56" s="238"/>
      <c r="HM56" s="238"/>
      <c r="HN56" s="238"/>
      <c r="HO56" s="238"/>
      <c r="HP56" s="238"/>
      <c r="HQ56" s="238"/>
      <c r="HR56" s="238"/>
      <c r="HS56" s="238"/>
      <c r="HT56" s="238"/>
      <c r="HU56" s="238"/>
      <c r="HV56" s="238"/>
      <c r="HW56" s="238"/>
      <c r="HX56" s="238"/>
      <c r="HY56" s="238"/>
      <c r="HZ56" s="238"/>
      <c r="IA56" s="238"/>
      <c r="IB56" s="238"/>
      <c r="IC56" s="238"/>
      <c r="ID56" s="238"/>
      <c r="IE56" s="238"/>
      <c r="IF56" s="238"/>
      <c r="IG56" s="238"/>
      <c r="IH56" s="238"/>
      <c r="II56" s="238"/>
      <c r="IJ56" s="238"/>
      <c r="IK56" s="238"/>
      <c r="IL56" s="238"/>
      <c r="IM56" s="238"/>
      <c r="IN56" s="238"/>
      <c r="IO56" s="238"/>
      <c r="IP56" s="238"/>
      <c r="IQ56" s="238"/>
      <c r="IR56" s="238"/>
      <c r="IS56" s="238"/>
      <c r="IT56" s="238"/>
      <c r="IU56" s="238"/>
      <c r="IV56" s="238"/>
      <c r="IW56" s="238"/>
      <c r="IX56" s="238"/>
      <c r="IY56" s="238"/>
      <c r="IZ56" s="238"/>
      <c r="JA56" s="238"/>
      <c r="JB56" s="238"/>
      <c r="JC56" s="238"/>
      <c r="JD56" s="238"/>
      <c r="JE56" s="238"/>
      <c r="JF56" s="238"/>
      <c r="JG56" s="238"/>
      <c r="JH56" s="238"/>
      <c r="JI56" s="238"/>
      <c r="JJ56" s="238"/>
      <c r="JK56" s="238"/>
      <c r="JL56" s="238"/>
      <c r="JM56" s="238"/>
      <c r="JN56" s="238"/>
      <c r="JO56" s="238"/>
      <c r="JP56" s="238"/>
      <c r="JQ56" s="238"/>
      <c r="JR56" s="238"/>
      <c r="JS56" s="238"/>
      <c r="JT56" s="238"/>
      <c r="JU56" s="238"/>
      <c r="JV56" s="238"/>
      <c r="JW56" s="238"/>
      <c r="JX56" s="238"/>
      <c r="JY56" s="238"/>
      <c r="JZ56" s="238"/>
      <c r="KA56" s="238"/>
      <c r="KB56" s="238"/>
      <c r="KC56" s="238"/>
      <c r="KD56" s="238"/>
      <c r="KE56" s="238"/>
      <c r="KF56" s="238"/>
      <c r="KG56" s="238"/>
      <c r="KH56" s="238"/>
      <c r="KI56" s="238"/>
      <c r="KJ56" s="238"/>
      <c r="KK56" s="238"/>
      <c r="KL56" s="238"/>
      <c r="KM56" s="238"/>
      <c r="KN56" s="238"/>
      <c r="KO56" s="238"/>
      <c r="KP56" s="238"/>
      <c r="KQ56" s="238"/>
      <c r="KR56" s="76"/>
      <c r="KS56" s="76"/>
      <c r="KT56" s="76"/>
      <c r="KU56" s="76"/>
      <c r="KV56" s="76"/>
      <c r="KW56" s="76"/>
      <c r="KX56" s="76"/>
      <c r="KY56" s="76"/>
      <c r="KZ56" s="76"/>
      <c r="LA56" s="76"/>
    </row>
    <row r="57" spans="1:313" s="54" customFormat="1" ht="12.75" x14ac:dyDescent="0.2">
      <c r="A57" s="63">
        <f t="shared" si="7"/>
        <v>38</v>
      </c>
      <c r="B57" s="64" t="s">
        <v>275</v>
      </c>
      <c r="C57" s="65" t="s">
        <v>38</v>
      </c>
      <c r="D57" s="73" t="s">
        <v>99</v>
      </c>
      <c r="E57" s="73"/>
      <c r="F57" s="79" t="str">
        <f t="shared" si="0"/>
        <v xml:space="preserve"> </v>
      </c>
      <c r="G57" s="404"/>
      <c r="H57" s="404"/>
      <c r="I57" s="85"/>
      <c r="J57" s="81" t="str">
        <f t="shared" si="1"/>
        <v/>
      </c>
      <c r="K57" s="73"/>
      <c r="L57" s="73"/>
      <c r="M57" s="79" t="str">
        <f t="shared" si="2"/>
        <v/>
      </c>
      <c r="N57" s="82"/>
      <c r="O57" s="391"/>
      <c r="P57" s="391"/>
      <c r="Q57" s="83" t="str">
        <f t="shared" si="3"/>
        <v/>
      </c>
      <c r="R57" s="73"/>
      <c r="S57" s="73"/>
      <c r="T57" s="79" t="str">
        <f t="shared" si="4"/>
        <v/>
      </c>
      <c r="U57" s="82"/>
      <c r="V57" s="80"/>
      <c r="W57" s="81" t="str">
        <f t="shared" si="5"/>
        <v/>
      </c>
      <c r="X57" s="73"/>
      <c r="Y57" s="84"/>
      <c r="Z57" s="66" t="str">
        <f t="shared" si="6"/>
        <v/>
      </c>
      <c r="AA57" s="244"/>
      <c r="AB57" s="232">
        <f t="shared" si="8"/>
        <v>14</v>
      </c>
      <c r="AC57" s="231" t="s">
        <v>38</v>
      </c>
      <c r="AD57" s="249"/>
      <c r="AE57" s="249"/>
      <c r="AF57" s="249"/>
      <c r="AG57" s="249"/>
      <c r="AH57" s="249"/>
      <c r="AI57" s="249"/>
      <c r="AJ57" s="249"/>
      <c r="AK57" s="247"/>
      <c r="AL57" s="247"/>
      <c r="AM57" s="248"/>
      <c r="AN57" s="231"/>
      <c r="AO57" s="231"/>
      <c r="AP57" s="231"/>
      <c r="AQ57" s="231"/>
      <c r="AR57" s="231"/>
      <c r="AS57" s="231"/>
      <c r="AT57" s="231"/>
      <c r="AU57" s="231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8"/>
      <c r="FR57" s="238"/>
      <c r="FS57" s="238"/>
      <c r="FT57" s="238"/>
      <c r="FU57" s="238"/>
      <c r="FV57" s="238"/>
      <c r="FW57" s="238"/>
      <c r="FX57" s="238"/>
      <c r="FY57" s="238"/>
      <c r="FZ57" s="238"/>
      <c r="GA57" s="238"/>
      <c r="GB57" s="238"/>
      <c r="GC57" s="238"/>
      <c r="GD57" s="238"/>
      <c r="GE57" s="238"/>
      <c r="GF57" s="238"/>
      <c r="GG57" s="238"/>
      <c r="GH57" s="238"/>
      <c r="GI57" s="238"/>
      <c r="GJ57" s="238"/>
      <c r="GK57" s="238"/>
      <c r="GL57" s="238"/>
      <c r="GM57" s="238"/>
      <c r="GN57" s="238"/>
      <c r="GO57" s="238"/>
      <c r="GP57" s="238"/>
      <c r="GQ57" s="238"/>
      <c r="GR57" s="238"/>
      <c r="GS57" s="238"/>
      <c r="GT57" s="238"/>
      <c r="GU57" s="238"/>
      <c r="GV57" s="238"/>
      <c r="GW57" s="238"/>
      <c r="GX57" s="238"/>
      <c r="GY57" s="238"/>
      <c r="GZ57" s="238"/>
      <c r="HA57" s="238"/>
      <c r="HB57" s="238"/>
      <c r="HC57" s="238"/>
      <c r="HD57" s="238"/>
      <c r="HE57" s="238"/>
      <c r="HF57" s="238"/>
      <c r="HG57" s="238"/>
      <c r="HH57" s="238"/>
      <c r="HI57" s="238"/>
      <c r="HJ57" s="238"/>
      <c r="HK57" s="238"/>
      <c r="HL57" s="238"/>
      <c r="HM57" s="238"/>
      <c r="HN57" s="238"/>
      <c r="HO57" s="238"/>
      <c r="HP57" s="238"/>
      <c r="HQ57" s="238"/>
      <c r="HR57" s="238"/>
      <c r="HS57" s="238"/>
      <c r="HT57" s="238"/>
      <c r="HU57" s="238"/>
      <c r="HV57" s="238"/>
      <c r="HW57" s="238"/>
      <c r="HX57" s="238"/>
      <c r="HY57" s="238"/>
      <c r="HZ57" s="238"/>
      <c r="IA57" s="238"/>
      <c r="IB57" s="238"/>
      <c r="IC57" s="238"/>
      <c r="ID57" s="238"/>
      <c r="IE57" s="238"/>
      <c r="IF57" s="238"/>
      <c r="IG57" s="238"/>
      <c r="IH57" s="238"/>
      <c r="II57" s="238"/>
      <c r="IJ57" s="238"/>
      <c r="IK57" s="238"/>
      <c r="IL57" s="238"/>
      <c r="IM57" s="238"/>
      <c r="IN57" s="238"/>
      <c r="IO57" s="238"/>
      <c r="IP57" s="238"/>
      <c r="IQ57" s="238"/>
      <c r="IR57" s="238"/>
      <c r="IS57" s="238"/>
      <c r="IT57" s="238"/>
      <c r="IU57" s="238"/>
      <c r="IV57" s="238"/>
      <c r="IW57" s="238"/>
      <c r="IX57" s="238"/>
      <c r="IY57" s="238"/>
      <c r="IZ57" s="238"/>
      <c r="JA57" s="238"/>
      <c r="JB57" s="238"/>
      <c r="JC57" s="238"/>
      <c r="JD57" s="238"/>
      <c r="JE57" s="238"/>
      <c r="JF57" s="238"/>
      <c r="JG57" s="238"/>
      <c r="JH57" s="238"/>
      <c r="JI57" s="238"/>
      <c r="JJ57" s="238"/>
      <c r="JK57" s="238"/>
      <c r="JL57" s="238"/>
      <c r="JM57" s="238"/>
      <c r="JN57" s="238"/>
      <c r="JO57" s="238"/>
      <c r="JP57" s="238"/>
      <c r="JQ57" s="238"/>
      <c r="JR57" s="238"/>
      <c r="JS57" s="238"/>
      <c r="JT57" s="238"/>
      <c r="JU57" s="238"/>
      <c r="JV57" s="238"/>
      <c r="JW57" s="238"/>
      <c r="JX57" s="238"/>
      <c r="JY57" s="238"/>
      <c r="JZ57" s="238"/>
      <c r="KA57" s="238"/>
      <c r="KB57" s="238"/>
      <c r="KC57" s="238"/>
      <c r="KD57" s="238"/>
      <c r="KE57" s="238"/>
      <c r="KF57" s="238"/>
      <c r="KG57" s="238"/>
      <c r="KH57" s="238"/>
      <c r="KI57" s="238"/>
      <c r="KJ57" s="238"/>
      <c r="KK57" s="238"/>
      <c r="KL57" s="238"/>
      <c r="KM57" s="238"/>
      <c r="KN57" s="238"/>
      <c r="KO57" s="238"/>
      <c r="KP57" s="238"/>
      <c r="KQ57" s="238"/>
      <c r="KR57" s="76"/>
      <c r="KS57" s="76"/>
      <c r="KT57" s="76"/>
      <c r="KU57" s="76"/>
      <c r="KV57" s="76"/>
      <c r="KW57" s="76"/>
      <c r="KX57" s="76"/>
      <c r="KY57" s="76"/>
      <c r="KZ57" s="76"/>
      <c r="LA57" s="76"/>
    </row>
    <row r="58" spans="1:313" s="54" customFormat="1" ht="12.75" x14ac:dyDescent="0.2">
      <c r="A58" s="63">
        <f t="shared" si="7"/>
        <v>39</v>
      </c>
      <c r="B58" s="64" t="s">
        <v>275</v>
      </c>
      <c r="C58" s="65" t="s">
        <v>39</v>
      </c>
      <c r="D58" s="73" t="s">
        <v>99</v>
      </c>
      <c r="E58" s="73"/>
      <c r="F58" s="79" t="str">
        <f t="shared" si="0"/>
        <v xml:space="preserve"> </v>
      </c>
      <c r="G58" s="404"/>
      <c r="H58" s="404"/>
      <c r="I58" s="85"/>
      <c r="J58" s="81" t="str">
        <f t="shared" si="1"/>
        <v/>
      </c>
      <c r="K58" s="73"/>
      <c r="L58" s="73"/>
      <c r="M58" s="79" t="str">
        <f t="shared" si="2"/>
        <v/>
      </c>
      <c r="N58" s="82"/>
      <c r="O58" s="391"/>
      <c r="P58" s="391"/>
      <c r="Q58" s="83" t="str">
        <f t="shared" si="3"/>
        <v/>
      </c>
      <c r="R58" s="73"/>
      <c r="S58" s="73"/>
      <c r="T58" s="79" t="str">
        <f t="shared" si="4"/>
        <v/>
      </c>
      <c r="U58" s="82"/>
      <c r="V58" s="80"/>
      <c r="W58" s="81" t="str">
        <f t="shared" si="5"/>
        <v/>
      </c>
      <c r="X58" s="73"/>
      <c r="Y58" s="84"/>
      <c r="Z58" s="66" t="str">
        <f t="shared" si="6"/>
        <v/>
      </c>
      <c r="AA58" s="244"/>
      <c r="AB58" s="232">
        <f t="shared" si="8"/>
        <v>15</v>
      </c>
      <c r="AC58" s="231" t="s">
        <v>39</v>
      </c>
      <c r="AD58" s="249"/>
      <c r="AE58" s="249"/>
      <c r="AF58" s="249"/>
      <c r="AG58" s="249"/>
      <c r="AH58" s="249"/>
      <c r="AI58" s="249"/>
      <c r="AJ58" s="249"/>
      <c r="AK58" s="247"/>
      <c r="AL58" s="247"/>
      <c r="AM58" s="248"/>
      <c r="AN58" s="231"/>
      <c r="AO58" s="231"/>
      <c r="AP58" s="231"/>
      <c r="AQ58" s="231"/>
      <c r="AR58" s="231"/>
      <c r="AS58" s="231"/>
      <c r="AT58" s="231"/>
      <c r="AU58" s="231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  <c r="FC58" s="237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37"/>
      <c r="FO58" s="237"/>
      <c r="FP58" s="237"/>
      <c r="FQ58" s="238"/>
      <c r="FR58" s="238"/>
      <c r="FS58" s="238"/>
      <c r="FT58" s="238"/>
      <c r="FU58" s="238"/>
      <c r="FV58" s="238"/>
      <c r="FW58" s="238"/>
      <c r="FX58" s="238"/>
      <c r="FY58" s="238"/>
      <c r="FZ58" s="238"/>
      <c r="GA58" s="238"/>
      <c r="GB58" s="238"/>
      <c r="GC58" s="238"/>
      <c r="GD58" s="238"/>
      <c r="GE58" s="238"/>
      <c r="GF58" s="238"/>
      <c r="GG58" s="238"/>
      <c r="GH58" s="238"/>
      <c r="GI58" s="238"/>
      <c r="GJ58" s="238"/>
      <c r="GK58" s="238"/>
      <c r="GL58" s="238"/>
      <c r="GM58" s="238"/>
      <c r="GN58" s="238"/>
      <c r="GO58" s="238"/>
      <c r="GP58" s="238"/>
      <c r="GQ58" s="238"/>
      <c r="GR58" s="238"/>
      <c r="GS58" s="238"/>
      <c r="GT58" s="238"/>
      <c r="GU58" s="238"/>
      <c r="GV58" s="238"/>
      <c r="GW58" s="238"/>
      <c r="GX58" s="238"/>
      <c r="GY58" s="238"/>
      <c r="GZ58" s="238"/>
      <c r="HA58" s="238"/>
      <c r="HB58" s="238"/>
      <c r="HC58" s="238"/>
      <c r="HD58" s="238"/>
      <c r="HE58" s="238"/>
      <c r="HF58" s="238"/>
      <c r="HG58" s="238"/>
      <c r="HH58" s="238"/>
      <c r="HI58" s="238"/>
      <c r="HJ58" s="238"/>
      <c r="HK58" s="238"/>
      <c r="HL58" s="238"/>
      <c r="HM58" s="238"/>
      <c r="HN58" s="238"/>
      <c r="HO58" s="238"/>
      <c r="HP58" s="238"/>
      <c r="HQ58" s="238"/>
      <c r="HR58" s="238"/>
      <c r="HS58" s="238"/>
      <c r="HT58" s="238"/>
      <c r="HU58" s="238"/>
      <c r="HV58" s="238"/>
      <c r="HW58" s="238"/>
      <c r="HX58" s="238"/>
      <c r="HY58" s="238"/>
      <c r="HZ58" s="238"/>
      <c r="IA58" s="238"/>
      <c r="IB58" s="238"/>
      <c r="IC58" s="238"/>
      <c r="ID58" s="238"/>
      <c r="IE58" s="238"/>
      <c r="IF58" s="238"/>
      <c r="IG58" s="238"/>
      <c r="IH58" s="238"/>
      <c r="II58" s="238"/>
      <c r="IJ58" s="238"/>
      <c r="IK58" s="238"/>
      <c r="IL58" s="238"/>
      <c r="IM58" s="238"/>
      <c r="IN58" s="238"/>
      <c r="IO58" s="238"/>
      <c r="IP58" s="238"/>
      <c r="IQ58" s="238"/>
      <c r="IR58" s="238"/>
      <c r="IS58" s="238"/>
      <c r="IT58" s="238"/>
      <c r="IU58" s="238"/>
      <c r="IV58" s="238"/>
      <c r="IW58" s="238"/>
      <c r="IX58" s="238"/>
      <c r="IY58" s="238"/>
      <c r="IZ58" s="238"/>
      <c r="JA58" s="238"/>
      <c r="JB58" s="238"/>
      <c r="JC58" s="238"/>
      <c r="JD58" s="238"/>
      <c r="JE58" s="238"/>
      <c r="JF58" s="238"/>
      <c r="JG58" s="238"/>
      <c r="JH58" s="238"/>
      <c r="JI58" s="238"/>
      <c r="JJ58" s="238"/>
      <c r="JK58" s="238"/>
      <c r="JL58" s="238"/>
      <c r="JM58" s="238"/>
      <c r="JN58" s="238"/>
      <c r="JO58" s="238"/>
      <c r="JP58" s="238"/>
      <c r="JQ58" s="238"/>
      <c r="JR58" s="238"/>
      <c r="JS58" s="238"/>
      <c r="JT58" s="238"/>
      <c r="JU58" s="238"/>
      <c r="JV58" s="238"/>
      <c r="JW58" s="238"/>
      <c r="JX58" s="238"/>
      <c r="JY58" s="238"/>
      <c r="JZ58" s="238"/>
      <c r="KA58" s="238"/>
      <c r="KB58" s="238"/>
      <c r="KC58" s="238"/>
      <c r="KD58" s="238"/>
      <c r="KE58" s="238"/>
      <c r="KF58" s="238"/>
      <c r="KG58" s="238"/>
      <c r="KH58" s="238"/>
      <c r="KI58" s="238"/>
      <c r="KJ58" s="238"/>
      <c r="KK58" s="238"/>
      <c r="KL58" s="238"/>
      <c r="KM58" s="238"/>
      <c r="KN58" s="238"/>
      <c r="KO58" s="238"/>
      <c r="KP58" s="238"/>
      <c r="KQ58" s="238"/>
      <c r="KR58" s="76"/>
      <c r="KS58" s="76"/>
      <c r="KT58" s="76"/>
      <c r="KU58" s="76"/>
      <c r="KV58" s="76"/>
      <c r="KW58" s="76"/>
      <c r="KX58" s="76"/>
      <c r="KY58" s="76"/>
      <c r="KZ58" s="76"/>
      <c r="LA58" s="76"/>
    </row>
    <row r="59" spans="1:313" s="54" customFormat="1" ht="12.75" x14ac:dyDescent="0.2">
      <c r="A59" s="63">
        <f t="shared" si="7"/>
        <v>40</v>
      </c>
      <c r="B59" s="64" t="s">
        <v>275</v>
      </c>
      <c r="C59" s="65" t="s">
        <v>40</v>
      </c>
      <c r="D59" s="73" t="s">
        <v>99</v>
      </c>
      <c r="E59" s="73"/>
      <c r="F59" s="79" t="str">
        <f t="shared" si="0"/>
        <v xml:space="preserve"> </v>
      </c>
      <c r="G59" s="404"/>
      <c r="H59" s="404"/>
      <c r="I59" s="85"/>
      <c r="J59" s="81" t="str">
        <f t="shared" si="1"/>
        <v/>
      </c>
      <c r="K59" s="73"/>
      <c r="L59" s="73"/>
      <c r="M59" s="79" t="str">
        <f t="shared" si="2"/>
        <v/>
      </c>
      <c r="N59" s="82"/>
      <c r="O59" s="391"/>
      <c r="P59" s="391"/>
      <c r="Q59" s="83" t="str">
        <f t="shared" si="3"/>
        <v/>
      </c>
      <c r="R59" s="73"/>
      <c r="S59" s="73"/>
      <c r="T59" s="79" t="str">
        <f t="shared" si="4"/>
        <v/>
      </c>
      <c r="U59" s="82"/>
      <c r="V59" s="80"/>
      <c r="W59" s="81" t="str">
        <f t="shared" si="5"/>
        <v/>
      </c>
      <c r="X59" s="73"/>
      <c r="Y59" s="84"/>
      <c r="Z59" s="66" t="str">
        <f t="shared" si="6"/>
        <v/>
      </c>
      <c r="AA59" s="244"/>
      <c r="AB59" s="232">
        <f t="shared" si="8"/>
        <v>16</v>
      </c>
      <c r="AC59" s="231" t="s">
        <v>40</v>
      </c>
      <c r="AD59" s="249"/>
      <c r="AE59" s="249"/>
      <c r="AF59" s="249"/>
      <c r="AG59" s="249"/>
      <c r="AH59" s="249"/>
      <c r="AI59" s="249"/>
      <c r="AJ59" s="249"/>
      <c r="AK59" s="247"/>
      <c r="AL59" s="247"/>
      <c r="AM59" s="248"/>
      <c r="AN59" s="231"/>
      <c r="AO59" s="231"/>
      <c r="AP59" s="231"/>
      <c r="AQ59" s="231"/>
      <c r="AR59" s="231"/>
      <c r="AS59" s="231"/>
      <c r="AT59" s="231"/>
      <c r="AU59" s="231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37"/>
      <c r="FK59" s="237"/>
      <c r="FL59" s="237"/>
      <c r="FM59" s="237"/>
      <c r="FN59" s="237"/>
      <c r="FO59" s="237"/>
      <c r="FP59" s="237"/>
      <c r="FQ59" s="238"/>
      <c r="FR59" s="238"/>
      <c r="FS59" s="238"/>
      <c r="FT59" s="238"/>
      <c r="FU59" s="238"/>
      <c r="FV59" s="238"/>
      <c r="FW59" s="238"/>
      <c r="FX59" s="238"/>
      <c r="FY59" s="238"/>
      <c r="FZ59" s="238"/>
      <c r="GA59" s="238"/>
      <c r="GB59" s="238"/>
      <c r="GC59" s="238"/>
      <c r="GD59" s="238"/>
      <c r="GE59" s="238"/>
      <c r="GF59" s="238"/>
      <c r="GG59" s="238"/>
      <c r="GH59" s="238"/>
      <c r="GI59" s="238"/>
      <c r="GJ59" s="238"/>
      <c r="GK59" s="238"/>
      <c r="GL59" s="238"/>
      <c r="GM59" s="238"/>
      <c r="GN59" s="238"/>
      <c r="GO59" s="238"/>
      <c r="GP59" s="238"/>
      <c r="GQ59" s="238"/>
      <c r="GR59" s="238"/>
      <c r="GS59" s="238"/>
      <c r="GT59" s="238"/>
      <c r="GU59" s="238"/>
      <c r="GV59" s="238"/>
      <c r="GW59" s="238"/>
      <c r="GX59" s="238"/>
      <c r="GY59" s="238"/>
      <c r="GZ59" s="238"/>
      <c r="HA59" s="238"/>
      <c r="HB59" s="238"/>
      <c r="HC59" s="238"/>
      <c r="HD59" s="238"/>
      <c r="HE59" s="238"/>
      <c r="HF59" s="238"/>
      <c r="HG59" s="238"/>
      <c r="HH59" s="238"/>
      <c r="HI59" s="238"/>
      <c r="HJ59" s="238"/>
      <c r="HK59" s="238"/>
      <c r="HL59" s="238"/>
      <c r="HM59" s="238"/>
      <c r="HN59" s="238"/>
      <c r="HO59" s="238"/>
      <c r="HP59" s="238"/>
      <c r="HQ59" s="238"/>
      <c r="HR59" s="238"/>
      <c r="HS59" s="238"/>
      <c r="HT59" s="238"/>
      <c r="HU59" s="238"/>
      <c r="HV59" s="238"/>
      <c r="HW59" s="238"/>
      <c r="HX59" s="238"/>
      <c r="HY59" s="238"/>
      <c r="HZ59" s="238"/>
      <c r="IA59" s="238"/>
      <c r="IB59" s="238"/>
      <c r="IC59" s="238"/>
      <c r="ID59" s="238"/>
      <c r="IE59" s="238"/>
      <c r="IF59" s="238"/>
      <c r="IG59" s="238"/>
      <c r="IH59" s="238"/>
      <c r="II59" s="238"/>
      <c r="IJ59" s="238"/>
      <c r="IK59" s="238"/>
      <c r="IL59" s="238"/>
      <c r="IM59" s="238"/>
      <c r="IN59" s="238"/>
      <c r="IO59" s="238"/>
      <c r="IP59" s="238"/>
      <c r="IQ59" s="238"/>
      <c r="IR59" s="238"/>
      <c r="IS59" s="238"/>
      <c r="IT59" s="238"/>
      <c r="IU59" s="238"/>
      <c r="IV59" s="238"/>
      <c r="IW59" s="238"/>
      <c r="IX59" s="238"/>
      <c r="IY59" s="238"/>
      <c r="IZ59" s="238"/>
      <c r="JA59" s="238"/>
      <c r="JB59" s="238"/>
      <c r="JC59" s="238"/>
      <c r="JD59" s="238"/>
      <c r="JE59" s="238"/>
      <c r="JF59" s="238"/>
      <c r="JG59" s="238"/>
      <c r="JH59" s="238"/>
      <c r="JI59" s="238"/>
      <c r="JJ59" s="238"/>
      <c r="JK59" s="238"/>
      <c r="JL59" s="238"/>
      <c r="JM59" s="238"/>
      <c r="JN59" s="238"/>
      <c r="JO59" s="238"/>
      <c r="JP59" s="238"/>
      <c r="JQ59" s="238"/>
      <c r="JR59" s="238"/>
      <c r="JS59" s="238"/>
      <c r="JT59" s="238"/>
      <c r="JU59" s="238"/>
      <c r="JV59" s="238"/>
      <c r="JW59" s="238"/>
      <c r="JX59" s="238"/>
      <c r="JY59" s="238"/>
      <c r="JZ59" s="238"/>
      <c r="KA59" s="238"/>
      <c r="KB59" s="238"/>
      <c r="KC59" s="238"/>
      <c r="KD59" s="238"/>
      <c r="KE59" s="238"/>
      <c r="KF59" s="238"/>
      <c r="KG59" s="238"/>
      <c r="KH59" s="238"/>
      <c r="KI59" s="238"/>
      <c r="KJ59" s="238"/>
      <c r="KK59" s="238"/>
      <c r="KL59" s="238"/>
      <c r="KM59" s="238"/>
      <c r="KN59" s="238"/>
      <c r="KO59" s="238"/>
      <c r="KP59" s="238"/>
      <c r="KQ59" s="238"/>
      <c r="KR59" s="76"/>
      <c r="KS59" s="76"/>
      <c r="KT59" s="76"/>
      <c r="KU59" s="76"/>
      <c r="KV59" s="76"/>
      <c r="KW59" s="76"/>
      <c r="KX59" s="76"/>
      <c r="KY59" s="76"/>
      <c r="KZ59" s="76"/>
      <c r="LA59" s="76"/>
    </row>
    <row r="60" spans="1:313" s="54" customFormat="1" ht="12.75" x14ac:dyDescent="0.2">
      <c r="A60" s="63">
        <f t="shared" si="7"/>
        <v>41</v>
      </c>
      <c r="B60" s="64" t="s">
        <v>275</v>
      </c>
      <c r="C60" s="65" t="s">
        <v>41</v>
      </c>
      <c r="D60" s="73" t="s">
        <v>99</v>
      </c>
      <c r="E60" s="73"/>
      <c r="F60" s="79" t="str">
        <f t="shared" si="0"/>
        <v xml:space="preserve"> </v>
      </c>
      <c r="G60" s="404"/>
      <c r="H60" s="404"/>
      <c r="I60" s="85"/>
      <c r="J60" s="81" t="str">
        <f t="shared" si="1"/>
        <v/>
      </c>
      <c r="K60" s="73"/>
      <c r="L60" s="73"/>
      <c r="M60" s="79" t="str">
        <f t="shared" si="2"/>
        <v/>
      </c>
      <c r="N60" s="82"/>
      <c r="O60" s="391"/>
      <c r="P60" s="391"/>
      <c r="Q60" s="83" t="str">
        <f t="shared" si="3"/>
        <v/>
      </c>
      <c r="R60" s="73"/>
      <c r="S60" s="73"/>
      <c r="T60" s="79" t="str">
        <f t="shared" si="4"/>
        <v/>
      </c>
      <c r="U60" s="82"/>
      <c r="V60" s="80"/>
      <c r="W60" s="81" t="str">
        <f t="shared" si="5"/>
        <v/>
      </c>
      <c r="X60" s="73"/>
      <c r="Y60" s="84"/>
      <c r="Z60" s="66" t="str">
        <f t="shared" si="6"/>
        <v/>
      </c>
      <c r="AA60" s="244"/>
      <c r="AB60" s="232">
        <f t="shared" si="8"/>
        <v>17</v>
      </c>
      <c r="AC60" s="231" t="s">
        <v>41</v>
      </c>
      <c r="AD60" s="249"/>
      <c r="AE60" s="249"/>
      <c r="AF60" s="249"/>
      <c r="AG60" s="249"/>
      <c r="AH60" s="249"/>
      <c r="AI60" s="249"/>
      <c r="AJ60" s="249"/>
      <c r="AK60" s="247"/>
      <c r="AL60" s="247"/>
      <c r="AM60" s="248"/>
      <c r="AN60" s="231"/>
      <c r="AO60" s="231"/>
      <c r="AP60" s="231"/>
      <c r="AQ60" s="231"/>
      <c r="AR60" s="231"/>
      <c r="AS60" s="231"/>
      <c r="AT60" s="231"/>
      <c r="AU60" s="231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37"/>
      <c r="DW60" s="237"/>
      <c r="DX60" s="237"/>
      <c r="DY60" s="237"/>
      <c r="DZ60" s="237"/>
      <c r="EA60" s="237"/>
      <c r="EB60" s="237"/>
      <c r="EC60" s="237"/>
      <c r="ED60" s="237"/>
      <c r="EE60" s="237"/>
      <c r="EF60" s="237"/>
      <c r="EG60" s="237"/>
      <c r="EH60" s="237"/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  <c r="FC60" s="237"/>
      <c r="FD60" s="237"/>
      <c r="FE60" s="237"/>
      <c r="FF60" s="237"/>
      <c r="FG60" s="237"/>
      <c r="FH60" s="237"/>
      <c r="FI60" s="237"/>
      <c r="FJ60" s="237"/>
      <c r="FK60" s="237"/>
      <c r="FL60" s="237"/>
      <c r="FM60" s="237"/>
      <c r="FN60" s="237"/>
      <c r="FO60" s="237"/>
      <c r="FP60" s="237"/>
      <c r="FQ60" s="238"/>
      <c r="FR60" s="238"/>
      <c r="FS60" s="238"/>
      <c r="FT60" s="238"/>
      <c r="FU60" s="238"/>
      <c r="FV60" s="238"/>
      <c r="FW60" s="238"/>
      <c r="FX60" s="238"/>
      <c r="FY60" s="238"/>
      <c r="FZ60" s="238"/>
      <c r="GA60" s="238"/>
      <c r="GB60" s="238"/>
      <c r="GC60" s="238"/>
      <c r="GD60" s="238"/>
      <c r="GE60" s="238"/>
      <c r="GF60" s="238"/>
      <c r="GG60" s="238"/>
      <c r="GH60" s="238"/>
      <c r="GI60" s="238"/>
      <c r="GJ60" s="238"/>
      <c r="GK60" s="238"/>
      <c r="GL60" s="238"/>
      <c r="GM60" s="238"/>
      <c r="GN60" s="238"/>
      <c r="GO60" s="238"/>
      <c r="GP60" s="238"/>
      <c r="GQ60" s="238"/>
      <c r="GR60" s="238"/>
      <c r="GS60" s="238"/>
      <c r="GT60" s="238"/>
      <c r="GU60" s="238"/>
      <c r="GV60" s="238"/>
      <c r="GW60" s="238"/>
      <c r="GX60" s="238"/>
      <c r="GY60" s="238"/>
      <c r="GZ60" s="238"/>
      <c r="HA60" s="238"/>
      <c r="HB60" s="238"/>
      <c r="HC60" s="238"/>
      <c r="HD60" s="238"/>
      <c r="HE60" s="238"/>
      <c r="HF60" s="238"/>
      <c r="HG60" s="238"/>
      <c r="HH60" s="238"/>
      <c r="HI60" s="238"/>
      <c r="HJ60" s="238"/>
      <c r="HK60" s="238"/>
      <c r="HL60" s="238"/>
      <c r="HM60" s="238"/>
      <c r="HN60" s="238"/>
      <c r="HO60" s="238"/>
      <c r="HP60" s="238"/>
      <c r="HQ60" s="238"/>
      <c r="HR60" s="238"/>
      <c r="HS60" s="238"/>
      <c r="HT60" s="238"/>
      <c r="HU60" s="238"/>
      <c r="HV60" s="238"/>
      <c r="HW60" s="238"/>
      <c r="HX60" s="238"/>
      <c r="HY60" s="238"/>
      <c r="HZ60" s="238"/>
      <c r="IA60" s="238"/>
      <c r="IB60" s="238"/>
      <c r="IC60" s="238"/>
      <c r="ID60" s="238"/>
      <c r="IE60" s="238"/>
      <c r="IF60" s="238"/>
      <c r="IG60" s="238"/>
      <c r="IH60" s="238"/>
      <c r="II60" s="238"/>
      <c r="IJ60" s="238"/>
      <c r="IK60" s="238"/>
      <c r="IL60" s="238"/>
      <c r="IM60" s="238"/>
      <c r="IN60" s="238"/>
      <c r="IO60" s="238"/>
      <c r="IP60" s="238"/>
      <c r="IQ60" s="238"/>
      <c r="IR60" s="238"/>
      <c r="IS60" s="238"/>
      <c r="IT60" s="238"/>
      <c r="IU60" s="238"/>
      <c r="IV60" s="238"/>
      <c r="IW60" s="238"/>
      <c r="IX60" s="238"/>
      <c r="IY60" s="238"/>
      <c r="IZ60" s="238"/>
      <c r="JA60" s="238"/>
      <c r="JB60" s="238"/>
      <c r="JC60" s="238"/>
      <c r="JD60" s="238"/>
      <c r="JE60" s="238"/>
      <c r="JF60" s="238"/>
      <c r="JG60" s="238"/>
      <c r="JH60" s="238"/>
      <c r="JI60" s="238"/>
      <c r="JJ60" s="238"/>
      <c r="JK60" s="238"/>
      <c r="JL60" s="238"/>
      <c r="JM60" s="238"/>
      <c r="JN60" s="238"/>
      <c r="JO60" s="238"/>
      <c r="JP60" s="238"/>
      <c r="JQ60" s="238"/>
      <c r="JR60" s="238"/>
      <c r="JS60" s="238"/>
      <c r="JT60" s="238"/>
      <c r="JU60" s="238"/>
      <c r="JV60" s="238"/>
      <c r="JW60" s="238"/>
      <c r="JX60" s="238"/>
      <c r="JY60" s="238"/>
      <c r="JZ60" s="238"/>
      <c r="KA60" s="238"/>
      <c r="KB60" s="238"/>
      <c r="KC60" s="238"/>
      <c r="KD60" s="238"/>
      <c r="KE60" s="238"/>
      <c r="KF60" s="238"/>
      <c r="KG60" s="238"/>
      <c r="KH60" s="238"/>
      <c r="KI60" s="238"/>
      <c r="KJ60" s="238"/>
      <c r="KK60" s="238"/>
      <c r="KL60" s="238"/>
      <c r="KM60" s="238"/>
      <c r="KN60" s="238"/>
      <c r="KO60" s="238"/>
      <c r="KP60" s="238"/>
      <c r="KQ60" s="238"/>
      <c r="KR60" s="76"/>
      <c r="KS60" s="76"/>
      <c r="KT60" s="76"/>
      <c r="KU60" s="76"/>
      <c r="KV60" s="76"/>
      <c r="KW60" s="76"/>
      <c r="KX60" s="76"/>
      <c r="KY60" s="76"/>
      <c r="KZ60" s="76"/>
      <c r="LA60" s="76"/>
    </row>
    <row r="61" spans="1:313" s="54" customFormat="1" ht="12.75" x14ac:dyDescent="0.2">
      <c r="A61" s="63">
        <f t="shared" si="7"/>
        <v>42</v>
      </c>
      <c r="B61" s="64" t="s">
        <v>275</v>
      </c>
      <c r="C61" s="65" t="s">
        <v>42</v>
      </c>
      <c r="D61" s="73" t="s">
        <v>99</v>
      </c>
      <c r="E61" s="73"/>
      <c r="F61" s="79" t="str">
        <f t="shared" si="0"/>
        <v xml:space="preserve"> </v>
      </c>
      <c r="G61" s="404"/>
      <c r="H61" s="404"/>
      <c r="I61" s="85"/>
      <c r="J61" s="81" t="str">
        <f t="shared" si="1"/>
        <v/>
      </c>
      <c r="K61" s="73"/>
      <c r="L61" s="73"/>
      <c r="M61" s="79" t="str">
        <f t="shared" si="2"/>
        <v/>
      </c>
      <c r="N61" s="82"/>
      <c r="O61" s="391"/>
      <c r="P61" s="391"/>
      <c r="Q61" s="83" t="str">
        <f t="shared" si="3"/>
        <v/>
      </c>
      <c r="R61" s="73"/>
      <c r="S61" s="73"/>
      <c r="T61" s="79" t="str">
        <f t="shared" si="4"/>
        <v/>
      </c>
      <c r="U61" s="82"/>
      <c r="V61" s="80"/>
      <c r="W61" s="81" t="str">
        <f t="shared" si="5"/>
        <v/>
      </c>
      <c r="X61" s="73"/>
      <c r="Y61" s="84"/>
      <c r="Z61" s="66" t="str">
        <f t="shared" si="6"/>
        <v/>
      </c>
      <c r="AA61" s="244"/>
      <c r="AB61" s="232">
        <f t="shared" si="8"/>
        <v>18</v>
      </c>
      <c r="AC61" s="231" t="s">
        <v>42</v>
      </c>
      <c r="AD61" s="249"/>
      <c r="AE61" s="249"/>
      <c r="AF61" s="249"/>
      <c r="AG61" s="249"/>
      <c r="AH61" s="249"/>
      <c r="AI61" s="249"/>
      <c r="AJ61" s="249"/>
      <c r="AK61" s="247"/>
      <c r="AL61" s="247"/>
      <c r="AM61" s="248"/>
      <c r="AN61" s="231"/>
      <c r="AO61" s="231"/>
      <c r="AP61" s="231"/>
      <c r="AQ61" s="231"/>
      <c r="AR61" s="231"/>
      <c r="AS61" s="231"/>
      <c r="AT61" s="231"/>
      <c r="AU61" s="231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37"/>
      <c r="DX61" s="237"/>
      <c r="DY61" s="237"/>
      <c r="DZ61" s="237"/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  <c r="FD61" s="237"/>
      <c r="FE61" s="237"/>
      <c r="FF61" s="237"/>
      <c r="FG61" s="237"/>
      <c r="FH61" s="237"/>
      <c r="FI61" s="237"/>
      <c r="FJ61" s="237"/>
      <c r="FK61" s="237"/>
      <c r="FL61" s="237"/>
      <c r="FM61" s="237"/>
      <c r="FN61" s="237"/>
      <c r="FO61" s="237"/>
      <c r="FP61" s="237"/>
      <c r="FQ61" s="238"/>
      <c r="FR61" s="238"/>
      <c r="FS61" s="238"/>
      <c r="FT61" s="238"/>
      <c r="FU61" s="238"/>
      <c r="FV61" s="238"/>
      <c r="FW61" s="238"/>
      <c r="FX61" s="238"/>
      <c r="FY61" s="238"/>
      <c r="FZ61" s="238"/>
      <c r="GA61" s="238"/>
      <c r="GB61" s="238"/>
      <c r="GC61" s="238"/>
      <c r="GD61" s="238"/>
      <c r="GE61" s="238"/>
      <c r="GF61" s="238"/>
      <c r="GG61" s="238"/>
      <c r="GH61" s="238"/>
      <c r="GI61" s="238"/>
      <c r="GJ61" s="238"/>
      <c r="GK61" s="238"/>
      <c r="GL61" s="238"/>
      <c r="GM61" s="238"/>
      <c r="GN61" s="238"/>
      <c r="GO61" s="238"/>
      <c r="GP61" s="238"/>
      <c r="GQ61" s="238"/>
      <c r="GR61" s="238"/>
      <c r="GS61" s="238"/>
      <c r="GT61" s="238"/>
      <c r="GU61" s="238"/>
      <c r="GV61" s="238"/>
      <c r="GW61" s="238"/>
      <c r="GX61" s="238"/>
      <c r="GY61" s="238"/>
      <c r="GZ61" s="238"/>
      <c r="HA61" s="238"/>
      <c r="HB61" s="238"/>
      <c r="HC61" s="238"/>
      <c r="HD61" s="238"/>
      <c r="HE61" s="238"/>
      <c r="HF61" s="238"/>
      <c r="HG61" s="238"/>
      <c r="HH61" s="238"/>
      <c r="HI61" s="238"/>
      <c r="HJ61" s="238"/>
      <c r="HK61" s="238"/>
      <c r="HL61" s="238"/>
      <c r="HM61" s="238"/>
      <c r="HN61" s="238"/>
      <c r="HO61" s="238"/>
      <c r="HP61" s="238"/>
      <c r="HQ61" s="238"/>
      <c r="HR61" s="238"/>
      <c r="HS61" s="238"/>
      <c r="HT61" s="238"/>
      <c r="HU61" s="238"/>
      <c r="HV61" s="238"/>
      <c r="HW61" s="238"/>
      <c r="HX61" s="238"/>
      <c r="HY61" s="238"/>
      <c r="HZ61" s="238"/>
      <c r="IA61" s="238"/>
      <c r="IB61" s="238"/>
      <c r="IC61" s="238"/>
      <c r="ID61" s="238"/>
      <c r="IE61" s="238"/>
      <c r="IF61" s="238"/>
      <c r="IG61" s="238"/>
      <c r="IH61" s="238"/>
      <c r="II61" s="238"/>
      <c r="IJ61" s="238"/>
      <c r="IK61" s="238"/>
      <c r="IL61" s="238"/>
      <c r="IM61" s="238"/>
      <c r="IN61" s="238"/>
      <c r="IO61" s="238"/>
      <c r="IP61" s="238"/>
      <c r="IQ61" s="238"/>
      <c r="IR61" s="238"/>
      <c r="IS61" s="238"/>
      <c r="IT61" s="238"/>
      <c r="IU61" s="238"/>
      <c r="IV61" s="238"/>
      <c r="IW61" s="238"/>
      <c r="IX61" s="238"/>
      <c r="IY61" s="238"/>
      <c r="IZ61" s="238"/>
      <c r="JA61" s="238"/>
      <c r="JB61" s="238"/>
      <c r="JC61" s="238"/>
      <c r="JD61" s="238"/>
      <c r="JE61" s="238"/>
      <c r="JF61" s="238"/>
      <c r="JG61" s="238"/>
      <c r="JH61" s="238"/>
      <c r="JI61" s="238"/>
      <c r="JJ61" s="238"/>
      <c r="JK61" s="238"/>
      <c r="JL61" s="238"/>
      <c r="JM61" s="238"/>
      <c r="JN61" s="238"/>
      <c r="JO61" s="238"/>
      <c r="JP61" s="238"/>
      <c r="JQ61" s="238"/>
      <c r="JR61" s="238"/>
      <c r="JS61" s="238"/>
      <c r="JT61" s="238"/>
      <c r="JU61" s="238"/>
      <c r="JV61" s="238"/>
      <c r="JW61" s="238"/>
      <c r="JX61" s="238"/>
      <c r="JY61" s="238"/>
      <c r="JZ61" s="238"/>
      <c r="KA61" s="238"/>
      <c r="KB61" s="238"/>
      <c r="KC61" s="238"/>
      <c r="KD61" s="238"/>
      <c r="KE61" s="238"/>
      <c r="KF61" s="238"/>
      <c r="KG61" s="238"/>
      <c r="KH61" s="238"/>
      <c r="KI61" s="238"/>
      <c r="KJ61" s="238"/>
      <c r="KK61" s="238"/>
      <c r="KL61" s="238"/>
      <c r="KM61" s="238"/>
      <c r="KN61" s="238"/>
      <c r="KO61" s="238"/>
      <c r="KP61" s="238"/>
      <c r="KQ61" s="238"/>
      <c r="KR61" s="76"/>
      <c r="KS61" s="76"/>
      <c r="KT61" s="76"/>
      <c r="KU61" s="76"/>
      <c r="KV61" s="76"/>
      <c r="KW61" s="76"/>
      <c r="KX61" s="76"/>
      <c r="KY61" s="76"/>
      <c r="KZ61" s="76"/>
      <c r="LA61" s="76"/>
    </row>
    <row r="62" spans="1:313" s="54" customFormat="1" ht="12.75" x14ac:dyDescent="0.2">
      <c r="A62" s="63">
        <f t="shared" si="7"/>
        <v>43</v>
      </c>
      <c r="B62" s="64" t="s">
        <v>275</v>
      </c>
      <c r="C62" s="65" t="s">
        <v>43</v>
      </c>
      <c r="D62" s="73" t="s">
        <v>99</v>
      </c>
      <c r="E62" s="73"/>
      <c r="F62" s="79" t="str">
        <f t="shared" si="0"/>
        <v xml:space="preserve"> </v>
      </c>
      <c r="G62" s="404"/>
      <c r="H62" s="404"/>
      <c r="I62" s="85"/>
      <c r="J62" s="81" t="str">
        <f t="shared" si="1"/>
        <v/>
      </c>
      <c r="K62" s="73"/>
      <c r="L62" s="73"/>
      <c r="M62" s="79" t="str">
        <f t="shared" si="2"/>
        <v/>
      </c>
      <c r="N62" s="82"/>
      <c r="O62" s="391"/>
      <c r="P62" s="391"/>
      <c r="Q62" s="83" t="str">
        <f t="shared" si="3"/>
        <v/>
      </c>
      <c r="R62" s="73"/>
      <c r="S62" s="73"/>
      <c r="T62" s="79" t="str">
        <f t="shared" si="4"/>
        <v/>
      </c>
      <c r="U62" s="82"/>
      <c r="V62" s="80"/>
      <c r="W62" s="81" t="str">
        <f t="shared" si="5"/>
        <v/>
      </c>
      <c r="X62" s="73"/>
      <c r="Y62" s="84"/>
      <c r="Z62" s="66" t="str">
        <f t="shared" si="6"/>
        <v/>
      </c>
      <c r="AA62" s="244"/>
      <c r="AB62" s="232">
        <f t="shared" si="8"/>
        <v>19</v>
      </c>
      <c r="AC62" s="231" t="s">
        <v>43</v>
      </c>
      <c r="AD62" s="249"/>
      <c r="AE62" s="249"/>
      <c r="AF62" s="249"/>
      <c r="AG62" s="249"/>
      <c r="AH62" s="249"/>
      <c r="AI62" s="249"/>
      <c r="AJ62" s="249"/>
      <c r="AK62" s="247"/>
      <c r="AL62" s="247"/>
      <c r="AM62" s="248"/>
      <c r="AN62" s="231"/>
      <c r="AO62" s="231"/>
      <c r="AP62" s="231"/>
      <c r="AQ62" s="231"/>
      <c r="AR62" s="231"/>
      <c r="AS62" s="231"/>
      <c r="AT62" s="231"/>
      <c r="AU62" s="231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37"/>
      <c r="DW62" s="237"/>
      <c r="DX62" s="237"/>
      <c r="DY62" s="237"/>
      <c r="DZ62" s="237"/>
      <c r="EA62" s="237"/>
      <c r="EB62" s="237"/>
      <c r="EC62" s="237"/>
      <c r="ED62" s="237"/>
      <c r="EE62" s="237"/>
      <c r="EF62" s="237"/>
      <c r="EG62" s="237"/>
      <c r="EH62" s="237"/>
      <c r="EI62" s="237"/>
      <c r="EJ62" s="237"/>
      <c r="EK62" s="237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7"/>
      <c r="EW62" s="237"/>
      <c r="EX62" s="237"/>
      <c r="EY62" s="237"/>
      <c r="EZ62" s="237"/>
      <c r="FA62" s="237"/>
      <c r="FB62" s="237"/>
      <c r="FC62" s="237"/>
      <c r="FD62" s="237"/>
      <c r="FE62" s="237"/>
      <c r="FF62" s="237"/>
      <c r="FG62" s="237"/>
      <c r="FH62" s="237"/>
      <c r="FI62" s="237"/>
      <c r="FJ62" s="237"/>
      <c r="FK62" s="237"/>
      <c r="FL62" s="237"/>
      <c r="FM62" s="237"/>
      <c r="FN62" s="237"/>
      <c r="FO62" s="237"/>
      <c r="FP62" s="237"/>
      <c r="FQ62" s="238"/>
      <c r="FR62" s="238"/>
      <c r="FS62" s="238"/>
      <c r="FT62" s="238"/>
      <c r="FU62" s="238"/>
      <c r="FV62" s="238"/>
      <c r="FW62" s="238"/>
      <c r="FX62" s="238"/>
      <c r="FY62" s="238"/>
      <c r="FZ62" s="238"/>
      <c r="GA62" s="238"/>
      <c r="GB62" s="238"/>
      <c r="GC62" s="238"/>
      <c r="GD62" s="238"/>
      <c r="GE62" s="238"/>
      <c r="GF62" s="238"/>
      <c r="GG62" s="238"/>
      <c r="GH62" s="238"/>
      <c r="GI62" s="238"/>
      <c r="GJ62" s="238"/>
      <c r="GK62" s="238"/>
      <c r="GL62" s="238"/>
      <c r="GM62" s="238"/>
      <c r="GN62" s="238"/>
      <c r="GO62" s="238"/>
      <c r="GP62" s="238"/>
      <c r="GQ62" s="238"/>
      <c r="GR62" s="238"/>
      <c r="GS62" s="238"/>
      <c r="GT62" s="238"/>
      <c r="GU62" s="238"/>
      <c r="GV62" s="238"/>
      <c r="GW62" s="238"/>
      <c r="GX62" s="238"/>
      <c r="GY62" s="238"/>
      <c r="GZ62" s="238"/>
      <c r="HA62" s="238"/>
      <c r="HB62" s="238"/>
      <c r="HC62" s="238"/>
      <c r="HD62" s="238"/>
      <c r="HE62" s="238"/>
      <c r="HF62" s="238"/>
      <c r="HG62" s="238"/>
      <c r="HH62" s="238"/>
      <c r="HI62" s="238"/>
      <c r="HJ62" s="238"/>
      <c r="HK62" s="238"/>
      <c r="HL62" s="238"/>
      <c r="HM62" s="238"/>
      <c r="HN62" s="238"/>
      <c r="HO62" s="238"/>
      <c r="HP62" s="238"/>
      <c r="HQ62" s="238"/>
      <c r="HR62" s="238"/>
      <c r="HS62" s="238"/>
      <c r="HT62" s="238"/>
      <c r="HU62" s="238"/>
      <c r="HV62" s="238"/>
      <c r="HW62" s="238"/>
      <c r="HX62" s="238"/>
      <c r="HY62" s="238"/>
      <c r="HZ62" s="238"/>
      <c r="IA62" s="238"/>
      <c r="IB62" s="238"/>
      <c r="IC62" s="238"/>
      <c r="ID62" s="238"/>
      <c r="IE62" s="238"/>
      <c r="IF62" s="238"/>
      <c r="IG62" s="238"/>
      <c r="IH62" s="238"/>
      <c r="II62" s="238"/>
      <c r="IJ62" s="238"/>
      <c r="IK62" s="238"/>
      <c r="IL62" s="238"/>
      <c r="IM62" s="238"/>
      <c r="IN62" s="238"/>
      <c r="IO62" s="238"/>
      <c r="IP62" s="238"/>
      <c r="IQ62" s="238"/>
      <c r="IR62" s="238"/>
      <c r="IS62" s="238"/>
      <c r="IT62" s="238"/>
      <c r="IU62" s="238"/>
      <c r="IV62" s="238"/>
      <c r="IW62" s="238"/>
      <c r="IX62" s="238"/>
      <c r="IY62" s="238"/>
      <c r="IZ62" s="238"/>
      <c r="JA62" s="238"/>
      <c r="JB62" s="238"/>
      <c r="JC62" s="238"/>
      <c r="JD62" s="238"/>
      <c r="JE62" s="238"/>
      <c r="JF62" s="238"/>
      <c r="JG62" s="238"/>
      <c r="JH62" s="238"/>
      <c r="JI62" s="238"/>
      <c r="JJ62" s="238"/>
      <c r="JK62" s="238"/>
      <c r="JL62" s="238"/>
      <c r="JM62" s="238"/>
      <c r="JN62" s="238"/>
      <c r="JO62" s="238"/>
      <c r="JP62" s="238"/>
      <c r="JQ62" s="238"/>
      <c r="JR62" s="238"/>
      <c r="JS62" s="238"/>
      <c r="JT62" s="238"/>
      <c r="JU62" s="238"/>
      <c r="JV62" s="238"/>
      <c r="JW62" s="238"/>
      <c r="JX62" s="238"/>
      <c r="JY62" s="238"/>
      <c r="JZ62" s="238"/>
      <c r="KA62" s="238"/>
      <c r="KB62" s="238"/>
      <c r="KC62" s="238"/>
      <c r="KD62" s="238"/>
      <c r="KE62" s="238"/>
      <c r="KF62" s="238"/>
      <c r="KG62" s="238"/>
      <c r="KH62" s="238"/>
      <c r="KI62" s="238"/>
      <c r="KJ62" s="238"/>
      <c r="KK62" s="238"/>
      <c r="KL62" s="238"/>
      <c r="KM62" s="238"/>
      <c r="KN62" s="238"/>
      <c r="KO62" s="238"/>
      <c r="KP62" s="238"/>
      <c r="KQ62" s="238"/>
      <c r="KR62" s="76"/>
      <c r="KS62" s="76"/>
      <c r="KT62" s="76"/>
      <c r="KU62" s="76"/>
      <c r="KV62" s="76"/>
      <c r="KW62" s="76"/>
      <c r="KX62" s="76"/>
      <c r="KY62" s="76"/>
      <c r="KZ62" s="76"/>
      <c r="LA62" s="76"/>
    </row>
    <row r="63" spans="1:313" s="54" customFormat="1" ht="12.75" x14ac:dyDescent="0.2">
      <c r="A63" s="63">
        <f t="shared" si="7"/>
        <v>44</v>
      </c>
      <c r="B63" s="64" t="s">
        <v>275</v>
      </c>
      <c r="C63" s="65" t="s">
        <v>44</v>
      </c>
      <c r="D63" s="73" t="s">
        <v>99</v>
      </c>
      <c r="E63" s="73"/>
      <c r="F63" s="79" t="str">
        <f t="shared" si="0"/>
        <v xml:space="preserve"> </v>
      </c>
      <c r="G63" s="404"/>
      <c r="H63" s="404"/>
      <c r="I63" s="85"/>
      <c r="J63" s="81" t="str">
        <f t="shared" si="1"/>
        <v/>
      </c>
      <c r="K63" s="73"/>
      <c r="L63" s="73"/>
      <c r="M63" s="79" t="str">
        <f t="shared" si="2"/>
        <v/>
      </c>
      <c r="N63" s="82"/>
      <c r="O63" s="391"/>
      <c r="P63" s="391"/>
      <c r="Q63" s="83" t="str">
        <f t="shared" si="3"/>
        <v/>
      </c>
      <c r="R63" s="73"/>
      <c r="S63" s="73"/>
      <c r="T63" s="79" t="str">
        <f t="shared" si="4"/>
        <v/>
      </c>
      <c r="U63" s="82"/>
      <c r="V63" s="80"/>
      <c r="W63" s="81" t="str">
        <f t="shared" si="5"/>
        <v/>
      </c>
      <c r="X63" s="73"/>
      <c r="Y63" s="84"/>
      <c r="Z63" s="66" t="str">
        <f t="shared" si="6"/>
        <v/>
      </c>
      <c r="AA63" s="244"/>
      <c r="AB63" s="232">
        <f t="shared" si="8"/>
        <v>20</v>
      </c>
      <c r="AC63" s="231" t="s">
        <v>44</v>
      </c>
      <c r="AD63" s="249"/>
      <c r="AE63" s="249"/>
      <c r="AF63" s="249"/>
      <c r="AG63" s="249"/>
      <c r="AH63" s="249"/>
      <c r="AI63" s="249"/>
      <c r="AJ63" s="249"/>
      <c r="AK63" s="247"/>
      <c r="AL63" s="247"/>
      <c r="AM63" s="248"/>
      <c r="AN63" s="231"/>
      <c r="AO63" s="231"/>
      <c r="AP63" s="231"/>
      <c r="AQ63" s="231"/>
      <c r="AR63" s="231"/>
      <c r="AS63" s="231"/>
      <c r="AT63" s="231"/>
      <c r="AU63" s="231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  <c r="IO63" s="238"/>
      <c r="IP63" s="238"/>
      <c r="IQ63" s="238"/>
      <c r="IR63" s="238"/>
      <c r="IS63" s="238"/>
      <c r="IT63" s="238"/>
      <c r="IU63" s="238"/>
      <c r="IV63" s="238"/>
      <c r="IW63" s="238"/>
      <c r="IX63" s="238"/>
      <c r="IY63" s="238"/>
      <c r="IZ63" s="238"/>
      <c r="JA63" s="238"/>
      <c r="JB63" s="238"/>
      <c r="JC63" s="238"/>
      <c r="JD63" s="238"/>
      <c r="JE63" s="238"/>
      <c r="JF63" s="238"/>
      <c r="JG63" s="238"/>
      <c r="JH63" s="238"/>
      <c r="JI63" s="238"/>
      <c r="JJ63" s="238"/>
      <c r="JK63" s="238"/>
      <c r="JL63" s="238"/>
      <c r="JM63" s="238"/>
      <c r="JN63" s="238"/>
      <c r="JO63" s="238"/>
      <c r="JP63" s="238"/>
      <c r="JQ63" s="238"/>
      <c r="JR63" s="238"/>
      <c r="JS63" s="238"/>
      <c r="JT63" s="238"/>
      <c r="JU63" s="238"/>
      <c r="JV63" s="238"/>
      <c r="JW63" s="238"/>
      <c r="JX63" s="238"/>
      <c r="JY63" s="238"/>
      <c r="JZ63" s="238"/>
      <c r="KA63" s="238"/>
      <c r="KB63" s="238"/>
      <c r="KC63" s="238"/>
      <c r="KD63" s="238"/>
      <c r="KE63" s="238"/>
      <c r="KF63" s="238"/>
      <c r="KG63" s="238"/>
      <c r="KH63" s="238"/>
      <c r="KI63" s="238"/>
      <c r="KJ63" s="238"/>
      <c r="KK63" s="238"/>
      <c r="KL63" s="238"/>
      <c r="KM63" s="238"/>
      <c r="KN63" s="238"/>
      <c r="KO63" s="238"/>
      <c r="KP63" s="238"/>
      <c r="KQ63" s="238"/>
      <c r="KR63" s="76"/>
      <c r="KS63" s="76"/>
      <c r="KT63" s="76"/>
      <c r="KU63" s="76"/>
      <c r="KV63" s="76"/>
      <c r="KW63" s="76"/>
      <c r="KX63" s="76"/>
      <c r="KY63" s="76"/>
      <c r="KZ63" s="76"/>
      <c r="LA63" s="76"/>
    </row>
    <row r="64" spans="1:313" s="54" customFormat="1" ht="12.75" x14ac:dyDescent="0.2">
      <c r="A64" s="63">
        <f t="shared" si="7"/>
        <v>45</v>
      </c>
      <c r="B64" s="64" t="s">
        <v>275</v>
      </c>
      <c r="C64" s="65" t="s">
        <v>45</v>
      </c>
      <c r="D64" s="73" t="s">
        <v>99</v>
      </c>
      <c r="E64" s="73"/>
      <c r="F64" s="79" t="str">
        <f t="shared" si="0"/>
        <v xml:space="preserve"> </v>
      </c>
      <c r="G64" s="404"/>
      <c r="H64" s="404"/>
      <c r="I64" s="85"/>
      <c r="J64" s="81" t="str">
        <f t="shared" si="1"/>
        <v/>
      </c>
      <c r="K64" s="73"/>
      <c r="L64" s="73"/>
      <c r="M64" s="79" t="str">
        <f t="shared" si="2"/>
        <v/>
      </c>
      <c r="N64" s="82"/>
      <c r="O64" s="391"/>
      <c r="P64" s="391"/>
      <c r="Q64" s="83" t="str">
        <f t="shared" si="3"/>
        <v/>
      </c>
      <c r="R64" s="73"/>
      <c r="S64" s="73"/>
      <c r="T64" s="79" t="str">
        <f t="shared" si="4"/>
        <v/>
      </c>
      <c r="U64" s="82"/>
      <c r="V64" s="80"/>
      <c r="W64" s="81" t="str">
        <f t="shared" si="5"/>
        <v/>
      </c>
      <c r="X64" s="73"/>
      <c r="Y64" s="84"/>
      <c r="Z64" s="66" t="str">
        <f t="shared" si="6"/>
        <v/>
      </c>
      <c r="AA64" s="244"/>
      <c r="AB64" s="232">
        <f t="shared" si="8"/>
        <v>21</v>
      </c>
      <c r="AC64" s="231" t="s">
        <v>45</v>
      </c>
      <c r="AD64" s="249"/>
      <c r="AE64" s="249"/>
      <c r="AF64" s="249"/>
      <c r="AG64" s="249"/>
      <c r="AH64" s="249"/>
      <c r="AI64" s="249"/>
      <c r="AJ64" s="249"/>
      <c r="AK64" s="247"/>
      <c r="AL64" s="247"/>
      <c r="AM64" s="248"/>
      <c r="AN64" s="231"/>
      <c r="AO64" s="231"/>
      <c r="AP64" s="231"/>
      <c r="AQ64" s="231"/>
      <c r="AR64" s="231"/>
      <c r="AS64" s="231"/>
      <c r="AT64" s="231"/>
      <c r="AU64" s="231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  <c r="IO64" s="238"/>
      <c r="IP64" s="238"/>
      <c r="IQ64" s="238"/>
      <c r="IR64" s="238"/>
      <c r="IS64" s="238"/>
      <c r="IT64" s="238"/>
      <c r="IU64" s="238"/>
      <c r="IV64" s="238"/>
      <c r="IW64" s="238"/>
      <c r="IX64" s="238"/>
      <c r="IY64" s="238"/>
      <c r="IZ64" s="238"/>
      <c r="JA64" s="238"/>
      <c r="JB64" s="238"/>
      <c r="JC64" s="238"/>
      <c r="JD64" s="238"/>
      <c r="JE64" s="238"/>
      <c r="JF64" s="238"/>
      <c r="JG64" s="238"/>
      <c r="JH64" s="238"/>
      <c r="JI64" s="238"/>
      <c r="JJ64" s="238"/>
      <c r="JK64" s="238"/>
      <c r="JL64" s="238"/>
      <c r="JM64" s="238"/>
      <c r="JN64" s="238"/>
      <c r="JO64" s="238"/>
      <c r="JP64" s="238"/>
      <c r="JQ64" s="238"/>
      <c r="JR64" s="238"/>
      <c r="JS64" s="238"/>
      <c r="JT64" s="238"/>
      <c r="JU64" s="238"/>
      <c r="JV64" s="238"/>
      <c r="JW64" s="238"/>
      <c r="JX64" s="238"/>
      <c r="JY64" s="238"/>
      <c r="JZ64" s="238"/>
      <c r="KA64" s="238"/>
      <c r="KB64" s="238"/>
      <c r="KC64" s="238"/>
      <c r="KD64" s="238"/>
      <c r="KE64" s="238"/>
      <c r="KF64" s="238"/>
      <c r="KG64" s="238"/>
      <c r="KH64" s="238"/>
      <c r="KI64" s="238"/>
      <c r="KJ64" s="238"/>
      <c r="KK64" s="238"/>
      <c r="KL64" s="238"/>
      <c r="KM64" s="238"/>
      <c r="KN64" s="238"/>
      <c r="KO64" s="238"/>
      <c r="KP64" s="238"/>
      <c r="KQ64" s="238"/>
      <c r="KR64" s="76"/>
      <c r="KS64" s="76"/>
      <c r="KT64" s="76"/>
      <c r="KU64" s="76"/>
      <c r="KV64" s="76"/>
      <c r="KW64" s="76"/>
      <c r="KX64" s="76"/>
      <c r="KY64" s="76"/>
      <c r="KZ64" s="76"/>
      <c r="LA64" s="76"/>
    </row>
    <row r="65" spans="1:313" s="54" customFormat="1" ht="12.75" x14ac:dyDescent="0.2">
      <c r="A65" s="63">
        <f t="shared" si="7"/>
        <v>46</v>
      </c>
      <c r="B65" s="64" t="s">
        <v>275</v>
      </c>
      <c r="C65" s="65" t="s">
        <v>265</v>
      </c>
      <c r="D65" s="73" t="s">
        <v>99</v>
      </c>
      <c r="E65" s="73"/>
      <c r="F65" s="79" t="str">
        <f t="shared" si="0"/>
        <v xml:space="preserve"> </v>
      </c>
      <c r="G65" s="404"/>
      <c r="H65" s="404"/>
      <c r="I65" s="85"/>
      <c r="J65" s="81" t="str">
        <f t="shared" si="1"/>
        <v/>
      </c>
      <c r="K65" s="73"/>
      <c r="L65" s="73"/>
      <c r="M65" s="79" t="str">
        <f t="shared" si="2"/>
        <v/>
      </c>
      <c r="N65" s="82"/>
      <c r="O65" s="391"/>
      <c r="P65" s="391"/>
      <c r="Q65" s="83" t="str">
        <f t="shared" si="3"/>
        <v/>
      </c>
      <c r="R65" s="73"/>
      <c r="S65" s="73"/>
      <c r="T65" s="79" t="str">
        <f t="shared" si="4"/>
        <v/>
      </c>
      <c r="U65" s="82"/>
      <c r="V65" s="80"/>
      <c r="W65" s="81" t="str">
        <f t="shared" si="5"/>
        <v/>
      </c>
      <c r="X65" s="73"/>
      <c r="Y65" s="84"/>
      <c r="Z65" s="66" t="str">
        <f t="shared" si="6"/>
        <v/>
      </c>
      <c r="AA65" s="244"/>
      <c r="AB65" s="232">
        <f t="shared" si="8"/>
        <v>22</v>
      </c>
      <c r="AC65" s="231" t="s">
        <v>46</v>
      </c>
      <c r="AD65" s="249"/>
      <c r="AE65" s="249"/>
      <c r="AF65" s="249"/>
      <c r="AG65" s="249"/>
      <c r="AH65" s="249"/>
      <c r="AI65" s="249"/>
      <c r="AJ65" s="249"/>
      <c r="AK65" s="247"/>
      <c r="AL65" s="247"/>
      <c r="AM65" s="248"/>
      <c r="AN65" s="231"/>
      <c r="AO65" s="231"/>
      <c r="AP65" s="231"/>
      <c r="AQ65" s="231"/>
      <c r="AR65" s="231"/>
      <c r="AS65" s="231"/>
      <c r="AT65" s="231"/>
      <c r="AU65" s="231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8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  <c r="GT65" s="238"/>
      <c r="GU65" s="238"/>
      <c r="GV65" s="238"/>
      <c r="GW65" s="238"/>
      <c r="GX65" s="238"/>
      <c r="GY65" s="238"/>
      <c r="GZ65" s="238"/>
      <c r="HA65" s="238"/>
      <c r="HB65" s="238"/>
      <c r="HC65" s="238"/>
      <c r="HD65" s="238"/>
      <c r="HE65" s="238"/>
      <c r="HF65" s="238"/>
      <c r="HG65" s="238"/>
      <c r="HH65" s="238"/>
      <c r="HI65" s="238"/>
      <c r="HJ65" s="238"/>
      <c r="HK65" s="238"/>
      <c r="HL65" s="238"/>
      <c r="HM65" s="238"/>
      <c r="HN65" s="238"/>
      <c r="HO65" s="238"/>
      <c r="HP65" s="238"/>
      <c r="HQ65" s="238"/>
      <c r="HR65" s="238"/>
      <c r="HS65" s="238"/>
      <c r="HT65" s="238"/>
      <c r="HU65" s="238"/>
      <c r="HV65" s="238"/>
      <c r="HW65" s="238"/>
      <c r="HX65" s="238"/>
      <c r="HY65" s="238"/>
      <c r="HZ65" s="238"/>
      <c r="IA65" s="238"/>
      <c r="IB65" s="238"/>
      <c r="IC65" s="238"/>
      <c r="ID65" s="238"/>
      <c r="IE65" s="238"/>
      <c r="IF65" s="238"/>
      <c r="IG65" s="238"/>
      <c r="IH65" s="238"/>
      <c r="II65" s="238"/>
      <c r="IJ65" s="238"/>
      <c r="IK65" s="238"/>
      <c r="IL65" s="238"/>
      <c r="IM65" s="238"/>
      <c r="IN65" s="238"/>
      <c r="IO65" s="238"/>
      <c r="IP65" s="238"/>
      <c r="IQ65" s="238"/>
      <c r="IR65" s="238"/>
      <c r="IS65" s="238"/>
      <c r="IT65" s="238"/>
      <c r="IU65" s="238"/>
      <c r="IV65" s="238"/>
      <c r="IW65" s="238"/>
      <c r="IX65" s="238"/>
      <c r="IY65" s="238"/>
      <c r="IZ65" s="238"/>
      <c r="JA65" s="238"/>
      <c r="JB65" s="238"/>
      <c r="JC65" s="238"/>
      <c r="JD65" s="238"/>
      <c r="JE65" s="238"/>
      <c r="JF65" s="238"/>
      <c r="JG65" s="238"/>
      <c r="JH65" s="238"/>
      <c r="JI65" s="238"/>
      <c r="JJ65" s="238"/>
      <c r="JK65" s="238"/>
      <c r="JL65" s="238"/>
      <c r="JM65" s="238"/>
      <c r="JN65" s="238"/>
      <c r="JO65" s="238"/>
      <c r="JP65" s="238"/>
      <c r="JQ65" s="238"/>
      <c r="JR65" s="238"/>
      <c r="JS65" s="238"/>
      <c r="JT65" s="238"/>
      <c r="JU65" s="238"/>
      <c r="JV65" s="238"/>
      <c r="JW65" s="238"/>
      <c r="JX65" s="238"/>
      <c r="JY65" s="238"/>
      <c r="JZ65" s="238"/>
      <c r="KA65" s="238"/>
      <c r="KB65" s="238"/>
      <c r="KC65" s="238"/>
      <c r="KD65" s="238"/>
      <c r="KE65" s="238"/>
      <c r="KF65" s="238"/>
      <c r="KG65" s="238"/>
      <c r="KH65" s="238"/>
      <c r="KI65" s="238"/>
      <c r="KJ65" s="238"/>
      <c r="KK65" s="238"/>
      <c r="KL65" s="238"/>
      <c r="KM65" s="238"/>
      <c r="KN65" s="238"/>
      <c r="KO65" s="238"/>
      <c r="KP65" s="238"/>
      <c r="KQ65" s="238"/>
      <c r="KR65" s="76"/>
      <c r="KS65" s="76"/>
      <c r="KT65" s="76"/>
      <c r="KU65" s="76"/>
      <c r="KV65" s="76"/>
      <c r="KW65" s="76"/>
      <c r="KX65" s="76"/>
      <c r="KY65" s="76"/>
      <c r="KZ65" s="76"/>
      <c r="LA65" s="76"/>
    </row>
    <row r="66" spans="1:313" s="54" customFormat="1" ht="12.75" x14ac:dyDescent="0.2">
      <c r="A66" s="63">
        <f t="shared" si="7"/>
        <v>47</v>
      </c>
      <c r="B66" s="64" t="s">
        <v>275</v>
      </c>
      <c r="C66" s="65" t="s">
        <v>47</v>
      </c>
      <c r="D66" s="73" t="s">
        <v>99</v>
      </c>
      <c r="E66" s="73"/>
      <c r="F66" s="79" t="str">
        <f t="shared" si="0"/>
        <v xml:space="preserve"> </v>
      </c>
      <c r="G66" s="404"/>
      <c r="H66" s="404"/>
      <c r="I66" s="85"/>
      <c r="J66" s="81" t="str">
        <f t="shared" si="1"/>
        <v/>
      </c>
      <c r="K66" s="73"/>
      <c r="L66" s="73"/>
      <c r="M66" s="79" t="str">
        <f t="shared" si="2"/>
        <v/>
      </c>
      <c r="N66" s="82"/>
      <c r="O66" s="391"/>
      <c r="P66" s="391"/>
      <c r="Q66" s="83" t="str">
        <f t="shared" si="3"/>
        <v/>
      </c>
      <c r="R66" s="73"/>
      <c r="S66" s="73"/>
      <c r="T66" s="79" t="str">
        <f t="shared" si="4"/>
        <v/>
      </c>
      <c r="U66" s="82"/>
      <c r="V66" s="80"/>
      <c r="W66" s="81" t="str">
        <f t="shared" si="5"/>
        <v/>
      </c>
      <c r="X66" s="73"/>
      <c r="Y66" s="84"/>
      <c r="Z66" s="66" t="str">
        <f t="shared" si="6"/>
        <v/>
      </c>
      <c r="AA66" s="244"/>
      <c r="AB66" s="232">
        <f t="shared" si="8"/>
        <v>23</v>
      </c>
      <c r="AC66" s="231" t="s">
        <v>47</v>
      </c>
      <c r="AD66" s="249"/>
      <c r="AE66" s="249"/>
      <c r="AF66" s="249"/>
      <c r="AG66" s="249"/>
      <c r="AH66" s="249"/>
      <c r="AI66" s="249"/>
      <c r="AJ66" s="249"/>
      <c r="AK66" s="247"/>
      <c r="AL66" s="247"/>
      <c r="AM66" s="248"/>
      <c r="AN66" s="231"/>
      <c r="AO66" s="231"/>
      <c r="AP66" s="231"/>
      <c r="AQ66" s="231"/>
      <c r="AR66" s="231"/>
      <c r="AS66" s="231"/>
      <c r="AT66" s="231"/>
      <c r="AU66" s="231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37"/>
      <c r="DW66" s="237"/>
      <c r="DX66" s="237"/>
      <c r="DY66" s="237"/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8"/>
      <c r="FR66" s="238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8"/>
      <c r="GD66" s="238"/>
      <c r="GE66" s="238"/>
      <c r="GF66" s="238"/>
      <c r="GG66" s="238"/>
      <c r="GH66" s="238"/>
      <c r="GI66" s="238"/>
      <c r="GJ66" s="238"/>
      <c r="GK66" s="238"/>
      <c r="GL66" s="238"/>
      <c r="GM66" s="238"/>
      <c r="GN66" s="238"/>
      <c r="GO66" s="238"/>
      <c r="GP66" s="238"/>
      <c r="GQ66" s="238"/>
      <c r="GR66" s="238"/>
      <c r="GS66" s="238"/>
      <c r="GT66" s="238"/>
      <c r="GU66" s="238"/>
      <c r="GV66" s="238"/>
      <c r="GW66" s="238"/>
      <c r="GX66" s="238"/>
      <c r="GY66" s="238"/>
      <c r="GZ66" s="238"/>
      <c r="HA66" s="238"/>
      <c r="HB66" s="238"/>
      <c r="HC66" s="238"/>
      <c r="HD66" s="238"/>
      <c r="HE66" s="238"/>
      <c r="HF66" s="238"/>
      <c r="HG66" s="238"/>
      <c r="HH66" s="238"/>
      <c r="HI66" s="238"/>
      <c r="HJ66" s="238"/>
      <c r="HK66" s="238"/>
      <c r="HL66" s="238"/>
      <c r="HM66" s="238"/>
      <c r="HN66" s="238"/>
      <c r="HO66" s="238"/>
      <c r="HP66" s="238"/>
      <c r="HQ66" s="238"/>
      <c r="HR66" s="238"/>
      <c r="HS66" s="238"/>
      <c r="HT66" s="238"/>
      <c r="HU66" s="238"/>
      <c r="HV66" s="238"/>
      <c r="HW66" s="238"/>
      <c r="HX66" s="238"/>
      <c r="HY66" s="238"/>
      <c r="HZ66" s="238"/>
      <c r="IA66" s="238"/>
      <c r="IB66" s="238"/>
      <c r="IC66" s="238"/>
      <c r="ID66" s="238"/>
      <c r="IE66" s="238"/>
      <c r="IF66" s="238"/>
      <c r="IG66" s="238"/>
      <c r="IH66" s="238"/>
      <c r="II66" s="238"/>
      <c r="IJ66" s="238"/>
      <c r="IK66" s="238"/>
      <c r="IL66" s="238"/>
      <c r="IM66" s="238"/>
      <c r="IN66" s="238"/>
      <c r="IO66" s="238"/>
      <c r="IP66" s="238"/>
      <c r="IQ66" s="238"/>
      <c r="IR66" s="238"/>
      <c r="IS66" s="238"/>
      <c r="IT66" s="238"/>
      <c r="IU66" s="238"/>
      <c r="IV66" s="238"/>
      <c r="IW66" s="238"/>
      <c r="IX66" s="238"/>
      <c r="IY66" s="238"/>
      <c r="IZ66" s="238"/>
      <c r="JA66" s="238"/>
      <c r="JB66" s="238"/>
      <c r="JC66" s="238"/>
      <c r="JD66" s="238"/>
      <c r="JE66" s="238"/>
      <c r="JF66" s="238"/>
      <c r="JG66" s="238"/>
      <c r="JH66" s="238"/>
      <c r="JI66" s="238"/>
      <c r="JJ66" s="238"/>
      <c r="JK66" s="238"/>
      <c r="JL66" s="238"/>
      <c r="JM66" s="238"/>
      <c r="JN66" s="238"/>
      <c r="JO66" s="238"/>
      <c r="JP66" s="238"/>
      <c r="JQ66" s="238"/>
      <c r="JR66" s="238"/>
      <c r="JS66" s="238"/>
      <c r="JT66" s="238"/>
      <c r="JU66" s="238"/>
      <c r="JV66" s="238"/>
      <c r="JW66" s="238"/>
      <c r="JX66" s="238"/>
      <c r="JY66" s="238"/>
      <c r="JZ66" s="238"/>
      <c r="KA66" s="238"/>
      <c r="KB66" s="238"/>
      <c r="KC66" s="238"/>
      <c r="KD66" s="238"/>
      <c r="KE66" s="238"/>
      <c r="KF66" s="238"/>
      <c r="KG66" s="238"/>
      <c r="KH66" s="238"/>
      <c r="KI66" s="238"/>
      <c r="KJ66" s="238"/>
      <c r="KK66" s="238"/>
      <c r="KL66" s="238"/>
      <c r="KM66" s="238"/>
      <c r="KN66" s="238"/>
      <c r="KO66" s="238"/>
      <c r="KP66" s="238"/>
      <c r="KQ66" s="238"/>
      <c r="KR66" s="76"/>
      <c r="KS66" s="76"/>
      <c r="KT66" s="76"/>
      <c r="KU66" s="76"/>
      <c r="KV66" s="76"/>
      <c r="KW66" s="76"/>
      <c r="KX66" s="76"/>
      <c r="KY66" s="76"/>
      <c r="KZ66" s="76"/>
      <c r="LA66" s="76"/>
    </row>
    <row r="67" spans="1:313" s="54" customFormat="1" ht="12.75" x14ac:dyDescent="0.2">
      <c r="A67" s="63">
        <f t="shared" si="7"/>
        <v>48</v>
      </c>
      <c r="B67" s="64" t="s">
        <v>275</v>
      </c>
      <c r="C67" s="65" t="s">
        <v>48</v>
      </c>
      <c r="D67" s="73" t="s">
        <v>99</v>
      </c>
      <c r="E67" s="73"/>
      <c r="F67" s="79" t="str">
        <f t="shared" si="0"/>
        <v xml:space="preserve"> </v>
      </c>
      <c r="G67" s="404"/>
      <c r="H67" s="404"/>
      <c r="I67" s="85"/>
      <c r="J67" s="81" t="str">
        <f t="shared" si="1"/>
        <v/>
      </c>
      <c r="K67" s="73"/>
      <c r="L67" s="73"/>
      <c r="M67" s="79" t="str">
        <f t="shared" si="2"/>
        <v/>
      </c>
      <c r="N67" s="82"/>
      <c r="O67" s="391"/>
      <c r="P67" s="391"/>
      <c r="Q67" s="83" t="str">
        <f t="shared" si="3"/>
        <v/>
      </c>
      <c r="R67" s="73"/>
      <c r="S67" s="73"/>
      <c r="T67" s="79" t="str">
        <f t="shared" si="4"/>
        <v/>
      </c>
      <c r="U67" s="82"/>
      <c r="V67" s="80"/>
      <c r="W67" s="81" t="str">
        <f t="shared" si="5"/>
        <v/>
      </c>
      <c r="X67" s="73"/>
      <c r="Y67" s="84"/>
      <c r="Z67" s="66" t="str">
        <f t="shared" si="6"/>
        <v/>
      </c>
      <c r="AA67" s="244"/>
      <c r="AB67" s="232">
        <f t="shared" si="8"/>
        <v>24</v>
      </c>
      <c r="AC67" s="231" t="s">
        <v>48</v>
      </c>
      <c r="AD67" s="249"/>
      <c r="AE67" s="249"/>
      <c r="AF67" s="249"/>
      <c r="AG67" s="249"/>
      <c r="AH67" s="249"/>
      <c r="AI67" s="249"/>
      <c r="AJ67" s="249"/>
      <c r="AK67" s="247"/>
      <c r="AL67" s="247"/>
      <c r="AM67" s="248"/>
      <c r="AN67" s="231"/>
      <c r="AO67" s="231"/>
      <c r="AP67" s="231"/>
      <c r="AQ67" s="231"/>
      <c r="AR67" s="231"/>
      <c r="AS67" s="231"/>
      <c r="AT67" s="231"/>
      <c r="AU67" s="231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37"/>
      <c r="DW67" s="237"/>
      <c r="DX67" s="237"/>
      <c r="DY67" s="237"/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  <c r="FD67" s="237"/>
      <c r="FE67" s="237"/>
      <c r="FF67" s="237"/>
      <c r="FG67" s="237"/>
      <c r="FH67" s="237"/>
      <c r="FI67" s="237"/>
      <c r="FJ67" s="237"/>
      <c r="FK67" s="237"/>
      <c r="FL67" s="237"/>
      <c r="FM67" s="237"/>
      <c r="FN67" s="237"/>
      <c r="FO67" s="237"/>
      <c r="FP67" s="237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8"/>
      <c r="GE67" s="238"/>
      <c r="GF67" s="238"/>
      <c r="GG67" s="238"/>
      <c r="GH67" s="238"/>
      <c r="GI67" s="238"/>
      <c r="GJ67" s="238"/>
      <c r="GK67" s="238"/>
      <c r="GL67" s="238"/>
      <c r="GM67" s="238"/>
      <c r="GN67" s="238"/>
      <c r="GO67" s="238"/>
      <c r="GP67" s="238"/>
      <c r="GQ67" s="238"/>
      <c r="GR67" s="238"/>
      <c r="GS67" s="238"/>
      <c r="GT67" s="238"/>
      <c r="GU67" s="238"/>
      <c r="GV67" s="238"/>
      <c r="GW67" s="238"/>
      <c r="GX67" s="238"/>
      <c r="GY67" s="238"/>
      <c r="GZ67" s="238"/>
      <c r="HA67" s="238"/>
      <c r="HB67" s="238"/>
      <c r="HC67" s="238"/>
      <c r="HD67" s="238"/>
      <c r="HE67" s="238"/>
      <c r="HF67" s="238"/>
      <c r="HG67" s="238"/>
      <c r="HH67" s="238"/>
      <c r="HI67" s="238"/>
      <c r="HJ67" s="238"/>
      <c r="HK67" s="238"/>
      <c r="HL67" s="238"/>
      <c r="HM67" s="238"/>
      <c r="HN67" s="238"/>
      <c r="HO67" s="238"/>
      <c r="HP67" s="238"/>
      <c r="HQ67" s="238"/>
      <c r="HR67" s="238"/>
      <c r="HS67" s="238"/>
      <c r="HT67" s="238"/>
      <c r="HU67" s="238"/>
      <c r="HV67" s="238"/>
      <c r="HW67" s="238"/>
      <c r="HX67" s="238"/>
      <c r="HY67" s="238"/>
      <c r="HZ67" s="238"/>
      <c r="IA67" s="238"/>
      <c r="IB67" s="238"/>
      <c r="IC67" s="238"/>
      <c r="ID67" s="238"/>
      <c r="IE67" s="238"/>
      <c r="IF67" s="238"/>
      <c r="IG67" s="238"/>
      <c r="IH67" s="238"/>
      <c r="II67" s="238"/>
      <c r="IJ67" s="238"/>
      <c r="IK67" s="238"/>
      <c r="IL67" s="238"/>
      <c r="IM67" s="238"/>
      <c r="IN67" s="238"/>
      <c r="IO67" s="238"/>
      <c r="IP67" s="238"/>
      <c r="IQ67" s="238"/>
      <c r="IR67" s="238"/>
      <c r="IS67" s="238"/>
      <c r="IT67" s="238"/>
      <c r="IU67" s="238"/>
      <c r="IV67" s="238"/>
      <c r="IW67" s="238"/>
      <c r="IX67" s="238"/>
      <c r="IY67" s="238"/>
      <c r="IZ67" s="238"/>
      <c r="JA67" s="238"/>
      <c r="JB67" s="238"/>
      <c r="JC67" s="238"/>
      <c r="JD67" s="238"/>
      <c r="JE67" s="238"/>
      <c r="JF67" s="238"/>
      <c r="JG67" s="238"/>
      <c r="JH67" s="238"/>
      <c r="JI67" s="238"/>
      <c r="JJ67" s="238"/>
      <c r="JK67" s="238"/>
      <c r="JL67" s="238"/>
      <c r="JM67" s="238"/>
      <c r="JN67" s="238"/>
      <c r="JO67" s="238"/>
      <c r="JP67" s="238"/>
      <c r="JQ67" s="238"/>
      <c r="JR67" s="238"/>
      <c r="JS67" s="238"/>
      <c r="JT67" s="238"/>
      <c r="JU67" s="238"/>
      <c r="JV67" s="238"/>
      <c r="JW67" s="238"/>
      <c r="JX67" s="238"/>
      <c r="JY67" s="238"/>
      <c r="JZ67" s="238"/>
      <c r="KA67" s="238"/>
      <c r="KB67" s="238"/>
      <c r="KC67" s="238"/>
      <c r="KD67" s="238"/>
      <c r="KE67" s="238"/>
      <c r="KF67" s="238"/>
      <c r="KG67" s="238"/>
      <c r="KH67" s="238"/>
      <c r="KI67" s="238"/>
      <c r="KJ67" s="238"/>
      <c r="KK67" s="238"/>
      <c r="KL67" s="238"/>
      <c r="KM67" s="238"/>
      <c r="KN67" s="238"/>
      <c r="KO67" s="238"/>
      <c r="KP67" s="238"/>
      <c r="KQ67" s="238"/>
      <c r="KR67" s="76"/>
      <c r="KS67" s="76"/>
      <c r="KT67" s="76"/>
      <c r="KU67" s="76"/>
      <c r="KV67" s="76"/>
      <c r="KW67" s="76"/>
      <c r="KX67" s="76"/>
      <c r="KY67" s="76"/>
      <c r="KZ67" s="76"/>
      <c r="LA67" s="76"/>
    </row>
    <row r="68" spans="1:313" s="54" customFormat="1" ht="12.75" x14ac:dyDescent="0.2">
      <c r="A68" s="63">
        <f t="shared" si="7"/>
        <v>49</v>
      </c>
      <c r="B68" s="64" t="s">
        <v>276</v>
      </c>
      <c r="C68" s="65" t="s">
        <v>49</v>
      </c>
      <c r="D68" s="73" t="s">
        <v>99</v>
      </c>
      <c r="E68" s="73"/>
      <c r="F68" s="79" t="str">
        <f t="shared" si="0"/>
        <v xml:space="preserve"> </v>
      </c>
      <c r="G68" s="404"/>
      <c r="H68" s="404"/>
      <c r="I68" s="85"/>
      <c r="J68" s="81" t="str">
        <f t="shared" si="1"/>
        <v/>
      </c>
      <c r="K68" s="73"/>
      <c r="L68" s="73"/>
      <c r="M68" s="79" t="str">
        <f t="shared" si="2"/>
        <v/>
      </c>
      <c r="N68" s="82"/>
      <c r="O68" s="391"/>
      <c r="P68" s="391"/>
      <c r="Q68" s="83" t="str">
        <f t="shared" si="3"/>
        <v/>
      </c>
      <c r="R68" s="73"/>
      <c r="S68" s="73"/>
      <c r="T68" s="79" t="str">
        <f t="shared" si="4"/>
        <v/>
      </c>
      <c r="U68" s="82"/>
      <c r="V68" s="80"/>
      <c r="W68" s="81" t="str">
        <f t="shared" si="5"/>
        <v/>
      </c>
      <c r="X68" s="73"/>
      <c r="Y68" s="84"/>
      <c r="Z68" s="66" t="str">
        <f t="shared" si="6"/>
        <v/>
      </c>
      <c r="AA68" s="244"/>
      <c r="AB68" s="232">
        <f t="shared" si="8"/>
        <v>25</v>
      </c>
      <c r="AC68" s="231" t="s">
        <v>49</v>
      </c>
      <c r="AD68" s="249"/>
      <c r="AE68" s="249"/>
      <c r="AF68" s="249"/>
      <c r="AG68" s="249"/>
      <c r="AH68" s="249"/>
      <c r="AI68" s="249"/>
      <c r="AJ68" s="249"/>
      <c r="AK68" s="247"/>
      <c r="AL68" s="247"/>
      <c r="AM68" s="248"/>
      <c r="AN68" s="231"/>
      <c r="AO68" s="231"/>
      <c r="AP68" s="231"/>
      <c r="AQ68" s="231"/>
      <c r="AR68" s="231"/>
      <c r="AS68" s="231"/>
      <c r="AT68" s="231"/>
      <c r="AU68" s="231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  <c r="FD68" s="237"/>
      <c r="FE68" s="237"/>
      <c r="FF68" s="237"/>
      <c r="FG68" s="237"/>
      <c r="FH68" s="237"/>
      <c r="FI68" s="237"/>
      <c r="FJ68" s="237"/>
      <c r="FK68" s="237"/>
      <c r="FL68" s="237"/>
      <c r="FM68" s="237"/>
      <c r="FN68" s="237"/>
      <c r="FO68" s="237"/>
      <c r="FP68" s="237"/>
      <c r="FQ68" s="238"/>
      <c r="FR68" s="238"/>
      <c r="FS68" s="238"/>
      <c r="FT68" s="238"/>
      <c r="FU68" s="238"/>
      <c r="FV68" s="238"/>
      <c r="FW68" s="238"/>
      <c r="FX68" s="238"/>
      <c r="FY68" s="238"/>
      <c r="FZ68" s="238"/>
      <c r="GA68" s="238"/>
      <c r="GB68" s="238"/>
      <c r="GC68" s="238"/>
      <c r="GD68" s="238"/>
      <c r="GE68" s="238"/>
      <c r="GF68" s="238"/>
      <c r="GG68" s="238"/>
      <c r="GH68" s="238"/>
      <c r="GI68" s="238"/>
      <c r="GJ68" s="238"/>
      <c r="GK68" s="238"/>
      <c r="GL68" s="238"/>
      <c r="GM68" s="238"/>
      <c r="GN68" s="238"/>
      <c r="GO68" s="238"/>
      <c r="GP68" s="238"/>
      <c r="GQ68" s="238"/>
      <c r="GR68" s="238"/>
      <c r="GS68" s="238"/>
      <c r="GT68" s="238"/>
      <c r="GU68" s="238"/>
      <c r="GV68" s="238"/>
      <c r="GW68" s="238"/>
      <c r="GX68" s="238"/>
      <c r="GY68" s="238"/>
      <c r="GZ68" s="238"/>
      <c r="HA68" s="238"/>
      <c r="HB68" s="238"/>
      <c r="HC68" s="238"/>
      <c r="HD68" s="238"/>
      <c r="HE68" s="238"/>
      <c r="HF68" s="238"/>
      <c r="HG68" s="238"/>
      <c r="HH68" s="238"/>
      <c r="HI68" s="238"/>
      <c r="HJ68" s="238"/>
      <c r="HK68" s="238"/>
      <c r="HL68" s="238"/>
      <c r="HM68" s="238"/>
      <c r="HN68" s="238"/>
      <c r="HO68" s="238"/>
      <c r="HP68" s="238"/>
      <c r="HQ68" s="238"/>
      <c r="HR68" s="238"/>
      <c r="HS68" s="238"/>
      <c r="HT68" s="238"/>
      <c r="HU68" s="238"/>
      <c r="HV68" s="238"/>
      <c r="HW68" s="238"/>
      <c r="HX68" s="238"/>
      <c r="HY68" s="238"/>
      <c r="HZ68" s="238"/>
      <c r="IA68" s="238"/>
      <c r="IB68" s="238"/>
      <c r="IC68" s="238"/>
      <c r="ID68" s="238"/>
      <c r="IE68" s="238"/>
      <c r="IF68" s="238"/>
      <c r="IG68" s="238"/>
      <c r="IH68" s="238"/>
      <c r="II68" s="238"/>
      <c r="IJ68" s="238"/>
      <c r="IK68" s="238"/>
      <c r="IL68" s="238"/>
      <c r="IM68" s="238"/>
      <c r="IN68" s="238"/>
      <c r="IO68" s="238"/>
      <c r="IP68" s="238"/>
      <c r="IQ68" s="238"/>
      <c r="IR68" s="238"/>
      <c r="IS68" s="238"/>
      <c r="IT68" s="238"/>
      <c r="IU68" s="238"/>
      <c r="IV68" s="238"/>
      <c r="IW68" s="238"/>
      <c r="IX68" s="238"/>
      <c r="IY68" s="238"/>
      <c r="IZ68" s="238"/>
      <c r="JA68" s="238"/>
      <c r="JB68" s="238"/>
      <c r="JC68" s="238"/>
      <c r="JD68" s="238"/>
      <c r="JE68" s="238"/>
      <c r="JF68" s="238"/>
      <c r="JG68" s="238"/>
      <c r="JH68" s="238"/>
      <c r="JI68" s="238"/>
      <c r="JJ68" s="238"/>
      <c r="JK68" s="238"/>
      <c r="JL68" s="238"/>
      <c r="JM68" s="238"/>
      <c r="JN68" s="238"/>
      <c r="JO68" s="238"/>
      <c r="JP68" s="238"/>
      <c r="JQ68" s="238"/>
      <c r="JR68" s="238"/>
      <c r="JS68" s="238"/>
      <c r="JT68" s="238"/>
      <c r="JU68" s="238"/>
      <c r="JV68" s="238"/>
      <c r="JW68" s="238"/>
      <c r="JX68" s="238"/>
      <c r="JY68" s="238"/>
      <c r="JZ68" s="238"/>
      <c r="KA68" s="238"/>
      <c r="KB68" s="238"/>
      <c r="KC68" s="238"/>
      <c r="KD68" s="238"/>
      <c r="KE68" s="238"/>
      <c r="KF68" s="238"/>
      <c r="KG68" s="238"/>
      <c r="KH68" s="238"/>
      <c r="KI68" s="238"/>
      <c r="KJ68" s="238"/>
      <c r="KK68" s="238"/>
      <c r="KL68" s="238"/>
      <c r="KM68" s="238"/>
      <c r="KN68" s="238"/>
      <c r="KO68" s="238"/>
      <c r="KP68" s="238"/>
      <c r="KQ68" s="238"/>
      <c r="KR68" s="76"/>
      <c r="KS68" s="76"/>
      <c r="KT68" s="76"/>
      <c r="KU68" s="76"/>
      <c r="KV68" s="76"/>
      <c r="KW68" s="76"/>
      <c r="KX68" s="76"/>
      <c r="KY68" s="76"/>
      <c r="KZ68" s="76"/>
      <c r="LA68" s="76"/>
    </row>
    <row r="69" spans="1:313" s="54" customFormat="1" ht="12.75" x14ac:dyDescent="0.2">
      <c r="A69" s="63">
        <f t="shared" si="7"/>
        <v>50</v>
      </c>
      <c r="B69" s="64" t="s">
        <v>276</v>
      </c>
      <c r="C69" s="65" t="s">
        <v>266</v>
      </c>
      <c r="D69" s="73" t="s">
        <v>99</v>
      </c>
      <c r="E69" s="73"/>
      <c r="F69" s="79" t="str">
        <f t="shared" si="0"/>
        <v xml:space="preserve"> </v>
      </c>
      <c r="G69" s="404"/>
      <c r="H69" s="404"/>
      <c r="I69" s="85"/>
      <c r="J69" s="81" t="str">
        <f t="shared" si="1"/>
        <v/>
      </c>
      <c r="K69" s="73"/>
      <c r="L69" s="73"/>
      <c r="M69" s="79" t="str">
        <f t="shared" si="2"/>
        <v/>
      </c>
      <c r="N69" s="82"/>
      <c r="O69" s="391"/>
      <c r="P69" s="391"/>
      <c r="Q69" s="83" t="str">
        <f t="shared" si="3"/>
        <v/>
      </c>
      <c r="R69" s="73"/>
      <c r="S69" s="73"/>
      <c r="T69" s="79" t="str">
        <f t="shared" si="4"/>
        <v/>
      </c>
      <c r="U69" s="82"/>
      <c r="V69" s="80"/>
      <c r="W69" s="81" t="str">
        <f t="shared" si="5"/>
        <v/>
      </c>
      <c r="X69" s="73"/>
      <c r="Y69" s="84"/>
      <c r="Z69" s="66" t="str">
        <f t="shared" si="6"/>
        <v/>
      </c>
      <c r="AA69" s="244"/>
      <c r="AB69" s="232">
        <f t="shared" si="8"/>
        <v>26</v>
      </c>
      <c r="AC69" s="231" t="s">
        <v>50</v>
      </c>
      <c r="AD69" s="249"/>
      <c r="AE69" s="249"/>
      <c r="AF69" s="249"/>
      <c r="AG69" s="249"/>
      <c r="AH69" s="249"/>
      <c r="AI69" s="249"/>
      <c r="AJ69" s="249"/>
      <c r="AK69" s="247"/>
      <c r="AL69" s="247"/>
      <c r="AM69" s="248"/>
      <c r="AN69" s="231"/>
      <c r="AO69" s="231"/>
      <c r="AP69" s="231"/>
      <c r="AQ69" s="231"/>
      <c r="AR69" s="231"/>
      <c r="AS69" s="231"/>
      <c r="AT69" s="231"/>
      <c r="AU69" s="231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37"/>
      <c r="DW69" s="237"/>
      <c r="DX69" s="237"/>
      <c r="DY69" s="237"/>
      <c r="DZ69" s="237"/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  <c r="FD69" s="237"/>
      <c r="FE69" s="237"/>
      <c r="FF69" s="237"/>
      <c r="FG69" s="237"/>
      <c r="FH69" s="237"/>
      <c r="FI69" s="237"/>
      <c r="FJ69" s="237"/>
      <c r="FK69" s="237"/>
      <c r="FL69" s="237"/>
      <c r="FM69" s="237"/>
      <c r="FN69" s="237"/>
      <c r="FO69" s="237"/>
      <c r="FP69" s="237"/>
      <c r="FQ69" s="238"/>
      <c r="FR69" s="238"/>
      <c r="FS69" s="238"/>
      <c r="FT69" s="238"/>
      <c r="FU69" s="238"/>
      <c r="FV69" s="238"/>
      <c r="FW69" s="238"/>
      <c r="FX69" s="238"/>
      <c r="FY69" s="238"/>
      <c r="FZ69" s="238"/>
      <c r="GA69" s="238"/>
      <c r="GB69" s="238"/>
      <c r="GC69" s="238"/>
      <c r="GD69" s="238"/>
      <c r="GE69" s="238"/>
      <c r="GF69" s="238"/>
      <c r="GG69" s="238"/>
      <c r="GH69" s="238"/>
      <c r="GI69" s="238"/>
      <c r="GJ69" s="238"/>
      <c r="GK69" s="238"/>
      <c r="GL69" s="238"/>
      <c r="GM69" s="238"/>
      <c r="GN69" s="238"/>
      <c r="GO69" s="238"/>
      <c r="GP69" s="238"/>
      <c r="GQ69" s="238"/>
      <c r="GR69" s="238"/>
      <c r="GS69" s="238"/>
      <c r="GT69" s="238"/>
      <c r="GU69" s="238"/>
      <c r="GV69" s="238"/>
      <c r="GW69" s="238"/>
      <c r="GX69" s="238"/>
      <c r="GY69" s="238"/>
      <c r="GZ69" s="238"/>
      <c r="HA69" s="238"/>
      <c r="HB69" s="238"/>
      <c r="HC69" s="238"/>
      <c r="HD69" s="238"/>
      <c r="HE69" s="238"/>
      <c r="HF69" s="238"/>
      <c r="HG69" s="238"/>
      <c r="HH69" s="238"/>
      <c r="HI69" s="238"/>
      <c r="HJ69" s="238"/>
      <c r="HK69" s="238"/>
      <c r="HL69" s="238"/>
      <c r="HM69" s="238"/>
      <c r="HN69" s="238"/>
      <c r="HO69" s="238"/>
      <c r="HP69" s="238"/>
      <c r="HQ69" s="238"/>
      <c r="HR69" s="238"/>
      <c r="HS69" s="238"/>
      <c r="HT69" s="238"/>
      <c r="HU69" s="238"/>
      <c r="HV69" s="238"/>
      <c r="HW69" s="238"/>
      <c r="HX69" s="238"/>
      <c r="HY69" s="238"/>
      <c r="HZ69" s="238"/>
      <c r="IA69" s="238"/>
      <c r="IB69" s="238"/>
      <c r="IC69" s="238"/>
      <c r="ID69" s="238"/>
      <c r="IE69" s="238"/>
      <c r="IF69" s="238"/>
      <c r="IG69" s="238"/>
      <c r="IH69" s="238"/>
      <c r="II69" s="238"/>
      <c r="IJ69" s="238"/>
      <c r="IK69" s="238"/>
      <c r="IL69" s="238"/>
      <c r="IM69" s="238"/>
      <c r="IN69" s="238"/>
      <c r="IO69" s="238"/>
      <c r="IP69" s="238"/>
      <c r="IQ69" s="238"/>
      <c r="IR69" s="238"/>
      <c r="IS69" s="238"/>
      <c r="IT69" s="238"/>
      <c r="IU69" s="238"/>
      <c r="IV69" s="238"/>
      <c r="IW69" s="238"/>
      <c r="IX69" s="238"/>
      <c r="IY69" s="238"/>
      <c r="IZ69" s="238"/>
      <c r="JA69" s="238"/>
      <c r="JB69" s="238"/>
      <c r="JC69" s="238"/>
      <c r="JD69" s="238"/>
      <c r="JE69" s="238"/>
      <c r="JF69" s="238"/>
      <c r="JG69" s="238"/>
      <c r="JH69" s="238"/>
      <c r="JI69" s="238"/>
      <c r="JJ69" s="238"/>
      <c r="JK69" s="238"/>
      <c r="JL69" s="238"/>
      <c r="JM69" s="238"/>
      <c r="JN69" s="238"/>
      <c r="JO69" s="238"/>
      <c r="JP69" s="238"/>
      <c r="JQ69" s="238"/>
      <c r="JR69" s="238"/>
      <c r="JS69" s="238"/>
      <c r="JT69" s="238"/>
      <c r="JU69" s="238"/>
      <c r="JV69" s="238"/>
      <c r="JW69" s="238"/>
      <c r="JX69" s="238"/>
      <c r="JY69" s="238"/>
      <c r="JZ69" s="238"/>
      <c r="KA69" s="238"/>
      <c r="KB69" s="238"/>
      <c r="KC69" s="238"/>
      <c r="KD69" s="238"/>
      <c r="KE69" s="238"/>
      <c r="KF69" s="238"/>
      <c r="KG69" s="238"/>
      <c r="KH69" s="238"/>
      <c r="KI69" s="238"/>
      <c r="KJ69" s="238"/>
      <c r="KK69" s="238"/>
      <c r="KL69" s="238"/>
      <c r="KM69" s="238"/>
      <c r="KN69" s="238"/>
      <c r="KO69" s="238"/>
      <c r="KP69" s="238"/>
      <c r="KQ69" s="238"/>
      <c r="KR69" s="76"/>
      <c r="KS69" s="76"/>
      <c r="KT69" s="76"/>
      <c r="KU69" s="76"/>
      <c r="KV69" s="76"/>
      <c r="KW69" s="76"/>
      <c r="KX69" s="76"/>
      <c r="KY69" s="76"/>
      <c r="KZ69" s="76"/>
      <c r="LA69" s="76"/>
    </row>
    <row r="70" spans="1:313" s="54" customFormat="1" ht="12.75" x14ac:dyDescent="0.2">
      <c r="A70" s="63">
        <f t="shared" si="7"/>
        <v>51</v>
      </c>
      <c r="B70" s="64" t="s">
        <v>276</v>
      </c>
      <c r="C70" s="65" t="s">
        <v>51</v>
      </c>
      <c r="D70" s="73" t="s">
        <v>99</v>
      </c>
      <c r="E70" s="73"/>
      <c r="F70" s="79" t="str">
        <f t="shared" si="0"/>
        <v xml:space="preserve"> </v>
      </c>
      <c r="G70" s="404"/>
      <c r="H70" s="404"/>
      <c r="I70" s="85"/>
      <c r="J70" s="81" t="str">
        <f t="shared" si="1"/>
        <v/>
      </c>
      <c r="K70" s="73"/>
      <c r="L70" s="73"/>
      <c r="M70" s="79" t="str">
        <f t="shared" si="2"/>
        <v/>
      </c>
      <c r="N70" s="82"/>
      <c r="O70" s="391"/>
      <c r="P70" s="391"/>
      <c r="Q70" s="83" t="str">
        <f t="shared" si="3"/>
        <v/>
      </c>
      <c r="R70" s="73"/>
      <c r="S70" s="73"/>
      <c r="T70" s="79" t="str">
        <f t="shared" si="4"/>
        <v/>
      </c>
      <c r="U70" s="82"/>
      <c r="V70" s="80"/>
      <c r="W70" s="81" t="str">
        <f t="shared" si="5"/>
        <v/>
      </c>
      <c r="X70" s="73"/>
      <c r="Y70" s="84"/>
      <c r="Z70" s="66" t="str">
        <f t="shared" si="6"/>
        <v/>
      </c>
      <c r="AA70" s="244"/>
      <c r="AB70" s="232">
        <f t="shared" si="8"/>
        <v>27</v>
      </c>
      <c r="AC70" s="231" t="s">
        <v>51</v>
      </c>
      <c r="AD70" s="249"/>
      <c r="AE70" s="249"/>
      <c r="AF70" s="249"/>
      <c r="AG70" s="249"/>
      <c r="AH70" s="249"/>
      <c r="AI70" s="249"/>
      <c r="AJ70" s="249"/>
      <c r="AK70" s="247"/>
      <c r="AL70" s="247"/>
      <c r="AM70" s="248"/>
      <c r="AN70" s="231"/>
      <c r="AO70" s="231"/>
      <c r="AP70" s="231"/>
      <c r="AQ70" s="231"/>
      <c r="AR70" s="231"/>
      <c r="AS70" s="231"/>
      <c r="AT70" s="231"/>
      <c r="AU70" s="231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37"/>
      <c r="DW70" s="237"/>
      <c r="DX70" s="237"/>
      <c r="DY70" s="237"/>
      <c r="DZ70" s="237"/>
      <c r="EA70" s="237"/>
      <c r="EB70" s="237"/>
      <c r="EC70" s="237"/>
      <c r="ED70" s="237"/>
      <c r="EE70" s="237"/>
      <c r="EF70" s="237"/>
      <c r="EG70" s="237"/>
      <c r="EH70" s="237"/>
      <c r="EI70" s="237"/>
      <c r="EJ70" s="237"/>
      <c r="EK70" s="237"/>
      <c r="EL70" s="237"/>
      <c r="EM70" s="237"/>
      <c r="EN70" s="237"/>
      <c r="EO70" s="237"/>
      <c r="EP70" s="237"/>
      <c r="EQ70" s="237"/>
      <c r="ER70" s="237"/>
      <c r="ES70" s="237"/>
      <c r="ET70" s="237"/>
      <c r="EU70" s="237"/>
      <c r="EV70" s="237"/>
      <c r="EW70" s="237"/>
      <c r="EX70" s="237"/>
      <c r="EY70" s="237"/>
      <c r="EZ70" s="237"/>
      <c r="FA70" s="237"/>
      <c r="FB70" s="237"/>
      <c r="FC70" s="237"/>
      <c r="FD70" s="237"/>
      <c r="FE70" s="237"/>
      <c r="FF70" s="237"/>
      <c r="FG70" s="237"/>
      <c r="FH70" s="237"/>
      <c r="FI70" s="237"/>
      <c r="FJ70" s="237"/>
      <c r="FK70" s="237"/>
      <c r="FL70" s="237"/>
      <c r="FM70" s="237"/>
      <c r="FN70" s="237"/>
      <c r="FO70" s="237"/>
      <c r="FP70" s="237"/>
      <c r="FQ70" s="238"/>
      <c r="FR70" s="238"/>
      <c r="FS70" s="238"/>
      <c r="FT70" s="238"/>
      <c r="FU70" s="238"/>
      <c r="FV70" s="238"/>
      <c r="FW70" s="238"/>
      <c r="FX70" s="238"/>
      <c r="FY70" s="238"/>
      <c r="FZ70" s="238"/>
      <c r="GA70" s="238"/>
      <c r="GB70" s="238"/>
      <c r="GC70" s="238"/>
      <c r="GD70" s="238"/>
      <c r="GE70" s="238"/>
      <c r="GF70" s="238"/>
      <c r="GG70" s="238"/>
      <c r="GH70" s="238"/>
      <c r="GI70" s="238"/>
      <c r="GJ70" s="238"/>
      <c r="GK70" s="238"/>
      <c r="GL70" s="238"/>
      <c r="GM70" s="238"/>
      <c r="GN70" s="238"/>
      <c r="GO70" s="238"/>
      <c r="GP70" s="238"/>
      <c r="GQ70" s="238"/>
      <c r="GR70" s="238"/>
      <c r="GS70" s="238"/>
      <c r="GT70" s="238"/>
      <c r="GU70" s="238"/>
      <c r="GV70" s="238"/>
      <c r="GW70" s="238"/>
      <c r="GX70" s="238"/>
      <c r="GY70" s="238"/>
      <c r="GZ70" s="238"/>
      <c r="HA70" s="238"/>
      <c r="HB70" s="238"/>
      <c r="HC70" s="238"/>
      <c r="HD70" s="238"/>
      <c r="HE70" s="238"/>
      <c r="HF70" s="238"/>
      <c r="HG70" s="238"/>
      <c r="HH70" s="238"/>
      <c r="HI70" s="238"/>
      <c r="HJ70" s="238"/>
      <c r="HK70" s="238"/>
      <c r="HL70" s="238"/>
      <c r="HM70" s="238"/>
      <c r="HN70" s="238"/>
      <c r="HO70" s="238"/>
      <c r="HP70" s="238"/>
      <c r="HQ70" s="238"/>
      <c r="HR70" s="238"/>
      <c r="HS70" s="238"/>
      <c r="HT70" s="238"/>
      <c r="HU70" s="238"/>
      <c r="HV70" s="238"/>
      <c r="HW70" s="238"/>
      <c r="HX70" s="238"/>
      <c r="HY70" s="238"/>
      <c r="HZ70" s="238"/>
      <c r="IA70" s="238"/>
      <c r="IB70" s="238"/>
      <c r="IC70" s="238"/>
      <c r="ID70" s="238"/>
      <c r="IE70" s="238"/>
      <c r="IF70" s="238"/>
      <c r="IG70" s="238"/>
      <c r="IH70" s="238"/>
      <c r="II70" s="238"/>
      <c r="IJ70" s="238"/>
      <c r="IK70" s="238"/>
      <c r="IL70" s="238"/>
      <c r="IM70" s="238"/>
      <c r="IN70" s="238"/>
      <c r="IO70" s="238"/>
      <c r="IP70" s="238"/>
      <c r="IQ70" s="238"/>
      <c r="IR70" s="238"/>
      <c r="IS70" s="238"/>
      <c r="IT70" s="238"/>
      <c r="IU70" s="238"/>
      <c r="IV70" s="238"/>
      <c r="IW70" s="238"/>
      <c r="IX70" s="238"/>
      <c r="IY70" s="238"/>
      <c r="IZ70" s="238"/>
      <c r="JA70" s="238"/>
      <c r="JB70" s="238"/>
      <c r="JC70" s="238"/>
      <c r="JD70" s="238"/>
      <c r="JE70" s="238"/>
      <c r="JF70" s="238"/>
      <c r="JG70" s="238"/>
      <c r="JH70" s="238"/>
      <c r="JI70" s="238"/>
      <c r="JJ70" s="238"/>
      <c r="JK70" s="238"/>
      <c r="JL70" s="238"/>
      <c r="JM70" s="238"/>
      <c r="JN70" s="238"/>
      <c r="JO70" s="238"/>
      <c r="JP70" s="238"/>
      <c r="JQ70" s="238"/>
      <c r="JR70" s="238"/>
      <c r="JS70" s="238"/>
      <c r="JT70" s="238"/>
      <c r="JU70" s="238"/>
      <c r="JV70" s="238"/>
      <c r="JW70" s="238"/>
      <c r="JX70" s="238"/>
      <c r="JY70" s="238"/>
      <c r="JZ70" s="238"/>
      <c r="KA70" s="238"/>
      <c r="KB70" s="238"/>
      <c r="KC70" s="238"/>
      <c r="KD70" s="238"/>
      <c r="KE70" s="238"/>
      <c r="KF70" s="238"/>
      <c r="KG70" s="238"/>
      <c r="KH70" s="238"/>
      <c r="KI70" s="238"/>
      <c r="KJ70" s="238"/>
      <c r="KK70" s="238"/>
      <c r="KL70" s="238"/>
      <c r="KM70" s="238"/>
      <c r="KN70" s="238"/>
      <c r="KO70" s="238"/>
      <c r="KP70" s="238"/>
      <c r="KQ70" s="238"/>
      <c r="KR70" s="76"/>
      <c r="KS70" s="76"/>
      <c r="KT70" s="76"/>
      <c r="KU70" s="76"/>
      <c r="KV70" s="76"/>
      <c r="KW70" s="76"/>
      <c r="KX70" s="76"/>
      <c r="KY70" s="76"/>
      <c r="KZ70" s="76"/>
      <c r="LA70" s="76"/>
    </row>
    <row r="71" spans="1:313" s="54" customFormat="1" ht="12.75" x14ac:dyDescent="0.2">
      <c r="A71" s="63">
        <f t="shared" si="7"/>
        <v>52</v>
      </c>
      <c r="B71" s="64" t="s">
        <v>276</v>
      </c>
      <c r="C71" s="65" t="s">
        <v>52</v>
      </c>
      <c r="D71" s="73" t="s">
        <v>99</v>
      </c>
      <c r="E71" s="73"/>
      <c r="F71" s="79" t="str">
        <f t="shared" si="0"/>
        <v xml:space="preserve"> </v>
      </c>
      <c r="G71" s="404"/>
      <c r="H71" s="404"/>
      <c r="I71" s="85"/>
      <c r="J71" s="81" t="str">
        <f t="shared" si="1"/>
        <v/>
      </c>
      <c r="K71" s="73"/>
      <c r="L71" s="73"/>
      <c r="M71" s="79" t="str">
        <f t="shared" si="2"/>
        <v/>
      </c>
      <c r="N71" s="82"/>
      <c r="O71" s="391"/>
      <c r="P71" s="391"/>
      <c r="Q71" s="83" t="str">
        <f t="shared" si="3"/>
        <v/>
      </c>
      <c r="R71" s="73"/>
      <c r="S71" s="73"/>
      <c r="T71" s="79" t="str">
        <f t="shared" si="4"/>
        <v/>
      </c>
      <c r="U71" s="82"/>
      <c r="V71" s="80"/>
      <c r="W71" s="81" t="str">
        <f t="shared" si="5"/>
        <v/>
      </c>
      <c r="X71" s="73"/>
      <c r="Y71" s="84"/>
      <c r="Z71" s="66" t="str">
        <f t="shared" si="6"/>
        <v/>
      </c>
      <c r="AA71" s="244"/>
      <c r="AB71" s="232">
        <f t="shared" si="8"/>
        <v>28</v>
      </c>
      <c r="AC71" s="231" t="s">
        <v>52</v>
      </c>
      <c r="AD71" s="249"/>
      <c r="AE71" s="249"/>
      <c r="AF71" s="249"/>
      <c r="AG71" s="249"/>
      <c r="AH71" s="249"/>
      <c r="AI71" s="249"/>
      <c r="AJ71" s="249"/>
      <c r="AK71" s="247"/>
      <c r="AL71" s="247"/>
      <c r="AM71" s="248"/>
      <c r="AN71" s="231"/>
      <c r="AO71" s="231"/>
      <c r="AP71" s="231"/>
      <c r="AQ71" s="231"/>
      <c r="AR71" s="231"/>
      <c r="AS71" s="231"/>
      <c r="AT71" s="231"/>
      <c r="AU71" s="231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37"/>
      <c r="DW71" s="237"/>
      <c r="DX71" s="237"/>
      <c r="DY71" s="237"/>
      <c r="DZ71" s="237"/>
      <c r="EA71" s="237"/>
      <c r="EB71" s="237"/>
      <c r="EC71" s="237"/>
      <c r="ED71" s="237"/>
      <c r="EE71" s="237"/>
      <c r="EF71" s="237"/>
      <c r="EG71" s="237"/>
      <c r="EH71" s="237"/>
      <c r="EI71" s="237"/>
      <c r="EJ71" s="237"/>
      <c r="EK71" s="237"/>
      <c r="EL71" s="237"/>
      <c r="EM71" s="237"/>
      <c r="EN71" s="237"/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  <c r="FC71" s="237"/>
      <c r="FD71" s="237"/>
      <c r="FE71" s="237"/>
      <c r="FF71" s="237"/>
      <c r="FG71" s="237"/>
      <c r="FH71" s="237"/>
      <c r="FI71" s="237"/>
      <c r="FJ71" s="237"/>
      <c r="FK71" s="237"/>
      <c r="FL71" s="237"/>
      <c r="FM71" s="237"/>
      <c r="FN71" s="237"/>
      <c r="FO71" s="237"/>
      <c r="FP71" s="237"/>
      <c r="FQ71" s="238"/>
      <c r="FR71" s="238"/>
      <c r="FS71" s="238"/>
      <c r="FT71" s="238"/>
      <c r="FU71" s="238"/>
      <c r="FV71" s="238"/>
      <c r="FW71" s="238"/>
      <c r="FX71" s="238"/>
      <c r="FY71" s="238"/>
      <c r="FZ71" s="238"/>
      <c r="GA71" s="238"/>
      <c r="GB71" s="238"/>
      <c r="GC71" s="238"/>
      <c r="GD71" s="238"/>
      <c r="GE71" s="238"/>
      <c r="GF71" s="238"/>
      <c r="GG71" s="238"/>
      <c r="GH71" s="238"/>
      <c r="GI71" s="238"/>
      <c r="GJ71" s="238"/>
      <c r="GK71" s="238"/>
      <c r="GL71" s="238"/>
      <c r="GM71" s="238"/>
      <c r="GN71" s="238"/>
      <c r="GO71" s="238"/>
      <c r="GP71" s="238"/>
      <c r="GQ71" s="238"/>
      <c r="GR71" s="238"/>
      <c r="GS71" s="238"/>
      <c r="GT71" s="238"/>
      <c r="GU71" s="238"/>
      <c r="GV71" s="238"/>
      <c r="GW71" s="238"/>
      <c r="GX71" s="238"/>
      <c r="GY71" s="238"/>
      <c r="GZ71" s="238"/>
      <c r="HA71" s="238"/>
      <c r="HB71" s="238"/>
      <c r="HC71" s="238"/>
      <c r="HD71" s="238"/>
      <c r="HE71" s="238"/>
      <c r="HF71" s="238"/>
      <c r="HG71" s="238"/>
      <c r="HH71" s="238"/>
      <c r="HI71" s="238"/>
      <c r="HJ71" s="238"/>
      <c r="HK71" s="238"/>
      <c r="HL71" s="238"/>
      <c r="HM71" s="238"/>
      <c r="HN71" s="238"/>
      <c r="HO71" s="238"/>
      <c r="HP71" s="238"/>
      <c r="HQ71" s="238"/>
      <c r="HR71" s="238"/>
      <c r="HS71" s="238"/>
      <c r="HT71" s="238"/>
      <c r="HU71" s="238"/>
      <c r="HV71" s="238"/>
      <c r="HW71" s="238"/>
      <c r="HX71" s="238"/>
      <c r="HY71" s="238"/>
      <c r="HZ71" s="238"/>
      <c r="IA71" s="238"/>
      <c r="IB71" s="238"/>
      <c r="IC71" s="238"/>
      <c r="ID71" s="238"/>
      <c r="IE71" s="238"/>
      <c r="IF71" s="238"/>
      <c r="IG71" s="238"/>
      <c r="IH71" s="238"/>
      <c r="II71" s="238"/>
      <c r="IJ71" s="238"/>
      <c r="IK71" s="238"/>
      <c r="IL71" s="238"/>
      <c r="IM71" s="238"/>
      <c r="IN71" s="238"/>
      <c r="IO71" s="238"/>
      <c r="IP71" s="238"/>
      <c r="IQ71" s="238"/>
      <c r="IR71" s="238"/>
      <c r="IS71" s="238"/>
      <c r="IT71" s="238"/>
      <c r="IU71" s="238"/>
      <c r="IV71" s="238"/>
      <c r="IW71" s="238"/>
      <c r="IX71" s="238"/>
      <c r="IY71" s="238"/>
      <c r="IZ71" s="238"/>
      <c r="JA71" s="238"/>
      <c r="JB71" s="238"/>
      <c r="JC71" s="238"/>
      <c r="JD71" s="238"/>
      <c r="JE71" s="238"/>
      <c r="JF71" s="238"/>
      <c r="JG71" s="238"/>
      <c r="JH71" s="238"/>
      <c r="JI71" s="238"/>
      <c r="JJ71" s="238"/>
      <c r="JK71" s="238"/>
      <c r="JL71" s="238"/>
      <c r="JM71" s="238"/>
      <c r="JN71" s="238"/>
      <c r="JO71" s="238"/>
      <c r="JP71" s="238"/>
      <c r="JQ71" s="238"/>
      <c r="JR71" s="238"/>
      <c r="JS71" s="238"/>
      <c r="JT71" s="238"/>
      <c r="JU71" s="238"/>
      <c r="JV71" s="238"/>
      <c r="JW71" s="238"/>
      <c r="JX71" s="238"/>
      <c r="JY71" s="238"/>
      <c r="JZ71" s="238"/>
      <c r="KA71" s="238"/>
      <c r="KB71" s="238"/>
      <c r="KC71" s="238"/>
      <c r="KD71" s="238"/>
      <c r="KE71" s="238"/>
      <c r="KF71" s="238"/>
      <c r="KG71" s="238"/>
      <c r="KH71" s="238"/>
      <c r="KI71" s="238"/>
      <c r="KJ71" s="238"/>
      <c r="KK71" s="238"/>
      <c r="KL71" s="238"/>
      <c r="KM71" s="238"/>
      <c r="KN71" s="238"/>
      <c r="KO71" s="238"/>
      <c r="KP71" s="238"/>
      <c r="KQ71" s="238"/>
      <c r="KR71" s="76"/>
      <c r="KS71" s="76"/>
      <c r="KT71" s="76"/>
      <c r="KU71" s="76"/>
      <c r="KV71" s="76"/>
      <c r="KW71" s="76"/>
      <c r="KX71" s="76"/>
      <c r="KY71" s="76"/>
      <c r="KZ71" s="76"/>
      <c r="LA71" s="76"/>
    </row>
    <row r="72" spans="1:313" s="54" customFormat="1" ht="12.75" x14ac:dyDescent="0.2">
      <c r="A72" s="63">
        <f t="shared" si="7"/>
        <v>53</v>
      </c>
      <c r="B72" s="64" t="s">
        <v>276</v>
      </c>
      <c r="C72" s="65" t="s">
        <v>53</v>
      </c>
      <c r="D72" s="73" t="s">
        <v>99</v>
      </c>
      <c r="E72" s="73"/>
      <c r="F72" s="79" t="str">
        <f t="shared" si="0"/>
        <v xml:space="preserve"> </v>
      </c>
      <c r="G72" s="404"/>
      <c r="H72" s="404"/>
      <c r="I72" s="85"/>
      <c r="J72" s="81" t="str">
        <f t="shared" si="1"/>
        <v/>
      </c>
      <c r="K72" s="73"/>
      <c r="L72" s="73"/>
      <c r="M72" s="79" t="str">
        <f t="shared" si="2"/>
        <v/>
      </c>
      <c r="N72" s="82"/>
      <c r="O72" s="391"/>
      <c r="P72" s="391"/>
      <c r="Q72" s="83" t="str">
        <f t="shared" si="3"/>
        <v/>
      </c>
      <c r="R72" s="73"/>
      <c r="S72" s="73"/>
      <c r="T72" s="79" t="str">
        <f t="shared" si="4"/>
        <v/>
      </c>
      <c r="U72" s="82"/>
      <c r="V72" s="80"/>
      <c r="W72" s="81" t="str">
        <f t="shared" si="5"/>
        <v/>
      </c>
      <c r="X72" s="73"/>
      <c r="Y72" s="84"/>
      <c r="Z72" s="66" t="str">
        <f t="shared" si="6"/>
        <v/>
      </c>
      <c r="AA72" s="244"/>
      <c r="AB72" s="232">
        <f t="shared" si="8"/>
        <v>29</v>
      </c>
      <c r="AC72" s="231" t="s">
        <v>53</v>
      </c>
      <c r="AD72" s="249"/>
      <c r="AE72" s="249"/>
      <c r="AF72" s="249"/>
      <c r="AG72" s="249"/>
      <c r="AH72" s="249"/>
      <c r="AI72" s="249"/>
      <c r="AJ72" s="249"/>
      <c r="AK72" s="247"/>
      <c r="AL72" s="247"/>
      <c r="AM72" s="248"/>
      <c r="AN72" s="231"/>
      <c r="AO72" s="231"/>
      <c r="AP72" s="231"/>
      <c r="AQ72" s="231"/>
      <c r="AR72" s="231"/>
      <c r="AS72" s="231"/>
      <c r="AT72" s="231"/>
      <c r="AU72" s="231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37"/>
      <c r="DW72" s="237"/>
      <c r="DX72" s="237"/>
      <c r="DY72" s="237"/>
      <c r="DZ72" s="237"/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7"/>
      <c r="EW72" s="237"/>
      <c r="EX72" s="237"/>
      <c r="EY72" s="237"/>
      <c r="EZ72" s="237"/>
      <c r="FA72" s="237"/>
      <c r="FB72" s="237"/>
      <c r="FC72" s="237"/>
      <c r="FD72" s="237"/>
      <c r="FE72" s="237"/>
      <c r="FF72" s="237"/>
      <c r="FG72" s="237"/>
      <c r="FH72" s="237"/>
      <c r="FI72" s="237"/>
      <c r="FJ72" s="237"/>
      <c r="FK72" s="237"/>
      <c r="FL72" s="237"/>
      <c r="FM72" s="237"/>
      <c r="FN72" s="237"/>
      <c r="FO72" s="237"/>
      <c r="FP72" s="237"/>
      <c r="FQ72" s="238"/>
      <c r="FR72" s="238"/>
      <c r="FS72" s="238"/>
      <c r="FT72" s="238"/>
      <c r="FU72" s="238"/>
      <c r="FV72" s="238"/>
      <c r="FW72" s="238"/>
      <c r="FX72" s="238"/>
      <c r="FY72" s="238"/>
      <c r="FZ72" s="238"/>
      <c r="GA72" s="238"/>
      <c r="GB72" s="238"/>
      <c r="GC72" s="238"/>
      <c r="GD72" s="238"/>
      <c r="GE72" s="238"/>
      <c r="GF72" s="238"/>
      <c r="GG72" s="238"/>
      <c r="GH72" s="238"/>
      <c r="GI72" s="238"/>
      <c r="GJ72" s="238"/>
      <c r="GK72" s="238"/>
      <c r="GL72" s="238"/>
      <c r="GM72" s="238"/>
      <c r="GN72" s="238"/>
      <c r="GO72" s="238"/>
      <c r="GP72" s="238"/>
      <c r="GQ72" s="238"/>
      <c r="GR72" s="238"/>
      <c r="GS72" s="238"/>
      <c r="GT72" s="238"/>
      <c r="GU72" s="238"/>
      <c r="GV72" s="238"/>
      <c r="GW72" s="238"/>
      <c r="GX72" s="238"/>
      <c r="GY72" s="238"/>
      <c r="GZ72" s="238"/>
      <c r="HA72" s="238"/>
      <c r="HB72" s="238"/>
      <c r="HC72" s="238"/>
      <c r="HD72" s="238"/>
      <c r="HE72" s="238"/>
      <c r="HF72" s="238"/>
      <c r="HG72" s="238"/>
      <c r="HH72" s="238"/>
      <c r="HI72" s="238"/>
      <c r="HJ72" s="238"/>
      <c r="HK72" s="238"/>
      <c r="HL72" s="238"/>
      <c r="HM72" s="238"/>
      <c r="HN72" s="238"/>
      <c r="HO72" s="238"/>
      <c r="HP72" s="238"/>
      <c r="HQ72" s="238"/>
      <c r="HR72" s="238"/>
      <c r="HS72" s="238"/>
      <c r="HT72" s="238"/>
      <c r="HU72" s="238"/>
      <c r="HV72" s="238"/>
      <c r="HW72" s="238"/>
      <c r="HX72" s="238"/>
      <c r="HY72" s="238"/>
      <c r="HZ72" s="238"/>
      <c r="IA72" s="238"/>
      <c r="IB72" s="238"/>
      <c r="IC72" s="238"/>
      <c r="ID72" s="238"/>
      <c r="IE72" s="238"/>
      <c r="IF72" s="238"/>
      <c r="IG72" s="238"/>
      <c r="IH72" s="238"/>
      <c r="II72" s="238"/>
      <c r="IJ72" s="238"/>
      <c r="IK72" s="238"/>
      <c r="IL72" s="238"/>
      <c r="IM72" s="238"/>
      <c r="IN72" s="238"/>
      <c r="IO72" s="238"/>
      <c r="IP72" s="238"/>
      <c r="IQ72" s="238"/>
      <c r="IR72" s="238"/>
      <c r="IS72" s="238"/>
      <c r="IT72" s="238"/>
      <c r="IU72" s="238"/>
      <c r="IV72" s="238"/>
      <c r="IW72" s="238"/>
      <c r="IX72" s="238"/>
      <c r="IY72" s="238"/>
      <c r="IZ72" s="238"/>
      <c r="JA72" s="238"/>
      <c r="JB72" s="238"/>
      <c r="JC72" s="238"/>
      <c r="JD72" s="238"/>
      <c r="JE72" s="238"/>
      <c r="JF72" s="238"/>
      <c r="JG72" s="238"/>
      <c r="JH72" s="238"/>
      <c r="JI72" s="238"/>
      <c r="JJ72" s="238"/>
      <c r="JK72" s="238"/>
      <c r="JL72" s="238"/>
      <c r="JM72" s="238"/>
      <c r="JN72" s="238"/>
      <c r="JO72" s="238"/>
      <c r="JP72" s="238"/>
      <c r="JQ72" s="238"/>
      <c r="JR72" s="238"/>
      <c r="JS72" s="238"/>
      <c r="JT72" s="238"/>
      <c r="JU72" s="238"/>
      <c r="JV72" s="238"/>
      <c r="JW72" s="238"/>
      <c r="JX72" s="238"/>
      <c r="JY72" s="238"/>
      <c r="JZ72" s="238"/>
      <c r="KA72" s="238"/>
      <c r="KB72" s="238"/>
      <c r="KC72" s="238"/>
      <c r="KD72" s="238"/>
      <c r="KE72" s="238"/>
      <c r="KF72" s="238"/>
      <c r="KG72" s="238"/>
      <c r="KH72" s="238"/>
      <c r="KI72" s="238"/>
      <c r="KJ72" s="238"/>
      <c r="KK72" s="238"/>
      <c r="KL72" s="238"/>
      <c r="KM72" s="238"/>
      <c r="KN72" s="238"/>
      <c r="KO72" s="238"/>
      <c r="KP72" s="238"/>
      <c r="KQ72" s="238"/>
      <c r="KR72" s="76"/>
      <c r="KS72" s="76"/>
      <c r="KT72" s="76"/>
      <c r="KU72" s="76"/>
      <c r="KV72" s="76"/>
      <c r="KW72" s="76"/>
      <c r="KX72" s="76"/>
      <c r="KY72" s="76"/>
      <c r="KZ72" s="76"/>
      <c r="LA72" s="76"/>
    </row>
    <row r="73" spans="1:313" s="54" customFormat="1" ht="12.75" x14ac:dyDescent="0.2">
      <c r="A73" s="63">
        <f t="shared" si="7"/>
        <v>54</v>
      </c>
      <c r="B73" s="64" t="s">
        <v>276</v>
      </c>
      <c r="C73" s="65" t="s">
        <v>54</v>
      </c>
      <c r="D73" s="73" t="s">
        <v>99</v>
      </c>
      <c r="E73" s="73"/>
      <c r="F73" s="79" t="str">
        <f t="shared" si="0"/>
        <v xml:space="preserve"> </v>
      </c>
      <c r="G73" s="404"/>
      <c r="H73" s="404"/>
      <c r="I73" s="85"/>
      <c r="J73" s="81" t="str">
        <f t="shared" si="1"/>
        <v/>
      </c>
      <c r="K73" s="73"/>
      <c r="L73" s="73"/>
      <c r="M73" s="79" t="str">
        <f t="shared" si="2"/>
        <v/>
      </c>
      <c r="N73" s="82"/>
      <c r="O73" s="391"/>
      <c r="P73" s="391"/>
      <c r="Q73" s="83" t="str">
        <f t="shared" si="3"/>
        <v/>
      </c>
      <c r="R73" s="73"/>
      <c r="S73" s="73"/>
      <c r="T73" s="79" t="str">
        <f t="shared" si="4"/>
        <v/>
      </c>
      <c r="U73" s="82"/>
      <c r="V73" s="80"/>
      <c r="W73" s="81" t="str">
        <f t="shared" si="5"/>
        <v/>
      </c>
      <c r="X73" s="73"/>
      <c r="Y73" s="84"/>
      <c r="Z73" s="66" t="str">
        <f t="shared" si="6"/>
        <v/>
      </c>
      <c r="AA73" s="244"/>
      <c r="AB73" s="232">
        <f t="shared" si="8"/>
        <v>30</v>
      </c>
      <c r="AC73" s="231" t="s">
        <v>54</v>
      </c>
      <c r="AD73" s="249"/>
      <c r="AE73" s="249"/>
      <c r="AF73" s="249"/>
      <c r="AG73" s="249"/>
      <c r="AH73" s="249"/>
      <c r="AI73" s="249"/>
      <c r="AJ73" s="249"/>
      <c r="AK73" s="247"/>
      <c r="AL73" s="247"/>
      <c r="AM73" s="248"/>
      <c r="AN73" s="231"/>
      <c r="AO73" s="231"/>
      <c r="AP73" s="231"/>
      <c r="AQ73" s="231"/>
      <c r="AR73" s="231"/>
      <c r="AS73" s="231"/>
      <c r="AT73" s="231"/>
      <c r="AU73" s="231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37"/>
      <c r="DW73" s="237"/>
      <c r="DX73" s="237"/>
      <c r="DY73" s="237"/>
      <c r="DZ73" s="237"/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7"/>
      <c r="EW73" s="237"/>
      <c r="EX73" s="237"/>
      <c r="EY73" s="237"/>
      <c r="EZ73" s="237"/>
      <c r="FA73" s="237"/>
      <c r="FB73" s="237"/>
      <c r="FC73" s="237"/>
      <c r="FD73" s="237"/>
      <c r="FE73" s="237"/>
      <c r="FF73" s="237"/>
      <c r="FG73" s="237"/>
      <c r="FH73" s="237"/>
      <c r="FI73" s="237"/>
      <c r="FJ73" s="237"/>
      <c r="FK73" s="237"/>
      <c r="FL73" s="237"/>
      <c r="FM73" s="237"/>
      <c r="FN73" s="237"/>
      <c r="FO73" s="237"/>
      <c r="FP73" s="237"/>
      <c r="FQ73" s="238"/>
      <c r="FR73" s="238"/>
      <c r="FS73" s="238"/>
      <c r="FT73" s="238"/>
      <c r="FU73" s="238"/>
      <c r="FV73" s="238"/>
      <c r="FW73" s="238"/>
      <c r="FX73" s="238"/>
      <c r="FY73" s="238"/>
      <c r="FZ73" s="238"/>
      <c r="GA73" s="238"/>
      <c r="GB73" s="238"/>
      <c r="GC73" s="238"/>
      <c r="GD73" s="238"/>
      <c r="GE73" s="238"/>
      <c r="GF73" s="238"/>
      <c r="GG73" s="238"/>
      <c r="GH73" s="238"/>
      <c r="GI73" s="238"/>
      <c r="GJ73" s="238"/>
      <c r="GK73" s="238"/>
      <c r="GL73" s="238"/>
      <c r="GM73" s="238"/>
      <c r="GN73" s="238"/>
      <c r="GO73" s="238"/>
      <c r="GP73" s="238"/>
      <c r="GQ73" s="238"/>
      <c r="GR73" s="238"/>
      <c r="GS73" s="238"/>
      <c r="GT73" s="238"/>
      <c r="GU73" s="238"/>
      <c r="GV73" s="238"/>
      <c r="GW73" s="238"/>
      <c r="GX73" s="238"/>
      <c r="GY73" s="238"/>
      <c r="GZ73" s="238"/>
      <c r="HA73" s="238"/>
      <c r="HB73" s="238"/>
      <c r="HC73" s="238"/>
      <c r="HD73" s="238"/>
      <c r="HE73" s="238"/>
      <c r="HF73" s="238"/>
      <c r="HG73" s="238"/>
      <c r="HH73" s="238"/>
      <c r="HI73" s="238"/>
      <c r="HJ73" s="238"/>
      <c r="HK73" s="238"/>
      <c r="HL73" s="238"/>
      <c r="HM73" s="238"/>
      <c r="HN73" s="238"/>
      <c r="HO73" s="238"/>
      <c r="HP73" s="238"/>
      <c r="HQ73" s="238"/>
      <c r="HR73" s="238"/>
      <c r="HS73" s="238"/>
      <c r="HT73" s="238"/>
      <c r="HU73" s="238"/>
      <c r="HV73" s="238"/>
      <c r="HW73" s="238"/>
      <c r="HX73" s="238"/>
      <c r="HY73" s="238"/>
      <c r="HZ73" s="238"/>
      <c r="IA73" s="238"/>
      <c r="IB73" s="238"/>
      <c r="IC73" s="238"/>
      <c r="ID73" s="238"/>
      <c r="IE73" s="238"/>
      <c r="IF73" s="238"/>
      <c r="IG73" s="238"/>
      <c r="IH73" s="238"/>
      <c r="II73" s="238"/>
      <c r="IJ73" s="238"/>
      <c r="IK73" s="238"/>
      <c r="IL73" s="238"/>
      <c r="IM73" s="238"/>
      <c r="IN73" s="238"/>
      <c r="IO73" s="238"/>
      <c r="IP73" s="238"/>
      <c r="IQ73" s="238"/>
      <c r="IR73" s="238"/>
      <c r="IS73" s="238"/>
      <c r="IT73" s="238"/>
      <c r="IU73" s="238"/>
      <c r="IV73" s="238"/>
      <c r="IW73" s="238"/>
      <c r="IX73" s="238"/>
      <c r="IY73" s="238"/>
      <c r="IZ73" s="238"/>
      <c r="JA73" s="238"/>
      <c r="JB73" s="238"/>
      <c r="JC73" s="238"/>
      <c r="JD73" s="238"/>
      <c r="JE73" s="238"/>
      <c r="JF73" s="238"/>
      <c r="JG73" s="238"/>
      <c r="JH73" s="238"/>
      <c r="JI73" s="238"/>
      <c r="JJ73" s="238"/>
      <c r="JK73" s="238"/>
      <c r="JL73" s="238"/>
      <c r="JM73" s="238"/>
      <c r="JN73" s="238"/>
      <c r="JO73" s="238"/>
      <c r="JP73" s="238"/>
      <c r="JQ73" s="238"/>
      <c r="JR73" s="238"/>
      <c r="JS73" s="238"/>
      <c r="JT73" s="238"/>
      <c r="JU73" s="238"/>
      <c r="JV73" s="238"/>
      <c r="JW73" s="238"/>
      <c r="JX73" s="238"/>
      <c r="JY73" s="238"/>
      <c r="JZ73" s="238"/>
      <c r="KA73" s="238"/>
      <c r="KB73" s="238"/>
      <c r="KC73" s="238"/>
      <c r="KD73" s="238"/>
      <c r="KE73" s="238"/>
      <c r="KF73" s="238"/>
      <c r="KG73" s="238"/>
      <c r="KH73" s="238"/>
      <c r="KI73" s="238"/>
      <c r="KJ73" s="238"/>
      <c r="KK73" s="238"/>
      <c r="KL73" s="238"/>
      <c r="KM73" s="238"/>
      <c r="KN73" s="238"/>
      <c r="KO73" s="238"/>
      <c r="KP73" s="238"/>
      <c r="KQ73" s="238"/>
      <c r="KR73" s="76"/>
      <c r="KS73" s="76"/>
      <c r="KT73" s="76"/>
      <c r="KU73" s="76"/>
      <c r="KV73" s="76"/>
      <c r="KW73" s="76"/>
      <c r="KX73" s="76"/>
      <c r="KY73" s="76"/>
      <c r="KZ73" s="76"/>
      <c r="LA73" s="76"/>
    </row>
    <row r="74" spans="1:313" s="54" customFormat="1" ht="12.75" x14ac:dyDescent="0.2">
      <c r="A74" s="63">
        <f t="shared" si="7"/>
        <v>55</v>
      </c>
      <c r="B74" s="64" t="s">
        <v>276</v>
      </c>
      <c r="C74" s="65" t="s">
        <v>55</v>
      </c>
      <c r="D74" s="73" t="s">
        <v>99</v>
      </c>
      <c r="E74" s="73"/>
      <c r="F74" s="79" t="str">
        <f t="shared" si="0"/>
        <v xml:space="preserve"> </v>
      </c>
      <c r="G74" s="404"/>
      <c r="H74" s="404"/>
      <c r="I74" s="85"/>
      <c r="J74" s="81" t="str">
        <f t="shared" si="1"/>
        <v/>
      </c>
      <c r="K74" s="73"/>
      <c r="L74" s="73"/>
      <c r="M74" s="79" t="str">
        <f t="shared" si="2"/>
        <v/>
      </c>
      <c r="N74" s="82"/>
      <c r="O74" s="391"/>
      <c r="P74" s="391"/>
      <c r="Q74" s="83" t="str">
        <f t="shared" si="3"/>
        <v/>
      </c>
      <c r="R74" s="73"/>
      <c r="S74" s="73"/>
      <c r="T74" s="79" t="str">
        <f t="shared" si="4"/>
        <v/>
      </c>
      <c r="U74" s="82"/>
      <c r="V74" s="80"/>
      <c r="W74" s="81" t="str">
        <f t="shared" si="5"/>
        <v/>
      </c>
      <c r="X74" s="73"/>
      <c r="Y74" s="84"/>
      <c r="Z74" s="66" t="str">
        <f t="shared" si="6"/>
        <v/>
      </c>
      <c r="AA74" s="244"/>
      <c r="AB74" s="232">
        <f t="shared" si="8"/>
        <v>31</v>
      </c>
      <c r="AC74" s="231" t="s">
        <v>55</v>
      </c>
      <c r="AD74" s="249"/>
      <c r="AE74" s="249"/>
      <c r="AF74" s="249"/>
      <c r="AG74" s="249"/>
      <c r="AH74" s="249"/>
      <c r="AI74" s="249"/>
      <c r="AJ74" s="249"/>
      <c r="AK74" s="247"/>
      <c r="AL74" s="247"/>
      <c r="AM74" s="248"/>
      <c r="AN74" s="231"/>
      <c r="AO74" s="231"/>
      <c r="AP74" s="231"/>
      <c r="AQ74" s="231"/>
      <c r="AR74" s="231"/>
      <c r="AS74" s="231"/>
      <c r="AT74" s="231"/>
      <c r="AU74" s="231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37"/>
      <c r="CF74" s="237"/>
      <c r="CG74" s="237"/>
      <c r="CH74" s="237"/>
      <c r="CI74" s="237"/>
      <c r="CJ74" s="237"/>
      <c r="CK74" s="237"/>
      <c r="CL74" s="237"/>
      <c r="CM74" s="237"/>
      <c r="CN74" s="237"/>
      <c r="CO74" s="237"/>
      <c r="CP74" s="237"/>
      <c r="CQ74" s="237"/>
      <c r="CR74" s="237"/>
      <c r="CS74" s="237"/>
      <c r="CT74" s="237"/>
      <c r="CU74" s="237"/>
      <c r="CV74" s="237"/>
      <c r="CW74" s="237"/>
      <c r="CX74" s="237"/>
      <c r="CY74" s="237"/>
      <c r="CZ74" s="237"/>
      <c r="DA74" s="237"/>
      <c r="DB74" s="237"/>
      <c r="DC74" s="237"/>
      <c r="DD74" s="237"/>
      <c r="DE74" s="237"/>
      <c r="DF74" s="237"/>
      <c r="DG74" s="237"/>
      <c r="DH74" s="237"/>
      <c r="DI74" s="237"/>
      <c r="DJ74" s="237"/>
      <c r="DK74" s="237"/>
      <c r="DL74" s="237"/>
      <c r="DM74" s="237"/>
      <c r="DN74" s="237"/>
      <c r="DO74" s="237"/>
      <c r="DP74" s="237"/>
      <c r="DQ74" s="237"/>
      <c r="DR74" s="237"/>
      <c r="DS74" s="237"/>
      <c r="DT74" s="237"/>
      <c r="DU74" s="237"/>
      <c r="DV74" s="237"/>
      <c r="DW74" s="237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8"/>
      <c r="FR74" s="238"/>
      <c r="FS74" s="238"/>
      <c r="FT74" s="238"/>
      <c r="FU74" s="238"/>
      <c r="FV74" s="238"/>
      <c r="FW74" s="238"/>
      <c r="FX74" s="238"/>
      <c r="FY74" s="238"/>
      <c r="FZ74" s="238"/>
      <c r="GA74" s="238"/>
      <c r="GB74" s="238"/>
      <c r="GC74" s="238"/>
      <c r="GD74" s="238"/>
      <c r="GE74" s="238"/>
      <c r="GF74" s="238"/>
      <c r="GG74" s="238"/>
      <c r="GH74" s="238"/>
      <c r="GI74" s="238"/>
      <c r="GJ74" s="238"/>
      <c r="GK74" s="238"/>
      <c r="GL74" s="238"/>
      <c r="GM74" s="238"/>
      <c r="GN74" s="238"/>
      <c r="GO74" s="238"/>
      <c r="GP74" s="238"/>
      <c r="GQ74" s="238"/>
      <c r="GR74" s="238"/>
      <c r="GS74" s="238"/>
      <c r="GT74" s="238"/>
      <c r="GU74" s="238"/>
      <c r="GV74" s="238"/>
      <c r="GW74" s="238"/>
      <c r="GX74" s="238"/>
      <c r="GY74" s="238"/>
      <c r="GZ74" s="238"/>
      <c r="HA74" s="238"/>
      <c r="HB74" s="238"/>
      <c r="HC74" s="238"/>
      <c r="HD74" s="238"/>
      <c r="HE74" s="238"/>
      <c r="HF74" s="238"/>
      <c r="HG74" s="238"/>
      <c r="HH74" s="238"/>
      <c r="HI74" s="238"/>
      <c r="HJ74" s="238"/>
      <c r="HK74" s="238"/>
      <c r="HL74" s="238"/>
      <c r="HM74" s="238"/>
      <c r="HN74" s="238"/>
      <c r="HO74" s="238"/>
      <c r="HP74" s="238"/>
      <c r="HQ74" s="238"/>
      <c r="HR74" s="238"/>
      <c r="HS74" s="238"/>
      <c r="HT74" s="238"/>
      <c r="HU74" s="238"/>
      <c r="HV74" s="238"/>
      <c r="HW74" s="238"/>
      <c r="HX74" s="238"/>
      <c r="HY74" s="238"/>
      <c r="HZ74" s="238"/>
      <c r="IA74" s="238"/>
      <c r="IB74" s="238"/>
      <c r="IC74" s="238"/>
      <c r="ID74" s="238"/>
      <c r="IE74" s="238"/>
      <c r="IF74" s="238"/>
      <c r="IG74" s="238"/>
      <c r="IH74" s="238"/>
      <c r="II74" s="238"/>
      <c r="IJ74" s="238"/>
      <c r="IK74" s="238"/>
      <c r="IL74" s="238"/>
      <c r="IM74" s="238"/>
      <c r="IN74" s="238"/>
      <c r="IO74" s="238"/>
      <c r="IP74" s="238"/>
      <c r="IQ74" s="238"/>
      <c r="IR74" s="238"/>
      <c r="IS74" s="238"/>
      <c r="IT74" s="238"/>
      <c r="IU74" s="238"/>
      <c r="IV74" s="238"/>
      <c r="IW74" s="238"/>
      <c r="IX74" s="238"/>
      <c r="IY74" s="238"/>
      <c r="IZ74" s="238"/>
      <c r="JA74" s="238"/>
      <c r="JB74" s="238"/>
      <c r="JC74" s="238"/>
      <c r="JD74" s="238"/>
      <c r="JE74" s="238"/>
      <c r="JF74" s="238"/>
      <c r="JG74" s="238"/>
      <c r="JH74" s="238"/>
      <c r="JI74" s="238"/>
      <c r="JJ74" s="238"/>
      <c r="JK74" s="238"/>
      <c r="JL74" s="238"/>
      <c r="JM74" s="238"/>
      <c r="JN74" s="238"/>
      <c r="JO74" s="238"/>
      <c r="JP74" s="238"/>
      <c r="JQ74" s="238"/>
      <c r="JR74" s="238"/>
      <c r="JS74" s="238"/>
      <c r="JT74" s="238"/>
      <c r="JU74" s="238"/>
      <c r="JV74" s="238"/>
      <c r="JW74" s="238"/>
      <c r="JX74" s="238"/>
      <c r="JY74" s="238"/>
      <c r="JZ74" s="238"/>
      <c r="KA74" s="238"/>
      <c r="KB74" s="238"/>
      <c r="KC74" s="238"/>
      <c r="KD74" s="238"/>
      <c r="KE74" s="238"/>
      <c r="KF74" s="238"/>
      <c r="KG74" s="238"/>
      <c r="KH74" s="238"/>
      <c r="KI74" s="238"/>
      <c r="KJ74" s="238"/>
      <c r="KK74" s="238"/>
      <c r="KL74" s="238"/>
      <c r="KM74" s="238"/>
      <c r="KN74" s="238"/>
      <c r="KO74" s="238"/>
      <c r="KP74" s="238"/>
      <c r="KQ74" s="238"/>
      <c r="KR74" s="76"/>
      <c r="KS74" s="76"/>
      <c r="KT74" s="76"/>
      <c r="KU74" s="76"/>
      <c r="KV74" s="76"/>
      <c r="KW74" s="76"/>
      <c r="KX74" s="76"/>
      <c r="KY74" s="76"/>
      <c r="KZ74" s="76"/>
      <c r="LA74" s="76"/>
    </row>
    <row r="75" spans="1:313" s="54" customFormat="1" ht="12.75" x14ac:dyDescent="0.2">
      <c r="A75" s="63">
        <f t="shared" si="7"/>
        <v>56</v>
      </c>
      <c r="B75" s="64" t="s">
        <v>276</v>
      </c>
      <c r="C75" s="65" t="s">
        <v>56</v>
      </c>
      <c r="D75" s="73" t="s">
        <v>99</v>
      </c>
      <c r="E75" s="73"/>
      <c r="F75" s="79" t="str">
        <f t="shared" si="0"/>
        <v xml:space="preserve"> </v>
      </c>
      <c r="G75" s="404"/>
      <c r="H75" s="404"/>
      <c r="I75" s="85"/>
      <c r="J75" s="81" t="str">
        <f t="shared" si="1"/>
        <v/>
      </c>
      <c r="K75" s="73"/>
      <c r="L75" s="73"/>
      <c r="M75" s="79" t="str">
        <f t="shared" si="2"/>
        <v/>
      </c>
      <c r="N75" s="82"/>
      <c r="O75" s="391"/>
      <c r="P75" s="391"/>
      <c r="Q75" s="83" t="str">
        <f t="shared" si="3"/>
        <v/>
      </c>
      <c r="R75" s="73"/>
      <c r="S75" s="73"/>
      <c r="T75" s="79" t="str">
        <f t="shared" si="4"/>
        <v/>
      </c>
      <c r="U75" s="82"/>
      <c r="V75" s="80"/>
      <c r="W75" s="81" t="str">
        <f t="shared" si="5"/>
        <v/>
      </c>
      <c r="X75" s="73"/>
      <c r="Y75" s="84"/>
      <c r="Z75" s="66" t="str">
        <f t="shared" si="6"/>
        <v/>
      </c>
      <c r="AA75" s="244"/>
      <c r="AB75" s="232">
        <f t="shared" si="8"/>
        <v>32</v>
      </c>
      <c r="AC75" s="231" t="s">
        <v>56</v>
      </c>
      <c r="AD75" s="249"/>
      <c r="AE75" s="249"/>
      <c r="AF75" s="249"/>
      <c r="AG75" s="249"/>
      <c r="AH75" s="249"/>
      <c r="AI75" s="249"/>
      <c r="AJ75" s="249"/>
      <c r="AK75" s="247"/>
      <c r="AL75" s="247"/>
      <c r="AM75" s="248"/>
      <c r="AN75" s="231"/>
      <c r="AO75" s="231"/>
      <c r="AP75" s="231"/>
      <c r="AQ75" s="231"/>
      <c r="AR75" s="231"/>
      <c r="AS75" s="231"/>
      <c r="AT75" s="231"/>
      <c r="AU75" s="231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37"/>
      <c r="DW75" s="237"/>
      <c r="DX75" s="237"/>
      <c r="DY75" s="237"/>
      <c r="DZ75" s="237"/>
      <c r="EA75" s="237"/>
      <c r="EB75" s="237"/>
      <c r="EC75" s="237"/>
      <c r="ED75" s="237"/>
      <c r="EE75" s="237"/>
      <c r="EF75" s="237"/>
      <c r="EG75" s="237"/>
      <c r="EH75" s="237"/>
      <c r="EI75" s="237"/>
      <c r="EJ75" s="237"/>
      <c r="EK75" s="237"/>
      <c r="EL75" s="237"/>
      <c r="EM75" s="237"/>
      <c r="EN75" s="237"/>
      <c r="EO75" s="237"/>
      <c r="EP75" s="237"/>
      <c r="EQ75" s="237"/>
      <c r="ER75" s="237"/>
      <c r="ES75" s="237"/>
      <c r="ET75" s="237"/>
      <c r="EU75" s="237"/>
      <c r="EV75" s="237"/>
      <c r="EW75" s="237"/>
      <c r="EX75" s="237"/>
      <c r="EY75" s="237"/>
      <c r="EZ75" s="237"/>
      <c r="FA75" s="237"/>
      <c r="FB75" s="237"/>
      <c r="FC75" s="237"/>
      <c r="FD75" s="237"/>
      <c r="FE75" s="237"/>
      <c r="FF75" s="237"/>
      <c r="FG75" s="237"/>
      <c r="FH75" s="237"/>
      <c r="FI75" s="237"/>
      <c r="FJ75" s="237"/>
      <c r="FK75" s="237"/>
      <c r="FL75" s="237"/>
      <c r="FM75" s="237"/>
      <c r="FN75" s="237"/>
      <c r="FO75" s="237"/>
      <c r="FP75" s="237"/>
      <c r="FQ75" s="238"/>
      <c r="FR75" s="238"/>
      <c r="FS75" s="238"/>
      <c r="FT75" s="238"/>
      <c r="FU75" s="238"/>
      <c r="FV75" s="238"/>
      <c r="FW75" s="238"/>
      <c r="FX75" s="238"/>
      <c r="FY75" s="238"/>
      <c r="FZ75" s="238"/>
      <c r="GA75" s="238"/>
      <c r="GB75" s="238"/>
      <c r="GC75" s="238"/>
      <c r="GD75" s="238"/>
      <c r="GE75" s="238"/>
      <c r="GF75" s="238"/>
      <c r="GG75" s="238"/>
      <c r="GH75" s="238"/>
      <c r="GI75" s="238"/>
      <c r="GJ75" s="238"/>
      <c r="GK75" s="238"/>
      <c r="GL75" s="238"/>
      <c r="GM75" s="238"/>
      <c r="GN75" s="238"/>
      <c r="GO75" s="238"/>
      <c r="GP75" s="238"/>
      <c r="GQ75" s="238"/>
      <c r="GR75" s="238"/>
      <c r="GS75" s="238"/>
      <c r="GT75" s="238"/>
      <c r="GU75" s="238"/>
      <c r="GV75" s="238"/>
      <c r="GW75" s="238"/>
      <c r="GX75" s="238"/>
      <c r="GY75" s="238"/>
      <c r="GZ75" s="238"/>
      <c r="HA75" s="238"/>
      <c r="HB75" s="238"/>
      <c r="HC75" s="238"/>
      <c r="HD75" s="238"/>
      <c r="HE75" s="238"/>
      <c r="HF75" s="238"/>
      <c r="HG75" s="238"/>
      <c r="HH75" s="238"/>
      <c r="HI75" s="238"/>
      <c r="HJ75" s="238"/>
      <c r="HK75" s="238"/>
      <c r="HL75" s="238"/>
      <c r="HM75" s="238"/>
      <c r="HN75" s="238"/>
      <c r="HO75" s="238"/>
      <c r="HP75" s="238"/>
      <c r="HQ75" s="238"/>
      <c r="HR75" s="238"/>
      <c r="HS75" s="238"/>
      <c r="HT75" s="238"/>
      <c r="HU75" s="238"/>
      <c r="HV75" s="238"/>
      <c r="HW75" s="238"/>
      <c r="HX75" s="238"/>
      <c r="HY75" s="238"/>
      <c r="HZ75" s="238"/>
      <c r="IA75" s="238"/>
      <c r="IB75" s="238"/>
      <c r="IC75" s="238"/>
      <c r="ID75" s="238"/>
      <c r="IE75" s="238"/>
      <c r="IF75" s="238"/>
      <c r="IG75" s="238"/>
      <c r="IH75" s="238"/>
      <c r="II75" s="238"/>
      <c r="IJ75" s="238"/>
      <c r="IK75" s="238"/>
      <c r="IL75" s="238"/>
      <c r="IM75" s="238"/>
      <c r="IN75" s="238"/>
      <c r="IO75" s="238"/>
      <c r="IP75" s="238"/>
      <c r="IQ75" s="238"/>
      <c r="IR75" s="238"/>
      <c r="IS75" s="238"/>
      <c r="IT75" s="238"/>
      <c r="IU75" s="238"/>
      <c r="IV75" s="238"/>
      <c r="IW75" s="238"/>
      <c r="IX75" s="238"/>
      <c r="IY75" s="238"/>
      <c r="IZ75" s="238"/>
      <c r="JA75" s="238"/>
      <c r="JB75" s="238"/>
      <c r="JC75" s="238"/>
      <c r="JD75" s="238"/>
      <c r="JE75" s="238"/>
      <c r="JF75" s="238"/>
      <c r="JG75" s="238"/>
      <c r="JH75" s="238"/>
      <c r="JI75" s="238"/>
      <c r="JJ75" s="238"/>
      <c r="JK75" s="238"/>
      <c r="JL75" s="238"/>
      <c r="JM75" s="238"/>
      <c r="JN75" s="238"/>
      <c r="JO75" s="238"/>
      <c r="JP75" s="238"/>
      <c r="JQ75" s="238"/>
      <c r="JR75" s="238"/>
      <c r="JS75" s="238"/>
      <c r="JT75" s="238"/>
      <c r="JU75" s="238"/>
      <c r="JV75" s="238"/>
      <c r="JW75" s="238"/>
      <c r="JX75" s="238"/>
      <c r="JY75" s="238"/>
      <c r="JZ75" s="238"/>
      <c r="KA75" s="238"/>
      <c r="KB75" s="238"/>
      <c r="KC75" s="238"/>
      <c r="KD75" s="238"/>
      <c r="KE75" s="238"/>
      <c r="KF75" s="238"/>
      <c r="KG75" s="238"/>
      <c r="KH75" s="238"/>
      <c r="KI75" s="238"/>
      <c r="KJ75" s="238"/>
      <c r="KK75" s="238"/>
      <c r="KL75" s="238"/>
      <c r="KM75" s="238"/>
      <c r="KN75" s="238"/>
      <c r="KO75" s="238"/>
      <c r="KP75" s="238"/>
      <c r="KQ75" s="238"/>
      <c r="KR75" s="76"/>
      <c r="KS75" s="76"/>
      <c r="KT75" s="76"/>
      <c r="KU75" s="76"/>
      <c r="KV75" s="76"/>
      <c r="KW75" s="76"/>
      <c r="KX75" s="76"/>
      <c r="KY75" s="76"/>
      <c r="KZ75" s="76"/>
      <c r="LA75" s="76"/>
    </row>
    <row r="76" spans="1:313" s="54" customFormat="1" ht="12.75" x14ac:dyDescent="0.2">
      <c r="A76" s="63">
        <f t="shared" si="7"/>
        <v>57</v>
      </c>
      <c r="B76" s="64" t="s">
        <v>276</v>
      </c>
      <c r="C76" s="65" t="s">
        <v>57</v>
      </c>
      <c r="D76" s="73" t="s">
        <v>99</v>
      </c>
      <c r="E76" s="73"/>
      <c r="F76" s="79" t="str">
        <f t="shared" si="0"/>
        <v xml:space="preserve"> </v>
      </c>
      <c r="G76" s="404"/>
      <c r="H76" s="404"/>
      <c r="I76" s="85"/>
      <c r="J76" s="81" t="str">
        <f t="shared" si="1"/>
        <v/>
      </c>
      <c r="K76" s="73"/>
      <c r="L76" s="73"/>
      <c r="M76" s="79" t="str">
        <f t="shared" si="2"/>
        <v/>
      </c>
      <c r="N76" s="82"/>
      <c r="O76" s="391"/>
      <c r="P76" s="391"/>
      <c r="Q76" s="83" t="str">
        <f t="shared" si="3"/>
        <v/>
      </c>
      <c r="R76" s="73"/>
      <c r="S76" s="73"/>
      <c r="T76" s="79" t="str">
        <f t="shared" si="4"/>
        <v/>
      </c>
      <c r="U76" s="82"/>
      <c r="V76" s="80"/>
      <c r="W76" s="81" t="str">
        <f t="shared" si="5"/>
        <v/>
      </c>
      <c r="X76" s="73"/>
      <c r="Y76" s="84"/>
      <c r="Z76" s="66" t="str">
        <f t="shared" si="6"/>
        <v/>
      </c>
      <c r="AA76" s="244"/>
      <c r="AB76" s="232">
        <f t="shared" si="8"/>
        <v>33</v>
      </c>
      <c r="AC76" s="231" t="s">
        <v>57</v>
      </c>
      <c r="AD76" s="249"/>
      <c r="AE76" s="249"/>
      <c r="AF76" s="249"/>
      <c r="AG76" s="249"/>
      <c r="AH76" s="249"/>
      <c r="AI76" s="249"/>
      <c r="AJ76" s="249"/>
      <c r="AK76" s="247"/>
      <c r="AL76" s="247"/>
      <c r="AM76" s="248"/>
      <c r="AN76" s="231"/>
      <c r="AO76" s="231"/>
      <c r="AP76" s="231"/>
      <c r="AQ76" s="231"/>
      <c r="AR76" s="231"/>
      <c r="AS76" s="231"/>
      <c r="AT76" s="231"/>
      <c r="AU76" s="231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37"/>
      <c r="DW76" s="237"/>
      <c r="DX76" s="237"/>
      <c r="DY76" s="237"/>
      <c r="DZ76" s="237"/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  <c r="FC76" s="237"/>
      <c r="FD76" s="237"/>
      <c r="FE76" s="237"/>
      <c r="FF76" s="237"/>
      <c r="FG76" s="237"/>
      <c r="FH76" s="237"/>
      <c r="FI76" s="237"/>
      <c r="FJ76" s="237"/>
      <c r="FK76" s="237"/>
      <c r="FL76" s="237"/>
      <c r="FM76" s="237"/>
      <c r="FN76" s="237"/>
      <c r="FO76" s="237"/>
      <c r="FP76" s="237"/>
      <c r="FQ76" s="238"/>
      <c r="FR76" s="238"/>
      <c r="FS76" s="238"/>
      <c r="FT76" s="238"/>
      <c r="FU76" s="238"/>
      <c r="FV76" s="238"/>
      <c r="FW76" s="238"/>
      <c r="FX76" s="238"/>
      <c r="FY76" s="238"/>
      <c r="FZ76" s="238"/>
      <c r="GA76" s="238"/>
      <c r="GB76" s="238"/>
      <c r="GC76" s="238"/>
      <c r="GD76" s="238"/>
      <c r="GE76" s="238"/>
      <c r="GF76" s="238"/>
      <c r="GG76" s="238"/>
      <c r="GH76" s="238"/>
      <c r="GI76" s="238"/>
      <c r="GJ76" s="238"/>
      <c r="GK76" s="238"/>
      <c r="GL76" s="238"/>
      <c r="GM76" s="238"/>
      <c r="GN76" s="238"/>
      <c r="GO76" s="238"/>
      <c r="GP76" s="238"/>
      <c r="GQ76" s="238"/>
      <c r="GR76" s="238"/>
      <c r="GS76" s="238"/>
      <c r="GT76" s="238"/>
      <c r="GU76" s="238"/>
      <c r="GV76" s="238"/>
      <c r="GW76" s="238"/>
      <c r="GX76" s="238"/>
      <c r="GY76" s="238"/>
      <c r="GZ76" s="238"/>
      <c r="HA76" s="238"/>
      <c r="HB76" s="238"/>
      <c r="HC76" s="238"/>
      <c r="HD76" s="238"/>
      <c r="HE76" s="238"/>
      <c r="HF76" s="238"/>
      <c r="HG76" s="238"/>
      <c r="HH76" s="238"/>
      <c r="HI76" s="238"/>
      <c r="HJ76" s="238"/>
      <c r="HK76" s="238"/>
      <c r="HL76" s="238"/>
      <c r="HM76" s="238"/>
      <c r="HN76" s="238"/>
      <c r="HO76" s="238"/>
      <c r="HP76" s="238"/>
      <c r="HQ76" s="238"/>
      <c r="HR76" s="238"/>
      <c r="HS76" s="238"/>
      <c r="HT76" s="238"/>
      <c r="HU76" s="238"/>
      <c r="HV76" s="238"/>
      <c r="HW76" s="238"/>
      <c r="HX76" s="238"/>
      <c r="HY76" s="238"/>
      <c r="HZ76" s="238"/>
      <c r="IA76" s="238"/>
      <c r="IB76" s="238"/>
      <c r="IC76" s="238"/>
      <c r="ID76" s="238"/>
      <c r="IE76" s="238"/>
      <c r="IF76" s="238"/>
      <c r="IG76" s="238"/>
      <c r="IH76" s="238"/>
      <c r="II76" s="238"/>
      <c r="IJ76" s="238"/>
      <c r="IK76" s="238"/>
      <c r="IL76" s="238"/>
      <c r="IM76" s="238"/>
      <c r="IN76" s="238"/>
      <c r="IO76" s="238"/>
      <c r="IP76" s="238"/>
      <c r="IQ76" s="238"/>
      <c r="IR76" s="238"/>
      <c r="IS76" s="238"/>
      <c r="IT76" s="238"/>
      <c r="IU76" s="238"/>
      <c r="IV76" s="238"/>
      <c r="IW76" s="238"/>
      <c r="IX76" s="238"/>
      <c r="IY76" s="238"/>
      <c r="IZ76" s="238"/>
      <c r="JA76" s="238"/>
      <c r="JB76" s="238"/>
      <c r="JC76" s="238"/>
      <c r="JD76" s="238"/>
      <c r="JE76" s="238"/>
      <c r="JF76" s="238"/>
      <c r="JG76" s="238"/>
      <c r="JH76" s="238"/>
      <c r="JI76" s="238"/>
      <c r="JJ76" s="238"/>
      <c r="JK76" s="238"/>
      <c r="JL76" s="238"/>
      <c r="JM76" s="238"/>
      <c r="JN76" s="238"/>
      <c r="JO76" s="238"/>
      <c r="JP76" s="238"/>
      <c r="JQ76" s="238"/>
      <c r="JR76" s="238"/>
      <c r="JS76" s="238"/>
      <c r="JT76" s="238"/>
      <c r="JU76" s="238"/>
      <c r="JV76" s="238"/>
      <c r="JW76" s="238"/>
      <c r="JX76" s="238"/>
      <c r="JY76" s="238"/>
      <c r="JZ76" s="238"/>
      <c r="KA76" s="238"/>
      <c r="KB76" s="238"/>
      <c r="KC76" s="238"/>
      <c r="KD76" s="238"/>
      <c r="KE76" s="238"/>
      <c r="KF76" s="238"/>
      <c r="KG76" s="238"/>
      <c r="KH76" s="238"/>
      <c r="KI76" s="238"/>
      <c r="KJ76" s="238"/>
      <c r="KK76" s="238"/>
      <c r="KL76" s="238"/>
      <c r="KM76" s="238"/>
      <c r="KN76" s="238"/>
      <c r="KO76" s="238"/>
      <c r="KP76" s="238"/>
      <c r="KQ76" s="238"/>
      <c r="KR76" s="76"/>
      <c r="KS76" s="76"/>
      <c r="KT76" s="76"/>
      <c r="KU76" s="76"/>
      <c r="KV76" s="76"/>
      <c r="KW76" s="76"/>
      <c r="KX76" s="76"/>
      <c r="KY76" s="76"/>
      <c r="KZ76" s="76"/>
      <c r="LA76" s="76"/>
    </row>
    <row r="77" spans="1:313" s="54" customFormat="1" ht="12.75" x14ac:dyDescent="0.2">
      <c r="A77" s="63">
        <f t="shared" si="7"/>
        <v>58</v>
      </c>
      <c r="B77" s="64" t="s">
        <v>276</v>
      </c>
      <c r="C77" s="65" t="s">
        <v>267</v>
      </c>
      <c r="D77" s="73" t="s">
        <v>99</v>
      </c>
      <c r="E77" s="73"/>
      <c r="F77" s="79" t="str">
        <f t="shared" si="0"/>
        <v xml:space="preserve"> </v>
      </c>
      <c r="G77" s="404"/>
      <c r="H77" s="404"/>
      <c r="I77" s="85"/>
      <c r="J77" s="81" t="str">
        <f t="shared" si="1"/>
        <v/>
      </c>
      <c r="K77" s="73"/>
      <c r="L77" s="73"/>
      <c r="M77" s="79" t="str">
        <f t="shared" si="2"/>
        <v/>
      </c>
      <c r="N77" s="82"/>
      <c r="O77" s="391"/>
      <c r="P77" s="391"/>
      <c r="Q77" s="83" t="str">
        <f t="shared" si="3"/>
        <v/>
      </c>
      <c r="R77" s="73"/>
      <c r="S77" s="73"/>
      <c r="T77" s="79" t="str">
        <f t="shared" si="4"/>
        <v/>
      </c>
      <c r="U77" s="82"/>
      <c r="V77" s="80"/>
      <c r="W77" s="81" t="str">
        <f t="shared" si="5"/>
        <v/>
      </c>
      <c r="X77" s="73"/>
      <c r="Y77" s="84"/>
      <c r="Z77" s="66" t="str">
        <f t="shared" si="6"/>
        <v/>
      </c>
      <c r="AA77" s="249"/>
      <c r="AB77" s="232">
        <f t="shared" si="8"/>
        <v>34</v>
      </c>
      <c r="AC77" s="231" t="s">
        <v>58</v>
      </c>
      <c r="AD77" s="249"/>
      <c r="AE77" s="249"/>
      <c r="AF77" s="249"/>
      <c r="AG77" s="249"/>
      <c r="AH77" s="249"/>
      <c r="AI77" s="249"/>
      <c r="AJ77" s="249"/>
      <c r="AK77" s="247"/>
      <c r="AL77" s="247"/>
      <c r="AM77" s="248"/>
      <c r="AN77" s="231"/>
      <c r="AO77" s="231"/>
      <c r="AP77" s="231"/>
      <c r="AQ77" s="231"/>
      <c r="AR77" s="231"/>
      <c r="AS77" s="231"/>
      <c r="AT77" s="231"/>
      <c r="AU77" s="231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37"/>
      <c r="DW77" s="237"/>
      <c r="DX77" s="237"/>
      <c r="DY77" s="237"/>
      <c r="DZ77" s="237"/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  <c r="FC77" s="237"/>
      <c r="FD77" s="237"/>
      <c r="FE77" s="237"/>
      <c r="FF77" s="237"/>
      <c r="FG77" s="237"/>
      <c r="FH77" s="237"/>
      <c r="FI77" s="237"/>
      <c r="FJ77" s="237"/>
      <c r="FK77" s="237"/>
      <c r="FL77" s="237"/>
      <c r="FM77" s="237"/>
      <c r="FN77" s="237"/>
      <c r="FO77" s="237"/>
      <c r="FP77" s="237"/>
      <c r="FQ77" s="238"/>
      <c r="FR77" s="238"/>
      <c r="FS77" s="238"/>
      <c r="FT77" s="238"/>
      <c r="FU77" s="238"/>
      <c r="FV77" s="238"/>
      <c r="FW77" s="238"/>
      <c r="FX77" s="238"/>
      <c r="FY77" s="238"/>
      <c r="FZ77" s="238"/>
      <c r="GA77" s="238"/>
      <c r="GB77" s="238"/>
      <c r="GC77" s="238"/>
      <c r="GD77" s="238"/>
      <c r="GE77" s="238"/>
      <c r="GF77" s="238"/>
      <c r="GG77" s="238"/>
      <c r="GH77" s="238"/>
      <c r="GI77" s="238"/>
      <c r="GJ77" s="238"/>
      <c r="GK77" s="238"/>
      <c r="GL77" s="238"/>
      <c r="GM77" s="238"/>
      <c r="GN77" s="238"/>
      <c r="GO77" s="238"/>
      <c r="GP77" s="238"/>
      <c r="GQ77" s="238"/>
      <c r="GR77" s="238"/>
      <c r="GS77" s="238"/>
      <c r="GT77" s="238"/>
      <c r="GU77" s="238"/>
      <c r="GV77" s="238"/>
      <c r="GW77" s="238"/>
      <c r="GX77" s="238"/>
      <c r="GY77" s="238"/>
      <c r="GZ77" s="238"/>
      <c r="HA77" s="238"/>
      <c r="HB77" s="238"/>
      <c r="HC77" s="238"/>
      <c r="HD77" s="238"/>
      <c r="HE77" s="238"/>
      <c r="HF77" s="238"/>
      <c r="HG77" s="238"/>
      <c r="HH77" s="238"/>
      <c r="HI77" s="238"/>
      <c r="HJ77" s="238"/>
      <c r="HK77" s="238"/>
      <c r="HL77" s="238"/>
      <c r="HM77" s="238"/>
      <c r="HN77" s="238"/>
      <c r="HO77" s="238"/>
      <c r="HP77" s="238"/>
      <c r="HQ77" s="238"/>
      <c r="HR77" s="238"/>
      <c r="HS77" s="238"/>
      <c r="HT77" s="238"/>
      <c r="HU77" s="238"/>
      <c r="HV77" s="238"/>
      <c r="HW77" s="238"/>
      <c r="HX77" s="238"/>
      <c r="HY77" s="238"/>
      <c r="HZ77" s="238"/>
      <c r="IA77" s="238"/>
      <c r="IB77" s="238"/>
      <c r="IC77" s="238"/>
      <c r="ID77" s="238"/>
      <c r="IE77" s="238"/>
      <c r="IF77" s="238"/>
      <c r="IG77" s="238"/>
      <c r="IH77" s="238"/>
      <c r="II77" s="238"/>
      <c r="IJ77" s="238"/>
      <c r="IK77" s="238"/>
      <c r="IL77" s="238"/>
      <c r="IM77" s="238"/>
      <c r="IN77" s="238"/>
      <c r="IO77" s="238"/>
      <c r="IP77" s="238"/>
      <c r="IQ77" s="238"/>
      <c r="IR77" s="238"/>
      <c r="IS77" s="238"/>
      <c r="IT77" s="238"/>
      <c r="IU77" s="238"/>
      <c r="IV77" s="238"/>
      <c r="IW77" s="238"/>
      <c r="IX77" s="238"/>
      <c r="IY77" s="238"/>
      <c r="IZ77" s="238"/>
      <c r="JA77" s="238"/>
      <c r="JB77" s="238"/>
      <c r="JC77" s="238"/>
      <c r="JD77" s="238"/>
      <c r="JE77" s="238"/>
      <c r="JF77" s="238"/>
      <c r="JG77" s="238"/>
      <c r="JH77" s="238"/>
      <c r="JI77" s="238"/>
      <c r="JJ77" s="238"/>
      <c r="JK77" s="238"/>
      <c r="JL77" s="238"/>
      <c r="JM77" s="238"/>
      <c r="JN77" s="238"/>
      <c r="JO77" s="238"/>
      <c r="JP77" s="238"/>
      <c r="JQ77" s="238"/>
      <c r="JR77" s="238"/>
      <c r="JS77" s="238"/>
      <c r="JT77" s="238"/>
      <c r="JU77" s="238"/>
      <c r="JV77" s="238"/>
      <c r="JW77" s="238"/>
      <c r="JX77" s="238"/>
      <c r="JY77" s="238"/>
      <c r="JZ77" s="238"/>
      <c r="KA77" s="238"/>
      <c r="KB77" s="238"/>
      <c r="KC77" s="238"/>
      <c r="KD77" s="238"/>
      <c r="KE77" s="238"/>
      <c r="KF77" s="238"/>
      <c r="KG77" s="238"/>
      <c r="KH77" s="238"/>
      <c r="KI77" s="238"/>
      <c r="KJ77" s="238"/>
      <c r="KK77" s="238"/>
      <c r="KL77" s="238"/>
      <c r="KM77" s="238"/>
      <c r="KN77" s="238"/>
      <c r="KO77" s="238"/>
      <c r="KP77" s="238"/>
      <c r="KQ77" s="238"/>
      <c r="KR77" s="76"/>
      <c r="KS77" s="76"/>
      <c r="KT77" s="76"/>
      <c r="KU77" s="76"/>
      <c r="KV77" s="76"/>
      <c r="KW77" s="76"/>
      <c r="KX77" s="76"/>
      <c r="KY77" s="76"/>
      <c r="KZ77" s="76"/>
      <c r="LA77" s="76"/>
    </row>
    <row r="78" spans="1:313" s="54" customFormat="1" ht="12.75" x14ac:dyDescent="0.2">
      <c r="A78" s="63">
        <f t="shared" si="7"/>
        <v>59</v>
      </c>
      <c r="B78" s="64" t="s">
        <v>276</v>
      </c>
      <c r="C78" s="65" t="s">
        <v>59</v>
      </c>
      <c r="D78" s="73" t="s">
        <v>99</v>
      </c>
      <c r="E78" s="73"/>
      <c r="F78" s="79" t="str">
        <f t="shared" si="0"/>
        <v xml:space="preserve"> </v>
      </c>
      <c r="G78" s="404"/>
      <c r="H78" s="404"/>
      <c r="I78" s="85"/>
      <c r="J78" s="81" t="str">
        <f t="shared" si="1"/>
        <v/>
      </c>
      <c r="K78" s="73"/>
      <c r="L78" s="73"/>
      <c r="M78" s="79" t="str">
        <f t="shared" si="2"/>
        <v/>
      </c>
      <c r="N78" s="82"/>
      <c r="O78" s="391"/>
      <c r="P78" s="391"/>
      <c r="Q78" s="83" t="str">
        <f t="shared" si="3"/>
        <v/>
      </c>
      <c r="R78" s="73"/>
      <c r="S78" s="73"/>
      <c r="T78" s="79" t="str">
        <f t="shared" si="4"/>
        <v/>
      </c>
      <c r="U78" s="82"/>
      <c r="V78" s="80"/>
      <c r="W78" s="81" t="str">
        <f t="shared" si="5"/>
        <v/>
      </c>
      <c r="X78" s="73"/>
      <c r="Y78" s="84"/>
      <c r="Z78" s="66" t="str">
        <f t="shared" si="6"/>
        <v/>
      </c>
      <c r="AA78" s="249"/>
      <c r="AB78" s="232">
        <f t="shared" si="8"/>
        <v>35</v>
      </c>
      <c r="AC78" s="231" t="s">
        <v>59</v>
      </c>
      <c r="AD78" s="249"/>
      <c r="AE78" s="249"/>
      <c r="AF78" s="249"/>
      <c r="AG78" s="249"/>
      <c r="AH78" s="249"/>
      <c r="AI78" s="249"/>
      <c r="AJ78" s="249"/>
      <c r="AK78" s="247"/>
      <c r="AL78" s="247"/>
      <c r="AM78" s="248"/>
      <c r="AN78" s="231"/>
      <c r="AO78" s="231"/>
      <c r="AP78" s="231"/>
      <c r="AQ78" s="231"/>
      <c r="AR78" s="231"/>
      <c r="AS78" s="231"/>
      <c r="AT78" s="231"/>
      <c r="AU78" s="231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37"/>
      <c r="DW78" s="237"/>
      <c r="DX78" s="237"/>
      <c r="DY78" s="237"/>
      <c r="DZ78" s="237"/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  <c r="FC78" s="237"/>
      <c r="FD78" s="237"/>
      <c r="FE78" s="237"/>
      <c r="FF78" s="237"/>
      <c r="FG78" s="237"/>
      <c r="FH78" s="237"/>
      <c r="FI78" s="237"/>
      <c r="FJ78" s="237"/>
      <c r="FK78" s="237"/>
      <c r="FL78" s="237"/>
      <c r="FM78" s="237"/>
      <c r="FN78" s="237"/>
      <c r="FO78" s="237"/>
      <c r="FP78" s="237"/>
      <c r="FQ78" s="238"/>
      <c r="FR78" s="238"/>
      <c r="FS78" s="238"/>
      <c r="FT78" s="238"/>
      <c r="FU78" s="238"/>
      <c r="FV78" s="238"/>
      <c r="FW78" s="238"/>
      <c r="FX78" s="238"/>
      <c r="FY78" s="238"/>
      <c r="FZ78" s="238"/>
      <c r="GA78" s="238"/>
      <c r="GB78" s="238"/>
      <c r="GC78" s="238"/>
      <c r="GD78" s="238"/>
      <c r="GE78" s="238"/>
      <c r="GF78" s="238"/>
      <c r="GG78" s="238"/>
      <c r="GH78" s="238"/>
      <c r="GI78" s="238"/>
      <c r="GJ78" s="238"/>
      <c r="GK78" s="238"/>
      <c r="GL78" s="238"/>
      <c r="GM78" s="238"/>
      <c r="GN78" s="238"/>
      <c r="GO78" s="238"/>
      <c r="GP78" s="238"/>
      <c r="GQ78" s="238"/>
      <c r="GR78" s="238"/>
      <c r="GS78" s="238"/>
      <c r="GT78" s="238"/>
      <c r="GU78" s="238"/>
      <c r="GV78" s="238"/>
      <c r="GW78" s="238"/>
      <c r="GX78" s="238"/>
      <c r="GY78" s="238"/>
      <c r="GZ78" s="238"/>
      <c r="HA78" s="238"/>
      <c r="HB78" s="238"/>
      <c r="HC78" s="238"/>
      <c r="HD78" s="238"/>
      <c r="HE78" s="238"/>
      <c r="HF78" s="238"/>
      <c r="HG78" s="238"/>
      <c r="HH78" s="238"/>
      <c r="HI78" s="238"/>
      <c r="HJ78" s="238"/>
      <c r="HK78" s="238"/>
      <c r="HL78" s="238"/>
      <c r="HM78" s="238"/>
      <c r="HN78" s="238"/>
      <c r="HO78" s="238"/>
      <c r="HP78" s="238"/>
      <c r="HQ78" s="238"/>
      <c r="HR78" s="238"/>
      <c r="HS78" s="238"/>
      <c r="HT78" s="238"/>
      <c r="HU78" s="238"/>
      <c r="HV78" s="238"/>
      <c r="HW78" s="238"/>
      <c r="HX78" s="238"/>
      <c r="HY78" s="238"/>
      <c r="HZ78" s="238"/>
      <c r="IA78" s="238"/>
      <c r="IB78" s="238"/>
      <c r="IC78" s="238"/>
      <c r="ID78" s="238"/>
      <c r="IE78" s="238"/>
      <c r="IF78" s="238"/>
      <c r="IG78" s="238"/>
      <c r="IH78" s="238"/>
      <c r="II78" s="238"/>
      <c r="IJ78" s="238"/>
      <c r="IK78" s="238"/>
      <c r="IL78" s="238"/>
      <c r="IM78" s="238"/>
      <c r="IN78" s="238"/>
      <c r="IO78" s="238"/>
      <c r="IP78" s="238"/>
      <c r="IQ78" s="238"/>
      <c r="IR78" s="238"/>
      <c r="IS78" s="238"/>
      <c r="IT78" s="238"/>
      <c r="IU78" s="238"/>
      <c r="IV78" s="238"/>
      <c r="IW78" s="238"/>
      <c r="IX78" s="238"/>
      <c r="IY78" s="238"/>
      <c r="IZ78" s="238"/>
      <c r="JA78" s="238"/>
      <c r="JB78" s="238"/>
      <c r="JC78" s="238"/>
      <c r="JD78" s="238"/>
      <c r="JE78" s="238"/>
      <c r="JF78" s="238"/>
      <c r="JG78" s="238"/>
      <c r="JH78" s="238"/>
      <c r="JI78" s="238"/>
      <c r="JJ78" s="238"/>
      <c r="JK78" s="238"/>
      <c r="JL78" s="238"/>
      <c r="JM78" s="238"/>
      <c r="JN78" s="238"/>
      <c r="JO78" s="238"/>
      <c r="JP78" s="238"/>
      <c r="JQ78" s="238"/>
      <c r="JR78" s="238"/>
      <c r="JS78" s="238"/>
      <c r="JT78" s="238"/>
      <c r="JU78" s="238"/>
      <c r="JV78" s="238"/>
      <c r="JW78" s="238"/>
      <c r="JX78" s="238"/>
      <c r="JY78" s="238"/>
      <c r="JZ78" s="238"/>
      <c r="KA78" s="238"/>
      <c r="KB78" s="238"/>
      <c r="KC78" s="238"/>
      <c r="KD78" s="238"/>
      <c r="KE78" s="238"/>
      <c r="KF78" s="238"/>
      <c r="KG78" s="238"/>
      <c r="KH78" s="238"/>
      <c r="KI78" s="238"/>
      <c r="KJ78" s="238"/>
      <c r="KK78" s="238"/>
      <c r="KL78" s="238"/>
      <c r="KM78" s="238"/>
      <c r="KN78" s="238"/>
      <c r="KO78" s="238"/>
      <c r="KP78" s="238"/>
      <c r="KQ78" s="238"/>
      <c r="KR78" s="76"/>
      <c r="KS78" s="76"/>
      <c r="KT78" s="76"/>
      <c r="KU78" s="76"/>
      <c r="KV78" s="76"/>
      <c r="KW78" s="76"/>
      <c r="KX78" s="76"/>
      <c r="KY78" s="76"/>
      <c r="KZ78" s="76"/>
      <c r="LA78" s="76"/>
    </row>
    <row r="79" spans="1:313" s="54" customFormat="1" ht="12.75" x14ac:dyDescent="0.2">
      <c r="A79" s="63">
        <f t="shared" si="7"/>
        <v>60</v>
      </c>
      <c r="B79" s="64" t="s">
        <v>276</v>
      </c>
      <c r="C79" s="65" t="s">
        <v>60</v>
      </c>
      <c r="D79" s="73" t="s">
        <v>99</v>
      </c>
      <c r="E79" s="73"/>
      <c r="F79" s="79" t="str">
        <f t="shared" si="0"/>
        <v xml:space="preserve"> </v>
      </c>
      <c r="G79" s="404"/>
      <c r="H79" s="404"/>
      <c r="I79" s="85"/>
      <c r="J79" s="81" t="str">
        <f t="shared" si="1"/>
        <v/>
      </c>
      <c r="K79" s="73"/>
      <c r="L79" s="73"/>
      <c r="M79" s="79" t="str">
        <f t="shared" si="2"/>
        <v/>
      </c>
      <c r="N79" s="82"/>
      <c r="O79" s="391"/>
      <c r="P79" s="391"/>
      <c r="Q79" s="83" t="str">
        <f t="shared" si="3"/>
        <v/>
      </c>
      <c r="R79" s="73"/>
      <c r="S79" s="73"/>
      <c r="T79" s="79" t="str">
        <f t="shared" si="4"/>
        <v/>
      </c>
      <c r="U79" s="82"/>
      <c r="V79" s="80"/>
      <c r="W79" s="81" t="str">
        <f t="shared" si="5"/>
        <v/>
      </c>
      <c r="X79" s="73"/>
      <c r="Y79" s="84"/>
      <c r="Z79" s="66" t="str">
        <f t="shared" si="6"/>
        <v/>
      </c>
      <c r="AA79" s="249"/>
      <c r="AB79" s="232">
        <f t="shared" si="8"/>
        <v>36</v>
      </c>
      <c r="AC79" s="231" t="s">
        <v>60</v>
      </c>
      <c r="AD79" s="249"/>
      <c r="AE79" s="249"/>
      <c r="AF79" s="249"/>
      <c r="AG79" s="249"/>
      <c r="AH79" s="249"/>
      <c r="AI79" s="249"/>
      <c r="AJ79" s="249"/>
      <c r="AK79" s="247"/>
      <c r="AL79" s="247"/>
      <c r="AM79" s="248"/>
      <c r="AN79" s="231"/>
      <c r="AO79" s="231"/>
      <c r="AP79" s="231"/>
      <c r="AQ79" s="231"/>
      <c r="AR79" s="231"/>
      <c r="AS79" s="231"/>
      <c r="AT79" s="231"/>
      <c r="AU79" s="231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237"/>
      <c r="CC79" s="237"/>
      <c r="CD79" s="237"/>
      <c r="CE79" s="237"/>
      <c r="CF79" s="237"/>
      <c r="CG79" s="237"/>
      <c r="CH79" s="237"/>
      <c r="CI79" s="237"/>
      <c r="CJ79" s="237"/>
      <c r="CK79" s="237"/>
      <c r="CL79" s="237"/>
      <c r="CM79" s="237"/>
      <c r="CN79" s="237"/>
      <c r="CO79" s="237"/>
      <c r="CP79" s="237"/>
      <c r="CQ79" s="237"/>
      <c r="CR79" s="237"/>
      <c r="CS79" s="237"/>
      <c r="CT79" s="237"/>
      <c r="CU79" s="237"/>
      <c r="CV79" s="237"/>
      <c r="CW79" s="237"/>
      <c r="CX79" s="237"/>
      <c r="CY79" s="237"/>
      <c r="CZ79" s="237"/>
      <c r="DA79" s="237"/>
      <c r="DB79" s="237"/>
      <c r="DC79" s="237"/>
      <c r="DD79" s="237"/>
      <c r="DE79" s="237"/>
      <c r="DF79" s="237"/>
      <c r="DG79" s="237"/>
      <c r="DH79" s="237"/>
      <c r="DI79" s="237"/>
      <c r="DJ79" s="237"/>
      <c r="DK79" s="237"/>
      <c r="DL79" s="237"/>
      <c r="DM79" s="237"/>
      <c r="DN79" s="237"/>
      <c r="DO79" s="237"/>
      <c r="DP79" s="237"/>
      <c r="DQ79" s="237"/>
      <c r="DR79" s="237"/>
      <c r="DS79" s="237"/>
      <c r="DT79" s="237"/>
      <c r="DU79" s="237"/>
      <c r="DV79" s="237"/>
      <c r="DW79" s="237"/>
      <c r="DX79" s="237"/>
      <c r="DY79" s="237"/>
      <c r="DZ79" s="237"/>
      <c r="EA79" s="237"/>
      <c r="EB79" s="237"/>
      <c r="EC79" s="237"/>
      <c r="ED79" s="237"/>
      <c r="EE79" s="237"/>
      <c r="EF79" s="237"/>
      <c r="EG79" s="237"/>
      <c r="EH79" s="237"/>
      <c r="EI79" s="237"/>
      <c r="EJ79" s="237"/>
      <c r="EK79" s="237"/>
      <c r="EL79" s="237"/>
      <c r="EM79" s="237"/>
      <c r="EN79" s="237"/>
      <c r="EO79" s="237"/>
      <c r="EP79" s="237"/>
      <c r="EQ79" s="237"/>
      <c r="ER79" s="237"/>
      <c r="ES79" s="237"/>
      <c r="ET79" s="237"/>
      <c r="EU79" s="237"/>
      <c r="EV79" s="237"/>
      <c r="EW79" s="237"/>
      <c r="EX79" s="237"/>
      <c r="EY79" s="237"/>
      <c r="EZ79" s="237"/>
      <c r="FA79" s="237"/>
      <c r="FB79" s="237"/>
      <c r="FC79" s="237"/>
      <c r="FD79" s="237"/>
      <c r="FE79" s="237"/>
      <c r="FF79" s="237"/>
      <c r="FG79" s="237"/>
      <c r="FH79" s="237"/>
      <c r="FI79" s="237"/>
      <c r="FJ79" s="237"/>
      <c r="FK79" s="237"/>
      <c r="FL79" s="237"/>
      <c r="FM79" s="237"/>
      <c r="FN79" s="237"/>
      <c r="FO79" s="237"/>
      <c r="FP79" s="237"/>
      <c r="FQ79" s="238"/>
      <c r="FR79" s="238"/>
      <c r="FS79" s="238"/>
      <c r="FT79" s="238"/>
      <c r="FU79" s="238"/>
      <c r="FV79" s="238"/>
      <c r="FW79" s="238"/>
      <c r="FX79" s="238"/>
      <c r="FY79" s="238"/>
      <c r="FZ79" s="238"/>
      <c r="GA79" s="238"/>
      <c r="GB79" s="238"/>
      <c r="GC79" s="238"/>
      <c r="GD79" s="238"/>
      <c r="GE79" s="238"/>
      <c r="GF79" s="238"/>
      <c r="GG79" s="238"/>
      <c r="GH79" s="238"/>
      <c r="GI79" s="238"/>
      <c r="GJ79" s="238"/>
      <c r="GK79" s="238"/>
      <c r="GL79" s="238"/>
      <c r="GM79" s="238"/>
      <c r="GN79" s="238"/>
      <c r="GO79" s="238"/>
      <c r="GP79" s="238"/>
      <c r="GQ79" s="238"/>
      <c r="GR79" s="238"/>
      <c r="GS79" s="238"/>
      <c r="GT79" s="238"/>
      <c r="GU79" s="238"/>
      <c r="GV79" s="238"/>
      <c r="GW79" s="238"/>
      <c r="GX79" s="238"/>
      <c r="GY79" s="238"/>
      <c r="GZ79" s="238"/>
      <c r="HA79" s="238"/>
      <c r="HB79" s="238"/>
      <c r="HC79" s="238"/>
      <c r="HD79" s="238"/>
      <c r="HE79" s="238"/>
      <c r="HF79" s="238"/>
      <c r="HG79" s="238"/>
      <c r="HH79" s="238"/>
      <c r="HI79" s="238"/>
      <c r="HJ79" s="238"/>
      <c r="HK79" s="238"/>
      <c r="HL79" s="238"/>
      <c r="HM79" s="238"/>
      <c r="HN79" s="238"/>
      <c r="HO79" s="238"/>
      <c r="HP79" s="238"/>
      <c r="HQ79" s="238"/>
      <c r="HR79" s="238"/>
      <c r="HS79" s="238"/>
      <c r="HT79" s="238"/>
      <c r="HU79" s="238"/>
      <c r="HV79" s="238"/>
      <c r="HW79" s="238"/>
      <c r="HX79" s="238"/>
      <c r="HY79" s="238"/>
      <c r="HZ79" s="238"/>
      <c r="IA79" s="238"/>
      <c r="IB79" s="238"/>
      <c r="IC79" s="238"/>
      <c r="ID79" s="238"/>
      <c r="IE79" s="238"/>
      <c r="IF79" s="238"/>
      <c r="IG79" s="238"/>
      <c r="IH79" s="238"/>
      <c r="II79" s="238"/>
      <c r="IJ79" s="238"/>
      <c r="IK79" s="238"/>
      <c r="IL79" s="238"/>
      <c r="IM79" s="238"/>
      <c r="IN79" s="238"/>
      <c r="IO79" s="238"/>
      <c r="IP79" s="238"/>
      <c r="IQ79" s="238"/>
      <c r="IR79" s="238"/>
      <c r="IS79" s="238"/>
      <c r="IT79" s="238"/>
      <c r="IU79" s="238"/>
      <c r="IV79" s="238"/>
      <c r="IW79" s="238"/>
      <c r="IX79" s="238"/>
      <c r="IY79" s="238"/>
      <c r="IZ79" s="238"/>
      <c r="JA79" s="238"/>
      <c r="JB79" s="238"/>
      <c r="JC79" s="238"/>
      <c r="JD79" s="238"/>
      <c r="JE79" s="238"/>
      <c r="JF79" s="238"/>
      <c r="JG79" s="238"/>
      <c r="JH79" s="238"/>
      <c r="JI79" s="238"/>
      <c r="JJ79" s="238"/>
      <c r="JK79" s="238"/>
      <c r="JL79" s="238"/>
      <c r="JM79" s="238"/>
      <c r="JN79" s="238"/>
      <c r="JO79" s="238"/>
      <c r="JP79" s="238"/>
      <c r="JQ79" s="238"/>
      <c r="JR79" s="238"/>
      <c r="JS79" s="238"/>
      <c r="JT79" s="238"/>
      <c r="JU79" s="238"/>
      <c r="JV79" s="238"/>
      <c r="JW79" s="238"/>
      <c r="JX79" s="238"/>
      <c r="JY79" s="238"/>
      <c r="JZ79" s="238"/>
      <c r="KA79" s="238"/>
      <c r="KB79" s="238"/>
      <c r="KC79" s="238"/>
      <c r="KD79" s="238"/>
      <c r="KE79" s="238"/>
      <c r="KF79" s="238"/>
      <c r="KG79" s="238"/>
      <c r="KH79" s="238"/>
      <c r="KI79" s="238"/>
      <c r="KJ79" s="238"/>
      <c r="KK79" s="238"/>
      <c r="KL79" s="238"/>
      <c r="KM79" s="238"/>
      <c r="KN79" s="238"/>
      <c r="KO79" s="238"/>
      <c r="KP79" s="238"/>
      <c r="KQ79" s="238"/>
      <c r="KR79" s="76"/>
      <c r="KS79" s="76"/>
      <c r="KT79" s="76"/>
      <c r="KU79" s="76"/>
      <c r="KV79" s="76"/>
      <c r="KW79" s="76"/>
      <c r="KX79" s="76"/>
      <c r="KY79" s="76"/>
      <c r="KZ79" s="76"/>
      <c r="LA79" s="76"/>
    </row>
    <row r="80" spans="1:313" s="54" customFormat="1" ht="12.75" x14ac:dyDescent="0.2">
      <c r="A80" s="63">
        <f t="shared" si="7"/>
        <v>61</v>
      </c>
      <c r="B80" s="64" t="s">
        <v>276</v>
      </c>
      <c r="C80" s="65" t="s">
        <v>71</v>
      </c>
      <c r="D80" s="73" t="s">
        <v>99</v>
      </c>
      <c r="E80" s="73"/>
      <c r="F80" s="79" t="str">
        <f t="shared" si="0"/>
        <v xml:space="preserve"> </v>
      </c>
      <c r="G80" s="404"/>
      <c r="H80" s="404"/>
      <c r="I80" s="85"/>
      <c r="J80" s="81" t="str">
        <f t="shared" si="1"/>
        <v/>
      </c>
      <c r="K80" s="73"/>
      <c r="L80" s="73"/>
      <c r="M80" s="79" t="str">
        <f t="shared" si="2"/>
        <v/>
      </c>
      <c r="N80" s="82"/>
      <c r="O80" s="391"/>
      <c r="P80" s="391"/>
      <c r="Q80" s="83" t="str">
        <f t="shared" si="3"/>
        <v/>
      </c>
      <c r="R80" s="73"/>
      <c r="S80" s="73"/>
      <c r="T80" s="79" t="str">
        <f t="shared" si="4"/>
        <v/>
      </c>
      <c r="U80" s="82"/>
      <c r="V80" s="80"/>
      <c r="W80" s="81" t="str">
        <f t="shared" si="5"/>
        <v/>
      </c>
      <c r="X80" s="73"/>
      <c r="Y80" s="84"/>
      <c r="Z80" s="66" t="str">
        <f t="shared" si="6"/>
        <v/>
      </c>
      <c r="AA80" s="249"/>
      <c r="AB80" s="232">
        <f t="shared" si="8"/>
        <v>37</v>
      </c>
      <c r="AC80" s="231" t="s">
        <v>71</v>
      </c>
      <c r="AD80" s="249"/>
      <c r="AE80" s="249"/>
      <c r="AF80" s="249"/>
      <c r="AG80" s="249"/>
      <c r="AH80" s="249"/>
      <c r="AI80" s="249"/>
      <c r="AJ80" s="249"/>
      <c r="AK80" s="247"/>
      <c r="AL80" s="247"/>
      <c r="AM80" s="248"/>
      <c r="AN80" s="231"/>
      <c r="AO80" s="231"/>
      <c r="AP80" s="231"/>
      <c r="AQ80" s="231"/>
      <c r="AR80" s="231"/>
      <c r="AS80" s="231"/>
      <c r="AT80" s="231"/>
      <c r="AU80" s="231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37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237"/>
      <c r="FM80" s="237"/>
      <c r="FN80" s="237"/>
      <c r="FO80" s="237"/>
      <c r="FP80" s="237"/>
      <c r="FQ80" s="238"/>
      <c r="FR80" s="238"/>
      <c r="FS80" s="238"/>
      <c r="FT80" s="238"/>
      <c r="FU80" s="238"/>
      <c r="FV80" s="238"/>
      <c r="FW80" s="238"/>
      <c r="FX80" s="238"/>
      <c r="FY80" s="238"/>
      <c r="FZ80" s="238"/>
      <c r="GA80" s="238"/>
      <c r="GB80" s="238"/>
      <c r="GC80" s="238"/>
      <c r="GD80" s="238"/>
      <c r="GE80" s="238"/>
      <c r="GF80" s="238"/>
      <c r="GG80" s="238"/>
      <c r="GH80" s="238"/>
      <c r="GI80" s="238"/>
      <c r="GJ80" s="238"/>
      <c r="GK80" s="238"/>
      <c r="GL80" s="238"/>
      <c r="GM80" s="238"/>
      <c r="GN80" s="238"/>
      <c r="GO80" s="238"/>
      <c r="GP80" s="238"/>
      <c r="GQ80" s="238"/>
      <c r="GR80" s="238"/>
      <c r="GS80" s="238"/>
      <c r="GT80" s="238"/>
      <c r="GU80" s="238"/>
      <c r="GV80" s="238"/>
      <c r="GW80" s="238"/>
      <c r="GX80" s="238"/>
      <c r="GY80" s="238"/>
      <c r="GZ80" s="238"/>
      <c r="HA80" s="238"/>
      <c r="HB80" s="238"/>
      <c r="HC80" s="238"/>
      <c r="HD80" s="238"/>
      <c r="HE80" s="238"/>
      <c r="HF80" s="238"/>
      <c r="HG80" s="238"/>
      <c r="HH80" s="238"/>
      <c r="HI80" s="238"/>
      <c r="HJ80" s="238"/>
      <c r="HK80" s="238"/>
      <c r="HL80" s="238"/>
      <c r="HM80" s="238"/>
      <c r="HN80" s="238"/>
      <c r="HO80" s="238"/>
      <c r="HP80" s="238"/>
      <c r="HQ80" s="238"/>
      <c r="HR80" s="238"/>
      <c r="HS80" s="238"/>
      <c r="HT80" s="238"/>
      <c r="HU80" s="238"/>
      <c r="HV80" s="238"/>
      <c r="HW80" s="238"/>
      <c r="HX80" s="238"/>
      <c r="HY80" s="238"/>
      <c r="HZ80" s="238"/>
      <c r="IA80" s="238"/>
      <c r="IB80" s="238"/>
      <c r="IC80" s="238"/>
      <c r="ID80" s="238"/>
      <c r="IE80" s="238"/>
      <c r="IF80" s="238"/>
      <c r="IG80" s="238"/>
      <c r="IH80" s="238"/>
      <c r="II80" s="238"/>
      <c r="IJ80" s="238"/>
      <c r="IK80" s="238"/>
      <c r="IL80" s="238"/>
      <c r="IM80" s="238"/>
      <c r="IN80" s="238"/>
      <c r="IO80" s="238"/>
      <c r="IP80" s="238"/>
      <c r="IQ80" s="238"/>
      <c r="IR80" s="238"/>
      <c r="IS80" s="238"/>
      <c r="IT80" s="238"/>
      <c r="IU80" s="238"/>
      <c r="IV80" s="238"/>
      <c r="IW80" s="238"/>
      <c r="IX80" s="238"/>
      <c r="IY80" s="238"/>
      <c r="IZ80" s="238"/>
      <c r="JA80" s="238"/>
      <c r="JB80" s="238"/>
      <c r="JC80" s="238"/>
      <c r="JD80" s="238"/>
      <c r="JE80" s="238"/>
      <c r="JF80" s="238"/>
      <c r="JG80" s="238"/>
      <c r="JH80" s="238"/>
      <c r="JI80" s="238"/>
      <c r="JJ80" s="238"/>
      <c r="JK80" s="238"/>
      <c r="JL80" s="238"/>
      <c r="JM80" s="238"/>
      <c r="JN80" s="238"/>
      <c r="JO80" s="238"/>
      <c r="JP80" s="238"/>
      <c r="JQ80" s="238"/>
      <c r="JR80" s="238"/>
      <c r="JS80" s="238"/>
      <c r="JT80" s="238"/>
      <c r="JU80" s="238"/>
      <c r="JV80" s="238"/>
      <c r="JW80" s="238"/>
      <c r="JX80" s="238"/>
      <c r="JY80" s="238"/>
      <c r="JZ80" s="238"/>
      <c r="KA80" s="238"/>
      <c r="KB80" s="238"/>
      <c r="KC80" s="238"/>
      <c r="KD80" s="238"/>
      <c r="KE80" s="238"/>
      <c r="KF80" s="238"/>
      <c r="KG80" s="238"/>
      <c r="KH80" s="238"/>
      <c r="KI80" s="238"/>
      <c r="KJ80" s="238"/>
      <c r="KK80" s="238"/>
      <c r="KL80" s="238"/>
      <c r="KM80" s="238"/>
      <c r="KN80" s="238"/>
      <c r="KO80" s="238"/>
      <c r="KP80" s="238"/>
      <c r="KQ80" s="238"/>
      <c r="KR80" s="76"/>
      <c r="KS80" s="76"/>
      <c r="KT80" s="76"/>
      <c r="KU80" s="76"/>
      <c r="KV80" s="76"/>
      <c r="KW80" s="76"/>
      <c r="KX80" s="76"/>
      <c r="KY80" s="76"/>
      <c r="KZ80" s="76"/>
      <c r="LA80" s="76"/>
    </row>
    <row r="81" spans="1:313" s="54" customFormat="1" ht="12.75" x14ac:dyDescent="0.2">
      <c r="A81" s="63">
        <f t="shared" si="7"/>
        <v>62</v>
      </c>
      <c r="B81" s="64" t="s">
        <v>276</v>
      </c>
      <c r="C81" s="65" t="s">
        <v>72</v>
      </c>
      <c r="D81" s="73" t="s">
        <v>99</v>
      </c>
      <c r="E81" s="73"/>
      <c r="F81" s="79" t="str">
        <f t="shared" si="0"/>
        <v xml:space="preserve"> </v>
      </c>
      <c r="G81" s="404"/>
      <c r="H81" s="404"/>
      <c r="I81" s="85"/>
      <c r="J81" s="81" t="str">
        <f t="shared" si="1"/>
        <v/>
      </c>
      <c r="K81" s="73"/>
      <c r="L81" s="73"/>
      <c r="M81" s="79" t="str">
        <f t="shared" si="2"/>
        <v/>
      </c>
      <c r="N81" s="82"/>
      <c r="O81" s="391"/>
      <c r="P81" s="391"/>
      <c r="Q81" s="83" t="str">
        <f t="shared" si="3"/>
        <v/>
      </c>
      <c r="R81" s="73"/>
      <c r="S81" s="73"/>
      <c r="T81" s="79" t="str">
        <f t="shared" si="4"/>
        <v/>
      </c>
      <c r="U81" s="82"/>
      <c r="V81" s="80"/>
      <c r="W81" s="81" t="str">
        <f t="shared" si="5"/>
        <v/>
      </c>
      <c r="X81" s="73"/>
      <c r="Y81" s="84"/>
      <c r="Z81" s="66" t="str">
        <f t="shared" si="6"/>
        <v/>
      </c>
      <c r="AA81" s="249"/>
      <c r="AB81" s="232">
        <f t="shared" si="8"/>
        <v>38</v>
      </c>
      <c r="AC81" s="231" t="s">
        <v>72</v>
      </c>
      <c r="AD81" s="249"/>
      <c r="AE81" s="249"/>
      <c r="AF81" s="249"/>
      <c r="AG81" s="249"/>
      <c r="AH81" s="249"/>
      <c r="AI81" s="249"/>
      <c r="AJ81" s="249"/>
      <c r="AK81" s="247"/>
      <c r="AL81" s="247"/>
      <c r="AM81" s="248"/>
      <c r="AN81" s="231"/>
      <c r="AO81" s="231"/>
      <c r="AP81" s="231"/>
      <c r="AQ81" s="231"/>
      <c r="AR81" s="231"/>
      <c r="AS81" s="231"/>
      <c r="AT81" s="231"/>
      <c r="AU81" s="231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  <c r="DW81" s="237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37"/>
      <c r="FL81" s="237"/>
      <c r="FM81" s="237"/>
      <c r="FN81" s="237"/>
      <c r="FO81" s="237"/>
      <c r="FP81" s="237"/>
      <c r="FQ81" s="238"/>
      <c r="FR81" s="238"/>
      <c r="FS81" s="238"/>
      <c r="FT81" s="238"/>
      <c r="FU81" s="238"/>
      <c r="FV81" s="238"/>
      <c r="FW81" s="238"/>
      <c r="FX81" s="238"/>
      <c r="FY81" s="238"/>
      <c r="FZ81" s="238"/>
      <c r="GA81" s="238"/>
      <c r="GB81" s="238"/>
      <c r="GC81" s="238"/>
      <c r="GD81" s="238"/>
      <c r="GE81" s="238"/>
      <c r="GF81" s="238"/>
      <c r="GG81" s="238"/>
      <c r="GH81" s="238"/>
      <c r="GI81" s="238"/>
      <c r="GJ81" s="238"/>
      <c r="GK81" s="238"/>
      <c r="GL81" s="238"/>
      <c r="GM81" s="238"/>
      <c r="GN81" s="238"/>
      <c r="GO81" s="238"/>
      <c r="GP81" s="238"/>
      <c r="GQ81" s="238"/>
      <c r="GR81" s="238"/>
      <c r="GS81" s="238"/>
      <c r="GT81" s="238"/>
      <c r="GU81" s="238"/>
      <c r="GV81" s="238"/>
      <c r="GW81" s="238"/>
      <c r="GX81" s="238"/>
      <c r="GY81" s="238"/>
      <c r="GZ81" s="238"/>
      <c r="HA81" s="238"/>
      <c r="HB81" s="238"/>
      <c r="HC81" s="238"/>
      <c r="HD81" s="238"/>
      <c r="HE81" s="238"/>
      <c r="HF81" s="238"/>
      <c r="HG81" s="238"/>
      <c r="HH81" s="238"/>
      <c r="HI81" s="238"/>
      <c r="HJ81" s="238"/>
      <c r="HK81" s="238"/>
      <c r="HL81" s="238"/>
      <c r="HM81" s="238"/>
      <c r="HN81" s="238"/>
      <c r="HO81" s="238"/>
      <c r="HP81" s="238"/>
      <c r="HQ81" s="238"/>
      <c r="HR81" s="238"/>
      <c r="HS81" s="238"/>
      <c r="HT81" s="238"/>
      <c r="HU81" s="238"/>
      <c r="HV81" s="238"/>
      <c r="HW81" s="238"/>
      <c r="HX81" s="238"/>
      <c r="HY81" s="238"/>
      <c r="HZ81" s="238"/>
      <c r="IA81" s="238"/>
      <c r="IB81" s="238"/>
      <c r="IC81" s="238"/>
      <c r="ID81" s="238"/>
      <c r="IE81" s="238"/>
      <c r="IF81" s="238"/>
      <c r="IG81" s="238"/>
      <c r="IH81" s="238"/>
      <c r="II81" s="238"/>
      <c r="IJ81" s="238"/>
      <c r="IK81" s="238"/>
      <c r="IL81" s="238"/>
      <c r="IM81" s="238"/>
      <c r="IN81" s="238"/>
      <c r="IO81" s="238"/>
      <c r="IP81" s="238"/>
      <c r="IQ81" s="238"/>
      <c r="IR81" s="238"/>
      <c r="IS81" s="238"/>
      <c r="IT81" s="238"/>
      <c r="IU81" s="238"/>
      <c r="IV81" s="238"/>
      <c r="IW81" s="238"/>
      <c r="IX81" s="238"/>
      <c r="IY81" s="238"/>
      <c r="IZ81" s="238"/>
      <c r="JA81" s="238"/>
      <c r="JB81" s="238"/>
      <c r="JC81" s="238"/>
      <c r="JD81" s="238"/>
      <c r="JE81" s="238"/>
      <c r="JF81" s="238"/>
      <c r="JG81" s="238"/>
      <c r="JH81" s="238"/>
      <c r="JI81" s="238"/>
      <c r="JJ81" s="238"/>
      <c r="JK81" s="238"/>
      <c r="JL81" s="238"/>
      <c r="JM81" s="238"/>
      <c r="JN81" s="238"/>
      <c r="JO81" s="238"/>
      <c r="JP81" s="238"/>
      <c r="JQ81" s="238"/>
      <c r="JR81" s="238"/>
      <c r="JS81" s="238"/>
      <c r="JT81" s="238"/>
      <c r="JU81" s="238"/>
      <c r="JV81" s="238"/>
      <c r="JW81" s="238"/>
      <c r="JX81" s="238"/>
      <c r="JY81" s="238"/>
      <c r="JZ81" s="238"/>
      <c r="KA81" s="238"/>
      <c r="KB81" s="238"/>
      <c r="KC81" s="238"/>
      <c r="KD81" s="238"/>
      <c r="KE81" s="238"/>
      <c r="KF81" s="238"/>
      <c r="KG81" s="238"/>
      <c r="KH81" s="238"/>
      <c r="KI81" s="238"/>
      <c r="KJ81" s="238"/>
      <c r="KK81" s="238"/>
      <c r="KL81" s="238"/>
      <c r="KM81" s="238"/>
      <c r="KN81" s="238"/>
      <c r="KO81" s="238"/>
      <c r="KP81" s="238"/>
      <c r="KQ81" s="238"/>
      <c r="KR81" s="76"/>
      <c r="KS81" s="76"/>
      <c r="KT81" s="76"/>
      <c r="KU81" s="76"/>
      <c r="KV81" s="76"/>
      <c r="KW81" s="76"/>
      <c r="KX81" s="76"/>
      <c r="KY81" s="76"/>
      <c r="KZ81" s="76"/>
      <c r="LA81" s="76"/>
    </row>
    <row r="82" spans="1:313" s="54" customFormat="1" ht="12.75" x14ac:dyDescent="0.2">
      <c r="A82" s="63">
        <f t="shared" si="7"/>
        <v>63</v>
      </c>
      <c r="B82" s="64" t="s">
        <v>276</v>
      </c>
      <c r="C82" s="65" t="s">
        <v>73</v>
      </c>
      <c r="D82" s="73" t="s">
        <v>99</v>
      </c>
      <c r="E82" s="73"/>
      <c r="F82" s="79" t="str">
        <f t="shared" si="0"/>
        <v xml:space="preserve"> </v>
      </c>
      <c r="G82" s="404"/>
      <c r="H82" s="404"/>
      <c r="I82" s="85"/>
      <c r="J82" s="81" t="str">
        <f t="shared" si="1"/>
        <v/>
      </c>
      <c r="K82" s="73"/>
      <c r="L82" s="73"/>
      <c r="M82" s="79" t="str">
        <f t="shared" si="2"/>
        <v/>
      </c>
      <c r="N82" s="82"/>
      <c r="O82" s="391"/>
      <c r="P82" s="391"/>
      <c r="Q82" s="83" t="str">
        <f t="shared" si="3"/>
        <v/>
      </c>
      <c r="R82" s="73"/>
      <c r="S82" s="73"/>
      <c r="T82" s="79" t="str">
        <f t="shared" si="4"/>
        <v/>
      </c>
      <c r="U82" s="82"/>
      <c r="V82" s="80"/>
      <c r="W82" s="81" t="str">
        <f t="shared" si="5"/>
        <v/>
      </c>
      <c r="X82" s="73"/>
      <c r="Y82" s="84"/>
      <c r="Z82" s="66" t="str">
        <f t="shared" si="6"/>
        <v/>
      </c>
      <c r="AA82" s="249"/>
      <c r="AB82" s="232">
        <f t="shared" si="8"/>
        <v>39</v>
      </c>
      <c r="AC82" s="231" t="s">
        <v>73</v>
      </c>
      <c r="AD82" s="249"/>
      <c r="AE82" s="249"/>
      <c r="AF82" s="249"/>
      <c r="AG82" s="249"/>
      <c r="AH82" s="249"/>
      <c r="AI82" s="249"/>
      <c r="AJ82" s="249"/>
      <c r="AK82" s="247"/>
      <c r="AL82" s="247"/>
      <c r="AM82" s="248"/>
      <c r="AN82" s="231"/>
      <c r="AO82" s="231"/>
      <c r="AP82" s="231"/>
      <c r="AQ82" s="231"/>
      <c r="AR82" s="231"/>
      <c r="AS82" s="231"/>
      <c r="AT82" s="231"/>
      <c r="AU82" s="231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8"/>
      <c r="FR82" s="238"/>
      <c r="FS82" s="238"/>
      <c r="FT82" s="238"/>
      <c r="FU82" s="238"/>
      <c r="FV82" s="238"/>
      <c r="FW82" s="238"/>
      <c r="FX82" s="238"/>
      <c r="FY82" s="238"/>
      <c r="FZ82" s="238"/>
      <c r="GA82" s="238"/>
      <c r="GB82" s="238"/>
      <c r="GC82" s="238"/>
      <c r="GD82" s="238"/>
      <c r="GE82" s="238"/>
      <c r="GF82" s="238"/>
      <c r="GG82" s="238"/>
      <c r="GH82" s="238"/>
      <c r="GI82" s="238"/>
      <c r="GJ82" s="238"/>
      <c r="GK82" s="238"/>
      <c r="GL82" s="238"/>
      <c r="GM82" s="238"/>
      <c r="GN82" s="238"/>
      <c r="GO82" s="238"/>
      <c r="GP82" s="238"/>
      <c r="GQ82" s="238"/>
      <c r="GR82" s="238"/>
      <c r="GS82" s="238"/>
      <c r="GT82" s="238"/>
      <c r="GU82" s="238"/>
      <c r="GV82" s="238"/>
      <c r="GW82" s="238"/>
      <c r="GX82" s="238"/>
      <c r="GY82" s="238"/>
      <c r="GZ82" s="238"/>
      <c r="HA82" s="238"/>
      <c r="HB82" s="238"/>
      <c r="HC82" s="238"/>
      <c r="HD82" s="238"/>
      <c r="HE82" s="238"/>
      <c r="HF82" s="238"/>
      <c r="HG82" s="238"/>
      <c r="HH82" s="238"/>
      <c r="HI82" s="238"/>
      <c r="HJ82" s="238"/>
      <c r="HK82" s="238"/>
      <c r="HL82" s="238"/>
      <c r="HM82" s="238"/>
      <c r="HN82" s="238"/>
      <c r="HO82" s="238"/>
      <c r="HP82" s="238"/>
      <c r="HQ82" s="238"/>
      <c r="HR82" s="238"/>
      <c r="HS82" s="238"/>
      <c r="HT82" s="238"/>
      <c r="HU82" s="238"/>
      <c r="HV82" s="238"/>
      <c r="HW82" s="238"/>
      <c r="HX82" s="238"/>
      <c r="HY82" s="238"/>
      <c r="HZ82" s="238"/>
      <c r="IA82" s="238"/>
      <c r="IB82" s="238"/>
      <c r="IC82" s="238"/>
      <c r="ID82" s="238"/>
      <c r="IE82" s="238"/>
      <c r="IF82" s="238"/>
      <c r="IG82" s="238"/>
      <c r="IH82" s="238"/>
      <c r="II82" s="238"/>
      <c r="IJ82" s="238"/>
      <c r="IK82" s="238"/>
      <c r="IL82" s="238"/>
      <c r="IM82" s="238"/>
      <c r="IN82" s="238"/>
      <c r="IO82" s="238"/>
      <c r="IP82" s="238"/>
      <c r="IQ82" s="238"/>
      <c r="IR82" s="238"/>
      <c r="IS82" s="238"/>
      <c r="IT82" s="238"/>
      <c r="IU82" s="238"/>
      <c r="IV82" s="238"/>
      <c r="IW82" s="238"/>
      <c r="IX82" s="238"/>
      <c r="IY82" s="238"/>
      <c r="IZ82" s="238"/>
      <c r="JA82" s="238"/>
      <c r="JB82" s="238"/>
      <c r="JC82" s="238"/>
      <c r="JD82" s="238"/>
      <c r="JE82" s="238"/>
      <c r="JF82" s="238"/>
      <c r="JG82" s="238"/>
      <c r="JH82" s="238"/>
      <c r="JI82" s="238"/>
      <c r="JJ82" s="238"/>
      <c r="JK82" s="238"/>
      <c r="JL82" s="238"/>
      <c r="JM82" s="238"/>
      <c r="JN82" s="238"/>
      <c r="JO82" s="238"/>
      <c r="JP82" s="238"/>
      <c r="JQ82" s="238"/>
      <c r="JR82" s="238"/>
      <c r="JS82" s="238"/>
      <c r="JT82" s="238"/>
      <c r="JU82" s="238"/>
      <c r="JV82" s="238"/>
      <c r="JW82" s="238"/>
      <c r="JX82" s="238"/>
      <c r="JY82" s="238"/>
      <c r="JZ82" s="238"/>
      <c r="KA82" s="238"/>
      <c r="KB82" s="238"/>
      <c r="KC82" s="238"/>
      <c r="KD82" s="238"/>
      <c r="KE82" s="238"/>
      <c r="KF82" s="238"/>
      <c r="KG82" s="238"/>
      <c r="KH82" s="238"/>
      <c r="KI82" s="238"/>
      <c r="KJ82" s="238"/>
      <c r="KK82" s="238"/>
      <c r="KL82" s="238"/>
      <c r="KM82" s="238"/>
      <c r="KN82" s="238"/>
      <c r="KO82" s="238"/>
      <c r="KP82" s="238"/>
      <c r="KQ82" s="238"/>
      <c r="KR82" s="76"/>
      <c r="KS82" s="76"/>
      <c r="KT82" s="76"/>
      <c r="KU82" s="76"/>
      <c r="KV82" s="76"/>
      <c r="KW82" s="76"/>
      <c r="KX82" s="76"/>
      <c r="KY82" s="76"/>
      <c r="KZ82" s="76"/>
      <c r="LA82" s="76"/>
    </row>
    <row r="83" spans="1:313" s="54" customFormat="1" ht="12.75" x14ac:dyDescent="0.2">
      <c r="A83" s="63">
        <f t="shared" si="7"/>
        <v>64</v>
      </c>
      <c r="B83" s="64" t="s">
        <v>276</v>
      </c>
      <c r="C83" s="65" t="s">
        <v>74</v>
      </c>
      <c r="D83" s="73" t="s">
        <v>99</v>
      </c>
      <c r="E83" s="73"/>
      <c r="F83" s="79" t="str">
        <f t="shared" si="0"/>
        <v xml:space="preserve"> </v>
      </c>
      <c r="G83" s="404"/>
      <c r="H83" s="404"/>
      <c r="I83" s="85"/>
      <c r="J83" s="81" t="str">
        <f t="shared" si="1"/>
        <v/>
      </c>
      <c r="K83" s="73"/>
      <c r="L83" s="73"/>
      <c r="M83" s="79" t="str">
        <f t="shared" si="2"/>
        <v/>
      </c>
      <c r="N83" s="82"/>
      <c r="O83" s="391"/>
      <c r="P83" s="391"/>
      <c r="Q83" s="83" t="str">
        <f t="shared" si="3"/>
        <v/>
      </c>
      <c r="R83" s="73"/>
      <c r="S83" s="73"/>
      <c r="T83" s="79" t="str">
        <f t="shared" si="4"/>
        <v/>
      </c>
      <c r="U83" s="82"/>
      <c r="V83" s="80"/>
      <c r="W83" s="81" t="str">
        <f t="shared" si="5"/>
        <v/>
      </c>
      <c r="X83" s="73"/>
      <c r="Y83" s="84"/>
      <c r="Z83" s="66" t="str">
        <f t="shared" si="6"/>
        <v/>
      </c>
      <c r="AA83" s="249"/>
      <c r="AB83" s="232">
        <f t="shared" si="8"/>
        <v>40</v>
      </c>
      <c r="AC83" s="231" t="s">
        <v>74</v>
      </c>
      <c r="AD83" s="249"/>
      <c r="AE83" s="249"/>
      <c r="AF83" s="249"/>
      <c r="AG83" s="249"/>
      <c r="AH83" s="249"/>
      <c r="AI83" s="249"/>
      <c r="AJ83" s="249"/>
      <c r="AK83" s="247"/>
      <c r="AL83" s="247"/>
      <c r="AM83" s="248"/>
      <c r="AN83" s="231"/>
      <c r="AO83" s="231"/>
      <c r="AP83" s="231"/>
      <c r="AQ83" s="231"/>
      <c r="AR83" s="231"/>
      <c r="AS83" s="231"/>
      <c r="AT83" s="231"/>
      <c r="AU83" s="231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237"/>
      <c r="FM83" s="237"/>
      <c r="FN83" s="237"/>
      <c r="FO83" s="237"/>
      <c r="FP83" s="237"/>
      <c r="FQ83" s="238"/>
      <c r="FR83" s="238"/>
      <c r="FS83" s="238"/>
      <c r="FT83" s="238"/>
      <c r="FU83" s="238"/>
      <c r="FV83" s="238"/>
      <c r="FW83" s="238"/>
      <c r="FX83" s="238"/>
      <c r="FY83" s="238"/>
      <c r="FZ83" s="238"/>
      <c r="GA83" s="238"/>
      <c r="GB83" s="238"/>
      <c r="GC83" s="238"/>
      <c r="GD83" s="238"/>
      <c r="GE83" s="238"/>
      <c r="GF83" s="238"/>
      <c r="GG83" s="238"/>
      <c r="GH83" s="238"/>
      <c r="GI83" s="238"/>
      <c r="GJ83" s="238"/>
      <c r="GK83" s="238"/>
      <c r="GL83" s="238"/>
      <c r="GM83" s="238"/>
      <c r="GN83" s="238"/>
      <c r="GO83" s="238"/>
      <c r="GP83" s="238"/>
      <c r="GQ83" s="238"/>
      <c r="GR83" s="238"/>
      <c r="GS83" s="238"/>
      <c r="GT83" s="238"/>
      <c r="GU83" s="238"/>
      <c r="GV83" s="238"/>
      <c r="GW83" s="238"/>
      <c r="GX83" s="238"/>
      <c r="GY83" s="238"/>
      <c r="GZ83" s="238"/>
      <c r="HA83" s="238"/>
      <c r="HB83" s="238"/>
      <c r="HC83" s="238"/>
      <c r="HD83" s="238"/>
      <c r="HE83" s="238"/>
      <c r="HF83" s="238"/>
      <c r="HG83" s="238"/>
      <c r="HH83" s="238"/>
      <c r="HI83" s="238"/>
      <c r="HJ83" s="238"/>
      <c r="HK83" s="238"/>
      <c r="HL83" s="238"/>
      <c r="HM83" s="238"/>
      <c r="HN83" s="238"/>
      <c r="HO83" s="238"/>
      <c r="HP83" s="238"/>
      <c r="HQ83" s="238"/>
      <c r="HR83" s="238"/>
      <c r="HS83" s="238"/>
      <c r="HT83" s="238"/>
      <c r="HU83" s="238"/>
      <c r="HV83" s="238"/>
      <c r="HW83" s="238"/>
      <c r="HX83" s="238"/>
      <c r="HY83" s="238"/>
      <c r="HZ83" s="238"/>
      <c r="IA83" s="238"/>
      <c r="IB83" s="238"/>
      <c r="IC83" s="238"/>
      <c r="ID83" s="238"/>
      <c r="IE83" s="238"/>
      <c r="IF83" s="238"/>
      <c r="IG83" s="238"/>
      <c r="IH83" s="238"/>
      <c r="II83" s="238"/>
      <c r="IJ83" s="238"/>
      <c r="IK83" s="238"/>
      <c r="IL83" s="238"/>
      <c r="IM83" s="238"/>
      <c r="IN83" s="238"/>
      <c r="IO83" s="238"/>
      <c r="IP83" s="238"/>
      <c r="IQ83" s="238"/>
      <c r="IR83" s="238"/>
      <c r="IS83" s="238"/>
      <c r="IT83" s="238"/>
      <c r="IU83" s="238"/>
      <c r="IV83" s="238"/>
      <c r="IW83" s="238"/>
      <c r="IX83" s="238"/>
      <c r="IY83" s="238"/>
      <c r="IZ83" s="238"/>
      <c r="JA83" s="238"/>
      <c r="JB83" s="238"/>
      <c r="JC83" s="238"/>
      <c r="JD83" s="238"/>
      <c r="JE83" s="238"/>
      <c r="JF83" s="238"/>
      <c r="JG83" s="238"/>
      <c r="JH83" s="238"/>
      <c r="JI83" s="238"/>
      <c r="JJ83" s="238"/>
      <c r="JK83" s="238"/>
      <c r="JL83" s="238"/>
      <c r="JM83" s="238"/>
      <c r="JN83" s="238"/>
      <c r="JO83" s="238"/>
      <c r="JP83" s="238"/>
      <c r="JQ83" s="238"/>
      <c r="JR83" s="238"/>
      <c r="JS83" s="238"/>
      <c r="JT83" s="238"/>
      <c r="JU83" s="238"/>
      <c r="JV83" s="238"/>
      <c r="JW83" s="238"/>
      <c r="JX83" s="238"/>
      <c r="JY83" s="238"/>
      <c r="JZ83" s="238"/>
      <c r="KA83" s="238"/>
      <c r="KB83" s="238"/>
      <c r="KC83" s="238"/>
      <c r="KD83" s="238"/>
      <c r="KE83" s="238"/>
      <c r="KF83" s="238"/>
      <c r="KG83" s="238"/>
      <c r="KH83" s="238"/>
      <c r="KI83" s="238"/>
      <c r="KJ83" s="238"/>
      <c r="KK83" s="238"/>
      <c r="KL83" s="238"/>
      <c r="KM83" s="238"/>
      <c r="KN83" s="238"/>
      <c r="KO83" s="238"/>
      <c r="KP83" s="238"/>
      <c r="KQ83" s="238"/>
      <c r="KR83" s="76"/>
      <c r="KS83" s="76"/>
      <c r="KT83" s="76"/>
      <c r="KU83" s="76"/>
      <c r="KV83" s="76"/>
      <c r="KW83" s="76"/>
      <c r="KX83" s="76"/>
      <c r="KY83" s="76"/>
      <c r="KZ83" s="76"/>
      <c r="LA83" s="76"/>
    </row>
    <row r="84" spans="1:313" s="54" customFormat="1" ht="12.75" x14ac:dyDescent="0.2">
      <c r="A84" s="63">
        <f t="shared" si="7"/>
        <v>65</v>
      </c>
      <c r="B84" s="64" t="s">
        <v>276</v>
      </c>
      <c r="C84" s="65" t="s">
        <v>75</v>
      </c>
      <c r="D84" s="73" t="s">
        <v>99</v>
      </c>
      <c r="E84" s="73"/>
      <c r="F84" s="79" t="str">
        <f t="shared" si="0"/>
        <v xml:space="preserve"> </v>
      </c>
      <c r="G84" s="404"/>
      <c r="H84" s="404"/>
      <c r="I84" s="85"/>
      <c r="J84" s="81" t="str">
        <f t="shared" si="1"/>
        <v/>
      </c>
      <c r="K84" s="73"/>
      <c r="L84" s="73"/>
      <c r="M84" s="79" t="str">
        <f t="shared" si="2"/>
        <v/>
      </c>
      <c r="N84" s="82"/>
      <c r="O84" s="391"/>
      <c r="P84" s="391"/>
      <c r="Q84" s="83" t="str">
        <f t="shared" si="3"/>
        <v/>
      </c>
      <c r="R84" s="73"/>
      <c r="S84" s="73"/>
      <c r="T84" s="79" t="str">
        <f t="shared" si="4"/>
        <v/>
      </c>
      <c r="U84" s="82"/>
      <c r="V84" s="80"/>
      <c r="W84" s="81" t="str">
        <f t="shared" si="5"/>
        <v/>
      </c>
      <c r="X84" s="73"/>
      <c r="Y84" s="84"/>
      <c r="Z84" s="66" t="str">
        <f t="shared" si="6"/>
        <v/>
      </c>
      <c r="AA84" s="249"/>
      <c r="AB84" s="232">
        <f t="shared" si="8"/>
        <v>41</v>
      </c>
      <c r="AC84" s="231" t="s">
        <v>75</v>
      </c>
      <c r="AD84" s="249"/>
      <c r="AE84" s="249"/>
      <c r="AF84" s="249"/>
      <c r="AG84" s="249"/>
      <c r="AH84" s="249"/>
      <c r="AI84" s="249"/>
      <c r="AJ84" s="249"/>
      <c r="AK84" s="247"/>
      <c r="AL84" s="247"/>
      <c r="AM84" s="248"/>
      <c r="AN84" s="231"/>
      <c r="AO84" s="231"/>
      <c r="AP84" s="231"/>
      <c r="AQ84" s="231"/>
      <c r="AR84" s="231"/>
      <c r="AS84" s="231"/>
      <c r="AT84" s="231"/>
      <c r="AU84" s="231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37"/>
      <c r="DW84" s="237"/>
      <c r="DX84" s="237"/>
      <c r="DY84" s="237"/>
      <c r="DZ84" s="237"/>
      <c r="EA84" s="237"/>
      <c r="EB84" s="237"/>
      <c r="EC84" s="237"/>
      <c r="ED84" s="237"/>
      <c r="EE84" s="237"/>
      <c r="EF84" s="237"/>
      <c r="EG84" s="237"/>
      <c r="EH84" s="237"/>
      <c r="EI84" s="237"/>
      <c r="EJ84" s="237"/>
      <c r="EK84" s="237"/>
      <c r="EL84" s="237"/>
      <c r="EM84" s="237"/>
      <c r="EN84" s="237"/>
      <c r="EO84" s="237"/>
      <c r="EP84" s="237"/>
      <c r="EQ84" s="237"/>
      <c r="ER84" s="237"/>
      <c r="ES84" s="237"/>
      <c r="ET84" s="237"/>
      <c r="EU84" s="237"/>
      <c r="EV84" s="237"/>
      <c r="EW84" s="237"/>
      <c r="EX84" s="237"/>
      <c r="EY84" s="237"/>
      <c r="EZ84" s="237"/>
      <c r="FA84" s="237"/>
      <c r="FB84" s="237"/>
      <c r="FC84" s="237"/>
      <c r="FD84" s="237"/>
      <c r="FE84" s="237"/>
      <c r="FF84" s="237"/>
      <c r="FG84" s="237"/>
      <c r="FH84" s="237"/>
      <c r="FI84" s="237"/>
      <c r="FJ84" s="237"/>
      <c r="FK84" s="237"/>
      <c r="FL84" s="237"/>
      <c r="FM84" s="237"/>
      <c r="FN84" s="237"/>
      <c r="FO84" s="237"/>
      <c r="FP84" s="237"/>
      <c r="FQ84" s="238"/>
      <c r="FR84" s="238"/>
      <c r="FS84" s="238"/>
      <c r="FT84" s="238"/>
      <c r="FU84" s="238"/>
      <c r="FV84" s="238"/>
      <c r="FW84" s="238"/>
      <c r="FX84" s="238"/>
      <c r="FY84" s="238"/>
      <c r="FZ84" s="238"/>
      <c r="GA84" s="238"/>
      <c r="GB84" s="238"/>
      <c r="GC84" s="238"/>
      <c r="GD84" s="238"/>
      <c r="GE84" s="238"/>
      <c r="GF84" s="238"/>
      <c r="GG84" s="238"/>
      <c r="GH84" s="238"/>
      <c r="GI84" s="238"/>
      <c r="GJ84" s="238"/>
      <c r="GK84" s="238"/>
      <c r="GL84" s="238"/>
      <c r="GM84" s="238"/>
      <c r="GN84" s="238"/>
      <c r="GO84" s="238"/>
      <c r="GP84" s="238"/>
      <c r="GQ84" s="238"/>
      <c r="GR84" s="238"/>
      <c r="GS84" s="238"/>
      <c r="GT84" s="238"/>
      <c r="GU84" s="238"/>
      <c r="GV84" s="238"/>
      <c r="GW84" s="238"/>
      <c r="GX84" s="238"/>
      <c r="GY84" s="238"/>
      <c r="GZ84" s="238"/>
      <c r="HA84" s="238"/>
      <c r="HB84" s="238"/>
      <c r="HC84" s="238"/>
      <c r="HD84" s="238"/>
      <c r="HE84" s="238"/>
      <c r="HF84" s="238"/>
      <c r="HG84" s="238"/>
      <c r="HH84" s="238"/>
      <c r="HI84" s="238"/>
      <c r="HJ84" s="238"/>
      <c r="HK84" s="238"/>
      <c r="HL84" s="238"/>
      <c r="HM84" s="238"/>
      <c r="HN84" s="238"/>
      <c r="HO84" s="238"/>
      <c r="HP84" s="238"/>
      <c r="HQ84" s="238"/>
      <c r="HR84" s="238"/>
      <c r="HS84" s="238"/>
      <c r="HT84" s="238"/>
      <c r="HU84" s="238"/>
      <c r="HV84" s="238"/>
      <c r="HW84" s="238"/>
      <c r="HX84" s="238"/>
      <c r="HY84" s="238"/>
      <c r="HZ84" s="238"/>
      <c r="IA84" s="238"/>
      <c r="IB84" s="238"/>
      <c r="IC84" s="238"/>
      <c r="ID84" s="238"/>
      <c r="IE84" s="238"/>
      <c r="IF84" s="238"/>
      <c r="IG84" s="238"/>
      <c r="IH84" s="238"/>
      <c r="II84" s="238"/>
      <c r="IJ84" s="238"/>
      <c r="IK84" s="238"/>
      <c r="IL84" s="238"/>
      <c r="IM84" s="238"/>
      <c r="IN84" s="238"/>
      <c r="IO84" s="238"/>
      <c r="IP84" s="238"/>
      <c r="IQ84" s="238"/>
      <c r="IR84" s="238"/>
      <c r="IS84" s="238"/>
      <c r="IT84" s="238"/>
      <c r="IU84" s="238"/>
      <c r="IV84" s="238"/>
      <c r="IW84" s="238"/>
      <c r="IX84" s="238"/>
      <c r="IY84" s="238"/>
      <c r="IZ84" s="238"/>
      <c r="JA84" s="238"/>
      <c r="JB84" s="238"/>
      <c r="JC84" s="238"/>
      <c r="JD84" s="238"/>
      <c r="JE84" s="238"/>
      <c r="JF84" s="238"/>
      <c r="JG84" s="238"/>
      <c r="JH84" s="238"/>
      <c r="JI84" s="238"/>
      <c r="JJ84" s="238"/>
      <c r="JK84" s="238"/>
      <c r="JL84" s="238"/>
      <c r="JM84" s="238"/>
      <c r="JN84" s="238"/>
      <c r="JO84" s="238"/>
      <c r="JP84" s="238"/>
      <c r="JQ84" s="238"/>
      <c r="JR84" s="238"/>
      <c r="JS84" s="238"/>
      <c r="JT84" s="238"/>
      <c r="JU84" s="238"/>
      <c r="JV84" s="238"/>
      <c r="JW84" s="238"/>
      <c r="JX84" s="238"/>
      <c r="JY84" s="238"/>
      <c r="JZ84" s="238"/>
      <c r="KA84" s="238"/>
      <c r="KB84" s="238"/>
      <c r="KC84" s="238"/>
      <c r="KD84" s="238"/>
      <c r="KE84" s="238"/>
      <c r="KF84" s="238"/>
      <c r="KG84" s="238"/>
      <c r="KH84" s="238"/>
      <c r="KI84" s="238"/>
      <c r="KJ84" s="238"/>
      <c r="KK84" s="238"/>
      <c r="KL84" s="238"/>
      <c r="KM84" s="238"/>
      <c r="KN84" s="238"/>
      <c r="KO84" s="238"/>
      <c r="KP84" s="238"/>
      <c r="KQ84" s="238"/>
      <c r="KR84" s="76"/>
      <c r="KS84" s="76"/>
      <c r="KT84" s="76"/>
      <c r="KU84" s="76"/>
      <c r="KV84" s="76"/>
      <c r="KW84" s="76"/>
      <c r="KX84" s="76"/>
      <c r="KY84" s="76"/>
      <c r="KZ84" s="76"/>
      <c r="LA84" s="76"/>
    </row>
    <row r="85" spans="1:313" s="54" customFormat="1" ht="12.75" x14ac:dyDescent="0.2">
      <c r="A85" s="63">
        <f t="shared" si="7"/>
        <v>66</v>
      </c>
      <c r="B85" s="64" t="s">
        <v>276</v>
      </c>
      <c r="C85" s="65" t="s">
        <v>76</v>
      </c>
      <c r="D85" s="73" t="s">
        <v>99</v>
      </c>
      <c r="E85" s="73"/>
      <c r="F85" s="79" t="str">
        <f t="shared" ref="F85:F115" si="9">CONCATENATE(D85,E85)</f>
        <v xml:space="preserve"> </v>
      </c>
      <c r="G85" s="404"/>
      <c r="H85" s="404"/>
      <c r="I85" s="85"/>
      <c r="J85" s="81" t="str">
        <f t="shared" ref="J85:J115" si="10">CONCATENATE(G85,I85)</f>
        <v/>
      </c>
      <c r="K85" s="73"/>
      <c r="L85" s="73"/>
      <c r="M85" s="79" t="str">
        <f t="shared" ref="M85:M115" si="11">CONCATENATE(K85,L85)</f>
        <v/>
      </c>
      <c r="N85" s="82"/>
      <c r="O85" s="391"/>
      <c r="P85" s="391"/>
      <c r="Q85" s="83" t="str">
        <f t="shared" ref="Q85:Q115" si="12">CONCATENATE(N85,O85)</f>
        <v/>
      </c>
      <c r="R85" s="73"/>
      <c r="S85" s="73"/>
      <c r="T85" s="79" t="str">
        <f t="shared" ref="T85:T115" si="13">CONCATENATE(R85,S85)</f>
        <v/>
      </c>
      <c r="U85" s="82"/>
      <c r="V85" s="80"/>
      <c r="W85" s="81" t="str">
        <f t="shared" ref="W85:W115" si="14">CONCATENATE(U85,V85)</f>
        <v/>
      </c>
      <c r="X85" s="73"/>
      <c r="Y85" s="84"/>
      <c r="Z85" s="66" t="str">
        <f t="shared" ref="Z85:Z115" si="15">CONCATENATE(X85,Y85)</f>
        <v/>
      </c>
      <c r="AA85" s="249"/>
      <c r="AB85" s="232">
        <f t="shared" si="8"/>
        <v>42</v>
      </c>
      <c r="AC85" s="231" t="s">
        <v>76</v>
      </c>
      <c r="AD85" s="249"/>
      <c r="AE85" s="249"/>
      <c r="AF85" s="249"/>
      <c r="AG85" s="249"/>
      <c r="AH85" s="249"/>
      <c r="AI85" s="249"/>
      <c r="AJ85" s="249"/>
      <c r="AK85" s="247"/>
      <c r="AL85" s="247"/>
      <c r="AM85" s="248"/>
      <c r="AN85" s="231"/>
      <c r="AO85" s="231"/>
      <c r="AP85" s="231"/>
      <c r="AQ85" s="231"/>
      <c r="AR85" s="231"/>
      <c r="AS85" s="231"/>
      <c r="AT85" s="231"/>
      <c r="AU85" s="231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37"/>
      <c r="DW85" s="237"/>
      <c r="DX85" s="237"/>
      <c r="DY85" s="237"/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7"/>
      <c r="EZ85" s="237"/>
      <c r="FA85" s="237"/>
      <c r="FB85" s="237"/>
      <c r="FC85" s="237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8"/>
      <c r="FR85" s="238"/>
      <c r="FS85" s="238"/>
      <c r="FT85" s="238"/>
      <c r="FU85" s="238"/>
      <c r="FV85" s="238"/>
      <c r="FW85" s="238"/>
      <c r="FX85" s="238"/>
      <c r="FY85" s="238"/>
      <c r="FZ85" s="238"/>
      <c r="GA85" s="238"/>
      <c r="GB85" s="238"/>
      <c r="GC85" s="238"/>
      <c r="GD85" s="238"/>
      <c r="GE85" s="238"/>
      <c r="GF85" s="238"/>
      <c r="GG85" s="238"/>
      <c r="GH85" s="238"/>
      <c r="GI85" s="238"/>
      <c r="GJ85" s="238"/>
      <c r="GK85" s="238"/>
      <c r="GL85" s="238"/>
      <c r="GM85" s="238"/>
      <c r="GN85" s="238"/>
      <c r="GO85" s="238"/>
      <c r="GP85" s="238"/>
      <c r="GQ85" s="238"/>
      <c r="GR85" s="238"/>
      <c r="GS85" s="238"/>
      <c r="GT85" s="238"/>
      <c r="GU85" s="238"/>
      <c r="GV85" s="238"/>
      <c r="GW85" s="238"/>
      <c r="GX85" s="238"/>
      <c r="GY85" s="238"/>
      <c r="GZ85" s="238"/>
      <c r="HA85" s="238"/>
      <c r="HB85" s="238"/>
      <c r="HC85" s="238"/>
      <c r="HD85" s="238"/>
      <c r="HE85" s="238"/>
      <c r="HF85" s="238"/>
      <c r="HG85" s="238"/>
      <c r="HH85" s="238"/>
      <c r="HI85" s="238"/>
      <c r="HJ85" s="238"/>
      <c r="HK85" s="238"/>
      <c r="HL85" s="238"/>
      <c r="HM85" s="238"/>
      <c r="HN85" s="238"/>
      <c r="HO85" s="238"/>
      <c r="HP85" s="238"/>
      <c r="HQ85" s="238"/>
      <c r="HR85" s="238"/>
      <c r="HS85" s="238"/>
      <c r="HT85" s="238"/>
      <c r="HU85" s="238"/>
      <c r="HV85" s="238"/>
      <c r="HW85" s="238"/>
      <c r="HX85" s="238"/>
      <c r="HY85" s="238"/>
      <c r="HZ85" s="238"/>
      <c r="IA85" s="238"/>
      <c r="IB85" s="238"/>
      <c r="IC85" s="238"/>
      <c r="ID85" s="238"/>
      <c r="IE85" s="238"/>
      <c r="IF85" s="238"/>
      <c r="IG85" s="238"/>
      <c r="IH85" s="238"/>
      <c r="II85" s="238"/>
      <c r="IJ85" s="238"/>
      <c r="IK85" s="238"/>
      <c r="IL85" s="238"/>
      <c r="IM85" s="238"/>
      <c r="IN85" s="238"/>
      <c r="IO85" s="238"/>
      <c r="IP85" s="238"/>
      <c r="IQ85" s="238"/>
      <c r="IR85" s="238"/>
      <c r="IS85" s="238"/>
      <c r="IT85" s="238"/>
      <c r="IU85" s="238"/>
      <c r="IV85" s="238"/>
      <c r="IW85" s="238"/>
      <c r="IX85" s="238"/>
      <c r="IY85" s="238"/>
      <c r="IZ85" s="238"/>
      <c r="JA85" s="238"/>
      <c r="JB85" s="238"/>
      <c r="JC85" s="238"/>
      <c r="JD85" s="238"/>
      <c r="JE85" s="238"/>
      <c r="JF85" s="238"/>
      <c r="JG85" s="238"/>
      <c r="JH85" s="238"/>
      <c r="JI85" s="238"/>
      <c r="JJ85" s="238"/>
      <c r="JK85" s="238"/>
      <c r="JL85" s="238"/>
      <c r="JM85" s="238"/>
      <c r="JN85" s="238"/>
      <c r="JO85" s="238"/>
      <c r="JP85" s="238"/>
      <c r="JQ85" s="238"/>
      <c r="JR85" s="238"/>
      <c r="JS85" s="238"/>
      <c r="JT85" s="238"/>
      <c r="JU85" s="238"/>
      <c r="JV85" s="238"/>
      <c r="JW85" s="238"/>
      <c r="JX85" s="238"/>
      <c r="JY85" s="238"/>
      <c r="JZ85" s="238"/>
      <c r="KA85" s="238"/>
      <c r="KB85" s="238"/>
      <c r="KC85" s="238"/>
      <c r="KD85" s="238"/>
      <c r="KE85" s="238"/>
      <c r="KF85" s="238"/>
      <c r="KG85" s="238"/>
      <c r="KH85" s="238"/>
      <c r="KI85" s="238"/>
      <c r="KJ85" s="238"/>
      <c r="KK85" s="238"/>
      <c r="KL85" s="238"/>
      <c r="KM85" s="238"/>
      <c r="KN85" s="238"/>
      <c r="KO85" s="238"/>
      <c r="KP85" s="238"/>
      <c r="KQ85" s="238"/>
      <c r="KR85" s="76"/>
      <c r="KS85" s="76"/>
      <c r="KT85" s="76"/>
      <c r="KU85" s="76"/>
      <c r="KV85" s="76"/>
      <c r="KW85" s="76"/>
      <c r="KX85" s="76"/>
      <c r="KY85" s="76"/>
      <c r="KZ85" s="76"/>
      <c r="LA85" s="76"/>
    </row>
    <row r="86" spans="1:313" s="54" customFormat="1" ht="12.75" x14ac:dyDescent="0.2">
      <c r="A86" s="63">
        <f t="shared" ref="A86:A115" si="16">A85+1</f>
        <v>67</v>
      </c>
      <c r="B86" s="64" t="s">
        <v>276</v>
      </c>
      <c r="C86" s="65" t="s">
        <v>77</v>
      </c>
      <c r="D86" s="73" t="s">
        <v>99</v>
      </c>
      <c r="E86" s="73"/>
      <c r="F86" s="79" t="str">
        <f t="shared" si="9"/>
        <v xml:space="preserve"> </v>
      </c>
      <c r="G86" s="404"/>
      <c r="H86" s="404"/>
      <c r="I86" s="85"/>
      <c r="J86" s="81" t="str">
        <f t="shared" si="10"/>
        <v/>
      </c>
      <c r="K86" s="73"/>
      <c r="L86" s="73"/>
      <c r="M86" s="79" t="str">
        <f t="shared" si="11"/>
        <v/>
      </c>
      <c r="N86" s="82"/>
      <c r="O86" s="391"/>
      <c r="P86" s="391"/>
      <c r="Q86" s="83" t="str">
        <f t="shared" si="12"/>
        <v/>
      </c>
      <c r="R86" s="73"/>
      <c r="S86" s="73"/>
      <c r="T86" s="79" t="str">
        <f t="shared" si="13"/>
        <v/>
      </c>
      <c r="U86" s="82"/>
      <c r="V86" s="80"/>
      <c r="W86" s="81" t="str">
        <f t="shared" si="14"/>
        <v/>
      </c>
      <c r="X86" s="73"/>
      <c r="Y86" s="84"/>
      <c r="Z86" s="66" t="str">
        <f t="shared" si="15"/>
        <v/>
      </c>
      <c r="AA86" s="249"/>
      <c r="AB86" s="232">
        <f t="shared" si="8"/>
        <v>43</v>
      </c>
      <c r="AC86" s="231" t="s">
        <v>77</v>
      </c>
      <c r="AD86" s="249"/>
      <c r="AE86" s="249"/>
      <c r="AF86" s="249"/>
      <c r="AG86" s="249"/>
      <c r="AH86" s="249"/>
      <c r="AI86" s="249"/>
      <c r="AJ86" s="249"/>
      <c r="AK86" s="247"/>
      <c r="AL86" s="247"/>
      <c r="AM86" s="248"/>
      <c r="AN86" s="231"/>
      <c r="AO86" s="231"/>
      <c r="AP86" s="231"/>
      <c r="AQ86" s="231"/>
      <c r="AR86" s="231"/>
      <c r="AS86" s="231"/>
      <c r="AT86" s="231"/>
      <c r="AU86" s="231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37"/>
      <c r="DW86" s="237"/>
      <c r="DX86" s="237"/>
      <c r="DY86" s="237"/>
      <c r="DZ86" s="237"/>
      <c r="EA86" s="237"/>
      <c r="EB86" s="237"/>
      <c r="EC86" s="237"/>
      <c r="ED86" s="237"/>
      <c r="EE86" s="237"/>
      <c r="EF86" s="237"/>
      <c r="EG86" s="237"/>
      <c r="EH86" s="237"/>
      <c r="EI86" s="237"/>
      <c r="EJ86" s="237"/>
      <c r="EK86" s="237"/>
      <c r="EL86" s="237"/>
      <c r="EM86" s="237"/>
      <c r="EN86" s="237"/>
      <c r="EO86" s="237"/>
      <c r="EP86" s="237"/>
      <c r="EQ86" s="237"/>
      <c r="ER86" s="237"/>
      <c r="ES86" s="237"/>
      <c r="ET86" s="237"/>
      <c r="EU86" s="237"/>
      <c r="EV86" s="237"/>
      <c r="EW86" s="237"/>
      <c r="EX86" s="237"/>
      <c r="EY86" s="237"/>
      <c r="EZ86" s="237"/>
      <c r="FA86" s="237"/>
      <c r="FB86" s="237"/>
      <c r="FC86" s="237"/>
      <c r="FD86" s="237"/>
      <c r="FE86" s="237"/>
      <c r="FF86" s="237"/>
      <c r="FG86" s="237"/>
      <c r="FH86" s="237"/>
      <c r="FI86" s="237"/>
      <c r="FJ86" s="237"/>
      <c r="FK86" s="237"/>
      <c r="FL86" s="237"/>
      <c r="FM86" s="237"/>
      <c r="FN86" s="237"/>
      <c r="FO86" s="237"/>
      <c r="FP86" s="237"/>
      <c r="FQ86" s="238"/>
      <c r="FR86" s="238"/>
      <c r="FS86" s="238"/>
      <c r="FT86" s="238"/>
      <c r="FU86" s="238"/>
      <c r="FV86" s="238"/>
      <c r="FW86" s="238"/>
      <c r="FX86" s="238"/>
      <c r="FY86" s="238"/>
      <c r="FZ86" s="238"/>
      <c r="GA86" s="238"/>
      <c r="GB86" s="238"/>
      <c r="GC86" s="238"/>
      <c r="GD86" s="238"/>
      <c r="GE86" s="238"/>
      <c r="GF86" s="238"/>
      <c r="GG86" s="238"/>
      <c r="GH86" s="238"/>
      <c r="GI86" s="238"/>
      <c r="GJ86" s="238"/>
      <c r="GK86" s="238"/>
      <c r="GL86" s="238"/>
      <c r="GM86" s="238"/>
      <c r="GN86" s="238"/>
      <c r="GO86" s="238"/>
      <c r="GP86" s="238"/>
      <c r="GQ86" s="238"/>
      <c r="GR86" s="238"/>
      <c r="GS86" s="238"/>
      <c r="GT86" s="238"/>
      <c r="GU86" s="238"/>
      <c r="GV86" s="238"/>
      <c r="GW86" s="238"/>
      <c r="GX86" s="238"/>
      <c r="GY86" s="238"/>
      <c r="GZ86" s="238"/>
      <c r="HA86" s="238"/>
      <c r="HB86" s="238"/>
      <c r="HC86" s="238"/>
      <c r="HD86" s="238"/>
      <c r="HE86" s="238"/>
      <c r="HF86" s="238"/>
      <c r="HG86" s="238"/>
      <c r="HH86" s="238"/>
      <c r="HI86" s="238"/>
      <c r="HJ86" s="238"/>
      <c r="HK86" s="238"/>
      <c r="HL86" s="238"/>
      <c r="HM86" s="238"/>
      <c r="HN86" s="238"/>
      <c r="HO86" s="238"/>
      <c r="HP86" s="238"/>
      <c r="HQ86" s="238"/>
      <c r="HR86" s="238"/>
      <c r="HS86" s="238"/>
      <c r="HT86" s="238"/>
      <c r="HU86" s="238"/>
      <c r="HV86" s="238"/>
      <c r="HW86" s="238"/>
      <c r="HX86" s="238"/>
      <c r="HY86" s="238"/>
      <c r="HZ86" s="238"/>
      <c r="IA86" s="238"/>
      <c r="IB86" s="238"/>
      <c r="IC86" s="238"/>
      <c r="ID86" s="238"/>
      <c r="IE86" s="238"/>
      <c r="IF86" s="238"/>
      <c r="IG86" s="238"/>
      <c r="IH86" s="238"/>
      <c r="II86" s="238"/>
      <c r="IJ86" s="238"/>
      <c r="IK86" s="238"/>
      <c r="IL86" s="238"/>
      <c r="IM86" s="238"/>
      <c r="IN86" s="238"/>
      <c r="IO86" s="238"/>
      <c r="IP86" s="238"/>
      <c r="IQ86" s="238"/>
      <c r="IR86" s="238"/>
      <c r="IS86" s="238"/>
      <c r="IT86" s="238"/>
      <c r="IU86" s="238"/>
      <c r="IV86" s="238"/>
      <c r="IW86" s="238"/>
      <c r="IX86" s="238"/>
      <c r="IY86" s="238"/>
      <c r="IZ86" s="238"/>
      <c r="JA86" s="238"/>
      <c r="JB86" s="238"/>
      <c r="JC86" s="238"/>
      <c r="JD86" s="238"/>
      <c r="JE86" s="238"/>
      <c r="JF86" s="238"/>
      <c r="JG86" s="238"/>
      <c r="JH86" s="238"/>
      <c r="JI86" s="238"/>
      <c r="JJ86" s="238"/>
      <c r="JK86" s="238"/>
      <c r="JL86" s="238"/>
      <c r="JM86" s="238"/>
      <c r="JN86" s="238"/>
      <c r="JO86" s="238"/>
      <c r="JP86" s="238"/>
      <c r="JQ86" s="238"/>
      <c r="JR86" s="238"/>
      <c r="JS86" s="238"/>
      <c r="JT86" s="238"/>
      <c r="JU86" s="238"/>
      <c r="JV86" s="238"/>
      <c r="JW86" s="238"/>
      <c r="JX86" s="238"/>
      <c r="JY86" s="238"/>
      <c r="JZ86" s="238"/>
      <c r="KA86" s="238"/>
      <c r="KB86" s="238"/>
      <c r="KC86" s="238"/>
      <c r="KD86" s="238"/>
      <c r="KE86" s="238"/>
      <c r="KF86" s="238"/>
      <c r="KG86" s="238"/>
      <c r="KH86" s="238"/>
      <c r="KI86" s="238"/>
      <c r="KJ86" s="238"/>
      <c r="KK86" s="238"/>
      <c r="KL86" s="238"/>
      <c r="KM86" s="238"/>
      <c r="KN86" s="238"/>
      <c r="KO86" s="238"/>
      <c r="KP86" s="238"/>
      <c r="KQ86" s="238"/>
      <c r="KR86" s="76"/>
      <c r="KS86" s="76"/>
      <c r="KT86" s="76"/>
      <c r="KU86" s="76"/>
      <c r="KV86" s="76"/>
      <c r="KW86" s="76"/>
      <c r="KX86" s="76"/>
      <c r="KY86" s="76"/>
      <c r="KZ86" s="76"/>
      <c r="LA86" s="76"/>
    </row>
    <row r="87" spans="1:313" s="54" customFormat="1" ht="12.75" x14ac:dyDescent="0.2">
      <c r="A87" s="63">
        <f t="shared" si="16"/>
        <v>68</v>
      </c>
      <c r="B87" s="64" t="s">
        <v>276</v>
      </c>
      <c r="C87" s="65" t="s">
        <v>78</v>
      </c>
      <c r="D87" s="73" t="s">
        <v>99</v>
      </c>
      <c r="E87" s="73"/>
      <c r="F87" s="79" t="str">
        <f t="shared" si="9"/>
        <v xml:space="preserve"> </v>
      </c>
      <c r="G87" s="404"/>
      <c r="H87" s="404"/>
      <c r="I87" s="85"/>
      <c r="J87" s="81" t="str">
        <f t="shared" si="10"/>
        <v/>
      </c>
      <c r="K87" s="73"/>
      <c r="L87" s="73"/>
      <c r="M87" s="79" t="str">
        <f t="shared" si="11"/>
        <v/>
      </c>
      <c r="N87" s="82"/>
      <c r="O87" s="391"/>
      <c r="P87" s="391"/>
      <c r="Q87" s="83" t="str">
        <f t="shared" si="12"/>
        <v/>
      </c>
      <c r="R87" s="73"/>
      <c r="S87" s="73"/>
      <c r="T87" s="79" t="str">
        <f t="shared" si="13"/>
        <v/>
      </c>
      <c r="U87" s="82"/>
      <c r="V87" s="80"/>
      <c r="W87" s="81" t="str">
        <f t="shared" si="14"/>
        <v/>
      </c>
      <c r="X87" s="73"/>
      <c r="Y87" s="84"/>
      <c r="Z87" s="66" t="str">
        <f t="shared" si="15"/>
        <v/>
      </c>
      <c r="AA87" s="249"/>
      <c r="AB87" s="232">
        <f t="shared" si="8"/>
        <v>44</v>
      </c>
      <c r="AC87" s="231" t="s">
        <v>78</v>
      </c>
      <c r="AD87" s="249"/>
      <c r="AE87" s="249"/>
      <c r="AF87" s="249"/>
      <c r="AG87" s="249"/>
      <c r="AH87" s="249"/>
      <c r="AI87" s="249"/>
      <c r="AJ87" s="249"/>
      <c r="AK87" s="247"/>
      <c r="AL87" s="247"/>
      <c r="AM87" s="248"/>
      <c r="AN87" s="231"/>
      <c r="AO87" s="231"/>
      <c r="AP87" s="231"/>
      <c r="AQ87" s="231"/>
      <c r="AR87" s="231"/>
      <c r="AS87" s="231"/>
      <c r="AT87" s="231"/>
      <c r="AU87" s="231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237"/>
      <c r="DA87" s="237"/>
      <c r="DB87" s="237"/>
      <c r="DC87" s="237"/>
      <c r="DD87" s="237"/>
      <c r="DE87" s="237"/>
      <c r="DF87" s="237"/>
      <c r="DG87" s="237"/>
      <c r="DH87" s="237"/>
      <c r="DI87" s="237"/>
      <c r="DJ87" s="237"/>
      <c r="DK87" s="237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  <c r="DW87" s="237"/>
      <c r="DX87" s="237"/>
      <c r="DY87" s="237"/>
      <c r="DZ87" s="237"/>
      <c r="EA87" s="237"/>
      <c r="EB87" s="237"/>
      <c r="EC87" s="237"/>
      <c r="ED87" s="237"/>
      <c r="EE87" s="237"/>
      <c r="EF87" s="237"/>
      <c r="EG87" s="237"/>
      <c r="EH87" s="237"/>
      <c r="EI87" s="237"/>
      <c r="EJ87" s="237"/>
      <c r="EK87" s="237"/>
      <c r="EL87" s="237"/>
      <c r="EM87" s="237"/>
      <c r="EN87" s="237"/>
      <c r="EO87" s="237"/>
      <c r="EP87" s="237"/>
      <c r="EQ87" s="237"/>
      <c r="ER87" s="237"/>
      <c r="ES87" s="237"/>
      <c r="ET87" s="237"/>
      <c r="EU87" s="237"/>
      <c r="EV87" s="237"/>
      <c r="EW87" s="237"/>
      <c r="EX87" s="237"/>
      <c r="EY87" s="237"/>
      <c r="EZ87" s="237"/>
      <c r="FA87" s="237"/>
      <c r="FB87" s="237"/>
      <c r="FC87" s="237"/>
      <c r="FD87" s="237"/>
      <c r="FE87" s="237"/>
      <c r="FF87" s="237"/>
      <c r="FG87" s="237"/>
      <c r="FH87" s="237"/>
      <c r="FI87" s="237"/>
      <c r="FJ87" s="237"/>
      <c r="FK87" s="237"/>
      <c r="FL87" s="237"/>
      <c r="FM87" s="237"/>
      <c r="FN87" s="237"/>
      <c r="FO87" s="237"/>
      <c r="FP87" s="237"/>
      <c r="FQ87" s="238"/>
      <c r="FR87" s="238"/>
      <c r="FS87" s="238"/>
      <c r="FT87" s="238"/>
      <c r="FU87" s="238"/>
      <c r="FV87" s="238"/>
      <c r="FW87" s="238"/>
      <c r="FX87" s="238"/>
      <c r="FY87" s="238"/>
      <c r="FZ87" s="238"/>
      <c r="GA87" s="238"/>
      <c r="GB87" s="238"/>
      <c r="GC87" s="238"/>
      <c r="GD87" s="238"/>
      <c r="GE87" s="238"/>
      <c r="GF87" s="238"/>
      <c r="GG87" s="238"/>
      <c r="GH87" s="238"/>
      <c r="GI87" s="238"/>
      <c r="GJ87" s="238"/>
      <c r="GK87" s="238"/>
      <c r="GL87" s="238"/>
      <c r="GM87" s="238"/>
      <c r="GN87" s="238"/>
      <c r="GO87" s="238"/>
      <c r="GP87" s="238"/>
      <c r="GQ87" s="238"/>
      <c r="GR87" s="238"/>
      <c r="GS87" s="238"/>
      <c r="GT87" s="238"/>
      <c r="GU87" s="238"/>
      <c r="GV87" s="238"/>
      <c r="GW87" s="238"/>
      <c r="GX87" s="238"/>
      <c r="GY87" s="238"/>
      <c r="GZ87" s="238"/>
      <c r="HA87" s="238"/>
      <c r="HB87" s="238"/>
      <c r="HC87" s="238"/>
      <c r="HD87" s="238"/>
      <c r="HE87" s="238"/>
      <c r="HF87" s="238"/>
      <c r="HG87" s="238"/>
      <c r="HH87" s="238"/>
      <c r="HI87" s="238"/>
      <c r="HJ87" s="238"/>
      <c r="HK87" s="238"/>
      <c r="HL87" s="238"/>
      <c r="HM87" s="238"/>
      <c r="HN87" s="238"/>
      <c r="HO87" s="238"/>
      <c r="HP87" s="238"/>
      <c r="HQ87" s="238"/>
      <c r="HR87" s="238"/>
      <c r="HS87" s="238"/>
      <c r="HT87" s="238"/>
      <c r="HU87" s="238"/>
      <c r="HV87" s="238"/>
      <c r="HW87" s="238"/>
      <c r="HX87" s="238"/>
      <c r="HY87" s="238"/>
      <c r="HZ87" s="238"/>
      <c r="IA87" s="238"/>
      <c r="IB87" s="238"/>
      <c r="IC87" s="238"/>
      <c r="ID87" s="238"/>
      <c r="IE87" s="238"/>
      <c r="IF87" s="238"/>
      <c r="IG87" s="238"/>
      <c r="IH87" s="238"/>
      <c r="II87" s="238"/>
      <c r="IJ87" s="238"/>
      <c r="IK87" s="238"/>
      <c r="IL87" s="238"/>
      <c r="IM87" s="238"/>
      <c r="IN87" s="238"/>
      <c r="IO87" s="238"/>
      <c r="IP87" s="238"/>
      <c r="IQ87" s="238"/>
      <c r="IR87" s="238"/>
      <c r="IS87" s="238"/>
      <c r="IT87" s="238"/>
      <c r="IU87" s="238"/>
      <c r="IV87" s="238"/>
      <c r="IW87" s="238"/>
      <c r="IX87" s="238"/>
      <c r="IY87" s="238"/>
      <c r="IZ87" s="238"/>
      <c r="JA87" s="238"/>
      <c r="JB87" s="238"/>
      <c r="JC87" s="238"/>
      <c r="JD87" s="238"/>
      <c r="JE87" s="238"/>
      <c r="JF87" s="238"/>
      <c r="JG87" s="238"/>
      <c r="JH87" s="238"/>
      <c r="JI87" s="238"/>
      <c r="JJ87" s="238"/>
      <c r="JK87" s="238"/>
      <c r="JL87" s="238"/>
      <c r="JM87" s="238"/>
      <c r="JN87" s="238"/>
      <c r="JO87" s="238"/>
      <c r="JP87" s="238"/>
      <c r="JQ87" s="238"/>
      <c r="JR87" s="238"/>
      <c r="JS87" s="238"/>
      <c r="JT87" s="238"/>
      <c r="JU87" s="238"/>
      <c r="JV87" s="238"/>
      <c r="JW87" s="238"/>
      <c r="JX87" s="238"/>
      <c r="JY87" s="238"/>
      <c r="JZ87" s="238"/>
      <c r="KA87" s="238"/>
      <c r="KB87" s="238"/>
      <c r="KC87" s="238"/>
      <c r="KD87" s="238"/>
      <c r="KE87" s="238"/>
      <c r="KF87" s="238"/>
      <c r="KG87" s="238"/>
      <c r="KH87" s="238"/>
      <c r="KI87" s="238"/>
      <c r="KJ87" s="238"/>
      <c r="KK87" s="238"/>
      <c r="KL87" s="238"/>
      <c r="KM87" s="238"/>
      <c r="KN87" s="238"/>
      <c r="KO87" s="238"/>
      <c r="KP87" s="238"/>
      <c r="KQ87" s="238"/>
      <c r="KR87" s="76"/>
      <c r="KS87" s="76"/>
      <c r="KT87" s="76"/>
      <c r="KU87" s="76"/>
      <c r="KV87" s="76"/>
      <c r="KW87" s="76"/>
      <c r="KX87" s="76"/>
      <c r="KY87" s="76"/>
      <c r="KZ87" s="76"/>
      <c r="LA87" s="76"/>
    </row>
    <row r="88" spans="1:313" s="70" customFormat="1" ht="12.75" x14ac:dyDescent="0.2">
      <c r="A88" s="63">
        <f t="shared" si="16"/>
        <v>69</v>
      </c>
      <c r="B88" s="64" t="s">
        <v>276</v>
      </c>
      <c r="C88" s="65" t="s">
        <v>79</v>
      </c>
      <c r="D88" s="73" t="s">
        <v>99</v>
      </c>
      <c r="E88" s="73"/>
      <c r="F88" s="79" t="str">
        <f t="shared" si="9"/>
        <v xml:space="preserve"> </v>
      </c>
      <c r="G88" s="404"/>
      <c r="H88" s="404"/>
      <c r="I88" s="85"/>
      <c r="J88" s="81" t="str">
        <f t="shared" si="10"/>
        <v/>
      </c>
      <c r="K88" s="73"/>
      <c r="L88" s="73"/>
      <c r="M88" s="79" t="str">
        <f t="shared" si="11"/>
        <v/>
      </c>
      <c r="N88" s="82"/>
      <c r="O88" s="391"/>
      <c r="P88" s="391"/>
      <c r="Q88" s="83" t="str">
        <f t="shared" si="12"/>
        <v/>
      </c>
      <c r="R88" s="73"/>
      <c r="S88" s="73"/>
      <c r="T88" s="79" t="str">
        <f t="shared" si="13"/>
        <v/>
      </c>
      <c r="U88" s="82"/>
      <c r="V88" s="80"/>
      <c r="W88" s="81" t="str">
        <f t="shared" si="14"/>
        <v/>
      </c>
      <c r="X88" s="73"/>
      <c r="Y88" s="84"/>
      <c r="Z88" s="66" t="str">
        <f t="shared" si="15"/>
        <v/>
      </c>
      <c r="AA88" s="236"/>
      <c r="AB88" s="232">
        <f t="shared" si="8"/>
        <v>45</v>
      </c>
      <c r="AC88" s="231" t="s">
        <v>79</v>
      </c>
      <c r="AD88" s="249"/>
      <c r="AE88" s="249"/>
      <c r="AF88" s="249"/>
      <c r="AG88" s="249"/>
      <c r="AH88" s="249"/>
      <c r="AI88" s="249"/>
      <c r="AJ88" s="249"/>
      <c r="AK88" s="240"/>
      <c r="AL88" s="240"/>
      <c r="AM88" s="232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  <c r="EH88" s="231"/>
      <c r="EI88" s="231"/>
      <c r="EJ88" s="231"/>
      <c r="EK88" s="231"/>
      <c r="EL88" s="231"/>
      <c r="EM88" s="231"/>
      <c r="EN88" s="231"/>
      <c r="EO88" s="231"/>
      <c r="EP88" s="231"/>
      <c r="EQ88" s="231"/>
      <c r="ER88" s="231"/>
      <c r="ES88" s="231"/>
      <c r="ET88" s="231"/>
      <c r="EU88" s="231"/>
      <c r="EV88" s="231"/>
      <c r="EW88" s="231"/>
      <c r="EX88" s="231"/>
      <c r="EY88" s="231"/>
      <c r="EZ88" s="231"/>
      <c r="FA88" s="231"/>
      <c r="FB88" s="231"/>
      <c r="FC88" s="231"/>
      <c r="FD88" s="231"/>
      <c r="FE88" s="231"/>
      <c r="FF88" s="231"/>
      <c r="FG88" s="231"/>
      <c r="FH88" s="231"/>
      <c r="FI88" s="231"/>
      <c r="FJ88" s="231"/>
      <c r="FK88" s="231"/>
      <c r="FL88" s="231"/>
      <c r="FM88" s="231"/>
      <c r="FN88" s="231"/>
      <c r="FO88" s="231"/>
      <c r="FP88" s="231"/>
      <c r="FQ88" s="250"/>
      <c r="FR88" s="250"/>
      <c r="FS88" s="250"/>
      <c r="FT88" s="250"/>
      <c r="FU88" s="250"/>
      <c r="FV88" s="250"/>
      <c r="FW88" s="250"/>
      <c r="FX88" s="250"/>
      <c r="FY88" s="250"/>
      <c r="FZ88" s="250"/>
      <c r="GA88" s="250"/>
      <c r="GB88" s="250"/>
      <c r="GC88" s="250"/>
      <c r="GD88" s="250"/>
      <c r="GE88" s="250"/>
      <c r="GF88" s="250"/>
      <c r="GG88" s="250"/>
      <c r="GH88" s="250"/>
      <c r="GI88" s="250"/>
      <c r="GJ88" s="250"/>
      <c r="GK88" s="250"/>
      <c r="GL88" s="250"/>
      <c r="GM88" s="250"/>
      <c r="GN88" s="250"/>
      <c r="GO88" s="250"/>
      <c r="GP88" s="250"/>
      <c r="GQ88" s="250"/>
      <c r="GR88" s="250"/>
      <c r="GS88" s="250"/>
      <c r="GT88" s="250"/>
      <c r="GU88" s="250"/>
      <c r="GV88" s="250"/>
      <c r="GW88" s="250"/>
      <c r="GX88" s="250"/>
      <c r="GY88" s="250"/>
      <c r="GZ88" s="250"/>
      <c r="HA88" s="250"/>
      <c r="HB88" s="250"/>
      <c r="HC88" s="250"/>
      <c r="HD88" s="250"/>
      <c r="HE88" s="250"/>
      <c r="HF88" s="250"/>
      <c r="HG88" s="250"/>
      <c r="HH88" s="250"/>
      <c r="HI88" s="250"/>
      <c r="HJ88" s="250"/>
      <c r="HK88" s="250"/>
      <c r="HL88" s="250"/>
      <c r="HM88" s="250"/>
      <c r="HN88" s="250"/>
      <c r="HO88" s="250"/>
      <c r="HP88" s="250"/>
      <c r="HQ88" s="250"/>
      <c r="HR88" s="250"/>
      <c r="HS88" s="250"/>
      <c r="HT88" s="250"/>
      <c r="HU88" s="250"/>
      <c r="HV88" s="250"/>
      <c r="HW88" s="250"/>
      <c r="HX88" s="250"/>
      <c r="HY88" s="250"/>
      <c r="HZ88" s="250"/>
      <c r="IA88" s="250"/>
      <c r="IB88" s="250"/>
      <c r="IC88" s="250"/>
      <c r="ID88" s="250"/>
      <c r="IE88" s="250"/>
      <c r="IF88" s="250"/>
      <c r="IG88" s="250"/>
      <c r="IH88" s="250"/>
      <c r="II88" s="250"/>
      <c r="IJ88" s="250"/>
      <c r="IK88" s="250"/>
      <c r="IL88" s="250"/>
      <c r="IM88" s="250"/>
      <c r="IN88" s="250"/>
      <c r="IO88" s="250"/>
      <c r="IP88" s="250"/>
      <c r="IQ88" s="250"/>
      <c r="IR88" s="250"/>
      <c r="IS88" s="250"/>
      <c r="IT88" s="250"/>
      <c r="IU88" s="250"/>
      <c r="IV88" s="250"/>
      <c r="IW88" s="250"/>
      <c r="IX88" s="250"/>
      <c r="IY88" s="250"/>
      <c r="IZ88" s="250"/>
      <c r="JA88" s="250"/>
      <c r="JB88" s="250"/>
      <c r="JC88" s="250"/>
      <c r="JD88" s="250"/>
      <c r="JE88" s="250"/>
      <c r="JF88" s="250"/>
      <c r="JG88" s="250"/>
      <c r="JH88" s="250"/>
      <c r="JI88" s="250"/>
      <c r="JJ88" s="250"/>
      <c r="JK88" s="250"/>
      <c r="JL88" s="250"/>
      <c r="JM88" s="250"/>
      <c r="JN88" s="250"/>
      <c r="JO88" s="250"/>
      <c r="JP88" s="250"/>
      <c r="JQ88" s="250"/>
      <c r="JR88" s="250"/>
      <c r="JS88" s="250"/>
      <c r="JT88" s="250"/>
      <c r="JU88" s="250"/>
      <c r="JV88" s="250"/>
      <c r="JW88" s="250"/>
      <c r="JX88" s="250"/>
      <c r="JY88" s="250"/>
      <c r="JZ88" s="250"/>
      <c r="KA88" s="250"/>
      <c r="KB88" s="250"/>
      <c r="KC88" s="250"/>
      <c r="KD88" s="250"/>
      <c r="KE88" s="250"/>
      <c r="KF88" s="250"/>
      <c r="KG88" s="250"/>
      <c r="KH88" s="250"/>
      <c r="KI88" s="250"/>
      <c r="KJ88" s="250"/>
      <c r="KK88" s="250"/>
      <c r="KL88" s="250"/>
      <c r="KM88" s="250"/>
      <c r="KN88" s="250"/>
      <c r="KO88" s="250"/>
      <c r="KP88" s="250"/>
      <c r="KQ88" s="250"/>
      <c r="KR88" s="78"/>
      <c r="KS88" s="78"/>
      <c r="KT88" s="78"/>
      <c r="KU88" s="78"/>
      <c r="KV88" s="78"/>
      <c r="KW88" s="78"/>
      <c r="KX88" s="78"/>
      <c r="KY88" s="78"/>
      <c r="KZ88" s="78"/>
      <c r="LA88" s="78"/>
    </row>
    <row r="89" spans="1:313" s="70" customFormat="1" ht="12.75" x14ac:dyDescent="0.2">
      <c r="A89" s="63">
        <f t="shared" si="16"/>
        <v>70</v>
      </c>
      <c r="B89" s="64" t="s">
        <v>276</v>
      </c>
      <c r="C89" s="65" t="s">
        <v>80</v>
      </c>
      <c r="D89" s="73" t="s">
        <v>99</v>
      </c>
      <c r="E89" s="73"/>
      <c r="F89" s="79" t="str">
        <f t="shared" si="9"/>
        <v xml:space="preserve"> </v>
      </c>
      <c r="G89" s="404"/>
      <c r="H89" s="404"/>
      <c r="I89" s="85"/>
      <c r="J89" s="81" t="str">
        <f t="shared" si="10"/>
        <v/>
      </c>
      <c r="K89" s="73"/>
      <c r="L89" s="73"/>
      <c r="M89" s="79" t="str">
        <f t="shared" si="11"/>
        <v/>
      </c>
      <c r="N89" s="82"/>
      <c r="O89" s="391"/>
      <c r="P89" s="391"/>
      <c r="Q89" s="83" t="str">
        <f t="shared" si="12"/>
        <v/>
      </c>
      <c r="R89" s="73"/>
      <c r="S89" s="73"/>
      <c r="T89" s="79" t="str">
        <f t="shared" si="13"/>
        <v/>
      </c>
      <c r="U89" s="82"/>
      <c r="V89" s="80"/>
      <c r="W89" s="81" t="str">
        <f t="shared" si="14"/>
        <v/>
      </c>
      <c r="X89" s="73"/>
      <c r="Y89" s="84"/>
      <c r="Z89" s="66" t="str">
        <f t="shared" si="15"/>
        <v/>
      </c>
      <c r="AA89" s="245"/>
      <c r="AB89" s="232">
        <f t="shared" si="8"/>
        <v>46</v>
      </c>
      <c r="AC89" s="231" t="s">
        <v>80</v>
      </c>
      <c r="AD89" s="249"/>
      <c r="AE89" s="249"/>
      <c r="AF89" s="249"/>
      <c r="AG89" s="249"/>
      <c r="AH89" s="249"/>
      <c r="AI89" s="249"/>
      <c r="AJ89" s="249"/>
      <c r="AK89" s="240"/>
      <c r="AL89" s="240"/>
      <c r="AM89" s="232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  <c r="EG89" s="231"/>
      <c r="EH89" s="231"/>
      <c r="EI89" s="231"/>
      <c r="EJ89" s="231"/>
      <c r="EK89" s="231"/>
      <c r="EL89" s="231"/>
      <c r="EM89" s="231"/>
      <c r="EN89" s="231"/>
      <c r="EO89" s="231"/>
      <c r="EP89" s="231"/>
      <c r="EQ89" s="231"/>
      <c r="ER89" s="231"/>
      <c r="ES89" s="231"/>
      <c r="ET89" s="231"/>
      <c r="EU89" s="231"/>
      <c r="EV89" s="231"/>
      <c r="EW89" s="231"/>
      <c r="EX89" s="231"/>
      <c r="EY89" s="231"/>
      <c r="EZ89" s="231"/>
      <c r="FA89" s="231"/>
      <c r="FB89" s="231"/>
      <c r="FC89" s="231"/>
      <c r="FD89" s="231"/>
      <c r="FE89" s="231"/>
      <c r="FF89" s="231"/>
      <c r="FG89" s="231"/>
      <c r="FH89" s="231"/>
      <c r="FI89" s="231"/>
      <c r="FJ89" s="231"/>
      <c r="FK89" s="231"/>
      <c r="FL89" s="231"/>
      <c r="FM89" s="231"/>
      <c r="FN89" s="231"/>
      <c r="FO89" s="231"/>
      <c r="FP89" s="231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 s="250"/>
      <c r="IM89" s="250"/>
      <c r="IN89" s="250"/>
      <c r="IO89" s="250"/>
      <c r="IP89" s="250"/>
      <c r="IQ89" s="250"/>
      <c r="IR89" s="250"/>
      <c r="IS89" s="250"/>
      <c r="IT89" s="250"/>
      <c r="IU89" s="250"/>
      <c r="IV89" s="250"/>
      <c r="IW89" s="250"/>
      <c r="IX89" s="250"/>
      <c r="IY89" s="250"/>
      <c r="IZ89" s="250"/>
      <c r="JA89" s="250"/>
      <c r="JB89" s="250"/>
      <c r="JC89" s="250"/>
      <c r="JD89" s="250"/>
      <c r="JE89" s="250"/>
      <c r="JF89" s="250"/>
      <c r="JG89" s="250"/>
      <c r="JH89" s="250"/>
      <c r="JI89" s="250"/>
      <c r="JJ89" s="250"/>
      <c r="JK89" s="250"/>
      <c r="JL89" s="250"/>
      <c r="JM89" s="250"/>
      <c r="JN89" s="250"/>
      <c r="JO89" s="250"/>
      <c r="JP89" s="250"/>
      <c r="JQ89" s="250"/>
      <c r="JR89" s="250"/>
      <c r="JS89" s="250"/>
      <c r="JT89" s="250"/>
      <c r="JU89" s="250"/>
      <c r="JV89" s="250"/>
      <c r="JW89" s="250"/>
      <c r="JX89" s="250"/>
      <c r="JY89" s="250"/>
      <c r="JZ89" s="250"/>
      <c r="KA89" s="250"/>
      <c r="KB89" s="250"/>
      <c r="KC89" s="250"/>
      <c r="KD89" s="250"/>
      <c r="KE89" s="250"/>
      <c r="KF89" s="250"/>
      <c r="KG89" s="250"/>
      <c r="KH89" s="250"/>
      <c r="KI89" s="250"/>
      <c r="KJ89" s="250"/>
      <c r="KK89" s="250"/>
      <c r="KL89" s="250"/>
      <c r="KM89" s="250"/>
      <c r="KN89" s="250"/>
      <c r="KO89" s="250"/>
      <c r="KP89" s="250"/>
      <c r="KQ89" s="250"/>
      <c r="KR89" s="78"/>
      <c r="KS89" s="78"/>
      <c r="KT89" s="78"/>
      <c r="KU89" s="78"/>
      <c r="KV89" s="78"/>
      <c r="KW89" s="78"/>
      <c r="KX89" s="78"/>
      <c r="KY89" s="78"/>
      <c r="KZ89" s="78"/>
      <c r="LA89" s="78"/>
    </row>
    <row r="90" spans="1:313" s="70" customFormat="1" ht="12.75" x14ac:dyDescent="0.2">
      <c r="A90" s="63">
        <f t="shared" si="16"/>
        <v>71</v>
      </c>
      <c r="B90" s="64" t="s">
        <v>276</v>
      </c>
      <c r="C90" s="65" t="s">
        <v>81</v>
      </c>
      <c r="D90" s="73" t="s">
        <v>99</v>
      </c>
      <c r="E90" s="73"/>
      <c r="F90" s="79" t="str">
        <f t="shared" si="9"/>
        <v xml:space="preserve"> </v>
      </c>
      <c r="G90" s="404"/>
      <c r="H90" s="404"/>
      <c r="I90" s="85"/>
      <c r="J90" s="81" t="str">
        <f t="shared" si="10"/>
        <v/>
      </c>
      <c r="K90" s="73"/>
      <c r="L90" s="73"/>
      <c r="M90" s="79" t="str">
        <f t="shared" si="11"/>
        <v/>
      </c>
      <c r="N90" s="82"/>
      <c r="O90" s="391"/>
      <c r="P90" s="391"/>
      <c r="Q90" s="83" t="str">
        <f t="shared" si="12"/>
        <v/>
      </c>
      <c r="R90" s="73"/>
      <c r="S90" s="73"/>
      <c r="T90" s="79" t="str">
        <f t="shared" si="13"/>
        <v/>
      </c>
      <c r="U90" s="82"/>
      <c r="V90" s="80"/>
      <c r="W90" s="81" t="str">
        <f t="shared" si="14"/>
        <v/>
      </c>
      <c r="X90" s="73"/>
      <c r="Y90" s="84"/>
      <c r="Z90" s="66" t="str">
        <f t="shared" si="15"/>
        <v/>
      </c>
      <c r="AA90" s="231"/>
      <c r="AB90" s="232">
        <f t="shared" si="8"/>
        <v>47</v>
      </c>
      <c r="AC90" s="231" t="s">
        <v>81</v>
      </c>
      <c r="AD90" s="249"/>
      <c r="AE90" s="249"/>
      <c r="AF90" s="249"/>
      <c r="AG90" s="249"/>
      <c r="AH90" s="249"/>
      <c r="AI90" s="249"/>
      <c r="AJ90" s="249"/>
      <c r="AK90" s="240"/>
      <c r="AL90" s="240"/>
      <c r="AM90" s="25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  <c r="EG90" s="231"/>
      <c r="EH90" s="231"/>
      <c r="EI90" s="231"/>
      <c r="EJ90" s="231"/>
      <c r="EK90" s="231"/>
      <c r="EL90" s="231"/>
      <c r="EM90" s="231"/>
      <c r="EN90" s="231"/>
      <c r="EO90" s="231"/>
      <c r="EP90" s="231"/>
      <c r="EQ90" s="231"/>
      <c r="ER90" s="231"/>
      <c r="ES90" s="231"/>
      <c r="ET90" s="231"/>
      <c r="EU90" s="231"/>
      <c r="EV90" s="231"/>
      <c r="EW90" s="231"/>
      <c r="EX90" s="231"/>
      <c r="EY90" s="231"/>
      <c r="EZ90" s="231"/>
      <c r="FA90" s="231"/>
      <c r="FB90" s="231"/>
      <c r="FC90" s="231"/>
      <c r="FD90" s="231"/>
      <c r="FE90" s="231"/>
      <c r="FF90" s="231"/>
      <c r="FG90" s="231"/>
      <c r="FH90" s="231"/>
      <c r="FI90" s="231"/>
      <c r="FJ90" s="231"/>
      <c r="FK90" s="231"/>
      <c r="FL90" s="231"/>
      <c r="FM90" s="231"/>
      <c r="FN90" s="231"/>
      <c r="FO90" s="231"/>
      <c r="FP90" s="231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 s="250"/>
      <c r="IM90" s="250"/>
      <c r="IN90" s="250"/>
      <c r="IO90" s="250"/>
      <c r="IP90" s="250"/>
      <c r="IQ90" s="250"/>
      <c r="IR90" s="250"/>
      <c r="IS90" s="250"/>
      <c r="IT90" s="250"/>
      <c r="IU90" s="250"/>
      <c r="IV90" s="250"/>
      <c r="IW90" s="250"/>
      <c r="IX90" s="250"/>
      <c r="IY90" s="250"/>
      <c r="IZ90" s="250"/>
      <c r="JA90" s="250"/>
      <c r="JB90" s="250"/>
      <c r="JC90" s="250"/>
      <c r="JD90" s="250"/>
      <c r="JE90" s="250"/>
      <c r="JF90" s="250"/>
      <c r="JG90" s="250"/>
      <c r="JH90" s="250"/>
      <c r="JI90" s="250"/>
      <c r="JJ90" s="250"/>
      <c r="JK90" s="250"/>
      <c r="JL90" s="250"/>
      <c r="JM90" s="250"/>
      <c r="JN90" s="250"/>
      <c r="JO90" s="250"/>
      <c r="JP90" s="250"/>
      <c r="JQ90" s="250"/>
      <c r="JR90" s="250"/>
      <c r="JS90" s="250"/>
      <c r="JT90" s="250"/>
      <c r="JU90" s="250"/>
      <c r="JV90" s="250"/>
      <c r="JW90" s="250"/>
      <c r="JX90" s="250"/>
      <c r="JY90" s="250"/>
      <c r="JZ90" s="250"/>
      <c r="KA90" s="250"/>
      <c r="KB90" s="250"/>
      <c r="KC90" s="250"/>
      <c r="KD90" s="250"/>
      <c r="KE90" s="250"/>
      <c r="KF90" s="250"/>
      <c r="KG90" s="250"/>
      <c r="KH90" s="250"/>
      <c r="KI90" s="250"/>
      <c r="KJ90" s="250"/>
      <c r="KK90" s="250"/>
      <c r="KL90" s="250"/>
      <c r="KM90" s="250"/>
      <c r="KN90" s="250"/>
      <c r="KO90" s="250"/>
      <c r="KP90" s="250"/>
      <c r="KQ90" s="250"/>
      <c r="KR90" s="78"/>
      <c r="KS90" s="78"/>
      <c r="KT90" s="78"/>
      <c r="KU90" s="78"/>
      <c r="KV90" s="78"/>
      <c r="KW90" s="78"/>
      <c r="KX90" s="78"/>
      <c r="KY90" s="78"/>
      <c r="KZ90" s="78"/>
      <c r="LA90" s="78"/>
    </row>
    <row r="91" spans="1:313" s="70" customFormat="1" ht="12.75" x14ac:dyDescent="0.2">
      <c r="A91" s="63">
        <f t="shared" si="16"/>
        <v>72</v>
      </c>
      <c r="B91" s="64" t="s">
        <v>276</v>
      </c>
      <c r="C91" s="65" t="s">
        <v>82</v>
      </c>
      <c r="D91" s="73" t="s">
        <v>99</v>
      </c>
      <c r="E91" s="73"/>
      <c r="F91" s="79" t="str">
        <f t="shared" si="9"/>
        <v xml:space="preserve"> </v>
      </c>
      <c r="G91" s="404"/>
      <c r="H91" s="404"/>
      <c r="I91" s="85"/>
      <c r="J91" s="81" t="str">
        <f t="shared" si="10"/>
        <v/>
      </c>
      <c r="K91" s="73"/>
      <c r="L91" s="73"/>
      <c r="M91" s="79" t="str">
        <f t="shared" si="11"/>
        <v/>
      </c>
      <c r="N91" s="82"/>
      <c r="O91" s="391"/>
      <c r="P91" s="391"/>
      <c r="Q91" s="83" t="str">
        <f t="shared" si="12"/>
        <v/>
      </c>
      <c r="R91" s="73"/>
      <c r="S91" s="73"/>
      <c r="T91" s="79" t="str">
        <f t="shared" si="13"/>
        <v/>
      </c>
      <c r="U91" s="82"/>
      <c r="V91" s="80"/>
      <c r="W91" s="81" t="str">
        <f t="shared" si="14"/>
        <v/>
      </c>
      <c r="X91" s="73"/>
      <c r="Y91" s="84"/>
      <c r="Z91" s="66" t="str">
        <f t="shared" si="15"/>
        <v/>
      </c>
      <c r="AA91" s="231"/>
      <c r="AB91" s="232">
        <f t="shared" si="8"/>
        <v>48</v>
      </c>
      <c r="AC91" s="231" t="s">
        <v>82</v>
      </c>
      <c r="AD91" s="249"/>
      <c r="AE91" s="249"/>
      <c r="AF91" s="249"/>
      <c r="AG91" s="249"/>
      <c r="AH91" s="249"/>
      <c r="AI91" s="249"/>
      <c r="AJ91" s="249"/>
      <c r="AK91" s="252"/>
      <c r="AL91" s="252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 s="250"/>
      <c r="IM91" s="250"/>
      <c r="IN91" s="250"/>
      <c r="IO91" s="250"/>
      <c r="IP91" s="250"/>
      <c r="IQ91" s="250"/>
      <c r="IR91" s="250"/>
      <c r="IS91" s="250"/>
      <c r="IT91" s="250"/>
      <c r="IU91" s="250"/>
      <c r="IV91" s="250"/>
      <c r="IW91" s="250"/>
      <c r="IX91" s="250"/>
      <c r="IY91" s="250"/>
      <c r="IZ91" s="250"/>
      <c r="JA91" s="250"/>
      <c r="JB91" s="250"/>
      <c r="JC91" s="250"/>
      <c r="JD91" s="250"/>
      <c r="JE91" s="250"/>
      <c r="JF91" s="250"/>
      <c r="JG91" s="250"/>
      <c r="JH91" s="250"/>
      <c r="JI91" s="250"/>
      <c r="JJ91" s="250"/>
      <c r="JK91" s="250"/>
      <c r="JL91" s="250"/>
      <c r="JM91" s="250"/>
      <c r="JN91" s="250"/>
      <c r="JO91" s="250"/>
      <c r="JP91" s="250"/>
      <c r="JQ91" s="250"/>
      <c r="JR91" s="250"/>
      <c r="JS91" s="250"/>
      <c r="JT91" s="250"/>
      <c r="JU91" s="250"/>
      <c r="JV91" s="250"/>
      <c r="JW91" s="250"/>
      <c r="JX91" s="250"/>
      <c r="JY91" s="250"/>
      <c r="JZ91" s="250"/>
      <c r="KA91" s="250"/>
      <c r="KB91" s="250"/>
      <c r="KC91" s="250"/>
      <c r="KD91" s="250"/>
      <c r="KE91" s="250"/>
      <c r="KF91" s="250"/>
      <c r="KG91" s="250"/>
      <c r="KH91" s="250"/>
      <c r="KI91" s="250"/>
      <c r="KJ91" s="250"/>
      <c r="KK91" s="250"/>
      <c r="KL91" s="250"/>
      <c r="KM91" s="250"/>
      <c r="KN91" s="250"/>
      <c r="KO91" s="250"/>
      <c r="KP91" s="250"/>
      <c r="KQ91" s="250"/>
      <c r="KR91" s="78"/>
      <c r="KS91" s="78"/>
      <c r="KT91" s="78"/>
      <c r="KU91" s="78"/>
      <c r="KV91" s="78"/>
      <c r="KW91" s="78"/>
      <c r="KX91" s="78"/>
      <c r="KY91" s="78"/>
      <c r="KZ91" s="78"/>
      <c r="LA91" s="78"/>
    </row>
    <row r="92" spans="1:313" s="70" customFormat="1" ht="12.75" hidden="1" x14ac:dyDescent="0.2">
      <c r="A92" s="63">
        <f t="shared" si="16"/>
        <v>73</v>
      </c>
      <c r="B92" s="64" t="s">
        <v>277</v>
      </c>
      <c r="C92" s="65" t="s">
        <v>83</v>
      </c>
      <c r="D92" s="73" t="s">
        <v>99</v>
      </c>
      <c r="E92" s="73"/>
      <c r="F92" s="79" t="str">
        <f t="shared" si="9"/>
        <v xml:space="preserve"> </v>
      </c>
      <c r="G92" s="404"/>
      <c r="H92" s="404"/>
      <c r="I92" s="85"/>
      <c r="J92" s="81" t="str">
        <f t="shared" si="10"/>
        <v/>
      </c>
      <c r="K92" s="73"/>
      <c r="L92" s="73"/>
      <c r="M92" s="79" t="str">
        <f t="shared" si="11"/>
        <v/>
      </c>
      <c r="N92" s="82"/>
      <c r="O92" s="391"/>
      <c r="P92" s="391"/>
      <c r="Q92" s="83" t="str">
        <f t="shared" si="12"/>
        <v/>
      </c>
      <c r="R92" s="73"/>
      <c r="S92" s="73"/>
      <c r="T92" s="79" t="str">
        <f t="shared" si="13"/>
        <v/>
      </c>
      <c r="U92" s="82"/>
      <c r="V92" s="80"/>
      <c r="W92" s="81" t="str">
        <f t="shared" si="14"/>
        <v/>
      </c>
      <c r="X92" s="73"/>
      <c r="Y92" s="84"/>
      <c r="Z92" s="66" t="str">
        <f t="shared" si="15"/>
        <v/>
      </c>
      <c r="AA92" s="231"/>
      <c r="AB92" s="232">
        <f t="shared" si="8"/>
        <v>49</v>
      </c>
      <c r="AC92" s="231" t="s">
        <v>83</v>
      </c>
      <c r="AD92" s="249"/>
      <c r="AE92" s="249"/>
      <c r="AF92" s="249"/>
      <c r="AG92" s="249"/>
      <c r="AH92" s="249"/>
      <c r="AI92" s="249"/>
      <c r="AJ92" s="249"/>
      <c r="AK92" s="252"/>
      <c r="AL92" s="252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 s="250"/>
      <c r="IM92" s="250"/>
      <c r="IN92" s="250"/>
      <c r="IO92" s="250"/>
      <c r="IP92" s="250"/>
      <c r="IQ92" s="250"/>
      <c r="IR92" s="250"/>
      <c r="IS92" s="250"/>
      <c r="IT92" s="250"/>
      <c r="IU92" s="250"/>
      <c r="IV92" s="250"/>
      <c r="IW92" s="250"/>
      <c r="IX92" s="250"/>
      <c r="IY92" s="250"/>
      <c r="IZ92" s="250"/>
      <c r="JA92" s="250"/>
      <c r="JB92" s="250"/>
      <c r="JC92" s="250"/>
      <c r="JD92" s="250"/>
      <c r="JE92" s="250"/>
      <c r="JF92" s="250"/>
      <c r="JG92" s="250"/>
      <c r="JH92" s="250"/>
      <c r="JI92" s="250"/>
      <c r="JJ92" s="250"/>
      <c r="JK92" s="250"/>
      <c r="JL92" s="250"/>
      <c r="JM92" s="250"/>
      <c r="JN92" s="250"/>
      <c r="JO92" s="250"/>
      <c r="JP92" s="250"/>
      <c r="JQ92" s="250"/>
      <c r="JR92" s="250"/>
      <c r="JS92" s="250"/>
      <c r="JT92" s="250"/>
      <c r="JU92" s="250"/>
      <c r="JV92" s="250"/>
      <c r="JW92" s="250"/>
      <c r="JX92" s="250"/>
      <c r="JY92" s="250"/>
      <c r="JZ92" s="250"/>
      <c r="KA92" s="250"/>
      <c r="KB92" s="250"/>
      <c r="KC92" s="250"/>
      <c r="KD92" s="250"/>
      <c r="KE92" s="250"/>
      <c r="KF92" s="250"/>
      <c r="KG92" s="250"/>
      <c r="KH92" s="250"/>
      <c r="KI92" s="250"/>
      <c r="KJ92" s="250"/>
      <c r="KK92" s="250"/>
      <c r="KL92" s="250"/>
      <c r="KM92" s="250"/>
      <c r="KN92" s="250"/>
      <c r="KO92" s="250"/>
      <c r="KP92" s="250"/>
      <c r="KQ92" s="250"/>
      <c r="KR92" s="78"/>
      <c r="KS92" s="78"/>
      <c r="KT92" s="78"/>
      <c r="KU92" s="78"/>
      <c r="KV92" s="78"/>
      <c r="KW92" s="78"/>
      <c r="KX92" s="78"/>
      <c r="KY92" s="78"/>
      <c r="KZ92" s="78"/>
      <c r="LA92" s="78"/>
    </row>
    <row r="93" spans="1:313" s="70" customFormat="1" ht="12.75" hidden="1" x14ac:dyDescent="0.2">
      <c r="A93" s="63">
        <f t="shared" si="16"/>
        <v>74</v>
      </c>
      <c r="B93" s="64" t="s">
        <v>277</v>
      </c>
      <c r="C93" s="65" t="s">
        <v>84</v>
      </c>
      <c r="D93" s="73" t="s">
        <v>99</v>
      </c>
      <c r="E93" s="73"/>
      <c r="F93" s="79" t="str">
        <f t="shared" si="9"/>
        <v xml:space="preserve"> </v>
      </c>
      <c r="G93" s="404"/>
      <c r="H93" s="404"/>
      <c r="I93" s="85"/>
      <c r="J93" s="81" t="str">
        <f t="shared" si="10"/>
        <v/>
      </c>
      <c r="K93" s="73"/>
      <c r="L93" s="73"/>
      <c r="M93" s="79" t="str">
        <f t="shared" si="11"/>
        <v/>
      </c>
      <c r="N93" s="82"/>
      <c r="O93" s="391"/>
      <c r="P93" s="391"/>
      <c r="Q93" s="83" t="str">
        <f t="shared" si="12"/>
        <v/>
      </c>
      <c r="R93" s="73"/>
      <c r="S93" s="73"/>
      <c r="T93" s="79" t="str">
        <f t="shared" si="13"/>
        <v/>
      </c>
      <c r="U93" s="82"/>
      <c r="V93" s="80"/>
      <c r="W93" s="81" t="str">
        <f t="shared" si="14"/>
        <v/>
      </c>
      <c r="X93" s="73"/>
      <c r="Y93" s="84"/>
      <c r="Z93" s="66" t="str">
        <f t="shared" si="15"/>
        <v/>
      </c>
      <c r="AA93" s="231"/>
      <c r="AB93" s="232">
        <f t="shared" si="8"/>
        <v>50</v>
      </c>
      <c r="AC93" s="231" t="s">
        <v>84</v>
      </c>
      <c r="AD93" s="249"/>
      <c r="AE93" s="249"/>
      <c r="AF93" s="249"/>
      <c r="AG93" s="249"/>
      <c r="AH93" s="249"/>
      <c r="AI93" s="249"/>
      <c r="AJ93" s="249"/>
      <c r="AK93" s="252"/>
      <c r="AL93" s="252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  <c r="EH93" s="231"/>
      <c r="EI93" s="231"/>
      <c r="EJ93" s="231"/>
      <c r="EK93" s="231"/>
      <c r="EL93" s="231"/>
      <c r="EM93" s="231"/>
      <c r="EN93" s="231"/>
      <c r="EO93" s="231"/>
      <c r="EP93" s="231"/>
      <c r="EQ93" s="231"/>
      <c r="ER93" s="231"/>
      <c r="ES93" s="231"/>
      <c r="ET93" s="231"/>
      <c r="EU93" s="231"/>
      <c r="EV93" s="231"/>
      <c r="EW93" s="231"/>
      <c r="EX93" s="231"/>
      <c r="EY93" s="231"/>
      <c r="EZ93" s="231"/>
      <c r="FA93" s="231"/>
      <c r="FB93" s="231"/>
      <c r="FC93" s="231"/>
      <c r="FD93" s="231"/>
      <c r="FE93" s="231"/>
      <c r="FF93" s="231"/>
      <c r="FG93" s="231"/>
      <c r="FH93" s="231"/>
      <c r="FI93" s="231"/>
      <c r="FJ93" s="231"/>
      <c r="FK93" s="231"/>
      <c r="FL93" s="231"/>
      <c r="FM93" s="231"/>
      <c r="FN93" s="231"/>
      <c r="FO93" s="231"/>
      <c r="FP93" s="231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 s="250"/>
      <c r="IM93" s="250"/>
      <c r="IN93" s="250"/>
      <c r="IO93" s="250"/>
      <c r="IP93" s="250"/>
      <c r="IQ93" s="250"/>
      <c r="IR93" s="250"/>
      <c r="IS93" s="250"/>
      <c r="IT93" s="250"/>
      <c r="IU93" s="250"/>
      <c r="IV93" s="250"/>
      <c r="IW93" s="250"/>
      <c r="IX93" s="250"/>
      <c r="IY93" s="250"/>
      <c r="IZ93" s="250"/>
      <c r="JA93" s="250"/>
      <c r="JB93" s="250"/>
      <c r="JC93" s="250"/>
      <c r="JD93" s="250"/>
      <c r="JE93" s="250"/>
      <c r="JF93" s="250"/>
      <c r="JG93" s="250"/>
      <c r="JH93" s="250"/>
      <c r="JI93" s="250"/>
      <c r="JJ93" s="250"/>
      <c r="JK93" s="250"/>
      <c r="JL93" s="250"/>
      <c r="JM93" s="250"/>
      <c r="JN93" s="250"/>
      <c r="JO93" s="250"/>
      <c r="JP93" s="250"/>
      <c r="JQ93" s="250"/>
      <c r="JR93" s="250"/>
      <c r="JS93" s="250"/>
      <c r="JT93" s="250"/>
      <c r="JU93" s="250"/>
      <c r="JV93" s="250"/>
      <c r="JW93" s="250"/>
      <c r="JX93" s="250"/>
      <c r="JY93" s="250"/>
      <c r="JZ93" s="250"/>
      <c r="KA93" s="250"/>
      <c r="KB93" s="250"/>
      <c r="KC93" s="250"/>
      <c r="KD93" s="250"/>
      <c r="KE93" s="250"/>
      <c r="KF93" s="250"/>
      <c r="KG93" s="250"/>
      <c r="KH93" s="250"/>
      <c r="KI93" s="250"/>
      <c r="KJ93" s="250"/>
      <c r="KK93" s="250"/>
      <c r="KL93" s="250"/>
      <c r="KM93" s="250"/>
      <c r="KN93" s="250"/>
      <c r="KO93" s="250"/>
      <c r="KP93" s="250"/>
      <c r="KQ93" s="250"/>
      <c r="KR93" s="78"/>
      <c r="KS93" s="78"/>
      <c r="KT93" s="78"/>
      <c r="KU93" s="78"/>
      <c r="KV93" s="78"/>
      <c r="KW93" s="78"/>
      <c r="KX93" s="78"/>
      <c r="KY93" s="78"/>
      <c r="KZ93" s="78"/>
      <c r="LA93" s="78"/>
    </row>
    <row r="94" spans="1:313" s="70" customFormat="1" ht="12.75" hidden="1" x14ac:dyDescent="0.2">
      <c r="A94" s="63">
        <f t="shared" si="16"/>
        <v>75</v>
      </c>
      <c r="B94" s="64" t="s">
        <v>277</v>
      </c>
      <c r="C94" s="65" t="s">
        <v>85</v>
      </c>
      <c r="D94" s="73" t="s">
        <v>99</v>
      </c>
      <c r="E94" s="73"/>
      <c r="F94" s="79" t="str">
        <f t="shared" si="9"/>
        <v xml:space="preserve"> </v>
      </c>
      <c r="G94" s="404"/>
      <c r="H94" s="404"/>
      <c r="I94" s="85"/>
      <c r="J94" s="81" t="str">
        <f t="shared" si="10"/>
        <v/>
      </c>
      <c r="K94" s="73"/>
      <c r="L94" s="73"/>
      <c r="M94" s="79" t="str">
        <f t="shared" si="11"/>
        <v/>
      </c>
      <c r="N94" s="82"/>
      <c r="O94" s="391"/>
      <c r="P94" s="391"/>
      <c r="Q94" s="83" t="str">
        <f t="shared" si="12"/>
        <v/>
      </c>
      <c r="R94" s="73"/>
      <c r="S94" s="73"/>
      <c r="T94" s="79" t="str">
        <f t="shared" si="13"/>
        <v/>
      </c>
      <c r="U94" s="82"/>
      <c r="V94" s="80"/>
      <c r="W94" s="81" t="str">
        <f t="shared" si="14"/>
        <v/>
      </c>
      <c r="X94" s="73"/>
      <c r="Y94" s="84"/>
      <c r="Z94" s="66" t="str">
        <f t="shared" si="15"/>
        <v/>
      </c>
      <c r="AA94" s="231"/>
      <c r="AB94" s="232">
        <f t="shared" si="8"/>
        <v>51</v>
      </c>
      <c r="AC94" s="231" t="s">
        <v>85</v>
      </c>
      <c r="AD94" s="249"/>
      <c r="AE94" s="249"/>
      <c r="AF94" s="249"/>
      <c r="AG94" s="249"/>
      <c r="AH94" s="249"/>
      <c r="AI94" s="249"/>
      <c r="AJ94" s="249"/>
      <c r="AK94" s="252"/>
      <c r="AL94" s="252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  <c r="EI94" s="231"/>
      <c r="EJ94" s="231"/>
      <c r="EK94" s="231"/>
      <c r="EL94" s="231"/>
      <c r="EM94" s="231"/>
      <c r="EN94" s="231"/>
      <c r="EO94" s="231"/>
      <c r="EP94" s="231"/>
      <c r="EQ94" s="231"/>
      <c r="ER94" s="231"/>
      <c r="ES94" s="231"/>
      <c r="ET94" s="231"/>
      <c r="EU94" s="231"/>
      <c r="EV94" s="231"/>
      <c r="EW94" s="231"/>
      <c r="EX94" s="231"/>
      <c r="EY94" s="231"/>
      <c r="EZ94" s="231"/>
      <c r="FA94" s="231"/>
      <c r="FB94" s="231"/>
      <c r="FC94" s="231"/>
      <c r="FD94" s="231"/>
      <c r="FE94" s="231"/>
      <c r="FF94" s="231"/>
      <c r="FG94" s="231"/>
      <c r="FH94" s="231"/>
      <c r="FI94" s="231"/>
      <c r="FJ94" s="231"/>
      <c r="FK94" s="231"/>
      <c r="FL94" s="231"/>
      <c r="FM94" s="231"/>
      <c r="FN94" s="231"/>
      <c r="FO94" s="231"/>
      <c r="FP94" s="231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 s="250"/>
      <c r="IM94" s="250"/>
      <c r="IN94" s="250"/>
      <c r="IO94" s="250"/>
      <c r="IP94" s="250"/>
      <c r="IQ94" s="250"/>
      <c r="IR94" s="250"/>
      <c r="IS94" s="250"/>
      <c r="IT94" s="250"/>
      <c r="IU94" s="250"/>
      <c r="IV94" s="250"/>
      <c r="IW94" s="250"/>
      <c r="IX94" s="250"/>
      <c r="IY94" s="250"/>
      <c r="IZ94" s="250"/>
      <c r="JA94" s="250"/>
      <c r="JB94" s="250"/>
      <c r="JC94" s="250"/>
      <c r="JD94" s="250"/>
      <c r="JE94" s="250"/>
      <c r="JF94" s="250"/>
      <c r="JG94" s="250"/>
      <c r="JH94" s="250"/>
      <c r="JI94" s="250"/>
      <c r="JJ94" s="250"/>
      <c r="JK94" s="250"/>
      <c r="JL94" s="250"/>
      <c r="JM94" s="250"/>
      <c r="JN94" s="250"/>
      <c r="JO94" s="250"/>
      <c r="JP94" s="250"/>
      <c r="JQ94" s="250"/>
      <c r="JR94" s="250"/>
      <c r="JS94" s="250"/>
      <c r="JT94" s="250"/>
      <c r="JU94" s="250"/>
      <c r="JV94" s="250"/>
      <c r="JW94" s="250"/>
      <c r="JX94" s="250"/>
      <c r="JY94" s="250"/>
      <c r="JZ94" s="250"/>
      <c r="KA94" s="250"/>
      <c r="KB94" s="250"/>
      <c r="KC94" s="250"/>
      <c r="KD94" s="250"/>
      <c r="KE94" s="250"/>
      <c r="KF94" s="250"/>
      <c r="KG94" s="250"/>
      <c r="KH94" s="250"/>
      <c r="KI94" s="250"/>
      <c r="KJ94" s="250"/>
      <c r="KK94" s="250"/>
      <c r="KL94" s="250"/>
      <c r="KM94" s="250"/>
      <c r="KN94" s="250"/>
      <c r="KO94" s="250"/>
      <c r="KP94" s="250"/>
      <c r="KQ94" s="250"/>
      <c r="KR94" s="78"/>
      <c r="KS94" s="78"/>
      <c r="KT94" s="78"/>
      <c r="KU94" s="78"/>
      <c r="KV94" s="78"/>
      <c r="KW94" s="78"/>
      <c r="KX94" s="78"/>
      <c r="KY94" s="78"/>
      <c r="KZ94" s="78"/>
      <c r="LA94" s="78"/>
    </row>
    <row r="95" spans="1:313" s="70" customFormat="1" ht="12.75" hidden="1" x14ac:dyDescent="0.2">
      <c r="A95" s="63">
        <f t="shared" si="16"/>
        <v>76</v>
      </c>
      <c r="B95" s="64" t="s">
        <v>277</v>
      </c>
      <c r="C95" s="65" t="s">
        <v>86</v>
      </c>
      <c r="D95" s="73" t="s">
        <v>99</v>
      </c>
      <c r="E95" s="73"/>
      <c r="F95" s="79" t="str">
        <f t="shared" si="9"/>
        <v xml:space="preserve"> </v>
      </c>
      <c r="G95" s="404"/>
      <c r="H95" s="404"/>
      <c r="I95" s="85"/>
      <c r="J95" s="81" t="str">
        <f t="shared" si="10"/>
        <v/>
      </c>
      <c r="K95" s="73"/>
      <c r="L95" s="73"/>
      <c r="M95" s="79" t="str">
        <f t="shared" si="11"/>
        <v/>
      </c>
      <c r="N95" s="82"/>
      <c r="O95" s="391"/>
      <c r="P95" s="391"/>
      <c r="Q95" s="83" t="str">
        <f t="shared" si="12"/>
        <v/>
      </c>
      <c r="R95" s="73"/>
      <c r="S95" s="73"/>
      <c r="T95" s="79" t="str">
        <f t="shared" si="13"/>
        <v/>
      </c>
      <c r="U95" s="82"/>
      <c r="V95" s="80"/>
      <c r="W95" s="81" t="str">
        <f t="shared" si="14"/>
        <v/>
      </c>
      <c r="X95" s="73"/>
      <c r="Y95" s="84"/>
      <c r="Z95" s="66" t="str">
        <f t="shared" si="15"/>
        <v/>
      </c>
      <c r="AA95" s="231"/>
      <c r="AB95" s="232">
        <f t="shared" si="8"/>
        <v>52</v>
      </c>
      <c r="AC95" s="231" t="s">
        <v>86</v>
      </c>
      <c r="AD95" s="249"/>
      <c r="AE95" s="249"/>
      <c r="AF95" s="249"/>
      <c r="AG95" s="249"/>
      <c r="AH95" s="249"/>
      <c r="AI95" s="249"/>
      <c r="AJ95" s="249"/>
      <c r="AK95" s="252"/>
      <c r="AL95" s="252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  <c r="EG95" s="231"/>
      <c r="EH95" s="231"/>
      <c r="EI95" s="231"/>
      <c r="EJ95" s="231"/>
      <c r="EK95" s="231"/>
      <c r="EL95" s="231"/>
      <c r="EM95" s="231"/>
      <c r="EN95" s="231"/>
      <c r="EO95" s="231"/>
      <c r="EP95" s="231"/>
      <c r="EQ95" s="231"/>
      <c r="ER95" s="231"/>
      <c r="ES95" s="231"/>
      <c r="ET95" s="231"/>
      <c r="EU95" s="231"/>
      <c r="EV95" s="231"/>
      <c r="EW95" s="231"/>
      <c r="EX95" s="231"/>
      <c r="EY95" s="231"/>
      <c r="EZ95" s="231"/>
      <c r="FA95" s="231"/>
      <c r="FB95" s="231"/>
      <c r="FC95" s="231"/>
      <c r="FD95" s="231"/>
      <c r="FE95" s="231"/>
      <c r="FF95" s="231"/>
      <c r="FG95" s="231"/>
      <c r="FH95" s="231"/>
      <c r="FI95" s="231"/>
      <c r="FJ95" s="231"/>
      <c r="FK95" s="231"/>
      <c r="FL95" s="231"/>
      <c r="FM95" s="231"/>
      <c r="FN95" s="231"/>
      <c r="FO95" s="231"/>
      <c r="FP95" s="231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 s="250"/>
      <c r="IM95" s="250"/>
      <c r="IN95" s="250"/>
      <c r="IO95" s="250"/>
      <c r="IP95" s="250"/>
      <c r="IQ95" s="250"/>
      <c r="IR95" s="250"/>
      <c r="IS95" s="250"/>
      <c r="IT95" s="250"/>
      <c r="IU95" s="250"/>
      <c r="IV95" s="250"/>
      <c r="IW95" s="250"/>
      <c r="IX95" s="250"/>
      <c r="IY95" s="250"/>
      <c r="IZ95" s="250"/>
      <c r="JA95" s="250"/>
      <c r="JB95" s="250"/>
      <c r="JC95" s="250"/>
      <c r="JD95" s="250"/>
      <c r="JE95" s="250"/>
      <c r="JF95" s="250"/>
      <c r="JG95" s="250"/>
      <c r="JH95" s="250"/>
      <c r="JI95" s="250"/>
      <c r="JJ95" s="250"/>
      <c r="JK95" s="250"/>
      <c r="JL95" s="250"/>
      <c r="JM95" s="250"/>
      <c r="JN95" s="250"/>
      <c r="JO95" s="250"/>
      <c r="JP95" s="250"/>
      <c r="JQ95" s="250"/>
      <c r="JR95" s="250"/>
      <c r="JS95" s="250"/>
      <c r="JT95" s="250"/>
      <c r="JU95" s="250"/>
      <c r="JV95" s="250"/>
      <c r="JW95" s="250"/>
      <c r="JX95" s="250"/>
      <c r="JY95" s="250"/>
      <c r="JZ95" s="250"/>
      <c r="KA95" s="250"/>
      <c r="KB95" s="250"/>
      <c r="KC95" s="250"/>
      <c r="KD95" s="250"/>
      <c r="KE95" s="250"/>
      <c r="KF95" s="250"/>
      <c r="KG95" s="250"/>
      <c r="KH95" s="250"/>
      <c r="KI95" s="250"/>
      <c r="KJ95" s="250"/>
      <c r="KK95" s="250"/>
      <c r="KL95" s="250"/>
      <c r="KM95" s="250"/>
      <c r="KN95" s="250"/>
      <c r="KO95" s="250"/>
      <c r="KP95" s="250"/>
      <c r="KQ95" s="250"/>
      <c r="KR95" s="78"/>
      <c r="KS95" s="78"/>
      <c r="KT95" s="78"/>
      <c r="KU95" s="78"/>
      <c r="KV95" s="78"/>
      <c r="KW95" s="78"/>
      <c r="KX95" s="78"/>
      <c r="KY95" s="78"/>
      <c r="KZ95" s="78"/>
      <c r="LA95" s="78"/>
    </row>
    <row r="96" spans="1:313" s="70" customFormat="1" ht="12.75" hidden="1" x14ac:dyDescent="0.2">
      <c r="A96" s="63">
        <f t="shared" si="16"/>
        <v>77</v>
      </c>
      <c r="B96" s="64" t="s">
        <v>277</v>
      </c>
      <c r="C96" s="65" t="s">
        <v>87</v>
      </c>
      <c r="D96" s="73" t="s">
        <v>99</v>
      </c>
      <c r="E96" s="73"/>
      <c r="F96" s="79" t="str">
        <f t="shared" si="9"/>
        <v xml:space="preserve"> </v>
      </c>
      <c r="G96" s="404"/>
      <c r="H96" s="404"/>
      <c r="I96" s="85"/>
      <c r="J96" s="81" t="str">
        <f t="shared" si="10"/>
        <v/>
      </c>
      <c r="K96" s="73"/>
      <c r="L96" s="73"/>
      <c r="M96" s="79" t="str">
        <f t="shared" si="11"/>
        <v/>
      </c>
      <c r="N96" s="82"/>
      <c r="O96" s="391"/>
      <c r="P96" s="391"/>
      <c r="Q96" s="83" t="str">
        <f t="shared" si="12"/>
        <v/>
      </c>
      <c r="R96" s="73"/>
      <c r="S96" s="73"/>
      <c r="T96" s="79" t="str">
        <f t="shared" si="13"/>
        <v/>
      </c>
      <c r="U96" s="82"/>
      <c r="V96" s="80"/>
      <c r="W96" s="81" t="str">
        <f t="shared" si="14"/>
        <v/>
      </c>
      <c r="X96" s="73"/>
      <c r="Y96" s="84"/>
      <c r="Z96" s="66" t="str">
        <f t="shared" si="15"/>
        <v/>
      </c>
      <c r="AA96" s="231"/>
      <c r="AB96" s="232">
        <f t="shared" si="8"/>
        <v>53</v>
      </c>
      <c r="AC96" s="231" t="s">
        <v>87</v>
      </c>
      <c r="AD96" s="249"/>
      <c r="AE96" s="249"/>
      <c r="AF96" s="249"/>
      <c r="AG96" s="249"/>
      <c r="AH96" s="249"/>
      <c r="AI96" s="249"/>
      <c r="AJ96" s="249"/>
      <c r="AK96" s="252"/>
      <c r="AL96" s="252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  <c r="EH96" s="231"/>
      <c r="EI96" s="231"/>
      <c r="EJ96" s="231"/>
      <c r="EK96" s="231"/>
      <c r="EL96" s="231"/>
      <c r="EM96" s="231"/>
      <c r="EN96" s="231"/>
      <c r="EO96" s="231"/>
      <c r="EP96" s="231"/>
      <c r="EQ96" s="231"/>
      <c r="ER96" s="231"/>
      <c r="ES96" s="231"/>
      <c r="ET96" s="231"/>
      <c r="EU96" s="231"/>
      <c r="EV96" s="231"/>
      <c r="EW96" s="231"/>
      <c r="EX96" s="231"/>
      <c r="EY96" s="231"/>
      <c r="EZ96" s="231"/>
      <c r="FA96" s="231"/>
      <c r="FB96" s="231"/>
      <c r="FC96" s="231"/>
      <c r="FD96" s="231"/>
      <c r="FE96" s="231"/>
      <c r="FF96" s="231"/>
      <c r="FG96" s="231"/>
      <c r="FH96" s="231"/>
      <c r="FI96" s="231"/>
      <c r="FJ96" s="231"/>
      <c r="FK96" s="231"/>
      <c r="FL96" s="231"/>
      <c r="FM96" s="231"/>
      <c r="FN96" s="231"/>
      <c r="FO96" s="231"/>
      <c r="FP96" s="231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 s="250"/>
      <c r="IM96" s="250"/>
      <c r="IN96" s="250"/>
      <c r="IO96" s="250"/>
      <c r="IP96" s="250"/>
      <c r="IQ96" s="250"/>
      <c r="IR96" s="250"/>
      <c r="IS96" s="250"/>
      <c r="IT96" s="250"/>
      <c r="IU96" s="250"/>
      <c r="IV96" s="250"/>
      <c r="IW96" s="250"/>
      <c r="IX96" s="250"/>
      <c r="IY96" s="250"/>
      <c r="IZ96" s="250"/>
      <c r="JA96" s="250"/>
      <c r="JB96" s="250"/>
      <c r="JC96" s="250"/>
      <c r="JD96" s="250"/>
      <c r="JE96" s="250"/>
      <c r="JF96" s="250"/>
      <c r="JG96" s="250"/>
      <c r="JH96" s="250"/>
      <c r="JI96" s="250"/>
      <c r="JJ96" s="250"/>
      <c r="JK96" s="250"/>
      <c r="JL96" s="250"/>
      <c r="JM96" s="250"/>
      <c r="JN96" s="250"/>
      <c r="JO96" s="250"/>
      <c r="JP96" s="250"/>
      <c r="JQ96" s="250"/>
      <c r="JR96" s="250"/>
      <c r="JS96" s="250"/>
      <c r="JT96" s="250"/>
      <c r="JU96" s="250"/>
      <c r="JV96" s="250"/>
      <c r="JW96" s="250"/>
      <c r="JX96" s="250"/>
      <c r="JY96" s="250"/>
      <c r="JZ96" s="250"/>
      <c r="KA96" s="250"/>
      <c r="KB96" s="250"/>
      <c r="KC96" s="250"/>
      <c r="KD96" s="250"/>
      <c r="KE96" s="250"/>
      <c r="KF96" s="250"/>
      <c r="KG96" s="250"/>
      <c r="KH96" s="250"/>
      <c r="KI96" s="250"/>
      <c r="KJ96" s="250"/>
      <c r="KK96" s="250"/>
      <c r="KL96" s="250"/>
      <c r="KM96" s="250"/>
      <c r="KN96" s="250"/>
      <c r="KO96" s="250"/>
      <c r="KP96" s="250"/>
      <c r="KQ96" s="250"/>
      <c r="KR96" s="78"/>
      <c r="KS96" s="78"/>
      <c r="KT96" s="78"/>
      <c r="KU96" s="78"/>
      <c r="KV96" s="78"/>
      <c r="KW96" s="78"/>
      <c r="KX96" s="78"/>
      <c r="KY96" s="78"/>
      <c r="KZ96" s="78"/>
      <c r="LA96" s="78"/>
    </row>
    <row r="97" spans="1:313" s="70" customFormat="1" ht="12.75" hidden="1" x14ac:dyDescent="0.2">
      <c r="A97" s="63">
        <f t="shared" si="16"/>
        <v>78</v>
      </c>
      <c r="B97" s="64" t="s">
        <v>277</v>
      </c>
      <c r="C97" s="65" t="s">
        <v>88</v>
      </c>
      <c r="D97" s="73" t="s">
        <v>99</v>
      </c>
      <c r="E97" s="73"/>
      <c r="F97" s="79" t="str">
        <f t="shared" si="9"/>
        <v xml:space="preserve"> </v>
      </c>
      <c r="G97" s="404"/>
      <c r="H97" s="404"/>
      <c r="I97" s="85"/>
      <c r="J97" s="81" t="str">
        <f t="shared" si="10"/>
        <v/>
      </c>
      <c r="K97" s="73"/>
      <c r="L97" s="73"/>
      <c r="M97" s="79" t="str">
        <f t="shared" si="11"/>
        <v/>
      </c>
      <c r="N97" s="82"/>
      <c r="O97" s="391"/>
      <c r="P97" s="391"/>
      <c r="Q97" s="83" t="str">
        <f t="shared" si="12"/>
        <v/>
      </c>
      <c r="R97" s="73"/>
      <c r="S97" s="73"/>
      <c r="T97" s="79" t="str">
        <f t="shared" si="13"/>
        <v/>
      </c>
      <c r="U97" s="82"/>
      <c r="V97" s="80"/>
      <c r="W97" s="81" t="str">
        <f t="shared" si="14"/>
        <v/>
      </c>
      <c r="X97" s="73"/>
      <c r="Y97" s="84"/>
      <c r="Z97" s="66" t="str">
        <f t="shared" si="15"/>
        <v/>
      </c>
      <c r="AA97" s="231"/>
      <c r="AB97" s="232">
        <f t="shared" si="8"/>
        <v>54</v>
      </c>
      <c r="AC97" s="231" t="s">
        <v>88</v>
      </c>
      <c r="AD97" s="249"/>
      <c r="AE97" s="249"/>
      <c r="AF97" s="249"/>
      <c r="AG97" s="249"/>
      <c r="AH97" s="249"/>
      <c r="AI97" s="249"/>
      <c r="AJ97" s="249"/>
      <c r="AK97" s="252"/>
      <c r="AL97" s="252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  <c r="EI97" s="231"/>
      <c r="EJ97" s="231"/>
      <c r="EK97" s="231"/>
      <c r="EL97" s="231"/>
      <c r="EM97" s="231"/>
      <c r="EN97" s="231"/>
      <c r="EO97" s="231"/>
      <c r="EP97" s="231"/>
      <c r="EQ97" s="231"/>
      <c r="ER97" s="231"/>
      <c r="ES97" s="231"/>
      <c r="ET97" s="231"/>
      <c r="EU97" s="231"/>
      <c r="EV97" s="231"/>
      <c r="EW97" s="231"/>
      <c r="EX97" s="231"/>
      <c r="EY97" s="231"/>
      <c r="EZ97" s="231"/>
      <c r="FA97" s="231"/>
      <c r="FB97" s="231"/>
      <c r="FC97" s="231"/>
      <c r="FD97" s="231"/>
      <c r="FE97" s="231"/>
      <c r="FF97" s="231"/>
      <c r="FG97" s="231"/>
      <c r="FH97" s="231"/>
      <c r="FI97" s="231"/>
      <c r="FJ97" s="231"/>
      <c r="FK97" s="231"/>
      <c r="FL97" s="231"/>
      <c r="FM97" s="231"/>
      <c r="FN97" s="231"/>
      <c r="FO97" s="231"/>
      <c r="FP97" s="231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 s="250"/>
      <c r="IM97" s="250"/>
      <c r="IN97" s="250"/>
      <c r="IO97" s="250"/>
      <c r="IP97" s="250"/>
      <c r="IQ97" s="250"/>
      <c r="IR97" s="250"/>
      <c r="IS97" s="250"/>
      <c r="IT97" s="250"/>
      <c r="IU97" s="250"/>
      <c r="IV97" s="250"/>
      <c r="IW97" s="250"/>
      <c r="IX97" s="250"/>
      <c r="IY97" s="250"/>
      <c r="IZ97" s="250"/>
      <c r="JA97" s="250"/>
      <c r="JB97" s="250"/>
      <c r="JC97" s="250"/>
      <c r="JD97" s="250"/>
      <c r="JE97" s="250"/>
      <c r="JF97" s="250"/>
      <c r="JG97" s="250"/>
      <c r="JH97" s="250"/>
      <c r="JI97" s="250"/>
      <c r="JJ97" s="250"/>
      <c r="JK97" s="250"/>
      <c r="JL97" s="250"/>
      <c r="JM97" s="250"/>
      <c r="JN97" s="250"/>
      <c r="JO97" s="250"/>
      <c r="JP97" s="250"/>
      <c r="JQ97" s="250"/>
      <c r="JR97" s="250"/>
      <c r="JS97" s="250"/>
      <c r="JT97" s="250"/>
      <c r="JU97" s="250"/>
      <c r="JV97" s="250"/>
      <c r="JW97" s="250"/>
      <c r="JX97" s="250"/>
      <c r="JY97" s="250"/>
      <c r="JZ97" s="250"/>
      <c r="KA97" s="250"/>
      <c r="KB97" s="250"/>
      <c r="KC97" s="250"/>
      <c r="KD97" s="250"/>
      <c r="KE97" s="250"/>
      <c r="KF97" s="250"/>
      <c r="KG97" s="250"/>
      <c r="KH97" s="250"/>
      <c r="KI97" s="250"/>
      <c r="KJ97" s="250"/>
      <c r="KK97" s="250"/>
      <c r="KL97" s="250"/>
      <c r="KM97" s="250"/>
      <c r="KN97" s="250"/>
      <c r="KO97" s="250"/>
      <c r="KP97" s="250"/>
      <c r="KQ97" s="250"/>
      <c r="KR97" s="78"/>
      <c r="KS97" s="78"/>
      <c r="KT97" s="78"/>
      <c r="KU97" s="78"/>
      <c r="KV97" s="78"/>
      <c r="KW97" s="78"/>
      <c r="KX97" s="78"/>
      <c r="KY97" s="78"/>
      <c r="KZ97" s="78"/>
      <c r="LA97" s="78"/>
    </row>
    <row r="98" spans="1:313" s="70" customFormat="1" ht="12.75" hidden="1" x14ac:dyDescent="0.2">
      <c r="A98" s="63">
        <f t="shared" si="16"/>
        <v>79</v>
      </c>
      <c r="B98" s="64" t="s">
        <v>277</v>
      </c>
      <c r="C98" s="65" t="s">
        <v>89</v>
      </c>
      <c r="D98" s="73" t="s">
        <v>99</v>
      </c>
      <c r="E98" s="73"/>
      <c r="F98" s="79" t="str">
        <f t="shared" si="9"/>
        <v xml:space="preserve"> </v>
      </c>
      <c r="G98" s="404"/>
      <c r="H98" s="404"/>
      <c r="I98" s="85"/>
      <c r="J98" s="81" t="str">
        <f t="shared" si="10"/>
        <v/>
      </c>
      <c r="K98" s="73"/>
      <c r="L98" s="73"/>
      <c r="M98" s="79" t="str">
        <f t="shared" si="11"/>
        <v/>
      </c>
      <c r="N98" s="82"/>
      <c r="O98" s="391"/>
      <c r="P98" s="391"/>
      <c r="Q98" s="83" t="str">
        <f t="shared" si="12"/>
        <v/>
      </c>
      <c r="R98" s="73"/>
      <c r="S98" s="73"/>
      <c r="T98" s="79" t="str">
        <f t="shared" si="13"/>
        <v/>
      </c>
      <c r="U98" s="82"/>
      <c r="V98" s="80"/>
      <c r="W98" s="81" t="str">
        <f t="shared" si="14"/>
        <v/>
      </c>
      <c r="X98" s="73"/>
      <c r="Y98" s="84"/>
      <c r="Z98" s="66" t="str">
        <f t="shared" si="15"/>
        <v/>
      </c>
      <c r="AA98" s="231"/>
      <c r="AB98" s="232">
        <f t="shared" si="8"/>
        <v>55</v>
      </c>
      <c r="AC98" s="231" t="s">
        <v>89</v>
      </c>
      <c r="AD98" s="249"/>
      <c r="AE98" s="249"/>
      <c r="AF98" s="249"/>
      <c r="AG98" s="249"/>
      <c r="AH98" s="249"/>
      <c r="AI98" s="249"/>
      <c r="AJ98" s="249"/>
      <c r="AK98" s="252"/>
      <c r="AL98" s="252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1"/>
      <c r="EK98" s="231"/>
      <c r="EL98" s="231"/>
      <c r="EM98" s="231"/>
      <c r="EN98" s="231"/>
      <c r="EO98" s="231"/>
      <c r="EP98" s="231"/>
      <c r="EQ98" s="231"/>
      <c r="ER98" s="231"/>
      <c r="ES98" s="231"/>
      <c r="ET98" s="231"/>
      <c r="EU98" s="231"/>
      <c r="EV98" s="231"/>
      <c r="EW98" s="231"/>
      <c r="EX98" s="231"/>
      <c r="EY98" s="231"/>
      <c r="EZ98" s="231"/>
      <c r="FA98" s="231"/>
      <c r="FB98" s="231"/>
      <c r="FC98" s="231"/>
      <c r="FD98" s="231"/>
      <c r="FE98" s="231"/>
      <c r="FF98" s="231"/>
      <c r="FG98" s="231"/>
      <c r="FH98" s="231"/>
      <c r="FI98" s="231"/>
      <c r="FJ98" s="231"/>
      <c r="FK98" s="231"/>
      <c r="FL98" s="231"/>
      <c r="FM98" s="231"/>
      <c r="FN98" s="231"/>
      <c r="FO98" s="231"/>
      <c r="FP98" s="231"/>
      <c r="FQ98" s="250"/>
      <c r="FR98" s="250"/>
      <c r="FS98" s="250"/>
      <c r="FT98" s="250"/>
      <c r="FU98" s="250"/>
      <c r="FV98" s="250"/>
      <c r="FW98" s="250"/>
      <c r="FX98" s="250"/>
      <c r="FY98" s="250"/>
      <c r="FZ98" s="250"/>
      <c r="GA98" s="250"/>
      <c r="GB98" s="250"/>
      <c r="GC98" s="250"/>
      <c r="GD98" s="250"/>
      <c r="GE98" s="250"/>
      <c r="GF98" s="250"/>
      <c r="GG98" s="250"/>
      <c r="GH98" s="250"/>
      <c r="GI98" s="250"/>
      <c r="GJ98" s="250"/>
      <c r="GK98" s="250"/>
      <c r="GL98" s="250"/>
      <c r="GM98" s="250"/>
      <c r="GN98" s="250"/>
      <c r="GO98" s="250"/>
      <c r="GP98" s="250"/>
      <c r="GQ98" s="250"/>
      <c r="GR98" s="250"/>
      <c r="GS98" s="250"/>
      <c r="GT98" s="250"/>
      <c r="GU98" s="250"/>
      <c r="GV98" s="250"/>
      <c r="GW98" s="250"/>
      <c r="GX98" s="250"/>
      <c r="GY98" s="250"/>
      <c r="GZ98" s="250"/>
      <c r="HA98" s="250"/>
      <c r="HB98" s="250"/>
      <c r="HC98" s="250"/>
      <c r="HD98" s="250"/>
      <c r="HE98" s="250"/>
      <c r="HF98" s="250"/>
      <c r="HG98" s="250"/>
      <c r="HH98" s="250"/>
      <c r="HI98" s="250"/>
      <c r="HJ98" s="250"/>
      <c r="HK98" s="250"/>
      <c r="HL98" s="250"/>
      <c r="HM98" s="250"/>
      <c r="HN98" s="250"/>
      <c r="HO98" s="250"/>
      <c r="HP98" s="250"/>
      <c r="HQ98" s="250"/>
      <c r="HR98" s="250"/>
      <c r="HS98" s="250"/>
      <c r="HT98" s="250"/>
      <c r="HU98" s="250"/>
      <c r="HV98" s="250"/>
      <c r="HW98" s="250"/>
      <c r="HX98" s="250"/>
      <c r="HY98" s="250"/>
      <c r="HZ98" s="250"/>
      <c r="IA98" s="250"/>
      <c r="IB98" s="250"/>
      <c r="IC98" s="250"/>
      <c r="ID98" s="250"/>
      <c r="IE98" s="250"/>
      <c r="IF98" s="250"/>
      <c r="IG98" s="250"/>
      <c r="IH98" s="250"/>
      <c r="II98" s="250"/>
      <c r="IJ98" s="250"/>
      <c r="IK98" s="250"/>
      <c r="IL98" s="250"/>
      <c r="IM98" s="250"/>
      <c r="IN98" s="250"/>
      <c r="IO98" s="250"/>
      <c r="IP98" s="250"/>
      <c r="IQ98" s="250"/>
      <c r="IR98" s="250"/>
      <c r="IS98" s="250"/>
      <c r="IT98" s="250"/>
      <c r="IU98" s="250"/>
      <c r="IV98" s="250"/>
      <c r="IW98" s="250"/>
      <c r="IX98" s="250"/>
      <c r="IY98" s="250"/>
      <c r="IZ98" s="250"/>
      <c r="JA98" s="250"/>
      <c r="JB98" s="250"/>
      <c r="JC98" s="250"/>
      <c r="JD98" s="250"/>
      <c r="JE98" s="250"/>
      <c r="JF98" s="250"/>
      <c r="JG98" s="250"/>
      <c r="JH98" s="250"/>
      <c r="JI98" s="250"/>
      <c r="JJ98" s="250"/>
      <c r="JK98" s="250"/>
      <c r="JL98" s="250"/>
      <c r="JM98" s="250"/>
      <c r="JN98" s="250"/>
      <c r="JO98" s="250"/>
      <c r="JP98" s="250"/>
      <c r="JQ98" s="250"/>
      <c r="JR98" s="250"/>
      <c r="JS98" s="250"/>
      <c r="JT98" s="250"/>
      <c r="JU98" s="250"/>
      <c r="JV98" s="250"/>
      <c r="JW98" s="250"/>
      <c r="JX98" s="250"/>
      <c r="JY98" s="250"/>
      <c r="JZ98" s="250"/>
      <c r="KA98" s="250"/>
      <c r="KB98" s="250"/>
      <c r="KC98" s="250"/>
      <c r="KD98" s="250"/>
      <c r="KE98" s="250"/>
      <c r="KF98" s="250"/>
      <c r="KG98" s="250"/>
      <c r="KH98" s="250"/>
      <c r="KI98" s="250"/>
      <c r="KJ98" s="250"/>
      <c r="KK98" s="250"/>
      <c r="KL98" s="250"/>
      <c r="KM98" s="250"/>
      <c r="KN98" s="250"/>
      <c r="KO98" s="250"/>
      <c r="KP98" s="250"/>
      <c r="KQ98" s="250"/>
      <c r="KR98" s="78"/>
      <c r="KS98" s="78"/>
      <c r="KT98" s="78"/>
      <c r="KU98" s="78"/>
      <c r="KV98" s="78"/>
      <c r="KW98" s="78"/>
      <c r="KX98" s="78"/>
      <c r="KY98" s="78"/>
      <c r="KZ98" s="78"/>
      <c r="LA98" s="78"/>
    </row>
    <row r="99" spans="1:313" s="70" customFormat="1" ht="12.75" hidden="1" x14ac:dyDescent="0.2">
      <c r="A99" s="63">
        <f t="shared" si="16"/>
        <v>80</v>
      </c>
      <c r="B99" s="64" t="s">
        <v>277</v>
      </c>
      <c r="C99" s="65" t="s">
        <v>90</v>
      </c>
      <c r="D99" s="73" t="s">
        <v>99</v>
      </c>
      <c r="E99" s="73"/>
      <c r="F99" s="79" t="str">
        <f t="shared" si="9"/>
        <v xml:space="preserve"> </v>
      </c>
      <c r="G99" s="404"/>
      <c r="H99" s="404"/>
      <c r="I99" s="85"/>
      <c r="J99" s="81" t="str">
        <f t="shared" si="10"/>
        <v/>
      </c>
      <c r="K99" s="73"/>
      <c r="L99" s="73"/>
      <c r="M99" s="79" t="str">
        <f t="shared" si="11"/>
        <v/>
      </c>
      <c r="N99" s="82"/>
      <c r="O99" s="391"/>
      <c r="P99" s="391"/>
      <c r="Q99" s="83" t="str">
        <f t="shared" si="12"/>
        <v/>
      </c>
      <c r="R99" s="73"/>
      <c r="S99" s="73"/>
      <c r="T99" s="79" t="str">
        <f t="shared" si="13"/>
        <v/>
      </c>
      <c r="U99" s="82"/>
      <c r="V99" s="80"/>
      <c r="W99" s="81" t="str">
        <f t="shared" si="14"/>
        <v/>
      </c>
      <c r="X99" s="73"/>
      <c r="Y99" s="84"/>
      <c r="Z99" s="66" t="str">
        <f t="shared" si="15"/>
        <v/>
      </c>
      <c r="AA99" s="231"/>
      <c r="AB99" s="232">
        <f t="shared" si="8"/>
        <v>56</v>
      </c>
      <c r="AC99" s="231" t="s">
        <v>90</v>
      </c>
      <c r="AD99" s="249"/>
      <c r="AE99" s="249"/>
      <c r="AF99" s="249"/>
      <c r="AG99" s="249"/>
      <c r="AH99" s="249"/>
      <c r="AI99" s="249"/>
      <c r="AJ99" s="249"/>
      <c r="AK99" s="252"/>
      <c r="AL99" s="252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  <c r="EG99" s="231"/>
      <c r="EH99" s="231"/>
      <c r="EI99" s="231"/>
      <c r="EJ99" s="231"/>
      <c r="EK99" s="231"/>
      <c r="EL99" s="231"/>
      <c r="EM99" s="231"/>
      <c r="EN99" s="231"/>
      <c r="EO99" s="231"/>
      <c r="EP99" s="231"/>
      <c r="EQ99" s="231"/>
      <c r="ER99" s="231"/>
      <c r="ES99" s="231"/>
      <c r="ET99" s="231"/>
      <c r="EU99" s="231"/>
      <c r="EV99" s="231"/>
      <c r="EW99" s="231"/>
      <c r="EX99" s="231"/>
      <c r="EY99" s="231"/>
      <c r="EZ99" s="231"/>
      <c r="FA99" s="231"/>
      <c r="FB99" s="231"/>
      <c r="FC99" s="231"/>
      <c r="FD99" s="231"/>
      <c r="FE99" s="231"/>
      <c r="FF99" s="231"/>
      <c r="FG99" s="231"/>
      <c r="FH99" s="231"/>
      <c r="FI99" s="231"/>
      <c r="FJ99" s="231"/>
      <c r="FK99" s="231"/>
      <c r="FL99" s="231"/>
      <c r="FM99" s="231"/>
      <c r="FN99" s="231"/>
      <c r="FO99" s="231"/>
      <c r="FP99" s="231"/>
      <c r="FQ99" s="250"/>
      <c r="FR99" s="250"/>
      <c r="FS99" s="250"/>
      <c r="FT99" s="250"/>
      <c r="FU99" s="250"/>
      <c r="FV99" s="250"/>
      <c r="FW99" s="250"/>
      <c r="FX99" s="250"/>
      <c r="FY99" s="250"/>
      <c r="FZ99" s="250"/>
      <c r="GA99" s="250"/>
      <c r="GB99" s="250"/>
      <c r="GC99" s="250"/>
      <c r="GD99" s="250"/>
      <c r="GE99" s="250"/>
      <c r="GF99" s="250"/>
      <c r="GG99" s="250"/>
      <c r="GH99" s="250"/>
      <c r="GI99" s="250"/>
      <c r="GJ99" s="250"/>
      <c r="GK99" s="250"/>
      <c r="GL99" s="250"/>
      <c r="GM99" s="250"/>
      <c r="GN99" s="250"/>
      <c r="GO99" s="250"/>
      <c r="GP99" s="250"/>
      <c r="GQ99" s="250"/>
      <c r="GR99" s="250"/>
      <c r="GS99" s="250"/>
      <c r="GT99" s="250"/>
      <c r="GU99" s="250"/>
      <c r="GV99" s="250"/>
      <c r="GW99" s="250"/>
      <c r="GX99" s="250"/>
      <c r="GY99" s="250"/>
      <c r="GZ99" s="250"/>
      <c r="HA99" s="250"/>
      <c r="HB99" s="250"/>
      <c r="HC99" s="250"/>
      <c r="HD99" s="250"/>
      <c r="HE99" s="250"/>
      <c r="HF99" s="250"/>
      <c r="HG99" s="250"/>
      <c r="HH99" s="250"/>
      <c r="HI99" s="250"/>
      <c r="HJ99" s="250"/>
      <c r="HK99" s="250"/>
      <c r="HL99" s="250"/>
      <c r="HM99" s="250"/>
      <c r="HN99" s="250"/>
      <c r="HO99" s="250"/>
      <c r="HP99" s="250"/>
      <c r="HQ99" s="250"/>
      <c r="HR99" s="250"/>
      <c r="HS99" s="250"/>
      <c r="HT99" s="250"/>
      <c r="HU99" s="250"/>
      <c r="HV99" s="250"/>
      <c r="HW99" s="250"/>
      <c r="HX99" s="250"/>
      <c r="HY99" s="250"/>
      <c r="HZ99" s="250"/>
      <c r="IA99" s="250"/>
      <c r="IB99" s="250"/>
      <c r="IC99" s="250"/>
      <c r="ID99" s="250"/>
      <c r="IE99" s="250"/>
      <c r="IF99" s="250"/>
      <c r="IG99" s="250"/>
      <c r="IH99" s="250"/>
      <c r="II99" s="250"/>
      <c r="IJ99" s="250"/>
      <c r="IK99" s="250"/>
      <c r="IL99" s="250"/>
      <c r="IM99" s="250"/>
      <c r="IN99" s="250"/>
      <c r="IO99" s="250"/>
      <c r="IP99" s="250"/>
      <c r="IQ99" s="250"/>
      <c r="IR99" s="250"/>
      <c r="IS99" s="250"/>
      <c r="IT99" s="250"/>
      <c r="IU99" s="250"/>
      <c r="IV99" s="250"/>
      <c r="IW99" s="250"/>
      <c r="IX99" s="250"/>
      <c r="IY99" s="250"/>
      <c r="IZ99" s="250"/>
      <c r="JA99" s="250"/>
      <c r="JB99" s="250"/>
      <c r="JC99" s="250"/>
      <c r="JD99" s="250"/>
      <c r="JE99" s="250"/>
      <c r="JF99" s="250"/>
      <c r="JG99" s="250"/>
      <c r="JH99" s="250"/>
      <c r="JI99" s="250"/>
      <c r="JJ99" s="250"/>
      <c r="JK99" s="250"/>
      <c r="JL99" s="250"/>
      <c r="JM99" s="250"/>
      <c r="JN99" s="250"/>
      <c r="JO99" s="250"/>
      <c r="JP99" s="250"/>
      <c r="JQ99" s="250"/>
      <c r="JR99" s="250"/>
      <c r="JS99" s="250"/>
      <c r="JT99" s="250"/>
      <c r="JU99" s="250"/>
      <c r="JV99" s="250"/>
      <c r="JW99" s="250"/>
      <c r="JX99" s="250"/>
      <c r="JY99" s="250"/>
      <c r="JZ99" s="250"/>
      <c r="KA99" s="250"/>
      <c r="KB99" s="250"/>
      <c r="KC99" s="250"/>
      <c r="KD99" s="250"/>
      <c r="KE99" s="250"/>
      <c r="KF99" s="250"/>
      <c r="KG99" s="250"/>
      <c r="KH99" s="250"/>
      <c r="KI99" s="250"/>
      <c r="KJ99" s="250"/>
      <c r="KK99" s="250"/>
      <c r="KL99" s="250"/>
      <c r="KM99" s="250"/>
      <c r="KN99" s="250"/>
      <c r="KO99" s="250"/>
      <c r="KP99" s="250"/>
      <c r="KQ99" s="250"/>
      <c r="KR99" s="78"/>
      <c r="KS99" s="78"/>
      <c r="KT99" s="78"/>
      <c r="KU99" s="78"/>
      <c r="KV99" s="78"/>
      <c r="KW99" s="78"/>
      <c r="KX99" s="78"/>
      <c r="KY99" s="78"/>
      <c r="KZ99" s="78"/>
      <c r="LA99" s="78"/>
    </row>
    <row r="100" spans="1:313" s="70" customFormat="1" ht="12.75" hidden="1" x14ac:dyDescent="0.2">
      <c r="A100" s="63">
        <f t="shared" si="16"/>
        <v>81</v>
      </c>
      <c r="B100" s="64" t="s">
        <v>277</v>
      </c>
      <c r="C100" s="65" t="s">
        <v>91</v>
      </c>
      <c r="D100" s="73" t="s">
        <v>99</v>
      </c>
      <c r="E100" s="73"/>
      <c r="F100" s="79" t="str">
        <f t="shared" si="9"/>
        <v xml:space="preserve"> </v>
      </c>
      <c r="G100" s="404"/>
      <c r="H100" s="404"/>
      <c r="I100" s="85"/>
      <c r="J100" s="81" t="str">
        <f t="shared" si="10"/>
        <v/>
      </c>
      <c r="K100" s="73"/>
      <c r="L100" s="73"/>
      <c r="M100" s="79" t="str">
        <f t="shared" si="11"/>
        <v/>
      </c>
      <c r="N100" s="82"/>
      <c r="O100" s="391"/>
      <c r="P100" s="391"/>
      <c r="Q100" s="83" t="str">
        <f t="shared" si="12"/>
        <v/>
      </c>
      <c r="R100" s="73"/>
      <c r="S100" s="73"/>
      <c r="T100" s="79" t="str">
        <f t="shared" si="13"/>
        <v/>
      </c>
      <c r="U100" s="82"/>
      <c r="V100" s="80"/>
      <c r="W100" s="81" t="str">
        <f t="shared" si="14"/>
        <v/>
      </c>
      <c r="X100" s="73"/>
      <c r="Y100" s="84"/>
      <c r="Z100" s="66" t="str">
        <f t="shared" si="15"/>
        <v/>
      </c>
      <c r="AA100" s="231"/>
      <c r="AB100" s="232">
        <f t="shared" si="8"/>
        <v>57</v>
      </c>
      <c r="AC100" s="231" t="s">
        <v>91</v>
      </c>
      <c r="AD100" s="249"/>
      <c r="AE100" s="249"/>
      <c r="AF100" s="249"/>
      <c r="AG100" s="249"/>
      <c r="AH100" s="249"/>
      <c r="AI100" s="249"/>
      <c r="AJ100" s="249"/>
      <c r="AK100" s="252"/>
      <c r="AL100" s="252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  <c r="EH100" s="231"/>
      <c r="EI100" s="231"/>
      <c r="EJ100" s="231"/>
      <c r="EK100" s="231"/>
      <c r="EL100" s="231"/>
      <c r="EM100" s="231"/>
      <c r="EN100" s="231"/>
      <c r="EO100" s="231"/>
      <c r="EP100" s="231"/>
      <c r="EQ100" s="231"/>
      <c r="ER100" s="231"/>
      <c r="ES100" s="231"/>
      <c r="ET100" s="231"/>
      <c r="EU100" s="231"/>
      <c r="EV100" s="231"/>
      <c r="EW100" s="231"/>
      <c r="EX100" s="231"/>
      <c r="EY100" s="231"/>
      <c r="EZ100" s="231"/>
      <c r="FA100" s="231"/>
      <c r="FB100" s="231"/>
      <c r="FC100" s="231"/>
      <c r="FD100" s="231"/>
      <c r="FE100" s="231"/>
      <c r="FF100" s="231"/>
      <c r="FG100" s="231"/>
      <c r="FH100" s="231"/>
      <c r="FI100" s="231"/>
      <c r="FJ100" s="231"/>
      <c r="FK100" s="231"/>
      <c r="FL100" s="231"/>
      <c r="FM100" s="231"/>
      <c r="FN100" s="231"/>
      <c r="FO100" s="231"/>
      <c r="FP100" s="231"/>
      <c r="FQ100" s="250"/>
      <c r="FR100" s="250"/>
      <c r="FS100" s="250"/>
      <c r="FT100" s="250"/>
      <c r="FU100" s="250"/>
      <c r="FV100" s="250"/>
      <c r="FW100" s="250"/>
      <c r="FX100" s="250"/>
      <c r="FY100" s="250"/>
      <c r="FZ100" s="250"/>
      <c r="GA100" s="250"/>
      <c r="GB100" s="250"/>
      <c r="GC100" s="250"/>
      <c r="GD100" s="250"/>
      <c r="GE100" s="250"/>
      <c r="GF100" s="250"/>
      <c r="GG100" s="250"/>
      <c r="GH100" s="250"/>
      <c r="GI100" s="250"/>
      <c r="GJ100" s="250"/>
      <c r="GK100" s="250"/>
      <c r="GL100" s="250"/>
      <c r="GM100" s="250"/>
      <c r="GN100" s="250"/>
      <c r="GO100" s="250"/>
      <c r="GP100" s="250"/>
      <c r="GQ100" s="250"/>
      <c r="GR100" s="250"/>
      <c r="GS100" s="250"/>
      <c r="GT100" s="250"/>
      <c r="GU100" s="250"/>
      <c r="GV100" s="250"/>
      <c r="GW100" s="250"/>
      <c r="GX100" s="250"/>
      <c r="GY100" s="250"/>
      <c r="GZ100" s="250"/>
      <c r="HA100" s="250"/>
      <c r="HB100" s="250"/>
      <c r="HC100" s="250"/>
      <c r="HD100" s="250"/>
      <c r="HE100" s="250"/>
      <c r="HF100" s="250"/>
      <c r="HG100" s="250"/>
      <c r="HH100" s="250"/>
      <c r="HI100" s="250"/>
      <c r="HJ100" s="250"/>
      <c r="HK100" s="250"/>
      <c r="HL100" s="250"/>
      <c r="HM100" s="250"/>
      <c r="HN100" s="250"/>
      <c r="HO100" s="250"/>
      <c r="HP100" s="250"/>
      <c r="HQ100" s="250"/>
      <c r="HR100" s="250"/>
      <c r="HS100" s="250"/>
      <c r="HT100" s="250"/>
      <c r="HU100" s="250"/>
      <c r="HV100" s="250"/>
      <c r="HW100" s="250"/>
      <c r="HX100" s="250"/>
      <c r="HY100" s="250"/>
      <c r="HZ100" s="250"/>
      <c r="IA100" s="250"/>
      <c r="IB100" s="250"/>
      <c r="IC100" s="250"/>
      <c r="ID100" s="250"/>
      <c r="IE100" s="250"/>
      <c r="IF100" s="250"/>
      <c r="IG100" s="250"/>
      <c r="IH100" s="250"/>
      <c r="II100" s="250"/>
      <c r="IJ100" s="250"/>
      <c r="IK100" s="250"/>
      <c r="IL100" s="250"/>
      <c r="IM100" s="250"/>
      <c r="IN100" s="250"/>
      <c r="IO100" s="250"/>
      <c r="IP100" s="250"/>
      <c r="IQ100" s="250"/>
      <c r="IR100" s="250"/>
      <c r="IS100" s="250"/>
      <c r="IT100" s="250"/>
      <c r="IU100" s="250"/>
      <c r="IV100" s="250"/>
      <c r="IW100" s="250"/>
      <c r="IX100" s="250"/>
      <c r="IY100" s="250"/>
      <c r="IZ100" s="250"/>
      <c r="JA100" s="250"/>
      <c r="JB100" s="250"/>
      <c r="JC100" s="250"/>
      <c r="JD100" s="250"/>
      <c r="JE100" s="250"/>
      <c r="JF100" s="250"/>
      <c r="JG100" s="250"/>
      <c r="JH100" s="250"/>
      <c r="JI100" s="250"/>
      <c r="JJ100" s="250"/>
      <c r="JK100" s="250"/>
      <c r="JL100" s="250"/>
      <c r="JM100" s="250"/>
      <c r="JN100" s="250"/>
      <c r="JO100" s="250"/>
      <c r="JP100" s="250"/>
      <c r="JQ100" s="250"/>
      <c r="JR100" s="250"/>
      <c r="JS100" s="250"/>
      <c r="JT100" s="250"/>
      <c r="JU100" s="250"/>
      <c r="JV100" s="250"/>
      <c r="JW100" s="250"/>
      <c r="JX100" s="250"/>
      <c r="JY100" s="250"/>
      <c r="JZ100" s="250"/>
      <c r="KA100" s="250"/>
      <c r="KB100" s="250"/>
      <c r="KC100" s="250"/>
      <c r="KD100" s="250"/>
      <c r="KE100" s="250"/>
      <c r="KF100" s="250"/>
      <c r="KG100" s="250"/>
      <c r="KH100" s="250"/>
      <c r="KI100" s="250"/>
      <c r="KJ100" s="250"/>
      <c r="KK100" s="250"/>
      <c r="KL100" s="250"/>
      <c r="KM100" s="250"/>
      <c r="KN100" s="250"/>
      <c r="KO100" s="250"/>
      <c r="KP100" s="250"/>
      <c r="KQ100" s="250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</row>
    <row r="101" spans="1:313" s="70" customFormat="1" ht="12.75" hidden="1" x14ac:dyDescent="0.2">
      <c r="A101" s="63">
        <f t="shared" si="16"/>
        <v>82</v>
      </c>
      <c r="B101" s="64" t="s">
        <v>277</v>
      </c>
      <c r="C101" s="65" t="s">
        <v>92</v>
      </c>
      <c r="D101" s="73" t="s">
        <v>99</v>
      </c>
      <c r="E101" s="73"/>
      <c r="F101" s="79" t="str">
        <f t="shared" si="9"/>
        <v xml:space="preserve"> </v>
      </c>
      <c r="G101" s="404"/>
      <c r="H101" s="404"/>
      <c r="I101" s="85"/>
      <c r="J101" s="81" t="str">
        <f t="shared" si="10"/>
        <v/>
      </c>
      <c r="K101" s="73"/>
      <c r="L101" s="73"/>
      <c r="M101" s="79" t="str">
        <f t="shared" si="11"/>
        <v/>
      </c>
      <c r="N101" s="82"/>
      <c r="O101" s="391"/>
      <c r="P101" s="391"/>
      <c r="Q101" s="83" t="str">
        <f t="shared" si="12"/>
        <v/>
      </c>
      <c r="R101" s="73"/>
      <c r="S101" s="73"/>
      <c r="T101" s="79" t="str">
        <f t="shared" si="13"/>
        <v/>
      </c>
      <c r="U101" s="82"/>
      <c r="V101" s="80"/>
      <c r="W101" s="81" t="str">
        <f t="shared" si="14"/>
        <v/>
      </c>
      <c r="X101" s="73"/>
      <c r="Y101" s="84"/>
      <c r="Z101" s="66" t="str">
        <f t="shared" si="15"/>
        <v/>
      </c>
      <c r="AA101" s="231"/>
      <c r="AB101" s="232">
        <f t="shared" si="8"/>
        <v>58</v>
      </c>
      <c r="AC101" s="231" t="s">
        <v>92</v>
      </c>
      <c r="AD101" s="249"/>
      <c r="AE101" s="249"/>
      <c r="AF101" s="249"/>
      <c r="AG101" s="249"/>
      <c r="AH101" s="249"/>
      <c r="AI101" s="249"/>
      <c r="AJ101" s="249"/>
      <c r="AK101" s="252"/>
      <c r="AL101" s="252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  <c r="EH101" s="231"/>
      <c r="EI101" s="231"/>
      <c r="EJ101" s="231"/>
      <c r="EK101" s="231"/>
      <c r="EL101" s="231"/>
      <c r="EM101" s="231"/>
      <c r="EN101" s="231"/>
      <c r="EO101" s="231"/>
      <c r="EP101" s="231"/>
      <c r="EQ101" s="231"/>
      <c r="ER101" s="231"/>
      <c r="ES101" s="231"/>
      <c r="ET101" s="231"/>
      <c r="EU101" s="231"/>
      <c r="EV101" s="231"/>
      <c r="EW101" s="231"/>
      <c r="EX101" s="231"/>
      <c r="EY101" s="231"/>
      <c r="EZ101" s="231"/>
      <c r="FA101" s="231"/>
      <c r="FB101" s="231"/>
      <c r="FC101" s="231"/>
      <c r="FD101" s="231"/>
      <c r="FE101" s="231"/>
      <c r="FF101" s="231"/>
      <c r="FG101" s="231"/>
      <c r="FH101" s="231"/>
      <c r="FI101" s="231"/>
      <c r="FJ101" s="231"/>
      <c r="FK101" s="231"/>
      <c r="FL101" s="231"/>
      <c r="FM101" s="231"/>
      <c r="FN101" s="231"/>
      <c r="FO101" s="231"/>
      <c r="FP101" s="231"/>
      <c r="FQ101" s="250"/>
      <c r="FR101" s="250"/>
      <c r="FS101" s="250"/>
      <c r="FT101" s="250"/>
      <c r="FU101" s="250"/>
      <c r="FV101" s="250"/>
      <c r="FW101" s="250"/>
      <c r="FX101" s="250"/>
      <c r="FY101" s="250"/>
      <c r="FZ101" s="250"/>
      <c r="GA101" s="250"/>
      <c r="GB101" s="250"/>
      <c r="GC101" s="250"/>
      <c r="GD101" s="250"/>
      <c r="GE101" s="250"/>
      <c r="GF101" s="250"/>
      <c r="GG101" s="250"/>
      <c r="GH101" s="250"/>
      <c r="GI101" s="250"/>
      <c r="GJ101" s="250"/>
      <c r="GK101" s="250"/>
      <c r="GL101" s="250"/>
      <c r="GM101" s="250"/>
      <c r="GN101" s="250"/>
      <c r="GO101" s="250"/>
      <c r="GP101" s="250"/>
      <c r="GQ101" s="250"/>
      <c r="GR101" s="250"/>
      <c r="GS101" s="250"/>
      <c r="GT101" s="250"/>
      <c r="GU101" s="250"/>
      <c r="GV101" s="250"/>
      <c r="GW101" s="250"/>
      <c r="GX101" s="250"/>
      <c r="GY101" s="250"/>
      <c r="GZ101" s="250"/>
      <c r="HA101" s="250"/>
      <c r="HB101" s="250"/>
      <c r="HC101" s="250"/>
      <c r="HD101" s="250"/>
      <c r="HE101" s="250"/>
      <c r="HF101" s="250"/>
      <c r="HG101" s="250"/>
      <c r="HH101" s="250"/>
      <c r="HI101" s="250"/>
      <c r="HJ101" s="250"/>
      <c r="HK101" s="250"/>
      <c r="HL101" s="250"/>
      <c r="HM101" s="250"/>
      <c r="HN101" s="250"/>
      <c r="HO101" s="250"/>
      <c r="HP101" s="250"/>
      <c r="HQ101" s="250"/>
      <c r="HR101" s="250"/>
      <c r="HS101" s="250"/>
      <c r="HT101" s="250"/>
      <c r="HU101" s="250"/>
      <c r="HV101" s="250"/>
      <c r="HW101" s="250"/>
      <c r="HX101" s="250"/>
      <c r="HY101" s="250"/>
      <c r="HZ101" s="250"/>
      <c r="IA101" s="250"/>
      <c r="IB101" s="250"/>
      <c r="IC101" s="250"/>
      <c r="ID101" s="250"/>
      <c r="IE101" s="250"/>
      <c r="IF101" s="250"/>
      <c r="IG101" s="250"/>
      <c r="IH101" s="250"/>
      <c r="II101" s="250"/>
      <c r="IJ101" s="250"/>
      <c r="IK101" s="250"/>
      <c r="IL101" s="250"/>
      <c r="IM101" s="250"/>
      <c r="IN101" s="250"/>
      <c r="IO101" s="250"/>
      <c r="IP101" s="250"/>
      <c r="IQ101" s="250"/>
      <c r="IR101" s="250"/>
      <c r="IS101" s="250"/>
      <c r="IT101" s="250"/>
      <c r="IU101" s="250"/>
      <c r="IV101" s="250"/>
      <c r="IW101" s="250"/>
      <c r="IX101" s="250"/>
      <c r="IY101" s="250"/>
      <c r="IZ101" s="250"/>
      <c r="JA101" s="250"/>
      <c r="JB101" s="250"/>
      <c r="JC101" s="250"/>
      <c r="JD101" s="250"/>
      <c r="JE101" s="250"/>
      <c r="JF101" s="250"/>
      <c r="JG101" s="250"/>
      <c r="JH101" s="250"/>
      <c r="JI101" s="250"/>
      <c r="JJ101" s="250"/>
      <c r="JK101" s="250"/>
      <c r="JL101" s="250"/>
      <c r="JM101" s="250"/>
      <c r="JN101" s="250"/>
      <c r="JO101" s="250"/>
      <c r="JP101" s="250"/>
      <c r="JQ101" s="250"/>
      <c r="JR101" s="250"/>
      <c r="JS101" s="250"/>
      <c r="JT101" s="250"/>
      <c r="JU101" s="250"/>
      <c r="JV101" s="250"/>
      <c r="JW101" s="250"/>
      <c r="JX101" s="250"/>
      <c r="JY101" s="250"/>
      <c r="JZ101" s="250"/>
      <c r="KA101" s="250"/>
      <c r="KB101" s="250"/>
      <c r="KC101" s="250"/>
      <c r="KD101" s="250"/>
      <c r="KE101" s="250"/>
      <c r="KF101" s="250"/>
      <c r="KG101" s="250"/>
      <c r="KH101" s="250"/>
      <c r="KI101" s="250"/>
      <c r="KJ101" s="250"/>
      <c r="KK101" s="250"/>
      <c r="KL101" s="250"/>
      <c r="KM101" s="250"/>
      <c r="KN101" s="250"/>
      <c r="KO101" s="250"/>
      <c r="KP101" s="250"/>
      <c r="KQ101" s="250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</row>
    <row r="102" spans="1:313" s="70" customFormat="1" ht="12.75" hidden="1" x14ac:dyDescent="0.2">
      <c r="A102" s="63">
        <f t="shared" si="16"/>
        <v>83</v>
      </c>
      <c r="B102" s="64" t="s">
        <v>277</v>
      </c>
      <c r="C102" s="65" t="s">
        <v>93</v>
      </c>
      <c r="D102" s="73" t="s">
        <v>99</v>
      </c>
      <c r="E102" s="73"/>
      <c r="F102" s="79" t="str">
        <f t="shared" si="9"/>
        <v xml:space="preserve"> </v>
      </c>
      <c r="G102" s="404"/>
      <c r="H102" s="404"/>
      <c r="I102" s="85"/>
      <c r="J102" s="81" t="str">
        <f t="shared" si="10"/>
        <v/>
      </c>
      <c r="K102" s="73"/>
      <c r="L102" s="73"/>
      <c r="M102" s="79" t="str">
        <f t="shared" si="11"/>
        <v/>
      </c>
      <c r="N102" s="82"/>
      <c r="O102" s="391"/>
      <c r="P102" s="391"/>
      <c r="Q102" s="83" t="str">
        <f t="shared" si="12"/>
        <v/>
      </c>
      <c r="R102" s="73"/>
      <c r="S102" s="73"/>
      <c r="T102" s="79" t="str">
        <f t="shared" si="13"/>
        <v/>
      </c>
      <c r="U102" s="82"/>
      <c r="V102" s="80"/>
      <c r="W102" s="81" t="str">
        <f t="shared" si="14"/>
        <v/>
      </c>
      <c r="X102" s="73"/>
      <c r="Y102" s="84"/>
      <c r="Z102" s="66" t="str">
        <f t="shared" si="15"/>
        <v/>
      </c>
      <c r="AA102" s="231"/>
      <c r="AB102" s="232">
        <f t="shared" si="8"/>
        <v>59</v>
      </c>
      <c r="AC102" s="231" t="s">
        <v>93</v>
      </c>
      <c r="AD102" s="249"/>
      <c r="AE102" s="249"/>
      <c r="AF102" s="249"/>
      <c r="AG102" s="249"/>
      <c r="AH102" s="249"/>
      <c r="AI102" s="249"/>
      <c r="AJ102" s="249"/>
      <c r="AK102" s="252"/>
      <c r="AL102" s="252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231"/>
      <c r="EH102" s="231"/>
      <c r="EI102" s="231"/>
      <c r="EJ102" s="231"/>
      <c r="EK102" s="231"/>
      <c r="EL102" s="231"/>
      <c r="EM102" s="231"/>
      <c r="EN102" s="231"/>
      <c r="EO102" s="231"/>
      <c r="EP102" s="231"/>
      <c r="EQ102" s="231"/>
      <c r="ER102" s="231"/>
      <c r="ES102" s="231"/>
      <c r="ET102" s="231"/>
      <c r="EU102" s="231"/>
      <c r="EV102" s="231"/>
      <c r="EW102" s="231"/>
      <c r="EX102" s="231"/>
      <c r="EY102" s="231"/>
      <c r="EZ102" s="231"/>
      <c r="FA102" s="231"/>
      <c r="FB102" s="231"/>
      <c r="FC102" s="231"/>
      <c r="FD102" s="231"/>
      <c r="FE102" s="231"/>
      <c r="FF102" s="231"/>
      <c r="FG102" s="231"/>
      <c r="FH102" s="231"/>
      <c r="FI102" s="231"/>
      <c r="FJ102" s="231"/>
      <c r="FK102" s="231"/>
      <c r="FL102" s="231"/>
      <c r="FM102" s="231"/>
      <c r="FN102" s="231"/>
      <c r="FO102" s="231"/>
      <c r="FP102" s="231"/>
      <c r="FQ102" s="250"/>
      <c r="FR102" s="250"/>
      <c r="FS102" s="250"/>
      <c r="FT102" s="250"/>
      <c r="FU102" s="250"/>
      <c r="FV102" s="250"/>
      <c r="FW102" s="250"/>
      <c r="FX102" s="250"/>
      <c r="FY102" s="250"/>
      <c r="FZ102" s="250"/>
      <c r="GA102" s="250"/>
      <c r="GB102" s="250"/>
      <c r="GC102" s="250"/>
      <c r="GD102" s="250"/>
      <c r="GE102" s="250"/>
      <c r="GF102" s="250"/>
      <c r="GG102" s="250"/>
      <c r="GH102" s="250"/>
      <c r="GI102" s="250"/>
      <c r="GJ102" s="250"/>
      <c r="GK102" s="250"/>
      <c r="GL102" s="250"/>
      <c r="GM102" s="250"/>
      <c r="GN102" s="250"/>
      <c r="GO102" s="250"/>
      <c r="GP102" s="250"/>
      <c r="GQ102" s="250"/>
      <c r="GR102" s="250"/>
      <c r="GS102" s="250"/>
      <c r="GT102" s="250"/>
      <c r="GU102" s="250"/>
      <c r="GV102" s="250"/>
      <c r="GW102" s="250"/>
      <c r="GX102" s="250"/>
      <c r="GY102" s="250"/>
      <c r="GZ102" s="250"/>
      <c r="HA102" s="250"/>
      <c r="HB102" s="250"/>
      <c r="HC102" s="250"/>
      <c r="HD102" s="250"/>
      <c r="HE102" s="250"/>
      <c r="HF102" s="250"/>
      <c r="HG102" s="250"/>
      <c r="HH102" s="250"/>
      <c r="HI102" s="250"/>
      <c r="HJ102" s="250"/>
      <c r="HK102" s="250"/>
      <c r="HL102" s="250"/>
      <c r="HM102" s="250"/>
      <c r="HN102" s="250"/>
      <c r="HO102" s="250"/>
      <c r="HP102" s="250"/>
      <c r="HQ102" s="250"/>
      <c r="HR102" s="250"/>
      <c r="HS102" s="250"/>
      <c r="HT102" s="250"/>
      <c r="HU102" s="250"/>
      <c r="HV102" s="250"/>
      <c r="HW102" s="250"/>
      <c r="HX102" s="250"/>
      <c r="HY102" s="250"/>
      <c r="HZ102" s="250"/>
      <c r="IA102" s="250"/>
      <c r="IB102" s="250"/>
      <c r="IC102" s="250"/>
      <c r="ID102" s="250"/>
      <c r="IE102" s="250"/>
      <c r="IF102" s="250"/>
      <c r="IG102" s="250"/>
      <c r="IH102" s="250"/>
      <c r="II102" s="250"/>
      <c r="IJ102" s="250"/>
      <c r="IK102" s="250"/>
      <c r="IL102" s="250"/>
      <c r="IM102" s="250"/>
      <c r="IN102" s="250"/>
      <c r="IO102" s="250"/>
      <c r="IP102" s="250"/>
      <c r="IQ102" s="250"/>
      <c r="IR102" s="250"/>
      <c r="IS102" s="250"/>
      <c r="IT102" s="250"/>
      <c r="IU102" s="250"/>
      <c r="IV102" s="250"/>
      <c r="IW102" s="250"/>
      <c r="IX102" s="250"/>
      <c r="IY102" s="250"/>
      <c r="IZ102" s="250"/>
      <c r="JA102" s="250"/>
      <c r="JB102" s="250"/>
      <c r="JC102" s="250"/>
      <c r="JD102" s="250"/>
      <c r="JE102" s="250"/>
      <c r="JF102" s="250"/>
      <c r="JG102" s="250"/>
      <c r="JH102" s="250"/>
      <c r="JI102" s="250"/>
      <c r="JJ102" s="250"/>
      <c r="JK102" s="250"/>
      <c r="JL102" s="250"/>
      <c r="JM102" s="250"/>
      <c r="JN102" s="250"/>
      <c r="JO102" s="250"/>
      <c r="JP102" s="250"/>
      <c r="JQ102" s="250"/>
      <c r="JR102" s="250"/>
      <c r="JS102" s="250"/>
      <c r="JT102" s="250"/>
      <c r="JU102" s="250"/>
      <c r="JV102" s="250"/>
      <c r="JW102" s="250"/>
      <c r="JX102" s="250"/>
      <c r="JY102" s="250"/>
      <c r="JZ102" s="250"/>
      <c r="KA102" s="250"/>
      <c r="KB102" s="250"/>
      <c r="KC102" s="250"/>
      <c r="KD102" s="250"/>
      <c r="KE102" s="250"/>
      <c r="KF102" s="250"/>
      <c r="KG102" s="250"/>
      <c r="KH102" s="250"/>
      <c r="KI102" s="250"/>
      <c r="KJ102" s="250"/>
      <c r="KK102" s="250"/>
      <c r="KL102" s="250"/>
      <c r="KM102" s="250"/>
      <c r="KN102" s="250"/>
      <c r="KO102" s="250"/>
      <c r="KP102" s="250"/>
      <c r="KQ102" s="250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</row>
    <row r="103" spans="1:313" s="54" customFormat="1" ht="12.75" hidden="1" x14ac:dyDescent="0.2">
      <c r="A103" s="63">
        <f t="shared" si="16"/>
        <v>84</v>
      </c>
      <c r="B103" s="64" t="s">
        <v>277</v>
      </c>
      <c r="C103" s="65" t="s">
        <v>94</v>
      </c>
      <c r="D103" s="73" t="s">
        <v>99</v>
      </c>
      <c r="E103" s="73"/>
      <c r="F103" s="79" t="str">
        <f t="shared" si="9"/>
        <v xml:space="preserve"> </v>
      </c>
      <c r="G103" s="404"/>
      <c r="H103" s="404"/>
      <c r="I103" s="85"/>
      <c r="J103" s="81" t="str">
        <f t="shared" si="10"/>
        <v/>
      </c>
      <c r="K103" s="73"/>
      <c r="L103" s="73"/>
      <c r="M103" s="79" t="str">
        <f t="shared" si="11"/>
        <v/>
      </c>
      <c r="N103" s="82"/>
      <c r="O103" s="391"/>
      <c r="P103" s="391"/>
      <c r="Q103" s="83" t="str">
        <f t="shared" si="12"/>
        <v/>
      </c>
      <c r="R103" s="73"/>
      <c r="S103" s="73"/>
      <c r="T103" s="79" t="str">
        <f t="shared" si="13"/>
        <v/>
      </c>
      <c r="U103" s="82"/>
      <c r="V103" s="80"/>
      <c r="W103" s="81" t="str">
        <f t="shared" si="14"/>
        <v/>
      </c>
      <c r="X103" s="73"/>
      <c r="Y103" s="84"/>
      <c r="Z103" s="66" t="str">
        <f t="shared" si="15"/>
        <v/>
      </c>
      <c r="AA103" s="231"/>
      <c r="AB103" s="232">
        <f t="shared" si="8"/>
        <v>60</v>
      </c>
      <c r="AC103" s="231" t="s">
        <v>94</v>
      </c>
      <c r="AD103" s="249"/>
      <c r="AE103" s="249"/>
      <c r="AF103" s="249"/>
      <c r="AG103" s="249"/>
      <c r="AH103" s="249"/>
      <c r="AI103" s="249"/>
      <c r="AJ103" s="249"/>
      <c r="AK103" s="252"/>
      <c r="AL103" s="252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37"/>
      <c r="DW103" s="237"/>
      <c r="DX103" s="237"/>
      <c r="DY103" s="237"/>
      <c r="DZ103" s="237"/>
      <c r="EA103" s="237"/>
      <c r="EB103" s="237"/>
      <c r="EC103" s="237"/>
      <c r="ED103" s="237"/>
      <c r="EE103" s="237"/>
      <c r="EF103" s="237"/>
      <c r="EG103" s="237"/>
      <c r="EH103" s="237"/>
      <c r="EI103" s="237"/>
      <c r="EJ103" s="237"/>
      <c r="EK103" s="237"/>
      <c r="EL103" s="237"/>
      <c r="EM103" s="237"/>
      <c r="EN103" s="237"/>
      <c r="EO103" s="237"/>
      <c r="EP103" s="237"/>
      <c r="EQ103" s="237"/>
      <c r="ER103" s="237"/>
      <c r="ES103" s="237"/>
      <c r="ET103" s="237"/>
      <c r="EU103" s="237"/>
      <c r="EV103" s="237"/>
      <c r="EW103" s="237"/>
      <c r="EX103" s="237"/>
      <c r="EY103" s="237"/>
      <c r="EZ103" s="237"/>
      <c r="FA103" s="237"/>
      <c r="FB103" s="237"/>
      <c r="FC103" s="237"/>
      <c r="FD103" s="237"/>
      <c r="FE103" s="237"/>
      <c r="FF103" s="237"/>
      <c r="FG103" s="237"/>
      <c r="FH103" s="237"/>
      <c r="FI103" s="237"/>
      <c r="FJ103" s="237"/>
      <c r="FK103" s="237"/>
      <c r="FL103" s="237"/>
      <c r="FM103" s="237"/>
      <c r="FN103" s="237"/>
      <c r="FO103" s="237"/>
      <c r="FP103" s="237"/>
      <c r="FQ103" s="238"/>
      <c r="FR103" s="238"/>
      <c r="FS103" s="238"/>
      <c r="FT103" s="238"/>
      <c r="FU103" s="238"/>
      <c r="FV103" s="238"/>
      <c r="FW103" s="238"/>
      <c r="FX103" s="238"/>
      <c r="FY103" s="238"/>
      <c r="FZ103" s="238"/>
      <c r="GA103" s="238"/>
      <c r="GB103" s="238"/>
      <c r="GC103" s="238"/>
      <c r="GD103" s="238"/>
      <c r="GE103" s="238"/>
      <c r="GF103" s="238"/>
      <c r="GG103" s="238"/>
      <c r="GH103" s="238"/>
      <c r="GI103" s="238"/>
      <c r="GJ103" s="238"/>
      <c r="GK103" s="238"/>
      <c r="GL103" s="238"/>
      <c r="GM103" s="238"/>
      <c r="GN103" s="238"/>
      <c r="GO103" s="238"/>
      <c r="GP103" s="238"/>
      <c r="GQ103" s="238"/>
      <c r="GR103" s="238"/>
      <c r="GS103" s="238"/>
      <c r="GT103" s="238"/>
      <c r="GU103" s="238"/>
      <c r="GV103" s="238"/>
      <c r="GW103" s="238"/>
      <c r="GX103" s="238"/>
      <c r="GY103" s="238"/>
      <c r="GZ103" s="238"/>
      <c r="HA103" s="238"/>
      <c r="HB103" s="238"/>
      <c r="HC103" s="238"/>
      <c r="HD103" s="238"/>
      <c r="HE103" s="238"/>
      <c r="HF103" s="238"/>
      <c r="HG103" s="238"/>
      <c r="HH103" s="238"/>
      <c r="HI103" s="238"/>
      <c r="HJ103" s="238"/>
      <c r="HK103" s="238"/>
      <c r="HL103" s="238"/>
      <c r="HM103" s="238"/>
      <c r="HN103" s="238"/>
      <c r="HO103" s="238"/>
      <c r="HP103" s="238"/>
      <c r="HQ103" s="238"/>
      <c r="HR103" s="238"/>
      <c r="HS103" s="238"/>
      <c r="HT103" s="238"/>
      <c r="HU103" s="238"/>
      <c r="HV103" s="238"/>
      <c r="HW103" s="238"/>
      <c r="HX103" s="238"/>
      <c r="HY103" s="238"/>
      <c r="HZ103" s="238"/>
      <c r="IA103" s="238"/>
      <c r="IB103" s="238"/>
      <c r="IC103" s="238"/>
      <c r="ID103" s="238"/>
      <c r="IE103" s="238"/>
      <c r="IF103" s="238"/>
      <c r="IG103" s="238"/>
      <c r="IH103" s="238"/>
      <c r="II103" s="238"/>
      <c r="IJ103" s="238"/>
      <c r="IK103" s="238"/>
      <c r="IL103" s="238"/>
      <c r="IM103" s="238"/>
      <c r="IN103" s="238"/>
      <c r="IO103" s="238"/>
      <c r="IP103" s="238"/>
      <c r="IQ103" s="238"/>
      <c r="IR103" s="238"/>
      <c r="IS103" s="238"/>
      <c r="IT103" s="238"/>
      <c r="IU103" s="238"/>
      <c r="IV103" s="238"/>
      <c r="IW103" s="238"/>
      <c r="IX103" s="238"/>
      <c r="IY103" s="238"/>
      <c r="IZ103" s="238"/>
      <c r="JA103" s="238"/>
      <c r="JB103" s="238"/>
      <c r="JC103" s="238"/>
      <c r="JD103" s="238"/>
      <c r="JE103" s="238"/>
      <c r="JF103" s="238"/>
      <c r="JG103" s="238"/>
      <c r="JH103" s="238"/>
      <c r="JI103" s="238"/>
      <c r="JJ103" s="238"/>
      <c r="JK103" s="238"/>
      <c r="JL103" s="238"/>
      <c r="JM103" s="238"/>
      <c r="JN103" s="238"/>
      <c r="JO103" s="238"/>
      <c r="JP103" s="238"/>
      <c r="JQ103" s="238"/>
      <c r="JR103" s="238"/>
      <c r="JS103" s="238"/>
      <c r="JT103" s="238"/>
      <c r="JU103" s="238"/>
      <c r="JV103" s="238"/>
      <c r="JW103" s="238"/>
      <c r="JX103" s="238"/>
      <c r="JY103" s="238"/>
      <c r="JZ103" s="238"/>
      <c r="KA103" s="238"/>
      <c r="KB103" s="238"/>
      <c r="KC103" s="238"/>
      <c r="KD103" s="238"/>
      <c r="KE103" s="238"/>
      <c r="KF103" s="238"/>
      <c r="KG103" s="238"/>
      <c r="KH103" s="238"/>
      <c r="KI103" s="238"/>
      <c r="KJ103" s="238"/>
      <c r="KK103" s="238"/>
      <c r="KL103" s="238"/>
      <c r="KM103" s="238"/>
      <c r="KN103" s="238"/>
      <c r="KO103" s="238"/>
      <c r="KP103" s="238"/>
      <c r="KQ103" s="238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</row>
    <row r="104" spans="1:313" s="54" customFormat="1" ht="12.75" hidden="1" x14ac:dyDescent="0.2">
      <c r="A104" s="63">
        <f t="shared" si="16"/>
        <v>85</v>
      </c>
      <c r="B104" s="64" t="s">
        <v>277</v>
      </c>
      <c r="C104" s="65" t="s">
        <v>95</v>
      </c>
      <c r="D104" s="73" t="s">
        <v>99</v>
      </c>
      <c r="E104" s="73"/>
      <c r="F104" s="79" t="str">
        <f t="shared" si="9"/>
        <v xml:space="preserve"> </v>
      </c>
      <c r="G104" s="404"/>
      <c r="H104" s="404"/>
      <c r="I104" s="85"/>
      <c r="J104" s="81" t="str">
        <f t="shared" si="10"/>
        <v/>
      </c>
      <c r="K104" s="73"/>
      <c r="L104" s="73"/>
      <c r="M104" s="79" t="str">
        <f t="shared" si="11"/>
        <v/>
      </c>
      <c r="N104" s="82"/>
      <c r="O104" s="391"/>
      <c r="P104" s="391"/>
      <c r="Q104" s="83" t="str">
        <f t="shared" si="12"/>
        <v/>
      </c>
      <c r="R104" s="73"/>
      <c r="S104" s="73"/>
      <c r="T104" s="79" t="str">
        <f t="shared" si="13"/>
        <v/>
      </c>
      <c r="U104" s="82"/>
      <c r="V104" s="80"/>
      <c r="W104" s="81" t="str">
        <f t="shared" si="14"/>
        <v/>
      </c>
      <c r="X104" s="73"/>
      <c r="Y104" s="84"/>
      <c r="Z104" s="66" t="str">
        <f t="shared" si="15"/>
        <v/>
      </c>
      <c r="AA104" s="231"/>
      <c r="AB104" s="232">
        <f t="shared" si="8"/>
        <v>61</v>
      </c>
      <c r="AC104" s="231" t="s">
        <v>95</v>
      </c>
      <c r="AD104" s="249"/>
      <c r="AE104" s="249"/>
      <c r="AF104" s="249"/>
      <c r="AG104" s="249"/>
      <c r="AH104" s="249"/>
      <c r="AI104" s="249"/>
      <c r="AJ104" s="249"/>
      <c r="AK104" s="252"/>
      <c r="AL104" s="252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37"/>
      <c r="DW104" s="237"/>
      <c r="DX104" s="237"/>
      <c r="DY104" s="237"/>
      <c r="DZ104" s="237"/>
      <c r="EA104" s="237"/>
      <c r="EB104" s="237"/>
      <c r="EC104" s="237"/>
      <c r="ED104" s="237"/>
      <c r="EE104" s="237"/>
      <c r="EF104" s="237"/>
      <c r="EG104" s="237"/>
      <c r="EH104" s="237"/>
      <c r="EI104" s="237"/>
      <c r="EJ104" s="237"/>
      <c r="EK104" s="237"/>
      <c r="EL104" s="237"/>
      <c r="EM104" s="237"/>
      <c r="EN104" s="237"/>
      <c r="EO104" s="237"/>
      <c r="EP104" s="237"/>
      <c r="EQ104" s="237"/>
      <c r="ER104" s="237"/>
      <c r="ES104" s="237"/>
      <c r="ET104" s="237"/>
      <c r="EU104" s="237"/>
      <c r="EV104" s="237"/>
      <c r="EW104" s="237"/>
      <c r="EX104" s="237"/>
      <c r="EY104" s="237"/>
      <c r="EZ104" s="237"/>
      <c r="FA104" s="237"/>
      <c r="FB104" s="237"/>
      <c r="FC104" s="237"/>
      <c r="FD104" s="237"/>
      <c r="FE104" s="237"/>
      <c r="FF104" s="237"/>
      <c r="FG104" s="237"/>
      <c r="FH104" s="237"/>
      <c r="FI104" s="237"/>
      <c r="FJ104" s="237"/>
      <c r="FK104" s="237"/>
      <c r="FL104" s="237"/>
      <c r="FM104" s="237"/>
      <c r="FN104" s="237"/>
      <c r="FO104" s="237"/>
      <c r="FP104" s="237"/>
      <c r="FQ104" s="238"/>
      <c r="FR104" s="238"/>
      <c r="FS104" s="238"/>
      <c r="FT104" s="238"/>
      <c r="FU104" s="238"/>
      <c r="FV104" s="238"/>
      <c r="FW104" s="238"/>
      <c r="FX104" s="238"/>
      <c r="FY104" s="238"/>
      <c r="FZ104" s="238"/>
      <c r="GA104" s="238"/>
      <c r="GB104" s="238"/>
      <c r="GC104" s="238"/>
      <c r="GD104" s="238"/>
      <c r="GE104" s="238"/>
      <c r="GF104" s="238"/>
      <c r="GG104" s="238"/>
      <c r="GH104" s="238"/>
      <c r="GI104" s="238"/>
      <c r="GJ104" s="238"/>
      <c r="GK104" s="238"/>
      <c r="GL104" s="238"/>
      <c r="GM104" s="238"/>
      <c r="GN104" s="238"/>
      <c r="GO104" s="238"/>
      <c r="GP104" s="238"/>
      <c r="GQ104" s="238"/>
      <c r="GR104" s="238"/>
      <c r="GS104" s="238"/>
      <c r="GT104" s="238"/>
      <c r="GU104" s="238"/>
      <c r="GV104" s="238"/>
      <c r="GW104" s="238"/>
      <c r="GX104" s="238"/>
      <c r="GY104" s="238"/>
      <c r="GZ104" s="238"/>
      <c r="HA104" s="238"/>
      <c r="HB104" s="238"/>
      <c r="HC104" s="238"/>
      <c r="HD104" s="238"/>
      <c r="HE104" s="238"/>
      <c r="HF104" s="238"/>
      <c r="HG104" s="238"/>
      <c r="HH104" s="238"/>
      <c r="HI104" s="238"/>
      <c r="HJ104" s="238"/>
      <c r="HK104" s="238"/>
      <c r="HL104" s="238"/>
      <c r="HM104" s="238"/>
      <c r="HN104" s="238"/>
      <c r="HO104" s="238"/>
      <c r="HP104" s="238"/>
      <c r="HQ104" s="238"/>
      <c r="HR104" s="238"/>
      <c r="HS104" s="238"/>
      <c r="HT104" s="238"/>
      <c r="HU104" s="238"/>
      <c r="HV104" s="238"/>
      <c r="HW104" s="238"/>
      <c r="HX104" s="238"/>
      <c r="HY104" s="238"/>
      <c r="HZ104" s="238"/>
      <c r="IA104" s="238"/>
      <c r="IB104" s="238"/>
      <c r="IC104" s="238"/>
      <c r="ID104" s="238"/>
      <c r="IE104" s="238"/>
      <c r="IF104" s="238"/>
      <c r="IG104" s="238"/>
      <c r="IH104" s="238"/>
      <c r="II104" s="238"/>
      <c r="IJ104" s="238"/>
      <c r="IK104" s="238"/>
      <c r="IL104" s="238"/>
      <c r="IM104" s="238"/>
      <c r="IN104" s="238"/>
      <c r="IO104" s="238"/>
      <c r="IP104" s="238"/>
      <c r="IQ104" s="238"/>
      <c r="IR104" s="238"/>
      <c r="IS104" s="238"/>
      <c r="IT104" s="238"/>
      <c r="IU104" s="238"/>
      <c r="IV104" s="238"/>
      <c r="IW104" s="238"/>
      <c r="IX104" s="238"/>
      <c r="IY104" s="238"/>
      <c r="IZ104" s="238"/>
      <c r="JA104" s="238"/>
      <c r="JB104" s="238"/>
      <c r="JC104" s="238"/>
      <c r="JD104" s="238"/>
      <c r="JE104" s="238"/>
      <c r="JF104" s="238"/>
      <c r="JG104" s="238"/>
      <c r="JH104" s="238"/>
      <c r="JI104" s="238"/>
      <c r="JJ104" s="238"/>
      <c r="JK104" s="238"/>
      <c r="JL104" s="238"/>
      <c r="JM104" s="238"/>
      <c r="JN104" s="238"/>
      <c r="JO104" s="238"/>
      <c r="JP104" s="238"/>
      <c r="JQ104" s="238"/>
      <c r="JR104" s="238"/>
      <c r="JS104" s="238"/>
      <c r="JT104" s="238"/>
      <c r="JU104" s="238"/>
      <c r="JV104" s="238"/>
      <c r="JW104" s="238"/>
      <c r="JX104" s="238"/>
      <c r="JY104" s="238"/>
      <c r="JZ104" s="238"/>
      <c r="KA104" s="238"/>
      <c r="KB104" s="238"/>
      <c r="KC104" s="238"/>
      <c r="KD104" s="238"/>
      <c r="KE104" s="238"/>
      <c r="KF104" s="238"/>
      <c r="KG104" s="238"/>
      <c r="KH104" s="238"/>
      <c r="KI104" s="238"/>
      <c r="KJ104" s="238"/>
      <c r="KK104" s="238"/>
      <c r="KL104" s="238"/>
      <c r="KM104" s="238"/>
      <c r="KN104" s="238"/>
      <c r="KO104" s="238"/>
      <c r="KP104" s="238"/>
      <c r="KQ104" s="238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</row>
    <row r="105" spans="1:313" s="54" customFormat="1" ht="12.75" hidden="1" x14ac:dyDescent="0.2">
      <c r="A105" s="63">
        <f t="shared" si="16"/>
        <v>86</v>
      </c>
      <c r="B105" s="64" t="s">
        <v>277</v>
      </c>
      <c r="C105" s="65" t="s">
        <v>96</v>
      </c>
      <c r="D105" s="73" t="s">
        <v>99</v>
      </c>
      <c r="E105" s="73"/>
      <c r="F105" s="79" t="str">
        <f t="shared" si="9"/>
        <v xml:space="preserve"> </v>
      </c>
      <c r="G105" s="404"/>
      <c r="H105" s="404"/>
      <c r="I105" s="85"/>
      <c r="J105" s="81" t="str">
        <f t="shared" si="10"/>
        <v/>
      </c>
      <c r="K105" s="73"/>
      <c r="L105" s="73"/>
      <c r="M105" s="79" t="str">
        <f t="shared" si="11"/>
        <v/>
      </c>
      <c r="N105" s="82"/>
      <c r="O105" s="391"/>
      <c r="P105" s="391"/>
      <c r="Q105" s="83" t="str">
        <f t="shared" si="12"/>
        <v/>
      </c>
      <c r="R105" s="73"/>
      <c r="S105" s="73"/>
      <c r="T105" s="79" t="str">
        <f t="shared" si="13"/>
        <v/>
      </c>
      <c r="U105" s="82"/>
      <c r="V105" s="80"/>
      <c r="W105" s="81" t="str">
        <f t="shared" si="14"/>
        <v/>
      </c>
      <c r="X105" s="73"/>
      <c r="Y105" s="84"/>
      <c r="Z105" s="66" t="str">
        <f t="shared" si="15"/>
        <v/>
      </c>
      <c r="AA105" s="231"/>
      <c r="AB105" s="232"/>
      <c r="AC105" s="231"/>
      <c r="AD105" s="249"/>
      <c r="AE105" s="249"/>
      <c r="AF105" s="249"/>
      <c r="AG105" s="249"/>
      <c r="AH105" s="249"/>
      <c r="AI105" s="249"/>
      <c r="AJ105" s="249"/>
      <c r="AK105" s="252"/>
      <c r="AL105" s="252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37"/>
      <c r="DW105" s="237"/>
      <c r="DX105" s="237"/>
      <c r="DY105" s="237"/>
      <c r="DZ105" s="237"/>
      <c r="EA105" s="237"/>
      <c r="EB105" s="237"/>
      <c r="EC105" s="237"/>
      <c r="ED105" s="237"/>
      <c r="EE105" s="237"/>
      <c r="EF105" s="237"/>
      <c r="EG105" s="237"/>
      <c r="EH105" s="237"/>
      <c r="EI105" s="237"/>
      <c r="EJ105" s="237"/>
      <c r="EK105" s="237"/>
      <c r="EL105" s="237"/>
      <c r="EM105" s="237"/>
      <c r="EN105" s="237"/>
      <c r="EO105" s="237"/>
      <c r="EP105" s="237"/>
      <c r="EQ105" s="237"/>
      <c r="ER105" s="237"/>
      <c r="ES105" s="237"/>
      <c r="ET105" s="237"/>
      <c r="EU105" s="237"/>
      <c r="EV105" s="237"/>
      <c r="EW105" s="237"/>
      <c r="EX105" s="237"/>
      <c r="EY105" s="237"/>
      <c r="EZ105" s="237"/>
      <c r="FA105" s="237"/>
      <c r="FB105" s="237"/>
      <c r="FC105" s="237"/>
      <c r="FD105" s="237"/>
      <c r="FE105" s="237"/>
      <c r="FF105" s="237"/>
      <c r="FG105" s="237"/>
      <c r="FH105" s="237"/>
      <c r="FI105" s="237"/>
      <c r="FJ105" s="237"/>
      <c r="FK105" s="237"/>
      <c r="FL105" s="237"/>
      <c r="FM105" s="237"/>
      <c r="FN105" s="237"/>
      <c r="FO105" s="237"/>
      <c r="FP105" s="237"/>
      <c r="FQ105" s="238"/>
      <c r="FR105" s="238"/>
      <c r="FS105" s="238"/>
      <c r="FT105" s="238"/>
      <c r="FU105" s="238"/>
      <c r="FV105" s="238"/>
      <c r="FW105" s="238"/>
      <c r="FX105" s="238"/>
      <c r="FY105" s="238"/>
      <c r="FZ105" s="238"/>
      <c r="GA105" s="238"/>
      <c r="GB105" s="238"/>
      <c r="GC105" s="238"/>
      <c r="GD105" s="238"/>
      <c r="GE105" s="238"/>
      <c r="GF105" s="238"/>
      <c r="GG105" s="238"/>
      <c r="GH105" s="238"/>
      <c r="GI105" s="238"/>
      <c r="GJ105" s="238"/>
      <c r="GK105" s="238"/>
      <c r="GL105" s="238"/>
      <c r="GM105" s="238"/>
      <c r="GN105" s="238"/>
      <c r="GO105" s="238"/>
      <c r="GP105" s="238"/>
      <c r="GQ105" s="238"/>
      <c r="GR105" s="238"/>
      <c r="GS105" s="238"/>
      <c r="GT105" s="238"/>
      <c r="GU105" s="238"/>
      <c r="GV105" s="238"/>
      <c r="GW105" s="238"/>
      <c r="GX105" s="238"/>
      <c r="GY105" s="238"/>
      <c r="GZ105" s="238"/>
      <c r="HA105" s="238"/>
      <c r="HB105" s="238"/>
      <c r="HC105" s="238"/>
      <c r="HD105" s="238"/>
      <c r="HE105" s="238"/>
      <c r="HF105" s="238"/>
      <c r="HG105" s="238"/>
      <c r="HH105" s="238"/>
      <c r="HI105" s="238"/>
      <c r="HJ105" s="238"/>
      <c r="HK105" s="238"/>
      <c r="HL105" s="238"/>
      <c r="HM105" s="238"/>
      <c r="HN105" s="238"/>
      <c r="HO105" s="238"/>
      <c r="HP105" s="238"/>
      <c r="HQ105" s="238"/>
      <c r="HR105" s="238"/>
      <c r="HS105" s="238"/>
      <c r="HT105" s="238"/>
      <c r="HU105" s="238"/>
      <c r="HV105" s="238"/>
      <c r="HW105" s="238"/>
      <c r="HX105" s="238"/>
      <c r="HY105" s="238"/>
      <c r="HZ105" s="238"/>
      <c r="IA105" s="238"/>
      <c r="IB105" s="238"/>
      <c r="IC105" s="238"/>
      <c r="ID105" s="238"/>
      <c r="IE105" s="238"/>
      <c r="IF105" s="238"/>
      <c r="IG105" s="238"/>
      <c r="IH105" s="238"/>
      <c r="II105" s="238"/>
      <c r="IJ105" s="238"/>
      <c r="IK105" s="238"/>
      <c r="IL105" s="238"/>
      <c r="IM105" s="238"/>
      <c r="IN105" s="238"/>
      <c r="IO105" s="238"/>
      <c r="IP105" s="238"/>
      <c r="IQ105" s="238"/>
      <c r="IR105" s="238"/>
      <c r="IS105" s="238"/>
      <c r="IT105" s="238"/>
      <c r="IU105" s="238"/>
      <c r="IV105" s="238"/>
      <c r="IW105" s="238"/>
      <c r="IX105" s="238"/>
      <c r="IY105" s="238"/>
      <c r="IZ105" s="238"/>
      <c r="JA105" s="238"/>
      <c r="JB105" s="238"/>
      <c r="JC105" s="238"/>
      <c r="JD105" s="238"/>
      <c r="JE105" s="238"/>
      <c r="JF105" s="238"/>
      <c r="JG105" s="238"/>
      <c r="JH105" s="238"/>
      <c r="JI105" s="238"/>
      <c r="JJ105" s="238"/>
      <c r="JK105" s="238"/>
      <c r="JL105" s="238"/>
      <c r="JM105" s="238"/>
      <c r="JN105" s="238"/>
      <c r="JO105" s="238"/>
      <c r="JP105" s="238"/>
      <c r="JQ105" s="238"/>
      <c r="JR105" s="238"/>
      <c r="JS105" s="238"/>
      <c r="JT105" s="238"/>
      <c r="JU105" s="238"/>
      <c r="JV105" s="238"/>
      <c r="JW105" s="238"/>
      <c r="JX105" s="238"/>
      <c r="JY105" s="238"/>
      <c r="JZ105" s="238"/>
      <c r="KA105" s="238"/>
      <c r="KB105" s="238"/>
      <c r="KC105" s="238"/>
      <c r="KD105" s="238"/>
      <c r="KE105" s="238"/>
      <c r="KF105" s="238"/>
      <c r="KG105" s="238"/>
      <c r="KH105" s="238"/>
      <c r="KI105" s="238"/>
      <c r="KJ105" s="238"/>
      <c r="KK105" s="238"/>
      <c r="KL105" s="238"/>
      <c r="KM105" s="238"/>
      <c r="KN105" s="238"/>
      <c r="KO105" s="238"/>
      <c r="KP105" s="238"/>
      <c r="KQ105" s="238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</row>
    <row r="106" spans="1:313" s="54" customFormat="1" ht="12.75" hidden="1" x14ac:dyDescent="0.2">
      <c r="A106" s="63">
        <f t="shared" si="16"/>
        <v>87</v>
      </c>
      <c r="B106" s="64" t="s">
        <v>277</v>
      </c>
      <c r="C106" s="65" t="s">
        <v>97</v>
      </c>
      <c r="D106" s="73" t="s">
        <v>99</v>
      </c>
      <c r="E106" s="73"/>
      <c r="F106" s="79" t="str">
        <f t="shared" si="9"/>
        <v xml:space="preserve"> </v>
      </c>
      <c r="G106" s="404"/>
      <c r="H106" s="404"/>
      <c r="I106" s="85"/>
      <c r="J106" s="81" t="str">
        <f t="shared" si="10"/>
        <v/>
      </c>
      <c r="K106" s="73"/>
      <c r="L106" s="73"/>
      <c r="M106" s="79" t="str">
        <f t="shared" si="11"/>
        <v/>
      </c>
      <c r="N106" s="82"/>
      <c r="O106" s="391"/>
      <c r="P106" s="391"/>
      <c r="Q106" s="83" t="str">
        <f t="shared" si="12"/>
        <v/>
      </c>
      <c r="R106" s="73"/>
      <c r="S106" s="73"/>
      <c r="T106" s="79" t="str">
        <f t="shared" si="13"/>
        <v/>
      </c>
      <c r="U106" s="82"/>
      <c r="V106" s="80"/>
      <c r="W106" s="81" t="str">
        <f t="shared" si="14"/>
        <v/>
      </c>
      <c r="X106" s="73"/>
      <c r="Y106" s="84"/>
      <c r="Z106" s="66" t="str">
        <f t="shared" si="15"/>
        <v/>
      </c>
      <c r="AA106" s="231"/>
      <c r="AB106" s="232"/>
      <c r="AC106" s="231"/>
      <c r="AD106" s="249"/>
      <c r="AE106" s="249"/>
      <c r="AF106" s="249"/>
      <c r="AG106" s="249"/>
      <c r="AH106" s="249"/>
      <c r="AI106" s="249"/>
      <c r="AJ106" s="249"/>
      <c r="AK106" s="252"/>
      <c r="AL106" s="252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37"/>
      <c r="DW106" s="237"/>
      <c r="DX106" s="237"/>
      <c r="DY106" s="237"/>
      <c r="DZ106" s="237"/>
      <c r="EA106" s="237"/>
      <c r="EB106" s="237"/>
      <c r="EC106" s="237"/>
      <c r="ED106" s="237"/>
      <c r="EE106" s="237"/>
      <c r="EF106" s="237"/>
      <c r="EG106" s="237"/>
      <c r="EH106" s="237"/>
      <c r="EI106" s="237"/>
      <c r="EJ106" s="237"/>
      <c r="EK106" s="237"/>
      <c r="EL106" s="237"/>
      <c r="EM106" s="237"/>
      <c r="EN106" s="237"/>
      <c r="EO106" s="237"/>
      <c r="EP106" s="237"/>
      <c r="EQ106" s="237"/>
      <c r="ER106" s="237"/>
      <c r="ES106" s="237"/>
      <c r="ET106" s="237"/>
      <c r="EU106" s="237"/>
      <c r="EV106" s="237"/>
      <c r="EW106" s="237"/>
      <c r="EX106" s="237"/>
      <c r="EY106" s="237"/>
      <c r="EZ106" s="237"/>
      <c r="FA106" s="237"/>
      <c r="FB106" s="237"/>
      <c r="FC106" s="237"/>
      <c r="FD106" s="237"/>
      <c r="FE106" s="237"/>
      <c r="FF106" s="237"/>
      <c r="FG106" s="237"/>
      <c r="FH106" s="237"/>
      <c r="FI106" s="237"/>
      <c r="FJ106" s="237"/>
      <c r="FK106" s="237"/>
      <c r="FL106" s="237"/>
      <c r="FM106" s="237"/>
      <c r="FN106" s="237"/>
      <c r="FO106" s="237"/>
      <c r="FP106" s="237"/>
      <c r="FQ106" s="238"/>
      <c r="FR106" s="238"/>
      <c r="FS106" s="238"/>
      <c r="FT106" s="238"/>
      <c r="FU106" s="238"/>
      <c r="FV106" s="238"/>
      <c r="FW106" s="238"/>
      <c r="FX106" s="238"/>
      <c r="FY106" s="238"/>
      <c r="FZ106" s="238"/>
      <c r="GA106" s="238"/>
      <c r="GB106" s="238"/>
      <c r="GC106" s="238"/>
      <c r="GD106" s="238"/>
      <c r="GE106" s="238"/>
      <c r="GF106" s="238"/>
      <c r="GG106" s="238"/>
      <c r="GH106" s="238"/>
      <c r="GI106" s="238"/>
      <c r="GJ106" s="238"/>
      <c r="GK106" s="238"/>
      <c r="GL106" s="238"/>
      <c r="GM106" s="238"/>
      <c r="GN106" s="238"/>
      <c r="GO106" s="238"/>
      <c r="GP106" s="238"/>
      <c r="GQ106" s="238"/>
      <c r="GR106" s="238"/>
      <c r="GS106" s="238"/>
      <c r="GT106" s="238"/>
      <c r="GU106" s="238"/>
      <c r="GV106" s="238"/>
      <c r="GW106" s="238"/>
      <c r="GX106" s="238"/>
      <c r="GY106" s="238"/>
      <c r="GZ106" s="238"/>
      <c r="HA106" s="238"/>
      <c r="HB106" s="238"/>
      <c r="HC106" s="238"/>
      <c r="HD106" s="238"/>
      <c r="HE106" s="238"/>
      <c r="HF106" s="238"/>
      <c r="HG106" s="238"/>
      <c r="HH106" s="238"/>
      <c r="HI106" s="238"/>
      <c r="HJ106" s="238"/>
      <c r="HK106" s="238"/>
      <c r="HL106" s="238"/>
      <c r="HM106" s="238"/>
      <c r="HN106" s="238"/>
      <c r="HO106" s="238"/>
      <c r="HP106" s="238"/>
      <c r="HQ106" s="238"/>
      <c r="HR106" s="238"/>
      <c r="HS106" s="238"/>
      <c r="HT106" s="238"/>
      <c r="HU106" s="238"/>
      <c r="HV106" s="238"/>
      <c r="HW106" s="238"/>
      <c r="HX106" s="238"/>
      <c r="HY106" s="238"/>
      <c r="HZ106" s="238"/>
      <c r="IA106" s="238"/>
      <c r="IB106" s="238"/>
      <c r="IC106" s="238"/>
      <c r="ID106" s="238"/>
      <c r="IE106" s="238"/>
      <c r="IF106" s="238"/>
      <c r="IG106" s="238"/>
      <c r="IH106" s="238"/>
      <c r="II106" s="238"/>
      <c r="IJ106" s="238"/>
      <c r="IK106" s="238"/>
      <c r="IL106" s="238"/>
      <c r="IM106" s="238"/>
      <c r="IN106" s="238"/>
      <c r="IO106" s="238"/>
      <c r="IP106" s="238"/>
      <c r="IQ106" s="238"/>
      <c r="IR106" s="238"/>
      <c r="IS106" s="238"/>
      <c r="IT106" s="238"/>
      <c r="IU106" s="238"/>
      <c r="IV106" s="238"/>
      <c r="IW106" s="238"/>
      <c r="IX106" s="238"/>
      <c r="IY106" s="238"/>
      <c r="IZ106" s="238"/>
      <c r="JA106" s="238"/>
      <c r="JB106" s="238"/>
      <c r="JC106" s="238"/>
      <c r="JD106" s="238"/>
      <c r="JE106" s="238"/>
      <c r="JF106" s="238"/>
      <c r="JG106" s="238"/>
      <c r="JH106" s="238"/>
      <c r="JI106" s="238"/>
      <c r="JJ106" s="238"/>
      <c r="JK106" s="238"/>
      <c r="JL106" s="238"/>
      <c r="JM106" s="238"/>
      <c r="JN106" s="238"/>
      <c r="JO106" s="238"/>
      <c r="JP106" s="238"/>
      <c r="JQ106" s="238"/>
      <c r="JR106" s="238"/>
      <c r="JS106" s="238"/>
      <c r="JT106" s="238"/>
      <c r="JU106" s="238"/>
      <c r="JV106" s="238"/>
      <c r="JW106" s="238"/>
      <c r="JX106" s="238"/>
      <c r="JY106" s="238"/>
      <c r="JZ106" s="238"/>
      <c r="KA106" s="238"/>
      <c r="KB106" s="238"/>
      <c r="KC106" s="238"/>
      <c r="KD106" s="238"/>
      <c r="KE106" s="238"/>
      <c r="KF106" s="238"/>
      <c r="KG106" s="238"/>
      <c r="KH106" s="238"/>
      <c r="KI106" s="238"/>
      <c r="KJ106" s="238"/>
      <c r="KK106" s="238"/>
      <c r="KL106" s="238"/>
      <c r="KM106" s="238"/>
      <c r="KN106" s="238"/>
      <c r="KO106" s="238"/>
      <c r="KP106" s="238"/>
      <c r="KQ106" s="238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</row>
    <row r="107" spans="1:313" s="54" customFormat="1" ht="12.75" hidden="1" x14ac:dyDescent="0.2">
      <c r="A107" s="63">
        <f t="shared" si="16"/>
        <v>88</v>
      </c>
      <c r="B107" s="64" t="s">
        <v>277</v>
      </c>
      <c r="C107" s="65" t="s">
        <v>98</v>
      </c>
      <c r="D107" s="73" t="s">
        <v>99</v>
      </c>
      <c r="E107" s="73"/>
      <c r="F107" s="79" t="str">
        <f t="shared" si="9"/>
        <v xml:space="preserve"> </v>
      </c>
      <c r="G107" s="404"/>
      <c r="H107" s="404"/>
      <c r="I107" s="85"/>
      <c r="J107" s="81" t="str">
        <f t="shared" si="10"/>
        <v/>
      </c>
      <c r="K107" s="73"/>
      <c r="L107" s="73"/>
      <c r="M107" s="79" t="str">
        <f t="shared" si="11"/>
        <v/>
      </c>
      <c r="N107" s="82"/>
      <c r="O107" s="391"/>
      <c r="P107" s="391"/>
      <c r="Q107" s="83" t="str">
        <f t="shared" si="12"/>
        <v/>
      </c>
      <c r="R107" s="73"/>
      <c r="S107" s="73"/>
      <c r="T107" s="79" t="str">
        <f t="shared" si="13"/>
        <v/>
      </c>
      <c r="U107" s="82"/>
      <c r="V107" s="80"/>
      <c r="W107" s="81" t="str">
        <f t="shared" si="14"/>
        <v/>
      </c>
      <c r="X107" s="73"/>
      <c r="Y107" s="84"/>
      <c r="Z107" s="66" t="str">
        <f t="shared" si="15"/>
        <v/>
      </c>
      <c r="AA107" s="231"/>
      <c r="AB107" s="232"/>
      <c r="AC107" s="231"/>
      <c r="AD107" s="249"/>
      <c r="AE107" s="249"/>
      <c r="AF107" s="249"/>
      <c r="AG107" s="249"/>
      <c r="AH107" s="249"/>
      <c r="AI107" s="249"/>
      <c r="AJ107" s="249"/>
      <c r="AK107" s="252"/>
      <c r="AL107" s="252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37"/>
      <c r="DW107" s="237"/>
      <c r="DX107" s="237"/>
      <c r="DY107" s="237"/>
      <c r="DZ107" s="237"/>
      <c r="EA107" s="237"/>
      <c r="EB107" s="237"/>
      <c r="EC107" s="237"/>
      <c r="ED107" s="237"/>
      <c r="EE107" s="237"/>
      <c r="EF107" s="237"/>
      <c r="EG107" s="237"/>
      <c r="EH107" s="237"/>
      <c r="EI107" s="237"/>
      <c r="EJ107" s="237"/>
      <c r="EK107" s="237"/>
      <c r="EL107" s="237"/>
      <c r="EM107" s="237"/>
      <c r="EN107" s="237"/>
      <c r="EO107" s="237"/>
      <c r="EP107" s="237"/>
      <c r="EQ107" s="237"/>
      <c r="ER107" s="237"/>
      <c r="ES107" s="237"/>
      <c r="ET107" s="237"/>
      <c r="EU107" s="237"/>
      <c r="EV107" s="237"/>
      <c r="EW107" s="237"/>
      <c r="EX107" s="237"/>
      <c r="EY107" s="237"/>
      <c r="EZ107" s="237"/>
      <c r="FA107" s="237"/>
      <c r="FB107" s="237"/>
      <c r="FC107" s="237"/>
      <c r="FD107" s="237"/>
      <c r="FE107" s="237"/>
      <c r="FF107" s="237"/>
      <c r="FG107" s="237"/>
      <c r="FH107" s="237"/>
      <c r="FI107" s="237"/>
      <c r="FJ107" s="237"/>
      <c r="FK107" s="237"/>
      <c r="FL107" s="237"/>
      <c r="FM107" s="237"/>
      <c r="FN107" s="237"/>
      <c r="FO107" s="237"/>
      <c r="FP107" s="237"/>
      <c r="FQ107" s="238"/>
      <c r="FR107" s="238"/>
      <c r="FS107" s="238"/>
      <c r="FT107" s="238"/>
      <c r="FU107" s="238"/>
      <c r="FV107" s="238"/>
      <c r="FW107" s="238"/>
      <c r="FX107" s="238"/>
      <c r="FY107" s="238"/>
      <c r="FZ107" s="238"/>
      <c r="GA107" s="238"/>
      <c r="GB107" s="238"/>
      <c r="GC107" s="238"/>
      <c r="GD107" s="238"/>
      <c r="GE107" s="238"/>
      <c r="GF107" s="238"/>
      <c r="GG107" s="238"/>
      <c r="GH107" s="238"/>
      <c r="GI107" s="238"/>
      <c r="GJ107" s="238"/>
      <c r="GK107" s="238"/>
      <c r="GL107" s="238"/>
      <c r="GM107" s="238"/>
      <c r="GN107" s="238"/>
      <c r="GO107" s="238"/>
      <c r="GP107" s="238"/>
      <c r="GQ107" s="238"/>
      <c r="GR107" s="238"/>
      <c r="GS107" s="238"/>
      <c r="GT107" s="238"/>
      <c r="GU107" s="238"/>
      <c r="GV107" s="238"/>
      <c r="GW107" s="238"/>
      <c r="GX107" s="238"/>
      <c r="GY107" s="238"/>
      <c r="GZ107" s="238"/>
      <c r="HA107" s="238"/>
      <c r="HB107" s="238"/>
      <c r="HC107" s="238"/>
      <c r="HD107" s="238"/>
      <c r="HE107" s="238"/>
      <c r="HF107" s="238"/>
      <c r="HG107" s="238"/>
      <c r="HH107" s="238"/>
      <c r="HI107" s="238"/>
      <c r="HJ107" s="238"/>
      <c r="HK107" s="238"/>
      <c r="HL107" s="238"/>
      <c r="HM107" s="238"/>
      <c r="HN107" s="238"/>
      <c r="HO107" s="238"/>
      <c r="HP107" s="238"/>
      <c r="HQ107" s="238"/>
      <c r="HR107" s="238"/>
      <c r="HS107" s="238"/>
      <c r="HT107" s="238"/>
      <c r="HU107" s="238"/>
      <c r="HV107" s="238"/>
      <c r="HW107" s="238"/>
      <c r="HX107" s="238"/>
      <c r="HY107" s="238"/>
      <c r="HZ107" s="238"/>
      <c r="IA107" s="238"/>
      <c r="IB107" s="238"/>
      <c r="IC107" s="238"/>
      <c r="ID107" s="238"/>
      <c r="IE107" s="238"/>
      <c r="IF107" s="238"/>
      <c r="IG107" s="238"/>
      <c r="IH107" s="238"/>
      <c r="II107" s="238"/>
      <c r="IJ107" s="238"/>
      <c r="IK107" s="238"/>
      <c r="IL107" s="238"/>
      <c r="IM107" s="238"/>
      <c r="IN107" s="238"/>
      <c r="IO107" s="238"/>
      <c r="IP107" s="238"/>
      <c r="IQ107" s="238"/>
      <c r="IR107" s="238"/>
      <c r="IS107" s="238"/>
      <c r="IT107" s="238"/>
      <c r="IU107" s="238"/>
      <c r="IV107" s="238"/>
      <c r="IW107" s="238"/>
      <c r="IX107" s="238"/>
      <c r="IY107" s="238"/>
      <c r="IZ107" s="238"/>
      <c r="JA107" s="238"/>
      <c r="JB107" s="238"/>
      <c r="JC107" s="238"/>
      <c r="JD107" s="238"/>
      <c r="JE107" s="238"/>
      <c r="JF107" s="238"/>
      <c r="JG107" s="238"/>
      <c r="JH107" s="238"/>
      <c r="JI107" s="238"/>
      <c r="JJ107" s="238"/>
      <c r="JK107" s="238"/>
      <c r="JL107" s="238"/>
      <c r="JM107" s="238"/>
      <c r="JN107" s="238"/>
      <c r="JO107" s="238"/>
      <c r="JP107" s="238"/>
      <c r="JQ107" s="238"/>
      <c r="JR107" s="238"/>
      <c r="JS107" s="238"/>
      <c r="JT107" s="238"/>
      <c r="JU107" s="238"/>
      <c r="JV107" s="238"/>
      <c r="JW107" s="238"/>
      <c r="JX107" s="238"/>
      <c r="JY107" s="238"/>
      <c r="JZ107" s="238"/>
      <c r="KA107" s="238"/>
      <c r="KB107" s="238"/>
      <c r="KC107" s="238"/>
      <c r="KD107" s="238"/>
      <c r="KE107" s="238"/>
      <c r="KF107" s="238"/>
      <c r="KG107" s="238"/>
      <c r="KH107" s="238"/>
      <c r="KI107" s="238"/>
      <c r="KJ107" s="238"/>
      <c r="KK107" s="238"/>
      <c r="KL107" s="238"/>
      <c r="KM107" s="238"/>
      <c r="KN107" s="238"/>
      <c r="KO107" s="238"/>
      <c r="KP107" s="238"/>
      <c r="KQ107" s="238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</row>
    <row r="108" spans="1:313" s="54" customFormat="1" ht="12.75" hidden="1" x14ac:dyDescent="0.2">
      <c r="A108" s="63">
        <f t="shared" si="16"/>
        <v>89</v>
      </c>
      <c r="B108" s="64" t="s">
        <v>277</v>
      </c>
      <c r="C108" s="65" t="s">
        <v>258</v>
      </c>
      <c r="D108" s="73" t="s">
        <v>99</v>
      </c>
      <c r="E108" s="73"/>
      <c r="F108" s="79" t="str">
        <f t="shared" si="9"/>
        <v xml:space="preserve"> </v>
      </c>
      <c r="G108" s="404"/>
      <c r="H108" s="404"/>
      <c r="I108" s="85"/>
      <c r="J108" s="81" t="str">
        <f t="shared" si="10"/>
        <v/>
      </c>
      <c r="K108" s="73"/>
      <c r="L108" s="73"/>
      <c r="M108" s="79" t="str">
        <f t="shared" si="11"/>
        <v/>
      </c>
      <c r="N108" s="82"/>
      <c r="O108" s="391"/>
      <c r="P108" s="391"/>
      <c r="Q108" s="83" t="str">
        <f t="shared" si="12"/>
        <v/>
      </c>
      <c r="R108" s="73"/>
      <c r="S108" s="73"/>
      <c r="T108" s="79" t="str">
        <f t="shared" si="13"/>
        <v/>
      </c>
      <c r="U108" s="82"/>
      <c r="V108" s="80"/>
      <c r="W108" s="81" t="str">
        <f t="shared" si="14"/>
        <v/>
      </c>
      <c r="X108" s="73"/>
      <c r="Y108" s="84"/>
      <c r="Z108" s="66" t="str">
        <f t="shared" si="15"/>
        <v/>
      </c>
      <c r="AA108" s="231"/>
      <c r="AB108" s="232"/>
      <c r="AC108" s="231"/>
      <c r="AD108" s="249"/>
      <c r="AE108" s="249"/>
      <c r="AF108" s="249"/>
      <c r="AG108" s="249"/>
      <c r="AH108" s="249"/>
      <c r="AI108" s="249"/>
      <c r="AJ108" s="249"/>
      <c r="AK108" s="252"/>
      <c r="AL108" s="252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37"/>
      <c r="DW108" s="237"/>
      <c r="DX108" s="237"/>
      <c r="DY108" s="237"/>
      <c r="DZ108" s="237"/>
      <c r="EA108" s="237"/>
      <c r="EB108" s="237"/>
      <c r="EC108" s="237"/>
      <c r="ED108" s="237"/>
      <c r="EE108" s="237"/>
      <c r="EF108" s="237"/>
      <c r="EG108" s="237"/>
      <c r="EH108" s="237"/>
      <c r="EI108" s="237"/>
      <c r="EJ108" s="237"/>
      <c r="EK108" s="237"/>
      <c r="EL108" s="237"/>
      <c r="EM108" s="237"/>
      <c r="EN108" s="237"/>
      <c r="EO108" s="237"/>
      <c r="EP108" s="237"/>
      <c r="EQ108" s="237"/>
      <c r="ER108" s="237"/>
      <c r="ES108" s="237"/>
      <c r="ET108" s="237"/>
      <c r="EU108" s="237"/>
      <c r="EV108" s="237"/>
      <c r="EW108" s="237"/>
      <c r="EX108" s="237"/>
      <c r="EY108" s="237"/>
      <c r="EZ108" s="237"/>
      <c r="FA108" s="237"/>
      <c r="FB108" s="237"/>
      <c r="FC108" s="237"/>
      <c r="FD108" s="237"/>
      <c r="FE108" s="237"/>
      <c r="FF108" s="237"/>
      <c r="FG108" s="237"/>
      <c r="FH108" s="237"/>
      <c r="FI108" s="237"/>
      <c r="FJ108" s="237"/>
      <c r="FK108" s="237"/>
      <c r="FL108" s="237"/>
      <c r="FM108" s="237"/>
      <c r="FN108" s="237"/>
      <c r="FO108" s="237"/>
      <c r="FP108" s="237"/>
      <c r="FQ108" s="238"/>
      <c r="FR108" s="238"/>
      <c r="FS108" s="238"/>
      <c r="FT108" s="238"/>
      <c r="FU108" s="238"/>
      <c r="FV108" s="238"/>
      <c r="FW108" s="238"/>
      <c r="FX108" s="238"/>
      <c r="FY108" s="238"/>
      <c r="FZ108" s="238"/>
      <c r="GA108" s="238"/>
      <c r="GB108" s="238"/>
      <c r="GC108" s="238"/>
      <c r="GD108" s="238"/>
      <c r="GE108" s="238"/>
      <c r="GF108" s="238"/>
      <c r="GG108" s="238"/>
      <c r="GH108" s="238"/>
      <c r="GI108" s="238"/>
      <c r="GJ108" s="238"/>
      <c r="GK108" s="238"/>
      <c r="GL108" s="238"/>
      <c r="GM108" s="238"/>
      <c r="GN108" s="238"/>
      <c r="GO108" s="238"/>
      <c r="GP108" s="238"/>
      <c r="GQ108" s="238"/>
      <c r="GR108" s="238"/>
      <c r="GS108" s="238"/>
      <c r="GT108" s="238"/>
      <c r="GU108" s="238"/>
      <c r="GV108" s="238"/>
      <c r="GW108" s="238"/>
      <c r="GX108" s="238"/>
      <c r="GY108" s="238"/>
      <c r="GZ108" s="238"/>
      <c r="HA108" s="238"/>
      <c r="HB108" s="238"/>
      <c r="HC108" s="238"/>
      <c r="HD108" s="238"/>
      <c r="HE108" s="238"/>
      <c r="HF108" s="238"/>
      <c r="HG108" s="238"/>
      <c r="HH108" s="238"/>
      <c r="HI108" s="238"/>
      <c r="HJ108" s="238"/>
      <c r="HK108" s="238"/>
      <c r="HL108" s="238"/>
      <c r="HM108" s="238"/>
      <c r="HN108" s="238"/>
      <c r="HO108" s="238"/>
      <c r="HP108" s="238"/>
      <c r="HQ108" s="238"/>
      <c r="HR108" s="238"/>
      <c r="HS108" s="238"/>
      <c r="HT108" s="238"/>
      <c r="HU108" s="238"/>
      <c r="HV108" s="238"/>
      <c r="HW108" s="238"/>
      <c r="HX108" s="238"/>
      <c r="HY108" s="238"/>
      <c r="HZ108" s="238"/>
      <c r="IA108" s="238"/>
      <c r="IB108" s="238"/>
      <c r="IC108" s="238"/>
      <c r="ID108" s="238"/>
      <c r="IE108" s="238"/>
      <c r="IF108" s="238"/>
      <c r="IG108" s="238"/>
      <c r="IH108" s="238"/>
      <c r="II108" s="238"/>
      <c r="IJ108" s="238"/>
      <c r="IK108" s="238"/>
      <c r="IL108" s="238"/>
      <c r="IM108" s="238"/>
      <c r="IN108" s="238"/>
      <c r="IO108" s="238"/>
      <c r="IP108" s="238"/>
      <c r="IQ108" s="238"/>
      <c r="IR108" s="238"/>
      <c r="IS108" s="238"/>
      <c r="IT108" s="238"/>
      <c r="IU108" s="238"/>
      <c r="IV108" s="238"/>
      <c r="IW108" s="238"/>
      <c r="IX108" s="238"/>
      <c r="IY108" s="238"/>
      <c r="IZ108" s="238"/>
      <c r="JA108" s="238"/>
      <c r="JB108" s="238"/>
      <c r="JC108" s="238"/>
      <c r="JD108" s="238"/>
      <c r="JE108" s="238"/>
      <c r="JF108" s="238"/>
      <c r="JG108" s="238"/>
      <c r="JH108" s="238"/>
      <c r="JI108" s="238"/>
      <c r="JJ108" s="238"/>
      <c r="JK108" s="238"/>
      <c r="JL108" s="238"/>
      <c r="JM108" s="238"/>
      <c r="JN108" s="238"/>
      <c r="JO108" s="238"/>
      <c r="JP108" s="238"/>
      <c r="JQ108" s="238"/>
      <c r="JR108" s="238"/>
      <c r="JS108" s="238"/>
      <c r="JT108" s="238"/>
      <c r="JU108" s="238"/>
      <c r="JV108" s="238"/>
      <c r="JW108" s="238"/>
      <c r="JX108" s="238"/>
      <c r="JY108" s="238"/>
      <c r="JZ108" s="238"/>
      <c r="KA108" s="238"/>
      <c r="KB108" s="238"/>
      <c r="KC108" s="238"/>
      <c r="KD108" s="238"/>
      <c r="KE108" s="238"/>
      <c r="KF108" s="238"/>
      <c r="KG108" s="238"/>
      <c r="KH108" s="238"/>
      <c r="KI108" s="238"/>
      <c r="KJ108" s="238"/>
      <c r="KK108" s="238"/>
      <c r="KL108" s="238"/>
      <c r="KM108" s="238"/>
      <c r="KN108" s="238"/>
      <c r="KO108" s="238"/>
      <c r="KP108" s="238"/>
      <c r="KQ108" s="238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</row>
    <row r="109" spans="1:313" s="54" customFormat="1" ht="12.75" hidden="1" x14ac:dyDescent="0.2">
      <c r="A109" s="63">
        <f t="shared" si="16"/>
        <v>90</v>
      </c>
      <c r="B109" s="64" t="s">
        <v>277</v>
      </c>
      <c r="C109" s="65" t="s">
        <v>259</v>
      </c>
      <c r="D109" s="73" t="s">
        <v>99</v>
      </c>
      <c r="E109" s="73"/>
      <c r="F109" s="79" t="str">
        <f t="shared" si="9"/>
        <v xml:space="preserve"> </v>
      </c>
      <c r="G109" s="404"/>
      <c r="H109" s="404"/>
      <c r="I109" s="85"/>
      <c r="J109" s="81" t="str">
        <f t="shared" si="10"/>
        <v/>
      </c>
      <c r="K109" s="73"/>
      <c r="L109" s="73"/>
      <c r="M109" s="79" t="str">
        <f t="shared" si="11"/>
        <v/>
      </c>
      <c r="N109" s="82"/>
      <c r="O109" s="391"/>
      <c r="P109" s="391"/>
      <c r="Q109" s="83" t="str">
        <f t="shared" si="12"/>
        <v/>
      </c>
      <c r="R109" s="73"/>
      <c r="S109" s="73"/>
      <c r="T109" s="79" t="str">
        <f t="shared" si="13"/>
        <v/>
      </c>
      <c r="U109" s="82"/>
      <c r="V109" s="80"/>
      <c r="W109" s="81" t="str">
        <f t="shared" si="14"/>
        <v/>
      </c>
      <c r="X109" s="73"/>
      <c r="Y109" s="84"/>
      <c r="Z109" s="66" t="str">
        <f t="shared" si="15"/>
        <v/>
      </c>
      <c r="AA109" s="231"/>
      <c r="AB109" s="232"/>
      <c r="AC109" s="231"/>
      <c r="AD109" s="249"/>
      <c r="AE109" s="249"/>
      <c r="AF109" s="249"/>
      <c r="AG109" s="249"/>
      <c r="AH109" s="249"/>
      <c r="AI109" s="249"/>
      <c r="AJ109" s="249"/>
      <c r="AK109" s="252"/>
      <c r="AL109" s="252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37"/>
      <c r="DW109" s="237"/>
      <c r="DX109" s="237"/>
      <c r="DY109" s="237"/>
      <c r="DZ109" s="237"/>
      <c r="EA109" s="237"/>
      <c r="EB109" s="237"/>
      <c r="EC109" s="237"/>
      <c r="ED109" s="237"/>
      <c r="EE109" s="237"/>
      <c r="EF109" s="237"/>
      <c r="EG109" s="237"/>
      <c r="EH109" s="237"/>
      <c r="EI109" s="237"/>
      <c r="EJ109" s="237"/>
      <c r="EK109" s="237"/>
      <c r="EL109" s="237"/>
      <c r="EM109" s="237"/>
      <c r="EN109" s="237"/>
      <c r="EO109" s="237"/>
      <c r="EP109" s="237"/>
      <c r="EQ109" s="237"/>
      <c r="ER109" s="237"/>
      <c r="ES109" s="237"/>
      <c r="ET109" s="237"/>
      <c r="EU109" s="237"/>
      <c r="EV109" s="237"/>
      <c r="EW109" s="237"/>
      <c r="EX109" s="237"/>
      <c r="EY109" s="237"/>
      <c r="EZ109" s="237"/>
      <c r="FA109" s="237"/>
      <c r="FB109" s="237"/>
      <c r="FC109" s="237"/>
      <c r="FD109" s="237"/>
      <c r="FE109" s="237"/>
      <c r="FF109" s="237"/>
      <c r="FG109" s="237"/>
      <c r="FH109" s="237"/>
      <c r="FI109" s="237"/>
      <c r="FJ109" s="237"/>
      <c r="FK109" s="237"/>
      <c r="FL109" s="237"/>
      <c r="FM109" s="237"/>
      <c r="FN109" s="237"/>
      <c r="FO109" s="237"/>
      <c r="FP109" s="237"/>
      <c r="FQ109" s="238"/>
      <c r="FR109" s="238"/>
      <c r="FS109" s="238"/>
      <c r="FT109" s="238"/>
      <c r="FU109" s="238"/>
      <c r="FV109" s="238"/>
      <c r="FW109" s="238"/>
      <c r="FX109" s="238"/>
      <c r="FY109" s="238"/>
      <c r="FZ109" s="238"/>
      <c r="GA109" s="238"/>
      <c r="GB109" s="238"/>
      <c r="GC109" s="238"/>
      <c r="GD109" s="238"/>
      <c r="GE109" s="238"/>
      <c r="GF109" s="238"/>
      <c r="GG109" s="238"/>
      <c r="GH109" s="238"/>
      <c r="GI109" s="238"/>
      <c r="GJ109" s="238"/>
      <c r="GK109" s="238"/>
      <c r="GL109" s="238"/>
      <c r="GM109" s="238"/>
      <c r="GN109" s="238"/>
      <c r="GO109" s="238"/>
      <c r="GP109" s="238"/>
      <c r="GQ109" s="238"/>
      <c r="GR109" s="238"/>
      <c r="GS109" s="238"/>
      <c r="GT109" s="238"/>
      <c r="GU109" s="238"/>
      <c r="GV109" s="238"/>
      <c r="GW109" s="238"/>
      <c r="GX109" s="238"/>
      <c r="GY109" s="238"/>
      <c r="GZ109" s="238"/>
      <c r="HA109" s="238"/>
      <c r="HB109" s="238"/>
      <c r="HC109" s="238"/>
      <c r="HD109" s="238"/>
      <c r="HE109" s="238"/>
      <c r="HF109" s="238"/>
      <c r="HG109" s="238"/>
      <c r="HH109" s="238"/>
      <c r="HI109" s="238"/>
      <c r="HJ109" s="238"/>
      <c r="HK109" s="238"/>
      <c r="HL109" s="238"/>
      <c r="HM109" s="238"/>
      <c r="HN109" s="238"/>
      <c r="HO109" s="238"/>
      <c r="HP109" s="238"/>
      <c r="HQ109" s="238"/>
      <c r="HR109" s="238"/>
      <c r="HS109" s="238"/>
      <c r="HT109" s="238"/>
      <c r="HU109" s="238"/>
      <c r="HV109" s="238"/>
      <c r="HW109" s="238"/>
      <c r="HX109" s="238"/>
      <c r="HY109" s="238"/>
      <c r="HZ109" s="238"/>
      <c r="IA109" s="238"/>
      <c r="IB109" s="238"/>
      <c r="IC109" s="238"/>
      <c r="ID109" s="238"/>
      <c r="IE109" s="238"/>
      <c r="IF109" s="238"/>
      <c r="IG109" s="238"/>
      <c r="IH109" s="238"/>
      <c r="II109" s="238"/>
      <c r="IJ109" s="238"/>
      <c r="IK109" s="238"/>
      <c r="IL109" s="238"/>
      <c r="IM109" s="238"/>
      <c r="IN109" s="238"/>
      <c r="IO109" s="238"/>
      <c r="IP109" s="238"/>
      <c r="IQ109" s="238"/>
      <c r="IR109" s="238"/>
      <c r="IS109" s="238"/>
      <c r="IT109" s="238"/>
      <c r="IU109" s="238"/>
      <c r="IV109" s="238"/>
      <c r="IW109" s="238"/>
      <c r="IX109" s="238"/>
      <c r="IY109" s="238"/>
      <c r="IZ109" s="238"/>
      <c r="JA109" s="238"/>
      <c r="JB109" s="238"/>
      <c r="JC109" s="238"/>
      <c r="JD109" s="238"/>
      <c r="JE109" s="238"/>
      <c r="JF109" s="238"/>
      <c r="JG109" s="238"/>
      <c r="JH109" s="238"/>
      <c r="JI109" s="238"/>
      <c r="JJ109" s="238"/>
      <c r="JK109" s="238"/>
      <c r="JL109" s="238"/>
      <c r="JM109" s="238"/>
      <c r="JN109" s="238"/>
      <c r="JO109" s="238"/>
      <c r="JP109" s="238"/>
      <c r="JQ109" s="238"/>
      <c r="JR109" s="238"/>
      <c r="JS109" s="238"/>
      <c r="JT109" s="238"/>
      <c r="JU109" s="238"/>
      <c r="JV109" s="238"/>
      <c r="JW109" s="238"/>
      <c r="JX109" s="238"/>
      <c r="JY109" s="238"/>
      <c r="JZ109" s="238"/>
      <c r="KA109" s="238"/>
      <c r="KB109" s="238"/>
      <c r="KC109" s="238"/>
      <c r="KD109" s="238"/>
      <c r="KE109" s="238"/>
      <c r="KF109" s="238"/>
      <c r="KG109" s="238"/>
      <c r="KH109" s="238"/>
      <c r="KI109" s="238"/>
      <c r="KJ109" s="238"/>
      <c r="KK109" s="238"/>
      <c r="KL109" s="238"/>
      <c r="KM109" s="238"/>
      <c r="KN109" s="238"/>
      <c r="KO109" s="238"/>
      <c r="KP109" s="238"/>
      <c r="KQ109" s="238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</row>
    <row r="110" spans="1:313" s="54" customFormat="1" ht="12.75" hidden="1" x14ac:dyDescent="0.2">
      <c r="A110" s="63">
        <f t="shared" si="16"/>
        <v>91</v>
      </c>
      <c r="B110" s="64" t="s">
        <v>277</v>
      </c>
      <c r="C110" s="65" t="s">
        <v>260</v>
      </c>
      <c r="D110" s="73" t="s">
        <v>99</v>
      </c>
      <c r="E110" s="73"/>
      <c r="F110" s="79" t="str">
        <f t="shared" si="9"/>
        <v xml:space="preserve"> </v>
      </c>
      <c r="G110" s="404"/>
      <c r="H110" s="404"/>
      <c r="I110" s="85"/>
      <c r="J110" s="81" t="str">
        <f t="shared" si="10"/>
        <v/>
      </c>
      <c r="K110" s="73"/>
      <c r="L110" s="73"/>
      <c r="M110" s="79" t="str">
        <f t="shared" si="11"/>
        <v/>
      </c>
      <c r="N110" s="82"/>
      <c r="O110" s="391"/>
      <c r="P110" s="391"/>
      <c r="Q110" s="83" t="str">
        <f t="shared" si="12"/>
        <v/>
      </c>
      <c r="R110" s="73"/>
      <c r="S110" s="73"/>
      <c r="T110" s="79" t="str">
        <f t="shared" si="13"/>
        <v/>
      </c>
      <c r="U110" s="82"/>
      <c r="V110" s="80"/>
      <c r="W110" s="81" t="str">
        <f t="shared" si="14"/>
        <v/>
      </c>
      <c r="X110" s="73"/>
      <c r="Y110" s="84"/>
      <c r="Z110" s="66" t="str">
        <f t="shared" si="15"/>
        <v/>
      </c>
      <c r="AA110" s="231"/>
      <c r="AB110" s="232"/>
      <c r="AC110" s="231"/>
      <c r="AD110" s="249"/>
      <c r="AE110" s="249"/>
      <c r="AF110" s="249"/>
      <c r="AG110" s="249"/>
      <c r="AH110" s="249"/>
      <c r="AI110" s="249"/>
      <c r="AJ110" s="249"/>
      <c r="AK110" s="252"/>
      <c r="AL110" s="252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37"/>
      <c r="DW110" s="237"/>
      <c r="DX110" s="237"/>
      <c r="DY110" s="237"/>
      <c r="DZ110" s="237"/>
      <c r="EA110" s="237"/>
      <c r="EB110" s="237"/>
      <c r="EC110" s="237"/>
      <c r="ED110" s="237"/>
      <c r="EE110" s="237"/>
      <c r="EF110" s="237"/>
      <c r="EG110" s="237"/>
      <c r="EH110" s="237"/>
      <c r="EI110" s="237"/>
      <c r="EJ110" s="237"/>
      <c r="EK110" s="237"/>
      <c r="EL110" s="237"/>
      <c r="EM110" s="237"/>
      <c r="EN110" s="237"/>
      <c r="EO110" s="237"/>
      <c r="EP110" s="237"/>
      <c r="EQ110" s="237"/>
      <c r="ER110" s="237"/>
      <c r="ES110" s="237"/>
      <c r="ET110" s="237"/>
      <c r="EU110" s="237"/>
      <c r="EV110" s="237"/>
      <c r="EW110" s="237"/>
      <c r="EX110" s="237"/>
      <c r="EY110" s="237"/>
      <c r="EZ110" s="237"/>
      <c r="FA110" s="237"/>
      <c r="FB110" s="237"/>
      <c r="FC110" s="237"/>
      <c r="FD110" s="237"/>
      <c r="FE110" s="237"/>
      <c r="FF110" s="237"/>
      <c r="FG110" s="237"/>
      <c r="FH110" s="237"/>
      <c r="FI110" s="237"/>
      <c r="FJ110" s="237"/>
      <c r="FK110" s="237"/>
      <c r="FL110" s="237"/>
      <c r="FM110" s="237"/>
      <c r="FN110" s="237"/>
      <c r="FO110" s="237"/>
      <c r="FP110" s="237"/>
      <c r="FQ110" s="238"/>
      <c r="FR110" s="238"/>
      <c r="FS110" s="238"/>
      <c r="FT110" s="238"/>
      <c r="FU110" s="238"/>
      <c r="FV110" s="238"/>
      <c r="FW110" s="238"/>
      <c r="FX110" s="238"/>
      <c r="FY110" s="238"/>
      <c r="FZ110" s="238"/>
      <c r="GA110" s="238"/>
      <c r="GB110" s="238"/>
      <c r="GC110" s="238"/>
      <c r="GD110" s="238"/>
      <c r="GE110" s="238"/>
      <c r="GF110" s="238"/>
      <c r="GG110" s="238"/>
      <c r="GH110" s="238"/>
      <c r="GI110" s="238"/>
      <c r="GJ110" s="238"/>
      <c r="GK110" s="238"/>
      <c r="GL110" s="238"/>
      <c r="GM110" s="238"/>
      <c r="GN110" s="238"/>
      <c r="GO110" s="238"/>
      <c r="GP110" s="238"/>
      <c r="GQ110" s="238"/>
      <c r="GR110" s="238"/>
      <c r="GS110" s="238"/>
      <c r="GT110" s="238"/>
      <c r="GU110" s="238"/>
      <c r="GV110" s="238"/>
      <c r="GW110" s="238"/>
      <c r="GX110" s="238"/>
      <c r="GY110" s="238"/>
      <c r="GZ110" s="238"/>
      <c r="HA110" s="238"/>
      <c r="HB110" s="238"/>
      <c r="HC110" s="238"/>
      <c r="HD110" s="238"/>
      <c r="HE110" s="238"/>
      <c r="HF110" s="238"/>
      <c r="HG110" s="238"/>
      <c r="HH110" s="238"/>
      <c r="HI110" s="238"/>
      <c r="HJ110" s="238"/>
      <c r="HK110" s="238"/>
      <c r="HL110" s="238"/>
      <c r="HM110" s="238"/>
      <c r="HN110" s="238"/>
      <c r="HO110" s="238"/>
      <c r="HP110" s="238"/>
      <c r="HQ110" s="238"/>
      <c r="HR110" s="238"/>
      <c r="HS110" s="238"/>
      <c r="HT110" s="238"/>
      <c r="HU110" s="238"/>
      <c r="HV110" s="238"/>
      <c r="HW110" s="238"/>
      <c r="HX110" s="238"/>
      <c r="HY110" s="238"/>
      <c r="HZ110" s="238"/>
      <c r="IA110" s="238"/>
      <c r="IB110" s="238"/>
      <c r="IC110" s="238"/>
      <c r="ID110" s="238"/>
      <c r="IE110" s="238"/>
      <c r="IF110" s="238"/>
      <c r="IG110" s="238"/>
      <c r="IH110" s="238"/>
      <c r="II110" s="238"/>
      <c r="IJ110" s="238"/>
      <c r="IK110" s="238"/>
      <c r="IL110" s="238"/>
      <c r="IM110" s="238"/>
      <c r="IN110" s="238"/>
      <c r="IO110" s="238"/>
      <c r="IP110" s="238"/>
      <c r="IQ110" s="238"/>
      <c r="IR110" s="238"/>
      <c r="IS110" s="238"/>
      <c r="IT110" s="238"/>
      <c r="IU110" s="238"/>
      <c r="IV110" s="238"/>
      <c r="IW110" s="238"/>
      <c r="IX110" s="238"/>
      <c r="IY110" s="238"/>
      <c r="IZ110" s="238"/>
      <c r="JA110" s="238"/>
      <c r="JB110" s="238"/>
      <c r="JC110" s="238"/>
      <c r="JD110" s="238"/>
      <c r="JE110" s="238"/>
      <c r="JF110" s="238"/>
      <c r="JG110" s="238"/>
      <c r="JH110" s="238"/>
      <c r="JI110" s="238"/>
      <c r="JJ110" s="238"/>
      <c r="JK110" s="238"/>
      <c r="JL110" s="238"/>
      <c r="JM110" s="238"/>
      <c r="JN110" s="238"/>
      <c r="JO110" s="238"/>
      <c r="JP110" s="238"/>
      <c r="JQ110" s="238"/>
      <c r="JR110" s="238"/>
      <c r="JS110" s="238"/>
      <c r="JT110" s="238"/>
      <c r="JU110" s="238"/>
      <c r="JV110" s="238"/>
      <c r="JW110" s="238"/>
      <c r="JX110" s="238"/>
      <c r="JY110" s="238"/>
      <c r="JZ110" s="238"/>
      <c r="KA110" s="238"/>
      <c r="KB110" s="238"/>
      <c r="KC110" s="238"/>
      <c r="KD110" s="238"/>
      <c r="KE110" s="238"/>
      <c r="KF110" s="238"/>
      <c r="KG110" s="238"/>
      <c r="KH110" s="238"/>
      <c r="KI110" s="238"/>
      <c r="KJ110" s="238"/>
      <c r="KK110" s="238"/>
      <c r="KL110" s="238"/>
      <c r="KM110" s="238"/>
      <c r="KN110" s="238"/>
      <c r="KO110" s="238"/>
      <c r="KP110" s="238"/>
      <c r="KQ110" s="238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</row>
    <row r="111" spans="1:313" s="54" customFormat="1" ht="12.75" hidden="1" x14ac:dyDescent="0.2">
      <c r="A111" s="63">
        <f t="shared" si="16"/>
        <v>92</v>
      </c>
      <c r="B111" s="64" t="s">
        <v>277</v>
      </c>
      <c r="C111" s="65" t="s">
        <v>261</v>
      </c>
      <c r="D111" s="73" t="s">
        <v>99</v>
      </c>
      <c r="E111" s="73"/>
      <c r="F111" s="79" t="str">
        <f t="shared" si="9"/>
        <v xml:space="preserve"> </v>
      </c>
      <c r="G111" s="404"/>
      <c r="H111" s="404"/>
      <c r="I111" s="85"/>
      <c r="J111" s="81" t="str">
        <f t="shared" si="10"/>
        <v/>
      </c>
      <c r="K111" s="73"/>
      <c r="L111" s="73"/>
      <c r="M111" s="79" t="str">
        <f t="shared" si="11"/>
        <v/>
      </c>
      <c r="N111" s="82"/>
      <c r="O111" s="391"/>
      <c r="P111" s="391"/>
      <c r="Q111" s="83" t="str">
        <f t="shared" si="12"/>
        <v/>
      </c>
      <c r="R111" s="73"/>
      <c r="S111" s="73"/>
      <c r="T111" s="79" t="str">
        <f t="shared" si="13"/>
        <v/>
      </c>
      <c r="U111" s="82"/>
      <c r="V111" s="80"/>
      <c r="W111" s="81" t="str">
        <f t="shared" si="14"/>
        <v/>
      </c>
      <c r="X111" s="73"/>
      <c r="Y111" s="84"/>
      <c r="Z111" s="66" t="str">
        <f t="shared" si="15"/>
        <v/>
      </c>
      <c r="AA111" s="231"/>
      <c r="AB111" s="232"/>
      <c r="AC111" s="231"/>
      <c r="AD111" s="249"/>
      <c r="AE111" s="249"/>
      <c r="AF111" s="249"/>
      <c r="AG111" s="249"/>
      <c r="AH111" s="249"/>
      <c r="AI111" s="249"/>
      <c r="AJ111" s="249"/>
      <c r="AK111" s="252"/>
      <c r="AL111" s="252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37"/>
      <c r="DW111" s="237"/>
      <c r="DX111" s="237"/>
      <c r="DY111" s="237"/>
      <c r="DZ111" s="237"/>
      <c r="EA111" s="237"/>
      <c r="EB111" s="237"/>
      <c r="EC111" s="237"/>
      <c r="ED111" s="237"/>
      <c r="EE111" s="237"/>
      <c r="EF111" s="237"/>
      <c r="EG111" s="237"/>
      <c r="EH111" s="237"/>
      <c r="EI111" s="237"/>
      <c r="EJ111" s="237"/>
      <c r="EK111" s="237"/>
      <c r="EL111" s="237"/>
      <c r="EM111" s="237"/>
      <c r="EN111" s="237"/>
      <c r="EO111" s="237"/>
      <c r="EP111" s="237"/>
      <c r="EQ111" s="237"/>
      <c r="ER111" s="237"/>
      <c r="ES111" s="237"/>
      <c r="ET111" s="237"/>
      <c r="EU111" s="237"/>
      <c r="EV111" s="237"/>
      <c r="EW111" s="237"/>
      <c r="EX111" s="237"/>
      <c r="EY111" s="237"/>
      <c r="EZ111" s="237"/>
      <c r="FA111" s="237"/>
      <c r="FB111" s="237"/>
      <c r="FC111" s="237"/>
      <c r="FD111" s="237"/>
      <c r="FE111" s="237"/>
      <c r="FF111" s="237"/>
      <c r="FG111" s="237"/>
      <c r="FH111" s="237"/>
      <c r="FI111" s="237"/>
      <c r="FJ111" s="237"/>
      <c r="FK111" s="237"/>
      <c r="FL111" s="237"/>
      <c r="FM111" s="237"/>
      <c r="FN111" s="237"/>
      <c r="FO111" s="237"/>
      <c r="FP111" s="237"/>
      <c r="FQ111" s="238"/>
      <c r="FR111" s="238"/>
      <c r="FS111" s="238"/>
      <c r="FT111" s="238"/>
      <c r="FU111" s="238"/>
      <c r="FV111" s="238"/>
      <c r="FW111" s="238"/>
      <c r="FX111" s="238"/>
      <c r="FY111" s="238"/>
      <c r="FZ111" s="238"/>
      <c r="GA111" s="238"/>
      <c r="GB111" s="238"/>
      <c r="GC111" s="238"/>
      <c r="GD111" s="238"/>
      <c r="GE111" s="238"/>
      <c r="GF111" s="238"/>
      <c r="GG111" s="238"/>
      <c r="GH111" s="238"/>
      <c r="GI111" s="238"/>
      <c r="GJ111" s="238"/>
      <c r="GK111" s="238"/>
      <c r="GL111" s="238"/>
      <c r="GM111" s="238"/>
      <c r="GN111" s="238"/>
      <c r="GO111" s="238"/>
      <c r="GP111" s="238"/>
      <c r="GQ111" s="238"/>
      <c r="GR111" s="238"/>
      <c r="GS111" s="238"/>
      <c r="GT111" s="238"/>
      <c r="GU111" s="238"/>
      <c r="GV111" s="238"/>
      <c r="GW111" s="238"/>
      <c r="GX111" s="238"/>
      <c r="GY111" s="238"/>
      <c r="GZ111" s="238"/>
      <c r="HA111" s="238"/>
      <c r="HB111" s="238"/>
      <c r="HC111" s="238"/>
      <c r="HD111" s="238"/>
      <c r="HE111" s="238"/>
      <c r="HF111" s="238"/>
      <c r="HG111" s="238"/>
      <c r="HH111" s="238"/>
      <c r="HI111" s="238"/>
      <c r="HJ111" s="238"/>
      <c r="HK111" s="238"/>
      <c r="HL111" s="238"/>
      <c r="HM111" s="238"/>
      <c r="HN111" s="238"/>
      <c r="HO111" s="238"/>
      <c r="HP111" s="238"/>
      <c r="HQ111" s="238"/>
      <c r="HR111" s="238"/>
      <c r="HS111" s="238"/>
      <c r="HT111" s="238"/>
      <c r="HU111" s="238"/>
      <c r="HV111" s="238"/>
      <c r="HW111" s="238"/>
      <c r="HX111" s="238"/>
      <c r="HY111" s="238"/>
      <c r="HZ111" s="238"/>
      <c r="IA111" s="238"/>
      <c r="IB111" s="238"/>
      <c r="IC111" s="238"/>
      <c r="ID111" s="238"/>
      <c r="IE111" s="238"/>
      <c r="IF111" s="238"/>
      <c r="IG111" s="238"/>
      <c r="IH111" s="238"/>
      <c r="II111" s="238"/>
      <c r="IJ111" s="238"/>
      <c r="IK111" s="238"/>
      <c r="IL111" s="238"/>
      <c r="IM111" s="238"/>
      <c r="IN111" s="238"/>
      <c r="IO111" s="238"/>
      <c r="IP111" s="238"/>
      <c r="IQ111" s="238"/>
      <c r="IR111" s="238"/>
      <c r="IS111" s="238"/>
      <c r="IT111" s="238"/>
      <c r="IU111" s="238"/>
      <c r="IV111" s="238"/>
      <c r="IW111" s="238"/>
      <c r="IX111" s="238"/>
      <c r="IY111" s="238"/>
      <c r="IZ111" s="238"/>
      <c r="JA111" s="238"/>
      <c r="JB111" s="238"/>
      <c r="JC111" s="238"/>
      <c r="JD111" s="238"/>
      <c r="JE111" s="238"/>
      <c r="JF111" s="238"/>
      <c r="JG111" s="238"/>
      <c r="JH111" s="238"/>
      <c r="JI111" s="238"/>
      <c r="JJ111" s="238"/>
      <c r="JK111" s="238"/>
      <c r="JL111" s="238"/>
      <c r="JM111" s="238"/>
      <c r="JN111" s="238"/>
      <c r="JO111" s="238"/>
      <c r="JP111" s="238"/>
      <c r="JQ111" s="238"/>
      <c r="JR111" s="238"/>
      <c r="JS111" s="238"/>
      <c r="JT111" s="238"/>
      <c r="JU111" s="238"/>
      <c r="JV111" s="238"/>
      <c r="JW111" s="238"/>
      <c r="JX111" s="238"/>
      <c r="JY111" s="238"/>
      <c r="JZ111" s="238"/>
      <c r="KA111" s="238"/>
      <c r="KB111" s="238"/>
      <c r="KC111" s="238"/>
      <c r="KD111" s="238"/>
      <c r="KE111" s="238"/>
      <c r="KF111" s="238"/>
      <c r="KG111" s="238"/>
      <c r="KH111" s="238"/>
      <c r="KI111" s="238"/>
      <c r="KJ111" s="238"/>
      <c r="KK111" s="238"/>
      <c r="KL111" s="238"/>
      <c r="KM111" s="238"/>
      <c r="KN111" s="238"/>
      <c r="KO111" s="238"/>
      <c r="KP111" s="238"/>
      <c r="KQ111" s="238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</row>
    <row r="112" spans="1:313" s="54" customFormat="1" ht="12.75" hidden="1" x14ac:dyDescent="0.2">
      <c r="A112" s="63">
        <f t="shared" si="16"/>
        <v>93</v>
      </c>
      <c r="B112" s="64" t="s">
        <v>277</v>
      </c>
      <c r="C112" s="65" t="s">
        <v>262</v>
      </c>
      <c r="D112" s="73" t="s">
        <v>99</v>
      </c>
      <c r="E112" s="73"/>
      <c r="F112" s="79" t="str">
        <f t="shared" si="9"/>
        <v xml:space="preserve"> </v>
      </c>
      <c r="G112" s="404"/>
      <c r="H112" s="404"/>
      <c r="I112" s="85"/>
      <c r="J112" s="81" t="str">
        <f t="shared" si="10"/>
        <v/>
      </c>
      <c r="K112" s="73"/>
      <c r="L112" s="73"/>
      <c r="M112" s="79" t="str">
        <f t="shared" si="11"/>
        <v/>
      </c>
      <c r="N112" s="82"/>
      <c r="O112" s="391"/>
      <c r="P112" s="391"/>
      <c r="Q112" s="83" t="str">
        <f t="shared" si="12"/>
        <v/>
      </c>
      <c r="R112" s="73"/>
      <c r="S112" s="73"/>
      <c r="T112" s="79" t="str">
        <f t="shared" si="13"/>
        <v/>
      </c>
      <c r="U112" s="82"/>
      <c r="V112" s="80"/>
      <c r="W112" s="81" t="str">
        <f t="shared" si="14"/>
        <v/>
      </c>
      <c r="X112" s="73"/>
      <c r="Y112" s="84"/>
      <c r="Z112" s="66" t="str">
        <f t="shared" si="15"/>
        <v/>
      </c>
      <c r="AA112" s="231"/>
      <c r="AB112" s="232"/>
      <c r="AC112" s="231"/>
      <c r="AD112" s="249"/>
      <c r="AE112" s="249"/>
      <c r="AF112" s="249"/>
      <c r="AG112" s="249"/>
      <c r="AH112" s="249"/>
      <c r="AI112" s="249"/>
      <c r="AJ112" s="249"/>
      <c r="AK112" s="252"/>
      <c r="AL112" s="252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37"/>
      <c r="DW112" s="237"/>
      <c r="DX112" s="237"/>
      <c r="DY112" s="237"/>
      <c r="DZ112" s="237"/>
      <c r="EA112" s="237"/>
      <c r="EB112" s="237"/>
      <c r="EC112" s="237"/>
      <c r="ED112" s="237"/>
      <c r="EE112" s="237"/>
      <c r="EF112" s="237"/>
      <c r="EG112" s="237"/>
      <c r="EH112" s="237"/>
      <c r="EI112" s="237"/>
      <c r="EJ112" s="237"/>
      <c r="EK112" s="237"/>
      <c r="EL112" s="237"/>
      <c r="EM112" s="237"/>
      <c r="EN112" s="237"/>
      <c r="EO112" s="237"/>
      <c r="EP112" s="237"/>
      <c r="EQ112" s="237"/>
      <c r="ER112" s="237"/>
      <c r="ES112" s="237"/>
      <c r="ET112" s="237"/>
      <c r="EU112" s="237"/>
      <c r="EV112" s="237"/>
      <c r="EW112" s="237"/>
      <c r="EX112" s="237"/>
      <c r="EY112" s="237"/>
      <c r="EZ112" s="237"/>
      <c r="FA112" s="237"/>
      <c r="FB112" s="237"/>
      <c r="FC112" s="237"/>
      <c r="FD112" s="237"/>
      <c r="FE112" s="237"/>
      <c r="FF112" s="237"/>
      <c r="FG112" s="237"/>
      <c r="FH112" s="237"/>
      <c r="FI112" s="237"/>
      <c r="FJ112" s="237"/>
      <c r="FK112" s="237"/>
      <c r="FL112" s="237"/>
      <c r="FM112" s="237"/>
      <c r="FN112" s="237"/>
      <c r="FO112" s="237"/>
      <c r="FP112" s="237"/>
      <c r="FQ112" s="238"/>
      <c r="FR112" s="238"/>
      <c r="FS112" s="238"/>
      <c r="FT112" s="238"/>
      <c r="FU112" s="238"/>
      <c r="FV112" s="238"/>
      <c r="FW112" s="238"/>
      <c r="FX112" s="238"/>
      <c r="FY112" s="238"/>
      <c r="FZ112" s="238"/>
      <c r="GA112" s="238"/>
      <c r="GB112" s="238"/>
      <c r="GC112" s="238"/>
      <c r="GD112" s="238"/>
      <c r="GE112" s="238"/>
      <c r="GF112" s="238"/>
      <c r="GG112" s="238"/>
      <c r="GH112" s="238"/>
      <c r="GI112" s="238"/>
      <c r="GJ112" s="238"/>
      <c r="GK112" s="238"/>
      <c r="GL112" s="238"/>
      <c r="GM112" s="238"/>
      <c r="GN112" s="238"/>
      <c r="GO112" s="238"/>
      <c r="GP112" s="238"/>
      <c r="GQ112" s="238"/>
      <c r="GR112" s="238"/>
      <c r="GS112" s="238"/>
      <c r="GT112" s="238"/>
      <c r="GU112" s="238"/>
      <c r="GV112" s="238"/>
      <c r="GW112" s="238"/>
      <c r="GX112" s="238"/>
      <c r="GY112" s="238"/>
      <c r="GZ112" s="238"/>
      <c r="HA112" s="238"/>
      <c r="HB112" s="238"/>
      <c r="HC112" s="238"/>
      <c r="HD112" s="238"/>
      <c r="HE112" s="238"/>
      <c r="HF112" s="238"/>
      <c r="HG112" s="238"/>
      <c r="HH112" s="238"/>
      <c r="HI112" s="238"/>
      <c r="HJ112" s="238"/>
      <c r="HK112" s="238"/>
      <c r="HL112" s="238"/>
      <c r="HM112" s="238"/>
      <c r="HN112" s="238"/>
      <c r="HO112" s="238"/>
      <c r="HP112" s="238"/>
      <c r="HQ112" s="238"/>
      <c r="HR112" s="238"/>
      <c r="HS112" s="238"/>
      <c r="HT112" s="238"/>
      <c r="HU112" s="238"/>
      <c r="HV112" s="238"/>
      <c r="HW112" s="238"/>
      <c r="HX112" s="238"/>
      <c r="HY112" s="238"/>
      <c r="HZ112" s="238"/>
      <c r="IA112" s="238"/>
      <c r="IB112" s="238"/>
      <c r="IC112" s="238"/>
      <c r="ID112" s="238"/>
      <c r="IE112" s="238"/>
      <c r="IF112" s="238"/>
      <c r="IG112" s="238"/>
      <c r="IH112" s="238"/>
      <c r="II112" s="238"/>
      <c r="IJ112" s="238"/>
      <c r="IK112" s="238"/>
      <c r="IL112" s="238"/>
      <c r="IM112" s="238"/>
      <c r="IN112" s="238"/>
      <c r="IO112" s="238"/>
      <c r="IP112" s="238"/>
      <c r="IQ112" s="238"/>
      <c r="IR112" s="238"/>
      <c r="IS112" s="238"/>
      <c r="IT112" s="238"/>
      <c r="IU112" s="238"/>
      <c r="IV112" s="238"/>
      <c r="IW112" s="238"/>
      <c r="IX112" s="238"/>
      <c r="IY112" s="238"/>
      <c r="IZ112" s="238"/>
      <c r="JA112" s="238"/>
      <c r="JB112" s="238"/>
      <c r="JC112" s="238"/>
      <c r="JD112" s="238"/>
      <c r="JE112" s="238"/>
      <c r="JF112" s="238"/>
      <c r="JG112" s="238"/>
      <c r="JH112" s="238"/>
      <c r="JI112" s="238"/>
      <c r="JJ112" s="238"/>
      <c r="JK112" s="238"/>
      <c r="JL112" s="238"/>
      <c r="JM112" s="238"/>
      <c r="JN112" s="238"/>
      <c r="JO112" s="238"/>
      <c r="JP112" s="238"/>
      <c r="JQ112" s="238"/>
      <c r="JR112" s="238"/>
      <c r="JS112" s="238"/>
      <c r="JT112" s="238"/>
      <c r="JU112" s="238"/>
      <c r="JV112" s="238"/>
      <c r="JW112" s="238"/>
      <c r="JX112" s="238"/>
      <c r="JY112" s="238"/>
      <c r="JZ112" s="238"/>
      <c r="KA112" s="238"/>
      <c r="KB112" s="238"/>
      <c r="KC112" s="238"/>
      <c r="KD112" s="238"/>
      <c r="KE112" s="238"/>
      <c r="KF112" s="238"/>
      <c r="KG112" s="238"/>
      <c r="KH112" s="238"/>
      <c r="KI112" s="238"/>
      <c r="KJ112" s="238"/>
      <c r="KK112" s="238"/>
      <c r="KL112" s="238"/>
      <c r="KM112" s="238"/>
      <c r="KN112" s="238"/>
      <c r="KO112" s="238"/>
      <c r="KP112" s="238"/>
      <c r="KQ112" s="238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</row>
    <row r="113" spans="1:313" s="54" customFormat="1" ht="12.75" hidden="1" x14ac:dyDescent="0.2">
      <c r="A113" s="63">
        <f t="shared" si="16"/>
        <v>94</v>
      </c>
      <c r="B113" s="64" t="s">
        <v>277</v>
      </c>
      <c r="C113" s="65" t="s">
        <v>263</v>
      </c>
      <c r="D113" s="73" t="s">
        <v>99</v>
      </c>
      <c r="E113" s="73"/>
      <c r="F113" s="79" t="str">
        <f t="shared" si="9"/>
        <v xml:space="preserve"> </v>
      </c>
      <c r="G113" s="404"/>
      <c r="H113" s="404"/>
      <c r="I113" s="85"/>
      <c r="J113" s="81" t="str">
        <f t="shared" si="10"/>
        <v/>
      </c>
      <c r="K113" s="73"/>
      <c r="L113" s="73"/>
      <c r="M113" s="79" t="str">
        <f t="shared" si="11"/>
        <v/>
      </c>
      <c r="N113" s="82"/>
      <c r="O113" s="391"/>
      <c r="P113" s="391"/>
      <c r="Q113" s="83" t="str">
        <f t="shared" si="12"/>
        <v/>
      </c>
      <c r="R113" s="73"/>
      <c r="S113" s="73"/>
      <c r="T113" s="79" t="str">
        <f t="shared" si="13"/>
        <v/>
      </c>
      <c r="U113" s="82"/>
      <c r="V113" s="80"/>
      <c r="W113" s="81" t="str">
        <f t="shared" si="14"/>
        <v/>
      </c>
      <c r="X113" s="73"/>
      <c r="Y113" s="84"/>
      <c r="Z113" s="66" t="str">
        <f t="shared" si="15"/>
        <v/>
      </c>
      <c r="AA113" s="231"/>
      <c r="AB113" s="232"/>
      <c r="AC113" s="231"/>
      <c r="AD113" s="249"/>
      <c r="AE113" s="249"/>
      <c r="AF113" s="249"/>
      <c r="AG113" s="249"/>
      <c r="AH113" s="249"/>
      <c r="AI113" s="249"/>
      <c r="AJ113" s="249"/>
      <c r="AK113" s="252"/>
      <c r="AL113" s="252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37"/>
      <c r="DW113" s="237"/>
      <c r="DX113" s="237"/>
      <c r="DY113" s="237"/>
      <c r="DZ113" s="237"/>
      <c r="EA113" s="237"/>
      <c r="EB113" s="237"/>
      <c r="EC113" s="237"/>
      <c r="ED113" s="237"/>
      <c r="EE113" s="237"/>
      <c r="EF113" s="237"/>
      <c r="EG113" s="237"/>
      <c r="EH113" s="237"/>
      <c r="EI113" s="237"/>
      <c r="EJ113" s="237"/>
      <c r="EK113" s="237"/>
      <c r="EL113" s="237"/>
      <c r="EM113" s="237"/>
      <c r="EN113" s="237"/>
      <c r="EO113" s="237"/>
      <c r="EP113" s="237"/>
      <c r="EQ113" s="237"/>
      <c r="ER113" s="237"/>
      <c r="ES113" s="237"/>
      <c r="ET113" s="237"/>
      <c r="EU113" s="237"/>
      <c r="EV113" s="237"/>
      <c r="EW113" s="237"/>
      <c r="EX113" s="237"/>
      <c r="EY113" s="237"/>
      <c r="EZ113" s="237"/>
      <c r="FA113" s="237"/>
      <c r="FB113" s="237"/>
      <c r="FC113" s="237"/>
      <c r="FD113" s="237"/>
      <c r="FE113" s="237"/>
      <c r="FF113" s="237"/>
      <c r="FG113" s="237"/>
      <c r="FH113" s="237"/>
      <c r="FI113" s="237"/>
      <c r="FJ113" s="237"/>
      <c r="FK113" s="237"/>
      <c r="FL113" s="237"/>
      <c r="FM113" s="237"/>
      <c r="FN113" s="237"/>
      <c r="FO113" s="237"/>
      <c r="FP113" s="237"/>
      <c r="FQ113" s="238"/>
      <c r="FR113" s="238"/>
      <c r="FS113" s="238"/>
      <c r="FT113" s="238"/>
      <c r="FU113" s="238"/>
      <c r="FV113" s="238"/>
      <c r="FW113" s="238"/>
      <c r="FX113" s="238"/>
      <c r="FY113" s="238"/>
      <c r="FZ113" s="238"/>
      <c r="GA113" s="238"/>
      <c r="GB113" s="238"/>
      <c r="GC113" s="238"/>
      <c r="GD113" s="238"/>
      <c r="GE113" s="238"/>
      <c r="GF113" s="238"/>
      <c r="GG113" s="238"/>
      <c r="GH113" s="238"/>
      <c r="GI113" s="238"/>
      <c r="GJ113" s="238"/>
      <c r="GK113" s="238"/>
      <c r="GL113" s="238"/>
      <c r="GM113" s="238"/>
      <c r="GN113" s="238"/>
      <c r="GO113" s="238"/>
      <c r="GP113" s="238"/>
      <c r="GQ113" s="238"/>
      <c r="GR113" s="238"/>
      <c r="GS113" s="238"/>
      <c r="GT113" s="238"/>
      <c r="GU113" s="238"/>
      <c r="GV113" s="238"/>
      <c r="GW113" s="238"/>
      <c r="GX113" s="238"/>
      <c r="GY113" s="238"/>
      <c r="GZ113" s="238"/>
      <c r="HA113" s="238"/>
      <c r="HB113" s="238"/>
      <c r="HC113" s="238"/>
      <c r="HD113" s="238"/>
      <c r="HE113" s="238"/>
      <c r="HF113" s="238"/>
      <c r="HG113" s="238"/>
      <c r="HH113" s="238"/>
      <c r="HI113" s="238"/>
      <c r="HJ113" s="238"/>
      <c r="HK113" s="238"/>
      <c r="HL113" s="238"/>
      <c r="HM113" s="238"/>
      <c r="HN113" s="238"/>
      <c r="HO113" s="238"/>
      <c r="HP113" s="238"/>
      <c r="HQ113" s="238"/>
      <c r="HR113" s="238"/>
      <c r="HS113" s="238"/>
      <c r="HT113" s="238"/>
      <c r="HU113" s="238"/>
      <c r="HV113" s="238"/>
      <c r="HW113" s="238"/>
      <c r="HX113" s="238"/>
      <c r="HY113" s="238"/>
      <c r="HZ113" s="238"/>
      <c r="IA113" s="238"/>
      <c r="IB113" s="238"/>
      <c r="IC113" s="238"/>
      <c r="ID113" s="238"/>
      <c r="IE113" s="238"/>
      <c r="IF113" s="238"/>
      <c r="IG113" s="238"/>
      <c r="IH113" s="238"/>
      <c r="II113" s="238"/>
      <c r="IJ113" s="238"/>
      <c r="IK113" s="238"/>
      <c r="IL113" s="238"/>
      <c r="IM113" s="238"/>
      <c r="IN113" s="238"/>
      <c r="IO113" s="238"/>
      <c r="IP113" s="238"/>
      <c r="IQ113" s="238"/>
      <c r="IR113" s="238"/>
      <c r="IS113" s="238"/>
      <c r="IT113" s="238"/>
      <c r="IU113" s="238"/>
      <c r="IV113" s="238"/>
      <c r="IW113" s="238"/>
      <c r="IX113" s="238"/>
      <c r="IY113" s="238"/>
      <c r="IZ113" s="238"/>
      <c r="JA113" s="238"/>
      <c r="JB113" s="238"/>
      <c r="JC113" s="238"/>
      <c r="JD113" s="238"/>
      <c r="JE113" s="238"/>
      <c r="JF113" s="238"/>
      <c r="JG113" s="238"/>
      <c r="JH113" s="238"/>
      <c r="JI113" s="238"/>
      <c r="JJ113" s="238"/>
      <c r="JK113" s="238"/>
      <c r="JL113" s="238"/>
      <c r="JM113" s="238"/>
      <c r="JN113" s="238"/>
      <c r="JO113" s="238"/>
      <c r="JP113" s="238"/>
      <c r="JQ113" s="238"/>
      <c r="JR113" s="238"/>
      <c r="JS113" s="238"/>
      <c r="JT113" s="238"/>
      <c r="JU113" s="238"/>
      <c r="JV113" s="238"/>
      <c r="JW113" s="238"/>
      <c r="JX113" s="238"/>
      <c r="JY113" s="238"/>
      <c r="JZ113" s="238"/>
      <c r="KA113" s="238"/>
      <c r="KB113" s="238"/>
      <c r="KC113" s="238"/>
      <c r="KD113" s="238"/>
      <c r="KE113" s="238"/>
      <c r="KF113" s="238"/>
      <c r="KG113" s="238"/>
      <c r="KH113" s="238"/>
      <c r="KI113" s="238"/>
      <c r="KJ113" s="238"/>
      <c r="KK113" s="238"/>
      <c r="KL113" s="238"/>
      <c r="KM113" s="238"/>
      <c r="KN113" s="238"/>
      <c r="KO113" s="238"/>
      <c r="KP113" s="238"/>
      <c r="KQ113" s="238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</row>
    <row r="114" spans="1:313" s="54" customFormat="1" ht="12.75" hidden="1" x14ac:dyDescent="0.2">
      <c r="A114" s="63">
        <f t="shared" si="16"/>
        <v>95</v>
      </c>
      <c r="B114" s="64" t="s">
        <v>277</v>
      </c>
      <c r="C114" s="65" t="s">
        <v>264</v>
      </c>
      <c r="D114" s="73" t="s">
        <v>99</v>
      </c>
      <c r="E114" s="73"/>
      <c r="F114" s="79" t="str">
        <f t="shared" si="9"/>
        <v xml:space="preserve"> </v>
      </c>
      <c r="G114" s="404"/>
      <c r="H114" s="404"/>
      <c r="I114" s="85"/>
      <c r="J114" s="81" t="str">
        <f t="shared" si="10"/>
        <v/>
      </c>
      <c r="K114" s="73"/>
      <c r="L114" s="73"/>
      <c r="M114" s="79" t="str">
        <f t="shared" si="11"/>
        <v/>
      </c>
      <c r="N114" s="82"/>
      <c r="O114" s="391"/>
      <c r="P114" s="391"/>
      <c r="Q114" s="83" t="str">
        <f t="shared" si="12"/>
        <v/>
      </c>
      <c r="R114" s="73"/>
      <c r="S114" s="73"/>
      <c r="T114" s="79" t="str">
        <f t="shared" si="13"/>
        <v/>
      </c>
      <c r="U114" s="82"/>
      <c r="V114" s="80"/>
      <c r="W114" s="81" t="str">
        <f t="shared" si="14"/>
        <v/>
      </c>
      <c r="X114" s="73"/>
      <c r="Y114" s="84"/>
      <c r="Z114" s="66" t="str">
        <f t="shared" si="15"/>
        <v/>
      </c>
      <c r="AA114" s="231"/>
      <c r="AB114" s="232"/>
      <c r="AC114" s="231"/>
      <c r="AD114" s="249"/>
      <c r="AE114" s="249"/>
      <c r="AF114" s="249"/>
      <c r="AG114" s="249"/>
      <c r="AH114" s="249"/>
      <c r="AI114" s="249"/>
      <c r="AJ114" s="249"/>
      <c r="AK114" s="252"/>
      <c r="AL114" s="252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37"/>
      <c r="DW114" s="237"/>
      <c r="DX114" s="237"/>
      <c r="DY114" s="237"/>
      <c r="DZ114" s="237"/>
      <c r="EA114" s="237"/>
      <c r="EB114" s="237"/>
      <c r="EC114" s="237"/>
      <c r="ED114" s="237"/>
      <c r="EE114" s="237"/>
      <c r="EF114" s="237"/>
      <c r="EG114" s="237"/>
      <c r="EH114" s="237"/>
      <c r="EI114" s="237"/>
      <c r="EJ114" s="237"/>
      <c r="EK114" s="237"/>
      <c r="EL114" s="237"/>
      <c r="EM114" s="237"/>
      <c r="EN114" s="237"/>
      <c r="EO114" s="237"/>
      <c r="EP114" s="237"/>
      <c r="EQ114" s="237"/>
      <c r="ER114" s="237"/>
      <c r="ES114" s="237"/>
      <c r="ET114" s="237"/>
      <c r="EU114" s="237"/>
      <c r="EV114" s="237"/>
      <c r="EW114" s="237"/>
      <c r="EX114" s="237"/>
      <c r="EY114" s="237"/>
      <c r="EZ114" s="237"/>
      <c r="FA114" s="237"/>
      <c r="FB114" s="237"/>
      <c r="FC114" s="237"/>
      <c r="FD114" s="237"/>
      <c r="FE114" s="237"/>
      <c r="FF114" s="237"/>
      <c r="FG114" s="237"/>
      <c r="FH114" s="237"/>
      <c r="FI114" s="237"/>
      <c r="FJ114" s="237"/>
      <c r="FK114" s="237"/>
      <c r="FL114" s="237"/>
      <c r="FM114" s="237"/>
      <c r="FN114" s="237"/>
      <c r="FO114" s="237"/>
      <c r="FP114" s="237"/>
      <c r="FQ114" s="238"/>
      <c r="FR114" s="238"/>
      <c r="FS114" s="238"/>
      <c r="FT114" s="238"/>
      <c r="FU114" s="238"/>
      <c r="FV114" s="238"/>
      <c r="FW114" s="238"/>
      <c r="FX114" s="238"/>
      <c r="FY114" s="238"/>
      <c r="FZ114" s="238"/>
      <c r="GA114" s="238"/>
      <c r="GB114" s="238"/>
      <c r="GC114" s="238"/>
      <c r="GD114" s="238"/>
      <c r="GE114" s="238"/>
      <c r="GF114" s="238"/>
      <c r="GG114" s="238"/>
      <c r="GH114" s="238"/>
      <c r="GI114" s="238"/>
      <c r="GJ114" s="238"/>
      <c r="GK114" s="238"/>
      <c r="GL114" s="238"/>
      <c r="GM114" s="238"/>
      <c r="GN114" s="238"/>
      <c r="GO114" s="238"/>
      <c r="GP114" s="238"/>
      <c r="GQ114" s="238"/>
      <c r="GR114" s="238"/>
      <c r="GS114" s="238"/>
      <c r="GT114" s="238"/>
      <c r="GU114" s="238"/>
      <c r="GV114" s="238"/>
      <c r="GW114" s="238"/>
      <c r="GX114" s="238"/>
      <c r="GY114" s="238"/>
      <c r="GZ114" s="238"/>
      <c r="HA114" s="238"/>
      <c r="HB114" s="238"/>
      <c r="HC114" s="238"/>
      <c r="HD114" s="238"/>
      <c r="HE114" s="238"/>
      <c r="HF114" s="238"/>
      <c r="HG114" s="238"/>
      <c r="HH114" s="238"/>
      <c r="HI114" s="238"/>
      <c r="HJ114" s="238"/>
      <c r="HK114" s="238"/>
      <c r="HL114" s="238"/>
      <c r="HM114" s="238"/>
      <c r="HN114" s="238"/>
      <c r="HO114" s="238"/>
      <c r="HP114" s="238"/>
      <c r="HQ114" s="238"/>
      <c r="HR114" s="238"/>
      <c r="HS114" s="238"/>
      <c r="HT114" s="238"/>
      <c r="HU114" s="238"/>
      <c r="HV114" s="238"/>
      <c r="HW114" s="238"/>
      <c r="HX114" s="238"/>
      <c r="HY114" s="238"/>
      <c r="HZ114" s="238"/>
      <c r="IA114" s="238"/>
      <c r="IB114" s="238"/>
      <c r="IC114" s="238"/>
      <c r="ID114" s="238"/>
      <c r="IE114" s="238"/>
      <c r="IF114" s="238"/>
      <c r="IG114" s="238"/>
      <c r="IH114" s="238"/>
      <c r="II114" s="238"/>
      <c r="IJ114" s="238"/>
      <c r="IK114" s="238"/>
      <c r="IL114" s="238"/>
      <c r="IM114" s="238"/>
      <c r="IN114" s="238"/>
      <c r="IO114" s="238"/>
      <c r="IP114" s="238"/>
      <c r="IQ114" s="238"/>
      <c r="IR114" s="238"/>
      <c r="IS114" s="238"/>
      <c r="IT114" s="238"/>
      <c r="IU114" s="238"/>
      <c r="IV114" s="238"/>
      <c r="IW114" s="238"/>
      <c r="IX114" s="238"/>
      <c r="IY114" s="238"/>
      <c r="IZ114" s="238"/>
      <c r="JA114" s="238"/>
      <c r="JB114" s="238"/>
      <c r="JC114" s="238"/>
      <c r="JD114" s="238"/>
      <c r="JE114" s="238"/>
      <c r="JF114" s="238"/>
      <c r="JG114" s="238"/>
      <c r="JH114" s="238"/>
      <c r="JI114" s="238"/>
      <c r="JJ114" s="238"/>
      <c r="JK114" s="238"/>
      <c r="JL114" s="238"/>
      <c r="JM114" s="238"/>
      <c r="JN114" s="238"/>
      <c r="JO114" s="238"/>
      <c r="JP114" s="238"/>
      <c r="JQ114" s="238"/>
      <c r="JR114" s="238"/>
      <c r="JS114" s="238"/>
      <c r="JT114" s="238"/>
      <c r="JU114" s="238"/>
      <c r="JV114" s="238"/>
      <c r="JW114" s="238"/>
      <c r="JX114" s="238"/>
      <c r="JY114" s="238"/>
      <c r="JZ114" s="238"/>
      <c r="KA114" s="238"/>
      <c r="KB114" s="238"/>
      <c r="KC114" s="238"/>
      <c r="KD114" s="238"/>
      <c r="KE114" s="238"/>
      <c r="KF114" s="238"/>
      <c r="KG114" s="238"/>
      <c r="KH114" s="238"/>
      <c r="KI114" s="238"/>
      <c r="KJ114" s="238"/>
      <c r="KK114" s="238"/>
      <c r="KL114" s="238"/>
      <c r="KM114" s="238"/>
      <c r="KN114" s="238"/>
      <c r="KO114" s="238"/>
      <c r="KP114" s="238"/>
      <c r="KQ114" s="238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</row>
    <row r="115" spans="1:313" s="54" customFormat="1" ht="12.75" hidden="1" x14ac:dyDescent="0.2">
      <c r="A115" s="63">
        <f t="shared" si="16"/>
        <v>96</v>
      </c>
      <c r="B115" s="64" t="s">
        <v>277</v>
      </c>
      <c r="C115" s="65" t="s">
        <v>48</v>
      </c>
      <c r="D115" s="73" t="s">
        <v>99</v>
      </c>
      <c r="E115" s="73"/>
      <c r="F115" s="79" t="str">
        <f t="shared" si="9"/>
        <v xml:space="preserve"> </v>
      </c>
      <c r="G115" s="404"/>
      <c r="H115" s="404"/>
      <c r="I115" s="85"/>
      <c r="J115" s="81" t="str">
        <f t="shared" si="10"/>
        <v/>
      </c>
      <c r="K115" s="73"/>
      <c r="L115" s="73"/>
      <c r="M115" s="79" t="str">
        <f t="shared" si="11"/>
        <v/>
      </c>
      <c r="N115" s="82"/>
      <c r="O115" s="391"/>
      <c r="P115" s="391"/>
      <c r="Q115" s="83" t="str">
        <f t="shared" si="12"/>
        <v/>
      </c>
      <c r="R115" s="73"/>
      <c r="S115" s="73"/>
      <c r="T115" s="79" t="str">
        <f t="shared" si="13"/>
        <v/>
      </c>
      <c r="U115" s="82"/>
      <c r="V115" s="80"/>
      <c r="W115" s="81" t="str">
        <f t="shared" si="14"/>
        <v/>
      </c>
      <c r="X115" s="73"/>
      <c r="Y115" s="84"/>
      <c r="Z115" s="66" t="str">
        <f t="shared" si="15"/>
        <v/>
      </c>
      <c r="AA115" s="231"/>
      <c r="AB115" s="232"/>
      <c r="AC115" s="231"/>
      <c r="AD115" s="249"/>
      <c r="AE115" s="249"/>
      <c r="AF115" s="249"/>
      <c r="AG115" s="249"/>
      <c r="AH115" s="249"/>
      <c r="AI115" s="249"/>
      <c r="AJ115" s="249"/>
      <c r="AK115" s="252"/>
      <c r="AL115" s="252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37"/>
      <c r="DW115" s="237"/>
      <c r="DX115" s="237"/>
      <c r="DY115" s="237"/>
      <c r="DZ115" s="237"/>
      <c r="EA115" s="237"/>
      <c r="EB115" s="237"/>
      <c r="EC115" s="237"/>
      <c r="ED115" s="237"/>
      <c r="EE115" s="237"/>
      <c r="EF115" s="237"/>
      <c r="EG115" s="237"/>
      <c r="EH115" s="237"/>
      <c r="EI115" s="237"/>
      <c r="EJ115" s="237"/>
      <c r="EK115" s="237"/>
      <c r="EL115" s="237"/>
      <c r="EM115" s="237"/>
      <c r="EN115" s="237"/>
      <c r="EO115" s="237"/>
      <c r="EP115" s="237"/>
      <c r="EQ115" s="237"/>
      <c r="ER115" s="237"/>
      <c r="ES115" s="237"/>
      <c r="ET115" s="237"/>
      <c r="EU115" s="237"/>
      <c r="EV115" s="237"/>
      <c r="EW115" s="237"/>
      <c r="EX115" s="237"/>
      <c r="EY115" s="237"/>
      <c r="EZ115" s="237"/>
      <c r="FA115" s="237"/>
      <c r="FB115" s="237"/>
      <c r="FC115" s="237"/>
      <c r="FD115" s="237"/>
      <c r="FE115" s="237"/>
      <c r="FF115" s="237"/>
      <c r="FG115" s="237"/>
      <c r="FH115" s="237"/>
      <c r="FI115" s="237"/>
      <c r="FJ115" s="237"/>
      <c r="FK115" s="237"/>
      <c r="FL115" s="237"/>
      <c r="FM115" s="237"/>
      <c r="FN115" s="237"/>
      <c r="FO115" s="237"/>
      <c r="FP115" s="237"/>
      <c r="FQ115" s="238"/>
      <c r="FR115" s="238"/>
      <c r="FS115" s="238"/>
      <c r="FT115" s="238"/>
      <c r="FU115" s="238"/>
      <c r="FV115" s="238"/>
      <c r="FW115" s="238"/>
      <c r="FX115" s="238"/>
      <c r="FY115" s="238"/>
      <c r="FZ115" s="238"/>
      <c r="GA115" s="238"/>
      <c r="GB115" s="238"/>
      <c r="GC115" s="238"/>
      <c r="GD115" s="238"/>
      <c r="GE115" s="238"/>
      <c r="GF115" s="238"/>
      <c r="GG115" s="238"/>
      <c r="GH115" s="238"/>
      <c r="GI115" s="238"/>
      <c r="GJ115" s="238"/>
      <c r="GK115" s="238"/>
      <c r="GL115" s="238"/>
      <c r="GM115" s="238"/>
      <c r="GN115" s="238"/>
      <c r="GO115" s="238"/>
      <c r="GP115" s="238"/>
      <c r="GQ115" s="238"/>
      <c r="GR115" s="238"/>
      <c r="GS115" s="238"/>
      <c r="GT115" s="238"/>
      <c r="GU115" s="238"/>
      <c r="GV115" s="238"/>
      <c r="GW115" s="238"/>
      <c r="GX115" s="238"/>
      <c r="GY115" s="238"/>
      <c r="GZ115" s="238"/>
      <c r="HA115" s="238"/>
      <c r="HB115" s="238"/>
      <c r="HC115" s="238"/>
      <c r="HD115" s="238"/>
      <c r="HE115" s="238"/>
      <c r="HF115" s="238"/>
      <c r="HG115" s="238"/>
      <c r="HH115" s="238"/>
      <c r="HI115" s="238"/>
      <c r="HJ115" s="238"/>
      <c r="HK115" s="238"/>
      <c r="HL115" s="238"/>
      <c r="HM115" s="238"/>
      <c r="HN115" s="238"/>
      <c r="HO115" s="238"/>
      <c r="HP115" s="238"/>
      <c r="HQ115" s="238"/>
      <c r="HR115" s="238"/>
      <c r="HS115" s="238"/>
      <c r="HT115" s="238"/>
      <c r="HU115" s="238"/>
      <c r="HV115" s="238"/>
      <c r="HW115" s="238"/>
      <c r="HX115" s="238"/>
      <c r="HY115" s="238"/>
      <c r="HZ115" s="238"/>
      <c r="IA115" s="238"/>
      <c r="IB115" s="238"/>
      <c r="IC115" s="238"/>
      <c r="ID115" s="238"/>
      <c r="IE115" s="238"/>
      <c r="IF115" s="238"/>
      <c r="IG115" s="238"/>
      <c r="IH115" s="238"/>
      <c r="II115" s="238"/>
      <c r="IJ115" s="238"/>
      <c r="IK115" s="238"/>
      <c r="IL115" s="238"/>
      <c r="IM115" s="238"/>
      <c r="IN115" s="238"/>
      <c r="IO115" s="238"/>
      <c r="IP115" s="238"/>
      <c r="IQ115" s="238"/>
      <c r="IR115" s="238"/>
      <c r="IS115" s="238"/>
      <c r="IT115" s="238"/>
      <c r="IU115" s="238"/>
      <c r="IV115" s="238"/>
      <c r="IW115" s="238"/>
      <c r="IX115" s="238"/>
      <c r="IY115" s="238"/>
      <c r="IZ115" s="238"/>
      <c r="JA115" s="238"/>
      <c r="JB115" s="238"/>
      <c r="JC115" s="238"/>
      <c r="JD115" s="238"/>
      <c r="JE115" s="238"/>
      <c r="JF115" s="238"/>
      <c r="JG115" s="238"/>
      <c r="JH115" s="238"/>
      <c r="JI115" s="238"/>
      <c r="JJ115" s="238"/>
      <c r="JK115" s="238"/>
      <c r="JL115" s="238"/>
      <c r="JM115" s="238"/>
      <c r="JN115" s="238"/>
      <c r="JO115" s="238"/>
      <c r="JP115" s="238"/>
      <c r="JQ115" s="238"/>
      <c r="JR115" s="238"/>
      <c r="JS115" s="238"/>
      <c r="JT115" s="238"/>
      <c r="JU115" s="238"/>
      <c r="JV115" s="238"/>
      <c r="JW115" s="238"/>
      <c r="JX115" s="238"/>
      <c r="JY115" s="238"/>
      <c r="JZ115" s="238"/>
      <c r="KA115" s="238"/>
      <c r="KB115" s="238"/>
      <c r="KC115" s="238"/>
      <c r="KD115" s="238"/>
      <c r="KE115" s="238"/>
      <c r="KF115" s="238"/>
      <c r="KG115" s="238"/>
      <c r="KH115" s="238"/>
      <c r="KI115" s="238"/>
      <c r="KJ115" s="238"/>
      <c r="KK115" s="238"/>
      <c r="KL115" s="238"/>
      <c r="KM115" s="238"/>
      <c r="KN115" s="238"/>
      <c r="KO115" s="238"/>
      <c r="KP115" s="238"/>
      <c r="KQ115" s="238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</row>
    <row r="116" spans="1:313" s="72" customFormat="1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154"/>
      <c r="AB116" s="155"/>
      <c r="AC116" s="152"/>
      <c r="AD116" s="152"/>
      <c r="AE116" s="152"/>
      <c r="AF116" s="152"/>
      <c r="AG116" s="157"/>
      <c r="AH116" s="157"/>
      <c r="AI116" s="152"/>
      <c r="AJ116" s="152"/>
      <c r="AK116" s="152"/>
      <c r="AL116" s="152"/>
      <c r="AM116" s="154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56"/>
      <c r="EV116" s="156"/>
      <c r="EW116" s="156"/>
      <c r="EX116" s="156"/>
      <c r="EY116" s="156"/>
      <c r="EZ116" s="156"/>
      <c r="FA116" s="156"/>
      <c r="FB116" s="156"/>
      <c r="FC116" s="156"/>
      <c r="FD116" s="156"/>
      <c r="FE116" s="156"/>
      <c r="FF116" s="156"/>
      <c r="FG116" s="156"/>
      <c r="FH116" s="156"/>
      <c r="FI116" s="156"/>
      <c r="FJ116" s="156"/>
      <c r="FK116" s="156"/>
      <c r="FL116" s="156"/>
      <c r="FM116" s="156"/>
      <c r="FN116" s="156"/>
      <c r="FO116" s="156"/>
      <c r="FP116" s="156"/>
      <c r="FQ116" s="227"/>
      <c r="FR116" s="227"/>
      <c r="FS116" s="227"/>
      <c r="FT116" s="227"/>
      <c r="FU116" s="227"/>
      <c r="FV116" s="227"/>
      <c r="FW116" s="227"/>
      <c r="FX116" s="227"/>
      <c r="FY116" s="227"/>
      <c r="FZ116" s="227"/>
      <c r="GA116" s="227"/>
      <c r="GB116" s="227"/>
      <c r="GC116" s="227"/>
      <c r="GD116" s="227"/>
      <c r="GE116" s="227"/>
      <c r="GF116" s="227"/>
      <c r="GG116" s="227"/>
      <c r="GH116" s="227"/>
      <c r="GI116" s="227"/>
      <c r="GJ116" s="227"/>
      <c r="GK116" s="227"/>
      <c r="GL116" s="227"/>
      <c r="GM116" s="227"/>
      <c r="GN116" s="227"/>
      <c r="GO116" s="227"/>
      <c r="GP116" s="227"/>
      <c r="GQ116" s="227"/>
      <c r="GR116" s="227"/>
      <c r="GS116" s="227"/>
      <c r="GT116" s="227"/>
      <c r="GU116" s="227"/>
      <c r="GV116" s="227"/>
      <c r="GW116" s="227"/>
      <c r="GX116" s="227"/>
      <c r="GY116" s="227"/>
      <c r="GZ116" s="227"/>
      <c r="HA116" s="227"/>
      <c r="HB116" s="227"/>
      <c r="HC116" s="227"/>
      <c r="HD116" s="227"/>
      <c r="HE116" s="227"/>
      <c r="HF116" s="227"/>
      <c r="HG116" s="227"/>
      <c r="HH116" s="227"/>
      <c r="HI116" s="227"/>
      <c r="HJ116" s="227"/>
      <c r="HK116" s="227"/>
      <c r="HL116" s="227"/>
      <c r="HM116" s="227"/>
      <c r="HN116" s="227"/>
      <c r="HO116" s="227"/>
      <c r="HP116" s="227"/>
      <c r="HQ116" s="227"/>
      <c r="HR116" s="227"/>
      <c r="HS116" s="227"/>
      <c r="HT116" s="227"/>
      <c r="HU116" s="227"/>
      <c r="HV116" s="227"/>
      <c r="HW116" s="227"/>
      <c r="HX116" s="227"/>
      <c r="HY116" s="227"/>
      <c r="HZ116" s="227"/>
      <c r="IA116" s="227"/>
      <c r="IB116" s="227"/>
      <c r="IC116" s="227"/>
      <c r="ID116" s="227"/>
      <c r="IE116" s="227"/>
      <c r="IF116" s="227"/>
      <c r="IG116" s="227"/>
      <c r="IH116" s="227"/>
      <c r="II116" s="227"/>
      <c r="IJ116" s="227"/>
      <c r="IK116" s="227"/>
      <c r="IL116" s="227"/>
      <c r="IM116" s="227"/>
      <c r="IN116" s="227"/>
      <c r="IO116" s="227"/>
      <c r="IP116" s="227"/>
      <c r="IQ116" s="227"/>
      <c r="IR116" s="227"/>
      <c r="IS116" s="227"/>
      <c r="IT116" s="227"/>
      <c r="IU116" s="227"/>
      <c r="IV116" s="227"/>
      <c r="IW116" s="227"/>
      <c r="IX116" s="227"/>
      <c r="IY116" s="227"/>
      <c r="IZ116" s="227"/>
      <c r="JA116" s="227"/>
      <c r="JB116" s="227"/>
      <c r="JC116" s="227"/>
      <c r="JD116" s="227"/>
      <c r="JE116" s="227"/>
      <c r="JF116" s="227"/>
      <c r="JG116" s="227"/>
      <c r="JH116" s="227"/>
      <c r="JI116" s="227"/>
      <c r="JJ116" s="227"/>
      <c r="JK116" s="227"/>
      <c r="JL116" s="227"/>
      <c r="JM116" s="227"/>
      <c r="JN116" s="227"/>
      <c r="JO116" s="227"/>
      <c r="JP116" s="227"/>
      <c r="JQ116" s="227"/>
      <c r="JR116" s="227"/>
      <c r="JS116" s="227"/>
      <c r="JT116" s="227"/>
      <c r="JU116" s="227"/>
      <c r="JV116" s="227"/>
      <c r="JW116" s="227"/>
      <c r="JX116" s="227"/>
      <c r="JY116" s="227"/>
      <c r="JZ116" s="227"/>
      <c r="KA116" s="227"/>
      <c r="KB116" s="227"/>
      <c r="KC116" s="227"/>
      <c r="KD116" s="227"/>
      <c r="KE116" s="227"/>
      <c r="KF116" s="227"/>
      <c r="KG116" s="227"/>
      <c r="KH116" s="227"/>
      <c r="KI116" s="227"/>
      <c r="KJ116" s="227"/>
      <c r="KK116" s="227"/>
      <c r="KL116" s="227"/>
      <c r="KM116" s="227"/>
      <c r="KN116" s="227"/>
      <c r="KO116" s="227"/>
      <c r="KP116" s="227"/>
      <c r="KQ116" s="227"/>
    </row>
    <row r="117" spans="1:313" s="228" customFormat="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385"/>
      <c r="T117" s="385"/>
      <c r="U117" s="385"/>
      <c r="V117" s="385"/>
      <c r="W117" s="385"/>
      <c r="X117" s="385"/>
      <c r="Y117" s="385"/>
      <c r="Z117" s="184"/>
      <c r="AA117" s="154"/>
      <c r="AB117" s="155"/>
      <c r="AC117" s="152"/>
      <c r="AD117" s="152"/>
      <c r="AE117" s="152"/>
      <c r="AF117" s="152"/>
      <c r="AG117" s="157"/>
      <c r="AH117" s="157"/>
      <c r="AI117" s="152"/>
      <c r="AJ117" s="152"/>
      <c r="AK117" s="152"/>
      <c r="AL117" s="152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  <c r="CN117" s="154"/>
      <c r="CO117" s="154"/>
      <c r="CP117" s="154"/>
      <c r="CQ117" s="154"/>
      <c r="CR117" s="154"/>
      <c r="CS117" s="154"/>
      <c r="CT117" s="154"/>
      <c r="CU117" s="154"/>
      <c r="CV117" s="154"/>
      <c r="CW117" s="154"/>
      <c r="CX117" s="154"/>
      <c r="CY117" s="154"/>
      <c r="CZ117" s="154"/>
      <c r="DA117" s="154"/>
      <c r="DB117" s="154"/>
      <c r="DC117" s="154"/>
      <c r="DD117" s="154"/>
      <c r="DE117" s="154"/>
      <c r="DF117" s="154"/>
      <c r="DG117" s="154"/>
      <c r="DH117" s="154"/>
      <c r="DI117" s="154"/>
      <c r="DJ117" s="154"/>
      <c r="DK117" s="154"/>
      <c r="DL117" s="154"/>
      <c r="DM117" s="154"/>
      <c r="DN117" s="154"/>
      <c r="DO117" s="154"/>
      <c r="DP117" s="154"/>
      <c r="DQ117" s="154"/>
      <c r="DR117" s="154"/>
      <c r="DS117" s="154"/>
      <c r="DT117" s="154"/>
      <c r="DU117" s="154"/>
      <c r="DV117" s="154"/>
      <c r="DW117" s="154"/>
      <c r="DX117" s="154"/>
      <c r="DY117" s="154"/>
      <c r="DZ117" s="154"/>
      <c r="EA117" s="154"/>
      <c r="EB117" s="154"/>
      <c r="EC117" s="154"/>
      <c r="ED117" s="154"/>
      <c r="EE117" s="154"/>
      <c r="EF117" s="154"/>
      <c r="EG117" s="154"/>
      <c r="EH117" s="154"/>
      <c r="EI117" s="154"/>
      <c r="EJ117" s="154"/>
      <c r="EK117" s="154"/>
      <c r="EL117" s="154"/>
      <c r="EM117" s="154"/>
      <c r="EN117" s="154"/>
      <c r="EO117" s="154"/>
      <c r="EP117" s="154"/>
      <c r="EQ117" s="154"/>
      <c r="ER117" s="154"/>
      <c r="ES117" s="154"/>
      <c r="ET117" s="154"/>
      <c r="EU117" s="154"/>
      <c r="EV117" s="154"/>
      <c r="EW117" s="154"/>
      <c r="EX117" s="154"/>
      <c r="EY117" s="154"/>
      <c r="EZ117" s="154"/>
      <c r="FA117" s="154"/>
      <c r="FB117" s="154"/>
      <c r="FC117" s="154"/>
      <c r="FD117" s="154"/>
      <c r="FE117" s="154"/>
      <c r="FF117" s="154"/>
      <c r="FG117" s="154"/>
      <c r="FH117" s="154"/>
      <c r="FI117" s="154"/>
      <c r="FJ117" s="154"/>
      <c r="FK117" s="154"/>
      <c r="FL117" s="154"/>
      <c r="FM117" s="154"/>
      <c r="FN117" s="154"/>
      <c r="FO117" s="154"/>
      <c r="FP117" s="154"/>
    </row>
    <row r="118" spans="1:313" s="228" customFormat="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385"/>
      <c r="T118" s="385"/>
      <c r="U118" s="385"/>
      <c r="V118" s="390"/>
      <c r="W118" s="390"/>
      <c r="X118" s="390"/>
      <c r="Y118" s="390"/>
      <c r="Z118" s="184"/>
      <c r="AA118" s="154"/>
      <c r="AB118" s="155"/>
      <c r="AC118" s="152"/>
      <c r="AD118" s="152"/>
      <c r="AE118" s="152"/>
      <c r="AF118" s="152"/>
      <c r="AG118" s="157"/>
      <c r="AH118" s="157"/>
      <c r="AI118" s="152"/>
      <c r="AJ118" s="152"/>
      <c r="AK118" s="152"/>
      <c r="AL118" s="152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  <c r="DB118" s="154"/>
      <c r="DC118" s="154"/>
      <c r="DD118" s="154"/>
      <c r="DE118" s="154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4"/>
      <c r="DQ118" s="154"/>
      <c r="DR118" s="154"/>
      <c r="DS118" s="154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154"/>
      <c r="EE118" s="154"/>
      <c r="EF118" s="154"/>
      <c r="EG118" s="154"/>
      <c r="EH118" s="154"/>
      <c r="EI118" s="154"/>
      <c r="EJ118" s="154"/>
      <c r="EK118" s="154"/>
      <c r="EL118" s="154"/>
      <c r="EM118" s="154"/>
      <c r="EN118" s="154"/>
      <c r="EO118" s="154"/>
      <c r="EP118" s="154"/>
      <c r="EQ118" s="154"/>
      <c r="ER118" s="154"/>
      <c r="ES118" s="154"/>
      <c r="ET118" s="154"/>
      <c r="EU118" s="154"/>
      <c r="EV118" s="154"/>
      <c r="EW118" s="154"/>
      <c r="EX118" s="154"/>
      <c r="EY118" s="154"/>
      <c r="EZ118" s="154"/>
      <c r="FA118" s="154"/>
      <c r="FB118" s="154"/>
      <c r="FC118" s="154"/>
      <c r="FD118" s="154"/>
      <c r="FE118" s="154"/>
      <c r="FF118" s="154"/>
      <c r="FG118" s="154"/>
      <c r="FH118" s="154"/>
      <c r="FI118" s="154"/>
      <c r="FJ118" s="154"/>
      <c r="FK118" s="154"/>
      <c r="FL118" s="154"/>
      <c r="FM118" s="154"/>
      <c r="FN118" s="154"/>
      <c r="FO118" s="154"/>
      <c r="FP118" s="154"/>
    </row>
    <row r="119" spans="1:313" s="228" customFormat="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385"/>
      <c r="T119" s="385"/>
      <c r="U119" s="385"/>
      <c r="V119" s="385"/>
      <c r="W119" s="385"/>
      <c r="X119" s="385"/>
      <c r="Y119" s="385"/>
      <c r="Z119" s="184"/>
      <c r="AA119" s="154"/>
      <c r="AB119" s="155"/>
      <c r="AC119" s="152"/>
      <c r="AD119" s="152"/>
      <c r="AE119" s="152"/>
      <c r="AF119" s="152"/>
      <c r="AG119" s="157"/>
      <c r="AH119" s="157"/>
      <c r="AI119" s="152"/>
      <c r="AJ119" s="152"/>
      <c r="AK119" s="152"/>
      <c r="AL119" s="152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4"/>
      <c r="EG119" s="154"/>
      <c r="EH119" s="154"/>
      <c r="EI119" s="154"/>
      <c r="EJ119" s="154"/>
      <c r="EK119" s="154"/>
      <c r="EL119" s="154"/>
      <c r="EM119" s="154"/>
      <c r="EN119" s="154"/>
      <c r="EO119" s="154"/>
      <c r="EP119" s="154"/>
      <c r="EQ119" s="154"/>
      <c r="ER119" s="154"/>
      <c r="ES119" s="154"/>
      <c r="ET119" s="154"/>
      <c r="EU119" s="154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4"/>
      <c r="FG119" s="154"/>
      <c r="FH119" s="154"/>
      <c r="FI119" s="154"/>
      <c r="FJ119" s="154"/>
      <c r="FK119" s="154"/>
      <c r="FL119" s="154"/>
      <c r="FM119" s="154"/>
      <c r="FN119" s="154"/>
      <c r="FO119" s="154"/>
      <c r="FP119" s="154"/>
    </row>
    <row r="120" spans="1:313" s="227" customFormat="1" x14ac:dyDescent="0.25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84"/>
      <c r="T120" s="184"/>
      <c r="U120" s="184"/>
      <c r="V120" s="184"/>
      <c r="W120" s="184"/>
      <c r="X120" s="184"/>
      <c r="Y120" s="184"/>
      <c r="Z120" s="184"/>
      <c r="AA120" s="154"/>
      <c r="AB120" s="155"/>
      <c r="AC120" s="152"/>
      <c r="AD120" s="152"/>
      <c r="AE120" s="152"/>
      <c r="AF120" s="152"/>
      <c r="AG120" s="157"/>
      <c r="AH120" s="157"/>
      <c r="AI120" s="152"/>
      <c r="AJ120" s="152"/>
      <c r="AK120" s="152"/>
      <c r="AL120" s="152"/>
      <c r="AM120" s="154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56"/>
      <c r="EV120" s="156"/>
      <c r="EW120" s="156"/>
      <c r="EX120" s="156"/>
      <c r="EY120" s="156"/>
      <c r="EZ120" s="156"/>
      <c r="FA120" s="156"/>
      <c r="FB120" s="156"/>
      <c r="FC120" s="156"/>
      <c r="FD120" s="156"/>
      <c r="FE120" s="156"/>
      <c r="FF120" s="156"/>
      <c r="FG120" s="156"/>
      <c r="FH120" s="156"/>
      <c r="FI120" s="156"/>
      <c r="FJ120" s="156"/>
      <c r="FK120" s="156"/>
      <c r="FL120" s="156"/>
      <c r="FM120" s="156"/>
      <c r="FN120" s="156"/>
      <c r="FO120" s="156"/>
      <c r="FP120" s="156"/>
    </row>
    <row r="121" spans="1:313" s="227" customFormat="1" x14ac:dyDescent="0.25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84"/>
      <c r="T121" s="184"/>
      <c r="U121" s="184"/>
      <c r="V121" s="184"/>
      <c r="W121" s="184"/>
      <c r="X121" s="184"/>
      <c r="Y121" s="184"/>
      <c r="Z121" s="184"/>
      <c r="AA121" s="154"/>
      <c r="AB121" s="155"/>
      <c r="AC121" s="152"/>
      <c r="AD121" s="152"/>
      <c r="AE121" s="152"/>
      <c r="AF121" s="152"/>
      <c r="AG121" s="157"/>
      <c r="AH121" s="157"/>
      <c r="AI121" s="152"/>
      <c r="AJ121" s="152"/>
      <c r="AK121" s="152"/>
      <c r="AL121" s="152"/>
      <c r="AM121" s="154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6"/>
      <c r="ES121" s="156"/>
      <c r="ET121" s="156"/>
      <c r="EU121" s="156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56"/>
      <c r="FG121" s="156"/>
      <c r="FH121" s="156"/>
      <c r="FI121" s="156"/>
      <c r="FJ121" s="156"/>
      <c r="FK121" s="156"/>
      <c r="FL121" s="156"/>
      <c r="FM121" s="156"/>
      <c r="FN121" s="156"/>
      <c r="FO121" s="156"/>
      <c r="FP121" s="156"/>
    </row>
    <row r="122" spans="1:313" s="227" customFormat="1" x14ac:dyDescent="0.25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84"/>
      <c r="T122" s="184"/>
      <c r="U122" s="184"/>
      <c r="V122" s="184"/>
      <c r="W122" s="184"/>
      <c r="X122" s="184"/>
      <c r="Y122" s="184"/>
      <c r="Z122" s="184"/>
      <c r="AA122" s="154"/>
      <c r="AB122" s="155"/>
      <c r="AC122" s="152"/>
      <c r="AD122" s="152"/>
      <c r="AE122" s="152"/>
      <c r="AF122" s="152"/>
      <c r="AG122" s="157"/>
      <c r="AH122" s="157"/>
      <c r="AI122" s="152"/>
      <c r="AJ122" s="152"/>
      <c r="AK122" s="152"/>
      <c r="AL122" s="152"/>
      <c r="AM122" s="154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</row>
    <row r="123" spans="1:313" s="227" customFormat="1" x14ac:dyDescent="0.25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84"/>
      <c r="T123" s="184"/>
      <c r="U123" s="184"/>
      <c r="V123" s="184"/>
      <c r="W123" s="184"/>
      <c r="X123" s="184"/>
      <c r="Y123" s="184"/>
      <c r="Z123" s="184"/>
      <c r="AA123" s="154"/>
      <c r="AB123" s="155"/>
      <c r="AC123" s="152"/>
      <c r="AD123" s="152"/>
      <c r="AE123" s="152"/>
      <c r="AF123" s="152"/>
      <c r="AG123" s="157"/>
      <c r="AH123" s="157"/>
      <c r="AI123" s="152"/>
      <c r="AJ123" s="152"/>
      <c r="AK123" s="152"/>
      <c r="AL123" s="152"/>
      <c r="AM123" s="154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56"/>
      <c r="FG123" s="156"/>
      <c r="FH123" s="156"/>
      <c r="FI123" s="156"/>
      <c r="FJ123" s="156"/>
      <c r="FK123" s="156"/>
      <c r="FL123" s="156"/>
      <c r="FM123" s="156"/>
      <c r="FN123" s="156"/>
      <c r="FO123" s="156"/>
      <c r="FP123" s="156"/>
    </row>
    <row r="124" spans="1:313" s="227" customFormat="1" x14ac:dyDescent="0.25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84"/>
      <c r="T124" s="184"/>
      <c r="U124" s="184"/>
      <c r="V124" s="184"/>
      <c r="W124" s="184"/>
      <c r="X124" s="184"/>
      <c r="Y124" s="184"/>
      <c r="Z124" s="184"/>
      <c r="AA124" s="154"/>
      <c r="AB124" s="155"/>
      <c r="AC124" s="152"/>
      <c r="AD124" s="152"/>
      <c r="AE124" s="152"/>
      <c r="AF124" s="152"/>
      <c r="AG124" s="157"/>
      <c r="AH124" s="157"/>
      <c r="AI124" s="152"/>
      <c r="AJ124" s="152"/>
      <c r="AK124" s="152"/>
      <c r="AL124" s="152"/>
      <c r="AM124" s="154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  <c r="EV124" s="156"/>
      <c r="EW124" s="156"/>
      <c r="EX124" s="156"/>
      <c r="EY124" s="156"/>
      <c r="EZ124" s="156"/>
      <c r="FA124" s="156"/>
      <c r="FB124" s="156"/>
      <c r="FC124" s="156"/>
      <c r="FD124" s="156"/>
      <c r="FE124" s="156"/>
      <c r="FF124" s="156"/>
      <c r="FG124" s="156"/>
      <c r="FH124" s="156"/>
      <c r="FI124" s="156"/>
      <c r="FJ124" s="156"/>
      <c r="FK124" s="156"/>
      <c r="FL124" s="156"/>
      <c r="FM124" s="156"/>
      <c r="FN124" s="156"/>
      <c r="FO124" s="156"/>
      <c r="FP124" s="156"/>
    </row>
    <row r="125" spans="1:313" s="227" customFormat="1" x14ac:dyDescent="0.25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84"/>
      <c r="T125" s="184"/>
      <c r="U125" s="184"/>
      <c r="V125" s="184"/>
      <c r="W125" s="184"/>
      <c r="X125" s="184"/>
      <c r="Y125" s="184"/>
      <c r="Z125" s="184"/>
      <c r="AA125" s="154"/>
      <c r="AB125" s="155"/>
      <c r="AC125" s="152"/>
      <c r="AD125" s="152"/>
      <c r="AE125" s="152"/>
      <c r="AF125" s="152"/>
      <c r="AG125" s="157"/>
      <c r="AH125" s="157"/>
      <c r="AI125" s="152"/>
      <c r="AJ125" s="152"/>
      <c r="AK125" s="152"/>
      <c r="AL125" s="152"/>
      <c r="AM125" s="154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  <c r="EV125" s="156"/>
      <c r="EW125" s="156"/>
      <c r="EX125" s="156"/>
      <c r="EY125" s="156"/>
      <c r="EZ125" s="156"/>
      <c r="FA125" s="156"/>
      <c r="FB125" s="156"/>
      <c r="FC125" s="156"/>
      <c r="FD125" s="156"/>
      <c r="FE125" s="156"/>
      <c r="FF125" s="156"/>
      <c r="FG125" s="156"/>
      <c r="FH125" s="156"/>
      <c r="FI125" s="156"/>
      <c r="FJ125" s="156"/>
      <c r="FK125" s="156"/>
      <c r="FL125" s="156"/>
      <c r="FM125" s="156"/>
      <c r="FN125" s="156"/>
      <c r="FO125" s="156"/>
      <c r="FP125" s="156"/>
    </row>
    <row r="126" spans="1:313" s="227" customForma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84"/>
      <c r="T126" s="184"/>
      <c r="U126" s="184"/>
      <c r="V126" s="184"/>
      <c r="W126" s="184"/>
      <c r="X126" s="184"/>
      <c r="Y126" s="184"/>
      <c r="Z126" s="184"/>
      <c r="AA126" s="154"/>
      <c r="AB126" s="155"/>
      <c r="AC126" s="152"/>
      <c r="AD126" s="152"/>
      <c r="AE126" s="152"/>
      <c r="AF126" s="152"/>
      <c r="AG126" s="157"/>
      <c r="AH126" s="157"/>
      <c r="AI126" s="152"/>
      <c r="AJ126" s="152"/>
      <c r="AK126" s="152"/>
      <c r="AL126" s="152"/>
      <c r="AM126" s="154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  <c r="DX126" s="156"/>
      <c r="DY126" s="156"/>
      <c r="DZ126" s="156"/>
      <c r="EA126" s="156"/>
      <c r="EB126" s="156"/>
      <c r="EC126" s="156"/>
      <c r="ED126" s="156"/>
      <c r="EE126" s="156"/>
      <c r="EF126" s="156"/>
      <c r="EG126" s="156"/>
      <c r="EH126" s="156"/>
      <c r="EI126" s="156"/>
      <c r="EJ126" s="156"/>
      <c r="EK126" s="156"/>
      <c r="EL126" s="156"/>
      <c r="EM126" s="156"/>
      <c r="EN126" s="156"/>
      <c r="EO126" s="156"/>
      <c r="EP126" s="156"/>
      <c r="EQ126" s="156"/>
      <c r="ER126" s="156"/>
      <c r="ES126" s="156"/>
      <c r="ET126" s="156"/>
      <c r="EU126" s="156"/>
      <c r="EV126" s="156"/>
      <c r="EW126" s="156"/>
      <c r="EX126" s="156"/>
      <c r="EY126" s="156"/>
      <c r="EZ126" s="156"/>
      <c r="FA126" s="156"/>
      <c r="FB126" s="156"/>
      <c r="FC126" s="156"/>
      <c r="FD126" s="156"/>
      <c r="FE126" s="156"/>
      <c r="FF126" s="156"/>
      <c r="FG126" s="156"/>
      <c r="FH126" s="156"/>
      <c r="FI126" s="156"/>
      <c r="FJ126" s="156"/>
      <c r="FK126" s="156"/>
      <c r="FL126" s="156"/>
      <c r="FM126" s="156"/>
      <c r="FN126" s="156"/>
      <c r="FO126" s="156"/>
      <c r="FP126" s="156"/>
    </row>
    <row r="127" spans="1:313" s="227" customFormat="1" x14ac:dyDescent="0.25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84"/>
      <c r="T127" s="184"/>
      <c r="U127" s="184"/>
      <c r="V127" s="184"/>
      <c r="W127" s="184"/>
      <c r="X127" s="184"/>
      <c r="Y127" s="184"/>
      <c r="Z127" s="184"/>
      <c r="AA127" s="154"/>
      <c r="AB127" s="155"/>
      <c r="AC127" s="152"/>
      <c r="AD127" s="152"/>
      <c r="AE127" s="152"/>
      <c r="AF127" s="152"/>
      <c r="AG127" s="157"/>
      <c r="AH127" s="157"/>
      <c r="AI127" s="152"/>
      <c r="AJ127" s="152"/>
      <c r="AK127" s="152"/>
      <c r="AL127" s="152"/>
      <c r="AM127" s="154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6"/>
      <c r="EE127" s="156"/>
      <c r="EF127" s="156"/>
      <c r="EG127" s="156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  <c r="EV127" s="156"/>
      <c r="EW127" s="156"/>
      <c r="EX127" s="156"/>
      <c r="EY127" s="156"/>
      <c r="EZ127" s="156"/>
      <c r="FA127" s="156"/>
      <c r="FB127" s="156"/>
      <c r="FC127" s="156"/>
      <c r="FD127" s="156"/>
      <c r="FE127" s="156"/>
      <c r="FF127" s="156"/>
      <c r="FG127" s="156"/>
      <c r="FH127" s="156"/>
      <c r="FI127" s="156"/>
      <c r="FJ127" s="156"/>
      <c r="FK127" s="156"/>
      <c r="FL127" s="156"/>
      <c r="FM127" s="156"/>
      <c r="FN127" s="156"/>
      <c r="FO127" s="156"/>
      <c r="FP127" s="156"/>
    </row>
    <row r="128" spans="1:313" s="227" customFormat="1" x14ac:dyDescent="0.25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84"/>
      <c r="T128" s="184"/>
      <c r="U128" s="184"/>
      <c r="V128" s="184"/>
      <c r="W128" s="184"/>
      <c r="X128" s="184"/>
      <c r="Y128" s="184"/>
      <c r="Z128" s="184"/>
      <c r="AA128" s="154"/>
      <c r="AB128" s="155"/>
      <c r="AC128" s="152"/>
      <c r="AD128" s="152"/>
      <c r="AE128" s="152"/>
      <c r="AF128" s="152"/>
      <c r="AG128" s="157"/>
      <c r="AH128" s="157"/>
      <c r="AI128" s="152"/>
      <c r="AJ128" s="152"/>
      <c r="AK128" s="152"/>
      <c r="AL128" s="152"/>
      <c r="AM128" s="154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56"/>
      <c r="FG128" s="156"/>
      <c r="FH128" s="156"/>
      <c r="FI128" s="156"/>
      <c r="FJ128" s="156"/>
      <c r="FK128" s="156"/>
      <c r="FL128" s="156"/>
      <c r="FM128" s="156"/>
      <c r="FN128" s="156"/>
      <c r="FO128" s="156"/>
      <c r="FP128" s="156"/>
    </row>
    <row r="129" spans="1:172" s="227" customFormat="1" x14ac:dyDescent="0.25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84"/>
      <c r="T129" s="184"/>
      <c r="U129" s="184"/>
      <c r="V129" s="184"/>
      <c r="W129" s="184"/>
      <c r="X129" s="184"/>
      <c r="Y129" s="184"/>
      <c r="Z129" s="184"/>
      <c r="AA129" s="154"/>
      <c r="AB129" s="155"/>
      <c r="AC129" s="152"/>
      <c r="AD129" s="152"/>
      <c r="AE129" s="152"/>
      <c r="AF129" s="152"/>
      <c r="AG129" s="157"/>
      <c r="AH129" s="157"/>
      <c r="AI129" s="152"/>
      <c r="AJ129" s="152"/>
      <c r="AK129" s="152"/>
      <c r="AL129" s="152"/>
      <c r="AM129" s="154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  <c r="EV129" s="156"/>
      <c r="EW129" s="156"/>
      <c r="EX129" s="156"/>
      <c r="EY129" s="156"/>
      <c r="EZ129" s="156"/>
      <c r="FA129" s="156"/>
      <c r="FB129" s="156"/>
      <c r="FC129" s="156"/>
      <c r="FD129" s="156"/>
      <c r="FE129" s="156"/>
      <c r="FF129" s="156"/>
      <c r="FG129" s="156"/>
      <c r="FH129" s="156"/>
      <c r="FI129" s="156"/>
      <c r="FJ129" s="156"/>
      <c r="FK129" s="156"/>
      <c r="FL129" s="156"/>
      <c r="FM129" s="156"/>
      <c r="FN129" s="156"/>
      <c r="FO129" s="156"/>
      <c r="FP129" s="156"/>
    </row>
    <row r="130" spans="1:172" s="227" customFormat="1" x14ac:dyDescent="0.25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84"/>
      <c r="T130" s="184"/>
      <c r="U130" s="184"/>
      <c r="V130" s="184"/>
      <c r="W130" s="184"/>
      <c r="X130" s="184"/>
      <c r="Y130" s="184"/>
      <c r="Z130" s="184"/>
      <c r="AA130" s="154"/>
      <c r="AB130" s="155"/>
      <c r="AC130" s="152"/>
      <c r="AD130" s="152"/>
      <c r="AE130" s="152"/>
      <c r="AF130" s="152"/>
      <c r="AG130" s="157"/>
      <c r="AH130" s="157"/>
      <c r="AI130" s="152"/>
      <c r="AJ130" s="152"/>
      <c r="AK130" s="152"/>
      <c r="AL130" s="152"/>
      <c r="AM130" s="154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  <c r="EV130" s="156"/>
      <c r="EW130" s="156"/>
      <c r="EX130" s="156"/>
      <c r="EY130" s="156"/>
      <c r="EZ130" s="156"/>
      <c r="FA130" s="156"/>
      <c r="FB130" s="156"/>
      <c r="FC130" s="156"/>
      <c r="FD130" s="156"/>
      <c r="FE130" s="156"/>
      <c r="FF130" s="156"/>
      <c r="FG130" s="156"/>
      <c r="FH130" s="156"/>
      <c r="FI130" s="156"/>
      <c r="FJ130" s="156"/>
      <c r="FK130" s="156"/>
      <c r="FL130" s="156"/>
      <c r="FM130" s="156"/>
      <c r="FN130" s="156"/>
      <c r="FO130" s="156"/>
      <c r="FP130" s="156"/>
    </row>
    <row r="131" spans="1:172" s="227" customFormat="1" x14ac:dyDescent="0.25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84"/>
      <c r="T131" s="184"/>
      <c r="U131" s="184"/>
      <c r="V131" s="184"/>
      <c r="W131" s="184"/>
      <c r="X131" s="184"/>
      <c r="Y131" s="184"/>
      <c r="Z131" s="184"/>
      <c r="AA131" s="154"/>
      <c r="AB131" s="155"/>
      <c r="AC131" s="152"/>
      <c r="AD131" s="152"/>
      <c r="AE131" s="152"/>
      <c r="AF131" s="152"/>
      <c r="AG131" s="157"/>
      <c r="AH131" s="157"/>
      <c r="AI131" s="152"/>
      <c r="AJ131" s="152"/>
      <c r="AK131" s="152"/>
      <c r="AL131" s="152"/>
      <c r="AM131" s="154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  <c r="EV131" s="156"/>
      <c r="EW131" s="156"/>
      <c r="EX131" s="156"/>
      <c r="EY131" s="156"/>
      <c r="EZ131" s="156"/>
      <c r="FA131" s="156"/>
      <c r="FB131" s="156"/>
      <c r="FC131" s="156"/>
      <c r="FD131" s="156"/>
      <c r="FE131" s="156"/>
      <c r="FF131" s="156"/>
      <c r="FG131" s="156"/>
      <c r="FH131" s="156"/>
      <c r="FI131" s="156"/>
      <c r="FJ131" s="156"/>
      <c r="FK131" s="156"/>
      <c r="FL131" s="156"/>
      <c r="FM131" s="156"/>
      <c r="FN131" s="156"/>
      <c r="FO131" s="156"/>
      <c r="FP131" s="156"/>
    </row>
    <row r="132" spans="1:172" s="227" customFormat="1" x14ac:dyDescent="0.25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84"/>
      <c r="T132" s="184"/>
      <c r="U132" s="184"/>
      <c r="V132" s="184"/>
      <c r="W132" s="184"/>
      <c r="X132" s="184"/>
      <c r="Y132" s="184"/>
      <c r="Z132" s="184"/>
      <c r="AA132" s="154"/>
      <c r="AB132" s="155"/>
      <c r="AC132" s="152"/>
      <c r="AD132" s="152"/>
      <c r="AE132" s="152"/>
      <c r="AF132" s="152"/>
      <c r="AG132" s="157"/>
      <c r="AH132" s="157"/>
      <c r="AI132" s="152"/>
      <c r="AJ132" s="152"/>
      <c r="AK132" s="152"/>
      <c r="AL132" s="152"/>
      <c r="AM132" s="154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6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6"/>
      <c r="EE132" s="156"/>
      <c r="EF132" s="156"/>
      <c r="EG132" s="156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  <c r="EV132" s="156"/>
      <c r="EW132" s="156"/>
      <c r="EX132" s="156"/>
      <c r="EY132" s="156"/>
      <c r="EZ132" s="156"/>
      <c r="FA132" s="156"/>
      <c r="FB132" s="156"/>
      <c r="FC132" s="156"/>
      <c r="FD132" s="156"/>
      <c r="FE132" s="156"/>
      <c r="FF132" s="156"/>
      <c r="FG132" s="156"/>
      <c r="FH132" s="156"/>
      <c r="FI132" s="156"/>
      <c r="FJ132" s="156"/>
      <c r="FK132" s="156"/>
      <c r="FL132" s="156"/>
      <c r="FM132" s="156"/>
      <c r="FN132" s="156"/>
      <c r="FO132" s="156"/>
      <c r="FP132" s="156"/>
    </row>
    <row r="133" spans="1:172" s="227" customFormat="1" x14ac:dyDescent="0.25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84"/>
      <c r="T133" s="184"/>
      <c r="U133" s="184"/>
      <c r="V133" s="184"/>
      <c r="W133" s="184"/>
      <c r="X133" s="184"/>
      <c r="Y133" s="184"/>
      <c r="Z133" s="184"/>
      <c r="AA133" s="154"/>
      <c r="AB133" s="155"/>
      <c r="AC133" s="152"/>
      <c r="AD133" s="152"/>
      <c r="AE133" s="152"/>
      <c r="AF133" s="152"/>
      <c r="AG133" s="157"/>
      <c r="AH133" s="157"/>
      <c r="AI133" s="152"/>
      <c r="AJ133" s="152"/>
      <c r="AK133" s="152"/>
      <c r="AL133" s="152"/>
      <c r="AM133" s="154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  <c r="DR133" s="156"/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6"/>
      <c r="EE133" s="156"/>
      <c r="EF133" s="156"/>
      <c r="EG133" s="156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  <c r="EV133" s="156"/>
      <c r="EW133" s="156"/>
      <c r="EX133" s="156"/>
      <c r="EY133" s="156"/>
      <c r="EZ133" s="156"/>
      <c r="FA133" s="156"/>
      <c r="FB133" s="156"/>
      <c r="FC133" s="156"/>
      <c r="FD133" s="156"/>
      <c r="FE133" s="156"/>
      <c r="FF133" s="156"/>
      <c r="FG133" s="156"/>
      <c r="FH133" s="156"/>
      <c r="FI133" s="156"/>
      <c r="FJ133" s="156"/>
      <c r="FK133" s="156"/>
      <c r="FL133" s="156"/>
      <c r="FM133" s="156"/>
      <c r="FN133" s="156"/>
      <c r="FO133" s="156"/>
      <c r="FP133" s="156"/>
    </row>
    <row r="134" spans="1:172" s="227" customFormat="1" x14ac:dyDescent="0.25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84"/>
      <c r="T134" s="184"/>
      <c r="U134" s="184"/>
      <c r="V134" s="184"/>
      <c r="W134" s="184"/>
      <c r="X134" s="184"/>
      <c r="Y134" s="184"/>
      <c r="Z134" s="184"/>
      <c r="AA134" s="154"/>
      <c r="AB134" s="155"/>
      <c r="AC134" s="152"/>
      <c r="AD134" s="152"/>
      <c r="AE134" s="152"/>
      <c r="AF134" s="152"/>
      <c r="AG134" s="157"/>
      <c r="AH134" s="157"/>
      <c r="AI134" s="152"/>
      <c r="AJ134" s="152"/>
      <c r="AK134" s="152"/>
      <c r="AL134" s="152"/>
      <c r="AM134" s="154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  <c r="DR134" s="156"/>
      <c r="DS134" s="156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6"/>
      <c r="EE134" s="156"/>
      <c r="EF134" s="156"/>
      <c r="EG134" s="156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  <c r="EV134" s="156"/>
      <c r="EW134" s="156"/>
      <c r="EX134" s="156"/>
      <c r="EY134" s="156"/>
      <c r="EZ134" s="156"/>
      <c r="FA134" s="156"/>
      <c r="FB134" s="156"/>
      <c r="FC134" s="156"/>
      <c r="FD134" s="156"/>
      <c r="FE134" s="156"/>
      <c r="FF134" s="156"/>
      <c r="FG134" s="156"/>
      <c r="FH134" s="156"/>
      <c r="FI134" s="156"/>
      <c r="FJ134" s="156"/>
      <c r="FK134" s="156"/>
      <c r="FL134" s="156"/>
      <c r="FM134" s="156"/>
      <c r="FN134" s="156"/>
      <c r="FO134" s="156"/>
      <c r="FP134" s="156"/>
    </row>
    <row r="135" spans="1:172" s="227" customFormat="1" x14ac:dyDescent="0.2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84"/>
      <c r="T135" s="184"/>
      <c r="U135" s="184"/>
      <c r="V135" s="184"/>
      <c r="W135" s="184"/>
      <c r="X135" s="184"/>
      <c r="Y135" s="184"/>
      <c r="Z135" s="184"/>
      <c r="AA135" s="154"/>
      <c r="AB135" s="155"/>
      <c r="AC135" s="152"/>
      <c r="AD135" s="152"/>
      <c r="AE135" s="152"/>
      <c r="AF135" s="152"/>
      <c r="AG135" s="157"/>
      <c r="AH135" s="157"/>
      <c r="AI135" s="152"/>
      <c r="AJ135" s="152"/>
      <c r="AK135" s="152"/>
      <c r="AL135" s="152"/>
      <c r="AM135" s="154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6"/>
      <c r="EE135" s="156"/>
      <c r="EF135" s="156"/>
      <c r="EG135" s="156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  <c r="EV135" s="156"/>
      <c r="EW135" s="156"/>
      <c r="EX135" s="156"/>
      <c r="EY135" s="156"/>
      <c r="EZ135" s="156"/>
      <c r="FA135" s="156"/>
      <c r="FB135" s="156"/>
      <c r="FC135" s="156"/>
      <c r="FD135" s="156"/>
      <c r="FE135" s="156"/>
      <c r="FF135" s="156"/>
      <c r="FG135" s="156"/>
      <c r="FH135" s="156"/>
      <c r="FI135" s="156"/>
      <c r="FJ135" s="156"/>
      <c r="FK135" s="156"/>
      <c r="FL135" s="156"/>
      <c r="FM135" s="156"/>
      <c r="FN135" s="156"/>
      <c r="FO135" s="156"/>
      <c r="FP135" s="156"/>
    </row>
    <row r="136" spans="1:172" s="227" customFormat="1" x14ac:dyDescent="0.25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84"/>
      <c r="T136" s="184"/>
      <c r="U136" s="184"/>
      <c r="V136" s="184"/>
      <c r="W136" s="184"/>
      <c r="X136" s="184"/>
      <c r="Y136" s="184"/>
      <c r="Z136" s="184"/>
      <c r="AA136" s="154"/>
      <c r="AB136" s="155"/>
      <c r="AC136" s="152"/>
      <c r="AD136" s="152"/>
      <c r="AE136" s="152"/>
      <c r="AF136" s="152"/>
      <c r="AG136" s="157"/>
      <c r="AH136" s="157"/>
      <c r="AI136" s="152"/>
      <c r="AJ136" s="152"/>
      <c r="AK136" s="152"/>
      <c r="AL136" s="152"/>
      <c r="AM136" s="154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56"/>
      <c r="DS136" s="156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6"/>
      <c r="EE136" s="156"/>
      <c r="EF136" s="156"/>
      <c r="EG136" s="156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  <c r="EV136" s="156"/>
      <c r="EW136" s="156"/>
      <c r="EX136" s="156"/>
      <c r="EY136" s="156"/>
      <c r="EZ136" s="156"/>
      <c r="FA136" s="156"/>
      <c r="FB136" s="156"/>
      <c r="FC136" s="156"/>
      <c r="FD136" s="156"/>
      <c r="FE136" s="156"/>
      <c r="FF136" s="156"/>
      <c r="FG136" s="156"/>
      <c r="FH136" s="156"/>
      <c r="FI136" s="156"/>
      <c r="FJ136" s="156"/>
      <c r="FK136" s="156"/>
      <c r="FL136" s="156"/>
      <c r="FM136" s="156"/>
      <c r="FN136" s="156"/>
      <c r="FO136" s="156"/>
      <c r="FP136" s="156"/>
    </row>
    <row r="137" spans="1:172" s="227" customFormat="1" x14ac:dyDescent="0.25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84"/>
      <c r="T137" s="184"/>
      <c r="U137" s="184"/>
      <c r="V137" s="184"/>
      <c r="W137" s="184"/>
      <c r="X137" s="184"/>
      <c r="Y137" s="184"/>
      <c r="Z137" s="184"/>
      <c r="AA137" s="154"/>
      <c r="AB137" s="155"/>
      <c r="AC137" s="152"/>
      <c r="AD137" s="152"/>
      <c r="AE137" s="152"/>
      <c r="AF137" s="152"/>
      <c r="AG137" s="157"/>
      <c r="AH137" s="157"/>
      <c r="AI137" s="152"/>
      <c r="AJ137" s="152"/>
      <c r="AK137" s="152"/>
      <c r="AL137" s="152"/>
      <c r="AM137" s="154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  <c r="EV137" s="156"/>
      <c r="EW137" s="156"/>
      <c r="EX137" s="156"/>
      <c r="EY137" s="156"/>
      <c r="EZ137" s="156"/>
      <c r="FA137" s="156"/>
      <c r="FB137" s="156"/>
      <c r="FC137" s="156"/>
      <c r="FD137" s="156"/>
      <c r="FE137" s="156"/>
      <c r="FF137" s="156"/>
      <c r="FG137" s="156"/>
      <c r="FH137" s="156"/>
      <c r="FI137" s="156"/>
      <c r="FJ137" s="156"/>
      <c r="FK137" s="156"/>
      <c r="FL137" s="156"/>
      <c r="FM137" s="156"/>
      <c r="FN137" s="156"/>
      <c r="FO137" s="156"/>
      <c r="FP137" s="156"/>
    </row>
    <row r="138" spans="1:172" s="227" customFormat="1" x14ac:dyDescent="0.25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84"/>
      <c r="T138" s="184"/>
      <c r="U138" s="184"/>
      <c r="V138" s="184"/>
      <c r="W138" s="184"/>
      <c r="X138" s="184"/>
      <c r="Y138" s="184"/>
      <c r="Z138" s="184"/>
      <c r="AA138" s="154"/>
      <c r="AB138" s="155"/>
      <c r="AC138" s="152"/>
      <c r="AD138" s="152"/>
      <c r="AE138" s="152"/>
      <c r="AF138" s="152"/>
      <c r="AG138" s="157"/>
      <c r="AH138" s="157"/>
      <c r="AI138" s="152"/>
      <c r="AJ138" s="152"/>
      <c r="AK138" s="152"/>
      <c r="AL138" s="152"/>
      <c r="AM138" s="154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  <c r="DR138" s="156"/>
      <c r="DS138" s="156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6"/>
      <c r="EE138" s="156"/>
      <c r="EF138" s="156"/>
      <c r="EG138" s="156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  <c r="EV138" s="156"/>
      <c r="EW138" s="156"/>
      <c r="EX138" s="156"/>
      <c r="EY138" s="156"/>
      <c r="EZ138" s="156"/>
      <c r="FA138" s="156"/>
      <c r="FB138" s="156"/>
      <c r="FC138" s="156"/>
      <c r="FD138" s="156"/>
      <c r="FE138" s="156"/>
      <c r="FF138" s="156"/>
      <c r="FG138" s="156"/>
      <c r="FH138" s="156"/>
      <c r="FI138" s="156"/>
      <c r="FJ138" s="156"/>
      <c r="FK138" s="156"/>
      <c r="FL138" s="156"/>
      <c r="FM138" s="156"/>
      <c r="FN138" s="156"/>
      <c r="FO138" s="156"/>
      <c r="FP138" s="156"/>
    </row>
    <row r="139" spans="1:172" s="227" customFormat="1" x14ac:dyDescent="0.25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84"/>
      <c r="T139" s="184"/>
      <c r="U139" s="184"/>
      <c r="V139" s="184"/>
      <c r="W139" s="184"/>
      <c r="X139" s="184"/>
      <c r="Y139" s="184"/>
      <c r="Z139" s="184"/>
      <c r="AA139" s="154"/>
      <c r="AB139" s="155"/>
      <c r="AC139" s="152"/>
      <c r="AD139" s="152"/>
      <c r="AE139" s="152"/>
      <c r="AF139" s="152"/>
      <c r="AG139" s="157"/>
      <c r="AH139" s="157"/>
      <c r="AI139" s="152"/>
      <c r="AJ139" s="152"/>
      <c r="AK139" s="152"/>
      <c r="AL139" s="152"/>
      <c r="AM139" s="154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  <c r="DR139" s="156"/>
      <c r="DS139" s="156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6"/>
      <c r="EE139" s="156"/>
      <c r="EF139" s="156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  <c r="EV139" s="156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6"/>
      <c r="FG139" s="156"/>
      <c r="FH139" s="156"/>
      <c r="FI139" s="156"/>
      <c r="FJ139" s="156"/>
      <c r="FK139" s="156"/>
      <c r="FL139" s="156"/>
      <c r="FM139" s="156"/>
      <c r="FN139" s="156"/>
      <c r="FO139" s="156"/>
      <c r="FP139" s="156"/>
    </row>
    <row r="140" spans="1:172" s="227" customFormat="1" x14ac:dyDescent="0.25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84"/>
      <c r="T140" s="184"/>
      <c r="U140" s="184"/>
      <c r="V140" s="184"/>
      <c r="W140" s="184"/>
      <c r="X140" s="184"/>
      <c r="Y140" s="184"/>
      <c r="Z140" s="184"/>
      <c r="AA140" s="154"/>
      <c r="AB140" s="155"/>
      <c r="AC140" s="152"/>
      <c r="AD140" s="152"/>
      <c r="AE140" s="152"/>
      <c r="AF140" s="152"/>
      <c r="AG140" s="157"/>
      <c r="AH140" s="157"/>
      <c r="AI140" s="152"/>
      <c r="AJ140" s="152"/>
      <c r="AK140" s="152"/>
      <c r="AL140" s="152"/>
      <c r="AM140" s="154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  <c r="DR140" s="156"/>
      <c r="DS140" s="156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6"/>
      <c r="EE140" s="156"/>
      <c r="EF140" s="156"/>
      <c r="EG140" s="156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  <c r="EV140" s="156"/>
      <c r="EW140" s="156"/>
      <c r="EX140" s="156"/>
      <c r="EY140" s="156"/>
      <c r="EZ140" s="156"/>
      <c r="FA140" s="156"/>
      <c r="FB140" s="156"/>
      <c r="FC140" s="156"/>
      <c r="FD140" s="156"/>
      <c r="FE140" s="156"/>
      <c r="FF140" s="156"/>
      <c r="FG140" s="156"/>
      <c r="FH140" s="156"/>
      <c r="FI140" s="156"/>
      <c r="FJ140" s="156"/>
      <c r="FK140" s="156"/>
      <c r="FL140" s="156"/>
      <c r="FM140" s="156"/>
      <c r="FN140" s="156"/>
      <c r="FO140" s="156"/>
      <c r="FP140" s="156"/>
    </row>
    <row r="141" spans="1:172" s="227" customFormat="1" x14ac:dyDescent="0.25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84"/>
      <c r="T141" s="184"/>
      <c r="U141" s="184"/>
      <c r="V141" s="184"/>
      <c r="W141" s="184"/>
      <c r="X141" s="184"/>
      <c r="Y141" s="184"/>
      <c r="Z141" s="184"/>
      <c r="AA141" s="154"/>
      <c r="AB141" s="155"/>
      <c r="AC141" s="152"/>
      <c r="AD141" s="152"/>
      <c r="AE141" s="152"/>
      <c r="AF141" s="152"/>
      <c r="AG141" s="157"/>
      <c r="AH141" s="157"/>
      <c r="AI141" s="152"/>
      <c r="AJ141" s="152"/>
      <c r="AK141" s="152"/>
      <c r="AL141" s="152"/>
      <c r="AM141" s="154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56"/>
      <c r="EE141" s="156"/>
      <c r="EF141" s="156"/>
      <c r="EG141" s="156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56"/>
      <c r="FG141" s="156"/>
      <c r="FH141" s="156"/>
      <c r="FI141" s="156"/>
      <c r="FJ141" s="156"/>
      <c r="FK141" s="156"/>
      <c r="FL141" s="156"/>
      <c r="FM141" s="156"/>
      <c r="FN141" s="156"/>
      <c r="FO141" s="156"/>
      <c r="FP141" s="156"/>
    </row>
    <row r="142" spans="1:172" s="227" customFormat="1" x14ac:dyDescent="0.25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84"/>
      <c r="T142" s="184"/>
      <c r="U142" s="184"/>
      <c r="V142" s="184"/>
      <c r="W142" s="184"/>
      <c r="X142" s="184"/>
      <c r="Y142" s="184"/>
      <c r="Z142" s="184"/>
      <c r="AA142" s="154"/>
      <c r="AB142" s="155"/>
      <c r="AC142" s="152"/>
      <c r="AD142" s="152"/>
      <c r="AE142" s="152"/>
      <c r="AF142" s="152"/>
      <c r="AG142" s="157"/>
      <c r="AH142" s="157"/>
      <c r="AI142" s="152"/>
      <c r="AJ142" s="152"/>
      <c r="AK142" s="152"/>
      <c r="AL142" s="152"/>
      <c r="AM142" s="154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  <c r="EV142" s="156"/>
      <c r="EW142" s="156"/>
      <c r="EX142" s="156"/>
      <c r="EY142" s="156"/>
      <c r="EZ142" s="156"/>
      <c r="FA142" s="156"/>
      <c r="FB142" s="156"/>
      <c r="FC142" s="156"/>
      <c r="FD142" s="156"/>
      <c r="FE142" s="156"/>
      <c r="FF142" s="156"/>
      <c r="FG142" s="156"/>
      <c r="FH142" s="156"/>
      <c r="FI142" s="156"/>
      <c r="FJ142" s="156"/>
      <c r="FK142" s="156"/>
      <c r="FL142" s="156"/>
      <c r="FM142" s="156"/>
      <c r="FN142" s="156"/>
      <c r="FO142" s="156"/>
      <c r="FP142" s="156"/>
    </row>
    <row r="143" spans="1:172" s="227" customFormat="1" x14ac:dyDescent="0.25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84"/>
      <c r="T143" s="184"/>
      <c r="U143" s="184"/>
      <c r="V143" s="184"/>
      <c r="W143" s="184"/>
      <c r="X143" s="184"/>
      <c r="Y143" s="184"/>
      <c r="Z143" s="184"/>
      <c r="AA143" s="154"/>
      <c r="AB143" s="155"/>
      <c r="AC143" s="152"/>
      <c r="AD143" s="152"/>
      <c r="AE143" s="152"/>
      <c r="AF143" s="152"/>
      <c r="AG143" s="157"/>
      <c r="AH143" s="157"/>
      <c r="AI143" s="152"/>
      <c r="AJ143" s="152"/>
      <c r="AK143" s="152"/>
      <c r="AL143" s="152"/>
      <c r="AM143" s="154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  <c r="DR143" s="156"/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6"/>
      <c r="EE143" s="156"/>
      <c r="EF143" s="156"/>
      <c r="EG143" s="156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  <c r="EV143" s="156"/>
      <c r="EW143" s="156"/>
      <c r="EX143" s="156"/>
      <c r="EY143" s="156"/>
      <c r="EZ143" s="156"/>
      <c r="FA143" s="156"/>
      <c r="FB143" s="156"/>
      <c r="FC143" s="156"/>
      <c r="FD143" s="156"/>
      <c r="FE143" s="156"/>
      <c r="FF143" s="156"/>
      <c r="FG143" s="156"/>
      <c r="FH143" s="156"/>
      <c r="FI143" s="156"/>
      <c r="FJ143" s="156"/>
      <c r="FK143" s="156"/>
      <c r="FL143" s="156"/>
      <c r="FM143" s="156"/>
      <c r="FN143" s="156"/>
      <c r="FO143" s="156"/>
      <c r="FP143" s="156"/>
    </row>
    <row r="144" spans="1:172" s="227" customFormat="1" x14ac:dyDescent="0.25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84"/>
      <c r="T144" s="184"/>
      <c r="U144" s="184"/>
      <c r="V144" s="184"/>
      <c r="W144" s="184"/>
      <c r="X144" s="184"/>
      <c r="Y144" s="184"/>
      <c r="Z144" s="184"/>
      <c r="AA144" s="154"/>
      <c r="AB144" s="155"/>
      <c r="AC144" s="152"/>
      <c r="AD144" s="152"/>
      <c r="AE144" s="152"/>
      <c r="AF144" s="152"/>
      <c r="AG144" s="157"/>
      <c r="AH144" s="157"/>
      <c r="AI144" s="152"/>
      <c r="AJ144" s="152"/>
      <c r="AK144" s="152"/>
      <c r="AL144" s="152"/>
      <c r="AM144" s="154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6"/>
      <c r="EE144" s="156"/>
      <c r="EF144" s="156"/>
      <c r="EG144" s="156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  <c r="EV144" s="156"/>
      <c r="EW144" s="156"/>
      <c r="EX144" s="156"/>
      <c r="EY144" s="156"/>
      <c r="EZ144" s="156"/>
      <c r="FA144" s="156"/>
      <c r="FB144" s="156"/>
      <c r="FC144" s="156"/>
      <c r="FD144" s="156"/>
      <c r="FE144" s="156"/>
      <c r="FF144" s="156"/>
      <c r="FG144" s="156"/>
      <c r="FH144" s="156"/>
      <c r="FI144" s="156"/>
      <c r="FJ144" s="156"/>
      <c r="FK144" s="156"/>
      <c r="FL144" s="156"/>
      <c r="FM144" s="156"/>
      <c r="FN144" s="156"/>
      <c r="FO144" s="156"/>
      <c r="FP144" s="156"/>
    </row>
    <row r="145" spans="1:172" s="227" customFormat="1" x14ac:dyDescent="0.25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84"/>
      <c r="T145" s="184"/>
      <c r="U145" s="184"/>
      <c r="V145" s="184"/>
      <c r="W145" s="184"/>
      <c r="X145" s="184"/>
      <c r="Y145" s="184"/>
      <c r="Z145" s="184"/>
      <c r="AA145" s="154"/>
      <c r="AB145" s="155"/>
      <c r="AC145" s="152"/>
      <c r="AD145" s="152"/>
      <c r="AE145" s="152"/>
      <c r="AF145" s="152"/>
      <c r="AG145" s="157"/>
      <c r="AH145" s="157"/>
      <c r="AI145" s="152"/>
      <c r="AJ145" s="152"/>
      <c r="AK145" s="152"/>
      <c r="AL145" s="152"/>
      <c r="AM145" s="154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6"/>
      <c r="EE145" s="156"/>
      <c r="EF145" s="156"/>
      <c r="EG145" s="156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  <c r="EV145" s="156"/>
      <c r="EW145" s="156"/>
      <c r="EX145" s="156"/>
      <c r="EY145" s="156"/>
      <c r="EZ145" s="156"/>
      <c r="FA145" s="156"/>
      <c r="FB145" s="156"/>
      <c r="FC145" s="156"/>
      <c r="FD145" s="156"/>
      <c r="FE145" s="156"/>
      <c r="FF145" s="156"/>
      <c r="FG145" s="156"/>
      <c r="FH145" s="156"/>
      <c r="FI145" s="156"/>
      <c r="FJ145" s="156"/>
      <c r="FK145" s="156"/>
      <c r="FL145" s="156"/>
      <c r="FM145" s="156"/>
      <c r="FN145" s="156"/>
      <c r="FO145" s="156"/>
      <c r="FP145" s="156"/>
    </row>
    <row r="146" spans="1:172" s="227" customFormat="1" x14ac:dyDescent="0.25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84"/>
      <c r="T146" s="184"/>
      <c r="U146" s="184"/>
      <c r="V146" s="184"/>
      <c r="W146" s="184"/>
      <c r="X146" s="184"/>
      <c r="Y146" s="184"/>
      <c r="Z146" s="184"/>
      <c r="AA146" s="154"/>
      <c r="AB146" s="155"/>
      <c r="AC146" s="152"/>
      <c r="AD146" s="152"/>
      <c r="AE146" s="152"/>
      <c r="AF146" s="152"/>
      <c r="AG146" s="157"/>
      <c r="AH146" s="157"/>
      <c r="AI146" s="152"/>
      <c r="AJ146" s="152"/>
      <c r="AK146" s="152"/>
      <c r="AL146" s="152"/>
      <c r="AM146" s="154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  <c r="DT146" s="156"/>
      <c r="DU146" s="156"/>
      <c r="DV146" s="156"/>
      <c r="DW146" s="156"/>
      <c r="DX146" s="156"/>
      <c r="DY146" s="156"/>
      <c r="DZ146" s="156"/>
      <c r="EA146" s="156"/>
      <c r="EB146" s="156"/>
      <c r="EC146" s="156"/>
      <c r="ED146" s="156"/>
      <c r="EE146" s="156"/>
      <c r="EF146" s="156"/>
      <c r="EG146" s="156"/>
      <c r="EH146" s="156"/>
      <c r="EI146" s="156"/>
      <c r="EJ146" s="156"/>
      <c r="EK146" s="156"/>
      <c r="EL146" s="156"/>
      <c r="EM146" s="156"/>
      <c r="EN146" s="156"/>
      <c r="EO146" s="156"/>
      <c r="EP146" s="156"/>
      <c r="EQ146" s="156"/>
      <c r="ER146" s="156"/>
      <c r="ES146" s="156"/>
      <c r="ET146" s="156"/>
      <c r="EU146" s="156"/>
      <c r="EV146" s="156"/>
      <c r="EW146" s="156"/>
      <c r="EX146" s="156"/>
      <c r="EY146" s="156"/>
      <c r="EZ146" s="156"/>
      <c r="FA146" s="156"/>
      <c r="FB146" s="156"/>
      <c r="FC146" s="156"/>
      <c r="FD146" s="156"/>
      <c r="FE146" s="156"/>
      <c r="FF146" s="156"/>
      <c r="FG146" s="156"/>
      <c r="FH146" s="156"/>
      <c r="FI146" s="156"/>
      <c r="FJ146" s="156"/>
      <c r="FK146" s="156"/>
      <c r="FL146" s="156"/>
      <c r="FM146" s="156"/>
      <c r="FN146" s="156"/>
      <c r="FO146" s="156"/>
      <c r="FP146" s="156"/>
    </row>
    <row r="147" spans="1:172" s="227" customFormat="1" x14ac:dyDescent="0.25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84"/>
      <c r="T147" s="184"/>
      <c r="U147" s="184"/>
      <c r="V147" s="184"/>
      <c r="W147" s="184"/>
      <c r="X147" s="184"/>
      <c r="Y147" s="184"/>
      <c r="Z147" s="184"/>
      <c r="AA147" s="154"/>
      <c r="AB147" s="155"/>
      <c r="AC147" s="152"/>
      <c r="AD147" s="152"/>
      <c r="AE147" s="152"/>
      <c r="AF147" s="152"/>
      <c r="AG147" s="157"/>
      <c r="AH147" s="157"/>
      <c r="AI147" s="152"/>
      <c r="AJ147" s="152"/>
      <c r="AK147" s="152"/>
      <c r="AL147" s="152"/>
      <c r="AM147" s="154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  <c r="DR147" s="156"/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6"/>
      <c r="EE147" s="156"/>
      <c r="EF147" s="156"/>
      <c r="EG147" s="156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  <c r="EV147" s="156"/>
      <c r="EW147" s="156"/>
      <c r="EX147" s="156"/>
      <c r="EY147" s="156"/>
      <c r="EZ147" s="156"/>
      <c r="FA147" s="156"/>
      <c r="FB147" s="156"/>
      <c r="FC147" s="156"/>
      <c r="FD147" s="156"/>
      <c r="FE147" s="156"/>
      <c r="FF147" s="156"/>
      <c r="FG147" s="156"/>
      <c r="FH147" s="156"/>
      <c r="FI147" s="156"/>
      <c r="FJ147" s="156"/>
      <c r="FK147" s="156"/>
      <c r="FL147" s="156"/>
      <c r="FM147" s="156"/>
      <c r="FN147" s="156"/>
      <c r="FO147" s="156"/>
      <c r="FP147" s="156"/>
    </row>
    <row r="148" spans="1:172" s="227" customFormat="1" x14ac:dyDescent="0.25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84"/>
      <c r="T148" s="184"/>
      <c r="U148" s="184"/>
      <c r="V148" s="184"/>
      <c r="W148" s="184"/>
      <c r="X148" s="184"/>
      <c r="Y148" s="184"/>
      <c r="Z148" s="184"/>
      <c r="AA148" s="154"/>
      <c r="AB148" s="155"/>
      <c r="AC148" s="152"/>
      <c r="AD148" s="152"/>
      <c r="AE148" s="152"/>
      <c r="AF148" s="152"/>
      <c r="AG148" s="157"/>
      <c r="AH148" s="157"/>
      <c r="AI148" s="152"/>
      <c r="AJ148" s="152"/>
      <c r="AK148" s="152"/>
      <c r="AL148" s="152"/>
      <c r="AM148" s="154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6"/>
      <c r="EE148" s="156"/>
      <c r="EF148" s="156"/>
      <c r="EG148" s="156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  <c r="EV148" s="156"/>
      <c r="EW148" s="156"/>
      <c r="EX148" s="156"/>
      <c r="EY148" s="156"/>
      <c r="EZ148" s="156"/>
      <c r="FA148" s="156"/>
      <c r="FB148" s="156"/>
      <c r="FC148" s="156"/>
      <c r="FD148" s="156"/>
      <c r="FE148" s="156"/>
      <c r="FF148" s="156"/>
      <c r="FG148" s="156"/>
      <c r="FH148" s="156"/>
      <c r="FI148" s="156"/>
      <c r="FJ148" s="156"/>
      <c r="FK148" s="156"/>
      <c r="FL148" s="156"/>
      <c r="FM148" s="156"/>
      <c r="FN148" s="156"/>
      <c r="FO148" s="156"/>
      <c r="FP148" s="156"/>
    </row>
    <row r="149" spans="1:172" s="227" customFormat="1" x14ac:dyDescent="0.25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84"/>
      <c r="T149" s="184"/>
      <c r="U149" s="184"/>
      <c r="V149" s="184"/>
      <c r="W149" s="184"/>
      <c r="X149" s="184"/>
      <c r="Y149" s="184"/>
      <c r="Z149" s="184"/>
      <c r="AA149" s="154"/>
      <c r="AB149" s="155"/>
      <c r="AC149" s="152"/>
      <c r="AD149" s="152"/>
      <c r="AE149" s="152"/>
      <c r="AF149" s="152"/>
      <c r="AG149" s="157"/>
      <c r="AH149" s="157"/>
      <c r="AI149" s="152"/>
      <c r="AJ149" s="152"/>
      <c r="AK149" s="152"/>
      <c r="AL149" s="152"/>
      <c r="AM149" s="154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6"/>
      <c r="EE149" s="156"/>
      <c r="EF149" s="156"/>
      <c r="EG149" s="156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  <c r="EV149" s="156"/>
      <c r="EW149" s="156"/>
      <c r="EX149" s="156"/>
      <c r="EY149" s="156"/>
      <c r="EZ149" s="156"/>
      <c r="FA149" s="156"/>
      <c r="FB149" s="156"/>
      <c r="FC149" s="156"/>
      <c r="FD149" s="156"/>
      <c r="FE149" s="156"/>
      <c r="FF149" s="156"/>
      <c r="FG149" s="156"/>
      <c r="FH149" s="156"/>
      <c r="FI149" s="156"/>
      <c r="FJ149" s="156"/>
      <c r="FK149" s="156"/>
      <c r="FL149" s="156"/>
      <c r="FM149" s="156"/>
      <c r="FN149" s="156"/>
      <c r="FO149" s="156"/>
      <c r="FP149" s="156"/>
    </row>
    <row r="150" spans="1:172" s="227" customFormat="1" x14ac:dyDescent="0.2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84"/>
      <c r="T150" s="184"/>
      <c r="U150" s="184"/>
      <c r="V150" s="184"/>
      <c r="W150" s="184"/>
      <c r="X150" s="184"/>
      <c r="Y150" s="184"/>
      <c r="Z150" s="184"/>
      <c r="AA150" s="154"/>
      <c r="AB150" s="155"/>
      <c r="AC150" s="152"/>
      <c r="AD150" s="152"/>
      <c r="AE150" s="152"/>
      <c r="AF150" s="152"/>
      <c r="AG150" s="157"/>
      <c r="AH150" s="157"/>
      <c r="AI150" s="152"/>
      <c r="AJ150" s="152"/>
      <c r="AK150" s="152"/>
      <c r="AL150" s="152"/>
      <c r="AM150" s="154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  <c r="EV150" s="156"/>
      <c r="EW150" s="156"/>
      <c r="EX150" s="156"/>
      <c r="EY150" s="156"/>
      <c r="EZ150" s="156"/>
      <c r="FA150" s="156"/>
      <c r="FB150" s="156"/>
      <c r="FC150" s="156"/>
      <c r="FD150" s="156"/>
      <c r="FE150" s="156"/>
      <c r="FF150" s="156"/>
      <c r="FG150" s="156"/>
      <c r="FH150" s="156"/>
      <c r="FI150" s="156"/>
      <c r="FJ150" s="156"/>
      <c r="FK150" s="156"/>
      <c r="FL150" s="156"/>
      <c r="FM150" s="156"/>
      <c r="FN150" s="156"/>
      <c r="FO150" s="156"/>
      <c r="FP150" s="156"/>
    </row>
    <row r="151" spans="1:172" s="227" customFormat="1" x14ac:dyDescent="0.25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84"/>
      <c r="T151" s="184"/>
      <c r="U151" s="184"/>
      <c r="V151" s="184"/>
      <c r="W151" s="184"/>
      <c r="X151" s="184"/>
      <c r="Y151" s="184"/>
      <c r="Z151" s="184"/>
      <c r="AA151" s="154"/>
      <c r="AB151" s="155"/>
      <c r="AC151" s="152"/>
      <c r="AD151" s="152"/>
      <c r="AE151" s="152"/>
      <c r="AF151" s="152"/>
      <c r="AG151" s="157"/>
      <c r="AH151" s="157"/>
      <c r="AI151" s="152"/>
      <c r="AJ151" s="152"/>
      <c r="AK151" s="152"/>
      <c r="AL151" s="152"/>
      <c r="AM151" s="154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6"/>
      <c r="DC151" s="156"/>
      <c r="DD151" s="156"/>
      <c r="DE151" s="156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6"/>
      <c r="DQ151" s="156"/>
      <c r="DR151" s="156"/>
      <c r="DS151" s="156"/>
      <c r="DT151" s="156"/>
      <c r="DU151" s="156"/>
      <c r="DV151" s="156"/>
      <c r="DW151" s="156"/>
      <c r="DX151" s="156"/>
      <c r="DY151" s="156"/>
      <c r="DZ151" s="156"/>
      <c r="EA151" s="156"/>
      <c r="EB151" s="156"/>
      <c r="EC151" s="156"/>
      <c r="ED151" s="156"/>
      <c r="EE151" s="156"/>
      <c r="EF151" s="156"/>
      <c r="EG151" s="156"/>
      <c r="EH151" s="156"/>
      <c r="EI151" s="156"/>
      <c r="EJ151" s="156"/>
      <c r="EK151" s="156"/>
      <c r="EL151" s="156"/>
      <c r="EM151" s="156"/>
      <c r="EN151" s="156"/>
      <c r="EO151" s="156"/>
      <c r="EP151" s="156"/>
      <c r="EQ151" s="156"/>
      <c r="ER151" s="156"/>
      <c r="ES151" s="156"/>
      <c r="ET151" s="156"/>
      <c r="EU151" s="156"/>
      <c r="EV151" s="156"/>
      <c r="EW151" s="156"/>
      <c r="EX151" s="156"/>
      <c r="EY151" s="156"/>
      <c r="EZ151" s="156"/>
      <c r="FA151" s="156"/>
      <c r="FB151" s="156"/>
      <c r="FC151" s="156"/>
      <c r="FD151" s="156"/>
      <c r="FE151" s="156"/>
      <c r="FF151" s="156"/>
      <c r="FG151" s="156"/>
      <c r="FH151" s="156"/>
      <c r="FI151" s="156"/>
      <c r="FJ151" s="156"/>
      <c r="FK151" s="156"/>
      <c r="FL151" s="156"/>
      <c r="FM151" s="156"/>
      <c r="FN151" s="156"/>
      <c r="FO151" s="156"/>
      <c r="FP151" s="156"/>
    </row>
    <row r="152" spans="1:172" s="227" customFormat="1" x14ac:dyDescent="0.25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84"/>
      <c r="T152" s="184"/>
      <c r="U152" s="184"/>
      <c r="V152" s="184"/>
      <c r="W152" s="184"/>
      <c r="X152" s="184"/>
      <c r="Y152" s="184"/>
      <c r="Z152" s="184"/>
      <c r="AA152" s="154"/>
      <c r="AB152" s="155"/>
      <c r="AC152" s="152"/>
      <c r="AD152" s="152"/>
      <c r="AE152" s="152"/>
      <c r="AF152" s="152"/>
      <c r="AG152" s="157"/>
      <c r="AH152" s="157"/>
      <c r="AI152" s="152"/>
      <c r="AJ152" s="152"/>
      <c r="AK152" s="152"/>
      <c r="AL152" s="152"/>
      <c r="AM152" s="154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  <c r="EV152" s="156"/>
      <c r="EW152" s="156"/>
      <c r="EX152" s="156"/>
      <c r="EY152" s="156"/>
      <c r="EZ152" s="156"/>
      <c r="FA152" s="156"/>
      <c r="FB152" s="156"/>
      <c r="FC152" s="156"/>
      <c r="FD152" s="156"/>
      <c r="FE152" s="156"/>
      <c r="FF152" s="156"/>
      <c r="FG152" s="156"/>
      <c r="FH152" s="156"/>
      <c r="FI152" s="156"/>
      <c r="FJ152" s="156"/>
      <c r="FK152" s="156"/>
      <c r="FL152" s="156"/>
      <c r="FM152" s="156"/>
      <c r="FN152" s="156"/>
      <c r="FO152" s="156"/>
      <c r="FP152" s="156"/>
    </row>
    <row r="153" spans="1:172" s="227" customFormat="1" x14ac:dyDescent="0.25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84"/>
      <c r="T153" s="184"/>
      <c r="U153" s="184"/>
      <c r="V153" s="184"/>
      <c r="W153" s="184"/>
      <c r="X153" s="184"/>
      <c r="Y153" s="184"/>
      <c r="Z153" s="184"/>
      <c r="AA153" s="154"/>
      <c r="AB153" s="155"/>
      <c r="AC153" s="152"/>
      <c r="AD153" s="152"/>
      <c r="AE153" s="152"/>
      <c r="AF153" s="152"/>
      <c r="AG153" s="157"/>
      <c r="AH153" s="157"/>
      <c r="AI153" s="152"/>
      <c r="AJ153" s="152"/>
      <c r="AK153" s="152"/>
      <c r="AL153" s="152"/>
      <c r="AM153" s="154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6"/>
      <c r="FG153" s="156"/>
      <c r="FH153" s="156"/>
      <c r="FI153" s="156"/>
      <c r="FJ153" s="156"/>
      <c r="FK153" s="156"/>
      <c r="FL153" s="156"/>
      <c r="FM153" s="156"/>
      <c r="FN153" s="156"/>
      <c r="FO153" s="156"/>
      <c r="FP153" s="156"/>
    </row>
    <row r="154" spans="1:172" s="227" customFormat="1" x14ac:dyDescent="0.25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84"/>
      <c r="T154" s="184"/>
      <c r="U154" s="184"/>
      <c r="V154" s="184"/>
      <c r="W154" s="184"/>
      <c r="X154" s="184"/>
      <c r="Y154" s="184"/>
      <c r="Z154" s="184"/>
      <c r="AA154" s="154"/>
      <c r="AB154" s="155"/>
      <c r="AC154" s="152"/>
      <c r="AD154" s="152"/>
      <c r="AE154" s="152"/>
      <c r="AF154" s="152"/>
      <c r="AG154" s="157"/>
      <c r="AH154" s="157"/>
      <c r="AI154" s="152"/>
      <c r="AJ154" s="152"/>
      <c r="AK154" s="152"/>
      <c r="AL154" s="152"/>
      <c r="AM154" s="154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6"/>
      <c r="FG154" s="156"/>
      <c r="FH154" s="156"/>
      <c r="FI154" s="156"/>
      <c r="FJ154" s="156"/>
      <c r="FK154" s="156"/>
      <c r="FL154" s="156"/>
      <c r="FM154" s="156"/>
      <c r="FN154" s="156"/>
      <c r="FO154" s="156"/>
      <c r="FP154" s="156"/>
    </row>
    <row r="155" spans="1:172" s="227" customFormat="1" x14ac:dyDescent="0.25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84"/>
      <c r="T155" s="184"/>
      <c r="U155" s="184"/>
      <c r="V155" s="184"/>
      <c r="W155" s="184"/>
      <c r="X155" s="184"/>
      <c r="Y155" s="184"/>
      <c r="Z155" s="184"/>
      <c r="AA155" s="154"/>
      <c r="AB155" s="155"/>
      <c r="AC155" s="152"/>
      <c r="AD155" s="152"/>
      <c r="AE155" s="152"/>
      <c r="AF155" s="152"/>
      <c r="AG155" s="157"/>
      <c r="AH155" s="157"/>
      <c r="AI155" s="152"/>
      <c r="AJ155" s="152"/>
      <c r="AK155" s="152"/>
      <c r="AL155" s="152"/>
      <c r="AM155" s="154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  <c r="EV155" s="156"/>
      <c r="EW155" s="156"/>
      <c r="EX155" s="156"/>
      <c r="EY155" s="156"/>
      <c r="EZ155" s="156"/>
      <c r="FA155" s="156"/>
      <c r="FB155" s="156"/>
      <c r="FC155" s="156"/>
      <c r="FD155" s="156"/>
      <c r="FE155" s="156"/>
      <c r="FF155" s="156"/>
      <c r="FG155" s="156"/>
      <c r="FH155" s="156"/>
      <c r="FI155" s="156"/>
      <c r="FJ155" s="156"/>
      <c r="FK155" s="156"/>
      <c r="FL155" s="156"/>
      <c r="FM155" s="156"/>
      <c r="FN155" s="156"/>
      <c r="FO155" s="156"/>
      <c r="FP155" s="156"/>
    </row>
    <row r="156" spans="1:172" s="227" customFormat="1" x14ac:dyDescent="0.25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84"/>
      <c r="T156" s="184"/>
      <c r="U156" s="184"/>
      <c r="V156" s="184"/>
      <c r="W156" s="184"/>
      <c r="X156" s="184"/>
      <c r="Y156" s="184"/>
      <c r="Z156" s="184"/>
      <c r="AA156" s="154"/>
      <c r="AB156" s="155"/>
      <c r="AC156" s="152"/>
      <c r="AD156" s="152"/>
      <c r="AE156" s="152"/>
      <c r="AF156" s="152"/>
      <c r="AG156" s="157"/>
      <c r="AH156" s="157"/>
      <c r="AI156" s="152"/>
      <c r="AJ156" s="152"/>
      <c r="AK156" s="152"/>
      <c r="AL156" s="152"/>
      <c r="AM156" s="154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  <c r="DR156" s="156"/>
      <c r="DS156" s="156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6"/>
      <c r="EE156" s="156"/>
      <c r="EF156" s="156"/>
      <c r="EG156" s="156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56"/>
      <c r="FG156" s="156"/>
      <c r="FH156" s="156"/>
      <c r="FI156" s="156"/>
      <c r="FJ156" s="156"/>
      <c r="FK156" s="156"/>
      <c r="FL156" s="156"/>
      <c r="FM156" s="156"/>
      <c r="FN156" s="156"/>
      <c r="FO156" s="156"/>
      <c r="FP156" s="156"/>
    </row>
    <row r="157" spans="1:172" s="227" customFormat="1" x14ac:dyDescent="0.25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84"/>
      <c r="T157" s="184"/>
      <c r="U157" s="184"/>
      <c r="V157" s="184"/>
      <c r="W157" s="184"/>
      <c r="X157" s="184"/>
      <c r="Y157" s="184"/>
      <c r="Z157" s="184"/>
      <c r="AA157" s="154"/>
      <c r="AB157" s="155"/>
      <c r="AC157" s="152"/>
      <c r="AD157" s="152"/>
      <c r="AE157" s="152"/>
      <c r="AF157" s="152"/>
      <c r="AG157" s="157"/>
      <c r="AH157" s="157"/>
      <c r="AI157" s="152"/>
      <c r="AJ157" s="152"/>
      <c r="AK157" s="152"/>
      <c r="AL157" s="152"/>
      <c r="AM157" s="154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6"/>
      <c r="EE157" s="156"/>
      <c r="EF157" s="156"/>
      <c r="EG157" s="156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56"/>
      <c r="FG157" s="156"/>
      <c r="FH157" s="156"/>
      <c r="FI157" s="156"/>
      <c r="FJ157" s="156"/>
      <c r="FK157" s="156"/>
      <c r="FL157" s="156"/>
      <c r="FM157" s="156"/>
      <c r="FN157" s="156"/>
      <c r="FO157" s="156"/>
      <c r="FP157" s="156"/>
    </row>
    <row r="158" spans="1:172" s="227" customFormat="1" x14ac:dyDescent="0.25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84"/>
      <c r="T158" s="184"/>
      <c r="U158" s="184"/>
      <c r="V158" s="184"/>
      <c r="W158" s="184"/>
      <c r="X158" s="184"/>
      <c r="Y158" s="184"/>
      <c r="Z158" s="184"/>
      <c r="AA158" s="154"/>
      <c r="AB158" s="155"/>
      <c r="AC158" s="152"/>
      <c r="AD158" s="152"/>
      <c r="AE158" s="152"/>
      <c r="AF158" s="152"/>
      <c r="AG158" s="157"/>
      <c r="AH158" s="157"/>
      <c r="AI158" s="152"/>
      <c r="AJ158" s="152"/>
      <c r="AK158" s="152"/>
      <c r="AL158" s="152"/>
      <c r="AM158" s="154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6"/>
      <c r="EE158" s="156"/>
      <c r="EF158" s="156"/>
      <c r="EG158" s="156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56"/>
      <c r="FG158" s="156"/>
      <c r="FH158" s="156"/>
      <c r="FI158" s="156"/>
      <c r="FJ158" s="156"/>
      <c r="FK158" s="156"/>
      <c r="FL158" s="156"/>
      <c r="FM158" s="156"/>
      <c r="FN158" s="156"/>
      <c r="FO158" s="156"/>
      <c r="FP158" s="156"/>
    </row>
    <row r="159" spans="1:172" s="227" customFormat="1" x14ac:dyDescent="0.25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84"/>
      <c r="T159" s="184"/>
      <c r="U159" s="184"/>
      <c r="V159" s="184"/>
      <c r="W159" s="184"/>
      <c r="X159" s="184"/>
      <c r="Y159" s="184"/>
      <c r="Z159" s="184"/>
      <c r="AA159" s="154"/>
      <c r="AB159" s="155"/>
      <c r="AC159" s="152"/>
      <c r="AD159" s="152"/>
      <c r="AE159" s="152"/>
      <c r="AF159" s="152"/>
      <c r="AG159" s="157"/>
      <c r="AH159" s="157"/>
      <c r="AI159" s="152"/>
      <c r="AJ159" s="152"/>
      <c r="AK159" s="152"/>
      <c r="AL159" s="152"/>
      <c r="AM159" s="154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56"/>
      <c r="FG159" s="156"/>
      <c r="FH159" s="156"/>
      <c r="FI159" s="156"/>
      <c r="FJ159" s="156"/>
      <c r="FK159" s="156"/>
      <c r="FL159" s="156"/>
      <c r="FM159" s="156"/>
      <c r="FN159" s="156"/>
      <c r="FO159" s="156"/>
      <c r="FP159" s="156"/>
    </row>
    <row r="160" spans="1:172" s="227" customFormat="1" x14ac:dyDescent="0.25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84"/>
      <c r="T160" s="184"/>
      <c r="U160" s="184"/>
      <c r="V160" s="184"/>
      <c r="W160" s="184"/>
      <c r="X160" s="184"/>
      <c r="Y160" s="184"/>
      <c r="Z160" s="184"/>
      <c r="AA160" s="154"/>
      <c r="AB160" s="155"/>
      <c r="AC160" s="152"/>
      <c r="AD160" s="152"/>
      <c r="AE160" s="152"/>
      <c r="AF160" s="152"/>
      <c r="AG160" s="157"/>
      <c r="AH160" s="157"/>
      <c r="AI160" s="152"/>
      <c r="AJ160" s="152"/>
      <c r="AK160" s="152"/>
      <c r="AL160" s="152"/>
      <c r="AM160" s="154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56"/>
      <c r="FG160" s="156"/>
      <c r="FH160" s="156"/>
      <c r="FI160" s="156"/>
      <c r="FJ160" s="156"/>
      <c r="FK160" s="156"/>
      <c r="FL160" s="156"/>
      <c r="FM160" s="156"/>
      <c r="FN160" s="156"/>
      <c r="FO160" s="156"/>
      <c r="FP160" s="156"/>
    </row>
    <row r="161" spans="1:172" s="227" customFormat="1" x14ac:dyDescent="0.25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84"/>
      <c r="T161" s="184"/>
      <c r="U161" s="184"/>
      <c r="V161" s="184"/>
      <c r="W161" s="184"/>
      <c r="X161" s="184"/>
      <c r="Y161" s="184"/>
      <c r="Z161" s="184"/>
      <c r="AA161" s="154"/>
      <c r="AB161" s="155"/>
      <c r="AC161" s="152"/>
      <c r="AD161" s="152"/>
      <c r="AE161" s="152"/>
      <c r="AF161" s="152"/>
      <c r="AG161" s="157"/>
      <c r="AH161" s="157"/>
      <c r="AI161" s="152"/>
      <c r="AJ161" s="152"/>
      <c r="AK161" s="152"/>
      <c r="AL161" s="152"/>
      <c r="AM161" s="154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6"/>
      <c r="DS161" s="156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56"/>
      <c r="FG161" s="156"/>
      <c r="FH161" s="156"/>
      <c r="FI161" s="156"/>
      <c r="FJ161" s="156"/>
      <c r="FK161" s="156"/>
      <c r="FL161" s="156"/>
      <c r="FM161" s="156"/>
      <c r="FN161" s="156"/>
      <c r="FO161" s="156"/>
      <c r="FP161" s="156"/>
    </row>
    <row r="162" spans="1:172" s="227" customFormat="1" x14ac:dyDescent="0.25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84"/>
      <c r="T162" s="184"/>
      <c r="U162" s="184"/>
      <c r="V162" s="184"/>
      <c r="W162" s="184"/>
      <c r="X162" s="184"/>
      <c r="Y162" s="184"/>
      <c r="Z162" s="184"/>
      <c r="AA162" s="154"/>
      <c r="AB162" s="155"/>
      <c r="AC162" s="152"/>
      <c r="AD162" s="152"/>
      <c r="AE162" s="152"/>
      <c r="AF162" s="152"/>
      <c r="AG162" s="157"/>
      <c r="AH162" s="157"/>
      <c r="AI162" s="152"/>
      <c r="AJ162" s="152"/>
      <c r="AK162" s="152"/>
      <c r="AL162" s="152"/>
      <c r="AM162" s="154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56"/>
      <c r="FG162" s="156"/>
      <c r="FH162" s="156"/>
      <c r="FI162" s="156"/>
      <c r="FJ162" s="156"/>
      <c r="FK162" s="156"/>
      <c r="FL162" s="156"/>
      <c r="FM162" s="156"/>
      <c r="FN162" s="156"/>
      <c r="FO162" s="156"/>
      <c r="FP162" s="156"/>
    </row>
    <row r="163" spans="1:172" s="227" customFormat="1" x14ac:dyDescent="0.25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84"/>
      <c r="T163" s="184"/>
      <c r="U163" s="184"/>
      <c r="V163" s="184"/>
      <c r="W163" s="184"/>
      <c r="X163" s="184"/>
      <c r="Y163" s="184"/>
      <c r="Z163" s="184"/>
      <c r="AA163" s="154"/>
      <c r="AB163" s="155"/>
      <c r="AC163" s="152"/>
      <c r="AD163" s="152"/>
      <c r="AE163" s="152"/>
      <c r="AF163" s="152"/>
      <c r="AG163" s="157"/>
      <c r="AH163" s="157"/>
      <c r="AI163" s="152"/>
      <c r="AJ163" s="152"/>
      <c r="AK163" s="152"/>
      <c r="AL163" s="152"/>
      <c r="AM163" s="154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56"/>
      <c r="FG163" s="156"/>
      <c r="FH163" s="156"/>
      <c r="FI163" s="156"/>
      <c r="FJ163" s="156"/>
      <c r="FK163" s="156"/>
      <c r="FL163" s="156"/>
      <c r="FM163" s="156"/>
      <c r="FN163" s="156"/>
      <c r="FO163" s="156"/>
      <c r="FP163" s="156"/>
    </row>
    <row r="164" spans="1:172" s="227" customFormat="1" x14ac:dyDescent="0.25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84"/>
      <c r="T164" s="184"/>
      <c r="U164" s="184"/>
      <c r="V164" s="184"/>
      <c r="W164" s="184"/>
      <c r="X164" s="184"/>
      <c r="Y164" s="184"/>
      <c r="Z164" s="184"/>
      <c r="AA164" s="154"/>
      <c r="AB164" s="155"/>
      <c r="AC164" s="152"/>
      <c r="AD164" s="152"/>
      <c r="AE164" s="152"/>
      <c r="AF164" s="152"/>
      <c r="AG164" s="157"/>
      <c r="AH164" s="157"/>
      <c r="AI164" s="152"/>
      <c r="AJ164" s="152"/>
      <c r="AK164" s="152"/>
      <c r="AL164" s="152"/>
      <c r="AM164" s="154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56"/>
      <c r="FG164" s="156"/>
      <c r="FH164" s="156"/>
      <c r="FI164" s="156"/>
      <c r="FJ164" s="156"/>
      <c r="FK164" s="156"/>
      <c r="FL164" s="156"/>
      <c r="FM164" s="156"/>
      <c r="FN164" s="156"/>
      <c r="FO164" s="156"/>
      <c r="FP164" s="156"/>
    </row>
    <row r="165" spans="1:172" s="227" customFormat="1" x14ac:dyDescent="0.25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84"/>
      <c r="T165" s="184"/>
      <c r="U165" s="184"/>
      <c r="V165" s="184"/>
      <c r="W165" s="184"/>
      <c r="X165" s="184"/>
      <c r="Y165" s="184"/>
      <c r="Z165" s="184"/>
      <c r="AA165" s="154"/>
      <c r="AB165" s="155"/>
      <c r="AC165" s="152"/>
      <c r="AD165" s="152"/>
      <c r="AE165" s="152"/>
      <c r="AF165" s="152"/>
      <c r="AG165" s="157"/>
      <c r="AH165" s="157"/>
      <c r="AI165" s="152"/>
      <c r="AJ165" s="152"/>
      <c r="AK165" s="152"/>
      <c r="AL165" s="152"/>
      <c r="AM165" s="154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6"/>
      <c r="FG165" s="156"/>
      <c r="FH165" s="156"/>
      <c r="FI165" s="156"/>
      <c r="FJ165" s="156"/>
      <c r="FK165" s="156"/>
      <c r="FL165" s="156"/>
      <c r="FM165" s="156"/>
      <c r="FN165" s="156"/>
      <c r="FO165" s="156"/>
      <c r="FP165" s="156"/>
    </row>
    <row r="166" spans="1:172" s="227" customFormat="1" x14ac:dyDescent="0.25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84"/>
      <c r="T166" s="184"/>
      <c r="U166" s="184"/>
      <c r="V166" s="184"/>
      <c r="W166" s="184"/>
      <c r="X166" s="184"/>
      <c r="Y166" s="184"/>
      <c r="Z166" s="184"/>
      <c r="AA166" s="154"/>
      <c r="AB166" s="155"/>
      <c r="AC166" s="152"/>
      <c r="AD166" s="152"/>
      <c r="AE166" s="152"/>
      <c r="AF166" s="152"/>
      <c r="AG166" s="157"/>
      <c r="AH166" s="157"/>
      <c r="AI166" s="152"/>
      <c r="AJ166" s="152"/>
      <c r="AK166" s="152"/>
      <c r="AL166" s="152"/>
      <c r="AM166" s="154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  <c r="DR166" s="156"/>
      <c r="DS166" s="156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6"/>
      <c r="EE166" s="156"/>
      <c r="EF166" s="156"/>
      <c r="EG166" s="156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56"/>
      <c r="FG166" s="156"/>
      <c r="FH166" s="156"/>
      <c r="FI166" s="156"/>
      <c r="FJ166" s="156"/>
      <c r="FK166" s="156"/>
      <c r="FL166" s="156"/>
      <c r="FM166" s="156"/>
      <c r="FN166" s="156"/>
      <c r="FO166" s="156"/>
      <c r="FP166" s="156"/>
    </row>
    <row r="167" spans="1:172" s="227" customFormat="1" x14ac:dyDescent="0.25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84"/>
      <c r="T167" s="184"/>
      <c r="U167" s="184"/>
      <c r="V167" s="184"/>
      <c r="W167" s="184"/>
      <c r="X167" s="184"/>
      <c r="Y167" s="184"/>
      <c r="Z167" s="184"/>
      <c r="AA167" s="154"/>
      <c r="AB167" s="155"/>
      <c r="AC167" s="152"/>
      <c r="AD167" s="152"/>
      <c r="AE167" s="152"/>
      <c r="AF167" s="152"/>
      <c r="AG167" s="157"/>
      <c r="AH167" s="157"/>
      <c r="AI167" s="152"/>
      <c r="AJ167" s="152"/>
      <c r="AK167" s="152"/>
      <c r="AL167" s="152"/>
      <c r="AM167" s="154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6"/>
      <c r="FG167" s="156"/>
      <c r="FH167" s="156"/>
      <c r="FI167" s="156"/>
      <c r="FJ167" s="156"/>
      <c r="FK167" s="156"/>
      <c r="FL167" s="156"/>
      <c r="FM167" s="156"/>
      <c r="FN167" s="156"/>
      <c r="FO167" s="156"/>
      <c r="FP167" s="156"/>
    </row>
    <row r="168" spans="1:172" s="227" customFormat="1" x14ac:dyDescent="0.25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84"/>
      <c r="T168" s="184"/>
      <c r="U168" s="184"/>
      <c r="V168" s="184"/>
      <c r="W168" s="184"/>
      <c r="X168" s="184"/>
      <c r="Y168" s="184"/>
      <c r="Z168" s="184"/>
      <c r="AA168" s="154"/>
      <c r="AB168" s="155"/>
      <c r="AC168" s="152"/>
      <c r="AD168" s="152"/>
      <c r="AE168" s="152"/>
      <c r="AF168" s="152"/>
      <c r="AG168" s="157"/>
      <c r="AH168" s="157"/>
      <c r="AI168" s="152"/>
      <c r="AJ168" s="152"/>
      <c r="AK168" s="152"/>
      <c r="AL168" s="152"/>
      <c r="AM168" s="154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</row>
    <row r="169" spans="1:172" s="227" customFormat="1" x14ac:dyDescent="0.25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84"/>
      <c r="T169" s="184"/>
      <c r="U169" s="184"/>
      <c r="V169" s="184"/>
      <c r="W169" s="184"/>
      <c r="X169" s="184"/>
      <c r="Y169" s="184"/>
      <c r="Z169" s="184"/>
      <c r="AA169" s="154"/>
      <c r="AB169" s="155"/>
      <c r="AC169" s="152"/>
      <c r="AD169" s="152"/>
      <c r="AE169" s="152"/>
      <c r="AF169" s="152"/>
      <c r="AG169" s="157"/>
      <c r="AH169" s="157"/>
      <c r="AI169" s="152"/>
      <c r="AJ169" s="152"/>
      <c r="AK169" s="152"/>
      <c r="AL169" s="152"/>
      <c r="AM169" s="154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6"/>
      <c r="FG169" s="156"/>
      <c r="FH169" s="156"/>
      <c r="FI169" s="156"/>
      <c r="FJ169" s="156"/>
      <c r="FK169" s="156"/>
      <c r="FL169" s="156"/>
      <c r="FM169" s="156"/>
      <c r="FN169" s="156"/>
      <c r="FO169" s="156"/>
      <c r="FP169" s="156"/>
    </row>
    <row r="170" spans="1:172" s="227" customFormat="1" x14ac:dyDescent="0.25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84"/>
      <c r="T170" s="184"/>
      <c r="U170" s="184"/>
      <c r="V170" s="184"/>
      <c r="W170" s="184"/>
      <c r="X170" s="184"/>
      <c r="Y170" s="184"/>
      <c r="Z170" s="184"/>
      <c r="AA170" s="154"/>
      <c r="AB170" s="155"/>
      <c r="AC170" s="152"/>
      <c r="AD170" s="152"/>
      <c r="AE170" s="152"/>
      <c r="AF170" s="152"/>
      <c r="AG170" s="157"/>
      <c r="AH170" s="157"/>
      <c r="AI170" s="152"/>
      <c r="AJ170" s="152"/>
      <c r="AK170" s="152"/>
      <c r="AL170" s="152"/>
      <c r="AM170" s="154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  <c r="EV170" s="156"/>
      <c r="EW170" s="156"/>
      <c r="EX170" s="156"/>
      <c r="EY170" s="156"/>
      <c r="EZ170" s="156"/>
      <c r="FA170" s="156"/>
      <c r="FB170" s="156"/>
      <c r="FC170" s="156"/>
      <c r="FD170" s="156"/>
      <c r="FE170" s="156"/>
      <c r="FF170" s="156"/>
      <c r="FG170" s="156"/>
      <c r="FH170" s="156"/>
      <c r="FI170" s="156"/>
      <c r="FJ170" s="156"/>
      <c r="FK170" s="156"/>
      <c r="FL170" s="156"/>
      <c r="FM170" s="156"/>
      <c r="FN170" s="156"/>
      <c r="FO170" s="156"/>
      <c r="FP170" s="156"/>
    </row>
    <row r="171" spans="1:172" s="227" customFormat="1" x14ac:dyDescent="0.25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84"/>
      <c r="T171" s="184"/>
      <c r="U171" s="184"/>
      <c r="V171" s="184"/>
      <c r="W171" s="184"/>
      <c r="X171" s="184"/>
      <c r="Y171" s="184"/>
      <c r="Z171" s="184"/>
      <c r="AA171" s="154"/>
      <c r="AB171" s="155"/>
      <c r="AC171" s="152"/>
      <c r="AD171" s="152"/>
      <c r="AE171" s="152"/>
      <c r="AF171" s="152"/>
      <c r="AG171" s="157"/>
      <c r="AH171" s="157"/>
      <c r="AI171" s="152"/>
      <c r="AJ171" s="152"/>
      <c r="AK171" s="152"/>
      <c r="AL171" s="152"/>
      <c r="AM171" s="154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  <c r="EV171" s="156"/>
      <c r="EW171" s="156"/>
      <c r="EX171" s="156"/>
      <c r="EY171" s="156"/>
      <c r="EZ171" s="156"/>
      <c r="FA171" s="156"/>
      <c r="FB171" s="156"/>
      <c r="FC171" s="156"/>
      <c r="FD171" s="156"/>
      <c r="FE171" s="156"/>
      <c r="FF171" s="156"/>
      <c r="FG171" s="156"/>
      <c r="FH171" s="156"/>
      <c r="FI171" s="156"/>
      <c r="FJ171" s="156"/>
      <c r="FK171" s="156"/>
      <c r="FL171" s="156"/>
      <c r="FM171" s="156"/>
      <c r="FN171" s="156"/>
      <c r="FO171" s="156"/>
      <c r="FP171" s="156"/>
    </row>
    <row r="172" spans="1:172" s="227" customFormat="1" x14ac:dyDescent="0.25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84"/>
      <c r="T172" s="184"/>
      <c r="U172" s="184"/>
      <c r="V172" s="184"/>
      <c r="W172" s="184"/>
      <c r="X172" s="184"/>
      <c r="Y172" s="184"/>
      <c r="Z172" s="184"/>
      <c r="AA172" s="154"/>
      <c r="AB172" s="155"/>
      <c r="AC172" s="152"/>
      <c r="AD172" s="152"/>
      <c r="AE172" s="152"/>
      <c r="AF172" s="152"/>
      <c r="AG172" s="157"/>
      <c r="AH172" s="157"/>
      <c r="AI172" s="152"/>
      <c r="AJ172" s="152"/>
      <c r="AK172" s="152"/>
      <c r="AL172" s="152"/>
      <c r="AM172" s="154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</row>
    <row r="173" spans="1:172" s="227" customFormat="1" x14ac:dyDescent="0.25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84"/>
      <c r="T173" s="184"/>
      <c r="U173" s="184"/>
      <c r="V173" s="184"/>
      <c r="W173" s="184"/>
      <c r="X173" s="184"/>
      <c r="Y173" s="184"/>
      <c r="Z173" s="184"/>
      <c r="AA173" s="154"/>
      <c r="AB173" s="155"/>
      <c r="AC173" s="152"/>
      <c r="AD173" s="152"/>
      <c r="AE173" s="152"/>
      <c r="AF173" s="152"/>
      <c r="AG173" s="157"/>
      <c r="AH173" s="157"/>
      <c r="AI173" s="152"/>
      <c r="AJ173" s="152"/>
      <c r="AK173" s="152"/>
      <c r="AL173" s="152"/>
      <c r="AM173" s="154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</row>
    <row r="174" spans="1:172" s="227" customFormat="1" x14ac:dyDescent="0.25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84"/>
      <c r="T174" s="184"/>
      <c r="U174" s="184"/>
      <c r="V174" s="184"/>
      <c r="W174" s="184"/>
      <c r="X174" s="184"/>
      <c r="Y174" s="184"/>
      <c r="Z174" s="184"/>
      <c r="AA174" s="154"/>
      <c r="AB174" s="155"/>
      <c r="AC174" s="152"/>
      <c r="AD174" s="152"/>
      <c r="AE174" s="152"/>
      <c r="AF174" s="152"/>
      <c r="AG174" s="157"/>
      <c r="AH174" s="157"/>
      <c r="AI174" s="152"/>
      <c r="AJ174" s="152"/>
      <c r="AK174" s="152"/>
      <c r="AL174" s="152"/>
      <c r="AM174" s="154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6"/>
      <c r="FO174" s="156"/>
      <c r="FP174" s="156"/>
    </row>
    <row r="175" spans="1:172" s="227" customFormat="1" x14ac:dyDescent="0.25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84"/>
      <c r="T175" s="184"/>
      <c r="U175" s="184"/>
      <c r="V175" s="184"/>
      <c r="W175" s="184"/>
      <c r="X175" s="184"/>
      <c r="Y175" s="184"/>
      <c r="Z175" s="184"/>
      <c r="AA175" s="154"/>
      <c r="AB175" s="155"/>
      <c r="AC175" s="152"/>
      <c r="AD175" s="152"/>
      <c r="AE175" s="152"/>
      <c r="AF175" s="152"/>
      <c r="AG175" s="157"/>
      <c r="AH175" s="157"/>
      <c r="AI175" s="152"/>
      <c r="AJ175" s="152"/>
      <c r="AK175" s="152"/>
      <c r="AL175" s="152"/>
      <c r="AM175" s="154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6"/>
      <c r="EE175" s="156"/>
      <c r="EF175" s="156"/>
      <c r="EG175" s="156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  <c r="EV175" s="156"/>
      <c r="EW175" s="156"/>
      <c r="EX175" s="156"/>
      <c r="EY175" s="156"/>
      <c r="EZ175" s="156"/>
      <c r="FA175" s="156"/>
      <c r="FB175" s="156"/>
      <c r="FC175" s="156"/>
      <c r="FD175" s="156"/>
      <c r="FE175" s="156"/>
      <c r="FF175" s="156"/>
      <c r="FG175" s="156"/>
      <c r="FH175" s="156"/>
      <c r="FI175" s="156"/>
      <c r="FJ175" s="156"/>
      <c r="FK175" s="156"/>
      <c r="FL175" s="156"/>
      <c r="FM175" s="156"/>
      <c r="FN175" s="156"/>
      <c r="FO175" s="156"/>
      <c r="FP175" s="156"/>
    </row>
    <row r="176" spans="1:172" s="227" customFormat="1" x14ac:dyDescent="0.25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84"/>
      <c r="T176" s="184"/>
      <c r="U176" s="184"/>
      <c r="V176" s="184"/>
      <c r="W176" s="184"/>
      <c r="X176" s="184"/>
      <c r="Y176" s="184"/>
      <c r="Z176" s="184"/>
      <c r="AA176" s="154"/>
      <c r="AB176" s="155"/>
      <c r="AC176" s="152"/>
      <c r="AD176" s="152"/>
      <c r="AE176" s="152"/>
      <c r="AF176" s="152"/>
      <c r="AG176" s="157"/>
      <c r="AH176" s="157"/>
      <c r="AI176" s="152"/>
      <c r="AJ176" s="152"/>
      <c r="AK176" s="152"/>
      <c r="AL176" s="152"/>
      <c r="AM176" s="154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6"/>
      <c r="FG176" s="156"/>
      <c r="FH176" s="156"/>
      <c r="FI176" s="156"/>
      <c r="FJ176" s="156"/>
      <c r="FK176" s="156"/>
      <c r="FL176" s="156"/>
      <c r="FM176" s="156"/>
      <c r="FN176" s="156"/>
      <c r="FO176" s="156"/>
      <c r="FP176" s="156"/>
    </row>
    <row r="177" spans="1:172" s="227" customFormat="1" x14ac:dyDescent="0.25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84"/>
      <c r="T177" s="184"/>
      <c r="U177" s="184"/>
      <c r="V177" s="184"/>
      <c r="W177" s="184"/>
      <c r="X177" s="184"/>
      <c r="Y177" s="184"/>
      <c r="Z177" s="184"/>
      <c r="AA177" s="154"/>
      <c r="AB177" s="155"/>
      <c r="AC177" s="152"/>
      <c r="AD177" s="152"/>
      <c r="AE177" s="152"/>
      <c r="AF177" s="152"/>
      <c r="AG177" s="157"/>
      <c r="AH177" s="157"/>
      <c r="AI177" s="152"/>
      <c r="AJ177" s="152"/>
      <c r="AK177" s="152"/>
      <c r="AL177" s="152"/>
      <c r="AM177" s="154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6"/>
      <c r="FG177" s="156"/>
      <c r="FH177" s="156"/>
      <c r="FI177" s="156"/>
      <c r="FJ177" s="156"/>
      <c r="FK177" s="156"/>
      <c r="FL177" s="156"/>
      <c r="FM177" s="156"/>
      <c r="FN177" s="156"/>
      <c r="FO177" s="156"/>
      <c r="FP177" s="156"/>
    </row>
    <row r="178" spans="1:172" s="227" customFormat="1" x14ac:dyDescent="0.25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84"/>
      <c r="T178" s="184"/>
      <c r="U178" s="184"/>
      <c r="V178" s="184"/>
      <c r="W178" s="184"/>
      <c r="X178" s="184"/>
      <c r="Y178" s="184"/>
      <c r="Z178" s="184"/>
      <c r="AA178" s="154"/>
      <c r="AB178" s="155"/>
      <c r="AC178" s="152"/>
      <c r="AD178" s="152"/>
      <c r="AE178" s="152"/>
      <c r="AF178" s="152"/>
      <c r="AG178" s="157"/>
      <c r="AH178" s="157"/>
      <c r="AI178" s="152"/>
      <c r="AJ178" s="152"/>
      <c r="AK178" s="152"/>
      <c r="AL178" s="152"/>
      <c r="AM178" s="154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6"/>
      <c r="FG178" s="156"/>
      <c r="FH178" s="156"/>
      <c r="FI178" s="156"/>
      <c r="FJ178" s="156"/>
      <c r="FK178" s="156"/>
      <c r="FL178" s="156"/>
      <c r="FM178" s="156"/>
      <c r="FN178" s="156"/>
      <c r="FO178" s="156"/>
      <c r="FP178" s="156"/>
    </row>
    <row r="179" spans="1:172" s="227" customFormat="1" x14ac:dyDescent="0.25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84"/>
      <c r="T179" s="184"/>
      <c r="U179" s="184"/>
      <c r="V179" s="184"/>
      <c r="W179" s="184"/>
      <c r="X179" s="184"/>
      <c r="Y179" s="184"/>
      <c r="Z179" s="184"/>
      <c r="AA179" s="154"/>
      <c r="AB179" s="155"/>
      <c r="AC179" s="152"/>
      <c r="AD179" s="152"/>
      <c r="AE179" s="152"/>
      <c r="AF179" s="152"/>
      <c r="AG179" s="157"/>
      <c r="AH179" s="157"/>
      <c r="AI179" s="152"/>
      <c r="AJ179" s="152"/>
      <c r="AK179" s="152"/>
      <c r="AL179" s="152"/>
      <c r="AM179" s="154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</row>
    <row r="180" spans="1:172" s="227" customFormat="1" x14ac:dyDescent="0.25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84"/>
      <c r="T180" s="184"/>
      <c r="U180" s="184"/>
      <c r="V180" s="184"/>
      <c r="W180" s="184"/>
      <c r="X180" s="184"/>
      <c r="Y180" s="184"/>
      <c r="Z180" s="184"/>
      <c r="AA180" s="154"/>
      <c r="AB180" s="155"/>
      <c r="AC180" s="152"/>
      <c r="AD180" s="152"/>
      <c r="AE180" s="152"/>
      <c r="AF180" s="152"/>
      <c r="AG180" s="157"/>
      <c r="AH180" s="157"/>
      <c r="AI180" s="152"/>
      <c r="AJ180" s="152"/>
      <c r="AK180" s="152"/>
      <c r="AL180" s="152"/>
      <c r="AM180" s="154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6"/>
      <c r="FG180" s="156"/>
      <c r="FH180" s="156"/>
      <c r="FI180" s="156"/>
      <c r="FJ180" s="156"/>
      <c r="FK180" s="156"/>
      <c r="FL180" s="156"/>
      <c r="FM180" s="156"/>
      <c r="FN180" s="156"/>
      <c r="FO180" s="156"/>
      <c r="FP180" s="156"/>
    </row>
    <row r="181" spans="1:172" s="227" customFormat="1" x14ac:dyDescent="0.25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84"/>
      <c r="T181" s="184"/>
      <c r="U181" s="184"/>
      <c r="V181" s="184"/>
      <c r="W181" s="184"/>
      <c r="X181" s="184"/>
      <c r="Y181" s="184"/>
      <c r="Z181" s="184"/>
      <c r="AA181" s="154"/>
      <c r="AB181" s="155"/>
      <c r="AC181" s="152"/>
      <c r="AD181" s="152"/>
      <c r="AE181" s="152"/>
      <c r="AF181" s="152"/>
      <c r="AG181" s="157"/>
      <c r="AH181" s="157"/>
      <c r="AI181" s="152"/>
      <c r="AJ181" s="152"/>
      <c r="AK181" s="152"/>
      <c r="AL181" s="152"/>
      <c r="AM181" s="154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6"/>
      <c r="FG181" s="156"/>
      <c r="FH181" s="156"/>
      <c r="FI181" s="156"/>
      <c r="FJ181" s="156"/>
      <c r="FK181" s="156"/>
      <c r="FL181" s="156"/>
      <c r="FM181" s="156"/>
      <c r="FN181" s="156"/>
      <c r="FO181" s="156"/>
      <c r="FP181" s="156"/>
    </row>
    <row r="182" spans="1:172" s="227" customFormat="1" x14ac:dyDescent="0.25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84"/>
      <c r="T182" s="184"/>
      <c r="U182" s="184"/>
      <c r="V182" s="184"/>
      <c r="W182" s="184"/>
      <c r="X182" s="184"/>
      <c r="Y182" s="184"/>
      <c r="Z182" s="184"/>
      <c r="AA182" s="154"/>
      <c r="AB182" s="155"/>
      <c r="AC182" s="152"/>
      <c r="AD182" s="152"/>
      <c r="AE182" s="152"/>
      <c r="AF182" s="152"/>
      <c r="AG182" s="157"/>
      <c r="AH182" s="157"/>
      <c r="AI182" s="152"/>
      <c r="AJ182" s="152"/>
      <c r="AK182" s="152"/>
      <c r="AL182" s="152"/>
      <c r="AM182" s="154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6"/>
      <c r="FG182" s="156"/>
      <c r="FH182" s="156"/>
      <c r="FI182" s="156"/>
      <c r="FJ182" s="156"/>
      <c r="FK182" s="156"/>
      <c r="FL182" s="156"/>
      <c r="FM182" s="156"/>
      <c r="FN182" s="156"/>
      <c r="FO182" s="156"/>
      <c r="FP182" s="156"/>
    </row>
    <row r="183" spans="1:172" s="227" customFormat="1" x14ac:dyDescent="0.25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84"/>
      <c r="T183" s="184"/>
      <c r="U183" s="184"/>
      <c r="V183" s="184"/>
      <c r="W183" s="184"/>
      <c r="X183" s="184"/>
      <c r="Y183" s="184"/>
      <c r="Z183" s="184"/>
      <c r="AA183" s="154"/>
      <c r="AB183" s="155"/>
      <c r="AC183" s="152"/>
      <c r="AD183" s="152"/>
      <c r="AE183" s="152"/>
      <c r="AF183" s="152"/>
      <c r="AG183" s="157"/>
      <c r="AH183" s="157"/>
      <c r="AI183" s="152"/>
      <c r="AJ183" s="152"/>
      <c r="AK183" s="152"/>
      <c r="AL183" s="152"/>
      <c r="AM183" s="154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  <c r="EV183" s="156"/>
      <c r="EW183" s="156"/>
      <c r="EX183" s="156"/>
      <c r="EY183" s="156"/>
      <c r="EZ183" s="156"/>
      <c r="FA183" s="156"/>
      <c r="FB183" s="156"/>
      <c r="FC183" s="156"/>
      <c r="FD183" s="156"/>
      <c r="FE183" s="156"/>
      <c r="FF183" s="156"/>
      <c r="FG183" s="156"/>
      <c r="FH183" s="156"/>
      <c r="FI183" s="156"/>
      <c r="FJ183" s="156"/>
      <c r="FK183" s="156"/>
      <c r="FL183" s="156"/>
      <c r="FM183" s="156"/>
      <c r="FN183" s="156"/>
      <c r="FO183" s="156"/>
      <c r="FP183" s="156"/>
    </row>
    <row r="184" spans="1:172" s="227" customFormat="1" x14ac:dyDescent="0.25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84"/>
      <c r="T184" s="184"/>
      <c r="U184" s="184"/>
      <c r="V184" s="184"/>
      <c r="W184" s="184"/>
      <c r="X184" s="184"/>
      <c r="Y184" s="184"/>
      <c r="Z184" s="184"/>
      <c r="AA184" s="154"/>
      <c r="AB184" s="155"/>
      <c r="AC184" s="152"/>
      <c r="AD184" s="152"/>
      <c r="AE184" s="152"/>
      <c r="AF184" s="152"/>
      <c r="AG184" s="157"/>
      <c r="AH184" s="157"/>
      <c r="AI184" s="152"/>
      <c r="AJ184" s="152"/>
      <c r="AK184" s="152"/>
      <c r="AL184" s="152"/>
      <c r="AM184" s="154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  <c r="FJ184" s="156"/>
      <c r="FK184" s="156"/>
      <c r="FL184" s="156"/>
      <c r="FM184" s="156"/>
      <c r="FN184" s="156"/>
      <c r="FO184" s="156"/>
      <c r="FP184" s="156"/>
    </row>
    <row r="185" spans="1:172" s="227" customFormat="1" x14ac:dyDescent="0.25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84"/>
      <c r="T185" s="184"/>
      <c r="U185" s="184"/>
      <c r="V185" s="184"/>
      <c r="W185" s="184"/>
      <c r="X185" s="184"/>
      <c r="Y185" s="184"/>
      <c r="Z185" s="184"/>
      <c r="AA185" s="154"/>
      <c r="AB185" s="155"/>
      <c r="AC185" s="152"/>
      <c r="AD185" s="152"/>
      <c r="AE185" s="152"/>
      <c r="AF185" s="152"/>
      <c r="AG185" s="157"/>
      <c r="AH185" s="157"/>
      <c r="AI185" s="152"/>
      <c r="AJ185" s="152"/>
      <c r="AK185" s="152"/>
      <c r="AL185" s="152"/>
      <c r="AM185" s="154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  <c r="FJ185" s="156"/>
      <c r="FK185" s="156"/>
      <c r="FL185" s="156"/>
      <c r="FM185" s="156"/>
      <c r="FN185" s="156"/>
      <c r="FO185" s="156"/>
      <c r="FP185" s="156"/>
    </row>
    <row r="186" spans="1:172" s="227" customFormat="1" x14ac:dyDescent="0.25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84"/>
      <c r="T186" s="184"/>
      <c r="U186" s="184"/>
      <c r="V186" s="184"/>
      <c r="W186" s="184"/>
      <c r="X186" s="184"/>
      <c r="Y186" s="184"/>
      <c r="Z186" s="184"/>
      <c r="AA186" s="154"/>
      <c r="AB186" s="155"/>
      <c r="AC186" s="152"/>
      <c r="AD186" s="152"/>
      <c r="AE186" s="152"/>
      <c r="AF186" s="152"/>
      <c r="AG186" s="157"/>
      <c r="AH186" s="157"/>
      <c r="AI186" s="152"/>
      <c r="AJ186" s="152"/>
      <c r="AK186" s="152"/>
      <c r="AL186" s="152"/>
      <c r="AM186" s="154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</row>
    <row r="187" spans="1:172" s="227" customFormat="1" x14ac:dyDescent="0.25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84"/>
      <c r="T187" s="184"/>
      <c r="U187" s="184"/>
      <c r="V187" s="184"/>
      <c r="W187" s="184"/>
      <c r="X187" s="184"/>
      <c r="Y187" s="184"/>
      <c r="Z187" s="184"/>
      <c r="AA187" s="154"/>
      <c r="AB187" s="155"/>
      <c r="AC187" s="152"/>
      <c r="AD187" s="152"/>
      <c r="AE187" s="152"/>
      <c r="AF187" s="152"/>
      <c r="AG187" s="157"/>
      <c r="AH187" s="157"/>
      <c r="AI187" s="152"/>
      <c r="AJ187" s="152"/>
      <c r="AK187" s="152"/>
      <c r="AL187" s="152"/>
      <c r="AM187" s="154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</row>
    <row r="188" spans="1:172" s="227" customFormat="1" x14ac:dyDescent="0.25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84"/>
      <c r="T188" s="184"/>
      <c r="U188" s="184"/>
      <c r="V188" s="184"/>
      <c r="W188" s="184"/>
      <c r="X188" s="184"/>
      <c r="Y188" s="184"/>
      <c r="Z188" s="184"/>
      <c r="AA188" s="154"/>
      <c r="AB188" s="155"/>
      <c r="AC188" s="152"/>
      <c r="AD188" s="152"/>
      <c r="AE188" s="152"/>
      <c r="AF188" s="152"/>
      <c r="AG188" s="157"/>
      <c r="AH188" s="157"/>
      <c r="AI188" s="152"/>
      <c r="AJ188" s="152"/>
      <c r="AK188" s="152"/>
      <c r="AL188" s="152"/>
      <c r="AM188" s="154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</row>
    <row r="189" spans="1:172" s="227" customFormat="1" x14ac:dyDescent="0.25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84"/>
      <c r="T189" s="184"/>
      <c r="U189" s="184"/>
      <c r="V189" s="184"/>
      <c r="W189" s="184"/>
      <c r="X189" s="184"/>
      <c r="Y189" s="184"/>
      <c r="Z189" s="184"/>
      <c r="AA189" s="154"/>
      <c r="AB189" s="155"/>
      <c r="AC189" s="152"/>
      <c r="AD189" s="152"/>
      <c r="AE189" s="152"/>
      <c r="AF189" s="152"/>
      <c r="AG189" s="157"/>
      <c r="AH189" s="157"/>
      <c r="AI189" s="152"/>
      <c r="AJ189" s="152"/>
      <c r="AK189" s="152"/>
      <c r="AL189" s="152"/>
      <c r="AM189" s="154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6"/>
      <c r="FG189" s="156"/>
      <c r="FH189" s="156"/>
      <c r="FI189" s="156"/>
      <c r="FJ189" s="156"/>
      <c r="FK189" s="156"/>
      <c r="FL189" s="156"/>
      <c r="FM189" s="156"/>
      <c r="FN189" s="156"/>
      <c r="FO189" s="156"/>
      <c r="FP189" s="156"/>
    </row>
    <row r="190" spans="1:172" s="227" customFormat="1" x14ac:dyDescent="0.25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84"/>
      <c r="T190" s="184"/>
      <c r="U190" s="184"/>
      <c r="V190" s="184"/>
      <c r="W190" s="184"/>
      <c r="X190" s="184"/>
      <c r="Y190" s="184"/>
      <c r="Z190" s="184"/>
      <c r="AA190" s="154"/>
      <c r="AB190" s="155"/>
      <c r="AC190" s="152"/>
      <c r="AD190" s="152"/>
      <c r="AE190" s="152"/>
      <c r="AF190" s="152"/>
      <c r="AG190" s="157"/>
      <c r="AH190" s="157"/>
      <c r="AI190" s="152"/>
      <c r="AJ190" s="152"/>
      <c r="AK190" s="152"/>
      <c r="AL190" s="152"/>
      <c r="AM190" s="154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  <c r="EV190" s="156"/>
      <c r="EW190" s="156"/>
      <c r="EX190" s="156"/>
      <c r="EY190" s="156"/>
      <c r="EZ190" s="156"/>
      <c r="FA190" s="156"/>
      <c r="FB190" s="156"/>
      <c r="FC190" s="156"/>
      <c r="FD190" s="156"/>
      <c r="FE190" s="156"/>
      <c r="FF190" s="156"/>
      <c r="FG190" s="156"/>
      <c r="FH190" s="156"/>
      <c r="FI190" s="156"/>
      <c r="FJ190" s="156"/>
      <c r="FK190" s="156"/>
      <c r="FL190" s="156"/>
      <c r="FM190" s="156"/>
      <c r="FN190" s="156"/>
      <c r="FO190" s="156"/>
      <c r="FP190" s="156"/>
    </row>
    <row r="191" spans="1:172" s="227" customFormat="1" x14ac:dyDescent="0.25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84"/>
      <c r="T191" s="184"/>
      <c r="U191" s="184"/>
      <c r="V191" s="184"/>
      <c r="W191" s="184"/>
      <c r="X191" s="184"/>
      <c r="Y191" s="184"/>
      <c r="Z191" s="184"/>
      <c r="AA191" s="154"/>
      <c r="AB191" s="155"/>
      <c r="AC191" s="152"/>
      <c r="AD191" s="152"/>
      <c r="AE191" s="152"/>
      <c r="AF191" s="152"/>
      <c r="AG191" s="157"/>
      <c r="AH191" s="157"/>
      <c r="AI191" s="152"/>
      <c r="AJ191" s="152"/>
      <c r="AK191" s="152"/>
      <c r="AL191" s="152"/>
      <c r="AM191" s="154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6"/>
      <c r="FG191" s="156"/>
      <c r="FH191" s="156"/>
      <c r="FI191" s="156"/>
      <c r="FJ191" s="156"/>
      <c r="FK191" s="156"/>
      <c r="FL191" s="156"/>
      <c r="FM191" s="156"/>
      <c r="FN191" s="156"/>
      <c r="FO191" s="156"/>
      <c r="FP191" s="156"/>
    </row>
    <row r="192" spans="1:172" s="227" customFormat="1" x14ac:dyDescent="0.25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84"/>
      <c r="T192" s="184"/>
      <c r="U192" s="184"/>
      <c r="V192" s="184"/>
      <c r="W192" s="184"/>
      <c r="X192" s="184"/>
      <c r="Y192" s="184"/>
      <c r="Z192" s="184"/>
      <c r="AA192" s="154"/>
      <c r="AB192" s="155"/>
      <c r="AC192" s="152"/>
      <c r="AD192" s="152"/>
      <c r="AE192" s="152"/>
      <c r="AF192" s="152"/>
      <c r="AG192" s="157"/>
      <c r="AH192" s="157"/>
      <c r="AI192" s="152"/>
      <c r="AJ192" s="152"/>
      <c r="AK192" s="152"/>
      <c r="AL192" s="152"/>
      <c r="AM192" s="154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</row>
    <row r="193" spans="1:172" s="227" customFormat="1" x14ac:dyDescent="0.25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84"/>
      <c r="T193" s="184"/>
      <c r="U193" s="184"/>
      <c r="V193" s="184"/>
      <c r="W193" s="184"/>
      <c r="X193" s="184"/>
      <c r="Y193" s="184"/>
      <c r="Z193" s="184"/>
      <c r="AA193" s="154"/>
      <c r="AB193" s="155"/>
      <c r="AC193" s="152"/>
      <c r="AD193" s="152"/>
      <c r="AE193" s="152"/>
      <c r="AF193" s="152"/>
      <c r="AG193" s="157"/>
      <c r="AH193" s="157"/>
      <c r="AI193" s="152"/>
      <c r="AJ193" s="152"/>
      <c r="AK193" s="152"/>
      <c r="AL193" s="152"/>
      <c r="AM193" s="154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6"/>
      <c r="FG193" s="156"/>
      <c r="FH193" s="156"/>
      <c r="FI193" s="156"/>
      <c r="FJ193" s="156"/>
      <c r="FK193" s="156"/>
      <c r="FL193" s="156"/>
      <c r="FM193" s="156"/>
      <c r="FN193" s="156"/>
      <c r="FO193" s="156"/>
      <c r="FP193" s="156"/>
    </row>
    <row r="194" spans="1:172" s="227" customFormat="1" x14ac:dyDescent="0.25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84"/>
      <c r="T194" s="184"/>
      <c r="U194" s="184"/>
      <c r="V194" s="184"/>
      <c r="W194" s="184"/>
      <c r="X194" s="184"/>
      <c r="Y194" s="184"/>
      <c r="Z194" s="184"/>
      <c r="AA194" s="154"/>
      <c r="AB194" s="155"/>
      <c r="AC194" s="152"/>
      <c r="AD194" s="152"/>
      <c r="AE194" s="152"/>
      <c r="AF194" s="152"/>
      <c r="AG194" s="157"/>
      <c r="AH194" s="157"/>
      <c r="AI194" s="152"/>
      <c r="AJ194" s="152"/>
      <c r="AK194" s="152"/>
      <c r="AL194" s="152"/>
      <c r="AM194" s="154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6"/>
      <c r="FG194" s="156"/>
      <c r="FH194" s="156"/>
      <c r="FI194" s="156"/>
      <c r="FJ194" s="156"/>
      <c r="FK194" s="156"/>
      <c r="FL194" s="156"/>
      <c r="FM194" s="156"/>
      <c r="FN194" s="156"/>
      <c r="FO194" s="156"/>
      <c r="FP194" s="156"/>
    </row>
    <row r="195" spans="1:172" s="227" customFormat="1" x14ac:dyDescent="0.25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84"/>
      <c r="T195" s="184"/>
      <c r="U195" s="184"/>
      <c r="V195" s="184"/>
      <c r="W195" s="184"/>
      <c r="X195" s="184"/>
      <c r="Y195" s="184"/>
      <c r="Z195" s="184"/>
      <c r="AA195" s="154"/>
      <c r="AB195" s="155"/>
      <c r="AC195" s="152"/>
      <c r="AD195" s="152"/>
      <c r="AE195" s="152"/>
      <c r="AF195" s="152"/>
      <c r="AG195" s="157"/>
      <c r="AH195" s="157"/>
      <c r="AI195" s="152"/>
      <c r="AJ195" s="152"/>
      <c r="AK195" s="152"/>
      <c r="AL195" s="152"/>
      <c r="AM195" s="154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  <c r="EV195" s="156"/>
      <c r="EW195" s="156"/>
      <c r="EX195" s="156"/>
      <c r="EY195" s="156"/>
      <c r="EZ195" s="156"/>
      <c r="FA195" s="156"/>
      <c r="FB195" s="156"/>
      <c r="FC195" s="156"/>
      <c r="FD195" s="156"/>
      <c r="FE195" s="156"/>
      <c r="FF195" s="156"/>
      <c r="FG195" s="156"/>
      <c r="FH195" s="156"/>
      <c r="FI195" s="156"/>
      <c r="FJ195" s="156"/>
      <c r="FK195" s="156"/>
      <c r="FL195" s="156"/>
      <c r="FM195" s="156"/>
      <c r="FN195" s="156"/>
      <c r="FO195" s="156"/>
      <c r="FP195" s="156"/>
    </row>
    <row r="196" spans="1:172" s="227" customFormat="1" x14ac:dyDescent="0.25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84"/>
      <c r="T196" s="184"/>
      <c r="U196" s="184"/>
      <c r="V196" s="184"/>
      <c r="W196" s="184"/>
      <c r="X196" s="184"/>
      <c r="Y196" s="184"/>
      <c r="Z196" s="184"/>
      <c r="AA196" s="154"/>
      <c r="AB196" s="155"/>
      <c r="AC196" s="152"/>
      <c r="AD196" s="152"/>
      <c r="AE196" s="152"/>
      <c r="AF196" s="152"/>
      <c r="AG196" s="157"/>
      <c r="AH196" s="157"/>
      <c r="AI196" s="152"/>
      <c r="AJ196" s="152"/>
      <c r="AK196" s="152"/>
      <c r="AL196" s="152"/>
      <c r="AM196" s="154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  <c r="DR196" s="156"/>
      <c r="DS196" s="156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6"/>
      <c r="EE196" s="156"/>
      <c r="EF196" s="156"/>
      <c r="EG196" s="156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56"/>
      <c r="FG196" s="156"/>
      <c r="FH196" s="156"/>
      <c r="FI196" s="156"/>
      <c r="FJ196" s="156"/>
      <c r="FK196" s="156"/>
      <c r="FL196" s="156"/>
      <c r="FM196" s="156"/>
      <c r="FN196" s="156"/>
      <c r="FO196" s="156"/>
      <c r="FP196" s="156"/>
    </row>
    <row r="197" spans="1:172" s="227" customFormat="1" x14ac:dyDescent="0.25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84"/>
      <c r="T197" s="184"/>
      <c r="U197" s="184"/>
      <c r="V197" s="184"/>
      <c r="W197" s="184"/>
      <c r="X197" s="184"/>
      <c r="Y197" s="184"/>
      <c r="Z197" s="184"/>
      <c r="AA197" s="154"/>
      <c r="AB197" s="155"/>
      <c r="AC197" s="152"/>
      <c r="AD197" s="152"/>
      <c r="AE197" s="152"/>
      <c r="AF197" s="152"/>
      <c r="AG197" s="157"/>
      <c r="AH197" s="157"/>
      <c r="AI197" s="152"/>
      <c r="AJ197" s="152"/>
      <c r="AK197" s="152"/>
      <c r="AL197" s="152"/>
      <c r="AM197" s="154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56"/>
      <c r="FG197" s="156"/>
      <c r="FH197" s="156"/>
      <c r="FI197" s="156"/>
      <c r="FJ197" s="156"/>
      <c r="FK197" s="156"/>
      <c r="FL197" s="156"/>
      <c r="FM197" s="156"/>
      <c r="FN197" s="156"/>
      <c r="FO197" s="156"/>
      <c r="FP197" s="156"/>
    </row>
    <row r="198" spans="1:172" s="227" customFormat="1" x14ac:dyDescent="0.25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84"/>
      <c r="T198" s="184"/>
      <c r="U198" s="184"/>
      <c r="V198" s="184"/>
      <c r="W198" s="184"/>
      <c r="X198" s="184"/>
      <c r="Y198" s="184"/>
      <c r="Z198" s="184"/>
      <c r="AA198" s="154"/>
      <c r="AB198" s="155"/>
      <c r="AC198" s="152"/>
      <c r="AD198" s="152"/>
      <c r="AE198" s="152"/>
      <c r="AF198" s="152"/>
      <c r="AG198" s="157"/>
      <c r="AH198" s="157"/>
      <c r="AI198" s="152"/>
      <c r="AJ198" s="152"/>
      <c r="AK198" s="152"/>
      <c r="AL198" s="152"/>
      <c r="AM198" s="154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6"/>
      <c r="FG198" s="156"/>
      <c r="FH198" s="156"/>
      <c r="FI198" s="156"/>
      <c r="FJ198" s="156"/>
      <c r="FK198" s="156"/>
      <c r="FL198" s="156"/>
      <c r="FM198" s="156"/>
      <c r="FN198" s="156"/>
      <c r="FO198" s="156"/>
      <c r="FP198" s="156"/>
    </row>
    <row r="199" spans="1:172" s="227" customFormat="1" x14ac:dyDescent="0.25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84"/>
      <c r="T199" s="184"/>
      <c r="U199" s="184"/>
      <c r="V199" s="184"/>
      <c r="W199" s="184"/>
      <c r="X199" s="184"/>
      <c r="Y199" s="184"/>
      <c r="Z199" s="184"/>
      <c r="AA199" s="154"/>
      <c r="AB199" s="155"/>
      <c r="AC199" s="152"/>
      <c r="AD199" s="152"/>
      <c r="AE199" s="152"/>
      <c r="AF199" s="152"/>
      <c r="AG199" s="157"/>
      <c r="AH199" s="157"/>
      <c r="AI199" s="152"/>
      <c r="AJ199" s="152"/>
      <c r="AK199" s="152"/>
      <c r="AL199" s="152"/>
      <c r="AM199" s="154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6"/>
      <c r="FG199" s="156"/>
      <c r="FH199" s="156"/>
      <c r="FI199" s="156"/>
      <c r="FJ199" s="156"/>
      <c r="FK199" s="156"/>
      <c r="FL199" s="156"/>
      <c r="FM199" s="156"/>
      <c r="FN199" s="156"/>
      <c r="FO199" s="156"/>
      <c r="FP199" s="156"/>
    </row>
    <row r="200" spans="1:172" s="227" customFormat="1" x14ac:dyDescent="0.25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84"/>
      <c r="T200" s="184"/>
      <c r="U200" s="184"/>
      <c r="V200" s="184"/>
      <c r="W200" s="184"/>
      <c r="X200" s="184"/>
      <c r="Y200" s="184"/>
      <c r="Z200" s="184"/>
      <c r="AA200" s="154"/>
      <c r="AB200" s="155"/>
      <c r="AC200" s="152"/>
      <c r="AD200" s="152"/>
      <c r="AE200" s="152"/>
      <c r="AF200" s="152"/>
      <c r="AG200" s="157"/>
      <c r="AH200" s="157"/>
      <c r="AI200" s="152"/>
      <c r="AJ200" s="152"/>
      <c r="AK200" s="152"/>
      <c r="AL200" s="152"/>
      <c r="AM200" s="154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6"/>
      <c r="FG200" s="156"/>
      <c r="FH200" s="156"/>
      <c r="FI200" s="156"/>
      <c r="FJ200" s="156"/>
      <c r="FK200" s="156"/>
      <c r="FL200" s="156"/>
      <c r="FM200" s="156"/>
      <c r="FN200" s="156"/>
      <c r="FO200" s="156"/>
      <c r="FP200" s="156"/>
    </row>
    <row r="201" spans="1:172" s="227" customFormat="1" x14ac:dyDescent="0.25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84"/>
      <c r="T201" s="184"/>
      <c r="U201" s="184"/>
      <c r="V201" s="184"/>
      <c r="W201" s="184"/>
      <c r="X201" s="184"/>
      <c r="Y201" s="184"/>
      <c r="Z201" s="184"/>
      <c r="AA201" s="154"/>
      <c r="AB201" s="155"/>
      <c r="AC201" s="152"/>
      <c r="AD201" s="152"/>
      <c r="AE201" s="152"/>
      <c r="AF201" s="152"/>
      <c r="AG201" s="157"/>
      <c r="AH201" s="157"/>
      <c r="AI201" s="152"/>
      <c r="AJ201" s="152"/>
      <c r="AK201" s="152"/>
      <c r="AL201" s="152"/>
      <c r="AM201" s="154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6"/>
      <c r="FG201" s="156"/>
      <c r="FH201" s="156"/>
      <c r="FI201" s="156"/>
      <c r="FJ201" s="156"/>
      <c r="FK201" s="156"/>
      <c r="FL201" s="156"/>
      <c r="FM201" s="156"/>
      <c r="FN201" s="156"/>
      <c r="FO201" s="156"/>
      <c r="FP201" s="156"/>
    </row>
    <row r="202" spans="1:172" s="227" customFormat="1" x14ac:dyDescent="0.25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84"/>
      <c r="T202" s="184"/>
      <c r="U202" s="184"/>
      <c r="V202" s="184"/>
      <c r="W202" s="184"/>
      <c r="X202" s="184"/>
      <c r="Y202" s="184"/>
      <c r="Z202" s="184"/>
      <c r="AA202" s="154"/>
      <c r="AB202" s="155"/>
      <c r="AC202" s="152"/>
      <c r="AD202" s="152"/>
      <c r="AE202" s="152"/>
      <c r="AF202" s="152"/>
      <c r="AG202" s="157"/>
      <c r="AH202" s="157"/>
      <c r="AI202" s="152"/>
      <c r="AJ202" s="152"/>
      <c r="AK202" s="152"/>
      <c r="AL202" s="152"/>
      <c r="AM202" s="154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  <c r="EV202" s="156"/>
      <c r="EW202" s="156"/>
      <c r="EX202" s="156"/>
      <c r="EY202" s="156"/>
      <c r="EZ202" s="156"/>
      <c r="FA202" s="156"/>
      <c r="FB202" s="156"/>
      <c r="FC202" s="156"/>
      <c r="FD202" s="156"/>
      <c r="FE202" s="156"/>
      <c r="FF202" s="156"/>
      <c r="FG202" s="156"/>
      <c r="FH202" s="156"/>
      <c r="FI202" s="156"/>
      <c r="FJ202" s="156"/>
      <c r="FK202" s="156"/>
      <c r="FL202" s="156"/>
      <c r="FM202" s="156"/>
      <c r="FN202" s="156"/>
      <c r="FO202" s="156"/>
      <c r="FP202" s="156"/>
    </row>
    <row r="203" spans="1:172" s="227" customFormat="1" x14ac:dyDescent="0.25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84"/>
      <c r="T203" s="184"/>
      <c r="U203" s="184"/>
      <c r="V203" s="184"/>
      <c r="W203" s="184"/>
      <c r="X203" s="184"/>
      <c r="Y203" s="184"/>
      <c r="Z203" s="184"/>
      <c r="AA203" s="154"/>
      <c r="AB203" s="155"/>
      <c r="AC203" s="152"/>
      <c r="AD203" s="152"/>
      <c r="AE203" s="152"/>
      <c r="AF203" s="152"/>
      <c r="AG203" s="157"/>
      <c r="AH203" s="157"/>
      <c r="AI203" s="152"/>
      <c r="AJ203" s="152"/>
      <c r="AK203" s="152"/>
      <c r="AL203" s="152"/>
      <c r="AM203" s="154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  <c r="EV203" s="156"/>
      <c r="EW203" s="156"/>
      <c r="EX203" s="156"/>
      <c r="EY203" s="156"/>
      <c r="EZ203" s="156"/>
      <c r="FA203" s="156"/>
      <c r="FB203" s="156"/>
      <c r="FC203" s="156"/>
      <c r="FD203" s="156"/>
      <c r="FE203" s="156"/>
      <c r="FF203" s="156"/>
      <c r="FG203" s="156"/>
      <c r="FH203" s="156"/>
      <c r="FI203" s="156"/>
      <c r="FJ203" s="156"/>
      <c r="FK203" s="156"/>
      <c r="FL203" s="156"/>
      <c r="FM203" s="156"/>
      <c r="FN203" s="156"/>
      <c r="FO203" s="156"/>
      <c r="FP203" s="156"/>
    </row>
    <row r="204" spans="1:172" s="227" customFormat="1" x14ac:dyDescent="0.25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84"/>
      <c r="T204" s="184"/>
      <c r="U204" s="184"/>
      <c r="V204" s="184"/>
      <c r="W204" s="184"/>
      <c r="X204" s="184"/>
      <c r="Y204" s="184"/>
      <c r="Z204" s="184"/>
      <c r="AA204" s="154"/>
      <c r="AB204" s="155"/>
      <c r="AC204" s="152"/>
      <c r="AD204" s="152"/>
      <c r="AE204" s="152"/>
      <c r="AF204" s="152"/>
      <c r="AG204" s="157"/>
      <c r="AH204" s="157"/>
      <c r="AI204" s="152"/>
      <c r="AJ204" s="152"/>
      <c r="AK204" s="152"/>
      <c r="AL204" s="152"/>
      <c r="AM204" s="154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6"/>
      <c r="FG204" s="156"/>
      <c r="FH204" s="156"/>
      <c r="FI204" s="156"/>
      <c r="FJ204" s="156"/>
      <c r="FK204" s="156"/>
      <c r="FL204" s="156"/>
      <c r="FM204" s="156"/>
      <c r="FN204" s="156"/>
      <c r="FO204" s="156"/>
      <c r="FP204" s="156"/>
    </row>
    <row r="205" spans="1:172" s="227" customFormat="1" x14ac:dyDescent="0.25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84"/>
      <c r="T205" s="184"/>
      <c r="U205" s="184"/>
      <c r="V205" s="184"/>
      <c r="W205" s="184"/>
      <c r="X205" s="184"/>
      <c r="Y205" s="184"/>
      <c r="Z205" s="184"/>
      <c r="AA205" s="154"/>
      <c r="AB205" s="155"/>
      <c r="AC205" s="152"/>
      <c r="AD205" s="152"/>
      <c r="AE205" s="152"/>
      <c r="AF205" s="152"/>
      <c r="AG205" s="157"/>
      <c r="AH205" s="157"/>
      <c r="AI205" s="152"/>
      <c r="AJ205" s="152"/>
      <c r="AK205" s="152"/>
      <c r="AL205" s="152"/>
      <c r="AM205" s="154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56"/>
      <c r="FG205" s="156"/>
      <c r="FH205" s="156"/>
      <c r="FI205" s="156"/>
      <c r="FJ205" s="156"/>
      <c r="FK205" s="156"/>
      <c r="FL205" s="156"/>
      <c r="FM205" s="156"/>
      <c r="FN205" s="156"/>
      <c r="FO205" s="156"/>
      <c r="FP205" s="156"/>
    </row>
    <row r="206" spans="1:172" s="227" customFormat="1" x14ac:dyDescent="0.2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84"/>
      <c r="T206" s="184"/>
      <c r="U206" s="184"/>
      <c r="V206" s="184"/>
      <c r="W206" s="184"/>
      <c r="X206" s="184"/>
      <c r="Y206" s="184"/>
      <c r="Z206" s="184"/>
      <c r="AA206" s="154"/>
      <c r="AB206" s="155"/>
      <c r="AC206" s="152"/>
      <c r="AD206" s="152"/>
      <c r="AE206" s="152"/>
      <c r="AF206" s="152"/>
      <c r="AG206" s="157"/>
      <c r="AH206" s="157"/>
      <c r="AI206" s="152"/>
      <c r="AJ206" s="152"/>
      <c r="AK206" s="152"/>
      <c r="AL206" s="152"/>
      <c r="AM206" s="154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6"/>
      <c r="FG206" s="156"/>
      <c r="FH206" s="156"/>
      <c r="FI206" s="156"/>
      <c r="FJ206" s="156"/>
      <c r="FK206" s="156"/>
      <c r="FL206" s="156"/>
      <c r="FM206" s="156"/>
      <c r="FN206" s="156"/>
      <c r="FO206" s="156"/>
      <c r="FP206" s="156"/>
    </row>
    <row r="207" spans="1:172" s="227" customFormat="1" x14ac:dyDescent="0.25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84"/>
      <c r="T207" s="184"/>
      <c r="U207" s="184"/>
      <c r="V207" s="184"/>
      <c r="W207" s="184"/>
      <c r="X207" s="184"/>
      <c r="Y207" s="184"/>
      <c r="Z207" s="184"/>
      <c r="AA207" s="154"/>
      <c r="AB207" s="155"/>
      <c r="AC207" s="152"/>
      <c r="AD207" s="152"/>
      <c r="AE207" s="152"/>
      <c r="AF207" s="152"/>
      <c r="AG207" s="157"/>
      <c r="AH207" s="157"/>
      <c r="AI207" s="152"/>
      <c r="AJ207" s="152"/>
      <c r="AK207" s="152"/>
      <c r="AL207" s="152"/>
      <c r="AM207" s="154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56"/>
      <c r="FG207" s="156"/>
      <c r="FH207" s="156"/>
      <c r="FI207" s="156"/>
      <c r="FJ207" s="156"/>
      <c r="FK207" s="156"/>
      <c r="FL207" s="156"/>
      <c r="FM207" s="156"/>
      <c r="FN207" s="156"/>
      <c r="FO207" s="156"/>
      <c r="FP207" s="156"/>
    </row>
    <row r="208" spans="1:172" s="227" customFormat="1" x14ac:dyDescent="0.25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84"/>
      <c r="T208" s="184"/>
      <c r="U208" s="184"/>
      <c r="V208" s="184"/>
      <c r="W208" s="184"/>
      <c r="X208" s="184"/>
      <c r="Y208" s="184"/>
      <c r="Z208" s="184"/>
      <c r="AA208" s="154"/>
      <c r="AB208" s="155"/>
      <c r="AC208" s="152"/>
      <c r="AD208" s="152"/>
      <c r="AE208" s="152"/>
      <c r="AF208" s="152"/>
      <c r="AG208" s="157"/>
      <c r="AH208" s="157"/>
      <c r="AI208" s="152"/>
      <c r="AJ208" s="152"/>
      <c r="AK208" s="152"/>
      <c r="AL208" s="152"/>
      <c r="AM208" s="154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6"/>
      <c r="FG208" s="156"/>
      <c r="FH208" s="156"/>
      <c r="FI208" s="156"/>
      <c r="FJ208" s="156"/>
      <c r="FK208" s="156"/>
      <c r="FL208" s="156"/>
      <c r="FM208" s="156"/>
      <c r="FN208" s="156"/>
      <c r="FO208" s="156"/>
      <c r="FP208" s="156"/>
    </row>
    <row r="209" spans="1:172" s="227" customFormat="1" x14ac:dyDescent="0.25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84"/>
      <c r="T209" s="184"/>
      <c r="U209" s="184"/>
      <c r="V209" s="184"/>
      <c r="W209" s="184"/>
      <c r="X209" s="184"/>
      <c r="Y209" s="184"/>
      <c r="Z209" s="184"/>
      <c r="AA209" s="154"/>
      <c r="AB209" s="155"/>
      <c r="AC209" s="152"/>
      <c r="AD209" s="152"/>
      <c r="AE209" s="152"/>
      <c r="AF209" s="152"/>
      <c r="AG209" s="157"/>
      <c r="AH209" s="157"/>
      <c r="AI209" s="152"/>
      <c r="AJ209" s="152"/>
      <c r="AK209" s="152"/>
      <c r="AL209" s="152"/>
      <c r="AM209" s="154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56"/>
      <c r="FG209" s="156"/>
      <c r="FH209" s="156"/>
      <c r="FI209" s="156"/>
      <c r="FJ209" s="156"/>
      <c r="FK209" s="156"/>
      <c r="FL209" s="156"/>
      <c r="FM209" s="156"/>
      <c r="FN209" s="156"/>
      <c r="FO209" s="156"/>
      <c r="FP209" s="156"/>
    </row>
    <row r="210" spans="1:172" s="227" customFormat="1" x14ac:dyDescent="0.25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84"/>
      <c r="T210" s="184"/>
      <c r="U210" s="184"/>
      <c r="V210" s="184"/>
      <c r="W210" s="184"/>
      <c r="X210" s="184"/>
      <c r="Y210" s="184"/>
      <c r="Z210" s="184"/>
      <c r="AA210" s="154"/>
      <c r="AB210" s="155"/>
      <c r="AC210" s="152"/>
      <c r="AD210" s="152"/>
      <c r="AE210" s="152"/>
      <c r="AF210" s="152"/>
      <c r="AG210" s="157"/>
      <c r="AH210" s="157"/>
      <c r="AI210" s="152"/>
      <c r="AJ210" s="152"/>
      <c r="AK210" s="152"/>
      <c r="AL210" s="152"/>
      <c r="AM210" s="154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6"/>
      <c r="FG210" s="156"/>
      <c r="FH210" s="156"/>
      <c r="FI210" s="156"/>
      <c r="FJ210" s="156"/>
      <c r="FK210" s="156"/>
      <c r="FL210" s="156"/>
      <c r="FM210" s="156"/>
      <c r="FN210" s="156"/>
      <c r="FO210" s="156"/>
      <c r="FP210" s="156"/>
    </row>
    <row r="211" spans="1:172" s="227" customFormat="1" x14ac:dyDescent="0.25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84"/>
      <c r="T211" s="184"/>
      <c r="U211" s="184"/>
      <c r="V211" s="184"/>
      <c r="W211" s="184"/>
      <c r="X211" s="184"/>
      <c r="Y211" s="184"/>
      <c r="Z211" s="184"/>
      <c r="AA211" s="154"/>
      <c r="AB211" s="155"/>
      <c r="AC211" s="152"/>
      <c r="AD211" s="152"/>
      <c r="AE211" s="152"/>
      <c r="AF211" s="152"/>
      <c r="AG211" s="157"/>
      <c r="AH211" s="157"/>
      <c r="AI211" s="152"/>
      <c r="AJ211" s="152"/>
      <c r="AK211" s="152"/>
      <c r="AL211" s="152"/>
      <c r="AM211" s="154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6"/>
      <c r="FG211" s="156"/>
      <c r="FH211" s="156"/>
      <c r="FI211" s="156"/>
      <c r="FJ211" s="156"/>
      <c r="FK211" s="156"/>
      <c r="FL211" s="156"/>
      <c r="FM211" s="156"/>
      <c r="FN211" s="156"/>
      <c r="FO211" s="156"/>
      <c r="FP211" s="156"/>
    </row>
    <row r="212" spans="1:172" s="227" customFormat="1" x14ac:dyDescent="0.25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84"/>
      <c r="T212" s="184"/>
      <c r="U212" s="184"/>
      <c r="V212" s="184"/>
      <c r="W212" s="184"/>
      <c r="X212" s="184"/>
      <c r="Y212" s="184"/>
      <c r="Z212" s="184"/>
      <c r="AA212" s="154"/>
      <c r="AB212" s="155"/>
      <c r="AC212" s="152"/>
      <c r="AD212" s="152"/>
      <c r="AE212" s="152"/>
      <c r="AF212" s="152"/>
      <c r="AG212" s="157"/>
      <c r="AH212" s="157"/>
      <c r="AI212" s="152"/>
      <c r="AJ212" s="152"/>
      <c r="AK212" s="152"/>
      <c r="AL212" s="152"/>
      <c r="AM212" s="154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56"/>
      <c r="FG212" s="156"/>
      <c r="FH212" s="156"/>
      <c r="FI212" s="156"/>
      <c r="FJ212" s="156"/>
      <c r="FK212" s="156"/>
      <c r="FL212" s="156"/>
      <c r="FM212" s="156"/>
      <c r="FN212" s="156"/>
      <c r="FO212" s="156"/>
      <c r="FP212" s="156"/>
    </row>
    <row r="213" spans="1:172" s="227" customFormat="1" x14ac:dyDescent="0.25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84"/>
      <c r="T213" s="184"/>
      <c r="U213" s="184"/>
      <c r="V213" s="184"/>
      <c r="W213" s="184"/>
      <c r="X213" s="184"/>
      <c r="Y213" s="184"/>
      <c r="Z213" s="184"/>
      <c r="AA213" s="154"/>
      <c r="AB213" s="155"/>
      <c r="AC213" s="152"/>
      <c r="AD213" s="152"/>
      <c r="AE213" s="152"/>
      <c r="AF213" s="152"/>
      <c r="AG213" s="157"/>
      <c r="AH213" s="157"/>
      <c r="AI213" s="152"/>
      <c r="AJ213" s="152"/>
      <c r="AK213" s="152"/>
      <c r="AL213" s="152"/>
      <c r="AM213" s="154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6"/>
      <c r="FG213" s="156"/>
      <c r="FH213" s="156"/>
      <c r="FI213" s="156"/>
      <c r="FJ213" s="156"/>
      <c r="FK213" s="156"/>
      <c r="FL213" s="156"/>
      <c r="FM213" s="156"/>
      <c r="FN213" s="156"/>
      <c r="FO213" s="156"/>
      <c r="FP213" s="156"/>
    </row>
    <row r="214" spans="1:172" s="227" customFormat="1" x14ac:dyDescent="0.25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84"/>
      <c r="T214" s="184"/>
      <c r="U214" s="184"/>
      <c r="V214" s="184"/>
      <c r="W214" s="184"/>
      <c r="X214" s="184"/>
      <c r="Y214" s="184"/>
      <c r="Z214" s="184"/>
      <c r="AA214" s="154"/>
      <c r="AB214" s="155"/>
      <c r="AC214" s="152"/>
      <c r="AD214" s="152"/>
      <c r="AE214" s="152"/>
      <c r="AF214" s="152"/>
      <c r="AG214" s="157"/>
      <c r="AH214" s="157"/>
      <c r="AI214" s="152"/>
      <c r="AJ214" s="152"/>
      <c r="AK214" s="152"/>
      <c r="AL214" s="152"/>
      <c r="AM214" s="154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56"/>
      <c r="FG214" s="156"/>
      <c r="FH214" s="156"/>
      <c r="FI214" s="156"/>
      <c r="FJ214" s="156"/>
      <c r="FK214" s="156"/>
      <c r="FL214" s="156"/>
      <c r="FM214" s="156"/>
      <c r="FN214" s="156"/>
      <c r="FO214" s="156"/>
      <c r="FP214" s="156"/>
    </row>
    <row r="215" spans="1:172" s="227" customFormat="1" x14ac:dyDescent="0.25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84"/>
      <c r="T215" s="184"/>
      <c r="U215" s="184"/>
      <c r="V215" s="184"/>
      <c r="W215" s="184"/>
      <c r="X215" s="184"/>
      <c r="Y215" s="184"/>
      <c r="Z215" s="184"/>
      <c r="AA215" s="154"/>
      <c r="AB215" s="155"/>
      <c r="AC215" s="152"/>
      <c r="AD215" s="152"/>
      <c r="AE215" s="152"/>
      <c r="AF215" s="152"/>
      <c r="AG215" s="157"/>
      <c r="AH215" s="157"/>
      <c r="AI215" s="152"/>
      <c r="AJ215" s="152"/>
      <c r="AK215" s="152"/>
      <c r="AL215" s="152"/>
      <c r="AM215" s="154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56"/>
      <c r="FG215" s="156"/>
      <c r="FH215" s="156"/>
      <c r="FI215" s="156"/>
      <c r="FJ215" s="156"/>
      <c r="FK215" s="156"/>
      <c r="FL215" s="156"/>
      <c r="FM215" s="156"/>
      <c r="FN215" s="156"/>
      <c r="FO215" s="156"/>
      <c r="FP215" s="156"/>
    </row>
    <row r="216" spans="1:172" s="227" customFormat="1" x14ac:dyDescent="0.25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84"/>
      <c r="T216" s="184"/>
      <c r="U216" s="184"/>
      <c r="V216" s="184"/>
      <c r="W216" s="184"/>
      <c r="X216" s="184"/>
      <c r="Y216" s="184"/>
      <c r="Z216" s="184"/>
      <c r="AA216" s="154"/>
      <c r="AB216" s="155"/>
      <c r="AC216" s="152"/>
      <c r="AD216" s="152"/>
      <c r="AE216" s="152"/>
      <c r="AF216" s="152"/>
      <c r="AG216" s="157"/>
      <c r="AH216" s="157"/>
      <c r="AI216" s="152"/>
      <c r="AJ216" s="152"/>
      <c r="AK216" s="152"/>
      <c r="AL216" s="152"/>
      <c r="AM216" s="154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6"/>
      <c r="FG216" s="156"/>
      <c r="FH216" s="156"/>
      <c r="FI216" s="156"/>
      <c r="FJ216" s="156"/>
      <c r="FK216" s="156"/>
      <c r="FL216" s="156"/>
      <c r="FM216" s="156"/>
      <c r="FN216" s="156"/>
      <c r="FO216" s="156"/>
      <c r="FP216" s="156"/>
    </row>
    <row r="217" spans="1:172" s="227" customFormat="1" x14ac:dyDescent="0.25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84"/>
      <c r="T217" s="184"/>
      <c r="U217" s="184"/>
      <c r="V217" s="184"/>
      <c r="W217" s="184"/>
      <c r="X217" s="184"/>
      <c r="Y217" s="184"/>
      <c r="Z217" s="184"/>
      <c r="AA217" s="154"/>
      <c r="AB217" s="155"/>
      <c r="AC217" s="152"/>
      <c r="AD217" s="152"/>
      <c r="AE217" s="152"/>
      <c r="AF217" s="152"/>
      <c r="AG217" s="157"/>
      <c r="AH217" s="157"/>
      <c r="AI217" s="152"/>
      <c r="AJ217" s="152"/>
      <c r="AK217" s="152"/>
      <c r="AL217" s="152"/>
      <c r="AM217" s="154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56"/>
      <c r="FG217" s="156"/>
      <c r="FH217" s="156"/>
      <c r="FI217" s="156"/>
      <c r="FJ217" s="156"/>
      <c r="FK217" s="156"/>
      <c r="FL217" s="156"/>
      <c r="FM217" s="156"/>
      <c r="FN217" s="156"/>
      <c r="FO217" s="156"/>
      <c r="FP217" s="156"/>
    </row>
    <row r="218" spans="1:172" s="227" customFormat="1" x14ac:dyDescent="0.25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84"/>
      <c r="T218" s="184"/>
      <c r="U218" s="184"/>
      <c r="V218" s="184"/>
      <c r="W218" s="184"/>
      <c r="X218" s="184"/>
      <c r="Y218" s="184"/>
      <c r="Z218" s="184"/>
      <c r="AA218" s="154"/>
      <c r="AB218" s="155"/>
      <c r="AC218" s="152"/>
      <c r="AD218" s="152"/>
      <c r="AE218" s="152"/>
      <c r="AF218" s="152"/>
      <c r="AG218" s="157"/>
      <c r="AH218" s="157"/>
      <c r="AI218" s="152"/>
      <c r="AJ218" s="152"/>
      <c r="AK218" s="152"/>
      <c r="AL218" s="152"/>
      <c r="AM218" s="154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  <c r="DR218" s="156"/>
      <c r="DS218" s="156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6"/>
      <c r="EE218" s="156"/>
      <c r="EF218" s="156"/>
      <c r="EG218" s="156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56"/>
      <c r="FG218" s="156"/>
      <c r="FH218" s="156"/>
      <c r="FI218" s="156"/>
      <c r="FJ218" s="156"/>
      <c r="FK218" s="156"/>
      <c r="FL218" s="156"/>
      <c r="FM218" s="156"/>
      <c r="FN218" s="156"/>
      <c r="FO218" s="156"/>
      <c r="FP218" s="156"/>
    </row>
    <row r="219" spans="1:172" s="227" customFormat="1" x14ac:dyDescent="0.25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84"/>
      <c r="T219" s="184"/>
      <c r="U219" s="184"/>
      <c r="V219" s="184"/>
      <c r="W219" s="184"/>
      <c r="X219" s="184"/>
      <c r="Y219" s="184"/>
      <c r="Z219" s="184"/>
      <c r="AA219" s="154"/>
      <c r="AB219" s="155"/>
      <c r="AC219" s="152"/>
      <c r="AD219" s="152"/>
      <c r="AE219" s="152"/>
      <c r="AF219" s="152"/>
      <c r="AG219" s="157"/>
      <c r="AH219" s="157"/>
      <c r="AI219" s="152"/>
      <c r="AJ219" s="152"/>
      <c r="AK219" s="152"/>
      <c r="AL219" s="152"/>
      <c r="AM219" s="154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56"/>
      <c r="DC219" s="156"/>
      <c r="DD219" s="156"/>
      <c r="DE219" s="156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56"/>
      <c r="DQ219" s="156"/>
      <c r="DR219" s="156"/>
      <c r="DS219" s="156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56"/>
      <c r="EE219" s="156"/>
      <c r="EF219" s="156"/>
      <c r="EG219" s="156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56"/>
      <c r="ES219" s="156"/>
      <c r="ET219" s="156"/>
      <c r="EU219" s="156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56"/>
      <c r="FG219" s="156"/>
      <c r="FH219" s="156"/>
      <c r="FI219" s="156"/>
      <c r="FJ219" s="156"/>
      <c r="FK219" s="156"/>
      <c r="FL219" s="156"/>
      <c r="FM219" s="156"/>
      <c r="FN219" s="156"/>
      <c r="FO219" s="156"/>
      <c r="FP219" s="156"/>
    </row>
    <row r="220" spans="1:172" s="227" customFormat="1" x14ac:dyDescent="0.25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84"/>
      <c r="T220" s="184"/>
      <c r="U220" s="184"/>
      <c r="V220" s="184"/>
      <c r="W220" s="184"/>
      <c r="X220" s="184"/>
      <c r="Y220" s="184"/>
      <c r="Z220" s="184"/>
      <c r="AA220" s="154"/>
      <c r="AB220" s="155"/>
      <c r="AC220" s="152"/>
      <c r="AD220" s="152"/>
      <c r="AE220" s="152"/>
      <c r="AF220" s="152"/>
      <c r="AG220" s="157"/>
      <c r="AH220" s="157"/>
      <c r="AI220" s="152"/>
      <c r="AJ220" s="152"/>
      <c r="AK220" s="152"/>
      <c r="AL220" s="152"/>
      <c r="AM220" s="154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56"/>
      <c r="ES220" s="156"/>
      <c r="ET220" s="156"/>
      <c r="EU220" s="156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56"/>
      <c r="FG220" s="156"/>
      <c r="FH220" s="156"/>
      <c r="FI220" s="156"/>
      <c r="FJ220" s="156"/>
      <c r="FK220" s="156"/>
      <c r="FL220" s="156"/>
      <c r="FM220" s="156"/>
      <c r="FN220" s="156"/>
      <c r="FO220" s="156"/>
      <c r="FP220" s="156"/>
    </row>
    <row r="221" spans="1:172" s="227" customFormat="1" x14ac:dyDescent="0.25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84"/>
      <c r="T221" s="184"/>
      <c r="U221" s="184"/>
      <c r="V221" s="184"/>
      <c r="W221" s="184"/>
      <c r="X221" s="184"/>
      <c r="Y221" s="184"/>
      <c r="Z221" s="184"/>
      <c r="AA221" s="154"/>
      <c r="AB221" s="155"/>
      <c r="AC221" s="152"/>
      <c r="AD221" s="152"/>
      <c r="AE221" s="152"/>
      <c r="AF221" s="152"/>
      <c r="AG221" s="157"/>
      <c r="AH221" s="157"/>
      <c r="AI221" s="152"/>
      <c r="AJ221" s="152"/>
      <c r="AK221" s="152"/>
      <c r="AL221" s="152"/>
      <c r="AM221" s="154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6"/>
      <c r="CO221" s="156"/>
      <c r="CP221" s="156"/>
      <c r="CQ221" s="156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56"/>
      <c r="DC221" s="156"/>
      <c r="DD221" s="156"/>
      <c r="DE221" s="156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56"/>
      <c r="DQ221" s="156"/>
      <c r="DR221" s="156"/>
      <c r="DS221" s="156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56"/>
      <c r="EE221" s="156"/>
      <c r="EF221" s="156"/>
      <c r="EG221" s="156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56"/>
      <c r="ES221" s="156"/>
      <c r="ET221" s="156"/>
      <c r="EU221" s="156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56"/>
      <c r="FG221" s="156"/>
      <c r="FH221" s="156"/>
      <c r="FI221" s="156"/>
      <c r="FJ221" s="156"/>
      <c r="FK221" s="156"/>
      <c r="FL221" s="156"/>
      <c r="FM221" s="156"/>
      <c r="FN221" s="156"/>
      <c r="FO221" s="156"/>
      <c r="FP221" s="156"/>
    </row>
    <row r="222" spans="1:172" s="227" customFormat="1" x14ac:dyDescent="0.2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84"/>
      <c r="T222" s="184"/>
      <c r="U222" s="184"/>
      <c r="V222" s="184"/>
      <c r="W222" s="184"/>
      <c r="X222" s="184"/>
      <c r="Y222" s="184"/>
      <c r="Z222" s="184"/>
      <c r="AA222" s="154"/>
      <c r="AB222" s="155"/>
      <c r="AC222" s="152"/>
      <c r="AD222" s="152"/>
      <c r="AE222" s="152"/>
      <c r="AF222" s="152"/>
      <c r="AG222" s="157"/>
      <c r="AH222" s="157"/>
      <c r="AI222" s="152"/>
      <c r="AJ222" s="152"/>
      <c r="AK222" s="152"/>
      <c r="AL222" s="152"/>
      <c r="AM222" s="154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56"/>
      <c r="DC222" s="156"/>
      <c r="DD222" s="156"/>
      <c r="DE222" s="156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56"/>
      <c r="DQ222" s="156"/>
      <c r="DR222" s="156"/>
      <c r="DS222" s="156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56"/>
      <c r="EE222" s="156"/>
      <c r="EF222" s="156"/>
      <c r="EG222" s="156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56"/>
      <c r="ES222" s="156"/>
      <c r="ET222" s="156"/>
      <c r="EU222" s="156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56"/>
      <c r="FG222" s="156"/>
      <c r="FH222" s="156"/>
      <c r="FI222" s="156"/>
      <c r="FJ222" s="156"/>
      <c r="FK222" s="156"/>
      <c r="FL222" s="156"/>
      <c r="FM222" s="156"/>
      <c r="FN222" s="156"/>
      <c r="FO222" s="156"/>
      <c r="FP222" s="156"/>
    </row>
    <row r="223" spans="1:172" s="227" customFormat="1" x14ac:dyDescent="0.25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84"/>
      <c r="T223" s="184"/>
      <c r="U223" s="184"/>
      <c r="V223" s="184"/>
      <c r="W223" s="184"/>
      <c r="X223" s="184"/>
      <c r="Y223" s="184"/>
      <c r="Z223" s="184"/>
      <c r="AA223" s="154"/>
      <c r="AB223" s="155"/>
      <c r="AC223" s="152"/>
      <c r="AD223" s="152"/>
      <c r="AE223" s="152"/>
      <c r="AF223" s="152"/>
      <c r="AG223" s="157"/>
      <c r="AH223" s="157"/>
      <c r="AI223" s="152"/>
      <c r="AJ223" s="152"/>
      <c r="AK223" s="152"/>
      <c r="AL223" s="152"/>
      <c r="AM223" s="154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56"/>
      <c r="DC223" s="156"/>
      <c r="DD223" s="156"/>
      <c r="DE223" s="156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56"/>
      <c r="DQ223" s="156"/>
      <c r="DR223" s="156"/>
      <c r="DS223" s="156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56"/>
      <c r="EE223" s="156"/>
      <c r="EF223" s="156"/>
      <c r="EG223" s="156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56"/>
      <c r="ES223" s="156"/>
      <c r="ET223" s="156"/>
      <c r="EU223" s="156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56"/>
      <c r="FG223" s="156"/>
      <c r="FH223" s="156"/>
      <c r="FI223" s="156"/>
      <c r="FJ223" s="156"/>
      <c r="FK223" s="156"/>
      <c r="FL223" s="156"/>
      <c r="FM223" s="156"/>
      <c r="FN223" s="156"/>
      <c r="FO223" s="156"/>
      <c r="FP223" s="156"/>
    </row>
    <row r="224" spans="1:172" s="227" customFormat="1" x14ac:dyDescent="0.25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84"/>
      <c r="T224" s="184"/>
      <c r="U224" s="184"/>
      <c r="V224" s="184"/>
      <c r="W224" s="184"/>
      <c r="X224" s="184"/>
      <c r="Y224" s="184"/>
      <c r="Z224" s="184"/>
      <c r="AA224" s="154"/>
      <c r="AB224" s="155"/>
      <c r="AC224" s="152"/>
      <c r="AD224" s="152"/>
      <c r="AE224" s="152"/>
      <c r="AF224" s="152"/>
      <c r="AG224" s="157"/>
      <c r="AH224" s="157"/>
      <c r="AI224" s="152"/>
      <c r="AJ224" s="152"/>
      <c r="AK224" s="152"/>
      <c r="AL224" s="152"/>
      <c r="AM224" s="154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6"/>
      <c r="DC224" s="156"/>
      <c r="DD224" s="156"/>
      <c r="DE224" s="156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6"/>
      <c r="DQ224" s="156"/>
      <c r="DR224" s="156"/>
      <c r="DS224" s="156"/>
      <c r="DT224" s="156"/>
      <c r="DU224" s="156"/>
      <c r="DV224" s="156"/>
      <c r="DW224" s="156"/>
      <c r="DX224" s="156"/>
      <c r="DY224" s="156"/>
      <c r="DZ224" s="156"/>
      <c r="EA224" s="156"/>
      <c r="EB224" s="156"/>
      <c r="EC224" s="156"/>
      <c r="ED224" s="156"/>
      <c r="EE224" s="156"/>
      <c r="EF224" s="156"/>
      <c r="EG224" s="156"/>
      <c r="EH224" s="156"/>
      <c r="EI224" s="156"/>
      <c r="EJ224" s="156"/>
      <c r="EK224" s="156"/>
      <c r="EL224" s="156"/>
      <c r="EM224" s="156"/>
      <c r="EN224" s="156"/>
      <c r="EO224" s="156"/>
      <c r="EP224" s="156"/>
      <c r="EQ224" s="156"/>
      <c r="ER224" s="156"/>
      <c r="ES224" s="156"/>
      <c r="ET224" s="156"/>
      <c r="EU224" s="156"/>
      <c r="EV224" s="156"/>
      <c r="EW224" s="156"/>
      <c r="EX224" s="156"/>
      <c r="EY224" s="156"/>
      <c r="EZ224" s="156"/>
      <c r="FA224" s="156"/>
      <c r="FB224" s="156"/>
      <c r="FC224" s="156"/>
      <c r="FD224" s="156"/>
      <c r="FE224" s="156"/>
      <c r="FF224" s="156"/>
      <c r="FG224" s="156"/>
      <c r="FH224" s="156"/>
      <c r="FI224" s="156"/>
      <c r="FJ224" s="156"/>
      <c r="FK224" s="156"/>
      <c r="FL224" s="156"/>
      <c r="FM224" s="156"/>
      <c r="FN224" s="156"/>
      <c r="FO224" s="156"/>
      <c r="FP224" s="156"/>
    </row>
    <row r="225" spans="1:172" s="227" customFormat="1" x14ac:dyDescent="0.25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84"/>
      <c r="T225" s="184"/>
      <c r="U225" s="184"/>
      <c r="V225" s="184"/>
      <c r="W225" s="184"/>
      <c r="X225" s="184"/>
      <c r="Y225" s="184"/>
      <c r="Z225" s="184"/>
      <c r="AA225" s="154"/>
      <c r="AB225" s="155"/>
      <c r="AC225" s="152"/>
      <c r="AD225" s="152"/>
      <c r="AE225" s="152"/>
      <c r="AF225" s="152"/>
      <c r="AG225" s="157"/>
      <c r="AH225" s="157"/>
      <c r="AI225" s="152"/>
      <c r="AJ225" s="152"/>
      <c r="AK225" s="152"/>
      <c r="AL225" s="152"/>
      <c r="AM225" s="154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56"/>
      <c r="DC225" s="156"/>
      <c r="DD225" s="156"/>
      <c r="DE225" s="156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56"/>
      <c r="DQ225" s="156"/>
      <c r="DR225" s="156"/>
      <c r="DS225" s="156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56"/>
      <c r="EE225" s="156"/>
      <c r="EF225" s="156"/>
      <c r="EG225" s="156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56"/>
      <c r="ES225" s="156"/>
      <c r="ET225" s="156"/>
      <c r="EU225" s="156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56"/>
      <c r="FG225" s="156"/>
      <c r="FH225" s="156"/>
      <c r="FI225" s="156"/>
      <c r="FJ225" s="156"/>
      <c r="FK225" s="156"/>
      <c r="FL225" s="156"/>
      <c r="FM225" s="156"/>
      <c r="FN225" s="156"/>
      <c r="FO225" s="156"/>
      <c r="FP225" s="156"/>
    </row>
    <row r="226" spans="1:172" s="227" customFormat="1" x14ac:dyDescent="0.25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84"/>
      <c r="T226" s="184"/>
      <c r="U226" s="184"/>
      <c r="V226" s="184"/>
      <c r="W226" s="184"/>
      <c r="X226" s="184"/>
      <c r="Y226" s="184"/>
      <c r="Z226" s="184"/>
      <c r="AA226" s="154"/>
      <c r="AB226" s="155"/>
      <c r="AC226" s="152"/>
      <c r="AD226" s="152"/>
      <c r="AE226" s="152"/>
      <c r="AF226" s="152"/>
      <c r="AG226" s="157"/>
      <c r="AH226" s="157"/>
      <c r="AI226" s="152"/>
      <c r="AJ226" s="152"/>
      <c r="AK226" s="152"/>
      <c r="AL226" s="152"/>
      <c r="AM226" s="154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  <c r="CW226" s="156"/>
      <c r="CX226" s="156"/>
      <c r="CY226" s="156"/>
      <c r="CZ226" s="156"/>
      <c r="DA226" s="156"/>
      <c r="DB226" s="156"/>
      <c r="DC226" s="156"/>
      <c r="DD226" s="156"/>
      <c r="DE226" s="156"/>
      <c r="DF226" s="156"/>
      <c r="DG226" s="156"/>
      <c r="DH226" s="156"/>
      <c r="DI226" s="156"/>
      <c r="DJ226" s="156"/>
      <c r="DK226" s="156"/>
      <c r="DL226" s="156"/>
      <c r="DM226" s="156"/>
      <c r="DN226" s="156"/>
      <c r="DO226" s="156"/>
      <c r="DP226" s="156"/>
      <c r="DQ226" s="156"/>
      <c r="DR226" s="156"/>
      <c r="DS226" s="156"/>
      <c r="DT226" s="156"/>
      <c r="DU226" s="156"/>
      <c r="DV226" s="156"/>
      <c r="DW226" s="156"/>
      <c r="DX226" s="156"/>
      <c r="DY226" s="156"/>
      <c r="DZ226" s="156"/>
      <c r="EA226" s="156"/>
      <c r="EB226" s="156"/>
      <c r="EC226" s="156"/>
      <c r="ED226" s="156"/>
      <c r="EE226" s="156"/>
      <c r="EF226" s="156"/>
      <c r="EG226" s="156"/>
      <c r="EH226" s="156"/>
      <c r="EI226" s="156"/>
      <c r="EJ226" s="156"/>
      <c r="EK226" s="156"/>
      <c r="EL226" s="156"/>
      <c r="EM226" s="156"/>
      <c r="EN226" s="156"/>
      <c r="EO226" s="156"/>
      <c r="EP226" s="156"/>
      <c r="EQ226" s="156"/>
      <c r="ER226" s="156"/>
      <c r="ES226" s="156"/>
      <c r="ET226" s="156"/>
      <c r="EU226" s="156"/>
      <c r="EV226" s="156"/>
      <c r="EW226" s="156"/>
      <c r="EX226" s="156"/>
      <c r="EY226" s="156"/>
      <c r="EZ226" s="156"/>
      <c r="FA226" s="156"/>
      <c r="FB226" s="156"/>
      <c r="FC226" s="156"/>
      <c r="FD226" s="156"/>
      <c r="FE226" s="156"/>
      <c r="FF226" s="156"/>
      <c r="FG226" s="156"/>
      <c r="FH226" s="156"/>
      <c r="FI226" s="156"/>
      <c r="FJ226" s="156"/>
      <c r="FK226" s="156"/>
      <c r="FL226" s="156"/>
      <c r="FM226" s="156"/>
      <c r="FN226" s="156"/>
      <c r="FO226" s="156"/>
      <c r="FP226" s="156"/>
    </row>
    <row r="227" spans="1:172" s="227" customFormat="1" x14ac:dyDescent="0.25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84"/>
      <c r="T227" s="184"/>
      <c r="U227" s="184"/>
      <c r="V227" s="184"/>
      <c r="W227" s="184"/>
      <c r="X227" s="184"/>
      <c r="Y227" s="184"/>
      <c r="Z227" s="184"/>
      <c r="AA227" s="154"/>
      <c r="AB227" s="155"/>
      <c r="AC227" s="152"/>
      <c r="AD227" s="152"/>
      <c r="AE227" s="152"/>
      <c r="AF227" s="152"/>
      <c r="AG227" s="157"/>
      <c r="AH227" s="157"/>
      <c r="AI227" s="152"/>
      <c r="AJ227" s="152"/>
      <c r="AK227" s="152"/>
      <c r="AL227" s="152"/>
      <c r="AM227" s="154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  <c r="CX227" s="156"/>
      <c r="CY227" s="156"/>
      <c r="CZ227" s="156"/>
      <c r="DA227" s="156"/>
      <c r="DB227" s="156"/>
      <c r="DC227" s="156"/>
      <c r="DD227" s="156"/>
      <c r="DE227" s="156"/>
      <c r="DF227" s="156"/>
      <c r="DG227" s="156"/>
      <c r="DH227" s="156"/>
      <c r="DI227" s="156"/>
      <c r="DJ227" s="156"/>
      <c r="DK227" s="156"/>
      <c r="DL227" s="156"/>
      <c r="DM227" s="156"/>
      <c r="DN227" s="156"/>
      <c r="DO227" s="156"/>
      <c r="DP227" s="156"/>
      <c r="DQ227" s="156"/>
      <c r="DR227" s="156"/>
      <c r="DS227" s="156"/>
      <c r="DT227" s="156"/>
      <c r="DU227" s="156"/>
      <c r="DV227" s="156"/>
      <c r="DW227" s="156"/>
      <c r="DX227" s="156"/>
      <c r="DY227" s="156"/>
      <c r="DZ227" s="156"/>
      <c r="EA227" s="156"/>
      <c r="EB227" s="156"/>
      <c r="EC227" s="156"/>
      <c r="ED227" s="156"/>
      <c r="EE227" s="156"/>
      <c r="EF227" s="156"/>
      <c r="EG227" s="156"/>
      <c r="EH227" s="156"/>
      <c r="EI227" s="156"/>
      <c r="EJ227" s="156"/>
      <c r="EK227" s="156"/>
      <c r="EL227" s="156"/>
      <c r="EM227" s="156"/>
      <c r="EN227" s="156"/>
      <c r="EO227" s="156"/>
      <c r="EP227" s="156"/>
      <c r="EQ227" s="156"/>
      <c r="ER227" s="156"/>
      <c r="ES227" s="156"/>
      <c r="ET227" s="156"/>
      <c r="EU227" s="156"/>
      <c r="EV227" s="156"/>
      <c r="EW227" s="156"/>
      <c r="EX227" s="156"/>
      <c r="EY227" s="156"/>
      <c r="EZ227" s="156"/>
      <c r="FA227" s="156"/>
      <c r="FB227" s="156"/>
      <c r="FC227" s="156"/>
      <c r="FD227" s="156"/>
      <c r="FE227" s="156"/>
      <c r="FF227" s="156"/>
      <c r="FG227" s="156"/>
      <c r="FH227" s="156"/>
      <c r="FI227" s="156"/>
      <c r="FJ227" s="156"/>
      <c r="FK227" s="156"/>
      <c r="FL227" s="156"/>
      <c r="FM227" s="156"/>
      <c r="FN227" s="156"/>
      <c r="FO227" s="156"/>
      <c r="FP227" s="156"/>
    </row>
    <row r="228" spans="1:172" s="227" customFormat="1" x14ac:dyDescent="0.25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84"/>
      <c r="T228" s="184"/>
      <c r="U228" s="184"/>
      <c r="V228" s="184"/>
      <c r="W228" s="184"/>
      <c r="X228" s="184"/>
      <c r="Y228" s="184"/>
      <c r="Z228" s="184"/>
      <c r="AA228" s="154"/>
      <c r="AB228" s="155"/>
      <c r="AC228" s="152"/>
      <c r="AD228" s="152"/>
      <c r="AE228" s="152"/>
      <c r="AF228" s="152"/>
      <c r="AG228" s="157"/>
      <c r="AH228" s="157"/>
      <c r="AI228" s="152"/>
      <c r="AJ228" s="152"/>
      <c r="AK228" s="152"/>
      <c r="AL228" s="152"/>
      <c r="AM228" s="154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  <c r="CW228" s="156"/>
      <c r="CX228" s="156"/>
      <c r="CY228" s="156"/>
      <c r="CZ228" s="156"/>
      <c r="DA228" s="156"/>
      <c r="DB228" s="156"/>
      <c r="DC228" s="156"/>
      <c r="DD228" s="156"/>
      <c r="DE228" s="156"/>
      <c r="DF228" s="156"/>
      <c r="DG228" s="156"/>
      <c r="DH228" s="156"/>
      <c r="DI228" s="156"/>
      <c r="DJ228" s="156"/>
      <c r="DK228" s="156"/>
      <c r="DL228" s="156"/>
      <c r="DM228" s="156"/>
      <c r="DN228" s="156"/>
      <c r="DO228" s="156"/>
      <c r="DP228" s="156"/>
      <c r="DQ228" s="156"/>
      <c r="DR228" s="156"/>
      <c r="DS228" s="156"/>
      <c r="DT228" s="156"/>
      <c r="DU228" s="156"/>
      <c r="DV228" s="156"/>
      <c r="DW228" s="156"/>
      <c r="DX228" s="156"/>
      <c r="DY228" s="156"/>
      <c r="DZ228" s="156"/>
      <c r="EA228" s="156"/>
      <c r="EB228" s="156"/>
      <c r="EC228" s="156"/>
      <c r="ED228" s="156"/>
      <c r="EE228" s="156"/>
      <c r="EF228" s="156"/>
      <c r="EG228" s="156"/>
      <c r="EH228" s="156"/>
      <c r="EI228" s="156"/>
      <c r="EJ228" s="156"/>
      <c r="EK228" s="156"/>
      <c r="EL228" s="156"/>
      <c r="EM228" s="156"/>
      <c r="EN228" s="156"/>
      <c r="EO228" s="156"/>
      <c r="EP228" s="156"/>
      <c r="EQ228" s="156"/>
      <c r="ER228" s="156"/>
      <c r="ES228" s="156"/>
      <c r="ET228" s="156"/>
      <c r="EU228" s="156"/>
      <c r="EV228" s="156"/>
      <c r="EW228" s="156"/>
      <c r="EX228" s="156"/>
      <c r="EY228" s="156"/>
      <c r="EZ228" s="156"/>
      <c r="FA228" s="156"/>
      <c r="FB228" s="156"/>
      <c r="FC228" s="156"/>
      <c r="FD228" s="156"/>
      <c r="FE228" s="156"/>
      <c r="FF228" s="156"/>
      <c r="FG228" s="156"/>
      <c r="FH228" s="156"/>
      <c r="FI228" s="156"/>
      <c r="FJ228" s="156"/>
      <c r="FK228" s="156"/>
      <c r="FL228" s="156"/>
      <c r="FM228" s="156"/>
      <c r="FN228" s="156"/>
      <c r="FO228" s="156"/>
      <c r="FP228" s="156"/>
    </row>
    <row r="229" spans="1:172" s="227" customFormat="1" x14ac:dyDescent="0.25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84"/>
      <c r="T229" s="184"/>
      <c r="U229" s="184"/>
      <c r="V229" s="184"/>
      <c r="W229" s="184"/>
      <c r="X229" s="184"/>
      <c r="Y229" s="184"/>
      <c r="Z229" s="184"/>
      <c r="AA229" s="154"/>
      <c r="AB229" s="155"/>
      <c r="AC229" s="152"/>
      <c r="AD229" s="152"/>
      <c r="AE229" s="152"/>
      <c r="AF229" s="152"/>
      <c r="AG229" s="157"/>
      <c r="AH229" s="157"/>
      <c r="AI229" s="152"/>
      <c r="AJ229" s="152"/>
      <c r="AK229" s="152"/>
      <c r="AL229" s="152"/>
      <c r="AM229" s="154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  <c r="CX229" s="156"/>
      <c r="CY229" s="156"/>
      <c r="CZ229" s="156"/>
      <c r="DA229" s="156"/>
      <c r="DB229" s="156"/>
      <c r="DC229" s="156"/>
      <c r="DD229" s="156"/>
      <c r="DE229" s="156"/>
      <c r="DF229" s="156"/>
      <c r="DG229" s="156"/>
      <c r="DH229" s="156"/>
      <c r="DI229" s="156"/>
      <c r="DJ229" s="156"/>
      <c r="DK229" s="156"/>
      <c r="DL229" s="156"/>
      <c r="DM229" s="156"/>
      <c r="DN229" s="156"/>
      <c r="DO229" s="156"/>
      <c r="DP229" s="156"/>
      <c r="DQ229" s="156"/>
      <c r="DR229" s="156"/>
      <c r="DS229" s="156"/>
      <c r="DT229" s="156"/>
      <c r="DU229" s="156"/>
      <c r="DV229" s="156"/>
      <c r="DW229" s="156"/>
      <c r="DX229" s="156"/>
      <c r="DY229" s="156"/>
      <c r="DZ229" s="156"/>
      <c r="EA229" s="156"/>
      <c r="EB229" s="156"/>
      <c r="EC229" s="156"/>
      <c r="ED229" s="156"/>
      <c r="EE229" s="156"/>
      <c r="EF229" s="156"/>
      <c r="EG229" s="156"/>
      <c r="EH229" s="156"/>
      <c r="EI229" s="156"/>
      <c r="EJ229" s="156"/>
      <c r="EK229" s="156"/>
      <c r="EL229" s="156"/>
      <c r="EM229" s="156"/>
      <c r="EN229" s="156"/>
      <c r="EO229" s="156"/>
      <c r="EP229" s="156"/>
      <c r="EQ229" s="156"/>
      <c r="ER229" s="156"/>
      <c r="ES229" s="156"/>
      <c r="ET229" s="156"/>
      <c r="EU229" s="156"/>
      <c r="EV229" s="156"/>
      <c r="EW229" s="156"/>
      <c r="EX229" s="156"/>
      <c r="EY229" s="156"/>
      <c r="EZ229" s="156"/>
      <c r="FA229" s="156"/>
      <c r="FB229" s="156"/>
      <c r="FC229" s="156"/>
      <c r="FD229" s="156"/>
      <c r="FE229" s="156"/>
      <c r="FF229" s="156"/>
      <c r="FG229" s="156"/>
      <c r="FH229" s="156"/>
      <c r="FI229" s="156"/>
      <c r="FJ229" s="156"/>
      <c r="FK229" s="156"/>
      <c r="FL229" s="156"/>
      <c r="FM229" s="156"/>
      <c r="FN229" s="156"/>
      <c r="FO229" s="156"/>
      <c r="FP229" s="156"/>
    </row>
    <row r="230" spans="1:172" s="227" customFormat="1" x14ac:dyDescent="0.25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84"/>
      <c r="T230" s="184"/>
      <c r="U230" s="184"/>
      <c r="V230" s="184"/>
      <c r="W230" s="184"/>
      <c r="X230" s="184"/>
      <c r="Y230" s="184"/>
      <c r="Z230" s="184"/>
      <c r="AA230" s="154"/>
      <c r="AB230" s="155"/>
      <c r="AC230" s="152"/>
      <c r="AD230" s="152"/>
      <c r="AE230" s="152"/>
      <c r="AF230" s="152"/>
      <c r="AG230" s="157"/>
      <c r="AH230" s="157"/>
      <c r="AI230" s="152"/>
      <c r="AJ230" s="152"/>
      <c r="AK230" s="152"/>
      <c r="AL230" s="152"/>
      <c r="AM230" s="154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  <c r="CW230" s="156"/>
      <c r="CX230" s="156"/>
      <c r="CY230" s="156"/>
      <c r="CZ230" s="156"/>
      <c r="DA230" s="156"/>
      <c r="DB230" s="156"/>
      <c r="DC230" s="156"/>
      <c r="DD230" s="156"/>
      <c r="DE230" s="156"/>
      <c r="DF230" s="156"/>
      <c r="DG230" s="156"/>
      <c r="DH230" s="156"/>
      <c r="DI230" s="156"/>
      <c r="DJ230" s="156"/>
      <c r="DK230" s="156"/>
      <c r="DL230" s="156"/>
      <c r="DM230" s="156"/>
      <c r="DN230" s="156"/>
      <c r="DO230" s="156"/>
      <c r="DP230" s="156"/>
      <c r="DQ230" s="156"/>
      <c r="DR230" s="156"/>
      <c r="DS230" s="156"/>
      <c r="DT230" s="156"/>
      <c r="DU230" s="156"/>
      <c r="DV230" s="156"/>
      <c r="DW230" s="156"/>
      <c r="DX230" s="156"/>
      <c r="DY230" s="156"/>
      <c r="DZ230" s="156"/>
      <c r="EA230" s="156"/>
      <c r="EB230" s="156"/>
      <c r="EC230" s="156"/>
      <c r="ED230" s="156"/>
      <c r="EE230" s="156"/>
      <c r="EF230" s="156"/>
      <c r="EG230" s="156"/>
      <c r="EH230" s="156"/>
      <c r="EI230" s="156"/>
      <c r="EJ230" s="156"/>
      <c r="EK230" s="156"/>
      <c r="EL230" s="156"/>
      <c r="EM230" s="156"/>
      <c r="EN230" s="156"/>
      <c r="EO230" s="156"/>
      <c r="EP230" s="156"/>
      <c r="EQ230" s="156"/>
      <c r="ER230" s="156"/>
      <c r="ES230" s="156"/>
      <c r="ET230" s="156"/>
      <c r="EU230" s="156"/>
      <c r="EV230" s="156"/>
      <c r="EW230" s="156"/>
      <c r="EX230" s="156"/>
      <c r="EY230" s="156"/>
      <c r="EZ230" s="156"/>
      <c r="FA230" s="156"/>
      <c r="FB230" s="156"/>
      <c r="FC230" s="156"/>
      <c r="FD230" s="156"/>
      <c r="FE230" s="156"/>
      <c r="FF230" s="156"/>
      <c r="FG230" s="156"/>
      <c r="FH230" s="156"/>
      <c r="FI230" s="156"/>
      <c r="FJ230" s="156"/>
      <c r="FK230" s="156"/>
      <c r="FL230" s="156"/>
      <c r="FM230" s="156"/>
      <c r="FN230" s="156"/>
      <c r="FO230" s="156"/>
      <c r="FP230" s="156"/>
    </row>
    <row r="231" spans="1:172" s="227" customFormat="1" x14ac:dyDescent="0.25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84"/>
      <c r="T231" s="184"/>
      <c r="U231" s="184"/>
      <c r="V231" s="184"/>
      <c r="W231" s="184"/>
      <c r="X231" s="184"/>
      <c r="Y231" s="184"/>
      <c r="Z231" s="184"/>
      <c r="AA231" s="154"/>
      <c r="AB231" s="155"/>
      <c r="AC231" s="152"/>
      <c r="AD231" s="152"/>
      <c r="AE231" s="152"/>
      <c r="AF231" s="152"/>
      <c r="AG231" s="157"/>
      <c r="AH231" s="157"/>
      <c r="AI231" s="152"/>
      <c r="AJ231" s="152"/>
      <c r="AK231" s="152"/>
      <c r="AL231" s="152"/>
      <c r="AM231" s="154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56"/>
      <c r="DC231" s="156"/>
      <c r="DD231" s="156"/>
      <c r="DE231" s="156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56"/>
      <c r="DQ231" s="156"/>
      <c r="DR231" s="156"/>
      <c r="DS231" s="156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56"/>
      <c r="EE231" s="156"/>
      <c r="EF231" s="156"/>
      <c r="EG231" s="156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56"/>
      <c r="ES231" s="156"/>
      <c r="ET231" s="156"/>
      <c r="EU231" s="156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56"/>
      <c r="FG231" s="156"/>
      <c r="FH231" s="156"/>
      <c r="FI231" s="156"/>
      <c r="FJ231" s="156"/>
      <c r="FK231" s="156"/>
      <c r="FL231" s="156"/>
      <c r="FM231" s="156"/>
      <c r="FN231" s="156"/>
      <c r="FO231" s="156"/>
      <c r="FP231" s="156"/>
    </row>
    <row r="232" spans="1:172" s="227" customFormat="1" x14ac:dyDescent="0.25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84"/>
      <c r="T232" s="184"/>
      <c r="U232" s="184"/>
      <c r="V232" s="184"/>
      <c r="W232" s="184"/>
      <c r="X232" s="184"/>
      <c r="Y232" s="184"/>
      <c r="Z232" s="184"/>
      <c r="AA232" s="154"/>
      <c r="AB232" s="155"/>
      <c r="AC232" s="152"/>
      <c r="AD232" s="152"/>
      <c r="AE232" s="152"/>
      <c r="AF232" s="152"/>
      <c r="AG232" s="157"/>
      <c r="AH232" s="157"/>
      <c r="AI232" s="152"/>
      <c r="AJ232" s="152"/>
      <c r="AK232" s="152"/>
      <c r="AL232" s="152"/>
      <c r="AM232" s="154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  <c r="CW232" s="156"/>
      <c r="CX232" s="156"/>
      <c r="CY232" s="156"/>
      <c r="CZ232" s="156"/>
      <c r="DA232" s="156"/>
      <c r="DB232" s="156"/>
      <c r="DC232" s="156"/>
      <c r="DD232" s="156"/>
      <c r="DE232" s="156"/>
      <c r="DF232" s="156"/>
      <c r="DG232" s="156"/>
      <c r="DH232" s="156"/>
      <c r="DI232" s="156"/>
      <c r="DJ232" s="156"/>
      <c r="DK232" s="156"/>
      <c r="DL232" s="156"/>
      <c r="DM232" s="156"/>
      <c r="DN232" s="156"/>
      <c r="DO232" s="156"/>
      <c r="DP232" s="156"/>
      <c r="DQ232" s="156"/>
      <c r="DR232" s="156"/>
      <c r="DS232" s="156"/>
      <c r="DT232" s="156"/>
      <c r="DU232" s="156"/>
      <c r="DV232" s="156"/>
      <c r="DW232" s="156"/>
      <c r="DX232" s="156"/>
      <c r="DY232" s="156"/>
      <c r="DZ232" s="156"/>
      <c r="EA232" s="156"/>
      <c r="EB232" s="156"/>
      <c r="EC232" s="156"/>
      <c r="ED232" s="156"/>
      <c r="EE232" s="156"/>
      <c r="EF232" s="156"/>
      <c r="EG232" s="156"/>
      <c r="EH232" s="156"/>
      <c r="EI232" s="156"/>
      <c r="EJ232" s="156"/>
      <c r="EK232" s="156"/>
      <c r="EL232" s="156"/>
      <c r="EM232" s="156"/>
      <c r="EN232" s="156"/>
      <c r="EO232" s="156"/>
      <c r="EP232" s="156"/>
      <c r="EQ232" s="156"/>
      <c r="ER232" s="156"/>
      <c r="ES232" s="156"/>
      <c r="ET232" s="156"/>
      <c r="EU232" s="156"/>
      <c r="EV232" s="156"/>
      <c r="EW232" s="156"/>
      <c r="EX232" s="156"/>
      <c r="EY232" s="156"/>
      <c r="EZ232" s="156"/>
      <c r="FA232" s="156"/>
      <c r="FB232" s="156"/>
      <c r="FC232" s="156"/>
      <c r="FD232" s="156"/>
      <c r="FE232" s="156"/>
      <c r="FF232" s="156"/>
      <c r="FG232" s="156"/>
      <c r="FH232" s="156"/>
      <c r="FI232" s="156"/>
      <c r="FJ232" s="156"/>
      <c r="FK232" s="156"/>
      <c r="FL232" s="156"/>
      <c r="FM232" s="156"/>
      <c r="FN232" s="156"/>
      <c r="FO232" s="156"/>
      <c r="FP232" s="156"/>
    </row>
    <row r="233" spans="1:172" s="227" customFormat="1" x14ac:dyDescent="0.25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84"/>
      <c r="T233" s="184"/>
      <c r="U233" s="184"/>
      <c r="V233" s="184"/>
      <c r="W233" s="184"/>
      <c r="X233" s="184"/>
      <c r="Y233" s="184"/>
      <c r="Z233" s="184"/>
      <c r="AA233" s="154"/>
      <c r="AB233" s="155"/>
      <c r="AC233" s="152"/>
      <c r="AD233" s="152"/>
      <c r="AE233" s="152"/>
      <c r="AF233" s="152"/>
      <c r="AG233" s="157"/>
      <c r="AH233" s="157"/>
      <c r="AI233" s="152"/>
      <c r="AJ233" s="152"/>
      <c r="AK233" s="152"/>
      <c r="AL233" s="152"/>
      <c r="AM233" s="154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  <c r="CW233" s="156"/>
      <c r="CX233" s="156"/>
      <c r="CY233" s="156"/>
      <c r="CZ233" s="156"/>
      <c r="DA233" s="156"/>
      <c r="DB233" s="156"/>
      <c r="DC233" s="156"/>
      <c r="DD233" s="156"/>
      <c r="DE233" s="156"/>
      <c r="DF233" s="156"/>
      <c r="DG233" s="156"/>
      <c r="DH233" s="156"/>
      <c r="DI233" s="156"/>
      <c r="DJ233" s="156"/>
      <c r="DK233" s="156"/>
      <c r="DL233" s="156"/>
      <c r="DM233" s="156"/>
      <c r="DN233" s="156"/>
      <c r="DO233" s="156"/>
      <c r="DP233" s="156"/>
      <c r="DQ233" s="156"/>
      <c r="DR233" s="156"/>
      <c r="DS233" s="156"/>
      <c r="DT233" s="156"/>
      <c r="DU233" s="156"/>
      <c r="DV233" s="156"/>
      <c r="DW233" s="156"/>
      <c r="DX233" s="156"/>
      <c r="DY233" s="156"/>
      <c r="DZ233" s="156"/>
      <c r="EA233" s="156"/>
      <c r="EB233" s="156"/>
      <c r="EC233" s="156"/>
      <c r="ED233" s="156"/>
      <c r="EE233" s="156"/>
      <c r="EF233" s="156"/>
      <c r="EG233" s="156"/>
      <c r="EH233" s="156"/>
      <c r="EI233" s="156"/>
      <c r="EJ233" s="156"/>
      <c r="EK233" s="156"/>
      <c r="EL233" s="156"/>
      <c r="EM233" s="156"/>
      <c r="EN233" s="156"/>
      <c r="EO233" s="156"/>
      <c r="EP233" s="156"/>
      <c r="EQ233" s="156"/>
      <c r="ER233" s="156"/>
      <c r="ES233" s="156"/>
      <c r="ET233" s="156"/>
      <c r="EU233" s="156"/>
      <c r="EV233" s="156"/>
      <c r="EW233" s="156"/>
      <c r="EX233" s="156"/>
      <c r="EY233" s="156"/>
      <c r="EZ233" s="156"/>
      <c r="FA233" s="156"/>
      <c r="FB233" s="156"/>
      <c r="FC233" s="156"/>
      <c r="FD233" s="156"/>
      <c r="FE233" s="156"/>
      <c r="FF233" s="156"/>
      <c r="FG233" s="156"/>
      <c r="FH233" s="156"/>
      <c r="FI233" s="156"/>
      <c r="FJ233" s="156"/>
      <c r="FK233" s="156"/>
      <c r="FL233" s="156"/>
      <c r="FM233" s="156"/>
      <c r="FN233" s="156"/>
      <c r="FO233" s="156"/>
      <c r="FP233" s="156"/>
    </row>
    <row r="234" spans="1:172" s="227" customFormat="1" x14ac:dyDescent="0.25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84"/>
      <c r="T234" s="184"/>
      <c r="U234" s="184"/>
      <c r="V234" s="184"/>
      <c r="W234" s="184"/>
      <c r="X234" s="184"/>
      <c r="Y234" s="184"/>
      <c r="Z234" s="184"/>
      <c r="AA234" s="154"/>
      <c r="AB234" s="155"/>
      <c r="AC234" s="152"/>
      <c r="AD234" s="152"/>
      <c r="AE234" s="152"/>
      <c r="AF234" s="152"/>
      <c r="AG234" s="157"/>
      <c r="AH234" s="157"/>
      <c r="AI234" s="152"/>
      <c r="AJ234" s="152"/>
      <c r="AK234" s="152"/>
      <c r="AL234" s="152"/>
      <c r="AM234" s="154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6"/>
      <c r="DC234" s="156"/>
      <c r="DD234" s="156"/>
      <c r="DE234" s="156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6"/>
      <c r="DQ234" s="156"/>
      <c r="DR234" s="156"/>
      <c r="DS234" s="156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6"/>
      <c r="EE234" s="156"/>
      <c r="EF234" s="156"/>
      <c r="EG234" s="156"/>
      <c r="EH234" s="156"/>
      <c r="EI234" s="156"/>
      <c r="EJ234" s="156"/>
      <c r="EK234" s="156"/>
      <c r="EL234" s="156"/>
      <c r="EM234" s="156"/>
      <c r="EN234" s="156"/>
      <c r="EO234" s="156"/>
      <c r="EP234" s="156"/>
      <c r="EQ234" s="156"/>
      <c r="ER234" s="156"/>
      <c r="ES234" s="156"/>
      <c r="ET234" s="156"/>
      <c r="EU234" s="156"/>
      <c r="EV234" s="156"/>
      <c r="EW234" s="156"/>
      <c r="EX234" s="156"/>
      <c r="EY234" s="156"/>
      <c r="EZ234" s="156"/>
      <c r="FA234" s="156"/>
      <c r="FB234" s="156"/>
      <c r="FC234" s="156"/>
      <c r="FD234" s="156"/>
      <c r="FE234" s="156"/>
      <c r="FF234" s="156"/>
      <c r="FG234" s="156"/>
      <c r="FH234" s="156"/>
      <c r="FI234" s="156"/>
      <c r="FJ234" s="156"/>
      <c r="FK234" s="156"/>
      <c r="FL234" s="156"/>
      <c r="FM234" s="156"/>
      <c r="FN234" s="156"/>
      <c r="FO234" s="156"/>
      <c r="FP234" s="156"/>
    </row>
    <row r="235" spans="1:172" s="227" customFormat="1" x14ac:dyDescent="0.25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84"/>
      <c r="T235" s="184"/>
      <c r="U235" s="184"/>
      <c r="V235" s="184"/>
      <c r="W235" s="184"/>
      <c r="X235" s="184"/>
      <c r="Y235" s="184"/>
      <c r="Z235" s="184"/>
      <c r="AA235" s="154"/>
      <c r="AB235" s="155"/>
      <c r="AC235" s="152"/>
      <c r="AD235" s="152"/>
      <c r="AE235" s="152"/>
      <c r="AF235" s="152"/>
      <c r="AG235" s="157"/>
      <c r="AH235" s="157"/>
      <c r="AI235" s="152"/>
      <c r="AJ235" s="152"/>
      <c r="AK235" s="152"/>
      <c r="AL235" s="152"/>
      <c r="AM235" s="154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6"/>
      <c r="ES235" s="156"/>
      <c r="ET235" s="156"/>
      <c r="EU235" s="156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6"/>
      <c r="FG235" s="156"/>
      <c r="FH235" s="156"/>
      <c r="FI235" s="156"/>
      <c r="FJ235" s="156"/>
      <c r="FK235" s="156"/>
      <c r="FL235" s="156"/>
      <c r="FM235" s="156"/>
      <c r="FN235" s="156"/>
      <c r="FO235" s="156"/>
      <c r="FP235" s="156"/>
    </row>
    <row r="236" spans="1:172" s="227" customFormat="1" x14ac:dyDescent="0.25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4"/>
      <c r="AB236" s="155"/>
      <c r="AC236" s="152"/>
      <c r="AD236" s="152"/>
      <c r="AE236" s="152"/>
      <c r="AF236" s="152"/>
      <c r="AG236" s="157"/>
      <c r="AH236" s="157"/>
      <c r="AI236" s="152"/>
      <c r="AJ236" s="152"/>
      <c r="AK236" s="152"/>
      <c r="AL236" s="152"/>
      <c r="AM236" s="154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  <c r="CX236" s="156"/>
      <c r="CY236" s="156"/>
      <c r="CZ236" s="156"/>
      <c r="DA236" s="156"/>
      <c r="DB236" s="156"/>
      <c r="DC236" s="156"/>
      <c r="DD236" s="156"/>
      <c r="DE236" s="156"/>
      <c r="DF236" s="156"/>
      <c r="DG236" s="156"/>
      <c r="DH236" s="156"/>
      <c r="DI236" s="156"/>
      <c r="DJ236" s="156"/>
      <c r="DK236" s="156"/>
      <c r="DL236" s="156"/>
      <c r="DM236" s="156"/>
      <c r="DN236" s="156"/>
      <c r="DO236" s="156"/>
      <c r="DP236" s="156"/>
      <c r="DQ236" s="156"/>
      <c r="DR236" s="156"/>
      <c r="DS236" s="156"/>
      <c r="DT236" s="156"/>
      <c r="DU236" s="156"/>
      <c r="DV236" s="156"/>
      <c r="DW236" s="156"/>
      <c r="DX236" s="156"/>
      <c r="DY236" s="156"/>
      <c r="DZ236" s="156"/>
      <c r="EA236" s="156"/>
      <c r="EB236" s="156"/>
      <c r="EC236" s="156"/>
      <c r="ED236" s="156"/>
      <c r="EE236" s="156"/>
      <c r="EF236" s="156"/>
      <c r="EG236" s="156"/>
      <c r="EH236" s="156"/>
      <c r="EI236" s="156"/>
      <c r="EJ236" s="156"/>
      <c r="EK236" s="156"/>
      <c r="EL236" s="156"/>
      <c r="EM236" s="156"/>
      <c r="EN236" s="156"/>
      <c r="EO236" s="156"/>
      <c r="EP236" s="156"/>
      <c r="EQ236" s="156"/>
      <c r="ER236" s="156"/>
      <c r="ES236" s="156"/>
      <c r="ET236" s="156"/>
      <c r="EU236" s="156"/>
      <c r="EV236" s="156"/>
      <c r="EW236" s="156"/>
      <c r="EX236" s="156"/>
      <c r="EY236" s="156"/>
      <c r="EZ236" s="156"/>
      <c r="FA236" s="156"/>
      <c r="FB236" s="156"/>
      <c r="FC236" s="156"/>
      <c r="FD236" s="156"/>
      <c r="FE236" s="156"/>
      <c r="FF236" s="156"/>
      <c r="FG236" s="156"/>
      <c r="FH236" s="156"/>
      <c r="FI236" s="156"/>
      <c r="FJ236" s="156"/>
      <c r="FK236" s="156"/>
      <c r="FL236" s="156"/>
      <c r="FM236" s="156"/>
      <c r="FN236" s="156"/>
      <c r="FO236" s="156"/>
      <c r="FP236" s="156"/>
    </row>
    <row r="237" spans="1:172" s="227" customFormat="1" x14ac:dyDescent="0.25">
      <c r="A237" s="156"/>
      <c r="B237" s="156"/>
      <c r="C237" s="156"/>
      <c r="D237" s="188" t="s">
        <v>195</v>
      </c>
      <c r="E237" s="156"/>
      <c r="F237" s="156"/>
      <c r="G237" s="188" t="s">
        <v>196</v>
      </c>
      <c r="H237" s="156"/>
      <c r="I237" s="156"/>
      <c r="J237" s="156"/>
      <c r="K237" s="188" t="s">
        <v>197</v>
      </c>
      <c r="L237" s="156"/>
      <c r="M237" s="156"/>
      <c r="N237" s="188" t="s">
        <v>198</v>
      </c>
      <c r="O237" s="156"/>
      <c r="P237" s="156"/>
      <c r="Q237" s="156"/>
      <c r="R237" s="188" t="s">
        <v>199</v>
      </c>
      <c r="S237" s="156"/>
      <c r="T237" s="156"/>
      <c r="U237" s="188" t="s">
        <v>200</v>
      </c>
      <c r="V237" s="156"/>
      <c r="W237" s="156"/>
      <c r="X237" s="188" t="s">
        <v>201</v>
      </c>
      <c r="Y237" s="156"/>
      <c r="Z237" s="156"/>
      <c r="AA237" s="188" t="s">
        <v>202</v>
      </c>
      <c r="AB237" s="155"/>
      <c r="AC237" s="152"/>
      <c r="AD237" s="152"/>
      <c r="AE237" s="152"/>
      <c r="AF237" s="152"/>
      <c r="AG237" s="157"/>
      <c r="AH237" s="157"/>
      <c r="AI237" s="152"/>
      <c r="AJ237" s="152"/>
      <c r="AK237" s="152"/>
      <c r="AL237" s="152"/>
      <c r="AM237" s="154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6"/>
      <c r="ER237" s="156"/>
      <c r="ES237" s="156"/>
      <c r="ET237" s="156"/>
      <c r="EU237" s="156"/>
      <c r="EV237" s="156"/>
      <c r="EW237" s="156"/>
      <c r="EX237" s="156"/>
      <c r="EY237" s="156"/>
      <c r="EZ237" s="156"/>
      <c r="FA237" s="156"/>
      <c r="FB237" s="156"/>
      <c r="FC237" s="156"/>
      <c r="FD237" s="156"/>
      <c r="FE237" s="156"/>
      <c r="FF237" s="156"/>
      <c r="FG237" s="156"/>
      <c r="FH237" s="156"/>
      <c r="FI237" s="156"/>
      <c r="FJ237" s="156"/>
      <c r="FK237" s="156"/>
      <c r="FL237" s="156"/>
      <c r="FM237" s="156"/>
      <c r="FN237" s="156"/>
      <c r="FO237" s="156"/>
      <c r="FP237" s="156"/>
    </row>
    <row r="238" spans="1:172" s="227" customFormat="1" x14ac:dyDescent="0.25">
      <c r="A238" s="156"/>
      <c r="B238" s="156"/>
      <c r="C238" s="156"/>
      <c r="D238" s="156" t="s">
        <v>194</v>
      </c>
      <c r="E238" s="156"/>
      <c r="F238" s="156"/>
      <c r="G238" s="156" t="s">
        <v>194</v>
      </c>
      <c r="H238" s="156"/>
      <c r="I238" s="156"/>
      <c r="J238" s="156"/>
      <c r="K238" s="156" t="s">
        <v>194</v>
      </c>
      <c r="L238" s="156"/>
      <c r="M238" s="156"/>
      <c r="N238" s="156" t="s">
        <v>194</v>
      </c>
      <c r="O238" s="156"/>
      <c r="P238" s="156"/>
      <c r="Q238" s="156"/>
      <c r="R238" s="156" t="s">
        <v>194</v>
      </c>
      <c r="S238" s="156"/>
      <c r="T238" s="156"/>
      <c r="U238" s="156" t="s">
        <v>194</v>
      </c>
      <c r="V238" s="156"/>
      <c r="W238" s="156"/>
      <c r="X238" s="156" t="s">
        <v>194</v>
      </c>
      <c r="Y238" s="156"/>
      <c r="Z238" s="156"/>
      <c r="AA238" s="188" t="s">
        <v>203</v>
      </c>
      <c r="AB238" s="155"/>
      <c r="AC238" s="152" t="s">
        <v>204</v>
      </c>
      <c r="AD238" s="152" t="s">
        <v>212</v>
      </c>
      <c r="AE238" s="152" t="s">
        <v>210</v>
      </c>
      <c r="AF238" s="157" t="s">
        <v>211</v>
      </c>
      <c r="AG238" s="157" t="s">
        <v>0</v>
      </c>
      <c r="AH238" s="157" t="s">
        <v>205</v>
      </c>
      <c r="AI238" s="152" t="s">
        <v>207</v>
      </c>
      <c r="AJ238" s="152"/>
      <c r="AK238" s="152"/>
      <c r="AL238" s="152"/>
      <c r="AM238" s="154"/>
      <c r="AN238" s="156"/>
      <c r="AO238" s="156" t="s">
        <v>119</v>
      </c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  <c r="CX238" s="156"/>
      <c r="CY238" s="156"/>
      <c r="CZ238" s="156"/>
      <c r="DA238" s="156"/>
      <c r="DB238" s="156"/>
      <c r="DC238" s="156"/>
      <c r="DD238" s="156"/>
      <c r="DE238" s="156"/>
      <c r="DF238" s="156"/>
      <c r="DG238" s="156"/>
      <c r="DH238" s="156"/>
      <c r="DI238" s="156"/>
      <c r="DJ238" s="156"/>
      <c r="DK238" s="156"/>
      <c r="DL238" s="156"/>
      <c r="DM238" s="156"/>
      <c r="DN238" s="156"/>
      <c r="DO238" s="156"/>
      <c r="DP238" s="156"/>
      <c r="DQ238" s="156"/>
      <c r="DR238" s="156"/>
      <c r="DS238" s="156"/>
      <c r="DT238" s="156"/>
      <c r="DU238" s="156"/>
      <c r="DV238" s="156"/>
      <c r="DW238" s="156"/>
      <c r="DX238" s="156"/>
      <c r="DY238" s="156"/>
      <c r="DZ238" s="156"/>
      <c r="EA238" s="156"/>
      <c r="EB238" s="156"/>
      <c r="EC238" s="156"/>
      <c r="ED238" s="156"/>
      <c r="EE238" s="156"/>
      <c r="EF238" s="156"/>
      <c r="EG238" s="156"/>
      <c r="EH238" s="156"/>
      <c r="EI238" s="156"/>
      <c r="EJ238" s="156"/>
      <c r="EK238" s="156"/>
      <c r="EL238" s="156"/>
      <c r="EM238" s="156"/>
      <c r="EN238" s="156"/>
      <c r="EO238" s="156"/>
      <c r="EP238" s="156"/>
      <c r="EQ238" s="156"/>
      <c r="ER238" s="156"/>
      <c r="ES238" s="156"/>
      <c r="ET238" s="156"/>
      <c r="EU238" s="156"/>
      <c r="EV238" s="156"/>
      <c r="EW238" s="156"/>
      <c r="EX238" s="156"/>
      <c r="EY238" s="156"/>
      <c r="EZ238" s="156"/>
      <c r="FA238" s="156"/>
      <c r="FB238" s="156"/>
      <c r="FC238" s="156"/>
      <c r="FD238" s="156"/>
      <c r="FE238" s="156"/>
      <c r="FF238" s="156"/>
      <c r="FG238" s="156"/>
      <c r="FH238" s="156"/>
      <c r="FI238" s="156"/>
      <c r="FJ238" s="156"/>
      <c r="FK238" s="156"/>
      <c r="FL238" s="156"/>
      <c r="FM238" s="156"/>
      <c r="FN238" s="156"/>
      <c r="FO238" s="156"/>
      <c r="FP238" s="156"/>
    </row>
    <row r="239" spans="1:172" s="227" customFormat="1" x14ac:dyDescent="0.25">
      <c r="A239" s="156"/>
      <c r="B239" s="156"/>
      <c r="C239" s="156"/>
      <c r="D239" s="156" t="s">
        <v>139</v>
      </c>
      <c r="E239" s="156">
        <f t="shared" ref="E239:E270" si="17">COUNTIF($F$20:$F$115,D239)</f>
        <v>0</v>
      </c>
      <c r="F239" s="156"/>
      <c r="G239" s="156" t="s">
        <v>139</v>
      </c>
      <c r="H239" s="156">
        <f t="shared" ref="H239:H270" si="18">COUNTIF($J$20:$J$115,G239)</f>
        <v>0</v>
      </c>
      <c r="I239" s="156"/>
      <c r="J239" s="156"/>
      <c r="K239" s="156" t="s">
        <v>139</v>
      </c>
      <c r="L239" s="156">
        <f t="shared" ref="L239:L270" si="19">COUNTIF($M$20:$M$115,K239)</f>
        <v>0</v>
      </c>
      <c r="M239" s="156"/>
      <c r="N239" s="156" t="s">
        <v>139</v>
      </c>
      <c r="O239" s="156">
        <f t="shared" ref="O239:O270" si="20">COUNTIF($Q$20:$Q$115,N239)</f>
        <v>0</v>
      </c>
      <c r="P239" s="156"/>
      <c r="Q239" s="156"/>
      <c r="R239" s="156" t="s">
        <v>139</v>
      </c>
      <c r="S239" s="156">
        <f t="shared" ref="S239:S270" si="21">COUNTIF($T$20:$T$115,R239)</f>
        <v>0</v>
      </c>
      <c r="T239" s="156"/>
      <c r="U239" s="156" t="s">
        <v>139</v>
      </c>
      <c r="V239" s="156">
        <f t="shared" ref="V239:V270" si="22">COUNTIF($W$20:$W$115,U239)</f>
        <v>0</v>
      </c>
      <c r="W239" s="156"/>
      <c r="X239" s="156" t="s">
        <v>139</v>
      </c>
      <c r="Y239" s="156">
        <f t="shared" ref="Y239:Y270" si="23">COUNTIF($Z$20:$Z$115,X239)</f>
        <v>0</v>
      </c>
      <c r="Z239" s="156"/>
      <c r="AA239" s="156" t="s">
        <v>139</v>
      </c>
      <c r="AB239" s="154">
        <f>E239+H239+L239+O239+S239+V239+Y239</f>
        <v>0</v>
      </c>
      <c r="AC239" s="152">
        <v>1</v>
      </c>
      <c r="AD239" s="152">
        <f>AB239*AC239</f>
        <v>0</v>
      </c>
      <c r="AE239" s="152"/>
      <c r="AF239" s="152"/>
      <c r="AG239" s="157"/>
      <c r="AH239" s="185"/>
      <c r="AI239" s="152"/>
      <c r="AJ239" s="152"/>
      <c r="AK239" s="152"/>
      <c r="AL239" s="152"/>
      <c r="AM239" s="154"/>
      <c r="AN239" s="156"/>
      <c r="AO239" s="156">
        <v>1</v>
      </c>
      <c r="AP239" s="156" t="s">
        <v>109</v>
      </c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6"/>
      <c r="DC239" s="156"/>
      <c r="DD239" s="156"/>
      <c r="DE239" s="156"/>
      <c r="DF239" s="156"/>
      <c r="DG239" s="156"/>
      <c r="DH239" s="156"/>
      <c r="DI239" s="156"/>
      <c r="DJ239" s="156"/>
      <c r="DK239" s="156"/>
      <c r="DL239" s="156"/>
      <c r="DM239" s="156"/>
      <c r="DN239" s="156"/>
      <c r="DO239" s="156"/>
      <c r="DP239" s="156"/>
      <c r="DQ239" s="156"/>
      <c r="DR239" s="156"/>
      <c r="DS239" s="156"/>
      <c r="DT239" s="156"/>
      <c r="DU239" s="156"/>
      <c r="DV239" s="156"/>
      <c r="DW239" s="156"/>
      <c r="DX239" s="156"/>
      <c r="DY239" s="156"/>
      <c r="DZ239" s="156"/>
      <c r="EA239" s="156"/>
      <c r="EB239" s="156"/>
      <c r="EC239" s="156"/>
      <c r="ED239" s="156"/>
      <c r="EE239" s="156"/>
      <c r="EF239" s="156"/>
      <c r="EG239" s="156"/>
      <c r="EH239" s="156"/>
      <c r="EI239" s="156"/>
      <c r="EJ239" s="156"/>
      <c r="EK239" s="156"/>
      <c r="EL239" s="156"/>
      <c r="EM239" s="156"/>
      <c r="EN239" s="156"/>
      <c r="EO239" s="156"/>
      <c r="EP239" s="156"/>
      <c r="EQ239" s="156"/>
      <c r="ER239" s="156"/>
      <c r="ES239" s="156"/>
      <c r="ET239" s="156"/>
      <c r="EU239" s="156"/>
      <c r="EV239" s="156"/>
      <c r="EW239" s="156"/>
      <c r="EX239" s="156"/>
      <c r="EY239" s="156"/>
      <c r="EZ239" s="156"/>
      <c r="FA239" s="156"/>
      <c r="FB239" s="156"/>
      <c r="FC239" s="156"/>
      <c r="FD239" s="156"/>
      <c r="FE239" s="156"/>
      <c r="FF239" s="156"/>
      <c r="FG239" s="156"/>
      <c r="FH239" s="156"/>
      <c r="FI239" s="156"/>
      <c r="FJ239" s="156"/>
      <c r="FK239" s="156"/>
      <c r="FL239" s="156"/>
      <c r="FM239" s="156"/>
      <c r="FN239" s="156"/>
      <c r="FO239" s="156"/>
      <c r="FP239" s="156"/>
    </row>
    <row r="240" spans="1:172" s="227" customFormat="1" x14ac:dyDescent="0.25">
      <c r="A240" s="156"/>
      <c r="B240" s="156"/>
      <c r="C240" s="156"/>
      <c r="D240" s="156" t="s">
        <v>140</v>
      </c>
      <c r="E240" s="156">
        <f t="shared" si="17"/>
        <v>0</v>
      </c>
      <c r="F240" s="156"/>
      <c r="G240" s="156" t="s">
        <v>140</v>
      </c>
      <c r="H240" s="156">
        <f t="shared" si="18"/>
        <v>0</v>
      </c>
      <c r="I240" s="156"/>
      <c r="J240" s="156"/>
      <c r="K240" s="156" t="s">
        <v>140</v>
      </c>
      <c r="L240" s="156">
        <f t="shared" si="19"/>
        <v>0</v>
      </c>
      <c r="M240" s="156"/>
      <c r="N240" s="156" t="s">
        <v>140</v>
      </c>
      <c r="O240" s="156">
        <f t="shared" si="20"/>
        <v>0</v>
      </c>
      <c r="P240" s="156"/>
      <c r="Q240" s="156"/>
      <c r="R240" s="156" t="s">
        <v>140</v>
      </c>
      <c r="S240" s="156">
        <f t="shared" si="21"/>
        <v>0</v>
      </c>
      <c r="T240" s="156"/>
      <c r="U240" s="156" t="s">
        <v>140</v>
      </c>
      <c r="V240" s="156">
        <f t="shared" si="22"/>
        <v>0</v>
      </c>
      <c r="W240" s="156"/>
      <c r="X240" s="156" t="s">
        <v>140</v>
      </c>
      <c r="Y240" s="156">
        <f t="shared" si="23"/>
        <v>0</v>
      </c>
      <c r="Z240" s="156"/>
      <c r="AA240" s="156" t="s">
        <v>140</v>
      </c>
      <c r="AB240" s="154">
        <f t="shared" ref="AB240:AB291" si="24">E240+H240+L240+O240+S240+V240+Y240</f>
        <v>0</v>
      </c>
      <c r="AC240" s="152">
        <v>2</v>
      </c>
      <c r="AD240" s="152">
        <f t="shared" ref="AD240:AD291" si="25">AB240*AC240</f>
        <v>0</v>
      </c>
      <c r="AE240" s="152"/>
      <c r="AF240" s="152"/>
      <c r="AG240" s="157"/>
      <c r="AH240" s="185"/>
      <c r="AI240" s="152"/>
      <c r="AJ240" s="152"/>
      <c r="AK240" s="186"/>
      <c r="AL240" s="152"/>
      <c r="AM240" s="154"/>
      <c r="AN240" s="156"/>
      <c r="AO240" s="156">
        <v>2</v>
      </c>
      <c r="AP240" s="156" t="s">
        <v>110</v>
      </c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6"/>
      <c r="DC240" s="156"/>
      <c r="DD240" s="156"/>
      <c r="DE240" s="156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6"/>
      <c r="DQ240" s="156"/>
      <c r="DR240" s="156"/>
      <c r="DS240" s="156"/>
      <c r="DT240" s="156"/>
      <c r="DU240" s="156"/>
      <c r="DV240" s="156"/>
      <c r="DW240" s="156"/>
      <c r="DX240" s="156"/>
      <c r="DY240" s="156"/>
      <c r="DZ240" s="156"/>
      <c r="EA240" s="156"/>
      <c r="EB240" s="156"/>
      <c r="EC240" s="156"/>
      <c r="ED240" s="156"/>
      <c r="EE240" s="156"/>
      <c r="EF240" s="156"/>
      <c r="EG240" s="156"/>
      <c r="EH240" s="156"/>
      <c r="EI240" s="156"/>
      <c r="EJ240" s="156"/>
      <c r="EK240" s="156"/>
      <c r="EL240" s="156"/>
      <c r="EM240" s="156"/>
      <c r="EN240" s="156"/>
      <c r="EO240" s="156"/>
      <c r="EP240" s="156"/>
      <c r="EQ240" s="156"/>
      <c r="ER240" s="156"/>
      <c r="ES240" s="156"/>
      <c r="ET240" s="156"/>
      <c r="EU240" s="156"/>
      <c r="EV240" s="156"/>
      <c r="EW240" s="156"/>
      <c r="EX240" s="156"/>
      <c r="EY240" s="156"/>
      <c r="EZ240" s="156"/>
      <c r="FA240" s="156"/>
      <c r="FB240" s="156"/>
      <c r="FC240" s="156"/>
      <c r="FD240" s="156"/>
      <c r="FE240" s="156"/>
      <c r="FF240" s="156"/>
      <c r="FG240" s="156"/>
      <c r="FH240" s="156"/>
      <c r="FI240" s="156"/>
      <c r="FJ240" s="156"/>
      <c r="FK240" s="156"/>
      <c r="FL240" s="156"/>
      <c r="FM240" s="156"/>
      <c r="FN240" s="156"/>
      <c r="FO240" s="156"/>
      <c r="FP240" s="156"/>
    </row>
    <row r="241" spans="1:172" s="227" customFormat="1" x14ac:dyDescent="0.25">
      <c r="A241" s="156"/>
      <c r="B241" s="156"/>
      <c r="C241" s="156"/>
      <c r="D241" s="156" t="s">
        <v>141</v>
      </c>
      <c r="E241" s="156">
        <f t="shared" si="17"/>
        <v>0</v>
      </c>
      <c r="F241" s="156"/>
      <c r="G241" s="156" t="s">
        <v>141</v>
      </c>
      <c r="H241" s="156">
        <f t="shared" si="18"/>
        <v>0</v>
      </c>
      <c r="I241" s="156"/>
      <c r="J241" s="156"/>
      <c r="K241" s="156" t="s">
        <v>141</v>
      </c>
      <c r="L241" s="156">
        <f t="shared" si="19"/>
        <v>0</v>
      </c>
      <c r="M241" s="156"/>
      <c r="N241" s="156" t="s">
        <v>141</v>
      </c>
      <c r="O241" s="156">
        <f t="shared" si="20"/>
        <v>0</v>
      </c>
      <c r="P241" s="156"/>
      <c r="Q241" s="156"/>
      <c r="R241" s="156" t="s">
        <v>141</v>
      </c>
      <c r="S241" s="156">
        <f t="shared" si="21"/>
        <v>0</v>
      </c>
      <c r="T241" s="156"/>
      <c r="U241" s="156" t="s">
        <v>141</v>
      </c>
      <c r="V241" s="156">
        <f t="shared" si="22"/>
        <v>0</v>
      </c>
      <c r="W241" s="156"/>
      <c r="X241" s="156" t="s">
        <v>141</v>
      </c>
      <c r="Y241" s="156">
        <f t="shared" si="23"/>
        <v>0</v>
      </c>
      <c r="Z241" s="156"/>
      <c r="AA241" s="156" t="s">
        <v>141</v>
      </c>
      <c r="AB241" s="154">
        <f t="shared" si="24"/>
        <v>0</v>
      </c>
      <c r="AC241" s="152">
        <v>3</v>
      </c>
      <c r="AD241" s="152">
        <f t="shared" si="25"/>
        <v>0</v>
      </c>
      <c r="AE241" s="152"/>
      <c r="AF241" s="152"/>
      <c r="AG241" s="157"/>
      <c r="AH241" s="185"/>
      <c r="AI241" s="152"/>
      <c r="AJ241" s="152"/>
      <c r="AK241" s="186"/>
      <c r="AL241" s="152"/>
      <c r="AM241" s="154"/>
      <c r="AN241" s="156"/>
      <c r="AO241" s="156">
        <v>3</v>
      </c>
      <c r="AP241" s="156" t="s">
        <v>111</v>
      </c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  <c r="CW241" s="156"/>
      <c r="CX241" s="156"/>
      <c r="CY241" s="156"/>
      <c r="CZ241" s="156"/>
      <c r="DA241" s="156"/>
      <c r="DB241" s="156"/>
      <c r="DC241" s="156"/>
      <c r="DD241" s="156"/>
      <c r="DE241" s="156"/>
      <c r="DF241" s="156"/>
      <c r="DG241" s="156"/>
      <c r="DH241" s="156"/>
      <c r="DI241" s="156"/>
      <c r="DJ241" s="156"/>
      <c r="DK241" s="156"/>
      <c r="DL241" s="156"/>
      <c r="DM241" s="156"/>
      <c r="DN241" s="156"/>
      <c r="DO241" s="156"/>
      <c r="DP241" s="156"/>
      <c r="DQ241" s="156"/>
      <c r="DR241" s="156"/>
      <c r="DS241" s="156"/>
      <c r="DT241" s="156"/>
      <c r="DU241" s="156"/>
      <c r="DV241" s="156"/>
      <c r="DW241" s="156"/>
      <c r="DX241" s="156"/>
      <c r="DY241" s="156"/>
      <c r="DZ241" s="156"/>
      <c r="EA241" s="156"/>
      <c r="EB241" s="156"/>
      <c r="EC241" s="156"/>
      <c r="ED241" s="156"/>
      <c r="EE241" s="156"/>
      <c r="EF241" s="156"/>
      <c r="EG241" s="156"/>
      <c r="EH241" s="156"/>
      <c r="EI241" s="156"/>
      <c r="EJ241" s="156"/>
      <c r="EK241" s="156"/>
      <c r="EL241" s="156"/>
      <c r="EM241" s="156"/>
      <c r="EN241" s="156"/>
      <c r="EO241" s="156"/>
      <c r="EP241" s="156"/>
      <c r="EQ241" s="156"/>
      <c r="ER241" s="156"/>
      <c r="ES241" s="156"/>
      <c r="ET241" s="156"/>
      <c r="EU241" s="156"/>
      <c r="EV241" s="156"/>
      <c r="EW241" s="156"/>
      <c r="EX241" s="156"/>
      <c r="EY241" s="156"/>
      <c r="EZ241" s="156"/>
      <c r="FA241" s="156"/>
      <c r="FB241" s="156"/>
      <c r="FC241" s="156"/>
      <c r="FD241" s="156"/>
      <c r="FE241" s="156"/>
      <c r="FF241" s="156"/>
      <c r="FG241" s="156"/>
      <c r="FH241" s="156"/>
      <c r="FI241" s="156"/>
      <c r="FJ241" s="156"/>
      <c r="FK241" s="156"/>
      <c r="FL241" s="156"/>
      <c r="FM241" s="156"/>
      <c r="FN241" s="156"/>
      <c r="FO241" s="156"/>
      <c r="FP241" s="156"/>
    </row>
    <row r="242" spans="1:172" s="227" customFormat="1" x14ac:dyDescent="0.25">
      <c r="A242" s="156"/>
      <c r="B242" s="156"/>
      <c r="C242" s="156"/>
      <c r="D242" s="156" t="s">
        <v>142</v>
      </c>
      <c r="E242" s="156">
        <f t="shared" si="17"/>
        <v>0</v>
      </c>
      <c r="F242" s="156"/>
      <c r="G242" s="156" t="s">
        <v>142</v>
      </c>
      <c r="H242" s="156">
        <f t="shared" si="18"/>
        <v>0</v>
      </c>
      <c r="I242" s="156"/>
      <c r="J242" s="156"/>
      <c r="K242" s="156" t="s">
        <v>142</v>
      </c>
      <c r="L242" s="156">
        <f t="shared" si="19"/>
        <v>0</v>
      </c>
      <c r="M242" s="156"/>
      <c r="N242" s="156" t="s">
        <v>142</v>
      </c>
      <c r="O242" s="156">
        <f t="shared" si="20"/>
        <v>0</v>
      </c>
      <c r="P242" s="156"/>
      <c r="Q242" s="156"/>
      <c r="R242" s="156" t="s">
        <v>142</v>
      </c>
      <c r="S242" s="156">
        <f t="shared" si="21"/>
        <v>0</v>
      </c>
      <c r="T242" s="156"/>
      <c r="U242" s="156" t="s">
        <v>142</v>
      </c>
      <c r="V242" s="156">
        <f t="shared" si="22"/>
        <v>0</v>
      </c>
      <c r="W242" s="156"/>
      <c r="X242" s="156" t="s">
        <v>142</v>
      </c>
      <c r="Y242" s="156">
        <f t="shared" si="23"/>
        <v>0</v>
      </c>
      <c r="Z242" s="156"/>
      <c r="AA242" s="156" t="s">
        <v>142</v>
      </c>
      <c r="AB242" s="154">
        <f t="shared" si="24"/>
        <v>0</v>
      </c>
      <c r="AC242" s="152">
        <v>4</v>
      </c>
      <c r="AD242" s="152">
        <f t="shared" si="25"/>
        <v>0</v>
      </c>
      <c r="AE242" s="152"/>
      <c r="AF242" s="152"/>
      <c r="AG242" s="157"/>
      <c r="AH242" s="185"/>
      <c r="AI242" s="152"/>
      <c r="AJ242" s="152"/>
      <c r="AK242" s="186"/>
      <c r="AL242" s="152"/>
      <c r="AM242" s="154"/>
      <c r="AN242" s="156"/>
      <c r="AO242" s="156">
        <v>4</v>
      </c>
      <c r="AP242" s="156" t="s">
        <v>112</v>
      </c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  <c r="CX242" s="156"/>
      <c r="CY242" s="156"/>
      <c r="CZ242" s="156"/>
      <c r="DA242" s="156"/>
      <c r="DB242" s="156"/>
      <c r="DC242" s="156"/>
      <c r="DD242" s="156"/>
      <c r="DE242" s="156"/>
      <c r="DF242" s="156"/>
      <c r="DG242" s="156"/>
      <c r="DH242" s="156"/>
      <c r="DI242" s="156"/>
      <c r="DJ242" s="156"/>
      <c r="DK242" s="156"/>
      <c r="DL242" s="156"/>
      <c r="DM242" s="156"/>
      <c r="DN242" s="156"/>
      <c r="DO242" s="156"/>
      <c r="DP242" s="156"/>
      <c r="DQ242" s="156"/>
      <c r="DR242" s="156"/>
      <c r="DS242" s="156"/>
      <c r="DT242" s="156"/>
      <c r="DU242" s="156"/>
      <c r="DV242" s="156"/>
      <c r="DW242" s="156"/>
      <c r="DX242" s="156"/>
      <c r="DY242" s="156"/>
      <c r="DZ242" s="156"/>
      <c r="EA242" s="156"/>
      <c r="EB242" s="156"/>
      <c r="EC242" s="156"/>
      <c r="ED242" s="156"/>
      <c r="EE242" s="156"/>
      <c r="EF242" s="156"/>
      <c r="EG242" s="156"/>
      <c r="EH242" s="156"/>
      <c r="EI242" s="156"/>
      <c r="EJ242" s="156"/>
      <c r="EK242" s="156"/>
      <c r="EL242" s="156"/>
      <c r="EM242" s="156"/>
      <c r="EN242" s="156"/>
      <c r="EO242" s="156"/>
      <c r="EP242" s="156"/>
      <c r="EQ242" s="156"/>
      <c r="ER242" s="156"/>
      <c r="ES242" s="156"/>
      <c r="ET242" s="156"/>
      <c r="EU242" s="156"/>
      <c r="EV242" s="156"/>
      <c r="EW242" s="156"/>
      <c r="EX242" s="156"/>
      <c r="EY242" s="156"/>
      <c r="EZ242" s="156"/>
      <c r="FA242" s="156"/>
      <c r="FB242" s="156"/>
      <c r="FC242" s="156"/>
      <c r="FD242" s="156"/>
      <c r="FE242" s="156"/>
      <c r="FF242" s="156"/>
      <c r="FG242" s="156"/>
      <c r="FH242" s="156"/>
      <c r="FI242" s="156"/>
      <c r="FJ242" s="156"/>
      <c r="FK242" s="156"/>
      <c r="FL242" s="156"/>
      <c r="FM242" s="156"/>
      <c r="FN242" s="156"/>
      <c r="FO242" s="156"/>
      <c r="FP242" s="156"/>
    </row>
    <row r="243" spans="1:172" s="227" customFormat="1" x14ac:dyDescent="0.25">
      <c r="A243" s="156"/>
      <c r="B243" s="156"/>
      <c r="C243" s="156"/>
      <c r="D243" s="156" t="s">
        <v>143</v>
      </c>
      <c r="E243" s="156">
        <f t="shared" si="17"/>
        <v>0</v>
      </c>
      <c r="F243" s="156"/>
      <c r="G243" s="156" t="s">
        <v>143</v>
      </c>
      <c r="H243" s="156">
        <f t="shared" si="18"/>
        <v>0</v>
      </c>
      <c r="I243" s="156"/>
      <c r="J243" s="156"/>
      <c r="K243" s="156" t="s">
        <v>143</v>
      </c>
      <c r="L243" s="156">
        <f t="shared" si="19"/>
        <v>0</v>
      </c>
      <c r="M243" s="156"/>
      <c r="N243" s="156" t="s">
        <v>143</v>
      </c>
      <c r="O243" s="156">
        <f t="shared" si="20"/>
        <v>0</v>
      </c>
      <c r="P243" s="156"/>
      <c r="Q243" s="156"/>
      <c r="R243" s="156" t="s">
        <v>143</v>
      </c>
      <c r="S243" s="156">
        <f t="shared" si="21"/>
        <v>0</v>
      </c>
      <c r="T243" s="156"/>
      <c r="U243" s="156" t="s">
        <v>143</v>
      </c>
      <c r="V243" s="156">
        <f t="shared" si="22"/>
        <v>0</v>
      </c>
      <c r="W243" s="156"/>
      <c r="X243" s="156" t="s">
        <v>143</v>
      </c>
      <c r="Y243" s="156">
        <f t="shared" si="23"/>
        <v>0</v>
      </c>
      <c r="Z243" s="156"/>
      <c r="AA243" s="156" t="s">
        <v>143</v>
      </c>
      <c r="AB243" s="154">
        <f t="shared" si="24"/>
        <v>0</v>
      </c>
      <c r="AC243" s="152">
        <v>5</v>
      </c>
      <c r="AD243" s="152">
        <f t="shared" si="25"/>
        <v>0</v>
      </c>
      <c r="AE243" s="152">
        <f>SUM(AB239:AB243)</f>
        <v>0</v>
      </c>
      <c r="AF243" s="152">
        <f>SUM(AD239:AD243)</f>
        <v>0</v>
      </c>
      <c r="AG243" s="157" t="s">
        <v>103</v>
      </c>
      <c r="AH243" s="185" t="e">
        <f>AF243/AE243</f>
        <v>#DIV/0!</v>
      </c>
      <c r="AI243" s="152" t="str">
        <f>IF(AE243&gt;0,AL243," ")</f>
        <v xml:space="preserve"> </v>
      </c>
      <c r="AJ243" s="152"/>
      <c r="AK243" s="186" t="e">
        <f>ROUND(AH243,0)</f>
        <v>#DIV/0!</v>
      </c>
      <c r="AL243" s="152" t="e">
        <f>VLOOKUP(AK243,$AO$239:$AP$248,2,TRUE)</f>
        <v>#DIV/0!</v>
      </c>
      <c r="AM243" s="154"/>
      <c r="AN243" s="156"/>
      <c r="AO243" s="156">
        <v>5</v>
      </c>
      <c r="AP243" s="156" t="s">
        <v>113</v>
      </c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  <c r="CW243" s="156"/>
      <c r="CX243" s="156"/>
      <c r="CY243" s="156"/>
      <c r="CZ243" s="156"/>
      <c r="DA243" s="156"/>
      <c r="DB243" s="156"/>
      <c r="DC243" s="156"/>
      <c r="DD243" s="156"/>
      <c r="DE243" s="156"/>
      <c r="DF243" s="156"/>
      <c r="DG243" s="156"/>
      <c r="DH243" s="156"/>
      <c r="DI243" s="156"/>
      <c r="DJ243" s="156"/>
      <c r="DK243" s="156"/>
      <c r="DL243" s="156"/>
      <c r="DM243" s="156"/>
      <c r="DN243" s="156"/>
      <c r="DO243" s="156"/>
      <c r="DP243" s="156"/>
      <c r="DQ243" s="156"/>
      <c r="DR243" s="156"/>
      <c r="DS243" s="156"/>
      <c r="DT243" s="156"/>
      <c r="DU243" s="156"/>
      <c r="DV243" s="156"/>
      <c r="DW243" s="156"/>
      <c r="DX243" s="156"/>
      <c r="DY243" s="156"/>
      <c r="DZ243" s="156"/>
      <c r="EA243" s="156"/>
      <c r="EB243" s="156"/>
      <c r="EC243" s="156"/>
      <c r="ED243" s="156"/>
      <c r="EE243" s="156"/>
      <c r="EF243" s="156"/>
      <c r="EG243" s="156"/>
      <c r="EH243" s="156"/>
      <c r="EI243" s="156"/>
      <c r="EJ243" s="156"/>
      <c r="EK243" s="156"/>
      <c r="EL243" s="156"/>
      <c r="EM243" s="156"/>
      <c r="EN243" s="156"/>
      <c r="EO243" s="156"/>
      <c r="EP243" s="156"/>
      <c r="EQ243" s="156"/>
      <c r="ER243" s="156"/>
      <c r="ES243" s="156"/>
      <c r="ET243" s="156"/>
      <c r="EU243" s="156"/>
      <c r="EV243" s="156"/>
      <c r="EW243" s="156"/>
      <c r="EX243" s="156"/>
      <c r="EY243" s="156"/>
      <c r="EZ243" s="156"/>
      <c r="FA243" s="156"/>
      <c r="FB243" s="156"/>
      <c r="FC243" s="156"/>
      <c r="FD243" s="156"/>
      <c r="FE243" s="156"/>
      <c r="FF243" s="156"/>
      <c r="FG243" s="156"/>
      <c r="FH243" s="156"/>
      <c r="FI243" s="156"/>
      <c r="FJ243" s="156"/>
      <c r="FK243" s="156"/>
      <c r="FL243" s="156"/>
      <c r="FM243" s="156"/>
      <c r="FN243" s="156"/>
      <c r="FO243" s="156"/>
      <c r="FP243" s="156"/>
    </row>
    <row r="244" spans="1:172" s="227" customFormat="1" x14ac:dyDescent="0.25">
      <c r="A244" s="156"/>
      <c r="B244" s="156"/>
      <c r="C244" s="156"/>
      <c r="D244" s="156" t="s">
        <v>144</v>
      </c>
      <c r="E244" s="156">
        <f t="shared" si="17"/>
        <v>0</v>
      </c>
      <c r="F244" s="156"/>
      <c r="G244" s="156" t="s">
        <v>144</v>
      </c>
      <c r="H244" s="156">
        <f t="shared" si="18"/>
        <v>0</v>
      </c>
      <c r="I244" s="156"/>
      <c r="J244" s="156"/>
      <c r="K244" s="156" t="s">
        <v>144</v>
      </c>
      <c r="L244" s="156">
        <f t="shared" si="19"/>
        <v>0</v>
      </c>
      <c r="M244" s="156"/>
      <c r="N244" s="156" t="s">
        <v>144</v>
      </c>
      <c r="O244" s="156">
        <f t="shared" si="20"/>
        <v>0</v>
      </c>
      <c r="P244" s="156"/>
      <c r="Q244" s="156"/>
      <c r="R244" s="156" t="s">
        <v>144</v>
      </c>
      <c r="S244" s="156">
        <f t="shared" si="21"/>
        <v>0</v>
      </c>
      <c r="T244" s="156"/>
      <c r="U244" s="156" t="s">
        <v>144</v>
      </c>
      <c r="V244" s="156">
        <f t="shared" si="22"/>
        <v>0</v>
      </c>
      <c r="W244" s="156"/>
      <c r="X244" s="156" t="s">
        <v>144</v>
      </c>
      <c r="Y244" s="156">
        <f t="shared" si="23"/>
        <v>0</v>
      </c>
      <c r="Z244" s="156"/>
      <c r="AA244" s="156" t="s">
        <v>144</v>
      </c>
      <c r="AB244" s="154">
        <f t="shared" si="24"/>
        <v>0</v>
      </c>
      <c r="AC244" s="152">
        <v>1</v>
      </c>
      <c r="AD244" s="152">
        <f t="shared" si="25"/>
        <v>0</v>
      </c>
      <c r="AE244" s="152">
        <f>AB244</f>
        <v>0</v>
      </c>
      <c r="AF244" s="152">
        <f>AB244</f>
        <v>0</v>
      </c>
      <c r="AG244" s="156" t="s">
        <v>144</v>
      </c>
      <c r="AH244" s="185">
        <v>1</v>
      </c>
      <c r="AI244" s="187" t="str">
        <f>IF(AE244&gt;0,"1:1"," ")</f>
        <v xml:space="preserve"> </v>
      </c>
      <c r="AJ244" s="152"/>
      <c r="AK244" s="186">
        <f t="shared" ref="AK244:AK291" si="26">ROUND(AH244,0)</f>
        <v>1</v>
      </c>
      <c r="AL244" s="152" t="str">
        <f>VLOOKUP(AK244,$AO$239:$AP$248,2,TRUE)</f>
        <v>1:1</v>
      </c>
      <c r="AM244" s="154"/>
      <c r="AN244" s="156"/>
      <c r="AO244" s="156">
        <v>6</v>
      </c>
      <c r="AP244" s="156" t="s">
        <v>114</v>
      </c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  <c r="CW244" s="156"/>
      <c r="CX244" s="156"/>
      <c r="CY244" s="156"/>
      <c r="CZ244" s="156"/>
      <c r="DA244" s="156"/>
      <c r="DB244" s="156"/>
      <c r="DC244" s="156"/>
      <c r="DD244" s="156"/>
      <c r="DE244" s="156"/>
      <c r="DF244" s="156"/>
      <c r="DG244" s="156"/>
      <c r="DH244" s="156"/>
      <c r="DI244" s="156"/>
      <c r="DJ244" s="156"/>
      <c r="DK244" s="156"/>
      <c r="DL244" s="156"/>
      <c r="DM244" s="156"/>
      <c r="DN244" s="156"/>
      <c r="DO244" s="156"/>
      <c r="DP244" s="156"/>
      <c r="DQ244" s="156"/>
      <c r="DR244" s="156"/>
      <c r="DS244" s="156"/>
      <c r="DT244" s="156"/>
      <c r="DU244" s="156"/>
      <c r="DV244" s="156"/>
      <c r="DW244" s="156"/>
      <c r="DX244" s="156"/>
      <c r="DY244" s="156"/>
      <c r="DZ244" s="156"/>
      <c r="EA244" s="156"/>
      <c r="EB244" s="156"/>
      <c r="EC244" s="156"/>
      <c r="ED244" s="156"/>
      <c r="EE244" s="156"/>
      <c r="EF244" s="156"/>
      <c r="EG244" s="156"/>
      <c r="EH244" s="156"/>
      <c r="EI244" s="156"/>
      <c r="EJ244" s="156"/>
      <c r="EK244" s="156"/>
      <c r="EL244" s="156"/>
      <c r="EM244" s="156"/>
      <c r="EN244" s="156"/>
      <c r="EO244" s="156"/>
      <c r="EP244" s="156"/>
      <c r="EQ244" s="156"/>
      <c r="ER244" s="156"/>
      <c r="ES244" s="156"/>
      <c r="ET244" s="156"/>
      <c r="EU244" s="156"/>
      <c r="EV244" s="156"/>
      <c r="EW244" s="156"/>
      <c r="EX244" s="156"/>
      <c r="EY244" s="156"/>
      <c r="EZ244" s="156"/>
      <c r="FA244" s="156"/>
      <c r="FB244" s="156"/>
      <c r="FC244" s="156"/>
      <c r="FD244" s="156"/>
      <c r="FE244" s="156"/>
      <c r="FF244" s="156"/>
      <c r="FG244" s="156"/>
      <c r="FH244" s="156"/>
      <c r="FI244" s="156"/>
      <c r="FJ244" s="156"/>
      <c r="FK244" s="156"/>
      <c r="FL244" s="156"/>
      <c r="FM244" s="156"/>
      <c r="FN244" s="156"/>
      <c r="FO244" s="156"/>
      <c r="FP244" s="156"/>
    </row>
    <row r="245" spans="1:172" s="227" customFormat="1" x14ac:dyDescent="0.25">
      <c r="A245" s="156"/>
      <c r="B245" s="156"/>
      <c r="C245" s="156"/>
      <c r="D245" s="156" t="s">
        <v>145</v>
      </c>
      <c r="E245" s="156">
        <f t="shared" si="17"/>
        <v>0</v>
      </c>
      <c r="F245" s="156"/>
      <c r="G245" s="156" t="s">
        <v>145</v>
      </c>
      <c r="H245" s="156">
        <f t="shared" si="18"/>
        <v>0</v>
      </c>
      <c r="I245" s="156"/>
      <c r="J245" s="156"/>
      <c r="K245" s="156" t="s">
        <v>145</v>
      </c>
      <c r="L245" s="156">
        <f t="shared" si="19"/>
        <v>0</v>
      </c>
      <c r="M245" s="156"/>
      <c r="N245" s="156" t="s">
        <v>145</v>
      </c>
      <c r="O245" s="156">
        <f t="shared" si="20"/>
        <v>0</v>
      </c>
      <c r="P245" s="156"/>
      <c r="Q245" s="156"/>
      <c r="R245" s="156" t="s">
        <v>145</v>
      </c>
      <c r="S245" s="156">
        <f t="shared" si="21"/>
        <v>0</v>
      </c>
      <c r="T245" s="156"/>
      <c r="U245" s="156" t="s">
        <v>145</v>
      </c>
      <c r="V245" s="156">
        <f t="shared" si="22"/>
        <v>0</v>
      </c>
      <c r="W245" s="156"/>
      <c r="X245" s="156" t="s">
        <v>145</v>
      </c>
      <c r="Y245" s="156">
        <f t="shared" si="23"/>
        <v>0</v>
      </c>
      <c r="Z245" s="156"/>
      <c r="AA245" s="156" t="s">
        <v>145</v>
      </c>
      <c r="AB245" s="154">
        <f t="shared" si="24"/>
        <v>0</v>
      </c>
      <c r="AC245" s="152">
        <v>1</v>
      </c>
      <c r="AD245" s="152">
        <f t="shared" si="25"/>
        <v>0</v>
      </c>
      <c r="AE245" s="152">
        <f>AB245</f>
        <v>0</v>
      </c>
      <c r="AF245" s="152">
        <f>AE245</f>
        <v>0</v>
      </c>
      <c r="AG245" s="156" t="s">
        <v>206</v>
      </c>
      <c r="AH245" s="185">
        <v>1</v>
      </c>
      <c r="AI245" s="187" t="str">
        <f>IF(AE245&gt;0,"1:1"," ")</f>
        <v xml:space="preserve"> </v>
      </c>
      <c r="AJ245" s="152"/>
      <c r="AK245" s="186">
        <f t="shared" si="26"/>
        <v>1</v>
      </c>
      <c r="AL245" s="152" t="str">
        <f>VLOOKUP(AK245,$AO$239:$AP$248,2,TRUE)</f>
        <v>1:1</v>
      </c>
      <c r="AM245" s="154"/>
      <c r="AN245" s="156"/>
      <c r="AO245" s="156">
        <v>7</v>
      </c>
      <c r="AP245" s="156" t="s">
        <v>115</v>
      </c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  <c r="CX245" s="156"/>
      <c r="CY245" s="156"/>
      <c r="CZ245" s="156"/>
      <c r="DA245" s="156"/>
      <c r="DB245" s="156"/>
      <c r="DC245" s="156"/>
      <c r="DD245" s="156"/>
      <c r="DE245" s="156"/>
      <c r="DF245" s="156"/>
      <c r="DG245" s="156"/>
      <c r="DH245" s="156"/>
      <c r="DI245" s="156"/>
      <c r="DJ245" s="156"/>
      <c r="DK245" s="156"/>
      <c r="DL245" s="156"/>
      <c r="DM245" s="156"/>
      <c r="DN245" s="156"/>
      <c r="DO245" s="156"/>
      <c r="DP245" s="156"/>
      <c r="DQ245" s="156"/>
      <c r="DR245" s="156"/>
      <c r="DS245" s="156"/>
      <c r="DT245" s="156"/>
      <c r="DU245" s="156"/>
      <c r="DV245" s="156"/>
      <c r="DW245" s="156"/>
      <c r="DX245" s="156"/>
      <c r="DY245" s="156"/>
      <c r="DZ245" s="156"/>
      <c r="EA245" s="156"/>
      <c r="EB245" s="156"/>
      <c r="EC245" s="156"/>
      <c r="ED245" s="156"/>
      <c r="EE245" s="156"/>
      <c r="EF245" s="156"/>
      <c r="EG245" s="156"/>
      <c r="EH245" s="156"/>
      <c r="EI245" s="156"/>
      <c r="EJ245" s="156"/>
      <c r="EK245" s="156"/>
      <c r="EL245" s="156"/>
      <c r="EM245" s="156"/>
      <c r="EN245" s="156"/>
      <c r="EO245" s="156"/>
      <c r="EP245" s="156"/>
      <c r="EQ245" s="156"/>
      <c r="ER245" s="156"/>
      <c r="ES245" s="156"/>
      <c r="ET245" s="156"/>
      <c r="EU245" s="156"/>
      <c r="EV245" s="156"/>
      <c r="EW245" s="156"/>
      <c r="EX245" s="156"/>
      <c r="EY245" s="156"/>
      <c r="EZ245" s="156"/>
      <c r="FA245" s="156"/>
      <c r="FB245" s="156"/>
      <c r="FC245" s="156"/>
      <c r="FD245" s="156"/>
      <c r="FE245" s="156"/>
      <c r="FF245" s="156"/>
      <c r="FG245" s="156"/>
      <c r="FH245" s="156"/>
      <c r="FI245" s="156"/>
      <c r="FJ245" s="156"/>
      <c r="FK245" s="156"/>
      <c r="FL245" s="156"/>
      <c r="FM245" s="156"/>
      <c r="FN245" s="156"/>
      <c r="FO245" s="156"/>
      <c r="FP245" s="156"/>
    </row>
    <row r="246" spans="1:172" s="227" customFormat="1" x14ac:dyDescent="0.25">
      <c r="A246" s="156"/>
      <c r="B246" s="156"/>
      <c r="C246" s="156"/>
      <c r="D246" s="156" t="s">
        <v>146</v>
      </c>
      <c r="E246" s="156">
        <f t="shared" si="17"/>
        <v>0</v>
      </c>
      <c r="F246" s="156"/>
      <c r="G246" s="156" t="s">
        <v>146</v>
      </c>
      <c r="H246" s="156">
        <f t="shared" si="18"/>
        <v>0</v>
      </c>
      <c r="I246" s="156"/>
      <c r="J246" s="156"/>
      <c r="K246" s="156" t="s">
        <v>146</v>
      </c>
      <c r="L246" s="156">
        <f t="shared" si="19"/>
        <v>0</v>
      </c>
      <c r="M246" s="156"/>
      <c r="N246" s="156" t="s">
        <v>146</v>
      </c>
      <c r="O246" s="156">
        <f t="shared" si="20"/>
        <v>0</v>
      </c>
      <c r="P246" s="156"/>
      <c r="Q246" s="156"/>
      <c r="R246" s="156" t="s">
        <v>146</v>
      </c>
      <c r="S246" s="156">
        <f t="shared" si="21"/>
        <v>0</v>
      </c>
      <c r="T246" s="156"/>
      <c r="U246" s="156" t="s">
        <v>146</v>
      </c>
      <c r="V246" s="156">
        <f t="shared" si="22"/>
        <v>0</v>
      </c>
      <c r="W246" s="156"/>
      <c r="X246" s="156" t="s">
        <v>146</v>
      </c>
      <c r="Y246" s="156">
        <f t="shared" si="23"/>
        <v>0</v>
      </c>
      <c r="Z246" s="156"/>
      <c r="AA246" s="156" t="s">
        <v>146</v>
      </c>
      <c r="AB246" s="154">
        <f t="shared" si="24"/>
        <v>0</v>
      </c>
      <c r="AC246" s="152">
        <v>1</v>
      </c>
      <c r="AD246" s="152">
        <f t="shared" si="25"/>
        <v>0</v>
      </c>
      <c r="AE246" s="152"/>
      <c r="AF246" s="152"/>
      <c r="AG246" s="157"/>
      <c r="AH246" s="185"/>
      <c r="AI246" s="187"/>
      <c r="AJ246" s="152"/>
      <c r="AK246" s="186"/>
      <c r="AL246" s="152"/>
      <c r="AM246" s="154"/>
      <c r="AN246" s="156"/>
      <c r="AO246" s="156">
        <v>8</v>
      </c>
      <c r="AP246" s="156" t="s">
        <v>116</v>
      </c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  <c r="CX246" s="156"/>
      <c r="CY246" s="156"/>
      <c r="CZ246" s="156"/>
      <c r="DA246" s="156"/>
      <c r="DB246" s="156"/>
      <c r="DC246" s="156"/>
      <c r="DD246" s="156"/>
      <c r="DE246" s="156"/>
      <c r="DF246" s="156"/>
      <c r="DG246" s="156"/>
      <c r="DH246" s="156"/>
      <c r="DI246" s="156"/>
      <c r="DJ246" s="156"/>
      <c r="DK246" s="156"/>
      <c r="DL246" s="156"/>
      <c r="DM246" s="156"/>
      <c r="DN246" s="156"/>
      <c r="DO246" s="156"/>
      <c r="DP246" s="156"/>
      <c r="DQ246" s="156"/>
      <c r="DR246" s="156"/>
      <c r="DS246" s="156"/>
      <c r="DT246" s="156"/>
      <c r="DU246" s="156"/>
      <c r="DV246" s="156"/>
      <c r="DW246" s="156"/>
      <c r="DX246" s="156"/>
      <c r="DY246" s="156"/>
      <c r="DZ246" s="156"/>
      <c r="EA246" s="156"/>
      <c r="EB246" s="156"/>
      <c r="EC246" s="156"/>
      <c r="ED246" s="156"/>
      <c r="EE246" s="156"/>
      <c r="EF246" s="156"/>
      <c r="EG246" s="156"/>
      <c r="EH246" s="156"/>
      <c r="EI246" s="156"/>
      <c r="EJ246" s="156"/>
      <c r="EK246" s="156"/>
      <c r="EL246" s="156"/>
      <c r="EM246" s="156"/>
      <c r="EN246" s="156"/>
      <c r="EO246" s="156"/>
      <c r="EP246" s="156"/>
      <c r="EQ246" s="156"/>
      <c r="ER246" s="156"/>
      <c r="ES246" s="156"/>
      <c r="ET246" s="156"/>
      <c r="EU246" s="156"/>
      <c r="EV246" s="156"/>
      <c r="EW246" s="156"/>
      <c r="EX246" s="156"/>
      <c r="EY246" s="156"/>
      <c r="EZ246" s="156"/>
      <c r="FA246" s="156"/>
      <c r="FB246" s="156"/>
      <c r="FC246" s="156"/>
      <c r="FD246" s="156"/>
      <c r="FE246" s="156"/>
      <c r="FF246" s="156"/>
      <c r="FG246" s="156"/>
      <c r="FH246" s="156"/>
      <c r="FI246" s="156"/>
      <c r="FJ246" s="156"/>
      <c r="FK246" s="156"/>
      <c r="FL246" s="156"/>
      <c r="FM246" s="156"/>
      <c r="FN246" s="156"/>
      <c r="FO246" s="156"/>
      <c r="FP246" s="156"/>
    </row>
    <row r="247" spans="1:172" s="227" customFormat="1" x14ac:dyDescent="0.25">
      <c r="A247" s="156"/>
      <c r="B247" s="156"/>
      <c r="C247" s="156"/>
      <c r="D247" s="156" t="s">
        <v>147</v>
      </c>
      <c r="E247" s="156">
        <f t="shared" si="17"/>
        <v>0</v>
      </c>
      <c r="F247" s="156"/>
      <c r="G247" s="156" t="s">
        <v>147</v>
      </c>
      <c r="H247" s="156">
        <f t="shared" si="18"/>
        <v>0</v>
      </c>
      <c r="I247" s="156"/>
      <c r="J247" s="156"/>
      <c r="K247" s="156" t="s">
        <v>147</v>
      </c>
      <c r="L247" s="156">
        <f t="shared" si="19"/>
        <v>0</v>
      </c>
      <c r="M247" s="156"/>
      <c r="N247" s="156" t="s">
        <v>147</v>
      </c>
      <c r="O247" s="156">
        <f t="shared" si="20"/>
        <v>0</v>
      </c>
      <c r="P247" s="156"/>
      <c r="Q247" s="156"/>
      <c r="R247" s="156" t="s">
        <v>147</v>
      </c>
      <c r="S247" s="156">
        <f t="shared" si="21"/>
        <v>0</v>
      </c>
      <c r="T247" s="156"/>
      <c r="U247" s="156" t="s">
        <v>147</v>
      </c>
      <c r="V247" s="156">
        <f t="shared" si="22"/>
        <v>0</v>
      </c>
      <c r="W247" s="156"/>
      <c r="X247" s="156" t="s">
        <v>147</v>
      </c>
      <c r="Y247" s="156">
        <f t="shared" si="23"/>
        <v>0</v>
      </c>
      <c r="Z247" s="156"/>
      <c r="AA247" s="156" t="s">
        <v>147</v>
      </c>
      <c r="AB247" s="154">
        <f t="shared" si="24"/>
        <v>0</v>
      </c>
      <c r="AC247" s="152">
        <v>2</v>
      </c>
      <c r="AD247" s="152">
        <f t="shared" si="25"/>
        <v>0</v>
      </c>
      <c r="AE247" s="152"/>
      <c r="AF247" s="152"/>
      <c r="AG247" s="157"/>
      <c r="AH247" s="185"/>
      <c r="AI247" s="187"/>
      <c r="AJ247" s="152"/>
      <c r="AK247" s="186"/>
      <c r="AL247" s="152"/>
      <c r="AM247" s="154"/>
      <c r="AN247" s="156"/>
      <c r="AO247" s="156">
        <v>9</v>
      </c>
      <c r="AP247" s="156" t="s">
        <v>117</v>
      </c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  <c r="DK247" s="156"/>
      <c r="DL247" s="156"/>
      <c r="DM247" s="156"/>
      <c r="DN247" s="156"/>
      <c r="DO247" s="156"/>
      <c r="DP247" s="156"/>
      <c r="DQ247" s="156"/>
      <c r="DR247" s="156"/>
      <c r="DS247" s="156"/>
      <c r="DT247" s="156"/>
      <c r="DU247" s="156"/>
      <c r="DV247" s="156"/>
      <c r="DW247" s="156"/>
      <c r="DX247" s="156"/>
      <c r="DY247" s="156"/>
      <c r="DZ247" s="156"/>
      <c r="EA247" s="156"/>
      <c r="EB247" s="156"/>
      <c r="EC247" s="156"/>
      <c r="ED247" s="156"/>
      <c r="EE247" s="156"/>
      <c r="EF247" s="156"/>
      <c r="EG247" s="156"/>
      <c r="EH247" s="156"/>
      <c r="EI247" s="156"/>
      <c r="EJ247" s="156"/>
      <c r="EK247" s="156"/>
      <c r="EL247" s="156"/>
      <c r="EM247" s="156"/>
      <c r="EN247" s="156"/>
      <c r="EO247" s="156"/>
      <c r="EP247" s="156"/>
      <c r="EQ247" s="156"/>
      <c r="ER247" s="156"/>
      <c r="ES247" s="156"/>
      <c r="ET247" s="156"/>
      <c r="EU247" s="156"/>
      <c r="EV247" s="156"/>
      <c r="EW247" s="156"/>
      <c r="EX247" s="156"/>
      <c r="EY247" s="156"/>
      <c r="EZ247" s="156"/>
      <c r="FA247" s="156"/>
      <c r="FB247" s="156"/>
      <c r="FC247" s="156"/>
      <c r="FD247" s="156"/>
      <c r="FE247" s="156"/>
      <c r="FF247" s="156"/>
      <c r="FG247" s="156"/>
      <c r="FH247" s="156"/>
      <c r="FI247" s="156"/>
      <c r="FJ247" s="156"/>
      <c r="FK247" s="156"/>
      <c r="FL247" s="156"/>
      <c r="FM247" s="156"/>
      <c r="FN247" s="156"/>
      <c r="FO247" s="156"/>
      <c r="FP247" s="156"/>
    </row>
    <row r="248" spans="1:172" s="227" customFormat="1" x14ac:dyDescent="0.25">
      <c r="A248" s="156"/>
      <c r="B248" s="156"/>
      <c r="C248" s="156"/>
      <c r="D248" s="156" t="s">
        <v>148</v>
      </c>
      <c r="E248" s="156">
        <f t="shared" si="17"/>
        <v>0</v>
      </c>
      <c r="F248" s="156"/>
      <c r="G248" s="156" t="s">
        <v>148</v>
      </c>
      <c r="H248" s="156">
        <f t="shared" si="18"/>
        <v>0</v>
      </c>
      <c r="I248" s="156"/>
      <c r="J248" s="156"/>
      <c r="K248" s="156" t="s">
        <v>148</v>
      </c>
      <c r="L248" s="156">
        <f t="shared" si="19"/>
        <v>0</v>
      </c>
      <c r="M248" s="156"/>
      <c r="N248" s="156" t="s">
        <v>148</v>
      </c>
      <c r="O248" s="156">
        <f t="shared" si="20"/>
        <v>0</v>
      </c>
      <c r="P248" s="156"/>
      <c r="Q248" s="156"/>
      <c r="R248" s="156" t="s">
        <v>148</v>
      </c>
      <c r="S248" s="156">
        <f t="shared" si="21"/>
        <v>0</v>
      </c>
      <c r="T248" s="156"/>
      <c r="U248" s="156" t="s">
        <v>148</v>
      </c>
      <c r="V248" s="156">
        <f t="shared" si="22"/>
        <v>0</v>
      </c>
      <c r="W248" s="156"/>
      <c r="X248" s="156" t="s">
        <v>148</v>
      </c>
      <c r="Y248" s="156">
        <f t="shared" si="23"/>
        <v>0</v>
      </c>
      <c r="Z248" s="156"/>
      <c r="AA248" s="156" t="s">
        <v>148</v>
      </c>
      <c r="AB248" s="154">
        <f t="shared" si="24"/>
        <v>0</v>
      </c>
      <c r="AC248" s="152">
        <v>3</v>
      </c>
      <c r="AD248" s="152">
        <f t="shared" si="25"/>
        <v>0</v>
      </c>
      <c r="AE248" s="152"/>
      <c r="AF248" s="152"/>
      <c r="AG248" s="157"/>
      <c r="AH248" s="185"/>
      <c r="AI248" s="187"/>
      <c r="AJ248" s="152"/>
      <c r="AK248" s="186"/>
      <c r="AL248" s="152"/>
      <c r="AM248" s="154"/>
      <c r="AN248" s="156"/>
      <c r="AO248" s="156">
        <v>10</v>
      </c>
      <c r="AP248" s="156" t="s">
        <v>118</v>
      </c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6"/>
      <c r="CA248" s="156"/>
      <c r="CB248" s="156"/>
      <c r="CC248" s="156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6"/>
      <c r="CO248" s="156"/>
      <c r="CP248" s="156"/>
      <c r="CQ248" s="156"/>
      <c r="CR248" s="156"/>
      <c r="CS248" s="156"/>
      <c r="CT248" s="156"/>
      <c r="CU248" s="156"/>
      <c r="CV248" s="156"/>
      <c r="CW248" s="156"/>
      <c r="CX248" s="156"/>
      <c r="CY248" s="156"/>
      <c r="CZ248" s="156"/>
      <c r="DA248" s="156"/>
      <c r="DB248" s="156"/>
      <c r="DC248" s="156"/>
      <c r="DD248" s="156"/>
      <c r="DE248" s="156"/>
      <c r="DF248" s="156"/>
      <c r="DG248" s="156"/>
      <c r="DH248" s="156"/>
      <c r="DI248" s="156"/>
      <c r="DJ248" s="156"/>
      <c r="DK248" s="156"/>
      <c r="DL248" s="156"/>
      <c r="DM248" s="156"/>
      <c r="DN248" s="156"/>
      <c r="DO248" s="156"/>
      <c r="DP248" s="156"/>
      <c r="DQ248" s="156"/>
      <c r="DR248" s="156"/>
      <c r="DS248" s="156"/>
      <c r="DT248" s="156"/>
      <c r="DU248" s="156"/>
      <c r="DV248" s="156"/>
      <c r="DW248" s="156"/>
      <c r="DX248" s="156"/>
      <c r="DY248" s="156"/>
      <c r="DZ248" s="156"/>
      <c r="EA248" s="156"/>
      <c r="EB248" s="156"/>
      <c r="EC248" s="156"/>
      <c r="ED248" s="156"/>
      <c r="EE248" s="156"/>
      <c r="EF248" s="156"/>
      <c r="EG248" s="156"/>
      <c r="EH248" s="156"/>
      <c r="EI248" s="156"/>
      <c r="EJ248" s="156"/>
      <c r="EK248" s="156"/>
      <c r="EL248" s="156"/>
      <c r="EM248" s="156"/>
      <c r="EN248" s="156"/>
      <c r="EO248" s="156"/>
      <c r="EP248" s="156"/>
      <c r="EQ248" s="156"/>
      <c r="ER248" s="156"/>
      <c r="ES248" s="156"/>
      <c r="ET248" s="156"/>
      <c r="EU248" s="156"/>
      <c r="EV248" s="156"/>
      <c r="EW248" s="156"/>
      <c r="EX248" s="156"/>
      <c r="EY248" s="156"/>
      <c r="EZ248" s="156"/>
      <c r="FA248" s="156"/>
      <c r="FB248" s="156"/>
      <c r="FC248" s="156"/>
      <c r="FD248" s="156"/>
      <c r="FE248" s="156"/>
      <c r="FF248" s="156"/>
      <c r="FG248" s="156"/>
      <c r="FH248" s="156"/>
      <c r="FI248" s="156"/>
      <c r="FJ248" s="156"/>
      <c r="FK248" s="156"/>
      <c r="FL248" s="156"/>
      <c r="FM248" s="156"/>
      <c r="FN248" s="156"/>
      <c r="FO248" s="156"/>
      <c r="FP248" s="156"/>
    </row>
    <row r="249" spans="1:172" s="227" customFormat="1" x14ac:dyDescent="0.25">
      <c r="A249" s="156"/>
      <c r="B249" s="156"/>
      <c r="C249" s="156"/>
      <c r="D249" s="156" t="s">
        <v>149</v>
      </c>
      <c r="E249" s="156">
        <f t="shared" si="17"/>
        <v>0</v>
      </c>
      <c r="F249" s="156"/>
      <c r="G249" s="156" t="s">
        <v>149</v>
      </c>
      <c r="H249" s="156">
        <f t="shared" si="18"/>
        <v>0</v>
      </c>
      <c r="I249" s="156"/>
      <c r="J249" s="156"/>
      <c r="K249" s="156" t="s">
        <v>149</v>
      </c>
      <c r="L249" s="156">
        <f t="shared" si="19"/>
        <v>0</v>
      </c>
      <c r="M249" s="156"/>
      <c r="N249" s="156" t="s">
        <v>149</v>
      </c>
      <c r="O249" s="156">
        <f t="shared" si="20"/>
        <v>0</v>
      </c>
      <c r="P249" s="156"/>
      <c r="Q249" s="156"/>
      <c r="R249" s="156" t="s">
        <v>149</v>
      </c>
      <c r="S249" s="156">
        <f t="shared" si="21"/>
        <v>0</v>
      </c>
      <c r="T249" s="156"/>
      <c r="U249" s="156" t="s">
        <v>149</v>
      </c>
      <c r="V249" s="156">
        <f t="shared" si="22"/>
        <v>0</v>
      </c>
      <c r="W249" s="156"/>
      <c r="X249" s="156" t="s">
        <v>149</v>
      </c>
      <c r="Y249" s="156">
        <f t="shared" si="23"/>
        <v>0</v>
      </c>
      <c r="Z249" s="156"/>
      <c r="AA249" s="156" t="s">
        <v>149</v>
      </c>
      <c r="AB249" s="154">
        <f t="shared" si="24"/>
        <v>0</v>
      </c>
      <c r="AC249" s="152">
        <v>4</v>
      </c>
      <c r="AD249" s="152">
        <f t="shared" si="25"/>
        <v>0</v>
      </c>
      <c r="AE249" s="152"/>
      <c r="AF249" s="152"/>
      <c r="AG249" s="157"/>
      <c r="AH249" s="185"/>
      <c r="AI249" s="187"/>
      <c r="AJ249" s="152"/>
      <c r="AK249" s="186"/>
      <c r="AL249" s="152"/>
      <c r="AM249" s="154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6"/>
      <c r="CA249" s="156"/>
      <c r="CB249" s="156"/>
      <c r="CC249" s="156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6"/>
      <c r="CO249" s="156"/>
      <c r="CP249" s="156"/>
      <c r="CQ249" s="156"/>
      <c r="CR249" s="156"/>
      <c r="CS249" s="156"/>
      <c r="CT249" s="156"/>
      <c r="CU249" s="156"/>
      <c r="CV249" s="156"/>
      <c r="CW249" s="156"/>
      <c r="CX249" s="156"/>
      <c r="CY249" s="156"/>
      <c r="CZ249" s="156"/>
      <c r="DA249" s="156"/>
      <c r="DB249" s="156"/>
      <c r="DC249" s="156"/>
      <c r="DD249" s="156"/>
      <c r="DE249" s="156"/>
      <c r="DF249" s="156"/>
      <c r="DG249" s="156"/>
      <c r="DH249" s="156"/>
      <c r="DI249" s="156"/>
      <c r="DJ249" s="156"/>
      <c r="DK249" s="156"/>
      <c r="DL249" s="156"/>
      <c r="DM249" s="156"/>
      <c r="DN249" s="156"/>
      <c r="DO249" s="156"/>
      <c r="DP249" s="156"/>
      <c r="DQ249" s="156"/>
      <c r="DR249" s="156"/>
      <c r="DS249" s="156"/>
      <c r="DT249" s="156"/>
      <c r="DU249" s="156"/>
      <c r="DV249" s="156"/>
      <c r="DW249" s="156"/>
      <c r="DX249" s="156"/>
      <c r="DY249" s="156"/>
      <c r="DZ249" s="156"/>
      <c r="EA249" s="156"/>
      <c r="EB249" s="156"/>
      <c r="EC249" s="156"/>
      <c r="ED249" s="156"/>
      <c r="EE249" s="156"/>
      <c r="EF249" s="156"/>
      <c r="EG249" s="156"/>
      <c r="EH249" s="156"/>
      <c r="EI249" s="156"/>
      <c r="EJ249" s="156"/>
      <c r="EK249" s="156"/>
      <c r="EL249" s="156"/>
      <c r="EM249" s="156"/>
      <c r="EN249" s="156"/>
      <c r="EO249" s="156"/>
      <c r="EP249" s="156"/>
      <c r="EQ249" s="156"/>
      <c r="ER249" s="156"/>
      <c r="ES249" s="156"/>
      <c r="ET249" s="156"/>
      <c r="EU249" s="156"/>
      <c r="EV249" s="156"/>
      <c r="EW249" s="156"/>
      <c r="EX249" s="156"/>
      <c r="EY249" s="156"/>
      <c r="EZ249" s="156"/>
      <c r="FA249" s="156"/>
      <c r="FB249" s="156"/>
      <c r="FC249" s="156"/>
      <c r="FD249" s="156"/>
      <c r="FE249" s="156"/>
      <c r="FF249" s="156"/>
      <c r="FG249" s="156"/>
      <c r="FH249" s="156"/>
      <c r="FI249" s="156"/>
      <c r="FJ249" s="156"/>
      <c r="FK249" s="156"/>
      <c r="FL249" s="156"/>
      <c r="FM249" s="156"/>
      <c r="FN249" s="156"/>
      <c r="FO249" s="156"/>
      <c r="FP249" s="156"/>
    </row>
    <row r="250" spans="1:172" s="227" customFormat="1" x14ac:dyDescent="0.25">
      <c r="A250" s="156"/>
      <c r="B250" s="156"/>
      <c r="C250" s="156"/>
      <c r="D250" s="156" t="s">
        <v>150</v>
      </c>
      <c r="E250" s="156">
        <f t="shared" si="17"/>
        <v>0</v>
      </c>
      <c r="F250" s="156"/>
      <c r="G250" s="156" t="s">
        <v>150</v>
      </c>
      <c r="H250" s="156">
        <f t="shared" si="18"/>
        <v>0</v>
      </c>
      <c r="I250" s="156"/>
      <c r="J250" s="156"/>
      <c r="K250" s="156" t="s">
        <v>150</v>
      </c>
      <c r="L250" s="156">
        <f t="shared" si="19"/>
        <v>0</v>
      </c>
      <c r="M250" s="156"/>
      <c r="N250" s="156" t="s">
        <v>150</v>
      </c>
      <c r="O250" s="156">
        <f t="shared" si="20"/>
        <v>0</v>
      </c>
      <c r="P250" s="156"/>
      <c r="Q250" s="156"/>
      <c r="R250" s="156" t="s">
        <v>150</v>
      </c>
      <c r="S250" s="156">
        <f t="shared" si="21"/>
        <v>0</v>
      </c>
      <c r="T250" s="156"/>
      <c r="U250" s="156" t="s">
        <v>150</v>
      </c>
      <c r="V250" s="156">
        <f t="shared" si="22"/>
        <v>0</v>
      </c>
      <c r="W250" s="156"/>
      <c r="X250" s="156" t="s">
        <v>150</v>
      </c>
      <c r="Y250" s="156">
        <f t="shared" si="23"/>
        <v>0</v>
      </c>
      <c r="Z250" s="156"/>
      <c r="AA250" s="156" t="s">
        <v>150</v>
      </c>
      <c r="AB250" s="154">
        <f t="shared" si="24"/>
        <v>0</v>
      </c>
      <c r="AC250" s="152">
        <v>5</v>
      </c>
      <c r="AD250" s="152">
        <f t="shared" si="25"/>
        <v>0</v>
      </c>
      <c r="AE250" s="152"/>
      <c r="AF250" s="152"/>
      <c r="AG250" s="157"/>
      <c r="AH250" s="185"/>
      <c r="AI250" s="187"/>
      <c r="AJ250" s="152"/>
      <c r="AK250" s="186"/>
      <c r="AL250" s="152"/>
      <c r="AM250" s="154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  <c r="CR250" s="156"/>
      <c r="CS250" s="156"/>
      <c r="CT250" s="156"/>
      <c r="CU250" s="156"/>
      <c r="CV250" s="156"/>
      <c r="CW250" s="156"/>
      <c r="CX250" s="156"/>
      <c r="CY250" s="156"/>
      <c r="CZ250" s="156"/>
      <c r="DA250" s="156"/>
      <c r="DB250" s="156"/>
      <c r="DC250" s="156"/>
      <c r="DD250" s="156"/>
      <c r="DE250" s="156"/>
      <c r="DF250" s="156"/>
      <c r="DG250" s="156"/>
      <c r="DH250" s="156"/>
      <c r="DI250" s="156"/>
      <c r="DJ250" s="156"/>
      <c r="DK250" s="156"/>
      <c r="DL250" s="156"/>
      <c r="DM250" s="156"/>
      <c r="DN250" s="156"/>
      <c r="DO250" s="156"/>
      <c r="DP250" s="156"/>
      <c r="DQ250" s="156"/>
      <c r="DR250" s="156"/>
      <c r="DS250" s="156"/>
      <c r="DT250" s="156"/>
      <c r="DU250" s="156"/>
      <c r="DV250" s="156"/>
      <c r="DW250" s="156"/>
      <c r="DX250" s="156"/>
      <c r="DY250" s="156"/>
      <c r="DZ250" s="156"/>
      <c r="EA250" s="156"/>
      <c r="EB250" s="156"/>
      <c r="EC250" s="156"/>
      <c r="ED250" s="156"/>
      <c r="EE250" s="156"/>
      <c r="EF250" s="156"/>
      <c r="EG250" s="156"/>
      <c r="EH250" s="156"/>
      <c r="EI250" s="156"/>
      <c r="EJ250" s="156"/>
      <c r="EK250" s="156"/>
      <c r="EL250" s="156"/>
      <c r="EM250" s="156"/>
      <c r="EN250" s="156"/>
      <c r="EO250" s="156"/>
      <c r="EP250" s="156"/>
      <c r="EQ250" s="156"/>
      <c r="ER250" s="156"/>
      <c r="ES250" s="156"/>
      <c r="ET250" s="156"/>
      <c r="EU250" s="156"/>
      <c r="EV250" s="156"/>
      <c r="EW250" s="156"/>
      <c r="EX250" s="156"/>
      <c r="EY250" s="156"/>
      <c r="EZ250" s="156"/>
      <c r="FA250" s="156"/>
      <c r="FB250" s="156"/>
      <c r="FC250" s="156"/>
      <c r="FD250" s="156"/>
      <c r="FE250" s="156"/>
      <c r="FF250" s="156"/>
      <c r="FG250" s="156"/>
      <c r="FH250" s="156"/>
      <c r="FI250" s="156"/>
      <c r="FJ250" s="156"/>
      <c r="FK250" s="156"/>
      <c r="FL250" s="156"/>
      <c r="FM250" s="156"/>
      <c r="FN250" s="156"/>
      <c r="FO250" s="156"/>
      <c r="FP250" s="156"/>
    </row>
    <row r="251" spans="1:172" s="227" customFormat="1" x14ac:dyDescent="0.25">
      <c r="A251" s="156"/>
      <c r="B251" s="156"/>
      <c r="C251" s="156"/>
      <c r="D251" s="156" t="s">
        <v>151</v>
      </c>
      <c r="E251" s="156">
        <f t="shared" si="17"/>
        <v>0</v>
      </c>
      <c r="F251" s="156"/>
      <c r="G251" s="156" t="s">
        <v>151</v>
      </c>
      <c r="H251" s="156">
        <f t="shared" si="18"/>
        <v>0</v>
      </c>
      <c r="I251" s="156"/>
      <c r="J251" s="156"/>
      <c r="K251" s="156" t="s">
        <v>151</v>
      </c>
      <c r="L251" s="156">
        <f t="shared" si="19"/>
        <v>0</v>
      </c>
      <c r="M251" s="156"/>
      <c r="N251" s="156" t="s">
        <v>151</v>
      </c>
      <c r="O251" s="156">
        <f t="shared" si="20"/>
        <v>0</v>
      </c>
      <c r="P251" s="156"/>
      <c r="Q251" s="156"/>
      <c r="R251" s="156" t="s">
        <v>151</v>
      </c>
      <c r="S251" s="156">
        <f t="shared" si="21"/>
        <v>0</v>
      </c>
      <c r="T251" s="156"/>
      <c r="U251" s="156" t="s">
        <v>151</v>
      </c>
      <c r="V251" s="156">
        <f t="shared" si="22"/>
        <v>0</v>
      </c>
      <c r="W251" s="156"/>
      <c r="X251" s="156" t="s">
        <v>151</v>
      </c>
      <c r="Y251" s="156">
        <f t="shared" si="23"/>
        <v>0</v>
      </c>
      <c r="Z251" s="156"/>
      <c r="AA251" s="156" t="s">
        <v>151</v>
      </c>
      <c r="AB251" s="154">
        <f t="shared" si="24"/>
        <v>0</v>
      </c>
      <c r="AC251" s="152">
        <v>6</v>
      </c>
      <c r="AD251" s="152">
        <f t="shared" si="25"/>
        <v>0</v>
      </c>
      <c r="AE251" s="152">
        <f>SUM(AB246:AB251)</f>
        <v>0</v>
      </c>
      <c r="AF251" s="152">
        <f>SUM(AD246:AD251)</f>
        <v>0</v>
      </c>
      <c r="AG251" s="157" t="s">
        <v>208</v>
      </c>
      <c r="AH251" s="185" t="e">
        <f>AF251/AE251</f>
        <v>#DIV/0!</v>
      </c>
      <c r="AI251" s="187" t="str">
        <f t="shared" ref="AI251:AI291" si="27">IF(AE251&gt;0,AL251," ")</f>
        <v xml:space="preserve"> </v>
      </c>
      <c r="AJ251" s="152"/>
      <c r="AK251" s="186" t="e">
        <f t="shared" si="26"/>
        <v>#DIV/0!</v>
      </c>
      <c r="AL251" s="152" t="e">
        <f>VLOOKUP(AK251,$AO$239:$AP$248,2,TRUE)</f>
        <v>#DIV/0!</v>
      </c>
      <c r="AM251" s="154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  <c r="CW251" s="156"/>
      <c r="CX251" s="156"/>
      <c r="CY251" s="156"/>
      <c r="CZ251" s="156"/>
      <c r="DA251" s="156"/>
      <c r="DB251" s="156"/>
      <c r="DC251" s="156"/>
      <c r="DD251" s="156"/>
      <c r="DE251" s="156"/>
      <c r="DF251" s="156"/>
      <c r="DG251" s="156"/>
      <c r="DH251" s="156"/>
      <c r="DI251" s="156"/>
      <c r="DJ251" s="156"/>
      <c r="DK251" s="156"/>
      <c r="DL251" s="156"/>
      <c r="DM251" s="156"/>
      <c r="DN251" s="156"/>
      <c r="DO251" s="156"/>
      <c r="DP251" s="156"/>
      <c r="DQ251" s="156"/>
      <c r="DR251" s="156"/>
      <c r="DS251" s="156"/>
      <c r="DT251" s="156"/>
      <c r="DU251" s="156"/>
      <c r="DV251" s="156"/>
      <c r="DW251" s="156"/>
      <c r="DX251" s="156"/>
      <c r="DY251" s="156"/>
      <c r="DZ251" s="156"/>
      <c r="EA251" s="156"/>
      <c r="EB251" s="156"/>
      <c r="EC251" s="156"/>
      <c r="ED251" s="156"/>
      <c r="EE251" s="156"/>
      <c r="EF251" s="156"/>
      <c r="EG251" s="156"/>
      <c r="EH251" s="156"/>
      <c r="EI251" s="156"/>
      <c r="EJ251" s="156"/>
      <c r="EK251" s="156"/>
      <c r="EL251" s="156"/>
      <c r="EM251" s="156"/>
      <c r="EN251" s="156"/>
      <c r="EO251" s="156"/>
      <c r="EP251" s="156"/>
      <c r="EQ251" s="156"/>
      <c r="ER251" s="156"/>
      <c r="ES251" s="156"/>
      <c r="ET251" s="156"/>
      <c r="EU251" s="156"/>
      <c r="EV251" s="156"/>
      <c r="EW251" s="156"/>
      <c r="EX251" s="156"/>
      <c r="EY251" s="156"/>
      <c r="EZ251" s="156"/>
      <c r="FA251" s="156"/>
      <c r="FB251" s="156"/>
      <c r="FC251" s="156"/>
      <c r="FD251" s="156"/>
      <c r="FE251" s="156"/>
      <c r="FF251" s="156"/>
      <c r="FG251" s="156"/>
      <c r="FH251" s="156"/>
      <c r="FI251" s="156"/>
      <c r="FJ251" s="156"/>
      <c r="FK251" s="156"/>
      <c r="FL251" s="156"/>
      <c r="FM251" s="156"/>
      <c r="FN251" s="156"/>
      <c r="FO251" s="156"/>
      <c r="FP251" s="156"/>
    </row>
    <row r="252" spans="1:172" s="227" customFormat="1" x14ac:dyDescent="0.25">
      <c r="A252" s="156"/>
      <c r="B252" s="156"/>
      <c r="C252" s="156"/>
      <c r="D252" s="156" t="s">
        <v>152</v>
      </c>
      <c r="E252" s="156">
        <f t="shared" si="17"/>
        <v>0</v>
      </c>
      <c r="F252" s="156"/>
      <c r="G252" s="156" t="s">
        <v>152</v>
      </c>
      <c r="H252" s="156">
        <f t="shared" si="18"/>
        <v>0</v>
      </c>
      <c r="I252" s="156"/>
      <c r="J252" s="156"/>
      <c r="K252" s="156" t="s">
        <v>152</v>
      </c>
      <c r="L252" s="156">
        <f t="shared" si="19"/>
        <v>0</v>
      </c>
      <c r="M252" s="156"/>
      <c r="N252" s="156" t="s">
        <v>152</v>
      </c>
      <c r="O252" s="156">
        <f t="shared" si="20"/>
        <v>0</v>
      </c>
      <c r="P252" s="156"/>
      <c r="Q252" s="156"/>
      <c r="R252" s="156" t="s">
        <v>152</v>
      </c>
      <c r="S252" s="156">
        <f t="shared" si="21"/>
        <v>0</v>
      </c>
      <c r="T252" s="156"/>
      <c r="U252" s="156" t="s">
        <v>152</v>
      </c>
      <c r="V252" s="156">
        <f t="shared" si="22"/>
        <v>0</v>
      </c>
      <c r="W252" s="156"/>
      <c r="X252" s="156" t="s">
        <v>152</v>
      </c>
      <c r="Y252" s="156">
        <f t="shared" si="23"/>
        <v>0</v>
      </c>
      <c r="Z252" s="156"/>
      <c r="AA252" s="156" t="s">
        <v>152</v>
      </c>
      <c r="AB252" s="154">
        <f t="shared" si="24"/>
        <v>0</v>
      </c>
      <c r="AC252" s="152">
        <v>1</v>
      </c>
      <c r="AD252" s="152">
        <f t="shared" si="25"/>
        <v>0</v>
      </c>
      <c r="AE252" s="152"/>
      <c r="AF252" s="152"/>
      <c r="AG252" s="157"/>
      <c r="AH252" s="185"/>
      <c r="AI252" s="187" t="str">
        <f t="shared" si="27"/>
        <v xml:space="preserve"> </v>
      </c>
      <c r="AJ252" s="152"/>
      <c r="AK252" s="186"/>
      <c r="AL252" s="152"/>
      <c r="AM252" s="154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  <c r="CW252" s="156"/>
      <c r="CX252" s="156"/>
      <c r="CY252" s="156"/>
      <c r="CZ252" s="156"/>
      <c r="DA252" s="156"/>
      <c r="DB252" s="156"/>
      <c r="DC252" s="156"/>
      <c r="DD252" s="156"/>
      <c r="DE252" s="156"/>
      <c r="DF252" s="156"/>
      <c r="DG252" s="156"/>
      <c r="DH252" s="156"/>
      <c r="DI252" s="156"/>
      <c r="DJ252" s="156"/>
      <c r="DK252" s="156"/>
      <c r="DL252" s="156"/>
      <c r="DM252" s="156"/>
      <c r="DN252" s="156"/>
      <c r="DO252" s="156"/>
      <c r="DP252" s="156"/>
      <c r="DQ252" s="156"/>
      <c r="DR252" s="156"/>
      <c r="DS252" s="156"/>
      <c r="DT252" s="156"/>
      <c r="DU252" s="156"/>
      <c r="DV252" s="156"/>
      <c r="DW252" s="156"/>
      <c r="DX252" s="156"/>
      <c r="DY252" s="156"/>
      <c r="DZ252" s="156"/>
      <c r="EA252" s="156"/>
      <c r="EB252" s="156"/>
      <c r="EC252" s="156"/>
      <c r="ED252" s="156"/>
      <c r="EE252" s="156"/>
      <c r="EF252" s="156"/>
      <c r="EG252" s="156"/>
      <c r="EH252" s="156"/>
      <c r="EI252" s="156"/>
      <c r="EJ252" s="156"/>
      <c r="EK252" s="156"/>
      <c r="EL252" s="156"/>
      <c r="EM252" s="156"/>
      <c r="EN252" s="156"/>
      <c r="EO252" s="156"/>
      <c r="EP252" s="156"/>
      <c r="EQ252" s="156"/>
      <c r="ER252" s="156"/>
      <c r="ES252" s="156"/>
      <c r="ET252" s="156"/>
      <c r="EU252" s="156"/>
      <c r="EV252" s="156"/>
      <c r="EW252" s="156"/>
      <c r="EX252" s="156"/>
      <c r="EY252" s="156"/>
      <c r="EZ252" s="156"/>
      <c r="FA252" s="156"/>
      <c r="FB252" s="156"/>
      <c r="FC252" s="156"/>
      <c r="FD252" s="156"/>
      <c r="FE252" s="156"/>
      <c r="FF252" s="156"/>
      <c r="FG252" s="156"/>
      <c r="FH252" s="156"/>
      <c r="FI252" s="156"/>
      <c r="FJ252" s="156"/>
      <c r="FK252" s="156"/>
      <c r="FL252" s="156"/>
      <c r="FM252" s="156"/>
      <c r="FN252" s="156"/>
      <c r="FO252" s="156"/>
      <c r="FP252" s="156"/>
    </row>
    <row r="253" spans="1:172" s="227" customFormat="1" x14ac:dyDescent="0.25">
      <c r="A253" s="156"/>
      <c r="B253" s="156"/>
      <c r="C253" s="156"/>
      <c r="D253" s="156" t="s">
        <v>153</v>
      </c>
      <c r="E253" s="156">
        <f t="shared" si="17"/>
        <v>0</v>
      </c>
      <c r="F253" s="156"/>
      <c r="G253" s="156" t="s">
        <v>153</v>
      </c>
      <c r="H253" s="156">
        <f t="shared" si="18"/>
        <v>0</v>
      </c>
      <c r="I253" s="156"/>
      <c r="J253" s="156"/>
      <c r="K253" s="156" t="s">
        <v>153</v>
      </c>
      <c r="L253" s="156">
        <f t="shared" si="19"/>
        <v>0</v>
      </c>
      <c r="M253" s="156"/>
      <c r="N253" s="156" t="s">
        <v>153</v>
      </c>
      <c r="O253" s="156">
        <f t="shared" si="20"/>
        <v>0</v>
      </c>
      <c r="P253" s="156"/>
      <c r="Q253" s="156"/>
      <c r="R253" s="156" t="s">
        <v>153</v>
      </c>
      <c r="S253" s="156">
        <f t="shared" si="21"/>
        <v>0</v>
      </c>
      <c r="T253" s="156"/>
      <c r="U253" s="156" t="s">
        <v>153</v>
      </c>
      <c r="V253" s="156">
        <f t="shared" si="22"/>
        <v>0</v>
      </c>
      <c r="W253" s="156"/>
      <c r="X253" s="156" t="s">
        <v>153</v>
      </c>
      <c r="Y253" s="156">
        <f t="shared" si="23"/>
        <v>0</v>
      </c>
      <c r="Z253" s="156"/>
      <c r="AA253" s="156" t="s">
        <v>153</v>
      </c>
      <c r="AB253" s="154">
        <f t="shared" si="24"/>
        <v>0</v>
      </c>
      <c r="AC253" s="152">
        <v>2</v>
      </c>
      <c r="AD253" s="152">
        <f t="shared" si="25"/>
        <v>0</v>
      </c>
      <c r="AE253" s="152"/>
      <c r="AF253" s="152"/>
      <c r="AG253" s="157"/>
      <c r="AH253" s="185"/>
      <c r="AI253" s="187" t="str">
        <f t="shared" si="27"/>
        <v xml:space="preserve"> </v>
      </c>
      <c r="AJ253" s="152"/>
      <c r="AK253" s="186"/>
      <c r="AL253" s="152"/>
      <c r="AM253" s="154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6"/>
      <c r="CA253" s="156"/>
      <c r="CB253" s="156"/>
      <c r="CC253" s="156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6"/>
      <c r="CO253" s="156"/>
      <c r="CP253" s="156"/>
      <c r="CQ253" s="156"/>
      <c r="CR253" s="156"/>
      <c r="CS253" s="156"/>
      <c r="CT253" s="156"/>
      <c r="CU253" s="156"/>
      <c r="CV253" s="156"/>
      <c r="CW253" s="156"/>
      <c r="CX253" s="156"/>
      <c r="CY253" s="156"/>
      <c r="CZ253" s="156"/>
      <c r="DA253" s="156"/>
      <c r="DB253" s="156"/>
      <c r="DC253" s="156"/>
      <c r="DD253" s="156"/>
      <c r="DE253" s="156"/>
      <c r="DF253" s="156"/>
      <c r="DG253" s="156"/>
      <c r="DH253" s="156"/>
      <c r="DI253" s="156"/>
      <c r="DJ253" s="156"/>
      <c r="DK253" s="156"/>
      <c r="DL253" s="156"/>
      <c r="DM253" s="156"/>
      <c r="DN253" s="156"/>
      <c r="DO253" s="156"/>
      <c r="DP253" s="156"/>
      <c r="DQ253" s="156"/>
      <c r="DR253" s="156"/>
      <c r="DS253" s="156"/>
      <c r="DT253" s="156"/>
      <c r="DU253" s="156"/>
      <c r="DV253" s="156"/>
      <c r="DW253" s="156"/>
      <c r="DX253" s="156"/>
      <c r="DY253" s="156"/>
      <c r="DZ253" s="156"/>
      <c r="EA253" s="156"/>
      <c r="EB253" s="156"/>
      <c r="EC253" s="156"/>
      <c r="ED253" s="156"/>
      <c r="EE253" s="156"/>
      <c r="EF253" s="156"/>
      <c r="EG253" s="156"/>
      <c r="EH253" s="156"/>
      <c r="EI253" s="156"/>
      <c r="EJ253" s="156"/>
      <c r="EK253" s="156"/>
      <c r="EL253" s="156"/>
      <c r="EM253" s="156"/>
      <c r="EN253" s="156"/>
      <c r="EO253" s="156"/>
      <c r="EP253" s="156"/>
      <c r="EQ253" s="156"/>
      <c r="ER253" s="156"/>
      <c r="ES253" s="156"/>
      <c r="ET253" s="156"/>
      <c r="EU253" s="156"/>
      <c r="EV253" s="156"/>
      <c r="EW253" s="156"/>
      <c r="EX253" s="156"/>
      <c r="EY253" s="156"/>
      <c r="EZ253" s="156"/>
      <c r="FA253" s="156"/>
      <c r="FB253" s="156"/>
      <c r="FC253" s="156"/>
      <c r="FD253" s="156"/>
      <c r="FE253" s="156"/>
      <c r="FF253" s="156"/>
      <c r="FG253" s="156"/>
      <c r="FH253" s="156"/>
      <c r="FI253" s="156"/>
      <c r="FJ253" s="156"/>
      <c r="FK253" s="156"/>
      <c r="FL253" s="156"/>
      <c r="FM253" s="156"/>
      <c r="FN253" s="156"/>
      <c r="FO253" s="156"/>
      <c r="FP253" s="156"/>
    </row>
    <row r="254" spans="1:172" s="227" customFormat="1" x14ac:dyDescent="0.25">
      <c r="A254" s="156"/>
      <c r="B254" s="156"/>
      <c r="C254" s="156"/>
      <c r="D254" s="156" t="s">
        <v>154</v>
      </c>
      <c r="E254" s="156">
        <f t="shared" si="17"/>
        <v>0</v>
      </c>
      <c r="F254" s="156"/>
      <c r="G254" s="156" t="s">
        <v>154</v>
      </c>
      <c r="H254" s="156">
        <f t="shared" si="18"/>
        <v>0</v>
      </c>
      <c r="I254" s="156"/>
      <c r="J254" s="156"/>
      <c r="K254" s="156" t="s">
        <v>154</v>
      </c>
      <c r="L254" s="156">
        <f t="shared" si="19"/>
        <v>0</v>
      </c>
      <c r="M254" s="156"/>
      <c r="N254" s="156" t="s">
        <v>154</v>
      </c>
      <c r="O254" s="156">
        <f t="shared" si="20"/>
        <v>0</v>
      </c>
      <c r="P254" s="156"/>
      <c r="Q254" s="156"/>
      <c r="R254" s="156" t="s">
        <v>154</v>
      </c>
      <c r="S254" s="156">
        <f t="shared" si="21"/>
        <v>0</v>
      </c>
      <c r="T254" s="156"/>
      <c r="U254" s="156" t="s">
        <v>154</v>
      </c>
      <c r="V254" s="156">
        <f t="shared" si="22"/>
        <v>0</v>
      </c>
      <c r="W254" s="156"/>
      <c r="X254" s="156" t="s">
        <v>154</v>
      </c>
      <c r="Y254" s="156">
        <f t="shared" si="23"/>
        <v>0</v>
      </c>
      <c r="Z254" s="156"/>
      <c r="AA254" s="156" t="s">
        <v>154</v>
      </c>
      <c r="AB254" s="154">
        <f>E254+H254+L254+O254+S254+V254+Y254</f>
        <v>0</v>
      </c>
      <c r="AC254" s="152">
        <v>3</v>
      </c>
      <c r="AD254" s="152">
        <f t="shared" si="25"/>
        <v>0</v>
      </c>
      <c r="AE254" s="152"/>
      <c r="AF254" s="152"/>
      <c r="AG254" s="157"/>
      <c r="AH254" s="185"/>
      <c r="AI254" s="187" t="str">
        <f t="shared" si="27"/>
        <v xml:space="preserve"> </v>
      </c>
      <c r="AJ254" s="152"/>
      <c r="AK254" s="186"/>
      <c r="AL254" s="152"/>
      <c r="AM254" s="154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6"/>
      <c r="CA254" s="156"/>
      <c r="CB254" s="156"/>
      <c r="CC254" s="156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6"/>
      <c r="CO254" s="156"/>
      <c r="CP254" s="156"/>
      <c r="CQ254" s="156"/>
      <c r="CR254" s="156"/>
      <c r="CS254" s="156"/>
      <c r="CT254" s="156"/>
      <c r="CU254" s="156"/>
      <c r="CV254" s="156"/>
      <c r="CW254" s="156"/>
      <c r="CX254" s="156"/>
      <c r="CY254" s="156"/>
      <c r="CZ254" s="156"/>
      <c r="DA254" s="156"/>
      <c r="DB254" s="156"/>
      <c r="DC254" s="156"/>
      <c r="DD254" s="156"/>
      <c r="DE254" s="156"/>
      <c r="DF254" s="156"/>
      <c r="DG254" s="156"/>
      <c r="DH254" s="156"/>
      <c r="DI254" s="156"/>
      <c r="DJ254" s="156"/>
      <c r="DK254" s="156"/>
      <c r="DL254" s="156"/>
      <c r="DM254" s="156"/>
      <c r="DN254" s="156"/>
      <c r="DO254" s="156"/>
      <c r="DP254" s="156"/>
      <c r="DQ254" s="156"/>
      <c r="DR254" s="156"/>
      <c r="DS254" s="156"/>
      <c r="DT254" s="156"/>
      <c r="DU254" s="156"/>
      <c r="DV254" s="156"/>
      <c r="DW254" s="156"/>
      <c r="DX254" s="156"/>
      <c r="DY254" s="156"/>
      <c r="DZ254" s="156"/>
      <c r="EA254" s="156"/>
      <c r="EB254" s="156"/>
      <c r="EC254" s="156"/>
      <c r="ED254" s="156"/>
      <c r="EE254" s="156"/>
      <c r="EF254" s="156"/>
      <c r="EG254" s="156"/>
      <c r="EH254" s="156"/>
      <c r="EI254" s="156"/>
      <c r="EJ254" s="156"/>
      <c r="EK254" s="156"/>
      <c r="EL254" s="156"/>
      <c r="EM254" s="156"/>
      <c r="EN254" s="156"/>
      <c r="EO254" s="156"/>
      <c r="EP254" s="156"/>
      <c r="EQ254" s="156"/>
      <c r="ER254" s="156"/>
      <c r="ES254" s="156"/>
      <c r="ET254" s="156"/>
      <c r="EU254" s="156"/>
      <c r="EV254" s="156"/>
      <c r="EW254" s="156"/>
      <c r="EX254" s="156"/>
      <c r="EY254" s="156"/>
      <c r="EZ254" s="156"/>
      <c r="FA254" s="156"/>
      <c r="FB254" s="156"/>
      <c r="FC254" s="156"/>
      <c r="FD254" s="156"/>
      <c r="FE254" s="156"/>
      <c r="FF254" s="156"/>
      <c r="FG254" s="156"/>
      <c r="FH254" s="156"/>
      <c r="FI254" s="156"/>
      <c r="FJ254" s="156"/>
      <c r="FK254" s="156"/>
      <c r="FL254" s="156"/>
      <c r="FM254" s="156"/>
      <c r="FN254" s="156"/>
      <c r="FO254" s="156"/>
      <c r="FP254" s="156"/>
    </row>
    <row r="255" spans="1:172" s="227" customFormat="1" x14ac:dyDescent="0.25">
      <c r="A255" s="156"/>
      <c r="B255" s="156"/>
      <c r="C255" s="156"/>
      <c r="D255" s="156" t="s">
        <v>155</v>
      </c>
      <c r="E255" s="156">
        <f t="shared" si="17"/>
        <v>0</v>
      </c>
      <c r="F255" s="156"/>
      <c r="G255" s="156" t="s">
        <v>155</v>
      </c>
      <c r="H255" s="156">
        <f t="shared" si="18"/>
        <v>0</v>
      </c>
      <c r="I255" s="156"/>
      <c r="J255" s="156"/>
      <c r="K255" s="156" t="s">
        <v>155</v>
      </c>
      <c r="L255" s="156">
        <f t="shared" si="19"/>
        <v>0</v>
      </c>
      <c r="M255" s="156"/>
      <c r="N255" s="156" t="s">
        <v>155</v>
      </c>
      <c r="O255" s="156">
        <f t="shared" si="20"/>
        <v>0</v>
      </c>
      <c r="P255" s="156"/>
      <c r="Q255" s="156"/>
      <c r="R255" s="156" t="s">
        <v>155</v>
      </c>
      <c r="S255" s="156">
        <f t="shared" si="21"/>
        <v>0</v>
      </c>
      <c r="T255" s="156"/>
      <c r="U255" s="156" t="s">
        <v>155</v>
      </c>
      <c r="V255" s="156">
        <f t="shared" si="22"/>
        <v>0</v>
      </c>
      <c r="W255" s="156"/>
      <c r="X255" s="156" t="s">
        <v>155</v>
      </c>
      <c r="Y255" s="156">
        <f t="shared" si="23"/>
        <v>0</v>
      </c>
      <c r="Z255" s="156"/>
      <c r="AA255" s="156" t="s">
        <v>155</v>
      </c>
      <c r="AB255" s="154">
        <f t="shared" si="24"/>
        <v>0</v>
      </c>
      <c r="AC255" s="152">
        <v>4</v>
      </c>
      <c r="AD255" s="152">
        <f t="shared" si="25"/>
        <v>0</v>
      </c>
      <c r="AE255" s="152"/>
      <c r="AF255" s="152"/>
      <c r="AG255" s="157"/>
      <c r="AH255" s="185"/>
      <c r="AI255" s="187" t="str">
        <f t="shared" si="27"/>
        <v xml:space="preserve"> </v>
      </c>
      <c r="AJ255" s="152"/>
      <c r="AK255" s="186"/>
      <c r="AL255" s="152"/>
      <c r="AM255" s="154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  <c r="CW255" s="156"/>
      <c r="CX255" s="156"/>
      <c r="CY255" s="156"/>
      <c r="CZ255" s="156"/>
      <c r="DA255" s="156"/>
      <c r="DB255" s="156"/>
      <c r="DC255" s="156"/>
      <c r="DD255" s="156"/>
      <c r="DE255" s="156"/>
      <c r="DF255" s="156"/>
      <c r="DG255" s="156"/>
      <c r="DH255" s="156"/>
      <c r="DI255" s="156"/>
      <c r="DJ255" s="156"/>
      <c r="DK255" s="156"/>
      <c r="DL255" s="156"/>
      <c r="DM255" s="156"/>
      <c r="DN255" s="156"/>
      <c r="DO255" s="156"/>
      <c r="DP255" s="156"/>
      <c r="DQ255" s="156"/>
      <c r="DR255" s="156"/>
      <c r="DS255" s="156"/>
      <c r="DT255" s="156"/>
      <c r="DU255" s="156"/>
      <c r="DV255" s="156"/>
      <c r="DW255" s="156"/>
      <c r="DX255" s="156"/>
      <c r="DY255" s="156"/>
      <c r="DZ255" s="156"/>
      <c r="EA255" s="156"/>
      <c r="EB255" s="156"/>
      <c r="EC255" s="156"/>
      <c r="ED255" s="156"/>
      <c r="EE255" s="156"/>
      <c r="EF255" s="156"/>
      <c r="EG255" s="156"/>
      <c r="EH255" s="156"/>
      <c r="EI255" s="156"/>
      <c r="EJ255" s="156"/>
      <c r="EK255" s="156"/>
      <c r="EL255" s="156"/>
      <c r="EM255" s="156"/>
      <c r="EN255" s="156"/>
      <c r="EO255" s="156"/>
      <c r="EP255" s="156"/>
      <c r="EQ255" s="156"/>
      <c r="ER255" s="156"/>
      <c r="ES255" s="156"/>
      <c r="ET255" s="156"/>
      <c r="EU255" s="156"/>
      <c r="EV255" s="156"/>
      <c r="EW255" s="156"/>
      <c r="EX255" s="156"/>
      <c r="EY255" s="156"/>
      <c r="EZ255" s="156"/>
      <c r="FA255" s="156"/>
      <c r="FB255" s="156"/>
      <c r="FC255" s="156"/>
      <c r="FD255" s="156"/>
      <c r="FE255" s="156"/>
      <c r="FF255" s="156"/>
      <c r="FG255" s="156"/>
      <c r="FH255" s="156"/>
      <c r="FI255" s="156"/>
      <c r="FJ255" s="156"/>
      <c r="FK255" s="156"/>
      <c r="FL255" s="156"/>
      <c r="FM255" s="156"/>
      <c r="FN255" s="156"/>
      <c r="FO255" s="156"/>
      <c r="FP255" s="156"/>
    </row>
    <row r="256" spans="1:172" s="227" customFormat="1" x14ac:dyDescent="0.25">
      <c r="A256" s="156"/>
      <c r="B256" s="156"/>
      <c r="C256" s="156"/>
      <c r="D256" s="156" t="s">
        <v>156</v>
      </c>
      <c r="E256" s="156">
        <f t="shared" si="17"/>
        <v>0</v>
      </c>
      <c r="F256" s="156"/>
      <c r="G256" s="156" t="s">
        <v>156</v>
      </c>
      <c r="H256" s="156">
        <f t="shared" si="18"/>
        <v>0</v>
      </c>
      <c r="I256" s="156"/>
      <c r="J256" s="156"/>
      <c r="K256" s="156" t="s">
        <v>156</v>
      </c>
      <c r="L256" s="156">
        <f t="shared" si="19"/>
        <v>0</v>
      </c>
      <c r="M256" s="156"/>
      <c r="N256" s="156" t="s">
        <v>156</v>
      </c>
      <c r="O256" s="156">
        <f t="shared" si="20"/>
        <v>0</v>
      </c>
      <c r="P256" s="156"/>
      <c r="Q256" s="156"/>
      <c r="R256" s="156" t="s">
        <v>156</v>
      </c>
      <c r="S256" s="156">
        <f t="shared" si="21"/>
        <v>0</v>
      </c>
      <c r="T256" s="156"/>
      <c r="U256" s="156" t="s">
        <v>156</v>
      </c>
      <c r="V256" s="156">
        <f t="shared" si="22"/>
        <v>0</v>
      </c>
      <c r="W256" s="156"/>
      <c r="X256" s="156" t="s">
        <v>156</v>
      </c>
      <c r="Y256" s="156">
        <f t="shared" si="23"/>
        <v>0</v>
      </c>
      <c r="Z256" s="156"/>
      <c r="AA256" s="156" t="s">
        <v>156</v>
      </c>
      <c r="AB256" s="154">
        <f t="shared" si="24"/>
        <v>0</v>
      </c>
      <c r="AC256" s="152">
        <v>5</v>
      </c>
      <c r="AD256" s="152">
        <f t="shared" si="25"/>
        <v>0</v>
      </c>
      <c r="AE256" s="152"/>
      <c r="AF256" s="152"/>
      <c r="AG256" s="157"/>
      <c r="AH256" s="185"/>
      <c r="AI256" s="187" t="str">
        <f t="shared" si="27"/>
        <v xml:space="preserve"> </v>
      </c>
      <c r="AJ256" s="152"/>
      <c r="AK256" s="186"/>
      <c r="AL256" s="152"/>
      <c r="AM256" s="154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  <c r="CW256" s="156"/>
      <c r="CX256" s="156"/>
      <c r="CY256" s="156"/>
      <c r="CZ256" s="156"/>
      <c r="DA256" s="156"/>
      <c r="DB256" s="156"/>
      <c r="DC256" s="156"/>
      <c r="DD256" s="156"/>
      <c r="DE256" s="156"/>
      <c r="DF256" s="156"/>
      <c r="DG256" s="156"/>
      <c r="DH256" s="156"/>
      <c r="DI256" s="156"/>
      <c r="DJ256" s="156"/>
      <c r="DK256" s="156"/>
      <c r="DL256" s="156"/>
      <c r="DM256" s="156"/>
      <c r="DN256" s="156"/>
      <c r="DO256" s="156"/>
      <c r="DP256" s="156"/>
      <c r="DQ256" s="156"/>
      <c r="DR256" s="156"/>
      <c r="DS256" s="156"/>
      <c r="DT256" s="156"/>
      <c r="DU256" s="156"/>
      <c r="DV256" s="156"/>
      <c r="DW256" s="156"/>
      <c r="DX256" s="156"/>
      <c r="DY256" s="156"/>
      <c r="DZ256" s="156"/>
      <c r="EA256" s="156"/>
      <c r="EB256" s="156"/>
      <c r="EC256" s="156"/>
      <c r="ED256" s="156"/>
      <c r="EE256" s="156"/>
      <c r="EF256" s="156"/>
      <c r="EG256" s="156"/>
      <c r="EH256" s="156"/>
      <c r="EI256" s="156"/>
      <c r="EJ256" s="156"/>
      <c r="EK256" s="156"/>
      <c r="EL256" s="156"/>
      <c r="EM256" s="156"/>
      <c r="EN256" s="156"/>
      <c r="EO256" s="156"/>
      <c r="EP256" s="156"/>
      <c r="EQ256" s="156"/>
      <c r="ER256" s="156"/>
      <c r="ES256" s="156"/>
      <c r="ET256" s="156"/>
      <c r="EU256" s="156"/>
      <c r="EV256" s="156"/>
      <c r="EW256" s="156"/>
      <c r="EX256" s="156"/>
      <c r="EY256" s="156"/>
      <c r="EZ256" s="156"/>
      <c r="FA256" s="156"/>
      <c r="FB256" s="156"/>
      <c r="FC256" s="156"/>
      <c r="FD256" s="156"/>
      <c r="FE256" s="156"/>
      <c r="FF256" s="156"/>
      <c r="FG256" s="156"/>
      <c r="FH256" s="156"/>
      <c r="FI256" s="156"/>
      <c r="FJ256" s="156"/>
      <c r="FK256" s="156"/>
      <c r="FL256" s="156"/>
      <c r="FM256" s="156"/>
      <c r="FN256" s="156"/>
      <c r="FO256" s="156"/>
      <c r="FP256" s="156"/>
    </row>
    <row r="257" spans="1:172" s="227" customFormat="1" x14ac:dyDescent="0.25">
      <c r="A257" s="156"/>
      <c r="B257" s="156"/>
      <c r="C257" s="156"/>
      <c r="D257" s="156" t="s">
        <v>157</v>
      </c>
      <c r="E257" s="156">
        <f t="shared" si="17"/>
        <v>0</v>
      </c>
      <c r="F257" s="156"/>
      <c r="G257" s="156" t="s">
        <v>157</v>
      </c>
      <c r="H257" s="156">
        <f t="shared" si="18"/>
        <v>0</v>
      </c>
      <c r="I257" s="156"/>
      <c r="J257" s="156"/>
      <c r="K257" s="156" t="s">
        <v>157</v>
      </c>
      <c r="L257" s="156">
        <f t="shared" si="19"/>
        <v>0</v>
      </c>
      <c r="M257" s="156"/>
      <c r="N257" s="156" t="s">
        <v>157</v>
      </c>
      <c r="O257" s="156">
        <f t="shared" si="20"/>
        <v>0</v>
      </c>
      <c r="P257" s="156"/>
      <c r="Q257" s="156"/>
      <c r="R257" s="156" t="s">
        <v>157</v>
      </c>
      <c r="S257" s="156">
        <f t="shared" si="21"/>
        <v>0</v>
      </c>
      <c r="T257" s="156"/>
      <c r="U257" s="156" t="s">
        <v>157</v>
      </c>
      <c r="V257" s="156">
        <f t="shared" si="22"/>
        <v>0</v>
      </c>
      <c r="W257" s="156"/>
      <c r="X257" s="156" t="s">
        <v>157</v>
      </c>
      <c r="Y257" s="156">
        <f t="shared" si="23"/>
        <v>0</v>
      </c>
      <c r="Z257" s="156"/>
      <c r="AA257" s="156" t="s">
        <v>157</v>
      </c>
      <c r="AB257" s="154">
        <f t="shared" si="24"/>
        <v>0</v>
      </c>
      <c r="AC257" s="152">
        <v>6</v>
      </c>
      <c r="AD257" s="152">
        <f t="shared" si="25"/>
        <v>0</v>
      </c>
      <c r="AE257" s="152"/>
      <c r="AF257" s="152"/>
      <c r="AG257" s="157"/>
      <c r="AH257" s="185"/>
      <c r="AI257" s="187" t="str">
        <f t="shared" si="27"/>
        <v xml:space="preserve"> </v>
      </c>
      <c r="AJ257" s="152"/>
      <c r="AK257" s="186"/>
      <c r="AL257" s="152"/>
      <c r="AM257" s="154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6"/>
      <c r="DC257" s="156"/>
      <c r="DD257" s="156"/>
      <c r="DE257" s="156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6"/>
      <c r="DQ257" s="156"/>
      <c r="DR257" s="156"/>
      <c r="DS257" s="156"/>
      <c r="DT257" s="156"/>
      <c r="DU257" s="156"/>
      <c r="DV257" s="156"/>
      <c r="DW257" s="156"/>
      <c r="DX257" s="156"/>
      <c r="DY257" s="156"/>
      <c r="DZ257" s="156"/>
      <c r="EA257" s="156"/>
      <c r="EB257" s="156"/>
      <c r="EC257" s="156"/>
      <c r="ED257" s="156"/>
      <c r="EE257" s="156"/>
      <c r="EF257" s="156"/>
      <c r="EG257" s="156"/>
      <c r="EH257" s="156"/>
      <c r="EI257" s="156"/>
      <c r="EJ257" s="156"/>
      <c r="EK257" s="156"/>
      <c r="EL257" s="156"/>
      <c r="EM257" s="156"/>
      <c r="EN257" s="156"/>
      <c r="EO257" s="156"/>
      <c r="EP257" s="156"/>
      <c r="EQ257" s="156"/>
      <c r="ER257" s="156"/>
      <c r="ES257" s="156"/>
      <c r="ET257" s="156"/>
      <c r="EU257" s="156"/>
      <c r="EV257" s="156"/>
      <c r="EW257" s="156"/>
      <c r="EX257" s="156"/>
      <c r="EY257" s="156"/>
      <c r="EZ257" s="156"/>
      <c r="FA257" s="156"/>
      <c r="FB257" s="156"/>
      <c r="FC257" s="156"/>
      <c r="FD257" s="156"/>
      <c r="FE257" s="156"/>
      <c r="FF257" s="156"/>
      <c r="FG257" s="156"/>
      <c r="FH257" s="156"/>
      <c r="FI257" s="156"/>
      <c r="FJ257" s="156"/>
      <c r="FK257" s="156"/>
      <c r="FL257" s="156"/>
      <c r="FM257" s="156"/>
      <c r="FN257" s="156"/>
      <c r="FO257" s="156"/>
      <c r="FP257" s="156"/>
    </row>
    <row r="258" spans="1:172" s="227" customFormat="1" x14ac:dyDescent="0.25">
      <c r="A258" s="156"/>
      <c r="B258" s="156"/>
      <c r="C258" s="156"/>
      <c r="D258" s="156" t="s">
        <v>158</v>
      </c>
      <c r="E258" s="156">
        <f t="shared" si="17"/>
        <v>0</v>
      </c>
      <c r="F258" s="156"/>
      <c r="G258" s="156" t="s">
        <v>158</v>
      </c>
      <c r="H258" s="156">
        <f t="shared" si="18"/>
        <v>0</v>
      </c>
      <c r="I258" s="156"/>
      <c r="J258" s="156"/>
      <c r="K258" s="156" t="s">
        <v>158</v>
      </c>
      <c r="L258" s="156">
        <f t="shared" si="19"/>
        <v>0</v>
      </c>
      <c r="M258" s="156"/>
      <c r="N258" s="156" t="s">
        <v>158</v>
      </c>
      <c r="O258" s="156">
        <f t="shared" si="20"/>
        <v>0</v>
      </c>
      <c r="P258" s="156"/>
      <c r="Q258" s="156"/>
      <c r="R258" s="156" t="s">
        <v>158</v>
      </c>
      <c r="S258" s="156">
        <f t="shared" si="21"/>
        <v>0</v>
      </c>
      <c r="T258" s="156"/>
      <c r="U258" s="156" t="s">
        <v>158</v>
      </c>
      <c r="V258" s="156">
        <f t="shared" si="22"/>
        <v>0</v>
      </c>
      <c r="W258" s="156"/>
      <c r="X258" s="156" t="s">
        <v>158</v>
      </c>
      <c r="Y258" s="156">
        <f t="shared" si="23"/>
        <v>0</v>
      </c>
      <c r="Z258" s="156"/>
      <c r="AA258" s="156" t="s">
        <v>158</v>
      </c>
      <c r="AB258" s="154">
        <f t="shared" si="24"/>
        <v>0</v>
      </c>
      <c r="AC258" s="152">
        <v>7</v>
      </c>
      <c r="AD258" s="152">
        <f t="shared" si="25"/>
        <v>0</v>
      </c>
      <c r="AE258" s="152"/>
      <c r="AF258" s="152"/>
      <c r="AG258" s="157"/>
      <c r="AH258" s="185"/>
      <c r="AI258" s="187" t="str">
        <f t="shared" si="27"/>
        <v xml:space="preserve"> </v>
      </c>
      <c r="AJ258" s="152"/>
      <c r="AK258" s="186"/>
      <c r="AL258" s="152"/>
      <c r="AM258" s="154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6"/>
      <c r="DQ258" s="156"/>
      <c r="DR258" s="156"/>
      <c r="DS258" s="156"/>
      <c r="DT258" s="156"/>
      <c r="DU258" s="156"/>
      <c r="DV258" s="156"/>
      <c r="DW258" s="156"/>
      <c r="DX258" s="156"/>
      <c r="DY258" s="156"/>
      <c r="DZ258" s="156"/>
      <c r="EA258" s="156"/>
      <c r="EB258" s="156"/>
      <c r="EC258" s="156"/>
      <c r="ED258" s="156"/>
      <c r="EE258" s="156"/>
      <c r="EF258" s="156"/>
      <c r="EG258" s="156"/>
      <c r="EH258" s="156"/>
      <c r="EI258" s="156"/>
      <c r="EJ258" s="156"/>
      <c r="EK258" s="156"/>
      <c r="EL258" s="156"/>
      <c r="EM258" s="156"/>
      <c r="EN258" s="156"/>
      <c r="EO258" s="156"/>
      <c r="EP258" s="156"/>
      <c r="EQ258" s="156"/>
      <c r="ER258" s="156"/>
      <c r="ES258" s="156"/>
      <c r="ET258" s="156"/>
      <c r="EU258" s="156"/>
      <c r="EV258" s="156"/>
      <c r="EW258" s="156"/>
      <c r="EX258" s="156"/>
      <c r="EY258" s="156"/>
      <c r="EZ258" s="156"/>
      <c r="FA258" s="156"/>
      <c r="FB258" s="156"/>
      <c r="FC258" s="156"/>
      <c r="FD258" s="156"/>
      <c r="FE258" s="156"/>
      <c r="FF258" s="156"/>
      <c r="FG258" s="156"/>
      <c r="FH258" s="156"/>
      <c r="FI258" s="156"/>
      <c r="FJ258" s="156"/>
      <c r="FK258" s="156"/>
      <c r="FL258" s="156"/>
      <c r="FM258" s="156"/>
      <c r="FN258" s="156"/>
      <c r="FO258" s="156"/>
      <c r="FP258" s="156"/>
    </row>
    <row r="259" spans="1:172" s="227" customFormat="1" x14ac:dyDescent="0.25">
      <c r="A259" s="156"/>
      <c r="B259" s="156"/>
      <c r="C259" s="156"/>
      <c r="D259" s="156" t="s">
        <v>159</v>
      </c>
      <c r="E259" s="156">
        <f t="shared" si="17"/>
        <v>0</v>
      </c>
      <c r="F259" s="156"/>
      <c r="G259" s="156" t="s">
        <v>159</v>
      </c>
      <c r="H259" s="156">
        <f t="shared" si="18"/>
        <v>0</v>
      </c>
      <c r="I259" s="156"/>
      <c r="J259" s="156"/>
      <c r="K259" s="156" t="s">
        <v>159</v>
      </c>
      <c r="L259" s="156">
        <f t="shared" si="19"/>
        <v>0</v>
      </c>
      <c r="M259" s="156"/>
      <c r="N259" s="156" t="s">
        <v>159</v>
      </c>
      <c r="O259" s="156">
        <f t="shared" si="20"/>
        <v>0</v>
      </c>
      <c r="P259" s="156"/>
      <c r="Q259" s="156"/>
      <c r="R259" s="156" t="s">
        <v>159</v>
      </c>
      <c r="S259" s="156">
        <f t="shared" si="21"/>
        <v>0</v>
      </c>
      <c r="T259" s="156"/>
      <c r="U259" s="156" t="s">
        <v>159</v>
      </c>
      <c r="V259" s="156">
        <f t="shared" si="22"/>
        <v>0</v>
      </c>
      <c r="W259" s="156"/>
      <c r="X259" s="156" t="s">
        <v>159</v>
      </c>
      <c r="Y259" s="156">
        <f t="shared" si="23"/>
        <v>0</v>
      </c>
      <c r="Z259" s="156"/>
      <c r="AA259" s="156" t="s">
        <v>159</v>
      </c>
      <c r="AB259" s="154">
        <f t="shared" si="24"/>
        <v>0</v>
      </c>
      <c r="AC259" s="152">
        <v>8</v>
      </c>
      <c r="AD259" s="152">
        <f t="shared" si="25"/>
        <v>0</v>
      </c>
      <c r="AE259" s="152"/>
      <c r="AF259" s="152"/>
      <c r="AG259" s="157"/>
      <c r="AH259" s="185"/>
      <c r="AI259" s="187" t="str">
        <f t="shared" si="27"/>
        <v xml:space="preserve"> </v>
      </c>
      <c r="AJ259" s="152"/>
      <c r="AK259" s="186"/>
      <c r="AL259" s="152"/>
      <c r="AM259" s="154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6"/>
      <c r="DC259" s="156"/>
      <c r="DD259" s="156"/>
      <c r="DE259" s="156"/>
      <c r="DF259" s="156"/>
      <c r="DG259" s="156"/>
      <c r="DH259" s="156"/>
      <c r="DI259" s="156"/>
      <c r="DJ259" s="156"/>
      <c r="DK259" s="156"/>
      <c r="DL259" s="156"/>
      <c r="DM259" s="156"/>
      <c r="DN259" s="156"/>
      <c r="DO259" s="156"/>
      <c r="DP259" s="156"/>
      <c r="DQ259" s="156"/>
      <c r="DR259" s="156"/>
      <c r="DS259" s="156"/>
      <c r="DT259" s="156"/>
      <c r="DU259" s="156"/>
      <c r="DV259" s="156"/>
      <c r="DW259" s="156"/>
      <c r="DX259" s="156"/>
      <c r="DY259" s="156"/>
      <c r="DZ259" s="156"/>
      <c r="EA259" s="156"/>
      <c r="EB259" s="156"/>
      <c r="EC259" s="156"/>
      <c r="ED259" s="156"/>
      <c r="EE259" s="156"/>
      <c r="EF259" s="156"/>
      <c r="EG259" s="156"/>
      <c r="EH259" s="156"/>
      <c r="EI259" s="156"/>
      <c r="EJ259" s="156"/>
      <c r="EK259" s="156"/>
      <c r="EL259" s="156"/>
      <c r="EM259" s="156"/>
      <c r="EN259" s="156"/>
      <c r="EO259" s="156"/>
      <c r="EP259" s="156"/>
      <c r="EQ259" s="156"/>
      <c r="ER259" s="156"/>
      <c r="ES259" s="156"/>
      <c r="ET259" s="156"/>
      <c r="EU259" s="156"/>
      <c r="EV259" s="156"/>
      <c r="EW259" s="156"/>
      <c r="EX259" s="156"/>
      <c r="EY259" s="156"/>
      <c r="EZ259" s="156"/>
      <c r="FA259" s="156"/>
      <c r="FB259" s="156"/>
      <c r="FC259" s="156"/>
      <c r="FD259" s="156"/>
      <c r="FE259" s="156"/>
      <c r="FF259" s="156"/>
      <c r="FG259" s="156"/>
      <c r="FH259" s="156"/>
      <c r="FI259" s="156"/>
      <c r="FJ259" s="156"/>
      <c r="FK259" s="156"/>
      <c r="FL259" s="156"/>
      <c r="FM259" s="156"/>
      <c r="FN259" s="156"/>
      <c r="FO259" s="156"/>
      <c r="FP259" s="156"/>
    </row>
    <row r="260" spans="1:172" s="227" customFormat="1" x14ac:dyDescent="0.25">
      <c r="A260" s="156"/>
      <c r="B260" s="156"/>
      <c r="C260" s="156"/>
      <c r="D260" s="156" t="s">
        <v>160</v>
      </c>
      <c r="E260" s="156">
        <f t="shared" si="17"/>
        <v>0</v>
      </c>
      <c r="F260" s="156"/>
      <c r="G260" s="156" t="s">
        <v>160</v>
      </c>
      <c r="H260" s="156">
        <f t="shared" si="18"/>
        <v>0</v>
      </c>
      <c r="I260" s="156"/>
      <c r="J260" s="156"/>
      <c r="K260" s="156" t="s">
        <v>160</v>
      </c>
      <c r="L260" s="156">
        <f t="shared" si="19"/>
        <v>0</v>
      </c>
      <c r="M260" s="156"/>
      <c r="N260" s="156" t="s">
        <v>160</v>
      </c>
      <c r="O260" s="156">
        <f t="shared" si="20"/>
        <v>0</v>
      </c>
      <c r="P260" s="156"/>
      <c r="Q260" s="156"/>
      <c r="R260" s="156" t="s">
        <v>160</v>
      </c>
      <c r="S260" s="156">
        <f t="shared" si="21"/>
        <v>0</v>
      </c>
      <c r="T260" s="156"/>
      <c r="U260" s="156" t="s">
        <v>160</v>
      </c>
      <c r="V260" s="156">
        <f t="shared" si="22"/>
        <v>0</v>
      </c>
      <c r="W260" s="156"/>
      <c r="X260" s="156" t="s">
        <v>160</v>
      </c>
      <c r="Y260" s="156">
        <f t="shared" si="23"/>
        <v>0</v>
      </c>
      <c r="Z260" s="156"/>
      <c r="AA260" s="156" t="s">
        <v>160</v>
      </c>
      <c r="AB260" s="154">
        <f t="shared" si="24"/>
        <v>0</v>
      </c>
      <c r="AC260" s="152">
        <v>9</v>
      </c>
      <c r="AD260" s="152">
        <f t="shared" si="25"/>
        <v>0</v>
      </c>
      <c r="AE260" s="152"/>
      <c r="AF260" s="152"/>
      <c r="AG260" s="157"/>
      <c r="AH260" s="185"/>
      <c r="AI260" s="187" t="str">
        <f t="shared" si="27"/>
        <v xml:space="preserve"> </v>
      </c>
      <c r="AJ260" s="152"/>
      <c r="AK260" s="186"/>
      <c r="AL260" s="152"/>
      <c r="AM260" s="154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  <c r="CW260" s="156"/>
      <c r="CX260" s="156"/>
      <c r="CY260" s="156"/>
      <c r="CZ260" s="156"/>
      <c r="DA260" s="156"/>
      <c r="DB260" s="156"/>
      <c r="DC260" s="156"/>
      <c r="DD260" s="156"/>
      <c r="DE260" s="156"/>
      <c r="DF260" s="156"/>
      <c r="DG260" s="156"/>
      <c r="DH260" s="156"/>
      <c r="DI260" s="156"/>
      <c r="DJ260" s="156"/>
      <c r="DK260" s="156"/>
      <c r="DL260" s="156"/>
      <c r="DM260" s="156"/>
      <c r="DN260" s="156"/>
      <c r="DO260" s="156"/>
      <c r="DP260" s="156"/>
      <c r="DQ260" s="156"/>
      <c r="DR260" s="156"/>
      <c r="DS260" s="156"/>
      <c r="DT260" s="156"/>
      <c r="DU260" s="156"/>
      <c r="DV260" s="156"/>
      <c r="DW260" s="156"/>
      <c r="DX260" s="156"/>
      <c r="DY260" s="156"/>
      <c r="DZ260" s="156"/>
      <c r="EA260" s="156"/>
      <c r="EB260" s="156"/>
      <c r="EC260" s="156"/>
      <c r="ED260" s="156"/>
      <c r="EE260" s="156"/>
      <c r="EF260" s="156"/>
      <c r="EG260" s="156"/>
      <c r="EH260" s="156"/>
      <c r="EI260" s="156"/>
      <c r="EJ260" s="156"/>
      <c r="EK260" s="156"/>
      <c r="EL260" s="156"/>
      <c r="EM260" s="156"/>
      <c r="EN260" s="156"/>
      <c r="EO260" s="156"/>
      <c r="EP260" s="156"/>
      <c r="EQ260" s="156"/>
      <c r="ER260" s="156"/>
      <c r="ES260" s="156"/>
      <c r="ET260" s="156"/>
      <c r="EU260" s="156"/>
      <c r="EV260" s="156"/>
      <c r="EW260" s="156"/>
      <c r="EX260" s="156"/>
      <c r="EY260" s="156"/>
      <c r="EZ260" s="156"/>
      <c r="FA260" s="156"/>
      <c r="FB260" s="156"/>
      <c r="FC260" s="156"/>
      <c r="FD260" s="156"/>
      <c r="FE260" s="156"/>
      <c r="FF260" s="156"/>
      <c r="FG260" s="156"/>
      <c r="FH260" s="156"/>
      <c r="FI260" s="156"/>
      <c r="FJ260" s="156"/>
      <c r="FK260" s="156"/>
      <c r="FL260" s="156"/>
      <c r="FM260" s="156"/>
      <c r="FN260" s="156"/>
      <c r="FO260" s="156"/>
      <c r="FP260" s="156"/>
    </row>
    <row r="261" spans="1:172" s="227" customFormat="1" x14ac:dyDescent="0.25">
      <c r="A261" s="156"/>
      <c r="B261" s="156"/>
      <c r="C261" s="156"/>
      <c r="D261" s="156" t="s">
        <v>161</v>
      </c>
      <c r="E261" s="156">
        <f t="shared" si="17"/>
        <v>0</v>
      </c>
      <c r="F261" s="156"/>
      <c r="G261" s="156" t="s">
        <v>161</v>
      </c>
      <c r="H261" s="156">
        <f t="shared" si="18"/>
        <v>0</v>
      </c>
      <c r="I261" s="156"/>
      <c r="J261" s="156"/>
      <c r="K261" s="156" t="s">
        <v>161</v>
      </c>
      <c r="L261" s="156">
        <f t="shared" si="19"/>
        <v>0</v>
      </c>
      <c r="M261" s="156"/>
      <c r="N261" s="156" t="s">
        <v>161</v>
      </c>
      <c r="O261" s="156">
        <f t="shared" si="20"/>
        <v>0</v>
      </c>
      <c r="P261" s="156"/>
      <c r="Q261" s="156"/>
      <c r="R261" s="156" t="s">
        <v>161</v>
      </c>
      <c r="S261" s="156">
        <f t="shared" si="21"/>
        <v>0</v>
      </c>
      <c r="T261" s="156"/>
      <c r="U261" s="156" t="s">
        <v>161</v>
      </c>
      <c r="V261" s="156">
        <f t="shared" si="22"/>
        <v>0</v>
      </c>
      <c r="W261" s="156"/>
      <c r="X261" s="156" t="s">
        <v>161</v>
      </c>
      <c r="Y261" s="156">
        <f t="shared" si="23"/>
        <v>0</v>
      </c>
      <c r="Z261" s="156"/>
      <c r="AA261" s="156" t="s">
        <v>161</v>
      </c>
      <c r="AB261" s="154">
        <f t="shared" si="24"/>
        <v>0</v>
      </c>
      <c r="AC261" s="152">
        <v>10</v>
      </c>
      <c r="AD261" s="152">
        <f t="shared" si="25"/>
        <v>0</v>
      </c>
      <c r="AE261" s="152">
        <f>SUM(AB252:AB261)</f>
        <v>0</v>
      </c>
      <c r="AF261" s="152">
        <f>SUM(AD252:AD261)</f>
        <v>0</v>
      </c>
      <c r="AG261" s="157" t="s">
        <v>213</v>
      </c>
      <c r="AH261" s="185" t="e">
        <f>AF261/AE261</f>
        <v>#DIV/0!</v>
      </c>
      <c r="AI261" s="187" t="str">
        <f t="shared" si="27"/>
        <v xml:space="preserve"> </v>
      </c>
      <c r="AJ261" s="152"/>
      <c r="AK261" s="186" t="e">
        <f t="shared" si="26"/>
        <v>#DIV/0!</v>
      </c>
      <c r="AL261" s="152" t="e">
        <f>VLOOKUP(AK261,$AO$239:$AP$248,2,TRUE)</f>
        <v>#DIV/0!</v>
      </c>
      <c r="AM261" s="154"/>
      <c r="AN261" s="156"/>
      <c r="AO261" s="156" t="s">
        <v>291</v>
      </c>
      <c r="AP261" s="156">
        <f>E296+H296+L296+O296+S296+V296+Y296</f>
        <v>0</v>
      </c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6"/>
      <c r="DC261" s="156"/>
      <c r="DD261" s="156"/>
      <c r="DE261" s="156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6"/>
      <c r="DQ261" s="156"/>
      <c r="DR261" s="156"/>
      <c r="DS261" s="156"/>
      <c r="DT261" s="156"/>
      <c r="DU261" s="156"/>
      <c r="DV261" s="156"/>
      <c r="DW261" s="156"/>
      <c r="DX261" s="156"/>
      <c r="DY261" s="156"/>
      <c r="DZ261" s="156"/>
      <c r="EA261" s="156"/>
      <c r="EB261" s="156"/>
      <c r="EC261" s="156"/>
      <c r="ED261" s="156"/>
      <c r="EE261" s="156"/>
      <c r="EF261" s="156"/>
      <c r="EG261" s="156"/>
      <c r="EH261" s="156"/>
      <c r="EI261" s="156"/>
      <c r="EJ261" s="156"/>
      <c r="EK261" s="156"/>
      <c r="EL261" s="156"/>
      <c r="EM261" s="156"/>
      <c r="EN261" s="156"/>
      <c r="EO261" s="156"/>
      <c r="EP261" s="156"/>
      <c r="EQ261" s="156"/>
      <c r="ER261" s="156"/>
      <c r="ES261" s="156"/>
      <c r="ET261" s="156"/>
      <c r="EU261" s="156"/>
      <c r="EV261" s="156"/>
      <c r="EW261" s="156"/>
      <c r="EX261" s="156"/>
      <c r="EY261" s="156"/>
      <c r="EZ261" s="156"/>
      <c r="FA261" s="156"/>
      <c r="FB261" s="156"/>
      <c r="FC261" s="156"/>
      <c r="FD261" s="156"/>
      <c r="FE261" s="156"/>
      <c r="FF261" s="156"/>
      <c r="FG261" s="156"/>
      <c r="FH261" s="156"/>
      <c r="FI261" s="156"/>
      <c r="FJ261" s="156"/>
      <c r="FK261" s="156"/>
      <c r="FL261" s="156"/>
      <c r="FM261" s="156"/>
      <c r="FN261" s="156"/>
      <c r="FO261" s="156"/>
      <c r="FP261" s="156"/>
    </row>
    <row r="262" spans="1:172" s="227" customFormat="1" x14ac:dyDescent="0.25">
      <c r="A262" s="156"/>
      <c r="B262" s="156"/>
      <c r="C262" s="156"/>
      <c r="D262" s="156" t="s">
        <v>162</v>
      </c>
      <c r="E262" s="156">
        <f t="shared" si="17"/>
        <v>0</v>
      </c>
      <c r="F262" s="156"/>
      <c r="G262" s="156" t="s">
        <v>162</v>
      </c>
      <c r="H262" s="156">
        <f t="shared" si="18"/>
        <v>0</v>
      </c>
      <c r="I262" s="156"/>
      <c r="J262" s="156"/>
      <c r="K262" s="156" t="s">
        <v>162</v>
      </c>
      <c r="L262" s="156">
        <f t="shared" si="19"/>
        <v>0</v>
      </c>
      <c r="M262" s="156"/>
      <c r="N262" s="156" t="s">
        <v>162</v>
      </c>
      <c r="O262" s="156">
        <f t="shared" si="20"/>
        <v>0</v>
      </c>
      <c r="P262" s="156"/>
      <c r="Q262" s="156"/>
      <c r="R262" s="156" t="s">
        <v>162</v>
      </c>
      <c r="S262" s="156">
        <f t="shared" si="21"/>
        <v>0</v>
      </c>
      <c r="T262" s="156"/>
      <c r="U262" s="156" t="s">
        <v>162</v>
      </c>
      <c r="V262" s="156">
        <f t="shared" si="22"/>
        <v>0</v>
      </c>
      <c r="W262" s="156"/>
      <c r="X262" s="156" t="s">
        <v>162</v>
      </c>
      <c r="Y262" s="156">
        <f t="shared" si="23"/>
        <v>0</v>
      </c>
      <c r="Z262" s="156"/>
      <c r="AA262" s="156" t="s">
        <v>162</v>
      </c>
      <c r="AB262" s="154">
        <f t="shared" si="24"/>
        <v>0</v>
      </c>
      <c r="AC262" s="152">
        <v>1</v>
      </c>
      <c r="AD262" s="152">
        <f t="shared" si="25"/>
        <v>0</v>
      </c>
      <c r="AE262" s="152"/>
      <c r="AF262" s="152"/>
      <c r="AG262" s="157"/>
      <c r="AH262" s="185"/>
      <c r="AI262" s="187" t="str">
        <f t="shared" si="27"/>
        <v xml:space="preserve"> </v>
      </c>
      <c r="AJ262" s="152"/>
      <c r="AK262" s="186"/>
      <c r="AL262" s="152"/>
      <c r="AM262" s="154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  <c r="CW262" s="156"/>
      <c r="CX262" s="156"/>
      <c r="CY262" s="156"/>
      <c r="CZ262" s="156"/>
      <c r="DA262" s="156"/>
      <c r="DB262" s="156"/>
      <c r="DC262" s="156"/>
      <c r="DD262" s="156"/>
      <c r="DE262" s="156"/>
      <c r="DF262" s="156"/>
      <c r="DG262" s="156"/>
      <c r="DH262" s="156"/>
      <c r="DI262" s="156"/>
      <c r="DJ262" s="156"/>
      <c r="DK262" s="156"/>
      <c r="DL262" s="156"/>
      <c r="DM262" s="156"/>
      <c r="DN262" s="156"/>
      <c r="DO262" s="156"/>
      <c r="DP262" s="156"/>
      <c r="DQ262" s="156"/>
      <c r="DR262" s="156"/>
      <c r="DS262" s="156"/>
      <c r="DT262" s="156"/>
      <c r="DU262" s="156"/>
      <c r="DV262" s="156"/>
      <c r="DW262" s="156"/>
      <c r="DX262" s="156"/>
      <c r="DY262" s="156"/>
      <c r="DZ262" s="156"/>
      <c r="EA262" s="156"/>
      <c r="EB262" s="156"/>
      <c r="EC262" s="156"/>
      <c r="ED262" s="156"/>
      <c r="EE262" s="156"/>
      <c r="EF262" s="156"/>
      <c r="EG262" s="156"/>
      <c r="EH262" s="156"/>
      <c r="EI262" s="156"/>
      <c r="EJ262" s="156"/>
      <c r="EK262" s="156"/>
      <c r="EL262" s="156"/>
      <c r="EM262" s="156"/>
      <c r="EN262" s="156"/>
      <c r="EO262" s="156"/>
      <c r="EP262" s="156"/>
      <c r="EQ262" s="156"/>
      <c r="ER262" s="156"/>
      <c r="ES262" s="156"/>
      <c r="ET262" s="156"/>
      <c r="EU262" s="156"/>
      <c r="EV262" s="156"/>
      <c r="EW262" s="156"/>
      <c r="EX262" s="156"/>
      <c r="EY262" s="156"/>
      <c r="EZ262" s="156"/>
      <c r="FA262" s="156"/>
      <c r="FB262" s="156"/>
      <c r="FC262" s="156"/>
      <c r="FD262" s="156"/>
      <c r="FE262" s="156"/>
      <c r="FF262" s="156"/>
      <c r="FG262" s="156"/>
      <c r="FH262" s="156"/>
      <c r="FI262" s="156"/>
      <c r="FJ262" s="156"/>
      <c r="FK262" s="156"/>
      <c r="FL262" s="156"/>
      <c r="FM262" s="156"/>
      <c r="FN262" s="156"/>
      <c r="FO262" s="156"/>
      <c r="FP262" s="156"/>
    </row>
    <row r="263" spans="1:172" s="227" customFormat="1" x14ac:dyDescent="0.25">
      <c r="A263" s="156"/>
      <c r="B263" s="156"/>
      <c r="C263" s="156"/>
      <c r="D263" s="156" t="s">
        <v>163</v>
      </c>
      <c r="E263" s="156">
        <f t="shared" si="17"/>
        <v>0</v>
      </c>
      <c r="F263" s="156"/>
      <c r="G263" s="156" t="s">
        <v>163</v>
      </c>
      <c r="H263" s="156">
        <f t="shared" si="18"/>
        <v>0</v>
      </c>
      <c r="I263" s="156"/>
      <c r="J263" s="156"/>
      <c r="K263" s="156" t="s">
        <v>163</v>
      </c>
      <c r="L263" s="156">
        <f t="shared" si="19"/>
        <v>0</v>
      </c>
      <c r="M263" s="156"/>
      <c r="N263" s="156" t="s">
        <v>163</v>
      </c>
      <c r="O263" s="156">
        <f t="shared" si="20"/>
        <v>0</v>
      </c>
      <c r="P263" s="156"/>
      <c r="Q263" s="156"/>
      <c r="R263" s="156" t="s">
        <v>163</v>
      </c>
      <c r="S263" s="156">
        <f t="shared" si="21"/>
        <v>0</v>
      </c>
      <c r="T263" s="156"/>
      <c r="U263" s="156" t="s">
        <v>163</v>
      </c>
      <c r="V263" s="156">
        <f t="shared" si="22"/>
        <v>0</v>
      </c>
      <c r="W263" s="156"/>
      <c r="X263" s="156" t="s">
        <v>163</v>
      </c>
      <c r="Y263" s="156">
        <f t="shared" si="23"/>
        <v>0</v>
      </c>
      <c r="Z263" s="156"/>
      <c r="AA263" s="156" t="s">
        <v>163</v>
      </c>
      <c r="AB263" s="154">
        <f t="shared" si="24"/>
        <v>0</v>
      </c>
      <c r="AC263" s="152">
        <v>2</v>
      </c>
      <c r="AD263" s="152">
        <f t="shared" si="25"/>
        <v>0</v>
      </c>
      <c r="AE263" s="152"/>
      <c r="AF263" s="152"/>
      <c r="AG263" s="157"/>
      <c r="AH263" s="185"/>
      <c r="AI263" s="187" t="str">
        <f t="shared" si="27"/>
        <v xml:space="preserve"> </v>
      </c>
      <c r="AJ263" s="152"/>
      <c r="AK263" s="186"/>
      <c r="AL263" s="152"/>
      <c r="AM263" s="154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  <c r="CW263" s="156"/>
      <c r="CX263" s="156"/>
      <c r="CY263" s="156"/>
      <c r="CZ263" s="156"/>
      <c r="DA263" s="156"/>
      <c r="DB263" s="156"/>
      <c r="DC263" s="156"/>
      <c r="DD263" s="156"/>
      <c r="DE263" s="156"/>
      <c r="DF263" s="156"/>
      <c r="DG263" s="156"/>
      <c r="DH263" s="156"/>
      <c r="DI263" s="156"/>
      <c r="DJ263" s="156"/>
      <c r="DK263" s="156"/>
      <c r="DL263" s="156"/>
      <c r="DM263" s="156"/>
      <c r="DN263" s="156"/>
      <c r="DO263" s="156"/>
      <c r="DP263" s="156"/>
      <c r="DQ263" s="156"/>
      <c r="DR263" s="156"/>
      <c r="DS263" s="156"/>
      <c r="DT263" s="156"/>
      <c r="DU263" s="156"/>
      <c r="DV263" s="156"/>
      <c r="DW263" s="156"/>
      <c r="DX263" s="156"/>
      <c r="DY263" s="156"/>
      <c r="DZ263" s="156"/>
      <c r="EA263" s="156"/>
      <c r="EB263" s="156"/>
      <c r="EC263" s="156"/>
      <c r="ED263" s="156"/>
      <c r="EE263" s="156"/>
      <c r="EF263" s="156"/>
      <c r="EG263" s="156"/>
      <c r="EH263" s="156"/>
      <c r="EI263" s="156"/>
      <c r="EJ263" s="156"/>
      <c r="EK263" s="156"/>
      <c r="EL263" s="156"/>
      <c r="EM263" s="156"/>
      <c r="EN263" s="156"/>
      <c r="EO263" s="156"/>
      <c r="EP263" s="156"/>
      <c r="EQ263" s="156"/>
      <c r="ER263" s="156"/>
      <c r="ES263" s="156"/>
      <c r="ET263" s="156"/>
      <c r="EU263" s="156"/>
      <c r="EV263" s="156"/>
      <c r="EW263" s="156"/>
      <c r="EX263" s="156"/>
      <c r="EY263" s="156"/>
      <c r="EZ263" s="156"/>
      <c r="FA263" s="156"/>
      <c r="FB263" s="156"/>
      <c r="FC263" s="156"/>
      <c r="FD263" s="156"/>
      <c r="FE263" s="156"/>
      <c r="FF263" s="156"/>
      <c r="FG263" s="156"/>
      <c r="FH263" s="156"/>
      <c r="FI263" s="156"/>
      <c r="FJ263" s="156"/>
      <c r="FK263" s="156"/>
      <c r="FL263" s="156"/>
      <c r="FM263" s="156"/>
      <c r="FN263" s="156"/>
      <c r="FO263" s="156"/>
      <c r="FP263" s="156"/>
    </row>
    <row r="264" spans="1:172" s="227" customFormat="1" x14ac:dyDescent="0.25">
      <c r="A264" s="156"/>
      <c r="B264" s="156"/>
      <c r="C264" s="156"/>
      <c r="D264" s="156" t="s">
        <v>164</v>
      </c>
      <c r="E264" s="156">
        <f t="shared" si="17"/>
        <v>0</v>
      </c>
      <c r="F264" s="156"/>
      <c r="G264" s="156" t="s">
        <v>164</v>
      </c>
      <c r="H264" s="156">
        <f t="shared" si="18"/>
        <v>0</v>
      </c>
      <c r="I264" s="156"/>
      <c r="J264" s="156"/>
      <c r="K264" s="156" t="s">
        <v>164</v>
      </c>
      <c r="L264" s="156">
        <f t="shared" si="19"/>
        <v>0</v>
      </c>
      <c r="M264" s="156"/>
      <c r="N264" s="156" t="s">
        <v>164</v>
      </c>
      <c r="O264" s="156">
        <f t="shared" si="20"/>
        <v>0</v>
      </c>
      <c r="P264" s="156"/>
      <c r="Q264" s="156"/>
      <c r="R264" s="156" t="s">
        <v>164</v>
      </c>
      <c r="S264" s="156">
        <f t="shared" si="21"/>
        <v>0</v>
      </c>
      <c r="T264" s="156"/>
      <c r="U264" s="156" t="s">
        <v>164</v>
      </c>
      <c r="V264" s="156">
        <f t="shared" si="22"/>
        <v>0</v>
      </c>
      <c r="W264" s="156"/>
      <c r="X264" s="156" t="s">
        <v>164</v>
      </c>
      <c r="Y264" s="156">
        <f t="shared" si="23"/>
        <v>0</v>
      </c>
      <c r="Z264" s="156"/>
      <c r="AA264" s="156" t="s">
        <v>164</v>
      </c>
      <c r="AB264" s="154">
        <f t="shared" si="24"/>
        <v>0</v>
      </c>
      <c r="AC264" s="152">
        <v>3</v>
      </c>
      <c r="AD264" s="152">
        <f t="shared" si="25"/>
        <v>0</v>
      </c>
      <c r="AE264" s="152"/>
      <c r="AF264" s="152"/>
      <c r="AG264" s="157"/>
      <c r="AH264" s="185"/>
      <c r="AI264" s="187" t="str">
        <f t="shared" si="27"/>
        <v xml:space="preserve"> </v>
      </c>
      <c r="AJ264" s="152"/>
      <c r="AK264" s="186"/>
      <c r="AL264" s="152"/>
      <c r="AM264" s="154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  <c r="CW264" s="156"/>
      <c r="CX264" s="156"/>
      <c r="CY264" s="156"/>
      <c r="CZ264" s="156"/>
      <c r="DA264" s="156"/>
      <c r="DB264" s="156"/>
      <c r="DC264" s="156"/>
      <c r="DD264" s="156"/>
      <c r="DE264" s="156"/>
      <c r="DF264" s="156"/>
      <c r="DG264" s="156"/>
      <c r="DH264" s="156"/>
      <c r="DI264" s="156"/>
      <c r="DJ264" s="156"/>
      <c r="DK264" s="156"/>
      <c r="DL264" s="156"/>
      <c r="DM264" s="156"/>
      <c r="DN264" s="156"/>
      <c r="DO264" s="156"/>
      <c r="DP264" s="156"/>
      <c r="DQ264" s="156"/>
      <c r="DR264" s="156"/>
      <c r="DS264" s="156"/>
      <c r="DT264" s="156"/>
      <c r="DU264" s="156"/>
      <c r="DV264" s="156"/>
      <c r="DW264" s="156"/>
      <c r="DX264" s="156"/>
      <c r="DY264" s="156"/>
      <c r="DZ264" s="156"/>
      <c r="EA264" s="156"/>
      <c r="EB264" s="156"/>
      <c r="EC264" s="156"/>
      <c r="ED264" s="156"/>
      <c r="EE264" s="156"/>
      <c r="EF264" s="156"/>
      <c r="EG264" s="156"/>
      <c r="EH264" s="156"/>
      <c r="EI264" s="156"/>
      <c r="EJ264" s="156"/>
      <c r="EK264" s="156"/>
      <c r="EL264" s="156"/>
      <c r="EM264" s="156"/>
      <c r="EN264" s="156"/>
      <c r="EO264" s="156"/>
      <c r="EP264" s="156"/>
      <c r="EQ264" s="156"/>
      <c r="ER264" s="156"/>
      <c r="ES264" s="156"/>
      <c r="ET264" s="156"/>
      <c r="EU264" s="156"/>
      <c r="EV264" s="156"/>
      <c r="EW264" s="156"/>
      <c r="EX264" s="156"/>
      <c r="EY264" s="156"/>
      <c r="EZ264" s="156"/>
      <c r="FA264" s="156"/>
      <c r="FB264" s="156"/>
      <c r="FC264" s="156"/>
      <c r="FD264" s="156"/>
      <c r="FE264" s="156"/>
      <c r="FF264" s="156"/>
      <c r="FG264" s="156"/>
      <c r="FH264" s="156"/>
      <c r="FI264" s="156"/>
      <c r="FJ264" s="156"/>
      <c r="FK264" s="156"/>
      <c r="FL264" s="156"/>
      <c r="FM264" s="156"/>
      <c r="FN264" s="156"/>
      <c r="FO264" s="156"/>
      <c r="FP264" s="156"/>
    </row>
    <row r="265" spans="1:172" s="227" customFormat="1" x14ac:dyDescent="0.25">
      <c r="A265" s="156"/>
      <c r="B265" s="156"/>
      <c r="C265" s="156"/>
      <c r="D265" s="156" t="s">
        <v>165</v>
      </c>
      <c r="E265" s="156">
        <f t="shared" si="17"/>
        <v>0</v>
      </c>
      <c r="F265" s="156"/>
      <c r="G265" s="156" t="s">
        <v>165</v>
      </c>
      <c r="H265" s="156">
        <f t="shared" si="18"/>
        <v>0</v>
      </c>
      <c r="I265" s="156"/>
      <c r="J265" s="156"/>
      <c r="K265" s="156" t="s">
        <v>165</v>
      </c>
      <c r="L265" s="156">
        <f t="shared" si="19"/>
        <v>0</v>
      </c>
      <c r="M265" s="156"/>
      <c r="N265" s="156" t="s">
        <v>165</v>
      </c>
      <c r="O265" s="156">
        <f t="shared" si="20"/>
        <v>0</v>
      </c>
      <c r="P265" s="156"/>
      <c r="Q265" s="156"/>
      <c r="R265" s="156" t="s">
        <v>165</v>
      </c>
      <c r="S265" s="156">
        <f t="shared" si="21"/>
        <v>0</v>
      </c>
      <c r="T265" s="156"/>
      <c r="U265" s="156" t="s">
        <v>165</v>
      </c>
      <c r="V265" s="156">
        <f t="shared" si="22"/>
        <v>0</v>
      </c>
      <c r="W265" s="156"/>
      <c r="X265" s="156" t="s">
        <v>165</v>
      </c>
      <c r="Y265" s="156">
        <f t="shared" si="23"/>
        <v>0</v>
      </c>
      <c r="Z265" s="156"/>
      <c r="AA265" s="156" t="s">
        <v>165</v>
      </c>
      <c r="AB265" s="154">
        <f t="shared" si="24"/>
        <v>0</v>
      </c>
      <c r="AC265" s="152">
        <v>4</v>
      </c>
      <c r="AD265" s="152">
        <f t="shared" si="25"/>
        <v>0</v>
      </c>
      <c r="AE265" s="152"/>
      <c r="AF265" s="152"/>
      <c r="AG265" s="157"/>
      <c r="AH265" s="185"/>
      <c r="AI265" s="187" t="str">
        <f t="shared" si="27"/>
        <v xml:space="preserve"> </v>
      </c>
      <c r="AJ265" s="152"/>
      <c r="AK265" s="186"/>
      <c r="AL265" s="152"/>
      <c r="AM265" s="154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  <c r="BV265" s="156"/>
      <c r="BW265" s="156"/>
      <c r="BX265" s="156"/>
      <c r="BY265" s="156"/>
      <c r="BZ265" s="156"/>
      <c r="CA265" s="156"/>
      <c r="CB265" s="156"/>
      <c r="CC265" s="156"/>
      <c r="CD265" s="156"/>
      <c r="CE265" s="156"/>
      <c r="CF265" s="156"/>
      <c r="CG265" s="156"/>
      <c r="CH265" s="156"/>
      <c r="CI265" s="156"/>
      <c r="CJ265" s="156"/>
      <c r="CK265" s="156"/>
      <c r="CL265" s="156"/>
      <c r="CM265" s="156"/>
      <c r="CN265" s="156"/>
      <c r="CO265" s="156"/>
      <c r="CP265" s="156"/>
      <c r="CQ265" s="156"/>
      <c r="CR265" s="156"/>
      <c r="CS265" s="156"/>
      <c r="CT265" s="156"/>
      <c r="CU265" s="156"/>
      <c r="CV265" s="156"/>
      <c r="CW265" s="156"/>
      <c r="CX265" s="156"/>
      <c r="CY265" s="156"/>
      <c r="CZ265" s="156"/>
      <c r="DA265" s="156"/>
      <c r="DB265" s="156"/>
      <c r="DC265" s="156"/>
      <c r="DD265" s="156"/>
      <c r="DE265" s="156"/>
      <c r="DF265" s="156"/>
      <c r="DG265" s="156"/>
      <c r="DH265" s="156"/>
      <c r="DI265" s="156"/>
      <c r="DJ265" s="156"/>
      <c r="DK265" s="156"/>
      <c r="DL265" s="156"/>
      <c r="DM265" s="156"/>
      <c r="DN265" s="156"/>
      <c r="DO265" s="156"/>
      <c r="DP265" s="156"/>
      <c r="DQ265" s="156"/>
      <c r="DR265" s="156"/>
      <c r="DS265" s="156"/>
      <c r="DT265" s="156"/>
      <c r="DU265" s="156"/>
      <c r="DV265" s="156"/>
      <c r="DW265" s="156"/>
      <c r="DX265" s="156"/>
      <c r="DY265" s="156"/>
      <c r="DZ265" s="156"/>
      <c r="EA265" s="156"/>
      <c r="EB265" s="156"/>
      <c r="EC265" s="156"/>
      <c r="ED265" s="156"/>
      <c r="EE265" s="156"/>
      <c r="EF265" s="156"/>
      <c r="EG265" s="156"/>
      <c r="EH265" s="156"/>
      <c r="EI265" s="156"/>
      <c r="EJ265" s="156"/>
      <c r="EK265" s="156"/>
      <c r="EL265" s="156"/>
      <c r="EM265" s="156"/>
      <c r="EN265" s="156"/>
      <c r="EO265" s="156"/>
      <c r="EP265" s="156"/>
      <c r="EQ265" s="156"/>
      <c r="ER265" s="156"/>
      <c r="ES265" s="156"/>
      <c r="ET265" s="156"/>
      <c r="EU265" s="156"/>
      <c r="EV265" s="156"/>
      <c r="EW265" s="156"/>
      <c r="EX265" s="156"/>
      <c r="EY265" s="156"/>
      <c r="EZ265" s="156"/>
      <c r="FA265" s="156"/>
      <c r="FB265" s="156"/>
      <c r="FC265" s="156"/>
      <c r="FD265" s="156"/>
      <c r="FE265" s="156"/>
      <c r="FF265" s="156"/>
      <c r="FG265" s="156"/>
      <c r="FH265" s="156"/>
      <c r="FI265" s="156"/>
      <c r="FJ265" s="156"/>
      <c r="FK265" s="156"/>
      <c r="FL265" s="156"/>
      <c r="FM265" s="156"/>
      <c r="FN265" s="156"/>
      <c r="FO265" s="156"/>
      <c r="FP265" s="156"/>
    </row>
    <row r="266" spans="1:172" s="227" customFormat="1" x14ac:dyDescent="0.25">
      <c r="A266" s="156"/>
      <c r="B266" s="156"/>
      <c r="C266" s="156"/>
      <c r="D266" s="156" t="s">
        <v>166</v>
      </c>
      <c r="E266" s="156">
        <f t="shared" si="17"/>
        <v>0</v>
      </c>
      <c r="F266" s="156"/>
      <c r="G266" s="156" t="s">
        <v>166</v>
      </c>
      <c r="H266" s="156">
        <f t="shared" si="18"/>
        <v>0</v>
      </c>
      <c r="I266" s="156"/>
      <c r="J266" s="156"/>
      <c r="K266" s="156" t="s">
        <v>166</v>
      </c>
      <c r="L266" s="156">
        <f t="shared" si="19"/>
        <v>0</v>
      </c>
      <c r="M266" s="156"/>
      <c r="N266" s="156" t="s">
        <v>166</v>
      </c>
      <c r="O266" s="156">
        <f t="shared" si="20"/>
        <v>0</v>
      </c>
      <c r="P266" s="156"/>
      <c r="Q266" s="156"/>
      <c r="R266" s="156" t="s">
        <v>166</v>
      </c>
      <c r="S266" s="156">
        <f t="shared" si="21"/>
        <v>0</v>
      </c>
      <c r="T266" s="156"/>
      <c r="U266" s="156" t="s">
        <v>166</v>
      </c>
      <c r="V266" s="156">
        <f t="shared" si="22"/>
        <v>0</v>
      </c>
      <c r="W266" s="156"/>
      <c r="X266" s="156" t="s">
        <v>166</v>
      </c>
      <c r="Y266" s="156">
        <f t="shared" si="23"/>
        <v>0</v>
      </c>
      <c r="Z266" s="156"/>
      <c r="AA266" s="156" t="s">
        <v>166</v>
      </c>
      <c r="AB266" s="154">
        <f t="shared" si="24"/>
        <v>0</v>
      </c>
      <c r="AC266" s="152">
        <v>5</v>
      </c>
      <c r="AD266" s="152">
        <f t="shared" si="25"/>
        <v>0</v>
      </c>
      <c r="AE266" s="152"/>
      <c r="AF266" s="152"/>
      <c r="AG266" s="157"/>
      <c r="AH266" s="185"/>
      <c r="AI266" s="187" t="str">
        <f t="shared" si="27"/>
        <v xml:space="preserve"> </v>
      </c>
      <c r="AJ266" s="152"/>
      <c r="AK266" s="186"/>
      <c r="AL266" s="152"/>
      <c r="AM266" s="154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  <c r="BV266" s="156"/>
      <c r="BW266" s="156"/>
      <c r="BX266" s="156"/>
      <c r="BY266" s="156"/>
      <c r="BZ266" s="156"/>
      <c r="CA266" s="156"/>
      <c r="CB266" s="156"/>
      <c r="CC266" s="156"/>
      <c r="CD266" s="156"/>
      <c r="CE266" s="156"/>
      <c r="CF266" s="156"/>
      <c r="CG266" s="156"/>
      <c r="CH266" s="156"/>
      <c r="CI266" s="156"/>
      <c r="CJ266" s="156"/>
      <c r="CK266" s="156"/>
      <c r="CL266" s="156"/>
      <c r="CM266" s="156"/>
      <c r="CN266" s="156"/>
      <c r="CO266" s="156"/>
      <c r="CP266" s="156"/>
      <c r="CQ266" s="156"/>
      <c r="CR266" s="156"/>
      <c r="CS266" s="156"/>
      <c r="CT266" s="156"/>
      <c r="CU266" s="156"/>
      <c r="CV266" s="156"/>
      <c r="CW266" s="156"/>
      <c r="CX266" s="156"/>
      <c r="CY266" s="156"/>
      <c r="CZ266" s="156"/>
      <c r="DA266" s="156"/>
      <c r="DB266" s="156"/>
      <c r="DC266" s="156"/>
      <c r="DD266" s="156"/>
      <c r="DE266" s="156"/>
      <c r="DF266" s="156"/>
      <c r="DG266" s="156"/>
      <c r="DH266" s="156"/>
      <c r="DI266" s="156"/>
      <c r="DJ266" s="156"/>
      <c r="DK266" s="156"/>
      <c r="DL266" s="156"/>
      <c r="DM266" s="156"/>
      <c r="DN266" s="156"/>
      <c r="DO266" s="156"/>
      <c r="DP266" s="156"/>
      <c r="DQ266" s="156"/>
      <c r="DR266" s="156"/>
      <c r="DS266" s="156"/>
      <c r="DT266" s="156"/>
      <c r="DU266" s="156"/>
      <c r="DV266" s="156"/>
      <c r="DW266" s="156"/>
      <c r="DX266" s="156"/>
      <c r="DY266" s="156"/>
      <c r="DZ266" s="156"/>
      <c r="EA266" s="156"/>
      <c r="EB266" s="156"/>
      <c r="EC266" s="156"/>
      <c r="ED266" s="156"/>
      <c r="EE266" s="156"/>
      <c r="EF266" s="156"/>
      <c r="EG266" s="156"/>
      <c r="EH266" s="156"/>
      <c r="EI266" s="156"/>
      <c r="EJ266" s="156"/>
      <c r="EK266" s="156"/>
      <c r="EL266" s="156"/>
      <c r="EM266" s="156"/>
      <c r="EN266" s="156"/>
      <c r="EO266" s="156"/>
      <c r="EP266" s="156"/>
      <c r="EQ266" s="156"/>
      <c r="ER266" s="156"/>
      <c r="ES266" s="156"/>
      <c r="ET266" s="156"/>
      <c r="EU266" s="156"/>
      <c r="EV266" s="156"/>
      <c r="EW266" s="156"/>
      <c r="EX266" s="156"/>
      <c r="EY266" s="156"/>
      <c r="EZ266" s="156"/>
      <c r="FA266" s="156"/>
      <c r="FB266" s="156"/>
      <c r="FC266" s="156"/>
      <c r="FD266" s="156"/>
      <c r="FE266" s="156"/>
      <c r="FF266" s="156"/>
      <c r="FG266" s="156"/>
      <c r="FH266" s="156"/>
      <c r="FI266" s="156"/>
      <c r="FJ266" s="156"/>
      <c r="FK266" s="156"/>
      <c r="FL266" s="156"/>
      <c r="FM266" s="156"/>
      <c r="FN266" s="156"/>
      <c r="FO266" s="156"/>
      <c r="FP266" s="156"/>
    </row>
    <row r="267" spans="1:172" s="227" customFormat="1" x14ac:dyDescent="0.25">
      <c r="A267" s="156"/>
      <c r="B267" s="156"/>
      <c r="C267" s="156"/>
      <c r="D267" s="156" t="s">
        <v>167</v>
      </c>
      <c r="E267" s="156">
        <f t="shared" si="17"/>
        <v>0</v>
      </c>
      <c r="F267" s="156"/>
      <c r="G267" s="156" t="s">
        <v>167</v>
      </c>
      <c r="H267" s="156">
        <f t="shared" si="18"/>
        <v>0</v>
      </c>
      <c r="I267" s="156"/>
      <c r="J267" s="156"/>
      <c r="K267" s="156" t="s">
        <v>167</v>
      </c>
      <c r="L267" s="156">
        <f t="shared" si="19"/>
        <v>0</v>
      </c>
      <c r="M267" s="156"/>
      <c r="N267" s="156" t="s">
        <v>167</v>
      </c>
      <c r="O267" s="156">
        <f t="shared" si="20"/>
        <v>0</v>
      </c>
      <c r="P267" s="156"/>
      <c r="Q267" s="156"/>
      <c r="R267" s="156" t="s">
        <v>167</v>
      </c>
      <c r="S267" s="156">
        <f t="shared" si="21"/>
        <v>0</v>
      </c>
      <c r="T267" s="156"/>
      <c r="U267" s="156" t="s">
        <v>167</v>
      </c>
      <c r="V267" s="156">
        <f t="shared" si="22"/>
        <v>0</v>
      </c>
      <c r="W267" s="156"/>
      <c r="X267" s="156" t="s">
        <v>167</v>
      </c>
      <c r="Y267" s="156">
        <f t="shared" si="23"/>
        <v>0</v>
      </c>
      <c r="Z267" s="156"/>
      <c r="AA267" s="156" t="s">
        <v>167</v>
      </c>
      <c r="AB267" s="154">
        <f t="shared" si="24"/>
        <v>0</v>
      </c>
      <c r="AC267" s="152">
        <v>6</v>
      </c>
      <c r="AD267" s="152">
        <f t="shared" si="25"/>
        <v>0</v>
      </c>
      <c r="AE267" s="152"/>
      <c r="AF267" s="152"/>
      <c r="AG267" s="157"/>
      <c r="AH267" s="185"/>
      <c r="AI267" s="187" t="str">
        <f t="shared" si="27"/>
        <v xml:space="preserve"> </v>
      </c>
      <c r="AJ267" s="152"/>
      <c r="AK267" s="186"/>
      <c r="AL267" s="152"/>
      <c r="AM267" s="154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  <c r="CW267" s="156"/>
      <c r="CX267" s="156"/>
      <c r="CY267" s="156"/>
      <c r="CZ267" s="156"/>
      <c r="DA267" s="156"/>
      <c r="DB267" s="156"/>
      <c r="DC267" s="156"/>
      <c r="DD267" s="156"/>
      <c r="DE267" s="156"/>
      <c r="DF267" s="156"/>
      <c r="DG267" s="156"/>
      <c r="DH267" s="156"/>
      <c r="DI267" s="156"/>
      <c r="DJ267" s="156"/>
      <c r="DK267" s="156"/>
      <c r="DL267" s="156"/>
      <c r="DM267" s="156"/>
      <c r="DN267" s="156"/>
      <c r="DO267" s="156"/>
      <c r="DP267" s="156"/>
      <c r="DQ267" s="156"/>
      <c r="DR267" s="156"/>
      <c r="DS267" s="156"/>
      <c r="DT267" s="156"/>
      <c r="DU267" s="156"/>
      <c r="DV267" s="156"/>
      <c r="DW267" s="156"/>
      <c r="DX267" s="156"/>
      <c r="DY267" s="156"/>
      <c r="DZ267" s="156"/>
      <c r="EA267" s="156"/>
      <c r="EB267" s="156"/>
      <c r="EC267" s="156"/>
      <c r="ED267" s="156"/>
      <c r="EE267" s="156"/>
      <c r="EF267" s="156"/>
      <c r="EG267" s="156"/>
      <c r="EH267" s="156"/>
      <c r="EI267" s="156"/>
      <c r="EJ267" s="156"/>
      <c r="EK267" s="156"/>
      <c r="EL267" s="156"/>
      <c r="EM267" s="156"/>
      <c r="EN267" s="156"/>
      <c r="EO267" s="156"/>
      <c r="EP267" s="156"/>
      <c r="EQ267" s="156"/>
      <c r="ER267" s="156"/>
      <c r="ES267" s="156"/>
      <c r="ET267" s="156"/>
      <c r="EU267" s="156"/>
      <c r="EV267" s="156"/>
      <c r="EW267" s="156"/>
      <c r="EX267" s="156"/>
      <c r="EY267" s="156"/>
      <c r="EZ267" s="156"/>
      <c r="FA267" s="156"/>
      <c r="FB267" s="156"/>
      <c r="FC267" s="156"/>
      <c r="FD267" s="156"/>
      <c r="FE267" s="156"/>
      <c r="FF267" s="156"/>
      <c r="FG267" s="156"/>
      <c r="FH267" s="156"/>
      <c r="FI267" s="156"/>
      <c r="FJ267" s="156"/>
      <c r="FK267" s="156"/>
      <c r="FL267" s="156"/>
      <c r="FM267" s="156"/>
      <c r="FN267" s="156"/>
      <c r="FO267" s="156"/>
      <c r="FP267" s="156"/>
    </row>
    <row r="268" spans="1:172" s="227" customFormat="1" x14ac:dyDescent="0.25">
      <c r="A268" s="156"/>
      <c r="B268" s="156"/>
      <c r="C268" s="156"/>
      <c r="D268" s="156" t="s">
        <v>168</v>
      </c>
      <c r="E268" s="156">
        <f t="shared" si="17"/>
        <v>0</v>
      </c>
      <c r="F268" s="156"/>
      <c r="G268" s="156" t="s">
        <v>168</v>
      </c>
      <c r="H268" s="156">
        <f t="shared" si="18"/>
        <v>0</v>
      </c>
      <c r="I268" s="156"/>
      <c r="J268" s="156"/>
      <c r="K268" s="156" t="s">
        <v>168</v>
      </c>
      <c r="L268" s="156">
        <f t="shared" si="19"/>
        <v>0</v>
      </c>
      <c r="M268" s="156"/>
      <c r="N268" s="156" t="s">
        <v>168</v>
      </c>
      <c r="O268" s="156">
        <f t="shared" si="20"/>
        <v>0</v>
      </c>
      <c r="P268" s="156"/>
      <c r="Q268" s="156"/>
      <c r="R268" s="156" t="s">
        <v>168</v>
      </c>
      <c r="S268" s="156">
        <f t="shared" si="21"/>
        <v>0</v>
      </c>
      <c r="T268" s="156"/>
      <c r="U268" s="156" t="s">
        <v>168</v>
      </c>
      <c r="V268" s="156">
        <f t="shared" si="22"/>
        <v>0</v>
      </c>
      <c r="W268" s="156"/>
      <c r="X268" s="156" t="s">
        <v>168</v>
      </c>
      <c r="Y268" s="156">
        <f t="shared" si="23"/>
        <v>0</v>
      </c>
      <c r="Z268" s="156"/>
      <c r="AA268" s="156" t="s">
        <v>168</v>
      </c>
      <c r="AB268" s="154">
        <f t="shared" si="24"/>
        <v>0</v>
      </c>
      <c r="AC268" s="152">
        <v>7</v>
      </c>
      <c r="AD268" s="152">
        <f t="shared" si="25"/>
        <v>0</v>
      </c>
      <c r="AE268" s="152"/>
      <c r="AF268" s="152"/>
      <c r="AG268" s="157"/>
      <c r="AH268" s="185"/>
      <c r="AI268" s="187" t="str">
        <f t="shared" si="27"/>
        <v xml:space="preserve"> </v>
      </c>
      <c r="AJ268" s="152"/>
      <c r="AK268" s="186"/>
      <c r="AL268" s="152"/>
      <c r="AM268" s="154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  <c r="BV268" s="156"/>
      <c r="BW268" s="156"/>
      <c r="BX268" s="156"/>
      <c r="BY268" s="156"/>
      <c r="BZ268" s="156"/>
      <c r="CA268" s="156"/>
      <c r="CB268" s="156"/>
      <c r="CC268" s="156"/>
      <c r="CD268" s="156"/>
      <c r="CE268" s="156"/>
      <c r="CF268" s="156"/>
      <c r="CG268" s="156"/>
      <c r="CH268" s="156"/>
      <c r="CI268" s="156"/>
      <c r="CJ268" s="156"/>
      <c r="CK268" s="156"/>
      <c r="CL268" s="156"/>
      <c r="CM268" s="156"/>
      <c r="CN268" s="156"/>
      <c r="CO268" s="156"/>
      <c r="CP268" s="156"/>
      <c r="CQ268" s="156"/>
      <c r="CR268" s="156"/>
      <c r="CS268" s="156"/>
      <c r="CT268" s="156"/>
      <c r="CU268" s="156"/>
      <c r="CV268" s="156"/>
      <c r="CW268" s="156"/>
      <c r="CX268" s="156"/>
      <c r="CY268" s="156"/>
      <c r="CZ268" s="156"/>
      <c r="DA268" s="156"/>
      <c r="DB268" s="156"/>
      <c r="DC268" s="156"/>
      <c r="DD268" s="156"/>
      <c r="DE268" s="156"/>
      <c r="DF268" s="156"/>
      <c r="DG268" s="156"/>
      <c r="DH268" s="156"/>
      <c r="DI268" s="156"/>
      <c r="DJ268" s="156"/>
      <c r="DK268" s="156"/>
      <c r="DL268" s="156"/>
      <c r="DM268" s="156"/>
      <c r="DN268" s="156"/>
      <c r="DO268" s="156"/>
      <c r="DP268" s="156"/>
      <c r="DQ268" s="156"/>
      <c r="DR268" s="156"/>
      <c r="DS268" s="156"/>
      <c r="DT268" s="156"/>
      <c r="DU268" s="156"/>
      <c r="DV268" s="156"/>
      <c r="DW268" s="156"/>
      <c r="DX268" s="156"/>
      <c r="DY268" s="156"/>
      <c r="DZ268" s="156"/>
      <c r="EA268" s="156"/>
      <c r="EB268" s="156"/>
      <c r="EC268" s="156"/>
      <c r="ED268" s="156"/>
      <c r="EE268" s="156"/>
      <c r="EF268" s="156"/>
      <c r="EG268" s="156"/>
      <c r="EH268" s="156"/>
      <c r="EI268" s="156"/>
      <c r="EJ268" s="156"/>
      <c r="EK268" s="156"/>
      <c r="EL268" s="156"/>
      <c r="EM268" s="156"/>
      <c r="EN268" s="156"/>
      <c r="EO268" s="156"/>
      <c r="EP268" s="156"/>
      <c r="EQ268" s="156"/>
      <c r="ER268" s="156"/>
      <c r="ES268" s="156"/>
      <c r="ET268" s="156"/>
      <c r="EU268" s="156"/>
      <c r="EV268" s="156"/>
      <c r="EW268" s="156"/>
      <c r="EX268" s="156"/>
      <c r="EY268" s="156"/>
      <c r="EZ268" s="156"/>
      <c r="FA268" s="156"/>
      <c r="FB268" s="156"/>
      <c r="FC268" s="156"/>
      <c r="FD268" s="156"/>
      <c r="FE268" s="156"/>
      <c r="FF268" s="156"/>
      <c r="FG268" s="156"/>
      <c r="FH268" s="156"/>
      <c r="FI268" s="156"/>
      <c r="FJ268" s="156"/>
      <c r="FK268" s="156"/>
      <c r="FL268" s="156"/>
      <c r="FM268" s="156"/>
      <c r="FN268" s="156"/>
      <c r="FO268" s="156"/>
      <c r="FP268" s="156"/>
    </row>
    <row r="269" spans="1:172" s="227" customFormat="1" x14ac:dyDescent="0.25">
      <c r="A269" s="156"/>
      <c r="B269" s="156"/>
      <c r="C269" s="156"/>
      <c r="D269" s="156" t="s">
        <v>169</v>
      </c>
      <c r="E269" s="156">
        <f t="shared" si="17"/>
        <v>0</v>
      </c>
      <c r="F269" s="156"/>
      <c r="G269" s="156" t="s">
        <v>169</v>
      </c>
      <c r="H269" s="156">
        <f t="shared" si="18"/>
        <v>0</v>
      </c>
      <c r="I269" s="156"/>
      <c r="J269" s="156"/>
      <c r="K269" s="156" t="s">
        <v>169</v>
      </c>
      <c r="L269" s="156">
        <f t="shared" si="19"/>
        <v>0</v>
      </c>
      <c r="M269" s="156"/>
      <c r="N269" s="156" t="s">
        <v>169</v>
      </c>
      <c r="O269" s="156">
        <f t="shared" si="20"/>
        <v>0</v>
      </c>
      <c r="P269" s="156"/>
      <c r="Q269" s="156"/>
      <c r="R269" s="156" t="s">
        <v>169</v>
      </c>
      <c r="S269" s="156">
        <f t="shared" si="21"/>
        <v>0</v>
      </c>
      <c r="T269" s="156"/>
      <c r="U269" s="156" t="s">
        <v>169</v>
      </c>
      <c r="V269" s="156">
        <f t="shared" si="22"/>
        <v>0</v>
      </c>
      <c r="W269" s="156"/>
      <c r="X269" s="156" t="s">
        <v>169</v>
      </c>
      <c r="Y269" s="156">
        <f t="shared" si="23"/>
        <v>0</v>
      </c>
      <c r="Z269" s="156"/>
      <c r="AA269" s="156" t="s">
        <v>169</v>
      </c>
      <c r="AB269" s="154">
        <f t="shared" si="24"/>
        <v>0</v>
      </c>
      <c r="AC269" s="152">
        <v>8</v>
      </c>
      <c r="AD269" s="152">
        <f t="shared" si="25"/>
        <v>0</v>
      </c>
      <c r="AE269" s="152"/>
      <c r="AF269" s="152"/>
      <c r="AG269" s="157"/>
      <c r="AH269" s="185"/>
      <c r="AI269" s="187" t="str">
        <f t="shared" si="27"/>
        <v xml:space="preserve"> </v>
      </c>
      <c r="AJ269" s="152"/>
      <c r="AK269" s="186"/>
      <c r="AL269" s="152"/>
      <c r="AM269" s="154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  <c r="CW269" s="156"/>
      <c r="CX269" s="156"/>
      <c r="CY269" s="156"/>
      <c r="CZ269" s="156"/>
      <c r="DA269" s="156"/>
      <c r="DB269" s="156"/>
      <c r="DC269" s="156"/>
      <c r="DD269" s="156"/>
      <c r="DE269" s="156"/>
      <c r="DF269" s="156"/>
      <c r="DG269" s="156"/>
      <c r="DH269" s="156"/>
      <c r="DI269" s="156"/>
      <c r="DJ269" s="156"/>
      <c r="DK269" s="156"/>
      <c r="DL269" s="156"/>
      <c r="DM269" s="156"/>
      <c r="DN269" s="156"/>
      <c r="DO269" s="156"/>
      <c r="DP269" s="156"/>
      <c r="DQ269" s="156"/>
      <c r="DR269" s="156"/>
      <c r="DS269" s="156"/>
      <c r="DT269" s="156"/>
      <c r="DU269" s="156"/>
      <c r="DV269" s="156"/>
      <c r="DW269" s="156"/>
      <c r="DX269" s="156"/>
      <c r="DY269" s="156"/>
      <c r="DZ269" s="156"/>
      <c r="EA269" s="156"/>
      <c r="EB269" s="156"/>
      <c r="EC269" s="156"/>
      <c r="ED269" s="156"/>
      <c r="EE269" s="156"/>
      <c r="EF269" s="156"/>
      <c r="EG269" s="156"/>
      <c r="EH269" s="156"/>
      <c r="EI269" s="156"/>
      <c r="EJ269" s="156"/>
      <c r="EK269" s="156"/>
      <c r="EL269" s="156"/>
      <c r="EM269" s="156"/>
      <c r="EN269" s="156"/>
      <c r="EO269" s="156"/>
      <c r="EP269" s="156"/>
      <c r="EQ269" s="156"/>
      <c r="ER269" s="156"/>
      <c r="ES269" s="156"/>
      <c r="ET269" s="156"/>
      <c r="EU269" s="156"/>
      <c r="EV269" s="156"/>
      <c r="EW269" s="156"/>
      <c r="EX269" s="156"/>
      <c r="EY269" s="156"/>
      <c r="EZ269" s="156"/>
      <c r="FA269" s="156"/>
      <c r="FB269" s="156"/>
      <c r="FC269" s="156"/>
      <c r="FD269" s="156"/>
      <c r="FE269" s="156"/>
      <c r="FF269" s="156"/>
      <c r="FG269" s="156"/>
      <c r="FH269" s="156"/>
      <c r="FI269" s="156"/>
      <c r="FJ269" s="156"/>
      <c r="FK269" s="156"/>
      <c r="FL269" s="156"/>
      <c r="FM269" s="156"/>
      <c r="FN269" s="156"/>
      <c r="FO269" s="156"/>
      <c r="FP269" s="156"/>
    </row>
    <row r="270" spans="1:172" s="227" customFormat="1" x14ac:dyDescent="0.25">
      <c r="A270" s="156"/>
      <c r="B270" s="156"/>
      <c r="C270" s="156"/>
      <c r="D270" s="156" t="s">
        <v>170</v>
      </c>
      <c r="E270" s="156">
        <f t="shared" si="17"/>
        <v>0</v>
      </c>
      <c r="F270" s="156"/>
      <c r="G270" s="156" t="s">
        <v>170</v>
      </c>
      <c r="H270" s="156">
        <f t="shared" si="18"/>
        <v>0</v>
      </c>
      <c r="I270" s="156"/>
      <c r="J270" s="156"/>
      <c r="K270" s="156" t="s">
        <v>170</v>
      </c>
      <c r="L270" s="156">
        <f t="shared" si="19"/>
        <v>0</v>
      </c>
      <c r="M270" s="156"/>
      <c r="N270" s="156" t="s">
        <v>170</v>
      </c>
      <c r="O270" s="156">
        <f t="shared" si="20"/>
        <v>0</v>
      </c>
      <c r="P270" s="156"/>
      <c r="Q270" s="156"/>
      <c r="R270" s="156" t="s">
        <v>170</v>
      </c>
      <c r="S270" s="156">
        <f t="shared" si="21"/>
        <v>0</v>
      </c>
      <c r="T270" s="156"/>
      <c r="U270" s="156" t="s">
        <v>170</v>
      </c>
      <c r="V270" s="156">
        <f t="shared" si="22"/>
        <v>0</v>
      </c>
      <c r="W270" s="156"/>
      <c r="X270" s="156" t="s">
        <v>170</v>
      </c>
      <c r="Y270" s="156">
        <f t="shared" si="23"/>
        <v>0</v>
      </c>
      <c r="Z270" s="156"/>
      <c r="AA270" s="156" t="s">
        <v>170</v>
      </c>
      <c r="AB270" s="154">
        <f t="shared" si="24"/>
        <v>0</v>
      </c>
      <c r="AC270" s="152">
        <v>9</v>
      </c>
      <c r="AD270" s="152">
        <f t="shared" si="25"/>
        <v>0</v>
      </c>
      <c r="AE270" s="152"/>
      <c r="AF270" s="152"/>
      <c r="AG270" s="157"/>
      <c r="AH270" s="185"/>
      <c r="AI270" s="187" t="str">
        <f t="shared" si="27"/>
        <v xml:space="preserve"> </v>
      </c>
      <c r="AJ270" s="152"/>
      <c r="AK270" s="186"/>
      <c r="AL270" s="152"/>
      <c r="AM270" s="154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  <c r="CW270" s="156"/>
      <c r="CX270" s="156"/>
      <c r="CY270" s="156"/>
      <c r="CZ270" s="156"/>
      <c r="DA270" s="156"/>
      <c r="DB270" s="156"/>
      <c r="DC270" s="156"/>
      <c r="DD270" s="156"/>
      <c r="DE270" s="156"/>
      <c r="DF270" s="156"/>
      <c r="DG270" s="156"/>
      <c r="DH270" s="156"/>
      <c r="DI270" s="156"/>
      <c r="DJ270" s="156"/>
      <c r="DK270" s="156"/>
      <c r="DL270" s="156"/>
      <c r="DM270" s="156"/>
      <c r="DN270" s="156"/>
      <c r="DO270" s="156"/>
      <c r="DP270" s="156"/>
      <c r="DQ270" s="156"/>
      <c r="DR270" s="156"/>
      <c r="DS270" s="156"/>
      <c r="DT270" s="156"/>
      <c r="DU270" s="156"/>
      <c r="DV270" s="156"/>
      <c r="DW270" s="156"/>
      <c r="DX270" s="156"/>
      <c r="DY270" s="156"/>
      <c r="DZ270" s="156"/>
      <c r="EA270" s="156"/>
      <c r="EB270" s="156"/>
      <c r="EC270" s="156"/>
      <c r="ED270" s="156"/>
      <c r="EE270" s="156"/>
      <c r="EF270" s="156"/>
      <c r="EG270" s="156"/>
      <c r="EH270" s="156"/>
      <c r="EI270" s="156"/>
      <c r="EJ270" s="156"/>
      <c r="EK270" s="156"/>
      <c r="EL270" s="156"/>
      <c r="EM270" s="156"/>
      <c r="EN270" s="156"/>
      <c r="EO270" s="156"/>
      <c r="EP270" s="156"/>
      <c r="EQ270" s="156"/>
      <c r="ER270" s="156"/>
      <c r="ES270" s="156"/>
      <c r="ET270" s="156"/>
      <c r="EU270" s="156"/>
      <c r="EV270" s="156"/>
      <c r="EW270" s="156"/>
      <c r="EX270" s="156"/>
      <c r="EY270" s="156"/>
      <c r="EZ270" s="156"/>
      <c r="FA270" s="156"/>
      <c r="FB270" s="156"/>
      <c r="FC270" s="156"/>
      <c r="FD270" s="156"/>
      <c r="FE270" s="156"/>
      <c r="FF270" s="156"/>
      <c r="FG270" s="156"/>
      <c r="FH270" s="156"/>
      <c r="FI270" s="156"/>
      <c r="FJ270" s="156"/>
      <c r="FK270" s="156"/>
      <c r="FL270" s="156"/>
      <c r="FM270" s="156"/>
      <c r="FN270" s="156"/>
      <c r="FO270" s="156"/>
      <c r="FP270" s="156"/>
    </row>
    <row r="271" spans="1:172" s="227" customFormat="1" x14ac:dyDescent="0.25">
      <c r="A271" s="156"/>
      <c r="B271" s="156"/>
      <c r="C271" s="156"/>
      <c r="D271" s="156" t="s">
        <v>171</v>
      </c>
      <c r="E271" s="156">
        <f t="shared" ref="E271:E291" si="28">COUNTIF($F$20:$F$115,D271)</f>
        <v>0</v>
      </c>
      <c r="F271" s="156"/>
      <c r="G271" s="156" t="s">
        <v>171</v>
      </c>
      <c r="H271" s="156">
        <f t="shared" ref="H271:H291" si="29">COUNTIF($J$20:$J$115,G271)</f>
        <v>0</v>
      </c>
      <c r="I271" s="156"/>
      <c r="J271" s="156"/>
      <c r="K271" s="156" t="s">
        <v>171</v>
      </c>
      <c r="L271" s="156">
        <f t="shared" ref="L271:L291" si="30">COUNTIF($M$20:$M$115,K271)</f>
        <v>0</v>
      </c>
      <c r="M271" s="156"/>
      <c r="N271" s="156" t="s">
        <v>171</v>
      </c>
      <c r="O271" s="156">
        <f t="shared" ref="O271:O291" si="31">COUNTIF($Q$20:$Q$115,N271)</f>
        <v>0</v>
      </c>
      <c r="P271" s="156"/>
      <c r="Q271" s="156"/>
      <c r="R271" s="156" t="s">
        <v>171</v>
      </c>
      <c r="S271" s="156">
        <f t="shared" ref="S271:S291" si="32">COUNTIF($T$20:$T$115,R271)</f>
        <v>0</v>
      </c>
      <c r="T271" s="156"/>
      <c r="U271" s="156" t="s">
        <v>171</v>
      </c>
      <c r="V271" s="156">
        <f t="shared" ref="V271:V291" si="33">COUNTIF($W$20:$W$115,U271)</f>
        <v>0</v>
      </c>
      <c r="W271" s="156"/>
      <c r="X271" s="156" t="s">
        <v>171</v>
      </c>
      <c r="Y271" s="156">
        <f t="shared" ref="Y271:Y291" si="34">COUNTIF($Z$20:$Z$115,X271)</f>
        <v>0</v>
      </c>
      <c r="Z271" s="156"/>
      <c r="AA271" s="156" t="s">
        <v>171</v>
      </c>
      <c r="AB271" s="154">
        <f t="shared" si="24"/>
        <v>0</v>
      </c>
      <c r="AC271" s="152">
        <v>10</v>
      </c>
      <c r="AD271" s="152">
        <f t="shared" si="25"/>
        <v>0</v>
      </c>
      <c r="AE271" s="152">
        <f>SUM(AB262:AB271)</f>
        <v>0</v>
      </c>
      <c r="AF271" s="152">
        <f>SUM(AD262:AD271)</f>
        <v>0</v>
      </c>
      <c r="AG271" s="157" t="s">
        <v>214</v>
      </c>
      <c r="AH271" s="185" t="e">
        <f>AF271/AE271</f>
        <v>#DIV/0!</v>
      </c>
      <c r="AI271" s="187" t="str">
        <f t="shared" si="27"/>
        <v xml:space="preserve"> </v>
      </c>
      <c r="AJ271" s="152"/>
      <c r="AK271" s="186" t="e">
        <f t="shared" si="26"/>
        <v>#DIV/0!</v>
      </c>
      <c r="AL271" s="152" t="e">
        <f>VLOOKUP(AK271,$AO$239:$AP$248,2,TRUE)</f>
        <v>#DIV/0!</v>
      </c>
      <c r="AM271" s="154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  <c r="BI271" s="156"/>
      <c r="BJ271" s="156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  <c r="BV271" s="156"/>
      <c r="BW271" s="156"/>
      <c r="BX271" s="156"/>
      <c r="BY271" s="156"/>
      <c r="BZ271" s="156"/>
      <c r="CA271" s="156"/>
      <c r="CB271" s="156"/>
      <c r="CC271" s="156"/>
      <c r="CD271" s="156"/>
      <c r="CE271" s="156"/>
      <c r="CF271" s="156"/>
      <c r="CG271" s="156"/>
      <c r="CH271" s="156"/>
      <c r="CI271" s="156"/>
      <c r="CJ271" s="156"/>
      <c r="CK271" s="156"/>
      <c r="CL271" s="156"/>
      <c r="CM271" s="156"/>
      <c r="CN271" s="156"/>
      <c r="CO271" s="156"/>
      <c r="CP271" s="156"/>
      <c r="CQ271" s="156"/>
      <c r="CR271" s="156"/>
      <c r="CS271" s="156"/>
      <c r="CT271" s="156"/>
      <c r="CU271" s="156"/>
      <c r="CV271" s="156"/>
      <c r="CW271" s="156"/>
      <c r="CX271" s="156"/>
      <c r="CY271" s="156"/>
      <c r="CZ271" s="156"/>
      <c r="DA271" s="156"/>
      <c r="DB271" s="156"/>
      <c r="DC271" s="156"/>
      <c r="DD271" s="156"/>
      <c r="DE271" s="156"/>
      <c r="DF271" s="156"/>
      <c r="DG271" s="156"/>
      <c r="DH271" s="156"/>
      <c r="DI271" s="156"/>
      <c r="DJ271" s="156"/>
      <c r="DK271" s="156"/>
      <c r="DL271" s="156"/>
      <c r="DM271" s="156"/>
      <c r="DN271" s="156"/>
      <c r="DO271" s="156"/>
      <c r="DP271" s="156"/>
      <c r="DQ271" s="156"/>
      <c r="DR271" s="156"/>
      <c r="DS271" s="156"/>
      <c r="DT271" s="156"/>
      <c r="DU271" s="156"/>
      <c r="DV271" s="156"/>
      <c r="DW271" s="156"/>
      <c r="DX271" s="156"/>
      <c r="DY271" s="156"/>
      <c r="DZ271" s="156"/>
      <c r="EA271" s="156"/>
      <c r="EB271" s="156"/>
      <c r="EC271" s="156"/>
      <c r="ED271" s="156"/>
      <c r="EE271" s="156"/>
      <c r="EF271" s="156"/>
      <c r="EG271" s="156"/>
      <c r="EH271" s="156"/>
      <c r="EI271" s="156"/>
      <c r="EJ271" s="156"/>
      <c r="EK271" s="156"/>
      <c r="EL271" s="156"/>
      <c r="EM271" s="156"/>
      <c r="EN271" s="156"/>
      <c r="EO271" s="156"/>
      <c r="EP271" s="156"/>
      <c r="EQ271" s="156"/>
      <c r="ER271" s="156"/>
      <c r="ES271" s="156"/>
      <c r="ET271" s="156"/>
      <c r="EU271" s="156"/>
      <c r="EV271" s="156"/>
      <c r="EW271" s="156"/>
      <c r="EX271" s="156"/>
      <c r="EY271" s="156"/>
      <c r="EZ271" s="156"/>
      <c r="FA271" s="156"/>
      <c r="FB271" s="156"/>
      <c r="FC271" s="156"/>
      <c r="FD271" s="156"/>
      <c r="FE271" s="156"/>
      <c r="FF271" s="156"/>
      <c r="FG271" s="156"/>
      <c r="FH271" s="156"/>
      <c r="FI271" s="156"/>
      <c r="FJ271" s="156"/>
      <c r="FK271" s="156"/>
      <c r="FL271" s="156"/>
      <c r="FM271" s="156"/>
      <c r="FN271" s="156"/>
      <c r="FO271" s="156"/>
      <c r="FP271" s="156"/>
    </row>
    <row r="272" spans="1:172" s="227" customFormat="1" x14ac:dyDescent="0.25">
      <c r="A272" s="156"/>
      <c r="B272" s="156"/>
      <c r="C272" s="156"/>
      <c r="D272" s="156" t="s">
        <v>172</v>
      </c>
      <c r="E272" s="156">
        <f t="shared" si="28"/>
        <v>0</v>
      </c>
      <c r="F272" s="156"/>
      <c r="G272" s="156" t="s">
        <v>172</v>
      </c>
      <c r="H272" s="156">
        <f t="shared" si="29"/>
        <v>0</v>
      </c>
      <c r="I272" s="156"/>
      <c r="J272" s="156"/>
      <c r="K272" s="156" t="s">
        <v>172</v>
      </c>
      <c r="L272" s="156">
        <f t="shared" si="30"/>
        <v>0</v>
      </c>
      <c r="M272" s="156"/>
      <c r="N272" s="156" t="s">
        <v>172</v>
      </c>
      <c r="O272" s="156">
        <f t="shared" si="31"/>
        <v>0</v>
      </c>
      <c r="P272" s="156"/>
      <c r="Q272" s="156"/>
      <c r="R272" s="156" t="s">
        <v>172</v>
      </c>
      <c r="S272" s="156">
        <f t="shared" si="32"/>
        <v>0</v>
      </c>
      <c r="T272" s="156"/>
      <c r="U272" s="156" t="s">
        <v>172</v>
      </c>
      <c r="V272" s="156">
        <f t="shared" si="33"/>
        <v>0</v>
      </c>
      <c r="W272" s="156"/>
      <c r="X272" s="156" t="s">
        <v>172</v>
      </c>
      <c r="Y272" s="156">
        <f t="shared" si="34"/>
        <v>0</v>
      </c>
      <c r="Z272" s="156"/>
      <c r="AA272" s="156" t="s">
        <v>172</v>
      </c>
      <c r="AB272" s="154">
        <f t="shared" si="24"/>
        <v>0</v>
      </c>
      <c r="AC272" s="152">
        <v>1</v>
      </c>
      <c r="AD272" s="152">
        <f t="shared" si="25"/>
        <v>0</v>
      </c>
      <c r="AE272" s="152"/>
      <c r="AF272" s="152"/>
      <c r="AG272" s="157"/>
      <c r="AH272" s="185"/>
      <c r="AI272" s="187" t="str">
        <f t="shared" si="27"/>
        <v xml:space="preserve"> </v>
      </c>
      <c r="AJ272" s="152"/>
      <c r="AK272" s="186"/>
      <c r="AL272" s="152"/>
      <c r="AM272" s="154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  <c r="BV272" s="156"/>
      <c r="BW272" s="156"/>
      <c r="BX272" s="156"/>
      <c r="BY272" s="156"/>
      <c r="BZ272" s="156"/>
      <c r="CA272" s="156"/>
      <c r="CB272" s="156"/>
      <c r="CC272" s="156"/>
      <c r="CD272" s="156"/>
      <c r="CE272" s="156"/>
      <c r="CF272" s="156"/>
      <c r="CG272" s="156"/>
      <c r="CH272" s="156"/>
      <c r="CI272" s="156"/>
      <c r="CJ272" s="156"/>
      <c r="CK272" s="156"/>
      <c r="CL272" s="156"/>
      <c r="CM272" s="156"/>
      <c r="CN272" s="156"/>
      <c r="CO272" s="156"/>
      <c r="CP272" s="156"/>
      <c r="CQ272" s="156"/>
      <c r="CR272" s="156"/>
      <c r="CS272" s="156"/>
      <c r="CT272" s="156"/>
      <c r="CU272" s="156"/>
      <c r="CV272" s="156"/>
      <c r="CW272" s="156"/>
      <c r="CX272" s="156"/>
      <c r="CY272" s="156"/>
      <c r="CZ272" s="156"/>
      <c r="DA272" s="156"/>
      <c r="DB272" s="156"/>
      <c r="DC272" s="156"/>
      <c r="DD272" s="156"/>
      <c r="DE272" s="156"/>
      <c r="DF272" s="156"/>
      <c r="DG272" s="156"/>
      <c r="DH272" s="156"/>
      <c r="DI272" s="156"/>
      <c r="DJ272" s="156"/>
      <c r="DK272" s="156"/>
      <c r="DL272" s="156"/>
      <c r="DM272" s="156"/>
      <c r="DN272" s="156"/>
      <c r="DO272" s="156"/>
      <c r="DP272" s="156"/>
      <c r="DQ272" s="156"/>
      <c r="DR272" s="156"/>
      <c r="DS272" s="156"/>
      <c r="DT272" s="156"/>
      <c r="DU272" s="156"/>
      <c r="DV272" s="156"/>
      <c r="DW272" s="156"/>
      <c r="DX272" s="156"/>
      <c r="DY272" s="156"/>
      <c r="DZ272" s="156"/>
      <c r="EA272" s="156"/>
      <c r="EB272" s="156"/>
      <c r="EC272" s="156"/>
      <c r="ED272" s="156"/>
      <c r="EE272" s="156"/>
      <c r="EF272" s="156"/>
      <c r="EG272" s="156"/>
      <c r="EH272" s="156"/>
      <c r="EI272" s="156"/>
      <c r="EJ272" s="156"/>
      <c r="EK272" s="156"/>
      <c r="EL272" s="156"/>
      <c r="EM272" s="156"/>
      <c r="EN272" s="156"/>
      <c r="EO272" s="156"/>
      <c r="EP272" s="156"/>
      <c r="EQ272" s="156"/>
      <c r="ER272" s="156"/>
      <c r="ES272" s="156"/>
      <c r="ET272" s="156"/>
      <c r="EU272" s="156"/>
      <c r="EV272" s="156"/>
      <c r="EW272" s="156"/>
      <c r="EX272" s="156"/>
      <c r="EY272" s="156"/>
      <c r="EZ272" s="156"/>
      <c r="FA272" s="156"/>
      <c r="FB272" s="156"/>
      <c r="FC272" s="156"/>
      <c r="FD272" s="156"/>
      <c r="FE272" s="156"/>
      <c r="FF272" s="156"/>
      <c r="FG272" s="156"/>
      <c r="FH272" s="156"/>
      <c r="FI272" s="156"/>
      <c r="FJ272" s="156"/>
      <c r="FK272" s="156"/>
      <c r="FL272" s="156"/>
      <c r="FM272" s="156"/>
      <c r="FN272" s="156"/>
      <c r="FO272" s="156"/>
      <c r="FP272" s="156"/>
    </row>
    <row r="273" spans="1:172" s="227" customFormat="1" x14ac:dyDescent="0.25">
      <c r="A273" s="156"/>
      <c r="B273" s="156"/>
      <c r="C273" s="156"/>
      <c r="D273" s="156" t="s">
        <v>173</v>
      </c>
      <c r="E273" s="156">
        <f t="shared" si="28"/>
        <v>0</v>
      </c>
      <c r="F273" s="156"/>
      <c r="G273" s="156" t="s">
        <v>173</v>
      </c>
      <c r="H273" s="156">
        <f t="shared" si="29"/>
        <v>0</v>
      </c>
      <c r="I273" s="156"/>
      <c r="J273" s="156"/>
      <c r="K273" s="156" t="s">
        <v>173</v>
      </c>
      <c r="L273" s="156">
        <f t="shared" si="30"/>
        <v>0</v>
      </c>
      <c r="M273" s="156"/>
      <c r="N273" s="156" t="s">
        <v>173</v>
      </c>
      <c r="O273" s="156">
        <f t="shared" si="31"/>
        <v>0</v>
      </c>
      <c r="P273" s="156"/>
      <c r="Q273" s="156"/>
      <c r="R273" s="156" t="s">
        <v>173</v>
      </c>
      <c r="S273" s="156">
        <f t="shared" si="32"/>
        <v>0</v>
      </c>
      <c r="T273" s="156"/>
      <c r="U273" s="156" t="s">
        <v>173</v>
      </c>
      <c r="V273" s="156">
        <f t="shared" si="33"/>
        <v>0</v>
      </c>
      <c r="W273" s="156"/>
      <c r="X273" s="156" t="s">
        <v>173</v>
      </c>
      <c r="Y273" s="156">
        <f t="shared" si="34"/>
        <v>0</v>
      </c>
      <c r="Z273" s="156"/>
      <c r="AA273" s="156" t="s">
        <v>173</v>
      </c>
      <c r="AB273" s="154">
        <f t="shared" si="24"/>
        <v>0</v>
      </c>
      <c r="AC273" s="152">
        <v>2</v>
      </c>
      <c r="AD273" s="152">
        <f t="shared" si="25"/>
        <v>0</v>
      </c>
      <c r="AE273" s="152"/>
      <c r="AF273" s="152"/>
      <c r="AG273" s="157"/>
      <c r="AH273" s="185"/>
      <c r="AI273" s="187" t="str">
        <f t="shared" si="27"/>
        <v xml:space="preserve"> </v>
      </c>
      <c r="AJ273" s="152"/>
      <c r="AK273" s="186"/>
      <c r="AL273" s="152"/>
      <c r="AM273" s="154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  <c r="BI273" s="156"/>
      <c r="BJ273" s="156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  <c r="BV273" s="156"/>
      <c r="BW273" s="156"/>
      <c r="BX273" s="156"/>
      <c r="BY273" s="156"/>
      <c r="BZ273" s="156"/>
      <c r="CA273" s="156"/>
      <c r="CB273" s="156"/>
      <c r="CC273" s="156"/>
      <c r="CD273" s="156"/>
      <c r="CE273" s="156"/>
      <c r="CF273" s="156"/>
      <c r="CG273" s="156"/>
      <c r="CH273" s="156"/>
      <c r="CI273" s="156"/>
      <c r="CJ273" s="156"/>
      <c r="CK273" s="156"/>
      <c r="CL273" s="156"/>
      <c r="CM273" s="156"/>
      <c r="CN273" s="156"/>
      <c r="CO273" s="156"/>
      <c r="CP273" s="156"/>
      <c r="CQ273" s="156"/>
      <c r="CR273" s="156"/>
      <c r="CS273" s="156"/>
      <c r="CT273" s="156"/>
      <c r="CU273" s="156"/>
      <c r="CV273" s="156"/>
      <c r="CW273" s="156"/>
      <c r="CX273" s="156"/>
      <c r="CY273" s="156"/>
      <c r="CZ273" s="156"/>
      <c r="DA273" s="156"/>
      <c r="DB273" s="156"/>
      <c r="DC273" s="156"/>
      <c r="DD273" s="156"/>
      <c r="DE273" s="156"/>
      <c r="DF273" s="156"/>
      <c r="DG273" s="156"/>
      <c r="DH273" s="156"/>
      <c r="DI273" s="156"/>
      <c r="DJ273" s="156"/>
      <c r="DK273" s="156"/>
      <c r="DL273" s="156"/>
      <c r="DM273" s="156"/>
      <c r="DN273" s="156"/>
      <c r="DO273" s="156"/>
      <c r="DP273" s="156"/>
      <c r="DQ273" s="156"/>
      <c r="DR273" s="156"/>
      <c r="DS273" s="156"/>
      <c r="DT273" s="156"/>
      <c r="DU273" s="156"/>
      <c r="DV273" s="156"/>
      <c r="DW273" s="156"/>
      <c r="DX273" s="156"/>
      <c r="DY273" s="156"/>
      <c r="DZ273" s="156"/>
      <c r="EA273" s="156"/>
      <c r="EB273" s="156"/>
      <c r="EC273" s="156"/>
      <c r="ED273" s="156"/>
      <c r="EE273" s="156"/>
      <c r="EF273" s="156"/>
      <c r="EG273" s="156"/>
      <c r="EH273" s="156"/>
      <c r="EI273" s="156"/>
      <c r="EJ273" s="156"/>
      <c r="EK273" s="156"/>
      <c r="EL273" s="156"/>
      <c r="EM273" s="156"/>
      <c r="EN273" s="156"/>
      <c r="EO273" s="156"/>
      <c r="EP273" s="156"/>
      <c r="EQ273" s="156"/>
      <c r="ER273" s="156"/>
      <c r="ES273" s="156"/>
      <c r="ET273" s="156"/>
      <c r="EU273" s="156"/>
      <c r="EV273" s="156"/>
      <c r="EW273" s="156"/>
      <c r="EX273" s="156"/>
      <c r="EY273" s="156"/>
      <c r="EZ273" s="156"/>
      <c r="FA273" s="156"/>
      <c r="FB273" s="156"/>
      <c r="FC273" s="156"/>
      <c r="FD273" s="156"/>
      <c r="FE273" s="156"/>
      <c r="FF273" s="156"/>
      <c r="FG273" s="156"/>
      <c r="FH273" s="156"/>
      <c r="FI273" s="156"/>
      <c r="FJ273" s="156"/>
      <c r="FK273" s="156"/>
      <c r="FL273" s="156"/>
      <c r="FM273" s="156"/>
      <c r="FN273" s="156"/>
      <c r="FO273" s="156"/>
      <c r="FP273" s="156"/>
    </row>
    <row r="274" spans="1:172" s="227" customFormat="1" x14ac:dyDescent="0.25">
      <c r="A274" s="156"/>
      <c r="B274" s="156"/>
      <c r="C274" s="156"/>
      <c r="D274" s="156" t="s">
        <v>174</v>
      </c>
      <c r="E274" s="156">
        <f t="shared" si="28"/>
        <v>0</v>
      </c>
      <c r="F274" s="156"/>
      <c r="G274" s="156" t="s">
        <v>174</v>
      </c>
      <c r="H274" s="156">
        <f t="shared" si="29"/>
        <v>0</v>
      </c>
      <c r="I274" s="156"/>
      <c r="J274" s="156"/>
      <c r="K274" s="156" t="s">
        <v>174</v>
      </c>
      <c r="L274" s="156">
        <f t="shared" si="30"/>
        <v>0</v>
      </c>
      <c r="M274" s="156"/>
      <c r="N274" s="156" t="s">
        <v>174</v>
      </c>
      <c r="O274" s="156">
        <f t="shared" si="31"/>
        <v>0</v>
      </c>
      <c r="P274" s="156"/>
      <c r="Q274" s="156"/>
      <c r="R274" s="156" t="s">
        <v>174</v>
      </c>
      <c r="S274" s="156">
        <f t="shared" si="32"/>
        <v>0</v>
      </c>
      <c r="T274" s="156"/>
      <c r="U274" s="156" t="s">
        <v>174</v>
      </c>
      <c r="V274" s="156">
        <f t="shared" si="33"/>
        <v>0</v>
      </c>
      <c r="W274" s="156"/>
      <c r="X274" s="156" t="s">
        <v>174</v>
      </c>
      <c r="Y274" s="156">
        <f t="shared" si="34"/>
        <v>0</v>
      </c>
      <c r="Z274" s="156"/>
      <c r="AA274" s="156" t="s">
        <v>174</v>
      </c>
      <c r="AB274" s="154">
        <f t="shared" si="24"/>
        <v>0</v>
      </c>
      <c r="AC274" s="152">
        <v>3</v>
      </c>
      <c r="AD274" s="152">
        <f t="shared" si="25"/>
        <v>0</v>
      </c>
      <c r="AE274" s="152"/>
      <c r="AF274" s="152"/>
      <c r="AG274" s="157"/>
      <c r="AH274" s="185"/>
      <c r="AI274" s="187" t="str">
        <f t="shared" si="27"/>
        <v xml:space="preserve"> </v>
      </c>
      <c r="AJ274" s="152"/>
      <c r="AK274" s="186"/>
      <c r="AL274" s="152"/>
      <c r="AM274" s="154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  <c r="CW274" s="156"/>
      <c r="CX274" s="156"/>
      <c r="CY274" s="156"/>
      <c r="CZ274" s="156"/>
      <c r="DA274" s="156"/>
      <c r="DB274" s="156"/>
      <c r="DC274" s="156"/>
      <c r="DD274" s="156"/>
      <c r="DE274" s="156"/>
      <c r="DF274" s="156"/>
      <c r="DG274" s="156"/>
      <c r="DH274" s="156"/>
      <c r="DI274" s="156"/>
      <c r="DJ274" s="156"/>
      <c r="DK274" s="156"/>
      <c r="DL274" s="156"/>
      <c r="DM274" s="156"/>
      <c r="DN274" s="156"/>
      <c r="DO274" s="156"/>
      <c r="DP274" s="156"/>
      <c r="DQ274" s="156"/>
      <c r="DR274" s="156"/>
      <c r="DS274" s="156"/>
      <c r="DT274" s="156"/>
      <c r="DU274" s="156"/>
      <c r="DV274" s="156"/>
      <c r="DW274" s="156"/>
      <c r="DX274" s="156"/>
      <c r="DY274" s="156"/>
      <c r="DZ274" s="156"/>
      <c r="EA274" s="156"/>
      <c r="EB274" s="156"/>
      <c r="EC274" s="156"/>
      <c r="ED274" s="156"/>
      <c r="EE274" s="156"/>
      <c r="EF274" s="156"/>
      <c r="EG274" s="156"/>
      <c r="EH274" s="156"/>
      <c r="EI274" s="156"/>
      <c r="EJ274" s="156"/>
      <c r="EK274" s="156"/>
      <c r="EL274" s="156"/>
      <c r="EM274" s="156"/>
      <c r="EN274" s="156"/>
      <c r="EO274" s="156"/>
      <c r="EP274" s="156"/>
      <c r="EQ274" s="156"/>
      <c r="ER274" s="156"/>
      <c r="ES274" s="156"/>
      <c r="ET274" s="156"/>
      <c r="EU274" s="156"/>
      <c r="EV274" s="156"/>
      <c r="EW274" s="156"/>
      <c r="EX274" s="156"/>
      <c r="EY274" s="156"/>
      <c r="EZ274" s="156"/>
      <c r="FA274" s="156"/>
      <c r="FB274" s="156"/>
      <c r="FC274" s="156"/>
      <c r="FD274" s="156"/>
      <c r="FE274" s="156"/>
      <c r="FF274" s="156"/>
      <c r="FG274" s="156"/>
      <c r="FH274" s="156"/>
      <c r="FI274" s="156"/>
      <c r="FJ274" s="156"/>
      <c r="FK274" s="156"/>
      <c r="FL274" s="156"/>
      <c r="FM274" s="156"/>
      <c r="FN274" s="156"/>
      <c r="FO274" s="156"/>
      <c r="FP274" s="156"/>
    </row>
    <row r="275" spans="1:172" s="227" customFormat="1" x14ac:dyDescent="0.25">
      <c r="A275" s="156"/>
      <c r="B275" s="156"/>
      <c r="C275" s="156"/>
      <c r="D275" s="156" t="s">
        <v>175</v>
      </c>
      <c r="E275" s="156">
        <f t="shared" si="28"/>
        <v>0</v>
      </c>
      <c r="F275" s="156"/>
      <c r="G275" s="156" t="s">
        <v>175</v>
      </c>
      <c r="H275" s="156">
        <f t="shared" si="29"/>
        <v>0</v>
      </c>
      <c r="I275" s="156"/>
      <c r="J275" s="156"/>
      <c r="K275" s="156" t="s">
        <v>175</v>
      </c>
      <c r="L275" s="156">
        <f t="shared" si="30"/>
        <v>0</v>
      </c>
      <c r="M275" s="156"/>
      <c r="N275" s="156" t="s">
        <v>175</v>
      </c>
      <c r="O275" s="156">
        <f t="shared" si="31"/>
        <v>0</v>
      </c>
      <c r="P275" s="156"/>
      <c r="Q275" s="156"/>
      <c r="R275" s="156" t="s">
        <v>175</v>
      </c>
      <c r="S275" s="156">
        <f t="shared" si="32"/>
        <v>0</v>
      </c>
      <c r="T275" s="156"/>
      <c r="U275" s="156" t="s">
        <v>175</v>
      </c>
      <c r="V275" s="156">
        <f t="shared" si="33"/>
        <v>0</v>
      </c>
      <c r="W275" s="156"/>
      <c r="X275" s="156" t="s">
        <v>175</v>
      </c>
      <c r="Y275" s="156">
        <f t="shared" si="34"/>
        <v>0</v>
      </c>
      <c r="Z275" s="156"/>
      <c r="AA275" s="156" t="s">
        <v>175</v>
      </c>
      <c r="AB275" s="154">
        <f t="shared" si="24"/>
        <v>0</v>
      </c>
      <c r="AC275" s="152">
        <v>4</v>
      </c>
      <c r="AD275" s="152">
        <f t="shared" si="25"/>
        <v>0</v>
      </c>
      <c r="AE275" s="152"/>
      <c r="AF275" s="152"/>
      <c r="AG275" s="157"/>
      <c r="AH275" s="185"/>
      <c r="AI275" s="187" t="str">
        <f t="shared" si="27"/>
        <v xml:space="preserve"> </v>
      </c>
      <c r="AJ275" s="152"/>
      <c r="AK275" s="186"/>
      <c r="AL275" s="152"/>
      <c r="AM275" s="154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  <c r="CW275" s="156"/>
      <c r="CX275" s="156"/>
      <c r="CY275" s="156"/>
      <c r="CZ275" s="156"/>
      <c r="DA275" s="156"/>
      <c r="DB275" s="156"/>
      <c r="DC275" s="156"/>
      <c r="DD275" s="156"/>
      <c r="DE275" s="156"/>
      <c r="DF275" s="156"/>
      <c r="DG275" s="156"/>
      <c r="DH275" s="156"/>
      <c r="DI275" s="156"/>
      <c r="DJ275" s="156"/>
      <c r="DK275" s="156"/>
      <c r="DL275" s="156"/>
      <c r="DM275" s="156"/>
      <c r="DN275" s="156"/>
      <c r="DO275" s="156"/>
      <c r="DP275" s="156"/>
      <c r="DQ275" s="156"/>
      <c r="DR275" s="156"/>
      <c r="DS275" s="156"/>
      <c r="DT275" s="156"/>
      <c r="DU275" s="156"/>
      <c r="DV275" s="156"/>
      <c r="DW275" s="156"/>
      <c r="DX275" s="156"/>
      <c r="DY275" s="156"/>
      <c r="DZ275" s="156"/>
      <c r="EA275" s="156"/>
      <c r="EB275" s="156"/>
      <c r="EC275" s="156"/>
      <c r="ED275" s="156"/>
      <c r="EE275" s="156"/>
      <c r="EF275" s="156"/>
      <c r="EG275" s="156"/>
      <c r="EH275" s="156"/>
      <c r="EI275" s="156"/>
      <c r="EJ275" s="156"/>
      <c r="EK275" s="156"/>
      <c r="EL275" s="156"/>
      <c r="EM275" s="156"/>
      <c r="EN275" s="156"/>
      <c r="EO275" s="156"/>
      <c r="EP275" s="156"/>
      <c r="EQ275" s="156"/>
      <c r="ER275" s="156"/>
      <c r="ES275" s="156"/>
      <c r="ET275" s="156"/>
      <c r="EU275" s="156"/>
      <c r="EV275" s="156"/>
      <c r="EW275" s="156"/>
      <c r="EX275" s="156"/>
      <c r="EY275" s="156"/>
      <c r="EZ275" s="156"/>
      <c r="FA275" s="156"/>
      <c r="FB275" s="156"/>
      <c r="FC275" s="156"/>
      <c r="FD275" s="156"/>
      <c r="FE275" s="156"/>
      <c r="FF275" s="156"/>
      <c r="FG275" s="156"/>
      <c r="FH275" s="156"/>
      <c r="FI275" s="156"/>
      <c r="FJ275" s="156"/>
      <c r="FK275" s="156"/>
      <c r="FL275" s="156"/>
      <c r="FM275" s="156"/>
      <c r="FN275" s="156"/>
      <c r="FO275" s="156"/>
      <c r="FP275" s="156"/>
    </row>
    <row r="276" spans="1:172" s="227" customFormat="1" x14ac:dyDescent="0.25">
      <c r="A276" s="156"/>
      <c r="B276" s="156"/>
      <c r="C276" s="156"/>
      <c r="D276" s="156" t="s">
        <v>176</v>
      </c>
      <c r="E276" s="156">
        <f t="shared" si="28"/>
        <v>0</v>
      </c>
      <c r="F276" s="156"/>
      <c r="G276" s="156" t="s">
        <v>176</v>
      </c>
      <c r="H276" s="156">
        <f t="shared" si="29"/>
        <v>0</v>
      </c>
      <c r="I276" s="156"/>
      <c r="J276" s="156"/>
      <c r="K276" s="156" t="s">
        <v>176</v>
      </c>
      <c r="L276" s="156">
        <f t="shared" si="30"/>
        <v>0</v>
      </c>
      <c r="M276" s="156"/>
      <c r="N276" s="156" t="s">
        <v>176</v>
      </c>
      <c r="O276" s="156">
        <f t="shared" si="31"/>
        <v>0</v>
      </c>
      <c r="P276" s="156"/>
      <c r="Q276" s="156"/>
      <c r="R276" s="156" t="s">
        <v>176</v>
      </c>
      <c r="S276" s="156">
        <f t="shared" si="32"/>
        <v>0</v>
      </c>
      <c r="T276" s="156"/>
      <c r="U276" s="156" t="s">
        <v>176</v>
      </c>
      <c r="V276" s="156">
        <f t="shared" si="33"/>
        <v>0</v>
      </c>
      <c r="W276" s="156"/>
      <c r="X276" s="156" t="s">
        <v>176</v>
      </c>
      <c r="Y276" s="156">
        <f t="shared" si="34"/>
        <v>0</v>
      </c>
      <c r="Z276" s="156"/>
      <c r="AA276" s="156" t="s">
        <v>176</v>
      </c>
      <c r="AB276" s="154">
        <f t="shared" si="24"/>
        <v>0</v>
      </c>
      <c r="AC276" s="152">
        <v>5</v>
      </c>
      <c r="AD276" s="152">
        <f t="shared" si="25"/>
        <v>0</v>
      </c>
      <c r="AE276" s="152"/>
      <c r="AF276" s="152"/>
      <c r="AG276" s="157"/>
      <c r="AH276" s="185"/>
      <c r="AI276" s="187" t="str">
        <f t="shared" si="27"/>
        <v xml:space="preserve"> </v>
      </c>
      <c r="AJ276" s="152"/>
      <c r="AK276" s="186"/>
      <c r="AL276" s="152"/>
      <c r="AM276" s="154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  <c r="CW276" s="156"/>
      <c r="CX276" s="156"/>
      <c r="CY276" s="156"/>
      <c r="CZ276" s="156"/>
      <c r="DA276" s="156"/>
      <c r="DB276" s="156"/>
      <c r="DC276" s="156"/>
      <c r="DD276" s="156"/>
      <c r="DE276" s="156"/>
      <c r="DF276" s="156"/>
      <c r="DG276" s="156"/>
      <c r="DH276" s="156"/>
      <c r="DI276" s="156"/>
      <c r="DJ276" s="156"/>
      <c r="DK276" s="156"/>
      <c r="DL276" s="156"/>
      <c r="DM276" s="156"/>
      <c r="DN276" s="156"/>
      <c r="DO276" s="156"/>
      <c r="DP276" s="156"/>
      <c r="DQ276" s="156"/>
      <c r="DR276" s="156"/>
      <c r="DS276" s="156"/>
      <c r="DT276" s="156"/>
      <c r="DU276" s="156"/>
      <c r="DV276" s="156"/>
      <c r="DW276" s="156"/>
      <c r="DX276" s="156"/>
      <c r="DY276" s="156"/>
      <c r="DZ276" s="156"/>
      <c r="EA276" s="156"/>
      <c r="EB276" s="156"/>
      <c r="EC276" s="156"/>
      <c r="ED276" s="156"/>
      <c r="EE276" s="156"/>
      <c r="EF276" s="156"/>
      <c r="EG276" s="156"/>
      <c r="EH276" s="156"/>
      <c r="EI276" s="156"/>
      <c r="EJ276" s="156"/>
      <c r="EK276" s="156"/>
      <c r="EL276" s="156"/>
      <c r="EM276" s="156"/>
      <c r="EN276" s="156"/>
      <c r="EO276" s="156"/>
      <c r="EP276" s="156"/>
      <c r="EQ276" s="156"/>
      <c r="ER276" s="156"/>
      <c r="ES276" s="156"/>
      <c r="ET276" s="156"/>
      <c r="EU276" s="156"/>
      <c r="EV276" s="156"/>
      <c r="EW276" s="156"/>
      <c r="EX276" s="156"/>
      <c r="EY276" s="156"/>
      <c r="EZ276" s="156"/>
      <c r="FA276" s="156"/>
      <c r="FB276" s="156"/>
      <c r="FC276" s="156"/>
      <c r="FD276" s="156"/>
      <c r="FE276" s="156"/>
      <c r="FF276" s="156"/>
      <c r="FG276" s="156"/>
      <c r="FH276" s="156"/>
      <c r="FI276" s="156"/>
      <c r="FJ276" s="156"/>
      <c r="FK276" s="156"/>
      <c r="FL276" s="156"/>
      <c r="FM276" s="156"/>
      <c r="FN276" s="156"/>
      <c r="FO276" s="156"/>
      <c r="FP276" s="156"/>
    </row>
    <row r="277" spans="1:172" s="227" customFormat="1" x14ac:dyDescent="0.25">
      <c r="A277" s="156"/>
      <c r="B277" s="156"/>
      <c r="C277" s="156"/>
      <c r="D277" s="156" t="s">
        <v>177</v>
      </c>
      <c r="E277" s="156">
        <f t="shared" si="28"/>
        <v>0</v>
      </c>
      <c r="F277" s="156"/>
      <c r="G277" s="156" t="s">
        <v>177</v>
      </c>
      <c r="H277" s="156">
        <f t="shared" si="29"/>
        <v>0</v>
      </c>
      <c r="I277" s="156"/>
      <c r="J277" s="156"/>
      <c r="K277" s="156" t="s">
        <v>177</v>
      </c>
      <c r="L277" s="156">
        <f t="shared" si="30"/>
        <v>0</v>
      </c>
      <c r="M277" s="156"/>
      <c r="N277" s="156" t="s">
        <v>177</v>
      </c>
      <c r="O277" s="156">
        <f t="shared" si="31"/>
        <v>0</v>
      </c>
      <c r="P277" s="156"/>
      <c r="Q277" s="156"/>
      <c r="R277" s="156" t="s">
        <v>177</v>
      </c>
      <c r="S277" s="156">
        <f t="shared" si="32"/>
        <v>0</v>
      </c>
      <c r="T277" s="156"/>
      <c r="U277" s="156" t="s">
        <v>177</v>
      </c>
      <c r="V277" s="156">
        <f t="shared" si="33"/>
        <v>0</v>
      </c>
      <c r="W277" s="156"/>
      <c r="X277" s="156" t="s">
        <v>177</v>
      </c>
      <c r="Y277" s="156">
        <f t="shared" si="34"/>
        <v>0</v>
      </c>
      <c r="Z277" s="156"/>
      <c r="AA277" s="156" t="s">
        <v>177</v>
      </c>
      <c r="AB277" s="154">
        <f t="shared" si="24"/>
        <v>0</v>
      </c>
      <c r="AC277" s="152">
        <v>6</v>
      </c>
      <c r="AD277" s="152">
        <f t="shared" si="25"/>
        <v>0</v>
      </c>
      <c r="AE277" s="152"/>
      <c r="AF277" s="152"/>
      <c r="AG277" s="157"/>
      <c r="AH277" s="185"/>
      <c r="AI277" s="187" t="str">
        <f t="shared" si="27"/>
        <v xml:space="preserve"> </v>
      </c>
      <c r="AJ277" s="152"/>
      <c r="AK277" s="186"/>
      <c r="AL277" s="152"/>
      <c r="AM277" s="154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  <c r="CW277" s="156"/>
      <c r="CX277" s="156"/>
      <c r="CY277" s="156"/>
      <c r="CZ277" s="156"/>
      <c r="DA277" s="156"/>
      <c r="DB277" s="156"/>
      <c r="DC277" s="156"/>
      <c r="DD277" s="156"/>
      <c r="DE277" s="156"/>
      <c r="DF277" s="156"/>
      <c r="DG277" s="156"/>
      <c r="DH277" s="156"/>
      <c r="DI277" s="156"/>
      <c r="DJ277" s="156"/>
      <c r="DK277" s="156"/>
      <c r="DL277" s="156"/>
      <c r="DM277" s="156"/>
      <c r="DN277" s="156"/>
      <c r="DO277" s="156"/>
      <c r="DP277" s="156"/>
      <c r="DQ277" s="156"/>
      <c r="DR277" s="156"/>
      <c r="DS277" s="156"/>
      <c r="DT277" s="156"/>
      <c r="DU277" s="156"/>
      <c r="DV277" s="156"/>
      <c r="DW277" s="156"/>
      <c r="DX277" s="156"/>
      <c r="DY277" s="156"/>
      <c r="DZ277" s="156"/>
      <c r="EA277" s="156"/>
      <c r="EB277" s="156"/>
      <c r="EC277" s="156"/>
      <c r="ED277" s="156"/>
      <c r="EE277" s="156"/>
      <c r="EF277" s="156"/>
      <c r="EG277" s="156"/>
      <c r="EH277" s="156"/>
      <c r="EI277" s="156"/>
      <c r="EJ277" s="156"/>
      <c r="EK277" s="156"/>
      <c r="EL277" s="156"/>
      <c r="EM277" s="156"/>
      <c r="EN277" s="156"/>
      <c r="EO277" s="156"/>
      <c r="EP277" s="156"/>
      <c r="EQ277" s="156"/>
      <c r="ER277" s="156"/>
      <c r="ES277" s="156"/>
      <c r="ET277" s="156"/>
      <c r="EU277" s="156"/>
      <c r="EV277" s="156"/>
      <c r="EW277" s="156"/>
      <c r="EX277" s="156"/>
      <c r="EY277" s="156"/>
      <c r="EZ277" s="156"/>
      <c r="FA277" s="156"/>
      <c r="FB277" s="156"/>
      <c r="FC277" s="156"/>
      <c r="FD277" s="156"/>
      <c r="FE277" s="156"/>
      <c r="FF277" s="156"/>
      <c r="FG277" s="156"/>
      <c r="FH277" s="156"/>
      <c r="FI277" s="156"/>
      <c r="FJ277" s="156"/>
      <c r="FK277" s="156"/>
      <c r="FL277" s="156"/>
      <c r="FM277" s="156"/>
      <c r="FN277" s="156"/>
      <c r="FO277" s="156"/>
      <c r="FP277" s="156"/>
    </row>
    <row r="278" spans="1:172" s="227" customFormat="1" x14ac:dyDescent="0.25">
      <c r="A278" s="156"/>
      <c r="B278" s="156"/>
      <c r="C278" s="156"/>
      <c r="D278" s="156" t="s">
        <v>178</v>
      </c>
      <c r="E278" s="156">
        <f t="shared" si="28"/>
        <v>0</v>
      </c>
      <c r="F278" s="156"/>
      <c r="G278" s="156" t="s">
        <v>178</v>
      </c>
      <c r="H278" s="156">
        <f t="shared" si="29"/>
        <v>0</v>
      </c>
      <c r="I278" s="156"/>
      <c r="J278" s="156"/>
      <c r="K278" s="156" t="s">
        <v>178</v>
      </c>
      <c r="L278" s="156">
        <f t="shared" si="30"/>
        <v>0</v>
      </c>
      <c r="M278" s="156"/>
      <c r="N278" s="156" t="s">
        <v>178</v>
      </c>
      <c r="O278" s="156">
        <f t="shared" si="31"/>
        <v>0</v>
      </c>
      <c r="P278" s="156"/>
      <c r="Q278" s="156"/>
      <c r="R278" s="156" t="s">
        <v>178</v>
      </c>
      <c r="S278" s="156">
        <f t="shared" si="32"/>
        <v>0</v>
      </c>
      <c r="T278" s="156"/>
      <c r="U278" s="156" t="s">
        <v>178</v>
      </c>
      <c r="V278" s="156">
        <f t="shared" si="33"/>
        <v>0</v>
      </c>
      <c r="W278" s="156"/>
      <c r="X278" s="156" t="s">
        <v>178</v>
      </c>
      <c r="Y278" s="156">
        <f t="shared" si="34"/>
        <v>0</v>
      </c>
      <c r="Z278" s="156"/>
      <c r="AA278" s="156" t="s">
        <v>178</v>
      </c>
      <c r="AB278" s="154">
        <f t="shared" si="24"/>
        <v>0</v>
      </c>
      <c r="AC278" s="152">
        <v>7</v>
      </c>
      <c r="AD278" s="152">
        <f t="shared" si="25"/>
        <v>0</v>
      </c>
      <c r="AE278" s="152"/>
      <c r="AF278" s="152"/>
      <c r="AG278" s="157"/>
      <c r="AH278" s="185"/>
      <c r="AI278" s="187" t="str">
        <f t="shared" si="27"/>
        <v xml:space="preserve"> </v>
      </c>
      <c r="AJ278" s="152"/>
      <c r="AK278" s="186"/>
      <c r="AL278" s="152"/>
      <c r="AM278" s="154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6"/>
      <c r="BW278" s="156"/>
      <c r="BX278" s="156"/>
      <c r="BY278" s="156"/>
      <c r="BZ278" s="156"/>
      <c r="CA278" s="156"/>
      <c r="CB278" s="156"/>
      <c r="CC278" s="156"/>
      <c r="CD278" s="156"/>
      <c r="CE278" s="156"/>
      <c r="CF278" s="156"/>
      <c r="CG278" s="156"/>
      <c r="CH278" s="156"/>
      <c r="CI278" s="156"/>
      <c r="CJ278" s="156"/>
      <c r="CK278" s="156"/>
      <c r="CL278" s="156"/>
      <c r="CM278" s="156"/>
      <c r="CN278" s="156"/>
      <c r="CO278" s="156"/>
      <c r="CP278" s="156"/>
      <c r="CQ278" s="156"/>
      <c r="CR278" s="156"/>
      <c r="CS278" s="156"/>
      <c r="CT278" s="156"/>
      <c r="CU278" s="156"/>
      <c r="CV278" s="156"/>
      <c r="CW278" s="156"/>
      <c r="CX278" s="156"/>
      <c r="CY278" s="156"/>
      <c r="CZ278" s="156"/>
      <c r="DA278" s="156"/>
      <c r="DB278" s="156"/>
      <c r="DC278" s="156"/>
      <c r="DD278" s="156"/>
      <c r="DE278" s="156"/>
      <c r="DF278" s="156"/>
      <c r="DG278" s="156"/>
      <c r="DH278" s="156"/>
      <c r="DI278" s="156"/>
      <c r="DJ278" s="156"/>
      <c r="DK278" s="156"/>
      <c r="DL278" s="156"/>
      <c r="DM278" s="156"/>
      <c r="DN278" s="156"/>
      <c r="DO278" s="156"/>
      <c r="DP278" s="156"/>
      <c r="DQ278" s="156"/>
      <c r="DR278" s="156"/>
      <c r="DS278" s="156"/>
      <c r="DT278" s="156"/>
      <c r="DU278" s="156"/>
      <c r="DV278" s="156"/>
      <c r="DW278" s="156"/>
      <c r="DX278" s="156"/>
      <c r="DY278" s="156"/>
      <c r="DZ278" s="156"/>
      <c r="EA278" s="156"/>
      <c r="EB278" s="156"/>
      <c r="EC278" s="156"/>
      <c r="ED278" s="156"/>
      <c r="EE278" s="156"/>
      <c r="EF278" s="156"/>
      <c r="EG278" s="156"/>
      <c r="EH278" s="156"/>
      <c r="EI278" s="156"/>
      <c r="EJ278" s="156"/>
      <c r="EK278" s="156"/>
      <c r="EL278" s="156"/>
      <c r="EM278" s="156"/>
      <c r="EN278" s="156"/>
      <c r="EO278" s="156"/>
      <c r="EP278" s="156"/>
      <c r="EQ278" s="156"/>
      <c r="ER278" s="156"/>
      <c r="ES278" s="156"/>
      <c r="ET278" s="156"/>
      <c r="EU278" s="156"/>
      <c r="EV278" s="156"/>
      <c r="EW278" s="156"/>
      <c r="EX278" s="156"/>
      <c r="EY278" s="156"/>
      <c r="EZ278" s="156"/>
      <c r="FA278" s="156"/>
      <c r="FB278" s="156"/>
      <c r="FC278" s="156"/>
      <c r="FD278" s="156"/>
      <c r="FE278" s="156"/>
      <c r="FF278" s="156"/>
      <c r="FG278" s="156"/>
      <c r="FH278" s="156"/>
      <c r="FI278" s="156"/>
      <c r="FJ278" s="156"/>
      <c r="FK278" s="156"/>
      <c r="FL278" s="156"/>
      <c r="FM278" s="156"/>
      <c r="FN278" s="156"/>
      <c r="FO278" s="156"/>
      <c r="FP278" s="156"/>
    </row>
    <row r="279" spans="1:172" s="227" customFormat="1" x14ac:dyDescent="0.25">
      <c r="A279" s="156"/>
      <c r="B279" s="156"/>
      <c r="C279" s="156"/>
      <c r="D279" s="156" t="s">
        <v>179</v>
      </c>
      <c r="E279" s="156">
        <f t="shared" si="28"/>
        <v>0</v>
      </c>
      <c r="F279" s="156"/>
      <c r="G279" s="156" t="s">
        <v>179</v>
      </c>
      <c r="H279" s="156">
        <f t="shared" si="29"/>
        <v>0</v>
      </c>
      <c r="I279" s="156"/>
      <c r="J279" s="156"/>
      <c r="K279" s="156" t="s">
        <v>179</v>
      </c>
      <c r="L279" s="156">
        <f t="shared" si="30"/>
        <v>0</v>
      </c>
      <c r="M279" s="156"/>
      <c r="N279" s="156" t="s">
        <v>179</v>
      </c>
      <c r="O279" s="156">
        <f t="shared" si="31"/>
        <v>0</v>
      </c>
      <c r="P279" s="156"/>
      <c r="Q279" s="156"/>
      <c r="R279" s="156" t="s">
        <v>179</v>
      </c>
      <c r="S279" s="156">
        <f t="shared" si="32"/>
        <v>0</v>
      </c>
      <c r="T279" s="156"/>
      <c r="U279" s="156" t="s">
        <v>179</v>
      </c>
      <c r="V279" s="156">
        <f t="shared" si="33"/>
        <v>0</v>
      </c>
      <c r="W279" s="156"/>
      <c r="X279" s="156" t="s">
        <v>179</v>
      </c>
      <c r="Y279" s="156">
        <f t="shared" si="34"/>
        <v>0</v>
      </c>
      <c r="Z279" s="156"/>
      <c r="AA279" s="156" t="s">
        <v>179</v>
      </c>
      <c r="AB279" s="154">
        <f t="shared" si="24"/>
        <v>0</v>
      </c>
      <c r="AC279" s="152">
        <v>8</v>
      </c>
      <c r="AD279" s="152">
        <f t="shared" si="25"/>
        <v>0</v>
      </c>
      <c r="AE279" s="152"/>
      <c r="AF279" s="152"/>
      <c r="AG279" s="157"/>
      <c r="AH279" s="185"/>
      <c r="AI279" s="187" t="str">
        <f t="shared" si="27"/>
        <v xml:space="preserve"> </v>
      </c>
      <c r="AJ279" s="152"/>
      <c r="AK279" s="186"/>
      <c r="AL279" s="152"/>
      <c r="AM279" s="154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  <c r="BV279" s="156"/>
      <c r="BW279" s="156"/>
      <c r="BX279" s="156"/>
      <c r="BY279" s="156"/>
      <c r="BZ279" s="156"/>
      <c r="CA279" s="156"/>
      <c r="CB279" s="156"/>
      <c r="CC279" s="156"/>
      <c r="CD279" s="156"/>
      <c r="CE279" s="156"/>
      <c r="CF279" s="156"/>
      <c r="CG279" s="156"/>
      <c r="CH279" s="156"/>
      <c r="CI279" s="156"/>
      <c r="CJ279" s="156"/>
      <c r="CK279" s="156"/>
      <c r="CL279" s="156"/>
      <c r="CM279" s="156"/>
      <c r="CN279" s="156"/>
      <c r="CO279" s="156"/>
      <c r="CP279" s="156"/>
      <c r="CQ279" s="156"/>
      <c r="CR279" s="156"/>
      <c r="CS279" s="156"/>
      <c r="CT279" s="156"/>
      <c r="CU279" s="156"/>
      <c r="CV279" s="156"/>
      <c r="CW279" s="156"/>
      <c r="CX279" s="156"/>
      <c r="CY279" s="156"/>
      <c r="CZ279" s="156"/>
      <c r="DA279" s="156"/>
      <c r="DB279" s="156"/>
      <c r="DC279" s="156"/>
      <c r="DD279" s="156"/>
      <c r="DE279" s="156"/>
      <c r="DF279" s="156"/>
      <c r="DG279" s="156"/>
      <c r="DH279" s="156"/>
      <c r="DI279" s="156"/>
      <c r="DJ279" s="156"/>
      <c r="DK279" s="156"/>
      <c r="DL279" s="156"/>
      <c r="DM279" s="156"/>
      <c r="DN279" s="156"/>
      <c r="DO279" s="156"/>
      <c r="DP279" s="156"/>
      <c r="DQ279" s="156"/>
      <c r="DR279" s="156"/>
      <c r="DS279" s="156"/>
      <c r="DT279" s="156"/>
      <c r="DU279" s="156"/>
      <c r="DV279" s="156"/>
      <c r="DW279" s="156"/>
      <c r="DX279" s="156"/>
      <c r="DY279" s="156"/>
      <c r="DZ279" s="156"/>
      <c r="EA279" s="156"/>
      <c r="EB279" s="156"/>
      <c r="EC279" s="156"/>
      <c r="ED279" s="156"/>
      <c r="EE279" s="156"/>
      <c r="EF279" s="156"/>
      <c r="EG279" s="156"/>
      <c r="EH279" s="156"/>
      <c r="EI279" s="156"/>
      <c r="EJ279" s="156"/>
      <c r="EK279" s="156"/>
      <c r="EL279" s="156"/>
      <c r="EM279" s="156"/>
      <c r="EN279" s="156"/>
      <c r="EO279" s="156"/>
      <c r="EP279" s="156"/>
      <c r="EQ279" s="156"/>
      <c r="ER279" s="156"/>
      <c r="ES279" s="156"/>
      <c r="ET279" s="156"/>
      <c r="EU279" s="156"/>
      <c r="EV279" s="156"/>
      <c r="EW279" s="156"/>
      <c r="EX279" s="156"/>
      <c r="EY279" s="156"/>
      <c r="EZ279" s="156"/>
      <c r="FA279" s="156"/>
      <c r="FB279" s="156"/>
      <c r="FC279" s="156"/>
      <c r="FD279" s="156"/>
      <c r="FE279" s="156"/>
      <c r="FF279" s="156"/>
      <c r="FG279" s="156"/>
      <c r="FH279" s="156"/>
      <c r="FI279" s="156"/>
      <c r="FJ279" s="156"/>
      <c r="FK279" s="156"/>
      <c r="FL279" s="156"/>
      <c r="FM279" s="156"/>
      <c r="FN279" s="156"/>
      <c r="FO279" s="156"/>
      <c r="FP279" s="156"/>
    </row>
    <row r="280" spans="1:172" s="227" customFormat="1" x14ac:dyDescent="0.25">
      <c r="A280" s="156"/>
      <c r="B280" s="156"/>
      <c r="C280" s="156"/>
      <c r="D280" s="156" t="s">
        <v>180</v>
      </c>
      <c r="E280" s="156">
        <f t="shared" si="28"/>
        <v>0</v>
      </c>
      <c r="F280" s="156"/>
      <c r="G280" s="156" t="s">
        <v>180</v>
      </c>
      <c r="H280" s="156">
        <f t="shared" si="29"/>
        <v>0</v>
      </c>
      <c r="I280" s="156"/>
      <c r="J280" s="156"/>
      <c r="K280" s="156" t="s">
        <v>180</v>
      </c>
      <c r="L280" s="156">
        <f t="shared" si="30"/>
        <v>0</v>
      </c>
      <c r="M280" s="156"/>
      <c r="N280" s="156" t="s">
        <v>180</v>
      </c>
      <c r="O280" s="156">
        <f t="shared" si="31"/>
        <v>0</v>
      </c>
      <c r="P280" s="156"/>
      <c r="Q280" s="156"/>
      <c r="R280" s="156" t="s">
        <v>180</v>
      </c>
      <c r="S280" s="156">
        <f t="shared" si="32"/>
        <v>0</v>
      </c>
      <c r="T280" s="156"/>
      <c r="U280" s="156" t="s">
        <v>180</v>
      </c>
      <c r="V280" s="156">
        <f t="shared" si="33"/>
        <v>0</v>
      </c>
      <c r="W280" s="156"/>
      <c r="X280" s="156" t="s">
        <v>180</v>
      </c>
      <c r="Y280" s="156">
        <f t="shared" si="34"/>
        <v>0</v>
      </c>
      <c r="Z280" s="156"/>
      <c r="AA280" s="156" t="s">
        <v>180</v>
      </c>
      <c r="AB280" s="154">
        <f t="shared" si="24"/>
        <v>0</v>
      </c>
      <c r="AC280" s="152">
        <v>9</v>
      </c>
      <c r="AD280" s="152">
        <f t="shared" si="25"/>
        <v>0</v>
      </c>
      <c r="AE280" s="152"/>
      <c r="AF280" s="152"/>
      <c r="AG280" s="157"/>
      <c r="AH280" s="185"/>
      <c r="AI280" s="187" t="str">
        <f t="shared" si="27"/>
        <v xml:space="preserve"> </v>
      </c>
      <c r="AJ280" s="152"/>
      <c r="AK280" s="186"/>
      <c r="AL280" s="152"/>
      <c r="AM280" s="154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  <c r="BV280" s="156"/>
      <c r="BW280" s="156"/>
      <c r="BX280" s="156"/>
      <c r="BY280" s="156"/>
      <c r="BZ280" s="156"/>
      <c r="CA280" s="156"/>
      <c r="CB280" s="156"/>
      <c r="CC280" s="156"/>
      <c r="CD280" s="156"/>
      <c r="CE280" s="156"/>
      <c r="CF280" s="156"/>
      <c r="CG280" s="156"/>
      <c r="CH280" s="156"/>
      <c r="CI280" s="156"/>
      <c r="CJ280" s="156"/>
      <c r="CK280" s="156"/>
      <c r="CL280" s="156"/>
      <c r="CM280" s="156"/>
      <c r="CN280" s="156"/>
      <c r="CO280" s="156"/>
      <c r="CP280" s="156"/>
      <c r="CQ280" s="156"/>
      <c r="CR280" s="156"/>
      <c r="CS280" s="156"/>
      <c r="CT280" s="156"/>
      <c r="CU280" s="156"/>
      <c r="CV280" s="156"/>
      <c r="CW280" s="156"/>
      <c r="CX280" s="156"/>
      <c r="CY280" s="156"/>
      <c r="CZ280" s="156"/>
      <c r="DA280" s="156"/>
      <c r="DB280" s="156"/>
      <c r="DC280" s="156"/>
      <c r="DD280" s="156"/>
      <c r="DE280" s="156"/>
      <c r="DF280" s="156"/>
      <c r="DG280" s="156"/>
      <c r="DH280" s="156"/>
      <c r="DI280" s="156"/>
      <c r="DJ280" s="156"/>
      <c r="DK280" s="156"/>
      <c r="DL280" s="156"/>
      <c r="DM280" s="156"/>
      <c r="DN280" s="156"/>
      <c r="DO280" s="156"/>
      <c r="DP280" s="156"/>
      <c r="DQ280" s="156"/>
      <c r="DR280" s="156"/>
      <c r="DS280" s="156"/>
      <c r="DT280" s="156"/>
      <c r="DU280" s="156"/>
      <c r="DV280" s="156"/>
      <c r="DW280" s="156"/>
      <c r="DX280" s="156"/>
      <c r="DY280" s="156"/>
      <c r="DZ280" s="156"/>
      <c r="EA280" s="156"/>
      <c r="EB280" s="156"/>
      <c r="EC280" s="156"/>
      <c r="ED280" s="156"/>
      <c r="EE280" s="156"/>
      <c r="EF280" s="156"/>
      <c r="EG280" s="156"/>
      <c r="EH280" s="156"/>
      <c r="EI280" s="156"/>
      <c r="EJ280" s="156"/>
      <c r="EK280" s="156"/>
      <c r="EL280" s="156"/>
      <c r="EM280" s="156"/>
      <c r="EN280" s="156"/>
      <c r="EO280" s="156"/>
      <c r="EP280" s="156"/>
      <c r="EQ280" s="156"/>
      <c r="ER280" s="156"/>
      <c r="ES280" s="156"/>
      <c r="ET280" s="156"/>
      <c r="EU280" s="156"/>
      <c r="EV280" s="156"/>
      <c r="EW280" s="156"/>
      <c r="EX280" s="156"/>
      <c r="EY280" s="156"/>
      <c r="EZ280" s="156"/>
      <c r="FA280" s="156"/>
      <c r="FB280" s="156"/>
      <c r="FC280" s="156"/>
      <c r="FD280" s="156"/>
      <c r="FE280" s="156"/>
      <c r="FF280" s="156"/>
      <c r="FG280" s="156"/>
      <c r="FH280" s="156"/>
      <c r="FI280" s="156"/>
      <c r="FJ280" s="156"/>
      <c r="FK280" s="156"/>
      <c r="FL280" s="156"/>
      <c r="FM280" s="156"/>
      <c r="FN280" s="156"/>
      <c r="FO280" s="156"/>
      <c r="FP280" s="156"/>
    </row>
    <row r="281" spans="1:172" s="227" customFormat="1" x14ac:dyDescent="0.25">
      <c r="A281" s="156"/>
      <c r="B281" s="156"/>
      <c r="C281" s="156"/>
      <c r="D281" s="156" t="s">
        <v>181</v>
      </c>
      <c r="E281" s="156">
        <f t="shared" si="28"/>
        <v>0</v>
      </c>
      <c r="F281" s="156"/>
      <c r="G281" s="156" t="s">
        <v>181</v>
      </c>
      <c r="H281" s="156">
        <f t="shared" si="29"/>
        <v>0</v>
      </c>
      <c r="I281" s="156"/>
      <c r="J281" s="156"/>
      <c r="K281" s="156" t="s">
        <v>181</v>
      </c>
      <c r="L281" s="156">
        <f t="shared" si="30"/>
        <v>0</v>
      </c>
      <c r="M281" s="156"/>
      <c r="N281" s="156" t="s">
        <v>181</v>
      </c>
      <c r="O281" s="156">
        <f t="shared" si="31"/>
        <v>0</v>
      </c>
      <c r="P281" s="156"/>
      <c r="Q281" s="156"/>
      <c r="R281" s="156" t="s">
        <v>181</v>
      </c>
      <c r="S281" s="156">
        <f t="shared" si="32"/>
        <v>0</v>
      </c>
      <c r="T281" s="156"/>
      <c r="U281" s="156" t="s">
        <v>181</v>
      </c>
      <c r="V281" s="156">
        <f t="shared" si="33"/>
        <v>0</v>
      </c>
      <c r="W281" s="156"/>
      <c r="X281" s="156" t="s">
        <v>181</v>
      </c>
      <c r="Y281" s="156">
        <f t="shared" si="34"/>
        <v>0</v>
      </c>
      <c r="Z281" s="156"/>
      <c r="AA281" s="156" t="s">
        <v>181</v>
      </c>
      <c r="AB281" s="154">
        <f t="shared" si="24"/>
        <v>0</v>
      </c>
      <c r="AC281" s="152">
        <v>10</v>
      </c>
      <c r="AD281" s="152">
        <f t="shared" si="25"/>
        <v>0</v>
      </c>
      <c r="AE281" s="152">
        <f>SUM(AB272:AB281)</f>
        <v>0</v>
      </c>
      <c r="AF281" s="152">
        <f>SUM(AD272:AD281)</f>
        <v>0</v>
      </c>
      <c r="AG281" s="157" t="s">
        <v>215</v>
      </c>
      <c r="AH281" s="185" t="e">
        <f>AF281/AE281</f>
        <v>#DIV/0!</v>
      </c>
      <c r="AI281" s="187" t="str">
        <f t="shared" si="27"/>
        <v xml:space="preserve"> </v>
      </c>
      <c r="AJ281" s="152"/>
      <c r="AK281" s="186" t="e">
        <f t="shared" si="26"/>
        <v>#DIV/0!</v>
      </c>
      <c r="AL281" s="152" t="e">
        <f>VLOOKUP(AK281,$AO$239:$AP$248,2,TRUE)</f>
        <v>#DIV/0!</v>
      </c>
      <c r="AM281" s="154"/>
      <c r="AN281" s="156"/>
      <c r="AO281" s="156" t="s">
        <v>291</v>
      </c>
      <c r="AP281" s="156">
        <f>E297+H297+L297+O297+S297+V297+Y297</f>
        <v>0</v>
      </c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  <c r="CW281" s="156"/>
      <c r="CX281" s="156"/>
      <c r="CY281" s="156"/>
      <c r="CZ281" s="156"/>
      <c r="DA281" s="156"/>
      <c r="DB281" s="156"/>
      <c r="DC281" s="156"/>
      <c r="DD281" s="156"/>
      <c r="DE281" s="156"/>
      <c r="DF281" s="156"/>
      <c r="DG281" s="156"/>
      <c r="DH281" s="156"/>
      <c r="DI281" s="156"/>
      <c r="DJ281" s="156"/>
      <c r="DK281" s="156"/>
      <c r="DL281" s="156"/>
      <c r="DM281" s="156"/>
      <c r="DN281" s="156"/>
      <c r="DO281" s="156"/>
      <c r="DP281" s="156"/>
      <c r="DQ281" s="156"/>
      <c r="DR281" s="156"/>
      <c r="DS281" s="156"/>
      <c r="DT281" s="156"/>
      <c r="DU281" s="156"/>
      <c r="DV281" s="156"/>
      <c r="DW281" s="156"/>
      <c r="DX281" s="156"/>
      <c r="DY281" s="156"/>
      <c r="DZ281" s="156"/>
      <c r="EA281" s="156"/>
      <c r="EB281" s="156"/>
      <c r="EC281" s="156"/>
      <c r="ED281" s="156"/>
      <c r="EE281" s="156"/>
      <c r="EF281" s="156"/>
      <c r="EG281" s="156"/>
      <c r="EH281" s="156"/>
      <c r="EI281" s="156"/>
      <c r="EJ281" s="156"/>
      <c r="EK281" s="156"/>
      <c r="EL281" s="156"/>
      <c r="EM281" s="156"/>
      <c r="EN281" s="156"/>
      <c r="EO281" s="156"/>
      <c r="EP281" s="156"/>
      <c r="EQ281" s="156"/>
      <c r="ER281" s="156"/>
      <c r="ES281" s="156"/>
      <c r="ET281" s="156"/>
      <c r="EU281" s="156"/>
      <c r="EV281" s="156"/>
      <c r="EW281" s="156"/>
      <c r="EX281" s="156"/>
      <c r="EY281" s="156"/>
      <c r="EZ281" s="156"/>
      <c r="FA281" s="156"/>
      <c r="FB281" s="156"/>
      <c r="FC281" s="156"/>
      <c r="FD281" s="156"/>
      <c r="FE281" s="156"/>
      <c r="FF281" s="156"/>
      <c r="FG281" s="156"/>
      <c r="FH281" s="156"/>
      <c r="FI281" s="156"/>
      <c r="FJ281" s="156"/>
      <c r="FK281" s="156"/>
      <c r="FL281" s="156"/>
      <c r="FM281" s="156"/>
      <c r="FN281" s="156"/>
      <c r="FO281" s="156"/>
      <c r="FP281" s="156"/>
    </row>
    <row r="282" spans="1:172" s="227" customFormat="1" x14ac:dyDescent="0.25">
      <c r="A282" s="156"/>
      <c r="B282" s="156"/>
      <c r="C282" s="156"/>
      <c r="D282" s="156" t="s">
        <v>182</v>
      </c>
      <c r="E282" s="156">
        <f t="shared" si="28"/>
        <v>0</v>
      </c>
      <c r="F282" s="156"/>
      <c r="G282" s="156" t="s">
        <v>182</v>
      </c>
      <c r="H282" s="156">
        <f t="shared" si="29"/>
        <v>0</v>
      </c>
      <c r="I282" s="156"/>
      <c r="J282" s="156"/>
      <c r="K282" s="156" t="s">
        <v>182</v>
      </c>
      <c r="L282" s="156">
        <f t="shared" si="30"/>
        <v>0</v>
      </c>
      <c r="M282" s="156"/>
      <c r="N282" s="156" t="s">
        <v>182</v>
      </c>
      <c r="O282" s="156">
        <f t="shared" si="31"/>
        <v>0</v>
      </c>
      <c r="P282" s="156"/>
      <c r="Q282" s="156"/>
      <c r="R282" s="156" t="s">
        <v>182</v>
      </c>
      <c r="S282" s="156">
        <f t="shared" si="32"/>
        <v>0</v>
      </c>
      <c r="T282" s="156"/>
      <c r="U282" s="156" t="s">
        <v>182</v>
      </c>
      <c r="V282" s="156">
        <f t="shared" si="33"/>
        <v>0</v>
      </c>
      <c r="W282" s="156"/>
      <c r="X282" s="156" t="s">
        <v>182</v>
      </c>
      <c r="Y282" s="156">
        <f t="shared" si="34"/>
        <v>0</v>
      </c>
      <c r="Z282" s="156"/>
      <c r="AA282" s="156" t="s">
        <v>182</v>
      </c>
      <c r="AB282" s="154">
        <f t="shared" si="24"/>
        <v>0</v>
      </c>
      <c r="AC282" s="152">
        <v>1</v>
      </c>
      <c r="AD282" s="152">
        <f t="shared" si="25"/>
        <v>0</v>
      </c>
      <c r="AE282" s="152"/>
      <c r="AF282" s="152"/>
      <c r="AG282" s="157"/>
      <c r="AH282" s="185"/>
      <c r="AI282" s="187" t="str">
        <f t="shared" si="27"/>
        <v xml:space="preserve"> </v>
      </c>
      <c r="AJ282" s="152"/>
      <c r="AK282" s="186"/>
      <c r="AL282" s="152"/>
      <c r="AM282" s="154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  <c r="BV282" s="156"/>
      <c r="BW282" s="156"/>
      <c r="BX282" s="156"/>
      <c r="BY282" s="156"/>
      <c r="BZ282" s="156"/>
      <c r="CA282" s="156"/>
      <c r="CB282" s="156"/>
      <c r="CC282" s="156"/>
      <c r="CD282" s="156"/>
      <c r="CE282" s="156"/>
      <c r="CF282" s="156"/>
      <c r="CG282" s="156"/>
      <c r="CH282" s="156"/>
      <c r="CI282" s="156"/>
      <c r="CJ282" s="156"/>
      <c r="CK282" s="156"/>
      <c r="CL282" s="156"/>
      <c r="CM282" s="156"/>
      <c r="CN282" s="156"/>
      <c r="CO282" s="156"/>
      <c r="CP282" s="156"/>
      <c r="CQ282" s="156"/>
      <c r="CR282" s="156"/>
      <c r="CS282" s="156"/>
      <c r="CT282" s="156"/>
      <c r="CU282" s="156"/>
      <c r="CV282" s="156"/>
      <c r="CW282" s="156"/>
      <c r="CX282" s="156"/>
      <c r="CY282" s="156"/>
      <c r="CZ282" s="156"/>
      <c r="DA282" s="156"/>
      <c r="DB282" s="156"/>
      <c r="DC282" s="156"/>
      <c r="DD282" s="156"/>
      <c r="DE282" s="156"/>
      <c r="DF282" s="156"/>
      <c r="DG282" s="156"/>
      <c r="DH282" s="156"/>
      <c r="DI282" s="156"/>
      <c r="DJ282" s="156"/>
      <c r="DK282" s="156"/>
      <c r="DL282" s="156"/>
      <c r="DM282" s="156"/>
      <c r="DN282" s="156"/>
      <c r="DO282" s="156"/>
      <c r="DP282" s="156"/>
      <c r="DQ282" s="156"/>
      <c r="DR282" s="156"/>
      <c r="DS282" s="156"/>
      <c r="DT282" s="156"/>
      <c r="DU282" s="156"/>
      <c r="DV282" s="156"/>
      <c r="DW282" s="156"/>
      <c r="DX282" s="156"/>
      <c r="DY282" s="156"/>
      <c r="DZ282" s="156"/>
      <c r="EA282" s="156"/>
      <c r="EB282" s="156"/>
      <c r="EC282" s="156"/>
      <c r="ED282" s="156"/>
      <c r="EE282" s="156"/>
      <c r="EF282" s="156"/>
      <c r="EG282" s="156"/>
      <c r="EH282" s="156"/>
      <c r="EI282" s="156"/>
      <c r="EJ282" s="156"/>
      <c r="EK282" s="156"/>
      <c r="EL282" s="156"/>
      <c r="EM282" s="156"/>
      <c r="EN282" s="156"/>
      <c r="EO282" s="156"/>
      <c r="EP282" s="156"/>
      <c r="EQ282" s="156"/>
      <c r="ER282" s="156"/>
      <c r="ES282" s="156"/>
      <c r="ET282" s="156"/>
      <c r="EU282" s="156"/>
      <c r="EV282" s="156"/>
      <c r="EW282" s="156"/>
      <c r="EX282" s="156"/>
      <c r="EY282" s="156"/>
      <c r="EZ282" s="156"/>
      <c r="FA282" s="156"/>
      <c r="FB282" s="156"/>
      <c r="FC282" s="156"/>
      <c r="FD282" s="156"/>
      <c r="FE282" s="156"/>
      <c r="FF282" s="156"/>
      <c r="FG282" s="156"/>
      <c r="FH282" s="156"/>
      <c r="FI282" s="156"/>
      <c r="FJ282" s="156"/>
      <c r="FK282" s="156"/>
      <c r="FL282" s="156"/>
      <c r="FM282" s="156"/>
      <c r="FN282" s="156"/>
      <c r="FO282" s="156"/>
      <c r="FP282" s="156"/>
    </row>
    <row r="283" spans="1:172" s="227" customFormat="1" x14ac:dyDescent="0.25">
      <c r="A283" s="156"/>
      <c r="B283" s="156"/>
      <c r="C283" s="156"/>
      <c r="D283" s="156" t="s">
        <v>183</v>
      </c>
      <c r="E283" s="156">
        <f t="shared" si="28"/>
        <v>0</v>
      </c>
      <c r="F283" s="156"/>
      <c r="G283" s="156" t="s">
        <v>183</v>
      </c>
      <c r="H283" s="156">
        <f t="shared" si="29"/>
        <v>0</v>
      </c>
      <c r="I283" s="156"/>
      <c r="J283" s="156"/>
      <c r="K283" s="156" t="s">
        <v>183</v>
      </c>
      <c r="L283" s="156">
        <f t="shared" si="30"/>
        <v>0</v>
      </c>
      <c r="M283" s="156"/>
      <c r="N283" s="156" t="s">
        <v>183</v>
      </c>
      <c r="O283" s="156">
        <f t="shared" si="31"/>
        <v>0</v>
      </c>
      <c r="P283" s="156"/>
      <c r="Q283" s="156"/>
      <c r="R283" s="156" t="s">
        <v>183</v>
      </c>
      <c r="S283" s="156">
        <f t="shared" si="32"/>
        <v>0</v>
      </c>
      <c r="T283" s="156"/>
      <c r="U283" s="156" t="s">
        <v>183</v>
      </c>
      <c r="V283" s="156">
        <f t="shared" si="33"/>
        <v>0</v>
      </c>
      <c r="W283" s="156"/>
      <c r="X283" s="156" t="s">
        <v>183</v>
      </c>
      <c r="Y283" s="156">
        <f t="shared" si="34"/>
        <v>0</v>
      </c>
      <c r="Z283" s="156"/>
      <c r="AA283" s="156" t="s">
        <v>183</v>
      </c>
      <c r="AB283" s="154">
        <f t="shared" si="24"/>
        <v>0</v>
      </c>
      <c r="AC283" s="152">
        <v>2</v>
      </c>
      <c r="AD283" s="152">
        <f t="shared" si="25"/>
        <v>0</v>
      </c>
      <c r="AE283" s="152"/>
      <c r="AF283" s="152"/>
      <c r="AG283" s="157"/>
      <c r="AH283" s="185"/>
      <c r="AI283" s="187" t="str">
        <f t="shared" si="27"/>
        <v xml:space="preserve"> </v>
      </c>
      <c r="AJ283" s="152"/>
      <c r="AK283" s="186"/>
      <c r="AL283" s="152"/>
      <c r="AM283" s="154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  <c r="CW283" s="156"/>
      <c r="CX283" s="156"/>
      <c r="CY283" s="156"/>
      <c r="CZ283" s="156"/>
      <c r="DA283" s="156"/>
      <c r="DB283" s="156"/>
      <c r="DC283" s="156"/>
      <c r="DD283" s="156"/>
      <c r="DE283" s="156"/>
      <c r="DF283" s="156"/>
      <c r="DG283" s="156"/>
      <c r="DH283" s="156"/>
      <c r="DI283" s="156"/>
      <c r="DJ283" s="156"/>
      <c r="DK283" s="156"/>
      <c r="DL283" s="156"/>
      <c r="DM283" s="156"/>
      <c r="DN283" s="156"/>
      <c r="DO283" s="156"/>
      <c r="DP283" s="156"/>
      <c r="DQ283" s="156"/>
      <c r="DR283" s="156"/>
      <c r="DS283" s="156"/>
      <c r="DT283" s="156"/>
      <c r="DU283" s="156"/>
      <c r="DV283" s="156"/>
      <c r="DW283" s="156"/>
      <c r="DX283" s="156"/>
      <c r="DY283" s="156"/>
      <c r="DZ283" s="156"/>
      <c r="EA283" s="156"/>
      <c r="EB283" s="156"/>
      <c r="EC283" s="156"/>
      <c r="ED283" s="156"/>
      <c r="EE283" s="156"/>
      <c r="EF283" s="156"/>
      <c r="EG283" s="156"/>
      <c r="EH283" s="156"/>
      <c r="EI283" s="156"/>
      <c r="EJ283" s="156"/>
      <c r="EK283" s="156"/>
      <c r="EL283" s="156"/>
      <c r="EM283" s="156"/>
      <c r="EN283" s="156"/>
      <c r="EO283" s="156"/>
      <c r="EP283" s="156"/>
      <c r="EQ283" s="156"/>
      <c r="ER283" s="156"/>
      <c r="ES283" s="156"/>
      <c r="ET283" s="156"/>
      <c r="EU283" s="156"/>
      <c r="EV283" s="156"/>
      <c r="EW283" s="156"/>
      <c r="EX283" s="156"/>
      <c r="EY283" s="156"/>
      <c r="EZ283" s="156"/>
      <c r="FA283" s="156"/>
      <c r="FB283" s="156"/>
      <c r="FC283" s="156"/>
      <c r="FD283" s="156"/>
      <c r="FE283" s="156"/>
      <c r="FF283" s="156"/>
      <c r="FG283" s="156"/>
      <c r="FH283" s="156"/>
      <c r="FI283" s="156"/>
      <c r="FJ283" s="156"/>
      <c r="FK283" s="156"/>
      <c r="FL283" s="156"/>
      <c r="FM283" s="156"/>
      <c r="FN283" s="156"/>
      <c r="FO283" s="156"/>
      <c r="FP283" s="156"/>
    </row>
    <row r="284" spans="1:172" s="227" customFormat="1" x14ac:dyDescent="0.25">
      <c r="A284" s="156"/>
      <c r="B284" s="156"/>
      <c r="C284" s="156"/>
      <c r="D284" s="156" t="s">
        <v>184</v>
      </c>
      <c r="E284" s="156">
        <f t="shared" si="28"/>
        <v>0</v>
      </c>
      <c r="F284" s="156"/>
      <c r="G284" s="156" t="s">
        <v>184</v>
      </c>
      <c r="H284" s="156">
        <f t="shared" si="29"/>
        <v>0</v>
      </c>
      <c r="I284" s="156"/>
      <c r="J284" s="156"/>
      <c r="K284" s="156" t="s">
        <v>184</v>
      </c>
      <c r="L284" s="156">
        <f t="shared" si="30"/>
        <v>0</v>
      </c>
      <c r="M284" s="156"/>
      <c r="N284" s="156" t="s">
        <v>184</v>
      </c>
      <c r="O284" s="156">
        <f t="shared" si="31"/>
        <v>0</v>
      </c>
      <c r="P284" s="156"/>
      <c r="Q284" s="156"/>
      <c r="R284" s="156" t="s">
        <v>184</v>
      </c>
      <c r="S284" s="156">
        <f t="shared" si="32"/>
        <v>0</v>
      </c>
      <c r="T284" s="156"/>
      <c r="U284" s="156" t="s">
        <v>184</v>
      </c>
      <c r="V284" s="156">
        <f t="shared" si="33"/>
        <v>0</v>
      </c>
      <c r="W284" s="156"/>
      <c r="X284" s="156" t="s">
        <v>184</v>
      </c>
      <c r="Y284" s="156">
        <f t="shared" si="34"/>
        <v>0</v>
      </c>
      <c r="Z284" s="156"/>
      <c r="AA284" s="156" t="s">
        <v>184</v>
      </c>
      <c r="AB284" s="154">
        <f t="shared" si="24"/>
        <v>0</v>
      </c>
      <c r="AC284" s="152">
        <v>3</v>
      </c>
      <c r="AD284" s="152">
        <f t="shared" si="25"/>
        <v>0</v>
      </c>
      <c r="AE284" s="152"/>
      <c r="AF284" s="152"/>
      <c r="AG284" s="157"/>
      <c r="AH284" s="185"/>
      <c r="AI284" s="187" t="str">
        <f t="shared" si="27"/>
        <v xml:space="preserve"> </v>
      </c>
      <c r="AJ284" s="152"/>
      <c r="AK284" s="186"/>
      <c r="AL284" s="152"/>
      <c r="AM284" s="154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  <c r="CW284" s="156"/>
      <c r="CX284" s="156"/>
      <c r="CY284" s="156"/>
      <c r="CZ284" s="156"/>
      <c r="DA284" s="156"/>
      <c r="DB284" s="156"/>
      <c r="DC284" s="156"/>
      <c r="DD284" s="156"/>
      <c r="DE284" s="156"/>
      <c r="DF284" s="156"/>
      <c r="DG284" s="156"/>
      <c r="DH284" s="156"/>
      <c r="DI284" s="156"/>
      <c r="DJ284" s="156"/>
      <c r="DK284" s="156"/>
      <c r="DL284" s="156"/>
      <c r="DM284" s="156"/>
      <c r="DN284" s="156"/>
      <c r="DO284" s="156"/>
      <c r="DP284" s="156"/>
      <c r="DQ284" s="156"/>
      <c r="DR284" s="156"/>
      <c r="DS284" s="156"/>
      <c r="DT284" s="156"/>
      <c r="DU284" s="156"/>
      <c r="DV284" s="156"/>
      <c r="DW284" s="156"/>
      <c r="DX284" s="156"/>
      <c r="DY284" s="156"/>
      <c r="DZ284" s="156"/>
      <c r="EA284" s="156"/>
      <c r="EB284" s="156"/>
      <c r="EC284" s="156"/>
      <c r="ED284" s="156"/>
      <c r="EE284" s="156"/>
      <c r="EF284" s="156"/>
      <c r="EG284" s="156"/>
      <c r="EH284" s="156"/>
      <c r="EI284" s="156"/>
      <c r="EJ284" s="156"/>
      <c r="EK284" s="156"/>
      <c r="EL284" s="156"/>
      <c r="EM284" s="156"/>
      <c r="EN284" s="156"/>
      <c r="EO284" s="156"/>
      <c r="EP284" s="156"/>
      <c r="EQ284" s="156"/>
      <c r="ER284" s="156"/>
      <c r="ES284" s="156"/>
      <c r="ET284" s="156"/>
      <c r="EU284" s="156"/>
      <c r="EV284" s="156"/>
      <c r="EW284" s="156"/>
      <c r="EX284" s="156"/>
      <c r="EY284" s="156"/>
      <c r="EZ284" s="156"/>
      <c r="FA284" s="156"/>
      <c r="FB284" s="156"/>
      <c r="FC284" s="156"/>
      <c r="FD284" s="156"/>
      <c r="FE284" s="156"/>
      <c r="FF284" s="156"/>
      <c r="FG284" s="156"/>
      <c r="FH284" s="156"/>
      <c r="FI284" s="156"/>
      <c r="FJ284" s="156"/>
      <c r="FK284" s="156"/>
      <c r="FL284" s="156"/>
      <c r="FM284" s="156"/>
      <c r="FN284" s="156"/>
      <c r="FO284" s="156"/>
      <c r="FP284" s="156"/>
    </row>
    <row r="285" spans="1:172" s="227" customFormat="1" x14ac:dyDescent="0.25">
      <c r="A285" s="156"/>
      <c r="B285" s="156"/>
      <c r="C285" s="156"/>
      <c r="D285" s="156" t="s">
        <v>185</v>
      </c>
      <c r="E285" s="156">
        <f t="shared" si="28"/>
        <v>0</v>
      </c>
      <c r="F285" s="156"/>
      <c r="G285" s="156" t="s">
        <v>185</v>
      </c>
      <c r="H285" s="156">
        <f t="shared" si="29"/>
        <v>0</v>
      </c>
      <c r="I285" s="156"/>
      <c r="J285" s="156"/>
      <c r="K285" s="156" t="s">
        <v>185</v>
      </c>
      <c r="L285" s="156">
        <f t="shared" si="30"/>
        <v>0</v>
      </c>
      <c r="M285" s="156"/>
      <c r="N285" s="156" t="s">
        <v>185</v>
      </c>
      <c r="O285" s="156">
        <f t="shared" si="31"/>
        <v>0</v>
      </c>
      <c r="P285" s="156"/>
      <c r="Q285" s="156"/>
      <c r="R285" s="156" t="s">
        <v>185</v>
      </c>
      <c r="S285" s="156">
        <f t="shared" si="32"/>
        <v>0</v>
      </c>
      <c r="T285" s="156"/>
      <c r="U285" s="156" t="s">
        <v>185</v>
      </c>
      <c r="V285" s="156">
        <f t="shared" si="33"/>
        <v>0</v>
      </c>
      <c r="W285" s="156"/>
      <c r="X285" s="156" t="s">
        <v>185</v>
      </c>
      <c r="Y285" s="156">
        <f t="shared" si="34"/>
        <v>0</v>
      </c>
      <c r="Z285" s="156"/>
      <c r="AA285" s="156" t="s">
        <v>185</v>
      </c>
      <c r="AB285" s="154">
        <f t="shared" si="24"/>
        <v>0</v>
      </c>
      <c r="AC285" s="152">
        <v>4</v>
      </c>
      <c r="AD285" s="152">
        <f t="shared" si="25"/>
        <v>0</v>
      </c>
      <c r="AE285" s="152"/>
      <c r="AF285" s="152"/>
      <c r="AG285" s="157"/>
      <c r="AH285" s="185"/>
      <c r="AI285" s="187" t="str">
        <f t="shared" si="27"/>
        <v xml:space="preserve"> </v>
      </c>
      <c r="AJ285" s="152"/>
      <c r="AK285" s="186"/>
      <c r="AL285" s="152"/>
      <c r="AM285" s="154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  <c r="CW285" s="156"/>
      <c r="CX285" s="156"/>
      <c r="CY285" s="156"/>
      <c r="CZ285" s="156"/>
      <c r="DA285" s="156"/>
      <c r="DB285" s="156"/>
      <c r="DC285" s="156"/>
      <c r="DD285" s="156"/>
      <c r="DE285" s="156"/>
      <c r="DF285" s="156"/>
      <c r="DG285" s="156"/>
      <c r="DH285" s="156"/>
      <c r="DI285" s="156"/>
      <c r="DJ285" s="156"/>
      <c r="DK285" s="156"/>
      <c r="DL285" s="156"/>
      <c r="DM285" s="156"/>
      <c r="DN285" s="156"/>
      <c r="DO285" s="156"/>
      <c r="DP285" s="156"/>
      <c r="DQ285" s="156"/>
      <c r="DR285" s="156"/>
      <c r="DS285" s="156"/>
      <c r="DT285" s="156"/>
      <c r="DU285" s="156"/>
      <c r="DV285" s="156"/>
      <c r="DW285" s="156"/>
      <c r="DX285" s="156"/>
      <c r="DY285" s="156"/>
      <c r="DZ285" s="156"/>
      <c r="EA285" s="156"/>
      <c r="EB285" s="156"/>
      <c r="EC285" s="156"/>
      <c r="ED285" s="156"/>
      <c r="EE285" s="156"/>
      <c r="EF285" s="156"/>
      <c r="EG285" s="156"/>
      <c r="EH285" s="156"/>
      <c r="EI285" s="156"/>
      <c r="EJ285" s="156"/>
      <c r="EK285" s="156"/>
      <c r="EL285" s="156"/>
      <c r="EM285" s="156"/>
      <c r="EN285" s="156"/>
      <c r="EO285" s="156"/>
      <c r="EP285" s="156"/>
      <c r="EQ285" s="156"/>
      <c r="ER285" s="156"/>
      <c r="ES285" s="156"/>
      <c r="ET285" s="156"/>
      <c r="EU285" s="156"/>
      <c r="EV285" s="156"/>
      <c r="EW285" s="156"/>
      <c r="EX285" s="156"/>
      <c r="EY285" s="156"/>
      <c r="EZ285" s="156"/>
      <c r="FA285" s="156"/>
      <c r="FB285" s="156"/>
      <c r="FC285" s="156"/>
      <c r="FD285" s="156"/>
      <c r="FE285" s="156"/>
      <c r="FF285" s="156"/>
      <c r="FG285" s="156"/>
      <c r="FH285" s="156"/>
      <c r="FI285" s="156"/>
      <c r="FJ285" s="156"/>
      <c r="FK285" s="156"/>
      <c r="FL285" s="156"/>
      <c r="FM285" s="156"/>
      <c r="FN285" s="156"/>
      <c r="FO285" s="156"/>
      <c r="FP285" s="156"/>
    </row>
    <row r="286" spans="1:172" s="227" customFormat="1" x14ac:dyDescent="0.25">
      <c r="A286" s="156"/>
      <c r="B286" s="156"/>
      <c r="C286" s="156"/>
      <c r="D286" s="156" t="s">
        <v>186</v>
      </c>
      <c r="E286" s="156">
        <f t="shared" si="28"/>
        <v>0</v>
      </c>
      <c r="F286" s="156"/>
      <c r="G286" s="156" t="s">
        <v>186</v>
      </c>
      <c r="H286" s="156">
        <f t="shared" si="29"/>
        <v>0</v>
      </c>
      <c r="I286" s="156"/>
      <c r="J286" s="156"/>
      <c r="K286" s="156" t="s">
        <v>186</v>
      </c>
      <c r="L286" s="156">
        <f t="shared" si="30"/>
        <v>0</v>
      </c>
      <c r="M286" s="156"/>
      <c r="N286" s="156" t="s">
        <v>186</v>
      </c>
      <c r="O286" s="156">
        <f t="shared" si="31"/>
        <v>0</v>
      </c>
      <c r="P286" s="156"/>
      <c r="Q286" s="156"/>
      <c r="R286" s="156" t="s">
        <v>186</v>
      </c>
      <c r="S286" s="156">
        <f t="shared" si="32"/>
        <v>0</v>
      </c>
      <c r="T286" s="156"/>
      <c r="U286" s="156" t="s">
        <v>186</v>
      </c>
      <c r="V286" s="156">
        <f t="shared" si="33"/>
        <v>0</v>
      </c>
      <c r="W286" s="156"/>
      <c r="X286" s="156" t="s">
        <v>186</v>
      </c>
      <c r="Y286" s="156">
        <f t="shared" si="34"/>
        <v>0</v>
      </c>
      <c r="Z286" s="156"/>
      <c r="AA286" s="156" t="s">
        <v>186</v>
      </c>
      <c r="AB286" s="154">
        <f t="shared" si="24"/>
        <v>0</v>
      </c>
      <c r="AC286" s="152">
        <v>5</v>
      </c>
      <c r="AD286" s="152">
        <f t="shared" si="25"/>
        <v>0</v>
      </c>
      <c r="AE286" s="152"/>
      <c r="AF286" s="152"/>
      <c r="AG286" s="157"/>
      <c r="AH286" s="185"/>
      <c r="AI286" s="187" t="str">
        <f t="shared" si="27"/>
        <v xml:space="preserve"> </v>
      </c>
      <c r="AJ286" s="152"/>
      <c r="AK286" s="186"/>
      <c r="AL286" s="152"/>
      <c r="AM286" s="154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  <c r="BI286" s="156"/>
      <c r="BJ286" s="156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  <c r="BV286" s="156"/>
      <c r="BW286" s="156"/>
      <c r="BX286" s="156"/>
      <c r="BY286" s="156"/>
      <c r="BZ286" s="156"/>
      <c r="CA286" s="156"/>
      <c r="CB286" s="156"/>
      <c r="CC286" s="156"/>
      <c r="CD286" s="156"/>
      <c r="CE286" s="156"/>
      <c r="CF286" s="156"/>
      <c r="CG286" s="156"/>
      <c r="CH286" s="156"/>
      <c r="CI286" s="156"/>
      <c r="CJ286" s="156"/>
      <c r="CK286" s="156"/>
      <c r="CL286" s="156"/>
      <c r="CM286" s="156"/>
      <c r="CN286" s="156"/>
      <c r="CO286" s="156"/>
      <c r="CP286" s="156"/>
      <c r="CQ286" s="156"/>
      <c r="CR286" s="156"/>
      <c r="CS286" s="156"/>
      <c r="CT286" s="156"/>
      <c r="CU286" s="156"/>
      <c r="CV286" s="156"/>
      <c r="CW286" s="156"/>
      <c r="CX286" s="156"/>
      <c r="CY286" s="156"/>
      <c r="CZ286" s="156"/>
      <c r="DA286" s="156"/>
      <c r="DB286" s="156"/>
      <c r="DC286" s="156"/>
      <c r="DD286" s="156"/>
      <c r="DE286" s="156"/>
      <c r="DF286" s="156"/>
      <c r="DG286" s="156"/>
      <c r="DH286" s="156"/>
      <c r="DI286" s="156"/>
      <c r="DJ286" s="156"/>
      <c r="DK286" s="156"/>
      <c r="DL286" s="156"/>
      <c r="DM286" s="156"/>
      <c r="DN286" s="156"/>
      <c r="DO286" s="156"/>
      <c r="DP286" s="156"/>
      <c r="DQ286" s="156"/>
      <c r="DR286" s="156"/>
      <c r="DS286" s="156"/>
      <c r="DT286" s="156"/>
      <c r="DU286" s="156"/>
      <c r="DV286" s="156"/>
      <c r="DW286" s="156"/>
      <c r="DX286" s="156"/>
      <c r="DY286" s="156"/>
      <c r="DZ286" s="156"/>
      <c r="EA286" s="156"/>
      <c r="EB286" s="156"/>
      <c r="EC286" s="156"/>
      <c r="ED286" s="156"/>
      <c r="EE286" s="156"/>
      <c r="EF286" s="156"/>
      <c r="EG286" s="156"/>
      <c r="EH286" s="156"/>
      <c r="EI286" s="156"/>
      <c r="EJ286" s="156"/>
      <c r="EK286" s="156"/>
      <c r="EL286" s="156"/>
      <c r="EM286" s="156"/>
      <c r="EN286" s="156"/>
      <c r="EO286" s="156"/>
      <c r="EP286" s="156"/>
      <c r="EQ286" s="156"/>
      <c r="ER286" s="156"/>
      <c r="ES286" s="156"/>
      <c r="ET286" s="156"/>
      <c r="EU286" s="156"/>
      <c r="EV286" s="156"/>
      <c r="EW286" s="156"/>
      <c r="EX286" s="156"/>
      <c r="EY286" s="156"/>
      <c r="EZ286" s="156"/>
      <c r="FA286" s="156"/>
      <c r="FB286" s="156"/>
      <c r="FC286" s="156"/>
      <c r="FD286" s="156"/>
      <c r="FE286" s="156"/>
      <c r="FF286" s="156"/>
      <c r="FG286" s="156"/>
      <c r="FH286" s="156"/>
      <c r="FI286" s="156"/>
      <c r="FJ286" s="156"/>
      <c r="FK286" s="156"/>
      <c r="FL286" s="156"/>
      <c r="FM286" s="156"/>
      <c r="FN286" s="156"/>
      <c r="FO286" s="156"/>
      <c r="FP286" s="156"/>
    </row>
    <row r="287" spans="1:172" s="227" customFormat="1" x14ac:dyDescent="0.25">
      <c r="A287" s="156"/>
      <c r="B287" s="156"/>
      <c r="C287" s="156"/>
      <c r="D287" s="156" t="s">
        <v>187</v>
      </c>
      <c r="E287" s="156">
        <f t="shared" si="28"/>
        <v>0</v>
      </c>
      <c r="F287" s="156"/>
      <c r="G287" s="156" t="s">
        <v>187</v>
      </c>
      <c r="H287" s="156">
        <f t="shared" si="29"/>
        <v>0</v>
      </c>
      <c r="I287" s="156"/>
      <c r="J287" s="156"/>
      <c r="K287" s="156" t="s">
        <v>187</v>
      </c>
      <c r="L287" s="156">
        <f t="shared" si="30"/>
        <v>0</v>
      </c>
      <c r="M287" s="156"/>
      <c r="N287" s="156" t="s">
        <v>187</v>
      </c>
      <c r="O287" s="156">
        <f t="shared" si="31"/>
        <v>0</v>
      </c>
      <c r="P287" s="156"/>
      <c r="Q287" s="156"/>
      <c r="R287" s="156" t="s">
        <v>187</v>
      </c>
      <c r="S287" s="156">
        <f t="shared" si="32"/>
        <v>0</v>
      </c>
      <c r="T287" s="156"/>
      <c r="U287" s="156" t="s">
        <v>187</v>
      </c>
      <c r="V287" s="156">
        <f t="shared" si="33"/>
        <v>0</v>
      </c>
      <c r="W287" s="156"/>
      <c r="X287" s="156" t="s">
        <v>187</v>
      </c>
      <c r="Y287" s="156">
        <f t="shared" si="34"/>
        <v>0</v>
      </c>
      <c r="Z287" s="156"/>
      <c r="AA287" s="156" t="s">
        <v>187</v>
      </c>
      <c r="AB287" s="154">
        <f>E287+H287+L287+O287+S287+V287+Y287</f>
        <v>0</v>
      </c>
      <c r="AC287" s="152">
        <v>6</v>
      </c>
      <c r="AD287" s="152">
        <f t="shared" si="25"/>
        <v>0</v>
      </c>
      <c r="AE287" s="152"/>
      <c r="AF287" s="152"/>
      <c r="AG287" s="157"/>
      <c r="AH287" s="185"/>
      <c r="AI287" s="187" t="str">
        <f t="shared" si="27"/>
        <v xml:space="preserve"> </v>
      </c>
      <c r="AJ287" s="152"/>
      <c r="AK287" s="186"/>
      <c r="AL287" s="152"/>
      <c r="AM287" s="154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  <c r="BI287" s="156"/>
      <c r="BJ287" s="156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  <c r="BV287" s="156"/>
      <c r="BW287" s="156"/>
      <c r="BX287" s="156"/>
      <c r="BY287" s="156"/>
      <c r="BZ287" s="156"/>
      <c r="CA287" s="156"/>
      <c r="CB287" s="156"/>
      <c r="CC287" s="156"/>
      <c r="CD287" s="156"/>
      <c r="CE287" s="156"/>
      <c r="CF287" s="156"/>
      <c r="CG287" s="156"/>
      <c r="CH287" s="156"/>
      <c r="CI287" s="156"/>
      <c r="CJ287" s="156"/>
      <c r="CK287" s="156"/>
      <c r="CL287" s="156"/>
      <c r="CM287" s="156"/>
      <c r="CN287" s="156"/>
      <c r="CO287" s="156"/>
      <c r="CP287" s="156"/>
      <c r="CQ287" s="156"/>
      <c r="CR287" s="156"/>
      <c r="CS287" s="156"/>
      <c r="CT287" s="156"/>
      <c r="CU287" s="156"/>
      <c r="CV287" s="156"/>
      <c r="CW287" s="156"/>
      <c r="CX287" s="156"/>
      <c r="CY287" s="156"/>
      <c r="CZ287" s="156"/>
      <c r="DA287" s="156"/>
      <c r="DB287" s="156"/>
      <c r="DC287" s="156"/>
      <c r="DD287" s="156"/>
      <c r="DE287" s="156"/>
      <c r="DF287" s="156"/>
      <c r="DG287" s="156"/>
      <c r="DH287" s="156"/>
      <c r="DI287" s="156"/>
      <c r="DJ287" s="156"/>
      <c r="DK287" s="156"/>
      <c r="DL287" s="156"/>
      <c r="DM287" s="156"/>
      <c r="DN287" s="156"/>
      <c r="DO287" s="156"/>
      <c r="DP287" s="156"/>
      <c r="DQ287" s="156"/>
      <c r="DR287" s="156"/>
      <c r="DS287" s="156"/>
      <c r="DT287" s="156"/>
      <c r="DU287" s="156"/>
      <c r="DV287" s="156"/>
      <c r="DW287" s="156"/>
      <c r="DX287" s="156"/>
      <c r="DY287" s="156"/>
      <c r="DZ287" s="156"/>
      <c r="EA287" s="156"/>
      <c r="EB287" s="156"/>
      <c r="EC287" s="156"/>
      <c r="ED287" s="156"/>
      <c r="EE287" s="156"/>
      <c r="EF287" s="156"/>
      <c r="EG287" s="156"/>
      <c r="EH287" s="156"/>
      <c r="EI287" s="156"/>
      <c r="EJ287" s="156"/>
      <c r="EK287" s="156"/>
      <c r="EL287" s="156"/>
      <c r="EM287" s="156"/>
      <c r="EN287" s="156"/>
      <c r="EO287" s="156"/>
      <c r="EP287" s="156"/>
      <c r="EQ287" s="156"/>
      <c r="ER287" s="156"/>
      <c r="ES287" s="156"/>
      <c r="ET287" s="156"/>
      <c r="EU287" s="156"/>
      <c r="EV287" s="156"/>
      <c r="EW287" s="156"/>
      <c r="EX287" s="156"/>
      <c r="EY287" s="156"/>
      <c r="EZ287" s="156"/>
      <c r="FA287" s="156"/>
      <c r="FB287" s="156"/>
      <c r="FC287" s="156"/>
      <c r="FD287" s="156"/>
      <c r="FE287" s="156"/>
      <c r="FF287" s="156"/>
      <c r="FG287" s="156"/>
      <c r="FH287" s="156"/>
      <c r="FI287" s="156"/>
      <c r="FJ287" s="156"/>
      <c r="FK287" s="156"/>
      <c r="FL287" s="156"/>
      <c r="FM287" s="156"/>
      <c r="FN287" s="156"/>
      <c r="FO287" s="156"/>
      <c r="FP287" s="156"/>
    </row>
    <row r="288" spans="1:172" s="227" customFormat="1" x14ac:dyDescent="0.25">
      <c r="A288" s="156"/>
      <c r="B288" s="156"/>
      <c r="C288" s="156"/>
      <c r="D288" s="156" t="s">
        <v>188</v>
      </c>
      <c r="E288" s="156">
        <f t="shared" si="28"/>
        <v>0</v>
      </c>
      <c r="F288" s="156"/>
      <c r="G288" s="156" t="s">
        <v>188</v>
      </c>
      <c r="H288" s="156">
        <f t="shared" si="29"/>
        <v>0</v>
      </c>
      <c r="I288" s="156"/>
      <c r="J288" s="156"/>
      <c r="K288" s="156" t="s">
        <v>188</v>
      </c>
      <c r="L288" s="156">
        <f t="shared" si="30"/>
        <v>0</v>
      </c>
      <c r="M288" s="156"/>
      <c r="N288" s="156" t="s">
        <v>188</v>
      </c>
      <c r="O288" s="156">
        <f t="shared" si="31"/>
        <v>0</v>
      </c>
      <c r="P288" s="156"/>
      <c r="Q288" s="156"/>
      <c r="R288" s="156" t="s">
        <v>188</v>
      </c>
      <c r="S288" s="156">
        <f t="shared" si="32"/>
        <v>0</v>
      </c>
      <c r="T288" s="156"/>
      <c r="U288" s="156" t="s">
        <v>188</v>
      </c>
      <c r="V288" s="156">
        <f t="shared" si="33"/>
        <v>0</v>
      </c>
      <c r="W288" s="156"/>
      <c r="X288" s="156" t="s">
        <v>188</v>
      </c>
      <c r="Y288" s="156">
        <f t="shared" si="34"/>
        <v>0</v>
      </c>
      <c r="Z288" s="156"/>
      <c r="AA288" s="156" t="s">
        <v>188</v>
      </c>
      <c r="AB288" s="154">
        <f t="shared" si="24"/>
        <v>0</v>
      </c>
      <c r="AC288" s="152">
        <v>7</v>
      </c>
      <c r="AD288" s="152">
        <f t="shared" si="25"/>
        <v>0</v>
      </c>
      <c r="AE288" s="152"/>
      <c r="AF288" s="152"/>
      <c r="AG288" s="157"/>
      <c r="AH288" s="185"/>
      <c r="AI288" s="187" t="str">
        <f t="shared" si="27"/>
        <v xml:space="preserve"> </v>
      </c>
      <c r="AJ288" s="152"/>
      <c r="AK288" s="186"/>
      <c r="AL288" s="152"/>
      <c r="AM288" s="154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  <c r="DR288" s="156"/>
      <c r="DS288" s="156"/>
      <c r="DT288" s="156"/>
      <c r="DU288" s="156"/>
      <c r="DV288" s="156"/>
      <c r="DW288" s="156"/>
      <c r="DX288" s="156"/>
      <c r="DY288" s="156"/>
      <c r="DZ288" s="156"/>
      <c r="EA288" s="156"/>
      <c r="EB288" s="156"/>
      <c r="EC288" s="156"/>
      <c r="ED288" s="156"/>
      <c r="EE288" s="156"/>
      <c r="EF288" s="156"/>
      <c r="EG288" s="156"/>
      <c r="EH288" s="156"/>
      <c r="EI288" s="156"/>
      <c r="EJ288" s="156"/>
      <c r="EK288" s="156"/>
      <c r="EL288" s="156"/>
      <c r="EM288" s="156"/>
      <c r="EN288" s="156"/>
      <c r="EO288" s="156"/>
      <c r="EP288" s="156"/>
      <c r="EQ288" s="156"/>
      <c r="ER288" s="156"/>
      <c r="ES288" s="156"/>
      <c r="ET288" s="156"/>
      <c r="EU288" s="156"/>
      <c r="EV288" s="156"/>
      <c r="EW288" s="156"/>
      <c r="EX288" s="156"/>
      <c r="EY288" s="156"/>
      <c r="EZ288" s="156"/>
      <c r="FA288" s="156"/>
      <c r="FB288" s="156"/>
      <c r="FC288" s="156"/>
      <c r="FD288" s="156"/>
      <c r="FE288" s="156"/>
      <c r="FF288" s="156"/>
      <c r="FG288" s="156"/>
      <c r="FH288" s="156"/>
      <c r="FI288" s="156"/>
      <c r="FJ288" s="156"/>
      <c r="FK288" s="156"/>
      <c r="FL288" s="156"/>
      <c r="FM288" s="156"/>
      <c r="FN288" s="156"/>
      <c r="FO288" s="156"/>
      <c r="FP288" s="156"/>
    </row>
    <row r="289" spans="1:172" s="227" customFormat="1" x14ac:dyDescent="0.25">
      <c r="A289" s="156"/>
      <c r="B289" s="156"/>
      <c r="C289" s="156"/>
      <c r="D289" s="156" t="s">
        <v>189</v>
      </c>
      <c r="E289" s="156">
        <f t="shared" si="28"/>
        <v>0</v>
      </c>
      <c r="F289" s="156"/>
      <c r="G289" s="156" t="s">
        <v>189</v>
      </c>
      <c r="H289" s="156">
        <f t="shared" si="29"/>
        <v>0</v>
      </c>
      <c r="I289" s="156"/>
      <c r="J289" s="156"/>
      <c r="K289" s="156" t="s">
        <v>189</v>
      </c>
      <c r="L289" s="156">
        <f t="shared" si="30"/>
        <v>0</v>
      </c>
      <c r="M289" s="156"/>
      <c r="N289" s="156" t="s">
        <v>189</v>
      </c>
      <c r="O289" s="156">
        <f t="shared" si="31"/>
        <v>0</v>
      </c>
      <c r="P289" s="156"/>
      <c r="Q289" s="156"/>
      <c r="R289" s="156" t="s">
        <v>189</v>
      </c>
      <c r="S289" s="156">
        <f t="shared" si="32"/>
        <v>0</v>
      </c>
      <c r="T289" s="156"/>
      <c r="U289" s="156" t="s">
        <v>189</v>
      </c>
      <c r="V289" s="156">
        <f t="shared" si="33"/>
        <v>0</v>
      </c>
      <c r="W289" s="156"/>
      <c r="X289" s="156" t="s">
        <v>189</v>
      </c>
      <c r="Y289" s="156">
        <f t="shared" si="34"/>
        <v>0</v>
      </c>
      <c r="Z289" s="156"/>
      <c r="AA289" s="156" t="s">
        <v>189</v>
      </c>
      <c r="AB289" s="154">
        <f t="shared" si="24"/>
        <v>0</v>
      </c>
      <c r="AC289" s="152">
        <v>8</v>
      </c>
      <c r="AD289" s="152">
        <f t="shared" si="25"/>
        <v>0</v>
      </c>
      <c r="AE289" s="152"/>
      <c r="AF289" s="152"/>
      <c r="AG289" s="157"/>
      <c r="AH289" s="185"/>
      <c r="AI289" s="187" t="str">
        <f t="shared" si="27"/>
        <v xml:space="preserve"> </v>
      </c>
      <c r="AJ289" s="152"/>
      <c r="AK289" s="186"/>
      <c r="AL289" s="152"/>
      <c r="AM289" s="154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  <c r="CW289" s="156"/>
      <c r="CX289" s="156"/>
      <c r="CY289" s="156"/>
      <c r="CZ289" s="156"/>
      <c r="DA289" s="156"/>
      <c r="DB289" s="156"/>
      <c r="DC289" s="156"/>
      <c r="DD289" s="156"/>
      <c r="DE289" s="156"/>
      <c r="DF289" s="156"/>
      <c r="DG289" s="156"/>
      <c r="DH289" s="156"/>
      <c r="DI289" s="156"/>
      <c r="DJ289" s="156"/>
      <c r="DK289" s="156"/>
      <c r="DL289" s="156"/>
      <c r="DM289" s="156"/>
      <c r="DN289" s="156"/>
      <c r="DO289" s="156"/>
      <c r="DP289" s="156"/>
      <c r="DQ289" s="156"/>
      <c r="DR289" s="156"/>
      <c r="DS289" s="156"/>
      <c r="DT289" s="156"/>
      <c r="DU289" s="156"/>
      <c r="DV289" s="156"/>
      <c r="DW289" s="156"/>
      <c r="DX289" s="156"/>
      <c r="DY289" s="156"/>
      <c r="DZ289" s="156"/>
      <c r="EA289" s="156"/>
      <c r="EB289" s="156"/>
      <c r="EC289" s="156"/>
      <c r="ED289" s="156"/>
      <c r="EE289" s="156"/>
      <c r="EF289" s="156"/>
      <c r="EG289" s="156"/>
      <c r="EH289" s="156"/>
      <c r="EI289" s="156"/>
      <c r="EJ289" s="156"/>
      <c r="EK289" s="156"/>
      <c r="EL289" s="156"/>
      <c r="EM289" s="156"/>
      <c r="EN289" s="156"/>
      <c r="EO289" s="156"/>
      <c r="EP289" s="156"/>
      <c r="EQ289" s="156"/>
      <c r="ER289" s="156"/>
      <c r="ES289" s="156"/>
      <c r="ET289" s="156"/>
      <c r="EU289" s="156"/>
      <c r="EV289" s="156"/>
      <c r="EW289" s="156"/>
      <c r="EX289" s="156"/>
      <c r="EY289" s="156"/>
      <c r="EZ289" s="156"/>
      <c r="FA289" s="156"/>
      <c r="FB289" s="156"/>
      <c r="FC289" s="156"/>
      <c r="FD289" s="156"/>
      <c r="FE289" s="156"/>
      <c r="FF289" s="156"/>
      <c r="FG289" s="156"/>
      <c r="FH289" s="156"/>
      <c r="FI289" s="156"/>
      <c r="FJ289" s="156"/>
      <c r="FK289" s="156"/>
      <c r="FL289" s="156"/>
      <c r="FM289" s="156"/>
      <c r="FN289" s="156"/>
      <c r="FO289" s="156"/>
      <c r="FP289" s="156"/>
    </row>
    <row r="290" spans="1:172" s="227" customFormat="1" x14ac:dyDescent="0.25">
      <c r="A290" s="156"/>
      <c r="B290" s="156"/>
      <c r="C290" s="156"/>
      <c r="D290" s="156" t="s">
        <v>190</v>
      </c>
      <c r="E290" s="156">
        <f t="shared" si="28"/>
        <v>0</v>
      </c>
      <c r="F290" s="156"/>
      <c r="G290" s="156" t="s">
        <v>190</v>
      </c>
      <c r="H290" s="156">
        <f t="shared" si="29"/>
        <v>0</v>
      </c>
      <c r="I290" s="156"/>
      <c r="J290" s="156"/>
      <c r="K290" s="156" t="s">
        <v>190</v>
      </c>
      <c r="L290" s="156">
        <f t="shared" si="30"/>
        <v>0</v>
      </c>
      <c r="M290" s="156"/>
      <c r="N290" s="156" t="s">
        <v>190</v>
      </c>
      <c r="O290" s="156">
        <f t="shared" si="31"/>
        <v>0</v>
      </c>
      <c r="P290" s="156"/>
      <c r="Q290" s="156"/>
      <c r="R290" s="156" t="s">
        <v>190</v>
      </c>
      <c r="S290" s="156">
        <f t="shared" si="32"/>
        <v>0</v>
      </c>
      <c r="T290" s="156"/>
      <c r="U290" s="156" t="s">
        <v>190</v>
      </c>
      <c r="V290" s="156">
        <f t="shared" si="33"/>
        <v>0</v>
      </c>
      <c r="W290" s="156"/>
      <c r="X290" s="156" t="s">
        <v>190</v>
      </c>
      <c r="Y290" s="156">
        <f t="shared" si="34"/>
        <v>0</v>
      </c>
      <c r="Z290" s="156"/>
      <c r="AA290" s="156" t="s">
        <v>190</v>
      </c>
      <c r="AB290" s="154">
        <f t="shared" si="24"/>
        <v>0</v>
      </c>
      <c r="AC290" s="152">
        <v>9</v>
      </c>
      <c r="AD290" s="152">
        <f t="shared" si="25"/>
        <v>0</v>
      </c>
      <c r="AE290" s="152"/>
      <c r="AF290" s="152"/>
      <c r="AG290" s="157"/>
      <c r="AH290" s="185"/>
      <c r="AI290" s="187" t="str">
        <f t="shared" si="27"/>
        <v xml:space="preserve"> </v>
      </c>
      <c r="AJ290" s="152"/>
      <c r="AK290" s="186"/>
      <c r="AL290" s="152"/>
      <c r="AM290" s="154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  <c r="CW290" s="156"/>
      <c r="CX290" s="156"/>
      <c r="CY290" s="156"/>
      <c r="CZ290" s="156"/>
      <c r="DA290" s="156"/>
      <c r="DB290" s="156"/>
      <c r="DC290" s="156"/>
      <c r="DD290" s="156"/>
      <c r="DE290" s="156"/>
      <c r="DF290" s="156"/>
      <c r="DG290" s="156"/>
      <c r="DH290" s="156"/>
      <c r="DI290" s="156"/>
      <c r="DJ290" s="156"/>
      <c r="DK290" s="156"/>
      <c r="DL290" s="156"/>
      <c r="DM290" s="156"/>
      <c r="DN290" s="156"/>
      <c r="DO290" s="156"/>
      <c r="DP290" s="156"/>
      <c r="DQ290" s="156"/>
      <c r="DR290" s="156"/>
      <c r="DS290" s="156"/>
      <c r="DT290" s="156"/>
      <c r="DU290" s="156"/>
      <c r="DV290" s="156"/>
      <c r="DW290" s="156"/>
      <c r="DX290" s="156"/>
      <c r="DY290" s="156"/>
      <c r="DZ290" s="156"/>
      <c r="EA290" s="156"/>
      <c r="EB290" s="156"/>
      <c r="EC290" s="156"/>
      <c r="ED290" s="156"/>
      <c r="EE290" s="156"/>
      <c r="EF290" s="156"/>
      <c r="EG290" s="156"/>
      <c r="EH290" s="156"/>
      <c r="EI290" s="156"/>
      <c r="EJ290" s="156"/>
      <c r="EK290" s="156"/>
      <c r="EL290" s="156"/>
      <c r="EM290" s="156"/>
      <c r="EN290" s="156"/>
      <c r="EO290" s="156"/>
      <c r="EP290" s="156"/>
      <c r="EQ290" s="156"/>
      <c r="ER290" s="156"/>
      <c r="ES290" s="156"/>
      <c r="ET290" s="156"/>
      <c r="EU290" s="156"/>
      <c r="EV290" s="156"/>
      <c r="EW290" s="156"/>
      <c r="EX290" s="156"/>
      <c r="EY290" s="156"/>
      <c r="EZ290" s="156"/>
      <c r="FA290" s="156"/>
      <c r="FB290" s="156"/>
      <c r="FC290" s="156"/>
      <c r="FD290" s="156"/>
      <c r="FE290" s="156"/>
      <c r="FF290" s="156"/>
      <c r="FG290" s="156"/>
      <c r="FH290" s="156"/>
      <c r="FI290" s="156"/>
      <c r="FJ290" s="156"/>
      <c r="FK290" s="156"/>
      <c r="FL290" s="156"/>
      <c r="FM290" s="156"/>
      <c r="FN290" s="156"/>
      <c r="FO290" s="156"/>
      <c r="FP290" s="156"/>
    </row>
    <row r="291" spans="1:172" s="227" customFormat="1" x14ac:dyDescent="0.25">
      <c r="A291" s="156"/>
      <c r="B291" s="156"/>
      <c r="C291" s="156"/>
      <c r="D291" s="156" t="s">
        <v>191</v>
      </c>
      <c r="E291" s="156">
        <f t="shared" si="28"/>
        <v>0</v>
      </c>
      <c r="F291" s="156"/>
      <c r="G291" s="156" t="s">
        <v>191</v>
      </c>
      <c r="H291" s="156">
        <f t="shared" si="29"/>
        <v>0</v>
      </c>
      <c r="I291" s="156"/>
      <c r="J291" s="156"/>
      <c r="K291" s="156" t="s">
        <v>191</v>
      </c>
      <c r="L291" s="156">
        <f t="shared" si="30"/>
        <v>0</v>
      </c>
      <c r="M291" s="156"/>
      <c r="N291" s="156" t="s">
        <v>191</v>
      </c>
      <c r="O291" s="156">
        <f t="shared" si="31"/>
        <v>0</v>
      </c>
      <c r="P291" s="156"/>
      <c r="Q291" s="156"/>
      <c r="R291" s="156" t="s">
        <v>191</v>
      </c>
      <c r="S291" s="156">
        <f t="shared" si="32"/>
        <v>0</v>
      </c>
      <c r="T291" s="156"/>
      <c r="U291" s="156" t="s">
        <v>191</v>
      </c>
      <c r="V291" s="156">
        <f t="shared" si="33"/>
        <v>0</v>
      </c>
      <c r="W291" s="156"/>
      <c r="X291" s="156" t="s">
        <v>191</v>
      </c>
      <c r="Y291" s="156">
        <f t="shared" si="34"/>
        <v>0</v>
      </c>
      <c r="Z291" s="156"/>
      <c r="AA291" s="156" t="s">
        <v>191</v>
      </c>
      <c r="AB291" s="154">
        <f t="shared" si="24"/>
        <v>0</v>
      </c>
      <c r="AC291" s="152">
        <v>10</v>
      </c>
      <c r="AD291" s="152">
        <f t="shared" si="25"/>
        <v>0</v>
      </c>
      <c r="AE291" s="152">
        <f>SUM(AB282:AB291)</f>
        <v>0</v>
      </c>
      <c r="AF291" s="152">
        <f>SUM(AD282:AD291)</f>
        <v>0</v>
      </c>
      <c r="AG291" s="157" t="s">
        <v>216</v>
      </c>
      <c r="AH291" s="185" t="e">
        <f>AF291/AE291</f>
        <v>#DIV/0!</v>
      </c>
      <c r="AI291" s="187" t="str">
        <f t="shared" si="27"/>
        <v xml:space="preserve"> </v>
      </c>
      <c r="AJ291" s="152"/>
      <c r="AK291" s="186" t="e">
        <f t="shared" si="26"/>
        <v>#DIV/0!</v>
      </c>
      <c r="AL291" s="152" t="e">
        <f>VLOOKUP(AK291,$AO$239:$AP$248,2,TRUE)</f>
        <v>#DIV/0!</v>
      </c>
      <c r="AM291" s="154"/>
      <c r="AN291" s="156"/>
      <c r="AO291" s="156" t="s">
        <v>292</v>
      </c>
      <c r="AP291" s="156">
        <f>ROUND(AP292,0)</f>
        <v>0</v>
      </c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  <c r="BI291" s="156"/>
      <c r="BJ291" s="156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  <c r="BV291" s="156"/>
      <c r="BW291" s="156"/>
      <c r="BX291" s="156"/>
      <c r="BY291" s="156"/>
      <c r="BZ291" s="156"/>
      <c r="CA291" s="156"/>
      <c r="CB291" s="156"/>
      <c r="CC291" s="156"/>
      <c r="CD291" s="156"/>
      <c r="CE291" s="156"/>
      <c r="CF291" s="156"/>
      <c r="CG291" s="156"/>
      <c r="CH291" s="156"/>
      <c r="CI291" s="156"/>
      <c r="CJ291" s="156"/>
      <c r="CK291" s="156"/>
      <c r="CL291" s="156"/>
      <c r="CM291" s="156"/>
      <c r="CN291" s="156"/>
      <c r="CO291" s="156"/>
      <c r="CP291" s="156"/>
      <c r="CQ291" s="156"/>
      <c r="CR291" s="156"/>
      <c r="CS291" s="156"/>
      <c r="CT291" s="156"/>
      <c r="CU291" s="156"/>
      <c r="CV291" s="156"/>
      <c r="CW291" s="156"/>
      <c r="CX291" s="156"/>
      <c r="CY291" s="156"/>
      <c r="CZ291" s="156"/>
      <c r="DA291" s="156"/>
      <c r="DB291" s="156"/>
      <c r="DC291" s="156"/>
      <c r="DD291" s="156"/>
      <c r="DE291" s="156"/>
      <c r="DF291" s="156"/>
      <c r="DG291" s="156"/>
      <c r="DH291" s="156"/>
      <c r="DI291" s="156"/>
      <c r="DJ291" s="156"/>
      <c r="DK291" s="156"/>
      <c r="DL291" s="156"/>
      <c r="DM291" s="156"/>
      <c r="DN291" s="156"/>
      <c r="DO291" s="156"/>
      <c r="DP291" s="156"/>
      <c r="DQ291" s="156"/>
      <c r="DR291" s="156"/>
      <c r="DS291" s="156"/>
      <c r="DT291" s="156"/>
      <c r="DU291" s="156"/>
      <c r="DV291" s="156"/>
      <c r="DW291" s="156"/>
      <c r="DX291" s="156"/>
      <c r="DY291" s="156"/>
      <c r="DZ291" s="156"/>
      <c r="EA291" s="156"/>
      <c r="EB291" s="156"/>
      <c r="EC291" s="156"/>
      <c r="ED291" s="156"/>
      <c r="EE291" s="156"/>
      <c r="EF291" s="156"/>
      <c r="EG291" s="156"/>
      <c r="EH291" s="156"/>
      <c r="EI291" s="156"/>
      <c r="EJ291" s="156"/>
      <c r="EK291" s="156"/>
      <c r="EL291" s="156"/>
      <c r="EM291" s="156"/>
      <c r="EN291" s="156"/>
      <c r="EO291" s="156"/>
      <c r="EP291" s="156"/>
      <c r="EQ291" s="156"/>
      <c r="ER291" s="156"/>
      <c r="ES291" s="156"/>
      <c r="ET291" s="156"/>
      <c r="EU291" s="156"/>
      <c r="EV291" s="156"/>
      <c r="EW291" s="156"/>
      <c r="EX291" s="156"/>
      <c r="EY291" s="156"/>
      <c r="EZ291" s="156"/>
      <c r="FA291" s="156"/>
      <c r="FB291" s="156"/>
      <c r="FC291" s="156"/>
      <c r="FD291" s="156"/>
      <c r="FE291" s="156"/>
      <c r="FF291" s="156"/>
      <c r="FG291" s="156"/>
      <c r="FH291" s="156"/>
      <c r="FI291" s="156"/>
      <c r="FJ291" s="156"/>
      <c r="FK291" s="156"/>
      <c r="FL291" s="156"/>
      <c r="FM291" s="156"/>
      <c r="FN291" s="156"/>
      <c r="FO291" s="156"/>
      <c r="FP291" s="156"/>
    </row>
    <row r="292" spans="1:172" s="227" customFormat="1" x14ac:dyDescent="0.2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4"/>
      <c r="AB292" s="155"/>
      <c r="AC292" s="152"/>
      <c r="AD292" s="152"/>
      <c r="AE292" s="152"/>
      <c r="AF292" s="152"/>
      <c r="AG292" s="157"/>
      <c r="AH292" s="157"/>
      <c r="AI292" s="152"/>
      <c r="AJ292" s="152"/>
      <c r="AK292" s="152"/>
      <c r="AL292" s="152"/>
      <c r="AM292" s="154"/>
      <c r="AN292" s="156"/>
      <c r="AO292" s="156"/>
      <c r="AP292" s="156">
        <f>(AE291/4)</f>
        <v>0</v>
      </c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  <c r="CW292" s="156"/>
      <c r="CX292" s="156"/>
      <c r="CY292" s="156"/>
      <c r="CZ292" s="156"/>
      <c r="DA292" s="156"/>
      <c r="DB292" s="156"/>
      <c r="DC292" s="156"/>
      <c r="DD292" s="156"/>
      <c r="DE292" s="156"/>
      <c r="DF292" s="156"/>
      <c r="DG292" s="156"/>
      <c r="DH292" s="156"/>
      <c r="DI292" s="156"/>
      <c r="DJ292" s="156"/>
      <c r="DK292" s="156"/>
      <c r="DL292" s="156"/>
      <c r="DM292" s="156"/>
      <c r="DN292" s="156"/>
      <c r="DO292" s="156"/>
      <c r="DP292" s="156"/>
      <c r="DQ292" s="156"/>
      <c r="DR292" s="156"/>
      <c r="DS292" s="156"/>
      <c r="DT292" s="156"/>
      <c r="DU292" s="156"/>
      <c r="DV292" s="156"/>
      <c r="DW292" s="156"/>
      <c r="DX292" s="156"/>
      <c r="DY292" s="156"/>
      <c r="DZ292" s="156"/>
      <c r="EA292" s="156"/>
      <c r="EB292" s="156"/>
      <c r="EC292" s="156"/>
      <c r="ED292" s="156"/>
      <c r="EE292" s="156"/>
      <c r="EF292" s="156"/>
      <c r="EG292" s="156"/>
      <c r="EH292" s="156"/>
      <c r="EI292" s="156"/>
      <c r="EJ292" s="156"/>
      <c r="EK292" s="156"/>
      <c r="EL292" s="156"/>
      <c r="EM292" s="156"/>
      <c r="EN292" s="156"/>
      <c r="EO292" s="156"/>
      <c r="EP292" s="156"/>
      <c r="EQ292" s="156"/>
      <c r="ER292" s="156"/>
      <c r="ES292" s="156"/>
      <c r="ET292" s="156"/>
      <c r="EU292" s="156"/>
      <c r="EV292" s="156"/>
      <c r="EW292" s="156"/>
      <c r="EX292" s="156"/>
      <c r="EY292" s="156"/>
      <c r="EZ292" s="156"/>
      <c r="FA292" s="156"/>
      <c r="FB292" s="156"/>
      <c r="FC292" s="156"/>
      <c r="FD292" s="156"/>
      <c r="FE292" s="156"/>
      <c r="FF292" s="156"/>
      <c r="FG292" s="156"/>
      <c r="FH292" s="156"/>
      <c r="FI292" s="156"/>
      <c r="FJ292" s="156"/>
      <c r="FK292" s="156"/>
      <c r="FL292" s="156"/>
      <c r="FM292" s="156"/>
      <c r="FN292" s="156"/>
      <c r="FO292" s="156"/>
      <c r="FP292" s="156"/>
    </row>
    <row r="293" spans="1:172" s="227" customFormat="1" x14ac:dyDescent="0.25">
      <c r="A293" s="156"/>
      <c r="B293" s="156" t="s">
        <v>286</v>
      </c>
      <c r="C293" s="156"/>
      <c r="D293" s="156" t="s">
        <v>280</v>
      </c>
      <c r="E293" s="156">
        <f>IF(SUM(E252:E261)&gt;0,1,0)</f>
        <v>0</v>
      </c>
      <c r="F293" s="156"/>
      <c r="G293" s="156" t="s">
        <v>280</v>
      </c>
      <c r="H293" s="156"/>
      <c r="I293" s="156">
        <f>IF(SUM(H252:H261)&gt;0,1,0)</f>
        <v>0</v>
      </c>
      <c r="J293" s="156"/>
      <c r="K293" s="156" t="s">
        <v>280</v>
      </c>
      <c r="L293" s="156">
        <f>IF(SUM(L252:L261)&gt;0,1,0)</f>
        <v>0</v>
      </c>
      <c r="M293" s="156"/>
      <c r="N293" s="156" t="s">
        <v>280</v>
      </c>
      <c r="O293" s="156">
        <f>IF(SUM(O252:O261)&gt;0,1,0)</f>
        <v>0</v>
      </c>
      <c r="P293" s="156"/>
      <c r="Q293" s="156"/>
      <c r="R293" s="156" t="s">
        <v>280</v>
      </c>
      <c r="S293" s="156">
        <f>IF(SUM(S252:S261)&gt;0,1,0)</f>
        <v>0</v>
      </c>
      <c r="T293" s="156"/>
      <c r="U293" s="156" t="s">
        <v>280</v>
      </c>
      <c r="V293" s="156">
        <f>IF(SUM(V252:V261)&gt;0,1,0)</f>
        <v>0</v>
      </c>
      <c r="W293" s="156"/>
      <c r="X293" s="156" t="s">
        <v>280</v>
      </c>
      <c r="Y293" s="156">
        <f>IF(SUM(Y252:Y261)&gt;0,1,0)</f>
        <v>0</v>
      </c>
      <c r="Z293" s="156"/>
      <c r="AA293" s="156" t="s">
        <v>280</v>
      </c>
      <c r="AB293" s="156">
        <f>IF(SUM(AB252:AB261)&gt;0,1,0)</f>
        <v>0</v>
      </c>
      <c r="AC293" s="152"/>
      <c r="AD293" s="152"/>
      <c r="AE293" s="152"/>
      <c r="AF293" s="152"/>
      <c r="AG293" s="157"/>
      <c r="AH293" s="157"/>
      <c r="AI293" s="152"/>
      <c r="AJ293" s="152"/>
      <c r="AK293" s="152"/>
      <c r="AL293" s="152"/>
      <c r="AM293" s="154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  <c r="BV293" s="156"/>
      <c r="BW293" s="156"/>
      <c r="BX293" s="156"/>
      <c r="BY293" s="156"/>
      <c r="BZ293" s="156"/>
      <c r="CA293" s="156"/>
      <c r="CB293" s="156"/>
      <c r="CC293" s="156"/>
      <c r="CD293" s="156"/>
      <c r="CE293" s="156"/>
      <c r="CF293" s="156"/>
      <c r="CG293" s="156"/>
      <c r="CH293" s="156"/>
      <c r="CI293" s="156"/>
      <c r="CJ293" s="156"/>
      <c r="CK293" s="156"/>
      <c r="CL293" s="156"/>
      <c r="CM293" s="156"/>
      <c r="CN293" s="156"/>
      <c r="CO293" s="156"/>
      <c r="CP293" s="156"/>
      <c r="CQ293" s="156"/>
      <c r="CR293" s="156"/>
      <c r="CS293" s="156"/>
      <c r="CT293" s="156"/>
      <c r="CU293" s="156"/>
      <c r="CV293" s="156"/>
      <c r="CW293" s="156"/>
      <c r="CX293" s="156"/>
      <c r="CY293" s="156"/>
      <c r="CZ293" s="156"/>
      <c r="DA293" s="156"/>
      <c r="DB293" s="156"/>
      <c r="DC293" s="156"/>
      <c r="DD293" s="156"/>
      <c r="DE293" s="156"/>
      <c r="DF293" s="156"/>
      <c r="DG293" s="156"/>
      <c r="DH293" s="156"/>
      <c r="DI293" s="156"/>
      <c r="DJ293" s="156"/>
      <c r="DK293" s="156"/>
      <c r="DL293" s="156"/>
      <c r="DM293" s="156"/>
      <c r="DN293" s="156"/>
      <c r="DO293" s="156"/>
      <c r="DP293" s="156"/>
      <c r="DQ293" s="156"/>
      <c r="DR293" s="156"/>
      <c r="DS293" s="156"/>
      <c r="DT293" s="156"/>
      <c r="DU293" s="156"/>
      <c r="DV293" s="156"/>
      <c r="DW293" s="156"/>
      <c r="DX293" s="156"/>
      <c r="DY293" s="156"/>
      <c r="DZ293" s="156"/>
      <c r="EA293" s="156"/>
      <c r="EB293" s="156"/>
      <c r="EC293" s="156"/>
      <c r="ED293" s="156"/>
      <c r="EE293" s="156"/>
      <c r="EF293" s="156"/>
      <c r="EG293" s="156"/>
      <c r="EH293" s="156"/>
      <c r="EI293" s="156"/>
      <c r="EJ293" s="156"/>
      <c r="EK293" s="156"/>
      <c r="EL293" s="156"/>
      <c r="EM293" s="156"/>
      <c r="EN293" s="156"/>
      <c r="EO293" s="156"/>
      <c r="EP293" s="156"/>
      <c r="EQ293" s="156"/>
      <c r="ER293" s="156"/>
      <c r="ES293" s="156"/>
      <c r="ET293" s="156"/>
      <c r="EU293" s="156"/>
      <c r="EV293" s="156"/>
      <c r="EW293" s="156"/>
      <c r="EX293" s="156"/>
      <c r="EY293" s="156"/>
      <c r="EZ293" s="156"/>
      <c r="FA293" s="156"/>
      <c r="FB293" s="156"/>
      <c r="FC293" s="156"/>
      <c r="FD293" s="156"/>
      <c r="FE293" s="156"/>
      <c r="FF293" s="156"/>
      <c r="FG293" s="156"/>
      <c r="FH293" s="156"/>
      <c r="FI293" s="156"/>
      <c r="FJ293" s="156"/>
      <c r="FK293" s="156"/>
      <c r="FL293" s="156"/>
      <c r="FM293" s="156"/>
      <c r="FN293" s="156"/>
      <c r="FO293" s="156"/>
      <c r="FP293" s="156"/>
    </row>
    <row r="294" spans="1:172" s="227" customFormat="1" x14ac:dyDescent="0.25">
      <c r="A294" s="156"/>
      <c r="B294" s="156"/>
      <c r="C294" s="156"/>
      <c r="D294" s="156" t="s">
        <v>281</v>
      </c>
      <c r="E294" s="156">
        <f>IF(SUM(E272:E281)&gt;0,1,0)</f>
        <v>0</v>
      </c>
      <c r="F294" s="156"/>
      <c r="G294" s="156" t="s">
        <v>281</v>
      </c>
      <c r="H294" s="156"/>
      <c r="I294" s="156">
        <f>IF(SUM(H272:H281)&gt;0,1,0)</f>
        <v>0</v>
      </c>
      <c r="J294" s="156"/>
      <c r="K294" s="156" t="s">
        <v>281</v>
      </c>
      <c r="L294" s="156">
        <f>IF(SUM(L272:L281)&gt;0,1,0)</f>
        <v>0</v>
      </c>
      <c r="M294" s="156"/>
      <c r="N294" s="156" t="s">
        <v>281</v>
      </c>
      <c r="O294" s="156">
        <f>IF(SUM(O272:O281)&gt;0,1,0)</f>
        <v>0</v>
      </c>
      <c r="P294" s="156"/>
      <c r="Q294" s="156"/>
      <c r="R294" s="156" t="s">
        <v>281</v>
      </c>
      <c r="S294" s="156">
        <f>IF(SUM(S272:S281)&gt;0,1,0)</f>
        <v>0</v>
      </c>
      <c r="T294" s="156"/>
      <c r="U294" s="156" t="s">
        <v>281</v>
      </c>
      <c r="V294" s="156">
        <f>IF(SUM(V272:V281)&gt;0,1,0)</f>
        <v>0</v>
      </c>
      <c r="W294" s="156"/>
      <c r="X294" s="156" t="s">
        <v>281</v>
      </c>
      <c r="Y294" s="156">
        <f>IF(SUM(Y272:Y281)&gt;0,1,0)</f>
        <v>0</v>
      </c>
      <c r="Z294" s="156"/>
      <c r="AA294" s="156" t="s">
        <v>281</v>
      </c>
      <c r="AB294" s="156">
        <f>IF(SUM(AB272:AB281)&gt;0,1,0)</f>
        <v>0</v>
      </c>
      <c r="AC294" s="152"/>
      <c r="AD294" s="152"/>
      <c r="AE294" s="152"/>
      <c r="AF294" s="152"/>
      <c r="AG294" s="157"/>
      <c r="AH294" s="157"/>
      <c r="AI294" s="152"/>
      <c r="AJ294" s="152"/>
      <c r="AK294" s="152"/>
      <c r="AL294" s="152"/>
      <c r="AM294" s="154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  <c r="CW294" s="156"/>
      <c r="CX294" s="156"/>
      <c r="CY294" s="156"/>
      <c r="CZ294" s="156"/>
      <c r="DA294" s="156"/>
      <c r="DB294" s="156"/>
      <c r="DC294" s="156"/>
      <c r="DD294" s="156"/>
      <c r="DE294" s="156"/>
      <c r="DF294" s="156"/>
      <c r="DG294" s="156"/>
      <c r="DH294" s="156"/>
      <c r="DI294" s="156"/>
      <c r="DJ294" s="156"/>
      <c r="DK294" s="156"/>
      <c r="DL294" s="156"/>
      <c r="DM294" s="156"/>
      <c r="DN294" s="156"/>
      <c r="DO294" s="156"/>
      <c r="DP294" s="156"/>
      <c r="DQ294" s="156"/>
      <c r="DR294" s="156"/>
      <c r="DS294" s="156"/>
      <c r="DT294" s="156"/>
      <c r="DU294" s="156"/>
      <c r="DV294" s="156"/>
      <c r="DW294" s="156"/>
      <c r="DX294" s="156"/>
      <c r="DY294" s="156"/>
      <c r="DZ294" s="156"/>
      <c r="EA294" s="156"/>
      <c r="EB294" s="156"/>
      <c r="EC294" s="156"/>
      <c r="ED294" s="156"/>
      <c r="EE294" s="156"/>
      <c r="EF294" s="156"/>
      <c r="EG294" s="156"/>
      <c r="EH294" s="156"/>
      <c r="EI294" s="156"/>
      <c r="EJ294" s="156"/>
      <c r="EK294" s="156"/>
      <c r="EL294" s="156"/>
      <c r="EM294" s="156"/>
      <c r="EN294" s="156"/>
      <c r="EO294" s="156"/>
      <c r="EP294" s="156"/>
      <c r="EQ294" s="156"/>
      <c r="ER294" s="156"/>
      <c r="ES294" s="156"/>
      <c r="ET294" s="156"/>
      <c r="EU294" s="156"/>
      <c r="EV294" s="156"/>
      <c r="EW294" s="156"/>
      <c r="EX294" s="156"/>
      <c r="EY294" s="156"/>
      <c r="EZ294" s="156"/>
      <c r="FA294" s="156"/>
      <c r="FB294" s="156"/>
      <c r="FC294" s="156"/>
      <c r="FD294" s="156"/>
      <c r="FE294" s="156"/>
      <c r="FF294" s="156"/>
      <c r="FG294" s="156"/>
      <c r="FH294" s="156"/>
      <c r="FI294" s="156"/>
      <c r="FJ294" s="156"/>
      <c r="FK294" s="156"/>
      <c r="FL294" s="156"/>
      <c r="FM294" s="156"/>
      <c r="FN294" s="156"/>
      <c r="FO294" s="156"/>
      <c r="FP294" s="156"/>
    </row>
    <row r="295" spans="1:172" s="227" customFormat="1" x14ac:dyDescent="0.25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4"/>
      <c r="AB295" s="155"/>
      <c r="AC295" s="152"/>
      <c r="AD295" s="152"/>
      <c r="AE295" s="152"/>
      <c r="AF295" s="152"/>
      <c r="AG295" s="157"/>
      <c r="AH295" s="157"/>
      <c r="AI295" s="152"/>
      <c r="AJ295" s="152"/>
      <c r="AK295" s="152"/>
      <c r="AL295" s="152"/>
      <c r="AM295" s="154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  <c r="CW295" s="156"/>
      <c r="CX295" s="156"/>
      <c r="CY295" s="156"/>
      <c r="CZ295" s="156"/>
      <c r="DA295" s="156"/>
      <c r="DB295" s="156"/>
      <c r="DC295" s="156"/>
      <c r="DD295" s="156"/>
      <c r="DE295" s="156"/>
      <c r="DF295" s="156"/>
      <c r="DG295" s="156"/>
      <c r="DH295" s="156"/>
      <c r="DI295" s="156"/>
      <c r="DJ295" s="156"/>
      <c r="DK295" s="156"/>
      <c r="DL295" s="156"/>
      <c r="DM295" s="156"/>
      <c r="DN295" s="156"/>
      <c r="DO295" s="156"/>
      <c r="DP295" s="156"/>
      <c r="DQ295" s="156"/>
      <c r="DR295" s="156"/>
      <c r="DS295" s="156"/>
      <c r="DT295" s="156"/>
      <c r="DU295" s="156"/>
      <c r="DV295" s="156"/>
      <c r="DW295" s="156"/>
      <c r="DX295" s="156"/>
      <c r="DY295" s="156"/>
      <c r="DZ295" s="156"/>
      <c r="EA295" s="156"/>
      <c r="EB295" s="156"/>
      <c r="EC295" s="156"/>
      <c r="ED295" s="156"/>
      <c r="EE295" s="156"/>
      <c r="EF295" s="156"/>
      <c r="EG295" s="156"/>
      <c r="EH295" s="156"/>
      <c r="EI295" s="156"/>
      <c r="EJ295" s="156"/>
      <c r="EK295" s="156"/>
      <c r="EL295" s="156"/>
      <c r="EM295" s="156"/>
      <c r="EN295" s="156"/>
      <c r="EO295" s="156"/>
      <c r="EP295" s="156"/>
      <c r="EQ295" s="156"/>
      <c r="ER295" s="156"/>
      <c r="ES295" s="156"/>
      <c r="ET295" s="156"/>
      <c r="EU295" s="156"/>
      <c r="EV295" s="156"/>
      <c r="EW295" s="156"/>
      <c r="EX295" s="156"/>
      <c r="EY295" s="156"/>
      <c r="EZ295" s="156"/>
      <c r="FA295" s="156"/>
      <c r="FB295" s="156"/>
      <c r="FC295" s="156"/>
      <c r="FD295" s="156"/>
      <c r="FE295" s="156"/>
      <c r="FF295" s="156"/>
      <c r="FG295" s="156"/>
      <c r="FH295" s="156"/>
      <c r="FI295" s="156"/>
      <c r="FJ295" s="156"/>
      <c r="FK295" s="156"/>
      <c r="FL295" s="156"/>
      <c r="FM295" s="156"/>
      <c r="FN295" s="156"/>
      <c r="FO295" s="156"/>
      <c r="FP295" s="156"/>
    </row>
    <row r="296" spans="1:172" s="227" customFormat="1" x14ac:dyDescent="0.25">
      <c r="A296" s="156"/>
      <c r="B296" s="156" t="s">
        <v>287</v>
      </c>
      <c r="C296" s="156"/>
      <c r="D296" s="156" t="s">
        <v>282</v>
      </c>
      <c r="E296" s="156">
        <f>IF(SUM(E252:E261)&gt;=24,1,0)</f>
        <v>0</v>
      </c>
      <c r="F296" s="156"/>
      <c r="G296" s="156" t="s">
        <v>282</v>
      </c>
      <c r="H296" s="156">
        <f>IF(SUM(H252:H261)&gt;=24,1,0)</f>
        <v>0</v>
      </c>
      <c r="I296" s="156"/>
      <c r="J296" s="156"/>
      <c r="K296" s="156" t="s">
        <v>282</v>
      </c>
      <c r="L296" s="156">
        <f>IF(SUM(L252:L261)&gt;=24,1,0)</f>
        <v>0</v>
      </c>
      <c r="M296" s="156"/>
      <c r="N296" s="156" t="s">
        <v>282</v>
      </c>
      <c r="O296" s="156">
        <f>IF(SUM(O252:O261)&gt;=24,1,0)</f>
        <v>0</v>
      </c>
      <c r="P296" s="156"/>
      <c r="Q296" s="156"/>
      <c r="R296" s="156" t="s">
        <v>282</v>
      </c>
      <c r="S296" s="156">
        <f>IF(SUM(S252:S261)&gt;=24,1,0)</f>
        <v>0</v>
      </c>
      <c r="T296" s="156"/>
      <c r="U296" s="156" t="s">
        <v>282</v>
      </c>
      <c r="V296" s="156">
        <f>IF(SUM(V252:V261)&gt;=24,1,0)</f>
        <v>0</v>
      </c>
      <c r="W296" s="156"/>
      <c r="X296" s="156" t="s">
        <v>282</v>
      </c>
      <c r="Y296" s="156">
        <f>IF(SUM(Y252:Y261)&gt;=24,1,0)</f>
        <v>0</v>
      </c>
      <c r="Z296" s="156"/>
      <c r="AA296" s="156" t="s">
        <v>282</v>
      </c>
      <c r="AB296" s="156">
        <f>IF(SUM(AB252:AB261)&gt;=24,1,0)</f>
        <v>0</v>
      </c>
      <c r="AC296" s="152"/>
      <c r="AD296" s="152"/>
      <c r="AE296" s="152"/>
      <c r="AF296" s="152"/>
      <c r="AG296" s="157"/>
      <c r="AH296" s="157"/>
      <c r="AI296" s="152"/>
      <c r="AJ296" s="152"/>
      <c r="AK296" s="152"/>
      <c r="AL296" s="152"/>
      <c r="AM296" s="154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  <c r="BV296" s="156"/>
      <c r="BW296" s="156"/>
      <c r="BX296" s="156"/>
      <c r="BY296" s="156"/>
      <c r="BZ296" s="156"/>
      <c r="CA296" s="156"/>
      <c r="CB296" s="156"/>
      <c r="CC296" s="156"/>
      <c r="CD296" s="156"/>
      <c r="CE296" s="156"/>
      <c r="CF296" s="156"/>
      <c r="CG296" s="156"/>
      <c r="CH296" s="156"/>
      <c r="CI296" s="156"/>
      <c r="CJ296" s="156"/>
      <c r="CK296" s="156"/>
      <c r="CL296" s="156"/>
      <c r="CM296" s="156"/>
      <c r="CN296" s="156"/>
      <c r="CO296" s="156"/>
      <c r="CP296" s="156"/>
      <c r="CQ296" s="156"/>
      <c r="CR296" s="156"/>
      <c r="CS296" s="156"/>
      <c r="CT296" s="156"/>
      <c r="CU296" s="156"/>
      <c r="CV296" s="156"/>
      <c r="CW296" s="156"/>
      <c r="CX296" s="156"/>
      <c r="CY296" s="156"/>
      <c r="CZ296" s="156"/>
      <c r="DA296" s="156"/>
      <c r="DB296" s="156"/>
      <c r="DC296" s="156"/>
      <c r="DD296" s="156"/>
      <c r="DE296" s="156"/>
      <c r="DF296" s="156"/>
      <c r="DG296" s="156"/>
      <c r="DH296" s="156"/>
      <c r="DI296" s="156"/>
      <c r="DJ296" s="156"/>
      <c r="DK296" s="156"/>
      <c r="DL296" s="156"/>
      <c r="DM296" s="156"/>
      <c r="DN296" s="156"/>
      <c r="DO296" s="156"/>
      <c r="DP296" s="156"/>
      <c r="DQ296" s="156"/>
      <c r="DR296" s="156"/>
      <c r="DS296" s="156"/>
      <c r="DT296" s="156"/>
      <c r="DU296" s="156"/>
      <c r="DV296" s="156"/>
      <c r="DW296" s="156"/>
      <c r="DX296" s="156"/>
      <c r="DY296" s="156"/>
      <c r="DZ296" s="156"/>
      <c r="EA296" s="156"/>
      <c r="EB296" s="156"/>
      <c r="EC296" s="156"/>
      <c r="ED296" s="156"/>
      <c r="EE296" s="156"/>
      <c r="EF296" s="156"/>
      <c r="EG296" s="156"/>
      <c r="EH296" s="156"/>
      <c r="EI296" s="156"/>
      <c r="EJ296" s="156"/>
      <c r="EK296" s="156"/>
      <c r="EL296" s="156"/>
      <c r="EM296" s="156"/>
      <c r="EN296" s="156"/>
      <c r="EO296" s="156"/>
      <c r="EP296" s="156"/>
      <c r="EQ296" s="156"/>
      <c r="ER296" s="156"/>
      <c r="ES296" s="156"/>
      <c r="ET296" s="156"/>
      <c r="EU296" s="156"/>
      <c r="EV296" s="156"/>
      <c r="EW296" s="156"/>
      <c r="EX296" s="156"/>
      <c r="EY296" s="156"/>
      <c r="EZ296" s="156"/>
      <c r="FA296" s="156"/>
      <c r="FB296" s="156"/>
      <c r="FC296" s="156"/>
      <c r="FD296" s="156"/>
      <c r="FE296" s="156"/>
      <c r="FF296" s="156"/>
      <c r="FG296" s="156"/>
      <c r="FH296" s="156"/>
      <c r="FI296" s="156"/>
      <c r="FJ296" s="156"/>
      <c r="FK296" s="156"/>
      <c r="FL296" s="156"/>
      <c r="FM296" s="156"/>
      <c r="FN296" s="156"/>
      <c r="FO296" s="156"/>
      <c r="FP296" s="156"/>
    </row>
    <row r="297" spans="1:172" s="227" customFormat="1" x14ac:dyDescent="0.25">
      <c r="A297" s="156"/>
      <c r="B297" s="156"/>
      <c r="C297" s="156"/>
      <c r="D297" s="156" t="s">
        <v>283</v>
      </c>
      <c r="E297" s="156">
        <f>IF(SUM(E272:E281)&gt;=24,1,0)</f>
        <v>0</v>
      </c>
      <c r="F297" s="156"/>
      <c r="G297" s="156" t="s">
        <v>283</v>
      </c>
      <c r="H297" s="156">
        <f>IF(SUM(H272:H281)&gt;=24,1,0)</f>
        <v>0</v>
      </c>
      <c r="I297" s="156"/>
      <c r="J297" s="156"/>
      <c r="K297" s="156" t="s">
        <v>283</v>
      </c>
      <c r="L297" s="156">
        <f>IF(SUM(L272:L281)&gt;=24,1,0)</f>
        <v>0</v>
      </c>
      <c r="M297" s="156"/>
      <c r="N297" s="156" t="s">
        <v>283</v>
      </c>
      <c r="O297" s="156">
        <f>IF(SUM(O272:O281)&gt;=24,1,0)</f>
        <v>0</v>
      </c>
      <c r="P297" s="156"/>
      <c r="Q297" s="156"/>
      <c r="R297" s="156" t="s">
        <v>283</v>
      </c>
      <c r="S297" s="156">
        <f>IF(SUM(S272:S281)&gt;=24,1,0)</f>
        <v>0</v>
      </c>
      <c r="T297" s="156"/>
      <c r="U297" s="156" t="s">
        <v>283</v>
      </c>
      <c r="V297" s="156">
        <f>IF(SUM(V272:V281)&gt;=24,1,0)</f>
        <v>0</v>
      </c>
      <c r="W297" s="156"/>
      <c r="X297" s="156" t="s">
        <v>283</v>
      </c>
      <c r="Y297" s="156">
        <f>IF(SUM(Y272:Y281)&gt;=24,1,0)</f>
        <v>0</v>
      </c>
      <c r="Z297" s="156"/>
      <c r="AA297" s="156" t="s">
        <v>283</v>
      </c>
      <c r="AB297" s="156">
        <f>IF(SUM(AB272:AB281)&gt;=24,1,0)</f>
        <v>0</v>
      </c>
      <c r="AC297" s="152"/>
      <c r="AD297" s="152"/>
      <c r="AE297" s="152"/>
      <c r="AF297" s="152"/>
      <c r="AG297" s="157"/>
      <c r="AH297" s="157"/>
      <c r="AI297" s="152"/>
      <c r="AJ297" s="152"/>
      <c r="AK297" s="152"/>
      <c r="AL297" s="152"/>
      <c r="AM297" s="154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  <c r="CW297" s="156"/>
      <c r="CX297" s="156"/>
      <c r="CY297" s="156"/>
      <c r="CZ297" s="156"/>
      <c r="DA297" s="156"/>
      <c r="DB297" s="156"/>
      <c r="DC297" s="156"/>
      <c r="DD297" s="156"/>
      <c r="DE297" s="156"/>
      <c r="DF297" s="156"/>
      <c r="DG297" s="156"/>
      <c r="DH297" s="156"/>
      <c r="DI297" s="156"/>
      <c r="DJ297" s="156"/>
      <c r="DK297" s="156"/>
      <c r="DL297" s="156"/>
      <c r="DM297" s="156"/>
      <c r="DN297" s="156"/>
      <c r="DO297" s="156"/>
      <c r="DP297" s="156"/>
      <c r="DQ297" s="156"/>
      <c r="DR297" s="156"/>
      <c r="DS297" s="156"/>
      <c r="DT297" s="156"/>
      <c r="DU297" s="156"/>
      <c r="DV297" s="156"/>
      <c r="DW297" s="156"/>
      <c r="DX297" s="156"/>
      <c r="DY297" s="156"/>
      <c r="DZ297" s="156"/>
      <c r="EA297" s="156"/>
      <c r="EB297" s="156"/>
      <c r="EC297" s="156"/>
      <c r="ED297" s="156"/>
      <c r="EE297" s="156"/>
      <c r="EF297" s="156"/>
      <c r="EG297" s="156"/>
      <c r="EH297" s="156"/>
      <c r="EI297" s="156"/>
      <c r="EJ297" s="156"/>
      <c r="EK297" s="156"/>
      <c r="EL297" s="156"/>
      <c r="EM297" s="156"/>
      <c r="EN297" s="156"/>
      <c r="EO297" s="156"/>
      <c r="EP297" s="156"/>
      <c r="EQ297" s="156"/>
      <c r="ER297" s="156"/>
      <c r="ES297" s="156"/>
      <c r="ET297" s="156"/>
      <c r="EU297" s="156"/>
      <c r="EV297" s="156"/>
      <c r="EW297" s="156"/>
      <c r="EX297" s="156"/>
      <c r="EY297" s="156"/>
      <c r="EZ297" s="156"/>
      <c r="FA297" s="156"/>
      <c r="FB297" s="156"/>
      <c r="FC297" s="156"/>
      <c r="FD297" s="156"/>
      <c r="FE297" s="156"/>
      <c r="FF297" s="156"/>
      <c r="FG297" s="156"/>
      <c r="FH297" s="156"/>
      <c r="FI297" s="156"/>
      <c r="FJ297" s="156"/>
      <c r="FK297" s="156"/>
      <c r="FL297" s="156"/>
      <c r="FM297" s="156"/>
      <c r="FN297" s="156"/>
      <c r="FO297" s="156"/>
      <c r="FP297" s="156"/>
    </row>
    <row r="298" spans="1:172" s="227" customFormat="1" x14ac:dyDescent="0.25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4"/>
      <c r="AB298" s="155"/>
      <c r="AC298" s="152"/>
      <c r="AD298" s="152"/>
      <c r="AE298" s="152"/>
      <c r="AF298" s="152"/>
      <c r="AG298" s="157"/>
      <c r="AH298" s="157"/>
      <c r="AI298" s="152"/>
      <c r="AJ298" s="152"/>
      <c r="AK298" s="152"/>
      <c r="AL298" s="152"/>
      <c r="AM298" s="154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  <c r="CW298" s="156"/>
      <c r="CX298" s="156"/>
      <c r="CY298" s="156"/>
      <c r="CZ298" s="156"/>
      <c r="DA298" s="156"/>
      <c r="DB298" s="156"/>
      <c r="DC298" s="156"/>
      <c r="DD298" s="156"/>
      <c r="DE298" s="156"/>
      <c r="DF298" s="156"/>
      <c r="DG298" s="156"/>
      <c r="DH298" s="156"/>
      <c r="DI298" s="156"/>
      <c r="DJ298" s="156"/>
      <c r="DK298" s="156"/>
      <c r="DL298" s="156"/>
      <c r="DM298" s="156"/>
      <c r="DN298" s="156"/>
      <c r="DO298" s="156"/>
      <c r="DP298" s="156"/>
      <c r="DQ298" s="156"/>
      <c r="DR298" s="156"/>
      <c r="DS298" s="156"/>
      <c r="DT298" s="156"/>
      <c r="DU298" s="156"/>
      <c r="DV298" s="156"/>
      <c r="DW298" s="156"/>
      <c r="DX298" s="156"/>
      <c r="DY298" s="156"/>
      <c r="DZ298" s="156"/>
      <c r="EA298" s="156"/>
      <c r="EB298" s="156"/>
      <c r="EC298" s="156"/>
      <c r="ED298" s="156"/>
      <c r="EE298" s="156"/>
      <c r="EF298" s="156"/>
      <c r="EG298" s="156"/>
      <c r="EH298" s="156"/>
      <c r="EI298" s="156"/>
      <c r="EJ298" s="156"/>
      <c r="EK298" s="156"/>
      <c r="EL298" s="156"/>
      <c r="EM298" s="156"/>
      <c r="EN298" s="156"/>
      <c r="EO298" s="156"/>
      <c r="EP298" s="156"/>
      <c r="EQ298" s="156"/>
      <c r="ER298" s="156"/>
      <c r="ES298" s="156"/>
      <c r="ET298" s="156"/>
      <c r="EU298" s="156"/>
      <c r="EV298" s="156"/>
      <c r="EW298" s="156"/>
      <c r="EX298" s="156"/>
      <c r="EY298" s="156"/>
      <c r="EZ298" s="156"/>
      <c r="FA298" s="156"/>
      <c r="FB298" s="156"/>
      <c r="FC298" s="156"/>
      <c r="FD298" s="156"/>
      <c r="FE298" s="156"/>
      <c r="FF298" s="156"/>
      <c r="FG298" s="156"/>
      <c r="FH298" s="156"/>
      <c r="FI298" s="156"/>
      <c r="FJ298" s="156"/>
      <c r="FK298" s="156"/>
      <c r="FL298" s="156"/>
      <c r="FM298" s="156"/>
      <c r="FN298" s="156"/>
      <c r="FO298" s="156"/>
      <c r="FP298" s="156"/>
    </row>
    <row r="299" spans="1:172" s="227" customFormat="1" x14ac:dyDescent="0.25">
      <c r="A299" s="156"/>
      <c r="B299" s="156"/>
      <c r="C299" s="156"/>
      <c r="D299" s="156" t="s">
        <v>284</v>
      </c>
      <c r="E299" s="156">
        <f>IF(E293+E296=1,1,0)</f>
        <v>0</v>
      </c>
      <c r="F299" s="156"/>
      <c r="G299" s="156" t="s">
        <v>284</v>
      </c>
      <c r="H299" s="156">
        <f>IF(I293+H296=1,1,0)</f>
        <v>0</v>
      </c>
      <c r="I299" s="156"/>
      <c r="J299" s="156"/>
      <c r="K299" s="156" t="s">
        <v>284</v>
      </c>
      <c r="L299" s="156">
        <f>IF(L293+L296=1,1,0)</f>
        <v>0</v>
      </c>
      <c r="M299" s="156"/>
      <c r="N299" s="156" t="s">
        <v>284</v>
      </c>
      <c r="O299" s="156">
        <f>IF(O293+O296=1,1,0)</f>
        <v>0</v>
      </c>
      <c r="P299" s="156"/>
      <c r="Q299" s="156"/>
      <c r="R299" s="156" t="s">
        <v>284</v>
      </c>
      <c r="S299" s="156">
        <f>IF(S293+S296=1,1,0)</f>
        <v>0</v>
      </c>
      <c r="T299" s="156"/>
      <c r="U299" s="156" t="s">
        <v>284</v>
      </c>
      <c r="V299" s="156">
        <f>IF(V293+V296=1,1,0)</f>
        <v>0</v>
      </c>
      <c r="W299" s="156"/>
      <c r="X299" s="156" t="s">
        <v>284</v>
      </c>
      <c r="Y299" s="156">
        <f>IF(Y293+Y296=1,1,0)</f>
        <v>0</v>
      </c>
      <c r="Z299" s="156"/>
      <c r="AA299" s="156" t="s">
        <v>284</v>
      </c>
      <c r="AB299" s="156">
        <f>IF(AB293+AB296=1,1,0)</f>
        <v>0</v>
      </c>
      <c r="AC299" s="152"/>
      <c r="AD299" s="152"/>
      <c r="AE299" s="152"/>
      <c r="AF299" s="152"/>
      <c r="AG299" s="157"/>
      <c r="AH299" s="157"/>
      <c r="AI299" s="152"/>
      <c r="AJ299" s="152"/>
      <c r="AK299" s="152"/>
      <c r="AL299" s="152"/>
      <c r="AM299" s="154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  <c r="CW299" s="156"/>
      <c r="CX299" s="156"/>
      <c r="CY299" s="156"/>
      <c r="CZ299" s="156"/>
      <c r="DA299" s="156"/>
      <c r="DB299" s="156"/>
      <c r="DC299" s="156"/>
      <c r="DD299" s="156"/>
      <c r="DE299" s="156"/>
      <c r="DF299" s="156"/>
      <c r="DG299" s="156"/>
      <c r="DH299" s="156"/>
      <c r="DI299" s="156"/>
      <c r="DJ299" s="156"/>
      <c r="DK299" s="156"/>
      <c r="DL299" s="156"/>
      <c r="DM299" s="156"/>
      <c r="DN299" s="156"/>
      <c r="DO299" s="156"/>
      <c r="DP299" s="156"/>
      <c r="DQ299" s="156"/>
      <c r="DR299" s="156"/>
      <c r="DS299" s="156"/>
      <c r="DT299" s="156"/>
      <c r="DU299" s="156"/>
      <c r="DV299" s="156"/>
      <c r="DW299" s="156"/>
      <c r="DX299" s="156"/>
      <c r="DY299" s="156"/>
      <c r="DZ299" s="156"/>
      <c r="EA299" s="156"/>
      <c r="EB299" s="156"/>
      <c r="EC299" s="156"/>
      <c r="ED299" s="156"/>
      <c r="EE299" s="156"/>
      <c r="EF299" s="156"/>
      <c r="EG299" s="156"/>
      <c r="EH299" s="156"/>
      <c r="EI299" s="156"/>
      <c r="EJ299" s="156"/>
      <c r="EK299" s="156"/>
      <c r="EL299" s="156"/>
      <c r="EM299" s="156"/>
      <c r="EN299" s="156"/>
      <c r="EO299" s="156"/>
      <c r="EP299" s="156"/>
      <c r="EQ299" s="156"/>
      <c r="ER299" s="156"/>
      <c r="ES299" s="156"/>
      <c r="ET299" s="156"/>
      <c r="EU299" s="156"/>
      <c r="EV299" s="156"/>
      <c r="EW299" s="156"/>
      <c r="EX299" s="156"/>
      <c r="EY299" s="156"/>
      <c r="EZ299" s="156"/>
      <c r="FA299" s="156"/>
      <c r="FB299" s="156"/>
      <c r="FC299" s="156"/>
      <c r="FD299" s="156"/>
      <c r="FE299" s="156"/>
      <c r="FF299" s="156"/>
      <c r="FG299" s="156"/>
      <c r="FH299" s="156"/>
      <c r="FI299" s="156"/>
      <c r="FJ299" s="156"/>
      <c r="FK299" s="156"/>
      <c r="FL299" s="156"/>
      <c r="FM299" s="156"/>
      <c r="FN299" s="156"/>
      <c r="FO299" s="156"/>
      <c r="FP299" s="156"/>
    </row>
    <row r="300" spans="1:172" s="227" customFormat="1" x14ac:dyDescent="0.25">
      <c r="A300" s="156"/>
      <c r="B300" s="156"/>
      <c r="C300" s="156"/>
      <c r="D300" s="156" t="s">
        <v>285</v>
      </c>
      <c r="E300" s="156">
        <f>IF(E294+E297=1,1,0)</f>
        <v>0</v>
      </c>
      <c r="F300" s="156"/>
      <c r="G300" s="156" t="s">
        <v>285</v>
      </c>
      <c r="H300" s="156">
        <f>IF(I294+H297=1,1,0)</f>
        <v>0</v>
      </c>
      <c r="I300" s="156"/>
      <c r="J300" s="156"/>
      <c r="K300" s="156" t="s">
        <v>285</v>
      </c>
      <c r="L300" s="156">
        <f>IF(L294+L297=1,1,0)</f>
        <v>0</v>
      </c>
      <c r="M300" s="156"/>
      <c r="N300" s="156" t="s">
        <v>285</v>
      </c>
      <c r="O300" s="156">
        <f>IF(O294+O297=1,1,0)</f>
        <v>0</v>
      </c>
      <c r="P300" s="156"/>
      <c r="Q300" s="156"/>
      <c r="R300" s="156" t="s">
        <v>285</v>
      </c>
      <c r="S300" s="156">
        <f>IF(S294+S297=1,1,0)</f>
        <v>0</v>
      </c>
      <c r="T300" s="156"/>
      <c r="U300" s="156" t="s">
        <v>285</v>
      </c>
      <c r="V300" s="156">
        <f>IF(V294+V297=1,1,0)</f>
        <v>0</v>
      </c>
      <c r="W300" s="156"/>
      <c r="X300" s="156" t="s">
        <v>285</v>
      </c>
      <c r="Y300" s="156">
        <f>IF(Y294+Y297=1,1,0)</f>
        <v>0</v>
      </c>
      <c r="Z300" s="156"/>
      <c r="AA300" s="156" t="s">
        <v>285</v>
      </c>
      <c r="AB300" s="156">
        <f>IF(AB294+AB297=1,1,0)</f>
        <v>0</v>
      </c>
      <c r="AC300" s="152"/>
      <c r="AD300" s="152"/>
      <c r="AE300" s="152">
        <f>2+2+3</f>
        <v>7</v>
      </c>
      <c r="AF300" s="152"/>
      <c r="AG300" s="157"/>
      <c r="AH300" s="157"/>
      <c r="AI300" s="152"/>
      <c r="AJ300" s="152"/>
      <c r="AK300" s="152"/>
      <c r="AL300" s="152"/>
      <c r="AM300" s="154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  <c r="CW300" s="156"/>
      <c r="CX300" s="156"/>
      <c r="CY300" s="156"/>
      <c r="CZ300" s="156"/>
      <c r="DA300" s="156"/>
      <c r="DB300" s="156"/>
      <c r="DC300" s="156"/>
      <c r="DD300" s="156"/>
      <c r="DE300" s="156"/>
      <c r="DF300" s="156"/>
      <c r="DG300" s="156"/>
      <c r="DH300" s="156"/>
      <c r="DI300" s="156"/>
      <c r="DJ300" s="156"/>
      <c r="DK300" s="156"/>
      <c r="DL300" s="156"/>
      <c r="DM300" s="156"/>
      <c r="DN300" s="156"/>
      <c r="DO300" s="156"/>
      <c r="DP300" s="156"/>
      <c r="DQ300" s="156"/>
      <c r="DR300" s="156"/>
      <c r="DS300" s="156"/>
      <c r="DT300" s="156"/>
      <c r="DU300" s="156"/>
      <c r="DV300" s="156"/>
      <c r="DW300" s="156"/>
      <c r="DX300" s="156"/>
      <c r="DY300" s="156"/>
      <c r="DZ300" s="156"/>
      <c r="EA300" s="156"/>
      <c r="EB300" s="156"/>
      <c r="EC300" s="156"/>
      <c r="ED300" s="156"/>
      <c r="EE300" s="156"/>
      <c r="EF300" s="156"/>
      <c r="EG300" s="156"/>
      <c r="EH300" s="156"/>
      <c r="EI300" s="156"/>
      <c r="EJ300" s="156"/>
      <c r="EK300" s="156"/>
      <c r="EL300" s="156"/>
      <c r="EM300" s="156"/>
      <c r="EN300" s="156"/>
      <c r="EO300" s="156"/>
      <c r="EP300" s="156"/>
      <c r="EQ300" s="156"/>
      <c r="ER300" s="156"/>
      <c r="ES300" s="156"/>
      <c r="ET300" s="156"/>
      <c r="EU300" s="156"/>
      <c r="EV300" s="156"/>
      <c r="EW300" s="156"/>
      <c r="EX300" s="156"/>
      <c r="EY300" s="156"/>
      <c r="EZ300" s="156"/>
      <c r="FA300" s="156"/>
      <c r="FB300" s="156"/>
      <c r="FC300" s="156"/>
      <c r="FD300" s="156"/>
      <c r="FE300" s="156"/>
      <c r="FF300" s="156"/>
      <c r="FG300" s="156"/>
      <c r="FH300" s="156"/>
      <c r="FI300" s="156"/>
      <c r="FJ300" s="156"/>
      <c r="FK300" s="156"/>
      <c r="FL300" s="156"/>
      <c r="FM300" s="156"/>
      <c r="FN300" s="156"/>
      <c r="FO300" s="156"/>
      <c r="FP300" s="156"/>
    </row>
    <row r="301" spans="1:172" s="227" customFormat="1" x14ac:dyDescent="0.25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4"/>
      <c r="AB301" s="155"/>
      <c r="AC301" s="152"/>
      <c r="AD301" s="152"/>
      <c r="AE301" s="152">
        <f>AE300/3</f>
        <v>2.3333333333333335</v>
      </c>
      <c r="AF301" s="152"/>
      <c r="AG301" s="157"/>
      <c r="AH301" s="157"/>
      <c r="AI301" s="152"/>
      <c r="AJ301" s="152"/>
      <c r="AK301" s="152"/>
      <c r="AL301" s="152"/>
      <c r="AM301" s="154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  <c r="CW301" s="156"/>
      <c r="CX301" s="156"/>
      <c r="CY301" s="156"/>
      <c r="CZ301" s="156"/>
      <c r="DA301" s="156"/>
      <c r="DB301" s="156"/>
      <c r="DC301" s="156"/>
      <c r="DD301" s="156"/>
      <c r="DE301" s="156"/>
      <c r="DF301" s="156"/>
      <c r="DG301" s="156"/>
      <c r="DH301" s="156"/>
      <c r="DI301" s="156"/>
      <c r="DJ301" s="156"/>
      <c r="DK301" s="156"/>
      <c r="DL301" s="156"/>
      <c r="DM301" s="156"/>
      <c r="DN301" s="156"/>
      <c r="DO301" s="156"/>
      <c r="DP301" s="156"/>
      <c r="DQ301" s="156"/>
      <c r="DR301" s="156"/>
      <c r="DS301" s="156"/>
      <c r="DT301" s="156"/>
      <c r="DU301" s="156"/>
      <c r="DV301" s="156"/>
      <c r="DW301" s="156"/>
      <c r="DX301" s="156"/>
      <c r="DY301" s="156"/>
      <c r="DZ301" s="156"/>
      <c r="EA301" s="156"/>
      <c r="EB301" s="156"/>
      <c r="EC301" s="156"/>
      <c r="ED301" s="156"/>
      <c r="EE301" s="156"/>
      <c r="EF301" s="156"/>
      <c r="EG301" s="156"/>
      <c r="EH301" s="156"/>
      <c r="EI301" s="156"/>
      <c r="EJ301" s="156"/>
      <c r="EK301" s="156"/>
      <c r="EL301" s="156"/>
      <c r="EM301" s="156"/>
      <c r="EN301" s="156"/>
      <c r="EO301" s="156"/>
      <c r="EP301" s="156"/>
      <c r="EQ301" s="156"/>
      <c r="ER301" s="156"/>
      <c r="ES301" s="156"/>
      <c r="ET301" s="156"/>
      <c r="EU301" s="156"/>
      <c r="EV301" s="156"/>
      <c r="EW301" s="156"/>
      <c r="EX301" s="156"/>
      <c r="EY301" s="156"/>
      <c r="EZ301" s="156"/>
      <c r="FA301" s="156"/>
      <c r="FB301" s="156"/>
      <c r="FC301" s="156"/>
      <c r="FD301" s="156"/>
      <c r="FE301" s="156"/>
      <c r="FF301" s="156"/>
      <c r="FG301" s="156"/>
      <c r="FH301" s="156"/>
      <c r="FI301" s="156"/>
      <c r="FJ301" s="156"/>
      <c r="FK301" s="156"/>
      <c r="FL301" s="156"/>
      <c r="FM301" s="156"/>
      <c r="FN301" s="156"/>
      <c r="FO301" s="156"/>
      <c r="FP301" s="156"/>
    </row>
    <row r="302" spans="1:172" s="227" customFormat="1" x14ac:dyDescent="0.25">
      <c r="A302" s="156"/>
      <c r="B302" s="156"/>
      <c r="C302" s="156"/>
      <c r="D302" s="156" t="s">
        <v>288</v>
      </c>
      <c r="E302" s="156"/>
      <c r="F302" s="156"/>
      <c r="G302" s="156">
        <f>IF(SUM(E299,H299,L299,O299,S299,V299,Y299)&gt;0,1,0)</f>
        <v>0</v>
      </c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4"/>
      <c r="AB302" s="155"/>
      <c r="AC302" s="152"/>
      <c r="AD302" s="152"/>
      <c r="AE302" s="152"/>
      <c r="AF302" s="152"/>
      <c r="AG302" s="157"/>
      <c r="AH302" s="157"/>
      <c r="AI302" s="152"/>
      <c r="AJ302" s="152"/>
      <c r="AK302" s="152"/>
      <c r="AL302" s="152"/>
      <c r="AM302" s="154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  <c r="CW302" s="156"/>
      <c r="CX302" s="156"/>
      <c r="CY302" s="156"/>
      <c r="CZ302" s="156"/>
      <c r="DA302" s="156"/>
      <c r="DB302" s="156"/>
      <c r="DC302" s="156"/>
      <c r="DD302" s="156"/>
      <c r="DE302" s="156"/>
      <c r="DF302" s="156"/>
      <c r="DG302" s="156"/>
      <c r="DH302" s="156"/>
      <c r="DI302" s="156"/>
      <c r="DJ302" s="156"/>
      <c r="DK302" s="156"/>
      <c r="DL302" s="156"/>
      <c r="DM302" s="156"/>
      <c r="DN302" s="156"/>
      <c r="DO302" s="156"/>
      <c r="DP302" s="156"/>
      <c r="DQ302" s="156"/>
      <c r="DR302" s="156"/>
      <c r="DS302" s="156"/>
      <c r="DT302" s="156"/>
      <c r="DU302" s="156"/>
      <c r="DV302" s="156"/>
      <c r="DW302" s="156"/>
      <c r="DX302" s="156"/>
      <c r="DY302" s="156"/>
      <c r="DZ302" s="156"/>
      <c r="EA302" s="156"/>
      <c r="EB302" s="156"/>
      <c r="EC302" s="156"/>
      <c r="ED302" s="156"/>
      <c r="EE302" s="156"/>
      <c r="EF302" s="156"/>
      <c r="EG302" s="156"/>
      <c r="EH302" s="156"/>
      <c r="EI302" s="156"/>
      <c r="EJ302" s="156"/>
      <c r="EK302" s="156"/>
      <c r="EL302" s="156"/>
      <c r="EM302" s="156"/>
      <c r="EN302" s="156"/>
      <c r="EO302" s="156"/>
      <c r="EP302" s="156"/>
      <c r="EQ302" s="156"/>
      <c r="ER302" s="156"/>
      <c r="ES302" s="156"/>
      <c r="ET302" s="156"/>
      <c r="EU302" s="156"/>
      <c r="EV302" s="156"/>
      <c r="EW302" s="156"/>
      <c r="EX302" s="156"/>
      <c r="EY302" s="156"/>
      <c r="EZ302" s="156"/>
      <c r="FA302" s="156"/>
      <c r="FB302" s="156"/>
      <c r="FC302" s="156"/>
      <c r="FD302" s="156"/>
      <c r="FE302" s="156"/>
      <c r="FF302" s="156"/>
      <c r="FG302" s="156"/>
      <c r="FH302" s="156"/>
      <c r="FI302" s="156"/>
      <c r="FJ302" s="156"/>
      <c r="FK302" s="156"/>
      <c r="FL302" s="156"/>
      <c r="FM302" s="156"/>
      <c r="FN302" s="156"/>
      <c r="FO302" s="156"/>
      <c r="FP302" s="156"/>
    </row>
    <row r="303" spans="1:172" s="227" customFormat="1" x14ac:dyDescent="0.25">
      <c r="A303" s="156"/>
      <c r="B303" s="156"/>
      <c r="C303" s="156"/>
      <c r="D303" s="156" t="s">
        <v>289</v>
      </c>
      <c r="E303" s="156"/>
      <c r="F303" s="156"/>
      <c r="G303" s="156">
        <f>IF(SUM(E300,H300,L300,O300,S300,V300,Y300)&gt;0,1,0)</f>
        <v>0</v>
      </c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4"/>
      <c r="AB303" s="155"/>
      <c r="AC303" s="152"/>
      <c r="AD303" s="152"/>
      <c r="AE303" s="152"/>
      <c r="AF303" s="152"/>
      <c r="AG303" s="157"/>
      <c r="AH303" s="157"/>
      <c r="AI303" s="152"/>
      <c r="AJ303" s="152"/>
      <c r="AK303" s="152"/>
      <c r="AL303" s="152"/>
      <c r="AM303" s="154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  <c r="CW303" s="156"/>
      <c r="CX303" s="156"/>
      <c r="CY303" s="156"/>
      <c r="CZ303" s="156"/>
      <c r="DA303" s="156"/>
      <c r="DB303" s="156"/>
      <c r="DC303" s="156"/>
      <c r="DD303" s="156"/>
      <c r="DE303" s="156"/>
      <c r="DF303" s="156"/>
      <c r="DG303" s="156"/>
      <c r="DH303" s="156"/>
      <c r="DI303" s="156"/>
      <c r="DJ303" s="156"/>
      <c r="DK303" s="156"/>
      <c r="DL303" s="156"/>
      <c r="DM303" s="156"/>
      <c r="DN303" s="156"/>
      <c r="DO303" s="156"/>
      <c r="DP303" s="156"/>
      <c r="DQ303" s="156"/>
      <c r="DR303" s="156"/>
      <c r="DS303" s="156"/>
      <c r="DT303" s="156"/>
      <c r="DU303" s="156"/>
      <c r="DV303" s="156"/>
      <c r="DW303" s="156"/>
      <c r="DX303" s="156"/>
      <c r="DY303" s="156"/>
      <c r="DZ303" s="156"/>
      <c r="EA303" s="156"/>
      <c r="EB303" s="156"/>
      <c r="EC303" s="156"/>
      <c r="ED303" s="156"/>
      <c r="EE303" s="156"/>
      <c r="EF303" s="156"/>
      <c r="EG303" s="156"/>
      <c r="EH303" s="156"/>
      <c r="EI303" s="156"/>
      <c r="EJ303" s="156"/>
      <c r="EK303" s="156"/>
      <c r="EL303" s="156"/>
      <c r="EM303" s="156"/>
      <c r="EN303" s="156"/>
      <c r="EO303" s="156"/>
      <c r="EP303" s="156"/>
      <c r="EQ303" s="156"/>
      <c r="ER303" s="156"/>
      <c r="ES303" s="156"/>
      <c r="ET303" s="156"/>
      <c r="EU303" s="156"/>
      <c r="EV303" s="156"/>
      <c r="EW303" s="156"/>
      <c r="EX303" s="156"/>
      <c r="EY303" s="156"/>
      <c r="EZ303" s="156"/>
      <c r="FA303" s="156"/>
      <c r="FB303" s="156"/>
      <c r="FC303" s="156"/>
      <c r="FD303" s="156"/>
      <c r="FE303" s="156"/>
      <c r="FF303" s="156"/>
      <c r="FG303" s="156"/>
      <c r="FH303" s="156"/>
      <c r="FI303" s="156"/>
      <c r="FJ303" s="156"/>
      <c r="FK303" s="156"/>
      <c r="FL303" s="156"/>
      <c r="FM303" s="156"/>
      <c r="FN303" s="156"/>
      <c r="FO303" s="156"/>
      <c r="FP303" s="156"/>
    </row>
    <row r="304" spans="1:172" s="227" customFormat="1" x14ac:dyDescent="0.25">
      <c r="A304" s="156"/>
      <c r="B304" s="156"/>
      <c r="C304" s="156"/>
      <c r="D304" s="156" t="s">
        <v>290</v>
      </c>
      <c r="E304" s="156"/>
      <c r="F304" s="156"/>
      <c r="G304" s="156">
        <f>G302+G303</f>
        <v>0</v>
      </c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4"/>
      <c r="AB304" s="155"/>
      <c r="AC304" s="152"/>
      <c r="AD304" s="152"/>
      <c r="AE304" s="152"/>
      <c r="AF304" s="152"/>
      <c r="AG304" s="157"/>
      <c r="AH304" s="157"/>
      <c r="AI304" s="152"/>
      <c r="AJ304" s="152"/>
      <c r="AK304" s="152"/>
      <c r="AL304" s="152"/>
      <c r="AM304" s="154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  <c r="CW304" s="156"/>
      <c r="CX304" s="156"/>
      <c r="CY304" s="156"/>
      <c r="CZ304" s="156"/>
      <c r="DA304" s="156"/>
      <c r="DB304" s="156"/>
      <c r="DC304" s="156"/>
      <c r="DD304" s="156"/>
      <c r="DE304" s="156"/>
      <c r="DF304" s="156"/>
      <c r="DG304" s="156"/>
      <c r="DH304" s="156"/>
      <c r="DI304" s="156"/>
      <c r="DJ304" s="156"/>
      <c r="DK304" s="156"/>
      <c r="DL304" s="156"/>
      <c r="DM304" s="156"/>
      <c r="DN304" s="156"/>
      <c r="DO304" s="156"/>
      <c r="DP304" s="156"/>
      <c r="DQ304" s="156"/>
      <c r="DR304" s="156"/>
      <c r="DS304" s="156"/>
      <c r="DT304" s="156"/>
      <c r="DU304" s="156"/>
      <c r="DV304" s="156"/>
      <c r="DW304" s="156"/>
      <c r="DX304" s="156"/>
      <c r="DY304" s="156"/>
      <c r="DZ304" s="156"/>
      <c r="EA304" s="156"/>
      <c r="EB304" s="156"/>
      <c r="EC304" s="156"/>
      <c r="ED304" s="156"/>
      <c r="EE304" s="156"/>
      <c r="EF304" s="156"/>
      <c r="EG304" s="156"/>
      <c r="EH304" s="156"/>
      <c r="EI304" s="156"/>
      <c r="EJ304" s="156"/>
      <c r="EK304" s="156"/>
      <c r="EL304" s="156"/>
      <c r="EM304" s="156"/>
      <c r="EN304" s="156"/>
      <c r="EO304" s="156"/>
      <c r="EP304" s="156"/>
      <c r="EQ304" s="156"/>
      <c r="ER304" s="156"/>
      <c r="ES304" s="156"/>
      <c r="ET304" s="156"/>
      <c r="EU304" s="156"/>
      <c r="EV304" s="156"/>
      <c r="EW304" s="156"/>
      <c r="EX304" s="156"/>
      <c r="EY304" s="156"/>
      <c r="EZ304" s="156"/>
      <c r="FA304" s="156"/>
      <c r="FB304" s="156"/>
      <c r="FC304" s="156"/>
      <c r="FD304" s="156"/>
      <c r="FE304" s="156"/>
      <c r="FF304" s="156"/>
      <c r="FG304" s="156"/>
      <c r="FH304" s="156"/>
      <c r="FI304" s="156"/>
      <c r="FJ304" s="156"/>
      <c r="FK304" s="156"/>
      <c r="FL304" s="156"/>
      <c r="FM304" s="156"/>
      <c r="FN304" s="156"/>
      <c r="FO304" s="156"/>
      <c r="FP304" s="156"/>
    </row>
    <row r="305" spans="1:172" s="227" customFormat="1" x14ac:dyDescent="0.25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4"/>
      <c r="AB305" s="155"/>
      <c r="AC305" s="152"/>
      <c r="AD305" s="152"/>
      <c r="AE305" s="152"/>
      <c r="AF305" s="152"/>
      <c r="AG305" s="157"/>
      <c r="AH305" s="157"/>
      <c r="AI305" s="152"/>
      <c r="AJ305" s="152"/>
      <c r="AK305" s="152"/>
      <c r="AL305" s="152"/>
      <c r="AM305" s="154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  <c r="CW305" s="156"/>
      <c r="CX305" s="156"/>
      <c r="CY305" s="156"/>
      <c r="CZ305" s="156"/>
      <c r="DA305" s="156"/>
      <c r="DB305" s="156"/>
      <c r="DC305" s="156"/>
      <c r="DD305" s="156"/>
      <c r="DE305" s="156"/>
      <c r="DF305" s="156"/>
      <c r="DG305" s="156"/>
      <c r="DH305" s="156"/>
      <c r="DI305" s="156"/>
      <c r="DJ305" s="156"/>
      <c r="DK305" s="156"/>
      <c r="DL305" s="156"/>
      <c r="DM305" s="156"/>
      <c r="DN305" s="156"/>
      <c r="DO305" s="156"/>
      <c r="DP305" s="156"/>
      <c r="DQ305" s="156"/>
      <c r="DR305" s="156"/>
      <c r="DS305" s="156"/>
      <c r="DT305" s="156"/>
      <c r="DU305" s="156"/>
      <c r="DV305" s="156"/>
      <c r="DW305" s="156"/>
      <c r="DX305" s="156"/>
      <c r="DY305" s="156"/>
      <c r="DZ305" s="156"/>
      <c r="EA305" s="156"/>
      <c r="EB305" s="156"/>
      <c r="EC305" s="156"/>
      <c r="ED305" s="156"/>
      <c r="EE305" s="156"/>
      <c r="EF305" s="156"/>
      <c r="EG305" s="156"/>
      <c r="EH305" s="156"/>
      <c r="EI305" s="156"/>
      <c r="EJ305" s="156"/>
      <c r="EK305" s="156"/>
      <c r="EL305" s="156"/>
      <c r="EM305" s="156"/>
      <c r="EN305" s="156"/>
      <c r="EO305" s="156"/>
      <c r="EP305" s="156"/>
      <c r="EQ305" s="156"/>
      <c r="ER305" s="156"/>
      <c r="ES305" s="156"/>
      <c r="ET305" s="156"/>
      <c r="EU305" s="156"/>
      <c r="EV305" s="156"/>
      <c r="EW305" s="156"/>
      <c r="EX305" s="156"/>
      <c r="EY305" s="156"/>
      <c r="EZ305" s="156"/>
      <c r="FA305" s="156"/>
      <c r="FB305" s="156"/>
      <c r="FC305" s="156"/>
      <c r="FD305" s="156"/>
      <c r="FE305" s="156"/>
      <c r="FF305" s="156"/>
      <c r="FG305" s="156"/>
      <c r="FH305" s="156"/>
      <c r="FI305" s="156"/>
      <c r="FJ305" s="156"/>
      <c r="FK305" s="156"/>
      <c r="FL305" s="156"/>
      <c r="FM305" s="156"/>
      <c r="FN305" s="156"/>
      <c r="FO305" s="156"/>
      <c r="FP305" s="156"/>
    </row>
    <row r="306" spans="1:172" s="227" customFormat="1" x14ac:dyDescent="0.25">
      <c r="A306" s="156"/>
      <c r="B306" s="156" t="s">
        <v>295</v>
      </c>
      <c r="C306" s="156"/>
      <c r="D306" s="156" t="s">
        <v>296</v>
      </c>
      <c r="E306" s="156">
        <f>SUM(E282:E291)</f>
        <v>0</v>
      </c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4"/>
      <c r="AB306" s="155"/>
      <c r="AC306" s="152"/>
      <c r="AD306" s="152"/>
      <c r="AE306" s="152"/>
      <c r="AF306" s="152"/>
      <c r="AG306" s="157"/>
      <c r="AH306" s="157"/>
      <c r="AI306" s="152"/>
      <c r="AJ306" s="152"/>
      <c r="AK306" s="152"/>
      <c r="AL306" s="152"/>
      <c r="AM306" s="154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  <c r="CW306" s="156"/>
      <c r="CX306" s="156"/>
      <c r="CY306" s="156"/>
      <c r="CZ306" s="156"/>
      <c r="DA306" s="156"/>
      <c r="DB306" s="156"/>
      <c r="DC306" s="156"/>
      <c r="DD306" s="156"/>
      <c r="DE306" s="156"/>
      <c r="DF306" s="156"/>
      <c r="DG306" s="156"/>
      <c r="DH306" s="156"/>
      <c r="DI306" s="156"/>
      <c r="DJ306" s="156"/>
      <c r="DK306" s="156"/>
      <c r="DL306" s="156"/>
      <c r="DM306" s="156"/>
      <c r="DN306" s="156"/>
      <c r="DO306" s="156"/>
      <c r="DP306" s="156"/>
      <c r="DQ306" s="156"/>
      <c r="DR306" s="156"/>
      <c r="DS306" s="156"/>
      <c r="DT306" s="156"/>
      <c r="DU306" s="156"/>
      <c r="DV306" s="156"/>
      <c r="DW306" s="156"/>
      <c r="DX306" s="156"/>
      <c r="DY306" s="156"/>
      <c r="DZ306" s="156"/>
      <c r="EA306" s="156"/>
      <c r="EB306" s="156"/>
      <c r="EC306" s="156"/>
      <c r="ED306" s="156"/>
      <c r="EE306" s="156"/>
      <c r="EF306" s="156"/>
      <c r="EG306" s="156"/>
      <c r="EH306" s="156"/>
      <c r="EI306" s="156"/>
      <c r="EJ306" s="156"/>
      <c r="EK306" s="156"/>
      <c r="EL306" s="156"/>
      <c r="EM306" s="156"/>
      <c r="EN306" s="156"/>
      <c r="EO306" s="156"/>
      <c r="EP306" s="156"/>
      <c r="EQ306" s="156"/>
      <c r="ER306" s="156"/>
      <c r="ES306" s="156"/>
      <c r="ET306" s="156"/>
      <c r="EU306" s="156"/>
      <c r="EV306" s="156"/>
      <c r="EW306" s="156"/>
      <c r="EX306" s="156"/>
      <c r="EY306" s="156"/>
      <c r="EZ306" s="156"/>
      <c r="FA306" s="156"/>
      <c r="FB306" s="156"/>
      <c r="FC306" s="156"/>
      <c r="FD306" s="156"/>
      <c r="FE306" s="156"/>
      <c r="FF306" s="156"/>
      <c r="FG306" s="156"/>
      <c r="FH306" s="156"/>
      <c r="FI306" s="156"/>
      <c r="FJ306" s="156"/>
      <c r="FK306" s="156"/>
      <c r="FL306" s="156"/>
      <c r="FM306" s="156"/>
      <c r="FN306" s="156"/>
      <c r="FO306" s="156"/>
      <c r="FP306" s="156"/>
    </row>
    <row r="307" spans="1:172" s="227" customFormat="1" x14ac:dyDescent="0.25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4"/>
      <c r="AB307" s="155"/>
      <c r="AC307" s="152"/>
      <c r="AD307" s="152"/>
      <c r="AE307" s="152"/>
      <c r="AF307" s="152"/>
      <c r="AG307" s="157"/>
      <c r="AH307" s="157"/>
      <c r="AI307" s="152"/>
      <c r="AJ307" s="152"/>
      <c r="AK307" s="152"/>
      <c r="AL307" s="152"/>
      <c r="AM307" s="154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  <c r="BV307" s="156"/>
      <c r="BW307" s="156"/>
      <c r="BX307" s="156"/>
      <c r="BY307" s="156"/>
      <c r="BZ307" s="156"/>
      <c r="CA307" s="156"/>
      <c r="CB307" s="156"/>
      <c r="CC307" s="156"/>
      <c r="CD307" s="156"/>
      <c r="CE307" s="156"/>
      <c r="CF307" s="156"/>
      <c r="CG307" s="156"/>
      <c r="CH307" s="156"/>
      <c r="CI307" s="156"/>
      <c r="CJ307" s="156"/>
      <c r="CK307" s="156"/>
      <c r="CL307" s="156"/>
      <c r="CM307" s="156"/>
      <c r="CN307" s="156"/>
      <c r="CO307" s="156"/>
      <c r="CP307" s="156"/>
      <c r="CQ307" s="156"/>
      <c r="CR307" s="156"/>
      <c r="CS307" s="156"/>
      <c r="CT307" s="156"/>
      <c r="CU307" s="156"/>
      <c r="CV307" s="156"/>
      <c r="CW307" s="156"/>
      <c r="CX307" s="156"/>
      <c r="CY307" s="156"/>
      <c r="CZ307" s="156"/>
      <c r="DA307" s="156"/>
      <c r="DB307" s="156"/>
      <c r="DC307" s="156"/>
      <c r="DD307" s="156"/>
      <c r="DE307" s="156"/>
      <c r="DF307" s="156"/>
      <c r="DG307" s="156"/>
      <c r="DH307" s="156"/>
      <c r="DI307" s="156"/>
      <c r="DJ307" s="156"/>
      <c r="DK307" s="156"/>
      <c r="DL307" s="156"/>
      <c r="DM307" s="156"/>
      <c r="DN307" s="156"/>
      <c r="DO307" s="156"/>
      <c r="DP307" s="156"/>
      <c r="DQ307" s="156"/>
      <c r="DR307" s="156"/>
      <c r="DS307" s="156"/>
      <c r="DT307" s="156"/>
      <c r="DU307" s="156"/>
      <c r="DV307" s="156"/>
      <c r="DW307" s="156"/>
      <c r="DX307" s="156"/>
      <c r="DY307" s="156"/>
      <c r="DZ307" s="156"/>
      <c r="EA307" s="156"/>
      <c r="EB307" s="156"/>
      <c r="EC307" s="156"/>
      <c r="ED307" s="156"/>
      <c r="EE307" s="156"/>
      <c r="EF307" s="156"/>
      <c r="EG307" s="156"/>
      <c r="EH307" s="156"/>
      <c r="EI307" s="156"/>
      <c r="EJ307" s="156"/>
      <c r="EK307" s="156"/>
      <c r="EL307" s="156"/>
      <c r="EM307" s="156"/>
      <c r="EN307" s="156"/>
      <c r="EO307" s="156"/>
      <c r="EP307" s="156"/>
      <c r="EQ307" s="156"/>
      <c r="ER307" s="156"/>
      <c r="ES307" s="156"/>
      <c r="ET307" s="156"/>
      <c r="EU307" s="156"/>
      <c r="EV307" s="156"/>
      <c r="EW307" s="156"/>
      <c r="EX307" s="156"/>
      <c r="EY307" s="156"/>
      <c r="EZ307" s="156"/>
      <c r="FA307" s="156"/>
      <c r="FB307" s="156"/>
      <c r="FC307" s="156"/>
      <c r="FD307" s="156"/>
      <c r="FE307" s="156"/>
      <c r="FF307" s="156"/>
      <c r="FG307" s="156"/>
      <c r="FH307" s="156"/>
      <c r="FI307" s="156"/>
      <c r="FJ307" s="156"/>
      <c r="FK307" s="156"/>
      <c r="FL307" s="156"/>
      <c r="FM307" s="156"/>
      <c r="FN307" s="156"/>
      <c r="FO307" s="156"/>
      <c r="FP307" s="156"/>
    </row>
    <row r="308" spans="1:172" s="227" customFormat="1" x14ac:dyDescent="0.25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4"/>
      <c r="AB308" s="155"/>
      <c r="AC308" s="152"/>
      <c r="AD308" s="152"/>
      <c r="AE308" s="152"/>
      <c r="AF308" s="152"/>
      <c r="AG308" s="157"/>
      <c r="AH308" s="157"/>
      <c r="AI308" s="152"/>
      <c r="AJ308" s="152"/>
      <c r="AK308" s="152"/>
      <c r="AL308" s="152"/>
      <c r="AM308" s="154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  <c r="BV308" s="156"/>
      <c r="BW308" s="156"/>
      <c r="BX308" s="156"/>
      <c r="BY308" s="156"/>
      <c r="BZ308" s="156"/>
      <c r="CA308" s="156"/>
      <c r="CB308" s="156"/>
      <c r="CC308" s="156"/>
      <c r="CD308" s="156"/>
      <c r="CE308" s="156"/>
      <c r="CF308" s="156"/>
      <c r="CG308" s="156"/>
      <c r="CH308" s="156"/>
      <c r="CI308" s="156"/>
      <c r="CJ308" s="156"/>
      <c r="CK308" s="156"/>
      <c r="CL308" s="156"/>
      <c r="CM308" s="156"/>
      <c r="CN308" s="156"/>
      <c r="CO308" s="156"/>
      <c r="CP308" s="156"/>
      <c r="CQ308" s="156"/>
      <c r="CR308" s="156"/>
      <c r="CS308" s="156"/>
      <c r="CT308" s="156"/>
      <c r="CU308" s="156"/>
      <c r="CV308" s="156"/>
      <c r="CW308" s="156"/>
      <c r="CX308" s="156"/>
      <c r="CY308" s="156"/>
      <c r="CZ308" s="156"/>
      <c r="DA308" s="156"/>
      <c r="DB308" s="156"/>
      <c r="DC308" s="156"/>
      <c r="DD308" s="156"/>
      <c r="DE308" s="156"/>
      <c r="DF308" s="156"/>
      <c r="DG308" s="156"/>
      <c r="DH308" s="156"/>
      <c r="DI308" s="156"/>
      <c r="DJ308" s="156"/>
      <c r="DK308" s="156"/>
      <c r="DL308" s="156"/>
      <c r="DM308" s="156"/>
      <c r="DN308" s="156"/>
      <c r="DO308" s="156"/>
      <c r="DP308" s="156"/>
      <c r="DQ308" s="156"/>
      <c r="DR308" s="156"/>
      <c r="DS308" s="156"/>
      <c r="DT308" s="156"/>
      <c r="DU308" s="156"/>
      <c r="DV308" s="156"/>
      <c r="DW308" s="156"/>
      <c r="DX308" s="156"/>
      <c r="DY308" s="156"/>
      <c r="DZ308" s="156"/>
      <c r="EA308" s="156"/>
      <c r="EB308" s="156"/>
      <c r="EC308" s="156"/>
      <c r="ED308" s="156"/>
      <c r="EE308" s="156"/>
      <c r="EF308" s="156"/>
      <c r="EG308" s="156"/>
      <c r="EH308" s="156"/>
      <c r="EI308" s="156"/>
      <c r="EJ308" s="156"/>
      <c r="EK308" s="156"/>
      <c r="EL308" s="156"/>
      <c r="EM308" s="156"/>
      <c r="EN308" s="156"/>
      <c r="EO308" s="156"/>
      <c r="EP308" s="156"/>
      <c r="EQ308" s="156"/>
      <c r="ER308" s="156"/>
      <c r="ES308" s="156"/>
      <c r="ET308" s="156"/>
      <c r="EU308" s="156"/>
      <c r="EV308" s="156"/>
      <c r="EW308" s="156"/>
      <c r="EX308" s="156"/>
      <c r="EY308" s="156"/>
      <c r="EZ308" s="156"/>
      <c r="FA308" s="156"/>
      <c r="FB308" s="156"/>
      <c r="FC308" s="156"/>
      <c r="FD308" s="156"/>
      <c r="FE308" s="156"/>
      <c r="FF308" s="156"/>
      <c r="FG308" s="156"/>
      <c r="FH308" s="156"/>
      <c r="FI308" s="156"/>
      <c r="FJ308" s="156"/>
      <c r="FK308" s="156"/>
      <c r="FL308" s="156"/>
      <c r="FM308" s="156"/>
      <c r="FN308" s="156"/>
      <c r="FO308" s="156"/>
      <c r="FP308" s="156"/>
    </row>
    <row r="309" spans="1:172" s="227" customFormat="1" x14ac:dyDescent="0.25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4"/>
      <c r="AB309" s="155"/>
      <c r="AC309" s="152"/>
      <c r="AD309" s="152"/>
      <c r="AE309" s="152"/>
      <c r="AF309" s="152"/>
      <c r="AG309" s="157"/>
      <c r="AH309" s="157"/>
      <c r="AI309" s="152"/>
      <c r="AJ309" s="152"/>
      <c r="AK309" s="152"/>
      <c r="AL309" s="152"/>
      <c r="AM309" s="154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  <c r="CW309" s="156"/>
      <c r="CX309" s="156"/>
      <c r="CY309" s="156"/>
      <c r="CZ309" s="156"/>
      <c r="DA309" s="156"/>
      <c r="DB309" s="156"/>
      <c r="DC309" s="156"/>
      <c r="DD309" s="156"/>
      <c r="DE309" s="156"/>
      <c r="DF309" s="156"/>
      <c r="DG309" s="156"/>
      <c r="DH309" s="156"/>
      <c r="DI309" s="156"/>
      <c r="DJ309" s="156"/>
      <c r="DK309" s="156"/>
      <c r="DL309" s="156"/>
      <c r="DM309" s="156"/>
      <c r="DN309" s="156"/>
      <c r="DO309" s="156"/>
      <c r="DP309" s="156"/>
      <c r="DQ309" s="156"/>
      <c r="DR309" s="156"/>
      <c r="DS309" s="156"/>
      <c r="DT309" s="156"/>
      <c r="DU309" s="156"/>
      <c r="DV309" s="156"/>
      <c r="DW309" s="156"/>
      <c r="DX309" s="156"/>
      <c r="DY309" s="156"/>
      <c r="DZ309" s="156"/>
      <c r="EA309" s="156"/>
      <c r="EB309" s="156"/>
      <c r="EC309" s="156"/>
      <c r="ED309" s="156"/>
      <c r="EE309" s="156"/>
      <c r="EF309" s="156"/>
      <c r="EG309" s="156"/>
      <c r="EH309" s="156"/>
      <c r="EI309" s="156"/>
      <c r="EJ309" s="156"/>
      <c r="EK309" s="156"/>
      <c r="EL309" s="156"/>
      <c r="EM309" s="156"/>
      <c r="EN309" s="156"/>
      <c r="EO309" s="156"/>
      <c r="EP309" s="156"/>
      <c r="EQ309" s="156"/>
      <c r="ER309" s="156"/>
      <c r="ES309" s="156"/>
      <c r="ET309" s="156"/>
      <c r="EU309" s="156"/>
      <c r="EV309" s="156"/>
      <c r="EW309" s="156"/>
      <c r="EX309" s="156"/>
      <c r="EY309" s="156"/>
      <c r="EZ309" s="156"/>
      <c r="FA309" s="156"/>
      <c r="FB309" s="156"/>
      <c r="FC309" s="156"/>
      <c r="FD309" s="156"/>
      <c r="FE309" s="156"/>
      <c r="FF309" s="156"/>
      <c r="FG309" s="156"/>
      <c r="FH309" s="156"/>
      <c r="FI309" s="156"/>
      <c r="FJ309" s="156"/>
      <c r="FK309" s="156"/>
      <c r="FL309" s="156"/>
      <c r="FM309" s="156"/>
      <c r="FN309" s="156"/>
      <c r="FO309" s="156"/>
      <c r="FP309" s="156"/>
    </row>
    <row r="310" spans="1:172" s="227" customFormat="1" x14ac:dyDescent="0.25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4"/>
      <c r="AB310" s="155"/>
      <c r="AC310" s="152"/>
      <c r="AD310" s="152"/>
      <c r="AE310" s="152"/>
      <c r="AF310" s="152"/>
      <c r="AG310" s="157"/>
      <c r="AH310" s="157"/>
      <c r="AI310" s="152"/>
      <c r="AJ310" s="152"/>
      <c r="AK310" s="152"/>
      <c r="AL310" s="152"/>
      <c r="AM310" s="154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  <c r="CW310" s="156"/>
      <c r="CX310" s="156"/>
      <c r="CY310" s="156"/>
      <c r="CZ310" s="156"/>
      <c r="DA310" s="156"/>
      <c r="DB310" s="156"/>
      <c r="DC310" s="156"/>
      <c r="DD310" s="156"/>
      <c r="DE310" s="156"/>
      <c r="DF310" s="156"/>
      <c r="DG310" s="156"/>
      <c r="DH310" s="156"/>
      <c r="DI310" s="156"/>
      <c r="DJ310" s="156"/>
      <c r="DK310" s="156"/>
      <c r="DL310" s="156"/>
      <c r="DM310" s="156"/>
      <c r="DN310" s="156"/>
      <c r="DO310" s="156"/>
      <c r="DP310" s="156"/>
      <c r="DQ310" s="156"/>
      <c r="DR310" s="156"/>
      <c r="DS310" s="156"/>
      <c r="DT310" s="156"/>
      <c r="DU310" s="156"/>
      <c r="DV310" s="156"/>
      <c r="DW310" s="156"/>
      <c r="DX310" s="156"/>
      <c r="DY310" s="156"/>
      <c r="DZ310" s="156"/>
      <c r="EA310" s="156"/>
      <c r="EB310" s="156"/>
      <c r="EC310" s="156"/>
      <c r="ED310" s="156"/>
      <c r="EE310" s="156"/>
      <c r="EF310" s="156"/>
      <c r="EG310" s="156"/>
      <c r="EH310" s="156"/>
      <c r="EI310" s="156"/>
      <c r="EJ310" s="156"/>
      <c r="EK310" s="156"/>
      <c r="EL310" s="156"/>
      <c r="EM310" s="156"/>
      <c r="EN310" s="156"/>
      <c r="EO310" s="156"/>
      <c r="EP310" s="156"/>
      <c r="EQ310" s="156"/>
      <c r="ER310" s="156"/>
      <c r="ES310" s="156"/>
      <c r="ET310" s="156"/>
      <c r="EU310" s="156"/>
      <c r="EV310" s="156"/>
      <c r="EW310" s="156"/>
      <c r="EX310" s="156"/>
      <c r="EY310" s="156"/>
      <c r="EZ310" s="156"/>
      <c r="FA310" s="156"/>
      <c r="FB310" s="156"/>
      <c r="FC310" s="156"/>
      <c r="FD310" s="156"/>
      <c r="FE310" s="156"/>
      <c r="FF310" s="156"/>
      <c r="FG310" s="156"/>
      <c r="FH310" s="156"/>
      <c r="FI310" s="156"/>
      <c r="FJ310" s="156"/>
      <c r="FK310" s="156"/>
      <c r="FL310" s="156"/>
      <c r="FM310" s="156"/>
      <c r="FN310" s="156"/>
      <c r="FO310" s="156"/>
      <c r="FP310" s="156"/>
    </row>
    <row r="311" spans="1:172" s="227" customFormat="1" x14ac:dyDescent="0.25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4"/>
      <c r="AB311" s="155"/>
      <c r="AC311" s="152"/>
      <c r="AD311" s="152"/>
      <c r="AE311" s="152"/>
      <c r="AF311" s="152"/>
      <c r="AG311" s="157"/>
      <c r="AH311" s="157"/>
      <c r="AI311" s="152"/>
      <c r="AJ311" s="152"/>
      <c r="AK311" s="152"/>
      <c r="AL311" s="152"/>
      <c r="AM311" s="154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  <c r="CW311" s="156"/>
      <c r="CX311" s="156"/>
      <c r="CY311" s="156"/>
      <c r="CZ311" s="156"/>
      <c r="DA311" s="156"/>
      <c r="DB311" s="156"/>
      <c r="DC311" s="156"/>
      <c r="DD311" s="156"/>
      <c r="DE311" s="156"/>
      <c r="DF311" s="156"/>
      <c r="DG311" s="156"/>
      <c r="DH311" s="156"/>
      <c r="DI311" s="156"/>
      <c r="DJ311" s="156"/>
      <c r="DK311" s="156"/>
      <c r="DL311" s="156"/>
      <c r="DM311" s="156"/>
      <c r="DN311" s="156"/>
      <c r="DO311" s="156"/>
      <c r="DP311" s="156"/>
      <c r="DQ311" s="156"/>
      <c r="DR311" s="156"/>
      <c r="DS311" s="156"/>
      <c r="DT311" s="156"/>
      <c r="DU311" s="156"/>
      <c r="DV311" s="156"/>
      <c r="DW311" s="156"/>
      <c r="DX311" s="156"/>
      <c r="DY311" s="156"/>
      <c r="DZ311" s="156"/>
      <c r="EA311" s="156"/>
      <c r="EB311" s="156"/>
      <c r="EC311" s="156"/>
      <c r="ED311" s="156"/>
      <c r="EE311" s="156"/>
      <c r="EF311" s="156"/>
      <c r="EG311" s="156"/>
      <c r="EH311" s="156"/>
      <c r="EI311" s="156"/>
      <c r="EJ311" s="156"/>
      <c r="EK311" s="156"/>
      <c r="EL311" s="156"/>
      <c r="EM311" s="156"/>
      <c r="EN311" s="156"/>
      <c r="EO311" s="156"/>
      <c r="EP311" s="156"/>
      <c r="EQ311" s="156"/>
      <c r="ER311" s="156"/>
      <c r="ES311" s="156"/>
      <c r="ET311" s="156"/>
      <c r="EU311" s="156"/>
      <c r="EV311" s="156"/>
      <c r="EW311" s="156"/>
      <c r="EX311" s="156"/>
      <c r="EY311" s="156"/>
      <c r="EZ311" s="156"/>
      <c r="FA311" s="156"/>
      <c r="FB311" s="156"/>
      <c r="FC311" s="156"/>
      <c r="FD311" s="156"/>
      <c r="FE311" s="156"/>
      <c r="FF311" s="156"/>
      <c r="FG311" s="156"/>
      <c r="FH311" s="156"/>
      <c r="FI311" s="156"/>
      <c r="FJ311" s="156"/>
      <c r="FK311" s="156"/>
      <c r="FL311" s="156"/>
      <c r="FM311" s="156"/>
      <c r="FN311" s="156"/>
      <c r="FO311" s="156"/>
      <c r="FP311" s="156"/>
    </row>
    <row r="312" spans="1:172" s="227" customFormat="1" x14ac:dyDescent="0.25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4"/>
      <c r="AB312" s="155"/>
      <c r="AC312" s="152"/>
      <c r="AD312" s="152"/>
      <c r="AE312" s="152"/>
      <c r="AF312" s="152"/>
      <c r="AG312" s="157"/>
      <c r="AH312" s="157"/>
      <c r="AI312" s="152"/>
      <c r="AJ312" s="152"/>
      <c r="AK312" s="152"/>
      <c r="AL312" s="152"/>
      <c r="AM312" s="154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  <c r="CW312" s="156"/>
      <c r="CX312" s="156"/>
      <c r="CY312" s="156"/>
      <c r="CZ312" s="156"/>
      <c r="DA312" s="156"/>
      <c r="DB312" s="156"/>
      <c r="DC312" s="156"/>
      <c r="DD312" s="156"/>
      <c r="DE312" s="156"/>
      <c r="DF312" s="156"/>
      <c r="DG312" s="156"/>
      <c r="DH312" s="156"/>
      <c r="DI312" s="156"/>
      <c r="DJ312" s="156"/>
      <c r="DK312" s="156"/>
      <c r="DL312" s="156"/>
      <c r="DM312" s="156"/>
      <c r="DN312" s="156"/>
      <c r="DO312" s="156"/>
      <c r="DP312" s="156"/>
      <c r="DQ312" s="156"/>
      <c r="DR312" s="156"/>
      <c r="DS312" s="156"/>
      <c r="DT312" s="156"/>
      <c r="DU312" s="156"/>
      <c r="DV312" s="156"/>
      <c r="DW312" s="156"/>
      <c r="DX312" s="156"/>
      <c r="DY312" s="156"/>
      <c r="DZ312" s="156"/>
      <c r="EA312" s="156"/>
      <c r="EB312" s="156"/>
      <c r="EC312" s="156"/>
      <c r="ED312" s="156"/>
      <c r="EE312" s="156"/>
      <c r="EF312" s="156"/>
      <c r="EG312" s="156"/>
      <c r="EH312" s="156"/>
      <c r="EI312" s="156"/>
      <c r="EJ312" s="156"/>
      <c r="EK312" s="156"/>
      <c r="EL312" s="156"/>
      <c r="EM312" s="156"/>
      <c r="EN312" s="156"/>
      <c r="EO312" s="156"/>
      <c r="EP312" s="156"/>
      <c r="EQ312" s="156"/>
      <c r="ER312" s="156"/>
      <c r="ES312" s="156"/>
      <c r="ET312" s="156"/>
      <c r="EU312" s="156"/>
      <c r="EV312" s="156"/>
      <c r="EW312" s="156"/>
      <c r="EX312" s="156"/>
      <c r="EY312" s="156"/>
      <c r="EZ312" s="156"/>
      <c r="FA312" s="156"/>
      <c r="FB312" s="156"/>
      <c r="FC312" s="156"/>
      <c r="FD312" s="156"/>
      <c r="FE312" s="156"/>
      <c r="FF312" s="156"/>
      <c r="FG312" s="156"/>
      <c r="FH312" s="156"/>
      <c r="FI312" s="156"/>
      <c r="FJ312" s="156"/>
      <c r="FK312" s="156"/>
      <c r="FL312" s="156"/>
      <c r="FM312" s="156"/>
      <c r="FN312" s="156"/>
      <c r="FO312" s="156"/>
      <c r="FP312" s="156"/>
    </row>
    <row r="313" spans="1:172" s="227" customFormat="1" x14ac:dyDescent="0.25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4"/>
      <c r="AB313" s="155"/>
      <c r="AC313" s="152"/>
      <c r="AD313" s="152"/>
      <c r="AE313" s="152"/>
      <c r="AF313" s="152"/>
      <c r="AG313" s="157"/>
      <c r="AH313" s="157"/>
      <c r="AI313" s="152"/>
      <c r="AJ313" s="152"/>
      <c r="AK313" s="152"/>
      <c r="AL313" s="152"/>
      <c r="AM313" s="154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156"/>
      <c r="CA313" s="156"/>
      <c r="CB313" s="156"/>
      <c r="CC313" s="156"/>
      <c r="CD313" s="156"/>
      <c r="CE313" s="156"/>
      <c r="CF313" s="156"/>
      <c r="CG313" s="156"/>
      <c r="CH313" s="156"/>
      <c r="CI313" s="156"/>
      <c r="CJ313" s="156"/>
      <c r="CK313" s="156"/>
      <c r="CL313" s="156"/>
      <c r="CM313" s="156"/>
      <c r="CN313" s="156"/>
      <c r="CO313" s="156"/>
      <c r="CP313" s="156"/>
      <c r="CQ313" s="156"/>
      <c r="CR313" s="156"/>
      <c r="CS313" s="156"/>
      <c r="CT313" s="156"/>
      <c r="CU313" s="156"/>
      <c r="CV313" s="156"/>
      <c r="CW313" s="156"/>
      <c r="CX313" s="156"/>
      <c r="CY313" s="156"/>
      <c r="CZ313" s="156"/>
      <c r="DA313" s="156"/>
      <c r="DB313" s="156"/>
      <c r="DC313" s="156"/>
      <c r="DD313" s="156"/>
      <c r="DE313" s="156"/>
      <c r="DF313" s="156"/>
      <c r="DG313" s="156"/>
      <c r="DH313" s="156"/>
      <c r="DI313" s="156"/>
      <c r="DJ313" s="156"/>
      <c r="DK313" s="156"/>
      <c r="DL313" s="156"/>
      <c r="DM313" s="156"/>
      <c r="DN313" s="156"/>
      <c r="DO313" s="156"/>
      <c r="DP313" s="156"/>
      <c r="DQ313" s="156"/>
      <c r="DR313" s="156"/>
      <c r="DS313" s="156"/>
      <c r="DT313" s="156"/>
      <c r="DU313" s="156"/>
      <c r="DV313" s="156"/>
      <c r="DW313" s="156"/>
      <c r="DX313" s="156"/>
      <c r="DY313" s="156"/>
      <c r="DZ313" s="156"/>
      <c r="EA313" s="156"/>
      <c r="EB313" s="156"/>
      <c r="EC313" s="156"/>
      <c r="ED313" s="156"/>
      <c r="EE313" s="156"/>
      <c r="EF313" s="156"/>
      <c r="EG313" s="156"/>
      <c r="EH313" s="156"/>
      <c r="EI313" s="156"/>
      <c r="EJ313" s="156"/>
      <c r="EK313" s="156"/>
      <c r="EL313" s="156"/>
      <c r="EM313" s="156"/>
      <c r="EN313" s="156"/>
      <c r="EO313" s="156"/>
      <c r="EP313" s="156"/>
      <c r="EQ313" s="156"/>
      <c r="ER313" s="156"/>
      <c r="ES313" s="156"/>
      <c r="ET313" s="156"/>
      <c r="EU313" s="156"/>
      <c r="EV313" s="156"/>
      <c r="EW313" s="156"/>
      <c r="EX313" s="156"/>
      <c r="EY313" s="156"/>
      <c r="EZ313" s="156"/>
      <c r="FA313" s="156"/>
      <c r="FB313" s="156"/>
      <c r="FC313" s="156"/>
      <c r="FD313" s="156"/>
      <c r="FE313" s="156"/>
      <c r="FF313" s="156"/>
      <c r="FG313" s="156"/>
      <c r="FH313" s="156"/>
      <c r="FI313" s="156"/>
      <c r="FJ313" s="156"/>
      <c r="FK313" s="156"/>
      <c r="FL313" s="156"/>
      <c r="FM313" s="156"/>
      <c r="FN313" s="156"/>
      <c r="FO313" s="156"/>
      <c r="FP313" s="156"/>
    </row>
    <row r="314" spans="1:172" s="227" customFormat="1" x14ac:dyDescent="0.25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4"/>
      <c r="AB314" s="155"/>
      <c r="AC314" s="152"/>
      <c r="AD314" s="152"/>
      <c r="AE314" s="152"/>
      <c r="AF314" s="152"/>
      <c r="AG314" s="157"/>
      <c r="AH314" s="157"/>
      <c r="AI314" s="152"/>
      <c r="AJ314" s="152"/>
      <c r="AK314" s="152"/>
      <c r="AL314" s="152"/>
      <c r="AM314" s="154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  <c r="BI314" s="156"/>
      <c r="BJ314" s="156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  <c r="BV314" s="156"/>
      <c r="BW314" s="156"/>
      <c r="BX314" s="156"/>
      <c r="BY314" s="156"/>
      <c r="BZ314" s="156"/>
      <c r="CA314" s="156"/>
      <c r="CB314" s="156"/>
      <c r="CC314" s="156"/>
      <c r="CD314" s="156"/>
      <c r="CE314" s="156"/>
      <c r="CF314" s="156"/>
      <c r="CG314" s="156"/>
      <c r="CH314" s="156"/>
      <c r="CI314" s="156"/>
      <c r="CJ314" s="156"/>
      <c r="CK314" s="156"/>
      <c r="CL314" s="156"/>
      <c r="CM314" s="156"/>
      <c r="CN314" s="156"/>
      <c r="CO314" s="156"/>
      <c r="CP314" s="156"/>
      <c r="CQ314" s="156"/>
      <c r="CR314" s="156"/>
      <c r="CS314" s="156"/>
      <c r="CT314" s="156"/>
      <c r="CU314" s="156"/>
      <c r="CV314" s="156"/>
      <c r="CW314" s="156"/>
      <c r="CX314" s="156"/>
      <c r="CY314" s="156"/>
      <c r="CZ314" s="156"/>
      <c r="DA314" s="156"/>
      <c r="DB314" s="156"/>
      <c r="DC314" s="156"/>
      <c r="DD314" s="156"/>
      <c r="DE314" s="156"/>
      <c r="DF314" s="156"/>
      <c r="DG314" s="156"/>
      <c r="DH314" s="156"/>
      <c r="DI314" s="156"/>
      <c r="DJ314" s="156"/>
      <c r="DK314" s="156"/>
      <c r="DL314" s="156"/>
      <c r="DM314" s="156"/>
      <c r="DN314" s="156"/>
      <c r="DO314" s="156"/>
      <c r="DP314" s="156"/>
      <c r="DQ314" s="156"/>
      <c r="DR314" s="156"/>
      <c r="DS314" s="156"/>
      <c r="DT314" s="156"/>
      <c r="DU314" s="156"/>
      <c r="DV314" s="156"/>
      <c r="DW314" s="156"/>
      <c r="DX314" s="156"/>
      <c r="DY314" s="156"/>
      <c r="DZ314" s="156"/>
      <c r="EA314" s="156"/>
      <c r="EB314" s="156"/>
      <c r="EC314" s="156"/>
      <c r="ED314" s="156"/>
      <c r="EE314" s="156"/>
      <c r="EF314" s="156"/>
      <c r="EG314" s="156"/>
      <c r="EH314" s="156"/>
      <c r="EI314" s="156"/>
      <c r="EJ314" s="156"/>
      <c r="EK314" s="156"/>
      <c r="EL314" s="156"/>
      <c r="EM314" s="156"/>
      <c r="EN314" s="156"/>
      <c r="EO314" s="156"/>
      <c r="EP314" s="156"/>
      <c r="EQ314" s="156"/>
      <c r="ER314" s="156"/>
      <c r="ES314" s="156"/>
      <c r="ET314" s="156"/>
      <c r="EU314" s="156"/>
      <c r="EV314" s="156"/>
      <c r="EW314" s="156"/>
      <c r="EX314" s="156"/>
      <c r="EY314" s="156"/>
      <c r="EZ314" s="156"/>
      <c r="FA314" s="156"/>
      <c r="FB314" s="156"/>
      <c r="FC314" s="156"/>
      <c r="FD314" s="156"/>
      <c r="FE314" s="156"/>
      <c r="FF314" s="156"/>
      <c r="FG314" s="156"/>
      <c r="FH314" s="156"/>
      <c r="FI314" s="156"/>
      <c r="FJ314" s="156"/>
      <c r="FK314" s="156"/>
      <c r="FL314" s="156"/>
      <c r="FM314" s="156"/>
      <c r="FN314" s="156"/>
      <c r="FO314" s="156"/>
      <c r="FP314" s="156"/>
    </row>
    <row r="315" spans="1:172" s="227" customFormat="1" x14ac:dyDescent="0.25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4"/>
      <c r="AB315" s="155"/>
      <c r="AC315" s="152"/>
      <c r="AD315" s="152"/>
      <c r="AE315" s="152"/>
      <c r="AF315" s="152"/>
      <c r="AG315" s="157"/>
      <c r="AH315" s="157"/>
      <c r="AI315" s="152"/>
      <c r="AJ315" s="152"/>
      <c r="AK315" s="152"/>
      <c r="AL315" s="152"/>
      <c r="AM315" s="154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  <c r="CW315" s="156"/>
      <c r="CX315" s="156"/>
      <c r="CY315" s="156"/>
      <c r="CZ315" s="156"/>
      <c r="DA315" s="156"/>
      <c r="DB315" s="156"/>
      <c r="DC315" s="156"/>
      <c r="DD315" s="156"/>
      <c r="DE315" s="156"/>
      <c r="DF315" s="156"/>
      <c r="DG315" s="156"/>
      <c r="DH315" s="156"/>
      <c r="DI315" s="156"/>
      <c r="DJ315" s="156"/>
      <c r="DK315" s="156"/>
      <c r="DL315" s="156"/>
      <c r="DM315" s="156"/>
      <c r="DN315" s="156"/>
      <c r="DO315" s="156"/>
      <c r="DP315" s="156"/>
      <c r="DQ315" s="156"/>
      <c r="DR315" s="156"/>
      <c r="DS315" s="156"/>
      <c r="DT315" s="156"/>
      <c r="DU315" s="156"/>
      <c r="DV315" s="156"/>
      <c r="DW315" s="156"/>
      <c r="DX315" s="156"/>
      <c r="DY315" s="156"/>
      <c r="DZ315" s="156"/>
      <c r="EA315" s="156"/>
      <c r="EB315" s="156"/>
      <c r="EC315" s="156"/>
      <c r="ED315" s="156"/>
      <c r="EE315" s="156"/>
      <c r="EF315" s="156"/>
      <c r="EG315" s="156"/>
      <c r="EH315" s="156"/>
      <c r="EI315" s="156"/>
      <c r="EJ315" s="156"/>
      <c r="EK315" s="156"/>
      <c r="EL315" s="156"/>
      <c r="EM315" s="156"/>
      <c r="EN315" s="156"/>
      <c r="EO315" s="156"/>
      <c r="EP315" s="156"/>
      <c r="EQ315" s="156"/>
      <c r="ER315" s="156"/>
      <c r="ES315" s="156"/>
      <c r="ET315" s="156"/>
      <c r="EU315" s="156"/>
      <c r="EV315" s="156"/>
      <c r="EW315" s="156"/>
      <c r="EX315" s="156"/>
      <c r="EY315" s="156"/>
      <c r="EZ315" s="156"/>
      <c r="FA315" s="156"/>
      <c r="FB315" s="156"/>
      <c r="FC315" s="156"/>
      <c r="FD315" s="156"/>
      <c r="FE315" s="156"/>
      <c r="FF315" s="156"/>
      <c r="FG315" s="156"/>
      <c r="FH315" s="156"/>
      <c r="FI315" s="156"/>
      <c r="FJ315" s="156"/>
      <c r="FK315" s="156"/>
      <c r="FL315" s="156"/>
      <c r="FM315" s="156"/>
      <c r="FN315" s="156"/>
      <c r="FO315" s="156"/>
      <c r="FP315" s="156"/>
    </row>
    <row r="316" spans="1:172" s="227" customFormat="1" x14ac:dyDescent="0.25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4"/>
      <c r="AB316" s="155"/>
      <c r="AC316" s="152"/>
      <c r="AD316" s="152"/>
      <c r="AE316" s="152"/>
      <c r="AF316" s="152"/>
      <c r="AG316" s="157"/>
      <c r="AH316" s="157"/>
      <c r="AI316" s="152"/>
      <c r="AJ316" s="152"/>
      <c r="AK316" s="152"/>
      <c r="AL316" s="152"/>
      <c r="AM316" s="154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  <c r="CW316" s="156"/>
      <c r="CX316" s="156"/>
      <c r="CY316" s="156"/>
      <c r="CZ316" s="156"/>
      <c r="DA316" s="156"/>
      <c r="DB316" s="156"/>
      <c r="DC316" s="156"/>
      <c r="DD316" s="156"/>
      <c r="DE316" s="156"/>
      <c r="DF316" s="156"/>
      <c r="DG316" s="156"/>
      <c r="DH316" s="156"/>
      <c r="DI316" s="156"/>
      <c r="DJ316" s="156"/>
      <c r="DK316" s="156"/>
      <c r="DL316" s="156"/>
      <c r="DM316" s="156"/>
      <c r="DN316" s="156"/>
      <c r="DO316" s="156"/>
      <c r="DP316" s="156"/>
      <c r="DQ316" s="156"/>
      <c r="DR316" s="156"/>
      <c r="DS316" s="156"/>
      <c r="DT316" s="156"/>
      <c r="DU316" s="156"/>
      <c r="DV316" s="156"/>
      <c r="DW316" s="156"/>
      <c r="DX316" s="156"/>
      <c r="DY316" s="156"/>
      <c r="DZ316" s="156"/>
      <c r="EA316" s="156"/>
      <c r="EB316" s="156"/>
      <c r="EC316" s="156"/>
      <c r="ED316" s="156"/>
      <c r="EE316" s="156"/>
      <c r="EF316" s="156"/>
      <c r="EG316" s="156"/>
      <c r="EH316" s="156"/>
      <c r="EI316" s="156"/>
      <c r="EJ316" s="156"/>
      <c r="EK316" s="156"/>
      <c r="EL316" s="156"/>
      <c r="EM316" s="156"/>
      <c r="EN316" s="156"/>
      <c r="EO316" s="156"/>
      <c r="EP316" s="156"/>
      <c r="EQ316" s="156"/>
      <c r="ER316" s="156"/>
      <c r="ES316" s="156"/>
      <c r="ET316" s="156"/>
      <c r="EU316" s="156"/>
      <c r="EV316" s="156"/>
      <c r="EW316" s="156"/>
      <c r="EX316" s="156"/>
      <c r="EY316" s="156"/>
      <c r="EZ316" s="156"/>
      <c r="FA316" s="156"/>
      <c r="FB316" s="156"/>
      <c r="FC316" s="156"/>
      <c r="FD316" s="156"/>
      <c r="FE316" s="156"/>
      <c r="FF316" s="156"/>
      <c r="FG316" s="156"/>
      <c r="FH316" s="156"/>
      <c r="FI316" s="156"/>
      <c r="FJ316" s="156"/>
      <c r="FK316" s="156"/>
      <c r="FL316" s="156"/>
      <c r="FM316" s="156"/>
      <c r="FN316" s="156"/>
      <c r="FO316" s="156"/>
      <c r="FP316" s="156"/>
    </row>
    <row r="317" spans="1:172" s="227" customFormat="1" x14ac:dyDescent="0.25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4"/>
      <c r="AB317" s="155"/>
      <c r="AC317" s="152"/>
      <c r="AD317" s="152"/>
      <c r="AE317" s="152"/>
      <c r="AF317" s="152"/>
      <c r="AG317" s="157"/>
      <c r="AH317" s="157"/>
      <c r="AI317" s="152"/>
      <c r="AJ317" s="152"/>
      <c r="AK317" s="152"/>
      <c r="AL317" s="152"/>
      <c r="AM317" s="154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156"/>
      <c r="CA317" s="156"/>
      <c r="CB317" s="156"/>
      <c r="CC317" s="156"/>
      <c r="CD317" s="156"/>
      <c r="CE317" s="156"/>
      <c r="CF317" s="156"/>
      <c r="CG317" s="156"/>
      <c r="CH317" s="156"/>
      <c r="CI317" s="156"/>
      <c r="CJ317" s="156"/>
      <c r="CK317" s="156"/>
      <c r="CL317" s="156"/>
      <c r="CM317" s="156"/>
      <c r="CN317" s="156"/>
      <c r="CO317" s="156"/>
      <c r="CP317" s="156"/>
      <c r="CQ317" s="156"/>
      <c r="CR317" s="156"/>
      <c r="CS317" s="156"/>
      <c r="CT317" s="156"/>
      <c r="CU317" s="156"/>
      <c r="CV317" s="156"/>
      <c r="CW317" s="156"/>
      <c r="CX317" s="156"/>
      <c r="CY317" s="156"/>
      <c r="CZ317" s="156"/>
      <c r="DA317" s="156"/>
      <c r="DB317" s="156"/>
      <c r="DC317" s="156"/>
      <c r="DD317" s="156"/>
      <c r="DE317" s="156"/>
      <c r="DF317" s="156"/>
      <c r="DG317" s="156"/>
      <c r="DH317" s="156"/>
      <c r="DI317" s="156"/>
      <c r="DJ317" s="156"/>
      <c r="DK317" s="156"/>
      <c r="DL317" s="156"/>
      <c r="DM317" s="156"/>
      <c r="DN317" s="156"/>
      <c r="DO317" s="156"/>
      <c r="DP317" s="156"/>
      <c r="DQ317" s="156"/>
      <c r="DR317" s="156"/>
      <c r="DS317" s="156"/>
      <c r="DT317" s="156"/>
      <c r="DU317" s="156"/>
      <c r="DV317" s="156"/>
      <c r="DW317" s="156"/>
      <c r="DX317" s="156"/>
      <c r="DY317" s="156"/>
      <c r="DZ317" s="156"/>
      <c r="EA317" s="156"/>
      <c r="EB317" s="156"/>
      <c r="EC317" s="156"/>
      <c r="ED317" s="156"/>
      <c r="EE317" s="156"/>
      <c r="EF317" s="156"/>
      <c r="EG317" s="156"/>
      <c r="EH317" s="156"/>
      <c r="EI317" s="156"/>
      <c r="EJ317" s="156"/>
      <c r="EK317" s="156"/>
      <c r="EL317" s="156"/>
      <c r="EM317" s="156"/>
      <c r="EN317" s="156"/>
      <c r="EO317" s="156"/>
      <c r="EP317" s="156"/>
      <c r="EQ317" s="156"/>
      <c r="ER317" s="156"/>
      <c r="ES317" s="156"/>
      <c r="ET317" s="156"/>
      <c r="EU317" s="156"/>
      <c r="EV317" s="156"/>
      <c r="EW317" s="156"/>
      <c r="EX317" s="156"/>
      <c r="EY317" s="156"/>
      <c r="EZ317" s="156"/>
      <c r="FA317" s="156"/>
      <c r="FB317" s="156"/>
      <c r="FC317" s="156"/>
      <c r="FD317" s="156"/>
      <c r="FE317" s="156"/>
      <c r="FF317" s="156"/>
      <c r="FG317" s="156"/>
      <c r="FH317" s="156"/>
      <c r="FI317" s="156"/>
      <c r="FJ317" s="156"/>
      <c r="FK317" s="156"/>
      <c r="FL317" s="156"/>
      <c r="FM317" s="156"/>
      <c r="FN317" s="156"/>
      <c r="FO317" s="156"/>
      <c r="FP317" s="156"/>
    </row>
    <row r="318" spans="1:172" s="227" customFormat="1" x14ac:dyDescent="0.25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4"/>
      <c r="AB318" s="155"/>
      <c r="AC318" s="152"/>
      <c r="AD318" s="152"/>
      <c r="AE318" s="152"/>
      <c r="AF318" s="152"/>
      <c r="AG318" s="157"/>
      <c r="AH318" s="157"/>
      <c r="AI318" s="152"/>
      <c r="AJ318" s="152"/>
      <c r="AK318" s="152"/>
      <c r="AL318" s="152"/>
      <c r="AM318" s="154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  <c r="CR318" s="156"/>
      <c r="CS318" s="156"/>
      <c r="CT318" s="156"/>
      <c r="CU318" s="156"/>
      <c r="CV318" s="156"/>
      <c r="CW318" s="156"/>
      <c r="CX318" s="156"/>
      <c r="CY318" s="156"/>
      <c r="CZ318" s="156"/>
      <c r="DA318" s="156"/>
      <c r="DB318" s="156"/>
      <c r="DC318" s="156"/>
      <c r="DD318" s="156"/>
      <c r="DE318" s="156"/>
      <c r="DF318" s="156"/>
      <c r="DG318" s="156"/>
      <c r="DH318" s="156"/>
      <c r="DI318" s="156"/>
      <c r="DJ318" s="156"/>
      <c r="DK318" s="156"/>
      <c r="DL318" s="156"/>
      <c r="DM318" s="156"/>
      <c r="DN318" s="156"/>
      <c r="DO318" s="156"/>
      <c r="DP318" s="156"/>
      <c r="DQ318" s="156"/>
      <c r="DR318" s="156"/>
      <c r="DS318" s="156"/>
      <c r="DT318" s="156"/>
      <c r="DU318" s="156"/>
      <c r="DV318" s="156"/>
      <c r="DW318" s="156"/>
      <c r="DX318" s="156"/>
      <c r="DY318" s="156"/>
      <c r="DZ318" s="156"/>
      <c r="EA318" s="156"/>
      <c r="EB318" s="156"/>
      <c r="EC318" s="156"/>
      <c r="ED318" s="156"/>
      <c r="EE318" s="156"/>
      <c r="EF318" s="156"/>
      <c r="EG318" s="156"/>
      <c r="EH318" s="156"/>
      <c r="EI318" s="156"/>
      <c r="EJ318" s="156"/>
      <c r="EK318" s="156"/>
      <c r="EL318" s="156"/>
      <c r="EM318" s="156"/>
      <c r="EN318" s="156"/>
      <c r="EO318" s="156"/>
      <c r="EP318" s="156"/>
      <c r="EQ318" s="156"/>
      <c r="ER318" s="156"/>
      <c r="ES318" s="156"/>
      <c r="ET318" s="156"/>
      <c r="EU318" s="156"/>
      <c r="EV318" s="156"/>
      <c r="EW318" s="156"/>
      <c r="EX318" s="156"/>
      <c r="EY318" s="156"/>
      <c r="EZ318" s="156"/>
      <c r="FA318" s="156"/>
      <c r="FB318" s="156"/>
      <c r="FC318" s="156"/>
      <c r="FD318" s="156"/>
      <c r="FE318" s="156"/>
      <c r="FF318" s="156"/>
      <c r="FG318" s="156"/>
      <c r="FH318" s="156"/>
      <c r="FI318" s="156"/>
      <c r="FJ318" s="156"/>
      <c r="FK318" s="156"/>
      <c r="FL318" s="156"/>
      <c r="FM318" s="156"/>
      <c r="FN318" s="156"/>
      <c r="FO318" s="156"/>
      <c r="FP318" s="156"/>
    </row>
    <row r="319" spans="1:172" s="227" customFormat="1" x14ac:dyDescent="0.2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4"/>
      <c r="AB319" s="155"/>
      <c r="AC319" s="152"/>
      <c r="AD319" s="152"/>
      <c r="AE319" s="152"/>
      <c r="AF319" s="152"/>
      <c r="AG319" s="157"/>
      <c r="AH319" s="157"/>
      <c r="AI319" s="152"/>
      <c r="AJ319" s="152"/>
      <c r="AK319" s="152"/>
      <c r="AL319" s="152"/>
      <c r="AM319" s="154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  <c r="CW319" s="156"/>
      <c r="CX319" s="156"/>
      <c r="CY319" s="156"/>
      <c r="CZ319" s="156"/>
      <c r="DA319" s="156"/>
      <c r="DB319" s="156"/>
      <c r="DC319" s="156"/>
      <c r="DD319" s="156"/>
      <c r="DE319" s="156"/>
      <c r="DF319" s="156"/>
      <c r="DG319" s="156"/>
      <c r="DH319" s="156"/>
      <c r="DI319" s="156"/>
      <c r="DJ319" s="156"/>
      <c r="DK319" s="156"/>
      <c r="DL319" s="156"/>
      <c r="DM319" s="156"/>
      <c r="DN319" s="156"/>
      <c r="DO319" s="156"/>
      <c r="DP319" s="156"/>
      <c r="DQ319" s="156"/>
      <c r="DR319" s="156"/>
      <c r="DS319" s="156"/>
      <c r="DT319" s="156"/>
      <c r="DU319" s="156"/>
      <c r="DV319" s="156"/>
      <c r="DW319" s="156"/>
      <c r="DX319" s="156"/>
      <c r="DY319" s="156"/>
      <c r="DZ319" s="156"/>
      <c r="EA319" s="156"/>
      <c r="EB319" s="156"/>
      <c r="EC319" s="156"/>
      <c r="ED319" s="156"/>
      <c r="EE319" s="156"/>
      <c r="EF319" s="156"/>
      <c r="EG319" s="156"/>
      <c r="EH319" s="156"/>
      <c r="EI319" s="156"/>
      <c r="EJ319" s="156"/>
      <c r="EK319" s="156"/>
      <c r="EL319" s="156"/>
      <c r="EM319" s="156"/>
      <c r="EN319" s="156"/>
      <c r="EO319" s="156"/>
      <c r="EP319" s="156"/>
      <c r="EQ319" s="156"/>
      <c r="ER319" s="156"/>
      <c r="ES319" s="156"/>
      <c r="ET319" s="156"/>
      <c r="EU319" s="156"/>
      <c r="EV319" s="156"/>
      <c r="EW319" s="156"/>
      <c r="EX319" s="156"/>
      <c r="EY319" s="156"/>
      <c r="EZ319" s="156"/>
      <c r="FA319" s="156"/>
      <c r="FB319" s="156"/>
      <c r="FC319" s="156"/>
      <c r="FD319" s="156"/>
      <c r="FE319" s="156"/>
      <c r="FF319" s="156"/>
      <c r="FG319" s="156"/>
      <c r="FH319" s="156"/>
      <c r="FI319" s="156"/>
      <c r="FJ319" s="156"/>
      <c r="FK319" s="156"/>
      <c r="FL319" s="156"/>
      <c r="FM319" s="156"/>
      <c r="FN319" s="156"/>
      <c r="FO319" s="156"/>
      <c r="FP319" s="156"/>
    </row>
    <row r="320" spans="1:172" s="227" customFormat="1" x14ac:dyDescent="0.2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4"/>
      <c r="AB320" s="155"/>
      <c r="AC320" s="152"/>
      <c r="AD320" s="152"/>
      <c r="AE320" s="152"/>
      <c r="AF320" s="152"/>
      <c r="AG320" s="157"/>
      <c r="AH320" s="157"/>
      <c r="AI320" s="152"/>
      <c r="AJ320" s="152"/>
      <c r="AK320" s="152"/>
      <c r="AL320" s="152"/>
      <c r="AM320" s="154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  <c r="BV320" s="156"/>
      <c r="BW320" s="156"/>
      <c r="BX320" s="156"/>
      <c r="BY320" s="156"/>
      <c r="BZ320" s="156"/>
      <c r="CA320" s="156"/>
      <c r="CB320" s="156"/>
      <c r="CC320" s="156"/>
      <c r="CD320" s="156"/>
      <c r="CE320" s="156"/>
      <c r="CF320" s="156"/>
      <c r="CG320" s="156"/>
      <c r="CH320" s="156"/>
      <c r="CI320" s="156"/>
      <c r="CJ320" s="156"/>
      <c r="CK320" s="156"/>
      <c r="CL320" s="156"/>
      <c r="CM320" s="156"/>
      <c r="CN320" s="156"/>
      <c r="CO320" s="156"/>
      <c r="CP320" s="156"/>
      <c r="CQ320" s="156"/>
      <c r="CR320" s="156"/>
      <c r="CS320" s="156"/>
      <c r="CT320" s="156"/>
      <c r="CU320" s="156"/>
      <c r="CV320" s="156"/>
      <c r="CW320" s="156"/>
      <c r="CX320" s="156"/>
      <c r="CY320" s="156"/>
      <c r="CZ320" s="156"/>
      <c r="DA320" s="156"/>
      <c r="DB320" s="156"/>
      <c r="DC320" s="156"/>
      <c r="DD320" s="156"/>
      <c r="DE320" s="156"/>
      <c r="DF320" s="156"/>
      <c r="DG320" s="156"/>
      <c r="DH320" s="156"/>
      <c r="DI320" s="156"/>
      <c r="DJ320" s="156"/>
      <c r="DK320" s="156"/>
      <c r="DL320" s="156"/>
      <c r="DM320" s="156"/>
      <c r="DN320" s="156"/>
      <c r="DO320" s="156"/>
      <c r="DP320" s="156"/>
      <c r="DQ320" s="156"/>
      <c r="DR320" s="156"/>
      <c r="DS320" s="156"/>
      <c r="DT320" s="156"/>
      <c r="DU320" s="156"/>
      <c r="DV320" s="156"/>
      <c r="DW320" s="156"/>
      <c r="DX320" s="156"/>
      <c r="DY320" s="156"/>
      <c r="DZ320" s="156"/>
      <c r="EA320" s="156"/>
      <c r="EB320" s="156"/>
      <c r="EC320" s="156"/>
      <c r="ED320" s="156"/>
      <c r="EE320" s="156"/>
      <c r="EF320" s="156"/>
      <c r="EG320" s="156"/>
      <c r="EH320" s="156"/>
      <c r="EI320" s="156"/>
      <c r="EJ320" s="156"/>
      <c r="EK320" s="156"/>
      <c r="EL320" s="156"/>
      <c r="EM320" s="156"/>
      <c r="EN320" s="156"/>
      <c r="EO320" s="156"/>
      <c r="EP320" s="156"/>
      <c r="EQ320" s="156"/>
      <c r="ER320" s="156"/>
      <c r="ES320" s="156"/>
      <c r="ET320" s="156"/>
      <c r="EU320" s="156"/>
      <c r="EV320" s="156"/>
      <c r="EW320" s="156"/>
      <c r="EX320" s="156"/>
      <c r="EY320" s="156"/>
      <c r="EZ320" s="156"/>
      <c r="FA320" s="156"/>
      <c r="FB320" s="156"/>
      <c r="FC320" s="156"/>
      <c r="FD320" s="156"/>
      <c r="FE320" s="156"/>
      <c r="FF320" s="156"/>
      <c r="FG320" s="156"/>
      <c r="FH320" s="156"/>
      <c r="FI320" s="156"/>
      <c r="FJ320" s="156"/>
      <c r="FK320" s="156"/>
      <c r="FL320" s="156"/>
      <c r="FM320" s="156"/>
      <c r="FN320" s="156"/>
      <c r="FO320" s="156"/>
      <c r="FP320" s="156"/>
    </row>
    <row r="321" spans="1:172" s="227" customFormat="1" x14ac:dyDescent="0.25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4"/>
      <c r="AB321" s="155"/>
      <c r="AC321" s="152"/>
      <c r="AD321" s="152"/>
      <c r="AE321" s="152"/>
      <c r="AF321" s="152"/>
      <c r="AG321" s="157"/>
      <c r="AH321" s="157"/>
      <c r="AI321" s="152"/>
      <c r="AJ321" s="152"/>
      <c r="AK321" s="152"/>
      <c r="AL321" s="152"/>
      <c r="AM321" s="154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  <c r="BI321" s="156"/>
      <c r="BJ321" s="156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  <c r="BV321" s="156"/>
      <c r="BW321" s="156"/>
      <c r="BX321" s="156"/>
      <c r="BY321" s="156"/>
      <c r="BZ321" s="156"/>
      <c r="CA321" s="156"/>
      <c r="CB321" s="156"/>
      <c r="CC321" s="156"/>
      <c r="CD321" s="156"/>
      <c r="CE321" s="156"/>
      <c r="CF321" s="156"/>
      <c r="CG321" s="156"/>
      <c r="CH321" s="156"/>
      <c r="CI321" s="156"/>
      <c r="CJ321" s="156"/>
      <c r="CK321" s="156"/>
      <c r="CL321" s="156"/>
      <c r="CM321" s="156"/>
      <c r="CN321" s="156"/>
      <c r="CO321" s="156"/>
      <c r="CP321" s="156"/>
      <c r="CQ321" s="156"/>
      <c r="CR321" s="156"/>
      <c r="CS321" s="156"/>
      <c r="CT321" s="156"/>
      <c r="CU321" s="156"/>
      <c r="CV321" s="156"/>
      <c r="CW321" s="156"/>
      <c r="CX321" s="156"/>
      <c r="CY321" s="156"/>
      <c r="CZ321" s="156"/>
      <c r="DA321" s="156"/>
      <c r="DB321" s="156"/>
      <c r="DC321" s="156"/>
      <c r="DD321" s="156"/>
      <c r="DE321" s="156"/>
      <c r="DF321" s="156"/>
      <c r="DG321" s="156"/>
      <c r="DH321" s="156"/>
      <c r="DI321" s="156"/>
      <c r="DJ321" s="156"/>
      <c r="DK321" s="156"/>
      <c r="DL321" s="156"/>
      <c r="DM321" s="156"/>
      <c r="DN321" s="156"/>
      <c r="DO321" s="156"/>
      <c r="DP321" s="156"/>
      <c r="DQ321" s="156"/>
      <c r="DR321" s="156"/>
      <c r="DS321" s="156"/>
      <c r="DT321" s="156"/>
      <c r="DU321" s="156"/>
      <c r="DV321" s="156"/>
      <c r="DW321" s="156"/>
      <c r="DX321" s="156"/>
      <c r="DY321" s="156"/>
      <c r="DZ321" s="156"/>
      <c r="EA321" s="156"/>
      <c r="EB321" s="156"/>
      <c r="EC321" s="156"/>
      <c r="ED321" s="156"/>
      <c r="EE321" s="156"/>
      <c r="EF321" s="156"/>
      <c r="EG321" s="156"/>
      <c r="EH321" s="156"/>
      <c r="EI321" s="156"/>
      <c r="EJ321" s="156"/>
      <c r="EK321" s="156"/>
      <c r="EL321" s="156"/>
      <c r="EM321" s="156"/>
      <c r="EN321" s="156"/>
      <c r="EO321" s="156"/>
      <c r="EP321" s="156"/>
      <c r="EQ321" s="156"/>
      <c r="ER321" s="156"/>
      <c r="ES321" s="156"/>
      <c r="ET321" s="156"/>
      <c r="EU321" s="156"/>
      <c r="EV321" s="156"/>
      <c r="EW321" s="156"/>
      <c r="EX321" s="156"/>
      <c r="EY321" s="156"/>
      <c r="EZ321" s="156"/>
      <c r="FA321" s="156"/>
      <c r="FB321" s="156"/>
      <c r="FC321" s="156"/>
      <c r="FD321" s="156"/>
      <c r="FE321" s="156"/>
      <c r="FF321" s="156"/>
      <c r="FG321" s="156"/>
      <c r="FH321" s="156"/>
      <c r="FI321" s="156"/>
      <c r="FJ321" s="156"/>
      <c r="FK321" s="156"/>
      <c r="FL321" s="156"/>
      <c r="FM321" s="156"/>
      <c r="FN321" s="156"/>
      <c r="FO321" s="156"/>
      <c r="FP321" s="156"/>
    </row>
    <row r="322" spans="1:172" s="227" customFormat="1" x14ac:dyDescent="0.25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4"/>
      <c r="AB322" s="155"/>
      <c r="AC322" s="152"/>
      <c r="AD322" s="152"/>
      <c r="AE322" s="152"/>
      <c r="AF322" s="152"/>
      <c r="AG322" s="157"/>
      <c r="AH322" s="157"/>
      <c r="AI322" s="152"/>
      <c r="AJ322" s="152"/>
      <c r="AK322" s="152"/>
      <c r="AL322" s="152"/>
      <c r="AM322" s="154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  <c r="CW322" s="156"/>
      <c r="CX322" s="156"/>
      <c r="CY322" s="156"/>
      <c r="CZ322" s="156"/>
      <c r="DA322" s="156"/>
      <c r="DB322" s="156"/>
      <c r="DC322" s="156"/>
      <c r="DD322" s="156"/>
      <c r="DE322" s="156"/>
      <c r="DF322" s="156"/>
      <c r="DG322" s="156"/>
      <c r="DH322" s="156"/>
      <c r="DI322" s="156"/>
      <c r="DJ322" s="156"/>
      <c r="DK322" s="156"/>
      <c r="DL322" s="156"/>
      <c r="DM322" s="156"/>
      <c r="DN322" s="156"/>
      <c r="DO322" s="156"/>
      <c r="DP322" s="156"/>
      <c r="DQ322" s="156"/>
      <c r="DR322" s="156"/>
      <c r="DS322" s="156"/>
      <c r="DT322" s="156"/>
      <c r="DU322" s="156"/>
      <c r="DV322" s="156"/>
      <c r="DW322" s="156"/>
      <c r="DX322" s="156"/>
      <c r="DY322" s="156"/>
      <c r="DZ322" s="156"/>
      <c r="EA322" s="156"/>
      <c r="EB322" s="156"/>
      <c r="EC322" s="156"/>
      <c r="ED322" s="156"/>
      <c r="EE322" s="156"/>
      <c r="EF322" s="156"/>
      <c r="EG322" s="156"/>
      <c r="EH322" s="156"/>
      <c r="EI322" s="156"/>
      <c r="EJ322" s="156"/>
      <c r="EK322" s="156"/>
      <c r="EL322" s="156"/>
      <c r="EM322" s="156"/>
      <c r="EN322" s="156"/>
      <c r="EO322" s="156"/>
      <c r="EP322" s="156"/>
      <c r="EQ322" s="156"/>
      <c r="ER322" s="156"/>
      <c r="ES322" s="156"/>
      <c r="ET322" s="156"/>
      <c r="EU322" s="156"/>
      <c r="EV322" s="156"/>
      <c r="EW322" s="156"/>
      <c r="EX322" s="156"/>
      <c r="EY322" s="156"/>
      <c r="EZ322" s="156"/>
      <c r="FA322" s="156"/>
      <c r="FB322" s="156"/>
      <c r="FC322" s="156"/>
      <c r="FD322" s="156"/>
      <c r="FE322" s="156"/>
      <c r="FF322" s="156"/>
      <c r="FG322" s="156"/>
      <c r="FH322" s="156"/>
      <c r="FI322" s="156"/>
      <c r="FJ322" s="156"/>
      <c r="FK322" s="156"/>
      <c r="FL322" s="156"/>
      <c r="FM322" s="156"/>
      <c r="FN322" s="156"/>
      <c r="FO322" s="156"/>
      <c r="FP322" s="156"/>
    </row>
    <row r="323" spans="1:172" s="227" customFormat="1" x14ac:dyDescent="0.25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4"/>
      <c r="AB323" s="155"/>
      <c r="AC323" s="152"/>
      <c r="AD323" s="152"/>
      <c r="AE323" s="152"/>
      <c r="AF323" s="152"/>
      <c r="AG323" s="157"/>
      <c r="AH323" s="157"/>
      <c r="AI323" s="152"/>
      <c r="AJ323" s="152"/>
      <c r="AK323" s="152"/>
      <c r="AL323" s="152"/>
      <c r="AM323" s="154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  <c r="BI323" s="156"/>
      <c r="BJ323" s="156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  <c r="BV323" s="156"/>
      <c r="BW323" s="156"/>
      <c r="BX323" s="156"/>
      <c r="BY323" s="156"/>
      <c r="BZ323" s="156"/>
      <c r="CA323" s="156"/>
      <c r="CB323" s="156"/>
      <c r="CC323" s="156"/>
      <c r="CD323" s="156"/>
      <c r="CE323" s="156"/>
      <c r="CF323" s="156"/>
      <c r="CG323" s="156"/>
      <c r="CH323" s="156"/>
      <c r="CI323" s="156"/>
      <c r="CJ323" s="156"/>
      <c r="CK323" s="156"/>
      <c r="CL323" s="156"/>
      <c r="CM323" s="156"/>
      <c r="CN323" s="156"/>
      <c r="CO323" s="156"/>
      <c r="CP323" s="156"/>
      <c r="CQ323" s="156"/>
      <c r="CR323" s="156"/>
      <c r="CS323" s="156"/>
      <c r="CT323" s="156"/>
      <c r="CU323" s="156"/>
      <c r="CV323" s="156"/>
      <c r="CW323" s="156"/>
      <c r="CX323" s="156"/>
      <c r="CY323" s="156"/>
      <c r="CZ323" s="156"/>
      <c r="DA323" s="156"/>
      <c r="DB323" s="156"/>
      <c r="DC323" s="156"/>
      <c r="DD323" s="156"/>
      <c r="DE323" s="156"/>
      <c r="DF323" s="156"/>
      <c r="DG323" s="156"/>
      <c r="DH323" s="156"/>
      <c r="DI323" s="156"/>
      <c r="DJ323" s="156"/>
      <c r="DK323" s="156"/>
      <c r="DL323" s="156"/>
      <c r="DM323" s="156"/>
      <c r="DN323" s="156"/>
      <c r="DO323" s="156"/>
      <c r="DP323" s="156"/>
      <c r="DQ323" s="156"/>
      <c r="DR323" s="156"/>
      <c r="DS323" s="156"/>
      <c r="DT323" s="156"/>
      <c r="DU323" s="156"/>
      <c r="DV323" s="156"/>
      <c r="DW323" s="156"/>
      <c r="DX323" s="156"/>
      <c r="DY323" s="156"/>
      <c r="DZ323" s="156"/>
      <c r="EA323" s="156"/>
      <c r="EB323" s="156"/>
      <c r="EC323" s="156"/>
      <c r="ED323" s="156"/>
      <c r="EE323" s="156"/>
      <c r="EF323" s="156"/>
      <c r="EG323" s="156"/>
      <c r="EH323" s="156"/>
      <c r="EI323" s="156"/>
      <c r="EJ323" s="156"/>
      <c r="EK323" s="156"/>
      <c r="EL323" s="156"/>
      <c r="EM323" s="156"/>
      <c r="EN323" s="156"/>
      <c r="EO323" s="156"/>
      <c r="EP323" s="156"/>
      <c r="EQ323" s="156"/>
      <c r="ER323" s="156"/>
      <c r="ES323" s="156"/>
      <c r="ET323" s="156"/>
      <c r="EU323" s="156"/>
      <c r="EV323" s="156"/>
      <c r="EW323" s="156"/>
      <c r="EX323" s="156"/>
      <c r="EY323" s="156"/>
      <c r="EZ323" s="156"/>
      <c r="FA323" s="156"/>
      <c r="FB323" s="156"/>
      <c r="FC323" s="156"/>
      <c r="FD323" s="156"/>
      <c r="FE323" s="156"/>
      <c r="FF323" s="156"/>
      <c r="FG323" s="156"/>
      <c r="FH323" s="156"/>
      <c r="FI323" s="156"/>
      <c r="FJ323" s="156"/>
      <c r="FK323" s="156"/>
      <c r="FL323" s="156"/>
      <c r="FM323" s="156"/>
      <c r="FN323" s="156"/>
      <c r="FO323" s="156"/>
      <c r="FP323" s="156"/>
    </row>
    <row r="324" spans="1:172" s="227" customFormat="1" x14ac:dyDescent="0.25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4"/>
      <c r="AB324" s="155"/>
      <c r="AC324" s="152"/>
      <c r="AD324" s="152"/>
      <c r="AE324" s="152"/>
      <c r="AF324" s="152"/>
      <c r="AG324" s="157"/>
      <c r="AH324" s="157"/>
      <c r="AI324" s="152"/>
      <c r="AJ324" s="152"/>
      <c r="AK324" s="152"/>
      <c r="AL324" s="152"/>
      <c r="AM324" s="154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  <c r="BI324" s="156"/>
      <c r="BJ324" s="156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  <c r="BV324" s="156"/>
      <c r="BW324" s="156"/>
      <c r="BX324" s="156"/>
      <c r="BY324" s="156"/>
      <c r="BZ324" s="156"/>
      <c r="CA324" s="156"/>
      <c r="CB324" s="156"/>
      <c r="CC324" s="156"/>
      <c r="CD324" s="156"/>
      <c r="CE324" s="156"/>
      <c r="CF324" s="156"/>
      <c r="CG324" s="156"/>
      <c r="CH324" s="156"/>
      <c r="CI324" s="156"/>
      <c r="CJ324" s="156"/>
      <c r="CK324" s="156"/>
      <c r="CL324" s="156"/>
      <c r="CM324" s="156"/>
      <c r="CN324" s="156"/>
      <c r="CO324" s="156"/>
      <c r="CP324" s="156"/>
      <c r="CQ324" s="156"/>
      <c r="CR324" s="156"/>
      <c r="CS324" s="156"/>
      <c r="CT324" s="156"/>
      <c r="CU324" s="156"/>
      <c r="CV324" s="156"/>
      <c r="CW324" s="156"/>
      <c r="CX324" s="156"/>
      <c r="CY324" s="156"/>
      <c r="CZ324" s="156"/>
      <c r="DA324" s="156"/>
      <c r="DB324" s="156"/>
      <c r="DC324" s="156"/>
      <c r="DD324" s="156"/>
      <c r="DE324" s="156"/>
      <c r="DF324" s="156"/>
      <c r="DG324" s="156"/>
      <c r="DH324" s="156"/>
      <c r="DI324" s="156"/>
      <c r="DJ324" s="156"/>
      <c r="DK324" s="156"/>
      <c r="DL324" s="156"/>
      <c r="DM324" s="156"/>
      <c r="DN324" s="156"/>
      <c r="DO324" s="156"/>
      <c r="DP324" s="156"/>
      <c r="DQ324" s="156"/>
      <c r="DR324" s="156"/>
      <c r="DS324" s="156"/>
      <c r="DT324" s="156"/>
      <c r="DU324" s="156"/>
      <c r="DV324" s="156"/>
      <c r="DW324" s="156"/>
      <c r="DX324" s="156"/>
      <c r="DY324" s="156"/>
      <c r="DZ324" s="156"/>
      <c r="EA324" s="156"/>
      <c r="EB324" s="156"/>
      <c r="EC324" s="156"/>
      <c r="ED324" s="156"/>
      <c r="EE324" s="156"/>
      <c r="EF324" s="156"/>
      <c r="EG324" s="156"/>
      <c r="EH324" s="156"/>
      <c r="EI324" s="156"/>
      <c r="EJ324" s="156"/>
      <c r="EK324" s="156"/>
      <c r="EL324" s="156"/>
      <c r="EM324" s="156"/>
      <c r="EN324" s="156"/>
      <c r="EO324" s="156"/>
      <c r="EP324" s="156"/>
      <c r="EQ324" s="156"/>
      <c r="ER324" s="156"/>
      <c r="ES324" s="156"/>
      <c r="ET324" s="156"/>
      <c r="EU324" s="156"/>
      <c r="EV324" s="156"/>
      <c r="EW324" s="156"/>
      <c r="EX324" s="156"/>
      <c r="EY324" s="156"/>
      <c r="EZ324" s="156"/>
      <c r="FA324" s="156"/>
      <c r="FB324" s="156"/>
      <c r="FC324" s="156"/>
      <c r="FD324" s="156"/>
      <c r="FE324" s="156"/>
      <c r="FF324" s="156"/>
      <c r="FG324" s="156"/>
      <c r="FH324" s="156"/>
      <c r="FI324" s="156"/>
      <c r="FJ324" s="156"/>
      <c r="FK324" s="156"/>
      <c r="FL324" s="156"/>
      <c r="FM324" s="156"/>
      <c r="FN324" s="156"/>
      <c r="FO324" s="156"/>
      <c r="FP324" s="156"/>
    </row>
    <row r="325" spans="1:172" s="227" customFormat="1" x14ac:dyDescent="0.25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4"/>
      <c r="AB325" s="155"/>
      <c r="AC325" s="152"/>
      <c r="AD325" s="152"/>
      <c r="AE325" s="152"/>
      <c r="AF325" s="152"/>
      <c r="AG325" s="157"/>
      <c r="AH325" s="157"/>
      <c r="AI325" s="152"/>
      <c r="AJ325" s="152"/>
      <c r="AK325" s="152"/>
      <c r="AL325" s="152"/>
      <c r="AM325" s="154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  <c r="CW325" s="156"/>
      <c r="CX325" s="156"/>
      <c r="CY325" s="156"/>
      <c r="CZ325" s="156"/>
      <c r="DA325" s="156"/>
      <c r="DB325" s="156"/>
      <c r="DC325" s="156"/>
      <c r="DD325" s="156"/>
      <c r="DE325" s="156"/>
      <c r="DF325" s="156"/>
      <c r="DG325" s="156"/>
      <c r="DH325" s="156"/>
      <c r="DI325" s="156"/>
      <c r="DJ325" s="156"/>
      <c r="DK325" s="156"/>
      <c r="DL325" s="156"/>
      <c r="DM325" s="156"/>
      <c r="DN325" s="156"/>
      <c r="DO325" s="156"/>
      <c r="DP325" s="156"/>
      <c r="DQ325" s="156"/>
      <c r="DR325" s="156"/>
      <c r="DS325" s="156"/>
      <c r="DT325" s="156"/>
      <c r="DU325" s="156"/>
      <c r="DV325" s="156"/>
      <c r="DW325" s="156"/>
      <c r="DX325" s="156"/>
      <c r="DY325" s="156"/>
      <c r="DZ325" s="156"/>
      <c r="EA325" s="156"/>
      <c r="EB325" s="156"/>
      <c r="EC325" s="156"/>
      <c r="ED325" s="156"/>
      <c r="EE325" s="156"/>
      <c r="EF325" s="156"/>
      <c r="EG325" s="156"/>
      <c r="EH325" s="156"/>
      <c r="EI325" s="156"/>
      <c r="EJ325" s="156"/>
      <c r="EK325" s="156"/>
      <c r="EL325" s="156"/>
      <c r="EM325" s="156"/>
      <c r="EN325" s="156"/>
      <c r="EO325" s="156"/>
      <c r="EP325" s="156"/>
      <c r="EQ325" s="156"/>
      <c r="ER325" s="156"/>
      <c r="ES325" s="156"/>
      <c r="ET325" s="156"/>
      <c r="EU325" s="156"/>
      <c r="EV325" s="156"/>
      <c r="EW325" s="156"/>
      <c r="EX325" s="156"/>
      <c r="EY325" s="156"/>
      <c r="EZ325" s="156"/>
      <c r="FA325" s="156"/>
      <c r="FB325" s="156"/>
      <c r="FC325" s="156"/>
      <c r="FD325" s="156"/>
      <c r="FE325" s="156"/>
      <c r="FF325" s="156"/>
      <c r="FG325" s="156"/>
      <c r="FH325" s="156"/>
      <c r="FI325" s="156"/>
      <c r="FJ325" s="156"/>
      <c r="FK325" s="156"/>
      <c r="FL325" s="156"/>
      <c r="FM325" s="156"/>
      <c r="FN325" s="156"/>
      <c r="FO325" s="156"/>
      <c r="FP325" s="156"/>
    </row>
    <row r="326" spans="1:172" s="227" customFormat="1" x14ac:dyDescent="0.25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4"/>
      <c r="AB326" s="155"/>
      <c r="AC326" s="152"/>
      <c r="AD326" s="152"/>
      <c r="AE326" s="152"/>
      <c r="AF326" s="152"/>
      <c r="AG326" s="157"/>
      <c r="AH326" s="157"/>
      <c r="AI326" s="152"/>
      <c r="AJ326" s="152"/>
      <c r="AK326" s="152"/>
      <c r="AL326" s="152"/>
      <c r="AM326" s="154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  <c r="BV326" s="156"/>
      <c r="BW326" s="156"/>
      <c r="BX326" s="156"/>
      <c r="BY326" s="156"/>
      <c r="BZ326" s="156"/>
      <c r="CA326" s="156"/>
      <c r="CB326" s="156"/>
      <c r="CC326" s="156"/>
      <c r="CD326" s="156"/>
      <c r="CE326" s="156"/>
      <c r="CF326" s="156"/>
      <c r="CG326" s="156"/>
      <c r="CH326" s="156"/>
      <c r="CI326" s="156"/>
      <c r="CJ326" s="156"/>
      <c r="CK326" s="156"/>
      <c r="CL326" s="156"/>
      <c r="CM326" s="156"/>
      <c r="CN326" s="156"/>
      <c r="CO326" s="156"/>
      <c r="CP326" s="156"/>
      <c r="CQ326" s="156"/>
      <c r="CR326" s="156"/>
      <c r="CS326" s="156"/>
      <c r="CT326" s="156"/>
      <c r="CU326" s="156"/>
      <c r="CV326" s="156"/>
      <c r="CW326" s="156"/>
      <c r="CX326" s="156"/>
      <c r="CY326" s="156"/>
      <c r="CZ326" s="156"/>
      <c r="DA326" s="156"/>
      <c r="DB326" s="156"/>
      <c r="DC326" s="156"/>
      <c r="DD326" s="156"/>
      <c r="DE326" s="156"/>
      <c r="DF326" s="156"/>
      <c r="DG326" s="156"/>
      <c r="DH326" s="156"/>
      <c r="DI326" s="156"/>
      <c r="DJ326" s="156"/>
      <c r="DK326" s="156"/>
      <c r="DL326" s="156"/>
      <c r="DM326" s="156"/>
      <c r="DN326" s="156"/>
      <c r="DO326" s="156"/>
      <c r="DP326" s="156"/>
      <c r="DQ326" s="156"/>
      <c r="DR326" s="156"/>
      <c r="DS326" s="156"/>
      <c r="DT326" s="156"/>
      <c r="DU326" s="156"/>
      <c r="DV326" s="156"/>
      <c r="DW326" s="156"/>
      <c r="DX326" s="156"/>
      <c r="DY326" s="156"/>
      <c r="DZ326" s="156"/>
      <c r="EA326" s="156"/>
      <c r="EB326" s="156"/>
      <c r="EC326" s="156"/>
      <c r="ED326" s="156"/>
      <c r="EE326" s="156"/>
      <c r="EF326" s="156"/>
      <c r="EG326" s="156"/>
      <c r="EH326" s="156"/>
      <c r="EI326" s="156"/>
      <c r="EJ326" s="156"/>
      <c r="EK326" s="156"/>
      <c r="EL326" s="156"/>
      <c r="EM326" s="156"/>
      <c r="EN326" s="156"/>
      <c r="EO326" s="156"/>
      <c r="EP326" s="156"/>
      <c r="EQ326" s="156"/>
      <c r="ER326" s="156"/>
      <c r="ES326" s="156"/>
      <c r="ET326" s="156"/>
      <c r="EU326" s="156"/>
      <c r="EV326" s="156"/>
      <c r="EW326" s="156"/>
      <c r="EX326" s="156"/>
      <c r="EY326" s="156"/>
      <c r="EZ326" s="156"/>
      <c r="FA326" s="156"/>
      <c r="FB326" s="156"/>
      <c r="FC326" s="156"/>
      <c r="FD326" s="156"/>
      <c r="FE326" s="156"/>
      <c r="FF326" s="156"/>
      <c r="FG326" s="156"/>
      <c r="FH326" s="156"/>
      <c r="FI326" s="156"/>
      <c r="FJ326" s="156"/>
      <c r="FK326" s="156"/>
      <c r="FL326" s="156"/>
      <c r="FM326" s="156"/>
      <c r="FN326" s="156"/>
      <c r="FO326" s="156"/>
      <c r="FP326" s="156"/>
    </row>
    <row r="327" spans="1:172" s="227" customFormat="1" x14ac:dyDescent="0.25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4"/>
      <c r="AB327" s="155"/>
      <c r="AC327" s="152"/>
      <c r="AD327" s="152"/>
      <c r="AE327" s="152"/>
      <c r="AF327" s="152"/>
      <c r="AG327" s="157"/>
      <c r="AH327" s="157"/>
      <c r="AI327" s="152"/>
      <c r="AJ327" s="152"/>
      <c r="AK327" s="152"/>
      <c r="AL327" s="152"/>
      <c r="AM327" s="154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  <c r="BV327" s="156"/>
      <c r="BW327" s="156"/>
      <c r="BX327" s="156"/>
      <c r="BY327" s="156"/>
      <c r="BZ327" s="156"/>
      <c r="CA327" s="156"/>
      <c r="CB327" s="156"/>
      <c r="CC327" s="156"/>
      <c r="CD327" s="156"/>
      <c r="CE327" s="156"/>
      <c r="CF327" s="156"/>
      <c r="CG327" s="156"/>
      <c r="CH327" s="156"/>
      <c r="CI327" s="156"/>
      <c r="CJ327" s="156"/>
      <c r="CK327" s="156"/>
      <c r="CL327" s="156"/>
      <c r="CM327" s="156"/>
      <c r="CN327" s="156"/>
      <c r="CO327" s="156"/>
      <c r="CP327" s="156"/>
      <c r="CQ327" s="156"/>
      <c r="CR327" s="156"/>
      <c r="CS327" s="156"/>
      <c r="CT327" s="156"/>
      <c r="CU327" s="156"/>
      <c r="CV327" s="156"/>
      <c r="CW327" s="156"/>
      <c r="CX327" s="156"/>
      <c r="CY327" s="156"/>
      <c r="CZ327" s="156"/>
      <c r="DA327" s="156"/>
      <c r="DB327" s="156"/>
      <c r="DC327" s="156"/>
      <c r="DD327" s="156"/>
      <c r="DE327" s="156"/>
      <c r="DF327" s="156"/>
      <c r="DG327" s="156"/>
      <c r="DH327" s="156"/>
      <c r="DI327" s="156"/>
      <c r="DJ327" s="156"/>
      <c r="DK327" s="156"/>
      <c r="DL327" s="156"/>
      <c r="DM327" s="156"/>
      <c r="DN327" s="156"/>
      <c r="DO327" s="156"/>
      <c r="DP327" s="156"/>
      <c r="DQ327" s="156"/>
      <c r="DR327" s="156"/>
      <c r="DS327" s="156"/>
      <c r="DT327" s="156"/>
      <c r="DU327" s="156"/>
      <c r="DV327" s="156"/>
      <c r="DW327" s="156"/>
      <c r="DX327" s="156"/>
      <c r="DY327" s="156"/>
      <c r="DZ327" s="156"/>
      <c r="EA327" s="156"/>
      <c r="EB327" s="156"/>
      <c r="EC327" s="156"/>
      <c r="ED327" s="156"/>
      <c r="EE327" s="156"/>
      <c r="EF327" s="156"/>
      <c r="EG327" s="156"/>
      <c r="EH327" s="156"/>
      <c r="EI327" s="156"/>
      <c r="EJ327" s="156"/>
      <c r="EK327" s="156"/>
      <c r="EL327" s="156"/>
      <c r="EM327" s="156"/>
      <c r="EN327" s="156"/>
      <c r="EO327" s="156"/>
      <c r="EP327" s="156"/>
      <c r="EQ327" s="156"/>
      <c r="ER327" s="156"/>
      <c r="ES327" s="156"/>
      <c r="ET327" s="156"/>
      <c r="EU327" s="156"/>
      <c r="EV327" s="156"/>
      <c r="EW327" s="156"/>
      <c r="EX327" s="156"/>
      <c r="EY327" s="156"/>
      <c r="EZ327" s="156"/>
      <c r="FA327" s="156"/>
      <c r="FB327" s="156"/>
      <c r="FC327" s="156"/>
      <c r="FD327" s="156"/>
      <c r="FE327" s="156"/>
      <c r="FF327" s="156"/>
      <c r="FG327" s="156"/>
      <c r="FH327" s="156"/>
      <c r="FI327" s="156"/>
      <c r="FJ327" s="156"/>
      <c r="FK327" s="156"/>
      <c r="FL327" s="156"/>
      <c r="FM327" s="156"/>
      <c r="FN327" s="156"/>
      <c r="FO327" s="156"/>
      <c r="FP327" s="156"/>
    </row>
    <row r="328" spans="1:172" s="227" customFormat="1" x14ac:dyDescent="0.25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4"/>
      <c r="AB328" s="155"/>
      <c r="AC328" s="152"/>
      <c r="AD328" s="152"/>
      <c r="AE328" s="152"/>
      <c r="AF328" s="152"/>
      <c r="AG328" s="157"/>
      <c r="AH328" s="157"/>
      <c r="AI328" s="152"/>
      <c r="AJ328" s="152"/>
      <c r="AK328" s="152"/>
      <c r="AL328" s="152"/>
      <c r="AM328" s="154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  <c r="BV328" s="156"/>
      <c r="BW328" s="156"/>
      <c r="BX328" s="156"/>
      <c r="BY328" s="156"/>
      <c r="BZ328" s="156"/>
      <c r="CA328" s="156"/>
      <c r="CB328" s="156"/>
      <c r="CC328" s="156"/>
      <c r="CD328" s="156"/>
      <c r="CE328" s="156"/>
      <c r="CF328" s="156"/>
      <c r="CG328" s="156"/>
      <c r="CH328" s="156"/>
      <c r="CI328" s="156"/>
      <c r="CJ328" s="156"/>
      <c r="CK328" s="156"/>
      <c r="CL328" s="156"/>
      <c r="CM328" s="156"/>
      <c r="CN328" s="156"/>
      <c r="CO328" s="156"/>
      <c r="CP328" s="156"/>
      <c r="CQ328" s="156"/>
      <c r="CR328" s="156"/>
      <c r="CS328" s="156"/>
      <c r="CT328" s="156"/>
      <c r="CU328" s="156"/>
      <c r="CV328" s="156"/>
      <c r="CW328" s="156"/>
      <c r="CX328" s="156"/>
      <c r="CY328" s="156"/>
      <c r="CZ328" s="156"/>
      <c r="DA328" s="156"/>
      <c r="DB328" s="156"/>
      <c r="DC328" s="156"/>
      <c r="DD328" s="156"/>
      <c r="DE328" s="156"/>
      <c r="DF328" s="156"/>
      <c r="DG328" s="156"/>
      <c r="DH328" s="156"/>
      <c r="DI328" s="156"/>
      <c r="DJ328" s="156"/>
      <c r="DK328" s="156"/>
      <c r="DL328" s="156"/>
      <c r="DM328" s="156"/>
      <c r="DN328" s="156"/>
      <c r="DO328" s="156"/>
      <c r="DP328" s="156"/>
      <c r="DQ328" s="156"/>
      <c r="DR328" s="156"/>
      <c r="DS328" s="156"/>
      <c r="DT328" s="156"/>
      <c r="DU328" s="156"/>
      <c r="DV328" s="156"/>
      <c r="DW328" s="156"/>
      <c r="DX328" s="156"/>
      <c r="DY328" s="156"/>
      <c r="DZ328" s="156"/>
      <c r="EA328" s="156"/>
      <c r="EB328" s="156"/>
      <c r="EC328" s="156"/>
      <c r="ED328" s="156"/>
      <c r="EE328" s="156"/>
      <c r="EF328" s="156"/>
      <c r="EG328" s="156"/>
      <c r="EH328" s="156"/>
      <c r="EI328" s="156"/>
      <c r="EJ328" s="156"/>
      <c r="EK328" s="156"/>
      <c r="EL328" s="156"/>
      <c r="EM328" s="156"/>
      <c r="EN328" s="156"/>
      <c r="EO328" s="156"/>
      <c r="EP328" s="156"/>
      <c r="EQ328" s="156"/>
      <c r="ER328" s="156"/>
      <c r="ES328" s="156"/>
      <c r="ET328" s="156"/>
      <c r="EU328" s="156"/>
      <c r="EV328" s="156"/>
      <c r="EW328" s="156"/>
      <c r="EX328" s="156"/>
      <c r="EY328" s="156"/>
      <c r="EZ328" s="156"/>
      <c r="FA328" s="156"/>
      <c r="FB328" s="156"/>
      <c r="FC328" s="156"/>
      <c r="FD328" s="156"/>
      <c r="FE328" s="156"/>
      <c r="FF328" s="156"/>
      <c r="FG328" s="156"/>
      <c r="FH328" s="156"/>
      <c r="FI328" s="156"/>
      <c r="FJ328" s="156"/>
      <c r="FK328" s="156"/>
      <c r="FL328" s="156"/>
      <c r="FM328" s="156"/>
      <c r="FN328" s="156"/>
      <c r="FO328" s="156"/>
      <c r="FP328" s="156"/>
    </row>
    <row r="329" spans="1:172" s="227" customFormat="1" x14ac:dyDescent="0.25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4"/>
      <c r="AB329" s="155"/>
      <c r="AC329" s="152"/>
      <c r="AD329" s="152"/>
      <c r="AE329" s="152"/>
      <c r="AF329" s="152"/>
      <c r="AG329" s="157"/>
      <c r="AH329" s="157"/>
      <c r="AI329" s="152"/>
      <c r="AJ329" s="152"/>
      <c r="AK329" s="152"/>
      <c r="AL329" s="152"/>
      <c r="AM329" s="154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  <c r="BV329" s="156"/>
      <c r="BW329" s="156"/>
      <c r="BX329" s="156"/>
      <c r="BY329" s="156"/>
      <c r="BZ329" s="156"/>
      <c r="CA329" s="156"/>
      <c r="CB329" s="156"/>
      <c r="CC329" s="156"/>
      <c r="CD329" s="156"/>
      <c r="CE329" s="156"/>
      <c r="CF329" s="156"/>
      <c r="CG329" s="156"/>
      <c r="CH329" s="156"/>
      <c r="CI329" s="156"/>
      <c r="CJ329" s="156"/>
      <c r="CK329" s="156"/>
      <c r="CL329" s="156"/>
      <c r="CM329" s="156"/>
      <c r="CN329" s="156"/>
      <c r="CO329" s="156"/>
      <c r="CP329" s="156"/>
      <c r="CQ329" s="156"/>
      <c r="CR329" s="156"/>
      <c r="CS329" s="156"/>
      <c r="CT329" s="156"/>
      <c r="CU329" s="156"/>
      <c r="CV329" s="156"/>
      <c r="CW329" s="156"/>
      <c r="CX329" s="156"/>
      <c r="CY329" s="156"/>
      <c r="CZ329" s="156"/>
      <c r="DA329" s="156"/>
      <c r="DB329" s="156"/>
      <c r="DC329" s="156"/>
      <c r="DD329" s="156"/>
      <c r="DE329" s="156"/>
      <c r="DF329" s="156"/>
      <c r="DG329" s="156"/>
      <c r="DH329" s="156"/>
      <c r="DI329" s="156"/>
      <c r="DJ329" s="156"/>
      <c r="DK329" s="156"/>
      <c r="DL329" s="156"/>
      <c r="DM329" s="156"/>
      <c r="DN329" s="156"/>
      <c r="DO329" s="156"/>
      <c r="DP329" s="156"/>
      <c r="DQ329" s="156"/>
      <c r="DR329" s="156"/>
      <c r="DS329" s="156"/>
      <c r="DT329" s="156"/>
      <c r="DU329" s="156"/>
      <c r="DV329" s="156"/>
      <c r="DW329" s="156"/>
      <c r="DX329" s="156"/>
      <c r="DY329" s="156"/>
      <c r="DZ329" s="156"/>
      <c r="EA329" s="156"/>
      <c r="EB329" s="156"/>
      <c r="EC329" s="156"/>
      <c r="ED329" s="156"/>
      <c r="EE329" s="156"/>
      <c r="EF329" s="156"/>
      <c r="EG329" s="156"/>
      <c r="EH329" s="156"/>
      <c r="EI329" s="156"/>
      <c r="EJ329" s="156"/>
      <c r="EK329" s="156"/>
      <c r="EL329" s="156"/>
      <c r="EM329" s="156"/>
      <c r="EN329" s="156"/>
      <c r="EO329" s="156"/>
      <c r="EP329" s="156"/>
      <c r="EQ329" s="156"/>
      <c r="ER329" s="156"/>
      <c r="ES329" s="156"/>
      <c r="ET329" s="156"/>
      <c r="EU329" s="156"/>
      <c r="EV329" s="156"/>
      <c r="EW329" s="156"/>
      <c r="EX329" s="156"/>
      <c r="EY329" s="156"/>
      <c r="EZ329" s="156"/>
      <c r="FA329" s="156"/>
      <c r="FB329" s="156"/>
      <c r="FC329" s="156"/>
      <c r="FD329" s="156"/>
      <c r="FE329" s="156"/>
      <c r="FF329" s="156"/>
      <c r="FG329" s="156"/>
      <c r="FH329" s="156"/>
      <c r="FI329" s="156"/>
      <c r="FJ329" s="156"/>
      <c r="FK329" s="156"/>
      <c r="FL329" s="156"/>
      <c r="FM329" s="156"/>
      <c r="FN329" s="156"/>
      <c r="FO329" s="156"/>
      <c r="FP329" s="156"/>
    </row>
    <row r="330" spans="1:172" s="227" customFormat="1" x14ac:dyDescent="0.25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4"/>
      <c r="AB330" s="155"/>
      <c r="AC330" s="152"/>
      <c r="AD330" s="152"/>
      <c r="AE330" s="152"/>
      <c r="AF330" s="152"/>
      <c r="AG330" s="157"/>
      <c r="AH330" s="157"/>
      <c r="AI330" s="152"/>
      <c r="AJ330" s="152"/>
      <c r="AK330" s="152"/>
      <c r="AL330" s="152"/>
      <c r="AM330" s="154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  <c r="CW330" s="156"/>
      <c r="CX330" s="156"/>
      <c r="CY330" s="156"/>
      <c r="CZ330" s="156"/>
      <c r="DA330" s="156"/>
      <c r="DB330" s="156"/>
      <c r="DC330" s="156"/>
      <c r="DD330" s="156"/>
      <c r="DE330" s="156"/>
      <c r="DF330" s="156"/>
      <c r="DG330" s="156"/>
      <c r="DH330" s="156"/>
      <c r="DI330" s="156"/>
      <c r="DJ330" s="156"/>
      <c r="DK330" s="156"/>
      <c r="DL330" s="156"/>
      <c r="DM330" s="156"/>
      <c r="DN330" s="156"/>
      <c r="DO330" s="156"/>
      <c r="DP330" s="156"/>
      <c r="DQ330" s="156"/>
      <c r="DR330" s="156"/>
      <c r="DS330" s="156"/>
      <c r="DT330" s="156"/>
      <c r="DU330" s="156"/>
      <c r="DV330" s="156"/>
      <c r="DW330" s="156"/>
      <c r="DX330" s="156"/>
      <c r="DY330" s="156"/>
      <c r="DZ330" s="156"/>
      <c r="EA330" s="156"/>
      <c r="EB330" s="156"/>
      <c r="EC330" s="156"/>
      <c r="ED330" s="156"/>
      <c r="EE330" s="156"/>
      <c r="EF330" s="156"/>
      <c r="EG330" s="156"/>
      <c r="EH330" s="156"/>
      <c r="EI330" s="156"/>
      <c r="EJ330" s="156"/>
      <c r="EK330" s="156"/>
      <c r="EL330" s="156"/>
      <c r="EM330" s="156"/>
      <c r="EN330" s="156"/>
      <c r="EO330" s="156"/>
      <c r="EP330" s="156"/>
      <c r="EQ330" s="156"/>
      <c r="ER330" s="156"/>
      <c r="ES330" s="156"/>
      <c r="ET330" s="156"/>
      <c r="EU330" s="156"/>
      <c r="EV330" s="156"/>
      <c r="EW330" s="156"/>
      <c r="EX330" s="156"/>
      <c r="EY330" s="156"/>
      <c r="EZ330" s="156"/>
      <c r="FA330" s="156"/>
      <c r="FB330" s="156"/>
      <c r="FC330" s="156"/>
      <c r="FD330" s="156"/>
      <c r="FE330" s="156"/>
      <c r="FF330" s="156"/>
      <c r="FG330" s="156"/>
      <c r="FH330" s="156"/>
      <c r="FI330" s="156"/>
      <c r="FJ330" s="156"/>
      <c r="FK330" s="156"/>
      <c r="FL330" s="156"/>
      <c r="FM330" s="156"/>
      <c r="FN330" s="156"/>
      <c r="FO330" s="156"/>
      <c r="FP330" s="156"/>
    </row>
    <row r="331" spans="1:172" s="227" customFormat="1" x14ac:dyDescent="0.25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4"/>
      <c r="AB331" s="155"/>
      <c r="AC331" s="152"/>
      <c r="AD331" s="152"/>
      <c r="AE331" s="152"/>
      <c r="AF331" s="152"/>
      <c r="AG331" s="157"/>
      <c r="AH331" s="157"/>
      <c r="AI331" s="152"/>
      <c r="AJ331" s="152"/>
      <c r="AK331" s="152"/>
      <c r="AL331" s="152"/>
      <c r="AM331" s="154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  <c r="CW331" s="156"/>
      <c r="CX331" s="156"/>
      <c r="CY331" s="156"/>
      <c r="CZ331" s="156"/>
      <c r="DA331" s="156"/>
      <c r="DB331" s="156"/>
      <c r="DC331" s="156"/>
      <c r="DD331" s="156"/>
      <c r="DE331" s="156"/>
      <c r="DF331" s="156"/>
      <c r="DG331" s="156"/>
      <c r="DH331" s="156"/>
      <c r="DI331" s="156"/>
      <c r="DJ331" s="156"/>
      <c r="DK331" s="156"/>
      <c r="DL331" s="156"/>
      <c r="DM331" s="156"/>
      <c r="DN331" s="156"/>
      <c r="DO331" s="156"/>
      <c r="DP331" s="156"/>
      <c r="DQ331" s="156"/>
      <c r="DR331" s="156"/>
      <c r="DS331" s="156"/>
      <c r="DT331" s="156"/>
      <c r="DU331" s="156"/>
      <c r="DV331" s="156"/>
      <c r="DW331" s="156"/>
      <c r="DX331" s="156"/>
      <c r="DY331" s="156"/>
      <c r="DZ331" s="156"/>
      <c r="EA331" s="156"/>
      <c r="EB331" s="156"/>
      <c r="EC331" s="156"/>
      <c r="ED331" s="156"/>
      <c r="EE331" s="156"/>
      <c r="EF331" s="156"/>
      <c r="EG331" s="156"/>
      <c r="EH331" s="156"/>
      <c r="EI331" s="156"/>
      <c r="EJ331" s="156"/>
      <c r="EK331" s="156"/>
      <c r="EL331" s="156"/>
      <c r="EM331" s="156"/>
      <c r="EN331" s="156"/>
      <c r="EO331" s="156"/>
      <c r="EP331" s="156"/>
      <c r="EQ331" s="156"/>
      <c r="ER331" s="156"/>
      <c r="ES331" s="156"/>
      <c r="ET331" s="156"/>
      <c r="EU331" s="156"/>
      <c r="EV331" s="156"/>
      <c r="EW331" s="156"/>
      <c r="EX331" s="156"/>
      <c r="EY331" s="156"/>
      <c r="EZ331" s="156"/>
      <c r="FA331" s="156"/>
      <c r="FB331" s="156"/>
      <c r="FC331" s="156"/>
      <c r="FD331" s="156"/>
      <c r="FE331" s="156"/>
      <c r="FF331" s="156"/>
      <c r="FG331" s="156"/>
      <c r="FH331" s="156"/>
      <c r="FI331" s="156"/>
      <c r="FJ331" s="156"/>
      <c r="FK331" s="156"/>
      <c r="FL331" s="156"/>
      <c r="FM331" s="156"/>
      <c r="FN331" s="156"/>
      <c r="FO331" s="156"/>
      <c r="FP331" s="156"/>
    </row>
    <row r="332" spans="1:172" s="227" customFormat="1" x14ac:dyDescent="0.25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4"/>
      <c r="AB332" s="155"/>
      <c r="AC332" s="152"/>
      <c r="AD332" s="152"/>
      <c r="AE332" s="152"/>
      <c r="AF332" s="152"/>
      <c r="AG332" s="157"/>
      <c r="AH332" s="157"/>
      <c r="AI332" s="152"/>
      <c r="AJ332" s="152"/>
      <c r="AK332" s="152"/>
      <c r="AL332" s="152"/>
      <c r="AM332" s="154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  <c r="CW332" s="156"/>
      <c r="CX332" s="156"/>
      <c r="CY332" s="156"/>
      <c r="CZ332" s="156"/>
      <c r="DA332" s="156"/>
      <c r="DB332" s="156"/>
      <c r="DC332" s="156"/>
      <c r="DD332" s="156"/>
      <c r="DE332" s="156"/>
      <c r="DF332" s="156"/>
      <c r="DG332" s="156"/>
      <c r="DH332" s="156"/>
      <c r="DI332" s="156"/>
      <c r="DJ332" s="156"/>
      <c r="DK332" s="156"/>
      <c r="DL332" s="156"/>
      <c r="DM332" s="156"/>
      <c r="DN332" s="156"/>
      <c r="DO332" s="156"/>
      <c r="DP332" s="156"/>
      <c r="DQ332" s="156"/>
      <c r="DR332" s="156"/>
      <c r="DS332" s="156"/>
      <c r="DT332" s="156"/>
      <c r="DU332" s="156"/>
      <c r="DV332" s="156"/>
      <c r="DW332" s="156"/>
      <c r="DX332" s="156"/>
      <c r="DY332" s="156"/>
      <c r="DZ332" s="156"/>
      <c r="EA332" s="156"/>
      <c r="EB332" s="156"/>
      <c r="EC332" s="156"/>
      <c r="ED332" s="156"/>
      <c r="EE332" s="156"/>
      <c r="EF332" s="156"/>
      <c r="EG332" s="156"/>
      <c r="EH332" s="156"/>
      <c r="EI332" s="156"/>
      <c r="EJ332" s="156"/>
      <c r="EK332" s="156"/>
      <c r="EL332" s="156"/>
      <c r="EM332" s="156"/>
      <c r="EN332" s="156"/>
      <c r="EO332" s="156"/>
      <c r="EP332" s="156"/>
      <c r="EQ332" s="156"/>
      <c r="ER332" s="156"/>
      <c r="ES332" s="156"/>
      <c r="ET332" s="156"/>
      <c r="EU332" s="156"/>
      <c r="EV332" s="156"/>
      <c r="EW332" s="156"/>
      <c r="EX332" s="156"/>
      <c r="EY332" s="156"/>
      <c r="EZ332" s="156"/>
      <c r="FA332" s="156"/>
      <c r="FB332" s="156"/>
      <c r="FC332" s="156"/>
      <c r="FD332" s="156"/>
      <c r="FE332" s="156"/>
      <c r="FF332" s="156"/>
      <c r="FG332" s="156"/>
      <c r="FH332" s="156"/>
      <c r="FI332" s="156"/>
      <c r="FJ332" s="156"/>
      <c r="FK332" s="156"/>
      <c r="FL332" s="156"/>
      <c r="FM332" s="156"/>
      <c r="FN332" s="156"/>
      <c r="FO332" s="156"/>
      <c r="FP332" s="156"/>
    </row>
    <row r="333" spans="1:172" s="227" customFormat="1" x14ac:dyDescent="0.25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4"/>
      <c r="AB333" s="155"/>
      <c r="AC333" s="152"/>
      <c r="AD333" s="152"/>
      <c r="AE333" s="152"/>
      <c r="AF333" s="152"/>
      <c r="AG333" s="157"/>
      <c r="AH333" s="157"/>
      <c r="AI333" s="152"/>
      <c r="AJ333" s="152"/>
      <c r="AK333" s="152"/>
      <c r="AL333" s="152"/>
      <c r="AM333" s="154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  <c r="CW333" s="156"/>
      <c r="CX333" s="156"/>
      <c r="CY333" s="156"/>
      <c r="CZ333" s="156"/>
      <c r="DA333" s="156"/>
      <c r="DB333" s="156"/>
      <c r="DC333" s="156"/>
      <c r="DD333" s="156"/>
      <c r="DE333" s="156"/>
      <c r="DF333" s="156"/>
      <c r="DG333" s="156"/>
      <c r="DH333" s="156"/>
      <c r="DI333" s="156"/>
      <c r="DJ333" s="156"/>
      <c r="DK333" s="156"/>
      <c r="DL333" s="156"/>
      <c r="DM333" s="156"/>
      <c r="DN333" s="156"/>
      <c r="DO333" s="156"/>
      <c r="DP333" s="156"/>
      <c r="DQ333" s="156"/>
      <c r="DR333" s="156"/>
      <c r="DS333" s="156"/>
      <c r="DT333" s="156"/>
      <c r="DU333" s="156"/>
      <c r="DV333" s="156"/>
      <c r="DW333" s="156"/>
      <c r="DX333" s="156"/>
      <c r="DY333" s="156"/>
      <c r="DZ333" s="156"/>
      <c r="EA333" s="156"/>
      <c r="EB333" s="156"/>
      <c r="EC333" s="156"/>
      <c r="ED333" s="156"/>
      <c r="EE333" s="156"/>
      <c r="EF333" s="156"/>
      <c r="EG333" s="156"/>
      <c r="EH333" s="156"/>
      <c r="EI333" s="156"/>
      <c r="EJ333" s="156"/>
      <c r="EK333" s="156"/>
      <c r="EL333" s="156"/>
      <c r="EM333" s="156"/>
      <c r="EN333" s="156"/>
      <c r="EO333" s="156"/>
      <c r="EP333" s="156"/>
      <c r="EQ333" s="156"/>
      <c r="ER333" s="156"/>
      <c r="ES333" s="156"/>
      <c r="ET333" s="156"/>
      <c r="EU333" s="156"/>
      <c r="EV333" s="156"/>
      <c r="EW333" s="156"/>
      <c r="EX333" s="156"/>
      <c r="EY333" s="156"/>
      <c r="EZ333" s="156"/>
      <c r="FA333" s="156"/>
      <c r="FB333" s="156"/>
      <c r="FC333" s="156"/>
      <c r="FD333" s="156"/>
      <c r="FE333" s="156"/>
      <c r="FF333" s="156"/>
      <c r="FG333" s="156"/>
      <c r="FH333" s="156"/>
      <c r="FI333" s="156"/>
      <c r="FJ333" s="156"/>
      <c r="FK333" s="156"/>
      <c r="FL333" s="156"/>
      <c r="FM333" s="156"/>
      <c r="FN333" s="156"/>
      <c r="FO333" s="156"/>
      <c r="FP333" s="156"/>
    </row>
    <row r="334" spans="1:172" s="227" customFormat="1" x14ac:dyDescent="0.25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4"/>
      <c r="AB334" s="155"/>
      <c r="AC334" s="152"/>
      <c r="AD334" s="152"/>
      <c r="AE334" s="152"/>
      <c r="AF334" s="152"/>
      <c r="AG334" s="157"/>
      <c r="AH334" s="157"/>
      <c r="AI334" s="152"/>
      <c r="AJ334" s="152"/>
      <c r="AK334" s="152"/>
      <c r="AL334" s="152"/>
      <c r="AM334" s="154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  <c r="BV334" s="156"/>
      <c r="BW334" s="156"/>
      <c r="BX334" s="156"/>
      <c r="BY334" s="156"/>
      <c r="BZ334" s="156"/>
      <c r="CA334" s="156"/>
      <c r="CB334" s="156"/>
      <c r="CC334" s="156"/>
      <c r="CD334" s="156"/>
      <c r="CE334" s="156"/>
      <c r="CF334" s="156"/>
      <c r="CG334" s="156"/>
      <c r="CH334" s="156"/>
      <c r="CI334" s="156"/>
      <c r="CJ334" s="156"/>
      <c r="CK334" s="156"/>
      <c r="CL334" s="156"/>
      <c r="CM334" s="156"/>
      <c r="CN334" s="156"/>
      <c r="CO334" s="156"/>
      <c r="CP334" s="156"/>
      <c r="CQ334" s="156"/>
      <c r="CR334" s="156"/>
      <c r="CS334" s="156"/>
      <c r="CT334" s="156"/>
      <c r="CU334" s="156"/>
      <c r="CV334" s="156"/>
      <c r="CW334" s="156"/>
      <c r="CX334" s="156"/>
      <c r="CY334" s="156"/>
      <c r="CZ334" s="156"/>
      <c r="DA334" s="156"/>
      <c r="DB334" s="156"/>
      <c r="DC334" s="156"/>
      <c r="DD334" s="156"/>
      <c r="DE334" s="156"/>
      <c r="DF334" s="156"/>
      <c r="DG334" s="156"/>
      <c r="DH334" s="156"/>
      <c r="DI334" s="156"/>
      <c r="DJ334" s="156"/>
      <c r="DK334" s="156"/>
      <c r="DL334" s="156"/>
      <c r="DM334" s="156"/>
      <c r="DN334" s="156"/>
      <c r="DO334" s="156"/>
      <c r="DP334" s="156"/>
      <c r="DQ334" s="156"/>
      <c r="DR334" s="156"/>
      <c r="DS334" s="156"/>
      <c r="DT334" s="156"/>
      <c r="DU334" s="156"/>
      <c r="DV334" s="156"/>
      <c r="DW334" s="156"/>
      <c r="DX334" s="156"/>
      <c r="DY334" s="156"/>
      <c r="DZ334" s="156"/>
      <c r="EA334" s="156"/>
      <c r="EB334" s="156"/>
      <c r="EC334" s="156"/>
      <c r="ED334" s="156"/>
      <c r="EE334" s="156"/>
      <c r="EF334" s="156"/>
      <c r="EG334" s="156"/>
      <c r="EH334" s="156"/>
      <c r="EI334" s="156"/>
      <c r="EJ334" s="156"/>
      <c r="EK334" s="156"/>
      <c r="EL334" s="156"/>
      <c r="EM334" s="156"/>
      <c r="EN334" s="156"/>
      <c r="EO334" s="156"/>
      <c r="EP334" s="156"/>
      <c r="EQ334" s="156"/>
      <c r="ER334" s="156"/>
      <c r="ES334" s="156"/>
      <c r="ET334" s="156"/>
      <c r="EU334" s="156"/>
      <c r="EV334" s="156"/>
      <c r="EW334" s="156"/>
      <c r="EX334" s="156"/>
      <c r="EY334" s="156"/>
      <c r="EZ334" s="156"/>
      <c r="FA334" s="156"/>
      <c r="FB334" s="156"/>
      <c r="FC334" s="156"/>
      <c r="FD334" s="156"/>
      <c r="FE334" s="156"/>
      <c r="FF334" s="156"/>
      <c r="FG334" s="156"/>
      <c r="FH334" s="156"/>
      <c r="FI334" s="156"/>
      <c r="FJ334" s="156"/>
      <c r="FK334" s="156"/>
      <c r="FL334" s="156"/>
      <c r="FM334" s="156"/>
      <c r="FN334" s="156"/>
      <c r="FO334" s="156"/>
      <c r="FP334" s="156"/>
    </row>
    <row r="335" spans="1:172" s="227" customFormat="1" x14ac:dyDescent="0.25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4"/>
      <c r="AB335" s="155"/>
      <c r="AC335" s="152"/>
      <c r="AD335" s="152"/>
      <c r="AE335" s="152"/>
      <c r="AF335" s="152"/>
      <c r="AG335" s="157"/>
      <c r="AH335" s="157"/>
      <c r="AI335" s="152"/>
      <c r="AJ335" s="152"/>
      <c r="AK335" s="152"/>
      <c r="AL335" s="152"/>
      <c r="AM335" s="154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  <c r="CW335" s="156"/>
      <c r="CX335" s="156"/>
      <c r="CY335" s="156"/>
      <c r="CZ335" s="156"/>
      <c r="DA335" s="156"/>
      <c r="DB335" s="156"/>
      <c r="DC335" s="156"/>
      <c r="DD335" s="156"/>
      <c r="DE335" s="156"/>
      <c r="DF335" s="156"/>
      <c r="DG335" s="156"/>
      <c r="DH335" s="156"/>
      <c r="DI335" s="156"/>
      <c r="DJ335" s="156"/>
      <c r="DK335" s="156"/>
      <c r="DL335" s="156"/>
      <c r="DM335" s="156"/>
      <c r="DN335" s="156"/>
      <c r="DO335" s="156"/>
      <c r="DP335" s="156"/>
      <c r="DQ335" s="156"/>
      <c r="DR335" s="156"/>
      <c r="DS335" s="156"/>
      <c r="DT335" s="156"/>
      <c r="DU335" s="156"/>
      <c r="DV335" s="156"/>
      <c r="DW335" s="156"/>
      <c r="DX335" s="156"/>
      <c r="DY335" s="156"/>
      <c r="DZ335" s="156"/>
      <c r="EA335" s="156"/>
      <c r="EB335" s="156"/>
      <c r="EC335" s="156"/>
      <c r="ED335" s="156"/>
      <c r="EE335" s="156"/>
      <c r="EF335" s="156"/>
      <c r="EG335" s="156"/>
      <c r="EH335" s="156"/>
      <c r="EI335" s="156"/>
      <c r="EJ335" s="156"/>
      <c r="EK335" s="156"/>
      <c r="EL335" s="156"/>
      <c r="EM335" s="156"/>
      <c r="EN335" s="156"/>
      <c r="EO335" s="156"/>
      <c r="EP335" s="156"/>
      <c r="EQ335" s="156"/>
      <c r="ER335" s="156"/>
      <c r="ES335" s="156"/>
      <c r="ET335" s="156"/>
      <c r="EU335" s="156"/>
      <c r="EV335" s="156"/>
      <c r="EW335" s="156"/>
      <c r="EX335" s="156"/>
      <c r="EY335" s="156"/>
      <c r="EZ335" s="156"/>
      <c r="FA335" s="156"/>
      <c r="FB335" s="156"/>
      <c r="FC335" s="156"/>
      <c r="FD335" s="156"/>
      <c r="FE335" s="156"/>
      <c r="FF335" s="156"/>
      <c r="FG335" s="156"/>
      <c r="FH335" s="156"/>
      <c r="FI335" s="156"/>
      <c r="FJ335" s="156"/>
      <c r="FK335" s="156"/>
      <c r="FL335" s="156"/>
      <c r="FM335" s="156"/>
      <c r="FN335" s="156"/>
      <c r="FO335" s="156"/>
      <c r="FP335" s="156"/>
    </row>
    <row r="336" spans="1:172" s="227" customFormat="1" x14ac:dyDescent="0.25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4"/>
      <c r="AB336" s="155"/>
      <c r="AC336" s="152"/>
      <c r="AD336" s="152"/>
      <c r="AE336" s="152"/>
      <c r="AF336" s="152"/>
      <c r="AG336" s="157"/>
      <c r="AH336" s="157"/>
      <c r="AI336" s="152"/>
      <c r="AJ336" s="152"/>
      <c r="AK336" s="152"/>
      <c r="AL336" s="152"/>
      <c r="AM336" s="154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  <c r="BI336" s="156"/>
      <c r="BJ336" s="156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  <c r="BV336" s="156"/>
      <c r="BW336" s="156"/>
      <c r="BX336" s="156"/>
      <c r="BY336" s="156"/>
      <c r="BZ336" s="156"/>
      <c r="CA336" s="156"/>
      <c r="CB336" s="156"/>
      <c r="CC336" s="156"/>
      <c r="CD336" s="156"/>
      <c r="CE336" s="156"/>
      <c r="CF336" s="156"/>
      <c r="CG336" s="156"/>
      <c r="CH336" s="156"/>
      <c r="CI336" s="156"/>
      <c r="CJ336" s="156"/>
      <c r="CK336" s="156"/>
      <c r="CL336" s="156"/>
      <c r="CM336" s="156"/>
      <c r="CN336" s="156"/>
      <c r="CO336" s="156"/>
      <c r="CP336" s="156"/>
      <c r="CQ336" s="156"/>
      <c r="CR336" s="156"/>
      <c r="CS336" s="156"/>
      <c r="CT336" s="156"/>
      <c r="CU336" s="156"/>
      <c r="CV336" s="156"/>
      <c r="CW336" s="156"/>
      <c r="CX336" s="156"/>
      <c r="CY336" s="156"/>
      <c r="CZ336" s="156"/>
      <c r="DA336" s="156"/>
      <c r="DB336" s="156"/>
      <c r="DC336" s="156"/>
      <c r="DD336" s="156"/>
      <c r="DE336" s="156"/>
      <c r="DF336" s="156"/>
      <c r="DG336" s="156"/>
      <c r="DH336" s="156"/>
      <c r="DI336" s="156"/>
      <c r="DJ336" s="156"/>
      <c r="DK336" s="156"/>
      <c r="DL336" s="156"/>
      <c r="DM336" s="156"/>
      <c r="DN336" s="156"/>
      <c r="DO336" s="156"/>
      <c r="DP336" s="156"/>
      <c r="DQ336" s="156"/>
      <c r="DR336" s="156"/>
      <c r="DS336" s="156"/>
      <c r="DT336" s="156"/>
      <c r="DU336" s="156"/>
      <c r="DV336" s="156"/>
      <c r="DW336" s="156"/>
      <c r="DX336" s="156"/>
      <c r="DY336" s="156"/>
      <c r="DZ336" s="156"/>
      <c r="EA336" s="156"/>
      <c r="EB336" s="156"/>
      <c r="EC336" s="156"/>
      <c r="ED336" s="156"/>
      <c r="EE336" s="156"/>
      <c r="EF336" s="156"/>
      <c r="EG336" s="156"/>
      <c r="EH336" s="156"/>
      <c r="EI336" s="156"/>
      <c r="EJ336" s="156"/>
      <c r="EK336" s="156"/>
      <c r="EL336" s="156"/>
      <c r="EM336" s="156"/>
      <c r="EN336" s="156"/>
      <c r="EO336" s="156"/>
      <c r="EP336" s="156"/>
      <c r="EQ336" s="156"/>
      <c r="ER336" s="156"/>
      <c r="ES336" s="156"/>
      <c r="ET336" s="156"/>
      <c r="EU336" s="156"/>
      <c r="EV336" s="156"/>
      <c r="EW336" s="156"/>
      <c r="EX336" s="156"/>
      <c r="EY336" s="156"/>
      <c r="EZ336" s="156"/>
      <c r="FA336" s="156"/>
      <c r="FB336" s="156"/>
      <c r="FC336" s="156"/>
      <c r="FD336" s="156"/>
      <c r="FE336" s="156"/>
      <c r="FF336" s="156"/>
      <c r="FG336" s="156"/>
      <c r="FH336" s="156"/>
      <c r="FI336" s="156"/>
      <c r="FJ336" s="156"/>
      <c r="FK336" s="156"/>
      <c r="FL336" s="156"/>
      <c r="FM336" s="156"/>
      <c r="FN336" s="156"/>
      <c r="FO336" s="156"/>
      <c r="FP336" s="156"/>
    </row>
    <row r="337" spans="1:172" s="227" customFormat="1" x14ac:dyDescent="0.25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4"/>
      <c r="AB337" s="155"/>
      <c r="AC337" s="152"/>
      <c r="AD337" s="152"/>
      <c r="AE337" s="152"/>
      <c r="AF337" s="152"/>
      <c r="AG337" s="157"/>
      <c r="AH337" s="157"/>
      <c r="AI337" s="152"/>
      <c r="AJ337" s="152"/>
      <c r="AK337" s="152"/>
      <c r="AL337" s="152"/>
      <c r="AM337" s="154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6"/>
      <c r="BW337" s="156"/>
      <c r="BX337" s="156"/>
      <c r="BY337" s="156"/>
      <c r="BZ337" s="156"/>
      <c r="CA337" s="156"/>
      <c r="CB337" s="156"/>
      <c r="CC337" s="156"/>
      <c r="CD337" s="156"/>
      <c r="CE337" s="156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  <c r="CW337" s="156"/>
      <c r="CX337" s="156"/>
      <c r="CY337" s="156"/>
      <c r="CZ337" s="156"/>
      <c r="DA337" s="156"/>
      <c r="DB337" s="156"/>
      <c r="DC337" s="156"/>
      <c r="DD337" s="156"/>
      <c r="DE337" s="156"/>
      <c r="DF337" s="156"/>
      <c r="DG337" s="156"/>
      <c r="DH337" s="156"/>
      <c r="DI337" s="156"/>
      <c r="DJ337" s="156"/>
      <c r="DK337" s="156"/>
      <c r="DL337" s="156"/>
      <c r="DM337" s="156"/>
      <c r="DN337" s="156"/>
      <c r="DO337" s="156"/>
      <c r="DP337" s="156"/>
      <c r="DQ337" s="156"/>
      <c r="DR337" s="156"/>
      <c r="DS337" s="156"/>
      <c r="DT337" s="156"/>
      <c r="DU337" s="156"/>
      <c r="DV337" s="156"/>
      <c r="DW337" s="156"/>
      <c r="DX337" s="156"/>
      <c r="DY337" s="156"/>
      <c r="DZ337" s="156"/>
      <c r="EA337" s="156"/>
      <c r="EB337" s="156"/>
      <c r="EC337" s="156"/>
      <c r="ED337" s="156"/>
      <c r="EE337" s="156"/>
      <c r="EF337" s="156"/>
      <c r="EG337" s="156"/>
      <c r="EH337" s="156"/>
      <c r="EI337" s="156"/>
      <c r="EJ337" s="156"/>
      <c r="EK337" s="156"/>
      <c r="EL337" s="156"/>
      <c r="EM337" s="156"/>
      <c r="EN337" s="156"/>
      <c r="EO337" s="156"/>
      <c r="EP337" s="156"/>
      <c r="EQ337" s="156"/>
      <c r="ER337" s="156"/>
      <c r="ES337" s="156"/>
      <c r="ET337" s="156"/>
      <c r="EU337" s="156"/>
      <c r="EV337" s="156"/>
      <c r="EW337" s="156"/>
      <c r="EX337" s="156"/>
      <c r="EY337" s="156"/>
      <c r="EZ337" s="156"/>
      <c r="FA337" s="156"/>
      <c r="FB337" s="156"/>
      <c r="FC337" s="156"/>
      <c r="FD337" s="156"/>
      <c r="FE337" s="156"/>
      <c r="FF337" s="156"/>
      <c r="FG337" s="156"/>
      <c r="FH337" s="156"/>
      <c r="FI337" s="156"/>
      <c r="FJ337" s="156"/>
      <c r="FK337" s="156"/>
      <c r="FL337" s="156"/>
      <c r="FM337" s="156"/>
      <c r="FN337" s="156"/>
      <c r="FO337" s="156"/>
      <c r="FP337" s="156"/>
    </row>
    <row r="338" spans="1:172" s="227" customFormat="1" x14ac:dyDescent="0.25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4"/>
      <c r="AB338" s="155"/>
      <c r="AC338" s="152"/>
      <c r="AD338" s="152"/>
      <c r="AE338" s="152"/>
      <c r="AF338" s="152"/>
      <c r="AG338" s="157"/>
      <c r="AH338" s="157"/>
      <c r="AI338" s="152"/>
      <c r="AJ338" s="152"/>
      <c r="AK338" s="152"/>
      <c r="AL338" s="152"/>
      <c r="AM338" s="154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  <c r="BI338" s="156"/>
      <c r="BJ338" s="156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  <c r="BV338" s="156"/>
      <c r="BW338" s="156"/>
      <c r="BX338" s="156"/>
      <c r="BY338" s="156"/>
      <c r="BZ338" s="156"/>
      <c r="CA338" s="156"/>
      <c r="CB338" s="156"/>
      <c r="CC338" s="156"/>
      <c r="CD338" s="156"/>
      <c r="CE338" s="156"/>
      <c r="CF338" s="156"/>
      <c r="CG338" s="156"/>
      <c r="CH338" s="156"/>
      <c r="CI338" s="156"/>
      <c r="CJ338" s="156"/>
      <c r="CK338" s="156"/>
      <c r="CL338" s="156"/>
      <c r="CM338" s="156"/>
      <c r="CN338" s="156"/>
      <c r="CO338" s="156"/>
      <c r="CP338" s="156"/>
      <c r="CQ338" s="156"/>
      <c r="CR338" s="156"/>
      <c r="CS338" s="156"/>
      <c r="CT338" s="156"/>
      <c r="CU338" s="156"/>
      <c r="CV338" s="156"/>
      <c r="CW338" s="156"/>
      <c r="CX338" s="156"/>
      <c r="CY338" s="156"/>
      <c r="CZ338" s="156"/>
      <c r="DA338" s="156"/>
      <c r="DB338" s="156"/>
      <c r="DC338" s="156"/>
      <c r="DD338" s="156"/>
      <c r="DE338" s="156"/>
      <c r="DF338" s="156"/>
      <c r="DG338" s="156"/>
      <c r="DH338" s="156"/>
      <c r="DI338" s="156"/>
      <c r="DJ338" s="156"/>
      <c r="DK338" s="156"/>
      <c r="DL338" s="156"/>
      <c r="DM338" s="156"/>
      <c r="DN338" s="156"/>
      <c r="DO338" s="156"/>
      <c r="DP338" s="156"/>
      <c r="DQ338" s="156"/>
      <c r="DR338" s="156"/>
      <c r="DS338" s="156"/>
      <c r="DT338" s="156"/>
      <c r="DU338" s="156"/>
      <c r="DV338" s="156"/>
      <c r="DW338" s="156"/>
      <c r="DX338" s="156"/>
      <c r="DY338" s="156"/>
      <c r="DZ338" s="156"/>
      <c r="EA338" s="156"/>
      <c r="EB338" s="156"/>
      <c r="EC338" s="156"/>
      <c r="ED338" s="156"/>
      <c r="EE338" s="156"/>
      <c r="EF338" s="156"/>
      <c r="EG338" s="156"/>
      <c r="EH338" s="156"/>
      <c r="EI338" s="156"/>
      <c r="EJ338" s="156"/>
      <c r="EK338" s="156"/>
      <c r="EL338" s="156"/>
      <c r="EM338" s="156"/>
      <c r="EN338" s="156"/>
      <c r="EO338" s="156"/>
      <c r="EP338" s="156"/>
      <c r="EQ338" s="156"/>
      <c r="ER338" s="156"/>
      <c r="ES338" s="156"/>
      <c r="ET338" s="156"/>
      <c r="EU338" s="156"/>
      <c r="EV338" s="156"/>
      <c r="EW338" s="156"/>
      <c r="EX338" s="156"/>
      <c r="EY338" s="156"/>
      <c r="EZ338" s="156"/>
      <c r="FA338" s="156"/>
      <c r="FB338" s="156"/>
      <c r="FC338" s="156"/>
      <c r="FD338" s="156"/>
      <c r="FE338" s="156"/>
      <c r="FF338" s="156"/>
      <c r="FG338" s="156"/>
      <c r="FH338" s="156"/>
      <c r="FI338" s="156"/>
      <c r="FJ338" s="156"/>
      <c r="FK338" s="156"/>
      <c r="FL338" s="156"/>
      <c r="FM338" s="156"/>
      <c r="FN338" s="156"/>
      <c r="FO338" s="156"/>
      <c r="FP338" s="156"/>
    </row>
    <row r="339" spans="1:172" s="227" customFormat="1" x14ac:dyDescent="0.25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4"/>
      <c r="AB339" s="155"/>
      <c r="AC339" s="152"/>
      <c r="AD339" s="152"/>
      <c r="AE339" s="152"/>
      <c r="AF339" s="152"/>
      <c r="AG339" s="157"/>
      <c r="AH339" s="157"/>
      <c r="AI339" s="152"/>
      <c r="AJ339" s="152"/>
      <c r="AK339" s="152"/>
      <c r="AL339" s="152"/>
      <c r="AM339" s="154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  <c r="BI339" s="156"/>
      <c r="BJ339" s="156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  <c r="BV339" s="156"/>
      <c r="BW339" s="156"/>
      <c r="BX339" s="156"/>
      <c r="BY339" s="156"/>
      <c r="BZ339" s="156"/>
      <c r="CA339" s="156"/>
      <c r="CB339" s="156"/>
      <c r="CC339" s="156"/>
      <c r="CD339" s="156"/>
      <c r="CE339" s="156"/>
      <c r="CF339" s="156"/>
      <c r="CG339" s="156"/>
      <c r="CH339" s="156"/>
      <c r="CI339" s="156"/>
      <c r="CJ339" s="156"/>
      <c r="CK339" s="156"/>
      <c r="CL339" s="156"/>
      <c r="CM339" s="156"/>
      <c r="CN339" s="156"/>
      <c r="CO339" s="156"/>
      <c r="CP339" s="156"/>
      <c r="CQ339" s="156"/>
      <c r="CR339" s="156"/>
      <c r="CS339" s="156"/>
      <c r="CT339" s="156"/>
      <c r="CU339" s="156"/>
      <c r="CV339" s="156"/>
      <c r="CW339" s="156"/>
      <c r="CX339" s="156"/>
      <c r="CY339" s="156"/>
      <c r="CZ339" s="156"/>
      <c r="DA339" s="156"/>
      <c r="DB339" s="156"/>
      <c r="DC339" s="156"/>
      <c r="DD339" s="156"/>
      <c r="DE339" s="156"/>
      <c r="DF339" s="156"/>
      <c r="DG339" s="156"/>
      <c r="DH339" s="156"/>
      <c r="DI339" s="156"/>
      <c r="DJ339" s="156"/>
      <c r="DK339" s="156"/>
      <c r="DL339" s="156"/>
      <c r="DM339" s="156"/>
      <c r="DN339" s="156"/>
      <c r="DO339" s="156"/>
      <c r="DP339" s="156"/>
      <c r="DQ339" s="156"/>
      <c r="DR339" s="156"/>
      <c r="DS339" s="156"/>
      <c r="DT339" s="156"/>
      <c r="DU339" s="156"/>
      <c r="DV339" s="156"/>
      <c r="DW339" s="156"/>
      <c r="DX339" s="156"/>
      <c r="DY339" s="156"/>
      <c r="DZ339" s="156"/>
      <c r="EA339" s="156"/>
      <c r="EB339" s="156"/>
      <c r="EC339" s="156"/>
      <c r="ED339" s="156"/>
      <c r="EE339" s="156"/>
      <c r="EF339" s="156"/>
      <c r="EG339" s="156"/>
      <c r="EH339" s="156"/>
      <c r="EI339" s="156"/>
      <c r="EJ339" s="156"/>
      <c r="EK339" s="156"/>
      <c r="EL339" s="156"/>
      <c r="EM339" s="156"/>
      <c r="EN339" s="156"/>
      <c r="EO339" s="156"/>
      <c r="EP339" s="156"/>
      <c r="EQ339" s="156"/>
      <c r="ER339" s="156"/>
      <c r="ES339" s="156"/>
      <c r="ET339" s="156"/>
      <c r="EU339" s="156"/>
      <c r="EV339" s="156"/>
      <c r="EW339" s="156"/>
      <c r="EX339" s="156"/>
      <c r="EY339" s="156"/>
      <c r="EZ339" s="156"/>
      <c r="FA339" s="156"/>
      <c r="FB339" s="156"/>
      <c r="FC339" s="156"/>
      <c r="FD339" s="156"/>
      <c r="FE339" s="156"/>
      <c r="FF339" s="156"/>
      <c r="FG339" s="156"/>
      <c r="FH339" s="156"/>
      <c r="FI339" s="156"/>
      <c r="FJ339" s="156"/>
      <c r="FK339" s="156"/>
      <c r="FL339" s="156"/>
      <c r="FM339" s="156"/>
      <c r="FN339" s="156"/>
      <c r="FO339" s="156"/>
      <c r="FP339" s="156"/>
    </row>
    <row r="340" spans="1:172" s="227" customFormat="1" x14ac:dyDescent="0.25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4"/>
      <c r="AB340" s="155"/>
      <c r="AC340" s="152"/>
      <c r="AD340" s="152"/>
      <c r="AE340" s="152"/>
      <c r="AF340" s="152"/>
      <c r="AG340" s="157"/>
      <c r="AH340" s="157"/>
      <c r="AI340" s="152"/>
      <c r="AJ340" s="152"/>
      <c r="AK340" s="152"/>
      <c r="AL340" s="152"/>
      <c r="AM340" s="154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  <c r="CW340" s="156"/>
      <c r="CX340" s="156"/>
      <c r="CY340" s="156"/>
      <c r="CZ340" s="156"/>
      <c r="DA340" s="156"/>
      <c r="DB340" s="156"/>
      <c r="DC340" s="156"/>
      <c r="DD340" s="156"/>
      <c r="DE340" s="156"/>
      <c r="DF340" s="156"/>
      <c r="DG340" s="156"/>
      <c r="DH340" s="156"/>
      <c r="DI340" s="156"/>
      <c r="DJ340" s="156"/>
      <c r="DK340" s="156"/>
      <c r="DL340" s="156"/>
      <c r="DM340" s="156"/>
      <c r="DN340" s="156"/>
      <c r="DO340" s="156"/>
      <c r="DP340" s="156"/>
      <c r="DQ340" s="156"/>
      <c r="DR340" s="156"/>
      <c r="DS340" s="156"/>
      <c r="DT340" s="156"/>
      <c r="DU340" s="156"/>
      <c r="DV340" s="156"/>
      <c r="DW340" s="156"/>
      <c r="DX340" s="156"/>
      <c r="DY340" s="156"/>
      <c r="DZ340" s="156"/>
      <c r="EA340" s="156"/>
      <c r="EB340" s="156"/>
      <c r="EC340" s="156"/>
      <c r="ED340" s="156"/>
      <c r="EE340" s="156"/>
      <c r="EF340" s="156"/>
      <c r="EG340" s="156"/>
      <c r="EH340" s="156"/>
      <c r="EI340" s="156"/>
      <c r="EJ340" s="156"/>
      <c r="EK340" s="156"/>
      <c r="EL340" s="156"/>
      <c r="EM340" s="156"/>
      <c r="EN340" s="156"/>
      <c r="EO340" s="156"/>
      <c r="EP340" s="156"/>
      <c r="EQ340" s="156"/>
      <c r="ER340" s="156"/>
      <c r="ES340" s="156"/>
      <c r="ET340" s="156"/>
      <c r="EU340" s="156"/>
      <c r="EV340" s="156"/>
      <c r="EW340" s="156"/>
      <c r="EX340" s="156"/>
      <c r="EY340" s="156"/>
      <c r="EZ340" s="156"/>
      <c r="FA340" s="156"/>
      <c r="FB340" s="156"/>
      <c r="FC340" s="156"/>
      <c r="FD340" s="156"/>
      <c r="FE340" s="156"/>
      <c r="FF340" s="156"/>
      <c r="FG340" s="156"/>
      <c r="FH340" s="156"/>
      <c r="FI340" s="156"/>
      <c r="FJ340" s="156"/>
      <c r="FK340" s="156"/>
      <c r="FL340" s="156"/>
      <c r="FM340" s="156"/>
      <c r="FN340" s="156"/>
      <c r="FO340" s="156"/>
      <c r="FP340" s="156"/>
    </row>
    <row r="341" spans="1:172" s="227" customFormat="1" x14ac:dyDescent="0.25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4"/>
      <c r="AB341" s="155"/>
      <c r="AC341" s="152"/>
      <c r="AD341" s="152"/>
      <c r="AE341" s="152"/>
      <c r="AF341" s="152"/>
      <c r="AG341" s="157"/>
      <c r="AH341" s="157"/>
      <c r="AI341" s="152"/>
      <c r="AJ341" s="152"/>
      <c r="AK341" s="152"/>
      <c r="AL341" s="152"/>
      <c r="AM341" s="154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  <c r="BI341" s="156"/>
      <c r="BJ341" s="156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  <c r="BV341" s="156"/>
      <c r="BW341" s="156"/>
      <c r="BX341" s="156"/>
      <c r="BY341" s="156"/>
      <c r="BZ341" s="156"/>
      <c r="CA341" s="156"/>
      <c r="CB341" s="156"/>
      <c r="CC341" s="156"/>
      <c r="CD341" s="156"/>
      <c r="CE341" s="156"/>
      <c r="CF341" s="156"/>
      <c r="CG341" s="156"/>
      <c r="CH341" s="156"/>
      <c r="CI341" s="156"/>
      <c r="CJ341" s="156"/>
      <c r="CK341" s="156"/>
      <c r="CL341" s="156"/>
      <c r="CM341" s="156"/>
      <c r="CN341" s="156"/>
      <c r="CO341" s="156"/>
      <c r="CP341" s="156"/>
      <c r="CQ341" s="156"/>
      <c r="CR341" s="156"/>
      <c r="CS341" s="156"/>
      <c r="CT341" s="156"/>
      <c r="CU341" s="156"/>
      <c r="CV341" s="156"/>
      <c r="CW341" s="156"/>
      <c r="CX341" s="156"/>
      <c r="CY341" s="156"/>
      <c r="CZ341" s="156"/>
      <c r="DA341" s="156"/>
      <c r="DB341" s="156"/>
      <c r="DC341" s="156"/>
      <c r="DD341" s="156"/>
      <c r="DE341" s="156"/>
      <c r="DF341" s="156"/>
      <c r="DG341" s="156"/>
      <c r="DH341" s="156"/>
      <c r="DI341" s="156"/>
      <c r="DJ341" s="156"/>
      <c r="DK341" s="156"/>
      <c r="DL341" s="156"/>
      <c r="DM341" s="156"/>
      <c r="DN341" s="156"/>
      <c r="DO341" s="156"/>
      <c r="DP341" s="156"/>
      <c r="DQ341" s="156"/>
      <c r="DR341" s="156"/>
      <c r="DS341" s="156"/>
      <c r="DT341" s="156"/>
      <c r="DU341" s="156"/>
      <c r="DV341" s="156"/>
      <c r="DW341" s="156"/>
      <c r="DX341" s="156"/>
      <c r="DY341" s="156"/>
      <c r="DZ341" s="156"/>
      <c r="EA341" s="156"/>
      <c r="EB341" s="156"/>
      <c r="EC341" s="156"/>
      <c r="ED341" s="156"/>
      <c r="EE341" s="156"/>
      <c r="EF341" s="156"/>
      <c r="EG341" s="156"/>
      <c r="EH341" s="156"/>
      <c r="EI341" s="156"/>
      <c r="EJ341" s="156"/>
      <c r="EK341" s="156"/>
      <c r="EL341" s="156"/>
      <c r="EM341" s="156"/>
      <c r="EN341" s="156"/>
      <c r="EO341" s="156"/>
      <c r="EP341" s="156"/>
      <c r="EQ341" s="156"/>
      <c r="ER341" s="156"/>
      <c r="ES341" s="156"/>
      <c r="ET341" s="156"/>
      <c r="EU341" s="156"/>
      <c r="EV341" s="156"/>
      <c r="EW341" s="156"/>
      <c r="EX341" s="156"/>
      <c r="EY341" s="156"/>
      <c r="EZ341" s="156"/>
      <c r="FA341" s="156"/>
      <c r="FB341" s="156"/>
      <c r="FC341" s="156"/>
      <c r="FD341" s="156"/>
      <c r="FE341" s="156"/>
      <c r="FF341" s="156"/>
      <c r="FG341" s="156"/>
      <c r="FH341" s="156"/>
      <c r="FI341" s="156"/>
      <c r="FJ341" s="156"/>
      <c r="FK341" s="156"/>
      <c r="FL341" s="156"/>
      <c r="FM341" s="156"/>
      <c r="FN341" s="156"/>
      <c r="FO341" s="156"/>
      <c r="FP341" s="156"/>
    </row>
    <row r="342" spans="1:172" s="227" customFormat="1" x14ac:dyDescent="0.25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4"/>
      <c r="AB342" s="155"/>
      <c r="AC342" s="152"/>
      <c r="AD342" s="152"/>
      <c r="AE342" s="152"/>
      <c r="AF342" s="152"/>
      <c r="AG342" s="157"/>
      <c r="AH342" s="157"/>
      <c r="AI342" s="152"/>
      <c r="AJ342" s="152"/>
      <c r="AK342" s="152"/>
      <c r="AL342" s="152"/>
      <c r="AM342" s="154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  <c r="BI342" s="156"/>
      <c r="BJ342" s="156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  <c r="BV342" s="156"/>
      <c r="BW342" s="156"/>
      <c r="BX342" s="156"/>
      <c r="BY342" s="156"/>
      <c r="BZ342" s="156"/>
      <c r="CA342" s="156"/>
      <c r="CB342" s="156"/>
      <c r="CC342" s="156"/>
      <c r="CD342" s="156"/>
      <c r="CE342" s="156"/>
      <c r="CF342" s="156"/>
      <c r="CG342" s="156"/>
      <c r="CH342" s="156"/>
      <c r="CI342" s="156"/>
      <c r="CJ342" s="156"/>
      <c r="CK342" s="156"/>
      <c r="CL342" s="156"/>
      <c r="CM342" s="156"/>
      <c r="CN342" s="156"/>
      <c r="CO342" s="156"/>
      <c r="CP342" s="156"/>
      <c r="CQ342" s="156"/>
      <c r="CR342" s="156"/>
      <c r="CS342" s="156"/>
      <c r="CT342" s="156"/>
      <c r="CU342" s="156"/>
      <c r="CV342" s="156"/>
      <c r="CW342" s="156"/>
      <c r="CX342" s="156"/>
      <c r="CY342" s="156"/>
      <c r="CZ342" s="156"/>
      <c r="DA342" s="156"/>
      <c r="DB342" s="156"/>
      <c r="DC342" s="156"/>
      <c r="DD342" s="156"/>
      <c r="DE342" s="156"/>
      <c r="DF342" s="156"/>
      <c r="DG342" s="156"/>
      <c r="DH342" s="156"/>
      <c r="DI342" s="156"/>
      <c r="DJ342" s="156"/>
      <c r="DK342" s="156"/>
      <c r="DL342" s="156"/>
      <c r="DM342" s="156"/>
      <c r="DN342" s="156"/>
      <c r="DO342" s="156"/>
      <c r="DP342" s="156"/>
      <c r="DQ342" s="156"/>
      <c r="DR342" s="156"/>
      <c r="DS342" s="156"/>
      <c r="DT342" s="156"/>
      <c r="DU342" s="156"/>
      <c r="DV342" s="156"/>
      <c r="DW342" s="156"/>
      <c r="DX342" s="156"/>
      <c r="DY342" s="156"/>
      <c r="DZ342" s="156"/>
      <c r="EA342" s="156"/>
      <c r="EB342" s="156"/>
      <c r="EC342" s="156"/>
      <c r="ED342" s="156"/>
      <c r="EE342" s="156"/>
      <c r="EF342" s="156"/>
      <c r="EG342" s="156"/>
      <c r="EH342" s="156"/>
      <c r="EI342" s="156"/>
      <c r="EJ342" s="156"/>
      <c r="EK342" s="156"/>
      <c r="EL342" s="156"/>
      <c r="EM342" s="156"/>
      <c r="EN342" s="156"/>
      <c r="EO342" s="156"/>
      <c r="EP342" s="156"/>
      <c r="EQ342" s="156"/>
      <c r="ER342" s="156"/>
      <c r="ES342" s="156"/>
      <c r="ET342" s="156"/>
      <c r="EU342" s="156"/>
      <c r="EV342" s="156"/>
      <c r="EW342" s="156"/>
      <c r="EX342" s="156"/>
      <c r="EY342" s="156"/>
      <c r="EZ342" s="156"/>
      <c r="FA342" s="156"/>
      <c r="FB342" s="156"/>
      <c r="FC342" s="156"/>
      <c r="FD342" s="156"/>
      <c r="FE342" s="156"/>
      <c r="FF342" s="156"/>
      <c r="FG342" s="156"/>
      <c r="FH342" s="156"/>
      <c r="FI342" s="156"/>
      <c r="FJ342" s="156"/>
      <c r="FK342" s="156"/>
      <c r="FL342" s="156"/>
      <c r="FM342" s="156"/>
      <c r="FN342" s="156"/>
      <c r="FO342" s="156"/>
      <c r="FP342" s="156"/>
    </row>
    <row r="343" spans="1:172" s="227" customFormat="1" x14ac:dyDescent="0.25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4"/>
      <c r="AB343" s="155"/>
      <c r="AC343" s="152"/>
      <c r="AD343" s="152"/>
      <c r="AE343" s="152"/>
      <c r="AF343" s="152"/>
      <c r="AG343" s="157"/>
      <c r="AH343" s="157"/>
      <c r="AI343" s="152"/>
      <c r="AJ343" s="152"/>
      <c r="AK343" s="152"/>
      <c r="AL343" s="152"/>
      <c r="AM343" s="154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  <c r="BV343" s="156"/>
      <c r="BW343" s="156"/>
      <c r="BX343" s="156"/>
      <c r="BY343" s="156"/>
      <c r="BZ343" s="156"/>
      <c r="CA343" s="156"/>
      <c r="CB343" s="156"/>
      <c r="CC343" s="156"/>
      <c r="CD343" s="156"/>
      <c r="CE343" s="156"/>
      <c r="CF343" s="156"/>
      <c r="CG343" s="156"/>
      <c r="CH343" s="156"/>
      <c r="CI343" s="156"/>
      <c r="CJ343" s="156"/>
      <c r="CK343" s="156"/>
      <c r="CL343" s="156"/>
      <c r="CM343" s="156"/>
      <c r="CN343" s="156"/>
      <c r="CO343" s="156"/>
      <c r="CP343" s="156"/>
      <c r="CQ343" s="156"/>
      <c r="CR343" s="156"/>
      <c r="CS343" s="156"/>
      <c r="CT343" s="156"/>
      <c r="CU343" s="156"/>
      <c r="CV343" s="156"/>
      <c r="CW343" s="156"/>
      <c r="CX343" s="156"/>
      <c r="CY343" s="156"/>
      <c r="CZ343" s="156"/>
      <c r="DA343" s="156"/>
      <c r="DB343" s="156"/>
      <c r="DC343" s="156"/>
      <c r="DD343" s="156"/>
      <c r="DE343" s="156"/>
      <c r="DF343" s="156"/>
      <c r="DG343" s="156"/>
      <c r="DH343" s="156"/>
      <c r="DI343" s="156"/>
      <c r="DJ343" s="156"/>
      <c r="DK343" s="156"/>
      <c r="DL343" s="156"/>
      <c r="DM343" s="156"/>
      <c r="DN343" s="156"/>
      <c r="DO343" s="156"/>
      <c r="DP343" s="156"/>
      <c r="DQ343" s="156"/>
      <c r="DR343" s="156"/>
      <c r="DS343" s="156"/>
      <c r="DT343" s="156"/>
      <c r="DU343" s="156"/>
      <c r="DV343" s="156"/>
      <c r="DW343" s="156"/>
      <c r="DX343" s="156"/>
      <c r="DY343" s="156"/>
      <c r="DZ343" s="156"/>
      <c r="EA343" s="156"/>
      <c r="EB343" s="156"/>
      <c r="EC343" s="156"/>
      <c r="ED343" s="156"/>
      <c r="EE343" s="156"/>
      <c r="EF343" s="156"/>
      <c r="EG343" s="156"/>
      <c r="EH343" s="156"/>
      <c r="EI343" s="156"/>
      <c r="EJ343" s="156"/>
      <c r="EK343" s="156"/>
      <c r="EL343" s="156"/>
      <c r="EM343" s="156"/>
      <c r="EN343" s="156"/>
      <c r="EO343" s="156"/>
      <c r="EP343" s="156"/>
      <c r="EQ343" s="156"/>
      <c r="ER343" s="156"/>
      <c r="ES343" s="156"/>
      <c r="ET343" s="156"/>
      <c r="EU343" s="156"/>
      <c r="EV343" s="156"/>
      <c r="EW343" s="156"/>
      <c r="EX343" s="156"/>
      <c r="EY343" s="156"/>
      <c r="EZ343" s="156"/>
      <c r="FA343" s="156"/>
      <c r="FB343" s="156"/>
      <c r="FC343" s="156"/>
      <c r="FD343" s="156"/>
      <c r="FE343" s="156"/>
      <c r="FF343" s="156"/>
      <c r="FG343" s="156"/>
      <c r="FH343" s="156"/>
      <c r="FI343" s="156"/>
      <c r="FJ343" s="156"/>
      <c r="FK343" s="156"/>
      <c r="FL343" s="156"/>
      <c r="FM343" s="156"/>
      <c r="FN343" s="156"/>
      <c r="FO343" s="156"/>
      <c r="FP343" s="156"/>
    </row>
    <row r="344" spans="1:172" s="227" customFormat="1" x14ac:dyDescent="0.25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4"/>
      <c r="AB344" s="155"/>
      <c r="AC344" s="152"/>
      <c r="AD344" s="152"/>
      <c r="AE344" s="152"/>
      <c r="AF344" s="152"/>
      <c r="AG344" s="157"/>
      <c r="AH344" s="157"/>
      <c r="AI344" s="152"/>
      <c r="AJ344" s="152"/>
      <c r="AK344" s="152"/>
      <c r="AL344" s="152"/>
      <c r="AM344" s="154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  <c r="BI344" s="156"/>
      <c r="BJ344" s="156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  <c r="BV344" s="156"/>
      <c r="BW344" s="156"/>
      <c r="BX344" s="156"/>
      <c r="BY344" s="156"/>
      <c r="BZ344" s="156"/>
      <c r="CA344" s="156"/>
      <c r="CB344" s="156"/>
      <c r="CC344" s="156"/>
      <c r="CD344" s="156"/>
      <c r="CE344" s="156"/>
      <c r="CF344" s="156"/>
      <c r="CG344" s="156"/>
      <c r="CH344" s="156"/>
      <c r="CI344" s="156"/>
      <c r="CJ344" s="156"/>
      <c r="CK344" s="156"/>
      <c r="CL344" s="156"/>
      <c r="CM344" s="156"/>
      <c r="CN344" s="156"/>
      <c r="CO344" s="156"/>
      <c r="CP344" s="156"/>
      <c r="CQ344" s="156"/>
      <c r="CR344" s="156"/>
      <c r="CS344" s="156"/>
      <c r="CT344" s="156"/>
      <c r="CU344" s="156"/>
      <c r="CV344" s="156"/>
      <c r="CW344" s="156"/>
      <c r="CX344" s="156"/>
      <c r="CY344" s="156"/>
      <c r="CZ344" s="156"/>
      <c r="DA344" s="156"/>
      <c r="DB344" s="156"/>
      <c r="DC344" s="156"/>
      <c r="DD344" s="156"/>
      <c r="DE344" s="156"/>
      <c r="DF344" s="156"/>
      <c r="DG344" s="156"/>
      <c r="DH344" s="156"/>
      <c r="DI344" s="156"/>
      <c r="DJ344" s="156"/>
      <c r="DK344" s="156"/>
      <c r="DL344" s="156"/>
      <c r="DM344" s="156"/>
      <c r="DN344" s="156"/>
      <c r="DO344" s="156"/>
      <c r="DP344" s="156"/>
      <c r="DQ344" s="156"/>
      <c r="DR344" s="156"/>
      <c r="DS344" s="156"/>
      <c r="DT344" s="156"/>
      <c r="DU344" s="156"/>
      <c r="DV344" s="156"/>
      <c r="DW344" s="156"/>
      <c r="DX344" s="156"/>
      <c r="DY344" s="156"/>
      <c r="DZ344" s="156"/>
      <c r="EA344" s="156"/>
      <c r="EB344" s="156"/>
      <c r="EC344" s="156"/>
      <c r="ED344" s="156"/>
      <c r="EE344" s="156"/>
      <c r="EF344" s="156"/>
      <c r="EG344" s="156"/>
      <c r="EH344" s="156"/>
      <c r="EI344" s="156"/>
      <c r="EJ344" s="156"/>
      <c r="EK344" s="156"/>
      <c r="EL344" s="156"/>
      <c r="EM344" s="156"/>
      <c r="EN344" s="156"/>
      <c r="EO344" s="156"/>
      <c r="EP344" s="156"/>
      <c r="EQ344" s="156"/>
      <c r="ER344" s="156"/>
      <c r="ES344" s="156"/>
      <c r="ET344" s="156"/>
      <c r="EU344" s="156"/>
      <c r="EV344" s="156"/>
      <c r="EW344" s="156"/>
      <c r="EX344" s="156"/>
      <c r="EY344" s="156"/>
      <c r="EZ344" s="156"/>
      <c r="FA344" s="156"/>
      <c r="FB344" s="156"/>
      <c r="FC344" s="156"/>
      <c r="FD344" s="156"/>
      <c r="FE344" s="156"/>
      <c r="FF344" s="156"/>
      <c r="FG344" s="156"/>
      <c r="FH344" s="156"/>
      <c r="FI344" s="156"/>
      <c r="FJ344" s="156"/>
      <c r="FK344" s="156"/>
      <c r="FL344" s="156"/>
      <c r="FM344" s="156"/>
      <c r="FN344" s="156"/>
      <c r="FO344" s="156"/>
      <c r="FP344" s="156"/>
    </row>
    <row r="345" spans="1:172" s="227" customFormat="1" x14ac:dyDescent="0.25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4"/>
      <c r="AB345" s="155"/>
      <c r="AC345" s="152"/>
      <c r="AD345" s="152"/>
      <c r="AE345" s="152"/>
      <c r="AF345" s="152"/>
      <c r="AG345" s="157"/>
      <c r="AH345" s="157"/>
      <c r="AI345" s="152"/>
      <c r="AJ345" s="152"/>
      <c r="AK345" s="152"/>
      <c r="AL345" s="152"/>
      <c r="AM345" s="154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  <c r="BV345" s="156"/>
      <c r="BW345" s="156"/>
      <c r="BX345" s="156"/>
      <c r="BY345" s="156"/>
      <c r="BZ345" s="156"/>
      <c r="CA345" s="156"/>
      <c r="CB345" s="156"/>
      <c r="CC345" s="156"/>
      <c r="CD345" s="156"/>
      <c r="CE345" s="156"/>
      <c r="CF345" s="156"/>
      <c r="CG345" s="156"/>
      <c r="CH345" s="156"/>
      <c r="CI345" s="156"/>
      <c r="CJ345" s="156"/>
      <c r="CK345" s="156"/>
      <c r="CL345" s="156"/>
      <c r="CM345" s="156"/>
      <c r="CN345" s="156"/>
      <c r="CO345" s="156"/>
      <c r="CP345" s="156"/>
      <c r="CQ345" s="156"/>
      <c r="CR345" s="156"/>
      <c r="CS345" s="156"/>
      <c r="CT345" s="156"/>
      <c r="CU345" s="156"/>
      <c r="CV345" s="156"/>
      <c r="CW345" s="156"/>
      <c r="CX345" s="156"/>
      <c r="CY345" s="156"/>
      <c r="CZ345" s="156"/>
      <c r="DA345" s="156"/>
      <c r="DB345" s="156"/>
      <c r="DC345" s="156"/>
      <c r="DD345" s="156"/>
      <c r="DE345" s="156"/>
      <c r="DF345" s="156"/>
      <c r="DG345" s="156"/>
      <c r="DH345" s="156"/>
      <c r="DI345" s="156"/>
      <c r="DJ345" s="156"/>
      <c r="DK345" s="156"/>
      <c r="DL345" s="156"/>
      <c r="DM345" s="156"/>
      <c r="DN345" s="156"/>
      <c r="DO345" s="156"/>
      <c r="DP345" s="156"/>
      <c r="DQ345" s="156"/>
      <c r="DR345" s="156"/>
      <c r="DS345" s="156"/>
      <c r="DT345" s="156"/>
      <c r="DU345" s="156"/>
      <c r="DV345" s="156"/>
      <c r="DW345" s="156"/>
      <c r="DX345" s="156"/>
      <c r="DY345" s="156"/>
      <c r="DZ345" s="156"/>
      <c r="EA345" s="156"/>
      <c r="EB345" s="156"/>
      <c r="EC345" s="156"/>
      <c r="ED345" s="156"/>
      <c r="EE345" s="156"/>
      <c r="EF345" s="156"/>
      <c r="EG345" s="156"/>
      <c r="EH345" s="156"/>
      <c r="EI345" s="156"/>
      <c r="EJ345" s="156"/>
      <c r="EK345" s="156"/>
      <c r="EL345" s="156"/>
      <c r="EM345" s="156"/>
      <c r="EN345" s="156"/>
      <c r="EO345" s="156"/>
      <c r="EP345" s="156"/>
      <c r="EQ345" s="156"/>
      <c r="ER345" s="156"/>
      <c r="ES345" s="156"/>
      <c r="ET345" s="156"/>
      <c r="EU345" s="156"/>
      <c r="EV345" s="156"/>
      <c r="EW345" s="156"/>
      <c r="EX345" s="156"/>
      <c r="EY345" s="156"/>
      <c r="EZ345" s="156"/>
      <c r="FA345" s="156"/>
      <c r="FB345" s="156"/>
      <c r="FC345" s="156"/>
      <c r="FD345" s="156"/>
      <c r="FE345" s="156"/>
      <c r="FF345" s="156"/>
      <c r="FG345" s="156"/>
      <c r="FH345" s="156"/>
      <c r="FI345" s="156"/>
      <c r="FJ345" s="156"/>
      <c r="FK345" s="156"/>
      <c r="FL345" s="156"/>
      <c r="FM345" s="156"/>
      <c r="FN345" s="156"/>
      <c r="FO345" s="156"/>
      <c r="FP345" s="156"/>
    </row>
    <row r="346" spans="1:172" s="227" customFormat="1" x14ac:dyDescent="0.25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4"/>
      <c r="AB346" s="155"/>
      <c r="AC346" s="152"/>
      <c r="AD346" s="152"/>
      <c r="AE346" s="152"/>
      <c r="AF346" s="152"/>
      <c r="AG346" s="157"/>
      <c r="AH346" s="157"/>
      <c r="AI346" s="152"/>
      <c r="AJ346" s="152"/>
      <c r="AK346" s="152"/>
      <c r="AL346" s="152"/>
      <c r="AM346" s="154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  <c r="BV346" s="156"/>
      <c r="BW346" s="156"/>
      <c r="BX346" s="156"/>
      <c r="BY346" s="156"/>
      <c r="BZ346" s="156"/>
      <c r="CA346" s="156"/>
      <c r="CB346" s="156"/>
      <c r="CC346" s="156"/>
      <c r="CD346" s="156"/>
      <c r="CE346" s="156"/>
      <c r="CF346" s="156"/>
      <c r="CG346" s="156"/>
      <c r="CH346" s="156"/>
      <c r="CI346" s="156"/>
      <c r="CJ346" s="156"/>
      <c r="CK346" s="156"/>
      <c r="CL346" s="156"/>
      <c r="CM346" s="156"/>
      <c r="CN346" s="156"/>
      <c r="CO346" s="156"/>
      <c r="CP346" s="156"/>
      <c r="CQ346" s="156"/>
      <c r="CR346" s="156"/>
      <c r="CS346" s="156"/>
      <c r="CT346" s="156"/>
      <c r="CU346" s="156"/>
      <c r="CV346" s="156"/>
      <c r="CW346" s="156"/>
      <c r="CX346" s="156"/>
      <c r="CY346" s="156"/>
      <c r="CZ346" s="156"/>
      <c r="DA346" s="156"/>
      <c r="DB346" s="156"/>
      <c r="DC346" s="156"/>
      <c r="DD346" s="156"/>
      <c r="DE346" s="156"/>
      <c r="DF346" s="156"/>
      <c r="DG346" s="156"/>
      <c r="DH346" s="156"/>
      <c r="DI346" s="156"/>
      <c r="DJ346" s="156"/>
      <c r="DK346" s="156"/>
      <c r="DL346" s="156"/>
      <c r="DM346" s="156"/>
      <c r="DN346" s="156"/>
      <c r="DO346" s="156"/>
      <c r="DP346" s="156"/>
      <c r="DQ346" s="156"/>
      <c r="DR346" s="156"/>
      <c r="DS346" s="156"/>
      <c r="DT346" s="156"/>
      <c r="DU346" s="156"/>
      <c r="DV346" s="156"/>
      <c r="DW346" s="156"/>
      <c r="DX346" s="156"/>
      <c r="DY346" s="156"/>
      <c r="DZ346" s="156"/>
      <c r="EA346" s="156"/>
      <c r="EB346" s="156"/>
      <c r="EC346" s="156"/>
      <c r="ED346" s="156"/>
      <c r="EE346" s="156"/>
      <c r="EF346" s="156"/>
      <c r="EG346" s="156"/>
      <c r="EH346" s="156"/>
      <c r="EI346" s="156"/>
      <c r="EJ346" s="156"/>
      <c r="EK346" s="156"/>
      <c r="EL346" s="156"/>
      <c r="EM346" s="156"/>
      <c r="EN346" s="156"/>
      <c r="EO346" s="156"/>
      <c r="EP346" s="156"/>
      <c r="EQ346" s="156"/>
      <c r="ER346" s="156"/>
      <c r="ES346" s="156"/>
      <c r="ET346" s="156"/>
      <c r="EU346" s="156"/>
      <c r="EV346" s="156"/>
      <c r="EW346" s="156"/>
      <c r="EX346" s="156"/>
      <c r="EY346" s="156"/>
      <c r="EZ346" s="156"/>
      <c r="FA346" s="156"/>
      <c r="FB346" s="156"/>
      <c r="FC346" s="156"/>
      <c r="FD346" s="156"/>
      <c r="FE346" s="156"/>
      <c r="FF346" s="156"/>
      <c r="FG346" s="156"/>
      <c r="FH346" s="156"/>
      <c r="FI346" s="156"/>
      <c r="FJ346" s="156"/>
      <c r="FK346" s="156"/>
      <c r="FL346" s="156"/>
      <c r="FM346" s="156"/>
      <c r="FN346" s="156"/>
      <c r="FO346" s="156"/>
      <c r="FP346" s="156"/>
    </row>
    <row r="347" spans="1:172" s="227" customFormat="1" x14ac:dyDescent="0.25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4"/>
      <c r="AB347" s="155"/>
      <c r="AC347" s="152"/>
      <c r="AD347" s="152"/>
      <c r="AE347" s="152"/>
      <c r="AF347" s="152"/>
      <c r="AG347" s="157"/>
      <c r="AH347" s="157"/>
      <c r="AI347" s="152"/>
      <c r="AJ347" s="152"/>
      <c r="AK347" s="152"/>
      <c r="AL347" s="152"/>
      <c r="AM347" s="154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  <c r="BI347" s="156"/>
      <c r="BJ347" s="156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  <c r="BV347" s="156"/>
      <c r="BW347" s="156"/>
      <c r="BX347" s="156"/>
      <c r="BY347" s="156"/>
      <c r="BZ347" s="156"/>
      <c r="CA347" s="156"/>
      <c r="CB347" s="156"/>
      <c r="CC347" s="156"/>
      <c r="CD347" s="156"/>
      <c r="CE347" s="156"/>
      <c r="CF347" s="156"/>
      <c r="CG347" s="156"/>
      <c r="CH347" s="156"/>
      <c r="CI347" s="156"/>
      <c r="CJ347" s="156"/>
      <c r="CK347" s="156"/>
      <c r="CL347" s="156"/>
      <c r="CM347" s="156"/>
      <c r="CN347" s="156"/>
      <c r="CO347" s="156"/>
      <c r="CP347" s="156"/>
      <c r="CQ347" s="156"/>
      <c r="CR347" s="156"/>
      <c r="CS347" s="156"/>
      <c r="CT347" s="156"/>
      <c r="CU347" s="156"/>
      <c r="CV347" s="156"/>
      <c r="CW347" s="156"/>
      <c r="CX347" s="156"/>
      <c r="CY347" s="156"/>
      <c r="CZ347" s="156"/>
      <c r="DA347" s="156"/>
      <c r="DB347" s="156"/>
      <c r="DC347" s="156"/>
      <c r="DD347" s="156"/>
      <c r="DE347" s="156"/>
      <c r="DF347" s="156"/>
      <c r="DG347" s="156"/>
      <c r="DH347" s="156"/>
      <c r="DI347" s="156"/>
      <c r="DJ347" s="156"/>
      <c r="DK347" s="156"/>
      <c r="DL347" s="156"/>
      <c r="DM347" s="156"/>
      <c r="DN347" s="156"/>
      <c r="DO347" s="156"/>
      <c r="DP347" s="156"/>
      <c r="DQ347" s="156"/>
      <c r="DR347" s="156"/>
      <c r="DS347" s="156"/>
      <c r="DT347" s="156"/>
      <c r="DU347" s="156"/>
      <c r="DV347" s="156"/>
      <c r="DW347" s="156"/>
      <c r="DX347" s="156"/>
      <c r="DY347" s="156"/>
      <c r="DZ347" s="156"/>
      <c r="EA347" s="156"/>
      <c r="EB347" s="156"/>
      <c r="EC347" s="156"/>
      <c r="ED347" s="156"/>
      <c r="EE347" s="156"/>
      <c r="EF347" s="156"/>
      <c r="EG347" s="156"/>
      <c r="EH347" s="156"/>
      <c r="EI347" s="156"/>
      <c r="EJ347" s="156"/>
      <c r="EK347" s="156"/>
      <c r="EL347" s="156"/>
      <c r="EM347" s="156"/>
      <c r="EN347" s="156"/>
      <c r="EO347" s="156"/>
      <c r="EP347" s="156"/>
      <c r="EQ347" s="156"/>
      <c r="ER347" s="156"/>
      <c r="ES347" s="156"/>
      <c r="ET347" s="156"/>
      <c r="EU347" s="156"/>
      <c r="EV347" s="156"/>
      <c r="EW347" s="156"/>
      <c r="EX347" s="156"/>
      <c r="EY347" s="156"/>
      <c r="EZ347" s="156"/>
      <c r="FA347" s="156"/>
      <c r="FB347" s="156"/>
      <c r="FC347" s="156"/>
      <c r="FD347" s="156"/>
      <c r="FE347" s="156"/>
      <c r="FF347" s="156"/>
      <c r="FG347" s="156"/>
      <c r="FH347" s="156"/>
      <c r="FI347" s="156"/>
      <c r="FJ347" s="156"/>
      <c r="FK347" s="156"/>
      <c r="FL347" s="156"/>
      <c r="FM347" s="156"/>
      <c r="FN347" s="156"/>
      <c r="FO347" s="156"/>
      <c r="FP347" s="156"/>
    </row>
    <row r="348" spans="1:172" s="227" customFormat="1" x14ac:dyDescent="0.25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4"/>
      <c r="AB348" s="155"/>
      <c r="AC348" s="152"/>
      <c r="AD348" s="152"/>
      <c r="AE348" s="152"/>
      <c r="AF348" s="152"/>
      <c r="AG348" s="157"/>
      <c r="AH348" s="157"/>
      <c r="AI348" s="152"/>
      <c r="AJ348" s="152"/>
      <c r="AK348" s="152"/>
      <c r="AL348" s="152"/>
      <c r="AM348" s="154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  <c r="BV348" s="156"/>
      <c r="BW348" s="156"/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6"/>
      <c r="CH348" s="156"/>
      <c r="CI348" s="156"/>
      <c r="CJ348" s="156"/>
      <c r="CK348" s="156"/>
      <c r="CL348" s="156"/>
      <c r="CM348" s="156"/>
      <c r="CN348" s="156"/>
      <c r="CO348" s="156"/>
      <c r="CP348" s="156"/>
      <c r="CQ348" s="156"/>
      <c r="CR348" s="156"/>
      <c r="CS348" s="156"/>
      <c r="CT348" s="156"/>
      <c r="CU348" s="156"/>
      <c r="CV348" s="156"/>
      <c r="CW348" s="156"/>
      <c r="CX348" s="156"/>
      <c r="CY348" s="156"/>
      <c r="CZ348" s="156"/>
      <c r="DA348" s="156"/>
      <c r="DB348" s="156"/>
      <c r="DC348" s="156"/>
      <c r="DD348" s="156"/>
      <c r="DE348" s="156"/>
      <c r="DF348" s="156"/>
      <c r="DG348" s="156"/>
      <c r="DH348" s="156"/>
      <c r="DI348" s="156"/>
      <c r="DJ348" s="156"/>
      <c r="DK348" s="156"/>
      <c r="DL348" s="156"/>
      <c r="DM348" s="156"/>
      <c r="DN348" s="156"/>
      <c r="DO348" s="156"/>
      <c r="DP348" s="156"/>
      <c r="DQ348" s="156"/>
      <c r="DR348" s="156"/>
      <c r="DS348" s="156"/>
      <c r="DT348" s="156"/>
      <c r="DU348" s="156"/>
      <c r="DV348" s="156"/>
      <c r="DW348" s="156"/>
      <c r="DX348" s="156"/>
      <c r="DY348" s="156"/>
      <c r="DZ348" s="156"/>
      <c r="EA348" s="156"/>
      <c r="EB348" s="156"/>
      <c r="EC348" s="156"/>
      <c r="ED348" s="156"/>
      <c r="EE348" s="156"/>
      <c r="EF348" s="156"/>
      <c r="EG348" s="156"/>
      <c r="EH348" s="156"/>
      <c r="EI348" s="156"/>
      <c r="EJ348" s="156"/>
      <c r="EK348" s="156"/>
      <c r="EL348" s="156"/>
      <c r="EM348" s="156"/>
      <c r="EN348" s="156"/>
      <c r="EO348" s="156"/>
      <c r="EP348" s="156"/>
      <c r="EQ348" s="156"/>
      <c r="ER348" s="156"/>
      <c r="ES348" s="156"/>
      <c r="ET348" s="156"/>
      <c r="EU348" s="156"/>
      <c r="EV348" s="156"/>
      <c r="EW348" s="156"/>
      <c r="EX348" s="156"/>
      <c r="EY348" s="156"/>
      <c r="EZ348" s="156"/>
      <c r="FA348" s="156"/>
      <c r="FB348" s="156"/>
      <c r="FC348" s="156"/>
      <c r="FD348" s="156"/>
      <c r="FE348" s="156"/>
      <c r="FF348" s="156"/>
      <c r="FG348" s="156"/>
      <c r="FH348" s="156"/>
      <c r="FI348" s="156"/>
      <c r="FJ348" s="156"/>
      <c r="FK348" s="156"/>
      <c r="FL348" s="156"/>
      <c r="FM348" s="156"/>
      <c r="FN348" s="156"/>
      <c r="FO348" s="156"/>
      <c r="FP348" s="156"/>
    </row>
    <row r="349" spans="1:172" s="227" customFormat="1" x14ac:dyDescent="0.25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4"/>
      <c r="AB349" s="155"/>
      <c r="AC349" s="152"/>
      <c r="AD349" s="152"/>
      <c r="AE349" s="152"/>
      <c r="AF349" s="152"/>
      <c r="AG349" s="157"/>
      <c r="AH349" s="157"/>
      <c r="AI349" s="152"/>
      <c r="AJ349" s="152"/>
      <c r="AK349" s="152"/>
      <c r="AL349" s="152"/>
      <c r="AM349" s="154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6"/>
      <c r="BW349" s="156"/>
      <c r="BX349" s="156"/>
      <c r="BY349" s="156"/>
      <c r="BZ349" s="156"/>
      <c r="CA349" s="156"/>
      <c r="CB349" s="156"/>
      <c r="CC349" s="156"/>
      <c r="CD349" s="156"/>
      <c r="CE349" s="156"/>
      <c r="CF349" s="156"/>
      <c r="CG349" s="156"/>
      <c r="CH349" s="156"/>
      <c r="CI349" s="156"/>
      <c r="CJ349" s="156"/>
      <c r="CK349" s="156"/>
      <c r="CL349" s="156"/>
      <c r="CM349" s="156"/>
      <c r="CN349" s="156"/>
      <c r="CO349" s="156"/>
      <c r="CP349" s="156"/>
      <c r="CQ349" s="156"/>
      <c r="CR349" s="156"/>
      <c r="CS349" s="156"/>
      <c r="CT349" s="156"/>
      <c r="CU349" s="156"/>
      <c r="CV349" s="156"/>
      <c r="CW349" s="156"/>
      <c r="CX349" s="156"/>
      <c r="CY349" s="156"/>
      <c r="CZ349" s="156"/>
      <c r="DA349" s="156"/>
      <c r="DB349" s="156"/>
      <c r="DC349" s="156"/>
      <c r="DD349" s="156"/>
      <c r="DE349" s="156"/>
      <c r="DF349" s="156"/>
      <c r="DG349" s="156"/>
      <c r="DH349" s="156"/>
      <c r="DI349" s="156"/>
      <c r="DJ349" s="156"/>
      <c r="DK349" s="156"/>
      <c r="DL349" s="156"/>
      <c r="DM349" s="156"/>
      <c r="DN349" s="156"/>
      <c r="DO349" s="156"/>
      <c r="DP349" s="156"/>
      <c r="DQ349" s="156"/>
      <c r="DR349" s="156"/>
      <c r="DS349" s="156"/>
      <c r="DT349" s="156"/>
      <c r="DU349" s="156"/>
      <c r="DV349" s="156"/>
      <c r="DW349" s="156"/>
      <c r="DX349" s="156"/>
      <c r="DY349" s="156"/>
      <c r="DZ349" s="156"/>
      <c r="EA349" s="156"/>
      <c r="EB349" s="156"/>
      <c r="EC349" s="156"/>
      <c r="ED349" s="156"/>
      <c r="EE349" s="156"/>
      <c r="EF349" s="156"/>
      <c r="EG349" s="156"/>
      <c r="EH349" s="156"/>
      <c r="EI349" s="156"/>
      <c r="EJ349" s="156"/>
      <c r="EK349" s="156"/>
      <c r="EL349" s="156"/>
      <c r="EM349" s="156"/>
      <c r="EN349" s="156"/>
      <c r="EO349" s="156"/>
      <c r="EP349" s="156"/>
      <c r="EQ349" s="156"/>
      <c r="ER349" s="156"/>
      <c r="ES349" s="156"/>
      <c r="ET349" s="156"/>
      <c r="EU349" s="156"/>
      <c r="EV349" s="156"/>
      <c r="EW349" s="156"/>
      <c r="EX349" s="156"/>
      <c r="EY349" s="156"/>
      <c r="EZ349" s="156"/>
      <c r="FA349" s="156"/>
      <c r="FB349" s="156"/>
      <c r="FC349" s="156"/>
      <c r="FD349" s="156"/>
      <c r="FE349" s="156"/>
      <c r="FF349" s="156"/>
      <c r="FG349" s="156"/>
      <c r="FH349" s="156"/>
      <c r="FI349" s="156"/>
      <c r="FJ349" s="156"/>
      <c r="FK349" s="156"/>
      <c r="FL349" s="156"/>
      <c r="FM349" s="156"/>
      <c r="FN349" s="156"/>
      <c r="FO349" s="156"/>
      <c r="FP349" s="156"/>
    </row>
    <row r="350" spans="1:172" s="227" customFormat="1" x14ac:dyDescent="0.25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4"/>
      <c r="AB350" s="155"/>
      <c r="AC350" s="152"/>
      <c r="AD350" s="152"/>
      <c r="AE350" s="152"/>
      <c r="AF350" s="152"/>
      <c r="AG350" s="157"/>
      <c r="AH350" s="157"/>
      <c r="AI350" s="152"/>
      <c r="AJ350" s="152"/>
      <c r="AK350" s="152"/>
      <c r="AL350" s="152"/>
      <c r="AM350" s="154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  <c r="BV350" s="156"/>
      <c r="BW350" s="156"/>
      <c r="BX350" s="156"/>
      <c r="BY350" s="156"/>
      <c r="BZ350" s="156"/>
      <c r="CA350" s="156"/>
      <c r="CB350" s="156"/>
      <c r="CC350" s="156"/>
      <c r="CD350" s="156"/>
      <c r="CE350" s="156"/>
      <c r="CF350" s="156"/>
      <c r="CG350" s="156"/>
      <c r="CH350" s="156"/>
      <c r="CI350" s="156"/>
      <c r="CJ350" s="156"/>
      <c r="CK350" s="156"/>
      <c r="CL350" s="156"/>
      <c r="CM350" s="156"/>
      <c r="CN350" s="156"/>
      <c r="CO350" s="156"/>
      <c r="CP350" s="156"/>
      <c r="CQ350" s="156"/>
      <c r="CR350" s="156"/>
      <c r="CS350" s="156"/>
      <c r="CT350" s="156"/>
      <c r="CU350" s="156"/>
      <c r="CV350" s="156"/>
      <c r="CW350" s="156"/>
      <c r="CX350" s="156"/>
      <c r="CY350" s="156"/>
      <c r="CZ350" s="156"/>
      <c r="DA350" s="156"/>
      <c r="DB350" s="156"/>
      <c r="DC350" s="156"/>
      <c r="DD350" s="156"/>
      <c r="DE350" s="156"/>
      <c r="DF350" s="156"/>
      <c r="DG350" s="156"/>
      <c r="DH350" s="156"/>
      <c r="DI350" s="156"/>
      <c r="DJ350" s="156"/>
      <c r="DK350" s="156"/>
      <c r="DL350" s="156"/>
      <c r="DM350" s="156"/>
      <c r="DN350" s="156"/>
      <c r="DO350" s="156"/>
      <c r="DP350" s="156"/>
      <c r="DQ350" s="156"/>
      <c r="DR350" s="156"/>
      <c r="DS350" s="156"/>
      <c r="DT350" s="156"/>
      <c r="DU350" s="156"/>
      <c r="DV350" s="156"/>
      <c r="DW350" s="156"/>
      <c r="DX350" s="156"/>
      <c r="DY350" s="156"/>
      <c r="DZ350" s="156"/>
      <c r="EA350" s="156"/>
      <c r="EB350" s="156"/>
      <c r="EC350" s="156"/>
      <c r="ED350" s="156"/>
      <c r="EE350" s="156"/>
      <c r="EF350" s="156"/>
      <c r="EG350" s="156"/>
      <c r="EH350" s="156"/>
      <c r="EI350" s="156"/>
      <c r="EJ350" s="156"/>
      <c r="EK350" s="156"/>
      <c r="EL350" s="156"/>
      <c r="EM350" s="156"/>
      <c r="EN350" s="156"/>
      <c r="EO350" s="156"/>
      <c r="EP350" s="156"/>
      <c r="EQ350" s="156"/>
      <c r="ER350" s="156"/>
      <c r="ES350" s="156"/>
      <c r="ET350" s="156"/>
      <c r="EU350" s="156"/>
      <c r="EV350" s="156"/>
      <c r="EW350" s="156"/>
      <c r="EX350" s="156"/>
      <c r="EY350" s="156"/>
      <c r="EZ350" s="156"/>
      <c r="FA350" s="156"/>
      <c r="FB350" s="156"/>
      <c r="FC350" s="156"/>
      <c r="FD350" s="156"/>
      <c r="FE350" s="156"/>
      <c r="FF350" s="156"/>
      <c r="FG350" s="156"/>
      <c r="FH350" s="156"/>
      <c r="FI350" s="156"/>
      <c r="FJ350" s="156"/>
      <c r="FK350" s="156"/>
      <c r="FL350" s="156"/>
      <c r="FM350" s="156"/>
      <c r="FN350" s="156"/>
      <c r="FO350" s="156"/>
      <c r="FP350" s="156"/>
    </row>
    <row r="351" spans="1:172" s="227" customFormat="1" x14ac:dyDescent="0.25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4"/>
      <c r="AB351" s="155"/>
      <c r="AC351" s="152"/>
      <c r="AD351" s="152"/>
      <c r="AE351" s="152"/>
      <c r="AF351" s="152"/>
      <c r="AG351" s="157"/>
      <c r="AH351" s="157"/>
      <c r="AI351" s="152"/>
      <c r="AJ351" s="152"/>
      <c r="AK351" s="152"/>
      <c r="AL351" s="152"/>
      <c r="AM351" s="154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  <c r="CW351" s="156"/>
      <c r="CX351" s="156"/>
      <c r="CY351" s="156"/>
      <c r="CZ351" s="156"/>
      <c r="DA351" s="156"/>
      <c r="DB351" s="156"/>
      <c r="DC351" s="156"/>
      <c r="DD351" s="156"/>
      <c r="DE351" s="156"/>
      <c r="DF351" s="156"/>
      <c r="DG351" s="156"/>
      <c r="DH351" s="156"/>
      <c r="DI351" s="156"/>
      <c r="DJ351" s="156"/>
      <c r="DK351" s="156"/>
      <c r="DL351" s="156"/>
      <c r="DM351" s="156"/>
      <c r="DN351" s="156"/>
      <c r="DO351" s="156"/>
      <c r="DP351" s="156"/>
      <c r="DQ351" s="156"/>
      <c r="DR351" s="156"/>
      <c r="DS351" s="156"/>
      <c r="DT351" s="156"/>
      <c r="DU351" s="156"/>
      <c r="DV351" s="156"/>
      <c r="DW351" s="156"/>
      <c r="DX351" s="156"/>
      <c r="DY351" s="156"/>
      <c r="DZ351" s="156"/>
      <c r="EA351" s="156"/>
      <c r="EB351" s="156"/>
      <c r="EC351" s="156"/>
      <c r="ED351" s="156"/>
      <c r="EE351" s="156"/>
      <c r="EF351" s="156"/>
      <c r="EG351" s="156"/>
      <c r="EH351" s="156"/>
      <c r="EI351" s="156"/>
      <c r="EJ351" s="156"/>
      <c r="EK351" s="156"/>
      <c r="EL351" s="156"/>
      <c r="EM351" s="156"/>
      <c r="EN351" s="156"/>
      <c r="EO351" s="156"/>
      <c r="EP351" s="156"/>
      <c r="EQ351" s="156"/>
      <c r="ER351" s="156"/>
      <c r="ES351" s="156"/>
      <c r="ET351" s="156"/>
      <c r="EU351" s="156"/>
      <c r="EV351" s="156"/>
      <c r="EW351" s="156"/>
      <c r="EX351" s="156"/>
      <c r="EY351" s="156"/>
      <c r="EZ351" s="156"/>
      <c r="FA351" s="156"/>
      <c r="FB351" s="156"/>
      <c r="FC351" s="156"/>
      <c r="FD351" s="156"/>
      <c r="FE351" s="156"/>
      <c r="FF351" s="156"/>
      <c r="FG351" s="156"/>
      <c r="FH351" s="156"/>
      <c r="FI351" s="156"/>
      <c r="FJ351" s="156"/>
      <c r="FK351" s="156"/>
      <c r="FL351" s="156"/>
      <c r="FM351" s="156"/>
      <c r="FN351" s="156"/>
      <c r="FO351" s="156"/>
      <c r="FP351" s="156"/>
    </row>
    <row r="352" spans="1:172" s="227" customFormat="1" x14ac:dyDescent="0.25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4"/>
      <c r="AB352" s="155"/>
      <c r="AC352" s="152"/>
      <c r="AD352" s="152"/>
      <c r="AE352" s="152"/>
      <c r="AF352" s="152"/>
      <c r="AG352" s="157"/>
      <c r="AH352" s="157"/>
      <c r="AI352" s="152"/>
      <c r="AJ352" s="152"/>
      <c r="AK352" s="152"/>
      <c r="AL352" s="152"/>
      <c r="AM352" s="154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  <c r="CW352" s="156"/>
      <c r="CX352" s="156"/>
      <c r="CY352" s="156"/>
      <c r="CZ352" s="156"/>
      <c r="DA352" s="156"/>
      <c r="DB352" s="156"/>
      <c r="DC352" s="156"/>
      <c r="DD352" s="156"/>
      <c r="DE352" s="156"/>
      <c r="DF352" s="156"/>
      <c r="DG352" s="156"/>
      <c r="DH352" s="156"/>
      <c r="DI352" s="156"/>
      <c r="DJ352" s="156"/>
      <c r="DK352" s="156"/>
      <c r="DL352" s="156"/>
      <c r="DM352" s="156"/>
      <c r="DN352" s="156"/>
      <c r="DO352" s="156"/>
      <c r="DP352" s="156"/>
      <c r="DQ352" s="156"/>
      <c r="DR352" s="156"/>
      <c r="DS352" s="156"/>
      <c r="DT352" s="156"/>
      <c r="DU352" s="156"/>
      <c r="DV352" s="156"/>
      <c r="DW352" s="156"/>
      <c r="DX352" s="156"/>
      <c r="DY352" s="156"/>
      <c r="DZ352" s="156"/>
      <c r="EA352" s="156"/>
      <c r="EB352" s="156"/>
      <c r="EC352" s="156"/>
      <c r="ED352" s="156"/>
      <c r="EE352" s="156"/>
      <c r="EF352" s="156"/>
      <c r="EG352" s="156"/>
      <c r="EH352" s="156"/>
      <c r="EI352" s="156"/>
      <c r="EJ352" s="156"/>
      <c r="EK352" s="156"/>
      <c r="EL352" s="156"/>
      <c r="EM352" s="156"/>
      <c r="EN352" s="156"/>
      <c r="EO352" s="156"/>
      <c r="EP352" s="156"/>
      <c r="EQ352" s="156"/>
      <c r="ER352" s="156"/>
      <c r="ES352" s="156"/>
      <c r="ET352" s="156"/>
      <c r="EU352" s="156"/>
      <c r="EV352" s="156"/>
      <c r="EW352" s="156"/>
      <c r="EX352" s="156"/>
      <c r="EY352" s="156"/>
      <c r="EZ352" s="156"/>
      <c r="FA352" s="156"/>
      <c r="FB352" s="156"/>
      <c r="FC352" s="156"/>
      <c r="FD352" s="156"/>
      <c r="FE352" s="156"/>
      <c r="FF352" s="156"/>
      <c r="FG352" s="156"/>
      <c r="FH352" s="156"/>
      <c r="FI352" s="156"/>
      <c r="FJ352" s="156"/>
      <c r="FK352" s="156"/>
      <c r="FL352" s="156"/>
      <c r="FM352" s="156"/>
      <c r="FN352" s="156"/>
      <c r="FO352" s="156"/>
      <c r="FP352" s="156"/>
    </row>
    <row r="353" spans="1:172" s="227" customFormat="1" x14ac:dyDescent="0.25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4"/>
      <c r="AB353" s="155"/>
      <c r="AC353" s="152"/>
      <c r="AD353" s="152"/>
      <c r="AE353" s="152"/>
      <c r="AF353" s="152"/>
      <c r="AG353" s="157"/>
      <c r="AH353" s="157"/>
      <c r="AI353" s="152"/>
      <c r="AJ353" s="152"/>
      <c r="AK353" s="152"/>
      <c r="AL353" s="152"/>
      <c r="AM353" s="154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  <c r="BV353" s="156"/>
      <c r="BW353" s="156"/>
      <c r="BX353" s="156"/>
      <c r="BY353" s="156"/>
      <c r="BZ353" s="156"/>
      <c r="CA353" s="156"/>
      <c r="CB353" s="156"/>
      <c r="CC353" s="156"/>
      <c r="CD353" s="156"/>
      <c r="CE353" s="156"/>
      <c r="CF353" s="156"/>
      <c r="CG353" s="156"/>
      <c r="CH353" s="156"/>
      <c r="CI353" s="156"/>
      <c r="CJ353" s="156"/>
      <c r="CK353" s="156"/>
      <c r="CL353" s="156"/>
      <c r="CM353" s="156"/>
      <c r="CN353" s="156"/>
      <c r="CO353" s="156"/>
      <c r="CP353" s="156"/>
      <c r="CQ353" s="156"/>
      <c r="CR353" s="156"/>
      <c r="CS353" s="156"/>
      <c r="CT353" s="156"/>
      <c r="CU353" s="156"/>
      <c r="CV353" s="156"/>
      <c r="CW353" s="156"/>
      <c r="CX353" s="156"/>
      <c r="CY353" s="156"/>
      <c r="CZ353" s="156"/>
      <c r="DA353" s="156"/>
      <c r="DB353" s="156"/>
      <c r="DC353" s="156"/>
      <c r="DD353" s="156"/>
      <c r="DE353" s="156"/>
      <c r="DF353" s="156"/>
      <c r="DG353" s="156"/>
      <c r="DH353" s="156"/>
      <c r="DI353" s="156"/>
      <c r="DJ353" s="156"/>
      <c r="DK353" s="156"/>
      <c r="DL353" s="156"/>
      <c r="DM353" s="156"/>
      <c r="DN353" s="156"/>
      <c r="DO353" s="156"/>
      <c r="DP353" s="156"/>
      <c r="DQ353" s="156"/>
      <c r="DR353" s="156"/>
      <c r="DS353" s="156"/>
      <c r="DT353" s="156"/>
      <c r="DU353" s="156"/>
      <c r="DV353" s="156"/>
      <c r="DW353" s="156"/>
      <c r="DX353" s="156"/>
      <c r="DY353" s="156"/>
      <c r="DZ353" s="156"/>
      <c r="EA353" s="156"/>
      <c r="EB353" s="156"/>
      <c r="EC353" s="156"/>
      <c r="ED353" s="156"/>
      <c r="EE353" s="156"/>
      <c r="EF353" s="156"/>
      <c r="EG353" s="156"/>
      <c r="EH353" s="156"/>
      <c r="EI353" s="156"/>
      <c r="EJ353" s="156"/>
      <c r="EK353" s="156"/>
      <c r="EL353" s="156"/>
      <c r="EM353" s="156"/>
      <c r="EN353" s="156"/>
      <c r="EO353" s="156"/>
      <c r="EP353" s="156"/>
      <c r="EQ353" s="156"/>
      <c r="ER353" s="156"/>
      <c r="ES353" s="156"/>
      <c r="ET353" s="156"/>
      <c r="EU353" s="156"/>
      <c r="EV353" s="156"/>
      <c r="EW353" s="156"/>
      <c r="EX353" s="156"/>
      <c r="EY353" s="156"/>
      <c r="EZ353" s="156"/>
      <c r="FA353" s="156"/>
      <c r="FB353" s="156"/>
      <c r="FC353" s="156"/>
      <c r="FD353" s="156"/>
      <c r="FE353" s="156"/>
      <c r="FF353" s="156"/>
      <c r="FG353" s="156"/>
      <c r="FH353" s="156"/>
      <c r="FI353" s="156"/>
      <c r="FJ353" s="156"/>
      <c r="FK353" s="156"/>
      <c r="FL353" s="156"/>
      <c r="FM353" s="156"/>
      <c r="FN353" s="156"/>
      <c r="FO353" s="156"/>
      <c r="FP353" s="156"/>
    </row>
    <row r="354" spans="1:172" s="227" customFormat="1" x14ac:dyDescent="0.25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4"/>
      <c r="AB354" s="155"/>
      <c r="AC354" s="152"/>
      <c r="AD354" s="152"/>
      <c r="AE354" s="152"/>
      <c r="AF354" s="152"/>
      <c r="AG354" s="157"/>
      <c r="AH354" s="157"/>
      <c r="AI354" s="152"/>
      <c r="AJ354" s="152"/>
      <c r="AK354" s="152"/>
      <c r="AL354" s="152"/>
      <c r="AM354" s="154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  <c r="CR354" s="156"/>
      <c r="CS354" s="156"/>
      <c r="CT354" s="156"/>
      <c r="CU354" s="156"/>
      <c r="CV354" s="156"/>
      <c r="CW354" s="156"/>
      <c r="CX354" s="156"/>
      <c r="CY354" s="156"/>
      <c r="CZ354" s="156"/>
      <c r="DA354" s="156"/>
      <c r="DB354" s="156"/>
      <c r="DC354" s="156"/>
      <c r="DD354" s="156"/>
      <c r="DE354" s="156"/>
      <c r="DF354" s="156"/>
      <c r="DG354" s="156"/>
      <c r="DH354" s="156"/>
      <c r="DI354" s="156"/>
      <c r="DJ354" s="156"/>
      <c r="DK354" s="156"/>
      <c r="DL354" s="156"/>
      <c r="DM354" s="156"/>
      <c r="DN354" s="156"/>
      <c r="DO354" s="156"/>
      <c r="DP354" s="156"/>
      <c r="DQ354" s="156"/>
      <c r="DR354" s="156"/>
      <c r="DS354" s="156"/>
      <c r="DT354" s="156"/>
      <c r="DU354" s="156"/>
      <c r="DV354" s="156"/>
      <c r="DW354" s="156"/>
      <c r="DX354" s="156"/>
      <c r="DY354" s="156"/>
      <c r="DZ354" s="156"/>
      <c r="EA354" s="156"/>
      <c r="EB354" s="156"/>
      <c r="EC354" s="156"/>
      <c r="ED354" s="156"/>
      <c r="EE354" s="156"/>
      <c r="EF354" s="156"/>
      <c r="EG354" s="156"/>
      <c r="EH354" s="156"/>
      <c r="EI354" s="156"/>
      <c r="EJ354" s="156"/>
      <c r="EK354" s="156"/>
      <c r="EL354" s="156"/>
      <c r="EM354" s="156"/>
      <c r="EN354" s="156"/>
      <c r="EO354" s="156"/>
      <c r="EP354" s="156"/>
      <c r="EQ354" s="156"/>
      <c r="ER354" s="156"/>
      <c r="ES354" s="156"/>
      <c r="ET354" s="156"/>
      <c r="EU354" s="156"/>
      <c r="EV354" s="156"/>
      <c r="EW354" s="156"/>
      <c r="EX354" s="156"/>
      <c r="EY354" s="156"/>
      <c r="EZ354" s="156"/>
      <c r="FA354" s="156"/>
      <c r="FB354" s="156"/>
      <c r="FC354" s="156"/>
      <c r="FD354" s="156"/>
      <c r="FE354" s="156"/>
      <c r="FF354" s="156"/>
      <c r="FG354" s="156"/>
      <c r="FH354" s="156"/>
      <c r="FI354" s="156"/>
      <c r="FJ354" s="156"/>
      <c r="FK354" s="156"/>
      <c r="FL354" s="156"/>
      <c r="FM354" s="156"/>
      <c r="FN354" s="156"/>
      <c r="FO354" s="156"/>
      <c r="FP354" s="156"/>
    </row>
    <row r="355" spans="1:172" s="227" customFormat="1" x14ac:dyDescent="0.25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4"/>
      <c r="AB355" s="155"/>
      <c r="AC355" s="152"/>
      <c r="AD355" s="152"/>
      <c r="AE355" s="152"/>
      <c r="AF355" s="152"/>
      <c r="AG355" s="157"/>
      <c r="AH355" s="157"/>
      <c r="AI355" s="152"/>
      <c r="AJ355" s="152"/>
      <c r="AK355" s="152"/>
      <c r="AL355" s="152"/>
      <c r="AM355" s="154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  <c r="CW355" s="156"/>
      <c r="CX355" s="156"/>
      <c r="CY355" s="156"/>
      <c r="CZ355" s="156"/>
      <c r="DA355" s="156"/>
      <c r="DB355" s="156"/>
      <c r="DC355" s="156"/>
      <c r="DD355" s="156"/>
      <c r="DE355" s="156"/>
      <c r="DF355" s="156"/>
      <c r="DG355" s="156"/>
      <c r="DH355" s="156"/>
      <c r="DI355" s="156"/>
      <c r="DJ355" s="156"/>
      <c r="DK355" s="156"/>
      <c r="DL355" s="156"/>
      <c r="DM355" s="156"/>
      <c r="DN355" s="156"/>
      <c r="DO355" s="156"/>
      <c r="DP355" s="156"/>
      <c r="DQ355" s="156"/>
      <c r="DR355" s="156"/>
      <c r="DS355" s="156"/>
      <c r="DT355" s="156"/>
      <c r="DU355" s="156"/>
      <c r="DV355" s="156"/>
      <c r="DW355" s="156"/>
      <c r="DX355" s="156"/>
      <c r="DY355" s="156"/>
      <c r="DZ355" s="156"/>
      <c r="EA355" s="156"/>
      <c r="EB355" s="156"/>
      <c r="EC355" s="156"/>
      <c r="ED355" s="156"/>
      <c r="EE355" s="156"/>
      <c r="EF355" s="156"/>
      <c r="EG355" s="156"/>
      <c r="EH355" s="156"/>
      <c r="EI355" s="156"/>
      <c r="EJ355" s="156"/>
      <c r="EK355" s="156"/>
      <c r="EL355" s="156"/>
      <c r="EM355" s="156"/>
      <c r="EN355" s="156"/>
      <c r="EO355" s="156"/>
      <c r="EP355" s="156"/>
      <c r="EQ355" s="156"/>
      <c r="ER355" s="156"/>
      <c r="ES355" s="156"/>
      <c r="ET355" s="156"/>
      <c r="EU355" s="156"/>
      <c r="EV355" s="156"/>
      <c r="EW355" s="156"/>
      <c r="EX355" s="156"/>
      <c r="EY355" s="156"/>
      <c r="EZ355" s="156"/>
      <c r="FA355" s="156"/>
      <c r="FB355" s="156"/>
      <c r="FC355" s="156"/>
      <c r="FD355" s="156"/>
      <c r="FE355" s="156"/>
      <c r="FF355" s="156"/>
      <c r="FG355" s="156"/>
      <c r="FH355" s="156"/>
      <c r="FI355" s="156"/>
      <c r="FJ355" s="156"/>
      <c r="FK355" s="156"/>
      <c r="FL355" s="156"/>
      <c r="FM355" s="156"/>
      <c r="FN355" s="156"/>
      <c r="FO355" s="156"/>
      <c r="FP355" s="156"/>
    </row>
    <row r="356" spans="1:172" s="227" customFormat="1" x14ac:dyDescent="0.25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4"/>
      <c r="AB356" s="155"/>
      <c r="AC356" s="152"/>
      <c r="AD356" s="152"/>
      <c r="AE356" s="152"/>
      <c r="AF356" s="152"/>
      <c r="AG356" s="157"/>
      <c r="AH356" s="157"/>
      <c r="AI356" s="152"/>
      <c r="AJ356" s="152"/>
      <c r="AK356" s="152"/>
      <c r="AL356" s="152"/>
      <c r="AM356" s="154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  <c r="BV356" s="156"/>
      <c r="BW356" s="156"/>
      <c r="BX356" s="156"/>
      <c r="BY356" s="156"/>
      <c r="BZ356" s="156"/>
      <c r="CA356" s="156"/>
      <c r="CB356" s="156"/>
      <c r="CC356" s="156"/>
      <c r="CD356" s="156"/>
      <c r="CE356" s="156"/>
      <c r="CF356" s="156"/>
      <c r="CG356" s="156"/>
      <c r="CH356" s="156"/>
      <c r="CI356" s="156"/>
      <c r="CJ356" s="156"/>
      <c r="CK356" s="156"/>
      <c r="CL356" s="156"/>
      <c r="CM356" s="156"/>
      <c r="CN356" s="156"/>
      <c r="CO356" s="156"/>
      <c r="CP356" s="156"/>
      <c r="CQ356" s="156"/>
      <c r="CR356" s="156"/>
      <c r="CS356" s="156"/>
      <c r="CT356" s="156"/>
      <c r="CU356" s="156"/>
      <c r="CV356" s="156"/>
      <c r="CW356" s="156"/>
      <c r="CX356" s="156"/>
      <c r="CY356" s="156"/>
      <c r="CZ356" s="156"/>
      <c r="DA356" s="156"/>
      <c r="DB356" s="156"/>
      <c r="DC356" s="156"/>
      <c r="DD356" s="156"/>
      <c r="DE356" s="156"/>
      <c r="DF356" s="156"/>
      <c r="DG356" s="156"/>
      <c r="DH356" s="156"/>
      <c r="DI356" s="156"/>
      <c r="DJ356" s="156"/>
      <c r="DK356" s="156"/>
      <c r="DL356" s="156"/>
      <c r="DM356" s="156"/>
      <c r="DN356" s="156"/>
      <c r="DO356" s="156"/>
      <c r="DP356" s="156"/>
      <c r="DQ356" s="156"/>
      <c r="DR356" s="156"/>
      <c r="DS356" s="156"/>
      <c r="DT356" s="156"/>
      <c r="DU356" s="156"/>
      <c r="DV356" s="156"/>
      <c r="DW356" s="156"/>
      <c r="DX356" s="156"/>
      <c r="DY356" s="156"/>
      <c r="DZ356" s="156"/>
      <c r="EA356" s="156"/>
      <c r="EB356" s="156"/>
      <c r="EC356" s="156"/>
      <c r="ED356" s="156"/>
      <c r="EE356" s="156"/>
      <c r="EF356" s="156"/>
      <c r="EG356" s="156"/>
      <c r="EH356" s="156"/>
      <c r="EI356" s="156"/>
      <c r="EJ356" s="156"/>
      <c r="EK356" s="156"/>
      <c r="EL356" s="156"/>
      <c r="EM356" s="156"/>
      <c r="EN356" s="156"/>
      <c r="EO356" s="156"/>
      <c r="EP356" s="156"/>
      <c r="EQ356" s="156"/>
      <c r="ER356" s="156"/>
      <c r="ES356" s="156"/>
      <c r="ET356" s="156"/>
      <c r="EU356" s="156"/>
      <c r="EV356" s="156"/>
      <c r="EW356" s="156"/>
      <c r="EX356" s="156"/>
      <c r="EY356" s="156"/>
      <c r="EZ356" s="156"/>
      <c r="FA356" s="156"/>
      <c r="FB356" s="156"/>
      <c r="FC356" s="156"/>
      <c r="FD356" s="156"/>
      <c r="FE356" s="156"/>
      <c r="FF356" s="156"/>
      <c r="FG356" s="156"/>
      <c r="FH356" s="156"/>
      <c r="FI356" s="156"/>
      <c r="FJ356" s="156"/>
      <c r="FK356" s="156"/>
      <c r="FL356" s="156"/>
      <c r="FM356" s="156"/>
      <c r="FN356" s="156"/>
      <c r="FO356" s="156"/>
      <c r="FP356" s="156"/>
    </row>
    <row r="357" spans="1:172" s="227" customFormat="1" x14ac:dyDescent="0.25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4"/>
      <c r="AB357" s="155"/>
      <c r="AC357" s="152"/>
      <c r="AD357" s="152"/>
      <c r="AE357" s="152"/>
      <c r="AF357" s="152"/>
      <c r="AG357" s="157"/>
      <c r="AH357" s="157"/>
      <c r="AI357" s="152"/>
      <c r="AJ357" s="152"/>
      <c r="AK357" s="152"/>
      <c r="AL357" s="152"/>
      <c r="AM357" s="154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  <c r="BI357" s="156"/>
      <c r="BJ357" s="156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  <c r="BV357" s="156"/>
      <c r="BW357" s="156"/>
      <c r="BX357" s="156"/>
      <c r="BY357" s="156"/>
      <c r="BZ357" s="156"/>
      <c r="CA357" s="156"/>
      <c r="CB357" s="156"/>
      <c r="CC357" s="156"/>
      <c r="CD357" s="156"/>
      <c r="CE357" s="156"/>
      <c r="CF357" s="156"/>
      <c r="CG357" s="156"/>
      <c r="CH357" s="156"/>
      <c r="CI357" s="156"/>
      <c r="CJ357" s="156"/>
      <c r="CK357" s="156"/>
      <c r="CL357" s="156"/>
      <c r="CM357" s="156"/>
      <c r="CN357" s="156"/>
      <c r="CO357" s="156"/>
      <c r="CP357" s="156"/>
      <c r="CQ357" s="156"/>
      <c r="CR357" s="156"/>
      <c r="CS357" s="156"/>
      <c r="CT357" s="156"/>
      <c r="CU357" s="156"/>
      <c r="CV357" s="156"/>
      <c r="CW357" s="156"/>
      <c r="CX357" s="156"/>
      <c r="CY357" s="156"/>
      <c r="CZ357" s="156"/>
      <c r="DA357" s="156"/>
      <c r="DB357" s="156"/>
      <c r="DC357" s="156"/>
      <c r="DD357" s="156"/>
      <c r="DE357" s="156"/>
      <c r="DF357" s="156"/>
      <c r="DG357" s="156"/>
      <c r="DH357" s="156"/>
      <c r="DI357" s="156"/>
      <c r="DJ357" s="156"/>
      <c r="DK357" s="156"/>
      <c r="DL357" s="156"/>
      <c r="DM357" s="156"/>
      <c r="DN357" s="156"/>
      <c r="DO357" s="156"/>
      <c r="DP357" s="156"/>
      <c r="DQ357" s="156"/>
      <c r="DR357" s="156"/>
      <c r="DS357" s="156"/>
      <c r="DT357" s="156"/>
      <c r="DU357" s="156"/>
      <c r="DV357" s="156"/>
      <c r="DW357" s="156"/>
      <c r="DX357" s="156"/>
      <c r="DY357" s="156"/>
      <c r="DZ357" s="156"/>
      <c r="EA357" s="156"/>
      <c r="EB357" s="156"/>
      <c r="EC357" s="156"/>
      <c r="ED357" s="156"/>
      <c r="EE357" s="156"/>
      <c r="EF357" s="156"/>
      <c r="EG357" s="156"/>
      <c r="EH357" s="156"/>
      <c r="EI357" s="156"/>
      <c r="EJ357" s="156"/>
      <c r="EK357" s="156"/>
      <c r="EL357" s="156"/>
      <c r="EM357" s="156"/>
      <c r="EN357" s="156"/>
      <c r="EO357" s="156"/>
      <c r="EP357" s="156"/>
      <c r="EQ357" s="156"/>
      <c r="ER357" s="156"/>
      <c r="ES357" s="156"/>
      <c r="ET357" s="156"/>
      <c r="EU357" s="156"/>
      <c r="EV357" s="156"/>
      <c r="EW357" s="156"/>
      <c r="EX357" s="156"/>
      <c r="EY357" s="156"/>
      <c r="EZ357" s="156"/>
      <c r="FA357" s="156"/>
      <c r="FB357" s="156"/>
      <c r="FC357" s="156"/>
      <c r="FD357" s="156"/>
      <c r="FE357" s="156"/>
      <c r="FF357" s="156"/>
      <c r="FG357" s="156"/>
      <c r="FH357" s="156"/>
      <c r="FI357" s="156"/>
      <c r="FJ357" s="156"/>
      <c r="FK357" s="156"/>
      <c r="FL357" s="156"/>
      <c r="FM357" s="156"/>
      <c r="FN357" s="156"/>
      <c r="FO357" s="156"/>
      <c r="FP357" s="156"/>
    </row>
    <row r="358" spans="1:172" s="227" customFormat="1" x14ac:dyDescent="0.25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4"/>
      <c r="AB358" s="155"/>
      <c r="AC358" s="152"/>
      <c r="AD358" s="152"/>
      <c r="AE358" s="152"/>
      <c r="AF358" s="152"/>
      <c r="AG358" s="157"/>
      <c r="AH358" s="157"/>
      <c r="AI358" s="152"/>
      <c r="AJ358" s="152"/>
      <c r="AK358" s="152"/>
      <c r="AL358" s="152"/>
      <c r="AM358" s="154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  <c r="BI358" s="156"/>
      <c r="BJ358" s="156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  <c r="BV358" s="156"/>
      <c r="BW358" s="156"/>
      <c r="BX358" s="156"/>
      <c r="BY358" s="156"/>
      <c r="BZ358" s="156"/>
      <c r="CA358" s="156"/>
      <c r="CB358" s="156"/>
      <c r="CC358" s="156"/>
      <c r="CD358" s="156"/>
      <c r="CE358" s="156"/>
      <c r="CF358" s="156"/>
      <c r="CG358" s="156"/>
      <c r="CH358" s="156"/>
      <c r="CI358" s="156"/>
      <c r="CJ358" s="156"/>
      <c r="CK358" s="156"/>
      <c r="CL358" s="156"/>
      <c r="CM358" s="156"/>
      <c r="CN358" s="156"/>
      <c r="CO358" s="156"/>
      <c r="CP358" s="156"/>
      <c r="CQ358" s="156"/>
      <c r="CR358" s="156"/>
      <c r="CS358" s="156"/>
      <c r="CT358" s="156"/>
      <c r="CU358" s="156"/>
      <c r="CV358" s="156"/>
      <c r="CW358" s="156"/>
      <c r="CX358" s="156"/>
      <c r="CY358" s="156"/>
      <c r="CZ358" s="156"/>
      <c r="DA358" s="156"/>
      <c r="DB358" s="156"/>
      <c r="DC358" s="156"/>
      <c r="DD358" s="156"/>
      <c r="DE358" s="156"/>
      <c r="DF358" s="156"/>
      <c r="DG358" s="156"/>
      <c r="DH358" s="156"/>
      <c r="DI358" s="156"/>
      <c r="DJ358" s="156"/>
      <c r="DK358" s="156"/>
      <c r="DL358" s="156"/>
      <c r="DM358" s="156"/>
      <c r="DN358" s="156"/>
      <c r="DO358" s="156"/>
      <c r="DP358" s="156"/>
      <c r="DQ358" s="156"/>
      <c r="DR358" s="156"/>
      <c r="DS358" s="156"/>
      <c r="DT358" s="156"/>
      <c r="DU358" s="156"/>
      <c r="DV358" s="156"/>
      <c r="DW358" s="156"/>
      <c r="DX358" s="156"/>
      <c r="DY358" s="156"/>
      <c r="DZ358" s="156"/>
      <c r="EA358" s="156"/>
      <c r="EB358" s="156"/>
      <c r="EC358" s="156"/>
      <c r="ED358" s="156"/>
      <c r="EE358" s="156"/>
      <c r="EF358" s="156"/>
      <c r="EG358" s="156"/>
      <c r="EH358" s="156"/>
      <c r="EI358" s="156"/>
      <c r="EJ358" s="156"/>
      <c r="EK358" s="156"/>
      <c r="EL358" s="156"/>
      <c r="EM358" s="156"/>
      <c r="EN358" s="156"/>
      <c r="EO358" s="156"/>
      <c r="EP358" s="156"/>
      <c r="EQ358" s="156"/>
      <c r="ER358" s="156"/>
      <c r="ES358" s="156"/>
      <c r="ET358" s="156"/>
      <c r="EU358" s="156"/>
      <c r="EV358" s="156"/>
      <c r="EW358" s="156"/>
      <c r="EX358" s="156"/>
      <c r="EY358" s="156"/>
      <c r="EZ358" s="156"/>
      <c r="FA358" s="156"/>
      <c r="FB358" s="156"/>
      <c r="FC358" s="156"/>
      <c r="FD358" s="156"/>
      <c r="FE358" s="156"/>
      <c r="FF358" s="156"/>
      <c r="FG358" s="156"/>
      <c r="FH358" s="156"/>
      <c r="FI358" s="156"/>
      <c r="FJ358" s="156"/>
      <c r="FK358" s="156"/>
      <c r="FL358" s="156"/>
      <c r="FM358" s="156"/>
      <c r="FN358" s="156"/>
      <c r="FO358" s="156"/>
      <c r="FP358" s="156"/>
    </row>
    <row r="359" spans="1:172" s="227" customFormat="1" x14ac:dyDescent="0.25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4"/>
      <c r="AB359" s="155"/>
      <c r="AC359" s="152"/>
      <c r="AD359" s="152"/>
      <c r="AE359" s="152"/>
      <c r="AF359" s="152"/>
      <c r="AG359" s="157"/>
      <c r="AH359" s="157"/>
      <c r="AI359" s="152"/>
      <c r="AJ359" s="152"/>
      <c r="AK359" s="152"/>
      <c r="AL359" s="152"/>
      <c r="AM359" s="154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  <c r="BI359" s="156"/>
      <c r="BJ359" s="156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  <c r="BV359" s="156"/>
      <c r="BW359" s="156"/>
      <c r="BX359" s="156"/>
      <c r="BY359" s="156"/>
      <c r="BZ359" s="156"/>
      <c r="CA359" s="156"/>
      <c r="CB359" s="156"/>
      <c r="CC359" s="156"/>
      <c r="CD359" s="156"/>
      <c r="CE359" s="156"/>
      <c r="CF359" s="156"/>
      <c r="CG359" s="156"/>
      <c r="CH359" s="156"/>
      <c r="CI359" s="156"/>
      <c r="CJ359" s="156"/>
      <c r="CK359" s="156"/>
      <c r="CL359" s="156"/>
      <c r="CM359" s="156"/>
      <c r="CN359" s="156"/>
      <c r="CO359" s="156"/>
      <c r="CP359" s="156"/>
      <c r="CQ359" s="156"/>
      <c r="CR359" s="156"/>
      <c r="CS359" s="156"/>
      <c r="CT359" s="156"/>
      <c r="CU359" s="156"/>
      <c r="CV359" s="156"/>
      <c r="CW359" s="156"/>
      <c r="CX359" s="156"/>
      <c r="CY359" s="156"/>
      <c r="CZ359" s="156"/>
      <c r="DA359" s="156"/>
      <c r="DB359" s="156"/>
      <c r="DC359" s="156"/>
      <c r="DD359" s="156"/>
      <c r="DE359" s="156"/>
      <c r="DF359" s="156"/>
      <c r="DG359" s="156"/>
      <c r="DH359" s="156"/>
      <c r="DI359" s="156"/>
      <c r="DJ359" s="156"/>
      <c r="DK359" s="156"/>
      <c r="DL359" s="156"/>
      <c r="DM359" s="156"/>
      <c r="DN359" s="156"/>
      <c r="DO359" s="156"/>
      <c r="DP359" s="156"/>
      <c r="DQ359" s="156"/>
      <c r="DR359" s="156"/>
      <c r="DS359" s="156"/>
      <c r="DT359" s="156"/>
      <c r="DU359" s="156"/>
      <c r="DV359" s="156"/>
      <c r="DW359" s="156"/>
      <c r="DX359" s="156"/>
      <c r="DY359" s="156"/>
      <c r="DZ359" s="156"/>
      <c r="EA359" s="156"/>
      <c r="EB359" s="156"/>
      <c r="EC359" s="156"/>
      <c r="ED359" s="156"/>
      <c r="EE359" s="156"/>
      <c r="EF359" s="156"/>
      <c r="EG359" s="156"/>
      <c r="EH359" s="156"/>
      <c r="EI359" s="156"/>
      <c r="EJ359" s="156"/>
      <c r="EK359" s="156"/>
      <c r="EL359" s="156"/>
      <c r="EM359" s="156"/>
      <c r="EN359" s="156"/>
      <c r="EO359" s="156"/>
      <c r="EP359" s="156"/>
      <c r="EQ359" s="156"/>
      <c r="ER359" s="156"/>
      <c r="ES359" s="156"/>
      <c r="ET359" s="156"/>
      <c r="EU359" s="156"/>
      <c r="EV359" s="156"/>
      <c r="EW359" s="156"/>
      <c r="EX359" s="156"/>
      <c r="EY359" s="156"/>
      <c r="EZ359" s="156"/>
      <c r="FA359" s="156"/>
      <c r="FB359" s="156"/>
      <c r="FC359" s="156"/>
      <c r="FD359" s="156"/>
      <c r="FE359" s="156"/>
      <c r="FF359" s="156"/>
      <c r="FG359" s="156"/>
      <c r="FH359" s="156"/>
      <c r="FI359" s="156"/>
      <c r="FJ359" s="156"/>
      <c r="FK359" s="156"/>
      <c r="FL359" s="156"/>
      <c r="FM359" s="156"/>
      <c r="FN359" s="156"/>
      <c r="FO359" s="156"/>
      <c r="FP359" s="156"/>
    </row>
    <row r="360" spans="1:172" s="227" customFormat="1" x14ac:dyDescent="0.25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4"/>
      <c r="AB360" s="155"/>
      <c r="AC360" s="152"/>
      <c r="AD360" s="152"/>
      <c r="AE360" s="152"/>
      <c r="AF360" s="152"/>
      <c r="AG360" s="157"/>
      <c r="AH360" s="157"/>
      <c r="AI360" s="152"/>
      <c r="AJ360" s="152"/>
      <c r="AK360" s="152"/>
      <c r="AL360" s="152"/>
      <c r="AM360" s="154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  <c r="BI360" s="156"/>
      <c r="BJ360" s="156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  <c r="BV360" s="156"/>
      <c r="BW360" s="156"/>
      <c r="BX360" s="156"/>
      <c r="BY360" s="156"/>
      <c r="BZ360" s="156"/>
      <c r="CA360" s="156"/>
      <c r="CB360" s="156"/>
      <c r="CC360" s="156"/>
      <c r="CD360" s="156"/>
      <c r="CE360" s="156"/>
      <c r="CF360" s="156"/>
      <c r="CG360" s="156"/>
      <c r="CH360" s="156"/>
      <c r="CI360" s="156"/>
      <c r="CJ360" s="156"/>
      <c r="CK360" s="156"/>
      <c r="CL360" s="156"/>
      <c r="CM360" s="156"/>
      <c r="CN360" s="156"/>
      <c r="CO360" s="156"/>
      <c r="CP360" s="156"/>
      <c r="CQ360" s="156"/>
      <c r="CR360" s="156"/>
      <c r="CS360" s="156"/>
      <c r="CT360" s="156"/>
      <c r="CU360" s="156"/>
      <c r="CV360" s="156"/>
      <c r="CW360" s="156"/>
      <c r="CX360" s="156"/>
      <c r="CY360" s="156"/>
      <c r="CZ360" s="156"/>
      <c r="DA360" s="156"/>
      <c r="DB360" s="156"/>
      <c r="DC360" s="156"/>
      <c r="DD360" s="156"/>
      <c r="DE360" s="156"/>
      <c r="DF360" s="156"/>
      <c r="DG360" s="156"/>
      <c r="DH360" s="156"/>
      <c r="DI360" s="156"/>
      <c r="DJ360" s="156"/>
      <c r="DK360" s="156"/>
      <c r="DL360" s="156"/>
      <c r="DM360" s="156"/>
      <c r="DN360" s="156"/>
      <c r="DO360" s="156"/>
      <c r="DP360" s="156"/>
      <c r="DQ360" s="156"/>
      <c r="DR360" s="156"/>
      <c r="DS360" s="156"/>
      <c r="DT360" s="156"/>
      <c r="DU360" s="156"/>
      <c r="DV360" s="156"/>
      <c r="DW360" s="156"/>
      <c r="DX360" s="156"/>
      <c r="DY360" s="156"/>
      <c r="DZ360" s="156"/>
      <c r="EA360" s="156"/>
      <c r="EB360" s="156"/>
      <c r="EC360" s="156"/>
      <c r="ED360" s="156"/>
      <c r="EE360" s="156"/>
      <c r="EF360" s="156"/>
      <c r="EG360" s="156"/>
      <c r="EH360" s="156"/>
      <c r="EI360" s="156"/>
      <c r="EJ360" s="156"/>
      <c r="EK360" s="156"/>
      <c r="EL360" s="156"/>
      <c r="EM360" s="156"/>
      <c r="EN360" s="156"/>
      <c r="EO360" s="156"/>
      <c r="EP360" s="156"/>
      <c r="EQ360" s="156"/>
      <c r="ER360" s="156"/>
      <c r="ES360" s="156"/>
      <c r="ET360" s="156"/>
      <c r="EU360" s="156"/>
      <c r="EV360" s="156"/>
      <c r="EW360" s="156"/>
      <c r="EX360" s="156"/>
      <c r="EY360" s="156"/>
      <c r="EZ360" s="156"/>
      <c r="FA360" s="156"/>
      <c r="FB360" s="156"/>
      <c r="FC360" s="156"/>
      <c r="FD360" s="156"/>
      <c r="FE360" s="156"/>
      <c r="FF360" s="156"/>
      <c r="FG360" s="156"/>
      <c r="FH360" s="156"/>
      <c r="FI360" s="156"/>
      <c r="FJ360" s="156"/>
      <c r="FK360" s="156"/>
      <c r="FL360" s="156"/>
      <c r="FM360" s="156"/>
      <c r="FN360" s="156"/>
      <c r="FO360" s="156"/>
      <c r="FP360" s="156"/>
    </row>
    <row r="361" spans="1:172" s="227" customFormat="1" x14ac:dyDescent="0.25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4"/>
      <c r="AB361" s="155"/>
      <c r="AC361" s="152"/>
      <c r="AD361" s="152"/>
      <c r="AE361" s="152"/>
      <c r="AF361" s="152"/>
      <c r="AG361" s="157"/>
      <c r="AH361" s="157"/>
      <c r="AI361" s="152"/>
      <c r="AJ361" s="152"/>
      <c r="AK361" s="152"/>
      <c r="AL361" s="152"/>
      <c r="AM361" s="154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  <c r="BI361" s="156"/>
      <c r="BJ361" s="156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  <c r="BV361" s="156"/>
      <c r="BW361" s="156"/>
      <c r="BX361" s="156"/>
      <c r="BY361" s="156"/>
      <c r="BZ361" s="156"/>
      <c r="CA361" s="156"/>
      <c r="CB361" s="156"/>
      <c r="CC361" s="156"/>
      <c r="CD361" s="156"/>
      <c r="CE361" s="156"/>
      <c r="CF361" s="156"/>
      <c r="CG361" s="156"/>
      <c r="CH361" s="156"/>
      <c r="CI361" s="156"/>
      <c r="CJ361" s="156"/>
      <c r="CK361" s="156"/>
      <c r="CL361" s="156"/>
      <c r="CM361" s="156"/>
      <c r="CN361" s="156"/>
      <c r="CO361" s="156"/>
      <c r="CP361" s="156"/>
      <c r="CQ361" s="156"/>
      <c r="CR361" s="156"/>
      <c r="CS361" s="156"/>
      <c r="CT361" s="156"/>
      <c r="CU361" s="156"/>
      <c r="CV361" s="156"/>
      <c r="CW361" s="156"/>
      <c r="CX361" s="156"/>
      <c r="CY361" s="156"/>
      <c r="CZ361" s="156"/>
      <c r="DA361" s="156"/>
      <c r="DB361" s="156"/>
      <c r="DC361" s="156"/>
      <c r="DD361" s="156"/>
      <c r="DE361" s="156"/>
      <c r="DF361" s="156"/>
      <c r="DG361" s="156"/>
      <c r="DH361" s="156"/>
      <c r="DI361" s="156"/>
      <c r="DJ361" s="156"/>
      <c r="DK361" s="156"/>
      <c r="DL361" s="156"/>
      <c r="DM361" s="156"/>
      <c r="DN361" s="156"/>
      <c r="DO361" s="156"/>
      <c r="DP361" s="156"/>
      <c r="DQ361" s="156"/>
      <c r="DR361" s="156"/>
      <c r="DS361" s="156"/>
      <c r="DT361" s="156"/>
      <c r="DU361" s="156"/>
      <c r="DV361" s="156"/>
      <c r="DW361" s="156"/>
      <c r="DX361" s="156"/>
      <c r="DY361" s="156"/>
      <c r="DZ361" s="156"/>
      <c r="EA361" s="156"/>
      <c r="EB361" s="156"/>
      <c r="EC361" s="156"/>
      <c r="ED361" s="156"/>
      <c r="EE361" s="156"/>
      <c r="EF361" s="156"/>
      <c r="EG361" s="156"/>
      <c r="EH361" s="156"/>
      <c r="EI361" s="156"/>
      <c r="EJ361" s="156"/>
      <c r="EK361" s="156"/>
      <c r="EL361" s="156"/>
      <c r="EM361" s="156"/>
      <c r="EN361" s="156"/>
      <c r="EO361" s="156"/>
      <c r="EP361" s="156"/>
      <c r="EQ361" s="156"/>
      <c r="ER361" s="156"/>
      <c r="ES361" s="156"/>
      <c r="ET361" s="156"/>
      <c r="EU361" s="156"/>
      <c r="EV361" s="156"/>
      <c r="EW361" s="156"/>
      <c r="EX361" s="156"/>
      <c r="EY361" s="156"/>
      <c r="EZ361" s="156"/>
      <c r="FA361" s="156"/>
      <c r="FB361" s="156"/>
      <c r="FC361" s="156"/>
      <c r="FD361" s="156"/>
      <c r="FE361" s="156"/>
      <c r="FF361" s="156"/>
      <c r="FG361" s="156"/>
      <c r="FH361" s="156"/>
      <c r="FI361" s="156"/>
      <c r="FJ361" s="156"/>
      <c r="FK361" s="156"/>
      <c r="FL361" s="156"/>
      <c r="FM361" s="156"/>
      <c r="FN361" s="156"/>
      <c r="FO361" s="156"/>
      <c r="FP361" s="156"/>
    </row>
    <row r="362" spans="1:172" s="227" customFormat="1" x14ac:dyDescent="0.25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4"/>
      <c r="AB362" s="155"/>
      <c r="AC362" s="152"/>
      <c r="AD362" s="152"/>
      <c r="AE362" s="152"/>
      <c r="AF362" s="152"/>
      <c r="AG362" s="157"/>
      <c r="AH362" s="157"/>
      <c r="AI362" s="152"/>
      <c r="AJ362" s="152"/>
      <c r="AK362" s="152"/>
      <c r="AL362" s="152"/>
      <c r="AM362" s="154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  <c r="BI362" s="156"/>
      <c r="BJ362" s="156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  <c r="BV362" s="156"/>
      <c r="BW362" s="156"/>
      <c r="BX362" s="156"/>
      <c r="BY362" s="156"/>
      <c r="BZ362" s="156"/>
      <c r="CA362" s="156"/>
      <c r="CB362" s="156"/>
      <c r="CC362" s="156"/>
      <c r="CD362" s="156"/>
      <c r="CE362" s="156"/>
      <c r="CF362" s="156"/>
      <c r="CG362" s="156"/>
      <c r="CH362" s="156"/>
      <c r="CI362" s="156"/>
      <c r="CJ362" s="156"/>
      <c r="CK362" s="156"/>
      <c r="CL362" s="156"/>
      <c r="CM362" s="156"/>
      <c r="CN362" s="156"/>
      <c r="CO362" s="156"/>
      <c r="CP362" s="156"/>
      <c r="CQ362" s="156"/>
      <c r="CR362" s="156"/>
      <c r="CS362" s="156"/>
      <c r="CT362" s="156"/>
      <c r="CU362" s="156"/>
      <c r="CV362" s="156"/>
      <c r="CW362" s="156"/>
      <c r="CX362" s="156"/>
      <c r="CY362" s="156"/>
      <c r="CZ362" s="156"/>
      <c r="DA362" s="156"/>
      <c r="DB362" s="156"/>
      <c r="DC362" s="156"/>
      <c r="DD362" s="156"/>
      <c r="DE362" s="156"/>
      <c r="DF362" s="156"/>
      <c r="DG362" s="156"/>
      <c r="DH362" s="156"/>
      <c r="DI362" s="156"/>
      <c r="DJ362" s="156"/>
      <c r="DK362" s="156"/>
      <c r="DL362" s="156"/>
      <c r="DM362" s="156"/>
      <c r="DN362" s="156"/>
      <c r="DO362" s="156"/>
      <c r="DP362" s="156"/>
      <c r="DQ362" s="156"/>
      <c r="DR362" s="156"/>
      <c r="DS362" s="156"/>
      <c r="DT362" s="156"/>
      <c r="DU362" s="156"/>
      <c r="DV362" s="156"/>
      <c r="DW362" s="156"/>
      <c r="DX362" s="156"/>
      <c r="DY362" s="156"/>
      <c r="DZ362" s="156"/>
      <c r="EA362" s="156"/>
      <c r="EB362" s="156"/>
      <c r="EC362" s="156"/>
      <c r="ED362" s="156"/>
      <c r="EE362" s="156"/>
      <c r="EF362" s="156"/>
      <c r="EG362" s="156"/>
      <c r="EH362" s="156"/>
      <c r="EI362" s="156"/>
      <c r="EJ362" s="156"/>
      <c r="EK362" s="156"/>
      <c r="EL362" s="156"/>
      <c r="EM362" s="156"/>
      <c r="EN362" s="156"/>
      <c r="EO362" s="156"/>
      <c r="EP362" s="156"/>
      <c r="EQ362" s="156"/>
      <c r="ER362" s="156"/>
      <c r="ES362" s="156"/>
      <c r="ET362" s="156"/>
      <c r="EU362" s="156"/>
      <c r="EV362" s="156"/>
      <c r="EW362" s="156"/>
      <c r="EX362" s="156"/>
      <c r="EY362" s="156"/>
      <c r="EZ362" s="156"/>
      <c r="FA362" s="156"/>
      <c r="FB362" s="156"/>
      <c r="FC362" s="156"/>
      <c r="FD362" s="156"/>
      <c r="FE362" s="156"/>
      <c r="FF362" s="156"/>
      <c r="FG362" s="156"/>
      <c r="FH362" s="156"/>
      <c r="FI362" s="156"/>
      <c r="FJ362" s="156"/>
      <c r="FK362" s="156"/>
      <c r="FL362" s="156"/>
      <c r="FM362" s="156"/>
      <c r="FN362" s="156"/>
      <c r="FO362" s="156"/>
      <c r="FP362" s="156"/>
    </row>
    <row r="363" spans="1:172" s="227" customFormat="1" x14ac:dyDescent="0.25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4"/>
      <c r="AB363" s="155"/>
      <c r="AC363" s="152"/>
      <c r="AD363" s="152"/>
      <c r="AE363" s="152"/>
      <c r="AF363" s="152"/>
      <c r="AG363" s="157"/>
      <c r="AH363" s="157"/>
      <c r="AI363" s="152"/>
      <c r="AJ363" s="152"/>
      <c r="AK363" s="152"/>
      <c r="AL363" s="152"/>
      <c r="AM363" s="154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  <c r="CW363" s="156"/>
      <c r="CX363" s="156"/>
      <c r="CY363" s="156"/>
      <c r="CZ363" s="156"/>
      <c r="DA363" s="156"/>
      <c r="DB363" s="156"/>
      <c r="DC363" s="156"/>
      <c r="DD363" s="156"/>
      <c r="DE363" s="156"/>
      <c r="DF363" s="156"/>
      <c r="DG363" s="156"/>
      <c r="DH363" s="156"/>
      <c r="DI363" s="156"/>
      <c r="DJ363" s="156"/>
      <c r="DK363" s="156"/>
      <c r="DL363" s="156"/>
      <c r="DM363" s="156"/>
      <c r="DN363" s="156"/>
      <c r="DO363" s="156"/>
      <c r="DP363" s="156"/>
      <c r="DQ363" s="156"/>
      <c r="DR363" s="156"/>
      <c r="DS363" s="156"/>
      <c r="DT363" s="156"/>
      <c r="DU363" s="156"/>
      <c r="DV363" s="156"/>
      <c r="DW363" s="156"/>
      <c r="DX363" s="156"/>
      <c r="DY363" s="156"/>
      <c r="DZ363" s="156"/>
      <c r="EA363" s="156"/>
      <c r="EB363" s="156"/>
      <c r="EC363" s="156"/>
      <c r="ED363" s="156"/>
      <c r="EE363" s="156"/>
      <c r="EF363" s="156"/>
      <c r="EG363" s="156"/>
      <c r="EH363" s="156"/>
      <c r="EI363" s="156"/>
      <c r="EJ363" s="156"/>
      <c r="EK363" s="156"/>
      <c r="EL363" s="156"/>
      <c r="EM363" s="156"/>
      <c r="EN363" s="156"/>
      <c r="EO363" s="156"/>
      <c r="EP363" s="156"/>
      <c r="EQ363" s="156"/>
      <c r="ER363" s="156"/>
      <c r="ES363" s="156"/>
      <c r="ET363" s="156"/>
      <c r="EU363" s="156"/>
      <c r="EV363" s="156"/>
      <c r="EW363" s="156"/>
      <c r="EX363" s="156"/>
      <c r="EY363" s="156"/>
      <c r="EZ363" s="156"/>
      <c r="FA363" s="156"/>
      <c r="FB363" s="156"/>
      <c r="FC363" s="156"/>
      <c r="FD363" s="156"/>
      <c r="FE363" s="156"/>
      <c r="FF363" s="156"/>
      <c r="FG363" s="156"/>
      <c r="FH363" s="156"/>
      <c r="FI363" s="156"/>
      <c r="FJ363" s="156"/>
      <c r="FK363" s="156"/>
      <c r="FL363" s="156"/>
      <c r="FM363" s="156"/>
      <c r="FN363" s="156"/>
      <c r="FO363" s="156"/>
      <c r="FP363" s="156"/>
    </row>
    <row r="364" spans="1:172" s="227" customFormat="1" x14ac:dyDescent="0.25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4"/>
      <c r="AB364" s="155"/>
      <c r="AC364" s="152"/>
      <c r="AD364" s="152"/>
      <c r="AE364" s="152"/>
      <c r="AF364" s="152"/>
      <c r="AG364" s="157"/>
      <c r="AH364" s="157"/>
      <c r="AI364" s="152"/>
      <c r="AJ364" s="152"/>
      <c r="AK364" s="152"/>
      <c r="AL364" s="152"/>
      <c r="AM364" s="154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  <c r="CW364" s="156"/>
      <c r="CX364" s="156"/>
      <c r="CY364" s="156"/>
      <c r="CZ364" s="156"/>
      <c r="DA364" s="156"/>
      <c r="DB364" s="156"/>
      <c r="DC364" s="156"/>
      <c r="DD364" s="156"/>
      <c r="DE364" s="156"/>
      <c r="DF364" s="156"/>
      <c r="DG364" s="156"/>
      <c r="DH364" s="156"/>
      <c r="DI364" s="156"/>
      <c r="DJ364" s="156"/>
      <c r="DK364" s="156"/>
      <c r="DL364" s="156"/>
      <c r="DM364" s="156"/>
      <c r="DN364" s="156"/>
      <c r="DO364" s="156"/>
      <c r="DP364" s="156"/>
      <c r="DQ364" s="156"/>
      <c r="DR364" s="156"/>
      <c r="DS364" s="156"/>
      <c r="DT364" s="156"/>
      <c r="DU364" s="156"/>
      <c r="DV364" s="156"/>
      <c r="DW364" s="156"/>
      <c r="DX364" s="156"/>
      <c r="DY364" s="156"/>
      <c r="DZ364" s="156"/>
      <c r="EA364" s="156"/>
      <c r="EB364" s="156"/>
      <c r="EC364" s="156"/>
      <c r="ED364" s="156"/>
      <c r="EE364" s="156"/>
      <c r="EF364" s="156"/>
      <c r="EG364" s="156"/>
      <c r="EH364" s="156"/>
      <c r="EI364" s="156"/>
      <c r="EJ364" s="156"/>
      <c r="EK364" s="156"/>
      <c r="EL364" s="156"/>
      <c r="EM364" s="156"/>
      <c r="EN364" s="156"/>
      <c r="EO364" s="156"/>
      <c r="EP364" s="156"/>
      <c r="EQ364" s="156"/>
      <c r="ER364" s="156"/>
      <c r="ES364" s="156"/>
      <c r="ET364" s="156"/>
      <c r="EU364" s="156"/>
      <c r="EV364" s="156"/>
      <c r="EW364" s="156"/>
      <c r="EX364" s="156"/>
      <c r="EY364" s="156"/>
      <c r="EZ364" s="156"/>
      <c r="FA364" s="156"/>
      <c r="FB364" s="156"/>
      <c r="FC364" s="156"/>
      <c r="FD364" s="156"/>
      <c r="FE364" s="156"/>
      <c r="FF364" s="156"/>
      <c r="FG364" s="156"/>
      <c r="FH364" s="156"/>
      <c r="FI364" s="156"/>
      <c r="FJ364" s="156"/>
      <c r="FK364" s="156"/>
      <c r="FL364" s="156"/>
      <c r="FM364" s="156"/>
      <c r="FN364" s="156"/>
      <c r="FO364" s="156"/>
      <c r="FP364" s="156"/>
    </row>
    <row r="365" spans="1:172" s="227" customFormat="1" x14ac:dyDescent="0.25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4"/>
      <c r="AB365" s="155"/>
      <c r="AC365" s="152"/>
      <c r="AD365" s="152"/>
      <c r="AE365" s="152"/>
      <c r="AF365" s="152"/>
      <c r="AG365" s="157"/>
      <c r="AH365" s="157"/>
      <c r="AI365" s="152"/>
      <c r="AJ365" s="152"/>
      <c r="AK365" s="152"/>
      <c r="AL365" s="152"/>
      <c r="AM365" s="154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  <c r="BV365" s="156"/>
      <c r="BW365" s="156"/>
      <c r="BX365" s="156"/>
      <c r="BY365" s="156"/>
      <c r="BZ365" s="156"/>
      <c r="CA365" s="156"/>
      <c r="CB365" s="156"/>
      <c r="CC365" s="156"/>
      <c r="CD365" s="156"/>
      <c r="CE365" s="156"/>
      <c r="CF365" s="156"/>
      <c r="CG365" s="156"/>
      <c r="CH365" s="156"/>
      <c r="CI365" s="156"/>
      <c r="CJ365" s="156"/>
      <c r="CK365" s="156"/>
      <c r="CL365" s="156"/>
      <c r="CM365" s="156"/>
      <c r="CN365" s="156"/>
      <c r="CO365" s="156"/>
      <c r="CP365" s="156"/>
      <c r="CQ365" s="156"/>
      <c r="CR365" s="156"/>
      <c r="CS365" s="156"/>
      <c r="CT365" s="156"/>
      <c r="CU365" s="156"/>
      <c r="CV365" s="156"/>
      <c r="CW365" s="156"/>
      <c r="CX365" s="156"/>
      <c r="CY365" s="156"/>
      <c r="CZ365" s="156"/>
      <c r="DA365" s="156"/>
      <c r="DB365" s="156"/>
      <c r="DC365" s="156"/>
      <c r="DD365" s="156"/>
      <c r="DE365" s="156"/>
      <c r="DF365" s="156"/>
      <c r="DG365" s="156"/>
      <c r="DH365" s="156"/>
      <c r="DI365" s="156"/>
      <c r="DJ365" s="156"/>
      <c r="DK365" s="156"/>
      <c r="DL365" s="156"/>
      <c r="DM365" s="156"/>
      <c r="DN365" s="156"/>
      <c r="DO365" s="156"/>
      <c r="DP365" s="156"/>
      <c r="DQ365" s="156"/>
      <c r="DR365" s="156"/>
      <c r="DS365" s="156"/>
      <c r="DT365" s="156"/>
      <c r="DU365" s="156"/>
      <c r="DV365" s="156"/>
      <c r="DW365" s="156"/>
      <c r="DX365" s="156"/>
      <c r="DY365" s="156"/>
      <c r="DZ365" s="156"/>
      <c r="EA365" s="156"/>
      <c r="EB365" s="156"/>
      <c r="EC365" s="156"/>
      <c r="ED365" s="156"/>
      <c r="EE365" s="156"/>
      <c r="EF365" s="156"/>
      <c r="EG365" s="156"/>
      <c r="EH365" s="156"/>
      <c r="EI365" s="156"/>
      <c r="EJ365" s="156"/>
      <c r="EK365" s="156"/>
      <c r="EL365" s="156"/>
      <c r="EM365" s="156"/>
      <c r="EN365" s="156"/>
      <c r="EO365" s="156"/>
      <c r="EP365" s="156"/>
      <c r="EQ365" s="156"/>
      <c r="ER365" s="156"/>
      <c r="ES365" s="156"/>
      <c r="ET365" s="156"/>
      <c r="EU365" s="156"/>
      <c r="EV365" s="156"/>
      <c r="EW365" s="156"/>
      <c r="EX365" s="156"/>
      <c r="EY365" s="156"/>
      <c r="EZ365" s="156"/>
      <c r="FA365" s="156"/>
      <c r="FB365" s="156"/>
      <c r="FC365" s="156"/>
      <c r="FD365" s="156"/>
      <c r="FE365" s="156"/>
      <c r="FF365" s="156"/>
      <c r="FG365" s="156"/>
      <c r="FH365" s="156"/>
      <c r="FI365" s="156"/>
      <c r="FJ365" s="156"/>
      <c r="FK365" s="156"/>
      <c r="FL365" s="156"/>
      <c r="FM365" s="156"/>
      <c r="FN365" s="156"/>
      <c r="FO365" s="156"/>
      <c r="FP365" s="156"/>
    </row>
    <row r="366" spans="1:172" s="227" customFormat="1" x14ac:dyDescent="0.25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4"/>
      <c r="AB366" s="155"/>
      <c r="AC366" s="152"/>
      <c r="AD366" s="152"/>
      <c r="AE366" s="152"/>
      <c r="AF366" s="152"/>
      <c r="AG366" s="157"/>
      <c r="AH366" s="157"/>
      <c r="AI366" s="152"/>
      <c r="AJ366" s="152"/>
      <c r="AK366" s="152"/>
      <c r="AL366" s="152"/>
      <c r="AM366" s="154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  <c r="BI366" s="156"/>
      <c r="BJ366" s="156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  <c r="BV366" s="156"/>
      <c r="BW366" s="156"/>
      <c r="BX366" s="156"/>
      <c r="BY366" s="156"/>
      <c r="BZ366" s="156"/>
      <c r="CA366" s="156"/>
      <c r="CB366" s="156"/>
      <c r="CC366" s="156"/>
      <c r="CD366" s="156"/>
      <c r="CE366" s="156"/>
      <c r="CF366" s="156"/>
      <c r="CG366" s="156"/>
      <c r="CH366" s="156"/>
      <c r="CI366" s="156"/>
      <c r="CJ366" s="156"/>
      <c r="CK366" s="156"/>
      <c r="CL366" s="156"/>
      <c r="CM366" s="156"/>
      <c r="CN366" s="156"/>
      <c r="CO366" s="156"/>
      <c r="CP366" s="156"/>
      <c r="CQ366" s="156"/>
      <c r="CR366" s="156"/>
      <c r="CS366" s="156"/>
      <c r="CT366" s="156"/>
      <c r="CU366" s="156"/>
      <c r="CV366" s="156"/>
      <c r="CW366" s="156"/>
      <c r="CX366" s="156"/>
      <c r="CY366" s="156"/>
      <c r="CZ366" s="156"/>
      <c r="DA366" s="156"/>
      <c r="DB366" s="156"/>
      <c r="DC366" s="156"/>
      <c r="DD366" s="156"/>
      <c r="DE366" s="156"/>
      <c r="DF366" s="156"/>
      <c r="DG366" s="156"/>
      <c r="DH366" s="156"/>
      <c r="DI366" s="156"/>
      <c r="DJ366" s="156"/>
      <c r="DK366" s="156"/>
      <c r="DL366" s="156"/>
      <c r="DM366" s="156"/>
      <c r="DN366" s="156"/>
      <c r="DO366" s="156"/>
      <c r="DP366" s="156"/>
      <c r="DQ366" s="156"/>
      <c r="DR366" s="156"/>
      <c r="DS366" s="156"/>
      <c r="DT366" s="156"/>
      <c r="DU366" s="156"/>
      <c r="DV366" s="156"/>
      <c r="DW366" s="156"/>
      <c r="DX366" s="156"/>
      <c r="DY366" s="156"/>
      <c r="DZ366" s="156"/>
      <c r="EA366" s="156"/>
      <c r="EB366" s="156"/>
      <c r="EC366" s="156"/>
      <c r="ED366" s="156"/>
      <c r="EE366" s="156"/>
      <c r="EF366" s="156"/>
      <c r="EG366" s="156"/>
      <c r="EH366" s="156"/>
      <c r="EI366" s="156"/>
      <c r="EJ366" s="156"/>
      <c r="EK366" s="156"/>
      <c r="EL366" s="156"/>
      <c r="EM366" s="156"/>
      <c r="EN366" s="156"/>
      <c r="EO366" s="156"/>
      <c r="EP366" s="156"/>
      <c r="EQ366" s="156"/>
      <c r="ER366" s="156"/>
      <c r="ES366" s="156"/>
      <c r="ET366" s="156"/>
      <c r="EU366" s="156"/>
      <c r="EV366" s="156"/>
      <c r="EW366" s="156"/>
      <c r="EX366" s="156"/>
      <c r="EY366" s="156"/>
      <c r="EZ366" s="156"/>
      <c r="FA366" s="156"/>
      <c r="FB366" s="156"/>
      <c r="FC366" s="156"/>
      <c r="FD366" s="156"/>
      <c r="FE366" s="156"/>
      <c r="FF366" s="156"/>
      <c r="FG366" s="156"/>
      <c r="FH366" s="156"/>
      <c r="FI366" s="156"/>
      <c r="FJ366" s="156"/>
      <c r="FK366" s="156"/>
      <c r="FL366" s="156"/>
      <c r="FM366" s="156"/>
      <c r="FN366" s="156"/>
      <c r="FO366" s="156"/>
      <c r="FP366" s="156"/>
    </row>
    <row r="367" spans="1:172" s="227" customFormat="1" x14ac:dyDescent="0.25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4"/>
      <c r="AB367" s="155"/>
      <c r="AC367" s="152"/>
      <c r="AD367" s="152"/>
      <c r="AE367" s="152"/>
      <c r="AF367" s="152"/>
      <c r="AG367" s="157"/>
      <c r="AH367" s="157"/>
      <c r="AI367" s="152"/>
      <c r="AJ367" s="152"/>
      <c r="AK367" s="152"/>
      <c r="AL367" s="152"/>
      <c r="AM367" s="154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  <c r="BI367" s="156"/>
      <c r="BJ367" s="156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  <c r="BV367" s="156"/>
      <c r="BW367" s="156"/>
      <c r="BX367" s="156"/>
      <c r="BY367" s="156"/>
      <c r="BZ367" s="156"/>
      <c r="CA367" s="156"/>
      <c r="CB367" s="156"/>
      <c r="CC367" s="156"/>
      <c r="CD367" s="156"/>
      <c r="CE367" s="156"/>
      <c r="CF367" s="156"/>
      <c r="CG367" s="156"/>
      <c r="CH367" s="156"/>
      <c r="CI367" s="156"/>
      <c r="CJ367" s="156"/>
      <c r="CK367" s="156"/>
      <c r="CL367" s="156"/>
      <c r="CM367" s="156"/>
      <c r="CN367" s="156"/>
      <c r="CO367" s="156"/>
      <c r="CP367" s="156"/>
      <c r="CQ367" s="156"/>
      <c r="CR367" s="156"/>
      <c r="CS367" s="156"/>
      <c r="CT367" s="156"/>
      <c r="CU367" s="156"/>
      <c r="CV367" s="156"/>
      <c r="CW367" s="156"/>
      <c r="CX367" s="156"/>
      <c r="CY367" s="156"/>
      <c r="CZ367" s="156"/>
      <c r="DA367" s="156"/>
      <c r="DB367" s="156"/>
      <c r="DC367" s="156"/>
      <c r="DD367" s="156"/>
      <c r="DE367" s="156"/>
      <c r="DF367" s="156"/>
      <c r="DG367" s="156"/>
      <c r="DH367" s="156"/>
      <c r="DI367" s="156"/>
      <c r="DJ367" s="156"/>
      <c r="DK367" s="156"/>
      <c r="DL367" s="156"/>
      <c r="DM367" s="156"/>
      <c r="DN367" s="156"/>
      <c r="DO367" s="156"/>
      <c r="DP367" s="156"/>
      <c r="DQ367" s="156"/>
      <c r="DR367" s="156"/>
      <c r="DS367" s="156"/>
      <c r="DT367" s="156"/>
      <c r="DU367" s="156"/>
      <c r="DV367" s="156"/>
      <c r="DW367" s="156"/>
      <c r="DX367" s="156"/>
      <c r="DY367" s="156"/>
      <c r="DZ367" s="156"/>
      <c r="EA367" s="156"/>
      <c r="EB367" s="156"/>
      <c r="EC367" s="156"/>
      <c r="ED367" s="156"/>
      <c r="EE367" s="156"/>
      <c r="EF367" s="156"/>
      <c r="EG367" s="156"/>
      <c r="EH367" s="156"/>
      <c r="EI367" s="156"/>
      <c r="EJ367" s="156"/>
      <c r="EK367" s="156"/>
      <c r="EL367" s="156"/>
      <c r="EM367" s="156"/>
      <c r="EN367" s="156"/>
      <c r="EO367" s="156"/>
      <c r="EP367" s="156"/>
      <c r="EQ367" s="156"/>
      <c r="ER367" s="156"/>
      <c r="ES367" s="156"/>
      <c r="ET367" s="156"/>
      <c r="EU367" s="156"/>
      <c r="EV367" s="156"/>
      <c r="EW367" s="156"/>
      <c r="EX367" s="156"/>
      <c r="EY367" s="156"/>
      <c r="EZ367" s="156"/>
      <c r="FA367" s="156"/>
      <c r="FB367" s="156"/>
      <c r="FC367" s="156"/>
      <c r="FD367" s="156"/>
      <c r="FE367" s="156"/>
      <c r="FF367" s="156"/>
      <c r="FG367" s="156"/>
      <c r="FH367" s="156"/>
      <c r="FI367" s="156"/>
      <c r="FJ367" s="156"/>
      <c r="FK367" s="156"/>
      <c r="FL367" s="156"/>
      <c r="FM367" s="156"/>
      <c r="FN367" s="156"/>
      <c r="FO367" s="156"/>
      <c r="FP367" s="156"/>
    </row>
    <row r="368" spans="1:172" s="227" customFormat="1" x14ac:dyDescent="0.25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4"/>
      <c r="AB368" s="155"/>
      <c r="AC368" s="152"/>
      <c r="AD368" s="152"/>
      <c r="AE368" s="152"/>
      <c r="AF368" s="152"/>
      <c r="AG368" s="157"/>
      <c r="AH368" s="157"/>
      <c r="AI368" s="152"/>
      <c r="AJ368" s="152"/>
      <c r="AK368" s="152"/>
      <c r="AL368" s="152"/>
      <c r="AM368" s="154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  <c r="BI368" s="156"/>
      <c r="BJ368" s="156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  <c r="BV368" s="156"/>
      <c r="BW368" s="156"/>
      <c r="BX368" s="156"/>
      <c r="BY368" s="156"/>
      <c r="BZ368" s="156"/>
      <c r="CA368" s="156"/>
      <c r="CB368" s="156"/>
      <c r="CC368" s="156"/>
      <c r="CD368" s="156"/>
      <c r="CE368" s="156"/>
      <c r="CF368" s="156"/>
      <c r="CG368" s="156"/>
      <c r="CH368" s="156"/>
      <c r="CI368" s="156"/>
      <c r="CJ368" s="156"/>
      <c r="CK368" s="156"/>
      <c r="CL368" s="156"/>
      <c r="CM368" s="156"/>
      <c r="CN368" s="156"/>
      <c r="CO368" s="156"/>
      <c r="CP368" s="156"/>
      <c r="CQ368" s="156"/>
      <c r="CR368" s="156"/>
      <c r="CS368" s="156"/>
      <c r="CT368" s="156"/>
      <c r="CU368" s="156"/>
      <c r="CV368" s="156"/>
      <c r="CW368" s="156"/>
      <c r="CX368" s="156"/>
      <c r="CY368" s="156"/>
      <c r="CZ368" s="156"/>
      <c r="DA368" s="156"/>
      <c r="DB368" s="156"/>
      <c r="DC368" s="156"/>
      <c r="DD368" s="156"/>
      <c r="DE368" s="156"/>
      <c r="DF368" s="156"/>
      <c r="DG368" s="156"/>
      <c r="DH368" s="156"/>
      <c r="DI368" s="156"/>
      <c r="DJ368" s="156"/>
      <c r="DK368" s="156"/>
      <c r="DL368" s="156"/>
      <c r="DM368" s="156"/>
      <c r="DN368" s="156"/>
      <c r="DO368" s="156"/>
      <c r="DP368" s="156"/>
      <c r="DQ368" s="156"/>
      <c r="DR368" s="156"/>
      <c r="DS368" s="156"/>
      <c r="DT368" s="156"/>
      <c r="DU368" s="156"/>
      <c r="DV368" s="156"/>
      <c r="DW368" s="156"/>
      <c r="DX368" s="156"/>
      <c r="DY368" s="156"/>
      <c r="DZ368" s="156"/>
      <c r="EA368" s="156"/>
      <c r="EB368" s="156"/>
      <c r="EC368" s="156"/>
      <c r="ED368" s="156"/>
      <c r="EE368" s="156"/>
      <c r="EF368" s="156"/>
      <c r="EG368" s="156"/>
      <c r="EH368" s="156"/>
      <c r="EI368" s="156"/>
      <c r="EJ368" s="156"/>
      <c r="EK368" s="156"/>
      <c r="EL368" s="156"/>
      <c r="EM368" s="156"/>
      <c r="EN368" s="156"/>
      <c r="EO368" s="156"/>
      <c r="EP368" s="156"/>
      <c r="EQ368" s="156"/>
      <c r="ER368" s="156"/>
      <c r="ES368" s="156"/>
      <c r="ET368" s="156"/>
      <c r="EU368" s="156"/>
      <c r="EV368" s="156"/>
      <c r="EW368" s="156"/>
      <c r="EX368" s="156"/>
      <c r="EY368" s="156"/>
      <c r="EZ368" s="156"/>
      <c r="FA368" s="156"/>
      <c r="FB368" s="156"/>
      <c r="FC368" s="156"/>
      <c r="FD368" s="156"/>
      <c r="FE368" s="156"/>
      <c r="FF368" s="156"/>
      <c r="FG368" s="156"/>
      <c r="FH368" s="156"/>
      <c r="FI368" s="156"/>
      <c r="FJ368" s="156"/>
      <c r="FK368" s="156"/>
      <c r="FL368" s="156"/>
      <c r="FM368" s="156"/>
      <c r="FN368" s="156"/>
      <c r="FO368" s="156"/>
      <c r="FP368" s="156"/>
    </row>
    <row r="369" spans="1:172" s="227" customFormat="1" x14ac:dyDescent="0.25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4"/>
      <c r="AB369" s="155"/>
      <c r="AC369" s="152"/>
      <c r="AD369" s="152"/>
      <c r="AE369" s="152"/>
      <c r="AF369" s="152"/>
      <c r="AG369" s="157"/>
      <c r="AH369" s="157"/>
      <c r="AI369" s="152"/>
      <c r="AJ369" s="152"/>
      <c r="AK369" s="152"/>
      <c r="AL369" s="152"/>
      <c r="AM369" s="154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  <c r="CW369" s="156"/>
      <c r="CX369" s="156"/>
      <c r="CY369" s="156"/>
      <c r="CZ369" s="156"/>
      <c r="DA369" s="156"/>
      <c r="DB369" s="156"/>
      <c r="DC369" s="156"/>
      <c r="DD369" s="156"/>
      <c r="DE369" s="156"/>
      <c r="DF369" s="156"/>
      <c r="DG369" s="156"/>
      <c r="DH369" s="156"/>
      <c r="DI369" s="156"/>
      <c r="DJ369" s="156"/>
      <c r="DK369" s="156"/>
      <c r="DL369" s="156"/>
      <c r="DM369" s="156"/>
      <c r="DN369" s="156"/>
      <c r="DO369" s="156"/>
      <c r="DP369" s="156"/>
      <c r="DQ369" s="156"/>
      <c r="DR369" s="156"/>
      <c r="DS369" s="156"/>
      <c r="DT369" s="156"/>
      <c r="DU369" s="156"/>
      <c r="DV369" s="156"/>
      <c r="DW369" s="156"/>
      <c r="DX369" s="156"/>
      <c r="DY369" s="156"/>
      <c r="DZ369" s="156"/>
      <c r="EA369" s="156"/>
      <c r="EB369" s="156"/>
      <c r="EC369" s="156"/>
      <c r="ED369" s="156"/>
      <c r="EE369" s="156"/>
      <c r="EF369" s="156"/>
      <c r="EG369" s="156"/>
      <c r="EH369" s="156"/>
      <c r="EI369" s="156"/>
      <c r="EJ369" s="156"/>
      <c r="EK369" s="156"/>
      <c r="EL369" s="156"/>
      <c r="EM369" s="156"/>
      <c r="EN369" s="156"/>
      <c r="EO369" s="156"/>
      <c r="EP369" s="156"/>
      <c r="EQ369" s="156"/>
      <c r="ER369" s="156"/>
      <c r="ES369" s="156"/>
      <c r="ET369" s="156"/>
      <c r="EU369" s="156"/>
      <c r="EV369" s="156"/>
      <c r="EW369" s="156"/>
      <c r="EX369" s="156"/>
      <c r="EY369" s="156"/>
      <c r="EZ369" s="156"/>
      <c r="FA369" s="156"/>
      <c r="FB369" s="156"/>
      <c r="FC369" s="156"/>
      <c r="FD369" s="156"/>
      <c r="FE369" s="156"/>
      <c r="FF369" s="156"/>
      <c r="FG369" s="156"/>
      <c r="FH369" s="156"/>
      <c r="FI369" s="156"/>
      <c r="FJ369" s="156"/>
      <c r="FK369" s="156"/>
      <c r="FL369" s="156"/>
      <c r="FM369" s="156"/>
      <c r="FN369" s="156"/>
      <c r="FO369" s="156"/>
      <c r="FP369" s="156"/>
    </row>
    <row r="370" spans="1:172" s="227" customFormat="1" x14ac:dyDescent="0.25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4"/>
      <c r="AB370" s="155"/>
      <c r="AC370" s="152"/>
      <c r="AD370" s="152"/>
      <c r="AE370" s="152"/>
      <c r="AF370" s="152"/>
      <c r="AG370" s="157"/>
      <c r="AH370" s="157"/>
      <c r="AI370" s="152"/>
      <c r="AJ370" s="152"/>
      <c r="AK370" s="152"/>
      <c r="AL370" s="152"/>
      <c r="AM370" s="154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  <c r="CW370" s="156"/>
      <c r="CX370" s="156"/>
      <c r="CY370" s="156"/>
      <c r="CZ370" s="156"/>
      <c r="DA370" s="156"/>
      <c r="DB370" s="156"/>
      <c r="DC370" s="156"/>
      <c r="DD370" s="156"/>
      <c r="DE370" s="156"/>
      <c r="DF370" s="156"/>
      <c r="DG370" s="156"/>
      <c r="DH370" s="156"/>
      <c r="DI370" s="156"/>
      <c r="DJ370" s="156"/>
      <c r="DK370" s="156"/>
      <c r="DL370" s="156"/>
      <c r="DM370" s="156"/>
      <c r="DN370" s="156"/>
      <c r="DO370" s="156"/>
      <c r="DP370" s="156"/>
      <c r="DQ370" s="156"/>
      <c r="DR370" s="156"/>
      <c r="DS370" s="156"/>
      <c r="DT370" s="156"/>
      <c r="DU370" s="156"/>
      <c r="DV370" s="156"/>
      <c r="DW370" s="156"/>
      <c r="DX370" s="156"/>
      <c r="DY370" s="156"/>
      <c r="DZ370" s="156"/>
      <c r="EA370" s="156"/>
      <c r="EB370" s="156"/>
      <c r="EC370" s="156"/>
      <c r="ED370" s="156"/>
      <c r="EE370" s="156"/>
      <c r="EF370" s="156"/>
      <c r="EG370" s="156"/>
      <c r="EH370" s="156"/>
      <c r="EI370" s="156"/>
      <c r="EJ370" s="156"/>
      <c r="EK370" s="156"/>
      <c r="EL370" s="156"/>
      <c r="EM370" s="156"/>
      <c r="EN370" s="156"/>
      <c r="EO370" s="156"/>
      <c r="EP370" s="156"/>
      <c r="EQ370" s="156"/>
      <c r="ER370" s="156"/>
      <c r="ES370" s="156"/>
      <c r="ET370" s="156"/>
      <c r="EU370" s="156"/>
      <c r="EV370" s="156"/>
      <c r="EW370" s="156"/>
      <c r="EX370" s="156"/>
      <c r="EY370" s="156"/>
      <c r="EZ370" s="156"/>
      <c r="FA370" s="156"/>
      <c r="FB370" s="156"/>
      <c r="FC370" s="156"/>
      <c r="FD370" s="156"/>
      <c r="FE370" s="156"/>
      <c r="FF370" s="156"/>
      <c r="FG370" s="156"/>
      <c r="FH370" s="156"/>
      <c r="FI370" s="156"/>
      <c r="FJ370" s="156"/>
      <c r="FK370" s="156"/>
      <c r="FL370" s="156"/>
      <c r="FM370" s="156"/>
      <c r="FN370" s="156"/>
      <c r="FO370" s="156"/>
      <c r="FP370" s="156"/>
    </row>
    <row r="371" spans="1:172" s="227" customFormat="1" x14ac:dyDescent="0.25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4"/>
      <c r="AB371" s="155"/>
      <c r="AC371" s="152"/>
      <c r="AD371" s="152"/>
      <c r="AE371" s="152"/>
      <c r="AF371" s="152"/>
      <c r="AG371" s="157"/>
      <c r="AH371" s="157"/>
      <c r="AI371" s="152"/>
      <c r="AJ371" s="152"/>
      <c r="AK371" s="152"/>
      <c r="AL371" s="152"/>
      <c r="AM371" s="154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  <c r="BV371" s="156"/>
      <c r="BW371" s="156"/>
      <c r="BX371" s="156"/>
      <c r="BY371" s="156"/>
      <c r="BZ371" s="156"/>
      <c r="CA371" s="156"/>
      <c r="CB371" s="156"/>
      <c r="CC371" s="156"/>
      <c r="CD371" s="156"/>
      <c r="CE371" s="156"/>
      <c r="CF371" s="156"/>
      <c r="CG371" s="156"/>
      <c r="CH371" s="156"/>
      <c r="CI371" s="156"/>
      <c r="CJ371" s="156"/>
      <c r="CK371" s="156"/>
      <c r="CL371" s="156"/>
      <c r="CM371" s="156"/>
      <c r="CN371" s="156"/>
      <c r="CO371" s="156"/>
      <c r="CP371" s="156"/>
      <c r="CQ371" s="156"/>
      <c r="CR371" s="156"/>
      <c r="CS371" s="156"/>
      <c r="CT371" s="156"/>
      <c r="CU371" s="156"/>
      <c r="CV371" s="156"/>
      <c r="CW371" s="156"/>
      <c r="CX371" s="156"/>
      <c r="CY371" s="156"/>
      <c r="CZ371" s="156"/>
      <c r="DA371" s="156"/>
      <c r="DB371" s="156"/>
      <c r="DC371" s="156"/>
      <c r="DD371" s="156"/>
      <c r="DE371" s="156"/>
      <c r="DF371" s="156"/>
      <c r="DG371" s="156"/>
      <c r="DH371" s="156"/>
      <c r="DI371" s="156"/>
      <c r="DJ371" s="156"/>
      <c r="DK371" s="156"/>
      <c r="DL371" s="156"/>
      <c r="DM371" s="156"/>
      <c r="DN371" s="156"/>
      <c r="DO371" s="156"/>
      <c r="DP371" s="156"/>
      <c r="DQ371" s="156"/>
      <c r="DR371" s="156"/>
      <c r="DS371" s="156"/>
      <c r="DT371" s="156"/>
      <c r="DU371" s="156"/>
      <c r="DV371" s="156"/>
      <c r="DW371" s="156"/>
      <c r="DX371" s="156"/>
      <c r="DY371" s="156"/>
      <c r="DZ371" s="156"/>
      <c r="EA371" s="156"/>
      <c r="EB371" s="156"/>
      <c r="EC371" s="156"/>
      <c r="ED371" s="156"/>
      <c r="EE371" s="156"/>
      <c r="EF371" s="156"/>
      <c r="EG371" s="156"/>
      <c r="EH371" s="156"/>
      <c r="EI371" s="156"/>
      <c r="EJ371" s="156"/>
      <c r="EK371" s="156"/>
      <c r="EL371" s="156"/>
      <c r="EM371" s="156"/>
      <c r="EN371" s="156"/>
      <c r="EO371" s="156"/>
      <c r="EP371" s="156"/>
      <c r="EQ371" s="156"/>
      <c r="ER371" s="156"/>
      <c r="ES371" s="156"/>
      <c r="ET371" s="156"/>
      <c r="EU371" s="156"/>
      <c r="EV371" s="156"/>
      <c r="EW371" s="156"/>
      <c r="EX371" s="156"/>
      <c r="EY371" s="156"/>
      <c r="EZ371" s="156"/>
      <c r="FA371" s="156"/>
      <c r="FB371" s="156"/>
      <c r="FC371" s="156"/>
      <c r="FD371" s="156"/>
      <c r="FE371" s="156"/>
      <c r="FF371" s="156"/>
      <c r="FG371" s="156"/>
      <c r="FH371" s="156"/>
      <c r="FI371" s="156"/>
      <c r="FJ371" s="156"/>
      <c r="FK371" s="156"/>
      <c r="FL371" s="156"/>
      <c r="FM371" s="156"/>
      <c r="FN371" s="156"/>
      <c r="FO371" s="156"/>
      <c r="FP371" s="156"/>
    </row>
    <row r="372" spans="1:172" s="227" customFormat="1" x14ac:dyDescent="0.25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4"/>
      <c r="AB372" s="155"/>
      <c r="AC372" s="152"/>
      <c r="AD372" s="152"/>
      <c r="AE372" s="152"/>
      <c r="AF372" s="152"/>
      <c r="AG372" s="157"/>
      <c r="AH372" s="157"/>
      <c r="AI372" s="152"/>
      <c r="AJ372" s="152"/>
      <c r="AK372" s="152"/>
      <c r="AL372" s="152"/>
      <c r="AM372" s="154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  <c r="CW372" s="156"/>
      <c r="CX372" s="156"/>
      <c r="CY372" s="156"/>
      <c r="CZ372" s="156"/>
      <c r="DA372" s="156"/>
      <c r="DB372" s="156"/>
      <c r="DC372" s="156"/>
      <c r="DD372" s="156"/>
      <c r="DE372" s="156"/>
      <c r="DF372" s="156"/>
      <c r="DG372" s="156"/>
      <c r="DH372" s="156"/>
      <c r="DI372" s="156"/>
      <c r="DJ372" s="156"/>
      <c r="DK372" s="156"/>
      <c r="DL372" s="156"/>
      <c r="DM372" s="156"/>
      <c r="DN372" s="156"/>
      <c r="DO372" s="156"/>
      <c r="DP372" s="156"/>
      <c r="DQ372" s="156"/>
      <c r="DR372" s="156"/>
      <c r="DS372" s="156"/>
      <c r="DT372" s="156"/>
      <c r="DU372" s="156"/>
      <c r="DV372" s="156"/>
      <c r="DW372" s="156"/>
      <c r="DX372" s="156"/>
      <c r="DY372" s="156"/>
      <c r="DZ372" s="156"/>
      <c r="EA372" s="156"/>
      <c r="EB372" s="156"/>
      <c r="EC372" s="156"/>
      <c r="ED372" s="156"/>
      <c r="EE372" s="156"/>
      <c r="EF372" s="156"/>
      <c r="EG372" s="156"/>
      <c r="EH372" s="156"/>
      <c r="EI372" s="156"/>
      <c r="EJ372" s="156"/>
      <c r="EK372" s="156"/>
      <c r="EL372" s="156"/>
      <c r="EM372" s="156"/>
      <c r="EN372" s="156"/>
      <c r="EO372" s="156"/>
      <c r="EP372" s="156"/>
      <c r="EQ372" s="156"/>
      <c r="ER372" s="156"/>
      <c r="ES372" s="156"/>
      <c r="ET372" s="156"/>
      <c r="EU372" s="156"/>
      <c r="EV372" s="156"/>
      <c r="EW372" s="156"/>
      <c r="EX372" s="156"/>
      <c r="EY372" s="156"/>
      <c r="EZ372" s="156"/>
      <c r="FA372" s="156"/>
      <c r="FB372" s="156"/>
      <c r="FC372" s="156"/>
      <c r="FD372" s="156"/>
      <c r="FE372" s="156"/>
      <c r="FF372" s="156"/>
      <c r="FG372" s="156"/>
      <c r="FH372" s="156"/>
      <c r="FI372" s="156"/>
      <c r="FJ372" s="156"/>
      <c r="FK372" s="156"/>
      <c r="FL372" s="156"/>
      <c r="FM372" s="156"/>
      <c r="FN372" s="156"/>
      <c r="FO372" s="156"/>
      <c r="FP372" s="156"/>
    </row>
    <row r="373" spans="1:172" s="227" customFormat="1" x14ac:dyDescent="0.25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4"/>
      <c r="AB373" s="155"/>
      <c r="AC373" s="152"/>
      <c r="AD373" s="152"/>
      <c r="AE373" s="152"/>
      <c r="AF373" s="152"/>
      <c r="AG373" s="157"/>
      <c r="AH373" s="157"/>
      <c r="AI373" s="152"/>
      <c r="AJ373" s="152"/>
      <c r="AK373" s="152"/>
      <c r="AL373" s="152"/>
      <c r="AM373" s="154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  <c r="CW373" s="156"/>
      <c r="CX373" s="156"/>
      <c r="CY373" s="156"/>
      <c r="CZ373" s="156"/>
      <c r="DA373" s="156"/>
      <c r="DB373" s="156"/>
      <c r="DC373" s="156"/>
      <c r="DD373" s="156"/>
      <c r="DE373" s="156"/>
      <c r="DF373" s="156"/>
      <c r="DG373" s="156"/>
      <c r="DH373" s="156"/>
      <c r="DI373" s="156"/>
      <c r="DJ373" s="156"/>
      <c r="DK373" s="156"/>
      <c r="DL373" s="156"/>
      <c r="DM373" s="156"/>
      <c r="DN373" s="156"/>
      <c r="DO373" s="156"/>
      <c r="DP373" s="156"/>
      <c r="DQ373" s="156"/>
      <c r="DR373" s="156"/>
      <c r="DS373" s="156"/>
      <c r="DT373" s="156"/>
      <c r="DU373" s="156"/>
      <c r="DV373" s="156"/>
      <c r="DW373" s="156"/>
      <c r="DX373" s="156"/>
      <c r="DY373" s="156"/>
      <c r="DZ373" s="156"/>
      <c r="EA373" s="156"/>
      <c r="EB373" s="156"/>
      <c r="EC373" s="156"/>
      <c r="ED373" s="156"/>
      <c r="EE373" s="156"/>
      <c r="EF373" s="156"/>
      <c r="EG373" s="156"/>
      <c r="EH373" s="156"/>
      <c r="EI373" s="156"/>
      <c r="EJ373" s="156"/>
      <c r="EK373" s="156"/>
      <c r="EL373" s="156"/>
      <c r="EM373" s="156"/>
      <c r="EN373" s="156"/>
      <c r="EO373" s="156"/>
      <c r="EP373" s="156"/>
      <c r="EQ373" s="156"/>
      <c r="ER373" s="156"/>
      <c r="ES373" s="156"/>
      <c r="ET373" s="156"/>
      <c r="EU373" s="156"/>
      <c r="EV373" s="156"/>
      <c r="EW373" s="156"/>
      <c r="EX373" s="156"/>
      <c r="EY373" s="156"/>
      <c r="EZ373" s="156"/>
      <c r="FA373" s="156"/>
      <c r="FB373" s="156"/>
      <c r="FC373" s="156"/>
      <c r="FD373" s="156"/>
      <c r="FE373" s="156"/>
      <c r="FF373" s="156"/>
      <c r="FG373" s="156"/>
      <c r="FH373" s="156"/>
      <c r="FI373" s="156"/>
      <c r="FJ373" s="156"/>
      <c r="FK373" s="156"/>
      <c r="FL373" s="156"/>
      <c r="FM373" s="156"/>
      <c r="FN373" s="156"/>
      <c r="FO373" s="156"/>
      <c r="FP373" s="156"/>
    </row>
    <row r="374" spans="1:172" s="227" customFormat="1" x14ac:dyDescent="0.25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4"/>
      <c r="AB374" s="155"/>
      <c r="AC374" s="152"/>
      <c r="AD374" s="152"/>
      <c r="AE374" s="152"/>
      <c r="AF374" s="152"/>
      <c r="AG374" s="157"/>
      <c r="AH374" s="157"/>
      <c r="AI374" s="152"/>
      <c r="AJ374" s="152"/>
      <c r="AK374" s="152"/>
      <c r="AL374" s="152"/>
      <c r="AM374" s="154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  <c r="CW374" s="156"/>
      <c r="CX374" s="156"/>
      <c r="CY374" s="156"/>
      <c r="CZ374" s="156"/>
      <c r="DA374" s="156"/>
      <c r="DB374" s="156"/>
      <c r="DC374" s="156"/>
      <c r="DD374" s="156"/>
      <c r="DE374" s="156"/>
      <c r="DF374" s="156"/>
      <c r="DG374" s="156"/>
      <c r="DH374" s="156"/>
      <c r="DI374" s="156"/>
      <c r="DJ374" s="156"/>
      <c r="DK374" s="156"/>
      <c r="DL374" s="156"/>
      <c r="DM374" s="156"/>
      <c r="DN374" s="156"/>
      <c r="DO374" s="156"/>
      <c r="DP374" s="156"/>
      <c r="DQ374" s="156"/>
      <c r="DR374" s="156"/>
      <c r="DS374" s="156"/>
      <c r="DT374" s="156"/>
      <c r="DU374" s="156"/>
      <c r="DV374" s="156"/>
      <c r="DW374" s="156"/>
      <c r="DX374" s="156"/>
      <c r="DY374" s="156"/>
      <c r="DZ374" s="156"/>
      <c r="EA374" s="156"/>
      <c r="EB374" s="156"/>
      <c r="EC374" s="156"/>
      <c r="ED374" s="156"/>
      <c r="EE374" s="156"/>
      <c r="EF374" s="156"/>
      <c r="EG374" s="156"/>
      <c r="EH374" s="156"/>
      <c r="EI374" s="156"/>
      <c r="EJ374" s="156"/>
      <c r="EK374" s="156"/>
      <c r="EL374" s="156"/>
      <c r="EM374" s="156"/>
      <c r="EN374" s="156"/>
      <c r="EO374" s="156"/>
      <c r="EP374" s="156"/>
      <c r="EQ374" s="156"/>
      <c r="ER374" s="156"/>
      <c r="ES374" s="156"/>
      <c r="ET374" s="156"/>
      <c r="EU374" s="156"/>
      <c r="EV374" s="156"/>
      <c r="EW374" s="156"/>
      <c r="EX374" s="156"/>
      <c r="EY374" s="156"/>
      <c r="EZ374" s="156"/>
      <c r="FA374" s="156"/>
      <c r="FB374" s="156"/>
      <c r="FC374" s="156"/>
      <c r="FD374" s="156"/>
      <c r="FE374" s="156"/>
      <c r="FF374" s="156"/>
      <c r="FG374" s="156"/>
      <c r="FH374" s="156"/>
      <c r="FI374" s="156"/>
      <c r="FJ374" s="156"/>
      <c r="FK374" s="156"/>
      <c r="FL374" s="156"/>
      <c r="FM374" s="156"/>
      <c r="FN374" s="156"/>
      <c r="FO374" s="156"/>
      <c r="FP374" s="156"/>
    </row>
    <row r="375" spans="1:172" s="227" customFormat="1" x14ac:dyDescent="0.25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4"/>
      <c r="AB375" s="155"/>
      <c r="AC375" s="152"/>
      <c r="AD375" s="152"/>
      <c r="AE375" s="152"/>
      <c r="AF375" s="152"/>
      <c r="AG375" s="157"/>
      <c r="AH375" s="157"/>
      <c r="AI375" s="152"/>
      <c r="AJ375" s="152"/>
      <c r="AK375" s="152"/>
      <c r="AL375" s="152"/>
      <c r="AM375" s="154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  <c r="BI375" s="156"/>
      <c r="BJ375" s="156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  <c r="BV375" s="156"/>
      <c r="BW375" s="156"/>
      <c r="BX375" s="156"/>
      <c r="BY375" s="156"/>
      <c r="BZ375" s="156"/>
      <c r="CA375" s="156"/>
      <c r="CB375" s="156"/>
      <c r="CC375" s="156"/>
      <c r="CD375" s="156"/>
      <c r="CE375" s="156"/>
      <c r="CF375" s="156"/>
      <c r="CG375" s="156"/>
      <c r="CH375" s="156"/>
      <c r="CI375" s="156"/>
      <c r="CJ375" s="156"/>
      <c r="CK375" s="156"/>
      <c r="CL375" s="156"/>
      <c r="CM375" s="156"/>
      <c r="CN375" s="156"/>
      <c r="CO375" s="156"/>
      <c r="CP375" s="156"/>
      <c r="CQ375" s="156"/>
      <c r="CR375" s="156"/>
      <c r="CS375" s="156"/>
      <c r="CT375" s="156"/>
      <c r="CU375" s="156"/>
      <c r="CV375" s="156"/>
      <c r="CW375" s="156"/>
      <c r="CX375" s="156"/>
      <c r="CY375" s="156"/>
      <c r="CZ375" s="156"/>
      <c r="DA375" s="156"/>
      <c r="DB375" s="156"/>
      <c r="DC375" s="156"/>
      <c r="DD375" s="156"/>
      <c r="DE375" s="156"/>
      <c r="DF375" s="156"/>
      <c r="DG375" s="156"/>
      <c r="DH375" s="156"/>
      <c r="DI375" s="156"/>
      <c r="DJ375" s="156"/>
      <c r="DK375" s="156"/>
      <c r="DL375" s="156"/>
      <c r="DM375" s="156"/>
      <c r="DN375" s="156"/>
      <c r="DO375" s="156"/>
      <c r="DP375" s="156"/>
      <c r="DQ375" s="156"/>
      <c r="DR375" s="156"/>
      <c r="DS375" s="156"/>
      <c r="DT375" s="156"/>
      <c r="DU375" s="156"/>
      <c r="DV375" s="156"/>
      <c r="DW375" s="156"/>
      <c r="DX375" s="156"/>
      <c r="DY375" s="156"/>
      <c r="DZ375" s="156"/>
      <c r="EA375" s="156"/>
      <c r="EB375" s="156"/>
      <c r="EC375" s="156"/>
      <c r="ED375" s="156"/>
      <c r="EE375" s="156"/>
      <c r="EF375" s="156"/>
      <c r="EG375" s="156"/>
      <c r="EH375" s="156"/>
      <c r="EI375" s="156"/>
      <c r="EJ375" s="156"/>
      <c r="EK375" s="156"/>
      <c r="EL375" s="156"/>
      <c r="EM375" s="156"/>
      <c r="EN375" s="156"/>
      <c r="EO375" s="156"/>
      <c r="EP375" s="156"/>
      <c r="EQ375" s="156"/>
      <c r="ER375" s="156"/>
      <c r="ES375" s="156"/>
      <c r="ET375" s="156"/>
      <c r="EU375" s="156"/>
      <c r="EV375" s="156"/>
      <c r="EW375" s="156"/>
      <c r="EX375" s="156"/>
      <c r="EY375" s="156"/>
      <c r="EZ375" s="156"/>
      <c r="FA375" s="156"/>
      <c r="FB375" s="156"/>
      <c r="FC375" s="156"/>
      <c r="FD375" s="156"/>
      <c r="FE375" s="156"/>
      <c r="FF375" s="156"/>
      <c r="FG375" s="156"/>
      <c r="FH375" s="156"/>
      <c r="FI375" s="156"/>
      <c r="FJ375" s="156"/>
      <c r="FK375" s="156"/>
      <c r="FL375" s="156"/>
      <c r="FM375" s="156"/>
      <c r="FN375" s="156"/>
      <c r="FO375" s="156"/>
      <c r="FP375" s="156"/>
    </row>
    <row r="376" spans="1:172" s="227" customFormat="1" x14ac:dyDescent="0.25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4"/>
      <c r="AB376" s="155"/>
      <c r="AC376" s="152"/>
      <c r="AD376" s="152"/>
      <c r="AE376" s="152"/>
      <c r="AF376" s="152"/>
      <c r="AG376" s="157"/>
      <c r="AH376" s="157"/>
      <c r="AI376" s="152"/>
      <c r="AJ376" s="152"/>
      <c r="AK376" s="152"/>
      <c r="AL376" s="152"/>
      <c r="AM376" s="154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  <c r="BI376" s="156"/>
      <c r="BJ376" s="156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  <c r="BV376" s="156"/>
      <c r="BW376" s="156"/>
      <c r="BX376" s="156"/>
      <c r="BY376" s="156"/>
      <c r="BZ376" s="156"/>
      <c r="CA376" s="156"/>
      <c r="CB376" s="156"/>
      <c r="CC376" s="156"/>
      <c r="CD376" s="156"/>
      <c r="CE376" s="156"/>
      <c r="CF376" s="156"/>
      <c r="CG376" s="156"/>
      <c r="CH376" s="156"/>
      <c r="CI376" s="156"/>
      <c r="CJ376" s="156"/>
      <c r="CK376" s="156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  <c r="CW376" s="156"/>
      <c r="CX376" s="156"/>
      <c r="CY376" s="156"/>
      <c r="CZ376" s="156"/>
      <c r="DA376" s="156"/>
      <c r="DB376" s="156"/>
      <c r="DC376" s="156"/>
      <c r="DD376" s="156"/>
      <c r="DE376" s="156"/>
      <c r="DF376" s="156"/>
      <c r="DG376" s="156"/>
      <c r="DH376" s="156"/>
      <c r="DI376" s="156"/>
      <c r="DJ376" s="156"/>
      <c r="DK376" s="156"/>
      <c r="DL376" s="156"/>
      <c r="DM376" s="156"/>
      <c r="DN376" s="156"/>
      <c r="DO376" s="156"/>
      <c r="DP376" s="156"/>
      <c r="DQ376" s="156"/>
      <c r="DR376" s="156"/>
      <c r="DS376" s="156"/>
      <c r="DT376" s="156"/>
      <c r="DU376" s="156"/>
      <c r="DV376" s="156"/>
      <c r="DW376" s="156"/>
      <c r="DX376" s="156"/>
      <c r="DY376" s="156"/>
      <c r="DZ376" s="156"/>
      <c r="EA376" s="156"/>
      <c r="EB376" s="156"/>
      <c r="EC376" s="156"/>
      <c r="ED376" s="156"/>
      <c r="EE376" s="156"/>
      <c r="EF376" s="156"/>
      <c r="EG376" s="156"/>
      <c r="EH376" s="156"/>
      <c r="EI376" s="156"/>
      <c r="EJ376" s="156"/>
      <c r="EK376" s="156"/>
      <c r="EL376" s="156"/>
      <c r="EM376" s="156"/>
      <c r="EN376" s="156"/>
      <c r="EO376" s="156"/>
      <c r="EP376" s="156"/>
      <c r="EQ376" s="156"/>
      <c r="ER376" s="156"/>
      <c r="ES376" s="156"/>
      <c r="ET376" s="156"/>
      <c r="EU376" s="156"/>
      <c r="EV376" s="156"/>
      <c r="EW376" s="156"/>
      <c r="EX376" s="156"/>
      <c r="EY376" s="156"/>
      <c r="EZ376" s="156"/>
      <c r="FA376" s="156"/>
      <c r="FB376" s="156"/>
      <c r="FC376" s="156"/>
      <c r="FD376" s="156"/>
      <c r="FE376" s="156"/>
      <c r="FF376" s="156"/>
      <c r="FG376" s="156"/>
      <c r="FH376" s="156"/>
      <c r="FI376" s="156"/>
      <c r="FJ376" s="156"/>
      <c r="FK376" s="156"/>
      <c r="FL376" s="156"/>
      <c r="FM376" s="156"/>
      <c r="FN376" s="156"/>
      <c r="FO376" s="156"/>
      <c r="FP376" s="156"/>
    </row>
    <row r="377" spans="1:172" s="227" customFormat="1" x14ac:dyDescent="0.25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4"/>
      <c r="AB377" s="155"/>
      <c r="AC377" s="152"/>
      <c r="AD377" s="152"/>
      <c r="AE377" s="152"/>
      <c r="AF377" s="152"/>
      <c r="AG377" s="157"/>
      <c r="AH377" s="157"/>
      <c r="AI377" s="152"/>
      <c r="AJ377" s="152"/>
      <c r="AK377" s="152"/>
      <c r="AL377" s="152"/>
      <c r="AM377" s="154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  <c r="CW377" s="156"/>
      <c r="CX377" s="156"/>
      <c r="CY377" s="156"/>
      <c r="CZ377" s="156"/>
      <c r="DA377" s="156"/>
      <c r="DB377" s="156"/>
      <c r="DC377" s="156"/>
      <c r="DD377" s="156"/>
      <c r="DE377" s="156"/>
      <c r="DF377" s="156"/>
      <c r="DG377" s="156"/>
      <c r="DH377" s="156"/>
      <c r="DI377" s="156"/>
      <c r="DJ377" s="156"/>
      <c r="DK377" s="156"/>
      <c r="DL377" s="156"/>
      <c r="DM377" s="156"/>
      <c r="DN377" s="156"/>
      <c r="DO377" s="156"/>
      <c r="DP377" s="156"/>
      <c r="DQ377" s="156"/>
      <c r="DR377" s="156"/>
      <c r="DS377" s="156"/>
      <c r="DT377" s="156"/>
      <c r="DU377" s="156"/>
      <c r="DV377" s="156"/>
      <c r="DW377" s="156"/>
      <c r="DX377" s="156"/>
      <c r="DY377" s="156"/>
      <c r="DZ377" s="156"/>
      <c r="EA377" s="156"/>
      <c r="EB377" s="156"/>
      <c r="EC377" s="156"/>
      <c r="ED377" s="156"/>
      <c r="EE377" s="156"/>
      <c r="EF377" s="156"/>
      <c r="EG377" s="156"/>
      <c r="EH377" s="156"/>
      <c r="EI377" s="156"/>
      <c r="EJ377" s="156"/>
      <c r="EK377" s="156"/>
      <c r="EL377" s="156"/>
      <c r="EM377" s="156"/>
      <c r="EN377" s="156"/>
      <c r="EO377" s="156"/>
      <c r="EP377" s="156"/>
      <c r="EQ377" s="156"/>
      <c r="ER377" s="156"/>
      <c r="ES377" s="156"/>
      <c r="ET377" s="156"/>
      <c r="EU377" s="156"/>
      <c r="EV377" s="156"/>
      <c r="EW377" s="156"/>
      <c r="EX377" s="156"/>
      <c r="EY377" s="156"/>
      <c r="EZ377" s="156"/>
      <c r="FA377" s="156"/>
      <c r="FB377" s="156"/>
      <c r="FC377" s="156"/>
      <c r="FD377" s="156"/>
      <c r="FE377" s="156"/>
      <c r="FF377" s="156"/>
      <c r="FG377" s="156"/>
      <c r="FH377" s="156"/>
      <c r="FI377" s="156"/>
      <c r="FJ377" s="156"/>
      <c r="FK377" s="156"/>
      <c r="FL377" s="156"/>
      <c r="FM377" s="156"/>
      <c r="FN377" s="156"/>
      <c r="FO377" s="156"/>
      <c r="FP377" s="156"/>
    </row>
    <row r="378" spans="1:172" s="227" customFormat="1" x14ac:dyDescent="0.25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4"/>
      <c r="AB378" s="155"/>
      <c r="AC378" s="152"/>
      <c r="AD378" s="152"/>
      <c r="AE378" s="152"/>
      <c r="AF378" s="152"/>
      <c r="AG378" s="157"/>
      <c r="AH378" s="157"/>
      <c r="AI378" s="152"/>
      <c r="AJ378" s="152"/>
      <c r="AK378" s="152"/>
      <c r="AL378" s="152"/>
      <c r="AM378" s="154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  <c r="BI378" s="156"/>
      <c r="BJ378" s="156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  <c r="BV378" s="156"/>
      <c r="BW378" s="156"/>
      <c r="BX378" s="156"/>
      <c r="BY378" s="156"/>
      <c r="BZ378" s="156"/>
      <c r="CA378" s="156"/>
      <c r="CB378" s="156"/>
      <c r="CC378" s="156"/>
      <c r="CD378" s="156"/>
      <c r="CE378" s="156"/>
      <c r="CF378" s="156"/>
      <c r="CG378" s="156"/>
      <c r="CH378" s="156"/>
      <c r="CI378" s="156"/>
      <c r="CJ378" s="156"/>
      <c r="CK378" s="156"/>
      <c r="CL378" s="156"/>
      <c r="CM378" s="156"/>
      <c r="CN378" s="156"/>
      <c r="CO378" s="156"/>
      <c r="CP378" s="156"/>
      <c r="CQ378" s="156"/>
      <c r="CR378" s="156"/>
      <c r="CS378" s="156"/>
      <c r="CT378" s="156"/>
      <c r="CU378" s="156"/>
      <c r="CV378" s="156"/>
      <c r="CW378" s="156"/>
      <c r="CX378" s="156"/>
      <c r="CY378" s="156"/>
      <c r="CZ378" s="156"/>
      <c r="DA378" s="156"/>
      <c r="DB378" s="156"/>
      <c r="DC378" s="156"/>
      <c r="DD378" s="156"/>
      <c r="DE378" s="156"/>
      <c r="DF378" s="156"/>
      <c r="DG378" s="156"/>
      <c r="DH378" s="156"/>
      <c r="DI378" s="156"/>
      <c r="DJ378" s="156"/>
      <c r="DK378" s="156"/>
      <c r="DL378" s="156"/>
      <c r="DM378" s="156"/>
      <c r="DN378" s="156"/>
      <c r="DO378" s="156"/>
      <c r="DP378" s="156"/>
      <c r="DQ378" s="156"/>
      <c r="DR378" s="156"/>
      <c r="DS378" s="156"/>
      <c r="DT378" s="156"/>
      <c r="DU378" s="156"/>
      <c r="DV378" s="156"/>
      <c r="DW378" s="156"/>
      <c r="DX378" s="156"/>
      <c r="DY378" s="156"/>
      <c r="DZ378" s="156"/>
      <c r="EA378" s="156"/>
      <c r="EB378" s="156"/>
      <c r="EC378" s="156"/>
      <c r="ED378" s="156"/>
      <c r="EE378" s="156"/>
      <c r="EF378" s="156"/>
      <c r="EG378" s="156"/>
      <c r="EH378" s="156"/>
      <c r="EI378" s="156"/>
      <c r="EJ378" s="156"/>
      <c r="EK378" s="156"/>
      <c r="EL378" s="156"/>
      <c r="EM378" s="156"/>
      <c r="EN378" s="156"/>
      <c r="EO378" s="156"/>
      <c r="EP378" s="156"/>
      <c r="EQ378" s="156"/>
      <c r="ER378" s="156"/>
      <c r="ES378" s="156"/>
      <c r="ET378" s="156"/>
      <c r="EU378" s="156"/>
      <c r="EV378" s="156"/>
      <c r="EW378" s="156"/>
      <c r="EX378" s="156"/>
      <c r="EY378" s="156"/>
      <c r="EZ378" s="156"/>
      <c r="FA378" s="156"/>
      <c r="FB378" s="156"/>
      <c r="FC378" s="156"/>
      <c r="FD378" s="156"/>
      <c r="FE378" s="156"/>
      <c r="FF378" s="156"/>
      <c r="FG378" s="156"/>
      <c r="FH378" s="156"/>
      <c r="FI378" s="156"/>
      <c r="FJ378" s="156"/>
      <c r="FK378" s="156"/>
      <c r="FL378" s="156"/>
      <c r="FM378" s="156"/>
      <c r="FN378" s="156"/>
      <c r="FO378" s="156"/>
      <c r="FP378" s="156"/>
    </row>
    <row r="379" spans="1:172" s="227" customFormat="1" x14ac:dyDescent="0.25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4"/>
      <c r="AB379" s="155"/>
      <c r="AC379" s="152"/>
      <c r="AD379" s="152"/>
      <c r="AE379" s="152"/>
      <c r="AF379" s="152"/>
      <c r="AG379" s="157"/>
      <c r="AH379" s="157"/>
      <c r="AI379" s="152"/>
      <c r="AJ379" s="152"/>
      <c r="AK379" s="152"/>
      <c r="AL379" s="152"/>
      <c r="AM379" s="154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  <c r="BI379" s="156"/>
      <c r="BJ379" s="156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  <c r="BV379" s="156"/>
      <c r="BW379" s="156"/>
      <c r="BX379" s="156"/>
      <c r="BY379" s="156"/>
      <c r="BZ379" s="156"/>
      <c r="CA379" s="156"/>
      <c r="CB379" s="156"/>
      <c r="CC379" s="156"/>
      <c r="CD379" s="156"/>
      <c r="CE379" s="156"/>
      <c r="CF379" s="156"/>
      <c r="CG379" s="156"/>
      <c r="CH379" s="156"/>
      <c r="CI379" s="156"/>
      <c r="CJ379" s="156"/>
      <c r="CK379" s="156"/>
      <c r="CL379" s="156"/>
      <c r="CM379" s="156"/>
      <c r="CN379" s="156"/>
      <c r="CO379" s="156"/>
      <c r="CP379" s="156"/>
      <c r="CQ379" s="156"/>
      <c r="CR379" s="156"/>
      <c r="CS379" s="156"/>
      <c r="CT379" s="156"/>
      <c r="CU379" s="156"/>
      <c r="CV379" s="156"/>
      <c r="CW379" s="156"/>
      <c r="CX379" s="156"/>
      <c r="CY379" s="156"/>
      <c r="CZ379" s="156"/>
      <c r="DA379" s="156"/>
      <c r="DB379" s="156"/>
      <c r="DC379" s="156"/>
      <c r="DD379" s="156"/>
      <c r="DE379" s="156"/>
      <c r="DF379" s="156"/>
      <c r="DG379" s="156"/>
      <c r="DH379" s="156"/>
      <c r="DI379" s="156"/>
      <c r="DJ379" s="156"/>
      <c r="DK379" s="156"/>
      <c r="DL379" s="156"/>
      <c r="DM379" s="156"/>
      <c r="DN379" s="156"/>
      <c r="DO379" s="156"/>
      <c r="DP379" s="156"/>
      <c r="DQ379" s="156"/>
      <c r="DR379" s="156"/>
      <c r="DS379" s="156"/>
      <c r="DT379" s="156"/>
      <c r="DU379" s="156"/>
      <c r="DV379" s="156"/>
      <c r="DW379" s="156"/>
      <c r="DX379" s="156"/>
      <c r="DY379" s="156"/>
      <c r="DZ379" s="156"/>
      <c r="EA379" s="156"/>
      <c r="EB379" s="156"/>
      <c r="EC379" s="156"/>
      <c r="ED379" s="156"/>
      <c r="EE379" s="156"/>
      <c r="EF379" s="156"/>
      <c r="EG379" s="156"/>
      <c r="EH379" s="156"/>
      <c r="EI379" s="156"/>
      <c r="EJ379" s="156"/>
      <c r="EK379" s="156"/>
      <c r="EL379" s="156"/>
      <c r="EM379" s="156"/>
      <c r="EN379" s="156"/>
      <c r="EO379" s="156"/>
      <c r="EP379" s="156"/>
      <c r="EQ379" s="156"/>
      <c r="ER379" s="156"/>
      <c r="ES379" s="156"/>
      <c r="ET379" s="156"/>
      <c r="EU379" s="156"/>
      <c r="EV379" s="156"/>
      <c r="EW379" s="156"/>
      <c r="EX379" s="156"/>
      <c r="EY379" s="156"/>
      <c r="EZ379" s="156"/>
      <c r="FA379" s="156"/>
      <c r="FB379" s="156"/>
      <c r="FC379" s="156"/>
      <c r="FD379" s="156"/>
      <c r="FE379" s="156"/>
      <c r="FF379" s="156"/>
      <c r="FG379" s="156"/>
      <c r="FH379" s="156"/>
      <c r="FI379" s="156"/>
      <c r="FJ379" s="156"/>
      <c r="FK379" s="156"/>
      <c r="FL379" s="156"/>
      <c r="FM379" s="156"/>
      <c r="FN379" s="156"/>
      <c r="FO379" s="156"/>
      <c r="FP379" s="156"/>
    </row>
    <row r="380" spans="1:172" s="227" customFormat="1" x14ac:dyDescent="0.25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4"/>
      <c r="AB380" s="155"/>
      <c r="AC380" s="152"/>
      <c r="AD380" s="152"/>
      <c r="AE380" s="152"/>
      <c r="AF380" s="152"/>
      <c r="AG380" s="157"/>
      <c r="AH380" s="157"/>
      <c r="AI380" s="152"/>
      <c r="AJ380" s="152"/>
      <c r="AK380" s="152"/>
      <c r="AL380" s="152"/>
      <c r="AM380" s="154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  <c r="CW380" s="156"/>
      <c r="CX380" s="156"/>
      <c r="CY380" s="156"/>
      <c r="CZ380" s="156"/>
      <c r="DA380" s="156"/>
      <c r="DB380" s="156"/>
      <c r="DC380" s="156"/>
      <c r="DD380" s="156"/>
      <c r="DE380" s="156"/>
      <c r="DF380" s="156"/>
      <c r="DG380" s="156"/>
      <c r="DH380" s="156"/>
      <c r="DI380" s="156"/>
      <c r="DJ380" s="156"/>
      <c r="DK380" s="156"/>
      <c r="DL380" s="156"/>
      <c r="DM380" s="156"/>
      <c r="DN380" s="156"/>
      <c r="DO380" s="156"/>
      <c r="DP380" s="156"/>
      <c r="DQ380" s="156"/>
      <c r="DR380" s="156"/>
      <c r="DS380" s="156"/>
      <c r="DT380" s="156"/>
      <c r="DU380" s="156"/>
      <c r="DV380" s="156"/>
      <c r="DW380" s="156"/>
      <c r="DX380" s="156"/>
      <c r="DY380" s="156"/>
      <c r="DZ380" s="156"/>
      <c r="EA380" s="156"/>
      <c r="EB380" s="156"/>
      <c r="EC380" s="156"/>
      <c r="ED380" s="156"/>
      <c r="EE380" s="156"/>
      <c r="EF380" s="156"/>
      <c r="EG380" s="156"/>
      <c r="EH380" s="156"/>
      <c r="EI380" s="156"/>
      <c r="EJ380" s="156"/>
      <c r="EK380" s="156"/>
      <c r="EL380" s="156"/>
      <c r="EM380" s="156"/>
      <c r="EN380" s="156"/>
      <c r="EO380" s="156"/>
      <c r="EP380" s="156"/>
      <c r="EQ380" s="156"/>
      <c r="ER380" s="156"/>
      <c r="ES380" s="156"/>
      <c r="ET380" s="156"/>
      <c r="EU380" s="156"/>
      <c r="EV380" s="156"/>
      <c r="EW380" s="156"/>
      <c r="EX380" s="156"/>
      <c r="EY380" s="156"/>
      <c r="EZ380" s="156"/>
      <c r="FA380" s="156"/>
      <c r="FB380" s="156"/>
      <c r="FC380" s="156"/>
      <c r="FD380" s="156"/>
      <c r="FE380" s="156"/>
      <c r="FF380" s="156"/>
      <c r="FG380" s="156"/>
      <c r="FH380" s="156"/>
      <c r="FI380" s="156"/>
      <c r="FJ380" s="156"/>
      <c r="FK380" s="156"/>
      <c r="FL380" s="156"/>
      <c r="FM380" s="156"/>
      <c r="FN380" s="156"/>
      <c r="FO380" s="156"/>
      <c r="FP380" s="156"/>
    </row>
    <row r="381" spans="1:172" s="227" customFormat="1" x14ac:dyDescent="0.25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4"/>
      <c r="AB381" s="155"/>
      <c r="AC381" s="152"/>
      <c r="AD381" s="152"/>
      <c r="AE381" s="152"/>
      <c r="AF381" s="152"/>
      <c r="AG381" s="157"/>
      <c r="AH381" s="157"/>
      <c r="AI381" s="152"/>
      <c r="AJ381" s="152"/>
      <c r="AK381" s="152"/>
      <c r="AL381" s="152"/>
      <c r="AM381" s="154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  <c r="BI381" s="156"/>
      <c r="BJ381" s="156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  <c r="BV381" s="156"/>
      <c r="BW381" s="156"/>
      <c r="BX381" s="156"/>
      <c r="BY381" s="156"/>
      <c r="BZ381" s="156"/>
      <c r="CA381" s="156"/>
      <c r="CB381" s="156"/>
      <c r="CC381" s="156"/>
      <c r="CD381" s="156"/>
      <c r="CE381" s="156"/>
      <c r="CF381" s="156"/>
      <c r="CG381" s="156"/>
      <c r="CH381" s="156"/>
      <c r="CI381" s="156"/>
      <c r="CJ381" s="156"/>
      <c r="CK381" s="156"/>
      <c r="CL381" s="156"/>
      <c r="CM381" s="156"/>
      <c r="CN381" s="156"/>
      <c r="CO381" s="156"/>
      <c r="CP381" s="156"/>
      <c r="CQ381" s="156"/>
      <c r="CR381" s="156"/>
      <c r="CS381" s="156"/>
      <c r="CT381" s="156"/>
      <c r="CU381" s="156"/>
      <c r="CV381" s="156"/>
      <c r="CW381" s="156"/>
      <c r="CX381" s="156"/>
      <c r="CY381" s="156"/>
      <c r="CZ381" s="156"/>
      <c r="DA381" s="156"/>
      <c r="DB381" s="156"/>
      <c r="DC381" s="156"/>
      <c r="DD381" s="156"/>
      <c r="DE381" s="156"/>
      <c r="DF381" s="156"/>
      <c r="DG381" s="156"/>
      <c r="DH381" s="156"/>
      <c r="DI381" s="156"/>
      <c r="DJ381" s="156"/>
      <c r="DK381" s="156"/>
      <c r="DL381" s="156"/>
      <c r="DM381" s="156"/>
      <c r="DN381" s="156"/>
      <c r="DO381" s="156"/>
      <c r="DP381" s="156"/>
      <c r="DQ381" s="156"/>
      <c r="DR381" s="156"/>
      <c r="DS381" s="156"/>
      <c r="DT381" s="156"/>
      <c r="DU381" s="156"/>
      <c r="DV381" s="156"/>
      <c r="DW381" s="156"/>
      <c r="DX381" s="156"/>
      <c r="DY381" s="156"/>
      <c r="DZ381" s="156"/>
      <c r="EA381" s="156"/>
      <c r="EB381" s="156"/>
      <c r="EC381" s="156"/>
      <c r="ED381" s="156"/>
      <c r="EE381" s="156"/>
      <c r="EF381" s="156"/>
      <c r="EG381" s="156"/>
      <c r="EH381" s="156"/>
      <c r="EI381" s="156"/>
      <c r="EJ381" s="156"/>
      <c r="EK381" s="156"/>
      <c r="EL381" s="156"/>
      <c r="EM381" s="156"/>
      <c r="EN381" s="156"/>
      <c r="EO381" s="156"/>
      <c r="EP381" s="156"/>
      <c r="EQ381" s="156"/>
      <c r="ER381" s="156"/>
      <c r="ES381" s="156"/>
      <c r="ET381" s="156"/>
      <c r="EU381" s="156"/>
      <c r="EV381" s="156"/>
      <c r="EW381" s="156"/>
      <c r="EX381" s="156"/>
      <c r="EY381" s="156"/>
      <c r="EZ381" s="156"/>
      <c r="FA381" s="156"/>
      <c r="FB381" s="156"/>
      <c r="FC381" s="156"/>
      <c r="FD381" s="156"/>
      <c r="FE381" s="156"/>
      <c r="FF381" s="156"/>
      <c r="FG381" s="156"/>
      <c r="FH381" s="156"/>
      <c r="FI381" s="156"/>
      <c r="FJ381" s="156"/>
      <c r="FK381" s="156"/>
      <c r="FL381" s="156"/>
      <c r="FM381" s="156"/>
      <c r="FN381" s="156"/>
      <c r="FO381" s="156"/>
      <c r="FP381" s="156"/>
    </row>
    <row r="382" spans="1:172" s="227" customFormat="1" x14ac:dyDescent="0.25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4"/>
      <c r="AB382" s="155"/>
      <c r="AC382" s="152"/>
      <c r="AD382" s="152"/>
      <c r="AE382" s="152"/>
      <c r="AF382" s="152"/>
      <c r="AG382" s="157"/>
      <c r="AH382" s="157"/>
      <c r="AI382" s="152"/>
      <c r="AJ382" s="152"/>
      <c r="AK382" s="152"/>
      <c r="AL382" s="152"/>
      <c r="AM382" s="154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  <c r="BI382" s="156"/>
      <c r="BJ382" s="156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  <c r="BV382" s="156"/>
      <c r="BW382" s="156"/>
      <c r="BX382" s="156"/>
      <c r="BY382" s="156"/>
      <c r="BZ382" s="156"/>
      <c r="CA382" s="156"/>
      <c r="CB382" s="156"/>
      <c r="CC382" s="156"/>
      <c r="CD382" s="156"/>
      <c r="CE382" s="156"/>
      <c r="CF382" s="156"/>
      <c r="CG382" s="156"/>
      <c r="CH382" s="156"/>
      <c r="CI382" s="156"/>
      <c r="CJ382" s="156"/>
      <c r="CK382" s="156"/>
      <c r="CL382" s="156"/>
      <c r="CM382" s="156"/>
      <c r="CN382" s="156"/>
      <c r="CO382" s="156"/>
      <c r="CP382" s="156"/>
      <c r="CQ382" s="156"/>
      <c r="CR382" s="156"/>
      <c r="CS382" s="156"/>
      <c r="CT382" s="156"/>
      <c r="CU382" s="156"/>
      <c r="CV382" s="156"/>
      <c r="CW382" s="156"/>
      <c r="CX382" s="156"/>
      <c r="CY382" s="156"/>
      <c r="CZ382" s="156"/>
      <c r="DA382" s="156"/>
      <c r="DB382" s="156"/>
      <c r="DC382" s="156"/>
      <c r="DD382" s="156"/>
      <c r="DE382" s="156"/>
      <c r="DF382" s="156"/>
      <c r="DG382" s="156"/>
      <c r="DH382" s="156"/>
      <c r="DI382" s="156"/>
      <c r="DJ382" s="156"/>
      <c r="DK382" s="156"/>
      <c r="DL382" s="156"/>
      <c r="DM382" s="156"/>
      <c r="DN382" s="156"/>
      <c r="DO382" s="156"/>
      <c r="DP382" s="156"/>
      <c r="DQ382" s="156"/>
      <c r="DR382" s="156"/>
      <c r="DS382" s="156"/>
      <c r="DT382" s="156"/>
      <c r="DU382" s="156"/>
      <c r="DV382" s="156"/>
      <c r="DW382" s="156"/>
      <c r="DX382" s="156"/>
      <c r="DY382" s="156"/>
      <c r="DZ382" s="156"/>
      <c r="EA382" s="156"/>
      <c r="EB382" s="156"/>
      <c r="EC382" s="156"/>
      <c r="ED382" s="156"/>
      <c r="EE382" s="156"/>
      <c r="EF382" s="156"/>
      <c r="EG382" s="156"/>
      <c r="EH382" s="156"/>
      <c r="EI382" s="156"/>
      <c r="EJ382" s="156"/>
      <c r="EK382" s="156"/>
      <c r="EL382" s="156"/>
      <c r="EM382" s="156"/>
      <c r="EN382" s="156"/>
      <c r="EO382" s="156"/>
      <c r="EP382" s="156"/>
      <c r="EQ382" s="156"/>
      <c r="ER382" s="156"/>
      <c r="ES382" s="156"/>
      <c r="ET382" s="156"/>
      <c r="EU382" s="156"/>
      <c r="EV382" s="156"/>
      <c r="EW382" s="156"/>
      <c r="EX382" s="156"/>
      <c r="EY382" s="156"/>
      <c r="EZ382" s="156"/>
      <c r="FA382" s="156"/>
      <c r="FB382" s="156"/>
      <c r="FC382" s="156"/>
      <c r="FD382" s="156"/>
      <c r="FE382" s="156"/>
      <c r="FF382" s="156"/>
      <c r="FG382" s="156"/>
      <c r="FH382" s="156"/>
      <c r="FI382" s="156"/>
      <c r="FJ382" s="156"/>
      <c r="FK382" s="156"/>
      <c r="FL382" s="156"/>
      <c r="FM382" s="156"/>
      <c r="FN382" s="156"/>
      <c r="FO382" s="156"/>
      <c r="FP382" s="156"/>
    </row>
    <row r="383" spans="1:172" s="227" customFormat="1" x14ac:dyDescent="0.25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4"/>
      <c r="AB383" s="155"/>
      <c r="AC383" s="152"/>
      <c r="AD383" s="152"/>
      <c r="AE383" s="152"/>
      <c r="AF383" s="152"/>
      <c r="AG383" s="157"/>
      <c r="AH383" s="157"/>
      <c r="AI383" s="152"/>
      <c r="AJ383" s="152"/>
      <c r="AK383" s="152"/>
      <c r="AL383" s="152"/>
      <c r="AM383" s="154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  <c r="BV383" s="156"/>
      <c r="BW383" s="156"/>
      <c r="BX383" s="156"/>
      <c r="BY383" s="156"/>
      <c r="BZ383" s="156"/>
      <c r="CA383" s="156"/>
      <c r="CB383" s="156"/>
      <c r="CC383" s="156"/>
      <c r="CD383" s="156"/>
      <c r="CE383" s="156"/>
      <c r="CF383" s="156"/>
      <c r="CG383" s="156"/>
      <c r="CH383" s="156"/>
      <c r="CI383" s="156"/>
      <c r="CJ383" s="156"/>
      <c r="CK383" s="156"/>
      <c r="CL383" s="156"/>
      <c r="CM383" s="156"/>
      <c r="CN383" s="156"/>
      <c r="CO383" s="156"/>
      <c r="CP383" s="156"/>
      <c r="CQ383" s="156"/>
      <c r="CR383" s="156"/>
      <c r="CS383" s="156"/>
      <c r="CT383" s="156"/>
      <c r="CU383" s="156"/>
      <c r="CV383" s="156"/>
      <c r="CW383" s="156"/>
      <c r="CX383" s="156"/>
      <c r="CY383" s="156"/>
      <c r="CZ383" s="156"/>
      <c r="DA383" s="156"/>
      <c r="DB383" s="156"/>
      <c r="DC383" s="156"/>
      <c r="DD383" s="156"/>
      <c r="DE383" s="156"/>
      <c r="DF383" s="156"/>
      <c r="DG383" s="156"/>
      <c r="DH383" s="156"/>
      <c r="DI383" s="156"/>
      <c r="DJ383" s="156"/>
      <c r="DK383" s="156"/>
      <c r="DL383" s="156"/>
      <c r="DM383" s="156"/>
      <c r="DN383" s="156"/>
      <c r="DO383" s="156"/>
      <c r="DP383" s="156"/>
      <c r="DQ383" s="156"/>
      <c r="DR383" s="156"/>
      <c r="DS383" s="156"/>
      <c r="DT383" s="156"/>
      <c r="DU383" s="156"/>
      <c r="DV383" s="156"/>
      <c r="DW383" s="156"/>
      <c r="DX383" s="156"/>
      <c r="DY383" s="156"/>
      <c r="DZ383" s="156"/>
      <c r="EA383" s="156"/>
      <c r="EB383" s="156"/>
      <c r="EC383" s="156"/>
      <c r="ED383" s="156"/>
      <c r="EE383" s="156"/>
      <c r="EF383" s="156"/>
      <c r="EG383" s="156"/>
      <c r="EH383" s="156"/>
      <c r="EI383" s="156"/>
      <c r="EJ383" s="156"/>
      <c r="EK383" s="156"/>
      <c r="EL383" s="156"/>
      <c r="EM383" s="156"/>
      <c r="EN383" s="156"/>
      <c r="EO383" s="156"/>
      <c r="EP383" s="156"/>
      <c r="EQ383" s="156"/>
      <c r="ER383" s="156"/>
      <c r="ES383" s="156"/>
      <c r="ET383" s="156"/>
      <c r="EU383" s="156"/>
      <c r="EV383" s="156"/>
      <c r="EW383" s="156"/>
      <c r="EX383" s="156"/>
      <c r="EY383" s="156"/>
      <c r="EZ383" s="156"/>
      <c r="FA383" s="156"/>
      <c r="FB383" s="156"/>
      <c r="FC383" s="156"/>
      <c r="FD383" s="156"/>
      <c r="FE383" s="156"/>
      <c r="FF383" s="156"/>
      <c r="FG383" s="156"/>
      <c r="FH383" s="156"/>
      <c r="FI383" s="156"/>
      <c r="FJ383" s="156"/>
      <c r="FK383" s="156"/>
      <c r="FL383" s="156"/>
      <c r="FM383" s="156"/>
      <c r="FN383" s="156"/>
      <c r="FO383" s="156"/>
      <c r="FP383" s="156"/>
    </row>
    <row r="384" spans="1:172" s="227" customFormat="1" x14ac:dyDescent="0.25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4"/>
      <c r="AB384" s="155"/>
      <c r="AC384" s="152"/>
      <c r="AD384" s="152"/>
      <c r="AE384" s="152"/>
      <c r="AF384" s="152"/>
      <c r="AG384" s="157"/>
      <c r="AH384" s="157"/>
      <c r="AI384" s="152"/>
      <c r="AJ384" s="152"/>
      <c r="AK384" s="152"/>
      <c r="AL384" s="152"/>
      <c r="AM384" s="154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  <c r="BV384" s="156"/>
      <c r="BW384" s="156"/>
      <c r="BX384" s="156"/>
      <c r="BY384" s="156"/>
      <c r="BZ384" s="156"/>
      <c r="CA384" s="156"/>
      <c r="CB384" s="156"/>
      <c r="CC384" s="156"/>
      <c r="CD384" s="156"/>
      <c r="CE384" s="156"/>
      <c r="CF384" s="156"/>
      <c r="CG384" s="156"/>
      <c r="CH384" s="156"/>
      <c r="CI384" s="156"/>
      <c r="CJ384" s="156"/>
      <c r="CK384" s="156"/>
      <c r="CL384" s="156"/>
      <c r="CM384" s="156"/>
      <c r="CN384" s="156"/>
      <c r="CO384" s="156"/>
      <c r="CP384" s="156"/>
      <c r="CQ384" s="156"/>
      <c r="CR384" s="156"/>
      <c r="CS384" s="156"/>
      <c r="CT384" s="156"/>
      <c r="CU384" s="156"/>
      <c r="CV384" s="156"/>
      <c r="CW384" s="156"/>
      <c r="CX384" s="156"/>
      <c r="CY384" s="156"/>
      <c r="CZ384" s="156"/>
      <c r="DA384" s="156"/>
      <c r="DB384" s="156"/>
      <c r="DC384" s="156"/>
      <c r="DD384" s="156"/>
      <c r="DE384" s="156"/>
      <c r="DF384" s="156"/>
      <c r="DG384" s="156"/>
      <c r="DH384" s="156"/>
      <c r="DI384" s="156"/>
      <c r="DJ384" s="156"/>
      <c r="DK384" s="156"/>
      <c r="DL384" s="156"/>
      <c r="DM384" s="156"/>
      <c r="DN384" s="156"/>
      <c r="DO384" s="156"/>
      <c r="DP384" s="156"/>
      <c r="DQ384" s="156"/>
      <c r="DR384" s="156"/>
      <c r="DS384" s="156"/>
      <c r="DT384" s="156"/>
      <c r="DU384" s="156"/>
      <c r="DV384" s="156"/>
      <c r="DW384" s="156"/>
      <c r="DX384" s="156"/>
      <c r="DY384" s="156"/>
      <c r="DZ384" s="156"/>
      <c r="EA384" s="156"/>
      <c r="EB384" s="156"/>
      <c r="EC384" s="156"/>
      <c r="ED384" s="156"/>
      <c r="EE384" s="156"/>
      <c r="EF384" s="156"/>
      <c r="EG384" s="156"/>
      <c r="EH384" s="156"/>
      <c r="EI384" s="156"/>
      <c r="EJ384" s="156"/>
      <c r="EK384" s="156"/>
      <c r="EL384" s="156"/>
      <c r="EM384" s="156"/>
      <c r="EN384" s="156"/>
      <c r="EO384" s="156"/>
      <c r="EP384" s="156"/>
      <c r="EQ384" s="156"/>
      <c r="ER384" s="156"/>
      <c r="ES384" s="156"/>
      <c r="ET384" s="156"/>
      <c r="EU384" s="156"/>
      <c r="EV384" s="156"/>
      <c r="EW384" s="156"/>
      <c r="EX384" s="156"/>
      <c r="EY384" s="156"/>
      <c r="EZ384" s="156"/>
      <c r="FA384" s="156"/>
      <c r="FB384" s="156"/>
      <c r="FC384" s="156"/>
      <c r="FD384" s="156"/>
      <c r="FE384" s="156"/>
      <c r="FF384" s="156"/>
      <c r="FG384" s="156"/>
      <c r="FH384" s="156"/>
      <c r="FI384" s="156"/>
      <c r="FJ384" s="156"/>
      <c r="FK384" s="156"/>
      <c r="FL384" s="156"/>
      <c r="FM384" s="156"/>
      <c r="FN384" s="156"/>
      <c r="FO384" s="156"/>
      <c r="FP384" s="156"/>
    </row>
    <row r="385" spans="1:172" s="227" customFormat="1" x14ac:dyDescent="0.25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4"/>
      <c r="AB385" s="155"/>
      <c r="AC385" s="152"/>
      <c r="AD385" s="152"/>
      <c r="AE385" s="152"/>
      <c r="AF385" s="152"/>
      <c r="AG385" s="157"/>
      <c r="AH385" s="157"/>
      <c r="AI385" s="152"/>
      <c r="AJ385" s="152"/>
      <c r="AK385" s="152"/>
      <c r="AL385" s="152"/>
      <c r="AM385" s="154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  <c r="CW385" s="156"/>
      <c r="CX385" s="156"/>
      <c r="CY385" s="156"/>
      <c r="CZ385" s="156"/>
      <c r="DA385" s="156"/>
      <c r="DB385" s="156"/>
      <c r="DC385" s="156"/>
      <c r="DD385" s="156"/>
      <c r="DE385" s="156"/>
      <c r="DF385" s="156"/>
      <c r="DG385" s="156"/>
      <c r="DH385" s="156"/>
      <c r="DI385" s="156"/>
      <c r="DJ385" s="156"/>
      <c r="DK385" s="156"/>
      <c r="DL385" s="156"/>
      <c r="DM385" s="156"/>
      <c r="DN385" s="156"/>
      <c r="DO385" s="156"/>
      <c r="DP385" s="156"/>
      <c r="DQ385" s="156"/>
      <c r="DR385" s="156"/>
      <c r="DS385" s="156"/>
      <c r="DT385" s="156"/>
      <c r="DU385" s="156"/>
      <c r="DV385" s="156"/>
      <c r="DW385" s="156"/>
      <c r="DX385" s="156"/>
      <c r="DY385" s="156"/>
      <c r="DZ385" s="156"/>
      <c r="EA385" s="156"/>
      <c r="EB385" s="156"/>
      <c r="EC385" s="156"/>
      <c r="ED385" s="156"/>
      <c r="EE385" s="156"/>
      <c r="EF385" s="156"/>
      <c r="EG385" s="156"/>
      <c r="EH385" s="156"/>
      <c r="EI385" s="156"/>
      <c r="EJ385" s="156"/>
      <c r="EK385" s="156"/>
      <c r="EL385" s="156"/>
      <c r="EM385" s="156"/>
      <c r="EN385" s="156"/>
      <c r="EO385" s="156"/>
      <c r="EP385" s="156"/>
      <c r="EQ385" s="156"/>
      <c r="ER385" s="156"/>
      <c r="ES385" s="156"/>
      <c r="ET385" s="156"/>
      <c r="EU385" s="156"/>
      <c r="EV385" s="156"/>
      <c r="EW385" s="156"/>
      <c r="EX385" s="156"/>
      <c r="EY385" s="156"/>
      <c r="EZ385" s="156"/>
      <c r="FA385" s="156"/>
      <c r="FB385" s="156"/>
      <c r="FC385" s="156"/>
      <c r="FD385" s="156"/>
      <c r="FE385" s="156"/>
      <c r="FF385" s="156"/>
      <c r="FG385" s="156"/>
      <c r="FH385" s="156"/>
      <c r="FI385" s="156"/>
      <c r="FJ385" s="156"/>
      <c r="FK385" s="156"/>
      <c r="FL385" s="156"/>
      <c r="FM385" s="156"/>
      <c r="FN385" s="156"/>
      <c r="FO385" s="156"/>
      <c r="FP385" s="156"/>
    </row>
    <row r="386" spans="1:172" s="227" customFormat="1" x14ac:dyDescent="0.25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4"/>
      <c r="AB386" s="155"/>
      <c r="AC386" s="152"/>
      <c r="AD386" s="152"/>
      <c r="AE386" s="152"/>
      <c r="AF386" s="152"/>
      <c r="AG386" s="157"/>
      <c r="AH386" s="157"/>
      <c r="AI386" s="152"/>
      <c r="AJ386" s="152"/>
      <c r="AK386" s="152"/>
      <c r="AL386" s="152"/>
      <c r="AM386" s="154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  <c r="BV386" s="156"/>
      <c r="BW386" s="156"/>
      <c r="BX386" s="156"/>
      <c r="BY386" s="156"/>
      <c r="BZ386" s="156"/>
      <c r="CA386" s="156"/>
      <c r="CB386" s="156"/>
      <c r="CC386" s="156"/>
      <c r="CD386" s="156"/>
      <c r="CE386" s="156"/>
      <c r="CF386" s="156"/>
      <c r="CG386" s="156"/>
      <c r="CH386" s="156"/>
      <c r="CI386" s="156"/>
      <c r="CJ386" s="156"/>
      <c r="CK386" s="156"/>
      <c r="CL386" s="156"/>
      <c r="CM386" s="156"/>
      <c r="CN386" s="156"/>
      <c r="CO386" s="156"/>
      <c r="CP386" s="156"/>
      <c r="CQ386" s="156"/>
      <c r="CR386" s="156"/>
      <c r="CS386" s="156"/>
      <c r="CT386" s="156"/>
      <c r="CU386" s="156"/>
      <c r="CV386" s="156"/>
      <c r="CW386" s="156"/>
      <c r="CX386" s="156"/>
      <c r="CY386" s="156"/>
      <c r="CZ386" s="156"/>
      <c r="DA386" s="156"/>
      <c r="DB386" s="156"/>
      <c r="DC386" s="156"/>
      <c r="DD386" s="156"/>
      <c r="DE386" s="156"/>
      <c r="DF386" s="156"/>
      <c r="DG386" s="156"/>
      <c r="DH386" s="156"/>
      <c r="DI386" s="156"/>
      <c r="DJ386" s="156"/>
      <c r="DK386" s="156"/>
      <c r="DL386" s="156"/>
      <c r="DM386" s="156"/>
      <c r="DN386" s="156"/>
      <c r="DO386" s="156"/>
      <c r="DP386" s="156"/>
      <c r="DQ386" s="156"/>
      <c r="DR386" s="156"/>
      <c r="DS386" s="156"/>
      <c r="DT386" s="156"/>
      <c r="DU386" s="156"/>
      <c r="DV386" s="156"/>
      <c r="DW386" s="156"/>
      <c r="DX386" s="156"/>
      <c r="DY386" s="156"/>
      <c r="DZ386" s="156"/>
      <c r="EA386" s="156"/>
      <c r="EB386" s="156"/>
      <c r="EC386" s="156"/>
      <c r="ED386" s="156"/>
      <c r="EE386" s="156"/>
      <c r="EF386" s="156"/>
      <c r="EG386" s="156"/>
      <c r="EH386" s="156"/>
      <c r="EI386" s="156"/>
      <c r="EJ386" s="156"/>
      <c r="EK386" s="156"/>
      <c r="EL386" s="156"/>
      <c r="EM386" s="156"/>
      <c r="EN386" s="156"/>
      <c r="EO386" s="156"/>
      <c r="EP386" s="156"/>
      <c r="EQ386" s="156"/>
      <c r="ER386" s="156"/>
      <c r="ES386" s="156"/>
      <c r="ET386" s="156"/>
      <c r="EU386" s="156"/>
      <c r="EV386" s="156"/>
      <c r="EW386" s="156"/>
      <c r="EX386" s="156"/>
      <c r="EY386" s="156"/>
      <c r="EZ386" s="156"/>
      <c r="FA386" s="156"/>
      <c r="FB386" s="156"/>
      <c r="FC386" s="156"/>
      <c r="FD386" s="156"/>
      <c r="FE386" s="156"/>
      <c r="FF386" s="156"/>
      <c r="FG386" s="156"/>
      <c r="FH386" s="156"/>
      <c r="FI386" s="156"/>
      <c r="FJ386" s="156"/>
      <c r="FK386" s="156"/>
      <c r="FL386" s="156"/>
      <c r="FM386" s="156"/>
      <c r="FN386" s="156"/>
      <c r="FO386" s="156"/>
      <c r="FP386" s="156"/>
    </row>
    <row r="387" spans="1:172" s="227" customFormat="1" x14ac:dyDescent="0.25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4"/>
      <c r="AB387" s="155"/>
      <c r="AC387" s="152"/>
      <c r="AD387" s="152"/>
      <c r="AE387" s="152"/>
      <c r="AF387" s="152"/>
      <c r="AG387" s="157"/>
      <c r="AH387" s="157"/>
      <c r="AI387" s="152"/>
      <c r="AJ387" s="152"/>
      <c r="AK387" s="152"/>
      <c r="AL387" s="152"/>
      <c r="AM387" s="154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  <c r="BV387" s="156"/>
      <c r="BW387" s="156"/>
      <c r="BX387" s="156"/>
      <c r="BY387" s="156"/>
      <c r="BZ387" s="156"/>
      <c r="CA387" s="156"/>
      <c r="CB387" s="156"/>
      <c r="CC387" s="156"/>
      <c r="CD387" s="156"/>
      <c r="CE387" s="156"/>
      <c r="CF387" s="156"/>
      <c r="CG387" s="156"/>
      <c r="CH387" s="156"/>
      <c r="CI387" s="156"/>
      <c r="CJ387" s="156"/>
      <c r="CK387" s="156"/>
      <c r="CL387" s="156"/>
      <c r="CM387" s="156"/>
      <c r="CN387" s="156"/>
      <c r="CO387" s="156"/>
      <c r="CP387" s="156"/>
      <c r="CQ387" s="156"/>
      <c r="CR387" s="156"/>
      <c r="CS387" s="156"/>
      <c r="CT387" s="156"/>
      <c r="CU387" s="156"/>
      <c r="CV387" s="156"/>
      <c r="CW387" s="156"/>
      <c r="CX387" s="156"/>
      <c r="CY387" s="156"/>
      <c r="CZ387" s="156"/>
      <c r="DA387" s="156"/>
      <c r="DB387" s="156"/>
      <c r="DC387" s="156"/>
      <c r="DD387" s="156"/>
      <c r="DE387" s="156"/>
      <c r="DF387" s="156"/>
      <c r="DG387" s="156"/>
      <c r="DH387" s="156"/>
      <c r="DI387" s="156"/>
      <c r="DJ387" s="156"/>
      <c r="DK387" s="156"/>
      <c r="DL387" s="156"/>
      <c r="DM387" s="156"/>
      <c r="DN387" s="156"/>
      <c r="DO387" s="156"/>
      <c r="DP387" s="156"/>
      <c r="DQ387" s="156"/>
      <c r="DR387" s="156"/>
      <c r="DS387" s="156"/>
      <c r="DT387" s="156"/>
      <c r="DU387" s="156"/>
      <c r="DV387" s="156"/>
      <c r="DW387" s="156"/>
      <c r="DX387" s="156"/>
      <c r="DY387" s="156"/>
      <c r="DZ387" s="156"/>
      <c r="EA387" s="156"/>
      <c r="EB387" s="156"/>
      <c r="EC387" s="156"/>
      <c r="ED387" s="156"/>
      <c r="EE387" s="156"/>
      <c r="EF387" s="156"/>
      <c r="EG387" s="156"/>
      <c r="EH387" s="156"/>
      <c r="EI387" s="156"/>
      <c r="EJ387" s="156"/>
      <c r="EK387" s="156"/>
      <c r="EL387" s="156"/>
      <c r="EM387" s="156"/>
      <c r="EN387" s="156"/>
      <c r="EO387" s="156"/>
      <c r="EP387" s="156"/>
      <c r="EQ387" s="156"/>
      <c r="ER387" s="156"/>
      <c r="ES387" s="156"/>
      <c r="ET387" s="156"/>
      <c r="EU387" s="156"/>
      <c r="EV387" s="156"/>
      <c r="EW387" s="156"/>
      <c r="EX387" s="156"/>
      <c r="EY387" s="156"/>
      <c r="EZ387" s="156"/>
      <c r="FA387" s="156"/>
      <c r="FB387" s="156"/>
      <c r="FC387" s="156"/>
      <c r="FD387" s="156"/>
      <c r="FE387" s="156"/>
      <c r="FF387" s="156"/>
      <c r="FG387" s="156"/>
      <c r="FH387" s="156"/>
      <c r="FI387" s="156"/>
      <c r="FJ387" s="156"/>
      <c r="FK387" s="156"/>
      <c r="FL387" s="156"/>
      <c r="FM387" s="156"/>
      <c r="FN387" s="156"/>
      <c r="FO387" s="156"/>
      <c r="FP387" s="156"/>
    </row>
    <row r="388" spans="1:172" s="227" customFormat="1" x14ac:dyDescent="0.25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4"/>
      <c r="AB388" s="155"/>
      <c r="AC388" s="152"/>
      <c r="AD388" s="152"/>
      <c r="AE388" s="152"/>
      <c r="AF388" s="152"/>
      <c r="AG388" s="157"/>
      <c r="AH388" s="157"/>
      <c r="AI388" s="152"/>
      <c r="AJ388" s="152"/>
      <c r="AK388" s="152"/>
      <c r="AL388" s="152"/>
      <c r="AM388" s="154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  <c r="BV388" s="156"/>
      <c r="BW388" s="156"/>
      <c r="BX388" s="156"/>
      <c r="BY388" s="156"/>
      <c r="BZ388" s="156"/>
      <c r="CA388" s="156"/>
      <c r="CB388" s="156"/>
      <c r="CC388" s="156"/>
      <c r="CD388" s="156"/>
      <c r="CE388" s="156"/>
      <c r="CF388" s="156"/>
      <c r="CG388" s="156"/>
      <c r="CH388" s="156"/>
      <c r="CI388" s="156"/>
      <c r="CJ388" s="156"/>
      <c r="CK388" s="156"/>
      <c r="CL388" s="156"/>
      <c r="CM388" s="156"/>
      <c r="CN388" s="156"/>
      <c r="CO388" s="156"/>
      <c r="CP388" s="156"/>
      <c r="CQ388" s="156"/>
      <c r="CR388" s="156"/>
      <c r="CS388" s="156"/>
      <c r="CT388" s="156"/>
      <c r="CU388" s="156"/>
      <c r="CV388" s="156"/>
      <c r="CW388" s="156"/>
      <c r="CX388" s="156"/>
      <c r="CY388" s="156"/>
      <c r="CZ388" s="156"/>
      <c r="DA388" s="156"/>
      <c r="DB388" s="156"/>
      <c r="DC388" s="156"/>
      <c r="DD388" s="156"/>
      <c r="DE388" s="156"/>
      <c r="DF388" s="156"/>
      <c r="DG388" s="156"/>
      <c r="DH388" s="156"/>
      <c r="DI388" s="156"/>
      <c r="DJ388" s="156"/>
      <c r="DK388" s="156"/>
      <c r="DL388" s="156"/>
      <c r="DM388" s="156"/>
      <c r="DN388" s="156"/>
      <c r="DO388" s="156"/>
      <c r="DP388" s="156"/>
      <c r="DQ388" s="156"/>
      <c r="DR388" s="156"/>
      <c r="DS388" s="156"/>
      <c r="DT388" s="156"/>
      <c r="DU388" s="156"/>
      <c r="DV388" s="156"/>
      <c r="DW388" s="156"/>
      <c r="DX388" s="156"/>
      <c r="DY388" s="156"/>
      <c r="DZ388" s="156"/>
      <c r="EA388" s="156"/>
      <c r="EB388" s="156"/>
      <c r="EC388" s="156"/>
      <c r="ED388" s="156"/>
      <c r="EE388" s="156"/>
      <c r="EF388" s="156"/>
      <c r="EG388" s="156"/>
      <c r="EH388" s="156"/>
      <c r="EI388" s="156"/>
      <c r="EJ388" s="156"/>
      <c r="EK388" s="156"/>
      <c r="EL388" s="156"/>
      <c r="EM388" s="156"/>
      <c r="EN388" s="156"/>
      <c r="EO388" s="156"/>
      <c r="EP388" s="156"/>
      <c r="EQ388" s="156"/>
      <c r="ER388" s="156"/>
      <c r="ES388" s="156"/>
      <c r="ET388" s="156"/>
      <c r="EU388" s="156"/>
      <c r="EV388" s="156"/>
      <c r="EW388" s="156"/>
      <c r="EX388" s="156"/>
      <c r="EY388" s="156"/>
      <c r="EZ388" s="156"/>
      <c r="FA388" s="156"/>
      <c r="FB388" s="156"/>
      <c r="FC388" s="156"/>
      <c r="FD388" s="156"/>
      <c r="FE388" s="156"/>
      <c r="FF388" s="156"/>
      <c r="FG388" s="156"/>
      <c r="FH388" s="156"/>
      <c r="FI388" s="156"/>
      <c r="FJ388" s="156"/>
      <c r="FK388" s="156"/>
      <c r="FL388" s="156"/>
      <c r="FM388" s="156"/>
      <c r="FN388" s="156"/>
      <c r="FO388" s="156"/>
      <c r="FP388" s="156"/>
    </row>
    <row r="389" spans="1:172" s="227" customFormat="1" x14ac:dyDescent="0.25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4"/>
      <c r="AB389" s="155"/>
      <c r="AC389" s="152"/>
      <c r="AD389" s="152"/>
      <c r="AE389" s="152"/>
      <c r="AF389" s="152"/>
      <c r="AG389" s="157"/>
      <c r="AH389" s="157"/>
      <c r="AI389" s="152"/>
      <c r="AJ389" s="152"/>
      <c r="AK389" s="152"/>
      <c r="AL389" s="152"/>
      <c r="AM389" s="154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  <c r="BV389" s="156"/>
      <c r="BW389" s="156"/>
      <c r="BX389" s="156"/>
      <c r="BY389" s="156"/>
      <c r="BZ389" s="156"/>
      <c r="CA389" s="156"/>
      <c r="CB389" s="156"/>
      <c r="CC389" s="156"/>
      <c r="CD389" s="156"/>
      <c r="CE389" s="156"/>
      <c r="CF389" s="156"/>
      <c r="CG389" s="156"/>
      <c r="CH389" s="156"/>
      <c r="CI389" s="156"/>
      <c r="CJ389" s="156"/>
      <c r="CK389" s="156"/>
      <c r="CL389" s="156"/>
      <c r="CM389" s="156"/>
      <c r="CN389" s="156"/>
      <c r="CO389" s="156"/>
      <c r="CP389" s="156"/>
      <c r="CQ389" s="156"/>
      <c r="CR389" s="156"/>
      <c r="CS389" s="156"/>
      <c r="CT389" s="156"/>
      <c r="CU389" s="156"/>
      <c r="CV389" s="156"/>
      <c r="CW389" s="156"/>
      <c r="CX389" s="156"/>
      <c r="CY389" s="156"/>
      <c r="CZ389" s="156"/>
      <c r="DA389" s="156"/>
      <c r="DB389" s="156"/>
      <c r="DC389" s="156"/>
      <c r="DD389" s="156"/>
      <c r="DE389" s="156"/>
      <c r="DF389" s="156"/>
      <c r="DG389" s="156"/>
      <c r="DH389" s="156"/>
      <c r="DI389" s="156"/>
      <c r="DJ389" s="156"/>
      <c r="DK389" s="156"/>
      <c r="DL389" s="156"/>
      <c r="DM389" s="156"/>
      <c r="DN389" s="156"/>
      <c r="DO389" s="156"/>
      <c r="DP389" s="156"/>
      <c r="DQ389" s="156"/>
      <c r="DR389" s="156"/>
      <c r="DS389" s="156"/>
      <c r="DT389" s="156"/>
      <c r="DU389" s="156"/>
      <c r="DV389" s="156"/>
      <c r="DW389" s="156"/>
      <c r="DX389" s="156"/>
      <c r="DY389" s="156"/>
      <c r="DZ389" s="156"/>
      <c r="EA389" s="156"/>
      <c r="EB389" s="156"/>
      <c r="EC389" s="156"/>
      <c r="ED389" s="156"/>
      <c r="EE389" s="156"/>
      <c r="EF389" s="156"/>
      <c r="EG389" s="156"/>
      <c r="EH389" s="156"/>
      <c r="EI389" s="156"/>
      <c r="EJ389" s="156"/>
      <c r="EK389" s="156"/>
      <c r="EL389" s="156"/>
      <c r="EM389" s="156"/>
      <c r="EN389" s="156"/>
      <c r="EO389" s="156"/>
      <c r="EP389" s="156"/>
      <c r="EQ389" s="156"/>
      <c r="ER389" s="156"/>
      <c r="ES389" s="156"/>
      <c r="ET389" s="156"/>
      <c r="EU389" s="156"/>
      <c r="EV389" s="156"/>
      <c r="EW389" s="156"/>
      <c r="EX389" s="156"/>
      <c r="EY389" s="156"/>
      <c r="EZ389" s="156"/>
      <c r="FA389" s="156"/>
      <c r="FB389" s="156"/>
      <c r="FC389" s="156"/>
      <c r="FD389" s="156"/>
      <c r="FE389" s="156"/>
      <c r="FF389" s="156"/>
      <c r="FG389" s="156"/>
      <c r="FH389" s="156"/>
      <c r="FI389" s="156"/>
      <c r="FJ389" s="156"/>
      <c r="FK389" s="156"/>
      <c r="FL389" s="156"/>
      <c r="FM389" s="156"/>
      <c r="FN389" s="156"/>
      <c r="FO389" s="156"/>
      <c r="FP389" s="156"/>
    </row>
    <row r="390" spans="1:172" s="227" customFormat="1" x14ac:dyDescent="0.25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4"/>
      <c r="AB390" s="155"/>
      <c r="AC390" s="152"/>
      <c r="AD390" s="152"/>
      <c r="AE390" s="152"/>
      <c r="AF390" s="152"/>
      <c r="AG390" s="157"/>
      <c r="AH390" s="157"/>
      <c r="AI390" s="152"/>
      <c r="AJ390" s="152"/>
      <c r="AK390" s="152"/>
      <c r="AL390" s="152"/>
      <c r="AM390" s="154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  <c r="CW390" s="156"/>
      <c r="CX390" s="156"/>
      <c r="CY390" s="156"/>
      <c r="CZ390" s="156"/>
      <c r="DA390" s="156"/>
      <c r="DB390" s="156"/>
      <c r="DC390" s="156"/>
      <c r="DD390" s="156"/>
      <c r="DE390" s="156"/>
      <c r="DF390" s="156"/>
      <c r="DG390" s="156"/>
      <c r="DH390" s="156"/>
      <c r="DI390" s="156"/>
      <c r="DJ390" s="156"/>
      <c r="DK390" s="156"/>
      <c r="DL390" s="156"/>
      <c r="DM390" s="156"/>
      <c r="DN390" s="156"/>
      <c r="DO390" s="156"/>
      <c r="DP390" s="156"/>
      <c r="DQ390" s="156"/>
      <c r="DR390" s="156"/>
      <c r="DS390" s="156"/>
      <c r="DT390" s="156"/>
      <c r="DU390" s="156"/>
      <c r="DV390" s="156"/>
      <c r="DW390" s="156"/>
      <c r="DX390" s="156"/>
      <c r="DY390" s="156"/>
      <c r="DZ390" s="156"/>
      <c r="EA390" s="156"/>
      <c r="EB390" s="156"/>
      <c r="EC390" s="156"/>
      <c r="ED390" s="156"/>
      <c r="EE390" s="156"/>
      <c r="EF390" s="156"/>
      <c r="EG390" s="156"/>
      <c r="EH390" s="156"/>
      <c r="EI390" s="156"/>
      <c r="EJ390" s="156"/>
      <c r="EK390" s="156"/>
      <c r="EL390" s="156"/>
      <c r="EM390" s="156"/>
      <c r="EN390" s="156"/>
      <c r="EO390" s="156"/>
      <c r="EP390" s="156"/>
      <c r="EQ390" s="156"/>
      <c r="ER390" s="156"/>
      <c r="ES390" s="156"/>
      <c r="ET390" s="156"/>
      <c r="EU390" s="156"/>
      <c r="EV390" s="156"/>
      <c r="EW390" s="156"/>
      <c r="EX390" s="156"/>
      <c r="EY390" s="156"/>
      <c r="EZ390" s="156"/>
      <c r="FA390" s="156"/>
      <c r="FB390" s="156"/>
      <c r="FC390" s="156"/>
      <c r="FD390" s="156"/>
      <c r="FE390" s="156"/>
      <c r="FF390" s="156"/>
      <c r="FG390" s="156"/>
      <c r="FH390" s="156"/>
      <c r="FI390" s="156"/>
      <c r="FJ390" s="156"/>
      <c r="FK390" s="156"/>
      <c r="FL390" s="156"/>
      <c r="FM390" s="156"/>
      <c r="FN390" s="156"/>
      <c r="FO390" s="156"/>
      <c r="FP390" s="156"/>
    </row>
    <row r="391" spans="1:172" s="227" customFormat="1" x14ac:dyDescent="0.25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4"/>
      <c r="AB391" s="155"/>
      <c r="AC391" s="152"/>
      <c r="AD391" s="152"/>
      <c r="AE391" s="152"/>
      <c r="AF391" s="152"/>
      <c r="AG391" s="157"/>
      <c r="AH391" s="157"/>
      <c r="AI391" s="152"/>
      <c r="AJ391" s="152"/>
      <c r="AK391" s="152"/>
      <c r="AL391" s="152"/>
      <c r="AM391" s="154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  <c r="CW391" s="156"/>
      <c r="CX391" s="156"/>
      <c r="CY391" s="156"/>
      <c r="CZ391" s="156"/>
      <c r="DA391" s="156"/>
      <c r="DB391" s="156"/>
      <c r="DC391" s="156"/>
      <c r="DD391" s="156"/>
      <c r="DE391" s="156"/>
      <c r="DF391" s="156"/>
      <c r="DG391" s="156"/>
      <c r="DH391" s="156"/>
      <c r="DI391" s="156"/>
      <c r="DJ391" s="156"/>
      <c r="DK391" s="156"/>
      <c r="DL391" s="156"/>
      <c r="DM391" s="156"/>
      <c r="DN391" s="156"/>
      <c r="DO391" s="156"/>
      <c r="DP391" s="156"/>
      <c r="DQ391" s="156"/>
      <c r="DR391" s="156"/>
      <c r="DS391" s="156"/>
      <c r="DT391" s="156"/>
      <c r="DU391" s="156"/>
      <c r="DV391" s="156"/>
      <c r="DW391" s="156"/>
      <c r="DX391" s="156"/>
      <c r="DY391" s="156"/>
      <c r="DZ391" s="156"/>
      <c r="EA391" s="156"/>
      <c r="EB391" s="156"/>
      <c r="EC391" s="156"/>
      <c r="ED391" s="156"/>
      <c r="EE391" s="156"/>
      <c r="EF391" s="156"/>
      <c r="EG391" s="156"/>
      <c r="EH391" s="156"/>
      <c r="EI391" s="156"/>
      <c r="EJ391" s="156"/>
      <c r="EK391" s="156"/>
      <c r="EL391" s="156"/>
      <c r="EM391" s="156"/>
      <c r="EN391" s="156"/>
      <c r="EO391" s="156"/>
      <c r="EP391" s="156"/>
      <c r="EQ391" s="156"/>
      <c r="ER391" s="156"/>
      <c r="ES391" s="156"/>
      <c r="ET391" s="156"/>
      <c r="EU391" s="156"/>
      <c r="EV391" s="156"/>
      <c r="EW391" s="156"/>
      <c r="EX391" s="156"/>
      <c r="EY391" s="156"/>
      <c r="EZ391" s="156"/>
      <c r="FA391" s="156"/>
      <c r="FB391" s="156"/>
      <c r="FC391" s="156"/>
      <c r="FD391" s="156"/>
      <c r="FE391" s="156"/>
      <c r="FF391" s="156"/>
      <c r="FG391" s="156"/>
      <c r="FH391" s="156"/>
      <c r="FI391" s="156"/>
      <c r="FJ391" s="156"/>
      <c r="FK391" s="156"/>
      <c r="FL391" s="156"/>
      <c r="FM391" s="156"/>
      <c r="FN391" s="156"/>
      <c r="FO391" s="156"/>
      <c r="FP391" s="156"/>
    </row>
    <row r="392" spans="1:172" s="227" customFormat="1" x14ac:dyDescent="0.25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4"/>
      <c r="AB392" s="155"/>
      <c r="AC392" s="152"/>
      <c r="AD392" s="152"/>
      <c r="AE392" s="152"/>
      <c r="AF392" s="152"/>
      <c r="AG392" s="157"/>
      <c r="AH392" s="157"/>
      <c r="AI392" s="152"/>
      <c r="AJ392" s="152"/>
      <c r="AK392" s="152"/>
      <c r="AL392" s="152"/>
      <c r="AM392" s="154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  <c r="BV392" s="156"/>
      <c r="BW392" s="156"/>
      <c r="BX392" s="156"/>
      <c r="BY392" s="156"/>
      <c r="BZ392" s="156"/>
      <c r="CA392" s="156"/>
      <c r="CB392" s="156"/>
      <c r="CC392" s="156"/>
      <c r="CD392" s="156"/>
      <c r="CE392" s="156"/>
      <c r="CF392" s="156"/>
      <c r="CG392" s="156"/>
      <c r="CH392" s="156"/>
      <c r="CI392" s="156"/>
      <c r="CJ392" s="156"/>
      <c r="CK392" s="156"/>
      <c r="CL392" s="156"/>
      <c r="CM392" s="156"/>
      <c r="CN392" s="156"/>
      <c r="CO392" s="156"/>
      <c r="CP392" s="156"/>
      <c r="CQ392" s="156"/>
      <c r="CR392" s="156"/>
      <c r="CS392" s="156"/>
      <c r="CT392" s="156"/>
      <c r="CU392" s="156"/>
      <c r="CV392" s="156"/>
      <c r="CW392" s="156"/>
      <c r="CX392" s="156"/>
      <c r="CY392" s="156"/>
      <c r="CZ392" s="156"/>
      <c r="DA392" s="156"/>
      <c r="DB392" s="156"/>
      <c r="DC392" s="156"/>
      <c r="DD392" s="156"/>
      <c r="DE392" s="156"/>
      <c r="DF392" s="156"/>
      <c r="DG392" s="156"/>
      <c r="DH392" s="156"/>
      <c r="DI392" s="156"/>
      <c r="DJ392" s="156"/>
      <c r="DK392" s="156"/>
      <c r="DL392" s="156"/>
      <c r="DM392" s="156"/>
      <c r="DN392" s="156"/>
      <c r="DO392" s="156"/>
      <c r="DP392" s="156"/>
      <c r="DQ392" s="156"/>
      <c r="DR392" s="156"/>
      <c r="DS392" s="156"/>
      <c r="DT392" s="156"/>
      <c r="DU392" s="156"/>
      <c r="DV392" s="156"/>
      <c r="DW392" s="156"/>
      <c r="DX392" s="156"/>
      <c r="DY392" s="156"/>
      <c r="DZ392" s="156"/>
      <c r="EA392" s="156"/>
      <c r="EB392" s="156"/>
      <c r="EC392" s="156"/>
      <c r="ED392" s="156"/>
      <c r="EE392" s="156"/>
      <c r="EF392" s="156"/>
      <c r="EG392" s="156"/>
      <c r="EH392" s="156"/>
      <c r="EI392" s="156"/>
      <c r="EJ392" s="156"/>
      <c r="EK392" s="156"/>
      <c r="EL392" s="156"/>
      <c r="EM392" s="156"/>
      <c r="EN392" s="156"/>
      <c r="EO392" s="156"/>
      <c r="EP392" s="156"/>
      <c r="EQ392" s="156"/>
      <c r="ER392" s="156"/>
      <c r="ES392" s="156"/>
      <c r="ET392" s="156"/>
      <c r="EU392" s="156"/>
      <c r="EV392" s="156"/>
      <c r="EW392" s="156"/>
      <c r="EX392" s="156"/>
      <c r="EY392" s="156"/>
      <c r="EZ392" s="156"/>
      <c r="FA392" s="156"/>
      <c r="FB392" s="156"/>
      <c r="FC392" s="156"/>
      <c r="FD392" s="156"/>
      <c r="FE392" s="156"/>
      <c r="FF392" s="156"/>
      <c r="FG392" s="156"/>
      <c r="FH392" s="156"/>
      <c r="FI392" s="156"/>
      <c r="FJ392" s="156"/>
      <c r="FK392" s="156"/>
      <c r="FL392" s="156"/>
      <c r="FM392" s="156"/>
      <c r="FN392" s="156"/>
      <c r="FO392" s="156"/>
      <c r="FP392" s="156"/>
    </row>
    <row r="393" spans="1:172" s="227" customFormat="1" x14ac:dyDescent="0.25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4"/>
      <c r="AB393" s="155"/>
      <c r="AC393" s="152"/>
      <c r="AD393" s="152"/>
      <c r="AE393" s="152"/>
      <c r="AF393" s="152"/>
      <c r="AG393" s="157"/>
      <c r="AH393" s="157"/>
      <c r="AI393" s="152"/>
      <c r="AJ393" s="152"/>
      <c r="AK393" s="152"/>
      <c r="AL393" s="152"/>
      <c r="AM393" s="154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  <c r="BI393" s="156"/>
      <c r="BJ393" s="156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  <c r="BV393" s="156"/>
      <c r="BW393" s="156"/>
      <c r="BX393" s="156"/>
      <c r="BY393" s="156"/>
      <c r="BZ393" s="156"/>
      <c r="CA393" s="156"/>
      <c r="CB393" s="156"/>
      <c r="CC393" s="156"/>
      <c r="CD393" s="156"/>
      <c r="CE393" s="156"/>
      <c r="CF393" s="156"/>
      <c r="CG393" s="156"/>
      <c r="CH393" s="156"/>
      <c r="CI393" s="156"/>
      <c r="CJ393" s="156"/>
      <c r="CK393" s="156"/>
      <c r="CL393" s="156"/>
      <c r="CM393" s="156"/>
      <c r="CN393" s="156"/>
      <c r="CO393" s="156"/>
      <c r="CP393" s="156"/>
      <c r="CQ393" s="156"/>
      <c r="CR393" s="156"/>
      <c r="CS393" s="156"/>
      <c r="CT393" s="156"/>
      <c r="CU393" s="156"/>
      <c r="CV393" s="156"/>
      <c r="CW393" s="156"/>
      <c r="CX393" s="156"/>
      <c r="CY393" s="156"/>
      <c r="CZ393" s="156"/>
      <c r="DA393" s="156"/>
      <c r="DB393" s="156"/>
      <c r="DC393" s="156"/>
      <c r="DD393" s="156"/>
      <c r="DE393" s="156"/>
      <c r="DF393" s="156"/>
      <c r="DG393" s="156"/>
      <c r="DH393" s="156"/>
      <c r="DI393" s="156"/>
      <c r="DJ393" s="156"/>
      <c r="DK393" s="156"/>
      <c r="DL393" s="156"/>
      <c r="DM393" s="156"/>
      <c r="DN393" s="156"/>
      <c r="DO393" s="156"/>
      <c r="DP393" s="156"/>
      <c r="DQ393" s="156"/>
      <c r="DR393" s="156"/>
      <c r="DS393" s="156"/>
      <c r="DT393" s="156"/>
      <c r="DU393" s="156"/>
      <c r="DV393" s="156"/>
      <c r="DW393" s="156"/>
      <c r="DX393" s="156"/>
      <c r="DY393" s="156"/>
      <c r="DZ393" s="156"/>
      <c r="EA393" s="156"/>
      <c r="EB393" s="156"/>
      <c r="EC393" s="156"/>
      <c r="ED393" s="156"/>
      <c r="EE393" s="156"/>
      <c r="EF393" s="156"/>
      <c r="EG393" s="156"/>
      <c r="EH393" s="156"/>
      <c r="EI393" s="156"/>
      <c r="EJ393" s="156"/>
      <c r="EK393" s="156"/>
      <c r="EL393" s="156"/>
      <c r="EM393" s="156"/>
      <c r="EN393" s="156"/>
      <c r="EO393" s="156"/>
      <c r="EP393" s="156"/>
      <c r="EQ393" s="156"/>
      <c r="ER393" s="156"/>
      <c r="ES393" s="156"/>
      <c r="ET393" s="156"/>
      <c r="EU393" s="156"/>
      <c r="EV393" s="156"/>
      <c r="EW393" s="156"/>
      <c r="EX393" s="156"/>
      <c r="EY393" s="156"/>
      <c r="EZ393" s="156"/>
      <c r="FA393" s="156"/>
      <c r="FB393" s="156"/>
      <c r="FC393" s="156"/>
      <c r="FD393" s="156"/>
      <c r="FE393" s="156"/>
      <c r="FF393" s="156"/>
      <c r="FG393" s="156"/>
      <c r="FH393" s="156"/>
      <c r="FI393" s="156"/>
      <c r="FJ393" s="156"/>
      <c r="FK393" s="156"/>
      <c r="FL393" s="156"/>
      <c r="FM393" s="156"/>
      <c r="FN393" s="156"/>
      <c r="FO393" s="156"/>
      <c r="FP393" s="156"/>
    </row>
    <row r="394" spans="1:172" s="227" customFormat="1" x14ac:dyDescent="0.25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4"/>
      <c r="AB394" s="155"/>
      <c r="AC394" s="152"/>
      <c r="AD394" s="152"/>
      <c r="AE394" s="152"/>
      <c r="AF394" s="152"/>
      <c r="AG394" s="157"/>
      <c r="AH394" s="157"/>
      <c r="AI394" s="152"/>
      <c r="AJ394" s="152"/>
      <c r="AK394" s="152"/>
      <c r="AL394" s="152"/>
      <c r="AM394" s="154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  <c r="CW394" s="156"/>
      <c r="CX394" s="156"/>
      <c r="CY394" s="156"/>
      <c r="CZ394" s="156"/>
      <c r="DA394" s="156"/>
      <c r="DB394" s="156"/>
      <c r="DC394" s="156"/>
      <c r="DD394" s="156"/>
      <c r="DE394" s="156"/>
      <c r="DF394" s="156"/>
      <c r="DG394" s="156"/>
      <c r="DH394" s="156"/>
      <c r="DI394" s="156"/>
      <c r="DJ394" s="156"/>
      <c r="DK394" s="156"/>
      <c r="DL394" s="156"/>
      <c r="DM394" s="156"/>
      <c r="DN394" s="156"/>
      <c r="DO394" s="156"/>
      <c r="DP394" s="156"/>
      <c r="DQ394" s="156"/>
      <c r="DR394" s="156"/>
      <c r="DS394" s="156"/>
      <c r="DT394" s="156"/>
      <c r="DU394" s="156"/>
      <c r="DV394" s="156"/>
      <c r="DW394" s="156"/>
      <c r="DX394" s="156"/>
      <c r="DY394" s="156"/>
      <c r="DZ394" s="156"/>
      <c r="EA394" s="156"/>
      <c r="EB394" s="156"/>
      <c r="EC394" s="156"/>
      <c r="ED394" s="156"/>
      <c r="EE394" s="156"/>
      <c r="EF394" s="156"/>
      <c r="EG394" s="156"/>
      <c r="EH394" s="156"/>
      <c r="EI394" s="156"/>
      <c r="EJ394" s="156"/>
      <c r="EK394" s="156"/>
      <c r="EL394" s="156"/>
      <c r="EM394" s="156"/>
      <c r="EN394" s="156"/>
      <c r="EO394" s="156"/>
      <c r="EP394" s="156"/>
      <c r="EQ394" s="156"/>
      <c r="ER394" s="156"/>
      <c r="ES394" s="156"/>
      <c r="ET394" s="156"/>
      <c r="EU394" s="156"/>
      <c r="EV394" s="156"/>
      <c r="EW394" s="156"/>
      <c r="EX394" s="156"/>
      <c r="EY394" s="156"/>
      <c r="EZ394" s="156"/>
      <c r="FA394" s="156"/>
      <c r="FB394" s="156"/>
      <c r="FC394" s="156"/>
      <c r="FD394" s="156"/>
      <c r="FE394" s="156"/>
      <c r="FF394" s="156"/>
      <c r="FG394" s="156"/>
      <c r="FH394" s="156"/>
      <c r="FI394" s="156"/>
      <c r="FJ394" s="156"/>
      <c r="FK394" s="156"/>
      <c r="FL394" s="156"/>
      <c r="FM394" s="156"/>
      <c r="FN394" s="156"/>
      <c r="FO394" s="156"/>
      <c r="FP394" s="156"/>
    </row>
    <row r="395" spans="1:172" s="227" customFormat="1" x14ac:dyDescent="0.25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4"/>
      <c r="AB395" s="155"/>
      <c r="AC395" s="152"/>
      <c r="AD395" s="152"/>
      <c r="AE395" s="152"/>
      <c r="AF395" s="152"/>
      <c r="AG395" s="157"/>
      <c r="AH395" s="157"/>
      <c r="AI395" s="152"/>
      <c r="AJ395" s="152"/>
      <c r="AK395" s="152"/>
      <c r="AL395" s="152"/>
      <c r="AM395" s="154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  <c r="BI395" s="156"/>
      <c r="BJ395" s="156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  <c r="BV395" s="156"/>
      <c r="BW395" s="156"/>
      <c r="BX395" s="156"/>
      <c r="BY395" s="156"/>
      <c r="BZ395" s="156"/>
      <c r="CA395" s="156"/>
      <c r="CB395" s="156"/>
      <c r="CC395" s="156"/>
      <c r="CD395" s="156"/>
      <c r="CE395" s="156"/>
      <c r="CF395" s="156"/>
      <c r="CG395" s="156"/>
      <c r="CH395" s="156"/>
      <c r="CI395" s="156"/>
      <c r="CJ395" s="156"/>
      <c r="CK395" s="156"/>
      <c r="CL395" s="156"/>
      <c r="CM395" s="156"/>
      <c r="CN395" s="156"/>
      <c r="CO395" s="156"/>
      <c r="CP395" s="156"/>
      <c r="CQ395" s="156"/>
      <c r="CR395" s="156"/>
      <c r="CS395" s="156"/>
      <c r="CT395" s="156"/>
      <c r="CU395" s="156"/>
      <c r="CV395" s="156"/>
      <c r="CW395" s="156"/>
      <c r="CX395" s="156"/>
      <c r="CY395" s="156"/>
      <c r="CZ395" s="156"/>
      <c r="DA395" s="156"/>
      <c r="DB395" s="156"/>
      <c r="DC395" s="156"/>
      <c r="DD395" s="156"/>
      <c r="DE395" s="156"/>
      <c r="DF395" s="156"/>
      <c r="DG395" s="156"/>
      <c r="DH395" s="156"/>
      <c r="DI395" s="156"/>
      <c r="DJ395" s="156"/>
      <c r="DK395" s="156"/>
      <c r="DL395" s="156"/>
      <c r="DM395" s="156"/>
      <c r="DN395" s="156"/>
      <c r="DO395" s="156"/>
      <c r="DP395" s="156"/>
      <c r="DQ395" s="156"/>
      <c r="DR395" s="156"/>
      <c r="DS395" s="156"/>
      <c r="DT395" s="156"/>
      <c r="DU395" s="156"/>
      <c r="DV395" s="156"/>
      <c r="DW395" s="156"/>
      <c r="DX395" s="156"/>
      <c r="DY395" s="156"/>
      <c r="DZ395" s="156"/>
      <c r="EA395" s="156"/>
      <c r="EB395" s="156"/>
      <c r="EC395" s="156"/>
      <c r="ED395" s="156"/>
      <c r="EE395" s="156"/>
      <c r="EF395" s="156"/>
      <c r="EG395" s="156"/>
      <c r="EH395" s="156"/>
      <c r="EI395" s="156"/>
      <c r="EJ395" s="156"/>
      <c r="EK395" s="156"/>
      <c r="EL395" s="156"/>
      <c r="EM395" s="156"/>
      <c r="EN395" s="156"/>
      <c r="EO395" s="156"/>
      <c r="EP395" s="156"/>
      <c r="EQ395" s="156"/>
      <c r="ER395" s="156"/>
      <c r="ES395" s="156"/>
      <c r="ET395" s="156"/>
      <c r="EU395" s="156"/>
      <c r="EV395" s="156"/>
      <c r="EW395" s="156"/>
      <c r="EX395" s="156"/>
      <c r="EY395" s="156"/>
      <c r="EZ395" s="156"/>
      <c r="FA395" s="156"/>
      <c r="FB395" s="156"/>
      <c r="FC395" s="156"/>
      <c r="FD395" s="156"/>
      <c r="FE395" s="156"/>
      <c r="FF395" s="156"/>
      <c r="FG395" s="156"/>
      <c r="FH395" s="156"/>
      <c r="FI395" s="156"/>
      <c r="FJ395" s="156"/>
      <c r="FK395" s="156"/>
      <c r="FL395" s="156"/>
      <c r="FM395" s="156"/>
      <c r="FN395" s="156"/>
      <c r="FO395" s="156"/>
      <c r="FP395" s="156"/>
    </row>
    <row r="396" spans="1:172" s="227" customFormat="1" x14ac:dyDescent="0.25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4"/>
      <c r="AB396" s="155"/>
      <c r="AC396" s="152"/>
      <c r="AD396" s="152"/>
      <c r="AE396" s="152"/>
      <c r="AF396" s="152"/>
      <c r="AG396" s="157"/>
      <c r="AH396" s="157"/>
      <c r="AI396" s="152"/>
      <c r="AJ396" s="152"/>
      <c r="AK396" s="152"/>
      <c r="AL396" s="152"/>
      <c r="AM396" s="154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  <c r="BI396" s="156"/>
      <c r="BJ396" s="156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  <c r="BV396" s="156"/>
      <c r="BW396" s="156"/>
      <c r="BX396" s="156"/>
      <c r="BY396" s="156"/>
      <c r="BZ396" s="156"/>
      <c r="CA396" s="156"/>
      <c r="CB396" s="156"/>
      <c r="CC396" s="156"/>
      <c r="CD396" s="156"/>
      <c r="CE396" s="156"/>
      <c r="CF396" s="156"/>
      <c r="CG396" s="156"/>
      <c r="CH396" s="156"/>
      <c r="CI396" s="156"/>
      <c r="CJ396" s="156"/>
      <c r="CK396" s="156"/>
      <c r="CL396" s="156"/>
      <c r="CM396" s="156"/>
      <c r="CN396" s="156"/>
      <c r="CO396" s="156"/>
      <c r="CP396" s="156"/>
      <c r="CQ396" s="156"/>
      <c r="CR396" s="156"/>
      <c r="CS396" s="156"/>
      <c r="CT396" s="156"/>
      <c r="CU396" s="156"/>
      <c r="CV396" s="156"/>
      <c r="CW396" s="156"/>
      <c r="CX396" s="156"/>
      <c r="CY396" s="156"/>
      <c r="CZ396" s="156"/>
      <c r="DA396" s="156"/>
      <c r="DB396" s="156"/>
      <c r="DC396" s="156"/>
      <c r="DD396" s="156"/>
      <c r="DE396" s="156"/>
      <c r="DF396" s="156"/>
      <c r="DG396" s="156"/>
      <c r="DH396" s="156"/>
      <c r="DI396" s="156"/>
      <c r="DJ396" s="156"/>
      <c r="DK396" s="156"/>
      <c r="DL396" s="156"/>
      <c r="DM396" s="156"/>
      <c r="DN396" s="156"/>
      <c r="DO396" s="156"/>
      <c r="DP396" s="156"/>
      <c r="DQ396" s="156"/>
      <c r="DR396" s="156"/>
      <c r="DS396" s="156"/>
      <c r="DT396" s="156"/>
      <c r="DU396" s="156"/>
      <c r="DV396" s="156"/>
      <c r="DW396" s="156"/>
      <c r="DX396" s="156"/>
      <c r="DY396" s="156"/>
      <c r="DZ396" s="156"/>
      <c r="EA396" s="156"/>
      <c r="EB396" s="156"/>
      <c r="EC396" s="156"/>
      <c r="ED396" s="156"/>
      <c r="EE396" s="156"/>
      <c r="EF396" s="156"/>
      <c r="EG396" s="156"/>
      <c r="EH396" s="156"/>
      <c r="EI396" s="156"/>
      <c r="EJ396" s="156"/>
      <c r="EK396" s="156"/>
      <c r="EL396" s="156"/>
      <c r="EM396" s="156"/>
      <c r="EN396" s="156"/>
      <c r="EO396" s="156"/>
      <c r="EP396" s="156"/>
      <c r="EQ396" s="156"/>
      <c r="ER396" s="156"/>
      <c r="ES396" s="156"/>
      <c r="ET396" s="156"/>
      <c r="EU396" s="156"/>
      <c r="EV396" s="156"/>
      <c r="EW396" s="156"/>
      <c r="EX396" s="156"/>
      <c r="EY396" s="156"/>
      <c r="EZ396" s="156"/>
      <c r="FA396" s="156"/>
      <c r="FB396" s="156"/>
      <c r="FC396" s="156"/>
      <c r="FD396" s="156"/>
      <c r="FE396" s="156"/>
      <c r="FF396" s="156"/>
      <c r="FG396" s="156"/>
      <c r="FH396" s="156"/>
      <c r="FI396" s="156"/>
      <c r="FJ396" s="156"/>
      <c r="FK396" s="156"/>
      <c r="FL396" s="156"/>
      <c r="FM396" s="156"/>
      <c r="FN396" s="156"/>
      <c r="FO396" s="156"/>
      <c r="FP396" s="156"/>
    </row>
    <row r="397" spans="1:172" s="227" customFormat="1" x14ac:dyDescent="0.25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4"/>
      <c r="AB397" s="155"/>
      <c r="AC397" s="152"/>
      <c r="AD397" s="152"/>
      <c r="AE397" s="152"/>
      <c r="AF397" s="152"/>
      <c r="AG397" s="157"/>
      <c r="AH397" s="157"/>
      <c r="AI397" s="152"/>
      <c r="AJ397" s="152"/>
      <c r="AK397" s="152"/>
      <c r="AL397" s="152"/>
      <c r="AM397" s="154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  <c r="BV397" s="156"/>
      <c r="BW397" s="156"/>
      <c r="BX397" s="156"/>
      <c r="BY397" s="156"/>
      <c r="BZ397" s="156"/>
      <c r="CA397" s="156"/>
      <c r="CB397" s="156"/>
      <c r="CC397" s="156"/>
      <c r="CD397" s="156"/>
      <c r="CE397" s="156"/>
      <c r="CF397" s="156"/>
      <c r="CG397" s="156"/>
      <c r="CH397" s="156"/>
      <c r="CI397" s="156"/>
      <c r="CJ397" s="156"/>
      <c r="CK397" s="156"/>
      <c r="CL397" s="156"/>
      <c r="CM397" s="156"/>
      <c r="CN397" s="156"/>
      <c r="CO397" s="156"/>
      <c r="CP397" s="156"/>
      <c r="CQ397" s="156"/>
      <c r="CR397" s="156"/>
      <c r="CS397" s="156"/>
      <c r="CT397" s="156"/>
      <c r="CU397" s="156"/>
      <c r="CV397" s="156"/>
      <c r="CW397" s="156"/>
      <c r="CX397" s="156"/>
      <c r="CY397" s="156"/>
      <c r="CZ397" s="156"/>
      <c r="DA397" s="156"/>
      <c r="DB397" s="156"/>
      <c r="DC397" s="156"/>
      <c r="DD397" s="156"/>
      <c r="DE397" s="156"/>
      <c r="DF397" s="156"/>
      <c r="DG397" s="156"/>
      <c r="DH397" s="156"/>
      <c r="DI397" s="156"/>
      <c r="DJ397" s="156"/>
      <c r="DK397" s="156"/>
      <c r="DL397" s="156"/>
      <c r="DM397" s="156"/>
      <c r="DN397" s="156"/>
      <c r="DO397" s="156"/>
      <c r="DP397" s="156"/>
      <c r="DQ397" s="156"/>
      <c r="DR397" s="156"/>
      <c r="DS397" s="156"/>
      <c r="DT397" s="156"/>
      <c r="DU397" s="156"/>
      <c r="DV397" s="156"/>
      <c r="DW397" s="156"/>
      <c r="DX397" s="156"/>
      <c r="DY397" s="156"/>
      <c r="DZ397" s="156"/>
      <c r="EA397" s="156"/>
      <c r="EB397" s="156"/>
      <c r="EC397" s="156"/>
      <c r="ED397" s="156"/>
      <c r="EE397" s="156"/>
      <c r="EF397" s="156"/>
      <c r="EG397" s="156"/>
      <c r="EH397" s="156"/>
      <c r="EI397" s="156"/>
      <c r="EJ397" s="156"/>
      <c r="EK397" s="156"/>
      <c r="EL397" s="156"/>
      <c r="EM397" s="156"/>
      <c r="EN397" s="156"/>
      <c r="EO397" s="156"/>
      <c r="EP397" s="156"/>
      <c r="EQ397" s="156"/>
      <c r="ER397" s="156"/>
      <c r="ES397" s="156"/>
      <c r="ET397" s="156"/>
      <c r="EU397" s="156"/>
      <c r="EV397" s="156"/>
      <c r="EW397" s="156"/>
      <c r="EX397" s="156"/>
      <c r="EY397" s="156"/>
      <c r="EZ397" s="156"/>
      <c r="FA397" s="156"/>
      <c r="FB397" s="156"/>
      <c r="FC397" s="156"/>
      <c r="FD397" s="156"/>
      <c r="FE397" s="156"/>
      <c r="FF397" s="156"/>
      <c r="FG397" s="156"/>
      <c r="FH397" s="156"/>
      <c r="FI397" s="156"/>
      <c r="FJ397" s="156"/>
      <c r="FK397" s="156"/>
      <c r="FL397" s="156"/>
      <c r="FM397" s="156"/>
      <c r="FN397" s="156"/>
      <c r="FO397" s="156"/>
      <c r="FP397" s="156"/>
    </row>
    <row r="398" spans="1:172" s="227" customFormat="1" x14ac:dyDescent="0.25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4"/>
      <c r="AB398" s="155"/>
      <c r="AC398" s="152"/>
      <c r="AD398" s="152"/>
      <c r="AE398" s="152"/>
      <c r="AF398" s="152"/>
      <c r="AG398" s="157"/>
      <c r="AH398" s="157"/>
      <c r="AI398" s="152"/>
      <c r="AJ398" s="152"/>
      <c r="AK398" s="152"/>
      <c r="AL398" s="152"/>
      <c r="AM398" s="154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  <c r="BI398" s="156"/>
      <c r="BJ398" s="156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  <c r="BV398" s="156"/>
      <c r="BW398" s="156"/>
      <c r="BX398" s="156"/>
      <c r="BY398" s="156"/>
      <c r="BZ398" s="156"/>
      <c r="CA398" s="156"/>
      <c r="CB398" s="156"/>
      <c r="CC398" s="156"/>
      <c r="CD398" s="156"/>
      <c r="CE398" s="156"/>
      <c r="CF398" s="156"/>
      <c r="CG398" s="156"/>
      <c r="CH398" s="156"/>
      <c r="CI398" s="156"/>
      <c r="CJ398" s="156"/>
      <c r="CK398" s="156"/>
      <c r="CL398" s="156"/>
      <c r="CM398" s="156"/>
      <c r="CN398" s="156"/>
      <c r="CO398" s="156"/>
      <c r="CP398" s="156"/>
      <c r="CQ398" s="156"/>
      <c r="CR398" s="156"/>
      <c r="CS398" s="156"/>
      <c r="CT398" s="156"/>
      <c r="CU398" s="156"/>
      <c r="CV398" s="156"/>
      <c r="CW398" s="156"/>
      <c r="CX398" s="156"/>
      <c r="CY398" s="156"/>
      <c r="CZ398" s="156"/>
      <c r="DA398" s="156"/>
      <c r="DB398" s="156"/>
      <c r="DC398" s="156"/>
      <c r="DD398" s="156"/>
      <c r="DE398" s="156"/>
      <c r="DF398" s="156"/>
      <c r="DG398" s="156"/>
      <c r="DH398" s="156"/>
      <c r="DI398" s="156"/>
      <c r="DJ398" s="156"/>
      <c r="DK398" s="156"/>
      <c r="DL398" s="156"/>
      <c r="DM398" s="156"/>
      <c r="DN398" s="156"/>
      <c r="DO398" s="156"/>
      <c r="DP398" s="156"/>
      <c r="DQ398" s="156"/>
      <c r="DR398" s="156"/>
      <c r="DS398" s="156"/>
      <c r="DT398" s="156"/>
      <c r="DU398" s="156"/>
      <c r="DV398" s="156"/>
      <c r="DW398" s="156"/>
      <c r="DX398" s="156"/>
      <c r="DY398" s="156"/>
      <c r="DZ398" s="156"/>
      <c r="EA398" s="156"/>
      <c r="EB398" s="156"/>
      <c r="EC398" s="156"/>
      <c r="ED398" s="156"/>
      <c r="EE398" s="156"/>
      <c r="EF398" s="156"/>
      <c r="EG398" s="156"/>
      <c r="EH398" s="156"/>
      <c r="EI398" s="156"/>
      <c r="EJ398" s="156"/>
      <c r="EK398" s="156"/>
      <c r="EL398" s="156"/>
      <c r="EM398" s="156"/>
      <c r="EN398" s="156"/>
      <c r="EO398" s="156"/>
      <c r="EP398" s="156"/>
      <c r="EQ398" s="156"/>
      <c r="ER398" s="156"/>
      <c r="ES398" s="156"/>
      <c r="ET398" s="156"/>
      <c r="EU398" s="156"/>
      <c r="EV398" s="156"/>
      <c r="EW398" s="156"/>
      <c r="EX398" s="156"/>
      <c r="EY398" s="156"/>
      <c r="EZ398" s="156"/>
      <c r="FA398" s="156"/>
      <c r="FB398" s="156"/>
      <c r="FC398" s="156"/>
      <c r="FD398" s="156"/>
      <c r="FE398" s="156"/>
      <c r="FF398" s="156"/>
      <c r="FG398" s="156"/>
      <c r="FH398" s="156"/>
      <c r="FI398" s="156"/>
      <c r="FJ398" s="156"/>
      <c r="FK398" s="156"/>
      <c r="FL398" s="156"/>
      <c r="FM398" s="156"/>
      <c r="FN398" s="156"/>
      <c r="FO398" s="156"/>
      <c r="FP398" s="156"/>
    </row>
    <row r="399" spans="1:172" s="227" customFormat="1" x14ac:dyDescent="0.25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4"/>
      <c r="AB399" s="155"/>
      <c r="AC399" s="152"/>
      <c r="AD399" s="152"/>
      <c r="AE399" s="152"/>
      <c r="AF399" s="152"/>
      <c r="AG399" s="157"/>
      <c r="AH399" s="157"/>
      <c r="AI399" s="152"/>
      <c r="AJ399" s="152"/>
      <c r="AK399" s="152"/>
      <c r="AL399" s="152"/>
      <c r="AM399" s="154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  <c r="BI399" s="156"/>
      <c r="BJ399" s="156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  <c r="BV399" s="156"/>
      <c r="BW399" s="156"/>
      <c r="BX399" s="156"/>
      <c r="BY399" s="156"/>
      <c r="BZ399" s="156"/>
      <c r="CA399" s="156"/>
      <c r="CB399" s="156"/>
      <c r="CC399" s="156"/>
      <c r="CD399" s="156"/>
      <c r="CE399" s="156"/>
      <c r="CF399" s="156"/>
      <c r="CG399" s="156"/>
      <c r="CH399" s="156"/>
      <c r="CI399" s="156"/>
      <c r="CJ399" s="156"/>
      <c r="CK399" s="156"/>
      <c r="CL399" s="156"/>
      <c r="CM399" s="156"/>
      <c r="CN399" s="156"/>
      <c r="CO399" s="156"/>
      <c r="CP399" s="156"/>
      <c r="CQ399" s="156"/>
      <c r="CR399" s="156"/>
      <c r="CS399" s="156"/>
      <c r="CT399" s="156"/>
      <c r="CU399" s="156"/>
      <c r="CV399" s="156"/>
      <c r="CW399" s="156"/>
      <c r="CX399" s="156"/>
      <c r="CY399" s="156"/>
      <c r="CZ399" s="156"/>
      <c r="DA399" s="156"/>
      <c r="DB399" s="156"/>
      <c r="DC399" s="156"/>
      <c r="DD399" s="156"/>
      <c r="DE399" s="156"/>
      <c r="DF399" s="156"/>
      <c r="DG399" s="156"/>
      <c r="DH399" s="156"/>
      <c r="DI399" s="156"/>
      <c r="DJ399" s="156"/>
      <c r="DK399" s="156"/>
      <c r="DL399" s="156"/>
      <c r="DM399" s="156"/>
      <c r="DN399" s="156"/>
      <c r="DO399" s="156"/>
      <c r="DP399" s="156"/>
      <c r="DQ399" s="156"/>
      <c r="DR399" s="156"/>
      <c r="DS399" s="156"/>
      <c r="DT399" s="156"/>
      <c r="DU399" s="156"/>
      <c r="DV399" s="156"/>
      <c r="DW399" s="156"/>
      <c r="DX399" s="156"/>
      <c r="DY399" s="156"/>
      <c r="DZ399" s="156"/>
      <c r="EA399" s="156"/>
      <c r="EB399" s="156"/>
      <c r="EC399" s="156"/>
      <c r="ED399" s="156"/>
      <c r="EE399" s="156"/>
      <c r="EF399" s="156"/>
      <c r="EG399" s="156"/>
      <c r="EH399" s="156"/>
      <c r="EI399" s="156"/>
      <c r="EJ399" s="156"/>
      <c r="EK399" s="156"/>
      <c r="EL399" s="156"/>
      <c r="EM399" s="156"/>
      <c r="EN399" s="156"/>
      <c r="EO399" s="156"/>
      <c r="EP399" s="156"/>
      <c r="EQ399" s="156"/>
      <c r="ER399" s="156"/>
      <c r="ES399" s="156"/>
      <c r="ET399" s="156"/>
      <c r="EU399" s="156"/>
      <c r="EV399" s="156"/>
      <c r="EW399" s="156"/>
      <c r="EX399" s="156"/>
      <c r="EY399" s="156"/>
      <c r="EZ399" s="156"/>
      <c r="FA399" s="156"/>
      <c r="FB399" s="156"/>
      <c r="FC399" s="156"/>
      <c r="FD399" s="156"/>
      <c r="FE399" s="156"/>
      <c r="FF399" s="156"/>
      <c r="FG399" s="156"/>
      <c r="FH399" s="156"/>
      <c r="FI399" s="156"/>
      <c r="FJ399" s="156"/>
      <c r="FK399" s="156"/>
      <c r="FL399" s="156"/>
      <c r="FM399" s="156"/>
      <c r="FN399" s="156"/>
      <c r="FO399" s="156"/>
      <c r="FP399" s="156"/>
    </row>
    <row r="400" spans="1:172" s="227" customFormat="1" x14ac:dyDescent="0.25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4"/>
      <c r="AB400" s="155"/>
      <c r="AC400" s="152"/>
      <c r="AD400" s="152"/>
      <c r="AE400" s="152"/>
      <c r="AF400" s="152"/>
      <c r="AG400" s="157"/>
      <c r="AH400" s="157"/>
      <c r="AI400" s="152"/>
      <c r="AJ400" s="152"/>
      <c r="AK400" s="152"/>
      <c r="AL400" s="152"/>
      <c r="AM400" s="154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  <c r="BI400" s="156"/>
      <c r="BJ400" s="156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  <c r="BV400" s="156"/>
      <c r="BW400" s="156"/>
      <c r="BX400" s="156"/>
      <c r="BY400" s="156"/>
      <c r="BZ400" s="156"/>
      <c r="CA400" s="156"/>
      <c r="CB400" s="156"/>
      <c r="CC400" s="156"/>
      <c r="CD400" s="156"/>
      <c r="CE400" s="156"/>
      <c r="CF400" s="156"/>
      <c r="CG400" s="156"/>
      <c r="CH400" s="156"/>
      <c r="CI400" s="156"/>
      <c r="CJ400" s="156"/>
      <c r="CK400" s="156"/>
      <c r="CL400" s="156"/>
      <c r="CM400" s="156"/>
      <c r="CN400" s="156"/>
      <c r="CO400" s="156"/>
      <c r="CP400" s="156"/>
      <c r="CQ400" s="156"/>
      <c r="CR400" s="156"/>
      <c r="CS400" s="156"/>
      <c r="CT400" s="156"/>
      <c r="CU400" s="156"/>
      <c r="CV400" s="156"/>
      <c r="CW400" s="156"/>
      <c r="CX400" s="156"/>
      <c r="CY400" s="156"/>
      <c r="CZ400" s="156"/>
      <c r="DA400" s="156"/>
      <c r="DB400" s="156"/>
      <c r="DC400" s="156"/>
      <c r="DD400" s="156"/>
      <c r="DE400" s="156"/>
      <c r="DF400" s="156"/>
      <c r="DG400" s="156"/>
      <c r="DH400" s="156"/>
      <c r="DI400" s="156"/>
      <c r="DJ400" s="156"/>
      <c r="DK400" s="156"/>
      <c r="DL400" s="156"/>
      <c r="DM400" s="156"/>
      <c r="DN400" s="156"/>
      <c r="DO400" s="156"/>
      <c r="DP400" s="156"/>
      <c r="DQ400" s="156"/>
      <c r="DR400" s="156"/>
      <c r="DS400" s="156"/>
      <c r="DT400" s="156"/>
      <c r="DU400" s="156"/>
      <c r="DV400" s="156"/>
      <c r="DW400" s="156"/>
      <c r="DX400" s="156"/>
      <c r="DY400" s="156"/>
      <c r="DZ400" s="156"/>
      <c r="EA400" s="156"/>
      <c r="EB400" s="156"/>
      <c r="EC400" s="156"/>
      <c r="ED400" s="156"/>
      <c r="EE400" s="156"/>
      <c r="EF400" s="156"/>
      <c r="EG400" s="156"/>
      <c r="EH400" s="156"/>
      <c r="EI400" s="156"/>
      <c r="EJ400" s="156"/>
      <c r="EK400" s="156"/>
      <c r="EL400" s="156"/>
      <c r="EM400" s="156"/>
      <c r="EN400" s="156"/>
      <c r="EO400" s="156"/>
      <c r="EP400" s="156"/>
      <c r="EQ400" s="156"/>
      <c r="ER400" s="156"/>
      <c r="ES400" s="156"/>
      <c r="ET400" s="156"/>
      <c r="EU400" s="156"/>
      <c r="EV400" s="156"/>
      <c r="EW400" s="156"/>
      <c r="EX400" s="156"/>
      <c r="EY400" s="156"/>
      <c r="EZ400" s="156"/>
      <c r="FA400" s="156"/>
      <c r="FB400" s="156"/>
      <c r="FC400" s="156"/>
      <c r="FD400" s="156"/>
      <c r="FE400" s="156"/>
      <c r="FF400" s="156"/>
      <c r="FG400" s="156"/>
      <c r="FH400" s="156"/>
      <c r="FI400" s="156"/>
      <c r="FJ400" s="156"/>
      <c r="FK400" s="156"/>
      <c r="FL400" s="156"/>
      <c r="FM400" s="156"/>
      <c r="FN400" s="156"/>
      <c r="FO400" s="156"/>
      <c r="FP400" s="156"/>
    </row>
    <row r="401" spans="1:172" s="227" customFormat="1" x14ac:dyDescent="0.25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4"/>
      <c r="AB401" s="155"/>
      <c r="AC401" s="152"/>
      <c r="AD401" s="152"/>
      <c r="AE401" s="152"/>
      <c r="AF401" s="152"/>
      <c r="AG401" s="157"/>
      <c r="AH401" s="157"/>
      <c r="AI401" s="152"/>
      <c r="AJ401" s="152"/>
      <c r="AK401" s="152"/>
      <c r="AL401" s="152"/>
      <c r="AM401" s="154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  <c r="BI401" s="156"/>
      <c r="BJ401" s="156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  <c r="BV401" s="156"/>
      <c r="BW401" s="156"/>
      <c r="BX401" s="156"/>
      <c r="BY401" s="156"/>
      <c r="BZ401" s="156"/>
      <c r="CA401" s="156"/>
      <c r="CB401" s="156"/>
      <c r="CC401" s="156"/>
      <c r="CD401" s="156"/>
      <c r="CE401" s="156"/>
      <c r="CF401" s="156"/>
      <c r="CG401" s="156"/>
      <c r="CH401" s="156"/>
      <c r="CI401" s="156"/>
      <c r="CJ401" s="156"/>
      <c r="CK401" s="156"/>
      <c r="CL401" s="156"/>
      <c r="CM401" s="156"/>
      <c r="CN401" s="156"/>
      <c r="CO401" s="156"/>
      <c r="CP401" s="156"/>
      <c r="CQ401" s="156"/>
      <c r="CR401" s="156"/>
      <c r="CS401" s="156"/>
      <c r="CT401" s="156"/>
      <c r="CU401" s="156"/>
      <c r="CV401" s="156"/>
      <c r="CW401" s="156"/>
      <c r="CX401" s="156"/>
      <c r="CY401" s="156"/>
      <c r="CZ401" s="156"/>
      <c r="DA401" s="156"/>
      <c r="DB401" s="156"/>
      <c r="DC401" s="156"/>
      <c r="DD401" s="156"/>
      <c r="DE401" s="156"/>
      <c r="DF401" s="156"/>
      <c r="DG401" s="156"/>
      <c r="DH401" s="156"/>
      <c r="DI401" s="156"/>
      <c r="DJ401" s="156"/>
      <c r="DK401" s="156"/>
      <c r="DL401" s="156"/>
      <c r="DM401" s="156"/>
      <c r="DN401" s="156"/>
      <c r="DO401" s="156"/>
      <c r="DP401" s="156"/>
      <c r="DQ401" s="156"/>
      <c r="DR401" s="156"/>
      <c r="DS401" s="156"/>
      <c r="DT401" s="156"/>
      <c r="DU401" s="156"/>
      <c r="DV401" s="156"/>
      <c r="DW401" s="156"/>
      <c r="DX401" s="156"/>
      <c r="DY401" s="156"/>
      <c r="DZ401" s="156"/>
      <c r="EA401" s="156"/>
      <c r="EB401" s="156"/>
      <c r="EC401" s="156"/>
      <c r="ED401" s="156"/>
      <c r="EE401" s="156"/>
      <c r="EF401" s="156"/>
      <c r="EG401" s="156"/>
      <c r="EH401" s="156"/>
      <c r="EI401" s="156"/>
      <c r="EJ401" s="156"/>
      <c r="EK401" s="156"/>
      <c r="EL401" s="156"/>
      <c r="EM401" s="156"/>
      <c r="EN401" s="156"/>
      <c r="EO401" s="156"/>
      <c r="EP401" s="156"/>
      <c r="EQ401" s="156"/>
      <c r="ER401" s="156"/>
      <c r="ES401" s="156"/>
      <c r="ET401" s="156"/>
      <c r="EU401" s="156"/>
      <c r="EV401" s="156"/>
      <c r="EW401" s="156"/>
      <c r="EX401" s="156"/>
      <c r="EY401" s="156"/>
      <c r="EZ401" s="156"/>
      <c r="FA401" s="156"/>
      <c r="FB401" s="156"/>
      <c r="FC401" s="156"/>
      <c r="FD401" s="156"/>
      <c r="FE401" s="156"/>
      <c r="FF401" s="156"/>
      <c r="FG401" s="156"/>
      <c r="FH401" s="156"/>
      <c r="FI401" s="156"/>
      <c r="FJ401" s="156"/>
      <c r="FK401" s="156"/>
      <c r="FL401" s="156"/>
      <c r="FM401" s="156"/>
      <c r="FN401" s="156"/>
      <c r="FO401" s="156"/>
      <c r="FP401" s="156"/>
    </row>
    <row r="402" spans="1:172" s="227" customFormat="1" x14ac:dyDescent="0.25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4"/>
      <c r="AB402" s="155"/>
      <c r="AC402" s="152"/>
      <c r="AD402" s="152"/>
      <c r="AE402" s="152"/>
      <c r="AF402" s="152"/>
      <c r="AG402" s="157"/>
      <c r="AH402" s="157"/>
      <c r="AI402" s="152"/>
      <c r="AJ402" s="152"/>
      <c r="AK402" s="152"/>
      <c r="AL402" s="152"/>
      <c r="AM402" s="154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  <c r="BI402" s="156"/>
      <c r="BJ402" s="156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6"/>
      <c r="CA402" s="156"/>
      <c r="CB402" s="156"/>
      <c r="CC402" s="156"/>
      <c r="CD402" s="156"/>
      <c r="CE402" s="156"/>
      <c r="CF402" s="156"/>
      <c r="CG402" s="156"/>
      <c r="CH402" s="156"/>
      <c r="CI402" s="156"/>
      <c r="CJ402" s="156"/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6"/>
      <c r="CV402" s="156"/>
      <c r="CW402" s="156"/>
      <c r="CX402" s="156"/>
      <c r="CY402" s="156"/>
      <c r="CZ402" s="156"/>
      <c r="DA402" s="156"/>
      <c r="DB402" s="156"/>
      <c r="DC402" s="156"/>
      <c r="DD402" s="156"/>
      <c r="DE402" s="156"/>
      <c r="DF402" s="156"/>
      <c r="DG402" s="156"/>
      <c r="DH402" s="156"/>
      <c r="DI402" s="156"/>
      <c r="DJ402" s="156"/>
      <c r="DK402" s="156"/>
      <c r="DL402" s="156"/>
      <c r="DM402" s="156"/>
      <c r="DN402" s="156"/>
      <c r="DO402" s="156"/>
      <c r="DP402" s="156"/>
      <c r="DQ402" s="156"/>
      <c r="DR402" s="156"/>
      <c r="DS402" s="156"/>
      <c r="DT402" s="156"/>
      <c r="DU402" s="156"/>
      <c r="DV402" s="156"/>
      <c r="DW402" s="156"/>
      <c r="DX402" s="156"/>
      <c r="DY402" s="156"/>
      <c r="DZ402" s="156"/>
      <c r="EA402" s="156"/>
      <c r="EB402" s="156"/>
      <c r="EC402" s="156"/>
      <c r="ED402" s="156"/>
      <c r="EE402" s="156"/>
      <c r="EF402" s="156"/>
      <c r="EG402" s="156"/>
      <c r="EH402" s="156"/>
      <c r="EI402" s="156"/>
      <c r="EJ402" s="156"/>
      <c r="EK402" s="156"/>
      <c r="EL402" s="156"/>
      <c r="EM402" s="156"/>
      <c r="EN402" s="156"/>
      <c r="EO402" s="156"/>
      <c r="EP402" s="156"/>
      <c r="EQ402" s="156"/>
      <c r="ER402" s="156"/>
      <c r="ES402" s="156"/>
      <c r="ET402" s="156"/>
      <c r="EU402" s="156"/>
      <c r="EV402" s="156"/>
      <c r="EW402" s="156"/>
      <c r="EX402" s="156"/>
      <c r="EY402" s="156"/>
      <c r="EZ402" s="156"/>
      <c r="FA402" s="156"/>
      <c r="FB402" s="156"/>
      <c r="FC402" s="156"/>
      <c r="FD402" s="156"/>
      <c r="FE402" s="156"/>
      <c r="FF402" s="156"/>
      <c r="FG402" s="156"/>
      <c r="FH402" s="156"/>
      <c r="FI402" s="156"/>
      <c r="FJ402" s="156"/>
      <c r="FK402" s="156"/>
      <c r="FL402" s="156"/>
      <c r="FM402" s="156"/>
      <c r="FN402" s="156"/>
      <c r="FO402" s="156"/>
      <c r="FP402" s="156"/>
    </row>
    <row r="403" spans="1:172" s="227" customFormat="1" x14ac:dyDescent="0.25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4"/>
      <c r="AB403" s="155"/>
      <c r="AC403" s="152"/>
      <c r="AD403" s="152"/>
      <c r="AE403" s="152"/>
      <c r="AF403" s="152"/>
      <c r="AG403" s="157"/>
      <c r="AH403" s="157"/>
      <c r="AI403" s="152"/>
      <c r="AJ403" s="152"/>
      <c r="AK403" s="152"/>
      <c r="AL403" s="152"/>
      <c r="AM403" s="154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  <c r="CW403" s="156"/>
      <c r="CX403" s="156"/>
      <c r="CY403" s="156"/>
      <c r="CZ403" s="156"/>
      <c r="DA403" s="156"/>
      <c r="DB403" s="156"/>
      <c r="DC403" s="156"/>
      <c r="DD403" s="156"/>
      <c r="DE403" s="156"/>
      <c r="DF403" s="156"/>
      <c r="DG403" s="156"/>
      <c r="DH403" s="156"/>
      <c r="DI403" s="156"/>
      <c r="DJ403" s="156"/>
      <c r="DK403" s="156"/>
      <c r="DL403" s="156"/>
      <c r="DM403" s="156"/>
      <c r="DN403" s="156"/>
      <c r="DO403" s="156"/>
      <c r="DP403" s="156"/>
      <c r="DQ403" s="156"/>
      <c r="DR403" s="156"/>
      <c r="DS403" s="156"/>
      <c r="DT403" s="156"/>
      <c r="DU403" s="156"/>
      <c r="DV403" s="156"/>
      <c r="DW403" s="156"/>
      <c r="DX403" s="156"/>
      <c r="DY403" s="156"/>
      <c r="DZ403" s="156"/>
      <c r="EA403" s="156"/>
      <c r="EB403" s="156"/>
      <c r="EC403" s="156"/>
      <c r="ED403" s="156"/>
      <c r="EE403" s="156"/>
      <c r="EF403" s="156"/>
      <c r="EG403" s="156"/>
      <c r="EH403" s="156"/>
      <c r="EI403" s="156"/>
      <c r="EJ403" s="156"/>
      <c r="EK403" s="156"/>
      <c r="EL403" s="156"/>
      <c r="EM403" s="156"/>
      <c r="EN403" s="156"/>
      <c r="EO403" s="156"/>
      <c r="EP403" s="156"/>
      <c r="EQ403" s="156"/>
      <c r="ER403" s="156"/>
      <c r="ES403" s="156"/>
      <c r="ET403" s="156"/>
      <c r="EU403" s="156"/>
      <c r="EV403" s="156"/>
      <c r="EW403" s="156"/>
      <c r="EX403" s="156"/>
      <c r="EY403" s="156"/>
      <c r="EZ403" s="156"/>
      <c r="FA403" s="156"/>
      <c r="FB403" s="156"/>
      <c r="FC403" s="156"/>
      <c r="FD403" s="156"/>
      <c r="FE403" s="156"/>
      <c r="FF403" s="156"/>
      <c r="FG403" s="156"/>
      <c r="FH403" s="156"/>
      <c r="FI403" s="156"/>
      <c r="FJ403" s="156"/>
      <c r="FK403" s="156"/>
      <c r="FL403" s="156"/>
      <c r="FM403" s="156"/>
      <c r="FN403" s="156"/>
      <c r="FO403" s="156"/>
      <c r="FP403" s="156"/>
    </row>
    <row r="404" spans="1:172" s="227" customFormat="1" x14ac:dyDescent="0.25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4"/>
      <c r="AB404" s="155"/>
      <c r="AC404" s="152"/>
      <c r="AD404" s="152"/>
      <c r="AE404" s="152"/>
      <c r="AF404" s="152"/>
      <c r="AG404" s="157"/>
      <c r="AH404" s="157"/>
      <c r="AI404" s="152"/>
      <c r="AJ404" s="152"/>
      <c r="AK404" s="152"/>
      <c r="AL404" s="152"/>
      <c r="AM404" s="154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  <c r="BI404" s="156"/>
      <c r="BJ404" s="156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  <c r="BV404" s="156"/>
      <c r="BW404" s="156"/>
      <c r="BX404" s="156"/>
      <c r="BY404" s="156"/>
      <c r="BZ404" s="156"/>
      <c r="CA404" s="156"/>
      <c r="CB404" s="156"/>
      <c r="CC404" s="156"/>
      <c r="CD404" s="156"/>
      <c r="CE404" s="156"/>
      <c r="CF404" s="156"/>
      <c r="CG404" s="156"/>
      <c r="CH404" s="156"/>
      <c r="CI404" s="156"/>
      <c r="CJ404" s="156"/>
      <c r="CK404" s="156"/>
      <c r="CL404" s="156"/>
      <c r="CM404" s="156"/>
      <c r="CN404" s="156"/>
      <c r="CO404" s="156"/>
      <c r="CP404" s="156"/>
      <c r="CQ404" s="156"/>
      <c r="CR404" s="156"/>
      <c r="CS404" s="156"/>
      <c r="CT404" s="156"/>
      <c r="CU404" s="156"/>
      <c r="CV404" s="156"/>
      <c r="CW404" s="156"/>
      <c r="CX404" s="156"/>
      <c r="CY404" s="156"/>
      <c r="CZ404" s="156"/>
      <c r="DA404" s="156"/>
      <c r="DB404" s="156"/>
      <c r="DC404" s="156"/>
      <c r="DD404" s="156"/>
      <c r="DE404" s="156"/>
      <c r="DF404" s="156"/>
      <c r="DG404" s="156"/>
      <c r="DH404" s="156"/>
      <c r="DI404" s="156"/>
      <c r="DJ404" s="156"/>
      <c r="DK404" s="156"/>
      <c r="DL404" s="156"/>
      <c r="DM404" s="156"/>
      <c r="DN404" s="156"/>
      <c r="DO404" s="156"/>
      <c r="DP404" s="156"/>
      <c r="DQ404" s="156"/>
      <c r="DR404" s="156"/>
      <c r="DS404" s="156"/>
      <c r="DT404" s="156"/>
      <c r="DU404" s="156"/>
      <c r="DV404" s="156"/>
      <c r="DW404" s="156"/>
      <c r="DX404" s="156"/>
      <c r="DY404" s="156"/>
      <c r="DZ404" s="156"/>
      <c r="EA404" s="156"/>
      <c r="EB404" s="156"/>
      <c r="EC404" s="156"/>
      <c r="ED404" s="156"/>
      <c r="EE404" s="156"/>
      <c r="EF404" s="156"/>
      <c r="EG404" s="156"/>
      <c r="EH404" s="156"/>
      <c r="EI404" s="156"/>
      <c r="EJ404" s="156"/>
      <c r="EK404" s="156"/>
      <c r="EL404" s="156"/>
      <c r="EM404" s="156"/>
      <c r="EN404" s="156"/>
      <c r="EO404" s="156"/>
      <c r="EP404" s="156"/>
      <c r="EQ404" s="156"/>
      <c r="ER404" s="156"/>
      <c r="ES404" s="156"/>
      <c r="ET404" s="156"/>
      <c r="EU404" s="156"/>
      <c r="EV404" s="156"/>
      <c r="EW404" s="156"/>
      <c r="EX404" s="156"/>
      <c r="EY404" s="156"/>
      <c r="EZ404" s="156"/>
      <c r="FA404" s="156"/>
      <c r="FB404" s="156"/>
      <c r="FC404" s="156"/>
      <c r="FD404" s="156"/>
      <c r="FE404" s="156"/>
      <c r="FF404" s="156"/>
      <c r="FG404" s="156"/>
      <c r="FH404" s="156"/>
      <c r="FI404" s="156"/>
      <c r="FJ404" s="156"/>
      <c r="FK404" s="156"/>
      <c r="FL404" s="156"/>
      <c r="FM404" s="156"/>
      <c r="FN404" s="156"/>
      <c r="FO404" s="156"/>
      <c r="FP404" s="156"/>
    </row>
    <row r="405" spans="1:172" s="227" customFormat="1" x14ac:dyDescent="0.25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4"/>
      <c r="AB405" s="155"/>
      <c r="AC405" s="152"/>
      <c r="AD405" s="152"/>
      <c r="AE405" s="152"/>
      <c r="AF405" s="152"/>
      <c r="AG405" s="157"/>
      <c r="AH405" s="157"/>
      <c r="AI405" s="152"/>
      <c r="AJ405" s="152"/>
      <c r="AK405" s="152"/>
      <c r="AL405" s="152"/>
      <c r="AM405" s="154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  <c r="BI405" s="156"/>
      <c r="BJ405" s="156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  <c r="BV405" s="156"/>
      <c r="BW405" s="156"/>
      <c r="BX405" s="156"/>
      <c r="BY405" s="156"/>
      <c r="BZ405" s="156"/>
      <c r="CA405" s="156"/>
      <c r="CB405" s="156"/>
      <c r="CC405" s="156"/>
      <c r="CD405" s="156"/>
      <c r="CE405" s="156"/>
      <c r="CF405" s="156"/>
      <c r="CG405" s="156"/>
      <c r="CH405" s="156"/>
      <c r="CI405" s="156"/>
      <c r="CJ405" s="156"/>
      <c r="CK405" s="156"/>
      <c r="CL405" s="156"/>
      <c r="CM405" s="156"/>
      <c r="CN405" s="156"/>
      <c r="CO405" s="156"/>
      <c r="CP405" s="156"/>
      <c r="CQ405" s="156"/>
      <c r="CR405" s="156"/>
      <c r="CS405" s="156"/>
      <c r="CT405" s="156"/>
      <c r="CU405" s="156"/>
      <c r="CV405" s="156"/>
      <c r="CW405" s="156"/>
      <c r="CX405" s="156"/>
      <c r="CY405" s="156"/>
      <c r="CZ405" s="156"/>
      <c r="DA405" s="156"/>
      <c r="DB405" s="156"/>
      <c r="DC405" s="156"/>
      <c r="DD405" s="156"/>
      <c r="DE405" s="156"/>
      <c r="DF405" s="156"/>
      <c r="DG405" s="156"/>
      <c r="DH405" s="156"/>
      <c r="DI405" s="156"/>
      <c r="DJ405" s="156"/>
      <c r="DK405" s="156"/>
      <c r="DL405" s="156"/>
      <c r="DM405" s="156"/>
      <c r="DN405" s="156"/>
      <c r="DO405" s="156"/>
      <c r="DP405" s="156"/>
      <c r="DQ405" s="156"/>
      <c r="DR405" s="156"/>
      <c r="DS405" s="156"/>
      <c r="DT405" s="156"/>
      <c r="DU405" s="156"/>
      <c r="DV405" s="156"/>
      <c r="DW405" s="156"/>
      <c r="DX405" s="156"/>
      <c r="DY405" s="156"/>
      <c r="DZ405" s="156"/>
      <c r="EA405" s="156"/>
      <c r="EB405" s="156"/>
      <c r="EC405" s="156"/>
      <c r="ED405" s="156"/>
      <c r="EE405" s="156"/>
      <c r="EF405" s="156"/>
      <c r="EG405" s="156"/>
      <c r="EH405" s="156"/>
      <c r="EI405" s="156"/>
      <c r="EJ405" s="156"/>
      <c r="EK405" s="156"/>
      <c r="EL405" s="156"/>
      <c r="EM405" s="156"/>
      <c r="EN405" s="156"/>
      <c r="EO405" s="156"/>
      <c r="EP405" s="156"/>
      <c r="EQ405" s="156"/>
      <c r="ER405" s="156"/>
      <c r="ES405" s="156"/>
      <c r="ET405" s="156"/>
      <c r="EU405" s="156"/>
      <c r="EV405" s="156"/>
      <c r="EW405" s="156"/>
      <c r="EX405" s="156"/>
      <c r="EY405" s="156"/>
      <c r="EZ405" s="156"/>
      <c r="FA405" s="156"/>
      <c r="FB405" s="156"/>
      <c r="FC405" s="156"/>
      <c r="FD405" s="156"/>
      <c r="FE405" s="156"/>
      <c r="FF405" s="156"/>
      <c r="FG405" s="156"/>
      <c r="FH405" s="156"/>
      <c r="FI405" s="156"/>
      <c r="FJ405" s="156"/>
      <c r="FK405" s="156"/>
      <c r="FL405" s="156"/>
      <c r="FM405" s="156"/>
      <c r="FN405" s="156"/>
      <c r="FO405" s="156"/>
      <c r="FP405" s="156"/>
    </row>
    <row r="406" spans="1:172" s="227" customFormat="1" x14ac:dyDescent="0.25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4"/>
      <c r="AB406" s="155"/>
      <c r="AC406" s="152"/>
      <c r="AD406" s="152"/>
      <c r="AE406" s="152"/>
      <c r="AF406" s="152"/>
      <c r="AG406" s="157"/>
      <c r="AH406" s="157"/>
      <c r="AI406" s="152"/>
      <c r="AJ406" s="152"/>
      <c r="AK406" s="152"/>
      <c r="AL406" s="152"/>
      <c r="AM406" s="154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  <c r="BI406" s="156"/>
      <c r="BJ406" s="156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  <c r="BV406" s="156"/>
      <c r="BW406" s="156"/>
      <c r="BX406" s="156"/>
      <c r="BY406" s="156"/>
      <c r="BZ406" s="156"/>
      <c r="CA406" s="156"/>
      <c r="CB406" s="156"/>
      <c r="CC406" s="156"/>
      <c r="CD406" s="156"/>
      <c r="CE406" s="156"/>
      <c r="CF406" s="156"/>
      <c r="CG406" s="156"/>
      <c r="CH406" s="156"/>
      <c r="CI406" s="156"/>
      <c r="CJ406" s="156"/>
      <c r="CK406" s="156"/>
      <c r="CL406" s="156"/>
      <c r="CM406" s="156"/>
      <c r="CN406" s="156"/>
      <c r="CO406" s="156"/>
      <c r="CP406" s="156"/>
      <c r="CQ406" s="156"/>
      <c r="CR406" s="156"/>
      <c r="CS406" s="156"/>
      <c r="CT406" s="156"/>
      <c r="CU406" s="156"/>
      <c r="CV406" s="156"/>
      <c r="CW406" s="156"/>
      <c r="CX406" s="156"/>
      <c r="CY406" s="156"/>
      <c r="CZ406" s="156"/>
      <c r="DA406" s="156"/>
      <c r="DB406" s="156"/>
      <c r="DC406" s="156"/>
      <c r="DD406" s="156"/>
      <c r="DE406" s="156"/>
      <c r="DF406" s="156"/>
      <c r="DG406" s="156"/>
      <c r="DH406" s="156"/>
      <c r="DI406" s="156"/>
      <c r="DJ406" s="156"/>
      <c r="DK406" s="156"/>
      <c r="DL406" s="156"/>
      <c r="DM406" s="156"/>
      <c r="DN406" s="156"/>
      <c r="DO406" s="156"/>
      <c r="DP406" s="156"/>
      <c r="DQ406" s="156"/>
      <c r="DR406" s="156"/>
      <c r="DS406" s="156"/>
      <c r="DT406" s="156"/>
      <c r="DU406" s="156"/>
      <c r="DV406" s="156"/>
      <c r="DW406" s="156"/>
      <c r="DX406" s="156"/>
      <c r="DY406" s="156"/>
      <c r="DZ406" s="156"/>
      <c r="EA406" s="156"/>
      <c r="EB406" s="156"/>
      <c r="EC406" s="156"/>
      <c r="ED406" s="156"/>
      <c r="EE406" s="156"/>
      <c r="EF406" s="156"/>
      <c r="EG406" s="156"/>
      <c r="EH406" s="156"/>
      <c r="EI406" s="156"/>
      <c r="EJ406" s="156"/>
      <c r="EK406" s="156"/>
      <c r="EL406" s="156"/>
      <c r="EM406" s="156"/>
      <c r="EN406" s="156"/>
      <c r="EO406" s="156"/>
      <c r="EP406" s="156"/>
      <c r="EQ406" s="156"/>
      <c r="ER406" s="156"/>
      <c r="ES406" s="156"/>
      <c r="ET406" s="156"/>
      <c r="EU406" s="156"/>
      <c r="EV406" s="156"/>
      <c r="EW406" s="156"/>
      <c r="EX406" s="156"/>
      <c r="EY406" s="156"/>
      <c r="EZ406" s="156"/>
      <c r="FA406" s="156"/>
      <c r="FB406" s="156"/>
      <c r="FC406" s="156"/>
      <c r="FD406" s="156"/>
      <c r="FE406" s="156"/>
      <c r="FF406" s="156"/>
      <c r="FG406" s="156"/>
      <c r="FH406" s="156"/>
      <c r="FI406" s="156"/>
      <c r="FJ406" s="156"/>
      <c r="FK406" s="156"/>
      <c r="FL406" s="156"/>
      <c r="FM406" s="156"/>
      <c r="FN406" s="156"/>
      <c r="FO406" s="156"/>
      <c r="FP406" s="156"/>
    </row>
    <row r="407" spans="1:172" s="227" customFormat="1" x14ac:dyDescent="0.25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4"/>
      <c r="AB407" s="155"/>
      <c r="AC407" s="152"/>
      <c r="AD407" s="152"/>
      <c r="AE407" s="152"/>
      <c r="AF407" s="152"/>
      <c r="AG407" s="157"/>
      <c r="AH407" s="157"/>
      <c r="AI407" s="152"/>
      <c r="AJ407" s="152"/>
      <c r="AK407" s="152"/>
      <c r="AL407" s="152"/>
      <c r="AM407" s="154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  <c r="BI407" s="156"/>
      <c r="BJ407" s="156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  <c r="BV407" s="156"/>
      <c r="BW407" s="156"/>
      <c r="BX407" s="156"/>
      <c r="BY407" s="156"/>
      <c r="BZ407" s="156"/>
      <c r="CA407" s="156"/>
      <c r="CB407" s="156"/>
      <c r="CC407" s="156"/>
      <c r="CD407" s="156"/>
      <c r="CE407" s="156"/>
      <c r="CF407" s="156"/>
      <c r="CG407" s="156"/>
      <c r="CH407" s="156"/>
      <c r="CI407" s="156"/>
      <c r="CJ407" s="156"/>
      <c r="CK407" s="156"/>
      <c r="CL407" s="156"/>
      <c r="CM407" s="156"/>
      <c r="CN407" s="156"/>
      <c r="CO407" s="156"/>
      <c r="CP407" s="156"/>
      <c r="CQ407" s="156"/>
      <c r="CR407" s="156"/>
      <c r="CS407" s="156"/>
      <c r="CT407" s="156"/>
      <c r="CU407" s="156"/>
      <c r="CV407" s="156"/>
      <c r="CW407" s="156"/>
      <c r="CX407" s="156"/>
      <c r="CY407" s="156"/>
      <c r="CZ407" s="156"/>
      <c r="DA407" s="156"/>
      <c r="DB407" s="156"/>
      <c r="DC407" s="156"/>
      <c r="DD407" s="156"/>
      <c r="DE407" s="156"/>
      <c r="DF407" s="156"/>
      <c r="DG407" s="156"/>
      <c r="DH407" s="156"/>
      <c r="DI407" s="156"/>
      <c r="DJ407" s="156"/>
      <c r="DK407" s="156"/>
      <c r="DL407" s="156"/>
      <c r="DM407" s="156"/>
      <c r="DN407" s="156"/>
      <c r="DO407" s="156"/>
      <c r="DP407" s="156"/>
      <c r="DQ407" s="156"/>
      <c r="DR407" s="156"/>
      <c r="DS407" s="156"/>
      <c r="DT407" s="156"/>
      <c r="DU407" s="156"/>
      <c r="DV407" s="156"/>
      <c r="DW407" s="156"/>
      <c r="DX407" s="156"/>
      <c r="DY407" s="156"/>
      <c r="DZ407" s="156"/>
      <c r="EA407" s="156"/>
      <c r="EB407" s="156"/>
      <c r="EC407" s="156"/>
      <c r="ED407" s="156"/>
      <c r="EE407" s="156"/>
      <c r="EF407" s="156"/>
      <c r="EG407" s="156"/>
      <c r="EH407" s="156"/>
      <c r="EI407" s="156"/>
      <c r="EJ407" s="156"/>
      <c r="EK407" s="156"/>
      <c r="EL407" s="156"/>
      <c r="EM407" s="156"/>
      <c r="EN407" s="156"/>
      <c r="EO407" s="156"/>
      <c r="EP407" s="156"/>
      <c r="EQ407" s="156"/>
      <c r="ER407" s="156"/>
      <c r="ES407" s="156"/>
      <c r="ET407" s="156"/>
      <c r="EU407" s="156"/>
      <c r="EV407" s="156"/>
      <c r="EW407" s="156"/>
      <c r="EX407" s="156"/>
      <c r="EY407" s="156"/>
      <c r="EZ407" s="156"/>
      <c r="FA407" s="156"/>
      <c r="FB407" s="156"/>
      <c r="FC407" s="156"/>
      <c r="FD407" s="156"/>
      <c r="FE407" s="156"/>
      <c r="FF407" s="156"/>
      <c r="FG407" s="156"/>
      <c r="FH407" s="156"/>
      <c r="FI407" s="156"/>
      <c r="FJ407" s="156"/>
      <c r="FK407" s="156"/>
      <c r="FL407" s="156"/>
      <c r="FM407" s="156"/>
      <c r="FN407" s="156"/>
      <c r="FO407" s="156"/>
      <c r="FP407" s="156"/>
    </row>
    <row r="408" spans="1:172" s="227" customFormat="1" x14ac:dyDescent="0.25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4"/>
      <c r="AB408" s="155"/>
      <c r="AC408" s="152"/>
      <c r="AD408" s="152"/>
      <c r="AE408" s="152"/>
      <c r="AF408" s="152"/>
      <c r="AG408" s="157"/>
      <c r="AH408" s="157"/>
      <c r="AI408" s="152"/>
      <c r="AJ408" s="152"/>
      <c r="AK408" s="152"/>
      <c r="AL408" s="152"/>
      <c r="AM408" s="154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  <c r="BI408" s="156"/>
      <c r="BJ408" s="156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  <c r="BV408" s="156"/>
      <c r="BW408" s="156"/>
      <c r="BX408" s="156"/>
      <c r="BY408" s="156"/>
      <c r="BZ408" s="156"/>
      <c r="CA408" s="156"/>
      <c r="CB408" s="156"/>
      <c r="CC408" s="156"/>
      <c r="CD408" s="156"/>
      <c r="CE408" s="156"/>
      <c r="CF408" s="156"/>
      <c r="CG408" s="156"/>
      <c r="CH408" s="156"/>
      <c r="CI408" s="156"/>
      <c r="CJ408" s="156"/>
      <c r="CK408" s="156"/>
      <c r="CL408" s="156"/>
      <c r="CM408" s="156"/>
      <c r="CN408" s="156"/>
      <c r="CO408" s="156"/>
      <c r="CP408" s="156"/>
      <c r="CQ408" s="156"/>
      <c r="CR408" s="156"/>
      <c r="CS408" s="156"/>
      <c r="CT408" s="156"/>
      <c r="CU408" s="156"/>
      <c r="CV408" s="156"/>
      <c r="CW408" s="156"/>
      <c r="CX408" s="156"/>
      <c r="CY408" s="156"/>
      <c r="CZ408" s="156"/>
      <c r="DA408" s="156"/>
      <c r="DB408" s="156"/>
      <c r="DC408" s="156"/>
      <c r="DD408" s="156"/>
      <c r="DE408" s="156"/>
      <c r="DF408" s="156"/>
      <c r="DG408" s="156"/>
      <c r="DH408" s="156"/>
      <c r="DI408" s="156"/>
      <c r="DJ408" s="156"/>
      <c r="DK408" s="156"/>
      <c r="DL408" s="156"/>
      <c r="DM408" s="156"/>
      <c r="DN408" s="156"/>
      <c r="DO408" s="156"/>
      <c r="DP408" s="156"/>
      <c r="DQ408" s="156"/>
      <c r="DR408" s="156"/>
      <c r="DS408" s="156"/>
      <c r="DT408" s="156"/>
      <c r="DU408" s="156"/>
      <c r="DV408" s="156"/>
      <c r="DW408" s="156"/>
      <c r="DX408" s="156"/>
      <c r="DY408" s="156"/>
      <c r="DZ408" s="156"/>
      <c r="EA408" s="156"/>
      <c r="EB408" s="156"/>
      <c r="EC408" s="156"/>
      <c r="ED408" s="156"/>
      <c r="EE408" s="156"/>
      <c r="EF408" s="156"/>
      <c r="EG408" s="156"/>
      <c r="EH408" s="156"/>
      <c r="EI408" s="156"/>
      <c r="EJ408" s="156"/>
      <c r="EK408" s="156"/>
      <c r="EL408" s="156"/>
      <c r="EM408" s="156"/>
      <c r="EN408" s="156"/>
      <c r="EO408" s="156"/>
      <c r="EP408" s="156"/>
      <c r="EQ408" s="156"/>
      <c r="ER408" s="156"/>
      <c r="ES408" s="156"/>
      <c r="ET408" s="156"/>
      <c r="EU408" s="156"/>
      <c r="EV408" s="156"/>
      <c r="EW408" s="156"/>
      <c r="EX408" s="156"/>
      <c r="EY408" s="156"/>
      <c r="EZ408" s="156"/>
      <c r="FA408" s="156"/>
      <c r="FB408" s="156"/>
      <c r="FC408" s="156"/>
      <c r="FD408" s="156"/>
      <c r="FE408" s="156"/>
      <c r="FF408" s="156"/>
      <c r="FG408" s="156"/>
      <c r="FH408" s="156"/>
      <c r="FI408" s="156"/>
      <c r="FJ408" s="156"/>
      <c r="FK408" s="156"/>
      <c r="FL408" s="156"/>
      <c r="FM408" s="156"/>
      <c r="FN408" s="156"/>
      <c r="FO408" s="156"/>
      <c r="FP408" s="156"/>
    </row>
    <row r="409" spans="1:172" s="227" customFormat="1" x14ac:dyDescent="0.25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4"/>
      <c r="AB409" s="155"/>
      <c r="AC409" s="152"/>
      <c r="AD409" s="152"/>
      <c r="AE409" s="152"/>
      <c r="AF409" s="152"/>
      <c r="AG409" s="157"/>
      <c r="AH409" s="157"/>
      <c r="AI409" s="152"/>
      <c r="AJ409" s="152"/>
      <c r="AK409" s="152"/>
      <c r="AL409" s="152"/>
      <c r="AM409" s="154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  <c r="BI409" s="156"/>
      <c r="BJ409" s="156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  <c r="BV409" s="156"/>
      <c r="BW409" s="156"/>
      <c r="BX409" s="156"/>
      <c r="BY409" s="156"/>
      <c r="BZ409" s="156"/>
      <c r="CA409" s="156"/>
      <c r="CB409" s="156"/>
      <c r="CC409" s="156"/>
      <c r="CD409" s="156"/>
      <c r="CE409" s="156"/>
      <c r="CF409" s="156"/>
      <c r="CG409" s="156"/>
      <c r="CH409" s="156"/>
      <c r="CI409" s="156"/>
      <c r="CJ409" s="156"/>
      <c r="CK409" s="156"/>
      <c r="CL409" s="156"/>
      <c r="CM409" s="156"/>
      <c r="CN409" s="156"/>
      <c r="CO409" s="156"/>
      <c r="CP409" s="156"/>
      <c r="CQ409" s="156"/>
      <c r="CR409" s="156"/>
      <c r="CS409" s="156"/>
      <c r="CT409" s="156"/>
      <c r="CU409" s="156"/>
      <c r="CV409" s="156"/>
      <c r="CW409" s="156"/>
      <c r="CX409" s="156"/>
      <c r="CY409" s="156"/>
      <c r="CZ409" s="156"/>
      <c r="DA409" s="156"/>
      <c r="DB409" s="156"/>
      <c r="DC409" s="156"/>
      <c r="DD409" s="156"/>
      <c r="DE409" s="156"/>
      <c r="DF409" s="156"/>
      <c r="DG409" s="156"/>
      <c r="DH409" s="156"/>
      <c r="DI409" s="156"/>
      <c r="DJ409" s="156"/>
      <c r="DK409" s="156"/>
      <c r="DL409" s="156"/>
      <c r="DM409" s="156"/>
      <c r="DN409" s="156"/>
      <c r="DO409" s="156"/>
      <c r="DP409" s="156"/>
      <c r="DQ409" s="156"/>
      <c r="DR409" s="156"/>
      <c r="DS409" s="156"/>
      <c r="DT409" s="156"/>
      <c r="DU409" s="156"/>
      <c r="DV409" s="156"/>
      <c r="DW409" s="156"/>
      <c r="DX409" s="156"/>
      <c r="DY409" s="156"/>
      <c r="DZ409" s="156"/>
      <c r="EA409" s="156"/>
      <c r="EB409" s="156"/>
      <c r="EC409" s="156"/>
      <c r="ED409" s="156"/>
      <c r="EE409" s="156"/>
      <c r="EF409" s="156"/>
      <c r="EG409" s="156"/>
      <c r="EH409" s="156"/>
      <c r="EI409" s="156"/>
      <c r="EJ409" s="156"/>
      <c r="EK409" s="156"/>
      <c r="EL409" s="156"/>
      <c r="EM409" s="156"/>
      <c r="EN409" s="156"/>
      <c r="EO409" s="156"/>
      <c r="EP409" s="156"/>
      <c r="EQ409" s="156"/>
      <c r="ER409" s="156"/>
      <c r="ES409" s="156"/>
      <c r="ET409" s="156"/>
      <c r="EU409" s="156"/>
      <c r="EV409" s="156"/>
      <c r="EW409" s="156"/>
      <c r="EX409" s="156"/>
      <c r="EY409" s="156"/>
      <c r="EZ409" s="156"/>
      <c r="FA409" s="156"/>
      <c r="FB409" s="156"/>
      <c r="FC409" s="156"/>
      <c r="FD409" s="156"/>
      <c r="FE409" s="156"/>
      <c r="FF409" s="156"/>
      <c r="FG409" s="156"/>
      <c r="FH409" s="156"/>
      <c r="FI409" s="156"/>
      <c r="FJ409" s="156"/>
      <c r="FK409" s="156"/>
      <c r="FL409" s="156"/>
      <c r="FM409" s="156"/>
      <c r="FN409" s="156"/>
      <c r="FO409" s="156"/>
      <c r="FP409" s="156"/>
    </row>
    <row r="410" spans="1:172" s="227" customFormat="1" x14ac:dyDescent="0.25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4"/>
      <c r="AB410" s="155"/>
      <c r="AC410" s="152"/>
      <c r="AD410" s="152"/>
      <c r="AE410" s="152"/>
      <c r="AF410" s="152"/>
      <c r="AG410" s="157"/>
      <c r="AH410" s="157"/>
      <c r="AI410" s="152"/>
      <c r="AJ410" s="152"/>
      <c r="AK410" s="152"/>
      <c r="AL410" s="152"/>
      <c r="AM410" s="154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  <c r="CW410" s="156"/>
      <c r="CX410" s="156"/>
      <c r="CY410" s="156"/>
      <c r="CZ410" s="156"/>
      <c r="DA410" s="156"/>
      <c r="DB410" s="156"/>
      <c r="DC410" s="156"/>
      <c r="DD410" s="156"/>
      <c r="DE410" s="156"/>
      <c r="DF410" s="156"/>
      <c r="DG410" s="156"/>
      <c r="DH410" s="156"/>
      <c r="DI410" s="156"/>
      <c r="DJ410" s="156"/>
      <c r="DK410" s="156"/>
      <c r="DL410" s="156"/>
      <c r="DM410" s="156"/>
      <c r="DN410" s="156"/>
      <c r="DO410" s="156"/>
      <c r="DP410" s="156"/>
      <c r="DQ410" s="156"/>
      <c r="DR410" s="156"/>
      <c r="DS410" s="156"/>
      <c r="DT410" s="156"/>
      <c r="DU410" s="156"/>
      <c r="DV410" s="156"/>
      <c r="DW410" s="156"/>
      <c r="DX410" s="156"/>
      <c r="DY410" s="156"/>
      <c r="DZ410" s="156"/>
      <c r="EA410" s="156"/>
      <c r="EB410" s="156"/>
      <c r="EC410" s="156"/>
      <c r="ED410" s="156"/>
      <c r="EE410" s="156"/>
      <c r="EF410" s="156"/>
      <c r="EG410" s="156"/>
      <c r="EH410" s="156"/>
      <c r="EI410" s="156"/>
      <c r="EJ410" s="156"/>
      <c r="EK410" s="156"/>
      <c r="EL410" s="156"/>
      <c r="EM410" s="156"/>
      <c r="EN410" s="156"/>
      <c r="EO410" s="156"/>
      <c r="EP410" s="156"/>
      <c r="EQ410" s="156"/>
      <c r="ER410" s="156"/>
      <c r="ES410" s="156"/>
      <c r="ET410" s="156"/>
      <c r="EU410" s="156"/>
      <c r="EV410" s="156"/>
      <c r="EW410" s="156"/>
      <c r="EX410" s="156"/>
      <c r="EY410" s="156"/>
      <c r="EZ410" s="156"/>
      <c r="FA410" s="156"/>
      <c r="FB410" s="156"/>
      <c r="FC410" s="156"/>
      <c r="FD410" s="156"/>
      <c r="FE410" s="156"/>
      <c r="FF410" s="156"/>
      <c r="FG410" s="156"/>
      <c r="FH410" s="156"/>
      <c r="FI410" s="156"/>
      <c r="FJ410" s="156"/>
      <c r="FK410" s="156"/>
      <c r="FL410" s="156"/>
      <c r="FM410" s="156"/>
      <c r="FN410" s="156"/>
      <c r="FO410" s="156"/>
      <c r="FP410" s="156"/>
    </row>
    <row r="411" spans="1:172" s="227" customFormat="1" x14ac:dyDescent="0.25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4"/>
      <c r="AB411" s="155"/>
      <c r="AC411" s="152"/>
      <c r="AD411" s="152"/>
      <c r="AE411" s="152"/>
      <c r="AF411" s="152"/>
      <c r="AG411" s="157"/>
      <c r="AH411" s="157"/>
      <c r="AI411" s="152"/>
      <c r="AJ411" s="152"/>
      <c r="AK411" s="152"/>
      <c r="AL411" s="152"/>
      <c r="AM411" s="154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  <c r="BI411" s="156"/>
      <c r="BJ411" s="156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  <c r="BV411" s="156"/>
      <c r="BW411" s="156"/>
      <c r="BX411" s="156"/>
      <c r="BY411" s="156"/>
      <c r="BZ411" s="156"/>
      <c r="CA411" s="156"/>
      <c r="CB411" s="156"/>
      <c r="CC411" s="156"/>
      <c r="CD411" s="156"/>
      <c r="CE411" s="156"/>
      <c r="CF411" s="156"/>
      <c r="CG411" s="156"/>
      <c r="CH411" s="156"/>
      <c r="CI411" s="156"/>
      <c r="CJ411" s="156"/>
      <c r="CK411" s="156"/>
      <c r="CL411" s="156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  <c r="CW411" s="156"/>
      <c r="CX411" s="156"/>
      <c r="CY411" s="156"/>
      <c r="CZ411" s="156"/>
      <c r="DA411" s="156"/>
      <c r="DB411" s="156"/>
      <c r="DC411" s="156"/>
      <c r="DD411" s="156"/>
      <c r="DE411" s="156"/>
      <c r="DF411" s="156"/>
      <c r="DG411" s="156"/>
      <c r="DH411" s="156"/>
      <c r="DI411" s="156"/>
      <c r="DJ411" s="156"/>
      <c r="DK411" s="156"/>
      <c r="DL411" s="156"/>
      <c r="DM411" s="156"/>
      <c r="DN411" s="156"/>
      <c r="DO411" s="156"/>
      <c r="DP411" s="156"/>
      <c r="DQ411" s="156"/>
      <c r="DR411" s="156"/>
      <c r="DS411" s="156"/>
      <c r="DT411" s="156"/>
      <c r="DU411" s="156"/>
      <c r="DV411" s="156"/>
      <c r="DW411" s="156"/>
      <c r="DX411" s="156"/>
      <c r="DY411" s="156"/>
      <c r="DZ411" s="156"/>
      <c r="EA411" s="156"/>
      <c r="EB411" s="156"/>
      <c r="EC411" s="156"/>
      <c r="ED411" s="156"/>
      <c r="EE411" s="156"/>
      <c r="EF411" s="156"/>
      <c r="EG411" s="156"/>
      <c r="EH411" s="156"/>
      <c r="EI411" s="156"/>
      <c r="EJ411" s="156"/>
      <c r="EK411" s="156"/>
      <c r="EL411" s="156"/>
      <c r="EM411" s="156"/>
      <c r="EN411" s="156"/>
      <c r="EO411" s="156"/>
      <c r="EP411" s="156"/>
      <c r="EQ411" s="156"/>
      <c r="ER411" s="156"/>
      <c r="ES411" s="156"/>
      <c r="ET411" s="156"/>
      <c r="EU411" s="156"/>
      <c r="EV411" s="156"/>
      <c r="EW411" s="156"/>
      <c r="EX411" s="156"/>
      <c r="EY411" s="156"/>
      <c r="EZ411" s="156"/>
      <c r="FA411" s="156"/>
      <c r="FB411" s="156"/>
      <c r="FC411" s="156"/>
      <c r="FD411" s="156"/>
      <c r="FE411" s="156"/>
      <c r="FF411" s="156"/>
      <c r="FG411" s="156"/>
      <c r="FH411" s="156"/>
      <c r="FI411" s="156"/>
      <c r="FJ411" s="156"/>
      <c r="FK411" s="156"/>
      <c r="FL411" s="156"/>
      <c r="FM411" s="156"/>
      <c r="FN411" s="156"/>
      <c r="FO411" s="156"/>
      <c r="FP411" s="156"/>
    </row>
    <row r="412" spans="1:172" s="227" customFormat="1" x14ac:dyDescent="0.25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4"/>
      <c r="AB412" s="155"/>
      <c r="AC412" s="152"/>
      <c r="AD412" s="152"/>
      <c r="AE412" s="152"/>
      <c r="AF412" s="152"/>
      <c r="AG412" s="157"/>
      <c r="AH412" s="157"/>
      <c r="AI412" s="152"/>
      <c r="AJ412" s="152"/>
      <c r="AK412" s="152"/>
      <c r="AL412" s="152"/>
      <c r="AM412" s="154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  <c r="CW412" s="156"/>
      <c r="CX412" s="156"/>
      <c r="CY412" s="156"/>
      <c r="CZ412" s="156"/>
      <c r="DA412" s="156"/>
      <c r="DB412" s="156"/>
      <c r="DC412" s="156"/>
      <c r="DD412" s="156"/>
      <c r="DE412" s="156"/>
      <c r="DF412" s="156"/>
      <c r="DG412" s="156"/>
      <c r="DH412" s="156"/>
      <c r="DI412" s="156"/>
      <c r="DJ412" s="156"/>
      <c r="DK412" s="156"/>
      <c r="DL412" s="156"/>
      <c r="DM412" s="156"/>
      <c r="DN412" s="156"/>
      <c r="DO412" s="156"/>
      <c r="DP412" s="156"/>
      <c r="DQ412" s="156"/>
      <c r="DR412" s="156"/>
      <c r="DS412" s="156"/>
      <c r="DT412" s="156"/>
      <c r="DU412" s="156"/>
      <c r="DV412" s="156"/>
      <c r="DW412" s="156"/>
      <c r="DX412" s="156"/>
      <c r="DY412" s="156"/>
      <c r="DZ412" s="156"/>
      <c r="EA412" s="156"/>
      <c r="EB412" s="156"/>
      <c r="EC412" s="156"/>
      <c r="ED412" s="156"/>
      <c r="EE412" s="156"/>
      <c r="EF412" s="156"/>
      <c r="EG412" s="156"/>
      <c r="EH412" s="156"/>
      <c r="EI412" s="156"/>
      <c r="EJ412" s="156"/>
      <c r="EK412" s="156"/>
      <c r="EL412" s="156"/>
      <c r="EM412" s="156"/>
      <c r="EN412" s="156"/>
      <c r="EO412" s="156"/>
      <c r="EP412" s="156"/>
      <c r="EQ412" s="156"/>
      <c r="ER412" s="156"/>
      <c r="ES412" s="156"/>
      <c r="ET412" s="156"/>
      <c r="EU412" s="156"/>
      <c r="EV412" s="156"/>
      <c r="EW412" s="156"/>
      <c r="EX412" s="156"/>
      <c r="EY412" s="156"/>
      <c r="EZ412" s="156"/>
      <c r="FA412" s="156"/>
      <c r="FB412" s="156"/>
      <c r="FC412" s="156"/>
      <c r="FD412" s="156"/>
      <c r="FE412" s="156"/>
      <c r="FF412" s="156"/>
      <c r="FG412" s="156"/>
      <c r="FH412" s="156"/>
      <c r="FI412" s="156"/>
      <c r="FJ412" s="156"/>
      <c r="FK412" s="156"/>
      <c r="FL412" s="156"/>
      <c r="FM412" s="156"/>
      <c r="FN412" s="156"/>
      <c r="FO412" s="156"/>
      <c r="FP412" s="156"/>
    </row>
    <row r="413" spans="1:172" s="227" customFormat="1" x14ac:dyDescent="0.25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4"/>
      <c r="AB413" s="155"/>
      <c r="AC413" s="152"/>
      <c r="AD413" s="152"/>
      <c r="AE413" s="152"/>
      <c r="AF413" s="152"/>
      <c r="AG413" s="157"/>
      <c r="AH413" s="157"/>
      <c r="AI413" s="152"/>
      <c r="AJ413" s="152"/>
      <c r="AK413" s="152"/>
      <c r="AL413" s="152"/>
      <c r="AM413" s="154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  <c r="CW413" s="156"/>
      <c r="CX413" s="156"/>
      <c r="CY413" s="156"/>
      <c r="CZ413" s="156"/>
      <c r="DA413" s="156"/>
      <c r="DB413" s="156"/>
      <c r="DC413" s="156"/>
      <c r="DD413" s="156"/>
      <c r="DE413" s="156"/>
      <c r="DF413" s="156"/>
      <c r="DG413" s="156"/>
      <c r="DH413" s="156"/>
      <c r="DI413" s="156"/>
      <c r="DJ413" s="156"/>
      <c r="DK413" s="156"/>
      <c r="DL413" s="156"/>
      <c r="DM413" s="156"/>
      <c r="DN413" s="156"/>
      <c r="DO413" s="156"/>
      <c r="DP413" s="156"/>
      <c r="DQ413" s="156"/>
      <c r="DR413" s="156"/>
      <c r="DS413" s="156"/>
      <c r="DT413" s="156"/>
      <c r="DU413" s="156"/>
      <c r="DV413" s="156"/>
      <c r="DW413" s="156"/>
      <c r="DX413" s="156"/>
      <c r="DY413" s="156"/>
      <c r="DZ413" s="156"/>
      <c r="EA413" s="156"/>
      <c r="EB413" s="156"/>
      <c r="EC413" s="156"/>
      <c r="ED413" s="156"/>
      <c r="EE413" s="156"/>
      <c r="EF413" s="156"/>
      <c r="EG413" s="156"/>
      <c r="EH413" s="156"/>
      <c r="EI413" s="156"/>
      <c r="EJ413" s="156"/>
      <c r="EK413" s="156"/>
      <c r="EL413" s="156"/>
      <c r="EM413" s="156"/>
      <c r="EN413" s="156"/>
      <c r="EO413" s="156"/>
      <c r="EP413" s="156"/>
      <c r="EQ413" s="156"/>
      <c r="ER413" s="156"/>
      <c r="ES413" s="156"/>
      <c r="ET413" s="156"/>
      <c r="EU413" s="156"/>
      <c r="EV413" s="156"/>
      <c r="EW413" s="156"/>
      <c r="EX413" s="156"/>
      <c r="EY413" s="156"/>
      <c r="EZ413" s="156"/>
      <c r="FA413" s="156"/>
      <c r="FB413" s="156"/>
      <c r="FC413" s="156"/>
      <c r="FD413" s="156"/>
      <c r="FE413" s="156"/>
      <c r="FF413" s="156"/>
      <c r="FG413" s="156"/>
      <c r="FH413" s="156"/>
      <c r="FI413" s="156"/>
      <c r="FJ413" s="156"/>
      <c r="FK413" s="156"/>
      <c r="FL413" s="156"/>
      <c r="FM413" s="156"/>
      <c r="FN413" s="156"/>
      <c r="FO413" s="156"/>
      <c r="FP413" s="156"/>
    </row>
    <row r="414" spans="1:172" s="227" customFormat="1" x14ac:dyDescent="0.25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4"/>
      <c r="AB414" s="155"/>
      <c r="AC414" s="152"/>
      <c r="AD414" s="152"/>
      <c r="AE414" s="152"/>
      <c r="AF414" s="152"/>
      <c r="AG414" s="157"/>
      <c r="AH414" s="157"/>
      <c r="AI414" s="152"/>
      <c r="AJ414" s="152"/>
      <c r="AK414" s="152"/>
      <c r="AL414" s="152"/>
      <c r="AM414" s="154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  <c r="CW414" s="156"/>
      <c r="CX414" s="156"/>
      <c r="CY414" s="156"/>
      <c r="CZ414" s="156"/>
      <c r="DA414" s="156"/>
      <c r="DB414" s="156"/>
      <c r="DC414" s="156"/>
      <c r="DD414" s="156"/>
      <c r="DE414" s="156"/>
      <c r="DF414" s="156"/>
      <c r="DG414" s="156"/>
      <c r="DH414" s="156"/>
      <c r="DI414" s="156"/>
      <c r="DJ414" s="156"/>
      <c r="DK414" s="156"/>
      <c r="DL414" s="156"/>
      <c r="DM414" s="156"/>
      <c r="DN414" s="156"/>
      <c r="DO414" s="156"/>
      <c r="DP414" s="156"/>
      <c r="DQ414" s="156"/>
      <c r="DR414" s="156"/>
      <c r="DS414" s="156"/>
      <c r="DT414" s="156"/>
      <c r="DU414" s="156"/>
      <c r="DV414" s="156"/>
      <c r="DW414" s="156"/>
      <c r="DX414" s="156"/>
      <c r="DY414" s="156"/>
      <c r="DZ414" s="156"/>
      <c r="EA414" s="156"/>
      <c r="EB414" s="156"/>
      <c r="EC414" s="156"/>
      <c r="ED414" s="156"/>
      <c r="EE414" s="156"/>
      <c r="EF414" s="156"/>
      <c r="EG414" s="156"/>
      <c r="EH414" s="156"/>
      <c r="EI414" s="156"/>
      <c r="EJ414" s="156"/>
      <c r="EK414" s="156"/>
      <c r="EL414" s="156"/>
      <c r="EM414" s="156"/>
      <c r="EN414" s="156"/>
      <c r="EO414" s="156"/>
      <c r="EP414" s="156"/>
      <c r="EQ414" s="156"/>
      <c r="ER414" s="156"/>
      <c r="ES414" s="156"/>
      <c r="ET414" s="156"/>
      <c r="EU414" s="156"/>
      <c r="EV414" s="156"/>
      <c r="EW414" s="156"/>
      <c r="EX414" s="156"/>
      <c r="EY414" s="156"/>
      <c r="EZ414" s="156"/>
      <c r="FA414" s="156"/>
      <c r="FB414" s="156"/>
      <c r="FC414" s="156"/>
      <c r="FD414" s="156"/>
      <c r="FE414" s="156"/>
      <c r="FF414" s="156"/>
      <c r="FG414" s="156"/>
      <c r="FH414" s="156"/>
      <c r="FI414" s="156"/>
      <c r="FJ414" s="156"/>
      <c r="FK414" s="156"/>
      <c r="FL414" s="156"/>
      <c r="FM414" s="156"/>
      <c r="FN414" s="156"/>
      <c r="FO414" s="156"/>
      <c r="FP414" s="156"/>
    </row>
    <row r="415" spans="1:172" s="227" customFormat="1" x14ac:dyDescent="0.25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4"/>
      <c r="AB415" s="155"/>
      <c r="AC415" s="152"/>
      <c r="AD415" s="152"/>
      <c r="AE415" s="152"/>
      <c r="AF415" s="152"/>
      <c r="AG415" s="157"/>
      <c r="AH415" s="157"/>
      <c r="AI415" s="152"/>
      <c r="AJ415" s="152"/>
      <c r="AK415" s="152"/>
      <c r="AL415" s="152"/>
      <c r="AM415" s="154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  <c r="CW415" s="156"/>
      <c r="CX415" s="156"/>
      <c r="CY415" s="156"/>
      <c r="CZ415" s="156"/>
      <c r="DA415" s="156"/>
      <c r="DB415" s="156"/>
      <c r="DC415" s="156"/>
      <c r="DD415" s="156"/>
      <c r="DE415" s="156"/>
      <c r="DF415" s="156"/>
      <c r="DG415" s="156"/>
      <c r="DH415" s="156"/>
      <c r="DI415" s="156"/>
      <c r="DJ415" s="156"/>
      <c r="DK415" s="156"/>
      <c r="DL415" s="156"/>
      <c r="DM415" s="156"/>
      <c r="DN415" s="156"/>
      <c r="DO415" s="156"/>
      <c r="DP415" s="156"/>
      <c r="DQ415" s="156"/>
      <c r="DR415" s="156"/>
      <c r="DS415" s="156"/>
      <c r="DT415" s="156"/>
      <c r="DU415" s="156"/>
      <c r="DV415" s="156"/>
      <c r="DW415" s="156"/>
      <c r="DX415" s="156"/>
      <c r="DY415" s="156"/>
      <c r="DZ415" s="156"/>
      <c r="EA415" s="156"/>
      <c r="EB415" s="156"/>
      <c r="EC415" s="156"/>
      <c r="ED415" s="156"/>
      <c r="EE415" s="156"/>
      <c r="EF415" s="156"/>
      <c r="EG415" s="156"/>
      <c r="EH415" s="156"/>
      <c r="EI415" s="156"/>
      <c r="EJ415" s="156"/>
      <c r="EK415" s="156"/>
      <c r="EL415" s="156"/>
      <c r="EM415" s="156"/>
      <c r="EN415" s="156"/>
      <c r="EO415" s="156"/>
      <c r="EP415" s="156"/>
      <c r="EQ415" s="156"/>
      <c r="ER415" s="156"/>
      <c r="ES415" s="156"/>
      <c r="ET415" s="156"/>
      <c r="EU415" s="156"/>
      <c r="EV415" s="156"/>
      <c r="EW415" s="156"/>
      <c r="EX415" s="156"/>
      <c r="EY415" s="156"/>
      <c r="EZ415" s="156"/>
      <c r="FA415" s="156"/>
      <c r="FB415" s="156"/>
      <c r="FC415" s="156"/>
      <c r="FD415" s="156"/>
      <c r="FE415" s="156"/>
      <c r="FF415" s="156"/>
      <c r="FG415" s="156"/>
      <c r="FH415" s="156"/>
      <c r="FI415" s="156"/>
      <c r="FJ415" s="156"/>
      <c r="FK415" s="156"/>
      <c r="FL415" s="156"/>
      <c r="FM415" s="156"/>
      <c r="FN415" s="156"/>
      <c r="FO415" s="156"/>
      <c r="FP415" s="156"/>
    </row>
    <row r="416" spans="1:172" s="227" customFormat="1" x14ac:dyDescent="0.25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4"/>
      <c r="AB416" s="155"/>
      <c r="AC416" s="152"/>
      <c r="AD416" s="152"/>
      <c r="AE416" s="152"/>
      <c r="AF416" s="152"/>
      <c r="AG416" s="157"/>
      <c r="AH416" s="157"/>
      <c r="AI416" s="152"/>
      <c r="AJ416" s="152"/>
      <c r="AK416" s="152"/>
      <c r="AL416" s="152"/>
      <c r="AM416" s="154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  <c r="BV416" s="156"/>
      <c r="BW416" s="156"/>
      <c r="BX416" s="156"/>
      <c r="BY416" s="156"/>
      <c r="BZ416" s="156"/>
      <c r="CA416" s="156"/>
      <c r="CB416" s="156"/>
      <c r="CC416" s="156"/>
      <c r="CD416" s="156"/>
      <c r="CE416" s="156"/>
      <c r="CF416" s="156"/>
      <c r="CG416" s="156"/>
      <c r="CH416" s="156"/>
      <c r="CI416" s="156"/>
      <c r="CJ416" s="156"/>
      <c r="CK416" s="156"/>
      <c r="CL416" s="156"/>
      <c r="CM416" s="156"/>
      <c r="CN416" s="156"/>
      <c r="CO416" s="156"/>
      <c r="CP416" s="156"/>
      <c r="CQ416" s="156"/>
      <c r="CR416" s="156"/>
      <c r="CS416" s="156"/>
      <c r="CT416" s="156"/>
      <c r="CU416" s="156"/>
      <c r="CV416" s="156"/>
      <c r="CW416" s="156"/>
      <c r="CX416" s="156"/>
      <c r="CY416" s="156"/>
      <c r="CZ416" s="156"/>
      <c r="DA416" s="156"/>
      <c r="DB416" s="156"/>
      <c r="DC416" s="156"/>
      <c r="DD416" s="156"/>
      <c r="DE416" s="156"/>
      <c r="DF416" s="156"/>
      <c r="DG416" s="156"/>
      <c r="DH416" s="156"/>
      <c r="DI416" s="156"/>
      <c r="DJ416" s="156"/>
      <c r="DK416" s="156"/>
      <c r="DL416" s="156"/>
      <c r="DM416" s="156"/>
      <c r="DN416" s="156"/>
      <c r="DO416" s="156"/>
      <c r="DP416" s="156"/>
      <c r="DQ416" s="156"/>
      <c r="DR416" s="156"/>
      <c r="DS416" s="156"/>
      <c r="DT416" s="156"/>
      <c r="DU416" s="156"/>
      <c r="DV416" s="156"/>
      <c r="DW416" s="156"/>
      <c r="DX416" s="156"/>
      <c r="DY416" s="156"/>
      <c r="DZ416" s="156"/>
      <c r="EA416" s="156"/>
      <c r="EB416" s="156"/>
      <c r="EC416" s="156"/>
      <c r="ED416" s="156"/>
      <c r="EE416" s="156"/>
      <c r="EF416" s="156"/>
      <c r="EG416" s="156"/>
      <c r="EH416" s="156"/>
      <c r="EI416" s="156"/>
      <c r="EJ416" s="156"/>
      <c r="EK416" s="156"/>
      <c r="EL416" s="156"/>
      <c r="EM416" s="156"/>
      <c r="EN416" s="156"/>
      <c r="EO416" s="156"/>
      <c r="EP416" s="156"/>
      <c r="EQ416" s="156"/>
      <c r="ER416" s="156"/>
      <c r="ES416" s="156"/>
      <c r="ET416" s="156"/>
      <c r="EU416" s="156"/>
      <c r="EV416" s="156"/>
      <c r="EW416" s="156"/>
      <c r="EX416" s="156"/>
      <c r="EY416" s="156"/>
      <c r="EZ416" s="156"/>
      <c r="FA416" s="156"/>
      <c r="FB416" s="156"/>
      <c r="FC416" s="156"/>
      <c r="FD416" s="156"/>
      <c r="FE416" s="156"/>
      <c r="FF416" s="156"/>
      <c r="FG416" s="156"/>
      <c r="FH416" s="156"/>
      <c r="FI416" s="156"/>
      <c r="FJ416" s="156"/>
      <c r="FK416" s="156"/>
      <c r="FL416" s="156"/>
      <c r="FM416" s="156"/>
      <c r="FN416" s="156"/>
      <c r="FO416" s="156"/>
      <c r="FP416" s="156"/>
    </row>
    <row r="417" spans="1:172" s="227" customFormat="1" x14ac:dyDescent="0.25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4"/>
      <c r="AB417" s="155"/>
      <c r="AC417" s="152"/>
      <c r="AD417" s="152"/>
      <c r="AE417" s="152"/>
      <c r="AF417" s="152"/>
      <c r="AG417" s="157"/>
      <c r="AH417" s="157"/>
      <c r="AI417" s="152"/>
      <c r="AJ417" s="152"/>
      <c r="AK417" s="152"/>
      <c r="AL417" s="152"/>
      <c r="AM417" s="154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  <c r="CW417" s="156"/>
      <c r="CX417" s="156"/>
      <c r="CY417" s="156"/>
      <c r="CZ417" s="156"/>
      <c r="DA417" s="156"/>
      <c r="DB417" s="156"/>
      <c r="DC417" s="156"/>
      <c r="DD417" s="156"/>
      <c r="DE417" s="156"/>
      <c r="DF417" s="156"/>
      <c r="DG417" s="156"/>
      <c r="DH417" s="156"/>
      <c r="DI417" s="156"/>
      <c r="DJ417" s="156"/>
      <c r="DK417" s="156"/>
      <c r="DL417" s="156"/>
      <c r="DM417" s="156"/>
      <c r="DN417" s="156"/>
      <c r="DO417" s="156"/>
      <c r="DP417" s="156"/>
      <c r="DQ417" s="156"/>
      <c r="DR417" s="156"/>
      <c r="DS417" s="156"/>
      <c r="DT417" s="156"/>
      <c r="DU417" s="156"/>
      <c r="DV417" s="156"/>
      <c r="DW417" s="156"/>
      <c r="DX417" s="156"/>
      <c r="DY417" s="156"/>
      <c r="DZ417" s="156"/>
      <c r="EA417" s="156"/>
      <c r="EB417" s="156"/>
      <c r="EC417" s="156"/>
      <c r="ED417" s="156"/>
      <c r="EE417" s="156"/>
      <c r="EF417" s="156"/>
      <c r="EG417" s="156"/>
      <c r="EH417" s="156"/>
      <c r="EI417" s="156"/>
      <c r="EJ417" s="156"/>
      <c r="EK417" s="156"/>
      <c r="EL417" s="156"/>
      <c r="EM417" s="156"/>
      <c r="EN417" s="156"/>
      <c r="EO417" s="156"/>
      <c r="EP417" s="156"/>
      <c r="EQ417" s="156"/>
      <c r="ER417" s="156"/>
      <c r="ES417" s="156"/>
      <c r="ET417" s="156"/>
      <c r="EU417" s="156"/>
      <c r="EV417" s="156"/>
      <c r="EW417" s="156"/>
      <c r="EX417" s="156"/>
      <c r="EY417" s="156"/>
      <c r="EZ417" s="156"/>
      <c r="FA417" s="156"/>
      <c r="FB417" s="156"/>
      <c r="FC417" s="156"/>
      <c r="FD417" s="156"/>
      <c r="FE417" s="156"/>
      <c r="FF417" s="156"/>
      <c r="FG417" s="156"/>
      <c r="FH417" s="156"/>
      <c r="FI417" s="156"/>
      <c r="FJ417" s="156"/>
      <c r="FK417" s="156"/>
      <c r="FL417" s="156"/>
      <c r="FM417" s="156"/>
      <c r="FN417" s="156"/>
      <c r="FO417" s="156"/>
      <c r="FP417" s="156"/>
    </row>
    <row r="418" spans="1:172" s="227" customFormat="1" x14ac:dyDescent="0.25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4"/>
      <c r="AB418" s="155"/>
      <c r="AC418" s="152"/>
      <c r="AD418" s="152"/>
      <c r="AE418" s="152"/>
      <c r="AF418" s="152"/>
      <c r="AG418" s="157"/>
      <c r="AH418" s="157"/>
      <c r="AI418" s="152"/>
      <c r="AJ418" s="152"/>
      <c r="AK418" s="152"/>
      <c r="AL418" s="152"/>
      <c r="AM418" s="154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  <c r="BI418" s="156"/>
      <c r="BJ418" s="156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  <c r="BV418" s="156"/>
      <c r="BW418" s="156"/>
      <c r="BX418" s="156"/>
      <c r="BY418" s="156"/>
      <c r="BZ418" s="156"/>
      <c r="CA418" s="156"/>
      <c r="CB418" s="156"/>
      <c r="CC418" s="156"/>
      <c r="CD418" s="156"/>
      <c r="CE418" s="156"/>
      <c r="CF418" s="156"/>
      <c r="CG418" s="156"/>
      <c r="CH418" s="156"/>
      <c r="CI418" s="156"/>
      <c r="CJ418" s="156"/>
      <c r="CK418" s="156"/>
      <c r="CL418" s="156"/>
      <c r="CM418" s="156"/>
      <c r="CN418" s="156"/>
      <c r="CO418" s="156"/>
      <c r="CP418" s="156"/>
      <c r="CQ418" s="156"/>
      <c r="CR418" s="156"/>
      <c r="CS418" s="156"/>
      <c r="CT418" s="156"/>
      <c r="CU418" s="156"/>
      <c r="CV418" s="156"/>
      <c r="CW418" s="156"/>
      <c r="CX418" s="156"/>
      <c r="CY418" s="156"/>
      <c r="CZ418" s="156"/>
      <c r="DA418" s="156"/>
      <c r="DB418" s="156"/>
      <c r="DC418" s="156"/>
      <c r="DD418" s="156"/>
      <c r="DE418" s="156"/>
      <c r="DF418" s="156"/>
      <c r="DG418" s="156"/>
      <c r="DH418" s="156"/>
      <c r="DI418" s="156"/>
      <c r="DJ418" s="156"/>
      <c r="DK418" s="156"/>
      <c r="DL418" s="156"/>
      <c r="DM418" s="156"/>
      <c r="DN418" s="156"/>
      <c r="DO418" s="156"/>
      <c r="DP418" s="156"/>
      <c r="DQ418" s="156"/>
      <c r="DR418" s="156"/>
      <c r="DS418" s="156"/>
      <c r="DT418" s="156"/>
      <c r="DU418" s="156"/>
      <c r="DV418" s="156"/>
      <c r="DW418" s="156"/>
      <c r="DX418" s="156"/>
      <c r="DY418" s="156"/>
      <c r="DZ418" s="156"/>
      <c r="EA418" s="156"/>
      <c r="EB418" s="156"/>
      <c r="EC418" s="156"/>
      <c r="ED418" s="156"/>
      <c r="EE418" s="156"/>
      <c r="EF418" s="156"/>
      <c r="EG418" s="156"/>
      <c r="EH418" s="156"/>
      <c r="EI418" s="156"/>
      <c r="EJ418" s="156"/>
      <c r="EK418" s="156"/>
      <c r="EL418" s="156"/>
      <c r="EM418" s="156"/>
      <c r="EN418" s="156"/>
      <c r="EO418" s="156"/>
      <c r="EP418" s="156"/>
      <c r="EQ418" s="156"/>
      <c r="ER418" s="156"/>
      <c r="ES418" s="156"/>
      <c r="ET418" s="156"/>
      <c r="EU418" s="156"/>
      <c r="EV418" s="156"/>
      <c r="EW418" s="156"/>
      <c r="EX418" s="156"/>
      <c r="EY418" s="156"/>
      <c r="EZ418" s="156"/>
      <c r="FA418" s="156"/>
      <c r="FB418" s="156"/>
      <c r="FC418" s="156"/>
      <c r="FD418" s="156"/>
      <c r="FE418" s="156"/>
      <c r="FF418" s="156"/>
      <c r="FG418" s="156"/>
      <c r="FH418" s="156"/>
      <c r="FI418" s="156"/>
      <c r="FJ418" s="156"/>
      <c r="FK418" s="156"/>
      <c r="FL418" s="156"/>
      <c r="FM418" s="156"/>
      <c r="FN418" s="156"/>
      <c r="FO418" s="156"/>
      <c r="FP418" s="156"/>
    </row>
    <row r="419" spans="1:172" s="227" customFormat="1" x14ac:dyDescent="0.25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4"/>
      <c r="AB419" s="155"/>
      <c r="AC419" s="152"/>
      <c r="AD419" s="152"/>
      <c r="AE419" s="152"/>
      <c r="AF419" s="152"/>
      <c r="AG419" s="157"/>
      <c r="AH419" s="157"/>
      <c r="AI419" s="152"/>
      <c r="AJ419" s="152"/>
      <c r="AK419" s="152"/>
      <c r="AL419" s="152"/>
      <c r="AM419" s="154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  <c r="BI419" s="156"/>
      <c r="BJ419" s="156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  <c r="BV419" s="156"/>
      <c r="BW419" s="156"/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6"/>
      <c r="CH419" s="156"/>
      <c r="CI419" s="156"/>
      <c r="CJ419" s="156"/>
      <c r="CK419" s="156"/>
      <c r="CL419" s="156"/>
      <c r="CM419" s="156"/>
      <c r="CN419" s="156"/>
      <c r="CO419" s="156"/>
      <c r="CP419" s="156"/>
      <c r="CQ419" s="156"/>
      <c r="CR419" s="156"/>
      <c r="CS419" s="156"/>
      <c r="CT419" s="156"/>
      <c r="CU419" s="156"/>
      <c r="CV419" s="156"/>
      <c r="CW419" s="156"/>
      <c r="CX419" s="156"/>
      <c r="CY419" s="156"/>
      <c r="CZ419" s="156"/>
      <c r="DA419" s="156"/>
      <c r="DB419" s="156"/>
      <c r="DC419" s="156"/>
      <c r="DD419" s="156"/>
      <c r="DE419" s="156"/>
      <c r="DF419" s="156"/>
      <c r="DG419" s="156"/>
      <c r="DH419" s="156"/>
      <c r="DI419" s="156"/>
      <c r="DJ419" s="156"/>
      <c r="DK419" s="156"/>
      <c r="DL419" s="156"/>
      <c r="DM419" s="156"/>
      <c r="DN419" s="156"/>
      <c r="DO419" s="156"/>
      <c r="DP419" s="156"/>
      <c r="DQ419" s="156"/>
      <c r="DR419" s="156"/>
      <c r="DS419" s="156"/>
      <c r="DT419" s="156"/>
      <c r="DU419" s="156"/>
      <c r="DV419" s="156"/>
      <c r="DW419" s="156"/>
      <c r="DX419" s="156"/>
      <c r="DY419" s="156"/>
      <c r="DZ419" s="156"/>
      <c r="EA419" s="156"/>
      <c r="EB419" s="156"/>
      <c r="EC419" s="156"/>
      <c r="ED419" s="156"/>
      <c r="EE419" s="156"/>
      <c r="EF419" s="156"/>
      <c r="EG419" s="156"/>
      <c r="EH419" s="156"/>
      <c r="EI419" s="156"/>
      <c r="EJ419" s="156"/>
      <c r="EK419" s="156"/>
      <c r="EL419" s="156"/>
      <c r="EM419" s="156"/>
      <c r="EN419" s="156"/>
      <c r="EO419" s="156"/>
      <c r="EP419" s="156"/>
      <c r="EQ419" s="156"/>
      <c r="ER419" s="156"/>
      <c r="ES419" s="156"/>
      <c r="ET419" s="156"/>
      <c r="EU419" s="156"/>
      <c r="EV419" s="156"/>
      <c r="EW419" s="156"/>
      <c r="EX419" s="156"/>
      <c r="EY419" s="156"/>
      <c r="EZ419" s="156"/>
      <c r="FA419" s="156"/>
      <c r="FB419" s="156"/>
      <c r="FC419" s="156"/>
      <c r="FD419" s="156"/>
      <c r="FE419" s="156"/>
      <c r="FF419" s="156"/>
      <c r="FG419" s="156"/>
      <c r="FH419" s="156"/>
      <c r="FI419" s="156"/>
      <c r="FJ419" s="156"/>
      <c r="FK419" s="156"/>
      <c r="FL419" s="156"/>
      <c r="FM419" s="156"/>
      <c r="FN419" s="156"/>
      <c r="FO419" s="156"/>
      <c r="FP419" s="156"/>
    </row>
    <row r="420" spans="1:172" s="227" customFormat="1" x14ac:dyDescent="0.25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4"/>
      <c r="AB420" s="155"/>
      <c r="AC420" s="152"/>
      <c r="AD420" s="152"/>
      <c r="AE420" s="152"/>
      <c r="AF420" s="152"/>
      <c r="AG420" s="157"/>
      <c r="AH420" s="157"/>
      <c r="AI420" s="152"/>
      <c r="AJ420" s="152"/>
      <c r="AK420" s="152"/>
      <c r="AL420" s="152"/>
      <c r="AM420" s="154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6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6"/>
      <c r="BW420" s="156"/>
      <c r="BX420" s="156"/>
      <c r="BY420" s="156"/>
      <c r="BZ420" s="156"/>
      <c r="CA420" s="156"/>
      <c r="CB420" s="156"/>
      <c r="CC420" s="156"/>
      <c r="CD420" s="156"/>
      <c r="CE420" s="156"/>
      <c r="CF420" s="156"/>
      <c r="CG420" s="156"/>
      <c r="CH420" s="156"/>
      <c r="CI420" s="156"/>
      <c r="CJ420" s="156"/>
      <c r="CK420" s="156"/>
      <c r="CL420" s="156"/>
      <c r="CM420" s="156"/>
      <c r="CN420" s="156"/>
      <c r="CO420" s="156"/>
      <c r="CP420" s="156"/>
      <c r="CQ420" s="156"/>
      <c r="CR420" s="156"/>
      <c r="CS420" s="156"/>
      <c r="CT420" s="156"/>
      <c r="CU420" s="156"/>
      <c r="CV420" s="156"/>
      <c r="CW420" s="156"/>
      <c r="CX420" s="156"/>
      <c r="CY420" s="156"/>
      <c r="CZ420" s="156"/>
      <c r="DA420" s="156"/>
      <c r="DB420" s="156"/>
      <c r="DC420" s="156"/>
      <c r="DD420" s="156"/>
      <c r="DE420" s="156"/>
      <c r="DF420" s="156"/>
      <c r="DG420" s="156"/>
      <c r="DH420" s="156"/>
      <c r="DI420" s="156"/>
      <c r="DJ420" s="156"/>
      <c r="DK420" s="156"/>
      <c r="DL420" s="156"/>
      <c r="DM420" s="156"/>
      <c r="DN420" s="156"/>
      <c r="DO420" s="156"/>
      <c r="DP420" s="156"/>
      <c r="DQ420" s="156"/>
      <c r="DR420" s="156"/>
      <c r="DS420" s="156"/>
      <c r="DT420" s="156"/>
      <c r="DU420" s="156"/>
      <c r="DV420" s="156"/>
      <c r="DW420" s="156"/>
      <c r="DX420" s="156"/>
      <c r="DY420" s="156"/>
      <c r="DZ420" s="156"/>
      <c r="EA420" s="156"/>
      <c r="EB420" s="156"/>
      <c r="EC420" s="156"/>
      <c r="ED420" s="156"/>
      <c r="EE420" s="156"/>
      <c r="EF420" s="156"/>
      <c r="EG420" s="156"/>
      <c r="EH420" s="156"/>
      <c r="EI420" s="156"/>
      <c r="EJ420" s="156"/>
      <c r="EK420" s="156"/>
      <c r="EL420" s="156"/>
      <c r="EM420" s="156"/>
      <c r="EN420" s="156"/>
      <c r="EO420" s="156"/>
      <c r="EP420" s="156"/>
      <c r="EQ420" s="156"/>
      <c r="ER420" s="156"/>
      <c r="ES420" s="156"/>
      <c r="ET420" s="156"/>
      <c r="EU420" s="156"/>
      <c r="EV420" s="156"/>
      <c r="EW420" s="156"/>
      <c r="EX420" s="156"/>
      <c r="EY420" s="156"/>
      <c r="EZ420" s="156"/>
      <c r="FA420" s="156"/>
      <c r="FB420" s="156"/>
      <c r="FC420" s="156"/>
      <c r="FD420" s="156"/>
      <c r="FE420" s="156"/>
      <c r="FF420" s="156"/>
      <c r="FG420" s="156"/>
      <c r="FH420" s="156"/>
      <c r="FI420" s="156"/>
      <c r="FJ420" s="156"/>
      <c r="FK420" s="156"/>
      <c r="FL420" s="156"/>
      <c r="FM420" s="156"/>
      <c r="FN420" s="156"/>
      <c r="FO420" s="156"/>
      <c r="FP420" s="156"/>
    </row>
    <row r="421" spans="1:172" s="227" customFormat="1" x14ac:dyDescent="0.25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4"/>
      <c r="AB421" s="155"/>
      <c r="AC421" s="152"/>
      <c r="AD421" s="152"/>
      <c r="AE421" s="152"/>
      <c r="AF421" s="152"/>
      <c r="AG421" s="157"/>
      <c r="AH421" s="157"/>
      <c r="AI421" s="152"/>
      <c r="AJ421" s="152"/>
      <c r="AK421" s="152"/>
      <c r="AL421" s="152"/>
      <c r="AM421" s="154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  <c r="BV421" s="156"/>
      <c r="BW421" s="156"/>
      <c r="BX421" s="156"/>
      <c r="BY421" s="156"/>
      <c r="BZ421" s="156"/>
      <c r="CA421" s="156"/>
      <c r="CB421" s="156"/>
      <c r="CC421" s="156"/>
      <c r="CD421" s="156"/>
      <c r="CE421" s="156"/>
      <c r="CF421" s="156"/>
      <c r="CG421" s="156"/>
      <c r="CH421" s="156"/>
      <c r="CI421" s="156"/>
      <c r="CJ421" s="156"/>
      <c r="CK421" s="156"/>
      <c r="CL421" s="156"/>
      <c r="CM421" s="156"/>
      <c r="CN421" s="156"/>
      <c r="CO421" s="156"/>
      <c r="CP421" s="156"/>
      <c r="CQ421" s="156"/>
      <c r="CR421" s="156"/>
      <c r="CS421" s="156"/>
      <c r="CT421" s="156"/>
      <c r="CU421" s="156"/>
      <c r="CV421" s="156"/>
      <c r="CW421" s="156"/>
      <c r="CX421" s="156"/>
      <c r="CY421" s="156"/>
      <c r="CZ421" s="156"/>
      <c r="DA421" s="156"/>
      <c r="DB421" s="156"/>
      <c r="DC421" s="156"/>
      <c r="DD421" s="156"/>
      <c r="DE421" s="156"/>
      <c r="DF421" s="156"/>
      <c r="DG421" s="156"/>
      <c r="DH421" s="156"/>
      <c r="DI421" s="156"/>
      <c r="DJ421" s="156"/>
      <c r="DK421" s="156"/>
      <c r="DL421" s="156"/>
      <c r="DM421" s="156"/>
      <c r="DN421" s="156"/>
      <c r="DO421" s="156"/>
      <c r="DP421" s="156"/>
      <c r="DQ421" s="156"/>
      <c r="DR421" s="156"/>
      <c r="DS421" s="156"/>
      <c r="DT421" s="156"/>
      <c r="DU421" s="156"/>
      <c r="DV421" s="156"/>
      <c r="DW421" s="156"/>
      <c r="DX421" s="156"/>
      <c r="DY421" s="156"/>
      <c r="DZ421" s="156"/>
      <c r="EA421" s="156"/>
      <c r="EB421" s="156"/>
      <c r="EC421" s="156"/>
      <c r="ED421" s="156"/>
      <c r="EE421" s="156"/>
      <c r="EF421" s="156"/>
      <c r="EG421" s="156"/>
      <c r="EH421" s="156"/>
      <c r="EI421" s="156"/>
      <c r="EJ421" s="156"/>
      <c r="EK421" s="156"/>
      <c r="EL421" s="156"/>
      <c r="EM421" s="156"/>
      <c r="EN421" s="156"/>
      <c r="EO421" s="156"/>
      <c r="EP421" s="156"/>
      <c r="EQ421" s="156"/>
      <c r="ER421" s="156"/>
      <c r="ES421" s="156"/>
      <c r="ET421" s="156"/>
      <c r="EU421" s="156"/>
      <c r="EV421" s="156"/>
      <c r="EW421" s="156"/>
      <c r="EX421" s="156"/>
      <c r="EY421" s="156"/>
      <c r="EZ421" s="156"/>
      <c r="FA421" s="156"/>
      <c r="FB421" s="156"/>
      <c r="FC421" s="156"/>
      <c r="FD421" s="156"/>
      <c r="FE421" s="156"/>
      <c r="FF421" s="156"/>
      <c r="FG421" s="156"/>
      <c r="FH421" s="156"/>
      <c r="FI421" s="156"/>
      <c r="FJ421" s="156"/>
      <c r="FK421" s="156"/>
      <c r="FL421" s="156"/>
      <c r="FM421" s="156"/>
      <c r="FN421" s="156"/>
      <c r="FO421" s="156"/>
      <c r="FP421" s="156"/>
    </row>
    <row r="422" spans="1:172" s="227" customFormat="1" x14ac:dyDescent="0.25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4"/>
      <c r="AB422" s="155"/>
      <c r="AC422" s="152"/>
      <c r="AD422" s="152"/>
      <c r="AE422" s="152"/>
      <c r="AF422" s="152"/>
      <c r="AG422" s="157"/>
      <c r="AH422" s="157"/>
      <c r="AI422" s="152"/>
      <c r="AJ422" s="152"/>
      <c r="AK422" s="152"/>
      <c r="AL422" s="152"/>
      <c r="AM422" s="154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  <c r="BI422" s="156"/>
      <c r="BJ422" s="156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  <c r="BV422" s="156"/>
      <c r="BW422" s="156"/>
      <c r="BX422" s="156"/>
      <c r="BY422" s="156"/>
      <c r="BZ422" s="156"/>
      <c r="CA422" s="156"/>
      <c r="CB422" s="156"/>
      <c r="CC422" s="156"/>
      <c r="CD422" s="156"/>
      <c r="CE422" s="156"/>
      <c r="CF422" s="156"/>
      <c r="CG422" s="156"/>
      <c r="CH422" s="156"/>
      <c r="CI422" s="156"/>
      <c r="CJ422" s="156"/>
      <c r="CK422" s="156"/>
      <c r="CL422" s="156"/>
      <c r="CM422" s="156"/>
      <c r="CN422" s="156"/>
      <c r="CO422" s="156"/>
      <c r="CP422" s="156"/>
      <c r="CQ422" s="156"/>
      <c r="CR422" s="156"/>
      <c r="CS422" s="156"/>
      <c r="CT422" s="156"/>
      <c r="CU422" s="156"/>
      <c r="CV422" s="156"/>
      <c r="CW422" s="156"/>
      <c r="CX422" s="156"/>
      <c r="CY422" s="156"/>
      <c r="CZ422" s="156"/>
      <c r="DA422" s="156"/>
      <c r="DB422" s="156"/>
      <c r="DC422" s="156"/>
      <c r="DD422" s="156"/>
      <c r="DE422" s="156"/>
      <c r="DF422" s="156"/>
      <c r="DG422" s="156"/>
      <c r="DH422" s="156"/>
      <c r="DI422" s="156"/>
      <c r="DJ422" s="156"/>
      <c r="DK422" s="156"/>
      <c r="DL422" s="156"/>
      <c r="DM422" s="156"/>
      <c r="DN422" s="156"/>
      <c r="DO422" s="156"/>
      <c r="DP422" s="156"/>
      <c r="DQ422" s="156"/>
      <c r="DR422" s="156"/>
      <c r="DS422" s="156"/>
      <c r="DT422" s="156"/>
      <c r="DU422" s="156"/>
      <c r="DV422" s="156"/>
      <c r="DW422" s="156"/>
      <c r="DX422" s="156"/>
      <c r="DY422" s="156"/>
      <c r="DZ422" s="156"/>
      <c r="EA422" s="156"/>
      <c r="EB422" s="156"/>
      <c r="EC422" s="156"/>
      <c r="ED422" s="156"/>
      <c r="EE422" s="156"/>
      <c r="EF422" s="156"/>
      <c r="EG422" s="156"/>
      <c r="EH422" s="156"/>
      <c r="EI422" s="156"/>
      <c r="EJ422" s="156"/>
      <c r="EK422" s="156"/>
      <c r="EL422" s="156"/>
      <c r="EM422" s="156"/>
      <c r="EN422" s="156"/>
      <c r="EO422" s="156"/>
      <c r="EP422" s="156"/>
      <c r="EQ422" s="156"/>
      <c r="ER422" s="156"/>
      <c r="ES422" s="156"/>
      <c r="ET422" s="156"/>
      <c r="EU422" s="156"/>
      <c r="EV422" s="156"/>
      <c r="EW422" s="156"/>
      <c r="EX422" s="156"/>
      <c r="EY422" s="156"/>
      <c r="EZ422" s="156"/>
      <c r="FA422" s="156"/>
      <c r="FB422" s="156"/>
      <c r="FC422" s="156"/>
      <c r="FD422" s="156"/>
      <c r="FE422" s="156"/>
      <c r="FF422" s="156"/>
      <c r="FG422" s="156"/>
      <c r="FH422" s="156"/>
      <c r="FI422" s="156"/>
      <c r="FJ422" s="156"/>
      <c r="FK422" s="156"/>
      <c r="FL422" s="156"/>
      <c r="FM422" s="156"/>
      <c r="FN422" s="156"/>
      <c r="FO422" s="156"/>
      <c r="FP422" s="156"/>
    </row>
    <row r="423" spans="1:172" s="227" customFormat="1" x14ac:dyDescent="0.25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4"/>
      <c r="AB423" s="155"/>
      <c r="AC423" s="152"/>
      <c r="AD423" s="152"/>
      <c r="AE423" s="152"/>
      <c r="AF423" s="152"/>
      <c r="AG423" s="157"/>
      <c r="AH423" s="157"/>
      <c r="AI423" s="152"/>
      <c r="AJ423" s="152"/>
      <c r="AK423" s="152"/>
      <c r="AL423" s="152"/>
      <c r="AM423" s="154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  <c r="BI423" s="156"/>
      <c r="BJ423" s="156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  <c r="BV423" s="156"/>
      <c r="BW423" s="156"/>
      <c r="BX423" s="156"/>
      <c r="BY423" s="156"/>
      <c r="BZ423" s="156"/>
      <c r="CA423" s="156"/>
      <c r="CB423" s="156"/>
      <c r="CC423" s="156"/>
      <c r="CD423" s="156"/>
      <c r="CE423" s="156"/>
      <c r="CF423" s="156"/>
      <c r="CG423" s="156"/>
      <c r="CH423" s="156"/>
      <c r="CI423" s="156"/>
      <c r="CJ423" s="156"/>
      <c r="CK423" s="156"/>
      <c r="CL423" s="156"/>
      <c r="CM423" s="156"/>
      <c r="CN423" s="156"/>
      <c r="CO423" s="156"/>
      <c r="CP423" s="156"/>
      <c r="CQ423" s="156"/>
      <c r="CR423" s="156"/>
      <c r="CS423" s="156"/>
      <c r="CT423" s="156"/>
      <c r="CU423" s="156"/>
      <c r="CV423" s="156"/>
      <c r="CW423" s="156"/>
      <c r="CX423" s="156"/>
      <c r="CY423" s="156"/>
      <c r="CZ423" s="156"/>
      <c r="DA423" s="156"/>
      <c r="DB423" s="156"/>
      <c r="DC423" s="156"/>
      <c r="DD423" s="156"/>
      <c r="DE423" s="156"/>
      <c r="DF423" s="156"/>
      <c r="DG423" s="156"/>
      <c r="DH423" s="156"/>
      <c r="DI423" s="156"/>
      <c r="DJ423" s="156"/>
      <c r="DK423" s="156"/>
      <c r="DL423" s="156"/>
      <c r="DM423" s="156"/>
      <c r="DN423" s="156"/>
      <c r="DO423" s="156"/>
      <c r="DP423" s="156"/>
      <c r="DQ423" s="156"/>
      <c r="DR423" s="156"/>
      <c r="DS423" s="156"/>
      <c r="DT423" s="156"/>
      <c r="DU423" s="156"/>
      <c r="DV423" s="156"/>
      <c r="DW423" s="156"/>
      <c r="DX423" s="156"/>
      <c r="DY423" s="156"/>
      <c r="DZ423" s="156"/>
      <c r="EA423" s="156"/>
      <c r="EB423" s="156"/>
      <c r="EC423" s="156"/>
      <c r="ED423" s="156"/>
      <c r="EE423" s="156"/>
      <c r="EF423" s="156"/>
      <c r="EG423" s="156"/>
      <c r="EH423" s="156"/>
      <c r="EI423" s="156"/>
      <c r="EJ423" s="156"/>
      <c r="EK423" s="156"/>
      <c r="EL423" s="156"/>
      <c r="EM423" s="156"/>
      <c r="EN423" s="156"/>
      <c r="EO423" s="156"/>
      <c r="EP423" s="156"/>
      <c r="EQ423" s="156"/>
      <c r="ER423" s="156"/>
      <c r="ES423" s="156"/>
      <c r="ET423" s="156"/>
      <c r="EU423" s="156"/>
      <c r="EV423" s="156"/>
      <c r="EW423" s="156"/>
      <c r="EX423" s="156"/>
      <c r="EY423" s="156"/>
      <c r="EZ423" s="156"/>
      <c r="FA423" s="156"/>
      <c r="FB423" s="156"/>
      <c r="FC423" s="156"/>
      <c r="FD423" s="156"/>
      <c r="FE423" s="156"/>
      <c r="FF423" s="156"/>
      <c r="FG423" s="156"/>
      <c r="FH423" s="156"/>
      <c r="FI423" s="156"/>
      <c r="FJ423" s="156"/>
      <c r="FK423" s="156"/>
      <c r="FL423" s="156"/>
      <c r="FM423" s="156"/>
      <c r="FN423" s="156"/>
      <c r="FO423" s="156"/>
      <c r="FP423" s="156"/>
    </row>
    <row r="424" spans="1:172" s="227" customFormat="1" x14ac:dyDescent="0.25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4"/>
      <c r="AB424" s="155"/>
      <c r="AC424" s="152"/>
      <c r="AD424" s="152"/>
      <c r="AE424" s="152"/>
      <c r="AF424" s="152"/>
      <c r="AG424" s="157"/>
      <c r="AH424" s="157"/>
      <c r="AI424" s="152"/>
      <c r="AJ424" s="152"/>
      <c r="AK424" s="152"/>
      <c r="AL424" s="152"/>
      <c r="AM424" s="154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  <c r="BI424" s="156"/>
      <c r="BJ424" s="156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  <c r="BV424" s="156"/>
      <c r="BW424" s="156"/>
      <c r="BX424" s="156"/>
      <c r="BY424" s="156"/>
      <c r="BZ424" s="156"/>
      <c r="CA424" s="156"/>
      <c r="CB424" s="156"/>
      <c r="CC424" s="156"/>
      <c r="CD424" s="156"/>
      <c r="CE424" s="156"/>
      <c r="CF424" s="156"/>
      <c r="CG424" s="156"/>
      <c r="CH424" s="156"/>
      <c r="CI424" s="156"/>
      <c r="CJ424" s="156"/>
      <c r="CK424" s="156"/>
      <c r="CL424" s="156"/>
      <c r="CM424" s="156"/>
      <c r="CN424" s="156"/>
      <c r="CO424" s="156"/>
      <c r="CP424" s="156"/>
      <c r="CQ424" s="156"/>
      <c r="CR424" s="156"/>
      <c r="CS424" s="156"/>
      <c r="CT424" s="156"/>
      <c r="CU424" s="156"/>
      <c r="CV424" s="156"/>
      <c r="CW424" s="156"/>
      <c r="CX424" s="156"/>
      <c r="CY424" s="156"/>
      <c r="CZ424" s="156"/>
      <c r="DA424" s="156"/>
      <c r="DB424" s="156"/>
      <c r="DC424" s="156"/>
      <c r="DD424" s="156"/>
      <c r="DE424" s="156"/>
      <c r="DF424" s="156"/>
      <c r="DG424" s="156"/>
      <c r="DH424" s="156"/>
      <c r="DI424" s="156"/>
      <c r="DJ424" s="156"/>
      <c r="DK424" s="156"/>
      <c r="DL424" s="156"/>
      <c r="DM424" s="156"/>
      <c r="DN424" s="156"/>
      <c r="DO424" s="156"/>
      <c r="DP424" s="156"/>
      <c r="DQ424" s="156"/>
      <c r="DR424" s="156"/>
      <c r="DS424" s="156"/>
      <c r="DT424" s="156"/>
      <c r="DU424" s="156"/>
      <c r="DV424" s="156"/>
      <c r="DW424" s="156"/>
      <c r="DX424" s="156"/>
      <c r="DY424" s="156"/>
      <c r="DZ424" s="156"/>
      <c r="EA424" s="156"/>
      <c r="EB424" s="156"/>
      <c r="EC424" s="156"/>
      <c r="ED424" s="156"/>
      <c r="EE424" s="156"/>
      <c r="EF424" s="156"/>
      <c r="EG424" s="156"/>
      <c r="EH424" s="156"/>
      <c r="EI424" s="156"/>
      <c r="EJ424" s="156"/>
      <c r="EK424" s="156"/>
      <c r="EL424" s="156"/>
      <c r="EM424" s="156"/>
      <c r="EN424" s="156"/>
      <c r="EO424" s="156"/>
      <c r="EP424" s="156"/>
      <c r="EQ424" s="156"/>
      <c r="ER424" s="156"/>
      <c r="ES424" s="156"/>
      <c r="ET424" s="156"/>
      <c r="EU424" s="156"/>
      <c r="EV424" s="156"/>
      <c r="EW424" s="156"/>
      <c r="EX424" s="156"/>
      <c r="EY424" s="156"/>
      <c r="EZ424" s="156"/>
      <c r="FA424" s="156"/>
      <c r="FB424" s="156"/>
      <c r="FC424" s="156"/>
      <c r="FD424" s="156"/>
      <c r="FE424" s="156"/>
      <c r="FF424" s="156"/>
      <c r="FG424" s="156"/>
      <c r="FH424" s="156"/>
      <c r="FI424" s="156"/>
      <c r="FJ424" s="156"/>
      <c r="FK424" s="156"/>
      <c r="FL424" s="156"/>
      <c r="FM424" s="156"/>
      <c r="FN424" s="156"/>
      <c r="FO424" s="156"/>
      <c r="FP424" s="156"/>
    </row>
    <row r="425" spans="1:172" s="227" customFormat="1" x14ac:dyDescent="0.25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4"/>
      <c r="AB425" s="155"/>
      <c r="AC425" s="152"/>
      <c r="AD425" s="152"/>
      <c r="AE425" s="152"/>
      <c r="AF425" s="152"/>
      <c r="AG425" s="157"/>
      <c r="AH425" s="157"/>
      <c r="AI425" s="152"/>
      <c r="AJ425" s="152"/>
      <c r="AK425" s="152"/>
      <c r="AL425" s="152"/>
      <c r="AM425" s="154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  <c r="BI425" s="156"/>
      <c r="BJ425" s="156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  <c r="BV425" s="156"/>
      <c r="BW425" s="156"/>
      <c r="BX425" s="156"/>
      <c r="BY425" s="156"/>
      <c r="BZ425" s="156"/>
      <c r="CA425" s="156"/>
      <c r="CB425" s="156"/>
      <c r="CC425" s="156"/>
      <c r="CD425" s="156"/>
      <c r="CE425" s="156"/>
      <c r="CF425" s="156"/>
      <c r="CG425" s="156"/>
      <c r="CH425" s="156"/>
      <c r="CI425" s="156"/>
      <c r="CJ425" s="156"/>
      <c r="CK425" s="156"/>
      <c r="CL425" s="156"/>
      <c r="CM425" s="156"/>
      <c r="CN425" s="156"/>
      <c r="CO425" s="156"/>
      <c r="CP425" s="156"/>
      <c r="CQ425" s="156"/>
      <c r="CR425" s="156"/>
      <c r="CS425" s="156"/>
      <c r="CT425" s="156"/>
      <c r="CU425" s="156"/>
      <c r="CV425" s="156"/>
      <c r="CW425" s="156"/>
      <c r="CX425" s="156"/>
      <c r="CY425" s="156"/>
      <c r="CZ425" s="156"/>
      <c r="DA425" s="156"/>
      <c r="DB425" s="156"/>
      <c r="DC425" s="156"/>
      <c r="DD425" s="156"/>
      <c r="DE425" s="156"/>
      <c r="DF425" s="156"/>
      <c r="DG425" s="156"/>
      <c r="DH425" s="156"/>
      <c r="DI425" s="156"/>
      <c r="DJ425" s="156"/>
      <c r="DK425" s="156"/>
      <c r="DL425" s="156"/>
      <c r="DM425" s="156"/>
      <c r="DN425" s="156"/>
      <c r="DO425" s="156"/>
      <c r="DP425" s="156"/>
      <c r="DQ425" s="156"/>
      <c r="DR425" s="156"/>
      <c r="DS425" s="156"/>
      <c r="DT425" s="156"/>
      <c r="DU425" s="156"/>
      <c r="DV425" s="156"/>
      <c r="DW425" s="156"/>
      <c r="DX425" s="156"/>
      <c r="DY425" s="156"/>
      <c r="DZ425" s="156"/>
      <c r="EA425" s="156"/>
      <c r="EB425" s="156"/>
      <c r="EC425" s="156"/>
      <c r="ED425" s="156"/>
      <c r="EE425" s="156"/>
      <c r="EF425" s="156"/>
      <c r="EG425" s="156"/>
      <c r="EH425" s="156"/>
      <c r="EI425" s="156"/>
      <c r="EJ425" s="156"/>
      <c r="EK425" s="156"/>
      <c r="EL425" s="156"/>
      <c r="EM425" s="156"/>
      <c r="EN425" s="156"/>
      <c r="EO425" s="156"/>
      <c r="EP425" s="156"/>
      <c r="EQ425" s="156"/>
      <c r="ER425" s="156"/>
      <c r="ES425" s="156"/>
      <c r="ET425" s="156"/>
      <c r="EU425" s="156"/>
      <c r="EV425" s="156"/>
      <c r="EW425" s="156"/>
      <c r="EX425" s="156"/>
      <c r="EY425" s="156"/>
      <c r="EZ425" s="156"/>
      <c r="FA425" s="156"/>
      <c r="FB425" s="156"/>
      <c r="FC425" s="156"/>
      <c r="FD425" s="156"/>
      <c r="FE425" s="156"/>
      <c r="FF425" s="156"/>
      <c r="FG425" s="156"/>
      <c r="FH425" s="156"/>
      <c r="FI425" s="156"/>
      <c r="FJ425" s="156"/>
      <c r="FK425" s="156"/>
      <c r="FL425" s="156"/>
      <c r="FM425" s="156"/>
      <c r="FN425" s="156"/>
      <c r="FO425" s="156"/>
      <c r="FP425" s="156"/>
    </row>
    <row r="426" spans="1:172" s="227" customFormat="1" x14ac:dyDescent="0.25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4"/>
      <c r="AB426" s="155"/>
      <c r="AC426" s="152"/>
      <c r="AD426" s="152"/>
      <c r="AE426" s="152"/>
      <c r="AF426" s="152"/>
      <c r="AG426" s="157"/>
      <c r="AH426" s="157"/>
      <c r="AI426" s="152"/>
      <c r="AJ426" s="152"/>
      <c r="AK426" s="152"/>
      <c r="AL426" s="152"/>
      <c r="AM426" s="154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  <c r="BI426" s="156"/>
      <c r="BJ426" s="156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  <c r="BV426" s="156"/>
      <c r="BW426" s="156"/>
      <c r="BX426" s="156"/>
      <c r="BY426" s="156"/>
      <c r="BZ426" s="156"/>
      <c r="CA426" s="156"/>
      <c r="CB426" s="156"/>
      <c r="CC426" s="156"/>
      <c r="CD426" s="156"/>
      <c r="CE426" s="156"/>
      <c r="CF426" s="156"/>
      <c r="CG426" s="156"/>
      <c r="CH426" s="156"/>
      <c r="CI426" s="156"/>
      <c r="CJ426" s="156"/>
      <c r="CK426" s="156"/>
      <c r="CL426" s="156"/>
      <c r="CM426" s="156"/>
      <c r="CN426" s="156"/>
      <c r="CO426" s="156"/>
      <c r="CP426" s="156"/>
      <c r="CQ426" s="156"/>
      <c r="CR426" s="156"/>
      <c r="CS426" s="156"/>
      <c r="CT426" s="156"/>
      <c r="CU426" s="156"/>
      <c r="CV426" s="156"/>
      <c r="CW426" s="156"/>
      <c r="CX426" s="156"/>
      <c r="CY426" s="156"/>
      <c r="CZ426" s="156"/>
      <c r="DA426" s="156"/>
      <c r="DB426" s="156"/>
      <c r="DC426" s="156"/>
      <c r="DD426" s="156"/>
      <c r="DE426" s="156"/>
      <c r="DF426" s="156"/>
      <c r="DG426" s="156"/>
      <c r="DH426" s="156"/>
      <c r="DI426" s="156"/>
      <c r="DJ426" s="156"/>
      <c r="DK426" s="156"/>
      <c r="DL426" s="156"/>
      <c r="DM426" s="156"/>
      <c r="DN426" s="156"/>
      <c r="DO426" s="156"/>
      <c r="DP426" s="156"/>
      <c r="DQ426" s="156"/>
      <c r="DR426" s="156"/>
      <c r="DS426" s="156"/>
      <c r="DT426" s="156"/>
      <c r="DU426" s="156"/>
      <c r="DV426" s="156"/>
      <c r="DW426" s="156"/>
      <c r="DX426" s="156"/>
      <c r="DY426" s="156"/>
      <c r="DZ426" s="156"/>
      <c r="EA426" s="156"/>
      <c r="EB426" s="156"/>
      <c r="EC426" s="156"/>
      <c r="ED426" s="156"/>
      <c r="EE426" s="156"/>
      <c r="EF426" s="156"/>
      <c r="EG426" s="156"/>
      <c r="EH426" s="156"/>
      <c r="EI426" s="156"/>
      <c r="EJ426" s="156"/>
      <c r="EK426" s="156"/>
      <c r="EL426" s="156"/>
      <c r="EM426" s="156"/>
      <c r="EN426" s="156"/>
      <c r="EO426" s="156"/>
      <c r="EP426" s="156"/>
      <c r="EQ426" s="156"/>
      <c r="ER426" s="156"/>
      <c r="ES426" s="156"/>
      <c r="ET426" s="156"/>
      <c r="EU426" s="156"/>
      <c r="EV426" s="156"/>
      <c r="EW426" s="156"/>
      <c r="EX426" s="156"/>
      <c r="EY426" s="156"/>
      <c r="EZ426" s="156"/>
      <c r="FA426" s="156"/>
      <c r="FB426" s="156"/>
      <c r="FC426" s="156"/>
      <c r="FD426" s="156"/>
      <c r="FE426" s="156"/>
      <c r="FF426" s="156"/>
      <c r="FG426" s="156"/>
      <c r="FH426" s="156"/>
      <c r="FI426" s="156"/>
      <c r="FJ426" s="156"/>
      <c r="FK426" s="156"/>
      <c r="FL426" s="156"/>
      <c r="FM426" s="156"/>
      <c r="FN426" s="156"/>
      <c r="FO426" s="156"/>
      <c r="FP426" s="156"/>
    </row>
    <row r="427" spans="1:172" s="227" customFormat="1" x14ac:dyDescent="0.25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4"/>
      <c r="AB427" s="155"/>
      <c r="AC427" s="152"/>
      <c r="AD427" s="152"/>
      <c r="AE427" s="152"/>
      <c r="AF427" s="152"/>
      <c r="AG427" s="157"/>
      <c r="AH427" s="157"/>
      <c r="AI427" s="152"/>
      <c r="AJ427" s="152"/>
      <c r="AK427" s="152"/>
      <c r="AL427" s="152"/>
      <c r="AM427" s="154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  <c r="BI427" s="156"/>
      <c r="BJ427" s="156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  <c r="BV427" s="156"/>
      <c r="BW427" s="156"/>
      <c r="BX427" s="156"/>
      <c r="BY427" s="156"/>
      <c r="BZ427" s="156"/>
      <c r="CA427" s="156"/>
      <c r="CB427" s="156"/>
      <c r="CC427" s="156"/>
      <c r="CD427" s="156"/>
      <c r="CE427" s="156"/>
      <c r="CF427" s="156"/>
      <c r="CG427" s="156"/>
      <c r="CH427" s="156"/>
      <c r="CI427" s="156"/>
      <c r="CJ427" s="156"/>
      <c r="CK427" s="156"/>
      <c r="CL427" s="156"/>
      <c r="CM427" s="156"/>
      <c r="CN427" s="156"/>
      <c r="CO427" s="156"/>
      <c r="CP427" s="156"/>
      <c r="CQ427" s="156"/>
      <c r="CR427" s="156"/>
      <c r="CS427" s="156"/>
      <c r="CT427" s="156"/>
      <c r="CU427" s="156"/>
      <c r="CV427" s="156"/>
      <c r="CW427" s="156"/>
      <c r="CX427" s="156"/>
      <c r="CY427" s="156"/>
      <c r="CZ427" s="156"/>
      <c r="DA427" s="156"/>
      <c r="DB427" s="156"/>
      <c r="DC427" s="156"/>
      <c r="DD427" s="156"/>
      <c r="DE427" s="156"/>
      <c r="DF427" s="156"/>
      <c r="DG427" s="156"/>
      <c r="DH427" s="156"/>
      <c r="DI427" s="156"/>
      <c r="DJ427" s="156"/>
      <c r="DK427" s="156"/>
      <c r="DL427" s="156"/>
      <c r="DM427" s="156"/>
      <c r="DN427" s="156"/>
      <c r="DO427" s="156"/>
      <c r="DP427" s="156"/>
      <c r="DQ427" s="156"/>
      <c r="DR427" s="156"/>
      <c r="DS427" s="156"/>
      <c r="DT427" s="156"/>
      <c r="DU427" s="156"/>
      <c r="DV427" s="156"/>
      <c r="DW427" s="156"/>
      <c r="DX427" s="156"/>
      <c r="DY427" s="156"/>
      <c r="DZ427" s="156"/>
      <c r="EA427" s="156"/>
      <c r="EB427" s="156"/>
      <c r="EC427" s="156"/>
      <c r="ED427" s="156"/>
      <c r="EE427" s="156"/>
      <c r="EF427" s="156"/>
      <c r="EG427" s="156"/>
      <c r="EH427" s="156"/>
      <c r="EI427" s="156"/>
      <c r="EJ427" s="156"/>
      <c r="EK427" s="156"/>
      <c r="EL427" s="156"/>
      <c r="EM427" s="156"/>
      <c r="EN427" s="156"/>
      <c r="EO427" s="156"/>
      <c r="EP427" s="156"/>
      <c r="EQ427" s="156"/>
      <c r="ER427" s="156"/>
      <c r="ES427" s="156"/>
      <c r="ET427" s="156"/>
      <c r="EU427" s="156"/>
      <c r="EV427" s="156"/>
      <c r="EW427" s="156"/>
      <c r="EX427" s="156"/>
      <c r="EY427" s="156"/>
      <c r="EZ427" s="156"/>
      <c r="FA427" s="156"/>
      <c r="FB427" s="156"/>
      <c r="FC427" s="156"/>
      <c r="FD427" s="156"/>
      <c r="FE427" s="156"/>
      <c r="FF427" s="156"/>
      <c r="FG427" s="156"/>
      <c r="FH427" s="156"/>
      <c r="FI427" s="156"/>
      <c r="FJ427" s="156"/>
      <c r="FK427" s="156"/>
      <c r="FL427" s="156"/>
      <c r="FM427" s="156"/>
      <c r="FN427" s="156"/>
      <c r="FO427" s="156"/>
      <c r="FP427" s="156"/>
    </row>
    <row r="428" spans="1:172" s="227" customFormat="1" x14ac:dyDescent="0.25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4"/>
      <c r="AB428" s="155"/>
      <c r="AC428" s="152"/>
      <c r="AD428" s="152"/>
      <c r="AE428" s="152"/>
      <c r="AF428" s="152"/>
      <c r="AG428" s="157"/>
      <c r="AH428" s="157"/>
      <c r="AI428" s="152"/>
      <c r="AJ428" s="152"/>
      <c r="AK428" s="152"/>
      <c r="AL428" s="152"/>
      <c r="AM428" s="154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  <c r="CW428" s="156"/>
      <c r="CX428" s="156"/>
      <c r="CY428" s="156"/>
      <c r="CZ428" s="156"/>
      <c r="DA428" s="156"/>
      <c r="DB428" s="156"/>
      <c r="DC428" s="156"/>
      <c r="DD428" s="156"/>
      <c r="DE428" s="156"/>
      <c r="DF428" s="156"/>
      <c r="DG428" s="156"/>
      <c r="DH428" s="156"/>
      <c r="DI428" s="156"/>
      <c r="DJ428" s="156"/>
      <c r="DK428" s="156"/>
      <c r="DL428" s="156"/>
      <c r="DM428" s="156"/>
      <c r="DN428" s="156"/>
      <c r="DO428" s="156"/>
      <c r="DP428" s="156"/>
      <c r="DQ428" s="156"/>
      <c r="DR428" s="156"/>
      <c r="DS428" s="156"/>
      <c r="DT428" s="156"/>
      <c r="DU428" s="156"/>
      <c r="DV428" s="156"/>
      <c r="DW428" s="156"/>
      <c r="DX428" s="156"/>
      <c r="DY428" s="156"/>
      <c r="DZ428" s="156"/>
      <c r="EA428" s="156"/>
      <c r="EB428" s="156"/>
      <c r="EC428" s="156"/>
      <c r="ED428" s="156"/>
      <c r="EE428" s="156"/>
      <c r="EF428" s="156"/>
      <c r="EG428" s="156"/>
      <c r="EH428" s="156"/>
      <c r="EI428" s="156"/>
      <c r="EJ428" s="156"/>
      <c r="EK428" s="156"/>
      <c r="EL428" s="156"/>
      <c r="EM428" s="156"/>
      <c r="EN428" s="156"/>
      <c r="EO428" s="156"/>
      <c r="EP428" s="156"/>
      <c r="EQ428" s="156"/>
      <c r="ER428" s="156"/>
      <c r="ES428" s="156"/>
      <c r="ET428" s="156"/>
      <c r="EU428" s="156"/>
      <c r="EV428" s="156"/>
      <c r="EW428" s="156"/>
      <c r="EX428" s="156"/>
      <c r="EY428" s="156"/>
      <c r="EZ428" s="156"/>
      <c r="FA428" s="156"/>
      <c r="FB428" s="156"/>
      <c r="FC428" s="156"/>
      <c r="FD428" s="156"/>
      <c r="FE428" s="156"/>
      <c r="FF428" s="156"/>
      <c r="FG428" s="156"/>
      <c r="FH428" s="156"/>
      <c r="FI428" s="156"/>
      <c r="FJ428" s="156"/>
      <c r="FK428" s="156"/>
      <c r="FL428" s="156"/>
      <c r="FM428" s="156"/>
      <c r="FN428" s="156"/>
      <c r="FO428" s="156"/>
      <c r="FP428" s="156"/>
    </row>
    <row r="429" spans="1:172" s="227" customFormat="1" x14ac:dyDescent="0.25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4"/>
      <c r="AB429" s="155"/>
      <c r="AC429" s="152"/>
      <c r="AD429" s="152"/>
      <c r="AE429" s="152"/>
      <c r="AF429" s="152"/>
      <c r="AG429" s="157"/>
      <c r="AH429" s="157"/>
      <c r="AI429" s="152"/>
      <c r="AJ429" s="152"/>
      <c r="AK429" s="152"/>
      <c r="AL429" s="152"/>
      <c r="AM429" s="154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  <c r="CW429" s="156"/>
      <c r="CX429" s="156"/>
      <c r="CY429" s="156"/>
      <c r="CZ429" s="156"/>
      <c r="DA429" s="156"/>
      <c r="DB429" s="156"/>
      <c r="DC429" s="156"/>
      <c r="DD429" s="156"/>
      <c r="DE429" s="156"/>
      <c r="DF429" s="156"/>
      <c r="DG429" s="156"/>
      <c r="DH429" s="156"/>
      <c r="DI429" s="156"/>
      <c r="DJ429" s="156"/>
      <c r="DK429" s="156"/>
      <c r="DL429" s="156"/>
      <c r="DM429" s="156"/>
      <c r="DN429" s="156"/>
      <c r="DO429" s="156"/>
      <c r="DP429" s="156"/>
      <c r="DQ429" s="156"/>
      <c r="DR429" s="156"/>
      <c r="DS429" s="156"/>
      <c r="DT429" s="156"/>
      <c r="DU429" s="156"/>
      <c r="DV429" s="156"/>
      <c r="DW429" s="156"/>
      <c r="DX429" s="156"/>
      <c r="DY429" s="156"/>
      <c r="DZ429" s="156"/>
      <c r="EA429" s="156"/>
      <c r="EB429" s="156"/>
      <c r="EC429" s="156"/>
      <c r="ED429" s="156"/>
      <c r="EE429" s="156"/>
      <c r="EF429" s="156"/>
      <c r="EG429" s="156"/>
      <c r="EH429" s="156"/>
      <c r="EI429" s="156"/>
      <c r="EJ429" s="156"/>
      <c r="EK429" s="156"/>
      <c r="EL429" s="156"/>
      <c r="EM429" s="156"/>
      <c r="EN429" s="156"/>
      <c r="EO429" s="156"/>
      <c r="EP429" s="156"/>
      <c r="EQ429" s="156"/>
      <c r="ER429" s="156"/>
      <c r="ES429" s="156"/>
      <c r="ET429" s="156"/>
      <c r="EU429" s="156"/>
      <c r="EV429" s="156"/>
      <c r="EW429" s="156"/>
      <c r="EX429" s="156"/>
      <c r="EY429" s="156"/>
      <c r="EZ429" s="156"/>
      <c r="FA429" s="156"/>
      <c r="FB429" s="156"/>
      <c r="FC429" s="156"/>
      <c r="FD429" s="156"/>
      <c r="FE429" s="156"/>
      <c r="FF429" s="156"/>
      <c r="FG429" s="156"/>
      <c r="FH429" s="156"/>
      <c r="FI429" s="156"/>
      <c r="FJ429" s="156"/>
      <c r="FK429" s="156"/>
      <c r="FL429" s="156"/>
      <c r="FM429" s="156"/>
      <c r="FN429" s="156"/>
      <c r="FO429" s="156"/>
      <c r="FP429" s="156"/>
    </row>
    <row r="430" spans="1:172" s="227" customFormat="1" x14ac:dyDescent="0.25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4"/>
      <c r="AB430" s="155"/>
      <c r="AC430" s="152"/>
      <c r="AD430" s="152"/>
      <c r="AE430" s="152"/>
      <c r="AF430" s="152"/>
      <c r="AG430" s="157"/>
      <c r="AH430" s="157"/>
      <c r="AI430" s="152"/>
      <c r="AJ430" s="152"/>
      <c r="AK430" s="152"/>
      <c r="AL430" s="152"/>
      <c r="AM430" s="154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  <c r="BI430" s="156"/>
      <c r="BJ430" s="156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  <c r="BV430" s="156"/>
      <c r="BW430" s="156"/>
      <c r="BX430" s="156"/>
      <c r="BY430" s="156"/>
      <c r="BZ430" s="156"/>
      <c r="CA430" s="156"/>
      <c r="CB430" s="156"/>
      <c r="CC430" s="156"/>
      <c r="CD430" s="156"/>
      <c r="CE430" s="156"/>
      <c r="CF430" s="156"/>
      <c r="CG430" s="156"/>
      <c r="CH430" s="156"/>
      <c r="CI430" s="156"/>
      <c r="CJ430" s="156"/>
      <c r="CK430" s="156"/>
      <c r="CL430" s="156"/>
      <c r="CM430" s="156"/>
      <c r="CN430" s="156"/>
      <c r="CO430" s="156"/>
      <c r="CP430" s="156"/>
      <c r="CQ430" s="156"/>
      <c r="CR430" s="156"/>
      <c r="CS430" s="156"/>
      <c r="CT430" s="156"/>
      <c r="CU430" s="156"/>
      <c r="CV430" s="156"/>
      <c r="CW430" s="156"/>
      <c r="CX430" s="156"/>
      <c r="CY430" s="156"/>
      <c r="CZ430" s="156"/>
      <c r="DA430" s="156"/>
      <c r="DB430" s="156"/>
      <c r="DC430" s="156"/>
      <c r="DD430" s="156"/>
      <c r="DE430" s="156"/>
      <c r="DF430" s="156"/>
      <c r="DG430" s="156"/>
      <c r="DH430" s="156"/>
      <c r="DI430" s="156"/>
      <c r="DJ430" s="156"/>
      <c r="DK430" s="156"/>
      <c r="DL430" s="156"/>
      <c r="DM430" s="156"/>
      <c r="DN430" s="156"/>
      <c r="DO430" s="156"/>
      <c r="DP430" s="156"/>
      <c r="DQ430" s="156"/>
      <c r="DR430" s="156"/>
      <c r="DS430" s="156"/>
      <c r="DT430" s="156"/>
      <c r="DU430" s="156"/>
      <c r="DV430" s="156"/>
      <c r="DW430" s="156"/>
      <c r="DX430" s="156"/>
      <c r="DY430" s="156"/>
      <c r="DZ430" s="156"/>
      <c r="EA430" s="156"/>
      <c r="EB430" s="156"/>
      <c r="EC430" s="156"/>
      <c r="ED430" s="156"/>
      <c r="EE430" s="156"/>
      <c r="EF430" s="156"/>
      <c r="EG430" s="156"/>
      <c r="EH430" s="156"/>
      <c r="EI430" s="156"/>
      <c r="EJ430" s="156"/>
      <c r="EK430" s="156"/>
      <c r="EL430" s="156"/>
      <c r="EM430" s="156"/>
      <c r="EN430" s="156"/>
      <c r="EO430" s="156"/>
      <c r="EP430" s="156"/>
      <c r="EQ430" s="156"/>
      <c r="ER430" s="156"/>
      <c r="ES430" s="156"/>
      <c r="ET430" s="156"/>
      <c r="EU430" s="156"/>
      <c r="EV430" s="156"/>
      <c r="EW430" s="156"/>
      <c r="EX430" s="156"/>
      <c r="EY430" s="156"/>
      <c r="EZ430" s="156"/>
      <c r="FA430" s="156"/>
      <c r="FB430" s="156"/>
      <c r="FC430" s="156"/>
      <c r="FD430" s="156"/>
      <c r="FE430" s="156"/>
      <c r="FF430" s="156"/>
      <c r="FG430" s="156"/>
      <c r="FH430" s="156"/>
      <c r="FI430" s="156"/>
      <c r="FJ430" s="156"/>
      <c r="FK430" s="156"/>
      <c r="FL430" s="156"/>
      <c r="FM430" s="156"/>
      <c r="FN430" s="156"/>
      <c r="FO430" s="156"/>
      <c r="FP430" s="156"/>
    </row>
    <row r="431" spans="1:172" s="227" customFormat="1" x14ac:dyDescent="0.25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4"/>
      <c r="AB431" s="155"/>
      <c r="AC431" s="152"/>
      <c r="AD431" s="152"/>
      <c r="AE431" s="152"/>
      <c r="AF431" s="152"/>
      <c r="AG431" s="157"/>
      <c r="AH431" s="157"/>
      <c r="AI431" s="152"/>
      <c r="AJ431" s="152"/>
      <c r="AK431" s="152"/>
      <c r="AL431" s="152"/>
      <c r="AM431" s="154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  <c r="BI431" s="156"/>
      <c r="BJ431" s="156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  <c r="BV431" s="156"/>
      <c r="BW431" s="156"/>
      <c r="BX431" s="156"/>
      <c r="BY431" s="156"/>
      <c r="BZ431" s="156"/>
      <c r="CA431" s="156"/>
      <c r="CB431" s="156"/>
      <c r="CC431" s="156"/>
      <c r="CD431" s="156"/>
      <c r="CE431" s="156"/>
      <c r="CF431" s="156"/>
      <c r="CG431" s="156"/>
      <c r="CH431" s="156"/>
      <c r="CI431" s="156"/>
      <c r="CJ431" s="156"/>
      <c r="CK431" s="156"/>
      <c r="CL431" s="156"/>
      <c r="CM431" s="156"/>
      <c r="CN431" s="156"/>
      <c r="CO431" s="156"/>
      <c r="CP431" s="156"/>
      <c r="CQ431" s="156"/>
      <c r="CR431" s="156"/>
      <c r="CS431" s="156"/>
      <c r="CT431" s="156"/>
      <c r="CU431" s="156"/>
      <c r="CV431" s="156"/>
      <c r="CW431" s="156"/>
      <c r="CX431" s="156"/>
      <c r="CY431" s="156"/>
      <c r="CZ431" s="156"/>
      <c r="DA431" s="156"/>
      <c r="DB431" s="156"/>
      <c r="DC431" s="156"/>
      <c r="DD431" s="156"/>
      <c r="DE431" s="156"/>
      <c r="DF431" s="156"/>
      <c r="DG431" s="156"/>
      <c r="DH431" s="156"/>
      <c r="DI431" s="156"/>
      <c r="DJ431" s="156"/>
      <c r="DK431" s="156"/>
      <c r="DL431" s="156"/>
      <c r="DM431" s="156"/>
      <c r="DN431" s="156"/>
      <c r="DO431" s="156"/>
      <c r="DP431" s="156"/>
      <c r="DQ431" s="156"/>
      <c r="DR431" s="156"/>
      <c r="DS431" s="156"/>
      <c r="DT431" s="156"/>
      <c r="DU431" s="156"/>
      <c r="DV431" s="156"/>
      <c r="DW431" s="156"/>
      <c r="DX431" s="156"/>
      <c r="DY431" s="156"/>
      <c r="DZ431" s="156"/>
      <c r="EA431" s="156"/>
      <c r="EB431" s="156"/>
      <c r="EC431" s="156"/>
      <c r="ED431" s="156"/>
      <c r="EE431" s="156"/>
      <c r="EF431" s="156"/>
      <c r="EG431" s="156"/>
      <c r="EH431" s="156"/>
      <c r="EI431" s="156"/>
      <c r="EJ431" s="156"/>
      <c r="EK431" s="156"/>
      <c r="EL431" s="156"/>
      <c r="EM431" s="156"/>
      <c r="EN431" s="156"/>
      <c r="EO431" s="156"/>
      <c r="EP431" s="156"/>
      <c r="EQ431" s="156"/>
      <c r="ER431" s="156"/>
      <c r="ES431" s="156"/>
      <c r="ET431" s="156"/>
      <c r="EU431" s="156"/>
      <c r="EV431" s="156"/>
      <c r="EW431" s="156"/>
      <c r="EX431" s="156"/>
      <c r="EY431" s="156"/>
      <c r="EZ431" s="156"/>
      <c r="FA431" s="156"/>
      <c r="FB431" s="156"/>
      <c r="FC431" s="156"/>
      <c r="FD431" s="156"/>
      <c r="FE431" s="156"/>
      <c r="FF431" s="156"/>
      <c r="FG431" s="156"/>
      <c r="FH431" s="156"/>
      <c r="FI431" s="156"/>
      <c r="FJ431" s="156"/>
      <c r="FK431" s="156"/>
      <c r="FL431" s="156"/>
      <c r="FM431" s="156"/>
      <c r="FN431" s="156"/>
      <c r="FO431" s="156"/>
      <c r="FP431" s="156"/>
    </row>
    <row r="432" spans="1:172" s="227" customFormat="1" x14ac:dyDescent="0.25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4"/>
      <c r="AB432" s="155"/>
      <c r="AC432" s="152"/>
      <c r="AD432" s="152"/>
      <c r="AE432" s="152"/>
      <c r="AF432" s="152"/>
      <c r="AG432" s="157"/>
      <c r="AH432" s="157"/>
      <c r="AI432" s="152"/>
      <c r="AJ432" s="152"/>
      <c r="AK432" s="152"/>
      <c r="AL432" s="152"/>
      <c r="AM432" s="154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  <c r="BI432" s="156"/>
      <c r="BJ432" s="156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  <c r="BV432" s="156"/>
      <c r="BW432" s="156"/>
      <c r="BX432" s="156"/>
      <c r="BY432" s="156"/>
      <c r="BZ432" s="156"/>
      <c r="CA432" s="156"/>
      <c r="CB432" s="156"/>
      <c r="CC432" s="156"/>
      <c r="CD432" s="156"/>
      <c r="CE432" s="156"/>
      <c r="CF432" s="156"/>
      <c r="CG432" s="156"/>
      <c r="CH432" s="156"/>
      <c r="CI432" s="156"/>
      <c r="CJ432" s="156"/>
      <c r="CK432" s="156"/>
      <c r="CL432" s="156"/>
      <c r="CM432" s="156"/>
      <c r="CN432" s="156"/>
      <c r="CO432" s="156"/>
      <c r="CP432" s="156"/>
      <c r="CQ432" s="156"/>
      <c r="CR432" s="156"/>
      <c r="CS432" s="156"/>
      <c r="CT432" s="156"/>
      <c r="CU432" s="156"/>
      <c r="CV432" s="156"/>
      <c r="CW432" s="156"/>
      <c r="CX432" s="156"/>
      <c r="CY432" s="156"/>
      <c r="CZ432" s="156"/>
      <c r="DA432" s="156"/>
      <c r="DB432" s="156"/>
      <c r="DC432" s="156"/>
      <c r="DD432" s="156"/>
      <c r="DE432" s="156"/>
      <c r="DF432" s="156"/>
      <c r="DG432" s="156"/>
      <c r="DH432" s="156"/>
      <c r="DI432" s="156"/>
      <c r="DJ432" s="156"/>
      <c r="DK432" s="156"/>
      <c r="DL432" s="156"/>
      <c r="DM432" s="156"/>
      <c r="DN432" s="156"/>
      <c r="DO432" s="156"/>
      <c r="DP432" s="156"/>
      <c r="DQ432" s="156"/>
      <c r="DR432" s="156"/>
      <c r="DS432" s="156"/>
      <c r="DT432" s="156"/>
      <c r="DU432" s="156"/>
      <c r="DV432" s="156"/>
      <c r="DW432" s="156"/>
      <c r="DX432" s="156"/>
      <c r="DY432" s="156"/>
      <c r="DZ432" s="156"/>
      <c r="EA432" s="156"/>
      <c r="EB432" s="156"/>
      <c r="EC432" s="156"/>
      <c r="ED432" s="156"/>
      <c r="EE432" s="156"/>
      <c r="EF432" s="156"/>
      <c r="EG432" s="156"/>
      <c r="EH432" s="156"/>
      <c r="EI432" s="156"/>
      <c r="EJ432" s="156"/>
      <c r="EK432" s="156"/>
      <c r="EL432" s="156"/>
      <c r="EM432" s="156"/>
      <c r="EN432" s="156"/>
      <c r="EO432" s="156"/>
      <c r="EP432" s="156"/>
      <c r="EQ432" s="156"/>
      <c r="ER432" s="156"/>
      <c r="ES432" s="156"/>
      <c r="ET432" s="156"/>
      <c r="EU432" s="156"/>
      <c r="EV432" s="156"/>
      <c r="EW432" s="156"/>
      <c r="EX432" s="156"/>
      <c r="EY432" s="156"/>
      <c r="EZ432" s="156"/>
      <c r="FA432" s="156"/>
      <c r="FB432" s="156"/>
      <c r="FC432" s="156"/>
      <c r="FD432" s="156"/>
      <c r="FE432" s="156"/>
      <c r="FF432" s="156"/>
      <c r="FG432" s="156"/>
      <c r="FH432" s="156"/>
      <c r="FI432" s="156"/>
      <c r="FJ432" s="156"/>
      <c r="FK432" s="156"/>
      <c r="FL432" s="156"/>
      <c r="FM432" s="156"/>
      <c r="FN432" s="156"/>
      <c r="FO432" s="156"/>
      <c r="FP432" s="156"/>
    </row>
    <row r="433" spans="1:172" s="227" customFormat="1" x14ac:dyDescent="0.25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4"/>
      <c r="AB433" s="155"/>
      <c r="AC433" s="152"/>
      <c r="AD433" s="152"/>
      <c r="AE433" s="152"/>
      <c r="AF433" s="152"/>
      <c r="AG433" s="157"/>
      <c r="AH433" s="157"/>
      <c r="AI433" s="152"/>
      <c r="AJ433" s="152"/>
      <c r="AK433" s="152"/>
      <c r="AL433" s="152"/>
      <c r="AM433" s="154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  <c r="CW433" s="156"/>
      <c r="CX433" s="156"/>
      <c r="CY433" s="156"/>
      <c r="CZ433" s="156"/>
      <c r="DA433" s="156"/>
      <c r="DB433" s="156"/>
      <c r="DC433" s="156"/>
      <c r="DD433" s="156"/>
      <c r="DE433" s="156"/>
      <c r="DF433" s="156"/>
      <c r="DG433" s="156"/>
      <c r="DH433" s="156"/>
      <c r="DI433" s="156"/>
      <c r="DJ433" s="156"/>
      <c r="DK433" s="156"/>
      <c r="DL433" s="156"/>
      <c r="DM433" s="156"/>
      <c r="DN433" s="156"/>
      <c r="DO433" s="156"/>
      <c r="DP433" s="156"/>
      <c r="DQ433" s="156"/>
      <c r="DR433" s="156"/>
      <c r="DS433" s="156"/>
      <c r="DT433" s="156"/>
      <c r="DU433" s="156"/>
      <c r="DV433" s="156"/>
      <c r="DW433" s="156"/>
      <c r="DX433" s="156"/>
      <c r="DY433" s="156"/>
      <c r="DZ433" s="156"/>
      <c r="EA433" s="156"/>
      <c r="EB433" s="156"/>
      <c r="EC433" s="156"/>
      <c r="ED433" s="156"/>
      <c r="EE433" s="156"/>
      <c r="EF433" s="156"/>
      <c r="EG433" s="156"/>
      <c r="EH433" s="156"/>
      <c r="EI433" s="156"/>
      <c r="EJ433" s="156"/>
      <c r="EK433" s="156"/>
      <c r="EL433" s="156"/>
      <c r="EM433" s="156"/>
      <c r="EN433" s="156"/>
      <c r="EO433" s="156"/>
      <c r="EP433" s="156"/>
      <c r="EQ433" s="156"/>
      <c r="ER433" s="156"/>
      <c r="ES433" s="156"/>
      <c r="ET433" s="156"/>
      <c r="EU433" s="156"/>
      <c r="EV433" s="156"/>
      <c r="EW433" s="156"/>
      <c r="EX433" s="156"/>
      <c r="EY433" s="156"/>
      <c r="EZ433" s="156"/>
      <c r="FA433" s="156"/>
      <c r="FB433" s="156"/>
      <c r="FC433" s="156"/>
      <c r="FD433" s="156"/>
      <c r="FE433" s="156"/>
      <c r="FF433" s="156"/>
      <c r="FG433" s="156"/>
      <c r="FH433" s="156"/>
      <c r="FI433" s="156"/>
      <c r="FJ433" s="156"/>
      <c r="FK433" s="156"/>
      <c r="FL433" s="156"/>
      <c r="FM433" s="156"/>
      <c r="FN433" s="156"/>
      <c r="FO433" s="156"/>
      <c r="FP433" s="156"/>
    </row>
    <row r="434" spans="1:172" s="227" customFormat="1" x14ac:dyDescent="0.25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4"/>
      <c r="AB434" s="155"/>
      <c r="AC434" s="152"/>
      <c r="AD434" s="152"/>
      <c r="AE434" s="152"/>
      <c r="AF434" s="152"/>
      <c r="AG434" s="157"/>
      <c r="AH434" s="157"/>
      <c r="AI434" s="152"/>
      <c r="AJ434" s="152"/>
      <c r="AK434" s="152"/>
      <c r="AL434" s="152"/>
      <c r="AM434" s="154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  <c r="BI434" s="156"/>
      <c r="BJ434" s="156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  <c r="BV434" s="156"/>
      <c r="BW434" s="156"/>
      <c r="BX434" s="156"/>
      <c r="BY434" s="156"/>
      <c r="BZ434" s="156"/>
      <c r="CA434" s="156"/>
      <c r="CB434" s="156"/>
      <c r="CC434" s="156"/>
      <c r="CD434" s="156"/>
      <c r="CE434" s="156"/>
      <c r="CF434" s="156"/>
      <c r="CG434" s="156"/>
      <c r="CH434" s="156"/>
      <c r="CI434" s="156"/>
      <c r="CJ434" s="156"/>
      <c r="CK434" s="156"/>
      <c r="CL434" s="156"/>
      <c r="CM434" s="156"/>
      <c r="CN434" s="156"/>
      <c r="CO434" s="156"/>
      <c r="CP434" s="156"/>
      <c r="CQ434" s="156"/>
      <c r="CR434" s="156"/>
      <c r="CS434" s="156"/>
      <c r="CT434" s="156"/>
      <c r="CU434" s="156"/>
      <c r="CV434" s="156"/>
      <c r="CW434" s="156"/>
      <c r="CX434" s="156"/>
      <c r="CY434" s="156"/>
      <c r="CZ434" s="156"/>
      <c r="DA434" s="156"/>
      <c r="DB434" s="156"/>
      <c r="DC434" s="156"/>
      <c r="DD434" s="156"/>
      <c r="DE434" s="156"/>
      <c r="DF434" s="156"/>
      <c r="DG434" s="156"/>
      <c r="DH434" s="156"/>
      <c r="DI434" s="156"/>
      <c r="DJ434" s="156"/>
      <c r="DK434" s="156"/>
      <c r="DL434" s="156"/>
      <c r="DM434" s="156"/>
      <c r="DN434" s="156"/>
      <c r="DO434" s="156"/>
      <c r="DP434" s="156"/>
      <c r="DQ434" s="156"/>
      <c r="DR434" s="156"/>
      <c r="DS434" s="156"/>
      <c r="DT434" s="156"/>
      <c r="DU434" s="156"/>
      <c r="DV434" s="156"/>
      <c r="DW434" s="156"/>
      <c r="DX434" s="156"/>
      <c r="DY434" s="156"/>
      <c r="DZ434" s="156"/>
      <c r="EA434" s="156"/>
      <c r="EB434" s="156"/>
      <c r="EC434" s="156"/>
      <c r="ED434" s="156"/>
      <c r="EE434" s="156"/>
      <c r="EF434" s="156"/>
      <c r="EG434" s="156"/>
      <c r="EH434" s="156"/>
      <c r="EI434" s="156"/>
      <c r="EJ434" s="156"/>
      <c r="EK434" s="156"/>
      <c r="EL434" s="156"/>
      <c r="EM434" s="156"/>
      <c r="EN434" s="156"/>
      <c r="EO434" s="156"/>
      <c r="EP434" s="156"/>
      <c r="EQ434" s="156"/>
      <c r="ER434" s="156"/>
      <c r="ES434" s="156"/>
      <c r="ET434" s="156"/>
      <c r="EU434" s="156"/>
      <c r="EV434" s="156"/>
      <c r="EW434" s="156"/>
      <c r="EX434" s="156"/>
      <c r="EY434" s="156"/>
      <c r="EZ434" s="156"/>
      <c r="FA434" s="156"/>
      <c r="FB434" s="156"/>
      <c r="FC434" s="156"/>
      <c r="FD434" s="156"/>
      <c r="FE434" s="156"/>
      <c r="FF434" s="156"/>
      <c r="FG434" s="156"/>
      <c r="FH434" s="156"/>
      <c r="FI434" s="156"/>
      <c r="FJ434" s="156"/>
      <c r="FK434" s="156"/>
      <c r="FL434" s="156"/>
      <c r="FM434" s="156"/>
      <c r="FN434" s="156"/>
      <c r="FO434" s="156"/>
      <c r="FP434" s="156"/>
    </row>
    <row r="435" spans="1:172" s="227" customFormat="1" x14ac:dyDescent="0.25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4"/>
      <c r="AB435" s="155"/>
      <c r="AC435" s="152"/>
      <c r="AD435" s="152"/>
      <c r="AE435" s="152"/>
      <c r="AF435" s="152"/>
      <c r="AG435" s="157"/>
      <c r="AH435" s="157"/>
      <c r="AI435" s="152"/>
      <c r="AJ435" s="152"/>
      <c r="AK435" s="152"/>
      <c r="AL435" s="152"/>
      <c r="AM435" s="154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  <c r="CW435" s="156"/>
      <c r="CX435" s="156"/>
      <c r="CY435" s="156"/>
      <c r="CZ435" s="156"/>
      <c r="DA435" s="156"/>
      <c r="DB435" s="156"/>
      <c r="DC435" s="156"/>
      <c r="DD435" s="156"/>
      <c r="DE435" s="156"/>
      <c r="DF435" s="156"/>
      <c r="DG435" s="156"/>
      <c r="DH435" s="156"/>
      <c r="DI435" s="156"/>
      <c r="DJ435" s="156"/>
      <c r="DK435" s="156"/>
      <c r="DL435" s="156"/>
      <c r="DM435" s="156"/>
      <c r="DN435" s="156"/>
      <c r="DO435" s="156"/>
      <c r="DP435" s="156"/>
      <c r="DQ435" s="156"/>
      <c r="DR435" s="156"/>
      <c r="DS435" s="156"/>
      <c r="DT435" s="156"/>
      <c r="DU435" s="156"/>
      <c r="DV435" s="156"/>
      <c r="DW435" s="156"/>
      <c r="DX435" s="156"/>
      <c r="DY435" s="156"/>
      <c r="DZ435" s="156"/>
      <c r="EA435" s="156"/>
      <c r="EB435" s="156"/>
      <c r="EC435" s="156"/>
      <c r="ED435" s="156"/>
      <c r="EE435" s="156"/>
      <c r="EF435" s="156"/>
      <c r="EG435" s="156"/>
      <c r="EH435" s="156"/>
      <c r="EI435" s="156"/>
      <c r="EJ435" s="156"/>
      <c r="EK435" s="156"/>
      <c r="EL435" s="156"/>
      <c r="EM435" s="156"/>
      <c r="EN435" s="156"/>
      <c r="EO435" s="156"/>
      <c r="EP435" s="156"/>
      <c r="EQ435" s="156"/>
      <c r="ER435" s="156"/>
      <c r="ES435" s="156"/>
      <c r="ET435" s="156"/>
      <c r="EU435" s="156"/>
      <c r="EV435" s="156"/>
      <c r="EW435" s="156"/>
      <c r="EX435" s="156"/>
      <c r="EY435" s="156"/>
      <c r="EZ435" s="156"/>
      <c r="FA435" s="156"/>
      <c r="FB435" s="156"/>
      <c r="FC435" s="156"/>
      <c r="FD435" s="156"/>
      <c r="FE435" s="156"/>
      <c r="FF435" s="156"/>
      <c r="FG435" s="156"/>
      <c r="FH435" s="156"/>
      <c r="FI435" s="156"/>
      <c r="FJ435" s="156"/>
      <c r="FK435" s="156"/>
      <c r="FL435" s="156"/>
      <c r="FM435" s="156"/>
      <c r="FN435" s="156"/>
      <c r="FO435" s="156"/>
      <c r="FP435" s="156"/>
    </row>
    <row r="436" spans="1:172" s="227" customFormat="1" x14ac:dyDescent="0.25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4"/>
      <c r="AB436" s="155"/>
      <c r="AC436" s="152"/>
      <c r="AD436" s="152"/>
      <c r="AE436" s="152"/>
      <c r="AF436" s="152"/>
      <c r="AG436" s="157"/>
      <c r="AH436" s="157"/>
      <c r="AI436" s="152"/>
      <c r="AJ436" s="152"/>
      <c r="AK436" s="152"/>
      <c r="AL436" s="152"/>
      <c r="AM436" s="154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  <c r="CW436" s="156"/>
      <c r="CX436" s="156"/>
      <c r="CY436" s="156"/>
      <c r="CZ436" s="156"/>
      <c r="DA436" s="156"/>
      <c r="DB436" s="156"/>
      <c r="DC436" s="156"/>
      <c r="DD436" s="156"/>
      <c r="DE436" s="156"/>
      <c r="DF436" s="156"/>
      <c r="DG436" s="156"/>
      <c r="DH436" s="156"/>
      <c r="DI436" s="156"/>
      <c r="DJ436" s="156"/>
      <c r="DK436" s="156"/>
      <c r="DL436" s="156"/>
      <c r="DM436" s="156"/>
      <c r="DN436" s="156"/>
      <c r="DO436" s="156"/>
      <c r="DP436" s="156"/>
      <c r="DQ436" s="156"/>
      <c r="DR436" s="156"/>
      <c r="DS436" s="156"/>
      <c r="DT436" s="156"/>
      <c r="DU436" s="156"/>
      <c r="DV436" s="156"/>
      <c r="DW436" s="156"/>
      <c r="DX436" s="156"/>
      <c r="DY436" s="156"/>
      <c r="DZ436" s="156"/>
      <c r="EA436" s="156"/>
      <c r="EB436" s="156"/>
      <c r="EC436" s="156"/>
      <c r="ED436" s="156"/>
      <c r="EE436" s="156"/>
      <c r="EF436" s="156"/>
      <c r="EG436" s="156"/>
      <c r="EH436" s="156"/>
      <c r="EI436" s="156"/>
      <c r="EJ436" s="156"/>
      <c r="EK436" s="156"/>
      <c r="EL436" s="156"/>
      <c r="EM436" s="156"/>
      <c r="EN436" s="156"/>
      <c r="EO436" s="156"/>
      <c r="EP436" s="156"/>
      <c r="EQ436" s="156"/>
      <c r="ER436" s="156"/>
      <c r="ES436" s="156"/>
      <c r="ET436" s="156"/>
      <c r="EU436" s="156"/>
      <c r="EV436" s="156"/>
      <c r="EW436" s="156"/>
      <c r="EX436" s="156"/>
      <c r="EY436" s="156"/>
      <c r="EZ436" s="156"/>
      <c r="FA436" s="156"/>
      <c r="FB436" s="156"/>
      <c r="FC436" s="156"/>
      <c r="FD436" s="156"/>
      <c r="FE436" s="156"/>
      <c r="FF436" s="156"/>
      <c r="FG436" s="156"/>
      <c r="FH436" s="156"/>
      <c r="FI436" s="156"/>
      <c r="FJ436" s="156"/>
      <c r="FK436" s="156"/>
      <c r="FL436" s="156"/>
      <c r="FM436" s="156"/>
      <c r="FN436" s="156"/>
      <c r="FO436" s="156"/>
      <c r="FP436" s="156"/>
    </row>
    <row r="437" spans="1:172" s="227" customFormat="1" x14ac:dyDescent="0.25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4"/>
      <c r="AB437" s="155"/>
      <c r="AC437" s="152"/>
      <c r="AD437" s="152"/>
      <c r="AE437" s="152"/>
      <c r="AF437" s="152"/>
      <c r="AG437" s="157"/>
      <c r="AH437" s="157"/>
      <c r="AI437" s="152"/>
      <c r="AJ437" s="152"/>
      <c r="AK437" s="152"/>
      <c r="AL437" s="152"/>
      <c r="AM437" s="154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  <c r="BI437" s="156"/>
      <c r="BJ437" s="156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  <c r="BV437" s="156"/>
      <c r="BW437" s="156"/>
      <c r="BX437" s="156"/>
      <c r="BY437" s="156"/>
      <c r="BZ437" s="156"/>
      <c r="CA437" s="156"/>
      <c r="CB437" s="156"/>
      <c r="CC437" s="156"/>
      <c r="CD437" s="156"/>
      <c r="CE437" s="156"/>
      <c r="CF437" s="156"/>
      <c r="CG437" s="156"/>
      <c r="CH437" s="156"/>
      <c r="CI437" s="156"/>
      <c r="CJ437" s="156"/>
      <c r="CK437" s="156"/>
      <c r="CL437" s="156"/>
      <c r="CM437" s="156"/>
      <c r="CN437" s="156"/>
      <c r="CO437" s="156"/>
      <c r="CP437" s="156"/>
      <c r="CQ437" s="156"/>
      <c r="CR437" s="156"/>
      <c r="CS437" s="156"/>
      <c r="CT437" s="156"/>
      <c r="CU437" s="156"/>
      <c r="CV437" s="156"/>
      <c r="CW437" s="156"/>
      <c r="CX437" s="156"/>
      <c r="CY437" s="156"/>
      <c r="CZ437" s="156"/>
      <c r="DA437" s="156"/>
      <c r="DB437" s="156"/>
      <c r="DC437" s="156"/>
      <c r="DD437" s="156"/>
      <c r="DE437" s="156"/>
      <c r="DF437" s="156"/>
      <c r="DG437" s="156"/>
      <c r="DH437" s="156"/>
      <c r="DI437" s="156"/>
      <c r="DJ437" s="156"/>
      <c r="DK437" s="156"/>
      <c r="DL437" s="156"/>
      <c r="DM437" s="156"/>
      <c r="DN437" s="156"/>
      <c r="DO437" s="156"/>
      <c r="DP437" s="156"/>
      <c r="DQ437" s="156"/>
      <c r="DR437" s="156"/>
      <c r="DS437" s="156"/>
      <c r="DT437" s="156"/>
      <c r="DU437" s="156"/>
      <c r="DV437" s="156"/>
      <c r="DW437" s="156"/>
      <c r="DX437" s="156"/>
      <c r="DY437" s="156"/>
      <c r="DZ437" s="156"/>
      <c r="EA437" s="156"/>
      <c r="EB437" s="156"/>
      <c r="EC437" s="156"/>
      <c r="ED437" s="156"/>
      <c r="EE437" s="156"/>
      <c r="EF437" s="156"/>
      <c r="EG437" s="156"/>
      <c r="EH437" s="156"/>
      <c r="EI437" s="156"/>
      <c r="EJ437" s="156"/>
      <c r="EK437" s="156"/>
      <c r="EL437" s="156"/>
      <c r="EM437" s="156"/>
      <c r="EN437" s="156"/>
      <c r="EO437" s="156"/>
      <c r="EP437" s="156"/>
      <c r="EQ437" s="156"/>
      <c r="ER437" s="156"/>
      <c r="ES437" s="156"/>
      <c r="ET437" s="156"/>
      <c r="EU437" s="156"/>
      <c r="EV437" s="156"/>
      <c r="EW437" s="156"/>
      <c r="EX437" s="156"/>
      <c r="EY437" s="156"/>
      <c r="EZ437" s="156"/>
      <c r="FA437" s="156"/>
      <c r="FB437" s="156"/>
      <c r="FC437" s="156"/>
      <c r="FD437" s="156"/>
      <c r="FE437" s="156"/>
      <c r="FF437" s="156"/>
      <c r="FG437" s="156"/>
      <c r="FH437" s="156"/>
      <c r="FI437" s="156"/>
      <c r="FJ437" s="156"/>
      <c r="FK437" s="156"/>
      <c r="FL437" s="156"/>
      <c r="FM437" s="156"/>
      <c r="FN437" s="156"/>
      <c r="FO437" s="156"/>
      <c r="FP437" s="156"/>
    </row>
    <row r="438" spans="1:172" s="227" customFormat="1" x14ac:dyDescent="0.25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4"/>
      <c r="AB438" s="155"/>
      <c r="AC438" s="152"/>
      <c r="AD438" s="152"/>
      <c r="AE438" s="152"/>
      <c r="AF438" s="152"/>
      <c r="AG438" s="157"/>
      <c r="AH438" s="157"/>
      <c r="AI438" s="152"/>
      <c r="AJ438" s="152"/>
      <c r="AK438" s="152"/>
      <c r="AL438" s="152"/>
      <c r="AM438" s="154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  <c r="CW438" s="156"/>
      <c r="CX438" s="156"/>
      <c r="CY438" s="156"/>
      <c r="CZ438" s="156"/>
      <c r="DA438" s="156"/>
      <c r="DB438" s="156"/>
      <c r="DC438" s="156"/>
      <c r="DD438" s="156"/>
      <c r="DE438" s="156"/>
      <c r="DF438" s="156"/>
      <c r="DG438" s="156"/>
      <c r="DH438" s="156"/>
      <c r="DI438" s="156"/>
      <c r="DJ438" s="156"/>
      <c r="DK438" s="156"/>
      <c r="DL438" s="156"/>
      <c r="DM438" s="156"/>
      <c r="DN438" s="156"/>
      <c r="DO438" s="156"/>
      <c r="DP438" s="156"/>
      <c r="DQ438" s="156"/>
      <c r="DR438" s="156"/>
      <c r="DS438" s="156"/>
      <c r="DT438" s="156"/>
      <c r="DU438" s="156"/>
      <c r="DV438" s="156"/>
      <c r="DW438" s="156"/>
      <c r="DX438" s="156"/>
      <c r="DY438" s="156"/>
      <c r="DZ438" s="156"/>
      <c r="EA438" s="156"/>
      <c r="EB438" s="156"/>
      <c r="EC438" s="156"/>
      <c r="ED438" s="156"/>
      <c r="EE438" s="156"/>
      <c r="EF438" s="156"/>
      <c r="EG438" s="156"/>
      <c r="EH438" s="156"/>
      <c r="EI438" s="156"/>
      <c r="EJ438" s="156"/>
      <c r="EK438" s="156"/>
      <c r="EL438" s="156"/>
      <c r="EM438" s="156"/>
      <c r="EN438" s="156"/>
      <c r="EO438" s="156"/>
      <c r="EP438" s="156"/>
      <c r="EQ438" s="156"/>
      <c r="ER438" s="156"/>
      <c r="ES438" s="156"/>
      <c r="ET438" s="156"/>
      <c r="EU438" s="156"/>
      <c r="EV438" s="156"/>
      <c r="EW438" s="156"/>
      <c r="EX438" s="156"/>
      <c r="EY438" s="156"/>
      <c r="EZ438" s="156"/>
      <c r="FA438" s="156"/>
      <c r="FB438" s="156"/>
      <c r="FC438" s="156"/>
      <c r="FD438" s="156"/>
      <c r="FE438" s="156"/>
      <c r="FF438" s="156"/>
      <c r="FG438" s="156"/>
      <c r="FH438" s="156"/>
      <c r="FI438" s="156"/>
      <c r="FJ438" s="156"/>
      <c r="FK438" s="156"/>
      <c r="FL438" s="156"/>
      <c r="FM438" s="156"/>
      <c r="FN438" s="156"/>
      <c r="FO438" s="156"/>
      <c r="FP438" s="156"/>
    </row>
    <row r="439" spans="1:172" s="227" customFormat="1" x14ac:dyDescent="0.25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4"/>
      <c r="AB439" s="155"/>
      <c r="AC439" s="152"/>
      <c r="AD439" s="152"/>
      <c r="AE439" s="152"/>
      <c r="AF439" s="152"/>
      <c r="AG439" s="157"/>
      <c r="AH439" s="157"/>
      <c r="AI439" s="152"/>
      <c r="AJ439" s="152"/>
      <c r="AK439" s="152"/>
      <c r="AL439" s="152"/>
      <c r="AM439" s="154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  <c r="BI439" s="156"/>
      <c r="BJ439" s="156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  <c r="BV439" s="156"/>
      <c r="BW439" s="156"/>
      <c r="BX439" s="156"/>
      <c r="BY439" s="156"/>
      <c r="BZ439" s="156"/>
      <c r="CA439" s="156"/>
      <c r="CB439" s="156"/>
      <c r="CC439" s="156"/>
      <c r="CD439" s="156"/>
      <c r="CE439" s="156"/>
      <c r="CF439" s="156"/>
      <c r="CG439" s="156"/>
      <c r="CH439" s="156"/>
      <c r="CI439" s="156"/>
      <c r="CJ439" s="156"/>
      <c r="CK439" s="156"/>
      <c r="CL439" s="156"/>
      <c r="CM439" s="156"/>
      <c r="CN439" s="156"/>
      <c r="CO439" s="156"/>
      <c r="CP439" s="156"/>
      <c r="CQ439" s="156"/>
      <c r="CR439" s="156"/>
      <c r="CS439" s="156"/>
      <c r="CT439" s="156"/>
      <c r="CU439" s="156"/>
      <c r="CV439" s="156"/>
      <c r="CW439" s="156"/>
      <c r="CX439" s="156"/>
      <c r="CY439" s="156"/>
      <c r="CZ439" s="156"/>
      <c r="DA439" s="156"/>
      <c r="DB439" s="156"/>
      <c r="DC439" s="156"/>
      <c r="DD439" s="156"/>
      <c r="DE439" s="156"/>
      <c r="DF439" s="156"/>
      <c r="DG439" s="156"/>
      <c r="DH439" s="156"/>
      <c r="DI439" s="156"/>
      <c r="DJ439" s="156"/>
      <c r="DK439" s="156"/>
      <c r="DL439" s="156"/>
      <c r="DM439" s="156"/>
      <c r="DN439" s="156"/>
      <c r="DO439" s="156"/>
      <c r="DP439" s="156"/>
      <c r="DQ439" s="156"/>
      <c r="DR439" s="156"/>
      <c r="DS439" s="156"/>
      <c r="DT439" s="156"/>
      <c r="DU439" s="156"/>
      <c r="DV439" s="156"/>
      <c r="DW439" s="156"/>
      <c r="DX439" s="156"/>
      <c r="DY439" s="156"/>
      <c r="DZ439" s="156"/>
      <c r="EA439" s="156"/>
      <c r="EB439" s="156"/>
      <c r="EC439" s="156"/>
      <c r="ED439" s="156"/>
      <c r="EE439" s="156"/>
      <c r="EF439" s="156"/>
      <c r="EG439" s="156"/>
      <c r="EH439" s="156"/>
      <c r="EI439" s="156"/>
      <c r="EJ439" s="156"/>
      <c r="EK439" s="156"/>
      <c r="EL439" s="156"/>
      <c r="EM439" s="156"/>
      <c r="EN439" s="156"/>
      <c r="EO439" s="156"/>
      <c r="EP439" s="156"/>
      <c r="EQ439" s="156"/>
      <c r="ER439" s="156"/>
      <c r="ES439" s="156"/>
      <c r="ET439" s="156"/>
      <c r="EU439" s="156"/>
      <c r="EV439" s="156"/>
      <c r="EW439" s="156"/>
      <c r="EX439" s="156"/>
      <c r="EY439" s="156"/>
      <c r="EZ439" s="156"/>
      <c r="FA439" s="156"/>
      <c r="FB439" s="156"/>
      <c r="FC439" s="156"/>
      <c r="FD439" s="156"/>
      <c r="FE439" s="156"/>
      <c r="FF439" s="156"/>
      <c r="FG439" s="156"/>
      <c r="FH439" s="156"/>
      <c r="FI439" s="156"/>
      <c r="FJ439" s="156"/>
      <c r="FK439" s="156"/>
      <c r="FL439" s="156"/>
      <c r="FM439" s="156"/>
      <c r="FN439" s="156"/>
      <c r="FO439" s="156"/>
      <c r="FP439" s="156"/>
    </row>
    <row r="440" spans="1:172" s="227" customFormat="1" x14ac:dyDescent="0.25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4"/>
      <c r="AB440" s="155"/>
      <c r="AC440" s="152"/>
      <c r="AD440" s="152"/>
      <c r="AE440" s="152"/>
      <c r="AF440" s="152"/>
      <c r="AG440" s="157"/>
      <c r="AH440" s="157"/>
      <c r="AI440" s="152"/>
      <c r="AJ440" s="152"/>
      <c r="AK440" s="152"/>
      <c r="AL440" s="152"/>
      <c r="AM440" s="154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  <c r="CW440" s="156"/>
      <c r="CX440" s="156"/>
      <c r="CY440" s="156"/>
      <c r="CZ440" s="156"/>
      <c r="DA440" s="156"/>
      <c r="DB440" s="156"/>
      <c r="DC440" s="156"/>
      <c r="DD440" s="156"/>
      <c r="DE440" s="156"/>
      <c r="DF440" s="156"/>
      <c r="DG440" s="156"/>
      <c r="DH440" s="156"/>
      <c r="DI440" s="156"/>
      <c r="DJ440" s="156"/>
      <c r="DK440" s="156"/>
      <c r="DL440" s="156"/>
      <c r="DM440" s="156"/>
      <c r="DN440" s="156"/>
      <c r="DO440" s="156"/>
      <c r="DP440" s="156"/>
      <c r="DQ440" s="156"/>
      <c r="DR440" s="156"/>
      <c r="DS440" s="156"/>
      <c r="DT440" s="156"/>
      <c r="DU440" s="156"/>
      <c r="DV440" s="156"/>
      <c r="DW440" s="156"/>
      <c r="DX440" s="156"/>
      <c r="DY440" s="156"/>
      <c r="DZ440" s="156"/>
      <c r="EA440" s="156"/>
      <c r="EB440" s="156"/>
      <c r="EC440" s="156"/>
      <c r="ED440" s="156"/>
      <c r="EE440" s="156"/>
      <c r="EF440" s="156"/>
      <c r="EG440" s="156"/>
      <c r="EH440" s="156"/>
      <c r="EI440" s="156"/>
      <c r="EJ440" s="156"/>
      <c r="EK440" s="156"/>
      <c r="EL440" s="156"/>
      <c r="EM440" s="156"/>
      <c r="EN440" s="156"/>
      <c r="EO440" s="156"/>
      <c r="EP440" s="156"/>
      <c r="EQ440" s="156"/>
      <c r="ER440" s="156"/>
      <c r="ES440" s="156"/>
      <c r="ET440" s="156"/>
      <c r="EU440" s="156"/>
      <c r="EV440" s="156"/>
      <c r="EW440" s="156"/>
      <c r="EX440" s="156"/>
      <c r="EY440" s="156"/>
      <c r="EZ440" s="156"/>
      <c r="FA440" s="156"/>
      <c r="FB440" s="156"/>
      <c r="FC440" s="156"/>
      <c r="FD440" s="156"/>
      <c r="FE440" s="156"/>
      <c r="FF440" s="156"/>
      <c r="FG440" s="156"/>
      <c r="FH440" s="156"/>
      <c r="FI440" s="156"/>
      <c r="FJ440" s="156"/>
      <c r="FK440" s="156"/>
      <c r="FL440" s="156"/>
      <c r="FM440" s="156"/>
      <c r="FN440" s="156"/>
      <c r="FO440" s="156"/>
      <c r="FP440" s="156"/>
    </row>
    <row r="441" spans="1:172" s="227" customFormat="1" x14ac:dyDescent="0.25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4"/>
      <c r="AB441" s="155"/>
      <c r="AC441" s="152"/>
      <c r="AD441" s="152"/>
      <c r="AE441" s="152"/>
      <c r="AF441" s="152"/>
      <c r="AG441" s="157"/>
      <c r="AH441" s="157"/>
      <c r="AI441" s="152"/>
      <c r="AJ441" s="152"/>
      <c r="AK441" s="152"/>
      <c r="AL441" s="152"/>
      <c r="AM441" s="154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  <c r="CW441" s="156"/>
      <c r="CX441" s="156"/>
      <c r="CY441" s="156"/>
      <c r="CZ441" s="156"/>
      <c r="DA441" s="156"/>
      <c r="DB441" s="156"/>
      <c r="DC441" s="156"/>
      <c r="DD441" s="156"/>
      <c r="DE441" s="156"/>
      <c r="DF441" s="156"/>
      <c r="DG441" s="156"/>
      <c r="DH441" s="156"/>
      <c r="DI441" s="156"/>
      <c r="DJ441" s="156"/>
      <c r="DK441" s="156"/>
      <c r="DL441" s="156"/>
      <c r="DM441" s="156"/>
      <c r="DN441" s="156"/>
      <c r="DO441" s="156"/>
      <c r="DP441" s="156"/>
      <c r="DQ441" s="156"/>
      <c r="DR441" s="156"/>
      <c r="DS441" s="156"/>
      <c r="DT441" s="156"/>
      <c r="DU441" s="156"/>
      <c r="DV441" s="156"/>
      <c r="DW441" s="156"/>
      <c r="DX441" s="156"/>
      <c r="DY441" s="156"/>
      <c r="DZ441" s="156"/>
      <c r="EA441" s="156"/>
      <c r="EB441" s="156"/>
      <c r="EC441" s="156"/>
      <c r="ED441" s="156"/>
      <c r="EE441" s="156"/>
      <c r="EF441" s="156"/>
      <c r="EG441" s="156"/>
      <c r="EH441" s="156"/>
      <c r="EI441" s="156"/>
      <c r="EJ441" s="156"/>
      <c r="EK441" s="156"/>
      <c r="EL441" s="156"/>
      <c r="EM441" s="156"/>
      <c r="EN441" s="156"/>
      <c r="EO441" s="156"/>
      <c r="EP441" s="156"/>
      <c r="EQ441" s="156"/>
      <c r="ER441" s="156"/>
      <c r="ES441" s="156"/>
      <c r="ET441" s="156"/>
      <c r="EU441" s="156"/>
      <c r="EV441" s="156"/>
      <c r="EW441" s="156"/>
      <c r="EX441" s="156"/>
      <c r="EY441" s="156"/>
      <c r="EZ441" s="156"/>
      <c r="FA441" s="156"/>
      <c r="FB441" s="156"/>
      <c r="FC441" s="156"/>
      <c r="FD441" s="156"/>
      <c r="FE441" s="156"/>
      <c r="FF441" s="156"/>
      <c r="FG441" s="156"/>
      <c r="FH441" s="156"/>
      <c r="FI441" s="156"/>
      <c r="FJ441" s="156"/>
      <c r="FK441" s="156"/>
      <c r="FL441" s="156"/>
      <c r="FM441" s="156"/>
      <c r="FN441" s="156"/>
      <c r="FO441" s="156"/>
      <c r="FP441" s="156"/>
    </row>
    <row r="442" spans="1:172" s="227" customFormat="1" x14ac:dyDescent="0.25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4"/>
      <c r="AB442" s="155"/>
      <c r="AC442" s="152"/>
      <c r="AD442" s="152"/>
      <c r="AE442" s="152"/>
      <c r="AF442" s="152"/>
      <c r="AG442" s="157"/>
      <c r="AH442" s="157"/>
      <c r="AI442" s="152"/>
      <c r="AJ442" s="152"/>
      <c r="AK442" s="152"/>
      <c r="AL442" s="152"/>
      <c r="AM442" s="154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  <c r="BV442" s="156"/>
      <c r="BW442" s="156"/>
      <c r="BX442" s="156"/>
      <c r="BY442" s="156"/>
      <c r="BZ442" s="156"/>
      <c r="CA442" s="156"/>
      <c r="CB442" s="156"/>
      <c r="CC442" s="156"/>
      <c r="CD442" s="156"/>
      <c r="CE442" s="156"/>
      <c r="CF442" s="156"/>
      <c r="CG442" s="156"/>
      <c r="CH442" s="156"/>
      <c r="CI442" s="156"/>
      <c r="CJ442" s="156"/>
      <c r="CK442" s="156"/>
      <c r="CL442" s="156"/>
      <c r="CM442" s="156"/>
      <c r="CN442" s="156"/>
      <c r="CO442" s="156"/>
      <c r="CP442" s="156"/>
      <c r="CQ442" s="156"/>
      <c r="CR442" s="156"/>
      <c r="CS442" s="156"/>
      <c r="CT442" s="156"/>
      <c r="CU442" s="156"/>
      <c r="CV442" s="156"/>
      <c r="CW442" s="156"/>
      <c r="CX442" s="156"/>
      <c r="CY442" s="156"/>
      <c r="CZ442" s="156"/>
      <c r="DA442" s="156"/>
      <c r="DB442" s="156"/>
      <c r="DC442" s="156"/>
      <c r="DD442" s="156"/>
      <c r="DE442" s="156"/>
      <c r="DF442" s="156"/>
      <c r="DG442" s="156"/>
      <c r="DH442" s="156"/>
      <c r="DI442" s="156"/>
      <c r="DJ442" s="156"/>
      <c r="DK442" s="156"/>
      <c r="DL442" s="156"/>
      <c r="DM442" s="156"/>
      <c r="DN442" s="156"/>
      <c r="DO442" s="156"/>
      <c r="DP442" s="156"/>
      <c r="DQ442" s="156"/>
      <c r="DR442" s="156"/>
      <c r="DS442" s="156"/>
      <c r="DT442" s="156"/>
      <c r="DU442" s="156"/>
      <c r="DV442" s="156"/>
      <c r="DW442" s="156"/>
      <c r="DX442" s="156"/>
      <c r="DY442" s="156"/>
      <c r="DZ442" s="156"/>
      <c r="EA442" s="156"/>
      <c r="EB442" s="156"/>
      <c r="EC442" s="156"/>
      <c r="ED442" s="156"/>
      <c r="EE442" s="156"/>
      <c r="EF442" s="156"/>
      <c r="EG442" s="156"/>
      <c r="EH442" s="156"/>
      <c r="EI442" s="156"/>
      <c r="EJ442" s="156"/>
      <c r="EK442" s="156"/>
      <c r="EL442" s="156"/>
      <c r="EM442" s="156"/>
      <c r="EN442" s="156"/>
      <c r="EO442" s="156"/>
      <c r="EP442" s="156"/>
      <c r="EQ442" s="156"/>
      <c r="ER442" s="156"/>
      <c r="ES442" s="156"/>
      <c r="ET442" s="156"/>
      <c r="EU442" s="156"/>
      <c r="EV442" s="156"/>
      <c r="EW442" s="156"/>
      <c r="EX442" s="156"/>
      <c r="EY442" s="156"/>
      <c r="EZ442" s="156"/>
      <c r="FA442" s="156"/>
      <c r="FB442" s="156"/>
      <c r="FC442" s="156"/>
      <c r="FD442" s="156"/>
      <c r="FE442" s="156"/>
      <c r="FF442" s="156"/>
      <c r="FG442" s="156"/>
      <c r="FH442" s="156"/>
      <c r="FI442" s="156"/>
      <c r="FJ442" s="156"/>
      <c r="FK442" s="156"/>
      <c r="FL442" s="156"/>
      <c r="FM442" s="156"/>
      <c r="FN442" s="156"/>
      <c r="FO442" s="156"/>
      <c r="FP442" s="156"/>
    </row>
    <row r="443" spans="1:172" s="227" customFormat="1" x14ac:dyDescent="0.25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4"/>
      <c r="AB443" s="155"/>
      <c r="AC443" s="152"/>
      <c r="AD443" s="152"/>
      <c r="AE443" s="152"/>
      <c r="AF443" s="152"/>
      <c r="AG443" s="157"/>
      <c r="AH443" s="157"/>
      <c r="AI443" s="152"/>
      <c r="AJ443" s="152"/>
      <c r="AK443" s="152"/>
      <c r="AL443" s="152"/>
      <c r="AM443" s="154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  <c r="BV443" s="156"/>
      <c r="BW443" s="156"/>
      <c r="BX443" s="156"/>
      <c r="BY443" s="156"/>
      <c r="BZ443" s="156"/>
      <c r="CA443" s="156"/>
      <c r="CB443" s="156"/>
      <c r="CC443" s="156"/>
      <c r="CD443" s="156"/>
      <c r="CE443" s="156"/>
      <c r="CF443" s="156"/>
      <c r="CG443" s="156"/>
      <c r="CH443" s="156"/>
      <c r="CI443" s="156"/>
      <c r="CJ443" s="156"/>
      <c r="CK443" s="156"/>
      <c r="CL443" s="156"/>
      <c r="CM443" s="156"/>
      <c r="CN443" s="156"/>
      <c r="CO443" s="156"/>
      <c r="CP443" s="156"/>
      <c r="CQ443" s="156"/>
      <c r="CR443" s="156"/>
      <c r="CS443" s="156"/>
      <c r="CT443" s="156"/>
      <c r="CU443" s="156"/>
      <c r="CV443" s="156"/>
      <c r="CW443" s="156"/>
      <c r="CX443" s="156"/>
      <c r="CY443" s="156"/>
      <c r="CZ443" s="156"/>
      <c r="DA443" s="156"/>
      <c r="DB443" s="156"/>
      <c r="DC443" s="156"/>
      <c r="DD443" s="156"/>
      <c r="DE443" s="156"/>
      <c r="DF443" s="156"/>
      <c r="DG443" s="156"/>
      <c r="DH443" s="156"/>
      <c r="DI443" s="156"/>
      <c r="DJ443" s="156"/>
      <c r="DK443" s="156"/>
      <c r="DL443" s="156"/>
      <c r="DM443" s="156"/>
      <c r="DN443" s="156"/>
      <c r="DO443" s="156"/>
      <c r="DP443" s="156"/>
      <c r="DQ443" s="156"/>
      <c r="DR443" s="156"/>
      <c r="DS443" s="156"/>
      <c r="DT443" s="156"/>
      <c r="DU443" s="156"/>
      <c r="DV443" s="156"/>
      <c r="DW443" s="156"/>
      <c r="DX443" s="156"/>
      <c r="DY443" s="156"/>
      <c r="DZ443" s="156"/>
      <c r="EA443" s="156"/>
      <c r="EB443" s="156"/>
      <c r="EC443" s="156"/>
      <c r="ED443" s="156"/>
      <c r="EE443" s="156"/>
      <c r="EF443" s="156"/>
      <c r="EG443" s="156"/>
      <c r="EH443" s="156"/>
      <c r="EI443" s="156"/>
      <c r="EJ443" s="156"/>
      <c r="EK443" s="156"/>
      <c r="EL443" s="156"/>
      <c r="EM443" s="156"/>
      <c r="EN443" s="156"/>
      <c r="EO443" s="156"/>
      <c r="EP443" s="156"/>
      <c r="EQ443" s="156"/>
      <c r="ER443" s="156"/>
      <c r="ES443" s="156"/>
      <c r="ET443" s="156"/>
      <c r="EU443" s="156"/>
      <c r="EV443" s="156"/>
      <c r="EW443" s="156"/>
      <c r="EX443" s="156"/>
      <c r="EY443" s="156"/>
      <c r="EZ443" s="156"/>
      <c r="FA443" s="156"/>
      <c r="FB443" s="156"/>
      <c r="FC443" s="156"/>
      <c r="FD443" s="156"/>
      <c r="FE443" s="156"/>
      <c r="FF443" s="156"/>
      <c r="FG443" s="156"/>
      <c r="FH443" s="156"/>
      <c r="FI443" s="156"/>
      <c r="FJ443" s="156"/>
      <c r="FK443" s="156"/>
      <c r="FL443" s="156"/>
      <c r="FM443" s="156"/>
      <c r="FN443" s="156"/>
      <c r="FO443" s="156"/>
      <c r="FP443" s="156"/>
    </row>
    <row r="444" spans="1:172" s="227" customFormat="1" x14ac:dyDescent="0.25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4"/>
      <c r="AB444" s="155"/>
      <c r="AC444" s="152"/>
      <c r="AD444" s="152"/>
      <c r="AE444" s="152"/>
      <c r="AF444" s="152"/>
      <c r="AG444" s="157"/>
      <c r="AH444" s="157"/>
      <c r="AI444" s="152"/>
      <c r="AJ444" s="152"/>
      <c r="AK444" s="152"/>
      <c r="AL444" s="152"/>
      <c r="AM444" s="154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  <c r="BV444" s="156"/>
      <c r="BW444" s="156"/>
      <c r="BX444" s="156"/>
      <c r="BY444" s="156"/>
      <c r="BZ444" s="156"/>
      <c r="CA444" s="156"/>
      <c r="CB444" s="156"/>
      <c r="CC444" s="156"/>
      <c r="CD444" s="156"/>
      <c r="CE444" s="156"/>
      <c r="CF444" s="156"/>
      <c r="CG444" s="156"/>
      <c r="CH444" s="156"/>
      <c r="CI444" s="156"/>
      <c r="CJ444" s="156"/>
      <c r="CK444" s="156"/>
      <c r="CL444" s="156"/>
      <c r="CM444" s="156"/>
      <c r="CN444" s="156"/>
      <c r="CO444" s="156"/>
      <c r="CP444" s="156"/>
      <c r="CQ444" s="156"/>
      <c r="CR444" s="156"/>
      <c r="CS444" s="156"/>
      <c r="CT444" s="156"/>
      <c r="CU444" s="156"/>
      <c r="CV444" s="156"/>
      <c r="CW444" s="156"/>
      <c r="CX444" s="156"/>
      <c r="CY444" s="156"/>
      <c r="CZ444" s="156"/>
      <c r="DA444" s="156"/>
      <c r="DB444" s="156"/>
      <c r="DC444" s="156"/>
      <c r="DD444" s="156"/>
      <c r="DE444" s="156"/>
      <c r="DF444" s="156"/>
      <c r="DG444" s="156"/>
      <c r="DH444" s="156"/>
      <c r="DI444" s="156"/>
      <c r="DJ444" s="156"/>
      <c r="DK444" s="156"/>
      <c r="DL444" s="156"/>
      <c r="DM444" s="156"/>
      <c r="DN444" s="156"/>
      <c r="DO444" s="156"/>
      <c r="DP444" s="156"/>
      <c r="DQ444" s="156"/>
      <c r="DR444" s="156"/>
      <c r="DS444" s="156"/>
      <c r="DT444" s="156"/>
      <c r="DU444" s="156"/>
      <c r="DV444" s="156"/>
      <c r="DW444" s="156"/>
      <c r="DX444" s="156"/>
      <c r="DY444" s="156"/>
      <c r="DZ444" s="156"/>
      <c r="EA444" s="156"/>
      <c r="EB444" s="156"/>
      <c r="EC444" s="156"/>
      <c r="ED444" s="156"/>
      <c r="EE444" s="156"/>
      <c r="EF444" s="156"/>
      <c r="EG444" s="156"/>
      <c r="EH444" s="156"/>
      <c r="EI444" s="156"/>
      <c r="EJ444" s="156"/>
      <c r="EK444" s="156"/>
      <c r="EL444" s="156"/>
      <c r="EM444" s="156"/>
      <c r="EN444" s="156"/>
      <c r="EO444" s="156"/>
      <c r="EP444" s="156"/>
      <c r="EQ444" s="156"/>
      <c r="ER444" s="156"/>
      <c r="ES444" s="156"/>
      <c r="ET444" s="156"/>
      <c r="EU444" s="156"/>
      <c r="EV444" s="156"/>
      <c r="EW444" s="156"/>
      <c r="EX444" s="156"/>
      <c r="EY444" s="156"/>
      <c r="EZ444" s="156"/>
      <c r="FA444" s="156"/>
      <c r="FB444" s="156"/>
      <c r="FC444" s="156"/>
      <c r="FD444" s="156"/>
      <c r="FE444" s="156"/>
      <c r="FF444" s="156"/>
      <c r="FG444" s="156"/>
      <c r="FH444" s="156"/>
      <c r="FI444" s="156"/>
      <c r="FJ444" s="156"/>
      <c r="FK444" s="156"/>
      <c r="FL444" s="156"/>
      <c r="FM444" s="156"/>
      <c r="FN444" s="156"/>
      <c r="FO444" s="156"/>
      <c r="FP444" s="156"/>
    </row>
    <row r="445" spans="1:172" s="227" customFormat="1" x14ac:dyDescent="0.25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4"/>
      <c r="AB445" s="155"/>
      <c r="AC445" s="152"/>
      <c r="AD445" s="152"/>
      <c r="AE445" s="152"/>
      <c r="AF445" s="152"/>
      <c r="AG445" s="157"/>
      <c r="AH445" s="157"/>
      <c r="AI445" s="152"/>
      <c r="AJ445" s="152"/>
      <c r="AK445" s="152"/>
      <c r="AL445" s="152"/>
      <c r="AM445" s="154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  <c r="BI445" s="156"/>
      <c r="BJ445" s="156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  <c r="BV445" s="156"/>
      <c r="BW445" s="156"/>
      <c r="BX445" s="156"/>
      <c r="BY445" s="156"/>
      <c r="BZ445" s="156"/>
      <c r="CA445" s="156"/>
      <c r="CB445" s="156"/>
      <c r="CC445" s="156"/>
      <c r="CD445" s="156"/>
      <c r="CE445" s="156"/>
      <c r="CF445" s="156"/>
      <c r="CG445" s="156"/>
      <c r="CH445" s="156"/>
      <c r="CI445" s="156"/>
      <c r="CJ445" s="156"/>
      <c r="CK445" s="156"/>
      <c r="CL445" s="156"/>
      <c r="CM445" s="156"/>
      <c r="CN445" s="156"/>
      <c r="CO445" s="156"/>
      <c r="CP445" s="156"/>
      <c r="CQ445" s="156"/>
      <c r="CR445" s="156"/>
      <c r="CS445" s="156"/>
      <c r="CT445" s="156"/>
      <c r="CU445" s="156"/>
      <c r="CV445" s="156"/>
      <c r="CW445" s="156"/>
      <c r="CX445" s="156"/>
      <c r="CY445" s="156"/>
      <c r="CZ445" s="156"/>
      <c r="DA445" s="156"/>
      <c r="DB445" s="156"/>
      <c r="DC445" s="156"/>
      <c r="DD445" s="156"/>
      <c r="DE445" s="156"/>
      <c r="DF445" s="156"/>
      <c r="DG445" s="156"/>
      <c r="DH445" s="156"/>
      <c r="DI445" s="156"/>
      <c r="DJ445" s="156"/>
      <c r="DK445" s="156"/>
      <c r="DL445" s="156"/>
      <c r="DM445" s="156"/>
      <c r="DN445" s="156"/>
      <c r="DO445" s="156"/>
      <c r="DP445" s="156"/>
      <c r="DQ445" s="156"/>
      <c r="DR445" s="156"/>
      <c r="DS445" s="156"/>
      <c r="DT445" s="156"/>
      <c r="DU445" s="156"/>
      <c r="DV445" s="156"/>
      <c r="DW445" s="156"/>
      <c r="DX445" s="156"/>
      <c r="DY445" s="156"/>
      <c r="DZ445" s="156"/>
      <c r="EA445" s="156"/>
      <c r="EB445" s="156"/>
      <c r="EC445" s="156"/>
      <c r="ED445" s="156"/>
      <c r="EE445" s="156"/>
      <c r="EF445" s="156"/>
      <c r="EG445" s="156"/>
      <c r="EH445" s="156"/>
      <c r="EI445" s="156"/>
      <c r="EJ445" s="156"/>
      <c r="EK445" s="156"/>
      <c r="EL445" s="156"/>
      <c r="EM445" s="156"/>
      <c r="EN445" s="156"/>
      <c r="EO445" s="156"/>
      <c r="EP445" s="156"/>
      <c r="EQ445" s="156"/>
      <c r="ER445" s="156"/>
      <c r="ES445" s="156"/>
      <c r="ET445" s="156"/>
      <c r="EU445" s="156"/>
      <c r="EV445" s="156"/>
      <c r="EW445" s="156"/>
      <c r="EX445" s="156"/>
      <c r="EY445" s="156"/>
      <c r="EZ445" s="156"/>
      <c r="FA445" s="156"/>
      <c r="FB445" s="156"/>
      <c r="FC445" s="156"/>
      <c r="FD445" s="156"/>
      <c r="FE445" s="156"/>
      <c r="FF445" s="156"/>
      <c r="FG445" s="156"/>
      <c r="FH445" s="156"/>
      <c r="FI445" s="156"/>
      <c r="FJ445" s="156"/>
      <c r="FK445" s="156"/>
      <c r="FL445" s="156"/>
      <c r="FM445" s="156"/>
      <c r="FN445" s="156"/>
      <c r="FO445" s="156"/>
      <c r="FP445" s="156"/>
    </row>
    <row r="446" spans="1:172" s="227" customFormat="1" x14ac:dyDescent="0.25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4"/>
      <c r="AB446" s="155"/>
      <c r="AC446" s="152"/>
      <c r="AD446" s="152"/>
      <c r="AE446" s="152"/>
      <c r="AF446" s="152"/>
      <c r="AG446" s="157"/>
      <c r="AH446" s="157"/>
      <c r="AI446" s="152"/>
      <c r="AJ446" s="152"/>
      <c r="AK446" s="152"/>
      <c r="AL446" s="152"/>
      <c r="AM446" s="154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  <c r="CW446" s="156"/>
      <c r="CX446" s="156"/>
      <c r="CY446" s="156"/>
      <c r="CZ446" s="156"/>
      <c r="DA446" s="156"/>
      <c r="DB446" s="156"/>
      <c r="DC446" s="156"/>
      <c r="DD446" s="156"/>
      <c r="DE446" s="156"/>
      <c r="DF446" s="156"/>
      <c r="DG446" s="156"/>
      <c r="DH446" s="156"/>
      <c r="DI446" s="156"/>
      <c r="DJ446" s="156"/>
      <c r="DK446" s="156"/>
      <c r="DL446" s="156"/>
      <c r="DM446" s="156"/>
      <c r="DN446" s="156"/>
      <c r="DO446" s="156"/>
      <c r="DP446" s="156"/>
      <c r="DQ446" s="156"/>
      <c r="DR446" s="156"/>
      <c r="DS446" s="156"/>
      <c r="DT446" s="156"/>
      <c r="DU446" s="156"/>
      <c r="DV446" s="156"/>
      <c r="DW446" s="156"/>
      <c r="DX446" s="156"/>
      <c r="DY446" s="156"/>
      <c r="DZ446" s="156"/>
      <c r="EA446" s="156"/>
      <c r="EB446" s="156"/>
      <c r="EC446" s="156"/>
      <c r="ED446" s="156"/>
      <c r="EE446" s="156"/>
      <c r="EF446" s="156"/>
      <c r="EG446" s="156"/>
      <c r="EH446" s="156"/>
      <c r="EI446" s="156"/>
      <c r="EJ446" s="156"/>
      <c r="EK446" s="156"/>
      <c r="EL446" s="156"/>
      <c r="EM446" s="156"/>
      <c r="EN446" s="156"/>
      <c r="EO446" s="156"/>
      <c r="EP446" s="156"/>
      <c r="EQ446" s="156"/>
      <c r="ER446" s="156"/>
      <c r="ES446" s="156"/>
      <c r="ET446" s="156"/>
      <c r="EU446" s="156"/>
      <c r="EV446" s="156"/>
      <c r="EW446" s="156"/>
      <c r="EX446" s="156"/>
      <c r="EY446" s="156"/>
      <c r="EZ446" s="156"/>
      <c r="FA446" s="156"/>
      <c r="FB446" s="156"/>
      <c r="FC446" s="156"/>
      <c r="FD446" s="156"/>
      <c r="FE446" s="156"/>
      <c r="FF446" s="156"/>
      <c r="FG446" s="156"/>
      <c r="FH446" s="156"/>
      <c r="FI446" s="156"/>
      <c r="FJ446" s="156"/>
      <c r="FK446" s="156"/>
      <c r="FL446" s="156"/>
      <c r="FM446" s="156"/>
      <c r="FN446" s="156"/>
      <c r="FO446" s="156"/>
      <c r="FP446" s="156"/>
    </row>
    <row r="447" spans="1:172" s="227" customFormat="1" x14ac:dyDescent="0.25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4"/>
      <c r="AB447" s="155"/>
      <c r="AC447" s="152"/>
      <c r="AD447" s="152"/>
      <c r="AE447" s="152"/>
      <c r="AF447" s="152"/>
      <c r="AG447" s="157"/>
      <c r="AH447" s="157"/>
      <c r="AI447" s="152"/>
      <c r="AJ447" s="152"/>
      <c r="AK447" s="152"/>
      <c r="AL447" s="152"/>
      <c r="AM447" s="154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  <c r="BI447" s="156"/>
      <c r="BJ447" s="156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  <c r="BV447" s="156"/>
      <c r="BW447" s="156"/>
      <c r="BX447" s="156"/>
      <c r="BY447" s="156"/>
      <c r="BZ447" s="156"/>
      <c r="CA447" s="156"/>
      <c r="CB447" s="156"/>
      <c r="CC447" s="156"/>
      <c r="CD447" s="156"/>
      <c r="CE447" s="156"/>
      <c r="CF447" s="156"/>
      <c r="CG447" s="156"/>
      <c r="CH447" s="156"/>
      <c r="CI447" s="156"/>
      <c r="CJ447" s="156"/>
      <c r="CK447" s="156"/>
      <c r="CL447" s="156"/>
      <c r="CM447" s="156"/>
      <c r="CN447" s="156"/>
      <c r="CO447" s="156"/>
      <c r="CP447" s="156"/>
      <c r="CQ447" s="156"/>
      <c r="CR447" s="156"/>
      <c r="CS447" s="156"/>
      <c r="CT447" s="156"/>
      <c r="CU447" s="156"/>
      <c r="CV447" s="156"/>
      <c r="CW447" s="156"/>
      <c r="CX447" s="156"/>
      <c r="CY447" s="156"/>
      <c r="CZ447" s="156"/>
      <c r="DA447" s="156"/>
      <c r="DB447" s="156"/>
      <c r="DC447" s="156"/>
      <c r="DD447" s="156"/>
      <c r="DE447" s="156"/>
      <c r="DF447" s="156"/>
      <c r="DG447" s="156"/>
      <c r="DH447" s="156"/>
      <c r="DI447" s="156"/>
      <c r="DJ447" s="156"/>
      <c r="DK447" s="156"/>
      <c r="DL447" s="156"/>
      <c r="DM447" s="156"/>
      <c r="DN447" s="156"/>
      <c r="DO447" s="156"/>
      <c r="DP447" s="156"/>
      <c r="DQ447" s="156"/>
      <c r="DR447" s="156"/>
      <c r="DS447" s="156"/>
      <c r="DT447" s="156"/>
      <c r="DU447" s="156"/>
      <c r="DV447" s="156"/>
      <c r="DW447" s="156"/>
      <c r="DX447" s="156"/>
      <c r="DY447" s="156"/>
      <c r="DZ447" s="156"/>
      <c r="EA447" s="156"/>
      <c r="EB447" s="156"/>
      <c r="EC447" s="156"/>
      <c r="ED447" s="156"/>
      <c r="EE447" s="156"/>
      <c r="EF447" s="156"/>
      <c r="EG447" s="156"/>
      <c r="EH447" s="156"/>
      <c r="EI447" s="156"/>
      <c r="EJ447" s="156"/>
      <c r="EK447" s="156"/>
      <c r="EL447" s="156"/>
      <c r="EM447" s="156"/>
      <c r="EN447" s="156"/>
      <c r="EO447" s="156"/>
      <c r="EP447" s="156"/>
      <c r="EQ447" s="156"/>
      <c r="ER447" s="156"/>
      <c r="ES447" s="156"/>
      <c r="ET447" s="156"/>
      <c r="EU447" s="156"/>
      <c r="EV447" s="156"/>
      <c r="EW447" s="156"/>
      <c r="EX447" s="156"/>
      <c r="EY447" s="156"/>
      <c r="EZ447" s="156"/>
      <c r="FA447" s="156"/>
      <c r="FB447" s="156"/>
      <c r="FC447" s="156"/>
      <c r="FD447" s="156"/>
      <c r="FE447" s="156"/>
      <c r="FF447" s="156"/>
      <c r="FG447" s="156"/>
      <c r="FH447" s="156"/>
      <c r="FI447" s="156"/>
      <c r="FJ447" s="156"/>
      <c r="FK447" s="156"/>
      <c r="FL447" s="156"/>
      <c r="FM447" s="156"/>
      <c r="FN447" s="156"/>
      <c r="FO447" s="156"/>
      <c r="FP447" s="156"/>
    </row>
    <row r="448" spans="1:172" s="227" customFormat="1" x14ac:dyDescent="0.25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4"/>
      <c r="AB448" s="155"/>
      <c r="AC448" s="152"/>
      <c r="AD448" s="152"/>
      <c r="AE448" s="152"/>
      <c r="AF448" s="152"/>
      <c r="AG448" s="157"/>
      <c r="AH448" s="157"/>
      <c r="AI448" s="152"/>
      <c r="AJ448" s="152"/>
      <c r="AK448" s="152"/>
      <c r="AL448" s="152"/>
      <c r="AM448" s="154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  <c r="BI448" s="156"/>
      <c r="BJ448" s="156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  <c r="BV448" s="156"/>
      <c r="BW448" s="156"/>
      <c r="BX448" s="156"/>
      <c r="BY448" s="156"/>
      <c r="BZ448" s="156"/>
      <c r="CA448" s="156"/>
      <c r="CB448" s="156"/>
      <c r="CC448" s="156"/>
      <c r="CD448" s="156"/>
      <c r="CE448" s="156"/>
      <c r="CF448" s="156"/>
      <c r="CG448" s="156"/>
      <c r="CH448" s="156"/>
      <c r="CI448" s="156"/>
      <c r="CJ448" s="156"/>
      <c r="CK448" s="156"/>
      <c r="CL448" s="156"/>
      <c r="CM448" s="156"/>
      <c r="CN448" s="156"/>
      <c r="CO448" s="156"/>
      <c r="CP448" s="156"/>
      <c r="CQ448" s="156"/>
      <c r="CR448" s="156"/>
      <c r="CS448" s="156"/>
      <c r="CT448" s="156"/>
      <c r="CU448" s="156"/>
      <c r="CV448" s="156"/>
      <c r="CW448" s="156"/>
      <c r="CX448" s="156"/>
      <c r="CY448" s="156"/>
      <c r="CZ448" s="156"/>
      <c r="DA448" s="156"/>
      <c r="DB448" s="156"/>
      <c r="DC448" s="156"/>
      <c r="DD448" s="156"/>
      <c r="DE448" s="156"/>
      <c r="DF448" s="156"/>
      <c r="DG448" s="156"/>
      <c r="DH448" s="156"/>
      <c r="DI448" s="156"/>
      <c r="DJ448" s="156"/>
      <c r="DK448" s="156"/>
      <c r="DL448" s="156"/>
      <c r="DM448" s="156"/>
      <c r="DN448" s="156"/>
      <c r="DO448" s="156"/>
      <c r="DP448" s="156"/>
      <c r="DQ448" s="156"/>
      <c r="DR448" s="156"/>
      <c r="DS448" s="156"/>
      <c r="DT448" s="156"/>
      <c r="DU448" s="156"/>
      <c r="DV448" s="156"/>
      <c r="DW448" s="156"/>
      <c r="DX448" s="156"/>
      <c r="DY448" s="156"/>
      <c r="DZ448" s="156"/>
      <c r="EA448" s="156"/>
      <c r="EB448" s="156"/>
      <c r="EC448" s="156"/>
      <c r="ED448" s="156"/>
      <c r="EE448" s="156"/>
      <c r="EF448" s="156"/>
      <c r="EG448" s="156"/>
      <c r="EH448" s="156"/>
      <c r="EI448" s="156"/>
      <c r="EJ448" s="156"/>
      <c r="EK448" s="156"/>
      <c r="EL448" s="156"/>
      <c r="EM448" s="156"/>
      <c r="EN448" s="156"/>
      <c r="EO448" s="156"/>
      <c r="EP448" s="156"/>
      <c r="EQ448" s="156"/>
      <c r="ER448" s="156"/>
      <c r="ES448" s="156"/>
      <c r="ET448" s="156"/>
      <c r="EU448" s="156"/>
      <c r="EV448" s="156"/>
      <c r="EW448" s="156"/>
      <c r="EX448" s="156"/>
      <c r="EY448" s="156"/>
      <c r="EZ448" s="156"/>
      <c r="FA448" s="156"/>
      <c r="FB448" s="156"/>
      <c r="FC448" s="156"/>
      <c r="FD448" s="156"/>
      <c r="FE448" s="156"/>
      <c r="FF448" s="156"/>
      <c r="FG448" s="156"/>
      <c r="FH448" s="156"/>
      <c r="FI448" s="156"/>
      <c r="FJ448" s="156"/>
      <c r="FK448" s="156"/>
      <c r="FL448" s="156"/>
      <c r="FM448" s="156"/>
      <c r="FN448" s="156"/>
      <c r="FO448" s="156"/>
      <c r="FP448" s="156"/>
    </row>
    <row r="449" spans="1:172" s="227" customFormat="1" x14ac:dyDescent="0.25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4"/>
      <c r="AB449" s="155"/>
      <c r="AC449" s="152"/>
      <c r="AD449" s="152"/>
      <c r="AE449" s="152"/>
      <c r="AF449" s="152"/>
      <c r="AG449" s="157"/>
      <c r="AH449" s="157"/>
      <c r="AI449" s="152"/>
      <c r="AJ449" s="152"/>
      <c r="AK449" s="152"/>
      <c r="AL449" s="152"/>
      <c r="AM449" s="154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  <c r="BI449" s="156"/>
      <c r="BJ449" s="156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  <c r="BV449" s="156"/>
      <c r="BW449" s="156"/>
      <c r="BX449" s="156"/>
      <c r="BY449" s="156"/>
      <c r="BZ449" s="156"/>
      <c r="CA449" s="156"/>
      <c r="CB449" s="156"/>
      <c r="CC449" s="156"/>
      <c r="CD449" s="156"/>
      <c r="CE449" s="156"/>
      <c r="CF449" s="156"/>
      <c r="CG449" s="156"/>
      <c r="CH449" s="156"/>
      <c r="CI449" s="156"/>
      <c r="CJ449" s="156"/>
      <c r="CK449" s="156"/>
      <c r="CL449" s="156"/>
      <c r="CM449" s="156"/>
      <c r="CN449" s="156"/>
      <c r="CO449" s="156"/>
      <c r="CP449" s="156"/>
      <c r="CQ449" s="156"/>
      <c r="CR449" s="156"/>
      <c r="CS449" s="156"/>
      <c r="CT449" s="156"/>
      <c r="CU449" s="156"/>
      <c r="CV449" s="156"/>
      <c r="CW449" s="156"/>
      <c r="CX449" s="156"/>
      <c r="CY449" s="156"/>
      <c r="CZ449" s="156"/>
      <c r="DA449" s="156"/>
      <c r="DB449" s="156"/>
      <c r="DC449" s="156"/>
      <c r="DD449" s="156"/>
      <c r="DE449" s="156"/>
      <c r="DF449" s="156"/>
      <c r="DG449" s="156"/>
      <c r="DH449" s="156"/>
      <c r="DI449" s="156"/>
      <c r="DJ449" s="156"/>
      <c r="DK449" s="156"/>
      <c r="DL449" s="156"/>
      <c r="DM449" s="156"/>
      <c r="DN449" s="156"/>
      <c r="DO449" s="156"/>
      <c r="DP449" s="156"/>
      <c r="DQ449" s="156"/>
      <c r="DR449" s="156"/>
      <c r="DS449" s="156"/>
      <c r="DT449" s="156"/>
      <c r="DU449" s="156"/>
      <c r="DV449" s="156"/>
      <c r="DW449" s="156"/>
      <c r="DX449" s="156"/>
      <c r="DY449" s="156"/>
      <c r="DZ449" s="156"/>
      <c r="EA449" s="156"/>
      <c r="EB449" s="156"/>
      <c r="EC449" s="156"/>
      <c r="ED449" s="156"/>
      <c r="EE449" s="156"/>
      <c r="EF449" s="156"/>
      <c r="EG449" s="156"/>
      <c r="EH449" s="156"/>
      <c r="EI449" s="156"/>
      <c r="EJ449" s="156"/>
      <c r="EK449" s="156"/>
      <c r="EL449" s="156"/>
      <c r="EM449" s="156"/>
      <c r="EN449" s="156"/>
      <c r="EO449" s="156"/>
      <c r="EP449" s="156"/>
      <c r="EQ449" s="156"/>
      <c r="ER449" s="156"/>
      <c r="ES449" s="156"/>
      <c r="ET449" s="156"/>
      <c r="EU449" s="156"/>
      <c r="EV449" s="156"/>
      <c r="EW449" s="156"/>
      <c r="EX449" s="156"/>
      <c r="EY449" s="156"/>
      <c r="EZ449" s="156"/>
      <c r="FA449" s="156"/>
      <c r="FB449" s="156"/>
      <c r="FC449" s="156"/>
      <c r="FD449" s="156"/>
      <c r="FE449" s="156"/>
      <c r="FF449" s="156"/>
      <c r="FG449" s="156"/>
      <c r="FH449" s="156"/>
      <c r="FI449" s="156"/>
      <c r="FJ449" s="156"/>
      <c r="FK449" s="156"/>
      <c r="FL449" s="156"/>
      <c r="FM449" s="156"/>
      <c r="FN449" s="156"/>
      <c r="FO449" s="156"/>
      <c r="FP449" s="156"/>
    </row>
    <row r="450" spans="1:172" s="227" customFormat="1" x14ac:dyDescent="0.25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4"/>
      <c r="AB450" s="155"/>
      <c r="AC450" s="152"/>
      <c r="AD450" s="152"/>
      <c r="AE450" s="152"/>
      <c r="AF450" s="152"/>
      <c r="AG450" s="157"/>
      <c r="AH450" s="157"/>
      <c r="AI450" s="152"/>
      <c r="AJ450" s="152"/>
      <c r="AK450" s="152"/>
      <c r="AL450" s="152"/>
      <c r="AM450" s="154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  <c r="CW450" s="156"/>
      <c r="CX450" s="156"/>
      <c r="CY450" s="156"/>
      <c r="CZ450" s="156"/>
      <c r="DA450" s="156"/>
      <c r="DB450" s="156"/>
      <c r="DC450" s="156"/>
      <c r="DD450" s="156"/>
      <c r="DE450" s="156"/>
      <c r="DF450" s="156"/>
      <c r="DG450" s="156"/>
      <c r="DH450" s="156"/>
      <c r="DI450" s="156"/>
      <c r="DJ450" s="156"/>
      <c r="DK450" s="156"/>
      <c r="DL450" s="156"/>
      <c r="DM450" s="156"/>
      <c r="DN450" s="156"/>
      <c r="DO450" s="156"/>
      <c r="DP450" s="156"/>
      <c r="DQ450" s="156"/>
      <c r="DR450" s="156"/>
      <c r="DS450" s="156"/>
      <c r="DT450" s="156"/>
      <c r="DU450" s="156"/>
      <c r="DV450" s="156"/>
      <c r="DW450" s="156"/>
      <c r="DX450" s="156"/>
      <c r="DY450" s="156"/>
      <c r="DZ450" s="156"/>
      <c r="EA450" s="156"/>
      <c r="EB450" s="156"/>
      <c r="EC450" s="156"/>
      <c r="ED450" s="156"/>
      <c r="EE450" s="156"/>
      <c r="EF450" s="156"/>
      <c r="EG450" s="156"/>
      <c r="EH450" s="156"/>
      <c r="EI450" s="156"/>
      <c r="EJ450" s="156"/>
      <c r="EK450" s="156"/>
      <c r="EL450" s="156"/>
      <c r="EM450" s="156"/>
      <c r="EN450" s="156"/>
      <c r="EO450" s="156"/>
      <c r="EP450" s="156"/>
      <c r="EQ450" s="156"/>
      <c r="ER450" s="156"/>
      <c r="ES450" s="156"/>
      <c r="ET450" s="156"/>
      <c r="EU450" s="156"/>
      <c r="EV450" s="156"/>
      <c r="EW450" s="156"/>
      <c r="EX450" s="156"/>
      <c r="EY450" s="156"/>
      <c r="EZ450" s="156"/>
      <c r="FA450" s="156"/>
      <c r="FB450" s="156"/>
      <c r="FC450" s="156"/>
      <c r="FD450" s="156"/>
      <c r="FE450" s="156"/>
      <c r="FF450" s="156"/>
      <c r="FG450" s="156"/>
      <c r="FH450" s="156"/>
      <c r="FI450" s="156"/>
      <c r="FJ450" s="156"/>
      <c r="FK450" s="156"/>
      <c r="FL450" s="156"/>
      <c r="FM450" s="156"/>
      <c r="FN450" s="156"/>
      <c r="FO450" s="156"/>
      <c r="FP450" s="156"/>
    </row>
    <row r="451" spans="1:172" s="227" customFormat="1" x14ac:dyDescent="0.25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4"/>
      <c r="AB451" s="155"/>
      <c r="AC451" s="152"/>
      <c r="AD451" s="152"/>
      <c r="AE451" s="152"/>
      <c r="AF451" s="152"/>
      <c r="AG451" s="157"/>
      <c r="AH451" s="157"/>
      <c r="AI451" s="152"/>
      <c r="AJ451" s="152"/>
      <c r="AK451" s="152"/>
      <c r="AL451" s="152"/>
      <c r="AM451" s="154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  <c r="BI451" s="156"/>
      <c r="BJ451" s="156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  <c r="BV451" s="156"/>
      <c r="BW451" s="156"/>
      <c r="BX451" s="156"/>
      <c r="BY451" s="156"/>
      <c r="BZ451" s="156"/>
      <c r="CA451" s="156"/>
      <c r="CB451" s="156"/>
      <c r="CC451" s="156"/>
      <c r="CD451" s="156"/>
      <c r="CE451" s="156"/>
      <c r="CF451" s="156"/>
      <c r="CG451" s="156"/>
      <c r="CH451" s="156"/>
      <c r="CI451" s="156"/>
      <c r="CJ451" s="156"/>
      <c r="CK451" s="156"/>
      <c r="CL451" s="156"/>
      <c r="CM451" s="156"/>
      <c r="CN451" s="156"/>
      <c r="CO451" s="156"/>
      <c r="CP451" s="156"/>
      <c r="CQ451" s="156"/>
      <c r="CR451" s="156"/>
      <c r="CS451" s="156"/>
      <c r="CT451" s="156"/>
      <c r="CU451" s="156"/>
      <c r="CV451" s="156"/>
      <c r="CW451" s="156"/>
      <c r="CX451" s="156"/>
      <c r="CY451" s="156"/>
      <c r="CZ451" s="156"/>
      <c r="DA451" s="156"/>
      <c r="DB451" s="156"/>
      <c r="DC451" s="156"/>
      <c r="DD451" s="156"/>
      <c r="DE451" s="156"/>
      <c r="DF451" s="156"/>
      <c r="DG451" s="156"/>
      <c r="DH451" s="156"/>
      <c r="DI451" s="156"/>
      <c r="DJ451" s="156"/>
      <c r="DK451" s="156"/>
      <c r="DL451" s="156"/>
      <c r="DM451" s="156"/>
      <c r="DN451" s="156"/>
      <c r="DO451" s="156"/>
      <c r="DP451" s="156"/>
      <c r="DQ451" s="156"/>
      <c r="DR451" s="156"/>
      <c r="DS451" s="156"/>
      <c r="DT451" s="156"/>
      <c r="DU451" s="156"/>
      <c r="DV451" s="156"/>
      <c r="DW451" s="156"/>
      <c r="DX451" s="156"/>
      <c r="DY451" s="156"/>
      <c r="DZ451" s="156"/>
      <c r="EA451" s="156"/>
      <c r="EB451" s="156"/>
      <c r="EC451" s="156"/>
      <c r="ED451" s="156"/>
      <c r="EE451" s="156"/>
      <c r="EF451" s="156"/>
      <c r="EG451" s="156"/>
      <c r="EH451" s="156"/>
      <c r="EI451" s="156"/>
      <c r="EJ451" s="156"/>
      <c r="EK451" s="156"/>
      <c r="EL451" s="156"/>
      <c r="EM451" s="156"/>
      <c r="EN451" s="156"/>
      <c r="EO451" s="156"/>
      <c r="EP451" s="156"/>
      <c r="EQ451" s="156"/>
      <c r="ER451" s="156"/>
      <c r="ES451" s="156"/>
      <c r="ET451" s="156"/>
      <c r="EU451" s="156"/>
      <c r="EV451" s="156"/>
      <c r="EW451" s="156"/>
      <c r="EX451" s="156"/>
      <c r="EY451" s="156"/>
      <c r="EZ451" s="156"/>
      <c r="FA451" s="156"/>
      <c r="FB451" s="156"/>
      <c r="FC451" s="156"/>
      <c r="FD451" s="156"/>
      <c r="FE451" s="156"/>
      <c r="FF451" s="156"/>
      <c r="FG451" s="156"/>
      <c r="FH451" s="156"/>
      <c r="FI451" s="156"/>
      <c r="FJ451" s="156"/>
      <c r="FK451" s="156"/>
      <c r="FL451" s="156"/>
      <c r="FM451" s="156"/>
      <c r="FN451" s="156"/>
      <c r="FO451" s="156"/>
      <c r="FP451" s="156"/>
    </row>
    <row r="452" spans="1:172" s="227" customFormat="1" x14ac:dyDescent="0.25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4"/>
      <c r="AB452" s="155"/>
      <c r="AC452" s="152"/>
      <c r="AD452" s="152"/>
      <c r="AE452" s="152"/>
      <c r="AF452" s="152"/>
      <c r="AG452" s="157"/>
      <c r="AH452" s="157"/>
      <c r="AI452" s="152"/>
      <c r="AJ452" s="152"/>
      <c r="AK452" s="152"/>
      <c r="AL452" s="152"/>
      <c r="AM452" s="154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  <c r="CW452" s="156"/>
      <c r="CX452" s="156"/>
      <c r="CY452" s="156"/>
      <c r="CZ452" s="156"/>
      <c r="DA452" s="156"/>
      <c r="DB452" s="156"/>
      <c r="DC452" s="156"/>
      <c r="DD452" s="156"/>
      <c r="DE452" s="156"/>
      <c r="DF452" s="156"/>
      <c r="DG452" s="156"/>
      <c r="DH452" s="156"/>
      <c r="DI452" s="156"/>
      <c r="DJ452" s="156"/>
      <c r="DK452" s="156"/>
      <c r="DL452" s="156"/>
      <c r="DM452" s="156"/>
      <c r="DN452" s="156"/>
      <c r="DO452" s="156"/>
      <c r="DP452" s="156"/>
      <c r="DQ452" s="156"/>
      <c r="DR452" s="156"/>
      <c r="DS452" s="156"/>
      <c r="DT452" s="156"/>
      <c r="DU452" s="156"/>
      <c r="DV452" s="156"/>
      <c r="DW452" s="156"/>
      <c r="DX452" s="156"/>
      <c r="DY452" s="156"/>
      <c r="DZ452" s="156"/>
      <c r="EA452" s="156"/>
      <c r="EB452" s="156"/>
      <c r="EC452" s="156"/>
      <c r="ED452" s="156"/>
      <c r="EE452" s="156"/>
      <c r="EF452" s="156"/>
      <c r="EG452" s="156"/>
      <c r="EH452" s="156"/>
      <c r="EI452" s="156"/>
      <c r="EJ452" s="156"/>
      <c r="EK452" s="156"/>
      <c r="EL452" s="156"/>
      <c r="EM452" s="156"/>
      <c r="EN452" s="156"/>
      <c r="EO452" s="156"/>
      <c r="EP452" s="156"/>
      <c r="EQ452" s="156"/>
      <c r="ER452" s="156"/>
      <c r="ES452" s="156"/>
      <c r="ET452" s="156"/>
      <c r="EU452" s="156"/>
      <c r="EV452" s="156"/>
      <c r="EW452" s="156"/>
      <c r="EX452" s="156"/>
      <c r="EY452" s="156"/>
      <c r="EZ452" s="156"/>
      <c r="FA452" s="156"/>
      <c r="FB452" s="156"/>
      <c r="FC452" s="156"/>
      <c r="FD452" s="156"/>
      <c r="FE452" s="156"/>
      <c r="FF452" s="156"/>
      <c r="FG452" s="156"/>
      <c r="FH452" s="156"/>
      <c r="FI452" s="156"/>
      <c r="FJ452" s="156"/>
      <c r="FK452" s="156"/>
      <c r="FL452" s="156"/>
      <c r="FM452" s="156"/>
      <c r="FN452" s="156"/>
      <c r="FO452" s="156"/>
      <c r="FP452" s="156"/>
    </row>
    <row r="453" spans="1:172" s="227" customFormat="1" x14ac:dyDescent="0.25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4"/>
      <c r="AB453" s="155"/>
      <c r="AC453" s="152"/>
      <c r="AD453" s="152"/>
      <c r="AE453" s="152"/>
      <c r="AF453" s="152"/>
      <c r="AG453" s="157"/>
      <c r="AH453" s="157"/>
      <c r="AI453" s="152"/>
      <c r="AJ453" s="152"/>
      <c r="AK453" s="152"/>
      <c r="AL453" s="152"/>
      <c r="AM453" s="154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  <c r="CW453" s="156"/>
      <c r="CX453" s="156"/>
      <c r="CY453" s="156"/>
      <c r="CZ453" s="156"/>
      <c r="DA453" s="156"/>
      <c r="DB453" s="156"/>
      <c r="DC453" s="156"/>
      <c r="DD453" s="156"/>
      <c r="DE453" s="156"/>
      <c r="DF453" s="156"/>
      <c r="DG453" s="156"/>
      <c r="DH453" s="156"/>
      <c r="DI453" s="156"/>
      <c r="DJ453" s="156"/>
      <c r="DK453" s="156"/>
      <c r="DL453" s="156"/>
      <c r="DM453" s="156"/>
      <c r="DN453" s="156"/>
      <c r="DO453" s="156"/>
      <c r="DP453" s="156"/>
      <c r="DQ453" s="156"/>
      <c r="DR453" s="156"/>
      <c r="DS453" s="156"/>
      <c r="DT453" s="156"/>
      <c r="DU453" s="156"/>
      <c r="DV453" s="156"/>
      <c r="DW453" s="156"/>
      <c r="DX453" s="156"/>
      <c r="DY453" s="156"/>
      <c r="DZ453" s="156"/>
      <c r="EA453" s="156"/>
      <c r="EB453" s="156"/>
      <c r="EC453" s="156"/>
      <c r="ED453" s="156"/>
      <c r="EE453" s="156"/>
      <c r="EF453" s="156"/>
      <c r="EG453" s="156"/>
      <c r="EH453" s="156"/>
      <c r="EI453" s="156"/>
      <c r="EJ453" s="156"/>
      <c r="EK453" s="156"/>
      <c r="EL453" s="156"/>
      <c r="EM453" s="156"/>
      <c r="EN453" s="156"/>
      <c r="EO453" s="156"/>
      <c r="EP453" s="156"/>
      <c r="EQ453" s="156"/>
      <c r="ER453" s="156"/>
      <c r="ES453" s="156"/>
      <c r="ET453" s="156"/>
      <c r="EU453" s="156"/>
      <c r="EV453" s="156"/>
      <c r="EW453" s="156"/>
      <c r="EX453" s="156"/>
      <c r="EY453" s="156"/>
      <c r="EZ453" s="156"/>
      <c r="FA453" s="156"/>
      <c r="FB453" s="156"/>
      <c r="FC453" s="156"/>
      <c r="FD453" s="156"/>
      <c r="FE453" s="156"/>
      <c r="FF453" s="156"/>
      <c r="FG453" s="156"/>
      <c r="FH453" s="156"/>
      <c r="FI453" s="156"/>
      <c r="FJ453" s="156"/>
      <c r="FK453" s="156"/>
      <c r="FL453" s="156"/>
      <c r="FM453" s="156"/>
      <c r="FN453" s="156"/>
      <c r="FO453" s="156"/>
      <c r="FP453" s="156"/>
    </row>
    <row r="454" spans="1:172" s="227" customFormat="1" x14ac:dyDescent="0.25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4"/>
      <c r="AB454" s="155"/>
      <c r="AC454" s="152"/>
      <c r="AD454" s="152"/>
      <c r="AE454" s="152"/>
      <c r="AF454" s="152"/>
      <c r="AG454" s="157"/>
      <c r="AH454" s="157"/>
      <c r="AI454" s="152"/>
      <c r="AJ454" s="152"/>
      <c r="AK454" s="152"/>
      <c r="AL454" s="152"/>
      <c r="AM454" s="154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  <c r="BI454" s="156"/>
      <c r="BJ454" s="156"/>
      <c r="BK454" s="156"/>
      <c r="BL454" s="156"/>
      <c r="BM454" s="156"/>
      <c r="BN454" s="156"/>
      <c r="BO454" s="156"/>
      <c r="BP454" s="156"/>
      <c r="BQ454" s="156"/>
      <c r="BR454" s="156"/>
      <c r="BS454" s="156"/>
      <c r="BT454" s="156"/>
      <c r="BU454" s="156"/>
      <c r="BV454" s="156"/>
      <c r="BW454" s="156"/>
      <c r="BX454" s="156"/>
      <c r="BY454" s="156"/>
      <c r="BZ454" s="156"/>
      <c r="CA454" s="156"/>
      <c r="CB454" s="156"/>
      <c r="CC454" s="156"/>
      <c r="CD454" s="156"/>
      <c r="CE454" s="156"/>
      <c r="CF454" s="156"/>
      <c r="CG454" s="156"/>
      <c r="CH454" s="156"/>
      <c r="CI454" s="156"/>
      <c r="CJ454" s="156"/>
      <c r="CK454" s="156"/>
      <c r="CL454" s="156"/>
      <c r="CM454" s="156"/>
      <c r="CN454" s="156"/>
      <c r="CO454" s="156"/>
      <c r="CP454" s="156"/>
      <c r="CQ454" s="156"/>
      <c r="CR454" s="156"/>
      <c r="CS454" s="156"/>
      <c r="CT454" s="156"/>
      <c r="CU454" s="156"/>
      <c r="CV454" s="156"/>
      <c r="CW454" s="156"/>
      <c r="CX454" s="156"/>
      <c r="CY454" s="156"/>
      <c r="CZ454" s="156"/>
      <c r="DA454" s="156"/>
      <c r="DB454" s="156"/>
      <c r="DC454" s="156"/>
      <c r="DD454" s="156"/>
      <c r="DE454" s="156"/>
      <c r="DF454" s="156"/>
      <c r="DG454" s="156"/>
      <c r="DH454" s="156"/>
      <c r="DI454" s="156"/>
      <c r="DJ454" s="156"/>
      <c r="DK454" s="156"/>
      <c r="DL454" s="156"/>
      <c r="DM454" s="156"/>
      <c r="DN454" s="156"/>
      <c r="DO454" s="156"/>
      <c r="DP454" s="156"/>
      <c r="DQ454" s="156"/>
      <c r="DR454" s="156"/>
      <c r="DS454" s="156"/>
      <c r="DT454" s="156"/>
      <c r="DU454" s="156"/>
      <c r="DV454" s="156"/>
      <c r="DW454" s="156"/>
      <c r="DX454" s="156"/>
      <c r="DY454" s="156"/>
      <c r="DZ454" s="156"/>
      <c r="EA454" s="156"/>
      <c r="EB454" s="156"/>
      <c r="EC454" s="156"/>
      <c r="ED454" s="156"/>
      <c r="EE454" s="156"/>
      <c r="EF454" s="156"/>
      <c r="EG454" s="156"/>
      <c r="EH454" s="156"/>
      <c r="EI454" s="156"/>
      <c r="EJ454" s="156"/>
      <c r="EK454" s="156"/>
      <c r="EL454" s="156"/>
      <c r="EM454" s="156"/>
      <c r="EN454" s="156"/>
      <c r="EO454" s="156"/>
      <c r="EP454" s="156"/>
      <c r="EQ454" s="156"/>
      <c r="ER454" s="156"/>
      <c r="ES454" s="156"/>
      <c r="ET454" s="156"/>
      <c r="EU454" s="156"/>
      <c r="EV454" s="156"/>
      <c r="EW454" s="156"/>
      <c r="EX454" s="156"/>
      <c r="EY454" s="156"/>
      <c r="EZ454" s="156"/>
      <c r="FA454" s="156"/>
      <c r="FB454" s="156"/>
      <c r="FC454" s="156"/>
      <c r="FD454" s="156"/>
      <c r="FE454" s="156"/>
      <c r="FF454" s="156"/>
      <c r="FG454" s="156"/>
      <c r="FH454" s="156"/>
      <c r="FI454" s="156"/>
      <c r="FJ454" s="156"/>
      <c r="FK454" s="156"/>
      <c r="FL454" s="156"/>
      <c r="FM454" s="156"/>
      <c r="FN454" s="156"/>
      <c r="FO454" s="156"/>
      <c r="FP454" s="156"/>
    </row>
    <row r="455" spans="1:172" s="227" customFormat="1" x14ac:dyDescent="0.25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4"/>
      <c r="AB455" s="155"/>
      <c r="AC455" s="152"/>
      <c r="AD455" s="152"/>
      <c r="AE455" s="152"/>
      <c r="AF455" s="152"/>
      <c r="AG455" s="157"/>
      <c r="AH455" s="157"/>
      <c r="AI455" s="152"/>
      <c r="AJ455" s="152"/>
      <c r="AK455" s="152"/>
      <c r="AL455" s="152"/>
      <c r="AM455" s="154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  <c r="BI455" s="156"/>
      <c r="BJ455" s="156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  <c r="BV455" s="156"/>
      <c r="BW455" s="156"/>
      <c r="BX455" s="156"/>
      <c r="BY455" s="156"/>
      <c r="BZ455" s="156"/>
      <c r="CA455" s="156"/>
      <c r="CB455" s="156"/>
      <c r="CC455" s="156"/>
      <c r="CD455" s="156"/>
      <c r="CE455" s="156"/>
      <c r="CF455" s="156"/>
      <c r="CG455" s="156"/>
      <c r="CH455" s="156"/>
      <c r="CI455" s="156"/>
      <c r="CJ455" s="156"/>
      <c r="CK455" s="156"/>
      <c r="CL455" s="156"/>
      <c r="CM455" s="156"/>
      <c r="CN455" s="156"/>
      <c r="CO455" s="156"/>
      <c r="CP455" s="156"/>
      <c r="CQ455" s="156"/>
      <c r="CR455" s="156"/>
      <c r="CS455" s="156"/>
      <c r="CT455" s="156"/>
      <c r="CU455" s="156"/>
      <c r="CV455" s="156"/>
      <c r="CW455" s="156"/>
      <c r="CX455" s="156"/>
      <c r="CY455" s="156"/>
      <c r="CZ455" s="156"/>
      <c r="DA455" s="156"/>
      <c r="DB455" s="156"/>
      <c r="DC455" s="156"/>
      <c r="DD455" s="156"/>
      <c r="DE455" s="156"/>
      <c r="DF455" s="156"/>
      <c r="DG455" s="156"/>
      <c r="DH455" s="156"/>
      <c r="DI455" s="156"/>
      <c r="DJ455" s="156"/>
      <c r="DK455" s="156"/>
      <c r="DL455" s="156"/>
      <c r="DM455" s="156"/>
      <c r="DN455" s="156"/>
      <c r="DO455" s="156"/>
      <c r="DP455" s="156"/>
      <c r="DQ455" s="156"/>
      <c r="DR455" s="156"/>
      <c r="DS455" s="156"/>
      <c r="DT455" s="156"/>
      <c r="DU455" s="156"/>
      <c r="DV455" s="156"/>
      <c r="DW455" s="156"/>
      <c r="DX455" s="156"/>
      <c r="DY455" s="156"/>
      <c r="DZ455" s="156"/>
      <c r="EA455" s="156"/>
      <c r="EB455" s="156"/>
      <c r="EC455" s="156"/>
      <c r="ED455" s="156"/>
      <c r="EE455" s="156"/>
      <c r="EF455" s="156"/>
      <c r="EG455" s="156"/>
      <c r="EH455" s="156"/>
      <c r="EI455" s="156"/>
      <c r="EJ455" s="156"/>
      <c r="EK455" s="156"/>
      <c r="EL455" s="156"/>
      <c r="EM455" s="156"/>
      <c r="EN455" s="156"/>
      <c r="EO455" s="156"/>
      <c r="EP455" s="156"/>
      <c r="EQ455" s="156"/>
      <c r="ER455" s="156"/>
      <c r="ES455" s="156"/>
      <c r="ET455" s="156"/>
      <c r="EU455" s="156"/>
      <c r="EV455" s="156"/>
      <c r="EW455" s="156"/>
      <c r="EX455" s="156"/>
      <c r="EY455" s="156"/>
      <c r="EZ455" s="156"/>
      <c r="FA455" s="156"/>
      <c r="FB455" s="156"/>
      <c r="FC455" s="156"/>
      <c r="FD455" s="156"/>
      <c r="FE455" s="156"/>
      <c r="FF455" s="156"/>
      <c r="FG455" s="156"/>
      <c r="FH455" s="156"/>
      <c r="FI455" s="156"/>
      <c r="FJ455" s="156"/>
      <c r="FK455" s="156"/>
      <c r="FL455" s="156"/>
      <c r="FM455" s="156"/>
      <c r="FN455" s="156"/>
      <c r="FO455" s="156"/>
      <c r="FP455" s="156"/>
    </row>
    <row r="456" spans="1:172" s="227" customFormat="1" x14ac:dyDescent="0.25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4"/>
      <c r="AB456" s="155"/>
      <c r="AC456" s="152"/>
      <c r="AD456" s="152"/>
      <c r="AE456" s="152"/>
      <c r="AF456" s="152"/>
      <c r="AG456" s="157"/>
      <c r="AH456" s="157"/>
      <c r="AI456" s="152"/>
      <c r="AJ456" s="152"/>
      <c r="AK456" s="152"/>
      <c r="AL456" s="152"/>
      <c r="AM456" s="154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  <c r="BI456" s="156"/>
      <c r="BJ456" s="156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  <c r="BV456" s="156"/>
      <c r="BW456" s="156"/>
      <c r="BX456" s="156"/>
      <c r="BY456" s="156"/>
      <c r="BZ456" s="156"/>
      <c r="CA456" s="156"/>
      <c r="CB456" s="156"/>
      <c r="CC456" s="156"/>
      <c r="CD456" s="156"/>
      <c r="CE456" s="156"/>
      <c r="CF456" s="156"/>
      <c r="CG456" s="156"/>
      <c r="CH456" s="156"/>
      <c r="CI456" s="156"/>
      <c r="CJ456" s="156"/>
      <c r="CK456" s="156"/>
      <c r="CL456" s="156"/>
      <c r="CM456" s="156"/>
      <c r="CN456" s="156"/>
      <c r="CO456" s="156"/>
      <c r="CP456" s="156"/>
      <c r="CQ456" s="156"/>
      <c r="CR456" s="156"/>
      <c r="CS456" s="156"/>
      <c r="CT456" s="156"/>
      <c r="CU456" s="156"/>
      <c r="CV456" s="156"/>
      <c r="CW456" s="156"/>
      <c r="CX456" s="156"/>
      <c r="CY456" s="156"/>
      <c r="CZ456" s="156"/>
      <c r="DA456" s="156"/>
      <c r="DB456" s="156"/>
      <c r="DC456" s="156"/>
      <c r="DD456" s="156"/>
      <c r="DE456" s="156"/>
      <c r="DF456" s="156"/>
      <c r="DG456" s="156"/>
      <c r="DH456" s="156"/>
      <c r="DI456" s="156"/>
      <c r="DJ456" s="156"/>
      <c r="DK456" s="156"/>
      <c r="DL456" s="156"/>
      <c r="DM456" s="156"/>
      <c r="DN456" s="156"/>
      <c r="DO456" s="156"/>
      <c r="DP456" s="156"/>
      <c r="DQ456" s="156"/>
      <c r="DR456" s="156"/>
      <c r="DS456" s="156"/>
      <c r="DT456" s="156"/>
      <c r="DU456" s="156"/>
      <c r="DV456" s="156"/>
      <c r="DW456" s="156"/>
      <c r="DX456" s="156"/>
      <c r="DY456" s="156"/>
      <c r="DZ456" s="156"/>
      <c r="EA456" s="156"/>
      <c r="EB456" s="156"/>
      <c r="EC456" s="156"/>
      <c r="ED456" s="156"/>
      <c r="EE456" s="156"/>
      <c r="EF456" s="156"/>
      <c r="EG456" s="156"/>
      <c r="EH456" s="156"/>
      <c r="EI456" s="156"/>
      <c r="EJ456" s="156"/>
      <c r="EK456" s="156"/>
      <c r="EL456" s="156"/>
      <c r="EM456" s="156"/>
      <c r="EN456" s="156"/>
      <c r="EO456" s="156"/>
      <c r="EP456" s="156"/>
      <c r="EQ456" s="156"/>
      <c r="ER456" s="156"/>
      <c r="ES456" s="156"/>
      <c r="ET456" s="156"/>
      <c r="EU456" s="156"/>
      <c r="EV456" s="156"/>
      <c r="EW456" s="156"/>
      <c r="EX456" s="156"/>
      <c r="EY456" s="156"/>
      <c r="EZ456" s="156"/>
      <c r="FA456" s="156"/>
      <c r="FB456" s="156"/>
      <c r="FC456" s="156"/>
      <c r="FD456" s="156"/>
      <c r="FE456" s="156"/>
      <c r="FF456" s="156"/>
      <c r="FG456" s="156"/>
      <c r="FH456" s="156"/>
      <c r="FI456" s="156"/>
      <c r="FJ456" s="156"/>
      <c r="FK456" s="156"/>
      <c r="FL456" s="156"/>
      <c r="FM456" s="156"/>
      <c r="FN456" s="156"/>
      <c r="FO456" s="156"/>
      <c r="FP456" s="156"/>
    </row>
    <row r="457" spans="1:172" s="227" customFormat="1" x14ac:dyDescent="0.25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4"/>
      <c r="AB457" s="155"/>
      <c r="AC457" s="152"/>
      <c r="AD457" s="152"/>
      <c r="AE457" s="152"/>
      <c r="AF457" s="152"/>
      <c r="AG457" s="157"/>
      <c r="AH457" s="157"/>
      <c r="AI457" s="152"/>
      <c r="AJ457" s="152"/>
      <c r="AK457" s="152"/>
      <c r="AL457" s="152"/>
      <c r="AM457" s="154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  <c r="BI457" s="156"/>
      <c r="BJ457" s="156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  <c r="BV457" s="156"/>
      <c r="BW457" s="156"/>
      <c r="BX457" s="156"/>
      <c r="BY457" s="156"/>
      <c r="BZ457" s="156"/>
      <c r="CA457" s="156"/>
      <c r="CB457" s="156"/>
      <c r="CC457" s="156"/>
      <c r="CD457" s="156"/>
      <c r="CE457" s="156"/>
      <c r="CF457" s="156"/>
      <c r="CG457" s="156"/>
      <c r="CH457" s="156"/>
      <c r="CI457" s="156"/>
      <c r="CJ457" s="156"/>
      <c r="CK457" s="156"/>
      <c r="CL457" s="156"/>
      <c r="CM457" s="156"/>
      <c r="CN457" s="156"/>
      <c r="CO457" s="156"/>
      <c r="CP457" s="156"/>
      <c r="CQ457" s="156"/>
      <c r="CR457" s="156"/>
      <c r="CS457" s="156"/>
      <c r="CT457" s="156"/>
      <c r="CU457" s="156"/>
      <c r="CV457" s="156"/>
      <c r="CW457" s="156"/>
      <c r="CX457" s="156"/>
      <c r="CY457" s="156"/>
      <c r="CZ457" s="156"/>
      <c r="DA457" s="156"/>
      <c r="DB457" s="156"/>
      <c r="DC457" s="156"/>
      <c r="DD457" s="156"/>
      <c r="DE457" s="156"/>
      <c r="DF457" s="156"/>
      <c r="DG457" s="156"/>
      <c r="DH457" s="156"/>
      <c r="DI457" s="156"/>
      <c r="DJ457" s="156"/>
      <c r="DK457" s="156"/>
      <c r="DL457" s="156"/>
      <c r="DM457" s="156"/>
      <c r="DN457" s="156"/>
      <c r="DO457" s="156"/>
      <c r="DP457" s="156"/>
      <c r="DQ457" s="156"/>
      <c r="DR457" s="156"/>
      <c r="DS457" s="156"/>
      <c r="DT457" s="156"/>
      <c r="DU457" s="156"/>
      <c r="DV457" s="156"/>
      <c r="DW457" s="156"/>
      <c r="DX457" s="156"/>
      <c r="DY457" s="156"/>
      <c r="DZ457" s="156"/>
      <c r="EA457" s="156"/>
      <c r="EB457" s="156"/>
      <c r="EC457" s="156"/>
      <c r="ED457" s="156"/>
      <c r="EE457" s="156"/>
      <c r="EF457" s="156"/>
      <c r="EG457" s="156"/>
      <c r="EH457" s="156"/>
      <c r="EI457" s="156"/>
      <c r="EJ457" s="156"/>
      <c r="EK457" s="156"/>
      <c r="EL457" s="156"/>
      <c r="EM457" s="156"/>
      <c r="EN457" s="156"/>
      <c r="EO457" s="156"/>
      <c r="EP457" s="156"/>
      <c r="EQ457" s="156"/>
      <c r="ER457" s="156"/>
      <c r="ES457" s="156"/>
      <c r="ET457" s="156"/>
      <c r="EU457" s="156"/>
      <c r="EV457" s="156"/>
      <c r="EW457" s="156"/>
      <c r="EX457" s="156"/>
      <c r="EY457" s="156"/>
      <c r="EZ457" s="156"/>
      <c r="FA457" s="156"/>
      <c r="FB457" s="156"/>
      <c r="FC457" s="156"/>
      <c r="FD457" s="156"/>
      <c r="FE457" s="156"/>
      <c r="FF457" s="156"/>
      <c r="FG457" s="156"/>
      <c r="FH457" s="156"/>
      <c r="FI457" s="156"/>
      <c r="FJ457" s="156"/>
      <c r="FK457" s="156"/>
      <c r="FL457" s="156"/>
      <c r="FM457" s="156"/>
      <c r="FN457" s="156"/>
      <c r="FO457" s="156"/>
      <c r="FP457" s="156"/>
    </row>
    <row r="458" spans="1:172" s="227" customFormat="1" x14ac:dyDescent="0.25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4"/>
      <c r="AB458" s="155"/>
      <c r="AC458" s="152"/>
      <c r="AD458" s="152"/>
      <c r="AE458" s="152"/>
      <c r="AF458" s="152"/>
      <c r="AG458" s="157"/>
      <c r="AH458" s="157"/>
      <c r="AI458" s="152"/>
      <c r="AJ458" s="152"/>
      <c r="AK458" s="152"/>
      <c r="AL458" s="152"/>
      <c r="AM458" s="154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  <c r="CW458" s="156"/>
      <c r="CX458" s="156"/>
      <c r="CY458" s="156"/>
      <c r="CZ458" s="156"/>
      <c r="DA458" s="156"/>
      <c r="DB458" s="156"/>
      <c r="DC458" s="156"/>
      <c r="DD458" s="156"/>
      <c r="DE458" s="156"/>
      <c r="DF458" s="156"/>
      <c r="DG458" s="156"/>
      <c r="DH458" s="156"/>
      <c r="DI458" s="156"/>
      <c r="DJ458" s="156"/>
      <c r="DK458" s="156"/>
      <c r="DL458" s="156"/>
      <c r="DM458" s="156"/>
      <c r="DN458" s="156"/>
      <c r="DO458" s="156"/>
      <c r="DP458" s="156"/>
      <c r="DQ458" s="156"/>
      <c r="DR458" s="156"/>
      <c r="DS458" s="156"/>
      <c r="DT458" s="156"/>
      <c r="DU458" s="156"/>
      <c r="DV458" s="156"/>
      <c r="DW458" s="156"/>
      <c r="DX458" s="156"/>
      <c r="DY458" s="156"/>
      <c r="DZ458" s="156"/>
      <c r="EA458" s="156"/>
      <c r="EB458" s="156"/>
      <c r="EC458" s="156"/>
      <c r="ED458" s="156"/>
      <c r="EE458" s="156"/>
      <c r="EF458" s="156"/>
      <c r="EG458" s="156"/>
      <c r="EH458" s="156"/>
      <c r="EI458" s="156"/>
      <c r="EJ458" s="156"/>
      <c r="EK458" s="156"/>
      <c r="EL458" s="156"/>
      <c r="EM458" s="156"/>
      <c r="EN458" s="156"/>
      <c r="EO458" s="156"/>
      <c r="EP458" s="156"/>
      <c r="EQ458" s="156"/>
      <c r="ER458" s="156"/>
      <c r="ES458" s="156"/>
      <c r="ET458" s="156"/>
      <c r="EU458" s="156"/>
      <c r="EV458" s="156"/>
      <c r="EW458" s="156"/>
      <c r="EX458" s="156"/>
      <c r="EY458" s="156"/>
      <c r="EZ458" s="156"/>
      <c r="FA458" s="156"/>
      <c r="FB458" s="156"/>
      <c r="FC458" s="156"/>
      <c r="FD458" s="156"/>
      <c r="FE458" s="156"/>
      <c r="FF458" s="156"/>
      <c r="FG458" s="156"/>
      <c r="FH458" s="156"/>
      <c r="FI458" s="156"/>
      <c r="FJ458" s="156"/>
      <c r="FK458" s="156"/>
      <c r="FL458" s="156"/>
      <c r="FM458" s="156"/>
      <c r="FN458" s="156"/>
      <c r="FO458" s="156"/>
      <c r="FP458" s="156"/>
    </row>
    <row r="459" spans="1:172" s="227" customFormat="1" x14ac:dyDescent="0.25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4"/>
      <c r="AB459" s="155"/>
      <c r="AC459" s="152"/>
      <c r="AD459" s="152"/>
      <c r="AE459" s="152"/>
      <c r="AF459" s="152"/>
      <c r="AG459" s="157"/>
      <c r="AH459" s="157"/>
      <c r="AI459" s="152"/>
      <c r="AJ459" s="152"/>
      <c r="AK459" s="152"/>
      <c r="AL459" s="152"/>
      <c r="AM459" s="154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  <c r="CA459" s="156"/>
      <c r="CB459" s="156"/>
      <c r="CC459" s="156"/>
      <c r="CD459" s="156"/>
      <c r="CE459" s="156"/>
      <c r="CF459" s="156"/>
      <c r="CG459" s="156"/>
      <c r="CH459" s="156"/>
      <c r="CI459" s="156"/>
      <c r="CJ459" s="156"/>
      <c r="CK459" s="156"/>
      <c r="CL459" s="156"/>
      <c r="CM459" s="156"/>
      <c r="CN459" s="156"/>
      <c r="CO459" s="156"/>
      <c r="CP459" s="156"/>
      <c r="CQ459" s="156"/>
      <c r="CR459" s="156"/>
      <c r="CS459" s="156"/>
      <c r="CT459" s="156"/>
      <c r="CU459" s="156"/>
      <c r="CV459" s="156"/>
      <c r="CW459" s="156"/>
      <c r="CX459" s="156"/>
      <c r="CY459" s="156"/>
      <c r="CZ459" s="156"/>
      <c r="DA459" s="156"/>
      <c r="DB459" s="156"/>
      <c r="DC459" s="156"/>
      <c r="DD459" s="156"/>
      <c r="DE459" s="156"/>
      <c r="DF459" s="156"/>
      <c r="DG459" s="156"/>
      <c r="DH459" s="156"/>
      <c r="DI459" s="156"/>
      <c r="DJ459" s="156"/>
      <c r="DK459" s="156"/>
      <c r="DL459" s="156"/>
      <c r="DM459" s="156"/>
      <c r="DN459" s="156"/>
      <c r="DO459" s="156"/>
      <c r="DP459" s="156"/>
      <c r="DQ459" s="156"/>
      <c r="DR459" s="156"/>
      <c r="DS459" s="156"/>
      <c r="DT459" s="156"/>
      <c r="DU459" s="156"/>
      <c r="DV459" s="156"/>
      <c r="DW459" s="156"/>
      <c r="DX459" s="156"/>
      <c r="DY459" s="156"/>
      <c r="DZ459" s="156"/>
      <c r="EA459" s="156"/>
      <c r="EB459" s="156"/>
      <c r="EC459" s="156"/>
      <c r="ED459" s="156"/>
      <c r="EE459" s="156"/>
      <c r="EF459" s="156"/>
      <c r="EG459" s="156"/>
      <c r="EH459" s="156"/>
      <c r="EI459" s="156"/>
      <c r="EJ459" s="156"/>
      <c r="EK459" s="156"/>
      <c r="EL459" s="156"/>
      <c r="EM459" s="156"/>
      <c r="EN459" s="156"/>
      <c r="EO459" s="156"/>
      <c r="EP459" s="156"/>
      <c r="EQ459" s="156"/>
      <c r="ER459" s="156"/>
      <c r="ES459" s="156"/>
      <c r="ET459" s="156"/>
      <c r="EU459" s="156"/>
      <c r="EV459" s="156"/>
      <c r="EW459" s="156"/>
      <c r="EX459" s="156"/>
      <c r="EY459" s="156"/>
      <c r="EZ459" s="156"/>
      <c r="FA459" s="156"/>
      <c r="FB459" s="156"/>
      <c r="FC459" s="156"/>
      <c r="FD459" s="156"/>
      <c r="FE459" s="156"/>
      <c r="FF459" s="156"/>
      <c r="FG459" s="156"/>
      <c r="FH459" s="156"/>
      <c r="FI459" s="156"/>
      <c r="FJ459" s="156"/>
      <c r="FK459" s="156"/>
      <c r="FL459" s="156"/>
      <c r="FM459" s="156"/>
      <c r="FN459" s="156"/>
      <c r="FO459" s="156"/>
      <c r="FP459" s="156"/>
    </row>
    <row r="460" spans="1:172" s="227" customFormat="1" x14ac:dyDescent="0.25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4"/>
      <c r="AB460" s="155"/>
      <c r="AC460" s="152"/>
      <c r="AD460" s="152"/>
      <c r="AE460" s="152"/>
      <c r="AF460" s="152"/>
      <c r="AG460" s="157"/>
      <c r="AH460" s="157"/>
      <c r="AI460" s="152"/>
      <c r="AJ460" s="152"/>
      <c r="AK460" s="152"/>
      <c r="AL460" s="152"/>
      <c r="AM460" s="154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  <c r="BI460" s="156"/>
      <c r="BJ460" s="156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  <c r="BV460" s="156"/>
      <c r="BW460" s="156"/>
      <c r="BX460" s="156"/>
      <c r="BY460" s="156"/>
      <c r="BZ460" s="156"/>
      <c r="CA460" s="156"/>
      <c r="CB460" s="156"/>
      <c r="CC460" s="156"/>
      <c r="CD460" s="156"/>
      <c r="CE460" s="156"/>
      <c r="CF460" s="156"/>
      <c r="CG460" s="156"/>
      <c r="CH460" s="156"/>
      <c r="CI460" s="156"/>
      <c r="CJ460" s="156"/>
      <c r="CK460" s="156"/>
      <c r="CL460" s="156"/>
      <c r="CM460" s="156"/>
      <c r="CN460" s="156"/>
      <c r="CO460" s="156"/>
      <c r="CP460" s="156"/>
      <c r="CQ460" s="156"/>
      <c r="CR460" s="156"/>
      <c r="CS460" s="156"/>
      <c r="CT460" s="156"/>
      <c r="CU460" s="156"/>
      <c r="CV460" s="156"/>
      <c r="CW460" s="156"/>
      <c r="CX460" s="156"/>
      <c r="CY460" s="156"/>
      <c r="CZ460" s="156"/>
      <c r="DA460" s="156"/>
      <c r="DB460" s="156"/>
      <c r="DC460" s="156"/>
      <c r="DD460" s="156"/>
      <c r="DE460" s="156"/>
      <c r="DF460" s="156"/>
      <c r="DG460" s="156"/>
      <c r="DH460" s="156"/>
      <c r="DI460" s="156"/>
      <c r="DJ460" s="156"/>
      <c r="DK460" s="156"/>
      <c r="DL460" s="156"/>
      <c r="DM460" s="156"/>
      <c r="DN460" s="156"/>
      <c r="DO460" s="156"/>
      <c r="DP460" s="156"/>
      <c r="DQ460" s="156"/>
      <c r="DR460" s="156"/>
      <c r="DS460" s="156"/>
      <c r="DT460" s="156"/>
      <c r="DU460" s="156"/>
      <c r="DV460" s="156"/>
      <c r="DW460" s="156"/>
      <c r="DX460" s="156"/>
      <c r="DY460" s="156"/>
      <c r="DZ460" s="156"/>
      <c r="EA460" s="156"/>
      <c r="EB460" s="156"/>
      <c r="EC460" s="156"/>
      <c r="ED460" s="156"/>
      <c r="EE460" s="156"/>
      <c r="EF460" s="156"/>
      <c r="EG460" s="156"/>
      <c r="EH460" s="156"/>
      <c r="EI460" s="156"/>
      <c r="EJ460" s="156"/>
      <c r="EK460" s="156"/>
      <c r="EL460" s="156"/>
      <c r="EM460" s="156"/>
      <c r="EN460" s="156"/>
      <c r="EO460" s="156"/>
      <c r="EP460" s="156"/>
      <c r="EQ460" s="156"/>
      <c r="ER460" s="156"/>
      <c r="ES460" s="156"/>
      <c r="ET460" s="156"/>
      <c r="EU460" s="156"/>
      <c r="EV460" s="156"/>
      <c r="EW460" s="156"/>
      <c r="EX460" s="156"/>
      <c r="EY460" s="156"/>
      <c r="EZ460" s="156"/>
      <c r="FA460" s="156"/>
      <c r="FB460" s="156"/>
      <c r="FC460" s="156"/>
      <c r="FD460" s="156"/>
      <c r="FE460" s="156"/>
      <c r="FF460" s="156"/>
      <c r="FG460" s="156"/>
      <c r="FH460" s="156"/>
      <c r="FI460" s="156"/>
      <c r="FJ460" s="156"/>
      <c r="FK460" s="156"/>
      <c r="FL460" s="156"/>
      <c r="FM460" s="156"/>
      <c r="FN460" s="156"/>
      <c r="FO460" s="156"/>
      <c r="FP460" s="156"/>
    </row>
    <row r="461" spans="1:172" s="227" customFormat="1" x14ac:dyDescent="0.25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4"/>
      <c r="AB461" s="155"/>
      <c r="AC461" s="152"/>
      <c r="AD461" s="152"/>
      <c r="AE461" s="152"/>
      <c r="AF461" s="152"/>
      <c r="AG461" s="157"/>
      <c r="AH461" s="157"/>
      <c r="AI461" s="152"/>
      <c r="AJ461" s="152"/>
      <c r="AK461" s="152"/>
      <c r="AL461" s="152"/>
      <c r="AM461" s="154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  <c r="BI461" s="156"/>
      <c r="BJ461" s="156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  <c r="BV461" s="156"/>
      <c r="BW461" s="156"/>
      <c r="BX461" s="156"/>
      <c r="BY461" s="156"/>
      <c r="BZ461" s="156"/>
      <c r="CA461" s="156"/>
      <c r="CB461" s="156"/>
      <c r="CC461" s="156"/>
      <c r="CD461" s="156"/>
      <c r="CE461" s="156"/>
      <c r="CF461" s="156"/>
      <c r="CG461" s="156"/>
      <c r="CH461" s="156"/>
      <c r="CI461" s="156"/>
      <c r="CJ461" s="156"/>
      <c r="CK461" s="156"/>
      <c r="CL461" s="156"/>
      <c r="CM461" s="156"/>
      <c r="CN461" s="156"/>
      <c r="CO461" s="156"/>
      <c r="CP461" s="156"/>
      <c r="CQ461" s="156"/>
      <c r="CR461" s="156"/>
      <c r="CS461" s="156"/>
      <c r="CT461" s="156"/>
      <c r="CU461" s="156"/>
      <c r="CV461" s="156"/>
      <c r="CW461" s="156"/>
      <c r="CX461" s="156"/>
      <c r="CY461" s="156"/>
      <c r="CZ461" s="156"/>
      <c r="DA461" s="156"/>
      <c r="DB461" s="156"/>
      <c r="DC461" s="156"/>
      <c r="DD461" s="156"/>
      <c r="DE461" s="156"/>
      <c r="DF461" s="156"/>
      <c r="DG461" s="156"/>
      <c r="DH461" s="156"/>
      <c r="DI461" s="156"/>
      <c r="DJ461" s="156"/>
      <c r="DK461" s="156"/>
      <c r="DL461" s="156"/>
      <c r="DM461" s="156"/>
      <c r="DN461" s="156"/>
      <c r="DO461" s="156"/>
      <c r="DP461" s="156"/>
      <c r="DQ461" s="156"/>
      <c r="DR461" s="156"/>
      <c r="DS461" s="156"/>
      <c r="DT461" s="156"/>
      <c r="DU461" s="156"/>
      <c r="DV461" s="156"/>
      <c r="DW461" s="156"/>
      <c r="DX461" s="156"/>
      <c r="DY461" s="156"/>
      <c r="DZ461" s="156"/>
      <c r="EA461" s="156"/>
      <c r="EB461" s="156"/>
      <c r="EC461" s="156"/>
      <c r="ED461" s="156"/>
      <c r="EE461" s="156"/>
      <c r="EF461" s="156"/>
      <c r="EG461" s="156"/>
      <c r="EH461" s="156"/>
      <c r="EI461" s="156"/>
      <c r="EJ461" s="156"/>
      <c r="EK461" s="156"/>
      <c r="EL461" s="156"/>
      <c r="EM461" s="156"/>
      <c r="EN461" s="156"/>
      <c r="EO461" s="156"/>
      <c r="EP461" s="156"/>
      <c r="EQ461" s="156"/>
      <c r="ER461" s="156"/>
      <c r="ES461" s="156"/>
      <c r="ET461" s="156"/>
      <c r="EU461" s="156"/>
      <c r="EV461" s="156"/>
      <c r="EW461" s="156"/>
      <c r="EX461" s="156"/>
      <c r="EY461" s="156"/>
      <c r="EZ461" s="156"/>
      <c r="FA461" s="156"/>
      <c r="FB461" s="156"/>
      <c r="FC461" s="156"/>
      <c r="FD461" s="156"/>
      <c r="FE461" s="156"/>
      <c r="FF461" s="156"/>
      <c r="FG461" s="156"/>
      <c r="FH461" s="156"/>
      <c r="FI461" s="156"/>
      <c r="FJ461" s="156"/>
      <c r="FK461" s="156"/>
      <c r="FL461" s="156"/>
      <c r="FM461" s="156"/>
      <c r="FN461" s="156"/>
      <c r="FO461" s="156"/>
      <c r="FP461" s="156"/>
    </row>
    <row r="462" spans="1:172" s="227" customFormat="1" x14ac:dyDescent="0.25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4"/>
      <c r="AB462" s="155"/>
      <c r="AC462" s="152"/>
      <c r="AD462" s="152"/>
      <c r="AE462" s="152"/>
      <c r="AF462" s="152"/>
      <c r="AG462" s="157"/>
      <c r="AH462" s="157"/>
      <c r="AI462" s="152"/>
      <c r="AJ462" s="152"/>
      <c r="AK462" s="152"/>
      <c r="AL462" s="152"/>
      <c r="AM462" s="154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  <c r="CA462" s="156"/>
      <c r="CB462" s="156"/>
      <c r="CC462" s="156"/>
      <c r="CD462" s="156"/>
      <c r="CE462" s="156"/>
      <c r="CF462" s="156"/>
      <c r="CG462" s="156"/>
      <c r="CH462" s="156"/>
      <c r="CI462" s="156"/>
      <c r="CJ462" s="156"/>
      <c r="CK462" s="156"/>
      <c r="CL462" s="156"/>
      <c r="CM462" s="156"/>
      <c r="CN462" s="156"/>
      <c r="CO462" s="156"/>
      <c r="CP462" s="156"/>
      <c r="CQ462" s="156"/>
      <c r="CR462" s="156"/>
      <c r="CS462" s="156"/>
      <c r="CT462" s="156"/>
      <c r="CU462" s="156"/>
      <c r="CV462" s="156"/>
      <c r="CW462" s="156"/>
      <c r="CX462" s="156"/>
      <c r="CY462" s="156"/>
      <c r="CZ462" s="156"/>
      <c r="DA462" s="156"/>
      <c r="DB462" s="156"/>
      <c r="DC462" s="156"/>
      <c r="DD462" s="156"/>
      <c r="DE462" s="156"/>
      <c r="DF462" s="156"/>
      <c r="DG462" s="156"/>
      <c r="DH462" s="156"/>
      <c r="DI462" s="156"/>
      <c r="DJ462" s="156"/>
      <c r="DK462" s="156"/>
      <c r="DL462" s="156"/>
      <c r="DM462" s="156"/>
      <c r="DN462" s="156"/>
      <c r="DO462" s="156"/>
      <c r="DP462" s="156"/>
      <c r="DQ462" s="156"/>
      <c r="DR462" s="156"/>
      <c r="DS462" s="156"/>
      <c r="DT462" s="156"/>
      <c r="DU462" s="156"/>
      <c r="DV462" s="156"/>
      <c r="DW462" s="156"/>
      <c r="DX462" s="156"/>
      <c r="DY462" s="156"/>
      <c r="DZ462" s="156"/>
      <c r="EA462" s="156"/>
      <c r="EB462" s="156"/>
      <c r="EC462" s="156"/>
      <c r="ED462" s="156"/>
      <c r="EE462" s="156"/>
      <c r="EF462" s="156"/>
      <c r="EG462" s="156"/>
      <c r="EH462" s="156"/>
      <c r="EI462" s="156"/>
      <c r="EJ462" s="156"/>
      <c r="EK462" s="156"/>
      <c r="EL462" s="156"/>
      <c r="EM462" s="156"/>
      <c r="EN462" s="156"/>
      <c r="EO462" s="156"/>
      <c r="EP462" s="156"/>
      <c r="EQ462" s="156"/>
      <c r="ER462" s="156"/>
      <c r="ES462" s="156"/>
      <c r="ET462" s="156"/>
      <c r="EU462" s="156"/>
      <c r="EV462" s="156"/>
      <c r="EW462" s="156"/>
      <c r="EX462" s="156"/>
      <c r="EY462" s="156"/>
      <c r="EZ462" s="156"/>
      <c r="FA462" s="156"/>
      <c r="FB462" s="156"/>
      <c r="FC462" s="156"/>
      <c r="FD462" s="156"/>
      <c r="FE462" s="156"/>
      <c r="FF462" s="156"/>
      <c r="FG462" s="156"/>
      <c r="FH462" s="156"/>
      <c r="FI462" s="156"/>
      <c r="FJ462" s="156"/>
      <c r="FK462" s="156"/>
      <c r="FL462" s="156"/>
      <c r="FM462" s="156"/>
      <c r="FN462" s="156"/>
      <c r="FO462" s="156"/>
      <c r="FP462" s="156"/>
    </row>
    <row r="463" spans="1:172" s="227" customFormat="1" x14ac:dyDescent="0.25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4"/>
      <c r="AB463" s="155"/>
      <c r="AC463" s="152"/>
      <c r="AD463" s="152"/>
      <c r="AE463" s="152"/>
      <c r="AF463" s="152"/>
      <c r="AG463" s="157"/>
      <c r="AH463" s="157"/>
      <c r="AI463" s="152"/>
      <c r="AJ463" s="152"/>
      <c r="AK463" s="152"/>
      <c r="AL463" s="152"/>
      <c r="AM463" s="154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  <c r="CW463" s="156"/>
      <c r="CX463" s="156"/>
      <c r="CY463" s="156"/>
      <c r="CZ463" s="156"/>
      <c r="DA463" s="156"/>
      <c r="DB463" s="156"/>
      <c r="DC463" s="156"/>
      <c r="DD463" s="156"/>
      <c r="DE463" s="156"/>
      <c r="DF463" s="156"/>
      <c r="DG463" s="156"/>
      <c r="DH463" s="156"/>
      <c r="DI463" s="156"/>
      <c r="DJ463" s="156"/>
      <c r="DK463" s="156"/>
      <c r="DL463" s="156"/>
      <c r="DM463" s="156"/>
      <c r="DN463" s="156"/>
      <c r="DO463" s="156"/>
      <c r="DP463" s="156"/>
      <c r="DQ463" s="156"/>
      <c r="DR463" s="156"/>
      <c r="DS463" s="156"/>
      <c r="DT463" s="156"/>
      <c r="DU463" s="156"/>
      <c r="DV463" s="156"/>
      <c r="DW463" s="156"/>
      <c r="DX463" s="156"/>
      <c r="DY463" s="156"/>
      <c r="DZ463" s="156"/>
      <c r="EA463" s="156"/>
      <c r="EB463" s="156"/>
      <c r="EC463" s="156"/>
      <c r="ED463" s="156"/>
      <c r="EE463" s="156"/>
      <c r="EF463" s="156"/>
      <c r="EG463" s="156"/>
      <c r="EH463" s="156"/>
      <c r="EI463" s="156"/>
      <c r="EJ463" s="156"/>
      <c r="EK463" s="156"/>
      <c r="EL463" s="156"/>
      <c r="EM463" s="156"/>
      <c r="EN463" s="156"/>
      <c r="EO463" s="156"/>
      <c r="EP463" s="156"/>
      <c r="EQ463" s="156"/>
      <c r="ER463" s="156"/>
      <c r="ES463" s="156"/>
      <c r="ET463" s="156"/>
      <c r="EU463" s="156"/>
      <c r="EV463" s="156"/>
      <c r="EW463" s="156"/>
      <c r="EX463" s="156"/>
      <c r="EY463" s="156"/>
      <c r="EZ463" s="156"/>
      <c r="FA463" s="156"/>
      <c r="FB463" s="156"/>
      <c r="FC463" s="156"/>
      <c r="FD463" s="156"/>
      <c r="FE463" s="156"/>
      <c r="FF463" s="156"/>
      <c r="FG463" s="156"/>
      <c r="FH463" s="156"/>
      <c r="FI463" s="156"/>
      <c r="FJ463" s="156"/>
      <c r="FK463" s="156"/>
      <c r="FL463" s="156"/>
      <c r="FM463" s="156"/>
      <c r="FN463" s="156"/>
      <c r="FO463" s="156"/>
      <c r="FP463" s="156"/>
    </row>
    <row r="464" spans="1:172" s="227" customFormat="1" x14ac:dyDescent="0.25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4"/>
      <c r="AB464" s="155"/>
      <c r="AC464" s="152"/>
      <c r="AD464" s="152"/>
      <c r="AE464" s="152"/>
      <c r="AF464" s="152"/>
      <c r="AG464" s="157"/>
      <c r="AH464" s="157"/>
      <c r="AI464" s="152"/>
      <c r="AJ464" s="152"/>
      <c r="AK464" s="152"/>
      <c r="AL464" s="152"/>
      <c r="AM464" s="154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  <c r="CW464" s="156"/>
      <c r="CX464" s="156"/>
      <c r="CY464" s="156"/>
      <c r="CZ464" s="156"/>
      <c r="DA464" s="156"/>
      <c r="DB464" s="156"/>
      <c r="DC464" s="156"/>
      <c r="DD464" s="156"/>
      <c r="DE464" s="156"/>
      <c r="DF464" s="156"/>
      <c r="DG464" s="156"/>
      <c r="DH464" s="156"/>
      <c r="DI464" s="156"/>
      <c r="DJ464" s="156"/>
      <c r="DK464" s="156"/>
      <c r="DL464" s="156"/>
      <c r="DM464" s="156"/>
      <c r="DN464" s="156"/>
      <c r="DO464" s="156"/>
      <c r="DP464" s="156"/>
      <c r="DQ464" s="156"/>
      <c r="DR464" s="156"/>
      <c r="DS464" s="156"/>
      <c r="DT464" s="156"/>
      <c r="DU464" s="156"/>
      <c r="DV464" s="156"/>
      <c r="DW464" s="156"/>
      <c r="DX464" s="156"/>
      <c r="DY464" s="156"/>
      <c r="DZ464" s="156"/>
      <c r="EA464" s="156"/>
      <c r="EB464" s="156"/>
      <c r="EC464" s="156"/>
      <c r="ED464" s="156"/>
      <c r="EE464" s="156"/>
      <c r="EF464" s="156"/>
      <c r="EG464" s="156"/>
      <c r="EH464" s="156"/>
      <c r="EI464" s="156"/>
      <c r="EJ464" s="156"/>
      <c r="EK464" s="156"/>
      <c r="EL464" s="156"/>
      <c r="EM464" s="156"/>
      <c r="EN464" s="156"/>
      <c r="EO464" s="156"/>
      <c r="EP464" s="156"/>
      <c r="EQ464" s="156"/>
      <c r="ER464" s="156"/>
      <c r="ES464" s="156"/>
      <c r="ET464" s="156"/>
      <c r="EU464" s="156"/>
      <c r="EV464" s="156"/>
      <c r="EW464" s="156"/>
      <c r="EX464" s="156"/>
      <c r="EY464" s="156"/>
      <c r="EZ464" s="156"/>
      <c r="FA464" s="156"/>
      <c r="FB464" s="156"/>
      <c r="FC464" s="156"/>
      <c r="FD464" s="156"/>
      <c r="FE464" s="156"/>
      <c r="FF464" s="156"/>
      <c r="FG464" s="156"/>
      <c r="FH464" s="156"/>
      <c r="FI464" s="156"/>
      <c r="FJ464" s="156"/>
      <c r="FK464" s="156"/>
      <c r="FL464" s="156"/>
      <c r="FM464" s="156"/>
      <c r="FN464" s="156"/>
      <c r="FO464" s="156"/>
      <c r="FP464" s="156"/>
    </row>
    <row r="465" spans="1:172" s="227" customFormat="1" x14ac:dyDescent="0.25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4"/>
      <c r="AB465" s="155"/>
      <c r="AC465" s="152"/>
      <c r="AD465" s="152"/>
      <c r="AE465" s="152"/>
      <c r="AF465" s="152"/>
      <c r="AG465" s="157"/>
      <c r="AH465" s="157"/>
      <c r="AI465" s="152"/>
      <c r="AJ465" s="152"/>
      <c r="AK465" s="152"/>
      <c r="AL465" s="152"/>
      <c r="AM465" s="154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  <c r="CW465" s="156"/>
      <c r="CX465" s="156"/>
      <c r="CY465" s="156"/>
      <c r="CZ465" s="156"/>
      <c r="DA465" s="156"/>
      <c r="DB465" s="156"/>
      <c r="DC465" s="156"/>
      <c r="DD465" s="156"/>
      <c r="DE465" s="156"/>
      <c r="DF465" s="156"/>
      <c r="DG465" s="156"/>
      <c r="DH465" s="156"/>
      <c r="DI465" s="156"/>
      <c r="DJ465" s="156"/>
      <c r="DK465" s="156"/>
      <c r="DL465" s="156"/>
      <c r="DM465" s="156"/>
      <c r="DN465" s="156"/>
      <c r="DO465" s="156"/>
      <c r="DP465" s="156"/>
      <c r="DQ465" s="156"/>
      <c r="DR465" s="156"/>
      <c r="DS465" s="156"/>
      <c r="DT465" s="156"/>
      <c r="DU465" s="156"/>
      <c r="DV465" s="156"/>
      <c r="DW465" s="156"/>
      <c r="DX465" s="156"/>
      <c r="DY465" s="156"/>
      <c r="DZ465" s="156"/>
      <c r="EA465" s="156"/>
      <c r="EB465" s="156"/>
      <c r="EC465" s="156"/>
      <c r="ED465" s="156"/>
      <c r="EE465" s="156"/>
      <c r="EF465" s="156"/>
      <c r="EG465" s="156"/>
      <c r="EH465" s="156"/>
      <c r="EI465" s="156"/>
      <c r="EJ465" s="156"/>
      <c r="EK465" s="156"/>
      <c r="EL465" s="156"/>
      <c r="EM465" s="156"/>
      <c r="EN465" s="156"/>
      <c r="EO465" s="156"/>
      <c r="EP465" s="156"/>
      <c r="EQ465" s="156"/>
      <c r="ER465" s="156"/>
      <c r="ES465" s="156"/>
      <c r="ET465" s="156"/>
      <c r="EU465" s="156"/>
      <c r="EV465" s="156"/>
      <c r="EW465" s="156"/>
      <c r="EX465" s="156"/>
      <c r="EY465" s="156"/>
      <c r="EZ465" s="156"/>
      <c r="FA465" s="156"/>
      <c r="FB465" s="156"/>
      <c r="FC465" s="156"/>
      <c r="FD465" s="156"/>
      <c r="FE465" s="156"/>
      <c r="FF465" s="156"/>
      <c r="FG465" s="156"/>
      <c r="FH465" s="156"/>
      <c r="FI465" s="156"/>
      <c r="FJ465" s="156"/>
      <c r="FK465" s="156"/>
      <c r="FL465" s="156"/>
      <c r="FM465" s="156"/>
      <c r="FN465" s="156"/>
      <c r="FO465" s="156"/>
      <c r="FP465" s="156"/>
    </row>
    <row r="466" spans="1:172" s="227" customFormat="1" x14ac:dyDescent="0.25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4"/>
      <c r="AB466" s="155"/>
      <c r="AC466" s="152"/>
      <c r="AD466" s="152"/>
      <c r="AE466" s="152"/>
      <c r="AF466" s="152"/>
      <c r="AG466" s="157"/>
      <c r="AH466" s="157"/>
      <c r="AI466" s="152"/>
      <c r="AJ466" s="152"/>
      <c r="AK466" s="152"/>
      <c r="AL466" s="152"/>
      <c r="AM466" s="154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  <c r="CA466" s="156"/>
      <c r="CB466" s="156"/>
      <c r="CC466" s="156"/>
      <c r="CD466" s="156"/>
      <c r="CE466" s="156"/>
      <c r="CF466" s="156"/>
      <c r="CG466" s="156"/>
      <c r="CH466" s="156"/>
      <c r="CI466" s="156"/>
      <c r="CJ466" s="156"/>
      <c r="CK466" s="156"/>
      <c r="CL466" s="156"/>
      <c r="CM466" s="156"/>
      <c r="CN466" s="156"/>
      <c r="CO466" s="156"/>
      <c r="CP466" s="156"/>
      <c r="CQ466" s="156"/>
      <c r="CR466" s="156"/>
      <c r="CS466" s="156"/>
      <c r="CT466" s="156"/>
      <c r="CU466" s="156"/>
      <c r="CV466" s="156"/>
      <c r="CW466" s="156"/>
      <c r="CX466" s="156"/>
      <c r="CY466" s="156"/>
      <c r="CZ466" s="156"/>
      <c r="DA466" s="156"/>
      <c r="DB466" s="156"/>
      <c r="DC466" s="156"/>
      <c r="DD466" s="156"/>
      <c r="DE466" s="156"/>
      <c r="DF466" s="156"/>
      <c r="DG466" s="156"/>
      <c r="DH466" s="156"/>
      <c r="DI466" s="156"/>
      <c r="DJ466" s="156"/>
      <c r="DK466" s="156"/>
      <c r="DL466" s="156"/>
      <c r="DM466" s="156"/>
      <c r="DN466" s="156"/>
      <c r="DO466" s="156"/>
      <c r="DP466" s="156"/>
      <c r="DQ466" s="156"/>
      <c r="DR466" s="156"/>
      <c r="DS466" s="156"/>
      <c r="DT466" s="156"/>
      <c r="DU466" s="156"/>
      <c r="DV466" s="156"/>
      <c r="DW466" s="156"/>
      <c r="DX466" s="156"/>
      <c r="DY466" s="156"/>
      <c r="DZ466" s="156"/>
      <c r="EA466" s="156"/>
      <c r="EB466" s="156"/>
      <c r="EC466" s="156"/>
      <c r="ED466" s="156"/>
      <c r="EE466" s="156"/>
      <c r="EF466" s="156"/>
      <c r="EG466" s="156"/>
      <c r="EH466" s="156"/>
      <c r="EI466" s="156"/>
      <c r="EJ466" s="156"/>
      <c r="EK466" s="156"/>
      <c r="EL466" s="156"/>
      <c r="EM466" s="156"/>
      <c r="EN466" s="156"/>
      <c r="EO466" s="156"/>
      <c r="EP466" s="156"/>
      <c r="EQ466" s="156"/>
      <c r="ER466" s="156"/>
      <c r="ES466" s="156"/>
      <c r="ET466" s="156"/>
      <c r="EU466" s="156"/>
      <c r="EV466" s="156"/>
      <c r="EW466" s="156"/>
      <c r="EX466" s="156"/>
      <c r="EY466" s="156"/>
      <c r="EZ466" s="156"/>
      <c r="FA466" s="156"/>
      <c r="FB466" s="156"/>
      <c r="FC466" s="156"/>
      <c r="FD466" s="156"/>
      <c r="FE466" s="156"/>
      <c r="FF466" s="156"/>
      <c r="FG466" s="156"/>
      <c r="FH466" s="156"/>
      <c r="FI466" s="156"/>
      <c r="FJ466" s="156"/>
      <c r="FK466" s="156"/>
      <c r="FL466" s="156"/>
      <c r="FM466" s="156"/>
      <c r="FN466" s="156"/>
      <c r="FO466" s="156"/>
      <c r="FP466" s="156"/>
    </row>
    <row r="467" spans="1:172" s="227" customFormat="1" x14ac:dyDescent="0.25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4"/>
      <c r="AB467" s="155"/>
      <c r="AC467" s="152"/>
      <c r="AD467" s="152"/>
      <c r="AE467" s="152"/>
      <c r="AF467" s="152"/>
      <c r="AG467" s="157"/>
      <c r="AH467" s="157"/>
      <c r="AI467" s="152"/>
      <c r="AJ467" s="152"/>
      <c r="AK467" s="152"/>
      <c r="AL467" s="152"/>
      <c r="AM467" s="154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  <c r="BI467" s="156"/>
      <c r="BJ467" s="156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  <c r="CA467" s="156"/>
      <c r="CB467" s="156"/>
      <c r="CC467" s="156"/>
      <c r="CD467" s="156"/>
      <c r="CE467" s="156"/>
      <c r="CF467" s="156"/>
      <c r="CG467" s="156"/>
      <c r="CH467" s="156"/>
      <c r="CI467" s="156"/>
      <c r="CJ467" s="156"/>
      <c r="CK467" s="156"/>
      <c r="CL467" s="156"/>
      <c r="CM467" s="156"/>
      <c r="CN467" s="156"/>
      <c r="CO467" s="156"/>
      <c r="CP467" s="156"/>
      <c r="CQ467" s="156"/>
      <c r="CR467" s="156"/>
      <c r="CS467" s="156"/>
      <c r="CT467" s="156"/>
      <c r="CU467" s="156"/>
      <c r="CV467" s="156"/>
      <c r="CW467" s="156"/>
      <c r="CX467" s="156"/>
      <c r="CY467" s="156"/>
      <c r="CZ467" s="156"/>
      <c r="DA467" s="156"/>
      <c r="DB467" s="156"/>
      <c r="DC467" s="156"/>
      <c r="DD467" s="156"/>
      <c r="DE467" s="156"/>
      <c r="DF467" s="156"/>
      <c r="DG467" s="156"/>
      <c r="DH467" s="156"/>
      <c r="DI467" s="156"/>
      <c r="DJ467" s="156"/>
      <c r="DK467" s="156"/>
      <c r="DL467" s="156"/>
      <c r="DM467" s="156"/>
      <c r="DN467" s="156"/>
      <c r="DO467" s="156"/>
      <c r="DP467" s="156"/>
      <c r="DQ467" s="156"/>
      <c r="DR467" s="156"/>
      <c r="DS467" s="156"/>
      <c r="DT467" s="156"/>
      <c r="DU467" s="156"/>
      <c r="DV467" s="156"/>
      <c r="DW467" s="156"/>
      <c r="DX467" s="156"/>
      <c r="DY467" s="156"/>
      <c r="DZ467" s="156"/>
      <c r="EA467" s="156"/>
      <c r="EB467" s="156"/>
      <c r="EC467" s="156"/>
      <c r="ED467" s="156"/>
      <c r="EE467" s="156"/>
      <c r="EF467" s="156"/>
      <c r="EG467" s="156"/>
      <c r="EH467" s="156"/>
      <c r="EI467" s="156"/>
      <c r="EJ467" s="156"/>
      <c r="EK467" s="156"/>
      <c r="EL467" s="156"/>
      <c r="EM467" s="156"/>
      <c r="EN467" s="156"/>
      <c r="EO467" s="156"/>
      <c r="EP467" s="156"/>
      <c r="EQ467" s="156"/>
      <c r="ER467" s="156"/>
      <c r="ES467" s="156"/>
      <c r="ET467" s="156"/>
      <c r="EU467" s="156"/>
      <c r="EV467" s="156"/>
      <c r="EW467" s="156"/>
      <c r="EX467" s="156"/>
      <c r="EY467" s="156"/>
      <c r="EZ467" s="156"/>
      <c r="FA467" s="156"/>
      <c r="FB467" s="156"/>
      <c r="FC467" s="156"/>
      <c r="FD467" s="156"/>
      <c r="FE467" s="156"/>
      <c r="FF467" s="156"/>
      <c r="FG467" s="156"/>
      <c r="FH467" s="156"/>
      <c r="FI467" s="156"/>
      <c r="FJ467" s="156"/>
      <c r="FK467" s="156"/>
      <c r="FL467" s="156"/>
      <c r="FM467" s="156"/>
      <c r="FN467" s="156"/>
      <c r="FO467" s="156"/>
      <c r="FP467" s="156"/>
    </row>
    <row r="468" spans="1:172" s="227" customFormat="1" x14ac:dyDescent="0.25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4"/>
      <c r="AB468" s="155"/>
      <c r="AC468" s="152"/>
      <c r="AD468" s="152"/>
      <c r="AE468" s="152"/>
      <c r="AF468" s="152"/>
      <c r="AG468" s="157"/>
      <c r="AH468" s="157"/>
      <c r="AI468" s="152"/>
      <c r="AJ468" s="152"/>
      <c r="AK468" s="152"/>
      <c r="AL468" s="152"/>
      <c r="AM468" s="154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  <c r="BI468" s="156"/>
      <c r="BJ468" s="156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  <c r="BV468" s="156"/>
      <c r="BW468" s="156"/>
      <c r="BX468" s="156"/>
      <c r="BY468" s="156"/>
      <c r="BZ468" s="156"/>
      <c r="CA468" s="156"/>
      <c r="CB468" s="156"/>
      <c r="CC468" s="156"/>
      <c r="CD468" s="156"/>
      <c r="CE468" s="156"/>
      <c r="CF468" s="156"/>
      <c r="CG468" s="156"/>
      <c r="CH468" s="156"/>
      <c r="CI468" s="156"/>
      <c r="CJ468" s="156"/>
      <c r="CK468" s="156"/>
      <c r="CL468" s="156"/>
      <c r="CM468" s="156"/>
      <c r="CN468" s="156"/>
      <c r="CO468" s="156"/>
      <c r="CP468" s="156"/>
      <c r="CQ468" s="156"/>
      <c r="CR468" s="156"/>
      <c r="CS468" s="156"/>
      <c r="CT468" s="156"/>
      <c r="CU468" s="156"/>
      <c r="CV468" s="156"/>
      <c r="CW468" s="156"/>
      <c r="CX468" s="156"/>
      <c r="CY468" s="156"/>
      <c r="CZ468" s="156"/>
      <c r="DA468" s="156"/>
      <c r="DB468" s="156"/>
      <c r="DC468" s="156"/>
      <c r="DD468" s="156"/>
      <c r="DE468" s="156"/>
      <c r="DF468" s="156"/>
      <c r="DG468" s="156"/>
      <c r="DH468" s="156"/>
      <c r="DI468" s="156"/>
      <c r="DJ468" s="156"/>
      <c r="DK468" s="156"/>
      <c r="DL468" s="156"/>
      <c r="DM468" s="156"/>
      <c r="DN468" s="156"/>
      <c r="DO468" s="156"/>
      <c r="DP468" s="156"/>
      <c r="DQ468" s="156"/>
      <c r="DR468" s="156"/>
      <c r="DS468" s="156"/>
      <c r="DT468" s="156"/>
      <c r="DU468" s="156"/>
      <c r="DV468" s="156"/>
      <c r="DW468" s="156"/>
      <c r="DX468" s="156"/>
      <c r="DY468" s="156"/>
      <c r="DZ468" s="156"/>
      <c r="EA468" s="156"/>
      <c r="EB468" s="156"/>
      <c r="EC468" s="156"/>
      <c r="ED468" s="156"/>
      <c r="EE468" s="156"/>
      <c r="EF468" s="156"/>
      <c r="EG468" s="156"/>
      <c r="EH468" s="156"/>
      <c r="EI468" s="156"/>
      <c r="EJ468" s="156"/>
      <c r="EK468" s="156"/>
      <c r="EL468" s="156"/>
      <c r="EM468" s="156"/>
      <c r="EN468" s="156"/>
      <c r="EO468" s="156"/>
      <c r="EP468" s="156"/>
      <c r="EQ468" s="156"/>
      <c r="ER468" s="156"/>
      <c r="ES468" s="156"/>
      <c r="ET468" s="156"/>
      <c r="EU468" s="156"/>
      <c r="EV468" s="156"/>
      <c r="EW468" s="156"/>
      <c r="EX468" s="156"/>
      <c r="EY468" s="156"/>
      <c r="EZ468" s="156"/>
      <c r="FA468" s="156"/>
      <c r="FB468" s="156"/>
      <c r="FC468" s="156"/>
      <c r="FD468" s="156"/>
      <c r="FE468" s="156"/>
      <c r="FF468" s="156"/>
      <c r="FG468" s="156"/>
      <c r="FH468" s="156"/>
      <c r="FI468" s="156"/>
      <c r="FJ468" s="156"/>
      <c r="FK468" s="156"/>
      <c r="FL468" s="156"/>
      <c r="FM468" s="156"/>
      <c r="FN468" s="156"/>
      <c r="FO468" s="156"/>
      <c r="FP468" s="156"/>
    </row>
    <row r="469" spans="1:172" s="227" customFormat="1" x14ac:dyDescent="0.25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4"/>
      <c r="AB469" s="155"/>
      <c r="AC469" s="152"/>
      <c r="AD469" s="152"/>
      <c r="AE469" s="152"/>
      <c r="AF469" s="152"/>
      <c r="AG469" s="157"/>
      <c r="AH469" s="157"/>
      <c r="AI469" s="152"/>
      <c r="AJ469" s="152"/>
      <c r="AK469" s="152"/>
      <c r="AL469" s="152"/>
      <c r="AM469" s="154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  <c r="CW469" s="156"/>
      <c r="CX469" s="156"/>
      <c r="CY469" s="156"/>
      <c r="CZ469" s="156"/>
      <c r="DA469" s="156"/>
      <c r="DB469" s="156"/>
      <c r="DC469" s="156"/>
      <c r="DD469" s="156"/>
      <c r="DE469" s="156"/>
      <c r="DF469" s="156"/>
      <c r="DG469" s="156"/>
      <c r="DH469" s="156"/>
      <c r="DI469" s="156"/>
      <c r="DJ469" s="156"/>
      <c r="DK469" s="156"/>
      <c r="DL469" s="156"/>
      <c r="DM469" s="156"/>
      <c r="DN469" s="156"/>
      <c r="DO469" s="156"/>
      <c r="DP469" s="156"/>
      <c r="DQ469" s="156"/>
      <c r="DR469" s="156"/>
      <c r="DS469" s="156"/>
      <c r="DT469" s="156"/>
      <c r="DU469" s="156"/>
      <c r="DV469" s="156"/>
      <c r="DW469" s="156"/>
      <c r="DX469" s="156"/>
      <c r="DY469" s="156"/>
      <c r="DZ469" s="156"/>
      <c r="EA469" s="156"/>
      <c r="EB469" s="156"/>
      <c r="EC469" s="156"/>
      <c r="ED469" s="156"/>
      <c r="EE469" s="156"/>
      <c r="EF469" s="156"/>
      <c r="EG469" s="156"/>
      <c r="EH469" s="156"/>
      <c r="EI469" s="156"/>
      <c r="EJ469" s="156"/>
      <c r="EK469" s="156"/>
      <c r="EL469" s="156"/>
      <c r="EM469" s="156"/>
      <c r="EN469" s="156"/>
      <c r="EO469" s="156"/>
      <c r="EP469" s="156"/>
      <c r="EQ469" s="156"/>
      <c r="ER469" s="156"/>
      <c r="ES469" s="156"/>
      <c r="ET469" s="156"/>
      <c r="EU469" s="156"/>
      <c r="EV469" s="156"/>
      <c r="EW469" s="156"/>
      <c r="EX469" s="156"/>
      <c r="EY469" s="156"/>
      <c r="EZ469" s="156"/>
      <c r="FA469" s="156"/>
      <c r="FB469" s="156"/>
      <c r="FC469" s="156"/>
      <c r="FD469" s="156"/>
      <c r="FE469" s="156"/>
      <c r="FF469" s="156"/>
      <c r="FG469" s="156"/>
      <c r="FH469" s="156"/>
      <c r="FI469" s="156"/>
      <c r="FJ469" s="156"/>
      <c r="FK469" s="156"/>
      <c r="FL469" s="156"/>
      <c r="FM469" s="156"/>
      <c r="FN469" s="156"/>
      <c r="FO469" s="156"/>
      <c r="FP469" s="156"/>
    </row>
    <row r="470" spans="1:172" s="227" customFormat="1" x14ac:dyDescent="0.25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4"/>
      <c r="AB470" s="155"/>
      <c r="AC470" s="152"/>
      <c r="AD470" s="152"/>
      <c r="AE470" s="152"/>
      <c r="AF470" s="152"/>
      <c r="AG470" s="157"/>
      <c r="AH470" s="157"/>
      <c r="AI470" s="152"/>
      <c r="AJ470" s="152"/>
      <c r="AK470" s="152"/>
      <c r="AL470" s="152"/>
      <c r="AM470" s="154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  <c r="CW470" s="156"/>
      <c r="CX470" s="156"/>
      <c r="CY470" s="156"/>
      <c r="CZ470" s="156"/>
      <c r="DA470" s="156"/>
      <c r="DB470" s="156"/>
      <c r="DC470" s="156"/>
      <c r="DD470" s="156"/>
      <c r="DE470" s="156"/>
      <c r="DF470" s="156"/>
      <c r="DG470" s="156"/>
      <c r="DH470" s="156"/>
      <c r="DI470" s="156"/>
      <c r="DJ470" s="156"/>
      <c r="DK470" s="156"/>
      <c r="DL470" s="156"/>
      <c r="DM470" s="156"/>
      <c r="DN470" s="156"/>
      <c r="DO470" s="156"/>
      <c r="DP470" s="156"/>
      <c r="DQ470" s="156"/>
      <c r="DR470" s="156"/>
      <c r="DS470" s="156"/>
      <c r="DT470" s="156"/>
      <c r="DU470" s="156"/>
      <c r="DV470" s="156"/>
      <c r="DW470" s="156"/>
      <c r="DX470" s="156"/>
      <c r="DY470" s="156"/>
      <c r="DZ470" s="156"/>
      <c r="EA470" s="156"/>
      <c r="EB470" s="156"/>
      <c r="EC470" s="156"/>
      <c r="ED470" s="156"/>
      <c r="EE470" s="156"/>
      <c r="EF470" s="156"/>
      <c r="EG470" s="156"/>
      <c r="EH470" s="156"/>
      <c r="EI470" s="156"/>
      <c r="EJ470" s="156"/>
      <c r="EK470" s="156"/>
      <c r="EL470" s="156"/>
      <c r="EM470" s="156"/>
      <c r="EN470" s="156"/>
      <c r="EO470" s="156"/>
      <c r="EP470" s="156"/>
      <c r="EQ470" s="156"/>
      <c r="ER470" s="156"/>
      <c r="ES470" s="156"/>
      <c r="ET470" s="156"/>
      <c r="EU470" s="156"/>
      <c r="EV470" s="156"/>
      <c r="EW470" s="156"/>
      <c r="EX470" s="156"/>
      <c r="EY470" s="156"/>
      <c r="EZ470" s="156"/>
      <c r="FA470" s="156"/>
      <c r="FB470" s="156"/>
      <c r="FC470" s="156"/>
      <c r="FD470" s="156"/>
      <c r="FE470" s="156"/>
      <c r="FF470" s="156"/>
      <c r="FG470" s="156"/>
      <c r="FH470" s="156"/>
      <c r="FI470" s="156"/>
      <c r="FJ470" s="156"/>
      <c r="FK470" s="156"/>
      <c r="FL470" s="156"/>
      <c r="FM470" s="156"/>
      <c r="FN470" s="156"/>
      <c r="FO470" s="156"/>
      <c r="FP470" s="156"/>
    </row>
    <row r="471" spans="1:172" s="227" customFormat="1" x14ac:dyDescent="0.25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4"/>
      <c r="AB471" s="155"/>
      <c r="AC471" s="152"/>
      <c r="AD471" s="152"/>
      <c r="AE471" s="152"/>
      <c r="AF471" s="152"/>
      <c r="AG471" s="157"/>
      <c r="AH471" s="157"/>
      <c r="AI471" s="152"/>
      <c r="AJ471" s="152"/>
      <c r="AK471" s="152"/>
      <c r="AL471" s="152"/>
      <c r="AM471" s="154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  <c r="CW471" s="156"/>
      <c r="CX471" s="156"/>
      <c r="CY471" s="156"/>
      <c r="CZ471" s="156"/>
      <c r="DA471" s="156"/>
      <c r="DB471" s="156"/>
      <c r="DC471" s="156"/>
      <c r="DD471" s="156"/>
      <c r="DE471" s="156"/>
      <c r="DF471" s="156"/>
      <c r="DG471" s="156"/>
      <c r="DH471" s="156"/>
      <c r="DI471" s="156"/>
      <c r="DJ471" s="156"/>
      <c r="DK471" s="156"/>
      <c r="DL471" s="156"/>
      <c r="DM471" s="156"/>
      <c r="DN471" s="156"/>
      <c r="DO471" s="156"/>
      <c r="DP471" s="156"/>
      <c r="DQ471" s="156"/>
      <c r="DR471" s="156"/>
      <c r="DS471" s="156"/>
      <c r="DT471" s="156"/>
      <c r="DU471" s="156"/>
      <c r="DV471" s="156"/>
      <c r="DW471" s="156"/>
      <c r="DX471" s="156"/>
      <c r="DY471" s="156"/>
      <c r="DZ471" s="156"/>
      <c r="EA471" s="156"/>
      <c r="EB471" s="156"/>
      <c r="EC471" s="156"/>
      <c r="ED471" s="156"/>
      <c r="EE471" s="156"/>
      <c r="EF471" s="156"/>
      <c r="EG471" s="156"/>
      <c r="EH471" s="156"/>
      <c r="EI471" s="156"/>
      <c r="EJ471" s="156"/>
      <c r="EK471" s="156"/>
      <c r="EL471" s="156"/>
      <c r="EM471" s="156"/>
      <c r="EN471" s="156"/>
      <c r="EO471" s="156"/>
      <c r="EP471" s="156"/>
      <c r="EQ471" s="156"/>
      <c r="ER471" s="156"/>
      <c r="ES471" s="156"/>
      <c r="ET471" s="156"/>
      <c r="EU471" s="156"/>
      <c r="EV471" s="156"/>
      <c r="EW471" s="156"/>
      <c r="EX471" s="156"/>
      <c r="EY471" s="156"/>
      <c r="EZ471" s="156"/>
      <c r="FA471" s="156"/>
      <c r="FB471" s="156"/>
      <c r="FC471" s="156"/>
      <c r="FD471" s="156"/>
      <c r="FE471" s="156"/>
      <c r="FF471" s="156"/>
      <c r="FG471" s="156"/>
      <c r="FH471" s="156"/>
      <c r="FI471" s="156"/>
      <c r="FJ471" s="156"/>
      <c r="FK471" s="156"/>
      <c r="FL471" s="156"/>
      <c r="FM471" s="156"/>
      <c r="FN471" s="156"/>
      <c r="FO471" s="156"/>
      <c r="FP471" s="156"/>
    </row>
    <row r="472" spans="1:172" s="227" customFormat="1" x14ac:dyDescent="0.25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4"/>
      <c r="AB472" s="155"/>
      <c r="AC472" s="152"/>
      <c r="AD472" s="152"/>
      <c r="AE472" s="152"/>
      <c r="AF472" s="152"/>
      <c r="AG472" s="157"/>
      <c r="AH472" s="157"/>
      <c r="AI472" s="152"/>
      <c r="AJ472" s="152"/>
      <c r="AK472" s="152"/>
      <c r="AL472" s="152"/>
      <c r="AM472" s="154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  <c r="CW472" s="156"/>
      <c r="CX472" s="156"/>
      <c r="CY472" s="156"/>
      <c r="CZ472" s="156"/>
      <c r="DA472" s="156"/>
      <c r="DB472" s="156"/>
      <c r="DC472" s="156"/>
      <c r="DD472" s="156"/>
      <c r="DE472" s="156"/>
      <c r="DF472" s="156"/>
      <c r="DG472" s="156"/>
      <c r="DH472" s="156"/>
      <c r="DI472" s="156"/>
      <c r="DJ472" s="156"/>
      <c r="DK472" s="156"/>
      <c r="DL472" s="156"/>
      <c r="DM472" s="156"/>
      <c r="DN472" s="156"/>
      <c r="DO472" s="156"/>
      <c r="DP472" s="156"/>
      <c r="DQ472" s="156"/>
      <c r="DR472" s="156"/>
      <c r="DS472" s="156"/>
      <c r="DT472" s="156"/>
      <c r="DU472" s="156"/>
      <c r="DV472" s="156"/>
      <c r="DW472" s="156"/>
      <c r="DX472" s="156"/>
      <c r="DY472" s="156"/>
      <c r="DZ472" s="156"/>
      <c r="EA472" s="156"/>
      <c r="EB472" s="156"/>
      <c r="EC472" s="156"/>
      <c r="ED472" s="156"/>
      <c r="EE472" s="156"/>
      <c r="EF472" s="156"/>
      <c r="EG472" s="156"/>
      <c r="EH472" s="156"/>
      <c r="EI472" s="156"/>
      <c r="EJ472" s="156"/>
      <c r="EK472" s="156"/>
      <c r="EL472" s="156"/>
      <c r="EM472" s="156"/>
      <c r="EN472" s="156"/>
      <c r="EO472" s="156"/>
      <c r="EP472" s="156"/>
      <c r="EQ472" s="156"/>
      <c r="ER472" s="156"/>
      <c r="ES472" s="156"/>
      <c r="ET472" s="156"/>
      <c r="EU472" s="156"/>
      <c r="EV472" s="156"/>
      <c r="EW472" s="156"/>
      <c r="EX472" s="156"/>
      <c r="EY472" s="156"/>
      <c r="EZ472" s="156"/>
      <c r="FA472" s="156"/>
      <c r="FB472" s="156"/>
      <c r="FC472" s="156"/>
      <c r="FD472" s="156"/>
      <c r="FE472" s="156"/>
      <c r="FF472" s="156"/>
      <c r="FG472" s="156"/>
      <c r="FH472" s="156"/>
      <c r="FI472" s="156"/>
      <c r="FJ472" s="156"/>
      <c r="FK472" s="156"/>
      <c r="FL472" s="156"/>
      <c r="FM472" s="156"/>
      <c r="FN472" s="156"/>
      <c r="FO472" s="156"/>
      <c r="FP472" s="156"/>
    </row>
    <row r="473" spans="1:172" s="227" customFormat="1" x14ac:dyDescent="0.25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4"/>
      <c r="AB473" s="155"/>
      <c r="AC473" s="152"/>
      <c r="AD473" s="152"/>
      <c r="AE473" s="152"/>
      <c r="AF473" s="152"/>
      <c r="AG473" s="157"/>
      <c r="AH473" s="157"/>
      <c r="AI473" s="152"/>
      <c r="AJ473" s="152"/>
      <c r="AK473" s="152"/>
      <c r="AL473" s="152"/>
      <c r="AM473" s="154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  <c r="BI473" s="156"/>
      <c r="BJ473" s="156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  <c r="BV473" s="156"/>
      <c r="BW473" s="156"/>
      <c r="BX473" s="156"/>
      <c r="BY473" s="156"/>
      <c r="BZ473" s="156"/>
      <c r="CA473" s="156"/>
      <c r="CB473" s="156"/>
      <c r="CC473" s="156"/>
      <c r="CD473" s="156"/>
      <c r="CE473" s="156"/>
      <c r="CF473" s="156"/>
      <c r="CG473" s="156"/>
      <c r="CH473" s="156"/>
      <c r="CI473" s="156"/>
      <c r="CJ473" s="156"/>
      <c r="CK473" s="156"/>
      <c r="CL473" s="156"/>
      <c r="CM473" s="156"/>
      <c r="CN473" s="156"/>
      <c r="CO473" s="156"/>
      <c r="CP473" s="156"/>
      <c r="CQ473" s="156"/>
      <c r="CR473" s="156"/>
      <c r="CS473" s="156"/>
      <c r="CT473" s="156"/>
      <c r="CU473" s="156"/>
      <c r="CV473" s="156"/>
      <c r="CW473" s="156"/>
      <c r="CX473" s="156"/>
      <c r="CY473" s="156"/>
      <c r="CZ473" s="156"/>
      <c r="DA473" s="156"/>
      <c r="DB473" s="156"/>
      <c r="DC473" s="156"/>
      <c r="DD473" s="156"/>
      <c r="DE473" s="156"/>
      <c r="DF473" s="156"/>
      <c r="DG473" s="156"/>
      <c r="DH473" s="156"/>
      <c r="DI473" s="156"/>
      <c r="DJ473" s="156"/>
      <c r="DK473" s="156"/>
      <c r="DL473" s="156"/>
      <c r="DM473" s="156"/>
      <c r="DN473" s="156"/>
      <c r="DO473" s="156"/>
      <c r="DP473" s="156"/>
      <c r="DQ473" s="156"/>
      <c r="DR473" s="156"/>
      <c r="DS473" s="156"/>
      <c r="DT473" s="156"/>
      <c r="DU473" s="156"/>
      <c r="DV473" s="156"/>
      <c r="DW473" s="156"/>
      <c r="DX473" s="156"/>
      <c r="DY473" s="156"/>
      <c r="DZ473" s="156"/>
      <c r="EA473" s="156"/>
      <c r="EB473" s="156"/>
      <c r="EC473" s="156"/>
      <c r="ED473" s="156"/>
      <c r="EE473" s="156"/>
      <c r="EF473" s="156"/>
      <c r="EG473" s="156"/>
      <c r="EH473" s="156"/>
      <c r="EI473" s="156"/>
      <c r="EJ473" s="156"/>
      <c r="EK473" s="156"/>
      <c r="EL473" s="156"/>
      <c r="EM473" s="156"/>
      <c r="EN473" s="156"/>
      <c r="EO473" s="156"/>
      <c r="EP473" s="156"/>
      <c r="EQ473" s="156"/>
      <c r="ER473" s="156"/>
      <c r="ES473" s="156"/>
      <c r="ET473" s="156"/>
      <c r="EU473" s="156"/>
      <c r="EV473" s="156"/>
      <c r="EW473" s="156"/>
      <c r="EX473" s="156"/>
      <c r="EY473" s="156"/>
      <c r="EZ473" s="156"/>
      <c r="FA473" s="156"/>
      <c r="FB473" s="156"/>
      <c r="FC473" s="156"/>
      <c r="FD473" s="156"/>
      <c r="FE473" s="156"/>
      <c r="FF473" s="156"/>
      <c r="FG473" s="156"/>
      <c r="FH473" s="156"/>
      <c r="FI473" s="156"/>
      <c r="FJ473" s="156"/>
      <c r="FK473" s="156"/>
      <c r="FL473" s="156"/>
      <c r="FM473" s="156"/>
      <c r="FN473" s="156"/>
      <c r="FO473" s="156"/>
      <c r="FP473" s="156"/>
    </row>
    <row r="474" spans="1:172" s="227" customFormat="1" x14ac:dyDescent="0.25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4"/>
      <c r="AB474" s="155"/>
      <c r="AC474" s="152"/>
      <c r="AD474" s="152"/>
      <c r="AE474" s="152"/>
      <c r="AF474" s="152"/>
      <c r="AG474" s="157"/>
      <c r="AH474" s="157"/>
      <c r="AI474" s="152"/>
      <c r="AJ474" s="152"/>
      <c r="AK474" s="152"/>
      <c r="AL474" s="152"/>
      <c r="AM474" s="154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  <c r="BV474" s="156"/>
      <c r="BW474" s="156"/>
      <c r="BX474" s="156"/>
      <c r="BY474" s="156"/>
      <c r="BZ474" s="156"/>
      <c r="CA474" s="156"/>
      <c r="CB474" s="156"/>
      <c r="CC474" s="156"/>
      <c r="CD474" s="156"/>
      <c r="CE474" s="156"/>
      <c r="CF474" s="156"/>
      <c r="CG474" s="156"/>
      <c r="CH474" s="156"/>
      <c r="CI474" s="156"/>
      <c r="CJ474" s="156"/>
      <c r="CK474" s="156"/>
      <c r="CL474" s="156"/>
      <c r="CM474" s="156"/>
      <c r="CN474" s="156"/>
      <c r="CO474" s="156"/>
      <c r="CP474" s="156"/>
      <c r="CQ474" s="156"/>
      <c r="CR474" s="156"/>
      <c r="CS474" s="156"/>
      <c r="CT474" s="156"/>
      <c r="CU474" s="156"/>
      <c r="CV474" s="156"/>
      <c r="CW474" s="156"/>
      <c r="CX474" s="156"/>
      <c r="CY474" s="156"/>
      <c r="CZ474" s="156"/>
      <c r="DA474" s="156"/>
      <c r="DB474" s="156"/>
      <c r="DC474" s="156"/>
      <c r="DD474" s="156"/>
      <c r="DE474" s="156"/>
      <c r="DF474" s="156"/>
      <c r="DG474" s="156"/>
      <c r="DH474" s="156"/>
      <c r="DI474" s="156"/>
      <c r="DJ474" s="156"/>
      <c r="DK474" s="156"/>
      <c r="DL474" s="156"/>
      <c r="DM474" s="156"/>
      <c r="DN474" s="156"/>
      <c r="DO474" s="156"/>
      <c r="DP474" s="156"/>
      <c r="DQ474" s="156"/>
      <c r="DR474" s="156"/>
      <c r="DS474" s="156"/>
      <c r="DT474" s="156"/>
      <c r="DU474" s="156"/>
      <c r="DV474" s="156"/>
      <c r="DW474" s="156"/>
      <c r="DX474" s="156"/>
      <c r="DY474" s="156"/>
      <c r="DZ474" s="156"/>
      <c r="EA474" s="156"/>
      <c r="EB474" s="156"/>
      <c r="EC474" s="156"/>
      <c r="ED474" s="156"/>
      <c r="EE474" s="156"/>
      <c r="EF474" s="156"/>
      <c r="EG474" s="156"/>
      <c r="EH474" s="156"/>
      <c r="EI474" s="156"/>
      <c r="EJ474" s="156"/>
      <c r="EK474" s="156"/>
      <c r="EL474" s="156"/>
      <c r="EM474" s="156"/>
      <c r="EN474" s="156"/>
      <c r="EO474" s="156"/>
      <c r="EP474" s="156"/>
      <c r="EQ474" s="156"/>
      <c r="ER474" s="156"/>
      <c r="ES474" s="156"/>
      <c r="ET474" s="156"/>
      <c r="EU474" s="156"/>
      <c r="EV474" s="156"/>
      <c r="EW474" s="156"/>
      <c r="EX474" s="156"/>
      <c r="EY474" s="156"/>
      <c r="EZ474" s="156"/>
      <c r="FA474" s="156"/>
      <c r="FB474" s="156"/>
      <c r="FC474" s="156"/>
      <c r="FD474" s="156"/>
      <c r="FE474" s="156"/>
      <c r="FF474" s="156"/>
      <c r="FG474" s="156"/>
      <c r="FH474" s="156"/>
      <c r="FI474" s="156"/>
      <c r="FJ474" s="156"/>
      <c r="FK474" s="156"/>
      <c r="FL474" s="156"/>
      <c r="FM474" s="156"/>
      <c r="FN474" s="156"/>
      <c r="FO474" s="156"/>
      <c r="FP474" s="156"/>
    </row>
    <row r="475" spans="1:172" s="227" customFormat="1" x14ac:dyDescent="0.25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4"/>
      <c r="AB475" s="155"/>
      <c r="AC475" s="152"/>
      <c r="AD475" s="152"/>
      <c r="AE475" s="152"/>
      <c r="AF475" s="152"/>
      <c r="AG475" s="157"/>
      <c r="AH475" s="157"/>
      <c r="AI475" s="152"/>
      <c r="AJ475" s="152"/>
      <c r="AK475" s="152"/>
      <c r="AL475" s="152"/>
      <c r="AM475" s="154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  <c r="BV475" s="156"/>
      <c r="BW475" s="156"/>
      <c r="BX475" s="156"/>
      <c r="BY475" s="156"/>
      <c r="BZ475" s="156"/>
      <c r="CA475" s="156"/>
      <c r="CB475" s="156"/>
      <c r="CC475" s="156"/>
      <c r="CD475" s="156"/>
      <c r="CE475" s="156"/>
      <c r="CF475" s="156"/>
      <c r="CG475" s="156"/>
      <c r="CH475" s="156"/>
      <c r="CI475" s="156"/>
      <c r="CJ475" s="156"/>
      <c r="CK475" s="156"/>
      <c r="CL475" s="156"/>
      <c r="CM475" s="156"/>
      <c r="CN475" s="156"/>
      <c r="CO475" s="156"/>
      <c r="CP475" s="156"/>
      <c r="CQ475" s="156"/>
      <c r="CR475" s="156"/>
      <c r="CS475" s="156"/>
      <c r="CT475" s="156"/>
      <c r="CU475" s="156"/>
      <c r="CV475" s="156"/>
      <c r="CW475" s="156"/>
      <c r="CX475" s="156"/>
      <c r="CY475" s="156"/>
      <c r="CZ475" s="156"/>
      <c r="DA475" s="156"/>
      <c r="DB475" s="156"/>
      <c r="DC475" s="156"/>
      <c r="DD475" s="156"/>
      <c r="DE475" s="156"/>
      <c r="DF475" s="156"/>
      <c r="DG475" s="156"/>
      <c r="DH475" s="156"/>
      <c r="DI475" s="156"/>
      <c r="DJ475" s="156"/>
      <c r="DK475" s="156"/>
      <c r="DL475" s="156"/>
      <c r="DM475" s="156"/>
      <c r="DN475" s="156"/>
      <c r="DO475" s="156"/>
      <c r="DP475" s="156"/>
      <c r="DQ475" s="156"/>
      <c r="DR475" s="156"/>
      <c r="DS475" s="156"/>
      <c r="DT475" s="156"/>
      <c r="DU475" s="156"/>
      <c r="DV475" s="156"/>
      <c r="DW475" s="156"/>
      <c r="DX475" s="156"/>
      <c r="DY475" s="156"/>
      <c r="DZ475" s="156"/>
      <c r="EA475" s="156"/>
      <c r="EB475" s="156"/>
      <c r="EC475" s="156"/>
      <c r="ED475" s="156"/>
      <c r="EE475" s="156"/>
      <c r="EF475" s="156"/>
      <c r="EG475" s="156"/>
      <c r="EH475" s="156"/>
      <c r="EI475" s="156"/>
      <c r="EJ475" s="156"/>
      <c r="EK475" s="156"/>
      <c r="EL475" s="156"/>
      <c r="EM475" s="156"/>
      <c r="EN475" s="156"/>
      <c r="EO475" s="156"/>
      <c r="EP475" s="156"/>
      <c r="EQ475" s="156"/>
      <c r="ER475" s="156"/>
      <c r="ES475" s="156"/>
      <c r="ET475" s="156"/>
      <c r="EU475" s="156"/>
      <c r="EV475" s="156"/>
      <c r="EW475" s="156"/>
      <c r="EX475" s="156"/>
      <c r="EY475" s="156"/>
      <c r="EZ475" s="156"/>
      <c r="FA475" s="156"/>
      <c r="FB475" s="156"/>
      <c r="FC475" s="156"/>
      <c r="FD475" s="156"/>
      <c r="FE475" s="156"/>
      <c r="FF475" s="156"/>
      <c r="FG475" s="156"/>
      <c r="FH475" s="156"/>
      <c r="FI475" s="156"/>
      <c r="FJ475" s="156"/>
      <c r="FK475" s="156"/>
      <c r="FL475" s="156"/>
      <c r="FM475" s="156"/>
      <c r="FN475" s="156"/>
      <c r="FO475" s="156"/>
      <c r="FP475" s="156"/>
    </row>
    <row r="476" spans="1:172" s="227" customFormat="1" x14ac:dyDescent="0.25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4"/>
      <c r="AB476" s="155"/>
      <c r="AC476" s="152"/>
      <c r="AD476" s="152"/>
      <c r="AE476" s="152"/>
      <c r="AF476" s="152"/>
      <c r="AG476" s="157"/>
      <c r="AH476" s="157"/>
      <c r="AI476" s="152"/>
      <c r="AJ476" s="152"/>
      <c r="AK476" s="152"/>
      <c r="AL476" s="152"/>
      <c r="AM476" s="154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  <c r="BV476" s="156"/>
      <c r="BW476" s="156"/>
      <c r="BX476" s="156"/>
      <c r="BY476" s="156"/>
      <c r="BZ476" s="156"/>
      <c r="CA476" s="156"/>
      <c r="CB476" s="156"/>
      <c r="CC476" s="156"/>
      <c r="CD476" s="156"/>
      <c r="CE476" s="156"/>
      <c r="CF476" s="156"/>
      <c r="CG476" s="156"/>
      <c r="CH476" s="156"/>
      <c r="CI476" s="156"/>
      <c r="CJ476" s="156"/>
      <c r="CK476" s="156"/>
      <c r="CL476" s="156"/>
      <c r="CM476" s="156"/>
      <c r="CN476" s="156"/>
      <c r="CO476" s="156"/>
      <c r="CP476" s="156"/>
      <c r="CQ476" s="156"/>
      <c r="CR476" s="156"/>
      <c r="CS476" s="156"/>
      <c r="CT476" s="156"/>
      <c r="CU476" s="156"/>
      <c r="CV476" s="156"/>
      <c r="CW476" s="156"/>
      <c r="CX476" s="156"/>
      <c r="CY476" s="156"/>
      <c r="CZ476" s="156"/>
      <c r="DA476" s="156"/>
      <c r="DB476" s="156"/>
      <c r="DC476" s="156"/>
      <c r="DD476" s="156"/>
      <c r="DE476" s="156"/>
      <c r="DF476" s="156"/>
      <c r="DG476" s="156"/>
      <c r="DH476" s="156"/>
      <c r="DI476" s="156"/>
      <c r="DJ476" s="156"/>
      <c r="DK476" s="156"/>
      <c r="DL476" s="156"/>
      <c r="DM476" s="156"/>
      <c r="DN476" s="156"/>
      <c r="DO476" s="156"/>
      <c r="DP476" s="156"/>
      <c r="DQ476" s="156"/>
      <c r="DR476" s="156"/>
      <c r="DS476" s="156"/>
      <c r="DT476" s="156"/>
      <c r="DU476" s="156"/>
      <c r="DV476" s="156"/>
      <c r="DW476" s="156"/>
      <c r="DX476" s="156"/>
      <c r="DY476" s="156"/>
      <c r="DZ476" s="156"/>
      <c r="EA476" s="156"/>
      <c r="EB476" s="156"/>
      <c r="EC476" s="156"/>
      <c r="ED476" s="156"/>
      <c r="EE476" s="156"/>
      <c r="EF476" s="156"/>
      <c r="EG476" s="156"/>
      <c r="EH476" s="156"/>
      <c r="EI476" s="156"/>
      <c r="EJ476" s="156"/>
      <c r="EK476" s="156"/>
      <c r="EL476" s="156"/>
      <c r="EM476" s="156"/>
      <c r="EN476" s="156"/>
      <c r="EO476" s="156"/>
      <c r="EP476" s="156"/>
      <c r="EQ476" s="156"/>
      <c r="ER476" s="156"/>
      <c r="ES476" s="156"/>
      <c r="ET476" s="156"/>
      <c r="EU476" s="156"/>
      <c r="EV476" s="156"/>
      <c r="EW476" s="156"/>
      <c r="EX476" s="156"/>
      <c r="EY476" s="156"/>
      <c r="EZ476" s="156"/>
      <c r="FA476" s="156"/>
      <c r="FB476" s="156"/>
      <c r="FC476" s="156"/>
      <c r="FD476" s="156"/>
      <c r="FE476" s="156"/>
      <c r="FF476" s="156"/>
      <c r="FG476" s="156"/>
      <c r="FH476" s="156"/>
      <c r="FI476" s="156"/>
      <c r="FJ476" s="156"/>
      <c r="FK476" s="156"/>
      <c r="FL476" s="156"/>
      <c r="FM476" s="156"/>
      <c r="FN476" s="156"/>
      <c r="FO476" s="156"/>
      <c r="FP476" s="156"/>
    </row>
    <row r="477" spans="1:172" s="227" customFormat="1" x14ac:dyDescent="0.25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4"/>
      <c r="AB477" s="155"/>
      <c r="AC477" s="152"/>
      <c r="AD477" s="152"/>
      <c r="AE477" s="152"/>
      <c r="AF477" s="152"/>
      <c r="AG477" s="157"/>
      <c r="AH477" s="157"/>
      <c r="AI477" s="152"/>
      <c r="AJ477" s="152"/>
      <c r="AK477" s="152"/>
      <c r="AL477" s="152"/>
      <c r="AM477" s="154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  <c r="BV477" s="156"/>
      <c r="BW477" s="156"/>
      <c r="BX477" s="156"/>
      <c r="BY477" s="156"/>
      <c r="BZ477" s="156"/>
      <c r="CA477" s="156"/>
      <c r="CB477" s="156"/>
      <c r="CC477" s="156"/>
      <c r="CD477" s="156"/>
      <c r="CE477" s="156"/>
      <c r="CF477" s="156"/>
      <c r="CG477" s="156"/>
      <c r="CH477" s="156"/>
      <c r="CI477" s="156"/>
      <c r="CJ477" s="156"/>
      <c r="CK477" s="156"/>
      <c r="CL477" s="156"/>
      <c r="CM477" s="156"/>
      <c r="CN477" s="156"/>
      <c r="CO477" s="156"/>
      <c r="CP477" s="156"/>
      <c r="CQ477" s="156"/>
      <c r="CR477" s="156"/>
      <c r="CS477" s="156"/>
      <c r="CT477" s="156"/>
      <c r="CU477" s="156"/>
      <c r="CV477" s="156"/>
      <c r="CW477" s="156"/>
      <c r="CX477" s="156"/>
      <c r="CY477" s="156"/>
      <c r="CZ477" s="156"/>
      <c r="DA477" s="156"/>
      <c r="DB477" s="156"/>
      <c r="DC477" s="156"/>
      <c r="DD477" s="156"/>
      <c r="DE477" s="156"/>
      <c r="DF477" s="156"/>
      <c r="DG477" s="156"/>
      <c r="DH477" s="156"/>
      <c r="DI477" s="156"/>
      <c r="DJ477" s="156"/>
      <c r="DK477" s="156"/>
      <c r="DL477" s="156"/>
      <c r="DM477" s="156"/>
      <c r="DN477" s="156"/>
      <c r="DO477" s="156"/>
      <c r="DP477" s="156"/>
      <c r="DQ477" s="156"/>
      <c r="DR477" s="156"/>
      <c r="DS477" s="156"/>
      <c r="DT477" s="156"/>
      <c r="DU477" s="156"/>
      <c r="DV477" s="156"/>
      <c r="DW477" s="156"/>
      <c r="DX477" s="156"/>
      <c r="DY477" s="156"/>
      <c r="DZ477" s="156"/>
      <c r="EA477" s="156"/>
      <c r="EB477" s="156"/>
      <c r="EC477" s="156"/>
      <c r="ED477" s="156"/>
      <c r="EE477" s="156"/>
      <c r="EF477" s="156"/>
      <c r="EG477" s="156"/>
      <c r="EH477" s="156"/>
      <c r="EI477" s="156"/>
      <c r="EJ477" s="156"/>
      <c r="EK477" s="156"/>
      <c r="EL477" s="156"/>
      <c r="EM477" s="156"/>
      <c r="EN477" s="156"/>
      <c r="EO477" s="156"/>
      <c r="EP477" s="156"/>
      <c r="EQ477" s="156"/>
      <c r="ER477" s="156"/>
      <c r="ES477" s="156"/>
      <c r="ET477" s="156"/>
      <c r="EU477" s="156"/>
      <c r="EV477" s="156"/>
      <c r="EW477" s="156"/>
      <c r="EX477" s="156"/>
      <c r="EY477" s="156"/>
      <c r="EZ477" s="156"/>
      <c r="FA477" s="156"/>
      <c r="FB477" s="156"/>
      <c r="FC477" s="156"/>
      <c r="FD477" s="156"/>
      <c r="FE477" s="156"/>
      <c r="FF477" s="156"/>
      <c r="FG477" s="156"/>
      <c r="FH477" s="156"/>
      <c r="FI477" s="156"/>
      <c r="FJ477" s="156"/>
      <c r="FK477" s="156"/>
      <c r="FL477" s="156"/>
      <c r="FM477" s="156"/>
      <c r="FN477" s="156"/>
      <c r="FO477" s="156"/>
      <c r="FP477" s="156"/>
    </row>
    <row r="478" spans="1:172" s="227" customFormat="1" x14ac:dyDescent="0.25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4"/>
      <c r="AB478" s="155"/>
      <c r="AC478" s="152"/>
      <c r="AD478" s="152"/>
      <c r="AE478" s="152"/>
      <c r="AF478" s="152"/>
      <c r="AG478" s="157"/>
      <c r="AH478" s="157"/>
      <c r="AI478" s="152"/>
      <c r="AJ478" s="152"/>
      <c r="AK478" s="152"/>
      <c r="AL478" s="152"/>
      <c r="AM478" s="154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  <c r="CW478" s="156"/>
      <c r="CX478" s="156"/>
      <c r="CY478" s="156"/>
      <c r="CZ478" s="156"/>
      <c r="DA478" s="156"/>
      <c r="DB478" s="156"/>
      <c r="DC478" s="156"/>
      <c r="DD478" s="156"/>
      <c r="DE478" s="156"/>
      <c r="DF478" s="156"/>
      <c r="DG478" s="156"/>
      <c r="DH478" s="156"/>
      <c r="DI478" s="156"/>
      <c r="DJ478" s="156"/>
      <c r="DK478" s="156"/>
      <c r="DL478" s="156"/>
      <c r="DM478" s="156"/>
      <c r="DN478" s="156"/>
      <c r="DO478" s="156"/>
      <c r="DP478" s="156"/>
      <c r="DQ478" s="156"/>
      <c r="DR478" s="156"/>
      <c r="DS478" s="156"/>
      <c r="DT478" s="156"/>
      <c r="DU478" s="156"/>
      <c r="DV478" s="156"/>
      <c r="DW478" s="156"/>
      <c r="DX478" s="156"/>
      <c r="DY478" s="156"/>
      <c r="DZ478" s="156"/>
      <c r="EA478" s="156"/>
      <c r="EB478" s="156"/>
      <c r="EC478" s="156"/>
      <c r="ED478" s="156"/>
      <c r="EE478" s="156"/>
      <c r="EF478" s="156"/>
      <c r="EG478" s="156"/>
      <c r="EH478" s="156"/>
      <c r="EI478" s="156"/>
      <c r="EJ478" s="156"/>
      <c r="EK478" s="156"/>
      <c r="EL478" s="156"/>
      <c r="EM478" s="156"/>
      <c r="EN478" s="156"/>
      <c r="EO478" s="156"/>
      <c r="EP478" s="156"/>
      <c r="EQ478" s="156"/>
      <c r="ER478" s="156"/>
      <c r="ES478" s="156"/>
      <c r="ET478" s="156"/>
      <c r="EU478" s="156"/>
      <c r="EV478" s="156"/>
      <c r="EW478" s="156"/>
      <c r="EX478" s="156"/>
      <c r="EY478" s="156"/>
      <c r="EZ478" s="156"/>
      <c r="FA478" s="156"/>
      <c r="FB478" s="156"/>
      <c r="FC478" s="156"/>
      <c r="FD478" s="156"/>
      <c r="FE478" s="156"/>
      <c r="FF478" s="156"/>
      <c r="FG478" s="156"/>
      <c r="FH478" s="156"/>
      <c r="FI478" s="156"/>
      <c r="FJ478" s="156"/>
      <c r="FK478" s="156"/>
      <c r="FL478" s="156"/>
      <c r="FM478" s="156"/>
      <c r="FN478" s="156"/>
      <c r="FO478" s="156"/>
      <c r="FP478" s="156"/>
    </row>
    <row r="479" spans="1:172" s="227" customFormat="1" x14ac:dyDescent="0.25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4"/>
      <c r="AB479" s="155"/>
      <c r="AC479" s="152"/>
      <c r="AD479" s="152"/>
      <c r="AE479" s="152"/>
      <c r="AF479" s="152"/>
      <c r="AG479" s="157"/>
      <c r="AH479" s="157"/>
      <c r="AI479" s="152"/>
      <c r="AJ479" s="152"/>
      <c r="AK479" s="152"/>
      <c r="AL479" s="152"/>
      <c r="AM479" s="154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  <c r="CW479" s="156"/>
      <c r="CX479" s="156"/>
      <c r="CY479" s="156"/>
      <c r="CZ479" s="156"/>
      <c r="DA479" s="156"/>
      <c r="DB479" s="156"/>
      <c r="DC479" s="156"/>
      <c r="DD479" s="156"/>
      <c r="DE479" s="156"/>
      <c r="DF479" s="156"/>
      <c r="DG479" s="156"/>
      <c r="DH479" s="156"/>
      <c r="DI479" s="156"/>
      <c r="DJ479" s="156"/>
      <c r="DK479" s="156"/>
      <c r="DL479" s="156"/>
      <c r="DM479" s="156"/>
      <c r="DN479" s="156"/>
      <c r="DO479" s="156"/>
      <c r="DP479" s="156"/>
      <c r="DQ479" s="156"/>
      <c r="DR479" s="156"/>
      <c r="DS479" s="156"/>
      <c r="DT479" s="156"/>
      <c r="DU479" s="156"/>
      <c r="DV479" s="156"/>
      <c r="DW479" s="156"/>
      <c r="DX479" s="156"/>
      <c r="DY479" s="156"/>
      <c r="DZ479" s="156"/>
      <c r="EA479" s="156"/>
      <c r="EB479" s="156"/>
      <c r="EC479" s="156"/>
      <c r="ED479" s="156"/>
      <c r="EE479" s="156"/>
      <c r="EF479" s="156"/>
      <c r="EG479" s="156"/>
      <c r="EH479" s="156"/>
      <c r="EI479" s="156"/>
      <c r="EJ479" s="156"/>
      <c r="EK479" s="156"/>
      <c r="EL479" s="156"/>
      <c r="EM479" s="156"/>
      <c r="EN479" s="156"/>
      <c r="EO479" s="156"/>
      <c r="EP479" s="156"/>
      <c r="EQ479" s="156"/>
      <c r="ER479" s="156"/>
      <c r="ES479" s="156"/>
      <c r="ET479" s="156"/>
      <c r="EU479" s="156"/>
      <c r="EV479" s="156"/>
      <c r="EW479" s="156"/>
      <c r="EX479" s="156"/>
      <c r="EY479" s="156"/>
      <c r="EZ479" s="156"/>
      <c r="FA479" s="156"/>
      <c r="FB479" s="156"/>
      <c r="FC479" s="156"/>
      <c r="FD479" s="156"/>
      <c r="FE479" s="156"/>
      <c r="FF479" s="156"/>
      <c r="FG479" s="156"/>
      <c r="FH479" s="156"/>
      <c r="FI479" s="156"/>
      <c r="FJ479" s="156"/>
      <c r="FK479" s="156"/>
      <c r="FL479" s="156"/>
      <c r="FM479" s="156"/>
      <c r="FN479" s="156"/>
      <c r="FO479" s="156"/>
      <c r="FP479" s="156"/>
    </row>
    <row r="480" spans="1:172" s="227" customFormat="1" x14ac:dyDescent="0.25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4"/>
      <c r="AB480" s="155"/>
      <c r="AC480" s="152"/>
      <c r="AD480" s="152"/>
      <c r="AE480" s="152"/>
      <c r="AF480" s="152"/>
      <c r="AG480" s="157"/>
      <c r="AH480" s="157"/>
      <c r="AI480" s="152"/>
      <c r="AJ480" s="152"/>
      <c r="AK480" s="152"/>
      <c r="AL480" s="152"/>
      <c r="AM480" s="154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  <c r="BV480" s="156"/>
      <c r="BW480" s="156"/>
      <c r="BX480" s="156"/>
      <c r="BY480" s="156"/>
      <c r="BZ480" s="156"/>
      <c r="CA480" s="156"/>
      <c r="CB480" s="156"/>
      <c r="CC480" s="156"/>
      <c r="CD480" s="156"/>
      <c r="CE480" s="156"/>
      <c r="CF480" s="156"/>
      <c r="CG480" s="156"/>
      <c r="CH480" s="156"/>
      <c r="CI480" s="156"/>
      <c r="CJ480" s="156"/>
      <c r="CK480" s="156"/>
      <c r="CL480" s="156"/>
      <c r="CM480" s="156"/>
      <c r="CN480" s="156"/>
      <c r="CO480" s="156"/>
      <c r="CP480" s="156"/>
      <c r="CQ480" s="156"/>
      <c r="CR480" s="156"/>
      <c r="CS480" s="156"/>
      <c r="CT480" s="156"/>
      <c r="CU480" s="156"/>
      <c r="CV480" s="156"/>
      <c r="CW480" s="156"/>
      <c r="CX480" s="156"/>
      <c r="CY480" s="156"/>
      <c r="CZ480" s="156"/>
      <c r="DA480" s="156"/>
      <c r="DB480" s="156"/>
      <c r="DC480" s="156"/>
      <c r="DD480" s="156"/>
      <c r="DE480" s="156"/>
      <c r="DF480" s="156"/>
      <c r="DG480" s="156"/>
      <c r="DH480" s="156"/>
      <c r="DI480" s="156"/>
      <c r="DJ480" s="156"/>
      <c r="DK480" s="156"/>
      <c r="DL480" s="156"/>
      <c r="DM480" s="156"/>
      <c r="DN480" s="156"/>
      <c r="DO480" s="156"/>
      <c r="DP480" s="156"/>
      <c r="DQ480" s="156"/>
      <c r="DR480" s="156"/>
      <c r="DS480" s="156"/>
      <c r="DT480" s="156"/>
      <c r="DU480" s="156"/>
      <c r="DV480" s="156"/>
      <c r="DW480" s="156"/>
      <c r="DX480" s="156"/>
      <c r="DY480" s="156"/>
      <c r="DZ480" s="156"/>
      <c r="EA480" s="156"/>
      <c r="EB480" s="156"/>
      <c r="EC480" s="156"/>
      <c r="ED480" s="156"/>
      <c r="EE480" s="156"/>
      <c r="EF480" s="156"/>
      <c r="EG480" s="156"/>
      <c r="EH480" s="156"/>
      <c r="EI480" s="156"/>
      <c r="EJ480" s="156"/>
      <c r="EK480" s="156"/>
      <c r="EL480" s="156"/>
      <c r="EM480" s="156"/>
      <c r="EN480" s="156"/>
      <c r="EO480" s="156"/>
      <c r="EP480" s="156"/>
      <c r="EQ480" s="156"/>
      <c r="ER480" s="156"/>
      <c r="ES480" s="156"/>
      <c r="ET480" s="156"/>
      <c r="EU480" s="156"/>
      <c r="EV480" s="156"/>
      <c r="EW480" s="156"/>
      <c r="EX480" s="156"/>
      <c r="EY480" s="156"/>
      <c r="EZ480" s="156"/>
      <c r="FA480" s="156"/>
      <c r="FB480" s="156"/>
      <c r="FC480" s="156"/>
      <c r="FD480" s="156"/>
      <c r="FE480" s="156"/>
      <c r="FF480" s="156"/>
      <c r="FG480" s="156"/>
      <c r="FH480" s="156"/>
      <c r="FI480" s="156"/>
      <c r="FJ480" s="156"/>
      <c r="FK480" s="156"/>
      <c r="FL480" s="156"/>
      <c r="FM480" s="156"/>
      <c r="FN480" s="156"/>
      <c r="FO480" s="156"/>
      <c r="FP480" s="156"/>
    </row>
    <row r="481" spans="1:172" s="227" customFormat="1" x14ac:dyDescent="0.25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4"/>
      <c r="AB481" s="155"/>
      <c r="AC481" s="152"/>
      <c r="AD481" s="152"/>
      <c r="AE481" s="152"/>
      <c r="AF481" s="152"/>
      <c r="AG481" s="157"/>
      <c r="AH481" s="157"/>
      <c r="AI481" s="152"/>
      <c r="AJ481" s="152"/>
      <c r="AK481" s="152"/>
      <c r="AL481" s="152"/>
      <c r="AM481" s="154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  <c r="BV481" s="156"/>
      <c r="BW481" s="156"/>
      <c r="BX481" s="156"/>
      <c r="BY481" s="156"/>
      <c r="BZ481" s="156"/>
      <c r="CA481" s="156"/>
      <c r="CB481" s="156"/>
      <c r="CC481" s="156"/>
      <c r="CD481" s="156"/>
      <c r="CE481" s="156"/>
      <c r="CF481" s="156"/>
      <c r="CG481" s="156"/>
      <c r="CH481" s="156"/>
      <c r="CI481" s="156"/>
      <c r="CJ481" s="156"/>
      <c r="CK481" s="156"/>
      <c r="CL481" s="156"/>
      <c r="CM481" s="156"/>
      <c r="CN481" s="156"/>
      <c r="CO481" s="156"/>
      <c r="CP481" s="156"/>
      <c r="CQ481" s="156"/>
      <c r="CR481" s="156"/>
      <c r="CS481" s="156"/>
      <c r="CT481" s="156"/>
      <c r="CU481" s="156"/>
      <c r="CV481" s="156"/>
      <c r="CW481" s="156"/>
      <c r="CX481" s="156"/>
      <c r="CY481" s="156"/>
      <c r="CZ481" s="156"/>
      <c r="DA481" s="156"/>
      <c r="DB481" s="156"/>
      <c r="DC481" s="156"/>
      <c r="DD481" s="156"/>
      <c r="DE481" s="156"/>
      <c r="DF481" s="156"/>
      <c r="DG481" s="156"/>
      <c r="DH481" s="156"/>
      <c r="DI481" s="156"/>
      <c r="DJ481" s="156"/>
      <c r="DK481" s="156"/>
      <c r="DL481" s="156"/>
      <c r="DM481" s="156"/>
      <c r="DN481" s="156"/>
      <c r="DO481" s="156"/>
      <c r="DP481" s="156"/>
      <c r="DQ481" s="156"/>
      <c r="DR481" s="156"/>
      <c r="DS481" s="156"/>
      <c r="DT481" s="156"/>
      <c r="DU481" s="156"/>
      <c r="DV481" s="156"/>
      <c r="DW481" s="156"/>
      <c r="DX481" s="156"/>
      <c r="DY481" s="156"/>
      <c r="DZ481" s="156"/>
      <c r="EA481" s="156"/>
      <c r="EB481" s="156"/>
      <c r="EC481" s="156"/>
      <c r="ED481" s="156"/>
      <c r="EE481" s="156"/>
      <c r="EF481" s="156"/>
      <c r="EG481" s="156"/>
      <c r="EH481" s="156"/>
      <c r="EI481" s="156"/>
      <c r="EJ481" s="156"/>
      <c r="EK481" s="156"/>
      <c r="EL481" s="156"/>
      <c r="EM481" s="156"/>
      <c r="EN481" s="156"/>
      <c r="EO481" s="156"/>
      <c r="EP481" s="156"/>
      <c r="EQ481" s="156"/>
      <c r="ER481" s="156"/>
      <c r="ES481" s="156"/>
      <c r="ET481" s="156"/>
      <c r="EU481" s="156"/>
      <c r="EV481" s="156"/>
      <c r="EW481" s="156"/>
      <c r="EX481" s="156"/>
      <c r="EY481" s="156"/>
      <c r="EZ481" s="156"/>
      <c r="FA481" s="156"/>
      <c r="FB481" s="156"/>
      <c r="FC481" s="156"/>
      <c r="FD481" s="156"/>
      <c r="FE481" s="156"/>
      <c r="FF481" s="156"/>
      <c r="FG481" s="156"/>
      <c r="FH481" s="156"/>
      <c r="FI481" s="156"/>
      <c r="FJ481" s="156"/>
      <c r="FK481" s="156"/>
      <c r="FL481" s="156"/>
      <c r="FM481" s="156"/>
      <c r="FN481" s="156"/>
      <c r="FO481" s="156"/>
      <c r="FP481" s="156"/>
    </row>
    <row r="482" spans="1:172" s="227" customFormat="1" x14ac:dyDescent="0.25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4"/>
      <c r="AB482" s="155"/>
      <c r="AC482" s="152"/>
      <c r="AD482" s="152"/>
      <c r="AE482" s="152"/>
      <c r="AF482" s="152"/>
      <c r="AG482" s="157"/>
      <c r="AH482" s="157"/>
      <c r="AI482" s="152"/>
      <c r="AJ482" s="152"/>
      <c r="AK482" s="152"/>
      <c r="AL482" s="152"/>
      <c r="AM482" s="154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  <c r="CW482" s="156"/>
      <c r="CX482" s="156"/>
      <c r="CY482" s="156"/>
      <c r="CZ482" s="156"/>
      <c r="DA482" s="156"/>
      <c r="DB482" s="156"/>
      <c r="DC482" s="156"/>
      <c r="DD482" s="156"/>
      <c r="DE482" s="156"/>
      <c r="DF482" s="156"/>
      <c r="DG482" s="156"/>
      <c r="DH482" s="156"/>
      <c r="DI482" s="156"/>
      <c r="DJ482" s="156"/>
      <c r="DK482" s="156"/>
      <c r="DL482" s="156"/>
      <c r="DM482" s="156"/>
      <c r="DN482" s="156"/>
      <c r="DO482" s="156"/>
      <c r="DP482" s="156"/>
      <c r="DQ482" s="156"/>
      <c r="DR482" s="156"/>
      <c r="DS482" s="156"/>
      <c r="DT482" s="156"/>
      <c r="DU482" s="156"/>
      <c r="DV482" s="156"/>
      <c r="DW482" s="156"/>
      <c r="DX482" s="156"/>
      <c r="DY482" s="156"/>
      <c r="DZ482" s="156"/>
      <c r="EA482" s="156"/>
      <c r="EB482" s="156"/>
      <c r="EC482" s="156"/>
      <c r="ED482" s="156"/>
      <c r="EE482" s="156"/>
      <c r="EF482" s="156"/>
      <c r="EG482" s="156"/>
      <c r="EH482" s="156"/>
      <c r="EI482" s="156"/>
      <c r="EJ482" s="156"/>
      <c r="EK482" s="156"/>
      <c r="EL482" s="156"/>
      <c r="EM482" s="156"/>
      <c r="EN482" s="156"/>
      <c r="EO482" s="156"/>
      <c r="EP482" s="156"/>
      <c r="EQ482" s="156"/>
      <c r="ER482" s="156"/>
      <c r="ES482" s="156"/>
      <c r="ET482" s="156"/>
      <c r="EU482" s="156"/>
      <c r="EV482" s="156"/>
      <c r="EW482" s="156"/>
      <c r="EX482" s="156"/>
      <c r="EY482" s="156"/>
      <c r="EZ482" s="156"/>
      <c r="FA482" s="156"/>
      <c r="FB482" s="156"/>
      <c r="FC482" s="156"/>
      <c r="FD482" s="156"/>
      <c r="FE482" s="156"/>
      <c r="FF482" s="156"/>
      <c r="FG482" s="156"/>
      <c r="FH482" s="156"/>
      <c r="FI482" s="156"/>
      <c r="FJ482" s="156"/>
      <c r="FK482" s="156"/>
      <c r="FL482" s="156"/>
      <c r="FM482" s="156"/>
      <c r="FN482" s="156"/>
      <c r="FO482" s="156"/>
      <c r="FP482" s="156"/>
    </row>
    <row r="483" spans="1:172" s="227" customFormat="1" x14ac:dyDescent="0.25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4"/>
      <c r="AB483" s="155"/>
      <c r="AC483" s="152"/>
      <c r="AD483" s="152"/>
      <c r="AE483" s="152"/>
      <c r="AF483" s="152"/>
      <c r="AG483" s="157"/>
      <c r="AH483" s="157"/>
      <c r="AI483" s="152"/>
      <c r="AJ483" s="152"/>
      <c r="AK483" s="152"/>
      <c r="AL483" s="152"/>
      <c r="AM483" s="154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  <c r="CW483" s="156"/>
      <c r="CX483" s="156"/>
      <c r="CY483" s="156"/>
      <c r="CZ483" s="156"/>
      <c r="DA483" s="156"/>
      <c r="DB483" s="156"/>
      <c r="DC483" s="156"/>
      <c r="DD483" s="156"/>
      <c r="DE483" s="156"/>
      <c r="DF483" s="156"/>
      <c r="DG483" s="156"/>
      <c r="DH483" s="156"/>
      <c r="DI483" s="156"/>
      <c r="DJ483" s="156"/>
      <c r="DK483" s="156"/>
      <c r="DL483" s="156"/>
      <c r="DM483" s="156"/>
      <c r="DN483" s="156"/>
      <c r="DO483" s="156"/>
      <c r="DP483" s="156"/>
      <c r="DQ483" s="156"/>
      <c r="DR483" s="156"/>
      <c r="DS483" s="156"/>
      <c r="DT483" s="156"/>
      <c r="DU483" s="156"/>
      <c r="DV483" s="156"/>
      <c r="DW483" s="156"/>
      <c r="DX483" s="156"/>
      <c r="DY483" s="156"/>
      <c r="DZ483" s="156"/>
      <c r="EA483" s="156"/>
      <c r="EB483" s="156"/>
      <c r="EC483" s="156"/>
      <c r="ED483" s="156"/>
      <c r="EE483" s="156"/>
      <c r="EF483" s="156"/>
      <c r="EG483" s="156"/>
      <c r="EH483" s="156"/>
      <c r="EI483" s="156"/>
      <c r="EJ483" s="156"/>
      <c r="EK483" s="156"/>
      <c r="EL483" s="156"/>
      <c r="EM483" s="156"/>
      <c r="EN483" s="156"/>
      <c r="EO483" s="156"/>
      <c r="EP483" s="156"/>
      <c r="EQ483" s="156"/>
      <c r="ER483" s="156"/>
      <c r="ES483" s="156"/>
      <c r="ET483" s="156"/>
      <c r="EU483" s="156"/>
      <c r="EV483" s="156"/>
      <c r="EW483" s="156"/>
      <c r="EX483" s="156"/>
      <c r="EY483" s="156"/>
      <c r="EZ483" s="156"/>
      <c r="FA483" s="156"/>
      <c r="FB483" s="156"/>
      <c r="FC483" s="156"/>
      <c r="FD483" s="156"/>
      <c r="FE483" s="156"/>
      <c r="FF483" s="156"/>
      <c r="FG483" s="156"/>
      <c r="FH483" s="156"/>
      <c r="FI483" s="156"/>
      <c r="FJ483" s="156"/>
      <c r="FK483" s="156"/>
      <c r="FL483" s="156"/>
      <c r="FM483" s="156"/>
      <c r="FN483" s="156"/>
      <c r="FO483" s="156"/>
      <c r="FP483" s="156"/>
    </row>
    <row r="484" spans="1:172" s="227" customFormat="1" x14ac:dyDescent="0.25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4"/>
      <c r="AB484" s="155"/>
      <c r="AC484" s="152"/>
      <c r="AD484" s="152"/>
      <c r="AE484" s="152"/>
      <c r="AF484" s="152"/>
      <c r="AG484" s="157"/>
      <c r="AH484" s="157"/>
      <c r="AI484" s="152"/>
      <c r="AJ484" s="152"/>
      <c r="AK484" s="152"/>
      <c r="AL484" s="152"/>
      <c r="AM484" s="154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  <c r="CW484" s="156"/>
      <c r="CX484" s="156"/>
      <c r="CY484" s="156"/>
      <c r="CZ484" s="156"/>
      <c r="DA484" s="156"/>
      <c r="DB484" s="156"/>
      <c r="DC484" s="156"/>
      <c r="DD484" s="156"/>
      <c r="DE484" s="156"/>
      <c r="DF484" s="156"/>
      <c r="DG484" s="156"/>
      <c r="DH484" s="156"/>
      <c r="DI484" s="156"/>
      <c r="DJ484" s="156"/>
      <c r="DK484" s="156"/>
      <c r="DL484" s="156"/>
      <c r="DM484" s="156"/>
      <c r="DN484" s="156"/>
      <c r="DO484" s="156"/>
      <c r="DP484" s="156"/>
      <c r="DQ484" s="156"/>
      <c r="DR484" s="156"/>
      <c r="DS484" s="156"/>
      <c r="DT484" s="156"/>
      <c r="DU484" s="156"/>
      <c r="DV484" s="156"/>
      <c r="DW484" s="156"/>
      <c r="DX484" s="156"/>
      <c r="DY484" s="156"/>
      <c r="DZ484" s="156"/>
      <c r="EA484" s="156"/>
      <c r="EB484" s="156"/>
      <c r="EC484" s="156"/>
      <c r="ED484" s="156"/>
      <c r="EE484" s="156"/>
      <c r="EF484" s="156"/>
      <c r="EG484" s="156"/>
      <c r="EH484" s="156"/>
      <c r="EI484" s="156"/>
      <c r="EJ484" s="156"/>
      <c r="EK484" s="156"/>
      <c r="EL484" s="156"/>
      <c r="EM484" s="156"/>
      <c r="EN484" s="156"/>
      <c r="EO484" s="156"/>
      <c r="EP484" s="156"/>
      <c r="EQ484" s="156"/>
      <c r="ER484" s="156"/>
      <c r="ES484" s="156"/>
      <c r="ET484" s="156"/>
      <c r="EU484" s="156"/>
      <c r="EV484" s="156"/>
      <c r="EW484" s="156"/>
      <c r="EX484" s="156"/>
      <c r="EY484" s="156"/>
      <c r="EZ484" s="156"/>
      <c r="FA484" s="156"/>
      <c r="FB484" s="156"/>
      <c r="FC484" s="156"/>
      <c r="FD484" s="156"/>
      <c r="FE484" s="156"/>
      <c r="FF484" s="156"/>
      <c r="FG484" s="156"/>
      <c r="FH484" s="156"/>
      <c r="FI484" s="156"/>
      <c r="FJ484" s="156"/>
      <c r="FK484" s="156"/>
      <c r="FL484" s="156"/>
      <c r="FM484" s="156"/>
      <c r="FN484" s="156"/>
      <c r="FO484" s="156"/>
      <c r="FP484" s="156"/>
    </row>
    <row r="485" spans="1:172" s="227" customFormat="1" x14ac:dyDescent="0.25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4"/>
      <c r="AB485" s="155"/>
      <c r="AC485" s="152"/>
      <c r="AD485" s="152"/>
      <c r="AE485" s="152"/>
      <c r="AF485" s="152"/>
      <c r="AG485" s="157"/>
      <c r="AH485" s="157"/>
      <c r="AI485" s="152"/>
      <c r="AJ485" s="152"/>
      <c r="AK485" s="152"/>
      <c r="AL485" s="152"/>
      <c r="AM485" s="154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  <c r="CW485" s="156"/>
      <c r="CX485" s="156"/>
      <c r="CY485" s="156"/>
      <c r="CZ485" s="156"/>
      <c r="DA485" s="156"/>
      <c r="DB485" s="156"/>
      <c r="DC485" s="156"/>
      <c r="DD485" s="156"/>
      <c r="DE485" s="156"/>
      <c r="DF485" s="156"/>
      <c r="DG485" s="156"/>
      <c r="DH485" s="156"/>
      <c r="DI485" s="156"/>
      <c r="DJ485" s="156"/>
      <c r="DK485" s="156"/>
      <c r="DL485" s="156"/>
      <c r="DM485" s="156"/>
      <c r="DN485" s="156"/>
      <c r="DO485" s="156"/>
      <c r="DP485" s="156"/>
      <c r="DQ485" s="156"/>
      <c r="DR485" s="156"/>
      <c r="DS485" s="156"/>
      <c r="DT485" s="156"/>
      <c r="DU485" s="156"/>
      <c r="DV485" s="156"/>
      <c r="DW485" s="156"/>
      <c r="DX485" s="156"/>
      <c r="DY485" s="156"/>
      <c r="DZ485" s="156"/>
      <c r="EA485" s="156"/>
      <c r="EB485" s="156"/>
      <c r="EC485" s="156"/>
      <c r="ED485" s="156"/>
      <c r="EE485" s="156"/>
      <c r="EF485" s="156"/>
      <c r="EG485" s="156"/>
      <c r="EH485" s="156"/>
      <c r="EI485" s="156"/>
      <c r="EJ485" s="156"/>
      <c r="EK485" s="156"/>
      <c r="EL485" s="156"/>
      <c r="EM485" s="156"/>
      <c r="EN485" s="156"/>
      <c r="EO485" s="156"/>
      <c r="EP485" s="156"/>
      <c r="EQ485" s="156"/>
      <c r="ER485" s="156"/>
      <c r="ES485" s="156"/>
      <c r="ET485" s="156"/>
      <c r="EU485" s="156"/>
      <c r="EV485" s="156"/>
      <c r="EW485" s="156"/>
      <c r="EX485" s="156"/>
      <c r="EY485" s="156"/>
      <c r="EZ485" s="156"/>
      <c r="FA485" s="156"/>
      <c r="FB485" s="156"/>
      <c r="FC485" s="156"/>
      <c r="FD485" s="156"/>
      <c r="FE485" s="156"/>
      <c r="FF485" s="156"/>
      <c r="FG485" s="156"/>
      <c r="FH485" s="156"/>
      <c r="FI485" s="156"/>
      <c r="FJ485" s="156"/>
      <c r="FK485" s="156"/>
      <c r="FL485" s="156"/>
      <c r="FM485" s="156"/>
      <c r="FN485" s="156"/>
      <c r="FO485" s="156"/>
      <c r="FP485" s="156"/>
    </row>
    <row r="486" spans="1:172" s="227" customFormat="1" x14ac:dyDescent="0.25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4"/>
      <c r="AB486" s="155"/>
      <c r="AC486" s="152"/>
      <c r="AD486" s="152"/>
      <c r="AE486" s="152"/>
      <c r="AF486" s="152"/>
      <c r="AG486" s="157"/>
      <c r="AH486" s="157"/>
      <c r="AI486" s="152"/>
      <c r="AJ486" s="152"/>
      <c r="AK486" s="152"/>
      <c r="AL486" s="152"/>
      <c r="AM486" s="154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  <c r="CW486" s="156"/>
      <c r="CX486" s="156"/>
      <c r="CY486" s="156"/>
      <c r="CZ486" s="156"/>
      <c r="DA486" s="156"/>
      <c r="DB486" s="156"/>
      <c r="DC486" s="156"/>
      <c r="DD486" s="156"/>
      <c r="DE486" s="156"/>
      <c r="DF486" s="156"/>
      <c r="DG486" s="156"/>
      <c r="DH486" s="156"/>
      <c r="DI486" s="156"/>
      <c r="DJ486" s="156"/>
      <c r="DK486" s="156"/>
      <c r="DL486" s="156"/>
      <c r="DM486" s="156"/>
      <c r="DN486" s="156"/>
      <c r="DO486" s="156"/>
      <c r="DP486" s="156"/>
      <c r="DQ486" s="156"/>
      <c r="DR486" s="156"/>
      <c r="DS486" s="156"/>
      <c r="DT486" s="156"/>
      <c r="DU486" s="156"/>
      <c r="DV486" s="156"/>
      <c r="DW486" s="156"/>
      <c r="DX486" s="156"/>
      <c r="DY486" s="156"/>
      <c r="DZ486" s="156"/>
      <c r="EA486" s="156"/>
      <c r="EB486" s="156"/>
      <c r="EC486" s="156"/>
      <c r="ED486" s="156"/>
      <c r="EE486" s="156"/>
      <c r="EF486" s="156"/>
      <c r="EG486" s="156"/>
      <c r="EH486" s="156"/>
      <c r="EI486" s="156"/>
      <c r="EJ486" s="156"/>
      <c r="EK486" s="156"/>
      <c r="EL486" s="156"/>
      <c r="EM486" s="156"/>
      <c r="EN486" s="156"/>
      <c r="EO486" s="156"/>
      <c r="EP486" s="156"/>
      <c r="EQ486" s="156"/>
      <c r="ER486" s="156"/>
      <c r="ES486" s="156"/>
      <c r="ET486" s="156"/>
      <c r="EU486" s="156"/>
      <c r="EV486" s="156"/>
      <c r="EW486" s="156"/>
      <c r="EX486" s="156"/>
      <c r="EY486" s="156"/>
      <c r="EZ486" s="156"/>
      <c r="FA486" s="156"/>
      <c r="FB486" s="156"/>
      <c r="FC486" s="156"/>
      <c r="FD486" s="156"/>
      <c r="FE486" s="156"/>
      <c r="FF486" s="156"/>
      <c r="FG486" s="156"/>
      <c r="FH486" s="156"/>
      <c r="FI486" s="156"/>
      <c r="FJ486" s="156"/>
      <c r="FK486" s="156"/>
      <c r="FL486" s="156"/>
      <c r="FM486" s="156"/>
      <c r="FN486" s="156"/>
      <c r="FO486" s="156"/>
      <c r="FP486" s="156"/>
    </row>
    <row r="487" spans="1:172" s="227" customFormat="1" x14ac:dyDescent="0.25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4"/>
      <c r="AB487" s="155"/>
      <c r="AC487" s="152"/>
      <c r="AD487" s="152"/>
      <c r="AE487" s="152"/>
      <c r="AF487" s="152"/>
      <c r="AG487" s="157"/>
      <c r="AH487" s="157"/>
      <c r="AI487" s="152"/>
      <c r="AJ487" s="152"/>
      <c r="AK487" s="152"/>
      <c r="AL487" s="152"/>
      <c r="AM487" s="154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  <c r="CW487" s="156"/>
      <c r="CX487" s="156"/>
      <c r="CY487" s="156"/>
      <c r="CZ487" s="156"/>
      <c r="DA487" s="156"/>
      <c r="DB487" s="156"/>
      <c r="DC487" s="156"/>
      <c r="DD487" s="156"/>
      <c r="DE487" s="156"/>
      <c r="DF487" s="156"/>
      <c r="DG487" s="156"/>
      <c r="DH487" s="156"/>
      <c r="DI487" s="156"/>
      <c r="DJ487" s="156"/>
      <c r="DK487" s="156"/>
      <c r="DL487" s="156"/>
      <c r="DM487" s="156"/>
      <c r="DN487" s="156"/>
      <c r="DO487" s="156"/>
      <c r="DP487" s="156"/>
      <c r="DQ487" s="156"/>
      <c r="DR487" s="156"/>
      <c r="DS487" s="156"/>
      <c r="DT487" s="156"/>
      <c r="DU487" s="156"/>
      <c r="DV487" s="156"/>
      <c r="DW487" s="156"/>
      <c r="DX487" s="156"/>
      <c r="DY487" s="156"/>
      <c r="DZ487" s="156"/>
      <c r="EA487" s="156"/>
      <c r="EB487" s="156"/>
      <c r="EC487" s="156"/>
      <c r="ED487" s="156"/>
      <c r="EE487" s="156"/>
      <c r="EF487" s="156"/>
      <c r="EG487" s="156"/>
      <c r="EH487" s="156"/>
      <c r="EI487" s="156"/>
      <c r="EJ487" s="156"/>
      <c r="EK487" s="156"/>
      <c r="EL487" s="156"/>
      <c r="EM487" s="156"/>
      <c r="EN487" s="156"/>
      <c r="EO487" s="156"/>
      <c r="EP487" s="156"/>
      <c r="EQ487" s="156"/>
      <c r="ER487" s="156"/>
      <c r="ES487" s="156"/>
      <c r="ET487" s="156"/>
      <c r="EU487" s="156"/>
      <c r="EV487" s="156"/>
      <c r="EW487" s="156"/>
      <c r="EX487" s="156"/>
      <c r="EY487" s="156"/>
      <c r="EZ487" s="156"/>
      <c r="FA487" s="156"/>
      <c r="FB487" s="156"/>
      <c r="FC487" s="156"/>
      <c r="FD487" s="156"/>
      <c r="FE487" s="156"/>
      <c r="FF487" s="156"/>
      <c r="FG487" s="156"/>
      <c r="FH487" s="156"/>
      <c r="FI487" s="156"/>
      <c r="FJ487" s="156"/>
      <c r="FK487" s="156"/>
      <c r="FL487" s="156"/>
      <c r="FM487" s="156"/>
      <c r="FN487" s="156"/>
      <c r="FO487" s="156"/>
      <c r="FP487" s="156"/>
    </row>
    <row r="488" spans="1:172" s="227" customFormat="1" x14ac:dyDescent="0.25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4"/>
      <c r="AB488" s="155"/>
      <c r="AC488" s="152"/>
      <c r="AD488" s="152"/>
      <c r="AE488" s="152"/>
      <c r="AF488" s="152"/>
      <c r="AG488" s="157"/>
      <c r="AH488" s="157"/>
      <c r="AI488" s="152"/>
      <c r="AJ488" s="152"/>
      <c r="AK488" s="152"/>
      <c r="AL488" s="152"/>
      <c r="AM488" s="154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  <c r="CW488" s="156"/>
      <c r="CX488" s="156"/>
      <c r="CY488" s="156"/>
      <c r="CZ488" s="156"/>
      <c r="DA488" s="156"/>
      <c r="DB488" s="156"/>
      <c r="DC488" s="156"/>
      <c r="DD488" s="156"/>
      <c r="DE488" s="156"/>
      <c r="DF488" s="156"/>
      <c r="DG488" s="156"/>
      <c r="DH488" s="156"/>
      <c r="DI488" s="156"/>
      <c r="DJ488" s="156"/>
      <c r="DK488" s="156"/>
      <c r="DL488" s="156"/>
      <c r="DM488" s="156"/>
      <c r="DN488" s="156"/>
      <c r="DO488" s="156"/>
      <c r="DP488" s="156"/>
      <c r="DQ488" s="156"/>
      <c r="DR488" s="156"/>
      <c r="DS488" s="156"/>
      <c r="DT488" s="156"/>
      <c r="DU488" s="156"/>
      <c r="DV488" s="156"/>
      <c r="DW488" s="156"/>
      <c r="DX488" s="156"/>
      <c r="DY488" s="156"/>
      <c r="DZ488" s="156"/>
      <c r="EA488" s="156"/>
      <c r="EB488" s="156"/>
      <c r="EC488" s="156"/>
      <c r="ED488" s="156"/>
      <c r="EE488" s="156"/>
      <c r="EF488" s="156"/>
      <c r="EG488" s="156"/>
      <c r="EH488" s="156"/>
      <c r="EI488" s="156"/>
      <c r="EJ488" s="156"/>
      <c r="EK488" s="156"/>
      <c r="EL488" s="156"/>
      <c r="EM488" s="156"/>
      <c r="EN488" s="156"/>
      <c r="EO488" s="156"/>
      <c r="EP488" s="156"/>
      <c r="EQ488" s="156"/>
      <c r="ER488" s="156"/>
      <c r="ES488" s="156"/>
      <c r="ET488" s="156"/>
      <c r="EU488" s="156"/>
      <c r="EV488" s="156"/>
      <c r="EW488" s="156"/>
      <c r="EX488" s="156"/>
      <c r="EY488" s="156"/>
      <c r="EZ488" s="156"/>
      <c r="FA488" s="156"/>
      <c r="FB488" s="156"/>
      <c r="FC488" s="156"/>
      <c r="FD488" s="156"/>
      <c r="FE488" s="156"/>
      <c r="FF488" s="156"/>
      <c r="FG488" s="156"/>
      <c r="FH488" s="156"/>
      <c r="FI488" s="156"/>
      <c r="FJ488" s="156"/>
      <c r="FK488" s="156"/>
      <c r="FL488" s="156"/>
      <c r="FM488" s="156"/>
      <c r="FN488" s="156"/>
      <c r="FO488" s="156"/>
      <c r="FP488" s="156"/>
    </row>
    <row r="489" spans="1:172" s="227" customFormat="1" x14ac:dyDescent="0.25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4"/>
      <c r="AB489" s="155"/>
      <c r="AC489" s="152"/>
      <c r="AD489" s="152"/>
      <c r="AE489" s="152"/>
      <c r="AF489" s="152"/>
      <c r="AG489" s="157"/>
      <c r="AH489" s="157"/>
      <c r="AI489" s="152"/>
      <c r="AJ489" s="152"/>
      <c r="AK489" s="152"/>
      <c r="AL489" s="152"/>
      <c r="AM489" s="154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  <c r="CW489" s="156"/>
      <c r="CX489" s="156"/>
      <c r="CY489" s="156"/>
      <c r="CZ489" s="156"/>
      <c r="DA489" s="156"/>
      <c r="DB489" s="156"/>
      <c r="DC489" s="156"/>
      <c r="DD489" s="156"/>
      <c r="DE489" s="156"/>
      <c r="DF489" s="156"/>
      <c r="DG489" s="156"/>
      <c r="DH489" s="156"/>
      <c r="DI489" s="156"/>
      <c r="DJ489" s="156"/>
      <c r="DK489" s="156"/>
      <c r="DL489" s="156"/>
      <c r="DM489" s="156"/>
      <c r="DN489" s="156"/>
      <c r="DO489" s="156"/>
      <c r="DP489" s="156"/>
      <c r="DQ489" s="156"/>
      <c r="DR489" s="156"/>
      <c r="DS489" s="156"/>
      <c r="DT489" s="156"/>
      <c r="DU489" s="156"/>
      <c r="DV489" s="156"/>
      <c r="DW489" s="156"/>
      <c r="DX489" s="156"/>
      <c r="DY489" s="156"/>
      <c r="DZ489" s="156"/>
      <c r="EA489" s="156"/>
      <c r="EB489" s="156"/>
      <c r="EC489" s="156"/>
      <c r="ED489" s="156"/>
      <c r="EE489" s="156"/>
      <c r="EF489" s="156"/>
      <c r="EG489" s="156"/>
      <c r="EH489" s="156"/>
      <c r="EI489" s="156"/>
      <c r="EJ489" s="156"/>
      <c r="EK489" s="156"/>
      <c r="EL489" s="156"/>
      <c r="EM489" s="156"/>
      <c r="EN489" s="156"/>
      <c r="EO489" s="156"/>
      <c r="EP489" s="156"/>
      <c r="EQ489" s="156"/>
      <c r="ER489" s="156"/>
      <c r="ES489" s="156"/>
      <c r="ET489" s="156"/>
      <c r="EU489" s="156"/>
      <c r="EV489" s="156"/>
      <c r="EW489" s="156"/>
      <c r="EX489" s="156"/>
      <c r="EY489" s="156"/>
      <c r="EZ489" s="156"/>
      <c r="FA489" s="156"/>
      <c r="FB489" s="156"/>
      <c r="FC489" s="156"/>
      <c r="FD489" s="156"/>
      <c r="FE489" s="156"/>
      <c r="FF489" s="156"/>
      <c r="FG489" s="156"/>
      <c r="FH489" s="156"/>
      <c r="FI489" s="156"/>
      <c r="FJ489" s="156"/>
      <c r="FK489" s="156"/>
      <c r="FL489" s="156"/>
      <c r="FM489" s="156"/>
      <c r="FN489" s="156"/>
      <c r="FO489" s="156"/>
      <c r="FP489" s="156"/>
    </row>
    <row r="490" spans="1:172" s="227" customFormat="1" x14ac:dyDescent="0.25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4"/>
      <c r="AB490" s="155"/>
      <c r="AC490" s="152"/>
      <c r="AD490" s="152"/>
      <c r="AE490" s="152"/>
      <c r="AF490" s="152"/>
      <c r="AG490" s="157"/>
      <c r="AH490" s="157"/>
      <c r="AI490" s="152"/>
      <c r="AJ490" s="152"/>
      <c r="AK490" s="152"/>
      <c r="AL490" s="152"/>
      <c r="AM490" s="154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  <c r="CW490" s="156"/>
      <c r="CX490" s="156"/>
      <c r="CY490" s="156"/>
      <c r="CZ490" s="156"/>
      <c r="DA490" s="156"/>
      <c r="DB490" s="156"/>
      <c r="DC490" s="156"/>
      <c r="DD490" s="156"/>
      <c r="DE490" s="156"/>
      <c r="DF490" s="156"/>
      <c r="DG490" s="156"/>
      <c r="DH490" s="156"/>
      <c r="DI490" s="156"/>
      <c r="DJ490" s="156"/>
      <c r="DK490" s="156"/>
      <c r="DL490" s="156"/>
      <c r="DM490" s="156"/>
      <c r="DN490" s="156"/>
      <c r="DO490" s="156"/>
      <c r="DP490" s="156"/>
      <c r="DQ490" s="156"/>
      <c r="DR490" s="156"/>
      <c r="DS490" s="156"/>
      <c r="DT490" s="156"/>
      <c r="DU490" s="156"/>
      <c r="DV490" s="156"/>
      <c r="DW490" s="156"/>
      <c r="DX490" s="156"/>
      <c r="DY490" s="156"/>
      <c r="DZ490" s="156"/>
      <c r="EA490" s="156"/>
      <c r="EB490" s="156"/>
      <c r="EC490" s="156"/>
      <c r="ED490" s="156"/>
      <c r="EE490" s="156"/>
      <c r="EF490" s="156"/>
      <c r="EG490" s="156"/>
      <c r="EH490" s="156"/>
      <c r="EI490" s="156"/>
      <c r="EJ490" s="156"/>
      <c r="EK490" s="156"/>
      <c r="EL490" s="156"/>
      <c r="EM490" s="156"/>
      <c r="EN490" s="156"/>
      <c r="EO490" s="156"/>
      <c r="EP490" s="156"/>
      <c r="EQ490" s="156"/>
      <c r="ER490" s="156"/>
      <c r="ES490" s="156"/>
      <c r="ET490" s="156"/>
      <c r="EU490" s="156"/>
      <c r="EV490" s="156"/>
      <c r="EW490" s="156"/>
      <c r="EX490" s="156"/>
      <c r="EY490" s="156"/>
      <c r="EZ490" s="156"/>
      <c r="FA490" s="156"/>
      <c r="FB490" s="156"/>
      <c r="FC490" s="156"/>
      <c r="FD490" s="156"/>
      <c r="FE490" s="156"/>
      <c r="FF490" s="156"/>
      <c r="FG490" s="156"/>
      <c r="FH490" s="156"/>
      <c r="FI490" s="156"/>
      <c r="FJ490" s="156"/>
      <c r="FK490" s="156"/>
      <c r="FL490" s="156"/>
      <c r="FM490" s="156"/>
      <c r="FN490" s="156"/>
      <c r="FO490" s="156"/>
      <c r="FP490" s="156"/>
    </row>
    <row r="491" spans="1:172" s="227" customFormat="1" x14ac:dyDescent="0.25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4"/>
      <c r="AB491" s="155"/>
      <c r="AC491" s="152"/>
      <c r="AD491" s="152"/>
      <c r="AE491" s="152"/>
      <c r="AF491" s="152"/>
      <c r="AG491" s="157"/>
      <c r="AH491" s="157"/>
      <c r="AI491" s="152"/>
      <c r="AJ491" s="152"/>
      <c r="AK491" s="152"/>
      <c r="AL491" s="152"/>
      <c r="AM491" s="154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  <c r="CW491" s="156"/>
      <c r="CX491" s="156"/>
      <c r="CY491" s="156"/>
      <c r="CZ491" s="156"/>
      <c r="DA491" s="156"/>
      <c r="DB491" s="156"/>
      <c r="DC491" s="156"/>
      <c r="DD491" s="156"/>
      <c r="DE491" s="156"/>
      <c r="DF491" s="156"/>
      <c r="DG491" s="156"/>
      <c r="DH491" s="156"/>
      <c r="DI491" s="156"/>
      <c r="DJ491" s="156"/>
      <c r="DK491" s="156"/>
      <c r="DL491" s="156"/>
      <c r="DM491" s="156"/>
      <c r="DN491" s="156"/>
      <c r="DO491" s="156"/>
      <c r="DP491" s="156"/>
      <c r="DQ491" s="156"/>
      <c r="DR491" s="156"/>
      <c r="DS491" s="156"/>
      <c r="DT491" s="156"/>
      <c r="DU491" s="156"/>
      <c r="DV491" s="156"/>
      <c r="DW491" s="156"/>
      <c r="DX491" s="156"/>
      <c r="DY491" s="156"/>
      <c r="DZ491" s="156"/>
      <c r="EA491" s="156"/>
      <c r="EB491" s="156"/>
      <c r="EC491" s="156"/>
      <c r="ED491" s="156"/>
      <c r="EE491" s="156"/>
      <c r="EF491" s="156"/>
      <c r="EG491" s="156"/>
      <c r="EH491" s="156"/>
      <c r="EI491" s="156"/>
      <c r="EJ491" s="156"/>
      <c r="EK491" s="156"/>
      <c r="EL491" s="156"/>
      <c r="EM491" s="156"/>
      <c r="EN491" s="156"/>
      <c r="EO491" s="156"/>
      <c r="EP491" s="156"/>
      <c r="EQ491" s="156"/>
      <c r="ER491" s="156"/>
      <c r="ES491" s="156"/>
      <c r="ET491" s="156"/>
      <c r="EU491" s="156"/>
      <c r="EV491" s="156"/>
      <c r="EW491" s="156"/>
      <c r="EX491" s="156"/>
      <c r="EY491" s="156"/>
      <c r="EZ491" s="156"/>
      <c r="FA491" s="156"/>
      <c r="FB491" s="156"/>
      <c r="FC491" s="156"/>
      <c r="FD491" s="156"/>
      <c r="FE491" s="156"/>
      <c r="FF491" s="156"/>
      <c r="FG491" s="156"/>
      <c r="FH491" s="156"/>
      <c r="FI491" s="156"/>
      <c r="FJ491" s="156"/>
      <c r="FK491" s="156"/>
      <c r="FL491" s="156"/>
      <c r="FM491" s="156"/>
      <c r="FN491" s="156"/>
      <c r="FO491" s="156"/>
      <c r="FP491" s="156"/>
    </row>
    <row r="492" spans="1:172" s="227" customFormat="1" x14ac:dyDescent="0.25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4"/>
      <c r="AB492" s="155"/>
      <c r="AC492" s="152"/>
      <c r="AD492" s="152"/>
      <c r="AE492" s="152"/>
      <c r="AF492" s="152"/>
      <c r="AG492" s="157"/>
      <c r="AH492" s="157"/>
      <c r="AI492" s="152"/>
      <c r="AJ492" s="152"/>
      <c r="AK492" s="152"/>
      <c r="AL492" s="152"/>
      <c r="AM492" s="154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  <c r="BI492" s="156"/>
      <c r="BJ492" s="156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  <c r="BV492" s="156"/>
      <c r="BW492" s="156"/>
      <c r="BX492" s="156"/>
      <c r="BY492" s="156"/>
      <c r="BZ492" s="156"/>
      <c r="CA492" s="156"/>
      <c r="CB492" s="156"/>
      <c r="CC492" s="156"/>
      <c r="CD492" s="156"/>
      <c r="CE492" s="156"/>
      <c r="CF492" s="156"/>
      <c r="CG492" s="156"/>
      <c r="CH492" s="156"/>
      <c r="CI492" s="156"/>
      <c r="CJ492" s="156"/>
      <c r="CK492" s="156"/>
      <c r="CL492" s="156"/>
      <c r="CM492" s="156"/>
      <c r="CN492" s="156"/>
      <c r="CO492" s="156"/>
      <c r="CP492" s="156"/>
      <c r="CQ492" s="156"/>
      <c r="CR492" s="156"/>
      <c r="CS492" s="156"/>
      <c r="CT492" s="156"/>
      <c r="CU492" s="156"/>
      <c r="CV492" s="156"/>
      <c r="CW492" s="156"/>
      <c r="CX492" s="156"/>
      <c r="CY492" s="156"/>
      <c r="CZ492" s="156"/>
      <c r="DA492" s="156"/>
      <c r="DB492" s="156"/>
      <c r="DC492" s="156"/>
      <c r="DD492" s="156"/>
      <c r="DE492" s="156"/>
      <c r="DF492" s="156"/>
      <c r="DG492" s="156"/>
      <c r="DH492" s="156"/>
      <c r="DI492" s="156"/>
      <c r="DJ492" s="156"/>
      <c r="DK492" s="156"/>
      <c r="DL492" s="156"/>
      <c r="DM492" s="156"/>
      <c r="DN492" s="156"/>
      <c r="DO492" s="156"/>
      <c r="DP492" s="156"/>
      <c r="DQ492" s="156"/>
      <c r="DR492" s="156"/>
      <c r="DS492" s="156"/>
      <c r="DT492" s="156"/>
      <c r="DU492" s="156"/>
      <c r="DV492" s="156"/>
      <c r="DW492" s="156"/>
      <c r="DX492" s="156"/>
      <c r="DY492" s="156"/>
      <c r="DZ492" s="156"/>
      <c r="EA492" s="156"/>
      <c r="EB492" s="156"/>
      <c r="EC492" s="156"/>
      <c r="ED492" s="156"/>
      <c r="EE492" s="156"/>
      <c r="EF492" s="156"/>
      <c r="EG492" s="156"/>
      <c r="EH492" s="156"/>
      <c r="EI492" s="156"/>
      <c r="EJ492" s="156"/>
      <c r="EK492" s="156"/>
      <c r="EL492" s="156"/>
      <c r="EM492" s="156"/>
      <c r="EN492" s="156"/>
      <c r="EO492" s="156"/>
      <c r="EP492" s="156"/>
      <c r="EQ492" s="156"/>
      <c r="ER492" s="156"/>
      <c r="ES492" s="156"/>
      <c r="ET492" s="156"/>
      <c r="EU492" s="156"/>
      <c r="EV492" s="156"/>
      <c r="EW492" s="156"/>
      <c r="EX492" s="156"/>
      <c r="EY492" s="156"/>
      <c r="EZ492" s="156"/>
      <c r="FA492" s="156"/>
      <c r="FB492" s="156"/>
      <c r="FC492" s="156"/>
      <c r="FD492" s="156"/>
      <c r="FE492" s="156"/>
      <c r="FF492" s="156"/>
      <c r="FG492" s="156"/>
      <c r="FH492" s="156"/>
      <c r="FI492" s="156"/>
      <c r="FJ492" s="156"/>
      <c r="FK492" s="156"/>
      <c r="FL492" s="156"/>
      <c r="FM492" s="156"/>
      <c r="FN492" s="156"/>
      <c r="FO492" s="156"/>
      <c r="FP492" s="156"/>
    </row>
    <row r="493" spans="1:172" s="227" customFormat="1" x14ac:dyDescent="0.25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4"/>
      <c r="AB493" s="155"/>
      <c r="AC493" s="152"/>
      <c r="AD493" s="152"/>
      <c r="AE493" s="152"/>
      <c r="AF493" s="152"/>
      <c r="AG493" s="157"/>
      <c r="AH493" s="157"/>
      <c r="AI493" s="152"/>
      <c r="AJ493" s="152"/>
      <c r="AK493" s="152"/>
      <c r="AL493" s="152"/>
      <c r="AM493" s="154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  <c r="BV493" s="156"/>
      <c r="BW493" s="156"/>
      <c r="BX493" s="156"/>
      <c r="BY493" s="156"/>
      <c r="BZ493" s="156"/>
      <c r="CA493" s="156"/>
      <c r="CB493" s="156"/>
      <c r="CC493" s="156"/>
      <c r="CD493" s="156"/>
      <c r="CE493" s="156"/>
      <c r="CF493" s="156"/>
      <c r="CG493" s="156"/>
      <c r="CH493" s="156"/>
      <c r="CI493" s="156"/>
      <c r="CJ493" s="156"/>
      <c r="CK493" s="156"/>
      <c r="CL493" s="156"/>
      <c r="CM493" s="156"/>
      <c r="CN493" s="156"/>
      <c r="CO493" s="156"/>
      <c r="CP493" s="156"/>
      <c r="CQ493" s="156"/>
      <c r="CR493" s="156"/>
      <c r="CS493" s="156"/>
      <c r="CT493" s="156"/>
      <c r="CU493" s="156"/>
      <c r="CV493" s="156"/>
      <c r="CW493" s="156"/>
      <c r="CX493" s="156"/>
      <c r="CY493" s="156"/>
      <c r="CZ493" s="156"/>
      <c r="DA493" s="156"/>
      <c r="DB493" s="156"/>
      <c r="DC493" s="156"/>
      <c r="DD493" s="156"/>
      <c r="DE493" s="156"/>
      <c r="DF493" s="156"/>
      <c r="DG493" s="156"/>
      <c r="DH493" s="156"/>
      <c r="DI493" s="156"/>
      <c r="DJ493" s="156"/>
      <c r="DK493" s="156"/>
      <c r="DL493" s="156"/>
      <c r="DM493" s="156"/>
      <c r="DN493" s="156"/>
      <c r="DO493" s="156"/>
      <c r="DP493" s="156"/>
      <c r="DQ493" s="156"/>
      <c r="DR493" s="156"/>
      <c r="DS493" s="156"/>
      <c r="DT493" s="156"/>
      <c r="DU493" s="156"/>
      <c r="DV493" s="156"/>
      <c r="DW493" s="156"/>
      <c r="DX493" s="156"/>
      <c r="DY493" s="156"/>
      <c r="DZ493" s="156"/>
      <c r="EA493" s="156"/>
      <c r="EB493" s="156"/>
      <c r="EC493" s="156"/>
      <c r="ED493" s="156"/>
      <c r="EE493" s="156"/>
      <c r="EF493" s="156"/>
      <c r="EG493" s="156"/>
      <c r="EH493" s="156"/>
      <c r="EI493" s="156"/>
      <c r="EJ493" s="156"/>
      <c r="EK493" s="156"/>
      <c r="EL493" s="156"/>
      <c r="EM493" s="156"/>
      <c r="EN493" s="156"/>
      <c r="EO493" s="156"/>
      <c r="EP493" s="156"/>
      <c r="EQ493" s="156"/>
      <c r="ER493" s="156"/>
      <c r="ES493" s="156"/>
      <c r="ET493" s="156"/>
      <c r="EU493" s="156"/>
      <c r="EV493" s="156"/>
      <c r="EW493" s="156"/>
      <c r="EX493" s="156"/>
      <c r="EY493" s="156"/>
      <c r="EZ493" s="156"/>
      <c r="FA493" s="156"/>
      <c r="FB493" s="156"/>
      <c r="FC493" s="156"/>
      <c r="FD493" s="156"/>
      <c r="FE493" s="156"/>
      <c r="FF493" s="156"/>
      <c r="FG493" s="156"/>
      <c r="FH493" s="156"/>
      <c r="FI493" s="156"/>
      <c r="FJ493" s="156"/>
      <c r="FK493" s="156"/>
      <c r="FL493" s="156"/>
      <c r="FM493" s="156"/>
      <c r="FN493" s="156"/>
      <c r="FO493" s="156"/>
      <c r="FP493" s="156"/>
    </row>
    <row r="494" spans="1:172" s="227" customFormat="1" x14ac:dyDescent="0.25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4"/>
      <c r="AB494" s="155"/>
      <c r="AC494" s="152"/>
      <c r="AD494" s="152"/>
      <c r="AE494" s="152"/>
      <c r="AF494" s="152"/>
      <c r="AG494" s="157"/>
      <c r="AH494" s="157"/>
      <c r="AI494" s="152"/>
      <c r="AJ494" s="152"/>
      <c r="AK494" s="152"/>
      <c r="AL494" s="152"/>
      <c r="AM494" s="154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  <c r="CW494" s="156"/>
      <c r="CX494" s="156"/>
      <c r="CY494" s="156"/>
      <c r="CZ494" s="156"/>
      <c r="DA494" s="156"/>
      <c r="DB494" s="156"/>
      <c r="DC494" s="156"/>
      <c r="DD494" s="156"/>
      <c r="DE494" s="156"/>
      <c r="DF494" s="156"/>
      <c r="DG494" s="156"/>
      <c r="DH494" s="156"/>
      <c r="DI494" s="156"/>
      <c r="DJ494" s="156"/>
      <c r="DK494" s="156"/>
      <c r="DL494" s="156"/>
      <c r="DM494" s="156"/>
      <c r="DN494" s="156"/>
      <c r="DO494" s="156"/>
      <c r="DP494" s="156"/>
      <c r="DQ494" s="156"/>
      <c r="DR494" s="156"/>
      <c r="DS494" s="156"/>
      <c r="DT494" s="156"/>
      <c r="DU494" s="156"/>
      <c r="DV494" s="156"/>
      <c r="DW494" s="156"/>
      <c r="DX494" s="156"/>
      <c r="DY494" s="156"/>
      <c r="DZ494" s="156"/>
      <c r="EA494" s="156"/>
      <c r="EB494" s="156"/>
      <c r="EC494" s="156"/>
      <c r="ED494" s="156"/>
      <c r="EE494" s="156"/>
      <c r="EF494" s="156"/>
      <c r="EG494" s="156"/>
      <c r="EH494" s="156"/>
      <c r="EI494" s="156"/>
      <c r="EJ494" s="156"/>
      <c r="EK494" s="156"/>
      <c r="EL494" s="156"/>
      <c r="EM494" s="156"/>
      <c r="EN494" s="156"/>
      <c r="EO494" s="156"/>
      <c r="EP494" s="156"/>
      <c r="EQ494" s="156"/>
      <c r="ER494" s="156"/>
      <c r="ES494" s="156"/>
      <c r="ET494" s="156"/>
      <c r="EU494" s="156"/>
      <c r="EV494" s="156"/>
      <c r="EW494" s="156"/>
      <c r="EX494" s="156"/>
      <c r="EY494" s="156"/>
      <c r="EZ494" s="156"/>
      <c r="FA494" s="156"/>
      <c r="FB494" s="156"/>
      <c r="FC494" s="156"/>
      <c r="FD494" s="156"/>
      <c r="FE494" s="156"/>
      <c r="FF494" s="156"/>
      <c r="FG494" s="156"/>
      <c r="FH494" s="156"/>
      <c r="FI494" s="156"/>
      <c r="FJ494" s="156"/>
      <c r="FK494" s="156"/>
      <c r="FL494" s="156"/>
      <c r="FM494" s="156"/>
      <c r="FN494" s="156"/>
      <c r="FO494" s="156"/>
      <c r="FP494" s="156"/>
    </row>
    <row r="495" spans="1:172" s="227" customFormat="1" x14ac:dyDescent="0.25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4"/>
      <c r="AB495" s="155"/>
      <c r="AC495" s="152"/>
      <c r="AD495" s="152"/>
      <c r="AE495" s="152"/>
      <c r="AF495" s="152"/>
      <c r="AG495" s="157"/>
      <c r="AH495" s="157"/>
      <c r="AI495" s="152"/>
      <c r="AJ495" s="152"/>
      <c r="AK495" s="152"/>
      <c r="AL495" s="152"/>
      <c r="AM495" s="154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  <c r="BV495" s="156"/>
      <c r="BW495" s="156"/>
      <c r="BX495" s="156"/>
      <c r="BY495" s="156"/>
      <c r="BZ495" s="156"/>
      <c r="CA495" s="156"/>
      <c r="CB495" s="156"/>
      <c r="CC495" s="156"/>
      <c r="CD495" s="156"/>
      <c r="CE495" s="156"/>
      <c r="CF495" s="156"/>
      <c r="CG495" s="156"/>
      <c r="CH495" s="156"/>
      <c r="CI495" s="156"/>
      <c r="CJ495" s="156"/>
      <c r="CK495" s="156"/>
      <c r="CL495" s="156"/>
      <c r="CM495" s="156"/>
      <c r="CN495" s="156"/>
      <c r="CO495" s="156"/>
      <c r="CP495" s="156"/>
      <c r="CQ495" s="156"/>
      <c r="CR495" s="156"/>
      <c r="CS495" s="156"/>
      <c r="CT495" s="156"/>
      <c r="CU495" s="156"/>
      <c r="CV495" s="156"/>
      <c r="CW495" s="156"/>
      <c r="CX495" s="156"/>
      <c r="CY495" s="156"/>
      <c r="CZ495" s="156"/>
      <c r="DA495" s="156"/>
      <c r="DB495" s="156"/>
      <c r="DC495" s="156"/>
      <c r="DD495" s="156"/>
      <c r="DE495" s="156"/>
      <c r="DF495" s="156"/>
      <c r="DG495" s="156"/>
      <c r="DH495" s="156"/>
      <c r="DI495" s="156"/>
      <c r="DJ495" s="156"/>
      <c r="DK495" s="156"/>
      <c r="DL495" s="156"/>
      <c r="DM495" s="156"/>
      <c r="DN495" s="156"/>
      <c r="DO495" s="156"/>
      <c r="DP495" s="156"/>
      <c r="DQ495" s="156"/>
      <c r="DR495" s="156"/>
      <c r="DS495" s="156"/>
      <c r="DT495" s="156"/>
      <c r="DU495" s="156"/>
      <c r="DV495" s="156"/>
      <c r="DW495" s="156"/>
      <c r="DX495" s="156"/>
      <c r="DY495" s="156"/>
      <c r="DZ495" s="156"/>
      <c r="EA495" s="156"/>
      <c r="EB495" s="156"/>
      <c r="EC495" s="156"/>
      <c r="ED495" s="156"/>
      <c r="EE495" s="156"/>
      <c r="EF495" s="156"/>
      <c r="EG495" s="156"/>
      <c r="EH495" s="156"/>
      <c r="EI495" s="156"/>
      <c r="EJ495" s="156"/>
      <c r="EK495" s="156"/>
      <c r="EL495" s="156"/>
      <c r="EM495" s="156"/>
      <c r="EN495" s="156"/>
      <c r="EO495" s="156"/>
      <c r="EP495" s="156"/>
      <c r="EQ495" s="156"/>
      <c r="ER495" s="156"/>
      <c r="ES495" s="156"/>
      <c r="ET495" s="156"/>
      <c r="EU495" s="156"/>
      <c r="EV495" s="156"/>
      <c r="EW495" s="156"/>
      <c r="EX495" s="156"/>
      <c r="EY495" s="156"/>
      <c r="EZ495" s="156"/>
      <c r="FA495" s="156"/>
      <c r="FB495" s="156"/>
      <c r="FC495" s="156"/>
      <c r="FD495" s="156"/>
      <c r="FE495" s="156"/>
      <c r="FF495" s="156"/>
      <c r="FG495" s="156"/>
      <c r="FH495" s="156"/>
      <c r="FI495" s="156"/>
      <c r="FJ495" s="156"/>
      <c r="FK495" s="156"/>
      <c r="FL495" s="156"/>
      <c r="FM495" s="156"/>
      <c r="FN495" s="156"/>
      <c r="FO495" s="156"/>
      <c r="FP495" s="156"/>
    </row>
    <row r="496" spans="1:172" s="227" customFormat="1" x14ac:dyDescent="0.25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4"/>
      <c r="AB496" s="155"/>
      <c r="AC496" s="152"/>
      <c r="AD496" s="152"/>
      <c r="AE496" s="152"/>
      <c r="AF496" s="152"/>
      <c r="AG496" s="157"/>
      <c r="AH496" s="157"/>
      <c r="AI496" s="152"/>
      <c r="AJ496" s="152"/>
      <c r="AK496" s="152"/>
      <c r="AL496" s="152"/>
      <c r="AM496" s="154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  <c r="BV496" s="156"/>
      <c r="BW496" s="156"/>
      <c r="BX496" s="156"/>
      <c r="BY496" s="156"/>
      <c r="BZ496" s="156"/>
      <c r="CA496" s="156"/>
      <c r="CB496" s="156"/>
      <c r="CC496" s="156"/>
      <c r="CD496" s="156"/>
      <c r="CE496" s="156"/>
      <c r="CF496" s="156"/>
      <c r="CG496" s="156"/>
      <c r="CH496" s="156"/>
      <c r="CI496" s="156"/>
      <c r="CJ496" s="156"/>
      <c r="CK496" s="156"/>
      <c r="CL496" s="156"/>
      <c r="CM496" s="156"/>
      <c r="CN496" s="156"/>
      <c r="CO496" s="156"/>
      <c r="CP496" s="156"/>
      <c r="CQ496" s="156"/>
      <c r="CR496" s="156"/>
      <c r="CS496" s="156"/>
      <c r="CT496" s="156"/>
      <c r="CU496" s="156"/>
      <c r="CV496" s="156"/>
      <c r="CW496" s="156"/>
      <c r="CX496" s="156"/>
      <c r="CY496" s="156"/>
      <c r="CZ496" s="156"/>
      <c r="DA496" s="156"/>
      <c r="DB496" s="156"/>
      <c r="DC496" s="156"/>
      <c r="DD496" s="156"/>
      <c r="DE496" s="156"/>
      <c r="DF496" s="156"/>
      <c r="DG496" s="156"/>
      <c r="DH496" s="156"/>
      <c r="DI496" s="156"/>
      <c r="DJ496" s="156"/>
      <c r="DK496" s="156"/>
      <c r="DL496" s="156"/>
      <c r="DM496" s="156"/>
      <c r="DN496" s="156"/>
      <c r="DO496" s="156"/>
      <c r="DP496" s="156"/>
      <c r="DQ496" s="156"/>
      <c r="DR496" s="156"/>
      <c r="DS496" s="156"/>
      <c r="DT496" s="156"/>
      <c r="DU496" s="156"/>
      <c r="DV496" s="156"/>
      <c r="DW496" s="156"/>
      <c r="DX496" s="156"/>
      <c r="DY496" s="156"/>
      <c r="DZ496" s="156"/>
      <c r="EA496" s="156"/>
      <c r="EB496" s="156"/>
      <c r="EC496" s="156"/>
      <c r="ED496" s="156"/>
      <c r="EE496" s="156"/>
      <c r="EF496" s="156"/>
      <c r="EG496" s="156"/>
      <c r="EH496" s="156"/>
      <c r="EI496" s="156"/>
      <c r="EJ496" s="156"/>
      <c r="EK496" s="156"/>
      <c r="EL496" s="156"/>
      <c r="EM496" s="156"/>
      <c r="EN496" s="156"/>
      <c r="EO496" s="156"/>
      <c r="EP496" s="156"/>
      <c r="EQ496" s="156"/>
      <c r="ER496" s="156"/>
      <c r="ES496" s="156"/>
      <c r="ET496" s="156"/>
      <c r="EU496" s="156"/>
      <c r="EV496" s="156"/>
      <c r="EW496" s="156"/>
      <c r="EX496" s="156"/>
      <c r="EY496" s="156"/>
      <c r="EZ496" s="156"/>
      <c r="FA496" s="156"/>
      <c r="FB496" s="156"/>
      <c r="FC496" s="156"/>
      <c r="FD496" s="156"/>
      <c r="FE496" s="156"/>
      <c r="FF496" s="156"/>
      <c r="FG496" s="156"/>
      <c r="FH496" s="156"/>
      <c r="FI496" s="156"/>
      <c r="FJ496" s="156"/>
      <c r="FK496" s="156"/>
      <c r="FL496" s="156"/>
      <c r="FM496" s="156"/>
      <c r="FN496" s="156"/>
      <c r="FO496" s="156"/>
      <c r="FP496" s="156"/>
    </row>
    <row r="497" spans="1:172" s="227" customFormat="1" x14ac:dyDescent="0.25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4"/>
      <c r="AB497" s="155"/>
      <c r="AC497" s="152"/>
      <c r="AD497" s="152"/>
      <c r="AE497" s="152"/>
      <c r="AF497" s="152"/>
      <c r="AG497" s="157"/>
      <c r="AH497" s="157"/>
      <c r="AI497" s="152"/>
      <c r="AJ497" s="152"/>
      <c r="AK497" s="152"/>
      <c r="AL497" s="152"/>
      <c r="AM497" s="154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156"/>
      <c r="CK497" s="156"/>
      <c r="CL497" s="156"/>
      <c r="CM497" s="156"/>
      <c r="CN497" s="156"/>
      <c r="CO497" s="156"/>
      <c r="CP497" s="156"/>
      <c r="CQ497" s="156"/>
      <c r="CR497" s="156"/>
      <c r="CS497" s="156"/>
      <c r="CT497" s="156"/>
      <c r="CU497" s="156"/>
      <c r="CV497" s="156"/>
      <c r="CW497" s="156"/>
      <c r="CX497" s="156"/>
      <c r="CY497" s="156"/>
      <c r="CZ497" s="156"/>
      <c r="DA497" s="156"/>
      <c r="DB497" s="156"/>
      <c r="DC497" s="156"/>
      <c r="DD497" s="156"/>
      <c r="DE497" s="156"/>
      <c r="DF497" s="156"/>
      <c r="DG497" s="156"/>
      <c r="DH497" s="156"/>
      <c r="DI497" s="156"/>
      <c r="DJ497" s="156"/>
      <c r="DK497" s="156"/>
      <c r="DL497" s="156"/>
      <c r="DM497" s="156"/>
      <c r="DN497" s="156"/>
      <c r="DO497" s="156"/>
      <c r="DP497" s="156"/>
      <c r="DQ497" s="156"/>
      <c r="DR497" s="156"/>
      <c r="DS497" s="156"/>
      <c r="DT497" s="156"/>
      <c r="DU497" s="156"/>
      <c r="DV497" s="156"/>
      <c r="DW497" s="156"/>
      <c r="DX497" s="156"/>
      <c r="DY497" s="156"/>
      <c r="DZ497" s="156"/>
      <c r="EA497" s="156"/>
      <c r="EB497" s="156"/>
      <c r="EC497" s="156"/>
      <c r="ED497" s="156"/>
      <c r="EE497" s="156"/>
      <c r="EF497" s="156"/>
      <c r="EG497" s="156"/>
      <c r="EH497" s="156"/>
      <c r="EI497" s="156"/>
      <c r="EJ497" s="156"/>
      <c r="EK497" s="156"/>
      <c r="EL497" s="156"/>
      <c r="EM497" s="156"/>
      <c r="EN497" s="156"/>
      <c r="EO497" s="156"/>
      <c r="EP497" s="156"/>
      <c r="EQ497" s="156"/>
      <c r="ER497" s="156"/>
      <c r="ES497" s="156"/>
      <c r="ET497" s="156"/>
      <c r="EU497" s="156"/>
      <c r="EV497" s="156"/>
      <c r="EW497" s="156"/>
      <c r="EX497" s="156"/>
      <c r="EY497" s="156"/>
      <c r="EZ497" s="156"/>
      <c r="FA497" s="156"/>
      <c r="FB497" s="156"/>
      <c r="FC497" s="156"/>
      <c r="FD497" s="156"/>
      <c r="FE497" s="156"/>
      <c r="FF497" s="156"/>
      <c r="FG497" s="156"/>
      <c r="FH497" s="156"/>
      <c r="FI497" s="156"/>
      <c r="FJ497" s="156"/>
      <c r="FK497" s="156"/>
      <c r="FL497" s="156"/>
      <c r="FM497" s="156"/>
      <c r="FN497" s="156"/>
      <c r="FO497" s="156"/>
      <c r="FP497" s="156"/>
    </row>
    <row r="498" spans="1:172" s="227" customFormat="1" x14ac:dyDescent="0.25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4"/>
      <c r="AB498" s="155"/>
      <c r="AC498" s="152"/>
      <c r="AD498" s="152"/>
      <c r="AE498" s="152"/>
      <c r="AF498" s="152"/>
      <c r="AG498" s="157"/>
      <c r="AH498" s="157"/>
      <c r="AI498" s="152"/>
      <c r="AJ498" s="152"/>
      <c r="AK498" s="152"/>
      <c r="AL498" s="152"/>
      <c r="AM498" s="154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  <c r="BV498" s="156"/>
      <c r="BW498" s="156"/>
      <c r="BX498" s="156"/>
      <c r="BY498" s="156"/>
      <c r="BZ498" s="156"/>
      <c r="CA498" s="156"/>
      <c r="CB498" s="156"/>
      <c r="CC498" s="156"/>
      <c r="CD498" s="156"/>
      <c r="CE498" s="156"/>
      <c r="CF498" s="156"/>
      <c r="CG498" s="156"/>
      <c r="CH498" s="156"/>
      <c r="CI498" s="156"/>
      <c r="CJ498" s="156"/>
      <c r="CK498" s="156"/>
      <c r="CL498" s="156"/>
      <c r="CM498" s="156"/>
      <c r="CN498" s="156"/>
      <c r="CO498" s="156"/>
      <c r="CP498" s="156"/>
      <c r="CQ498" s="156"/>
      <c r="CR498" s="156"/>
      <c r="CS498" s="156"/>
      <c r="CT498" s="156"/>
      <c r="CU498" s="156"/>
      <c r="CV498" s="156"/>
      <c r="CW498" s="156"/>
      <c r="CX498" s="156"/>
      <c r="CY498" s="156"/>
      <c r="CZ498" s="156"/>
      <c r="DA498" s="156"/>
      <c r="DB498" s="156"/>
      <c r="DC498" s="156"/>
      <c r="DD498" s="156"/>
      <c r="DE498" s="156"/>
      <c r="DF498" s="156"/>
      <c r="DG498" s="156"/>
      <c r="DH498" s="156"/>
      <c r="DI498" s="156"/>
      <c r="DJ498" s="156"/>
      <c r="DK498" s="156"/>
      <c r="DL498" s="156"/>
      <c r="DM498" s="156"/>
      <c r="DN498" s="156"/>
      <c r="DO498" s="156"/>
      <c r="DP498" s="156"/>
      <c r="DQ498" s="156"/>
      <c r="DR498" s="156"/>
      <c r="DS498" s="156"/>
      <c r="DT498" s="156"/>
      <c r="DU498" s="156"/>
      <c r="DV498" s="156"/>
      <c r="DW498" s="156"/>
      <c r="DX498" s="156"/>
      <c r="DY498" s="156"/>
      <c r="DZ498" s="156"/>
      <c r="EA498" s="156"/>
      <c r="EB498" s="156"/>
      <c r="EC498" s="156"/>
      <c r="ED498" s="156"/>
      <c r="EE498" s="156"/>
      <c r="EF498" s="156"/>
      <c r="EG498" s="156"/>
      <c r="EH498" s="156"/>
      <c r="EI498" s="156"/>
      <c r="EJ498" s="156"/>
      <c r="EK498" s="156"/>
      <c r="EL498" s="156"/>
      <c r="EM498" s="156"/>
      <c r="EN498" s="156"/>
      <c r="EO498" s="156"/>
      <c r="EP498" s="156"/>
      <c r="EQ498" s="156"/>
      <c r="ER498" s="156"/>
      <c r="ES498" s="156"/>
      <c r="ET498" s="156"/>
      <c r="EU498" s="156"/>
      <c r="EV498" s="156"/>
      <c r="EW498" s="156"/>
      <c r="EX498" s="156"/>
      <c r="EY498" s="156"/>
      <c r="EZ498" s="156"/>
      <c r="FA498" s="156"/>
      <c r="FB498" s="156"/>
      <c r="FC498" s="156"/>
      <c r="FD498" s="156"/>
      <c r="FE498" s="156"/>
      <c r="FF498" s="156"/>
      <c r="FG498" s="156"/>
      <c r="FH498" s="156"/>
      <c r="FI498" s="156"/>
      <c r="FJ498" s="156"/>
      <c r="FK498" s="156"/>
      <c r="FL498" s="156"/>
      <c r="FM498" s="156"/>
      <c r="FN498" s="156"/>
      <c r="FO498" s="156"/>
      <c r="FP498" s="156"/>
    </row>
    <row r="499" spans="1:172" s="227" customFormat="1" x14ac:dyDescent="0.25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4"/>
      <c r="AB499" s="155"/>
      <c r="AC499" s="152"/>
      <c r="AD499" s="152"/>
      <c r="AE499" s="152"/>
      <c r="AF499" s="152"/>
      <c r="AG499" s="157"/>
      <c r="AH499" s="157"/>
      <c r="AI499" s="152"/>
      <c r="AJ499" s="152"/>
      <c r="AK499" s="152"/>
      <c r="AL499" s="152"/>
      <c r="AM499" s="154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56"/>
      <c r="CK499" s="156"/>
      <c r="CL499" s="156"/>
      <c r="CM499" s="156"/>
      <c r="CN499" s="156"/>
      <c r="CO499" s="156"/>
      <c r="CP499" s="156"/>
      <c r="CQ499" s="156"/>
      <c r="CR499" s="156"/>
      <c r="CS499" s="156"/>
      <c r="CT499" s="156"/>
      <c r="CU499" s="156"/>
      <c r="CV499" s="156"/>
      <c r="CW499" s="156"/>
      <c r="CX499" s="156"/>
      <c r="CY499" s="156"/>
      <c r="CZ499" s="156"/>
      <c r="DA499" s="156"/>
      <c r="DB499" s="156"/>
      <c r="DC499" s="156"/>
      <c r="DD499" s="156"/>
      <c r="DE499" s="156"/>
      <c r="DF499" s="156"/>
      <c r="DG499" s="156"/>
      <c r="DH499" s="156"/>
      <c r="DI499" s="156"/>
      <c r="DJ499" s="156"/>
      <c r="DK499" s="156"/>
      <c r="DL499" s="156"/>
      <c r="DM499" s="156"/>
      <c r="DN499" s="156"/>
      <c r="DO499" s="156"/>
      <c r="DP499" s="156"/>
      <c r="DQ499" s="156"/>
      <c r="DR499" s="156"/>
      <c r="DS499" s="156"/>
      <c r="DT499" s="156"/>
      <c r="DU499" s="156"/>
      <c r="DV499" s="156"/>
      <c r="DW499" s="156"/>
      <c r="DX499" s="156"/>
      <c r="DY499" s="156"/>
      <c r="DZ499" s="156"/>
      <c r="EA499" s="156"/>
      <c r="EB499" s="156"/>
      <c r="EC499" s="156"/>
      <c r="ED499" s="156"/>
      <c r="EE499" s="156"/>
      <c r="EF499" s="156"/>
      <c r="EG499" s="156"/>
      <c r="EH499" s="156"/>
      <c r="EI499" s="156"/>
      <c r="EJ499" s="156"/>
      <c r="EK499" s="156"/>
      <c r="EL499" s="156"/>
      <c r="EM499" s="156"/>
      <c r="EN499" s="156"/>
      <c r="EO499" s="156"/>
      <c r="EP499" s="156"/>
      <c r="EQ499" s="156"/>
      <c r="ER499" s="156"/>
      <c r="ES499" s="156"/>
      <c r="ET499" s="156"/>
      <c r="EU499" s="156"/>
      <c r="EV499" s="156"/>
      <c r="EW499" s="156"/>
      <c r="EX499" s="156"/>
      <c r="EY499" s="156"/>
      <c r="EZ499" s="156"/>
      <c r="FA499" s="156"/>
      <c r="FB499" s="156"/>
      <c r="FC499" s="156"/>
      <c r="FD499" s="156"/>
      <c r="FE499" s="156"/>
      <c r="FF499" s="156"/>
      <c r="FG499" s="156"/>
      <c r="FH499" s="156"/>
      <c r="FI499" s="156"/>
      <c r="FJ499" s="156"/>
      <c r="FK499" s="156"/>
      <c r="FL499" s="156"/>
      <c r="FM499" s="156"/>
      <c r="FN499" s="156"/>
      <c r="FO499" s="156"/>
      <c r="FP499" s="156"/>
    </row>
    <row r="500" spans="1:172" s="227" customFormat="1" x14ac:dyDescent="0.25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4"/>
      <c r="AB500" s="155"/>
      <c r="AC500" s="152"/>
      <c r="AD500" s="152"/>
      <c r="AE500" s="152"/>
      <c r="AF500" s="152"/>
      <c r="AG500" s="157"/>
      <c r="AH500" s="157"/>
      <c r="AI500" s="152"/>
      <c r="AJ500" s="152"/>
      <c r="AK500" s="152"/>
      <c r="AL500" s="152"/>
      <c r="AM500" s="154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  <c r="BV500" s="156"/>
      <c r="BW500" s="156"/>
      <c r="BX500" s="156"/>
      <c r="BY500" s="156"/>
      <c r="BZ500" s="156"/>
      <c r="CA500" s="156"/>
      <c r="CB500" s="156"/>
      <c r="CC500" s="156"/>
      <c r="CD500" s="156"/>
      <c r="CE500" s="156"/>
      <c r="CF500" s="156"/>
      <c r="CG500" s="156"/>
      <c r="CH500" s="156"/>
      <c r="CI500" s="156"/>
      <c r="CJ500" s="156"/>
      <c r="CK500" s="156"/>
      <c r="CL500" s="156"/>
      <c r="CM500" s="156"/>
      <c r="CN500" s="156"/>
      <c r="CO500" s="156"/>
      <c r="CP500" s="156"/>
      <c r="CQ500" s="156"/>
      <c r="CR500" s="156"/>
      <c r="CS500" s="156"/>
      <c r="CT500" s="156"/>
      <c r="CU500" s="156"/>
      <c r="CV500" s="156"/>
      <c r="CW500" s="156"/>
      <c r="CX500" s="156"/>
      <c r="CY500" s="156"/>
      <c r="CZ500" s="156"/>
      <c r="DA500" s="156"/>
      <c r="DB500" s="156"/>
      <c r="DC500" s="156"/>
      <c r="DD500" s="156"/>
      <c r="DE500" s="156"/>
      <c r="DF500" s="156"/>
      <c r="DG500" s="156"/>
      <c r="DH500" s="156"/>
      <c r="DI500" s="156"/>
      <c r="DJ500" s="156"/>
      <c r="DK500" s="156"/>
      <c r="DL500" s="156"/>
      <c r="DM500" s="156"/>
      <c r="DN500" s="156"/>
      <c r="DO500" s="156"/>
      <c r="DP500" s="156"/>
      <c r="DQ500" s="156"/>
      <c r="DR500" s="156"/>
      <c r="DS500" s="156"/>
      <c r="DT500" s="156"/>
      <c r="DU500" s="156"/>
      <c r="DV500" s="156"/>
      <c r="DW500" s="156"/>
      <c r="DX500" s="156"/>
      <c r="DY500" s="156"/>
      <c r="DZ500" s="156"/>
      <c r="EA500" s="156"/>
      <c r="EB500" s="156"/>
      <c r="EC500" s="156"/>
      <c r="ED500" s="156"/>
      <c r="EE500" s="156"/>
      <c r="EF500" s="156"/>
      <c r="EG500" s="156"/>
      <c r="EH500" s="156"/>
      <c r="EI500" s="156"/>
      <c r="EJ500" s="156"/>
      <c r="EK500" s="156"/>
      <c r="EL500" s="156"/>
      <c r="EM500" s="156"/>
      <c r="EN500" s="156"/>
      <c r="EO500" s="156"/>
      <c r="EP500" s="156"/>
      <c r="EQ500" s="156"/>
      <c r="ER500" s="156"/>
      <c r="ES500" s="156"/>
      <c r="ET500" s="156"/>
      <c r="EU500" s="156"/>
      <c r="EV500" s="156"/>
      <c r="EW500" s="156"/>
      <c r="EX500" s="156"/>
      <c r="EY500" s="156"/>
      <c r="EZ500" s="156"/>
      <c r="FA500" s="156"/>
      <c r="FB500" s="156"/>
      <c r="FC500" s="156"/>
      <c r="FD500" s="156"/>
      <c r="FE500" s="156"/>
      <c r="FF500" s="156"/>
      <c r="FG500" s="156"/>
      <c r="FH500" s="156"/>
      <c r="FI500" s="156"/>
      <c r="FJ500" s="156"/>
      <c r="FK500" s="156"/>
      <c r="FL500" s="156"/>
      <c r="FM500" s="156"/>
      <c r="FN500" s="156"/>
      <c r="FO500" s="156"/>
      <c r="FP500" s="156"/>
    </row>
    <row r="501" spans="1:172" s="227" customFormat="1" x14ac:dyDescent="0.25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4"/>
      <c r="AB501" s="155"/>
      <c r="AC501" s="152"/>
      <c r="AD501" s="152"/>
      <c r="AE501" s="152"/>
      <c r="AF501" s="152"/>
      <c r="AG501" s="157"/>
      <c r="AH501" s="157"/>
      <c r="AI501" s="152"/>
      <c r="AJ501" s="152"/>
      <c r="AK501" s="152"/>
      <c r="AL501" s="152"/>
      <c r="AM501" s="154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6"/>
      <c r="CN501" s="156"/>
      <c r="CO501" s="156"/>
      <c r="CP501" s="156"/>
      <c r="CQ501" s="156"/>
      <c r="CR501" s="156"/>
      <c r="CS501" s="156"/>
      <c r="CT501" s="156"/>
      <c r="CU501" s="156"/>
      <c r="CV501" s="156"/>
      <c r="CW501" s="156"/>
      <c r="CX501" s="156"/>
      <c r="CY501" s="156"/>
      <c r="CZ501" s="156"/>
      <c r="DA501" s="156"/>
      <c r="DB501" s="156"/>
      <c r="DC501" s="156"/>
      <c r="DD501" s="156"/>
      <c r="DE501" s="156"/>
      <c r="DF501" s="156"/>
      <c r="DG501" s="156"/>
      <c r="DH501" s="156"/>
      <c r="DI501" s="156"/>
      <c r="DJ501" s="156"/>
      <c r="DK501" s="156"/>
      <c r="DL501" s="156"/>
      <c r="DM501" s="156"/>
      <c r="DN501" s="156"/>
      <c r="DO501" s="156"/>
      <c r="DP501" s="156"/>
      <c r="DQ501" s="156"/>
      <c r="DR501" s="156"/>
      <c r="DS501" s="156"/>
      <c r="DT501" s="156"/>
      <c r="DU501" s="156"/>
      <c r="DV501" s="156"/>
      <c r="DW501" s="156"/>
      <c r="DX501" s="156"/>
      <c r="DY501" s="156"/>
      <c r="DZ501" s="156"/>
      <c r="EA501" s="156"/>
      <c r="EB501" s="156"/>
      <c r="EC501" s="156"/>
      <c r="ED501" s="156"/>
      <c r="EE501" s="156"/>
      <c r="EF501" s="156"/>
      <c r="EG501" s="156"/>
      <c r="EH501" s="156"/>
      <c r="EI501" s="156"/>
      <c r="EJ501" s="156"/>
      <c r="EK501" s="156"/>
      <c r="EL501" s="156"/>
      <c r="EM501" s="156"/>
      <c r="EN501" s="156"/>
      <c r="EO501" s="156"/>
      <c r="EP501" s="156"/>
      <c r="EQ501" s="156"/>
      <c r="ER501" s="156"/>
      <c r="ES501" s="156"/>
      <c r="ET501" s="156"/>
      <c r="EU501" s="156"/>
      <c r="EV501" s="156"/>
      <c r="EW501" s="156"/>
      <c r="EX501" s="156"/>
      <c r="EY501" s="156"/>
      <c r="EZ501" s="156"/>
      <c r="FA501" s="156"/>
      <c r="FB501" s="156"/>
      <c r="FC501" s="156"/>
      <c r="FD501" s="156"/>
      <c r="FE501" s="156"/>
      <c r="FF501" s="156"/>
      <c r="FG501" s="156"/>
      <c r="FH501" s="156"/>
      <c r="FI501" s="156"/>
      <c r="FJ501" s="156"/>
      <c r="FK501" s="156"/>
      <c r="FL501" s="156"/>
      <c r="FM501" s="156"/>
      <c r="FN501" s="156"/>
      <c r="FO501" s="156"/>
      <c r="FP501" s="156"/>
    </row>
    <row r="502" spans="1:172" s="227" customFormat="1" x14ac:dyDescent="0.25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4"/>
      <c r="AB502" s="155"/>
      <c r="AC502" s="152"/>
      <c r="AD502" s="152"/>
      <c r="AE502" s="152"/>
      <c r="AF502" s="152"/>
      <c r="AG502" s="157"/>
      <c r="AH502" s="157"/>
      <c r="AI502" s="152"/>
      <c r="AJ502" s="152"/>
      <c r="AK502" s="152"/>
      <c r="AL502" s="152"/>
      <c r="AM502" s="154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  <c r="BH502" s="156"/>
      <c r="BI502" s="156"/>
      <c r="BJ502" s="156"/>
      <c r="BK502" s="156"/>
      <c r="BL502" s="156"/>
      <c r="BM502" s="156"/>
      <c r="BN502" s="156"/>
      <c r="BO502" s="156"/>
      <c r="BP502" s="156"/>
      <c r="BQ502" s="156"/>
      <c r="BR502" s="156"/>
      <c r="BS502" s="156"/>
      <c r="BT502" s="156"/>
      <c r="BU502" s="156"/>
      <c r="BV502" s="156"/>
      <c r="BW502" s="156"/>
      <c r="BX502" s="156"/>
      <c r="BY502" s="156"/>
      <c r="BZ502" s="156"/>
      <c r="CA502" s="156"/>
      <c r="CB502" s="156"/>
      <c r="CC502" s="156"/>
      <c r="CD502" s="156"/>
      <c r="CE502" s="156"/>
      <c r="CF502" s="156"/>
      <c r="CG502" s="156"/>
      <c r="CH502" s="156"/>
      <c r="CI502" s="156"/>
      <c r="CJ502" s="156"/>
      <c r="CK502" s="156"/>
      <c r="CL502" s="156"/>
      <c r="CM502" s="156"/>
      <c r="CN502" s="156"/>
      <c r="CO502" s="156"/>
      <c r="CP502" s="156"/>
      <c r="CQ502" s="156"/>
      <c r="CR502" s="156"/>
      <c r="CS502" s="156"/>
      <c r="CT502" s="156"/>
      <c r="CU502" s="156"/>
      <c r="CV502" s="156"/>
      <c r="CW502" s="156"/>
      <c r="CX502" s="156"/>
      <c r="CY502" s="156"/>
      <c r="CZ502" s="156"/>
      <c r="DA502" s="156"/>
      <c r="DB502" s="156"/>
      <c r="DC502" s="156"/>
      <c r="DD502" s="156"/>
      <c r="DE502" s="156"/>
      <c r="DF502" s="156"/>
      <c r="DG502" s="156"/>
      <c r="DH502" s="156"/>
      <c r="DI502" s="156"/>
      <c r="DJ502" s="156"/>
      <c r="DK502" s="156"/>
      <c r="DL502" s="156"/>
      <c r="DM502" s="156"/>
      <c r="DN502" s="156"/>
      <c r="DO502" s="156"/>
      <c r="DP502" s="156"/>
      <c r="DQ502" s="156"/>
      <c r="DR502" s="156"/>
      <c r="DS502" s="156"/>
      <c r="DT502" s="156"/>
      <c r="DU502" s="156"/>
      <c r="DV502" s="156"/>
      <c r="DW502" s="156"/>
      <c r="DX502" s="156"/>
      <c r="DY502" s="156"/>
      <c r="DZ502" s="156"/>
      <c r="EA502" s="156"/>
      <c r="EB502" s="156"/>
      <c r="EC502" s="156"/>
      <c r="ED502" s="156"/>
      <c r="EE502" s="156"/>
      <c r="EF502" s="156"/>
      <c r="EG502" s="156"/>
      <c r="EH502" s="156"/>
      <c r="EI502" s="156"/>
      <c r="EJ502" s="156"/>
      <c r="EK502" s="156"/>
      <c r="EL502" s="156"/>
      <c r="EM502" s="156"/>
      <c r="EN502" s="156"/>
      <c r="EO502" s="156"/>
      <c r="EP502" s="156"/>
      <c r="EQ502" s="156"/>
      <c r="ER502" s="156"/>
      <c r="ES502" s="156"/>
      <c r="ET502" s="156"/>
      <c r="EU502" s="156"/>
      <c r="EV502" s="156"/>
      <c r="EW502" s="156"/>
      <c r="EX502" s="156"/>
      <c r="EY502" s="156"/>
      <c r="EZ502" s="156"/>
      <c r="FA502" s="156"/>
      <c r="FB502" s="156"/>
      <c r="FC502" s="156"/>
      <c r="FD502" s="156"/>
      <c r="FE502" s="156"/>
      <c r="FF502" s="156"/>
      <c r="FG502" s="156"/>
      <c r="FH502" s="156"/>
      <c r="FI502" s="156"/>
      <c r="FJ502" s="156"/>
      <c r="FK502" s="156"/>
      <c r="FL502" s="156"/>
      <c r="FM502" s="156"/>
      <c r="FN502" s="156"/>
      <c r="FO502" s="156"/>
      <c r="FP502" s="156"/>
    </row>
    <row r="503" spans="1:172" s="227" customFormat="1" x14ac:dyDescent="0.25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4"/>
      <c r="AB503" s="155"/>
      <c r="AC503" s="152"/>
      <c r="AD503" s="152"/>
      <c r="AE503" s="152"/>
      <c r="AF503" s="152"/>
      <c r="AG503" s="157"/>
      <c r="AH503" s="157"/>
      <c r="AI503" s="152"/>
      <c r="AJ503" s="152"/>
      <c r="AK503" s="152"/>
      <c r="AL503" s="152"/>
      <c r="AM503" s="154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6"/>
      <c r="CN503" s="156"/>
      <c r="CO503" s="156"/>
      <c r="CP503" s="156"/>
      <c r="CQ503" s="156"/>
      <c r="CR503" s="156"/>
      <c r="CS503" s="156"/>
      <c r="CT503" s="156"/>
      <c r="CU503" s="156"/>
      <c r="CV503" s="156"/>
      <c r="CW503" s="156"/>
      <c r="CX503" s="156"/>
      <c r="CY503" s="156"/>
      <c r="CZ503" s="156"/>
      <c r="DA503" s="156"/>
      <c r="DB503" s="156"/>
      <c r="DC503" s="156"/>
      <c r="DD503" s="156"/>
      <c r="DE503" s="156"/>
      <c r="DF503" s="156"/>
      <c r="DG503" s="156"/>
      <c r="DH503" s="156"/>
      <c r="DI503" s="156"/>
      <c r="DJ503" s="156"/>
      <c r="DK503" s="156"/>
      <c r="DL503" s="156"/>
      <c r="DM503" s="156"/>
      <c r="DN503" s="156"/>
      <c r="DO503" s="156"/>
      <c r="DP503" s="156"/>
      <c r="DQ503" s="156"/>
      <c r="DR503" s="156"/>
      <c r="DS503" s="156"/>
      <c r="DT503" s="156"/>
      <c r="DU503" s="156"/>
      <c r="DV503" s="156"/>
      <c r="DW503" s="156"/>
      <c r="DX503" s="156"/>
      <c r="DY503" s="156"/>
      <c r="DZ503" s="156"/>
      <c r="EA503" s="156"/>
      <c r="EB503" s="156"/>
      <c r="EC503" s="156"/>
      <c r="ED503" s="156"/>
      <c r="EE503" s="156"/>
      <c r="EF503" s="156"/>
      <c r="EG503" s="156"/>
      <c r="EH503" s="156"/>
      <c r="EI503" s="156"/>
      <c r="EJ503" s="156"/>
      <c r="EK503" s="156"/>
      <c r="EL503" s="156"/>
      <c r="EM503" s="156"/>
      <c r="EN503" s="156"/>
      <c r="EO503" s="156"/>
      <c r="EP503" s="156"/>
      <c r="EQ503" s="156"/>
      <c r="ER503" s="156"/>
      <c r="ES503" s="156"/>
      <c r="ET503" s="156"/>
      <c r="EU503" s="156"/>
      <c r="EV503" s="156"/>
      <c r="EW503" s="156"/>
      <c r="EX503" s="156"/>
      <c r="EY503" s="156"/>
      <c r="EZ503" s="156"/>
      <c r="FA503" s="156"/>
      <c r="FB503" s="156"/>
      <c r="FC503" s="156"/>
      <c r="FD503" s="156"/>
      <c r="FE503" s="156"/>
      <c r="FF503" s="156"/>
      <c r="FG503" s="156"/>
      <c r="FH503" s="156"/>
      <c r="FI503" s="156"/>
      <c r="FJ503" s="156"/>
      <c r="FK503" s="156"/>
      <c r="FL503" s="156"/>
      <c r="FM503" s="156"/>
      <c r="FN503" s="156"/>
      <c r="FO503" s="156"/>
      <c r="FP503" s="156"/>
    </row>
    <row r="504" spans="1:172" s="227" customFormat="1" x14ac:dyDescent="0.25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4"/>
      <c r="AB504" s="155"/>
      <c r="AC504" s="152"/>
      <c r="AD504" s="152"/>
      <c r="AE504" s="152"/>
      <c r="AF504" s="152"/>
      <c r="AG504" s="157"/>
      <c r="AH504" s="157"/>
      <c r="AI504" s="152"/>
      <c r="AJ504" s="152"/>
      <c r="AK504" s="152"/>
      <c r="AL504" s="152"/>
      <c r="AM504" s="154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  <c r="BH504" s="156"/>
      <c r="BI504" s="156"/>
      <c r="BJ504" s="156"/>
      <c r="BK504" s="156"/>
      <c r="BL504" s="156"/>
      <c r="BM504" s="156"/>
      <c r="BN504" s="156"/>
      <c r="BO504" s="156"/>
      <c r="BP504" s="156"/>
      <c r="BQ504" s="156"/>
      <c r="BR504" s="156"/>
      <c r="BS504" s="156"/>
      <c r="BT504" s="156"/>
      <c r="BU504" s="156"/>
      <c r="BV504" s="156"/>
      <c r="BW504" s="156"/>
      <c r="BX504" s="156"/>
      <c r="BY504" s="156"/>
      <c r="BZ504" s="156"/>
      <c r="CA504" s="156"/>
      <c r="CB504" s="156"/>
      <c r="CC504" s="156"/>
      <c r="CD504" s="156"/>
      <c r="CE504" s="156"/>
      <c r="CF504" s="156"/>
      <c r="CG504" s="156"/>
      <c r="CH504" s="156"/>
      <c r="CI504" s="156"/>
      <c r="CJ504" s="156"/>
      <c r="CK504" s="156"/>
      <c r="CL504" s="156"/>
      <c r="CM504" s="156"/>
      <c r="CN504" s="156"/>
      <c r="CO504" s="156"/>
      <c r="CP504" s="156"/>
      <c r="CQ504" s="156"/>
      <c r="CR504" s="156"/>
      <c r="CS504" s="156"/>
      <c r="CT504" s="156"/>
      <c r="CU504" s="156"/>
      <c r="CV504" s="156"/>
      <c r="CW504" s="156"/>
      <c r="CX504" s="156"/>
      <c r="CY504" s="156"/>
      <c r="CZ504" s="156"/>
      <c r="DA504" s="156"/>
      <c r="DB504" s="156"/>
      <c r="DC504" s="156"/>
      <c r="DD504" s="156"/>
      <c r="DE504" s="156"/>
      <c r="DF504" s="156"/>
      <c r="DG504" s="156"/>
      <c r="DH504" s="156"/>
      <c r="DI504" s="156"/>
      <c r="DJ504" s="156"/>
      <c r="DK504" s="156"/>
      <c r="DL504" s="156"/>
      <c r="DM504" s="156"/>
      <c r="DN504" s="156"/>
      <c r="DO504" s="156"/>
      <c r="DP504" s="156"/>
      <c r="DQ504" s="156"/>
      <c r="DR504" s="156"/>
      <c r="DS504" s="156"/>
      <c r="DT504" s="156"/>
      <c r="DU504" s="156"/>
      <c r="DV504" s="156"/>
      <c r="DW504" s="156"/>
      <c r="DX504" s="156"/>
      <c r="DY504" s="156"/>
      <c r="DZ504" s="156"/>
      <c r="EA504" s="156"/>
      <c r="EB504" s="156"/>
      <c r="EC504" s="156"/>
      <c r="ED504" s="156"/>
      <c r="EE504" s="156"/>
      <c r="EF504" s="156"/>
      <c r="EG504" s="156"/>
      <c r="EH504" s="156"/>
      <c r="EI504" s="156"/>
      <c r="EJ504" s="156"/>
      <c r="EK504" s="156"/>
      <c r="EL504" s="156"/>
      <c r="EM504" s="156"/>
      <c r="EN504" s="156"/>
      <c r="EO504" s="156"/>
      <c r="EP504" s="156"/>
      <c r="EQ504" s="156"/>
      <c r="ER504" s="156"/>
      <c r="ES504" s="156"/>
      <c r="ET504" s="156"/>
      <c r="EU504" s="156"/>
      <c r="EV504" s="156"/>
      <c r="EW504" s="156"/>
      <c r="EX504" s="156"/>
      <c r="EY504" s="156"/>
      <c r="EZ504" s="156"/>
      <c r="FA504" s="156"/>
      <c r="FB504" s="156"/>
      <c r="FC504" s="156"/>
      <c r="FD504" s="156"/>
      <c r="FE504" s="156"/>
      <c r="FF504" s="156"/>
      <c r="FG504" s="156"/>
      <c r="FH504" s="156"/>
      <c r="FI504" s="156"/>
      <c r="FJ504" s="156"/>
      <c r="FK504" s="156"/>
      <c r="FL504" s="156"/>
      <c r="FM504" s="156"/>
      <c r="FN504" s="156"/>
      <c r="FO504" s="156"/>
      <c r="FP504" s="156"/>
    </row>
    <row r="505" spans="1:172" s="227" customFormat="1" x14ac:dyDescent="0.25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4"/>
      <c r="AB505" s="155"/>
      <c r="AC505" s="152"/>
      <c r="AD505" s="152"/>
      <c r="AE505" s="152"/>
      <c r="AF505" s="152"/>
      <c r="AG505" s="157"/>
      <c r="AH505" s="157"/>
      <c r="AI505" s="152"/>
      <c r="AJ505" s="152"/>
      <c r="AK505" s="152"/>
      <c r="AL505" s="152"/>
      <c r="AM505" s="154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56"/>
      <c r="BB505" s="156"/>
      <c r="BC505" s="156"/>
      <c r="BD505" s="156"/>
      <c r="BE505" s="156"/>
      <c r="BF505" s="156"/>
      <c r="BG505" s="156"/>
      <c r="BH505" s="156"/>
      <c r="BI505" s="156"/>
      <c r="BJ505" s="156"/>
      <c r="BK505" s="156"/>
      <c r="BL505" s="156"/>
      <c r="BM505" s="156"/>
      <c r="BN505" s="156"/>
      <c r="BO505" s="156"/>
      <c r="BP505" s="156"/>
      <c r="BQ505" s="156"/>
      <c r="BR505" s="156"/>
      <c r="BS505" s="156"/>
      <c r="BT505" s="156"/>
      <c r="BU505" s="156"/>
      <c r="BV505" s="156"/>
      <c r="BW505" s="156"/>
      <c r="BX505" s="156"/>
      <c r="BY505" s="156"/>
      <c r="BZ505" s="156"/>
      <c r="CA505" s="156"/>
      <c r="CB505" s="156"/>
      <c r="CC505" s="156"/>
      <c r="CD505" s="156"/>
      <c r="CE505" s="156"/>
      <c r="CF505" s="156"/>
      <c r="CG505" s="156"/>
      <c r="CH505" s="156"/>
      <c r="CI505" s="156"/>
      <c r="CJ505" s="156"/>
      <c r="CK505" s="156"/>
      <c r="CL505" s="156"/>
      <c r="CM505" s="156"/>
      <c r="CN505" s="156"/>
      <c r="CO505" s="156"/>
      <c r="CP505" s="156"/>
      <c r="CQ505" s="156"/>
      <c r="CR505" s="156"/>
      <c r="CS505" s="156"/>
      <c r="CT505" s="156"/>
      <c r="CU505" s="156"/>
      <c r="CV505" s="156"/>
      <c r="CW505" s="156"/>
      <c r="CX505" s="156"/>
      <c r="CY505" s="156"/>
      <c r="CZ505" s="156"/>
      <c r="DA505" s="156"/>
      <c r="DB505" s="156"/>
      <c r="DC505" s="156"/>
      <c r="DD505" s="156"/>
      <c r="DE505" s="156"/>
      <c r="DF505" s="156"/>
      <c r="DG505" s="156"/>
      <c r="DH505" s="156"/>
      <c r="DI505" s="156"/>
      <c r="DJ505" s="156"/>
      <c r="DK505" s="156"/>
      <c r="DL505" s="156"/>
      <c r="DM505" s="156"/>
      <c r="DN505" s="156"/>
      <c r="DO505" s="156"/>
      <c r="DP505" s="156"/>
      <c r="DQ505" s="156"/>
      <c r="DR505" s="156"/>
      <c r="DS505" s="156"/>
      <c r="DT505" s="156"/>
      <c r="DU505" s="156"/>
      <c r="DV505" s="156"/>
      <c r="DW505" s="156"/>
      <c r="DX505" s="156"/>
      <c r="DY505" s="156"/>
      <c r="DZ505" s="156"/>
      <c r="EA505" s="156"/>
      <c r="EB505" s="156"/>
      <c r="EC505" s="156"/>
      <c r="ED505" s="156"/>
      <c r="EE505" s="156"/>
      <c r="EF505" s="156"/>
      <c r="EG505" s="156"/>
      <c r="EH505" s="156"/>
      <c r="EI505" s="156"/>
      <c r="EJ505" s="156"/>
      <c r="EK505" s="156"/>
      <c r="EL505" s="156"/>
      <c r="EM505" s="156"/>
      <c r="EN505" s="156"/>
      <c r="EO505" s="156"/>
      <c r="EP505" s="156"/>
      <c r="EQ505" s="156"/>
      <c r="ER505" s="156"/>
      <c r="ES505" s="156"/>
      <c r="ET505" s="156"/>
      <c r="EU505" s="156"/>
      <c r="EV505" s="156"/>
      <c r="EW505" s="156"/>
      <c r="EX505" s="156"/>
      <c r="EY505" s="156"/>
      <c r="EZ505" s="156"/>
      <c r="FA505" s="156"/>
      <c r="FB505" s="156"/>
      <c r="FC505" s="156"/>
      <c r="FD505" s="156"/>
      <c r="FE505" s="156"/>
      <c r="FF505" s="156"/>
      <c r="FG505" s="156"/>
      <c r="FH505" s="156"/>
      <c r="FI505" s="156"/>
      <c r="FJ505" s="156"/>
      <c r="FK505" s="156"/>
      <c r="FL505" s="156"/>
      <c r="FM505" s="156"/>
      <c r="FN505" s="156"/>
      <c r="FO505" s="156"/>
      <c r="FP505" s="156"/>
    </row>
    <row r="506" spans="1:172" s="227" customFormat="1" x14ac:dyDescent="0.25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4"/>
      <c r="AB506" s="155"/>
      <c r="AC506" s="152"/>
      <c r="AD506" s="152"/>
      <c r="AE506" s="152"/>
      <c r="AF506" s="152"/>
      <c r="AG506" s="157"/>
      <c r="AH506" s="157"/>
      <c r="AI506" s="152"/>
      <c r="AJ506" s="152"/>
      <c r="AK506" s="152"/>
      <c r="AL506" s="152"/>
      <c r="AM506" s="154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  <c r="BH506" s="156"/>
      <c r="BI506" s="156"/>
      <c r="BJ506" s="156"/>
      <c r="BK506" s="156"/>
      <c r="BL506" s="156"/>
      <c r="BM506" s="156"/>
      <c r="BN506" s="156"/>
      <c r="BO506" s="156"/>
      <c r="BP506" s="156"/>
      <c r="BQ506" s="156"/>
      <c r="BR506" s="156"/>
      <c r="BS506" s="156"/>
      <c r="BT506" s="156"/>
      <c r="BU506" s="156"/>
      <c r="BV506" s="156"/>
      <c r="BW506" s="156"/>
      <c r="BX506" s="156"/>
      <c r="BY506" s="156"/>
      <c r="BZ506" s="156"/>
      <c r="CA506" s="156"/>
      <c r="CB506" s="156"/>
      <c r="CC506" s="156"/>
      <c r="CD506" s="156"/>
      <c r="CE506" s="156"/>
      <c r="CF506" s="156"/>
      <c r="CG506" s="156"/>
      <c r="CH506" s="156"/>
      <c r="CI506" s="156"/>
      <c r="CJ506" s="156"/>
      <c r="CK506" s="156"/>
      <c r="CL506" s="156"/>
      <c r="CM506" s="156"/>
      <c r="CN506" s="156"/>
      <c r="CO506" s="156"/>
      <c r="CP506" s="156"/>
      <c r="CQ506" s="156"/>
      <c r="CR506" s="156"/>
      <c r="CS506" s="156"/>
      <c r="CT506" s="156"/>
      <c r="CU506" s="156"/>
      <c r="CV506" s="156"/>
      <c r="CW506" s="156"/>
      <c r="CX506" s="156"/>
      <c r="CY506" s="156"/>
      <c r="CZ506" s="156"/>
      <c r="DA506" s="156"/>
      <c r="DB506" s="156"/>
      <c r="DC506" s="156"/>
      <c r="DD506" s="156"/>
      <c r="DE506" s="156"/>
      <c r="DF506" s="156"/>
      <c r="DG506" s="156"/>
      <c r="DH506" s="156"/>
      <c r="DI506" s="156"/>
      <c r="DJ506" s="156"/>
      <c r="DK506" s="156"/>
      <c r="DL506" s="156"/>
      <c r="DM506" s="156"/>
      <c r="DN506" s="156"/>
      <c r="DO506" s="156"/>
      <c r="DP506" s="156"/>
      <c r="DQ506" s="156"/>
      <c r="DR506" s="156"/>
      <c r="DS506" s="156"/>
      <c r="DT506" s="156"/>
      <c r="DU506" s="156"/>
      <c r="DV506" s="156"/>
      <c r="DW506" s="156"/>
      <c r="DX506" s="156"/>
      <c r="DY506" s="156"/>
      <c r="DZ506" s="156"/>
      <c r="EA506" s="156"/>
      <c r="EB506" s="156"/>
      <c r="EC506" s="156"/>
      <c r="ED506" s="156"/>
      <c r="EE506" s="156"/>
      <c r="EF506" s="156"/>
      <c r="EG506" s="156"/>
      <c r="EH506" s="156"/>
      <c r="EI506" s="156"/>
      <c r="EJ506" s="156"/>
      <c r="EK506" s="156"/>
      <c r="EL506" s="156"/>
      <c r="EM506" s="156"/>
      <c r="EN506" s="156"/>
      <c r="EO506" s="156"/>
      <c r="EP506" s="156"/>
      <c r="EQ506" s="156"/>
      <c r="ER506" s="156"/>
      <c r="ES506" s="156"/>
      <c r="ET506" s="156"/>
      <c r="EU506" s="156"/>
      <c r="EV506" s="156"/>
      <c r="EW506" s="156"/>
      <c r="EX506" s="156"/>
      <c r="EY506" s="156"/>
      <c r="EZ506" s="156"/>
      <c r="FA506" s="156"/>
      <c r="FB506" s="156"/>
      <c r="FC506" s="156"/>
      <c r="FD506" s="156"/>
      <c r="FE506" s="156"/>
      <c r="FF506" s="156"/>
      <c r="FG506" s="156"/>
      <c r="FH506" s="156"/>
      <c r="FI506" s="156"/>
      <c r="FJ506" s="156"/>
      <c r="FK506" s="156"/>
      <c r="FL506" s="156"/>
      <c r="FM506" s="156"/>
      <c r="FN506" s="156"/>
      <c r="FO506" s="156"/>
      <c r="FP506" s="156"/>
    </row>
    <row r="507" spans="1:172" s="227" customFormat="1" x14ac:dyDescent="0.25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4"/>
      <c r="AB507" s="155"/>
      <c r="AC507" s="152"/>
      <c r="AD507" s="152"/>
      <c r="AE507" s="152"/>
      <c r="AF507" s="152"/>
      <c r="AG507" s="157"/>
      <c r="AH507" s="157"/>
      <c r="AI507" s="152"/>
      <c r="AJ507" s="152"/>
      <c r="AK507" s="152"/>
      <c r="AL507" s="152"/>
      <c r="AM507" s="154"/>
      <c r="AN507" s="156"/>
      <c r="AO507" s="156"/>
      <c r="AP507" s="156"/>
      <c r="AQ507" s="156"/>
      <c r="AR507" s="156"/>
      <c r="AS507" s="156"/>
      <c r="AT507" s="156"/>
      <c r="AU507" s="156"/>
      <c r="AV507" s="156"/>
      <c r="AW507" s="156"/>
      <c r="AX507" s="156"/>
      <c r="AY507" s="156"/>
      <c r="AZ507" s="156"/>
      <c r="BA507" s="156"/>
      <c r="BB507" s="156"/>
      <c r="BC507" s="156"/>
      <c r="BD507" s="156"/>
      <c r="BE507" s="156"/>
      <c r="BF507" s="156"/>
      <c r="BG507" s="156"/>
      <c r="BH507" s="156"/>
      <c r="BI507" s="156"/>
      <c r="BJ507" s="156"/>
      <c r="BK507" s="156"/>
      <c r="BL507" s="156"/>
      <c r="BM507" s="156"/>
      <c r="BN507" s="156"/>
      <c r="BO507" s="156"/>
      <c r="BP507" s="156"/>
      <c r="BQ507" s="156"/>
      <c r="BR507" s="156"/>
      <c r="BS507" s="156"/>
      <c r="BT507" s="156"/>
      <c r="BU507" s="156"/>
      <c r="BV507" s="156"/>
      <c r="BW507" s="156"/>
      <c r="BX507" s="156"/>
      <c r="BY507" s="156"/>
      <c r="BZ507" s="156"/>
      <c r="CA507" s="156"/>
      <c r="CB507" s="156"/>
      <c r="CC507" s="156"/>
      <c r="CD507" s="156"/>
      <c r="CE507" s="156"/>
      <c r="CF507" s="156"/>
      <c r="CG507" s="156"/>
      <c r="CH507" s="156"/>
      <c r="CI507" s="156"/>
      <c r="CJ507" s="156"/>
      <c r="CK507" s="156"/>
      <c r="CL507" s="156"/>
      <c r="CM507" s="156"/>
      <c r="CN507" s="156"/>
      <c r="CO507" s="156"/>
      <c r="CP507" s="156"/>
      <c r="CQ507" s="156"/>
      <c r="CR507" s="156"/>
      <c r="CS507" s="156"/>
      <c r="CT507" s="156"/>
      <c r="CU507" s="156"/>
      <c r="CV507" s="156"/>
      <c r="CW507" s="156"/>
      <c r="CX507" s="156"/>
      <c r="CY507" s="156"/>
      <c r="CZ507" s="156"/>
      <c r="DA507" s="156"/>
      <c r="DB507" s="156"/>
      <c r="DC507" s="156"/>
      <c r="DD507" s="156"/>
      <c r="DE507" s="156"/>
      <c r="DF507" s="156"/>
      <c r="DG507" s="156"/>
      <c r="DH507" s="156"/>
      <c r="DI507" s="156"/>
      <c r="DJ507" s="156"/>
      <c r="DK507" s="156"/>
      <c r="DL507" s="156"/>
      <c r="DM507" s="156"/>
      <c r="DN507" s="156"/>
      <c r="DO507" s="156"/>
      <c r="DP507" s="156"/>
      <c r="DQ507" s="156"/>
      <c r="DR507" s="156"/>
      <c r="DS507" s="156"/>
      <c r="DT507" s="156"/>
      <c r="DU507" s="156"/>
      <c r="DV507" s="156"/>
      <c r="DW507" s="156"/>
      <c r="DX507" s="156"/>
      <c r="DY507" s="156"/>
      <c r="DZ507" s="156"/>
      <c r="EA507" s="156"/>
      <c r="EB507" s="156"/>
      <c r="EC507" s="156"/>
      <c r="ED507" s="156"/>
      <c r="EE507" s="156"/>
      <c r="EF507" s="156"/>
      <c r="EG507" s="156"/>
      <c r="EH507" s="156"/>
      <c r="EI507" s="156"/>
      <c r="EJ507" s="156"/>
      <c r="EK507" s="156"/>
      <c r="EL507" s="156"/>
      <c r="EM507" s="156"/>
      <c r="EN507" s="156"/>
      <c r="EO507" s="156"/>
      <c r="EP507" s="156"/>
      <c r="EQ507" s="156"/>
      <c r="ER507" s="156"/>
      <c r="ES507" s="156"/>
      <c r="ET507" s="156"/>
      <c r="EU507" s="156"/>
      <c r="EV507" s="156"/>
      <c r="EW507" s="156"/>
      <c r="EX507" s="156"/>
      <c r="EY507" s="156"/>
      <c r="EZ507" s="156"/>
      <c r="FA507" s="156"/>
      <c r="FB507" s="156"/>
      <c r="FC507" s="156"/>
      <c r="FD507" s="156"/>
      <c r="FE507" s="156"/>
      <c r="FF507" s="156"/>
      <c r="FG507" s="156"/>
      <c r="FH507" s="156"/>
      <c r="FI507" s="156"/>
      <c r="FJ507" s="156"/>
      <c r="FK507" s="156"/>
      <c r="FL507" s="156"/>
      <c r="FM507" s="156"/>
      <c r="FN507" s="156"/>
      <c r="FO507" s="156"/>
      <c r="FP507" s="156"/>
    </row>
    <row r="508" spans="1:172" s="227" customFormat="1" x14ac:dyDescent="0.25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4"/>
      <c r="AB508" s="155"/>
      <c r="AC508" s="152"/>
      <c r="AD508" s="152"/>
      <c r="AE508" s="152"/>
      <c r="AF508" s="152"/>
      <c r="AG508" s="157"/>
      <c r="AH508" s="157"/>
      <c r="AI508" s="152"/>
      <c r="AJ508" s="152"/>
      <c r="AK508" s="152"/>
      <c r="AL508" s="152"/>
      <c r="AM508" s="154"/>
      <c r="AN508" s="156"/>
      <c r="AO508" s="156"/>
      <c r="AP508" s="156"/>
      <c r="AQ508" s="156"/>
      <c r="AR508" s="156"/>
      <c r="AS508" s="156"/>
      <c r="AT508" s="156"/>
      <c r="AU508" s="156"/>
      <c r="AV508" s="156"/>
      <c r="AW508" s="156"/>
      <c r="AX508" s="156"/>
      <c r="AY508" s="156"/>
      <c r="AZ508" s="156"/>
      <c r="BA508" s="156"/>
      <c r="BB508" s="156"/>
      <c r="BC508" s="156"/>
      <c r="BD508" s="156"/>
      <c r="BE508" s="156"/>
      <c r="BF508" s="156"/>
      <c r="BG508" s="156"/>
      <c r="BH508" s="156"/>
      <c r="BI508" s="156"/>
      <c r="BJ508" s="156"/>
      <c r="BK508" s="156"/>
      <c r="BL508" s="156"/>
      <c r="BM508" s="156"/>
      <c r="BN508" s="156"/>
      <c r="BO508" s="156"/>
      <c r="BP508" s="156"/>
      <c r="BQ508" s="156"/>
      <c r="BR508" s="156"/>
      <c r="BS508" s="156"/>
      <c r="BT508" s="156"/>
      <c r="BU508" s="156"/>
      <c r="BV508" s="156"/>
      <c r="BW508" s="156"/>
      <c r="BX508" s="156"/>
      <c r="BY508" s="156"/>
      <c r="BZ508" s="156"/>
      <c r="CA508" s="156"/>
      <c r="CB508" s="156"/>
      <c r="CC508" s="156"/>
      <c r="CD508" s="156"/>
      <c r="CE508" s="156"/>
      <c r="CF508" s="156"/>
      <c r="CG508" s="156"/>
      <c r="CH508" s="156"/>
      <c r="CI508" s="156"/>
      <c r="CJ508" s="156"/>
      <c r="CK508" s="156"/>
      <c r="CL508" s="156"/>
      <c r="CM508" s="156"/>
      <c r="CN508" s="156"/>
      <c r="CO508" s="156"/>
      <c r="CP508" s="156"/>
      <c r="CQ508" s="156"/>
      <c r="CR508" s="156"/>
      <c r="CS508" s="156"/>
      <c r="CT508" s="156"/>
      <c r="CU508" s="156"/>
      <c r="CV508" s="156"/>
      <c r="CW508" s="156"/>
      <c r="CX508" s="156"/>
      <c r="CY508" s="156"/>
      <c r="CZ508" s="156"/>
      <c r="DA508" s="156"/>
      <c r="DB508" s="156"/>
      <c r="DC508" s="156"/>
      <c r="DD508" s="156"/>
      <c r="DE508" s="156"/>
      <c r="DF508" s="156"/>
      <c r="DG508" s="156"/>
      <c r="DH508" s="156"/>
      <c r="DI508" s="156"/>
      <c r="DJ508" s="156"/>
      <c r="DK508" s="156"/>
      <c r="DL508" s="156"/>
      <c r="DM508" s="156"/>
      <c r="DN508" s="156"/>
      <c r="DO508" s="156"/>
      <c r="DP508" s="156"/>
      <c r="DQ508" s="156"/>
      <c r="DR508" s="156"/>
      <c r="DS508" s="156"/>
      <c r="DT508" s="156"/>
      <c r="DU508" s="156"/>
      <c r="DV508" s="156"/>
      <c r="DW508" s="156"/>
      <c r="DX508" s="156"/>
      <c r="DY508" s="156"/>
      <c r="DZ508" s="156"/>
      <c r="EA508" s="156"/>
      <c r="EB508" s="156"/>
      <c r="EC508" s="156"/>
      <c r="ED508" s="156"/>
      <c r="EE508" s="156"/>
      <c r="EF508" s="156"/>
      <c r="EG508" s="156"/>
      <c r="EH508" s="156"/>
      <c r="EI508" s="156"/>
      <c r="EJ508" s="156"/>
      <c r="EK508" s="156"/>
      <c r="EL508" s="156"/>
      <c r="EM508" s="156"/>
      <c r="EN508" s="156"/>
      <c r="EO508" s="156"/>
      <c r="EP508" s="156"/>
      <c r="EQ508" s="156"/>
      <c r="ER508" s="156"/>
      <c r="ES508" s="156"/>
      <c r="ET508" s="156"/>
      <c r="EU508" s="156"/>
      <c r="EV508" s="156"/>
      <c r="EW508" s="156"/>
      <c r="EX508" s="156"/>
      <c r="EY508" s="156"/>
      <c r="EZ508" s="156"/>
      <c r="FA508" s="156"/>
      <c r="FB508" s="156"/>
      <c r="FC508" s="156"/>
      <c r="FD508" s="156"/>
      <c r="FE508" s="156"/>
      <c r="FF508" s="156"/>
      <c r="FG508" s="156"/>
      <c r="FH508" s="156"/>
      <c r="FI508" s="156"/>
      <c r="FJ508" s="156"/>
      <c r="FK508" s="156"/>
      <c r="FL508" s="156"/>
      <c r="FM508" s="156"/>
      <c r="FN508" s="156"/>
      <c r="FO508" s="156"/>
      <c r="FP508" s="156"/>
    </row>
    <row r="509" spans="1:172" s="227" customFormat="1" x14ac:dyDescent="0.25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4"/>
      <c r="AB509" s="155"/>
      <c r="AC509" s="152"/>
      <c r="AD509" s="152"/>
      <c r="AE509" s="152"/>
      <c r="AF509" s="152"/>
      <c r="AG509" s="157"/>
      <c r="AH509" s="157"/>
      <c r="AI509" s="152"/>
      <c r="AJ509" s="152"/>
      <c r="AK509" s="152"/>
      <c r="AL509" s="152"/>
      <c r="AM509" s="154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6"/>
      <c r="CN509" s="156"/>
      <c r="CO509" s="156"/>
      <c r="CP509" s="156"/>
      <c r="CQ509" s="156"/>
      <c r="CR509" s="156"/>
      <c r="CS509" s="156"/>
      <c r="CT509" s="156"/>
      <c r="CU509" s="156"/>
      <c r="CV509" s="156"/>
      <c r="CW509" s="156"/>
      <c r="CX509" s="156"/>
      <c r="CY509" s="156"/>
      <c r="CZ509" s="156"/>
      <c r="DA509" s="156"/>
      <c r="DB509" s="156"/>
      <c r="DC509" s="156"/>
      <c r="DD509" s="156"/>
      <c r="DE509" s="156"/>
      <c r="DF509" s="156"/>
      <c r="DG509" s="156"/>
      <c r="DH509" s="156"/>
      <c r="DI509" s="156"/>
      <c r="DJ509" s="156"/>
      <c r="DK509" s="156"/>
      <c r="DL509" s="156"/>
      <c r="DM509" s="156"/>
      <c r="DN509" s="156"/>
      <c r="DO509" s="156"/>
      <c r="DP509" s="156"/>
      <c r="DQ509" s="156"/>
      <c r="DR509" s="156"/>
      <c r="DS509" s="156"/>
      <c r="DT509" s="156"/>
      <c r="DU509" s="156"/>
      <c r="DV509" s="156"/>
      <c r="DW509" s="156"/>
      <c r="DX509" s="156"/>
      <c r="DY509" s="156"/>
      <c r="DZ509" s="156"/>
      <c r="EA509" s="156"/>
      <c r="EB509" s="156"/>
      <c r="EC509" s="156"/>
      <c r="ED509" s="156"/>
      <c r="EE509" s="156"/>
      <c r="EF509" s="156"/>
      <c r="EG509" s="156"/>
      <c r="EH509" s="156"/>
      <c r="EI509" s="156"/>
      <c r="EJ509" s="156"/>
      <c r="EK509" s="156"/>
      <c r="EL509" s="156"/>
      <c r="EM509" s="156"/>
      <c r="EN509" s="156"/>
      <c r="EO509" s="156"/>
      <c r="EP509" s="156"/>
      <c r="EQ509" s="156"/>
      <c r="ER509" s="156"/>
      <c r="ES509" s="156"/>
      <c r="ET509" s="156"/>
      <c r="EU509" s="156"/>
      <c r="EV509" s="156"/>
      <c r="EW509" s="156"/>
      <c r="EX509" s="156"/>
      <c r="EY509" s="156"/>
      <c r="EZ509" s="156"/>
      <c r="FA509" s="156"/>
      <c r="FB509" s="156"/>
      <c r="FC509" s="156"/>
      <c r="FD509" s="156"/>
      <c r="FE509" s="156"/>
      <c r="FF509" s="156"/>
      <c r="FG509" s="156"/>
      <c r="FH509" s="156"/>
      <c r="FI509" s="156"/>
      <c r="FJ509" s="156"/>
      <c r="FK509" s="156"/>
      <c r="FL509" s="156"/>
      <c r="FM509" s="156"/>
      <c r="FN509" s="156"/>
      <c r="FO509" s="156"/>
      <c r="FP509" s="156"/>
    </row>
    <row r="510" spans="1:172" s="227" customFormat="1" x14ac:dyDescent="0.25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4"/>
      <c r="AB510" s="155"/>
      <c r="AC510" s="152"/>
      <c r="AD510" s="152"/>
      <c r="AE510" s="152"/>
      <c r="AF510" s="152"/>
      <c r="AG510" s="157"/>
      <c r="AH510" s="157"/>
      <c r="AI510" s="152"/>
      <c r="AJ510" s="152"/>
      <c r="AK510" s="152"/>
      <c r="AL510" s="152"/>
      <c r="AM510" s="154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  <c r="BI510" s="156"/>
      <c r="BJ510" s="156"/>
      <c r="BK510" s="156"/>
      <c r="BL510" s="156"/>
      <c r="BM510" s="156"/>
      <c r="BN510" s="156"/>
      <c r="BO510" s="156"/>
      <c r="BP510" s="156"/>
      <c r="BQ510" s="156"/>
      <c r="BR510" s="156"/>
      <c r="BS510" s="156"/>
      <c r="BT510" s="156"/>
      <c r="BU510" s="156"/>
      <c r="BV510" s="156"/>
      <c r="BW510" s="156"/>
      <c r="BX510" s="156"/>
      <c r="BY510" s="156"/>
      <c r="BZ510" s="156"/>
      <c r="CA510" s="156"/>
      <c r="CB510" s="156"/>
      <c r="CC510" s="156"/>
      <c r="CD510" s="156"/>
      <c r="CE510" s="156"/>
      <c r="CF510" s="156"/>
      <c r="CG510" s="156"/>
      <c r="CH510" s="156"/>
      <c r="CI510" s="156"/>
      <c r="CJ510" s="156"/>
      <c r="CK510" s="156"/>
      <c r="CL510" s="156"/>
      <c r="CM510" s="156"/>
      <c r="CN510" s="156"/>
      <c r="CO510" s="156"/>
      <c r="CP510" s="156"/>
      <c r="CQ510" s="156"/>
      <c r="CR510" s="156"/>
      <c r="CS510" s="156"/>
      <c r="CT510" s="156"/>
      <c r="CU510" s="156"/>
      <c r="CV510" s="156"/>
      <c r="CW510" s="156"/>
      <c r="CX510" s="156"/>
      <c r="CY510" s="156"/>
      <c r="CZ510" s="156"/>
      <c r="DA510" s="156"/>
      <c r="DB510" s="156"/>
      <c r="DC510" s="156"/>
      <c r="DD510" s="156"/>
      <c r="DE510" s="156"/>
      <c r="DF510" s="156"/>
      <c r="DG510" s="156"/>
      <c r="DH510" s="156"/>
      <c r="DI510" s="156"/>
      <c r="DJ510" s="156"/>
      <c r="DK510" s="156"/>
      <c r="DL510" s="156"/>
      <c r="DM510" s="156"/>
      <c r="DN510" s="156"/>
      <c r="DO510" s="156"/>
      <c r="DP510" s="156"/>
      <c r="DQ510" s="156"/>
      <c r="DR510" s="156"/>
      <c r="DS510" s="156"/>
      <c r="DT510" s="156"/>
      <c r="DU510" s="156"/>
      <c r="DV510" s="156"/>
      <c r="DW510" s="156"/>
      <c r="DX510" s="156"/>
      <c r="DY510" s="156"/>
      <c r="DZ510" s="156"/>
      <c r="EA510" s="156"/>
      <c r="EB510" s="156"/>
      <c r="EC510" s="156"/>
      <c r="ED510" s="156"/>
      <c r="EE510" s="156"/>
      <c r="EF510" s="156"/>
      <c r="EG510" s="156"/>
      <c r="EH510" s="156"/>
      <c r="EI510" s="156"/>
      <c r="EJ510" s="156"/>
      <c r="EK510" s="156"/>
      <c r="EL510" s="156"/>
      <c r="EM510" s="156"/>
      <c r="EN510" s="156"/>
      <c r="EO510" s="156"/>
      <c r="EP510" s="156"/>
      <c r="EQ510" s="156"/>
      <c r="ER510" s="156"/>
      <c r="ES510" s="156"/>
      <c r="ET510" s="156"/>
      <c r="EU510" s="156"/>
      <c r="EV510" s="156"/>
      <c r="EW510" s="156"/>
      <c r="EX510" s="156"/>
      <c r="EY510" s="156"/>
      <c r="EZ510" s="156"/>
      <c r="FA510" s="156"/>
      <c r="FB510" s="156"/>
      <c r="FC510" s="156"/>
      <c r="FD510" s="156"/>
      <c r="FE510" s="156"/>
      <c r="FF510" s="156"/>
      <c r="FG510" s="156"/>
      <c r="FH510" s="156"/>
      <c r="FI510" s="156"/>
      <c r="FJ510" s="156"/>
      <c r="FK510" s="156"/>
      <c r="FL510" s="156"/>
      <c r="FM510" s="156"/>
      <c r="FN510" s="156"/>
      <c r="FO510" s="156"/>
      <c r="FP510" s="156"/>
    </row>
    <row r="511" spans="1:172" s="227" customFormat="1" x14ac:dyDescent="0.25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4"/>
      <c r="AB511" s="155"/>
      <c r="AC511" s="152"/>
      <c r="AD511" s="152"/>
      <c r="AE511" s="152"/>
      <c r="AF511" s="152"/>
      <c r="AG511" s="157"/>
      <c r="AH511" s="157"/>
      <c r="AI511" s="152"/>
      <c r="AJ511" s="152"/>
      <c r="AK511" s="152"/>
      <c r="AL511" s="152"/>
      <c r="AM511" s="154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  <c r="BI511" s="156"/>
      <c r="BJ511" s="156"/>
      <c r="BK511" s="156"/>
      <c r="BL511" s="156"/>
      <c r="BM511" s="156"/>
      <c r="BN511" s="156"/>
      <c r="BO511" s="156"/>
      <c r="BP511" s="156"/>
      <c r="BQ511" s="156"/>
      <c r="BR511" s="156"/>
      <c r="BS511" s="156"/>
      <c r="BT511" s="156"/>
      <c r="BU511" s="156"/>
      <c r="BV511" s="156"/>
      <c r="BW511" s="156"/>
      <c r="BX511" s="156"/>
      <c r="BY511" s="156"/>
      <c r="BZ511" s="156"/>
      <c r="CA511" s="156"/>
      <c r="CB511" s="156"/>
      <c r="CC511" s="156"/>
      <c r="CD511" s="156"/>
      <c r="CE511" s="156"/>
      <c r="CF511" s="156"/>
      <c r="CG511" s="156"/>
      <c r="CH511" s="156"/>
      <c r="CI511" s="156"/>
      <c r="CJ511" s="156"/>
      <c r="CK511" s="156"/>
      <c r="CL511" s="156"/>
      <c r="CM511" s="156"/>
      <c r="CN511" s="156"/>
      <c r="CO511" s="156"/>
      <c r="CP511" s="156"/>
      <c r="CQ511" s="156"/>
      <c r="CR511" s="156"/>
      <c r="CS511" s="156"/>
      <c r="CT511" s="156"/>
      <c r="CU511" s="156"/>
      <c r="CV511" s="156"/>
      <c r="CW511" s="156"/>
      <c r="CX511" s="156"/>
      <c r="CY511" s="156"/>
      <c r="CZ511" s="156"/>
      <c r="DA511" s="156"/>
      <c r="DB511" s="156"/>
      <c r="DC511" s="156"/>
      <c r="DD511" s="156"/>
      <c r="DE511" s="156"/>
      <c r="DF511" s="156"/>
      <c r="DG511" s="156"/>
      <c r="DH511" s="156"/>
      <c r="DI511" s="156"/>
      <c r="DJ511" s="156"/>
      <c r="DK511" s="156"/>
      <c r="DL511" s="156"/>
      <c r="DM511" s="156"/>
      <c r="DN511" s="156"/>
      <c r="DO511" s="156"/>
      <c r="DP511" s="156"/>
      <c r="DQ511" s="156"/>
      <c r="DR511" s="156"/>
      <c r="DS511" s="156"/>
      <c r="DT511" s="156"/>
      <c r="DU511" s="156"/>
      <c r="DV511" s="156"/>
      <c r="DW511" s="156"/>
      <c r="DX511" s="156"/>
      <c r="DY511" s="156"/>
      <c r="DZ511" s="156"/>
      <c r="EA511" s="156"/>
      <c r="EB511" s="156"/>
      <c r="EC511" s="156"/>
      <c r="ED511" s="156"/>
      <c r="EE511" s="156"/>
      <c r="EF511" s="156"/>
      <c r="EG511" s="156"/>
      <c r="EH511" s="156"/>
      <c r="EI511" s="156"/>
      <c r="EJ511" s="156"/>
      <c r="EK511" s="156"/>
      <c r="EL511" s="156"/>
      <c r="EM511" s="156"/>
      <c r="EN511" s="156"/>
      <c r="EO511" s="156"/>
      <c r="EP511" s="156"/>
      <c r="EQ511" s="156"/>
      <c r="ER511" s="156"/>
      <c r="ES511" s="156"/>
      <c r="ET511" s="156"/>
      <c r="EU511" s="156"/>
      <c r="EV511" s="156"/>
      <c r="EW511" s="156"/>
      <c r="EX511" s="156"/>
      <c r="EY511" s="156"/>
      <c r="EZ511" s="156"/>
      <c r="FA511" s="156"/>
      <c r="FB511" s="156"/>
      <c r="FC511" s="156"/>
      <c r="FD511" s="156"/>
      <c r="FE511" s="156"/>
      <c r="FF511" s="156"/>
      <c r="FG511" s="156"/>
      <c r="FH511" s="156"/>
      <c r="FI511" s="156"/>
      <c r="FJ511" s="156"/>
      <c r="FK511" s="156"/>
      <c r="FL511" s="156"/>
      <c r="FM511" s="156"/>
      <c r="FN511" s="156"/>
      <c r="FO511" s="156"/>
      <c r="FP511" s="156"/>
    </row>
    <row r="512" spans="1:172" s="227" customFormat="1" x14ac:dyDescent="0.25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4"/>
      <c r="AB512" s="155"/>
      <c r="AC512" s="152"/>
      <c r="AD512" s="152"/>
      <c r="AE512" s="152"/>
      <c r="AF512" s="152"/>
      <c r="AG512" s="157"/>
      <c r="AH512" s="157"/>
      <c r="AI512" s="152"/>
      <c r="AJ512" s="152"/>
      <c r="AK512" s="152"/>
      <c r="AL512" s="152"/>
      <c r="AM512" s="154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  <c r="BI512" s="156"/>
      <c r="BJ512" s="156"/>
      <c r="BK512" s="156"/>
      <c r="BL512" s="156"/>
      <c r="BM512" s="156"/>
      <c r="BN512" s="156"/>
      <c r="BO512" s="156"/>
      <c r="BP512" s="156"/>
      <c r="BQ512" s="156"/>
      <c r="BR512" s="156"/>
      <c r="BS512" s="156"/>
      <c r="BT512" s="156"/>
      <c r="BU512" s="156"/>
      <c r="BV512" s="156"/>
      <c r="BW512" s="156"/>
      <c r="BX512" s="156"/>
      <c r="BY512" s="156"/>
      <c r="BZ512" s="156"/>
      <c r="CA512" s="156"/>
      <c r="CB512" s="156"/>
      <c r="CC512" s="156"/>
      <c r="CD512" s="156"/>
      <c r="CE512" s="156"/>
      <c r="CF512" s="156"/>
      <c r="CG512" s="156"/>
      <c r="CH512" s="156"/>
      <c r="CI512" s="156"/>
      <c r="CJ512" s="156"/>
      <c r="CK512" s="156"/>
      <c r="CL512" s="156"/>
      <c r="CM512" s="156"/>
      <c r="CN512" s="156"/>
      <c r="CO512" s="156"/>
      <c r="CP512" s="156"/>
      <c r="CQ512" s="156"/>
      <c r="CR512" s="156"/>
      <c r="CS512" s="156"/>
      <c r="CT512" s="156"/>
      <c r="CU512" s="156"/>
      <c r="CV512" s="156"/>
      <c r="CW512" s="156"/>
      <c r="CX512" s="156"/>
      <c r="CY512" s="156"/>
      <c r="CZ512" s="156"/>
      <c r="DA512" s="156"/>
      <c r="DB512" s="156"/>
      <c r="DC512" s="156"/>
      <c r="DD512" s="156"/>
      <c r="DE512" s="156"/>
      <c r="DF512" s="156"/>
      <c r="DG512" s="156"/>
      <c r="DH512" s="156"/>
      <c r="DI512" s="156"/>
      <c r="DJ512" s="156"/>
      <c r="DK512" s="156"/>
      <c r="DL512" s="156"/>
      <c r="DM512" s="156"/>
      <c r="DN512" s="156"/>
      <c r="DO512" s="156"/>
      <c r="DP512" s="156"/>
      <c r="DQ512" s="156"/>
      <c r="DR512" s="156"/>
      <c r="DS512" s="156"/>
      <c r="DT512" s="156"/>
      <c r="DU512" s="156"/>
      <c r="DV512" s="156"/>
      <c r="DW512" s="156"/>
      <c r="DX512" s="156"/>
      <c r="DY512" s="156"/>
      <c r="DZ512" s="156"/>
      <c r="EA512" s="156"/>
      <c r="EB512" s="156"/>
      <c r="EC512" s="156"/>
      <c r="ED512" s="156"/>
      <c r="EE512" s="156"/>
      <c r="EF512" s="156"/>
      <c r="EG512" s="156"/>
      <c r="EH512" s="156"/>
      <c r="EI512" s="156"/>
      <c r="EJ512" s="156"/>
      <c r="EK512" s="156"/>
      <c r="EL512" s="156"/>
      <c r="EM512" s="156"/>
      <c r="EN512" s="156"/>
      <c r="EO512" s="156"/>
      <c r="EP512" s="156"/>
      <c r="EQ512" s="156"/>
      <c r="ER512" s="156"/>
      <c r="ES512" s="156"/>
      <c r="ET512" s="156"/>
      <c r="EU512" s="156"/>
      <c r="EV512" s="156"/>
      <c r="EW512" s="156"/>
      <c r="EX512" s="156"/>
      <c r="EY512" s="156"/>
      <c r="EZ512" s="156"/>
      <c r="FA512" s="156"/>
      <c r="FB512" s="156"/>
      <c r="FC512" s="156"/>
      <c r="FD512" s="156"/>
      <c r="FE512" s="156"/>
      <c r="FF512" s="156"/>
      <c r="FG512" s="156"/>
      <c r="FH512" s="156"/>
      <c r="FI512" s="156"/>
      <c r="FJ512" s="156"/>
      <c r="FK512" s="156"/>
      <c r="FL512" s="156"/>
      <c r="FM512" s="156"/>
      <c r="FN512" s="156"/>
      <c r="FO512" s="156"/>
      <c r="FP512" s="156"/>
    </row>
    <row r="513" spans="1:172" s="227" customFormat="1" x14ac:dyDescent="0.25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4"/>
      <c r="AB513" s="155"/>
      <c r="AC513" s="152"/>
      <c r="AD513" s="152"/>
      <c r="AE513" s="152"/>
      <c r="AF513" s="152"/>
      <c r="AG513" s="157"/>
      <c r="AH513" s="157"/>
      <c r="AI513" s="152"/>
      <c r="AJ513" s="152"/>
      <c r="AK513" s="152"/>
      <c r="AL513" s="152"/>
      <c r="AM513" s="154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  <c r="BI513" s="156"/>
      <c r="BJ513" s="156"/>
      <c r="BK513" s="156"/>
      <c r="BL513" s="156"/>
      <c r="BM513" s="156"/>
      <c r="BN513" s="156"/>
      <c r="BO513" s="156"/>
      <c r="BP513" s="156"/>
      <c r="BQ513" s="156"/>
      <c r="BR513" s="156"/>
      <c r="BS513" s="156"/>
      <c r="BT513" s="156"/>
      <c r="BU513" s="156"/>
      <c r="BV513" s="156"/>
      <c r="BW513" s="156"/>
      <c r="BX513" s="156"/>
      <c r="BY513" s="156"/>
      <c r="BZ513" s="156"/>
      <c r="CA513" s="156"/>
      <c r="CB513" s="156"/>
      <c r="CC513" s="156"/>
      <c r="CD513" s="156"/>
      <c r="CE513" s="156"/>
      <c r="CF513" s="156"/>
      <c r="CG513" s="156"/>
      <c r="CH513" s="156"/>
      <c r="CI513" s="156"/>
      <c r="CJ513" s="156"/>
      <c r="CK513" s="156"/>
      <c r="CL513" s="156"/>
      <c r="CM513" s="156"/>
      <c r="CN513" s="156"/>
      <c r="CO513" s="156"/>
      <c r="CP513" s="156"/>
      <c r="CQ513" s="156"/>
      <c r="CR513" s="156"/>
      <c r="CS513" s="156"/>
      <c r="CT513" s="156"/>
      <c r="CU513" s="156"/>
      <c r="CV513" s="156"/>
      <c r="CW513" s="156"/>
      <c r="CX513" s="156"/>
      <c r="CY513" s="156"/>
      <c r="CZ513" s="156"/>
      <c r="DA513" s="156"/>
      <c r="DB513" s="156"/>
      <c r="DC513" s="156"/>
      <c r="DD513" s="156"/>
      <c r="DE513" s="156"/>
      <c r="DF513" s="156"/>
      <c r="DG513" s="156"/>
      <c r="DH513" s="156"/>
      <c r="DI513" s="156"/>
      <c r="DJ513" s="156"/>
      <c r="DK513" s="156"/>
      <c r="DL513" s="156"/>
      <c r="DM513" s="156"/>
      <c r="DN513" s="156"/>
      <c r="DO513" s="156"/>
      <c r="DP513" s="156"/>
      <c r="DQ513" s="156"/>
      <c r="DR513" s="156"/>
      <c r="DS513" s="156"/>
      <c r="DT513" s="156"/>
      <c r="DU513" s="156"/>
      <c r="DV513" s="156"/>
      <c r="DW513" s="156"/>
      <c r="DX513" s="156"/>
      <c r="DY513" s="156"/>
      <c r="DZ513" s="156"/>
      <c r="EA513" s="156"/>
      <c r="EB513" s="156"/>
      <c r="EC513" s="156"/>
      <c r="ED513" s="156"/>
      <c r="EE513" s="156"/>
      <c r="EF513" s="156"/>
      <c r="EG513" s="156"/>
      <c r="EH513" s="156"/>
      <c r="EI513" s="156"/>
      <c r="EJ513" s="156"/>
      <c r="EK513" s="156"/>
      <c r="EL513" s="156"/>
      <c r="EM513" s="156"/>
      <c r="EN513" s="156"/>
      <c r="EO513" s="156"/>
      <c r="EP513" s="156"/>
      <c r="EQ513" s="156"/>
      <c r="ER513" s="156"/>
      <c r="ES513" s="156"/>
      <c r="ET513" s="156"/>
      <c r="EU513" s="156"/>
      <c r="EV513" s="156"/>
      <c r="EW513" s="156"/>
      <c r="EX513" s="156"/>
      <c r="EY513" s="156"/>
      <c r="EZ513" s="156"/>
      <c r="FA513" s="156"/>
      <c r="FB513" s="156"/>
      <c r="FC513" s="156"/>
      <c r="FD513" s="156"/>
      <c r="FE513" s="156"/>
      <c r="FF513" s="156"/>
      <c r="FG513" s="156"/>
      <c r="FH513" s="156"/>
      <c r="FI513" s="156"/>
      <c r="FJ513" s="156"/>
      <c r="FK513" s="156"/>
      <c r="FL513" s="156"/>
      <c r="FM513" s="156"/>
      <c r="FN513" s="156"/>
      <c r="FO513" s="156"/>
      <c r="FP513" s="156"/>
    </row>
    <row r="514" spans="1:172" s="227" customFormat="1" x14ac:dyDescent="0.25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4"/>
      <c r="AB514" s="155"/>
      <c r="AC514" s="152"/>
      <c r="AD514" s="152"/>
      <c r="AE514" s="152"/>
      <c r="AF514" s="152"/>
      <c r="AG514" s="157"/>
      <c r="AH514" s="157"/>
      <c r="AI514" s="152"/>
      <c r="AJ514" s="152"/>
      <c r="AK514" s="152"/>
      <c r="AL514" s="152"/>
      <c r="AM514" s="154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  <c r="BI514" s="156"/>
      <c r="BJ514" s="156"/>
      <c r="BK514" s="156"/>
      <c r="BL514" s="156"/>
      <c r="BM514" s="156"/>
      <c r="BN514" s="156"/>
      <c r="BO514" s="156"/>
      <c r="BP514" s="156"/>
      <c r="BQ514" s="156"/>
      <c r="BR514" s="156"/>
      <c r="BS514" s="156"/>
      <c r="BT514" s="156"/>
      <c r="BU514" s="156"/>
      <c r="BV514" s="156"/>
      <c r="BW514" s="156"/>
      <c r="BX514" s="156"/>
      <c r="BY514" s="156"/>
      <c r="BZ514" s="156"/>
      <c r="CA514" s="156"/>
      <c r="CB514" s="156"/>
      <c r="CC514" s="156"/>
      <c r="CD514" s="156"/>
      <c r="CE514" s="156"/>
      <c r="CF514" s="156"/>
      <c r="CG514" s="156"/>
      <c r="CH514" s="156"/>
      <c r="CI514" s="156"/>
      <c r="CJ514" s="156"/>
      <c r="CK514" s="156"/>
      <c r="CL514" s="156"/>
      <c r="CM514" s="156"/>
      <c r="CN514" s="156"/>
      <c r="CO514" s="156"/>
      <c r="CP514" s="156"/>
      <c r="CQ514" s="156"/>
      <c r="CR514" s="156"/>
      <c r="CS514" s="156"/>
      <c r="CT514" s="156"/>
      <c r="CU514" s="156"/>
      <c r="CV514" s="156"/>
      <c r="CW514" s="156"/>
      <c r="CX514" s="156"/>
      <c r="CY514" s="156"/>
      <c r="CZ514" s="156"/>
      <c r="DA514" s="156"/>
      <c r="DB514" s="156"/>
      <c r="DC514" s="156"/>
      <c r="DD514" s="156"/>
      <c r="DE514" s="156"/>
      <c r="DF514" s="156"/>
      <c r="DG514" s="156"/>
      <c r="DH514" s="156"/>
      <c r="DI514" s="156"/>
      <c r="DJ514" s="156"/>
      <c r="DK514" s="156"/>
      <c r="DL514" s="156"/>
      <c r="DM514" s="156"/>
      <c r="DN514" s="156"/>
      <c r="DO514" s="156"/>
      <c r="DP514" s="156"/>
      <c r="DQ514" s="156"/>
      <c r="DR514" s="156"/>
      <c r="DS514" s="156"/>
      <c r="DT514" s="156"/>
      <c r="DU514" s="156"/>
      <c r="DV514" s="156"/>
      <c r="DW514" s="156"/>
      <c r="DX514" s="156"/>
      <c r="DY514" s="156"/>
      <c r="DZ514" s="156"/>
      <c r="EA514" s="156"/>
      <c r="EB514" s="156"/>
      <c r="EC514" s="156"/>
      <c r="ED514" s="156"/>
      <c r="EE514" s="156"/>
      <c r="EF514" s="156"/>
      <c r="EG514" s="156"/>
      <c r="EH514" s="156"/>
      <c r="EI514" s="156"/>
      <c r="EJ514" s="156"/>
      <c r="EK514" s="156"/>
      <c r="EL514" s="156"/>
      <c r="EM514" s="156"/>
      <c r="EN514" s="156"/>
      <c r="EO514" s="156"/>
      <c r="EP514" s="156"/>
      <c r="EQ514" s="156"/>
      <c r="ER514" s="156"/>
      <c r="ES514" s="156"/>
      <c r="ET514" s="156"/>
      <c r="EU514" s="156"/>
      <c r="EV514" s="156"/>
      <c r="EW514" s="156"/>
      <c r="EX514" s="156"/>
      <c r="EY514" s="156"/>
      <c r="EZ514" s="156"/>
      <c r="FA514" s="156"/>
      <c r="FB514" s="156"/>
      <c r="FC514" s="156"/>
      <c r="FD514" s="156"/>
      <c r="FE514" s="156"/>
      <c r="FF514" s="156"/>
      <c r="FG514" s="156"/>
      <c r="FH514" s="156"/>
      <c r="FI514" s="156"/>
      <c r="FJ514" s="156"/>
      <c r="FK514" s="156"/>
      <c r="FL514" s="156"/>
      <c r="FM514" s="156"/>
      <c r="FN514" s="156"/>
      <c r="FO514" s="156"/>
      <c r="FP514" s="156"/>
    </row>
    <row r="515" spans="1:172" s="227" customFormat="1" x14ac:dyDescent="0.25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4"/>
      <c r="AB515" s="155"/>
      <c r="AC515" s="152"/>
      <c r="AD515" s="152"/>
      <c r="AE515" s="152"/>
      <c r="AF515" s="152"/>
      <c r="AG515" s="157"/>
      <c r="AH515" s="157"/>
      <c r="AI515" s="152"/>
      <c r="AJ515" s="152"/>
      <c r="AK515" s="152"/>
      <c r="AL515" s="152"/>
      <c r="AM515" s="154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  <c r="BH515" s="156"/>
      <c r="BI515" s="156"/>
      <c r="BJ515" s="156"/>
      <c r="BK515" s="156"/>
      <c r="BL515" s="156"/>
      <c r="BM515" s="156"/>
      <c r="BN515" s="156"/>
      <c r="BO515" s="156"/>
      <c r="BP515" s="156"/>
      <c r="BQ515" s="156"/>
      <c r="BR515" s="156"/>
      <c r="BS515" s="156"/>
      <c r="BT515" s="156"/>
      <c r="BU515" s="156"/>
      <c r="BV515" s="156"/>
      <c r="BW515" s="156"/>
      <c r="BX515" s="156"/>
      <c r="BY515" s="156"/>
      <c r="BZ515" s="156"/>
      <c r="CA515" s="156"/>
      <c r="CB515" s="156"/>
      <c r="CC515" s="156"/>
      <c r="CD515" s="156"/>
      <c r="CE515" s="156"/>
      <c r="CF515" s="156"/>
      <c r="CG515" s="156"/>
      <c r="CH515" s="156"/>
      <c r="CI515" s="156"/>
      <c r="CJ515" s="156"/>
      <c r="CK515" s="156"/>
      <c r="CL515" s="156"/>
      <c r="CM515" s="156"/>
      <c r="CN515" s="156"/>
      <c r="CO515" s="156"/>
      <c r="CP515" s="156"/>
      <c r="CQ515" s="156"/>
      <c r="CR515" s="156"/>
      <c r="CS515" s="156"/>
      <c r="CT515" s="156"/>
      <c r="CU515" s="156"/>
      <c r="CV515" s="156"/>
      <c r="CW515" s="156"/>
      <c r="CX515" s="156"/>
      <c r="CY515" s="156"/>
      <c r="CZ515" s="156"/>
      <c r="DA515" s="156"/>
      <c r="DB515" s="156"/>
      <c r="DC515" s="156"/>
      <c r="DD515" s="156"/>
      <c r="DE515" s="156"/>
      <c r="DF515" s="156"/>
      <c r="DG515" s="156"/>
      <c r="DH515" s="156"/>
      <c r="DI515" s="156"/>
      <c r="DJ515" s="156"/>
      <c r="DK515" s="156"/>
      <c r="DL515" s="156"/>
      <c r="DM515" s="156"/>
      <c r="DN515" s="156"/>
      <c r="DO515" s="156"/>
      <c r="DP515" s="156"/>
      <c r="DQ515" s="156"/>
      <c r="DR515" s="156"/>
      <c r="DS515" s="156"/>
      <c r="DT515" s="156"/>
      <c r="DU515" s="156"/>
      <c r="DV515" s="156"/>
      <c r="DW515" s="156"/>
      <c r="DX515" s="156"/>
      <c r="DY515" s="156"/>
      <c r="DZ515" s="156"/>
      <c r="EA515" s="156"/>
      <c r="EB515" s="156"/>
      <c r="EC515" s="156"/>
      <c r="ED515" s="156"/>
      <c r="EE515" s="156"/>
      <c r="EF515" s="156"/>
      <c r="EG515" s="156"/>
      <c r="EH515" s="156"/>
      <c r="EI515" s="156"/>
      <c r="EJ515" s="156"/>
      <c r="EK515" s="156"/>
      <c r="EL515" s="156"/>
      <c r="EM515" s="156"/>
      <c r="EN515" s="156"/>
      <c r="EO515" s="156"/>
      <c r="EP515" s="156"/>
      <c r="EQ515" s="156"/>
      <c r="ER515" s="156"/>
      <c r="ES515" s="156"/>
      <c r="ET515" s="156"/>
      <c r="EU515" s="156"/>
      <c r="EV515" s="156"/>
      <c r="EW515" s="156"/>
      <c r="EX515" s="156"/>
      <c r="EY515" s="156"/>
      <c r="EZ515" s="156"/>
      <c r="FA515" s="156"/>
      <c r="FB515" s="156"/>
      <c r="FC515" s="156"/>
      <c r="FD515" s="156"/>
      <c r="FE515" s="156"/>
      <c r="FF515" s="156"/>
      <c r="FG515" s="156"/>
      <c r="FH515" s="156"/>
      <c r="FI515" s="156"/>
      <c r="FJ515" s="156"/>
      <c r="FK515" s="156"/>
      <c r="FL515" s="156"/>
      <c r="FM515" s="156"/>
      <c r="FN515" s="156"/>
      <c r="FO515" s="156"/>
      <c r="FP515" s="156"/>
    </row>
    <row r="516" spans="1:172" s="227" customFormat="1" x14ac:dyDescent="0.25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4"/>
      <c r="AB516" s="155"/>
      <c r="AC516" s="152"/>
      <c r="AD516" s="152"/>
      <c r="AE516" s="152"/>
      <c r="AF516" s="152"/>
      <c r="AG516" s="157"/>
      <c r="AH516" s="157"/>
      <c r="AI516" s="152"/>
      <c r="AJ516" s="152"/>
      <c r="AK516" s="152"/>
      <c r="AL516" s="152"/>
      <c r="AM516" s="154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6"/>
      <c r="CN516" s="156"/>
      <c r="CO516" s="156"/>
      <c r="CP516" s="156"/>
      <c r="CQ516" s="156"/>
      <c r="CR516" s="156"/>
      <c r="CS516" s="156"/>
      <c r="CT516" s="156"/>
      <c r="CU516" s="156"/>
      <c r="CV516" s="156"/>
      <c r="CW516" s="156"/>
      <c r="CX516" s="156"/>
      <c r="CY516" s="156"/>
      <c r="CZ516" s="156"/>
      <c r="DA516" s="156"/>
      <c r="DB516" s="156"/>
      <c r="DC516" s="156"/>
      <c r="DD516" s="156"/>
      <c r="DE516" s="156"/>
      <c r="DF516" s="156"/>
      <c r="DG516" s="156"/>
      <c r="DH516" s="156"/>
      <c r="DI516" s="156"/>
      <c r="DJ516" s="156"/>
      <c r="DK516" s="156"/>
      <c r="DL516" s="156"/>
      <c r="DM516" s="156"/>
      <c r="DN516" s="156"/>
      <c r="DO516" s="156"/>
      <c r="DP516" s="156"/>
      <c r="DQ516" s="156"/>
      <c r="DR516" s="156"/>
      <c r="DS516" s="156"/>
      <c r="DT516" s="156"/>
      <c r="DU516" s="156"/>
      <c r="DV516" s="156"/>
      <c r="DW516" s="156"/>
      <c r="DX516" s="156"/>
      <c r="DY516" s="156"/>
      <c r="DZ516" s="156"/>
      <c r="EA516" s="156"/>
      <c r="EB516" s="156"/>
      <c r="EC516" s="156"/>
      <c r="ED516" s="156"/>
      <c r="EE516" s="156"/>
      <c r="EF516" s="156"/>
      <c r="EG516" s="156"/>
      <c r="EH516" s="156"/>
      <c r="EI516" s="156"/>
      <c r="EJ516" s="156"/>
      <c r="EK516" s="156"/>
      <c r="EL516" s="156"/>
      <c r="EM516" s="156"/>
      <c r="EN516" s="156"/>
      <c r="EO516" s="156"/>
      <c r="EP516" s="156"/>
      <c r="EQ516" s="156"/>
      <c r="ER516" s="156"/>
      <c r="ES516" s="156"/>
      <c r="ET516" s="156"/>
      <c r="EU516" s="156"/>
      <c r="EV516" s="156"/>
      <c r="EW516" s="156"/>
      <c r="EX516" s="156"/>
      <c r="EY516" s="156"/>
      <c r="EZ516" s="156"/>
      <c r="FA516" s="156"/>
      <c r="FB516" s="156"/>
      <c r="FC516" s="156"/>
      <c r="FD516" s="156"/>
      <c r="FE516" s="156"/>
      <c r="FF516" s="156"/>
      <c r="FG516" s="156"/>
      <c r="FH516" s="156"/>
      <c r="FI516" s="156"/>
      <c r="FJ516" s="156"/>
      <c r="FK516" s="156"/>
      <c r="FL516" s="156"/>
      <c r="FM516" s="156"/>
      <c r="FN516" s="156"/>
      <c r="FO516" s="156"/>
      <c r="FP516" s="156"/>
    </row>
    <row r="517" spans="1:172" s="227" customFormat="1" x14ac:dyDescent="0.25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4"/>
      <c r="AB517" s="155"/>
      <c r="AC517" s="152"/>
      <c r="AD517" s="152"/>
      <c r="AE517" s="152"/>
      <c r="AF517" s="152"/>
      <c r="AG517" s="157"/>
      <c r="AH517" s="157"/>
      <c r="AI517" s="152"/>
      <c r="AJ517" s="152"/>
      <c r="AK517" s="152"/>
      <c r="AL517" s="152"/>
      <c r="AM517" s="154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  <c r="BH517" s="156"/>
      <c r="BI517" s="156"/>
      <c r="BJ517" s="156"/>
      <c r="BK517" s="156"/>
      <c r="BL517" s="156"/>
      <c r="BM517" s="156"/>
      <c r="BN517" s="156"/>
      <c r="BO517" s="156"/>
      <c r="BP517" s="156"/>
      <c r="BQ517" s="156"/>
      <c r="BR517" s="156"/>
      <c r="BS517" s="156"/>
      <c r="BT517" s="156"/>
      <c r="BU517" s="156"/>
      <c r="BV517" s="156"/>
      <c r="BW517" s="156"/>
      <c r="BX517" s="156"/>
      <c r="BY517" s="156"/>
      <c r="BZ517" s="156"/>
      <c r="CA517" s="156"/>
      <c r="CB517" s="156"/>
      <c r="CC517" s="156"/>
      <c r="CD517" s="156"/>
      <c r="CE517" s="156"/>
      <c r="CF517" s="156"/>
      <c r="CG517" s="156"/>
      <c r="CH517" s="156"/>
      <c r="CI517" s="156"/>
      <c r="CJ517" s="156"/>
      <c r="CK517" s="156"/>
      <c r="CL517" s="156"/>
      <c r="CM517" s="156"/>
      <c r="CN517" s="156"/>
      <c r="CO517" s="156"/>
      <c r="CP517" s="156"/>
      <c r="CQ517" s="156"/>
      <c r="CR517" s="156"/>
      <c r="CS517" s="156"/>
      <c r="CT517" s="156"/>
      <c r="CU517" s="156"/>
      <c r="CV517" s="156"/>
      <c r="CW517" s="156"/>
      <c r="CX517" s="156"/>
      <c r="CY517" s="156"/>
      <c r="CZ517" s="156"/>
      <c r="DA517" s="156"/>
      <c r="DB517" s="156"/>
      <c r="DC517" s="156"/>
      <c r="DD517" s="156"/>
      <c r="DE517" s="156"/>
      <c r="DF517" s="156"/>
      <c r="DG517" s="156"/>
      <c r="DH517" s="156"/>
      <c r="DI517" s="156"/>
      <c r="DJ517" s="156"/>
      <c r="DK517" s="156"/>
      <c r="DL517" s="156"/>
      <c r="DM517" s="156"/>
      <c r="DN517" s="156"/>
      <c r="DO517" s="156"/>
      <c r="DP517" s="156"/>
      <c r="DQ517" s="156"/>
      <c r="DR517" s="156"/>
      <c r="DS517" s="156"/>
      <c r="DT517" s="156"/>
      <c r="DU517" s="156"/>
      <c r="DV517" s="156"/>
      <c r="DW517" s="156"/>
      <c r="DX517" s="156"/>
      <c r="DY517" s="156"/>
      <c r="DZ517" s="156"/>
      <c r="EA517" s="156"/>
      <c r="EB517" s="156"/>
      <c r="EC517" s="156"/>
      <c r="ED517" s="156"/>
      <c r="EE517" s="156"/>
      <c r="EF517" s="156"/>
      <c r="EG517" s="156"/>
      <c r="EH517" s="156"/>
      <c r="EI517" s="156"/>
      <c r="EJ517" s="156"/>
      <c r="EK517" s="156"/>
      <c r="EL517" s="156"/>
      <c r="EM517" s="156"/>
      <c r="EN517" s="156"/>
      <c r="EO517" s="156"/>
      <c r="EP517" s="156"/>
      <c r="EQ517" s="156"/>
      <c r="ER517" s="156"/>
      <c r="ES517" s="156"/>
      <c r="ET517" s="156"/>
      <c r="EU517" s="156"/>
      <c r="EV517" s="156"/>
      <c r="EW517" s="156"/>
      <c r="EX517" s="156"/>
      <c r="EY517" s="156"/>
      <c r="EZ517" s="156"/>
      <c r="FA517" s="156"/>
      <c r="FB517" s="156"/>
      <c r="FC517" s="156"/>
      <c r="FD517" s="156"/>
      <c r="FE517" s="156"/>
      <c r="FF517" s="156"/>
      <c r="FG517" s="156"/>
      <c r="FH517" s="156"/>
      <c r="FI517" s="156"/>
      <c r="FJ517" s="156"/>
      <c r="FK517" s="156"/>
      <c r="FL517" s="156"/>
      <c r="FM517" s="156"/>
      <c r="FN517" s="156"/>
      <c r="FO517" s="156"/>
      <c r="FP517" s="156"/>
    </row>
    <row r="518" spans="1:172" s="227" customFormat="1" x14ac:dyDescent="0.25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4"/>
      <c r="AB518" s="155"/>
      <c r="AC518" s="152"/>
      <c r="AD518" s="152"/>
      <c r="AE518" s="152"/>
      <c r="AF518" s="152"/>
      <c r="AG518" s="157"/>
      <c r="AH518" s="157"/>
      <c r="AI518" s="152"/>
      <c r="AJ518" s="152"/>
      <c r="AK518" s="152"/>
      <c r="AL518" s="152"/>
      <c r="AM518" s="154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6"/>
      <c r="CN518" s="156"/>
      <c r="CO518" s="156"/>
      <c r="CP518" s="156"/>
      <c r="CQ518" s="156"/>
      <c r="CR518" s="156"/>
      <c r="CS518" s="156"/>
      <c r="CT518" s="156"/>
      <c r="CU518" s="156"/>
      <c r="CV518" s="156"/>
      <c r="CW518" s="156"/>
      <c r="CX518" s="156"/>
      <c r="CY518" s="156"/>
      <c r="CZ518" s="156"/>
      <c r="DA518" s="156"/>
      <c r="DB518" s="156"/>
      <c r="DC518" s="156"/>
      <c r="DD518" s="156"/>
      <c r="DE518" s="156"/>
      <c r="DF518" s="156"/>
      <c r="DG518" s="156"/>
      <c r="DH518" s="156"/>
      <c r="DI518" s="156"/>
      <c r="DJ518" s="156"/>
      <c r="DK518" s="156"/>
      <c r="DL518" s="156"/>
      <c r="DM518" s="156"/>
      <c r="DN518" s="156"/>
      <c r="DO518" s="156"/>
      <c r="DP518" s="156"/>
      <c r="DQ518" s="156"/>
      <c r="DR518" s="156"/>
      <c r="DS518" s="156"/>
      <c r="DT518" s="156"/>
      <c r="DU518" s="156"/>
      <c r="DV518" s="156"/>
      <c r="DW518" s="156"/>
      <c r="DX518" s="156"/>
      <c r="DY518" s="156"/>
      <c r="DZ518" s="156"/>
      <c r="EA518" s="156"/>
      <c r="EB518" s="156"/>
      <c r="EC518" s="156"/>
      <c r="ED518" s="156"/>
      <c r="EE518" s="156"/>
      <c r="EF518" s="156"/>
      <c r="EG518" s="156"/>
      <c r="EH518" s="156"/>
      <c r="EI518" s="156"/>
      <c r="EJ518" s="156"/>
      <c r="EK518" s="156"/>
      <c r="EL518" s="156"/>
      <c r="EM518" s="156"/>
      <c r="EN518" s="156"/>
      <c r="EO518" s="156"/>
      <c r="EP518" s="156"/>
      <c r="EQ518" s="156"/>
      <c r="ER518" s="156"/>
      <c r="ES518" s="156"/>
      <c r="ET518" s="156"/>
      <c r="EU518" s="156"/>
      <c r="EV518" s="156"/>
      <c r="EW518" s="156"/>
      <c r="EX518" s="156"/>
      <c r="EY518" s="156"/>
      <c r="EZ518" s="156"/>
      <c r="FA518" s="156"/>
      <c r="FB518" s="156"/>
      <c r="FC518" s="156"/>
      <c r="FD518" s="156"/>
      <c r="FE518" s="156"/>
      <c r="FF518" s="156"/>
      <c r="FG518" s="156"/>
      <c r="FH518" s="156"/>
      <c r="FI518" s="156"/>
      <c r="FJ518" s="156"/>
      <c r="FK518" s="156"/>
      <c r="FL518" s="156"/>
      <c r="FM518" s="156"/>
      <c r="FN518" s="156"/>
      <c r="FO518" s="156"/>
      <c r="FP518" s="156"/>
    </row>
    <row r="519" spans="1:172" s="227" customFormat="1" x14ac:dyDescent="0.25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4"/>
      <c r="AB519" s="155"/>
      <c r="AC519" s="152"/>
      <c r="AD519" s="152"/>
      <c r="AE519" s="152"/>
      <c r="AF519" s="152"/>
      <c r="AG519" s="157"/>
      <c r="AH519" s="157"/>
      <c r="AI519" s="152"/>
      <c r="AJ519" s="152"/>
      <c r="AK519" s="152"/>
      <c r="AL519" s="152"/>
      <c r="AM519" s="154"/>
      <c r="AN519" s="156"/>
      <c r="AO519" s="156"/>
      <c r="AP519" s="156"/>
      <c r="AQ519" s="156"/>
      <c r="AR519" s="156"/>
      <c r="AS519" s="156"/>
      <c r="AT519" s="156"/>
      <c r="AU519" s="156"/>
      <c r="AV519" s="156"/>
      <c r="AW519" s="156"/>
      <c r="AX519" s="156"/>
      <c r="AY519" s="156"/>
      <c r="AZ519" s="156"/>
      <c r="BA519" s="156"/>
      <c r="BB519" s="156"/>
      <c r="BC519" s="156"/>
      <c r="BD519" s="156"/>
      <c r="BE519" s="156"/>
      <c r="BF519" s="156"/>
      <c r="BG519" s="156"/>
      <c r="BH519" s="156"/>
      <c r="BI519" s="156"/>
      <c r="BJ519" s="156"/>
      <c r="BK519" s="156"/>
      <c r="BL519" s="156"/>
      <c r="BM519" s="156"/>
      <c r="BN519" s="156"/>
      <c r="BO519" s="156"/>
      <c r="BP519" s="156"/>
      <c r="BQ519" s="156"/>
      <c r="BR519" s="156"/>
      <c r="BS519" s="156"/>
      <c r="BT519" s="156"/>
      <c r="BU519" s="156"/>
      <c r="BV519" s="156"/>
      <c r="BW519" s="156"/>
      <c r="BX519" s="156"/>
      <c r="BY519" s="156"/>
      <c r="BZ519" s="156"/>
      <c r="CA519" s="156"/>
      <c r="CB519" s="156"/>
      <c r="CC519" s="156"/>
      <c r="CD519" s="156"/>
      <c r="CE519" s="156"/>
      <c r="CF519" s="156"/>
      <c r="CG519" s="156"/>
      <c r="CH519" s="156"/>
      <c r="CI519" s="156"/>
      <c r="CJ519" s="156"/>
      <c r="CK519" s="156"/>
      <c r="CL519" s="156"/>
      <c r="CM519" s="156"/>
      <c r="CN519" s="156"/>
      <c r="CO519" s="156"/>
      <c r="CP519" s="156"/>
      <c r="CQ519" s="156"/>
      <c r="CR519" s="156"/>
      <c r="CS519" s="156"/>
      <c r="CT519" s="156"/>
      <c r="CU519" s="156"/>
      <c r="CV519" s="156"/>
      <c r="CW519" s="156"/>
      <c r="CX519" s="156"/>
      <c r="CY519" s="156"/>
      <c r="CZ519" s="156"/>
      <c r="DA519" s="156"/>
      <c r="DB519" s="156"/>
      <c r="DC519" s="156"/>
      <c r="DD519" s="156"/>
      <c r="DE519" s="156"/>
      <c r="DF519" s="156"/>
      <c r="DG519" s="156"/>
      <c r="DH519" s="156"/>
      <c r="DI519" s="156"/>
      <c r="DJ519" s="156"/>
      <c r="DK519" s="156"/>
      <c r="DL519" s="156"/>
      <c r="DM519" s="156"/>
      <c r="DN519" s="156"/>
      <c r="DO519" s="156"/>
      <c r="DP519" s="156"/>
      <c r="DQ519" s="156"/>
      <c r="DR519" s="156"/>
      <c r="DS519" s="156"/>
      <c r="DT519" s="156"/>
      <c r="DU519" s="156"/>
      <c r="DV519" s="156"/>
      <c r="DW519" s="156"/>
      <c r="DX519" s="156"/>
      <c r="DY519" s="156"/>
      <c r="DZ519" s="156"/>
      <c r="EA519" s="156"/>
      <c r="EB519" s="156"/>
      <c r="EC519" s="156"/>
      <c r="ED519" s="156"/>
      <c r="EE519" s="156"/>
      <c r="EF519" s="156"/>
      <c r="EG519" s="156"/>
      <c r="EH519" s="156"/>
      <c r="EI519" s="156"/>
      <c r="EJ519" s="156"/>
      <c r="EK519" s="156"/>
      <c r="EL519" s="156"/>
      <c r="EM519" s="156"/>
      <c r="EN519" s="156"/>
      <c r="EO519" s="156"/>
      <c r="EP519" s="156"/>
      <c r="EQ519" s="156"/>
      <c r="ER519" s="156"/>
      <c r="ES519" s="156"/>
      <c r="ET519" s="156"/>
      <c r="EU519" s="156"/>
      <c r="EV519" s="156"/>
      <c r="EW519" s="156"/>
      <c r="EX519" s="156"/>
      <c r="EY519" s="156"/>
      <c r="EZ519" s="156"/>
      <c r="FA519" s="156"/>
      <c r="FB519" s="156"/>
      <c r="FC519" s="156"/>
      <c r="FD519" s="156"/>
      <c r="FE519" s="156"/>
      <c r="FF519" s="156"/>
      <c r="FG519" s="156"/>
      <c r="FH519" s="156"/>
      <c r="FI519" s="156"/>
      <c r="FJ519" s="156"/>
      <c r="FK519" s="156"/>
      <c r="FL519" s="156"/>
      <c r="FM519" s="156"/>
      <c r="FN519" s="156"/>
      <c r="FO519" s="156"/>
      <c r="FP519" s="156"/>
    </row>
    <row r="520" spans="1:172" s="227" customFormat="1" x14ac:dyDescent="0.25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4"/>
      <c r="AB520" s="155"/>
      <c r="AC520" s="152"/>
      <c r="AD520" s="152"/>
      <c r="AE520" s="152"/>
      <c r="AF520" s="152"/>
      <c r="AG520" s="157"/>
      <c r="AH520" s="157"/>
      <c r="AI520" s="152"/>
      <c r="AJ520" s="152"/>
      <c r="AK520" s="152"/>
      <c r="AL520" s="152"/>
      <c r="AM520" s="154"/>
      <c r="AN520" s="156"/>
      <c r="AO520" s="156"/>
      <c r="AP520" s="156"/>
      <c r="AQ520" s="156"/>
      <c r="AR520" s="156"/>
      <c r="AS520" s="156"/>
      <c r="AT520" s="156"/>
      <c r="AU520" s="156"/>
      <c r="AV520" s="156"/>
      <c r="AW520" s="156"/>
      <c r="AX520" s="156"/>
      <c r="AY520" s="156"/>
      <c r="AZ520" s="156"/>
      <c r="BA520" s="156"/>
      <c r="BB520" s="156"/>
      <c r="BC520" s="156"/>
      <c r="BD520" s="156"/>
      <c r="BE520" s="156"/>
      <c r="BF520" s="156"/>
      <c r="BG520" s="156"/>
      <c r="BH520" s="156"/>
      <c r="BI520" s="156"/>
      <c r="BJ520" s="156"/>
      <c r="BK520" s="156"/>
      <c r="BL520" s="156"/>
      <c r="BM520" s="156"/>
      <c r="BN520" s="156"/>
      <c r="BO520" s="156"/>
      <c r="BP520" s="156"/>
      <c r="BQ520" s="156"/>
      <c r="BR520" s="156"/>
      <c r="BS520" s="156"/>
      <c r="BT520" s="156"/>
      <c r="BU520" s="156"/>
      <c r="BV520" s="156"/>
      <c r="BW520" s="156"/>
      <c r="BX520" s="156"/>
      <c r="BY520" s="156"/>
      <c r="BZ520" s="156"/>
      <c r="CA520" s="156"/>
      <c r="CB520" s="156"/>
      <c r="CC520" s="156"/>
      <c r="CD520" s="156"/>
      <c r="CE520" s="156"/>
      <c r="CF520" s="156"/>
      <c r="CG520" s="156"/>
      <c r="CH520" s="156"/>
      <c r="CI520" s="156"/>
      <c r="CJ520" s="156"/>
      <c r="CK520" s="156"/>
      <c r="CL520" s="156"/>
      <c r="CM520" s="156"/>
      <c r="CN520" s="156"/>
      <c r="CO520" s="156"/>
      <c r="CP520" s="156"/>
      <c r="CQ520" s="156"/>
      <c r="CR520" s="156"/>
      <c r="CS520" s="156"/>
      <c r="CT520" s="156"/>
      <c r="CU520" s="156"/>
      <c r="CV520" s="156"/>
      <c r="CW520" s="156"/>
      <c r="CX520" s="156"/>
      <c r="CY520" s="156"/>
      <c r="CZ520" s="156"/>
      <c r="DA520" s="156"/>
      <c r="DB520" s="156"/>
      <c r="DC520" s="156"/>
      <c r="DD520" s="156"/>
      <c r="DE520" s="156"/>
      <c r="DF520" s="156"/>
      <c r="DG520" s="156"/>
      <c r="DH520" s="156"/>
      <c r="DI520" s="156"/>
      <c r="DJ520" s="156"/>
      <c r="DK520" s="156"/>
      <c r="DL520" s="156"/>
      <c r="DM520" s="156"/>
      <c r="DN520" s="156"/>
      <c r="DO520" s="156"/>
      <c r="DP520" s="156"/>
      <c r="DQ520" s="156"/>
      <c r="DR520" s="156"/>
      <c r="DS520" s="156"/>
      <c r="DT520" s="156"/>
      <c r="DU520" s="156"/>
      <c r="DV520" s="156"/>
      <c r="DW520" s="156"/>
      <c r="DX520" s="156"/>
      <c r="DY520" s="156"/>
      <c r="DZ520" s="156"/>
      <c r="EA520" s="156"/>
      <c r="EB520" s="156"/>
      <c r="EC520" s="156"/>
      <c r="ED520" s="156"/>
      <c r="EE520" s="156"/>
      <c r="EF520" s="156"/>
      <c r="EG520" s="156"/>
      <c r="EH520" s="156"/>
      <c r="EI520" s="156"/>
      <c r="EJ520" s="156"/>
      <c r="EK520" s="156"/>
      <c r="EL520" s="156"/>
      <c r="EM520" s="156"/>
      <c r="EN520" s="156"/>
      <c r="EO520" s="156"/>
      <c r="EP520" s="156"/>
      <c r="EQ520" s="156"/>
      <c r="ER520" s="156"/>
      <c r="ES520" s="156"/>
      <c r="ET520" s="156"/>
      <c r="EU520" s="156"/>
      <c r="EV520" s="156"/>
      <c r="EW520" s="156"/>
      <c r="EX520" s="156"/>
      <c r="EY520" s="156"/>
      <c r="EZ520" s="156"/>
      <c r="FA520" s="156"/>
      <c r="FB520" s="156"/>
      <c r="FC520" s="156"/>
      <c r="FD520" s="156"/>
      <c r="FE520" s="156"/>
      <c r="FF520" s="156"/>
      <c r="FG520" s="156"/>
      <c r="FH520" s="156"/>
      <c r="FI520" s="156"/>
      <c r="FJ520" s="156"/>
      <c r="FK520" s="156"/>
      <c r="FL520" s="156"/>
      <c r="FM520" s="156"/>
      <c r="FN520" s="156"/>
      <c r="FO520" s="156"/>
      <c r="FP520" s="156"/>
    </row>
    <row r="521" spans="1:172" s="227" customFormat="1" x14ac:dyDescent="0.25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4"/>
      <c r="AB521" s="155"/>
      <c r="AC521" s="152"/>
      <c r="AD521" s="152"/>
      <c r="AE521" s="152"/>
      <c r="AF521" s="152"/>
      <c r="AG521" s="157"/>
      <c r="AH521" s="157"/>
      <c r="AI521" s="152"/>
      <c r="AJ521" s="152"/>
      <c r="AK521" s="152"/>
      <c r="AL521" s="152"/>
      <c r="AM521" s="154"/>
      <c r="AN521" s="156"/>
      <c r="AO521" s="156"/>
      <c r="AP521" s="156"/>
      <c r="AQ521" s="156"/>
      <c r="AR521" s="156"/>
      <c r="AS521" s="156"/>
      <c r="AT521" s="156"/>
      <c r="AU521" s="156"/>
      <c r="AV521" s="156"/>
      <c r="AW521" s="156"/>
      <c r="AX521" s="156"/>
      <c r="AY521" s="156"/>
      <c r="AZ521" s="156"/>
      <c r="BA521" s="156"/>
      <c r="BB521" s="156"/>
      <c r="BC521" s="156"/>
      <c r="BD521" s="156"/>
      <c r="BE521" s="156"/>
      <c r="BF521" s="156"/>
      <c r="BG521" s="156"/>
      <c r="BH521" s="156"/>
      <c r="BI521" s="156"/>
      <c r="BJ521" s="156"/>
      <c r="BK521" s="156"/>
      <c r="BL521" s="156"/>
      <c r="BM521" s="156"/>
      <c r="BN521" s="156"/>
      <c r="BO521" s="156"/>
      <c r="BP521" s="156"/>
      <c r="BQ521" s="156"/>
      <c r="BR521" s="156"/>
      <c r="BS521" s="156"/>
      <c r="BT521" s="156"/>
      <c r="BU521" s="156"/>
      <c r="BV521" s="156"/>
      <c r="BW521" s="156"/>
      <c r="BX521" s="156"/>
      <c r="BY521" s="156"/>
      <c r="BZ521" s="156"/>
      <c r="CA521" s="156"/>
      <c r="CB521" s="156"/>
      <c r="CC521" s="156"/>
      <c r="CD521" s="156"/>
      <c r="CE521" s="156"/>
      <c r="CF521" s="156"/>
      <c r="CG521" s="156"/>
      <c r="CH521" s="156"/>
      <c r="CI521" s="156"/>
      <c r="CJ521" s="156"/>
      <c r="CK521" s="156"/>
      <c r="CL521" s="156"/>
      <c r="CM521" s="156"/>
      <c r="CN521" s="156"/>
      <c r="CO521" s="156"/>
      <c r="CP521" s="156"/>
      <c r="CQ521" s="156"/>
      <c r="CR521" s="156"/>
      <c r="CS521" s="156"/>
      <c r="CT521" s="156"/>
      <c r="CU521" s="156"/>
      <c r="CV521" s="156"/>
      <c r="CW521" s="156"/>
      <c r="CX521" s="156"/>
      <c r="CY521" s="156"/>
      <c r="CZ521" s="156"/>
      <c r="DA521" s="156"/>
      <c r="DB521" s="156"/>
      <c r="DC521" s="156"/>
      <c r="DD521" s="156"/>
      <c r="DE521" s="156"/>
      <c r="DF521" s="156"/>
      <c r="DG521" s="156"/>
      <c r="DH521" s="156"/>
      <c r="DI521" s="156"/>
      <c r="DJ521" s="156"/>
      <c r="DK521" s="156"/>
      <c r="DL521" s="156"/>
      <c r="DM521" s="156"/>
      <c r="DN521" s="156"/>
      <c r="DO521" s="156"/>
      <c r="DP521" s="156"/>
      <c r="DQ521" s="156"/>
      <c r="DR521" s="156"/>
      <c r="DS521" s="156"/>
      <c r="DT521" s="156"/>
      <c r="DU521" s="156"/>
      <c r="DV521" s="156"/>
      <c r="DW521" s="156"/>
      <c r="DX521" s="156"/>
      <c r="DY521" s="156"/>
      <c r="DZ521" s="156"/>
      <c r="EA521" s="156"/>
      <c r="EB521" s="156"/>
      <c r="EC521" s="156"/>
      <c r="ED521" s="156"/>
      <c r="EE521" s="156"/>
      <c r="EF521" s="156"/>
      <c r="EG521" s="156"/>
      <c r="EH521" s="156"/>
      <c r="EI521" s="156"/>
      <c r="EJ521" s="156"/>
      <c r="EK521" s="156"/>
      <c r="EL521" s="156"/>
      <c r="EM521" s="156"/>
      <c r="EN521" s="156"/>
      <c r="EO521" s="156"/>
      <c r="EP521" s="156"/>
      <c r="EQ521" s="156"/>
      <c r="ER521" s="156"/>
      <c r="ES521" s="156"/>
      <c r="ET521" s="156"/>
      <c r="EU521" s="156"/>
      <c r="EV521" s="156"/>
      <c r="EW521" s="156"/>
      <c r="EX521" s="156"/>
      <c r="EY521" s="156"/>
      <c r="EZ521" s="156"/>
      <c r="FA521" s="156"/>
      <c r="FB521" s="156"/>
      <c r="FC521" s="156"/>
      <c r="FD521" s="156"/>
      <c r="FE521" s="156"/>
      <c r="FF521" s="156"/>
      <c r="FG521" s="156"/>
      <c r="FH521" s="156"/>
      <c r="FI521" s="156"/>
      <c r="FJ521" s="156"/>
      <c r="FK521" s="156"/>
      <c r="FL521" s="156"/>
      <c r="FM521" s="156"/>
      <c r="FN521" s="156"/>
      <c r="FO521" s="156"/>
      <c r="FP521" s="156"/>
    </row>
    <row r="522" spans="1:172" s="227" customFormat="1" x14ac:dyDescent="0.25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4"/>
      <c r="AB522" s="155"/>
      <c r="AC522" s="152"/>
      <c r="AD522" s="152"/>
      <c r="AE522" s="152"/>
      <c r="AF522" s="152"/>
      <c r="AG522" s="157"/>
      <c r="AH522" s="157"/>
      <c r="AI522" s="152"/>
      <c r="AJ522" s="152"/>
      <c r="AK522" s="152"/>
      <c r="AL522" s="152"/>
      <c r="AM522" s="154"/>
      <c r="AN522" s="156"/>
      <c r="AO522" s="156"/>
      <c r="AP522" s="156"/>
      <c r="AQ522" s="156"/>
      <c r="AR522" s="156"/>
      <c r="AS522" s="156"/>
      <c r="AT522" s="156"/>
      <c r="AU522" s="156"/>
      <c r="AV522" s="156"/>
      <c r="AW522" s="156"/>
      <c r="AX522" s="156"/>
      <c r="AY522" s="156"/>
      <c r="AZ522" s="156"/>
      <c r="BA522" s="156"/>
      <c r="BB522" s="156"/>
      <c r="BC522" s="156"/>
      <c r="BD522" s="156"/>
      <c r="BE522" s="156"/>
      <c r="BF522" s="156"/>
      <c r="BG522" s="156"/>
      <c r="BH522" s="156"/>
      <c r="BI522" s="156"/>
      <c r="BJ522" s="156"/>
      <c r="BK522" s="156"/>
      <c r="BL522" s="156"/>
      <c r="BM522" s="156"/>
      <c r="BN522" s="156"/>
      <c r="BO522" s="156"/>
      <c r="BP522" s="156"/>
      <c r="BQ522" s="156"/>
      <c r="BR522" s="156"/>
      <c r="BS522" s="156"/>
      <c r="BT522" s="156"/>
      <c r="BU522" s="156"/>
      <c r="BV522" s="156"/>
      <c r="BW522" s="156"/>
      <c r="BX522" s="156"/>
      <c r="BY522" s="156"/>
      <c r="BZ522" s="156"/>
      <c r="CA522" s="156"/>
      <c r="CB522" s="156"/>
      <c r="CC522" s="156"/>
      <c r="CD522" s="156"/>
      <c r="CE522" s="156"/>
      <c r="CF522" s="156"/>
      <c r="CG522" s="156"/>
      <c r="CH522" s="156"/>
      <c r="CI522" s="156"/>
      <c r="CJ522" s="156"/>
      <c r="CK522" s="156"/>
      <c r="CL522" s="156"/>
      <c r="CM522" s="156"/>
      <c r="CN522" s="156"/>
      <c r="CO522" s="156"/>
      <c r="CP522" s="156"/>
      <c r="CQ522" s="156"/>
      <c r="CR522" s="156"/>
      <c r="CS522" s="156"/>
      <c r="CT522" s="156"/>
      <c r="CU522" s="156"/>
      <c r="CV522" s="156"/>
      <c r="CW522" s="156"/>
      <c r="CX522" s="156"/>
      <c r="CY522" s="156"/>
      <c r="CZ522" s="156"/>
      <c r="DA522" s="156"/>
      <c r="DB522" s="156"/>
      <c r="DC522" s="156"/>
      <c r="DD522" s="156"/>
      <c r="DE522" s="156"/>
      <c r="DF522" s="156"/>
      <c r="DG522" s="156"/>
      <c r="DH522" s="156"/>
      <c r="DI522" s="156"/>
      <c r="DJ522" s="156"/>
      <c r="DK522" s="156"/>
      <c r="DL522" s="156"/>
      <c r="DM522" s="156"/>
      <c r="DN522" s="156"/>
      <c r="DO522" s="156"/>
      <c r="DP522" s="156"/>
      <c r="DQ522" s="156"/>
      <c r="DR522" s="156"/>
      <c r="DS522" s="156"/>
      <c r="DT522" s="156"/>
      <c r="DU522" s="156"/>
      <c r="DV522" s="156"/>
      <c r="DW522" s="156"/>
      <c r="DX522" s="156"/>
      <c r="DY522" s="156"/>
      <c r="DZ522" s="156"/>
      <c r="EA522" s="156"/>
      <c r="EB522" s="156"/>
      <c r="EC522" s="156"/>
      <c r="ED522" s="156"/>
      <c r="EE522" s="156"/>
      <c r="EF522" s="156"/>
      <c r="EG522" s="156"/>
      <c r="EH522" s="156"/>
      <c r="EI522" s="156"/>
      <c r="EJ522" s="156"/>
      <c r="EK522" s="156"/>
      <c r="EL522" s="156"/>
      <c r="EM522" s="156"/>
      <c r="EN522" s="156"/>
      <c r="EO522" s="156"/>
      <c r="EP522" s="156"/>
      <c r="EQ522" s="156"/>
      <c r="ER522" s="156"/>
      <c r="ES522" s="156"/>
      <c r="ET522" s="156"/>
      <c r="EU522" s="156"/>
      <c r="EV522" s="156"/>
      <c r="EW522" s="156"/>
      <c r="EX522" s="156"/>
      <c r="EY522" s="156"/>
      <c r="EZ522" s="156"/>
      <c r="FA522" s="156"/>
      <c r="FB522" s="156"/>
      <c r="FC522" s="156"/>
      <c r="FD522" s="156"/>
      <c r="FE522" s="156"/>
      <c r="FF522" s="156"/>
      <c r="FG522" s="156"/>
      <c r="FH522" s="156"/>
      <c r="FI522" s="156"/>
      <c r="FJ522" s="156"/>
      <c r="FK522" s="156"/>
      <c r="FL522" s="156"/>
      <c r="FM522" s="156"/>
      <c r="FN522" s="156"/>
      <c r="FO522" s="156"/>
      <c r="FP522" s="156"/>
    </row>
    <row r="523" spans="1:172" s="227" customFormat="1" x14ac:dyDescent="0.25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4"/>
      <c r="AB523" s="155"/>
      <c r="AC523" s="152"/>
      <c r="AD523" s="152"/>
      <c r="AE523" s="152"/>
      <c r="AF523" s="152"/>
      <c r="AG523" s="157"/>
      <c r="AH523" s="157"/>
      <c r="AI523" s="152"/>
      <c r="AJ523" s="152"/>
      <c r="AK523" s="152"/>
      <c r="AL523" s="152"/>
      <c r="AM523" s="154"/>
      <c r="AN523" s="156"/>
      <c r="AO523" s="156"/>
      <c r="AP523" s="156"/>
      <c r="AQ523" s="156"/>
      <c r="AR523" s="156"/>
      <c r="AS523" s="156"/>
      <c r="AT523" s="156"/>
      <c r="AU523" s="156"/>
      <c r="AV523" s="156"/>
      <c r="AW523" s="156"/>
      <c r="AX523" s="156"/>
      <c r="AY523" s="156"/>
      <c r="AZ523" s="156"/>
      <c r="BA523" s="156"/>
      <c r="BB523" s="156"/>
      <c r="BC523" s="156"/>
      <c r="BD523" s="156"/>
      <c r="BE523" s="156"/>
      <c r="BF523" s="156"/>
      <c r="BG523" s="156"/>
      <c r="BH523" s="156"/>
      <c r="BI523" s="156"/>
      <c r="BJ523" s="156"/>
      <c r="BK523" s="156"/>
      <c r="BL523" s="156"/>
      <c r="BM523" s="156"/>
      <c r="BN523" s="156"/>
      <c r="BO523" s="156"/>
      <c r="BP523" s="156"/>
      <c r="BQ523" s="156"/>
      <c r="BR523" s="156"/>
      <c r="BS523" s="156"/>
      <c r="BT523" s="156"/>
      <c r="BU523" s="156"/>
      <c r="BV523" s="156"/>
      <c r="BW523" s="156"/>
      <c r="BX523" s="156"/>
      <c r="BY523" s="156"/>
      <c r="BZ523" s="156"/>
      <c r="CA523" s="156"/>
      <c r="CB523" s="156"/>
      <c r="CC523" s="156"/>
      <c r="CD523" s="156"/>
      <c r="CE523" s="156"/>
      <c r="CF523" s="156"/>
      <c r="CG523" s="156"/>
      <c r="CH523" s="156"/>
      <c r="CI523" s="156"/>
      <c r="CJ523" s="156"/>
      <c r="CK523" s="156"/>
      <c r="CL523" s="156"/>
      <c r="CM523" s="156"/>
      <c r="CN523" s="156"/>
      <c r="CO523" s="156"/>
      <c r="CP523" s="156"/>
      <c r="CQ523" s="156"/>
      <c r="CR523" s="156"/>
      <c r="CS523" s="156"/>
      <c r="CT523" s="156"/>
      <c r="CU523" s="156"/>
      <c r="CV523" s="156"/>
      <c r="CW523" s="156"/>
      <c r="CX523" s="156"/>
      <c r="CY523" s="156"/>
      <c r="CZ523" s="156"/>
      <c r="DA523" s="156"/>
      <c r="DB523" s="156"/>
      <c r="DC523" s="156"/>
      <c r="DD523" s="156"/>
      <c r="DE523" s="156"/>
      <c r="DF523" s="156"/>
      <c r="DG523" s="156"/>
      <c r="DH523" s="156"/>
      <c r="DI523" s="156"/>
      <c r="DJ523" s="156"/>
      <c r="DK523" s="156"/>
      <c r="DL523" s="156"/>
      <c r="DM523" s="156"/>
      <c r="DN523" s="156"/>
      <c r="DO523" s="156"/>
      <c r="DP523" s="156"/>
      <c r="DQ523" s="156"/>
      <c r="DR523" s="156"/>
      <c r="DS523" s="156"/>
      <c r="DT523" s="156"/>
      <c r="DU523" s="156"/>
      <c r="DV523" s="156"/>
      <c r="DW523" s="156"/>
      <c r="DX523" s="156"/>
      <c r="DY523" s="156"/>
      <c r="DZ523" s="156"/>
      <c r="EA523" s="156"/>
      <c r="EB523" s="156"/>
      <c r="EC523" s="156"/>
      <c r="ED523" s="156"/>
      <c r="EE523" s="156"/>
      <c r="EF523" s="156"/>
      <c r="EG523" s="156"/>
      <c r="EH523" s="156"/>
      <c r="EI523" s="156"/>
      <c r="EJ523" s="156"/>
      <c r="EK523" s="156"/>
      <c r="EL523" s="156"/>
      <c r="EM523" s="156"/>
      <c r="EN523" s="156"/>
      <c r="EO523" s="156"/>
      <c r="EP523" s="156"/>
      <c r="EQ523" s="156"/>
      <c r="ER523" s="156"/>
      <c r="ES523" s="156"/>
      <c r="ET523" s="156"/>
      <c r="EU523" s="156"/>
      <c r="EV523" s="156"/>
      <c r="EW523" s="156"/>
      <c r="EX523" s="156"/>
      <c r="EY523" s="156"/>
      <c r="EZ523" s="156"/>
      <c r="FA523" s="156"/>
      <c r="FB523" s="156"/>
      <c r="FC523" s="156"/>
      <c r="FD523" s="156"/>
      <c r="FE523" s="156"/>
      <c r="FF523" s="156"/>
      <c r="FG523" s="156"/>
      <c r="FH523" s="156"/>
      <c r="FI523" s="156"/>
      <c r="FJ523" s="156"/>
      <c r="FK523" s="156"/>
      <c r="FL523" s="156"/>
      <c r="FM523" s="156"/>
      <c r="FN523" s="156"/>
      <c r="FO523" s="156"/>
      <c r="FP523" s="156"/>
    </row>
    <row r="524" spans="1:172" s="227" customFormat="1" x14ac:dyDescent="0.25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4"/>
      <c r="AB524" s="155"/>
      <c r="AC524" s="152"/>
      <c r="AD524" s="152"/>
      <c r="AE524" s="152"/>
      <c r="AF524" s="152"/>
      <c r="AG524" s="157"/>
      <c r="AH524" s="157"/>
      <c r="AI524" s="152"/>
      <c r="AJ524" s="152"/>
      <c r="AK524" s="152"/>
      <c r="AL524" s="152"/>
      <c r="AM524" s="154"/>
      <c r="AN524" s="156"/>
      <c r="AO524" s="156"/>
      <c r="AP524" s="156"/>
      <c r="AQ524" s="156"/>
      <c r="AR524" s="156"/>
      <c r="AS524" s="156"/>
      <c r="AT524" s="156"/>
      <c r="AU524" s="156"/>
      <c r="AV524" s="156"/>
      <c r="AW524" s="156"/>
      <c r="AX524" s="156"/>
      <c r="AY524" s="156"/>
      <c r="AZ524" s="156"/>
      <c r="BA524" s="156"/>
      <c r="BB524" s="156"/>
      <c r="BC524" s="156"/>
      <c r="BD524" s="156"/>
      <c r="BE524" s="156"/>
      <c r="BF524" s="156"/>
      <c r="BG524" s="156"/>
      <c r="BH524" s="156"/>
      <c r="BI524" s="156"/>
      <c r="BJ524" s="156"/>
      <c r="BK524" s="156"/>
      <c r="BL524" s="156"/>
      <c r="BM524" s="156"/>
      <c r="BN524" s="156"/>
      <c r="BO524" s="156"/>
      <c r="BP524" s="156"/>
      <c r="BQ524" s="156"/>
      <c r="BR524" s="156"/>
      <c r="BS524" s="156"/>
      <c r="BT524" s="156"/>
      <c r="BU524" s="156"/>
      <c r="BV524" s="156"/>
      <c r="BW524" s="156"/>
      <c r="BX524" s="156"/>
      <c r="BY524" s="156"/>
      <c r="BZ524" s="156"/>
      <c r="CA524" s="156"/>
      <c r="CB524" s="156"/>
      <c r="CC524" s="156"/>
      <c r="CD524" s="156"/>
      <c r="CE524" s="156"/>
      <c r="CF524" s="156"/>
      <c r="CG524" s="156"/>
      <c r="CH524" s="156"/>
      <c r="CI524" s="156"/>
      <c r="CJ524" s="156"/>
      <c r="CK524" s="156"/>
      <c r="CL524" s="156"/>
      <c r="CM524" s="156"/>
      <c r="CN524" s="156"/>
      <c r="CO524" s="156"/>
      <c r="CP524" s="156"/>
      <c r="CQ524" s="156"/>
      <c r="CR524" s="156"/>
      <c r="CS524" s="156"/>
      <c r="CT524" s="156"/>
      <c r="CU524" s="156"/>
      <c r="CV524" s="156"/>
      <c r="CW524" s="156"/>
      <c r="CX524" s="156"/>
      <c r="CY524" s="156"/>
      <c r="CZ524" s="156"/>
      <c r="DA524" s="156"/>
      <c r="DB524" s="156"/>
      <c r="DC524" s="156"/>
      <c r="DD524" s="156"/>
      <c r="DE524" s="156"/>
      <c r="DF524" s="156"/>
      <c r="DG524" s="156"/>
      <c r="DH524" s="156"/>
      <c r="DI524" s="156"/>
      <c r="DJ524" s="156"/>
      <c r="DK524" s="156"/>
      <c r="DL524" s="156"/>
      <c r="DM524" s="156"/>
      <c r="DN524" s="156"/>
      <c r="DO524" s="156"/>
      <c r="DP524" s="156"/>
      <c r="DQ524" s="156"/>
      <c r="DR524" s="156"/>
      <c r="DS524" s="156"/>
      <c r="DT524" s="156"/>
      <c r="DU524" s="156"/>
      <c r="DV524" s="156"/>
      <c r="DW524" s="156"/>
      <c r="DX524" s="156"/>
      <c r="DY524" s="156"/>
      <c r="DZ524" s="156"/>
      <c r="EA524" s="156"/>
      <c r="EB524" s="156"/>
      <c r="EC524" s="156"/>
      <c r="ED524" s="156"/>
      <c r="EE524" s="156"/>
      <c r="EF524" s="156"/>
      <c r="EG524" s="156"/>
      <c r="EH524" s="156"/>
      <c r="EI524" s="156"/>
      <c r="EJ524" s="156"/>
      <c r="EK524" s="156"/>
      <c r="EL524" s="156"/>
      <c r="EM524" s="156"/>
      <c r="EN524" s="156"/>
      <c r="EO524" s="156"/>
      <c r="EP524" s="156"/>
      <c r="EQ524" s="156"/>
      <c r="ER524" s="156"/>
      <c r="ES524" s="156"/>
      <c r="ET524" s="156"/>
      <c r="EU524" s="156"/>
      <c r="EV524" s="156"/>
      <c r="EW524" s="156"/>
      <c r="EX524" s="156"/>
      <c r="EY524" s="156"/>
      <c r="EZ524" s="156"/>
      <c r="FA524" s="156"/>
      <c r="FB524" s="156"/>
      <c r="FC524" s="156"/>
      <c r="FD524" s="156"/>
      <c r="FE524" s="156"/>
      <c r="FF524" s="156"/>
      <c r="FG524" s="156"/>
      <c r="FH524" s="156"/>
      <c r="FI524" s="156"/>
      <c r="FJ524" s="156"/>
      <c r="FK524" s="156"/>
      <c r="FL524" s="156"/>
      <c r="FM524" s="156"/>
      <c r="FN524" s="156"/>
      <c r="FO524" s="156"/>
      <c r="FP524" s="156"/>
    </row>
    <row r="525" spans="1:172" s="227" customFormat="1" x14ac:dyDescent="0.25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4"/>
      <c r="AB525" s="155"/>
      <c r="AC525" s="152"/>
      <c r="AD525" s="152"/>
      <c r="AE525" s="152"/>
      <c r="AF525" s="152"/>
      <c r="AG525" s="157"/>
      <c r="AH525" s="157"/>
      <c r="AI525" s="152"/>
      <c r="AJ525" s="152"/>
      <c r="AK525" s="152"/>
      <c r="AL525" s="152"/>
      <c r="AM525" s="154"/>
      <c r="AN525" s="156"/>
      <c r="AO525" s="156"/>
      <c r="AP525" s="156"/>
      <c r="AQ525" s="156"/>
      <c r="AR525" s="156"/>
      <c r="AS525" s="156"/>
      <c r="AT525" s="156"/>
      <c r="AU525" s="156"/>
      <c r="AV525" s="156"/>
      <c r="AW525" s="156"/>
      <c r="AX525" s="156"/>
      <c r="AY525" s="156"/>
      <c r="AZ525" s="156"/>
      <c r="BA525" s="156"/>
      <c r="BB525" s="156"/>
      <c r="BC525" s="156"/>
      <c r="BD525" s="156"/>
      <c r="BE525" s="156"/>
      <c r="BF525" s="156"/>
      <c r="BG525" s="156"/>
      <c r="BH525" s="156"/>
      <c r="BI525" s="156"/>
      <c r="BJ525" s="156"/>
      <c r="BK525" s="156"/>
      <c r="BL525" s="156"/>
      <c r="BM525" s="156"/>
      <c r="BN525" s="156"/>
      <c r="BO525" s="156"/>
      <c r="BP525" s="156"/>
      <c r="BQ525" s="156"/>
      <c r="BR525" s="156"/>
      <c r="BS525" s="156"/>
      <c r="BT525" s="156"/>
      <c r="BU525" s="156"/>
      <c r="BV525" s="156"/>
      <c r="BW525" s="156"/>
      <c r="BX525" s="156"/>
      <c r="BY525" s="156"/>
      <c r="BZ525" s="156"/>
      <c r="CA525" s="156"/>
      <c r="CB525" s="156"/>
      <c r="CC525" s="156"/>
      <c r="CD525" s="156"/>
      <c r="CE525" s="156"/>
      <c r="CF525" s="156"/>
      <c r="CG525" s="156"/>
      <c r="CH525" s="156"/>
      <c r="CI525" s="156"/>
      <c r="CJ525" s="156"/>
      <c r="CK525" s="156"/>
      <c r="CL525" s="156"/>
      <c r="CM525" s="156"/>
      <c r="CN525" s="156"/>
      <c r="CO525" s="156"/>
      <c r="CP525" s="156"/>
      <c r="CQ525" s="156"/>
      <c r="CR525" s="156"/>
      <c r="CS525" s="156"/>
      <c r="CT525" s="156"/>
      <c r="CU525" s="156"/>
      <c r="CV525" s="156"/>
      <c r="CW525" s="156"/>
      <c r="CX525" s="156"/>
      <c r="CY525" s="156"/>
      <c r="CZ525" s="156"/>
      <c r="DA525" s="156"/>
      <c r="DB525" s="156"/>
      <c r="DC525" s="156"/>
      <c r="DD525" s="156"/>
      <c r="DE525" s="156"/>
      <c r="DF525" s="156"/>
      <c r="DG525" s="156"/>
      <c r="DH525" s="156"/>
      <c r="DI525" s="156"/>
      <c r="DJ525" s="156"/>
      <c r="DK525" s="156"/>
      <c r="DL525" s="156"/>
      <c r="DM525" s="156"/>
      <c r="DN525" s="156"/>
      <c r="DO525" s="156"/>
      <c r="DP525" s="156"/>
      <c r="DQ525" s="156"/>
      <c r="DR525" s="156"/>
      <c r="DS525" s="156"/>
      <c r="DT525" s="156"/>
      <c r="DU525" s="156"/>
      <c r="DV525" s="156"/>
      <c r="DW525" s="156"/>
      <c r="DX525" s="156"/>
      <c r="DY525" s="156"/>
      <c r="DZ525" s="156"/>
      <c r="EA525" s="156"/>
      <c r="EB525" s="156"/>
      <c r="EC525" s="156"/>
      <c r="ED525" s="156"/>
      <c r="EE525" s="156"/>
      <c r="EF525" s="156"/>
      <c r="EG525" s="156"/>
      <c r="EH525" s="156"/>
      <c r="EI525" s="156"/>
      <c r="EJ525" s="156"/>
      <c r="EK525" s="156"/>
      <c r="EL525" s="156"/>
      <c r="EM525" s="156"/>
      <c r="EN525" s="156"/>
      <c r="EO525" s="156"/>
      <c r="EP525" s="156"/>
      <c r="EQ525" s="156"/>
      <c r="ER525" s="156"/>
      <c r="ES525" s="156"/>
      <c r="ET525" s="156"/>
      <c r="EU525" s="156"/>
      <c r="EV525" s="156"/>
      <c r="EW525" s="156"/>
      <c r="EX525" s="156"/>
      <c r="EY525" s="156"/>
      <c r="EZ525" s="156"/>
      <c r="FA525" s="156"/>
      <c r="FB525" s="156"/>
      <c r="FC525" s="156"/>
      <c r="FD525" s="156"/>
      <c r="FE525" s="156"/>
      <c r="FF525" s="156"/>
      <c r="FG525" s="156"/>
      <c r="FH525" s="156"/>
      <c r="FI525" s="156"/>
      <c r="FJ525" s="156"/>
      <c r="FK525" s="156"/>
      <c r="FL525" s="156"/>
      <c r="FM525" s="156"/>
      <c r="FN525" s="156"/>
      <c r="FO525" s="156"/>
      <c r="FP525" s="156"/>
    </row>
    <row r="526" spans="1:172" s="227" customFormat="1" x14ac:dyDescent="0.25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4"/>
      <c r="AB526" s="155"/>
      <c r="AC526" s="152"/>
      <c r="AD526" s="152"/>
      <c r="AE526" s="152"/>
      <c r="AF526" s="152"/>
      <c r="AG526" s="157"/>
      <c r="AH526" s="157"/>
      <c r="AI526" s="152"/>
      <c r="AJ526" s="152"/>
      <c r="AK526" s="152"/>
      <c r="AL526" s="152"/>
      <c r="AM526" s="154"/>
      <c r="AN526" s="156"/>
      <c r="AO526" s="156"/>
      <c r="AP526" s="156"/>
      <c r="AQ526" s="156"/>
      <c r="AR526" s="156"/>
      <c r="AS526" s="156"/>
      <c r="AT526" s="156"/>
      <c r="AU526" s="156"/>
      <c r="AV526" s="156"/>
      <c r="AW526" s="156"/>
      <c r="AX526" s="156"/>
      <c r="AY526" s="156"/>
      <c r="AZ526" s="156"/>
      <c r="BA526" s="156"/>
      <c r="BB526" s="156"/>
      <c r="BC526" s="156"/>
      <c r="BD526" s="156"/>
      <c r="BE526" s="156"/>
      <c r="BF526" s="156"/>
      <c r="BG526" s="156"/>
      <c r="BH526" s="156"/>
      <c r="BI526" s="156"/>
      <c r="BJ526" s="156"/>
      <c r="BK526" s="156"/>
      <c r="BL526" s="156"/>
      <c r="BM526" s="156"/>
      <c r="BN526" s="156"/>
      <c r="BO526" s="156"/>
      <c r="BP526" s="156"/>
      <c r="BQ526" s="156"/>
      <c r="BR526" s="156"/>
      <c r="BS526" s="156"/>
      <c r="BT526" s="156"/>
      <c r="BU526" s="156"/>
      <c r="BV526" s="156"/>
      <c r="BW526" s="156"/>
      <c r="BX526" s="156"/>
      <c r="BY526" s="156"/>
      <c r="BZ526" s="156"/>
      <c r="CA526" s="156"/>
      <c r="CB526" s="156"/>
      <c r="CC526" s="156"/>
      <c r="CD526" s="156"/>
      <c r="CE526" s="156"/>
      <c r="CF526" s="156"/>
      <c r="CG526" s="156"/>
      <c r="CH526" s="156"/>
      <c r="CI526" s="156"/>
      <c r="CJ526" s="156"/>
      <c r="CK526" s="156"/>
      <c r="CL526" s="156"/>
      <c r="CM526" s="156"/>
      <c r="CN526" s="156"/>
      <c r="CO526" s="156"/>
      <c r="CP526" s="156"/>
      <c r="CQ526" s="156"/>
      <c r="CR526" s="156"/>
      <c r="CS526" s="156"/>
      <c r="CT526" s="156"/>
      <c r="CU526" s="156"/>
      <c r="CV526" s="156"/>
      <c r="CW526" s="156"/>
      <c r="CX526" s="156"/>
      <c r="CY526" s="156"/>
      <c r="CZ526" s="156"/>
      <c r="DA526" s="156"/>
      <c r="DB526" s="156"/>
      <c r="DC526" s="156"/>
      <c r="DD526" s="156"/>
      <c r="DE526" s="156"/>
      <c r="DF526" s="156"/>
      <c r="DG526" s="156"/>
      <c r="DH526" s="156"/>
      <c r="DI526" s="156"/>
      <c r="DJ526" s="156"/>
      <c r="DK526" s="156"/>
      <c r="DL526" s="156"/>
      <c r="DM526" s="156"/>
      <c r="DN526" s="156"/>
      <c r="DO526" s="156"/>
      <c r="DP526" s="156"/>
      <c r="DQ526" s="156"/>
      <c r="DR526" s="156"/>
      <c r="DS526" s="156"/>
      <c r="DT526" s="156"/>
      <c r="DU526" s="156"/>
      <c r="DV526" s="156"/>
      <c r="DW526" s="156"/>
      <c r="DX526" s="156"/>
      <c r="DY526" s="156"/>
      <c r="DZ526" s="156"/>
      <c r="EA526" s="156"/>
      <c r="EB526" s="156"/>
      <c r="EC526" s="156"/>
      <c r="ED526" s="156"/>
      <c r="EE526" s="156"/>
      <c r="EF526" s="156"/>
      <c r="EG526" s="156"/>
      <c r="EH526" s="156"/>
      <c r="EI526" s="156"/>
      <c r="EJ526" s="156"/>
      <c r="EK526" s="156"/>
      <c r="EL526" s="156"/>
      <c r="EM526" s="156"/>
      <c r="EN526" s="156"/>
      <c r="EO526" s="156"/>
      <c r="EP526" s="156"/>
      <c r="EQ526" s="156"/>
      <c r="ER526" s="156"/>
      <c r="ES526" s="156"/>
      <c r="ET526" s="156"/>
      <c r="EU526" s="156"/>
      <c r="EV526" s="156"/>
      <c r="EW526" s="156"/>
      <c r="EX526" s="156"/>
      <c r="EY526" s="156"/>
      <c r="EZ526" s="156"/>
      <c r="FA526" s="156"/>
      <c r="FB526" s="156"/>
      <c r="FC526" s="156"/>
      <c r="FD526" s="156"/>
      <c r="FE526" s="156"/>
      <c r="FF526" s="156"/>
      <c r="FG526" s="156"/>
      <c r="FH526" s="156"/>
      <c r="FI526" s="156"/>
      <c r="FJ526" s="156"/>
      <c r="FK526" s="156"/>
      <c r="FL526" s="156"/>
      <c r="FM526" s="156"/>
      <c r="FN526" s="156"/>
      <c r="FO526" s="156"/>
      <c r="FP526" s="156"/>
    </row>
    <row r="527" spans="1:172" s="227" customFormat="1" x14ac:dyDescent="0.25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4"/>
      <c r="AB527" s="155"/>
      <c r="AC527" s="152"/>
      <c r="AD527" s="152"/>
      <c r="AE527" s="152"/>
      <c r="AF527" s="152"/>
      <c r="AG527" s="157"/>
      <c r="AH527" s="157"/>
      <c r="AI527" s="152"/>
      <c r="AJ527" s="152"/>
      <c r="AK527" s="152"/>
      <c r="AL527" s="152"/>
      <c r="AM527" s="154"/>
      <c r="AN527" s="156"/>
      <c r="AO527" s="156"/>
      <c r="AP527" s="156"/>
      <c r="AQ527" s="156"/>
      <c r="AR527" s="156"/>
      <c r="AS527" s="156"/>
      <c r="AT527" s="156"/>
      <c r="AU527" s="156"/>
      <c r="AV527" s="156"/>
      <c r="AW527" s="156"/>
      <c r="AX527" s="156"/>
      <c r="AY527" s="156"/>
      <c r="AZ527" s="156"/>
      <c r="BA527" s="156"/>
      <c r="BB527" s="156"/>
      <c r="BC527" s="156"/>
      <c r="BD527" s="156"/>
      <c r="BE527" s="156"/>
      <c r="BF527" s="156"/>
      <c r="BG527" s="156"/>
      <c r="BH527" s="156"/>
      <c r="BI527" s="156"/>
      <c r="BJ527" s="156"/>
      <c r="BK527" s="156"/>
      <c r="BL527" s="156"/>
      <c r="BM527" s="156"/>
      <c r="BN527" s="156"/>
      <c r="BO527" s="156"/>
      <c r="BP527" s="156"/>
      <c r="BQ527" s="156"/>
      <c r="BR527" s="156"/>
      <c r="BS527" s="156"/>
      <c r="BT527" s="156"/>
      <c r="BU527" s="156"/>
      <c r="BV527" s="156"/>
      <c r="BW527" s="156"/>
      <c r="BX527" s="156"/>
      <c r="BY527" s="156"/>
      <c r="BZ527" s="156"/>
      <c r="CA527" s="156"/>
      <c r="CB527" s="156"/>
      <c r="CC527" s="156"/>
      <c r="CD527" s="156"/>
      <c r="CE527" s="156"/>
      <c r="CF527" s="156"/>
      <c r="CG527" s="156"/>
      <c r="CH527" s="156"/>
      <c r="CI527" s="156"/>
      <c r="CJ527" s="156"/>
      <c r="CK527" s="156"/>
      <c r="CL527" s="156"/>
      <c r="CM527" s="156"/>
      <c r="CN527" s="156"/>
      <c r="CO527" s="156"/>
      <c r="CP527" s="156"/>
      <c r="CQ527" s="156"/>
      <c r="CR527" s="156"/>
      <c r="CS527" s="156"/>
      <c r="CT527" s="156"/>
      <c r="CU527" s="156"/>
      <c r="CV527" s="156"/>
      <c r="CW527" s="156"/>
      <c r="CX527" s="156"/>
      <c r="CY527" s="156"/>
      <c r="CZ527" s="156"/>
      <c r="DA527" s="156"/>
      <c r="DB527" s="156"/>
      <c r="DC527" s="156"/>
      <c r="DD527" s="156"/>
      <c r="DE527" s="156"/>
      <c r="DF527" s="156"/>
      <c r="DG527" s="156"/>
      <c r="DH527" s="156"/>
      <c r="DI527" s="156"/>
      <c r="DJ527" s="156"/>
      <c r="DK527" s="156"/>
      <c r="DL527" s="156"/>
      <c r="DM527" s="156"/>
      <c r="DN527" s="156"/>
      <c r="DO527" s="156"/>
      <c r="DP527" s="156"/>
      <c r="DQ527" s="156"/>
      <c r="DR527" s="156"/>
      <c r="DS527" s="156"/>
      <c r="DT527" s="156"/>
      <c r="DU527" s="156"/>
      <c r="DV527" s="156"/>
      <c r="DW527" s="156"/>
      <c r="DX527" s="156"/>
      <c r="DY527" s="156"/>
      <c r="DZ527" s="156"/>
      <c r="EA527" s="156"/>
      <c r="EB527" s="156"/>
      <c r="EC527" s="156"/>
      <c r="ED527" s="156"/>
      <c r="EE527" s="156"/>
      <c r="EF527" s="156"/>
      <c r="EG527" s="156"/>
      <c r="EH527" s="156"/>
      <c r="EI527" s="156"/>
      <c r="EJ527" s="156"/>
      <c r="EK527" s="156"/>
      <c r="EL527" s="156"/>
      <c r="EM527" s="156"/>
      <c r="EN527" s="156"/>
      <c r="EO527" s="156"/>
      <c r="EP527" s="156"/>
      <c r="EQ527" s="156"/>
      <c r="ER527" s="156"/>
      <c r="ES527" s="156"/>
      <c r="ET527" s="156"/>
      <c r="EU527" s="156"/>
      <c r="EV527" s="156"/>
      <c r="EW527" s="156"/>
      <c r="EX527" s="156"/>
      <c r="EY527" s="156"/>
      <c r="EZ527" s="156"/>
      <c r="FA527" s="156"/>
      <c r="FB527" s="156"/>
      <c r="FC527" s="156"/>
      <c r="FD527" s="156"/>
      <c r="FE527" s="156"/>
      <c r="FF527" s="156"/>
      <c r="FG527" s="156"/>
      <c r="FH527" s="156"/>
      <c r="FI527" s="156"/>
      <c r="FJ527" s="156"/>
      <c r="FK527" s="156"/>
      <c r="FL527" s="156"/>
      <c r="FM527" s="156"/>
      <c r="FN527" s="156"/>
      <c r="FO527" s="156"/>
      <c r="FP527" s="156"/>
    </row>
    <row r="528" spans="1:172" s="227" customFormat="1" x14ac:dyDescent="0.25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4"/>
      <c r="AB528" s="155"/>
      <c r="AC528" s="152"/>
      <c r="AD528" s="152"/>
      <c r="AE528" s="152"/>
      <c r="AF528" s="152"/>
      <c r="AG528" s="157"/>
      <c r="AH528" s="157"/>
      <c r="AI528" s="152"/>
      <c r="AJ528" s="152"/>
      <c r="AK528" s="152"/>
      <c r="AL528" s="152"/>
      <c r="AM528" s="154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6"/>
      <c r="CN528" s="156"/>
      <c r="CO528" s="156"/>
      <c r="CP528" s="156"/>
      <c r="CQ528" s="156"/>
      <c r="CR528" s="156"/>
      <c r="CS528" s="156"/>
      <c r="CT528" s="156"/>
      <c r="CU528" s="156"/>
      <c r="CV528" s="156"/>
      <c r="CW528" s="156"/>
      <c r="CX528" s="156"/>
      <c r="CY528" s="156"/>
      <c r="CZ528" s="156"/>
      <c r="DA528" s="156"/>
      <c r="DB528" s="156"/>
      <c r="DC528" s="156"/>
      <c r="DD528" s="156"/>
      <c r="DE528" s="156"/>
      <c r="DF528" s="156"/>
      <c r="DG528" s="156"/>
      <c r="DH528" s="156"/>
      <c r="DI528" s="156"/>
      <c r="DJ528" s="156"/>
      <c r="DK528" s="156"/>
      <c r="DL528" s="156"/>
      <c r="DM528" s="156"/>
      <c r="DN528" s="156"/>
      <c r="DO528" s="156"/>
      <c r="DP528" s="156"/>
      <c r="DQ528" s="156"/>
      <c r="DR528" s="156"/>
      <c r="DS528" s="156"/>
      <c r="DT528" s="156"/>
      <c r="DU528" s="156"/>
      <c r="DV528" s="156"/>
      <c r="DW528" s="156"/>
      <c r="DX528" s="156"/>
      <c r="DY528" s="156"/>
      <c r="DZ528" s="156"/>
      <c r="EA528" s="156"/>
      <c r="EB528" s="156"/>
      <c r="EC528" s="156"/>
      <c r="ED528" s="156"/>
      <c r="EE528" s="156"/>
      <c r="EF528" s="156"/>
      <c r="EG528" s="156"/>
      <c r="EH528" s="156"/>
      <c r="EI528" s="156"/>
      <c r="EJ528" s="156"/>
      <c r="EK528" s="156"/>
      <c r="EL528" s="156"/>
      <c r="EM528" s="156"/>
      <c r="EN528" s="156"/>
      <c r="EO528" s="156"/>
      <c r="EP528" s="156"/>
      <c r="EQ528" s="156"/>
      <c r="ER528" s="156"/>
      <c r="ES528" s="156"/>
      <c r="ET528" s="156"/>
      <c r="EU528" s="156"/>
      <c r="EV528" s="156"/>
      <c r="EW528" s="156"/>
      <c r="EX528" s="156"/>
      <c r="EY528" s="156"/>
      <c r="EZ528" s="156"/>
      <c r="FA528" s="156"/>
      <c r="FB528" s="156"/>
      <c r="FC528" s="156"/>
      <c r="FD528" s="156"/>
      <c r="FE528" s="156"/>
      <c r="FF528" s="156"/>
      <c r="FG528" s="156"/>
      <c r="FH528" s="156"/>
      <c r="FI528" s="156"/>
      <c r="FJ528" s="156"/>
      <c r="FK528" s="156"/>
      <c r="FL528" s="156"/>
      <c r="FM528" s="156"/>
      <c r="FN528" s="156"/>
      <c r="FO528" s="156"/>
      <c r="FP528" s="156"/>
    </row>
    <row r="529" spans="1:172" s="227" customFormat="1" x14ac:dyDescent="0.25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4"/>
      <c r="AB529" s="155"/>
      <c r="AC529" s="152"/>
      <c r="AD529" s="152"/>
      <c r="AE529" s="152"/>
      <c r="AF529" s="152"/>
      <c r="AG529" s="157"/>
      <c r="AH529" s="157"/>
      <c r="AI529" s="152"/>
      <c r="AJ529" s="152"/>
      <c r="AK529" s="152"/>
      <c r="AL529" s="152"/>
      <c r="AM529" s="154"/>
      <c r="AN529" s="156"/>
      <c r="AO529" s="156"/>
      <c r="AP529" s="156"/>
      <c r="AQ529" s="156"/>
      <c r="AR529" s="156"/>
      <c r="AS529" s="156"/>
      <c r="AT529" s="156"/>
      <c r="AU529" s="156"/>
      <c r="AV529" s="156"/>
      <c r="AW529" s="156"/>
      <c r="AX529" s="156"/>
      <c r="AY529" s="156"/>
      <c r="AZ529" s="156"/>
      <c r="BA529" s="156"/>
      <c r="BB529" s="156"/>
      <c r="BC529" s="156"/>
      <c r="BD529" s="156"/>
      <c r="BE529" s="156"/>
      <c r="BF529" s="156"/>
      <c r="BG529" s="156"/>
      <c r="BH529" s="156"/>
      <c r="BI529" s="156"/>
      <c r="BJ529" s="156"/>
      <c r="BK529" s="156"/>
      <c r="BL529" s="156"/>
      <c r="BM529" s="156"/>
      <c r="BN529" s="156"/>
      <c r="BO529" s="156"/>
      <c r="BP529" s="156"/>
      <c r="BQ529" s="156"/>
      <c r="BR529" s="156"/>
      <c r="BS529" s="156"/>
      <c r="BT529" s="156"/>
      <c r="BU529" s="156"/>
      <c r="BV529" s="156"/>
      <c r="BW529" s="156"/>
      <c r="BX529" s="156"/>
      <c r="BY529" s="156"/>
      <c r="BZ529" s="156"/>
      <c r="CA529" s="156"/>
      <c r="CB529" s="156"/>
      <c r="CC529" s="156"/>
      <c r="CD529" s="156"/>
      <c r="CE529" s="156"/>
      <c r="CF529" s="156"/>
      <c r="CG529" s="156"/>
      <c r="CH529" s="156"/>
      <c r="CI529" s="156"/>
      <c r="CJ529" s="156"/>
      <c r="CK529" s="156"/>
      <c r="CL529" s="156"/>
      <c r="CM529" s="156"/>
      <c r="CN529" s="156"/>
      <c r="CO529" s="156"/>
      <c r="CP529" s="156"/>
      <c r="CQ529" s="156"/>
      <c r="CR529" s="156"/>
      <c r="CS529" s="156"/>
      <c r="CT529" s="156"/>
      <c r="CU529" s="156"/>
      <c r="CV529" s="156"/>
      <c r="CW529" s="156"/>
      <c r="CX529" s="156"/>
      <c r="CY529" s="156"/>
      <c r="CZ529" s="156"/>
      <c r="DA529" s="156"/>
      <c r="DB529" s="156"/>
      <c r="DC529" s="156"/>
      <c r="DD529" s="156"/>
      <c r="DE529" s="156"/>
      <c r="DF529" s="156"/>
      <c r="DG529" s="156"/>
      <c r="DH529" s="156"/>
      <c r="DI529" s="156"/>
      <c r="DJ529" s="156"/>
      <c r="DK529" s="156"/>
      <c r="DL529" s="156"/>
      <c r="DM529" s="156"/>
      <c r="DN529" s="156"/>
      <c r="DO529" s="156"/>
      <c r="DP529" s="156"/>
      <c r="DQ529" s="156"/>
      <c r="DR529" s="156"/>
      <c r="DS529" s="156"/>
      <c r="DT529" s="156"/>
      <c r="DU529" s="156"/>
      <c r="DV529" s="156"/>
      <c r="DW529" s="156"/>
      <c r="DX529" s="156"/>
      <c r="DY529" s="156"/>
      <c r="DZ529" s="156"/>
      <c r="EA529" s="156"/>
      <c r="EB529" s="156"/>
      <c r="EC529" s="156"/>
      <c r="ED529" s="156"/>
      <c r="EE529" s="156"/>
      <c r="EF529" s="156"/>
      <c r="EG529" s="156"/>
      <c r="EH529" s="156"/>
      <c r="EI529" s="156"/>
      <c r="EJ529" s="156"/>
      <c r="EK529" s="156"/>
      <c r="EL529" s="156"/>
      <c r="EM529" s="156"/>
      <c r="EN529" s="156"/>
      <c r="EO529" s="156"/>
      <c r="EP529" s="156"/>
      <c r="EQ529" s="156"/>
      <c r="ER529" s="156"/>
      <c r="ES529" s="156"/>
      <c r="ET529" s="156"/>
      <c r="EU529" s="156"/>
      <c r="EV529" s="156"/>
      <c r="EW529" s="156"/>
      <c r="EX529" s="156"/>
      <c r="EY529" s="156"/>
      <c r="EZ529" s="156"/>
      <c r="FA529" s="156"/>
      <c r="FB529" s="156"/>
      <c r="FC529" s="156"/>
      <c r="FD529" s="156"/>
      <c r="FE529" s="156"/>
      <c r="FF529" s="156"/>
      <c r="FG529" s="156"/>
      <c r="FH529" s="156"/>
      <c r="FI529" s="156"/>
      <c r="FJ529" s="156"/>
      <c r="FK529" s="156"/>
      <c r="FL529" s="156"/>
      <c r="FM529" s="156"/>
      <c r="FN529" s="156"/>
      <c r="FO529" s="156"/>
      <c r="FP529" s="156"/>
    </row>
    <row r="530" spans="1:172" s="227" customFormat="1" x14ac:dyDescent="0.25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4"/>
      <c r="AB530" s="155"/>
      <c r="AC530" s="152"/>
      <c r="AD530" s="152"/>
      <c r="AE530" s="152"/>
      <c r="AF530" s="152"/>
      <c r="AG530" s="157"/>
      <c r="AH530" s="157"/>
      <c r="AI530" s="152"/>
      <c r="AJ530" s="152"/>
      <c r="AK530" s="152"/>
      <c r="AL530" s="152"/>
      <c r="AM530" s="154"/>
      <c r="AN530" s="156"/>
      <c r="AO530" s="156"/>
      <c r="AP530" s="156"/>
      <c r="AQ530" s="156"/>
      <c r="AR530" s="156"/>
      <c r="AS530" s="156"/>
      <c r="AT530" s="156"/>
      <c r="AU530" s="156"/>
      <c r="AV530" s="156"/>
      <c r="AW530" s="156"/>
      <c r="AX530" s="156"/>
      <c r="AY530" s="156"/>
      <c r="AZ530" s="156"/>
      <c r="BA530" s="156"/>
      <c r="BB530" s="156"/>
      <c r="BC530" s="156"/>
      <c r="BD530" s="156"/>
      <c r="BE530" s="156"/>
      <c r="BF530" s="156"/>
      <c r="BG530" s="156"/>
      <c r="BH530" s="156"/>
      <c r="BI530" s="156"/>
      <c r="BJ530" s="156"/>
      <c r="BK530" s="156"/>
      <c r="BL530" s="156"/>
      <c r="BM530" s="156"/>
      <c r="BN530" s="156"/>
      <c r="BO530" s="156"/>
      <c r="BP530" s="156"/>
      <c r="BQ530" s="156"/>
      <c r="BR530" s="156"/>
      <c r="BS530" s="156"/>
      <c r="BT530" s="156"/>
      <c r="BU530" s="156"/>
      <c r="BV530" s="156"/>
      <c r="BW530" s="156"/>
      <c r="BX530" s="156"/>
      <c r="BY530" s="156"/>
      <c r="BZ530" s="156"/>
      <c r="CA530" s="156"/>
      <c r="CB530" s="156"/>
      <c r="CC530" s="156"/>
      <c r="CD530" s="156"/>
      <c r="CE530" s="156"/>
      <c r="CF530" s="156"/>
      <c r="CG530" s="156"/>
      <c r="CH530" s="156"/>
      <c r="CI530" s="156"/>
      <c r="CJ530" s="156"/>
      <c r="CK530" s="156"/>
      <c r="CL530" s="156"/>
      <c r="CM530" s="156"/>
      <c r="CN530" s="156"/>
      <c r="CO530" s="156"/>
      <c r="CP530" s="156"/>
      <c r="CQ530" s="156"/>
      <c r="CR530" s="156"/>
      <c r="CS530" s="156"/>
      <c r="CT530" s="156"/>
      <c r="CU530" s="156"/>
      <c r="CV530" s="156"/>
      <c r="CW530" s="156"/>
      <c r="CX530" s="156"/>
      <c r="CY530" s="156"/>
      <c r="CZ530" s="156"/>
      <c r="DA530" s="156"/>
      <c r="DB530" s="156"/>
      <c r="DC530" s="156"/>
      <c r="DD530" s="156"/>
      <c r="DE530" s="156"/>
      <c r="DF530" s="156"/>
      <c r="DG530" s="156"/>
      <c r="DH530" s="156"/>
      <c r="DI530" s="156"/>
      <c r="DJ530" s="156"/>
      <c r="DK530" s="156"/>
      <c r="DL530" s="156"/>
      <c r="DM530" s="156"/>
      <c r="DN530" s="156"/>
      <c r="DO530" s="156"/>
      <c r="DP530" s="156"/>
      <c r="DQ530" s="156"/>
      <c r="DR530" s="156"/>
      <c r="DS530" s="156"/>
      <c r="DT530" s="156"/>
      <c r="DU530" s="156"/>
      <c r="DV530" s="156"/>
      <c r="DW530" s="156"/>
      <c r="DX530" s="156"/>
      <c r="DY530" s="156"/>
      <c r="DZ530" s="156"/>
      <c r="EA530" s="156"/>
      <c r="EB530" s="156"/>
      <c r="EC530" s="156"/>
      <c r="ED530" s="156"/>
      <c r="EE530" s="156"/>
      <c r="EF530" s="156"/>
      <c r="EG530" s="156"/>
      <c r="EH530" s="156"/>
      <c r="EI530" s="156"/>
      <c r="EJ530" s="156"/>
      <c r="EK530" s="156"/>
      <c r="EL530" s="156"/>
      <c r="EM530" s="156"/>
      <c r="EN530" s="156"/>
      <c r="EO530" s="156"/>
      <c r="EP530" s="156"/>
      <c r="EQ530" s="156"/>
      <c r="ER530" s="156"/>
      <c r="ES530" s="156"/>
      <c r="ET530" s="156"/>
      <c r="EU530" s="156"/>
      <c r="EV530" s="156"/>
      <c r="EW530" s="156"/>
      <c r="EX530" s="156"/>
      <c r="EY530" s="156"/>
      <c r="EZ530" s="156"/>
      <c r="FA530" s="156"/>
      <c r="FB530" s="156"/>
      <c r="FC530" s="156"/>
      <c r="FD530" s="156"/>
      <c r="FE530" s="156"/>
      <c r="FF530" s="156"/>
      <c r="FG530" s="156"/>
      <c r="FH530" s="156"/>
      <c r="FI530" s="156"/>
      <c r="FJ530" s="156"/>
      <c r="FK530" s="156"/>
      <c r="FL530" s="156"/>
      <c r="FM530" s="156"/>
      <c r="FN530" s="156"/>
      <c r="FO530" s="156"/>
      <c r="FP530" s="156"/>
    </row>
    <row r="531" spans="1:172" s="227" customFormat="1" x14ac:dyDescent="0.25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4"/>
      <c r="AB531" s="155"/>
      <c r="AC531" s="152"/>
      <c r="AD531" s="152"/>
      <c r="AE531" s="152"/>
      <c r="AF531" s="152"/>
      <c r="AG531" s="157"/>
      <c r="AH531" s="157"/>
      <c r="AI531" s="152"/>
      <c r="AJ531" s="152"/>
      <c r="AK531" s="152"/>
      <c r="AL531" s="152"/>
      <c r="AM531" s="154"/>
      <c r="AN531" s="156"/>
      <c r="AO531" s="156"/>
      <c r="AP531" s="156"/>
      <c r="AQ531" s="156"/>
      <c r="AR531" s="156"/>
      <c r="AS531" s="156"/>
      <c r="AT531" s="156"/>
      <c r="AU531" s="156"/>
      <c r="AV531" s="156"/>
      <c r="AW531" s="156"/>
      <c r="AX531" s="156"/>
      <c r="AY531" s="156"/>
      <c r="AZ531" s="156"/>
      <c r="BA531" s="156"/>
      <c r="BB531" s="156"/>
      <c r="BC531" s="156"/>
      <c r="BD531" s="156"/>
      <c r="BE531" s="156"/>
      <c r="BF531" s="156"/>
      <c r="BG531" s="156"/>
      <c r="BH531" s="156"/>
      <c r="BI531" s="156"/>
      <c r="BJ531" s="156"/>
      <c r="BK531" s="156"/>
      <c r="BL531" s="156"/>
      <c r="BM531" s="156"/>
      <c r="BN531" s="156"/>
      <c r="BO531" s="156"/>
      <c r="BP531" s="156"/>
      <c r="BQ531" s="156"/>
      <c r="BR531" s="156"/>
      <c r="BS531" s="156"/>
      <c r="BT531" s="156"/>
      <c r="BU531" s="156"/>
      <c r="BV531" s="156"/>
      <c r="BW531" s="156"/>
      <c r="BX531" s="156"/>
      <c r="BY531" s="156"/>
      <c r="BZ531" s="156"/>
      <c r="CA531" s="156"/>
      <c r="CB531" s="156"/>
      <c r="CC531" s="156"/>
      <c r="CD531" s="156"/>
      <c r="CE531" s="156"/>
      <c r="CF531" s="156"/>
      <c r="CG531" s="156"/>
      <c r="CH531" s="156"/>
      <c r="CI531" s="156"/>
      <c r="CJ531" s="156"/>
      <c r="CK531" s="156"/>
      <c r="CL531" s="156"/>
      <c r="CM531" s="156"/>
      <c r="CN531" s="156"/>
      <c r="CO531" s="156"/>
      <c r="CP531" s="156"/>
      <c r="CQ531" s="156"/>
      <c r="CR531" s="156"/>
      <c r="CS531" s="156"/>
      <c r="CT531" s="156"/>
      <c r="CU531" s="156"/>
      <c r="CV531" s="156"/>
      <c r="CW531" s="156"/>
      <c r="CX531" s="156"/>
      <c r="CY531" s="156"/>
      <c r="CZ531" s="156"/>
      <c r="DA531" s="156"/>
      <c r="DB531" s="156"/>
      <c r="DC531" s="156"/>
      <c r="DD531" s="156"/>
      <c r="DE531" s="156"/>
      <c r="DF531" s="156"/>
      <c r="DG531" s="156"/>
      <c r="DH531" s="156"/>
      <c r="DI531" s="156"/>
      <c r="DJ531" s="156"/>
      <c r="DK531" s="156"/>
      <c r="DL531" s="156"/>
      <c r="DM531" s="156"/>
      <c r="DN531" s="156"/>
      <c r="DO531" s="156"/>
      <c r="DP531" s="156"/>
      <c r="DQ531" s="156"/>
      <c r="DR531" s="156"/>
      <c r="DS531" s="156"/>
      <c r="DT531" s="156"/>
      <c r="DU531" s="156"/>
      <c r="DV531" s="156"/>
      <c r="DW531" s="156"/>
      <c r="DX531" s="156"/>
      <c r="DY531" s="156"/>
      <c r="DZ531" s="156"/>
      <c r="EA531" s="156"/>
      <c r="EB531" s="156"/>
      <c r="EC531" s="156"/>
      <c r="ED531" s="156"/>
      <c r="EE531" s="156"/>
      <c r="EF531" s="156"/>
      <c r="EG531" s="156"/>
      <c r="EH531" s="156"/>
      <c r="EI531" s="156"/>
      <c r="EJ531" s="156"/>
      <c r="EK531" s="156"/>
      <c r="EL531" s="156"/>
      <c r="EM531" s="156"/>
      <c r="EN531" s="156"/>
      <c r="EO531" s="156"/>
      <c r="EP531" s="156"/>
      <c r="EQ531" s="156"/>
      <c r="ER531" s="156"/>
      <c r="ES531" s="156"/>
      <c r="ET531" s="156"/>
      <c r="EU531" s="156"/>
      <c r="EV531" s="156"/>
      <c r="EW531" s="156"/>
      <c r="EX531" s="156"/>
      <c r="EY531" s="156"/>
      <c r="EZ531" s="156"/>
      <c r="FA531" s="156"/>
      <c r="FB531" s="156"/>
      <c r="FC531" s="156"/>
      <c r="FD531" s="156"/>
      <c r="FE531" s="156"/>
      <c r="FF531" s="156"/>
      <c r="FG531" s="156"/>
      <c r="FH531" s="156"/>
      <c r="FI531" s="156"/>
      <c r="FJ531" s="156"/>
      <c r="FK531" s="156"/>
      <c r="FL531" s="156"/>
      <c r="FM531" s="156"/>
      <c r="FN531" s="156"/>
      <c r="FO531" s="156"/>
      <c r="FP531" s="156"/>
    </row>
    <row r="532" spans="1:172" s="227" customFormat="1" x14ac:dyDescent="0.25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4"/>
      <c r="AB532" s="155"/>
      <c r="AC532" s="152"/>
      <c r="AD532" s="152"/>
      <c r="AE532" s="152"/>
      <c r="AF532" s="152"/>
      <c r="AG532" s="157"/>
      <c r="AH532" s="157"/>
      <c r="AI532" s="152"/>
      <c r="AJ532" s="152"/>
      <c r="AK532" s="152"/>
      <c r="AL532" s="152"/>
      <c r="AM532" s="154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156"/>
      <c r="AZ532" s="156"/>
      <c r="BA532" s="156"/>
      <c r="BB532" s="156"/>
      <c r="BC532" s="156"/>
      <c r="BD532" s="156"/>
      <c r="BE532" s="156"/>
      <c r="BF532" s="156"/>
      <c r="BG532" s="156"/>
      <c r="BH532" s="156"/>
      <c r="BI532" s="156"/>
      <c r="BJ532" s="156"/>
      <c r="BK532" s="156"/>
      <c r="BL532" s="156"/>
      <c r="BM532" s="156"/>
      <c r="BN532" s="156"/>
      <c r="BO532" s="156"/>
      <c r="BP532" s="156"/>
      <c r="BQ532" s="156"/>
      <c r="BR532" s="156"/>
      <c r="BS532" s="156"/>
      <c r="BT532" s="156"/>
      <c r="BU532" s="156"/>
      <c r="BV532" s="156"/>
      <c r="BW532" s="156"/>
      <c r="BX532" s="156"/>
      <c r="BY532" s="156"/>
      <c r="BZ532" s="156"/>
      <c r="CA532" s="156"/>
      <c r="CB532" s="156"/>
      <c r="CC532" s="156"/>
      <c r="CD532" s="156"/>
      <c r="CE532" s="156"/>
      <c r="CF532" s="156"/>
      <c r="CG532" s="156"/>
      <c r="CH532" s="156"/>
      <c r="CI532" s="156"/>
      <c r="CJ532" s="156"/>
      <c r="CK532" s="156"/>
      <c r="CL532" s="156"/>
      <c r="CM532" s="156"/>
      <c r="CN532" s="156"/>
      <c r="CO532" s="156"/>
      <c r="CP532" s="156"/>
      <c r="CQ532" s="156"/>
      <c r="CR532" s="156"/>
      <c r="CS532" s="156"/>
      <c r="CT532" s="156"/>
      <c r="CU532" s="156"/>
      <c r="CV532" s="156"/>
      <c r="CW532" s="156"/>
      <c r="CX532" s="156"/>
      <c r="CY532" s="156"/>
      <c r="CZ532" s="156"/>
      <c r="DA532" s="156"/>
      <c r="DB532" s="156"/>
      <c r="DC532" s="156"/>
      <c r="DD532" s="156"/>
      <c r="DE532" s="156"/>
      <c r="DF532" s="156"/>
      <c r="DG532" s="156"/>
      <c r="DH532" s="156"/>
      <c r="DI532" s="156"/>
      <c r="DJ532" s="156"/>
      <c r="DK532" s="156"/>
      <c r="DL532" s="156"/>
      <c r="DM532" s="156"/>
      <c r="DN532" s="156"/>
      <c r="DO532" s="156"/>
      <c r="DP532" s="156"/>
      <c r="DQ532" s="156"/>
      <c r="DR532" s="156"/>
      <c r="DS532" s="156"/>
      <c r="DT532" s="156"/>
      <c r="DU532" s="156"/>
      <c r="DV532" s="156"/>
      <c r="DW532" s="156"/>
      <c r="DX532" s="156"/>
      <c r="DY532" s="156"/>
      <c r="DZ532" s="156"/>
      <c r="EA532" s="156"/>
      <c r="EB532" s="156"/>
      <c r="EC532" s="156"/>
      <c r="ED532" s="156"/>
      <c r="EE532" s="156"/>
      <c r="EF532" s="156"/>
      <c r="EG532" s="156"/>
      <c r="EH532" s="156"/>
      <c r="EI532" s="156"/>
      <c r="EJ532" s="156"/>
      <c r="EK532" s="156"/>
      <c r="EL532" s="156"/>
      <c r="EM532" s="156"/>
      <c r="EN532" s="156"/>
      <c r="EO532" s="156"/>
      <c r="EP532" s="156"/>
      <c r="EQ532" s="156"/>
      <c r="ER532" s="156"/>
      <c r="ES532" s="156"/>
      <c r="ET532" s="156"/>
      <c r="EU532" s="156"/>
      <c r="EV532" s="156"/>
      <c r="EW532" s="156"/>
      <c r="EX532" s="156"/>
      <c r="EY532" s="156"/>
      <c r="EZ532" s="156"/>
      <c r="FA532" s="156"/>
      <c r="FB532" s="156"/>
      <c r="FC532" s="156"/>
      <c r="FD532" s="156"/>
      <c r="FE532" s="156"/>
      <c r="FF532" s="156"/>
      <c r="FG532" s="156"/>
      <c r="FH532" s="156"/>
      <c r="FI532" s="156"/>
      <c r="FJ532" s="156"/>
      <c r="FK532" s="156"/>
      <c r="FL532" s="156"/>
      <c r="FM532" s="156"/>
      <c r="FN532" s="156"/>
      <c r="FO532" s="156"/>
      <c r="FP532" s="156"/>
    </row>
    <row r="533" spans="1:172" s="227" customFormat="1" x14ac:dyDescent="0.25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4"/>
      <c r="AB533" s="155"/>
      <c r="AC533" s="152"/>
      <c r="AD533" s="152"/>
      <c r="AE533" s="152"/>
      <c r="AF533" s="152"/>
      <c r="AG533" s="157"/>
      <c r="AH533" s="157"/>
      <c r="AI533" s="152"/>
      <c r="AJ533" s="152"/>
      <c r="AK533" s="152"/>
      <c r="AL533" s="152"/>
      <c r="AM533" s="154"/>
      <c r="AN533" s="156"/>
      <c r="AO533" s="156"/>
      <c r="AP533" s="156"/>
      <c r="AQ533" s="156"/>
      <c r="AR533" s="156"/>
      <c r="AS533" s="156"/>
      <c r="AT533" s="156"/>
      <c r="AU533" s="156"/>
      <c r="AV533" s="156"/>
      <c r="AW533" s="156"/>
      <c r="AX533" s="156"/>
      <c r="AY533" s="156"/>
      <c r="AZ533" s="156"/>
      <c r="BA533" s="156"/>
      <c r="BB533" s="156"/>
      <c r="BC533" s="156"/>
      <c r="BD533" s="156"/>
      <c r="BE533" s="156"/>
      <c r="BF533" s="156"/>
      <c r="BG533" s="156"/>
      <c r="BH533" s="156"/>
      <c r="BI533" s="156"/>
      <c r="BJ533" s="156"/>
      <c r="BK533" s="156"/>
      <c r="BL533" s="156"/>
      <c r="BM533" s="156"/>
      <c r="BN533" s="156"/>
      <c r="BO533" s="156"/>
      <c r="BP533" s="156"/>
      <c r="BQ533" s="156"/>
      <c r="BR533" s="156"/>
      <c r="BS533" s="156"/>
      <c r="BT533" s="156"/>
      <c r="BU533" s="156"/>
      <c r="BV533" s="156"/>
      <c r="BW533" s="156"/>
      <c r="BX533" s="156"/>
      <c r="BY533" s="156"/>
      <c r="BZ533" s="156"/>
      <c r="CA533" s="156"/>
      <c r="CB533" s="156"/>
      <c r="CC533" s="156"/>
      <c r="CD533" s="156"/>
      <c r="CE533" s="156"/>
      <c r="CF533" s="156"/>
      <c r="CG533" s="156"/>
      <c r="CH533" s="156"/>
      <c r="CI533" s="156"/>
      <c r="CJ533" s="156"/>
      <c r="CK533" s="156"/>
      <c r="CL533" s="156"/>
      <c r="CM533" s="156"/>
      <c r="CN533" s="156"/>
      <c r="CO533" s="156"/>
      <c r="CP533" s="156"/>
      <c r="CQ533" s="156"/>
      <c r="CR533" s="156"/>
      <c r="CS533" s="156"/>
      <c r="CT533" s="156"/>
      <c r="CU533" s="156"/>
      <c r="CV533" s="156"/>
      <c r="CW533" s="156"/>
      <c r="CX533" s="156"/>
      <c r="CY533" s="156"/>
      <c r="CZ533" s="156"/>
      <c r="DA533" s="156"/>
      <c r="DB533" s="156"/>
      <c r="DC533" s="156"/>
      <c r="DD533" s="156"/>
      <c r="DE533" s="156"/>
      <c r="DF533" s="156"/>
      <c r="DG533" s="156"/>
      <c r="DH533" s="156"/>
      <c r="DI533" s="156"/>
      <c r="DJ533" s="156"/>
      <c r="DK533" s="156"/>
      <c r="DL533" s="156"/>
      <c r="DM533" s="156"/>
      <c r="DN533" s="156"/>
      <c r="DO533" s="156"/>
      <c r="DP533" s="156"/>
      <c r="DQ533" s="156"/>
      <c r="DR533" s="156"/>
      <c r="DS533" s="156"/>
      <c r="DT533" s="156"/>
      <c r="DU533" s="156"/>
      <c r="DV533" s="156"/>
      <c r="DW533" s="156"/>
      <c r="DX533" s="156"/>
      <c r="DY533" s="156"/>
      <c r="DZ533" s="156"/>
      <c r="EA533" s="156"/>
      <c r="EB533" s="156"/>
      <c r="EC533" s="156"/>
      <c r="ED533" s="156"/>
      <c r="EE533" s="156"/>
      <c r="EF533" s="156"/>
      <c r="EG533" s="156"/>
      <c r="EH533" s="156"/>
      <c r="EI533" s="156"/>
      <c r="EJ533" s="156"/>
      <c r="EK533" s="156"/>
      <c r="EL533" s="156"/>
      <c r="EM533" s="156"/>
      <c r="EN533" s="156"/>
      <c r="EO533" s="156"/>
      <c r="EP533" s="156"/>
      <c r="EQ533" s="156"/>
      <c r="ER533" s="156"/>
      <c r="ES533" s="156"/>
      <c r="ET533" s="156"/>
      <c r="EU533" s="156"/>
      <c r="EV533" s="156"/>
      <c r="EW533" s="156"/>
      <c r="EX533" s="156"/>
      <c r="EY533" s="156"/>
      <c r="EZ533" s="156"/>
      <c r="FA533" s="156"/>
      <c r="FB533" s="156"/>
      <c r="FC533" s="156"/>
      <c r="FD533" s="156"/>
      <c r="FE533" s="156"/>
      <c r="FF533" s="156"/>
      <c r="FG533" s="156"/>
      <c r="FH533" s="156"/>
      <c r="FI533" s="156"/>
      <c r="FJ533" s="156"/>
      <c r="FK533" s="156"/>
      <c r="FL533" s="156"/>
      <c r="FM533" s="156"/>
      <c r="FN533" s="156"/>
      <c r="FO533" s="156"/>
      <c r="FP533" s="156"/>
    </row>
    <row r="534" spans="1:172" s="227" customFormat="1" x14ac:dyDescent="0.25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4"/>
      <c r="AB534" s="155"/>
      <c r="AC534" s="152"/>
      <c r="AD534" s="152"/>
      <c r="AE534" s="152"/>
      <c r="AF534" s="152"/>
      <c r="AG534" s="157"/>
      <c r="AH534" s="157"/>
      <c r="AI534" s="152"/>
      <c r="AJ534" s="152"/>
      <c r="AK534" s="152"/>
      <c r="AL534" s="152"/>
      <c r="AM534" s="154"/>
      <c r="AN534" s="156"/>
      <c r="AO534" s="156"/>
      <c r="AP534" s="156"/>
      <c r="AQ534" s="156"/>
      <c r="AR534" s="156"/>
      <c r="AS534" s="156"/>
      <c r="AT534" s="156"/>
      <c r="AU534" s="156"/>
      <c r="AV534" s="156"/>
      <c r="AW534" s="156"/>
      <c r="AX534" s="156"/>
      <c r="AY534" s="156"/>
      <c r="AZ534" s="156"/>
      <c r="BA534" s="156"/>
      <c r="BB534" s="156"/>
      <c r="BC534" s="156"/>
      <c r="BD534" s="156"/>
      <c r="BE534" s="156"/>
      <c r="BF534" s="156"/>
      <c r="BG534" s="156"/>
      <c r="BH534" s="156"/>
      <c r="BI534" s="156"/>
      <c r="BJ534" s="156"/>
      <c r="BK534" s="156"/>
      <c r="BL534" s="156"/>
      <c r="BM534" s="156"/>
      <c r="BN534" s="156"/>
      <c r="BO534" s="156"/>
      <c r="BP534" s="156"/>
      <c r="BQ534" s="156"/>
      <c r="BR534" s="156"/>
      <c r="BS534" s="156"/>
      <c r="BT534" s="156"/>
      <c r="BU534" s="156"/>
      <c r="BV534" s="156"/>
      <c r="BW534" s="156"/>
      <c r="BX534" s="156"/>
      <c r="BY534" s="156"/>
      <c r="BZ534" s="156"/>
      <c r="CA534" s="156"/>
      <c r="CB534" s="156"/>
      <c r="CC534" s="156"/>
      <c r="CD534" s="156"/>
      <c r="CE534" s="156"/>
      <c r="CF534" s="156"/>
      <c r="CG534" s="156"/>
      <c r="CH534" s="156"/>
      <c r="CI534" s="156"/>
      <c r="CJ534" s="156"/>
      <c r="CK534" s="156"/>
      <c r="CL534" s="156"/>
      <c r="CM534" s="156"/>
      <c r="CN534" s="156"/>
      <c r="CO534" s="156"/>
      <c r="CP534" s="156"/>
      <c r="CQ534" s="156"/>
      <c r="CR534" s="156"/>
      <c r="CS534" s="156"/>
      <c r="CT534" s="156"/>
      <c r="CU534" s="156"/>
      <c r="CV534" s="156"/>
      <c r="CW534" s="156"/>
      <c r="CX534" s="156"/>
      <c r="CY534" s="156"/>
      <c r="CZ534" s="156"/>
      <c r="DA534" s="156"/>
      <c r="DB534" s="156"/>
      <c r="DC534" s="156"/>
      <c r="DD534" s="156"/>
      <c r="DE534" s="156"/>
      <c r="DF534" s="156"/>
      <c r="DG534" s="156"/>
      <c r="DH534" s="156"/>
      <c r="DI534" s="156"/>
      <c r="DJ534" s="156"/>
      <c r="DK534" s="156"/>
      <c r="DL534" s="156"/>
      <c r="DM534" s="156"/>
      <c r="DN534" s="156"/>
      <c r="DO534" s="156"/>
      <c r="DP534" s="156"/>
      <c r="DQ534" s="156"/>
      <c r="DR534" s="156"/>
      <c r="DS534" s="156"/>
      <c r="DT534" s="156"/>
      <c r="DU534" s="156"/>
      <c r="DV534" s="156"/>
      <c r="DW534" s="156"/>
      <c r="DX534" s="156"/>
      <c r="DY534" s="156"/>
      <c r="DZ534" s="156"/>
      <c r="EA534" s="156"/>
      <c r="EB534" s="156"/>
      <c r="EC534" s="156"/>
      <c r="ED534" s="156"/>
      <c r="EE534" s="156"/>
      <c r="EF534" s="156"/>
      <c r="EG534" s="156"/>
      <c r="EH534" s="156"/>
      <c r="EI534" s="156"/>
      <c r="EJ534" s="156"/>
      <c r="EK534" s="156"/>
      <c r="EL534" s="156"/>
      <c r="EM534" s="156"/>
      <c r="EN534" s="156"/>
      <c r="EO534" s="156"/>
      <c r="EP534" s="156"/>
      <c r="EQ534" s="156"/>
      <c r="ER534" s="156"/>
      <c r="ES534" s="156"/>
      <c r="ET534" s="156"/>
      <c r="EU534" s="156"/>
      <c r="EV534" s="156"/>
      <c r="EW534" s="156"/>
      <c r="EX534" s="156"/>
      <c r="EY534" s="156"/>
      <c r="EZ534" s="156"/>
      <c r="FA534" s="156"/>
      <c r="FB534" s="156"/>
      <c r="FC534" s="156"/>
      <c r="FD534" s="156"/>
      <c r="FE534" s="156"/>
      <c r="FF534" s="156"/>
      <c r="FG534" s="156"/>
      <c r="FH534" s="156"/>
      <c r="FI534" s="156"/>
      <c r="FJ534" s="156"/>
      <c r="FK534" s="156"/>
      <c r="FL534" s="156"/>
      <c r="FM534" s="156"/>
      <c r="FN534" s="156"/>
      <c r="FO534" s="156"/>
      <c r="FP534" s="156"/>
    </row>
    <row r="535" spans="1:172" s="227" customFormat="1" x14ac:dyDescent="0.25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4"/>
      <c r="AB535" s="155"/>
      <c r="AC535" s="152"/>
      <c r="AD535" s="152"/>
      <c r="AE535" s="152"/>
      <c r="AF535" s="152"/>
      <c r="AG535" s="157"/>
      <c r="AH535" s="157"/>
      <c r="AI535" s="152"/>
      <c r="AJ535" s="152"/>
      <c r="AK535" s="152"/>
      <c r="AL535" s="152"/>
      <c r="AM535" s="154"/>
      <c r="AN535" s="156"/>
      <c r="AO535" s="156"/>
      <c r="AP535" s="156"/>
      <c r="AQ535" s="156"/>
      <c r="AR535" s="156"/>
      <c r="AS535" s="156"/>
      <c r="AT535" s="156"/>
      <c r="AU535" s="156"/>
      <c r="AV535" s="156"/>
      <c r="AW535" s="156"/>
      <c r="AX535" s="156"/>
      <c r="AY535" s="156"/>
      <c r="AZ535" s="156"/>
      <c r="BA535" s="156"/>
      <c r="BB535" s="156"/>
      <c r="BC535" s="156"/>
      <c r="BD535" s="156"/>
      <c r="BE535" s="156"/>
      <c r="BF535" s="156"/>
      <c r="BG535" s="156"/>
      <c r="BH535" s="156"/>
      <c r="BI535" s="156"/>
      <c r="BJ535" s="156"/>
      <c r="BK535" s="156"/>
      <c r="BL535" s="156"/>
      <c r="BM535" s="156"/>
      <c r="BN535" s="156"/>
      <c r="BO535" s="156"/>
      <c r="BP535" s="156"/>
      <c r="BQ535" s="156"/>
      <c r="BR535" s="156"/>
      <c r="BS535" s="156"/>
      <c r="BT535" s="156"/>
      <c r="BU535" s="156"/>
      <c r="BV535" s="156"/>
      <c r="BW535" s="156"/>
      <c r="BX535" s="156"/>
      <c r="BY535" s="156"/>
      <c r="BZ535" s="156"/>
      <c r="CA535" s="156"/>
      <c r="CB535" s="156"/>
      <c r="CC535" s="156"/>
      <c r="CD535" s="156"/>
      <c r="CE535" s="156"/>
      <c r="CF535" s="156"/>
      <c r="CG535" s="156"/>
      <c r="CH535" s="156"/>
      <c r="CI535" s="156"/>
      <c r="CJ535" s="156"/>
      <c r="CK535" s="156"/>
      <c r="CL535" s="156"/>
      <c r="CM535" s="156"/>
      <c r="CN535" s="156"/>
      <c r="CO535" s="156"/>
      <c r="CP535" s="156"/>
      <c r="CQ535" s="156"/>
      <c r="CR535" s="156"/>
      <c r="CS535" s="156"/>
      <c r="CT535" s="156"/>
      <c r="CU535" s="156"/>
      <c r="CV535" s="156"/>
      <c r="CW535" s="156"/>
      <c r="CX535" s="156"/>
      <c r="CY535" s="156"/>
      <c r="CZ535" s="156"/>
      <c r="DA535" s="156"/>
      <c r="DB535" s="156"/>
      <c r="DC535" s="156"/>
      <c r="DD535" s="156"/>
      <c r="DE535" s="156"/>
      <c r="DF535" s="156"/>
      <c r="DG535" s="156"/>
      <c r="DH535" s="156"/>
      <c r="DI535" s="156"/>
      <c r="DJ535" s="156"/>
      <c r="DK535" s="156"/>
      <c r="DL535" s="156"/>
      <c r="DM535" s="156"/>
      <c r="DN535" s="156"/>
      <c r="DO535" s="156"/>
      <c r="DP535" s="156"/>
      <c r="DQ535" s="156"/>
      <c r="DR535" s="156"/>
      <c r="DS535" s="156"/>
      <c r="DT535" s="156"/>
      <c r="DU535" s="156"/>
      <c r="DV535" s="156"/>
      <c r="DW535" s="156"/>
      <c r="DX535" s="156"/>
      <c r="DY535" s="156"/>
      <c r="DZ535" s="156"/>
      <c r="EA535" s="156"/>
      <c r="EB535" s="156"/>
      <c r="EC535" s="156"/>
      <c r="ED535" s="156"/>
      <c r="EE535" s="156"/>
      <c r="EF535" s="156"/>
      <c r="EG535" s="156"/>
      <c r="EH535" s="156"/>
      <c r="EI535" s="156"/>
      <c r="EJ535" s="156"/>
      <c r="EK535" s="156"/>
      <c r="EL535" s="156"/>
      <c r="EM535" s="156"/>
      <c r="EN535" s="156"/>
      <c r="EO535" s="156"/>
      <c r="EP535" s="156"/>
      <c r="EQ535" s="156"/>
      <c r="ER535" s="156"/>
      <c r="ES535" s="156"/>
      <c r="ET535" s="156"/>
      <c r="EU535" s="156"/>
      <c r="EV535" s="156"/>
      <c r="EW535" s="156"/>
      <c r="EX535" s="156"/>
      <c r="EY535" s="156"/>
      <c r="EZ535" s="156"/>
      <c r="FA535" s="156"/>
      <c r="FB535" s="156"/>
      <c r="FC535" s="156"/>
      <c r="FD535" s="156"/>
      <c r="FE535" s="156"/>
      <c r="FF535" s="156"/>
      <c r="FG535" s="156"/>
      <c r="FH535" s="156"/>
      <c r="FI535" s="156"/>
      <c r="FJ535" s="156"/>
      <c r="FK535" s="156"/>
      <c r="FL535" s="156"/>
      <c r="FM535" s="156"/>
      <c r="FN535" s="156"/>
      <c r="FO535" s="156"/>
      <c r="FP535" s="156"/>
    </row>
    <row r="536" spans="1:172" s="227" customFormat="1" x14ac:dyDescent="0.25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4"/>
      <c r="AB536" s="155"/>
      <c r="AC536" s="152"/>
      <c r="AD536" s="152"/>
      <c r="AE536" s="152"/>
      <c r="AF536" s="152"/>
      <c r="AG536" s="157"/>
      <c r="AH536" s="157"/>
      <c r="AI536" s="152"/>
      <c r="AJ536" s="152"/>
      <c r="AK536" s="152"/>
      <c r="AL536" s="152"/>
      <c r="AM536" s="154"/>
      <c r="AN536" s="156"/>
      <c r="AO536" s="156"/>
      <c r="AP536" s="156"/>
      <c r="AQ536" s="156"/>
      <c r="AR536" s="156"/>
      <c r="AS536" s="156"/>
      <c r="AT536" s="156"/>
      <c r="AU536" s="156"/>
      <c r="AV536" s="156"/>
      <c r="AW536" s="156"/>
      <c r="AX536" s="156"/>
      <c r="AY536" s="156"/>
      <c r="AZ536" s="156"/>
      <c r="BA536" s="156"/>
      <c r="BB536" s="156"/>
      <c r="BC536" s="156"/>
      <c r="BD536" s="156"/>
      <c r="BE536" s="156"/>
      <c r="BF536" s="156"/>
      <c r="BG536" s="156"/>
      <c r="BH536" s="156"/>
      <c r="BI536" s="156"/>
      <c r="BJ536" s="156"/>
      <c r="BK536" s="156"/>
      <c r="BL536" s="156"/>
      <c r="BM536" s="156"/>
      <c r="BN536" s="156"/>
      <c r="BO536" s="156"/>
      <c r="BP536" s="156"/>
      <c r="BQ536" s="156"/>
      <c r="BR536" s="156"/>
      <c r="BS536" s="156"/>
      <c r="BT536" s="156"/>
      <c r="BU536" s="156"/>
      <c r="BV536" s="156"/>
      <c r="BW536" s="156"/>
      <c r="BX536" s="156"/>
      <c r="BY536" s="156"/>
      <c r="BZ536" s="156"/>
      <c r="CA536" s="156"/>
      <c r="CB536" s="156"/>
      <c r="CC536" s="156"/>
      <c r="CD536" s="156"/>
      <c r="CE536" s="156"/>
      <c r="CF536" s="156"/>
      <c r="CG536" s="156"/>
      <c r="CH536" s="156"/>
      <c r="CI536" s="156"/>
      <c r="CJ536" s="156"/>
      <c r="CK536" s="156"/>
      <c r="CL536" s="156"/>
      <c r="CM536" s="156"/>
      <c r="CN536" s="156"/>
      <c r="CO536" s="156"/>
      <c r="CP536" s="156"/>
      <c r="CQ536" s="156"/>
      <c r="CR536" s="156"/>
      <c r="CS536" s="156"/>
      <c r="CT536" s="156"/>
      <c r="CU536" s="156"/>
      <c r="CV536" s="156"/>
      <c r="CW536" s="156"/>
      <c r="CX536" s="156"/>
      <c r="CY536" s="156"/>
      <c r="CZ536" s="156"/>
      <c r="DA536" s="156"/>
      <c r="DB536" s="156"/>
      <c r="DC536" s="156"/>
      <c r="DD536" s="156"/>
      <c r="DE536" s="156"/>
      <c r="DF536" s="156"/>
      <c r="DG536" s="156"/>
      <c r="DH536" s="156"/>
      <c r="DI536" s="156"/>
      <c r="DJ536" s="156"/>
      <c r="DK536" s="156"/>
      <c r="DL536" s="156"/>
      <c r="DM536" s="156"/>
      <c r="DN536" s="156"/>
      <c r="DO536" s="156"/>
      <c r="DP536" s="156"/>
      <c r="DQ536" s="156"/>
      <c r="DR536" s="156"/>
      <c r="DS536" s="156"/>
      <c r="DT536" s="156"/>
      <c r="DU536" s="156"/>
      <c r="DV536" s="156"/>
      <c r="DW536" s="156"/>
      <c r="DX536" s="156"/>
      <c r="DY536" s="156"/>
      <c r="DZ536" s="156"/>
      <c r="EA536" s="156"/>
      <c r="EB536" s="156"/>
      <c r="EC536" s="156"/>
      <c r="ED536" s="156"/>
      <c r="EE536" s="156"/>
      <c r="EF536" s="156"/>
      <c r="EG536" s="156"/>
      <c r="EH536" s="156"/>
      <c r="EI536" s="156"/>
      <c r="EJ536" s="156"/>
      <c r="EK536" s="156"/>
      <c r="EL536" s="156"/>
      <c r="EM536" s="156"/>
      <c r="EN536" s="156"/>
      <c r="EO536" s="156"/>
      <c r="EP536" s="156"/>
      <c r="EQ536" s="156"/>
      <c r="ER536" s="156"/>
      <c r="ES536" s="156"/>
      <c r="ET536" s="156"/>
      <c r="EU536" s="156"/>
      <c r="EV536" s="156"/>
      <c r="EW536" s="156"/>
      <c r="EX536" s="156"/>
      <c r="EY536" s="156"/>
      <c r="EZ536" s="156"/>
      <c r="FA536" s="156"/>
      <c r="FB536" s="156"/>
      <c r="FC536" s="156"/>
      <c r="FD536" s="156"/>
      <c r="FE536" s="156"/>
      <c r="FF536" s="156"/>
      <c r="FG536" s="156"/>
      <c r="FH536" s="156"/>
      <c r="FI536" s="156"/>
      <c r="FJ536" s="156"/>
      <c r="FK536" s="156"/>
      <c r="FL536" s="156"/>
      <c r="FM536" s="156"/>
      <c r="FN536" s="156"/>
      <c r="FO536" s="156"/>
      <c r="FP536" s="156"/>
    </row>
    <row r="537" spans="1:172" s="227" customFormat="1" x14ac:dyDescent="0.25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4"/>
      <c r="AB537" s="155"/>
      <c r="AC537" s="152"/>
      <c r="AD537" s="152"/>
      <c r="AE537" s="152"/>
      <c r="AF537" s="152"/>
      <c r="AG537" s="157"/>
      <c r="AH537" s="157"/>
      <c r="AI537" s="152"/>
      <c r="AJ537" s="152"/>
      <c r="AK537" s="152"/>
      <c r="AL537" s="152"/>
      <c r="AM537" s="154"/>
      <c r="AN537" s="156"/>
      <c r="AO537" s="156"/>
      <c r="AP537" s="156"/>
      <c r="AQ537" s="156"/>
      <c r="AR537" s="156"/>
      <c r="AS537" s="156"/>
      <c r="AT537" s="156"/>
      <c r="AU537" s="156"/>
      <c r="AV537" s="156"/>
      <c r="AW537" s="156"/>
      <c r="AX537" s="156"/>
      <c r="AY537" s="156"/>
      <c r="AZ537" s="156"/>
      <c r="BA537" s="156"/>
      <c r="BB537" s="156"/>
      <c r="BC537" s="156"/>
      <c r="BD537" s="156"/>
      <c r="BE537" s="156"/>
      <c r="BF537" s="156"/>
      <c r="BG537" s="156"/>
      <c r="BH537" s="156"/>
      <c r="BI537" s="156"/>
      <c r="BJ537" s="156"/>
      <c r="BK537" s="156"/>
      <c r="BL537" s="156"/>
      <c r="BM537" s="156"/>
      <c r="BN537" s="156"/>
      <c r="BO537" s="156"/>
      <c r="BP537" s="156"/>
      <c r="BQ537" s="156"/>
      <c r="BR537" s="156"/>
      <c r="BS537" s="156"/>
      <c r="BT537" s="156"/>
      <c r="BU537" s="156"/>
      <c r="BV537" s="156"/>
      <c r="BW537" s="156"/>
      <c r="BX537" s="156"/>
      <c r="BY537" s="156"/>
      <c r="BZ537" s="156"/>
      <c r="CA537" s="156"/>
      <c r="CB537" s="156"/>
      <c r="CC537" s="156"/>
      <c r="CD537" s="156"/>
      <c r="CE537" s="156"/>
      <c r="CF537" s="156"/>
      <c r="CG537" s="156"/>
      <c r="CH537" s="156"/>
      <c r="CI537" s="156"/>
      <c r="CJ537" s="156"/>
      <c r="CK537" s="156"/>
      <c r="CL537" s="156"/>
      <c r="CM537" s="156"/>
      <c r="CN537" s="156"/>
      <c r="CO537" s="156"/>
      <c r="CP537" s="156"/>
      <c r="CQ537" s="156"/>
      <c r="CR537" s="156"/>
      <c r="CS537" s="156"/>
      <c r="CT537" s="156"/>
      <c r="CU537" s="156"/>
      <c r="CV537" s="156"/>
      <c r="CW537" s="156"/>
      <c r="CX537" s="156"/>
      <c r="CY537" s="156"/>
      <c r="CZ537" s="156"/>
      <c r="DA537" s="156"/>
      <c r="DB537" s="156"/>
      <c r="DC537" s="156"/>
      <c r="DD537" s="156"/>
      <c r="DE537" s="156"/>
      <c r="DF537" s="156"/>
      <c r="DG537" s="156"/>
      <c r="DH537" s="156"/>
      <c r="DI537" s="156"/>
      <c r="DJ537" s="156"/>
      <c r="DK537" s="156"/>
      <c r="DL537" s="156"/>
      <c r="DM537" s="156"/>
      <c r="DN537" s="156"/>
      <c r="DO537" s="156"/>
      <c r="DP537" s="156"/>
      <c r="DQ537" s="156"/>
      <c r="DR537" s="156"/>
      <c r="DS537" s="156"/>
      <c r="DT537" s="156"/>
      <c r="DU537" s="156"/>
      <c r="DV537" s="156"/>
      <c r="DW537" s="156"/>
      <c r="DX537" s="156"/>
      <c r="DY537" s="156"/>
      <c r="DZ537" s="156"/>
      <c r="EA537" s="156"/>
      <c r="EB537" s="156"/>
      <c r="EC537" s="156"/>
      <c r="ED537" s="156"/>
      <c r="EE537" s="156"/>
      <c r="EF537" s="156"/>
      <c r="EG537" s="156"/>
      <c r="EH537" s="156"/>
      <c r="EI537" s="156"/>
      <c r="EJ537" s="156"/>
      <c r="EK537" s="156"/>
      <c r="EL537" s="156"/>
      <c r="EM537" s="156"/>
      <c r="EN537" s="156"/>
      <c r="EO537" s="156"/>
      <c r="EP537" s="156"/>
      <c r="EQ537" s="156"/>
      <c r="ER537" s="156"/>
      <c r="ES537" s="156"/>
      <c r="ET537" s="156"/>
      <c r="EU537" s="156"/>
      <c r="EV537" s="156"/>
      <c r="EW537" s="156"/>
      <c r="EX537" s="156"/>
      <c r="EY537" s="156"/>
      <c r="EZ537" s="156"/>
      <c r="FA537" s="156"/>
      <c r="FB537" s="156"/>
      <c r="FC537" s="156"/>
      <c r="FD537" s="156"/>
      <c r="FE537" s="156"/>
      <c r="FF537" s="156"/>
      <c r="FG537" s="156"/>
      <c r="FH537" s="156"/>
      <c r="FI537" s="156"/>
      <c r="FJ537" s="156"/>
      <c r="FK537" s="156"/>
      <c r="FL537" s="156"/>
      <c r="FM537" s="156"/>
      <c r="FN537" s="156"/>
      <c r="FO537" s="156"/>
      <c r="FP537" s="156"/>
    </row>
    <row r="538" spans="1:172" s="227" customFormat="1" x14ac:dyDescent="0.25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4"/>
      <c r="AB538" s="155"/>
      <c r="AC538" s="152"/>
      <c r="AD538" s="152"/>
      <c r="AE538" s="152"/>
      <c r="AF538" s="152"/>
      <c r="AG538" s="157"/>
      <c r="AH538" s="157"/>
      <c r="AI538" s="152"/>
      <c r="AJ538" s="152"/>
      <c r="AK538" s="152"/>
      <c r="AL538" s="152"/>
      <c r="AM538" s="154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  <c r="BH538" s="156"/>
      <c r="BI538" s="156"/>
      <c r="BJ538" s="156"/>
      <c r="BK538" s="156"/>
      <c r="BL538" s="156"/>
      <c r="BM538" s="156"/>
      <c r="BN538" s="156"/>
      <c r="BO538" s="156"/>
      <c r="BP538" s="156"/>
      <c r="BQ538" s="156"/>
      <c r="BR538" s="156"/>
      <c r="BS538" s="156"/>
      <c r="BT538" s="156"/>
      <c r="BU538" s="156"/>
      <c r="BV538" s="156"/>
      <c r="BW538" s="156"/>
      <c r="BX538" s="156"/>
      <c r="BY538" s="156"/>
      <c r="BZ538" s="156"/>
      <c r="CA538" s="156"/>
      <c r="CB538" s="156"/>
      <c r="CC538" s="156"/>
      <c r="CD538" s="156"/>
      <c r="CE538" s="156"/>
      <c r="CF538" s="156"/>
      <c r="CG538" s="156"/>
      <c r="CH538" s="156"/>
      <c r="CI538" s="156"/>
      <c r="CJ538" s="156"/>
      <c r="CK538" s="156"/>
      <c r="CL538" s="156"/>
      <c r="CM538" s="156"/>
      <c r="CN538" s="156"/>
      <c r="CO538" s="156"/>
      <c r="CP538" s="156"/>
      <c r="CQ538" s="156"/>
      <c r="CR538" s="156"/>
      <c r="CS538" s="156"/>
      <c r="CT538" s="156"/>
      <c r="CU538" s="156"/>
      <c r="CV538" s="156"/>
      <c r="CW538" s="156"/>
      <c r="CX538" s="156"/>
      <c r="CY538" s="156"/>
      <c r="CZ538" s="156"/>
      <c r="DA538" s="156"/>
      <c r="DB538" s="156"/>
      <c r="DC538" s="156"/>
      <c r="DD538" s="156"/>
      <c r="DE538" s="156"/>
      <c r="DF538" s="156"/>
      <c r="DG538" s="156"/>
      <c r="DH538" s="156"/>
      <c r="DI538" s="156"/>
      <c r="DJ538" s="156"/>
      <c r="DK538" s="156"/>
      <c r="DL538" s="156"/>
      <c r="DM538" s="156"/>
      <c r="DN538" s="156"/>
      <c r="DO538" s="156"/>
      <c r="DP538" s="156"/>
      <c r="DQ538" s="156"/>
      <c r="DR538" s="156"/>
      <c r="DS538" s="156"/>
      <c r="DT538" s="156"/>
      <c r="DU538" s="156"/>
      <c r="DV538" s="156"/>
      <c r="DW538" s="156"/>
      <c r="DX538" s="156"/>
      <c r="DY538" s="156"/>
      <c r="DZ538" s="156"/>
      <c r="EA538" s="156"/>
      <c r="EB538" s="156"/>
      <c r="EC538" s="156"/>
      <c r="ED538" s="156"/>
      <c r="EE538" s="156"/>
      <c r="EF538" s="156"/>
      <c r="EG538" s="156"/>
      <c r="EH538" s="156"/>
      <c r="EI538" s="156"/>
      <c r="EJ538" s="156"/>
      <c r="EK538" s="156"/>
      <c r="EL538" s="156"/>
      <c r="EM538" s="156"/>
      <c r="EN538" s="156"/>
      <c r="EO538" s="156"/>
      <c r="EP538" s="156"/>
      <c r="EQ538" s="156"/>
      <c r="ER538" s="156"/>
      <c r="ES538" s="156"/>
      <c r="ET538" s="156"/>
      <c r="EU538" s="156"/>
      <c r="EV538" s="156"/>
      <c r="EW538" s="156"/>
      <c r="EX538" s="156"/>
      <c r="EY538" s="156"/>
      <c r="EZ538" s="156"/>
      <c r="FA538" s="156"/>
      <c r="FB538" s="156"/>
      <c r="FC538" s="156"/>
      <c r="FD538" s="156"/>
      <c r="FE538" s="156"/>
      <c r="FF538" s="156"/>
      <c r="FG538" s="156"/>
      <c r="FH538" s="156"/>
      <c r="FI538" s="156"/>
      <c r="FJ538" s="156"/>
      <c r="FK538" s="156"/>
      <c r="FL538" s="156"/>
      <c r="FM538" s="156"/>
      <c r="FN538" s="156"/>
      <c r="FO538" s="156"/>
      <c r="FP538" s="156"/>
    </row>
    <row r="539" spans="1:172" s="227" customFormat="1" x14ac:dyDescent="0.25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4"/>
      <c r="AB539" s="155"/>
      <c r="AC539" s="152"/>
      <c r="AD539" s="152"/>
      <c r="AE539" s="152"/>
      <c r="AF539" s="152"/>
      <c r="AG539" s="157"/>
      <c r="AH539" s="157"/>
      <c r="AI539" s="152"/>
      <c r="AJ539" s="152"/>
      <c r="AK539" s="152"/>
      <c r="AL539" s="152"/>
      <c r="AM539" s="154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  <c r="BH539" s="156"/>
      <c r="BI539" s="156"/>
      <c r="BJ539" s="156"/>
      <c r="BK539" s="156"/>
      <c r="BL539" s="156"/>
      <c r="BM539" s="156"/>
      <c r="BN539" s="156"/>
      <c r="BO539" s="156"/>
      <c r="BP539" s="156"/>
      <c r="BQ539" s="156"/>
      <c r="BR539" s="156"/>
      <c r="BS539" s="156"/>
      <c r="BT539" s="156"/>
      <c r="BU539" s="156"/>
      <c r="BV539" s="156"/>
      <c r="BW539" s="156"/>
      <c r="BX539" s="156"/>
      <c r="BY539" s="156"/>
      <c r="BZ539" s="156"/>
      <c r="CA539" s="156"/>
      <c r="CB539" s="156"/>
      <c r="CC539" s="156"/>
      <c r="CD539" s="156"/>
      <c r="CE539" s="156"/>
      <c r="CF539" s="156"/>
      <c r="CG539" s="156"/>
      <c r="CH539" s="156"/>
      <c r="CI539" s="156"/>
      <c r="CJ539" s="156"/>
      <c r="CK539" s="156"/>
      <c r="CL539" s="156"/>
      <c r="CM539" s="156"/>
      <c r="CN539" s="156"/>
      <c r="CO539" s="156"/>
      <c r="CP539" s="156"/>
      <c r="CQ539" s="156"/>
      <c r="CR539" s="156"/>
      <c r="CS539" s="156"/>
      <c r="CT539" s="156"/>
      <c r="CU539" s="156"/>
      <c r="CV539" s="156"/>
      <c r="CW539" s="156"/>
      <c r="CX539" s="156"/>
      <c r="CY539" s="156"/>
      <c r="CZ539" s="156"/>
      <c r="DA539" s="156"/>
      <c r="DB539" s="156"/>
      <c r="DC539" s="156"/>
      <c r="DD539" s="156"/>
      <c r="DE539" s="156"/>
      <c r="DF539" s="156"/>
      <c r="DG539" s="156"/>
      <c r="DH539" s="156"/>
      <c r="DI539" s="156"/>
      <c r="DJ539" s="156"/>
      <c r="DK539" s="156"/>
      <c r="DL539" s="156"/>
      <c r="DM539" s="156"/>
      <c r="DN539" s="156"/>
      <c r="DO539" s="156"/>
      <c r="DP539" s="156"/>
      <c r="DQ539" s="156"/>
      <c r="DR539" s="156"/>
      <c r="DS539" s="156"/>
      <c r="DT539" s="156"/>
      <c r="DU539" s="156"/>
      <c r="DV539" s="156"/>
      <c r="DW539" s="156"/>
      <c r="DX539" s="156"/>
      <c r="DY539" s="156"/>
      <c r="DZ539" s="156"/>
      <c r="EA539" s="156"/>
      <c r="EB539" s="156"/>
      <c r="EC539" s="156"/>
      <c r="ED539" s="156"/>
      <c r="EE539" s="156"/>
      <c r="EF539" s="156"/>
      <c r="EG539" s="156"/>
      <c r="EH539" s="156"/>
      <c r="EI539" s="156"/>
      <c r="EJ539" s="156"/>
      <c r="EK539" s="156"/>
      <c r="EL539" s="156"/>
      <c r="EM539" s="156"/>
      <c r="EN539" s="156"/>
      <c r="EO539" s="156"/>
      <c r="EP539" s="156"/>
      <c r="EQ539" s="156"/>
      <c r="ER539" s="156"/>
      <c r="ES539" s="156"/>
      <c r="ET539" s="156"/>
      <c r="EU539" s="156"/>
      <c r="EV539" s="156"/>
      <c r="EW539" s="156"/>
      <c r="EX539" s="156"/>
      <c r="EY539" s="156"/>
      <c r="EZ539" s="156"/>
      <c r="FA539" s="156"/>
      <c r="FB539" s="156"/>
      <c r="FC539" s="156"/>
      <c r="FD539" s="156"/>
      <c r="FE539" s="156"/>
      <c r="FF539" s="156"/>
      <c r="FG539" s="156"/>
      <c r="FH539" s="156"/>
      <c r="FI539" s="156"/>
      <c r="FJ539" s="156"/>
      <c r="FK539" s="156"/>
      <c r="FL539" s="156"/>
      <c r="FM539" s="156"/>
      <c r="FN539" s="156"/>
      <c r="FO539" s="156"/>
      <c r="FP539" s="156"/>
    </row>
    <row r="540" spans="1:172" s="227" customFormat="1" x14ac:dyDescent="0.25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4"/>
      <c r="AB540" s="155"/>
      <c r="AC540" s="152"/>
      <c r="AD540" s="152"/>
      <c r="AE540" s="152"/>
      <c r="AF540" s="152"/>
      <c r="AG540" s="157"/>
      <c r="AH540" s="157"/>
      <c r="AI540" s="152"/>
      <c r="AJ540" s="152"/>
      <c r="AK540" s="152"/>
      <c r="AL540" s="152"/>
      <c r="AM540" s="154"/>
      <c r="AN540" s="156"/>
      <c r="AO540" s="156"/>
      <c r="AP540" s="156"/>
      <c r="AQ540" s="156"/>
      <c r="AR540" s="156"/>
      <c r="AS540" s="156"/>
      <c r="AT540" s="156"/>
      <c r="AU540" s="156"/>
      <c r="AV540" s="156"/>
      <c r="AW540" s="156"/>
      <c r="AX540" s="156"/>
      <c r="AY540" s="156"/>
      <c r="AZ540" s="156"/>
      <c r="BA540" s="156"/>
      <c r="BB540" s="156"/>
      <c r="BC540" s="156"/>
      <c r="BD540" s="156"/>
      <c r="BE540" s="156"/>
      <c r="BF540" s="156"/>
      <c r="BG540" s="156"/>
      <c r="BH540" s="156"/>
      <c r="BI540" s="156"/>
      <c r="BJ540" s="156"/>
      <c r="BK540" s="156"/>
      <c r="BL540" s="156"/>
      <c r="BM540" s="156"/>
      <c r="BN540" s="156"/>
      <c r="BO540" s="156"/>
      <c r="BP540" s="156"/>
      <c r="BQ540" s="156"/>
      <c r="BR540" s="156"/>
      <c r="BS540" s="156"/>
      <c r="BT540" s="156"/>
      <c r="BU540" s="156"/>
      <c r="BV540" s="156"/>
      <c r="BW540" s="156"/>
      <c r="BX540" s="156"/>
      <c r="BY540" s="156"/>
      <c r="BZ540" s="156"/>
      <c r="CA540" s="156"/>
      <c r="CB540" s="156"/>
      <c r="CC540" s="156"/>
      <c r="CD540" s="156"/>
      <c r="CE540" s="156"/>
      <c r="CF540" s="156"/>
      <c r="CG540" s="156"/>
      <c r="CH540" s="156"/>
      <c r="CI540" s="156"/>
      <c r="CJ540" s="156"/>
      <c r="CK540" s="156"/>
      <c r="CL540" s="156"/>
      <c r="CM540" s="156"/>
      <c r="CN540" s="156"/>
      <c r="CO540" s="156"/>
      <c r="CP540" s="156"/>
      <c r="CQ540" s="156"/>
      <c r="CR540" s="156"/>
      <c r="CS540" s="156"/>
      <c r="CT540" s="156"/>
      <c r="CU540" s="156"/>
      <c r="CV540" s="156"/>
      <c r="CW540" s="156"/>
      <c r="CX540" s="156"/>
      <c r="CY540" s="156"/>
      <c r="CZ540" s="156"/>
      <c r="DA540" s="156"/>
      <c r="DB540" s="156"/>
      <c r="DC540" s="156"/>
      <c r="DD540" s="156"/>
      <c r="DE540" s="156"/>
      <c r="DF540" s="156"/>
      <c r="DG540" s="156"/>
      <c r="DH540" s="156"/>
      <c r="DI540" s="156"/>
      <c r="DJ540" s="156"/>
      <c r="DK540" s="156"/>
      <c r="DL540" s="156"/>
      <c r="DM540" s="156"/>
      <c r="DN540" s="156"/>
      <c r="DO540" s="156"/>
      <c r="DP540" s="156"/>
      <c r="DQ540" s="156"/>
      <c r="DR540" s="156"/>
      <c r="DS540" s="156"/>
      <c r="DT540" s="156"/>
      <c r="DU540" s="156"/>
      <c r="DV540" s="156"/>
      <c r="DW540" s="156"/>
      <c r="DX540" s="156"/>
      <c r="DY540" s="156"/>
      <c r="DZ540" s="156"/>
      <c r="EA540" s="156"/>
      <c r="EB540" s="156"/>
      <c r="EC540" s="156"/>
      <c r="ED540" s="156"/>
      <c r="EE540" s="156"/>
      <c r="EF540" s="156"/>
      <c r="EG540" s="156"/>
      <c r="EH540" s="156"/>
      <c r="EI540" s="156"/>
      <c r="EJ540" s="156"/>
      <c r="EK540" s="156"/>
      <c r="EL540" s="156"/>
      <c r="EM540" s="156"/>
      <c r="EN540" s="156"/>
      <c r="EO540" s="156"/>
      <c r="EP540" s="156"/>
      <c r="EQ540" s="156"/>
      <c r="ER540" s="156"/>
      <c r="ES540" s="156"/>
      <c r="ET540" s="156"/>
      <c r="EU540" s="156"/>
      <c r="EV540" s="156"/>
      <c r="EW540" s="156"/>
      <c r="EX540" s="156"/>
      <c r="EY540" s="156"/>
      <c r="EZ540" s="156"/>
      <c r="FA540" s="156"/>
      <c r="FB540" s="156"/>
      <c r="FC540" s="156"/>
      <c r="FD540" s="156"/>
      <c r="FE540" s="156"/>
      <c r="FF540" s="156"/>
      <c r="FG540" s="156"/>
      <c r="FH540" s="156"/>
      <c r="FI540" s="156"/>
      <c r="FJ540" s="156"/>
      <c r="FK540" s="156"/>
      <c r="FL540" s="156"/>
      <c r="FM540" s="156"/>
      <c r="FN540" s="156"/>
      <c r="FO540" s="156"/>
      <c r="FP540" s="156"/>
    </row>
    <row r="541" spans="1:172" s="227" customFormat="1" x14ac:dyDescent="0.25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4"/>
      <c r="AB541" s="155"/>
      <c r="AC541" s="152"/>
      <c r="AD541" s="152"/>
      <c r="AE541" s="152"/>
      <c r="AF541" s="152"/>
      <c r="AG541" s="157"/>
      <c r="AH541" s="157"/>
      <c r="AI541" s="152"/>
      <c r="AJ541" s="152"/>
      <c r="AK541" s="152"/>
      <c r="AL541" s="152"/>
      <c r="AM541" s="154"/>
      <c r="AN541" s="156"/>
      <c r="AO541" s="156"/>
      <c r="AP541" s="156"/>
      <c r="AQ541" s="156"/>
      <c r="AR541" s="156"/>
      <c r="AS541" s="156"/>
      <c r="AT541" s="156"/>
      <c r="AU541" s="156"/>
      <c r="AV541" s="156"/>
      <c r="AW541" s="156"/>
      <c r="AX541" s="156"/>
      <c r="AY541" s="156"/>
      <c r="AZ541" s="156"/>
      <c r="BA541" s="156"/>
      <c r="BB541" s="156"/>
      <c r="BC541" s="156"/>
      <c r="BD541" s="156"/>
      <c r="BE541" s="156"/>
      <c r="BF541" s="156"/>
      <c r="BG541" s="156"/>
      <c r="BH541" s="156"/>
      <c r="BI541" s="156"/>
      <c r="BJ541" s="156"/>
      <c r="BK541" s="156"/>
      <c r="BL541" s="156"/>
      <c r="BM541" s="156"/>
      <c r="BN541" s="156"/>
      <c r="BO541" s="156"/>
      <c r="BP541" s="156"/>
      <c r="BQ541" s="156"/>
      <c r="BR541" s="156"/>
      <c r="BS541" s="156"/>
      <c r="BT541" s="156"/>
      <c r="BU541" s="156"/>
      <c r="BV541" s="156"/>
      <c r="BW541" s="156"/>
      <c r="BX541" s="156"/>
      <c r="BY541" s="156"/>
      <c r="BZ541" s="156"/>
      <c r="CA541" s="156"/>
      <c r="CB541" s="156"/>
      <c r="CC541" s="156"/>
      <c r="CD541" s="156"/>
      <c r="CE541" s="156"/>
      <c r="CF541" s="156"/>
      <c r="CG541" s="156"/>
      <c r="CH541" s="156"/>
      <c r="CI541" s="156"/>
      <c r="CJ541" s="156"/>
      <c r="CK541" s="156"/>
      <c r="CL541" s="156"/>
      <c r="CM541" s="156"/>
      <c r="CN541" s="156"/>
      <c r="CO541" s="156"/>
      <c r="CP541" s="156"/>
      <c r="CQ541" s="156"/>
      <c r="CR541" s="156"/>
      <c r="CS541" s="156"/>
      <c r="CT541" s="156"/>
      <c r="CU541" s="156"/>
      <c r="CV541" s="156"/>
      <c r="CW541" s="156"/>
      <c r="CX541" s="156"/>
      <c r="CY541" s="156"/>
      <c r="CZ541" s="156"/>
      <c r="DA541" s="156"/>
      <c r="DB541" s="156"/>
      <c r="DC541" s="156"/>
      <c r="DD541" s="156"/>
      <c r="DE541" s="156"/>
      <c r="DF541" s="156"/>
      <c r="DG541" s="156"/>
      <c r="DH541" s="156"/>
      <c r="DI541" s="156"/>
      <c r="DJ541" s="156"/>
      <c r="DK541" s="156"/>
      <c r="DL541" s="156"/>
      <c r="DM541" s="156"/>
      <c r="DN541" s="156"/>
      <c r="DO541" s="156"/>
      <c r="DP541" s="156"/>
      <c r="DQ541" s="156"/>
      <c r="DR541" s="156"/>
      <c r="DS541" s="156"/>
      <c r="DT541" s="156"/>
      <c r="DU541" s="156"/>
      <c r="DV541" s="156"/>
      <c r="DW541" s="156"/>
      <c r="DX541" s="156"/>
      <c r="DY541" s="156"/>
      <c r="DZ541" s="156"/>
      <c r="EA541" s="156"/>
      <c r="EB541" s="156"/>
      <c r="EC541" s="156"/>
      <c r="ED541" s="156"/>
      <c r="EE541" s="156"/>
      <c r="EF541" s="156"/>
      <c r="EG541" s="156"/>
      <c r="EH541" s="156"/>
      <c r="EI541" s="156"/>
      <c r="EJ541" s="156"/>
      <c r="EK541" s="156"/>
      <c r="EL541" s="156"/>
      <c r="EM541" s="156"/>
      <c r="EN541" s="156"/>
      <c r="EO541" s="156"/>
      <c r="EP541" s="156"/>
      <c r="EQ541" s="156"/>
      <c r="ER541" s="156"/>
      <c r="ES541" s="156"/>
      <c r="ET541" s="156"/>
      <c r="EU541" s="156"/>
      <c r="EV541" s="156"/>
      <c r="EW541" s="156"/>
      <c r="EX541" s="156"/>
      <c r="EY541" s="156"/>
      <c r="EZ541" s="156"/>
      <c r="FA541" s="156"/>
      <c r="FB541" s="156"/>
      <c r="FC541" s="156"/>
      <c r="FD541" s="156"/>
      <c r="FE541" s="156"/>
      <c r="FF541" s="156"/>
      <c r="FG541" s="156"/>
      <c r="FH541" s="156"/>
      <c r="FI541" s="156"/>
      <c r="FJ541" s="156"/>
      <c r="FK541" s="156"/>
      <c r="FL541" s="156"/>
      <c r="FM541" s="156"/>
      <c r="FN541" s="156"/>
      <c r="FO541" s="156"/>
      <c r="FP541" s="156"/>
    </row>
    <row r="542" spans="1:172" s="227" customFormat="1" x14ac:dyDescent="0.25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4"/>
      <c r="AB542" s="155"/>
      <c r="AC542" s="152"/>
      <c r="AD542" s="152"/>
      <c r="AE542" s="152"/>
      <c r="AF542" s="152"/>
      <c r="AG542" s="157"/>
      <c r="AH542" s="157"/>
      <c r="AI542" s="152"/>
      <c r="AJ542" s="152"/>
      <c r="AK542" s="152"/>
      <c r="AL542" s="152"/>
      <c r="AM542" s="154"/>
      <c r="AN542" s="156"/>
      <c r="AO542" s="156"/>
      <c r="AP542" s="156"/>
      <c r="AQ542" s="156"/>
      <c r="AR542" s="156"/>
      <c r="AS542" s="156"/>
      <c r="AT542" s="156"/>
      <c r="AU542" s="156"/>
      <c r="AV542" s="156"/>
      <c r="AW542" s="156"/>
      <c r="AX542" s="156"/>
      <c r="AY542" s="156"/>
      <c r="AZ542" s="156"/>
      <c r="BA542" s="156"/>
      <c r="BB542" s="156"/>
      <c r="BC542" s="156"/>
      <c r="BD542" s="156"/>
      <c r="BE542" s="156"/>
      <c r="BF542" s="156"/>
      <c r="BG542" s="156"/>
      <c r="BH542" s="156"/>
      <c r="BI542" s="156"/>
      <c r="BJ542" s="156"/>
      <c r="BK542" s="156"/>
      <c r="BL542" s="156"/>
      <c r="BM542" s="156"/>
      <c r="BN542" s="156"/>
      <c r="BO542" s="156"/>
      <c r="BP542" s="156"/>
      <c r="BQ542" s="156"/>
      <c r="BR542" s="156"/>
      <c r="BS542" s="156"/>
      <c r="BT542" s="156"/>
      <c r="BU542" s="156"/>
      <c r="BV542" s="156"/>
      <c r="BW542" s="156"/>
      <c r="BX542" s="156"/>
      <c r="BY542" s="156"/>
      <c r="BZ542" s="156"/>
      <c r="CA542" s="156"/>
      <c r="CB542" s="156"/>
      <c r="CC542" s="156"/>
      <c r="CD542" s="156"/>
      <c r="CE542" s="156"/>
      <c r="CF542" s="156"/>
      <c r="CG542" s="156"/>
      <c r="CH542" s="156"/>
      <c r="CI542" s="156"/>
      <c r="CJ542" s="156"/>
      <c r="CK542" s="156"/>
      <c r="CL542" s="156"/>
      <c r="CM542" s="156"/>
      <c r="CN542" s="156"/>
      <c r="CO542" s="156"/>
      <c r="CP542" s="156"/>
      <c r="CQ542" s="156"/>
      <c r="CR542" s="156"/>
      <c r="CS542" s="156"/>
      <c r="CT542" s="156"/>
      <c r="CU542" s="156"/>
      <c r="CV542" s="156"/>
      <c r="CW542" s="156"/>
      <c r="CX542" s="156"/>
      <c r="CY542" s="156"/>
      <c r="CZ542" s="156"/>
      <c r="DA542" s="156"/>
      <c r="DB542" s="156"/>
      <c r="DC542" s="156"/>
      <c r="DD542" s="156"/>
      <c r="DE542" s="156"/>
      <c r="DF542" s="156"/>
      <c r="DG542" s="156"/>
      <c r="DH542" s="156"/>
      <c r="DI542" s="156"/>
      <c r="DJ542" s="156"/>
      <c r="DK542" s="156"/>
      <c r="DL542" s="156"/>
      <c r="DM542" s="156"/>
      <c r="DN542" s="156"/>
      <c r="DO542" s="156"/>
      <c r="DP542" s="156"/>
      <c r="DQ542" s="156"/>
      <c r="DR542" s="156"/>
      <c r="DS542" s="156"/>
      <c r="DT542" s="156"/>
      <c r="DU542" s="156"/>
      <c r="DV542" s="156"/>
      <c r="DW542" s="156"/>
      <c r="DX542" s="156"/>
      <c r="DY542" s="156"/>
      <c r="DZ542" s="156"/>
      <c r="EA542" s="156"/>
      <c r="EB542" s="156"/>
      <c r="EC542" s="156"/>
      <c r="ED542" s="156"/>
      <c r="EE542" s="156"/>
      <c r="EF542" s="156"/>
      <c r="EG542" s="156"/>
      <c r="EH542" s="156"/>
      <c r="EI542" s="156"/>
      <c r="EJ542" s="156"/>
      <c r="EK542" s="156"/>
      <c r="EL542" s="156"/>
      <c r="EM542" s="156"/>
      <c r="EN542" s="156"/>
      <c r="EO542" s="156"/>
      <c r="EP542" s="156"/>
      <c r="EQ542" s="156"/>
      <c r="ER542" s="156"/>
      <c r="ES542" s="156"/>
      <c r="ET542" s="156"/>
      <c r="EU542" s="156"/>
      <c r="EV542" s="156"/>
      <c r="EW542" s="156"/>
      <c r="EX542" s="156"/>
      <c r="EY542" s="156"/>
      <c r="EZ542" s="156"/>
      <c r="FA542" s="156"/>
      <c r="FB542" s="156"/>
      <c r="FC542" s="156"/>
      <c r="FD542" s="156"/>
      <c r="FE542" s="156"/>
      <c r="FF542" s="156"/>
      <c r="FG542" s="156"/>
      <c r="FH542" s="156"/>
      <c r="FI542" s="156"/>
      <c r="FJ542" s="156"/>
      <c r="FK542" s="156"/>
      <c r="FL542" s="156"/>
      <c r="FM542" s="156"/>
      <c r="FN542" s="156"/>
      <c r="FO542" s="156"/>
      <c r="FP542" s="156"/>
    </row>
    <row r="543" spans="1:172" s="227" customFormat="1" x14ac:dyDescent="0.25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4"/>
      <c r="AB543" s="155"/>
      <c r="AC543" s="152"/>
      <c r="AD543" s="152"/>
      <c r="AE543" s="152"/>
      <c r="AF543" s="152"/>
      <c r="AG543" s="157"/>
      <c r="AH543" s="157"/>
      <c r="AI543" s="152"/>
      <c r="AJ543" s="152"/>
      <c r="AK543" s="152"/>
      <c r="AL543" s="152"/>
      <c r="AM543" s="154"/>
      <c r="AN543" s="156"/>
      <c r="AO543" s="156"/>
      <c r="AP543" s="156"/>
      <c r="AQ543" s="156"/>
      <c r="AR543" s="156"/>
      <c r="AS543" s="156"/>
      <c r="AT543" s="156"/>
      <c r="AU543" s="156"/>
      <c r="AV543" s="156"/>
      <c r="AW543" s="156"/>
      <c r="AX543" s="156"/>
      <c r="AY543" s="156"/>
      <c r="AZ543" s="156"/>
      <c r="BA543" s="156"/>
      <c r="BB543" s="156"/>
      <c r="BC543" s="156"/>
      <c r="BD543" s="156"/>
      <c r="BE543" s="156"/>
      <c r="BF543" s="156"/>
      <c r="BG543" s="156"/>
      <c r="BH543" s="156"/>
      <c r="BI543" s="156"/>
      <c r="BJ543" s="156"/>
      <c r="BK543" s="156"/>
      <c r="BL543" s="156"/>
      <c r="BM543" s="156"/>
      <c r="BN543" s="156"/>
      <c r="BO543" s="156"/>
      <c r="BP543" s="156"/>
      <c r="BQ543" s="156"/>
      <c r="BR543" s="156"/>
      <c r="BS543" s="156"/>
      <c r="BT543" s="156"/>
      <c r="BU543" s="156"/>
      <c r="BV543" s="156"/>
      <c r="BW543" s="156"/>
      <c r="BX543" s="156"/>
      <c r="BY543" s="156"/>
      <c r="BZ543" s="156"/>
      <c r="CA543" s="156"/>
      <c r="CB543" s="156"/>
      <c r="CC543" s="156"/>
      <c r="CD543" s="156"/>
      <c r="CE543" s="156"/>
      <c r="CF543" s="156"/>
      <c r="CG543" s="156"/>
      <c r="CH543" s="156"/>
      <c r="CI543" s="156"/>
      <c r="CJ543" s="156"/>
      <c r="CK543" s="156"/>
      <c r="CL543" s="156"/>
      <c r="CM543" s="156"/>
      <c r="CN543" s="156"/>
      <c r="CO543" s="156"/>
      <c r="CP543" s="156"/>
      <c r="CQ543" s="156"/>
      <c r="CR543" s="156"/>
      <c r="CS543" s="156"/>
      <c r="CT543" s="156"/>
      <c r="CU543" s="156"/>
      <c r="CV543" s="156"/>
      <c r="CW543" s="156"/>
      <c r="CX543" s="156"/>
      <c r="CY543" s="156"/>
      <c r="CZ543" s="156"/>
      <c r="DA543" s="156"/>
      <c r="DB543" s="156"/>
      <c r="DC543" s="156"/>
      <c r="DD543" s="156"/>
      <c r="DE543" s="156"/>
      <c r="DF543" s="156"/>
      <c r="DG543" s="156"/>
      <c r="DH543" s="156"/>
      <c r="DI543" s="156"/>
      <c r="DJ543" s="156"/>
      <c r="DK543" s="156"/>
      <c r="DL543" s="156"/>
      <c r="DM543" s="156"/>
      <c r="DN543" s="156"/>
      <c r="DO543" s="156"/>
      <c r="DP543" s="156"/>
      <c r="DQ543" s="156"/>
      <c r="DR543" s="156"/>
      <c r="DS543" s="156"/>
      <c r="DT543" s="156"/>
      <c r="DU543" s="156"/>
      <c r="DV543" s="156"/>
      <c r="DW543" s="156"/>
      <c r="DX543" s="156"/>
      <c r="DY543" s="156"/>
      <c r="DZ543" s="156"/>
      <c r="EA543" s="156"/>
      <c r="EB543" s="156"/>
      <c r="EC543" s="156"/>
      <c r="ED543" s="156"/>
      <c r="EE543" s="156"/>
      <c r="EF543" s="156"/>
      <c r="EG543" s="156"/>
      <c r="EH543" s="156"/>
      <c r="EI543" s="156"/>
      <c r="EJ543" s="156"/>
      <c r="EK543" s="156"/>
      <c r="EL543" s="156"/>
      <c r="EM543" s="156"/>
      <c r="EN543" s="156"/>
      <c r="EO543" s="156"/>
      <c r="EP543" s="156"/>
      <c r="EQ543" s="156"/>
      <c r="ER543" s="156"/>
      <c r="ES543" s="156"/>
      <c r="ET543" s="156"/>
      <c r="EU543" s="156"/>
      <c r="EV543" s="156"/>
      <c r="EW543" s="156"/>
      <c r="EX543" s="156"/>
      <c r="EY543" s="156"/>
      <c r="EZ543" s="156"/>
      <c r="FA543" s="156"/>
      <c r="FB543" s="156"/>
      <c r="FC543" s="156"/>
      <c r="FD543" s="156"/>
      <c r="FE543" s="156"/>
      <c r="FF543" s="156"/>
      <c r="FG543" s="156"/>
      <c r="FH543" s="156"/>
      <c r="FI543" s="156"/>
      <c r="FJ543" s="156"/>
      <c r="FK543" s="156"/>
      <c r="FL543" s="156"/>
      <c r="FM543" s="156"/>
      <c r="FN543" s="156"/>
      <c r="FO543" s="156"/>
      <c r="FP543" s="156"/>
    </row>
    <row r="544" spans="1:172" s="227" customFormat="1" x14ac:dyDescent="0.25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4"/>
      <c r="AB544" s="155"/>
      <c r="AC544" s="152"/>
      <c r="AD544" s="152"/>
      <c r="AE544" s="152"/>
      <c r="AF544" s="152"/>
      <c r="AG544" s="157"/>
      <c r="AH544" s="157"/>
      <c r="AI544" s="152"/>
      <c r="AJ544" s="152"/>
      <c r="AK544" s="152"/>
      <c r="AL544" s="152"/>
      <c r="AM544" s="154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6"/>
      <c r="CN544" s="156"/>
      <c r="CO544" s="156"/>
      <c r="CP544" s="156"/>
      <c r="CQ544" s="156"/>
      <c r="CR544" s="156"/>
      <c r="CS544" s="156"/>
      <c r="CT544" s="156"/>
      <c r="CU544" s="156"/>
      <c r="CV544" s="156"/>
      <c r="CW544" s="156"/>
      <c r="CX544" s="156"/>
      <c r="CY544" s="156"/>
      <c r="CZ544" s="156"/>
      <c r="DA544" s="156"/>
      <c r="DB544" s="156"/>
      <c r="DC544" s="156"/>
      <c r="DD544" s="156"/>
      <c r="DE544" s="156"/>
      <c r="DF544" s="156"/>
      <c r="DG544" s="156"/>
      <c r="DH544" s="156"/>
      <c r="DI544" s="156"/>
      <c r="DJ544" s="156"/>
      <c r="DK544" s="156"/>
      <c r="DL544" s="156"/>
      <c r="DM544" s="156"/>
      <c r="DN544" s="156"/>
      <c r="DO544" s="156"/>
      <c r="DP544" s="156"/>
      <c r="DQ544" s="156"/>
      <c r="DR544" s="156"/>
      <c r="DS544" s="156"/>
      <c r="DT544" s="156"/>
      <c r="DU544" s="156"/>
      <c r="DV544" s="156"/>
      <c r="DW544" s="156"/>
      <c r="DX544" s="156"/>
      <c r="DY544" s="156"/>
      <c r="DZ544" s="156"/>
      <c r="EA544" s="156"/>
      <c r="EB544" s="156"/>
      <c r="EC544" s="156"/>
      <c r="ED544" s="156"/>
      <c r="EE544" s="156"/>
      <c r="EF544" s="156"/>
      <c r="EG544" s="156"/>
      <c r="EH544" s="156"/>
      <c r="EI544" s="156"/>
      <c r="EJ544" s="156"/>
      <c r="EK544" s="156"/>
      <c r="EL544" s="156"/>
      <c r="EM544" s="156"/>
      <c r="EN544" s="156"/>
      <c r="EO544" s="156"/>
      <c r="EP544" s="156"/>
      <c r="EQ544" s="156"/>
      <c r="ER544" s="156"/>
      <c r="ES544" s="156"/>
      <c r="ET544" s="156"/>
      <c r="EU544" s="156"/>
      <c r="EV544" s="156"/>
      <c r="EW544" s="156"/>
      <c r="EX544" s="156"/>
      <c r="EY544" s="156"/>
      <c r="EZ544" s="156"/>
      <c r="FA544" s="156"/>
      <c r="FB544" s="156"/>
      <c r="FC544" s="156"/>
      <c r="FD544" s="156"/>
      <c r="FE544" s="156"/>
      <c r="FF544" s="156"/>
      <c r="FG544" s="156"/>
      <c r="FH544" s="156"/>
      <c r="FI544" s="156"/>
      <c r="FJ544" s="156"/>
      <c r="FK544" s="156"/>
      <c r="FL544" s="156"/>
      <c r="FM544" s="156"/>
      <c r="FN544" s="156"/>
      <c r="FO544" s="156"/>
      <c r="FP544" s="156"/>
    </row>
    <row r="545" spans="1:172" s="227" customFormat="1" x14ac:dyDescent="0.25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4"/>
      <c r="AB545" s="155"/>
      <c r="AC545" s="152"/>
      <c r="AD545" s="152"/>
      <c r="AE545" s="152"/>
      <c r="AF545" s="152"/>
      <c r="AG545" s="157"/>
      <c r="AH545" s="157"/>
      <c r="AI545" s="152"/>
      <c r="AJ545" s="152"/>
      <c r="AK545" s="152"/>
      <c r="AL545" s="152"/>
      <c r="AM545" s="154"/>
      <c r="AN545" s="156"/>
      <c r="AO545" s="156"/>
      <c r="AP545" s="156"/>
      <c r="AQ545" s="156"/>
      <c r="AR545" s="156"/>
      <c r="AS545" s="156"/>
      <c r="AT545" s="156"/>
      <c r="AU545" s="156"/>
      <c r="AV545" s="156"/>
      <c r="AW545" s="156"/>
      <c r="AX545" s="156"/>
      <c r="AY545" s="156"/>
      <c r="AZ545" s="156"/>
      <c r="BA545" s="156"/>
      <c r="BB545" s="156"/>
      <c r="BC545" s="156"/>
      <c r="BD545" s="156"/>
      <c r="BE545" s="156"/>
      <c r="BF545" s="156"/>
      <c r="BG545" s="156"/>
      <c r="BH545" s="156"/>
      <c r="BI545" s="156"/>
      <c r="BJ545" s="156"/>
      <c r="BK545" s="156"/>
      <c r="BL545" s="156"/>
      <c r="BM545" s="156"/>
      <c r="BN545" s="156"/>
      <c r="BO545" s="156"/>
      <c r="BP545" s="156"/>
      <c r="BQ545" s="156"/>
      <c r="BR545" s="156"/>
      <c r="BS545" s="156"/>
      <c r="BT545" s="156"/>
      <c r="BU545" s="156"/>
      <c r="BV545" s="156"/>
      <c r="BW545" s="156"/>
      <c r="BX545" s="156"/>
      <c r="BY545" s="156"/>
      <c r="BZ545" s="156"/>
      <c r="CA545" s="156"/>
      <c r="CB545" s="156"/>
      <c r="CC545" s="156"/>
      <c r="CD545" s="156"/>
      <c r="CE545" s="156"/>
      <c r="CF545" s="156"/>
      <c r="CG545" s="156"/>
      <c r="CH545" s="156"/>
      <c r="CI545" s="156"/>
      <c r="CJ545" s="156"/>
      <c r="CK545" s="156"/>
      <c r="CL545" s="156"/>
      <c r="CM545" s="156"/>
      <c r="CN545" s="156"/>
      <c r="CO545" s="156"/>
      <c r="CP545" s="156"/>
      <c r="CQ545" s="156"/>
      <c r="CR545" s="156"/>
      <c r="CS545" s="156"/>
      <c r="CT545" s="156"/>
      <c r="CU545" s="156"/>
      <c r="CV545" s="156"/>
      <c r="CW545" s="156"/>
      <c r="CX545" s="156"/>
      <c r="CY545" s="156"/>
      <c r="CZ545" s="156"/>
      <c r="DA545" s="156"/>
      <c r="DB545" s="156"/>
      <c r="DC545" s="156"/>
      <c r="DD545" s="156"/>
      <c r="DE545" s="156"/>
      <c r="DF545" s="156"/>
      <c r="DG545" s="156"/>
      <c r="DH545" s="156"/>
      <c r="DI545" s="156"/>
      <c r="DJ545" s="156"/>
      <c r="DK545" s="156"/>
      <c r="DL545" s="156"/>
      <c r="DM545" s="156"/>
      <c r="DN545" s="156"/>
      <c r="DO545" s="156"/>
      <c r="DP545" s="156"/>
      <c r="DQ545" s="156"/>
      <c r="DR545" s="156"/>
      <c r="DS545" s="156"/>
      <c r="DT545" s="156"/>
      <c r="DU545" s="156"/>
      <c r="DV545" s="156"/>
      <c r="DW545" s="156"/>
      <c r="DX545" s="156"/>
      <c r="DY545" s="156"/>
      <c r="DZ545" s="156"/>
      <c r="EA545" s="156"/>
      <c r="EB545" s="156"/>
      <c r="EC545" s="156"/>
      <c r="ED545" s="156"/>
      <c r="EE545" s="156"/>
      <c r="EF545" s="156"/>
      <c r="EG545" s="156"/>
      <c r="EH545" s="156"/>
      <c r="EI545" s="156"/>
      <c r="EJ545" s="156"/>
      <c r="EK545" s="156"/>
      <c r="EL545" s="156"/>
      <c r="EM545" s="156"/>
      <c r="EN545" s="156"/>
      <c r="EO545" s="156"/>
      <c r="EP545" s="156"/>
      <c r="EQ545" s="156"/>
      <c r="ER545" s="156"/>
      <c r="ES545" s="156"/>
      <c r="ET545" s="156"/>
      <c r="EU545" s="156"/>
      <c r="EV545" s="156"/>
      <c r="EW545" s="156"/>
      <c r="EX545" s="156"/>
      <c r="EY545" s="156"/>
      <c r="EZ545" s="156"/>
      <c r="FA545" s="156"/>
      <c r="FB545" s="156"/>
      <c r="FC545" s="156"/>
      <c r="FD545" s="156"/>
      <c r="FE545" s="156"/>
      <c r="FF545" s="156"/>
      <c r="FG545" s="156"/>
      <c r="FH545" s="156"/>
      <c r="FI545" s="156"/>
      <c r="FJ545" s="156"/>
      <c r="FK545" s="156"/>
      <c r="FL545" s="156"/>
      <c r="FM545" s="156"/>
      <c r="FN545" s="156"/>
      <c r="FO545" s="156"/>
      <c r="FP545" s="156"/>
    </row>
    <row r="546" spans="1:172" s="227" customFormat="1" x14ac:dyDescent="0.25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4"/>
      <c r="AB546" s="155"/>
      <c r="AC546" s="152"/>
      <c r="AD546" s="152"/>
      <c r="AE546" s="152"/>
      <c r="AF546" s="152"/>
      <c r="AG546" s="157"/>
      <c r="AH546" s="157"/>
      <c r="AI546" s="152"/>
      <c r="AJ546" s="152"/>
      <c r="AK546" s="152"/>
      <c r="AL546" s="152"/>
      <c r="AM546" s="154"/>
      <c r="AN546" s="156"/>
      <c r="AO546" s="156"/>
      <c r="AP546" s="156"/>
      <c r="AQ546" s="156"/>
      <c r="AR546" s="156"/>
      <c r="AS546" s="156"/>
      <c r="AT546" s="156"/>
      <c r="AU546" s="156"/>
      <c r="AV546" s="156"/>
      <c r="AW546" s="156"/>
      <c r="AX546" s="156"/>
      <c r="AY546" s="156"/>
      <c r="AZ546" s="156"/>
      <c r="BA546" s="156"/>
      <c r="BB546" s="156"/>
      <c r="BC546" s="156"/>
      <c r="BD546" s="156"/>
      <c r="BE546" s="156"/>
      <c r="BF546" s="156"/>
      <c r="BG546" s="156"/>
      <c r="BH546" s="156"/>
      <c r="BI546" s="156"/>
      <c r="BJ546" s="156"/>
      <c r="BK546" s="156"/>
      <c r="BL546" s="156"/>
      <c r="BM546" s="156"/>
      <c r="BN546" s="156"/>
      <c r="BO546" s="156"/>
      <c r="BP546" s="156"/>
      <c r="BQ546" s="156"/>
      <c r="BR546" s="156"/>
      <c r="BS546" s="156"/>
      <c r="BT546" s="156"/>
      <c r="BU546" s="156"/>
      <c r="BV546" s="156"/>
      <c r="BW546" s="156"/>
      <c r="BX546" s="156"/>
      <c r="BY546" s="156"/>
      <c r="BZ546" s="156"/>
      <c r="CA546" s="156"/>
      <c r="CB546" s="156"/>
      <c r="CC546" s="156"/>
      <c r="CD546" s="156"/>
      <c r="CE546" s="156"/>
      <c r="CF546" s="156"/>
      <c r="CG546" s="156"/>
      <c r="CH546" s="156"/>
      <c r="CI546" s="156"/>
      <c r="CJ546" s="156"/>
      <c r="CK546" s="156"/>
      <c r="CL546" s="156"/>
      <c r="CM546" s="156"/>
      <c r="CN546" s="156"/>
      <c r="CO546" s="156"/>
      <c r="CP546" s="156"/>
      <c r="CQ546" s="156"/>
      <c r="CR546" s="156"/>
      <c r="CS546" s="156"/>
      <c r="CT546" s="156"/>
      <c r="CU546" s="156"/>
      <c r="CV546" s="156"/>
      <c r="CW546" s="156"/>
      <c r="CX546" s="156"/>
      <c r="CY546" s="156"/>
      <c r="CZ546" s="156"/>
      <c r="DA546" s="156"/>
      <c r="DB546" s="156"/>
      <c r="DC546" s="156"/>
      <c r="DD546" s="156"/>
      <c r="DE546" s="156"/>
      <c r="DF546" s="156"/>
      <c r="DG546" s="156"/>
      <c r="DH546" s="156"/>
      <c r="DI546" s="156"/>
      <c r="DJ546" s="156"/>
      <c r="DK546" s="156"/>
      <c r="DL546" s="156"/>
      <c r="DM546" s="156"/>
      <c r="DN546" s="156"/>
      <c r="DO546" s="156"/>
      <c r="DP546" s="156"/>
      <c r="DQ546" s="156"/>
      <c r="DR546" s="156"/>
      <c r="DS546" s="156"/>
      <c r="DT546" s="156"/>
      <c r="DU546" s="156"/>
      <c r="DV546" s="156"/>
      <c r="DW546" s="156"/>
      <c r="DX546" s="156"/>
      <c r="DY546" s="156"/>
      <c r="DZ546" s="156"/>
      <c r="EA546" s="156"/>
      <c r="EB546" s="156"/>
      <c r="EC546" s="156"/>
      <c r="ED546" s="156"/>
      <c r="EE546" s="156"/>
      <c r="EF546" s="156"/>
      <c r="EG546" s="156"/>
      <c r="EH546" s="156"/>
      <c r="EI546" s="156"/>
      <c r="EJ546" s="156"/>
      <c r="EK546" s="156"/>
      <c r="EL546" s="156"/>
      <c r="EM546" s="156"/>
      <c r="EN546" s="156"/>
      <c r="EO546" s="156"/>
      <c r="EP546" s="156"/>
      <c r="EQ546" s="156"/>
      <c r="ER546" s="156"/>
      <c r="ES546" s="156"/>
      <c r="ET546" s="156"/>
      <c r="EU546" s="156"/>
      <c r="EV546" s="156"/>
      <c r="EW546" s="156"/>
      <c r="EX546" s="156"/>
      <c r="EY546" s="156"/>
      <c r="EZ546" s="156"/>
      <c r="FA546" s="156"/>
      <c r="FB546" s="156"/>
      <c r="FC546" s="156"/>
      <c r="FD546" s="156"/>
      <c r="FE546" s="156"/>
      <c r="FF546" s="156"/>
      <c r="FG546" s="156"/>
      <c r="FH546" s="156"/>
      <c r="FI546" s="156"/>
      <c r="FJ546" s="156"/>
      <c r="FK546" s="156"/>
      <c r="FL546" s="156"/>
      <c r="FM546" s="156"/>
      <c r="FN546" s="156"/>
      <c r="FO546" s="156"/>
      <c r="FP546" s="156"/>
    </row>
    <row r="547" spans="1:172" s="227" customFormat="1" x14ac:dyDescent="0.25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4"/>
      <c r="AB547" s="155"/>
      <c r="AC547" s="152"/>
      <c r="AD547" s="152"/>
      <c r="AE547" s="152"/>
      <c r="AF547" s="152"/>
      <c r="AG547" s="157"/>
      <c r="AH547" s="157"/>
      <c r="AI547" s="152"/>
      <c r="AJ547" s="152"/>
      <c r="AK547" s="152"/>
      <c r="AL547" s="152"/>
      <c r="AM547" s="154"/>
      <c r="AN547" s="156"/>
      <c r="AO547" s="156"/>
      <c r="AP547" s="156"/>
      <c r="AQ547" s="156"/>
      <c r="AR547" s="156"/>
      <c r="AS547" s="156"/>
      <c r="AT547" s="156"/>
      <c r="AU547" s="156"/>
      <c r="AV547" s="156"/>
      <c r="AW547" s="156"/>
      <c r="AX547" s="156"/>
      <c r="AY547" s="156"/>
      <c r="AZ547" s="156"/>
      <c r="BA547" s="156"/>
      <c r="BB547" s="156"/>
      <c r="BC547" s="156"/>
      <c r="BD547" s="156"/>
      <c r="BE547" s="156"/>
      <c r="BF547" s="156"/>
      <c r="BG547" s="156"/>
      <c r="BH547" s="156"/>
      <c r="BI547" s="156"/>
      <c r="BJ547" s="156"/>
      <c r="BK547" s="156"/>
      <c r="BL547" s="156"/>
      <c r="BM547" s="156"/>
      <c r="BN547" s="156"/>
      <c r="BO547" s="156"/>
      <c r="BP547" s="156"/>
      <c r="BQ547" s="156"/>
      <c r="BR547" s="156"/>
      <c r="BS547" s="156"/>
      <c r="BT547" s="156"/>
      <c r="BU547" s="156"/>
      <c r="BV547" s="156"/>
      <c r="BW547" s="156"/>
      <c r="BX547" s="156"/>
      <c r="BY547" s="156"/>
      <c r="BZ547" s="156"/>
      <c r="CA547" s="156"/>
      <c r="CB547" s="156"/>
      <c r="CC547" s="156"/>
      <c r="CD547" s="156"/>
      <c r="CE547" s="156"/>
      <c r="CF547" s="156"/>
      <c r="CG547" s="156"/>
      <c r="CH547" s="156"/>
      <c r="CI547" s="156"/>
      <c r="CJ547" s="156"/>
      <c r="CK547" s="156"/>
      <c r="CL547" s="156"/>
      <c r="CM547" s="156"/>
      <c r="CN547" s="156"/>
      <c r="CO547" s="156"/>
      <c r="CP547" s="156"/>
      <c r="CQ547" s="156"/>
      <c r="CR547" s="156"/>
      <c r="CS547" s="156"/>
      <c r="CT547" s="156"/>
      <c r="CU547" s="156"/>
      <c r="CV547" s="156"/>
      <c r="CW547" s="156"/>
      <c r="CX547" s="156"/>
      <c r="CY547" s="156"/>
      <c r="CZ547" s="156"/>
      <c r="DA547" s="156"/>
      <c r="DB547" s="156"/>
      <c r="DC547" s="156"/>
      <c r="DD547" s="156"/>
      <c r="DE547" s="156"/>
      <c r="DF547" s="156"/>
      <c r="DG547" s="156"/>
      <c r="DH547" s="156"/>
      <c r="DI547" s="156"/>
      <c r="DJ547" s="156"/>
      <c r="DK547" s="156"/>
      <c r="DL547" s="156"/>
      <c r="DM547" s="156"/>
      <c r="DN547" s="156"/>
      <c r="DO547" s="156"/>
      <c r="DP547" s="156"/>
      <c r="DQ547" s="156"/>
      <c r="DR547" s="156"/>
      <c r="DS547" s="156"/>
      <c r="DT547" s="156"/>
      <c r="DU547" s="156"/>
      <c r="DV547" s="156"/>
      <c r="DW547" s="156"/>
      <c r="DX547" s="156"/>
      <c r="DY547" s="156"/>
      <c r="DZ547" s="156"/>
      <c r="EA547" s="156"/>
      <c r="EB547" s="156"/>
      <c r="EC547" s="156"/>
      <c r="ED547" s="156"/>
      <c r="EE547" s="156"/>
      <c r="EF547" s="156"/>
      <c r="EG547" s="156"/>
      <c r="EH547" s="156"/>
      <c r="EI547" s="156"/>
      <c r="EJ547" s="156"/>
      <c r="EK547" s="156"/>
      <c r="EL547" s="156"/>
      <c r="EM547" s="156"/>
      <c r="EN547" s="156"/>
      <c r="EO547" s="156"/>
      <c r="EP547" s="156"/>
      <c r="EQ547" s="156"/>
      <c r="ER547" s="156"/>
      <c r="ES547" s="156"/>
      <c r="ET547" s="156"/>
      <c r="EU547" s="156"/>
      <c r="EV547" s="156"/>
      <c r="EW547" s="156"/>
      <c r="EX547" s="156"/>
      <c r="EY547" s="156"/>
      <c r="EZ547" s="156"/>
      <c r="FA547" s="156"/>
      <c r="FB547" s="156"/>
      <c r="FC547" s="156"/>
      <c r="FD547" s="156"/>
      <c r="FE547" s="156"/>
      <c r="FF547" s="156"/>
      <c r="FG547" s="156"/>
      <c r="FH547" s="156"/>
      <c r="FI547" s="156"/>
      <c r="FJ547" s="156"/>
      <c r="FK547" s="156"/>
      <c r="FL547" s="156"/>
      <c r="FM547" s="156"/>
      <c r="FN547" s="156"/>
      <c r="FO547" s="156"/>
      <c r="FP547" s="156"/>
    </row>
    <row r="548" spans="1:172" s="227" customFormat="1" x14ac:dyDescent="0.25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4"/>
      <c r="AB548" s="155"/>
      <c r="AC548" s="152"/>
      <c r="AD548" s="152"/>
      <c r="AE548" s="152"/>
      <c r="AF548" s="152"/>
      <c r="AG548" s="157"/>
      <c r="AH548" s="157"/>
      <c r="AI548" s="152"/>
      <c r="AJ548" s="152"/>
      <c r="AK548" s="152"/>
      <c r="AL548" s="152"/>
      <c r="AM548" s="154"/>
      <c r="AN548" s="156"/>
      <c r="AO548" s="156"/>
      <c r="AP548" s="156"/>
      <c r="AQ548" s="156"/>
      <c r="AR548" s="156"/>
      <c r="AS548" s="156"/>
      <c r="AT548" s="156"/>
      <c r="AU548" s="156"/>
      <c r="AV548" s="156"/>
      <c r="AW548" s="156"/>
      <c r="AX548" s="156"/>
      <c r="AY548" s="156"/>
      <c r="AZ548" s="156"/>
      <c r="BA548" s="156"/>
      <c r="BB548" s="156"/>
      <c r="BC548" s="156"/>
      <c r="BD548" s="156"/>
      <c r="BE548" s="156"/>
      <c r="BF548" s="156"/>
      <c r="BG548" s="156"/>
      <c r="BH548" s="156"/>
      <c r="BI548" s="156"/>
      <c r="BJ548" s="156"/>
      <c r="BK548" s="156"/>
      <c r="BL548" s="156"/>
      <c r="BM548" s="156"/>
      <c r="BN548" s="156"/>
      <c r="BO548" s="156"/>
      <c r="BP548" s="156"/>
      <c r="BQ548" s="156"/>
      <c r="BR548" s="156"/>
      <c r="BS548" s="156"/>
      <c r="BT548" s="156"/>
      <c r="BU548" s="156"/>
      <c r="BV548" s="156"/>
      <c r="BW548" s="156"/>
      <c r="BX548" s="156"/>
      <c r="BY548" s="156"/>
      <c r="BZ548" s="156"/>
      <c r="CA548" s="156"/>
      <c r="CB548" s="156"/>
      <c r="CC548" s="156"/>
      <c r="CD548" s="156"/>
      <c r="CE548" s="156"/>
      <c r="CF548" s="156"/>
      <c r="CG548" s="156"/>
      <c r="CH548" s="156"/>
      <c r="CI548" s="156"/>
      <c r="CJ548" s="156"/>
      <c r="CK548" s="156"/>
      <c r="CL548" s="156"/>
      <c r="CM548" s="156"/>
      <c r="CN548" s="156"/>
      <c r="CO548" s="156"/>
      <c r="CP548" s="156"/>
      <c r="CQ548" s="156"/>
      <c r="CR548" s="156"/>
      <c r="CS548" s="156"/>
      <c r="CT548" s="156"/>
      <c r="CU548" s="156"/>
      <c r="CV548" s="156"/>
      <c r="CW548" s="156"/>
      <c r="CX548" s="156"/>
      <c r="CY548" s="156"/>
      <c r="CZ548" s="156"/>
      <c r="DA548" s="156"/>
      <c r="DB548" s="156"/>
      <c r="DC548" s="156"/>
      <c r="DD548" s="156"/>
      <c r="DE548" s="156"/>
      <c r="DF548" s="156"/>
      <c r="DG548" s="156"/>
      <c r="DH548" s="156"/>
      <c r="DI548" s="156"/>
      <c r="DJ548" s="156"/>
      <c r="DK548" s="156"/>
      <c r="DL548" s="156"/>
      <c r="DM548" s="156"/>
      <c r="DN548" s="156"/>
      <c r="DO548" s="156"/>
      <c r="DP548" s="156"/>
      <c r="DQ548" s="156"/>
      <c r="DR548" s="156"/>
      <c r="DS548" s="156"/>
      <c r="DT548" s="156"/>
      <c r="DU548" s="156"/>
      <c r="DV548" s="156"/>
      <c r="DW548" s="156"/>
      <c r="DX548" s="156"/>
      <c r="DY548" s="156"/>
      <c r="DZ548" s="156"/>
      <c r="EA548" s="156"/>
      <c r="EB548" s="156"/>
      <c r="EC548" s="156"/>
      <c r="ED548" s="156"/>
      <c r="EE548" s="156"/>
      <c r="EF548" s="156"/>
      <c r="EG548" s="156"/>
      <c r="EH548" s="156"/>
      <c r="EI548" s="156"/>
      <c r="EJ548" s="156"/>
      <c r="EK548" s="156"/>
      <c r="EL548" s="156"/>
      <c r="EM548" s="156"/>
      <c r="EN548" s="156"/>
      <c r="EO548" s="156"/>
      <c r="EP548" s="156"/>
      <c r="EQ548" s="156"/>
      <c r="ER548" s="156"/>
      <c r="ES548" s="156"/>
      <c r="ET548" s="156"/>
      <c r="EU548" s="156"/>
      <c r="EV548" s="156"/>
      <c r="EW548" s="156"/>
      <c r="EX548" s="156"/>
      <c r="EY548" s="156"/>
      <c r="EZ548" s="156"/>
      <c r="FA548" s="156"/>
      <c r="FB548" s="156"/>
      <c r="FC548" s="156"/>
      <c r="FD548" s="156"/>
      <c r="FE548" s="156"/>
      <c r="FF548" s="156"/>
      <c r="FG548" s="156"/>
      <c r="FH548" s="156"/>
      <c r="FI548" s="156"/>
      <c r="FJ548" s="156"/>
      <c r="FK548" s="156"/>
      <c r="FL548" s="156"/>
      <c r="FM548" s="156"/>
      <c r="FN548" s="156"/>
      <c r="FO548" s="156"/>
      <c r="FP548" s="156"/>
    </row>
    <row r="549" spans="1:172" s="227" customFormat="1" x14ac:dyDescent="0.25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4"/>
      <c r="AB549" s="155"/>
      <c r="AC549" s="152"/>
      <c r="AD549" s="152"/>
      <c r="AE549" s="152"/>
      <c r="AF549" s="152"/>
      <c r="AG549" s="157"/>
      <c r="AH549" s="157"/>
      <c r="AI549" s="152"/>
      <c r="AJ549" s="152"/>
      <c r="AK549" s="152"/>
      <c r="AL549" s="152"/>
      <c r="AM549" s="154"/>
      <c r="AN549" s="156"/>
      <c r="AO549" s="156"/>
      <c r="AP549" s="156"/>
      <c r="AQ549" s="156"/>
      <c r="AR549" s="156"/>
      <c r="AS549" s="156"/>
      <c r="AT549" s="156"/>
      <c r="AU549" s="156"/>
      <c r="AV549" s="156"/>
      <c r="AW549" s="156"/>
      <c r="AX549" s="156"/>
      <c r="AY549" s="156"/>
      <c r="AZ549" s="156"/>
      <c r="BA549" s="156"/>
      <c r="BB549" s="156"/>
      <c r="BC549" s="156"/>
      <c r="BD549" s="156"/>
      <c r="BE549" s="156"/>
      <c r="BF549" s="156"/>
      <c r="BG549" s="156"/>
      <c r="BH549" s="156"/>
      <c r="BI549" s="156"/>
      <c r="BJ549" s="156"/>
      <c r="BK549" s="156"/>
      <c r="BL549" s="156"/>
      <c r="BM549" s="156"/>
      <c r="BN549" s="156"/>
      <c r="BO549" s="156"/>
      <c r="BP549" s="156"/>
      <c r="BQ549" s="156"/>
      <c r="BR549" s="156"/>
      <c r="BS549" s="156"/>
      <c r="BT549" s="156"/>
      <c r="BU549" s="156"/>
      <c r="BV549" s="156"/>
      <c r="BW549" s="156"/>
      <c r="BX549" s="156"/>
      <c r="BY549" s="156"/>
      <c r="BZ549" s="156"/>
      <c r="CA549" s="156"/>
      <c r="CB549" s="156"/>
      <c r="CC549" s="156"/>
      <c r="CD549" s="156"/>
      <c r="CE549" s="156"/>
      <c r="CF549" s="156"/>
      <c r="CG549" s="156"/>
      <c r="CH549" s="156"/>
      <c r="CI549" s="156"/>
      <c r="CJ549" s="156"/>
      <c r="CK549" s="156"/>
      <c r="CL549" s="156"/>
      <c r="CM549" s="156"/>
      <c r="CN549" s="156"/>
      <c r="CO549" s="156"/>
      <c r="CP549" s="156"/>
      <c r="CQ549" s="156"/>
      <c r="CR549" s="156"/>
      <c r="CS549" s="156"/>
      <c r="CT549" s="156"/>
      <c r="CU549" s="156"/>
      <c r="CV549" s="156"/>
      <c r="CW549" s="156"/>
      <c r="CX549" s="156"/>
      <c r="CY549" s="156"/>
      <c r="CZ549" s="156"/>
      <c r="DA549" s="156"/>
      <c r="DB549" s="156"/>
      <c r="DC549" s="156"/>
      <c r="DD549" s="156"/>
      <c r="DE549" s="156"/>
      <c r="DF549" s="156"/>
      <c r="DG549" s="156"/>
      <c r="DH549" s="156"/>
      <c r="DI549" s="156"/>
      <c r="DJ549" s="156"/>
      <c r="DK549" s="156"/>
      <c r="DL549" s="156"/>
      <c r="DM549" s="156"/>
      <c r="DN549" s="156"/>
      <c r="DO549" s="156"/>
      <c r="DP549" s="156"/>
      <c r="DQ549" s="156"/>
      <c r="DR549" s="156"/>
      <c r="DS549" s="156"/>
      <c r="DT549" s="156"/>
      <c r="DU549" s="156"/>
      <c r="DV549" s="156"/>
      <c r="DW549" s="156"/>
      <c r="DX549" s="156"/>
      <c r="DY549" s="156"/>
      <c r="DZ549" s="156"/>
      <c r="EA549" s="156"/>
      <c r="EB549" s="156"/>
      <c r="EC549" s="156"/>
      <c r="ED549" s="156"/>
      <c r="EE549" s="156"/>
      <c r="EF549" s="156"/>
      <c r="EG549" s="156"/>
      <c r="EH549" s="156"/>
      <c r="EI549" s="156"/>
      <c r="EJ549" s="156"/>
      <c r="EK549" s="156"/>
      <c r="EL549" s="156"/>
      <c r="EM549" s="156"/>
      <c r="EN549" s="156"/>
      <c r="EO549" s="156"/>
      <c r="EP549" s="156"/>
      <c r="EQ549" s="156"/>
      <c r="ER549" s="156"/>
      <c r="ES549" s="156"/>
      <c r="ET549" s="156"/>
      <c r="EU549" s="156"/>
      <c r="EV549" s="156"/>
      <c r="EW549" s="156"/>
      <c r="EX549" s="156"/>
      <c r="EY549" s="156"/>
      <c r="EZ549" s="156"/>
      <c r="FA549" s="156"/>
      <c r="FB549" s="156"/>
      <c r="FC549" s="156"/>
      <c r="FD549" s="156"/>
      <c r="FE549" s="156"/>
      <c r="FF549" s="156"/>
      <c r="FG549" s="156"/>
      <c r="FH549" s="156"/>
      <c r="FI549" s="156"/>
      <c r="FJ549" s="156"/>
      <c r="FK549" s="156"/>
      <c r="FL549" s="156"/>
      <c r="FM549" s="156"/>
      <c r="FN549" s="156"/>
      <c r="FO549" s="156"/>
      <c r="FP549" s="156"/>
    </row>
    <row r="550" spans="1:172" s="227" customFormat="1" x14ac:dyDescent="0.25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4"/>
      <c r="AB550" s="155"/>
      <c r="AC550" s="152"/>
      <c r="AD550" s="152"/>
      <c r="AE550" s="152"/>
      <c r="AF550" s="152"/>
      <c r="AG550" s="157"/>
      <c r="AH550" s="157"/>
      <c r="AI550" s="152"/>
      <c r="AJ550" s="152"/>
      <c r="AK550" s="152"/>
      <c r="AL550" s="152"/>
      <c r="AM550" s="154"/>
      <c r="AN550" s="156"/>
      <c r="AO550" s="156"/>
      <c r="AP550" s="156"/>
      <c r="AQ550" s="156"/>
      <c r="AR550" s="156"/>
      <c r="AS550" s="156"/>
      <c r="AT550" s="156"/>
      <c r="AU550" s="156"/>
      <c r="AV550" s="156"/>
      <c r="AW550" s="156"/>
      <c r="AX550" s="156"/>
      <c r="AY550" s="156"/>
      <c r="AZ550" s="156"/>
      <c r="BA550" s="156"/>
      <c r="BB550" s="156"/>
      <c r="BC550" s="156"/>
      <c r="BD550" s="156"/>
      <c r="BE550" s="156"/>
      <c r="BF550" s="156"/>
      <c r="BG550" s="156"/>
      <c r="BH550" s="156"/>
      <c r="BI550" s="156"/>
      <c r="BJ550" s="156"/>
      <c r="BK550" s="156"/>
      <c r="BL550" s="156"/>
      <c r="BM550" s="156"/>
      <c r="BN550" s="156"/>
      <c r="BO550" s="156"/>
      <c r="BP550" s="156"/>
      <c r="BQ550" s="156"/>
      <c r="BR550" s="156"/>
      <c r="BS550" s="156"/>
      <c r="BT550" s="156"/>
      <c r="BU550" s="156"/>
      <c r="BV550" s="156"/>
      <c r="BW550" s="156"/>
      <c r="BX550" s="156"/>
      <c r="BY550" s="156"/>
      <c r="BZ550" s="156"/>
      <c r="CA550" s="156"/>
      <c r="CB550" s="156"/>
      <c r="CC550" s="156"/>
      <c r="CD550" s="156"/>
      <c r="CE550" s="156"/>
      <c r="CF550" s="156"/>
      <c r="CG550" s="156"/>
      <c r="CH550" s="156"/>
      <c r="CI550" s="156"/>
      <c r="CJ550" s="156"/>
      <c r="CK550" s="156"/>
      <c r="CL550" s="156"/>
      <c r="CM550" s="156"/>
      <c r="CN550" s="156"/>
      <c r="CO550" s="156"/>
      <c r="CP550" s="156"/>
      <c r="CQ550" s="156"/>
      <c r="CR550" s="156"/>
      <c r="CS550" s="156"/>
      <c r="CT550" s="156"/>
      <c r="CU550" s="156"/>
      <c r="CV550" s="156"/>
      <c r="CW550" s="156"/>
      <c r="CX550" s="156"/>
      <c r="CY550" s="156"/>
      <c r="CZ550" s="156"/>
      <c r="DA550" s="156"/>
      <c r="DB550" s="156"/>
      <c r="DC550" s="156"/>
      <c r="DD550" s="156"/>
      <c r="DE550" s="156"/>
      <c r="DF550" s="156"/>
      <c r="DG550" s="156"/>
      <c r="DH550" s="156"/>
      <c r="DI550" s="156"/>
      <c r="DJ550" s="156"/>
      <c r="DK550" s="156"/>
      <c r="DL550" s="156"/>
      <c r="DM550" s="156"/>
      <c r="DN550" s="156"/>
      <c r="DO550" s="156"/>
      <c r="DP550" s="156"/>
      <c r="DQ550" s="156"/>
      <c r="DR550" s="156"/>
      <c r="DS550" s="156"/>
      <c r="DT550" s="156"/>
      <c r="DU550" s="156"/>
      <c r="DV550" s="156"/>
      <c r="DW550" s="156"/>
      <c r="DX550" s="156"/>
      <c r="DY550" s="156"/>
      <c r="DZ550" s="156"/>
      <c r="EA550" s="156"/>
      <c r="EB550" s="156"/>
      <c r="EC550" s="156"/>
      <c r="ED550" s="156"/>
      <c r="EE550" s="156"/>
      <c r="EF550" s="156"/>
      <c r="EG550" s="156"/>
      <c r="EH550" s="156"/>
      <c r="EI550" s="156"/>
      <c r="EJ550" s="156"/>
      <c r="EK550" s="156"/>
      <c r="EL550" s="156"/>
      <c r="EM550" s="156"/>
      <c r="EN550" s="156"/>
      <c r="EO550" s="156"/>
      <c r="EP550" s="156"/>
      <c r="EQ550" s="156"/>
      <c r="ER550" s="156"/>
      <c r="ES550" s="156"/>
      <c r="ET550" s="156"/>
      <c r="EU550" s="156"/>
      <c r="EV550" s="156"/>
      <c r="EW550" s="156"/>
      <c r="EX550" s="156"/>
      <c r="EY550" s="156"/>
      <c r="EZ550" s="156"/>
      <c r="FA550" s="156"/>
      <c r="FB550" s="156"/>
      <c r="FC550" s="156"/>
      <c r="FD550" s="156"/>
      <c r="FE550" s="156"/>
      <c r="FF550" s="156"/>
      <c r="FG550" s="156"/>
      <c r="FH550" s="156"/>
      <c r="FI550" s="156"/>
      <c r="FJ550" s="156"/>
      <c r="FK550" s="156"/>
      <c r="FL550" s="156"/>
      <c r="FM550" s="156"/>
      <c r="FN550" s="156"/>
      <c r="FO550" s="156"/>
      <c r="FP550" s="156"/>
    </row>
    <row r="551" spans="1:172" s="227" customFormat="1" x14ac:dyDescent="0.25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4"/>
      <c r="AB551" s="155"/>
      <c r="AC551" s="152"/>
      <c r="AD551" s="152"/>
      <c r="AE551" s="152"/>
      <c r="AF551" s="152"/>
      <c r="AG551" s="157"/>
      <c r="AH551" s="157"/>
      <c r="AI551" s="152"/>
      <c r="AJ551" s="152"/>
      <c r="AK551" s="152"/>
      <c r="AL551" s="152"/>
      <c r="AM551" s="154"/>
      <c r="AN551" s="156"/>
      <c r="AO551" s="156"/>
      <c r="AP551" s="156"/>
      <c r="AQ551" s="156"/>
      <c r="AR551" s="156"/>
      <c r="AS551" s="156"/>
      <c r="AT551" s="156"/>
      <c r="AU551" s="156"/>
      <c r="AV551" s="156"/>
      <c r="AW551" s="156"/>
      <c r="AX551" s="156"/>
      <c r="AY551" s="156"/>
      <c r="AZ551" s="156"/>
      <c r="BA551" s="156"/>
      <c r="BB551" s="156"/>
      <c r="BC551" s="156"/>
      <c r="BD551" s="156"/>
      <c r="BE551" s="156"/>
      <c r="BF551" s="156"/>
      <c r="BG551" s="156"/>
      <c r="BH551" s="156"/>
      <c r="BI551" s="156"/>
      <c r="BJ551" s="156"/>
      <c r="BK551" s="156"/>
      <c r="BL551" s="156"/>
      <c r="BM551" s="156"/>
      <c r="BN551" s="156"/>
      <c r="BO551" s="156"/>
      <c r="BP551" s="156"/>
      <c r="BQ551" s="156"/>
      <c r="BR551" s="156"/>
      <c r="BS551" s="156"/>
      <c r="BT551" s="156"/>
      <c r="BU551" s="156"/>
      <c r="BV551" s="156"/>
      <c r="BW551" s="156"/>
      <c r="BX551" s="156"/>
      <c r="BY551" s="156"/>
      <c r="BZ551" s="156"/>
      <c r="CA551" s="156"/>
      <c r="CB551" s="156"/>
      <c r="CC551" s="156"/>
      <c r="CD551" s="156"/>
      <c r="CE551" s="156"/>
      <c r="CF551" s="156"/>
      <c r="CG551" s="156"/>
      <c r="CH551" s="156"/>
      <c r="CI551" s="156"/>
      <c r="CJ551" s="156"/>
      <c r="CK551" s="156"/>
      <c r="CL551" s="156"/>
      <c r="CM551" s="156"/>
      <c r="CN551" s="156"/>
      <c r="CO551" s="156"/>
      <c r="CP551" s="156"/>
      <c r="CQ551" s="156"/>
      <c r="CR551" s="156"/>
      <c r="CS551" s="156"/>
      <c r="CT551" s="156"/>
      <c r="CU551" s="156"/>
      <c r="CV551" s="156"/>
      <c r="CW551" s="156"/>
      <c r="CX551" s="156"/>
      <c r="CY551" s="156"/>
      <c r="CZ551" s="156"/>
      <c r="DA551" s="156"/>
      <c r="DB551" s="156"/>
      <c r="DC551" s="156"/>
      <c r="DD551" s="156"/>
      <c r="DE551" s="156"/>
      <c r="DF551" s="156"/>
      <c r="DG551" s="156"/>
      <c r="DH551" s="156"/>
      <c r="DI551" s="156"/>
      <c r="DJ551" s="156"/>
      <c r="DK551" s="156"/>
      <c r="DL551" s="156"/>
      <c r="DM551" s="156"/>
      <c r="DN551" s="156"/>
      <c r="DO551" s="156"/>
      <c r="DP551" s="156"/>
      <c r="DQ551" s="156"/>
      <c r="DR551" s="156"/>
      <c r="DS551" s="156"/>
      <c r="DT551" s="156"/>
      <c r="DU551" s="156"/>
      <c r="DV551" s="156"/>
      <c r="DW551" s="156"/>
      <c r="DX551" s="156"/>
      <c r="DY551" s="156"/>
      <c r="DZ551" s="156"/>
      <c r="EA551" s="156"/>
      <c r="EB551" s="156"/>
      <c r="EC551" s="156"/>
      <c r="ED551" s="156"/>
      <c r="EE551" s="156"/>
      <c r="EF551" s="156"/>
      <c r="EG551" s="156"/>
      <c r="EH551" s="156"/>
      <c r="EI551" s="156"/>
      <c r="EJ551" s="156"/>
      <c r="EK551" s="156"/>
      <c r="EL551" s="156"/>
      <c r="EM551" s="156"/>
      <c r="EN551" s="156"/>
      <c r="EO551" s="156"/>
      <c r="EP551" s="156"/>
      <c r="EQ551" s="156"/>
      <c r="ER551" s="156"/>
      <c r="ES551" s="156"/>
      <c r="ET551" s="156"/>
      <c r="EU551" s="156"/>
      <c r="EV551" s="156"/>
      <c r="EW551" s="156"/>
      <c r="EX551" s="156"/>
      <c r="EY551" s="156"/>
      <c r="EZ551" s="156"/>
      <c r="FA551" s="156"/>
      <c r="FB551" s="156"/>
      <c r="FC551" s="156"/>
      <c r="FD551" s="156"/>
      <c r="FE551" s="156"/>
      <c r="FF551" s="156"/>
      <c r="FG551" s="156"/>
      <c r="FH551" s="156"/>
      <c r="FI551" s="156"/>
      <c r="FJ551" s="156"/>
      <c r="FK551" s="156"/>
      <c r="FL551" s="156"/>
      <c r="FM551" s="156"/>
      <c r="FN551" s="156"/>
      <c r="FO551" s="156"/>
      <c r="FP551" s="156"/>
    </row>
    <row r="552" spans="1:172" s="227" customFormat="1" x14ac:dyDescent="0.25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4"/>
      <c r="AB552" s="155"/>
      <c r="AC552" s="152"/>
      <c r="AD552" s="152"/>
      <c r="AE552" s="152"/>
      <c r="AF552" s="152"/>
      <c r="AG552" s="157"/>
      <c r="AH552" s="157"/>
      <c r="AI552" s="152"/>
      <c r="AJ552" s="152"/>
      <c r="AK552" s="152"/>
      <c r="AL552" s="152"/>
      <c r="AM552" s="154"/>
      <c r="AN552" s="156"/>
      <c r="AO552" s="156"/>
      <c r="AP552" s="156"/>
      <c r="AQ552" s="156"/>
      <c r="AR552" s="156"/>
      <c r="AS552" s="156"/>
      <c r="AT552" s="156"/>
      <c r="AU552" s="156"/>
      <c r="AV552" s="156"/>
      <c r="AW552" s="156"/>
      <c r="AX552" s="156"/>
      <c r="AY552" s="156"/>
      <c r="AZ552" s="156"/>
      <c r="BA552" s="156"/>
      <c r="BB552" s="156"/>
      <c r="BC552" s="156"/>
      <c r="BD552" s="156"/>
      <c r="BE552" s="156"/>
      <c r="BF552" s="156"/>
      <c r="BG552" s="156"/>
      <c r="BH552" s="156"/>
      <c r="BI552" s="156"/>
      <c r="BJ552" s="156"/>
      <c r="BK552" s="156"/>
      <c r="BL552" s="156"/>
      <c r="BM552" s="156"/>
      <c r="BN552" s="156"/>
      <c r="BO552" s="156"/>
      <c r="BP552" s="156"/>
      <c r="BQ552" s="156"/>
      <c r="BR552" s="156"/>
      <c r="BS552" s="156"/>
      <c r="BT552" s="156"/>
      <c r="BU552" s="156"/>
      <c r="BV552" s="156"/>
      <c r="BW552" s="156"/>
      <c r="BX552" s="156"/>
      <c r="BY552" s="156"/>
      <c r="BZ552" s="156"/>
      <c r="CA552" s="156"/>
      <c r="CB552" s="156"/>
      <c r="CC552" s="156"/>
      <c r="CD552" s="156"/>
      <c r="CE552" s="156"/>
      <c r="CF552" s="156"/>
      <c r="CG552" s="156"/>
      <c r="CH552" s="156"/>
      <c r="CI552" s="156"/>
      <c r="CJ552" s="156"/>
      <c r="CK552" s="156"/>
      <c r="CL552" s="156"/>
      <c r="CM552" s="156"/>
      <c r="CN552" s="156"/>
      <c r="CO552" s="156"/>
      <c r="CP552" s="156"/>
      <c r="CQ552" s="156"/>
      <c r="CR552" s="156"/>
      <c r="CS552" s="156"/>
      <c r="CT552" s="156"/>
      <c r="CU552" s="156"/>
      <c r="CV552" s="156"/>
      <c r="CW552" s="156"/>
      <c r="CX552" s="156"/>
      <c r="CY552" s="156"/>
      <c r="CZ552" s="156"/>
      <c r="DA552" s="156"/>
      <c r="DB552" s="156"/>
      <c r="DC552" s="156"/>
      <c r="DD552" s="156"/>
      <c r="DE552" s="156"/>
      <c r="DF552" s="156"/>
      <c r="DG552" s="156"/>
      <c r="DH552" s="156"/>
      <c r="DI552" s="156"/>
      <c r="DJ552" s="156"/>
      <c r="DK552" s="156"/>
      <c r="DL552" s="156"/>
      <c r="DM552" s="156"/>
      <c r="DN552" s="156"/>
      <c r="DO552" s="156"/>
      <c r="DP552" s="156"/>
      <c r="DQ552" s="156"/>
      <c r="DR552" s="156"/>
      <c r="DS552" s="156"/>
      <c r="DT552" s="156"/>
      <c r="DU552" s="156"/>
      <c r="DV552" s="156"/>
      <c r="DW552" s="156"/>
      <c r="DX552" s="156"/>
      <c r="DY552" s="156"/>
      <c r="DZ552" s="156"/>
      <c r="EA552" s="156"/>
      <c r="EB552" s="156"/>
      <c r="EC552" s="156"/>
      <c r="ED552" s="156"/>
      <c r="EE552" s="156"/>
      <c r="EF552" s="156"/>
      <c r="EG552" s="156"/>
      <c r="EH552" s="156"/>
      <c r="EI552" s="156"/>
      <c r="EJ552" s="156"/>
      <c r="EK552" s="156"/>
      <c r="EL552" s="156"/>
      <c r="EM552" s="156"/>
      <c r="EN552" s="156"/>
      <c r="EO552" s="156"/>
      <c r="EP552" s="156"/>
      <c r="EQ552" s="156"/>
      <c r="ER552" s="156"/>
      <c r="ES552" s="156"/>
      <c r="ET552" s="156"/>
      <c r="EU552" s="156"/>
      <c r="EV552" s="156"/>
      <c r="EW552" s="156"/>
      <c r="EX552" s="156"/>
      <c r="EY552" s="156"/>
      <c r="EZ552" s="156"/>
      <c r="FA552" s="156"/>
      <c r="FB552" s="156"/>
      <c r="FC552" s="156"/>
      <c r="FD552" s="156"/>
      <c r="FE552" s="156"/>
      <c r="FF552" s="156"/>
      <c r="FG552" s="156"/>
      <c r="FH552" s="156"/>
      <c r="FI552" s="156"/>
      <c r="FJ552" s="156"/>
      <c r="FK552" s="156"/>
      <c r="FL552" s="156"/>
      <c r="FM552" s="156"/>
      <c r="FN552" s="156"/>
      <c r="FO552" s="156"/>
      <c r="FP552" s="156"/>
    </row>
    <row r="553" spans="1:172" s="227" customFormat="1" x14ac:dyDescent="0.25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4"/>
      <c r="AB553" s="155"/>
      <c r="AC553" s="152"/>
      <c r="AD553" s="152"/>
      <c r="AE553" s="152"/>
      <c r="AF553" s="152"/>
      <c r="AG553" s="157"/>
      <c r="AH553" s="157"/>
      <c r="AI553" s="152"/>
      <c r="AJ553" s="152"/>
      <c r="AK553" s="152"/>
      <c r="AL553" s="152"/>
      <c r="AM553" s="154"/>
      <c r="AN553" s="156"/>
      <c r="AO553" s="156"/>
      <c r="AP553" s="156"/>
      <c r="AQ553" s="156"/>
      <c r="AR553" s="156"/>
      <c r="AS553" s="156"/>
      <c r="AT553" s="156"/>
      <c r="AU553" s="156"/>
      <c r="AV553" s="156"/>
      <c r="AW553" s="156"/>
      <c r="AX553" s="156"/>
      <c r="AY553" s="156"/>
      <c r="AZ553" s="156"/>
      <c r="BA553" s="156"/>
      <c r="BB553" s="156"/>
      <c r="BC553" s="156"/>
      <c r="BD553" s="156"/>
      <c r="BE553" s="156"/>
      <c r="BF553" s="156"/>
      <c r="BG553" s="156"/>
      <c r="BH553" s="156"/>
      <c r="BI553" s="156"/>
      <c r="BJ553" s="156"/>
      <c r="BK553" s="156"/>
      <c r="BL553" s="156"/>
      <c r="BM553" s="156"/>
      <c r="BN553" s="156"/>
      <c r="BO553" s="156"/>
      <c r="BP553" s="156"/>
      <c r="BQ553" s="156"/>
      <c r="BR553" s="156"/>
      <c r="BS553" s="156"/>
      <c r="BT553" s="156"/>
      <c r="BU553" s="156"/>
      <c r="BV553" s="156"/>
      <c r="BW553" s="156"/>
      <c r="BX553" s="156"/>
      <c r="BY553" s="156"/>
      <c r="BZ553" s="156"/>
      <c r="CA553" s="156"/>
      <c r="CB553" s="156"/>
      <c r="CC553" s="156"/>
      <c r="CD553" s="156"/>
      <c r="CE553" s="156"/>
      <c r="CF553" s="156"/>
      <c r="CG553" s="156"/>
      <c r="CH553" s="156"/>
      <c r="CI553" s="156"/>
      <c r="CJ553" s="156"/>
      <c r="CK553" s="156"/>
      <c r="CL553" s="156"/>
      <c r="CM553" s="156"/>
      <c r="CN553" s="156"/>
      <c r="CO553" s="156"/>
      <c r="CP553" s="156"/>
      <c r="CQ553" s="156"/>
      <c r="CR553" s="156"/>
      <c r="CS553" s="156"/>
      <c r="CT553" s="156"/>
      <c r="CU553" s="156"/>
      <c r="CV553" s="156"/>
      <c r="CW553" s="156"/>
      <c r="CX553" s="156"/>
      <c r="CY553" s="156"/>
      <c r="CZ553" s="156"/>
      <c r="DA553" s="156"/>
      <c r="DB553" s="156"/>
      <c r="DC553" s="156"/>
      <c r="DD553" s="156"/>
      <c r="DE553" s="156"/>
      <c r="DF553" s="156"/>
      <c r="DG553" s="156"/>
      <c r="DH553" s="156"/>
      <c r="DI553" s="156"/>
      <c r="DJ553" s="156"/>
      <c r="DK553" s="156"/>
      <c r="DL553" s="156"/>
      <c r="DM553" s="156"/>
      <c r="DN553" s="156"/>
      <c r="DO553" s="156"/>
      <c r="DP553" s="156"/>
      <c r="DQ553" s="156"/>
      <c r="DR553" s="156"/>
      <c r="DS553" s="156"/>
      <c r="DT553" s="156"/>
      <c r="DU553" s="156"/>
      <c r="DV553" s="156"/>
      <c r="DW553" s="156"/>
      <c r="DX553" s="156"/>
      <c r="DY553" s="156"/>
      <c r="DZ553" s="156"/>
      <c r="EA553" s="156"/>
      <c r="EB553" s="156"/>
      <c r="EC553" s="156"/>
      <c r="ED553" s="156"/>
      <c r="EE553" s="156"/>
      <c r="EF553" s="156"/>
      <c r="EG553" s="156"/>
      <c r="EH553" s="156"/>
      <c r="EI553" s="156"/>
      <c r="EJ553" s="156"/>
      <c r="EK553" s="156"/>
      <c r="EL553" s="156"/>
      <c r="EM553" s="156"/>
      <c r="EN553" s="156"/>
      <c r="EO553" s="156"/>
      <c r="EP553" s="156"/>
      <c r="EQ553" s="156"/>
      <c r="ER553" s="156"/>
      <c r="ES553" s="156"/>
      <c r="ET553" s="156"/>
      <c r="EU553" s="156"/>
      <c r="EV553" s="156"/>
      <c r="EW553" s="156"/>
      <c r="EX553" s="156"/>
      <c r="EY553" s="156"/>
      <c r="EZ553" s="156"/>
      <c r="FA553" s="156"/>
      <c r="FB553" s="156"/>
      <c r="FC553" s="156"/>
      <c r="FD553" s="156"/>
      <c r="FE553" s="156"/>
      <c r="FF553" s="156"/>
      <c r="FG553" s="156"/>
      <c r="FH553" s="156"/>
      <c r="FI553" s="156"/>
      <c r="FJ553" s="156"/>
      <c r="FK553" s="156"/>
      <c r="FL553" s="156"/>
      <c r="FM553" s="156"/>
      <c r="FN553" s="156"/>
      <c r="FO553" s="156"/>
      <c r="FP553" s="156"/>
    </row>
    <row r="554" spans="1:172" s="227" customFormat="1" x14ac:dyDescent="0.25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4"/>
      <c r="AB554" s="155"/>
      <c r="AC554" s="152"/>
      <c r="AD554" s="152"/>
      <c r="AE554" s="152"/>
      <c r="AF554" s="152"/>
      <c r="AG554" s="157"/>
      <c r="AH554" s="157"/>
      <c r="AI554" s="152"/>
      <c r="AJ554" s="152"/>
      <c r="AK554" s="152"/>
      <c r="AL554" s="152"/>
      <c r="AM554" s="154"/>
      <c r="AN554" s="156"/>
      <c r="AO554" s="156"/>
      <c r="AP554" s="156"/>
      <c r="AQ554" s="156"/>
      <c r="AR554" s="156"/>
      <c r="AS554" s="156"/>
      <c r="AT554" s="156"/>
      <c r="AU554" s="156"/>
      <c r="AV554" s="156"/>
      <c r="AW554" s="156"/>
      <c r="AX554" s="156"/>
      <c r="AY554" s="156"/>
      <c r="AZ554" s="156"/>
      <c r="BA554" s="156"/>
      <c r="BB554" s="156"/>
      <c r="BC554" s="156"/>
      <c r="BD554" s="156"/>
      <c r="BE554" s="156"/>
      <c r="BF554" s="156"/>
      <c r="BG554" s="156"/>
      <c r="BH554" s="156"/>
      <c r="BI554" s="156"/>
      <c r="BJ554" s="156"/>
      <c r="BK554" s="156"/>
      <c r="BL554" s="156"/>
      <c r="BM554" s="156"/>
      <c r="BN554" s="156"/>
      <c r="BO554" s="156"/>
      <c r="BP554" s="156"/>
      <c r="BQ554" s="156"/>
      <c r="BR554" s="156"/>
      <c r="BS554" s="156"/>
      <c r="BT554" s="156"/>
      <c r="BU554" s="156"/>
      <c r="BV554" s="156"/>
      <c r="BW554" s="156"/>
      <c r="BX554" s="156"/>
      <c r="BY554" s="156"/>
      <c r="BZ554" s="156"/>
      <c r="CA554" s="156"/>
      <c r="CB554" s="156"/>
      <c r="CC554" s="156"/>
      <c r="CD554" s="156"/>
      <c r="CE554" s="156"/>
      <c r="CF554" s="156"/>
      <c r="CG554" s="156"/>
      <c r="CH554" s="156"/>
      <c r="CI554" s="156"/>
      <c r="CJ554" s="156"/>
      <c r="CK554" s="156"/>
      <c r="CL554" s="156"/>
      <c r="CM554" s="156"/>
      <c r="CN554" s="156"/>
      <c r="CO554" s="156"/>
      <c r="CP554" s="156"/>
      <c r="CQ554" s="156"/>
      <c r="CR554" s="156"/>
      <c r="CS554" s="156"/>
      <c r="CT554" s="156"/>
      <c r="CU554" s="156"/>
      <c r="CV554" s="156"/>
      <c r="CW554" s="156"/>
      <c r="CX554" s="156"/>
      <c r="CY554" s="156"/>
      <c r="CZ554" s="156"/>
      <c r="DA554" s="156"/>
      <c r="DB554" s="156"/>
      <c r="DC554" s="156"/>
      <c r="DD554" s="156"/>
      <c r="DE554" s="156"/>
      <c r="DF554" s="156"/>
      <c r="DG554" s="156"/>
      <c r="DH554" s="156"/>
      <c r="DI554" s="156"/>
      <c r="DJ554" s="156"/>
      <c r="DK554" s="156"/>
      <c r="DL554" s="156"/>
      <c r="DM554" s="156"/>
      <c r="DN554" s="156"/>
      <c r="DO554" s="156"/>
      <c r="DP554" s="156"/>
      <c r="DQ554" s="156"/>
      <c r="DR554" s="156"/>
      <c r="DS554" s="156"/>
      <c r="DT554" s="156"/>
      <c r="DU554" s="156"/>
      <c r="DV554" s="156"/>
      <c r="DW554" s="156"/>
      <c r="DX554" s="156"/>
      <c r="DY554" s="156"/>
      <c r="DZ554" s="156"/>
      <c r="EA554" s="156"/>
      <c r="EB554" s="156"/>
      <c r="EC554" s="156"/>
      <c r="ED554" s="156"/>
      <c r="EE554" s="156"/>
      <c r="EF554" s="156"/>
      <c r="EG554" s="156"/>
      <c r="EH554" s="156"/>
      <c r="EI554" s="156"/>
      <c r="EJ554" s="156"/>
      <c r="EK554" s="156"/>
      <c r="EL554" s="156"/>
      <c r="EM554" s="156"/>
      <c r="EN554" s="156"/>
      <c r="EO554" s="156"/>
      <c r="EP554" s="156"/>
      <c r="EQ554" s="156"/>
      <c r="ER554" s="156"/>
      <c r="ES554" s="156"/>
      <c r="ET554" s="156"/>
      <c r="EU554" s="156"/>
      <c r="EV554" s="156"/>
      <c r="EW554" s="156"/>
      <c r="EX554" s="156"/>
      <c r="EY554" s="156"/>
      <c r="EZ554" s="156"/>
      <c r="FA554" s="156"/>
      <c r="FB554" s="156"/>
      <c r="FC554" s="156"/>
      <c r="FD554" s="156"/>
      <c r="FE554" s="156"/>
      <c r="FF554" s="156"/>
      <c r="FG554" s="156"/>
      <c r="FH554" s="156"/>
      <c r="FI554" s="156"/>
      <c r="FJ554" s="156"/>
      <c r="FK554" s="156"/>
      <c r="FL554" s="156"/>
      <c r="FM554" s="156"/>
      <c r="FN554" s="156"/>
      <c r="FO554" s="156"/>
      <c r="FP554" s="156"/>
    </row>
    <row r="555" spans="1:172" s="227" customFormat="1" x14ac:dyDescent="0.25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4"/>
      <c r="AB555" s="155"/>
      <c r="AC555" s="152"/>
      <c r="AD555" s="152"/>
      <c r="AE555" s="152"/>
      <c r="AF555" s="152"/>
      <c r="AG555" s="157"/>
      <c r="AH555" s="157"/>
      <c r="AI555" s="152"/>
      <c r="AJ555" s="152"/>
      <c r="AK555" s="152"/>
      <c r="AL555" s="152"/>
      <c r="AM555" s="154"/>
      <c r="AN555" s="156"/>
      <c r="AO555" s="156"/>
      <c r="AP555" s="156"/>
      <c r="AQ555" s="156"/>
      <c r="AR555" s="156"/>
      <c r="AS555" s="156"/>
      <c r="AT555" s="156"/>
      <c r="AU555" s="156"/>
      <c r="AV555" s="156"/>
      <c r="AW555" s="156"/>
      <c r="AX555" s="156"/>
      <c r="AY555" s="156"/>
      <c r="AZ555" s="156"/>
      <c r="BA555" s="156"/>
      <c r="BB555" s="156"/>
      <c r="BC555" s="156"/>
      <c r="BD555" s="156"/>
      <c r="BE555" s="156"/>
      <c r="BF555" s="156"/>
      <c r="BG555" s="156"/>
      <c r="BH555" s="156"/>
      <c r="BI555" s="156"/>
      <c r="BJ555" s="156"/>
      <c r="BK555" s="156"/>
      <c r="BL555" s="156"/>
      <c r="BM555" s="156"/>
      <c r="BN555" s="156"/>
      <c r="BO555" s="156"/>
      <c r="BP555" s="156"/>
      <c r="BQ555" s="156"/>
      <c r="BR555" s="156"/>
      <c r="BS555" s="156"/>
      <c r="BT555" s="156"/>
      <c r="BU555" s="156"/>
      <c r="BV555" s="156"/>
      <c r="BW555" s="156"/>
      <c r="BX555" s="156"/>
      <c r="BY555" s="156"/>
      <c r="BZ555" s="156"/>
      <c r="CA555" s="156"/>
      <c r="CB555" s="156"/>
      <c r="CC555" s="156"/>
      <c r="CD555" s="156"/>
      <c r="CE555" s="156"/>
      <c r="CF555" s="156"/>
      <c r="CG555" s="156"/>
      <c r="CH555" s="156"/>
      <c r="CI555" s="156"/>
      <c r="CJ555" s="156"/>
      <c r="CK555" s="156"/>
      <c r="CL555" s="156"/>
      <c r="CM555" s="156"/>
      <c r="CN555" s="156"/>
      <c r="CO555" s="156"/>
      <c r="CP555" s="156"/>
      <c r="CQ555" s="156"/>
      <c r="CR555" s="156"/>
      <c r="CS555" s="156"/>
      <c r="CT555" s="156"/>
      <c r="CU555" s="156"/>
      <c r="CV555" s="156"/>
      <c r="CW555" s="156"/>
      <c r="CX555" s="156"/>
      <c r="CY555" s="156"/>
      <c r="CZ555" s="156"/>
      <c r="DA555" s="156"/>
      <c r="DB555" s="156"/>
      <c r="DC555" s="156"/>
      <c r="DD555" s="156"/>
      <c r="DE555" s="156"/>
      <c r="DF555" s="156"/>
      <c r="DG555" s="156"/>
      <c r="DH555" s="156"/>
      <c r="DI555" s="156"/>
      <c r="DJ555" s="156"/>
      <c r="DK555" s="156"/>
      <c r="DL555" s="156"/>
      <c r="DM555" s="156"/>
      <c r="DN555" s="156"/>
      <c r="DO555" s="156"/>
      <c r="DP555" s="156"/>
      <c r="DQ555" s="156"/>
      <c r="DR555" s="156"/>
      <c r="DS555" s="156"/>
      <c r="DT555" s="156"/>
      <c r="DU555" s="156"/>
      <c r="DV555" s="156"/>
      <c r="DW555" s="156"/>
      <c r="DX555" s="156"/>
      <c r="DY555" s="156"/>
      <c r="DZ555" s="156"/>
      <c r="EA555" s="156"/>
      <c r="EB555" s="156"/>
      <c r="EC555" s="156"/>
      <c r="ED555" s="156"/>
      <c r="EE555" s="156"/>
      <c r="EF555" s="156"/>
      <c r="EG555" s="156"/>
      <c r="EH555" s="156"/>
      <c r="EI555" s="156"/>
      <c r="EJ555" s="156"/>
      <c r="EK555" s="156"/>
      <c r="EL555" s="156"/>
      <c r="EM555" s="156"/>
      <c r="EN555" s="156"/>
      <c r="EO555" s="156"/>
      <c r="EP555" s="156"/>
      <c r="EQ555" s="156"/>
      <c r="ER555" s="156"/>
      <c r="ES555" s="156"/>
      <c r="ET555" s="156"/>
      <c r="EU555" s="156"/>
      <c r="EV555" s="156"/>
      <c r="EW555" s="156"/>
      <c r="EX555" s="156"/>
      <c r="EY555" s="156"/>
      <c r="EZ555" s="156"/>
      <c r="FA555" s="156"/>
      <c r="FB555" s="156"/>
      <c r="FC555" s="156"/>
      <c r="FD555" s="156"/>
      <c r="FE555" s="156"/>
      <c r="FF555" s="156"/>
      <c r="FG555" s="156"/>
      <c r="FH555" s="156"/>
      <c r="FI555" s="156"/>
      <c r="FJ555" s="156"/>
      <c r="FK555" s="156"/>
      <c r="FL555" s="156"/>
      <c r="FM555" s="156"/>
      <c r="FN555" s="156"/>
      <c r="FO555" s="156"/>
      <c r="FP555" s="156"/>
    </row>
    <row r="556" spans="1:172" s="227" customFormat="1" x14ac:dyDescent="0.25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4"/>
      <c r="AB556" s="155"/>
      <c r="AC556" s="152"/>
      <c r="AD556" s="152"/>
      <c r="AE556" s="152"/>
      <c r="AF556" s="152"/>
      <c r="AG556" s="157"/>
      <c r="AH556" s="157"/>
      <c r="AI556" s="152"/>
      <c r="AJ556" s="152"/>
      <c r="AK556" s="152"/>
      <c r="AL556" s="152"/>
      <c r="AM556" s="154"/>
      <c r="AN556" s="156"/>
      <c r="AO556" s="156"/>
      <c r="AP556" s="156"/>
      <c r="AQ556" s="156"/>
      <c r="AR556" s="156"/>
      <c r="AS556" s="156"/>
      <c r="AT556" s="156"/>
      <c r="AU556" s="156"/>
      <c r="AV556" s="156"/>
      <c r="AW556" s="156"/>
      <c r="AX556" s="156"/>
      <c r="AY556" s="156"/>
      <c r="AZ556" s="156"/>
      <c r="BA556" s="156"/>
      <c r="BB556" s="156"/>
      <c r="BC556" s="156"/>
      <c r="BD556" s="156"/>
      <c r="BE556" s="156"/>
      <c r="BF556" s="156"/>
      <c r="BG556" s="156"/>
      <c r="BH556" s="156"/>
      <c r="BI556" s="156"/>
      <c r="BJ556" s="156"/>
      <c r="BK556" s="156"/>
      <c r="BL556" s="156"/>
      <c r="BM556" s="156"/>
      <c r="BN556" s="156"/>
      <c r="BO556" s="156"/>
      <c r="BP556" s="156"/>
      <c r="BQ556" s="156"/>
      <c r="BR556" s="156"/>
      <c r="BS556" s="156"/>
      <c r="BT556" s="156"/>
      <c r="BU556" s="156"/>
      <c r="BV556" s="156"/>
      <c r="BW556" s="156"/>
      <c r="BX556" s="156"/>
      <c r="BY556" s="156"/>
      <c r="BZ556" s="156"/>
      <c r="CA556" s="156"/>
      <c r="CB556" s="156"/>
      <c r="CC556" s="156"/>
      <c r="CD556" s="156"/>
      <c r="CE556" s="156"/>
      <c r="CF556" s="156"/>
      <c r="CG556" s="156"/>
      <c r="CH556" s="156"/>
      <c r="CI556" s="156"/>
      <c r="CJ556" s="156"/>
      <c r="CK556" s="156"/>
      <c r="CL556" s="156"/>
      <c r="CM556" s="156"/>
      <c r="CN556" s="156"/>
      <c r="CO556" s="156"/>
      <c r="CP556" s="156"/>
      <c r="CQ556" s="156"/>
      <c r="CR556" s="156"/>
      <c r="CS556" s="156"/>
      <c r="CT556" s="156"/>
      <c r="CU556" s="156"/>
      <c r="CV556" s="156"/>
      <c r="CW556" s="156"/>
      <c r="CX556" s="156"/>
      <c r="CY556" s="156"/>
      <c r="CZ556" s="156"/>
      <c r="DA556" s="156"/>
      <c r="DB556" s="156"/>
      <c r="DC556" s="156"/>
      <c r="DD556" s="156"/>
      <c r="DE556" s="156"/>
      <c r="DF556" s="156"/>
      <c r="DG556" s="156"/>
      <c r="DH556" s="156"/>
      <c r="DI556" s="156"/>
      <c r="DJ556" s="156"/>
      <c r="DK556" s="156"/>
      <c r="DL556" s="156"/>
      <c r="DM556" s="156"/>
      <c r="DN556" s="156"/>
      <c r="DO556" s="156"/>
      <c r="DP556" s="156"/>
      <c r="DQ556" s="156"/>
      <c r="DR556" s="156"/>
      <c r="DS556" s="156"/>
      <c r="DT556" s="156"/>
      <c r="DU556" s="156"/>
      <c r="DV556" s="156"/>
      <c r="DW556" s="156"/>
      <c r="DX556" s="156"/>
      <c r="DY556" s="156"/>
      <c r="DZ556" s="156"/>
      <c r="EA556" s="156"/>
      <c r="EB556" s="156"/>
      <c r="EC556" s="156"/>
      <c r="ED556" s="156"/>
      <c r="EE556" s="156"/>
      <c r="EF556" s="156"/>
      <c r="EG556" s="156"/>
      <c r="EH556" s="156"/>
      <c r="EI556" s="156"/>
      <c r="EJ556" s="156"/>
      <c r="EK556" s="156"/>
      <c r="EL556" s="156"/>
      <c r="EM556" s="156"/>
      <c r="EN556" s="156"/>
      <c r="EO556" s="156"/>
      <c r="EP556" s="156"/>
      <c r="EQ556" s="156"/>
      <c r="ER556" s="156"/>
      <c r="ES556" s="156"/>
      <c r="ET556" s="156"/>
      <c r="EU556" s="156"/>
      <c r="EV556" s="156"/>
      <c r="EW556" s="156"/>
      <c r="EX556" s="156"/>
      <c r="EY556" s="156"/>
      <c r="EZ556" s="156"/>
      <c r="FA556" s="156"/>
      <c r="FB556" s="156"/>
      <c r="FC556" s="156"/>
      <c r="FD556" s="156"/>
      <c r="FE556" s="156"/>
      <c r="FF556" s="156"/>
      <c r="FG556" s="156"/>
      <c r="FH556" s="156"/>
      <c r="FI556" s="156"/>
      <c r="FJ556" s="156"/>
      <c r="FK556" s="156"/>
      <c r="FL556" s="156"/>
      <c r="FM556" s="156"/>
      <c r="FN556" s="156"/>
      <c r="FO556" s="156"/>
      <c r="FP556" s="156"/>
    </row>
    <row r="557" spans="1:172" s="227" customFormat="1" x14ac:dyDescent="0.25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4"/>
      <c r="AB557" s="155"/>
      <c r="AC557" s="152"/>
      <c r="AD557" s="152"/>
      <c r="AE557" s="152"/>
      <c r="AF557" s="152"/>
      <c r="AG557" s="157"/>
      <c r="AH557" s="157"/>
      <c r="AI557" s="152"/>
      <c r="AJ557" s="152"/>
      <c r="AK557" s="152"/>
      <c r="AL557" s="152"/>
      <c r="AM557" s="154"/>
      <c r="AN557" s="156"/>
      <c r="AO557" s="156"/>
      <c r="AP557" s="156"/>
      <c r="AQ557" s="156"/>
      <c r="AR557" s="156"/>
      <c r="AS557" s="156"/>
      <c r="AT557" s="156"/>
      <c r="AU557" s="156"/>
      <c r="AV557" s="156"/>
      <c r="AW557" s="156"/>
      <c r="AX557" s="156"/>
      <c r="AY557" s="156"/>
      <c r="AZ557" s="156"/>
      <c r="BA557" s="156"/>
      <c r="BB557" s="156"/>
      <c r="BC557" s="156"/>
      <c r="BD557" s="156"/>
      <c r="BE557" s="156"/>
      <c r="BF557" s="156"/>
      <c r="BG557" s="156"/>
      <c r="BH557" s="156"/>
      <c r="BI557" s="156"/>
      <c r="BJ557" s="156"/>
      <c r="BK557" s="156"/>
      <c r="BL557" s="156"/>
      <c r="BM557" s="156"/>
      <c r="BN557" s="156"/>
      <c r="BO557" s="156"/>
      <c r="BP557" s="156"/>
      <c r="BQ557" s="156"/>
      <c r="BR557" s="156"/>
      <c r="BS557" s="156"/>
      <c r="BT557" s="156"/>
      <c r="BU557" s="156"/>
      <c r="BV557" s="156"/>
      <c r="BW557" s="156"/>
      <c r="BX557" s="156"/>
      <c r="BY557" s="156"/>
      <c r="BZ557" s="156"/>
      <c r="CA557" s="156"/>
      <c r="CB557" s="156"/>
      <c r="CC557" s="156"/>
      <c r="CD557" s="156"/>
      <c r="CE557" s="156"/>
      <c r="CF557" s="156"/>
      <c r="CG557" s="156"/>
      <c r="CH557" s="156"/>
      <c r="CI557" s="156"/>
      <c r="CJ557" s="156"/>
      <c r="CK557" s="156"/>
      <c r="CL557" s="156"/>
      <c r="CM557" s="156"/>
      <c r="CN557" s="156"/>
      <c r="CO557" s="156"/>
      <c r="CP557" s="156"/>
      <c r="CQ557" s="156"/>
      <c r="CR557" s="156"/>
      <c r="CS557" s="156"/>
      <c r="CT557" s="156"/>
      <c r="CU557" s="156"/>
      <c r="CV557" s="156"/>
      <c r="CW557" s="156"/>
      <c r="CX557" s="156"/>
      <c r="CY557" s="156"/>
      <c r="CZ557" s="156"/>
      <c r="DA557" s="156"/>
      <c r="DB557" s="156"/>
      <c r="DC557" s="156"/>
      <c r="DD557" s="156"/>
      <c r="DE557" s="156"/>
      <c r="DF557" s="156"/>
      <c r="DG557" s="156"/>
      <c r="DH557" s="156"/>
      <c r="DI557" s="156"/>
      <c r="DJ557" s="156"/>
      <c r="DK557" s="156"/>
      <c r="DL557" s="156"/>
      <c r="DM557" s="156"/>
      <c r="DN557" s="156"/>
      <c r="DO557" s="156"/>
      <c r="DP557" s="156"/>
      <c r="DQ557" s="156"/>
      <c r="DR557" s="156"/>
      <c r="DS557" s="156"/>
      <c r="DT557" s="156"/>
      <c r="DU557" s="156"/>
      <c r="DV557" s="156"/>
      <c r="DW557" s="156"/>
      <c r="DX557" s="156"/>
      <c r="DY557" s="156"/>
      <c r="DZ557" s="156"/>
      <c r="EA557" s="156"/>
      <c r="EB557" s="156"/>
      <c r="EC557" s="156"/>
      <c r="ED557" s="156"/>
      <c r="EE557" s="156"/>
      <c r="EF557" s="156"/>
      <c r="EG557" s="156"/>
      <c r="EH557" s="156"/>
      <c r="EI557" s="156"/>
      <c r="EJ557" s="156"/>
      <c r="EK557" s="156"/>
      <c r="EL557" s="156"/>
      <c r="EM557" s="156"/>
      <c r="EN557" s="156"/>
      <c r="EO557" s="156"/>
      <c r="EP557" s="156"/>
      <c r="EQ557" s="156"/>
      <c r="ER557" s="156"/>
      <c r="ES557" s="156"/>
      <c r="ET557" s="156"/>
      <c r="EU557" s="156"/>
      <c r="EV557" s="156"/>
      <c r="EW557" s="156"/>
      <c r="EX557" s="156"/>
      <c r="EY557" s="156"/>
      <c r="EZ557" s="156"/>
      <c r="FA557" s="156"/>
      <c r="FB557" s="156"/>
      <c r="FC557" s="156"/>
      <c r="FD557" s="156"/>
      <c r="FE557" s="156"/>
      <c r="FF557" s="156"/>
      <c r="FG557" s="156"/>
      <c r="FH557" s="156"/>
      <c r="FI557" s="156"/>
      <c r="FJ557" s="156"/>
      <c r="FK557" s="156"/>
      <c r="FL557" s="156"/>
      <c r="FM557" s="156"/>
      <c r="FN557" s="156"/>
      <c r="FO557" s="156"/>
      <c r="FP557" s="156"/>
    </row>
    <row r="558" spans="1:172" s="227" customFormat="1" x14ac:dyDescent="0.25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4"/>
      <c r="AB558" s="155"/>
      <c r="AC558" s="152"/>
      <c r="AD558" s="152"/>
      <c r="AE558" s="152"/>
      <c r="AF558" s="152"/>
      <c r="AG558" s="157"/>
      <c r="AH558" s="157"/>
      <c r="AI558" s="152"/>
      <c r="AJ558" s="152"/>
      <c r="AK558" s="152"/>
      <c r="AL558" s="152"/>
      <c r="AM558" s="154"/>
      <c r="AN558" s="156"/>
      <c r="AO558" s="156"/>
      <c r="AP558" s="156"/>
      <c r="AQ558" s="156"/>
      <c r="AR558" s="156"/>
      <c r="AS558" s="156"/>
      <c r="AT558" s="156"/>
      <c r="AU558" s="156"/>
      <c r="AV558" s="156"/>
      <c r="AW558" s="156"/>
      <c r="AX558" s="156"/>
      <c r="AY558" s="156"/>
      <c r="AZ558" s="156"/>
      <c r="BA558" s="156"/>
      <c r="BB558" s="156"/>
      <c r="BC558" s="156"/>
      <c r="BD558" s="156"/>
      <c r="BE558" s="156"/>
      <c r="BF558" s="156"/>
      <c r="BG558" s="156"/>
      <c r="BH558" s="156"/>
      <c r="BI558" s="156"/>
      <c r="BJ558" s="156"/>
      <c r="BK558" s="156"/>
      <c r="BL558" s="156"/>
      <c r="BM558" s="156"/>
      <c r="BN558" s="156"/>
      <c r="BO558" s="156"/>
      <c r="BP558" s="156"/>
      <c r="BQ558" s="156"/>
      <c r="BR558" s="156"/>
      <c r="BS558" s="156"/>
      <c r="BT558" s="156"/>
      <c r="BU558" s="156"/>
      <c r="BV558" s="156"/>
      <c r="BW558" s="156"/>
      <c r="BX558" s="156"/>
      <c r="BY558" s="156"/>
      <c r="BZ558" s="156"/>
      <c r="CA558" s="156"/>
      <c r="CB558" s="156"/>
      <c r="CC558" s="156"/>
      <c r="CD558" s="156"/>
      <c r="CE558" s="156"/>
      <c r="CF558" s="156"/>
      <c r="CG558" s="156"/>
      <c r="CH558" s="156"/>
      <c r="CI558" s="156"/>
      <c r="CJ558" s="156"/>
      <c r="CK558" s="156"/>
      <c r="CL558" s="156"/>
      <c r="CM558" s="156"/>
      <c r="CN558" s="156"/>
      <c r="CO558" s="156"/>
      <c r="CP558" s="156"/>
      <c r="CQ558" s="156"/>
      <c r="CR558" s="156"/>
      <c r="CS558" s="156"/>
      <c r="CT558" s="156"/>
      <c r="CU558" s="156"/>
      <c r="CV558" s="156"/>
      <c r="CW558" s="156"/>
      <c r="CX558" s="156"/>
      <c r="CY558" s="156"/>
      <c r="CZ558" s="156"/>
      <c r="DA558" s="156"/>
      <c r="DB558" s="156"/>
      <c r="DC558" s="156"/>
      <c r="DD558" s="156"/>
      <c r="DE558" s="156"/>
      <c r="DF558" s="156"/>
      <c r="DG558" s="156"/>
      <c r="DH558" s="156"/>
      <c r="DI558" s="156"/>
      <c r="DJ558" s="156"/>
      <c r="DK558" s="156"/>
      <c r="DL558" s="156"/>
      <c r="DM558" s="156"/>
      <c r="DN558" s="156"/>
      <c r="DO558" s="156"/>
      <c r="DP558" s="156"/>
      <c r="DQ558" s="156"/>
      <c r="DR558" s="156"/>
      <c r="DS558" s="156"/>
      <c r="DT558" s="156"/>
      <c r="DU558" s="156"/>
      <c r="DV558" s="156"/>
      <c r="DW558" s="156"/>
      <c r="DX558" s="156"/>
      <c r="DY558" s="156"/>
      <c r="DZ558" s="156"/>
      <c r="EA558" s="156"/>
      <c r="EB558" s="156"/>
      <c r="EC558" s="156"/>
      <c r="ED558" s="156"/>
      <c r="EE558" s="156"/>
      <c r="EF558" s="156"/>
      <c r="EG558" s="156"/>
      <c r="EH558" s="156"/>
      <c r="EI558" s="156"/>
      <c r="EJ558" s="156"/>
      <c r="EK558" s="156"/>
      <c r="EL558" s="156"/>
      <c r="EM558" s="156"/>
      <c r="EN558" s="156"/>
      <c r="EO558" s="156"/>
      <c r="EP558" s="156"/>
      <c r="EQ558" s="156"/>
      <c r="ER558" s="156"/>
      <c r="ES558" s="156"/>
      <c r="ET558" s="156"/>
      <c r="EU558" s="156"/>
      <c r="EV558" s="156"/>
      <c r="EW558" s="156"/>
      <c r="EX558" s="156"/>
      <c r="EY558" s="156"/>
      <c r="EZ558" s="156"/>
      <c r="FA558" s="156"/>
      <c r="FB558" s="156"/>
      <c r="FC558" s="156"/>
      <c r="FD558" s="156"/>
      <c r="FE558" s="156"/>
      <c r="FF558" s="156"/>
      <c r="FG558" s="156"/>
      <c r="FH558" s="156"/>
      <c r="FI558" s="156"/>
      <c r="FJ558" s="156"/>
      <c r="FK558" s="156"/>
      <c r="FL558" s="156"/>
      <c r="FM558" s="156"/>
      <c r="FN558" s="156"/>
      <c r="FO558" s="156"/>
      <c r="FP558" s="156"/>
    </row>
    <row r="559" spans="1:172" s="227" customFormat="1" x14ac:dyDescent="0.25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4"/>
      <c r="AB559" s="155"/>
      <c r="AC559" s="152"/>
      <c r="AD559" s="152"/>
      <c r="AE559" s="152"/>
      <c r="AF559" s="152"/>
      <c r="AG559" s="157"/>
      <c r="AH559" s="157"/>
      <c r="AI559" s="152"/>
      <c r="AJ559" s="152"/>
      <c r="AK559" s="152"/>
      <c r="AL559" s="152"/>
      <c r="AM559" s="154"/>
      <c r="AN559" s="156"/>
      <c r="AO559" s="156"/>
      <c r="AP559" s="156"/>
      <c r="AQ559" s="156"/>
      <c r="AR559" s="156"/>
      <c r="AS559" s="156"/>
      <c r="AT559" s="156"/>
      <c r="AU559" s="156"/>
      <c r="AV559" s="156"/>
      <c r="AW559" s="156"/>
      <c r="AX559" s="156"/>
      <c r="AY559" s="156"/>
      <c r="AZ559" s="156"/>
      <c r="BA559" s="156"/>
      <c r="BB559" s="156"/>
      <c r="BC559" s="156"/>
      <c r="BD559" s="156"/>
      <c r="BE559" s="156"/>
      <c r="BF559" s="156"/>
      <c r="BG559" s="156"/>
      <c r="BH559" s="156"/>
      <c r="BI559" s="156"/>
      <c r="BJ559" s="156"/>
      <c r="BK559" s="156"/>
      <c r="BL559" s="156"/>
      <c r="BM559" s="156"/>
      <c r="BN559" s="156"/>
      <c r="BO559" s="156"/>
      <c r="BP559" s="156"/>
      <c r="BQ559" s="156"/>
      <c r="BR559" s="156"/>
      <c r="BS559" s="156"/>
      <c r="BT559" s="156"/>
      <c r="BU559" s="156"/>
      <c r="BV559" s="156"/>
      <c r="BW559" s="156"/>
      <c r="BX559" s="156"/>
      <c r="BY559" s="156"/>
      <c r="BZ559" s="156"/>
      <c r="CA559" s="156"/>
      <c r="CB559" s="156"/>
      <c r="CC559" s="156"/>
      <c r="CD559" s="156"/>
      <c r="CE559" s="156"/>
      <c r="CF559" s="156"/>
      <c r="CG559" s="156"/>
      <c r="CH559" s="156"/>
      <c r="CI559" s="156"/>
      <c r="CJ559" s="156"/>
      <c r="CK559" s="156"/>
      <c r="CL559" s="156"/>
      <c r="CM559" s="156"/>
      <c r="CN559" s="156"/>
      <c r="CO559" s="156"/>
      <c r="CP559" s="156"/>
      <c r="CQ559" s="156"/>
      <c r="CR559" s="156"/>
      <c r="CS559" s="156"/>
      <c r="CT559" s="156"/>
      <c r="CU559" s="156"/>
      <c r="CV559" s="156"/>
      <c r="CW559" s="156"/>
      <c r="CX559" s="156"/>
      <c r="CY559" s="156"/>
      <c r="CZ559" s="156"/>
      <c r="DA559" s="156"/>
      <c r="DB559" s="156"/>
      <c r="DC559" s="156"/>
      <c r="DD559" s="156"/>
      <c r="DE559" s="156"/>
      <c r="DF559" s="156"/>
      <c r="DG559" s="156"/>
      <c r="DH559" s="156"/>
      <c r="DI559" s="156"/>
      <c r="DJ559" s="156"/>
      <c r="DK559" s="156"/>
      <c r="DL559" s="156"/>
      <c r="DM559" s="156"/>
      <c r="DN559" s="156"/>
      <c r="DO559" s="156"/>
      <c r="DP559" s="156"/>
      <c r="DQ559" s="156"/>
      <c r="DR559" s="156"/>
      <c r="DS559" s="156"/>
      <c r="DT559" s="156"/>
      <c r="DU559" s="156"/>
      <c r="DV559" s="156"/>
      <c r="DW559" s="156"/>
      <c r="DX559" s="156"/>
      <c r="DY559" s="156"/>
      <c r="DZ559" s="156"/>
      <c r="EA559" s="156"/>
      <c r="EB559" s="156"/>
      <c r="EC559" s="156"/>
      <c r="ED559" s="156"/>
      <c r="EE559" s="156"/>
      <c r="EF559" s="156"/>
      <c r="EG559" s="156"/>
      <c r="EH559" s="156"/>
      <c r="EI559" s="156"/>
      <c r="EJ559" s="156"/>
      <c r="EK559" s="156"/>
      <c r="EL559" s="156"/>
      <c r="EM559" s="156"/>
      <c r="EN559" s="156"/>
      <c r="EO559" s="156"/>
      <c r="EP559" s="156"/>
      <c r="EQ559" s="156"/>
      <c r="ER559" s="156"/>
      <c r="ES559" s="156"/>
      <c r="ET559" s="156"/>
      <c r="EU559" s="156"/>
      <c r="EV559" s="156"/>
      <c r="EW559" s="156"/>
      <c r="EX559" s="156"/>
      <c r="EY559" s="156"/>
      <c r="EZ559" s="156"/>
      <c r="FA559" s="156"/>
      <c r="FB559" s="156"/>
      <c r="FC559" s="156"/>
      <c r="FD559" s="156"/>
      <c r="FE559" s="156"/>
      <c r="FF559" s="156"/>
      <c r="FG559" s="156"/>
      <c r="FH559" s="156"/>
      <c r="FI559" s="156"/>
      <c r="FJ559" s="156"/>
      <c r="FK559" s="156"/>
      <c r="FL559" s="156"/>
      <c r="FM559" s="156"/>
      <c r="FN559" s="156"/>
      <c r="FO559" s="156"/>
      <c r="FP559" s="156"/>
    </row>
    <row r="560" spans="1:172" s="227" customFormat="1" x14ac:dyDescent="0.25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4"/>
      <c r="AB560" s="155"/>
      <c r="AC560" s="152"/>
      <c r="AD560" s="152"/>
      <c r="AE560" s="152"/>
      <c r="AF560" s="152"/>
      <c r="AG560" s="157"/>
      <c r="AH560" s="157"/>
      <c r="AI560" s="152"/>
      <c r="AJ560" s="152"/>
      <c r="AK560" s="152"/>
      <c r="AL560" s="152"/>
      <c r="AM560" s="154"/>
      <c r="AN560" s="156"/>
      <c r="AO560" s="156"/>
      <c r="AP560" s="156"/>
      <c r="AQ560" s="156"/>
      <c r="AR560" s="156"/>
      <c r="AS560" s="156"/>
      <c r="AT560" s="156"/>
      <c r="AU560" s="156"/>
      <c r="AV560" s="156"/>
      <c r="AW560" s="156"/>
      <c r="AX560" s="156"/>
      <c r="AY560" s="156"/>
      <c r="AZ560" s="156"/>
      <c r="BA560" s="156"/>
      <c r="BB560" s="156"/>
      <c r="BC560" s="156"/>
      <c r="BD560" s="156"/>
      <c r="BE560" s="156"/>
      <c r="BF560" s="156"/>
      <c r="BG560" s="156"/>
      <c r="BH560" s="156"/>
      <c r="BI560" s="156"/>
      <c r="BJ560" s="156"/>
      <c r="BK560" s="156"/>
      <c r="BL560" s="156"/>
      <c r="BM560" s="156"/>
      <c r="BN560" s="156"/>
      <c r="BO560" s="156"/>
      <c r="BP560" s="156"/>
      <c r="BQ560" s="156"/>
      <c r="BR560" s="156"/>
      <c r="BS560" s="156"/>
      <c r="BT560" s="156"/>
      <c r="BU560" s="156"/>
      <c r="BV560" s="156"/>
      <c r="BW560" s="156"/>
      <c r="BX560" s="156"/>
      <c r="BY560" s="156"/>
      <c r="BZ560" s="156"/>
      <c r="CA560" s="156"/>
      <c r="CB560" s="156"/>
      <c r="CC560" s="156"/>
      <c r="CD560" s="156"/>
      <c r="CE560" s="156"/>
      <c r="CF560" s="156"/>
      <c r="CG560" s="156"/>
      <c r="CH560" s="156"/>
      <c r="CI560" s="156"/>
      <c r="CJ560" s="156"/>
      <c r="CK560" s="156"/>
      <c r="CL560" s="156"/>
      <c r="CM560" s="156"/>
      <c r="CN560" s="156"/>
      <c r="CO560" s="156"/>
      <c r="CP560" s="156"/>
      <c r="CQ560" s="156"/>
      <c r="CR560" s="156"/>
      <c r="CS560" s="156"/>
      <c r="CT560" s="156"/>
      <c r="CU560" s="156"/>
      <c r="CV560" s="156"/>
      <c r="CW560" s="156"/>
      <c r="CX560" s="156"/>
      <c r="CY560" s="156"/>
      <c r="CZ560" s="156"/>
      <c r="DA560" s="156"/>
      <c r="DB560" s="156"/>
      <c r="DC560" s="156"/>
      <c r="DD560" s="156"/>
      <c r="DE560" s="156"/>
      <c r="DF560" s="156"/>
      <c r="DG560" s="156"/>
      <c r="DH560" s="156"/>
      <c r="DI560" s="156"/>
      <c r="DJ560" s="156"/>
      <c r="DK560" s="156"/>
      <c r="DL560" s="156"/>
      <c r="DM560" s="156"/>
      <c r="DN560" s="156"/>
      <c r="DO560" s="156"/>
      <c r="DP560" s="156"/>
      <c r="DQ560" s="156"/>
      <c r="DR560" s="156"/>
      <c r="DS560" s="156"/>
      <c r="DT560" s="156"/>
      <c r="DU560" s="156"/>
      <c r="DV560" s="156"/>
      <c r="DW560" s="156"/>
      <c r="DX560" s="156"/>
      <c r="DY560" s="156"/>
      <c r="DZ560" s="156"/>
      <c r="EA560" s="156"/>
      <c r="EB560" s="156"/>
      <c r="EC560" s="156"/>
      <c r="ED560" s="156"/>
      <c r="EE560" s="156"/>
      <c r="EF560" s="156"/>
      <c r="EG560" s="156"/>
      <c r="EH560" s="156"/>
      <c r="EI560" s="156"/>
      <c r="EJ560" s="156"/>
      <c r="EK560" s="156"/>
      <c r="EL560" s="156"/>
      <c r="EM560" s="156"/>
      <c r="EN560" s="156"/>
      <c r="EO560" s="156"/>
      <c r="EP560" s="156"/>
      <c r="EQ560" s="156"/>
      <c r="ER560" s="156"/>
      <c r="ES560" s="156"/>
      <c r="ET560" s="156"/>
      <c r="EU560" s="156"/>
      <c r="EV560" s="156"/>
      <c r="EW560" s="156"/>
      <c r="EX560" s="156"/>
      <c r="EY560" s="156"/>
      <c r="EZ560" s="156"/>
      <c r="FA560" s="156"/>
      <c r="FB560" s="156"/>
      <c r="FC560" s="156"/>
      <c r="FD560" s="156"/>
      <c r="FE560" s="156"/>
      <c r="FF560" s="156"/>
      <c r="FG560" s="156"/>
      <c r="FH560" s="156"/>
      <c r="FI560" s="156"/>
      <c r="FJ560" s="156"/>
      <c r="FK560" s="156"/>
      <c r="FL560" s="156"/>
      <c r="FM560" s="156"/>
      <c r="FN560" s="156"/>
      <c r="FO560" s="156"/>
      <c r="FP560" s="156"/>
    </row>
    <row r="561" spans="1:172" s="227" customFormat="1" x14ac:dyDescent="0.25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4"/>
      <c r="AB561" s="155"/>
      <c r="AC561" s="152"/>
      <c r="AD561" s="152"/>
      <c r="AE561" s="152"/>
      <c r="AF561" s="152"/>
      <c r="AG561" s="157"/>
      <c r="AH561" s="157"/>
      <c r="AI561" s="152"/>
      <c r="AJ561" s="152"/>
      <c r="AK561" s="152"/>
      <c r="AL561" s="152"/>
      <c r="AM561" s="154"/>
      <c r="AN561" s="156"/>
      <c r="AO561" s="156"/>
      <c r="AP561" s="156"/>
      <c r="AQ561" s="156"/>
      <c r="AR561" s="156"/>
      <c r="AS561" s="156"/>
      <c r="AT561" s="156"/>
      <c r="AU561" s="156"/>
      <c r="AV561" s="156"/>
      <c r="AW561" s="156"/>
      <c r="AX561" s="156"/>
      <c r="AY561" s="156"/>
      <c r="AZ561" s="156"/>
      <c r="BA561" s="156"/>
      <c r="BB561" s="156"/>
      <c r="BC561" s="156"/>
      <c r="BD561" s="156"/>
      <c r="BE561" s="156"/>
      <c r="BF561" s="156"/>
      <c r="BG561" s="156"/>
      <c r="BH561" s="156"/>
      <c r="BI561" s="156"/>
      <c r="BJ561" s="156"/>
      <c r="BK561" s="156"/>
      <c r="BL561" s="156"/>
      <c r="BM561" s="156"/>
      <c r="BN561" s="156"/>
      <c r="BO561" s="156"/>
      <c r="BP561" s="156"/>
      <c r="BQ561" s="156"/>
      <c r="BR561" s="156"/>
      <c r="BS561" s="156"/>
      <c r="BT561" s="156"/>
      <c r="BU561" s="156"/>
      <c r="BV561" s="156"/>
      <c r="BW561" s="156"/>
      <c r="BX561" s="156"/>
      <c r="BY561" s="156"/>
      <c r="BZ561" s="156"/>
      <c r="CA561" s="156"/>
      <c r="CB561" s="156"/>
      <c r="CC561" s="156"/>
      <c r="CD561" s="156"/>
      <c r="CE561" s="156"/>
      <c r="CF561" s="156"/>
      <c r="CG561" s="156"/>
      <c r="CH561" s="156"/>
      <c r="CI561" s="156"/>
      <c r="CJ561" s="156"/>
      <c r="CK561" s="156"/>
      <c r="CL561" s="156"/>
      <c r="CM561" s="156"/>
      <c r="CN561" s="156"/>
      <c r="CO561" s="156"/>
      <c r="CP561" s="156"/>
      <c r="CQ561" s="156"/>
      <c r="CR561" s="156"/>
      <c r="CS561" s="156"/>
      <c r="CT561" s="156"/>
      <c r="CU561" s="156"/>
      <c r="CV561" s="156"/>
      <c r="CW561" s="156"/>
      <c r="CX561" s="156"/>
      <c r="CY561" s="156"/>
      <c r="CZ561" s="156"/>
      <c r="DA561" s="156"/>
      <c r="DB561" s="156"/>
      <c r="DC561" s="156"/>
      <c r="DD561" s="156"/>
      <c r="DE561" s="156"/>
      <c r="DF561" s="156"/>
      <c r="DG561" s="156"/>
      <c r="DH561" s="156"/>
      <c r="DI561" s="156"/>
      <c r="DJ561" s="156"/>
      <c r="DK561" s="156"/>
      <c r="DL561" s="156"/>
      <c r="DM561" s="156"/>
      <c r="DN561" s="156"/>
      <c r="DO561" s="156"/>
      <c r="DP561" s="156"/>
      <c r="DQ561" s="156"/>
      <c r="DR561" s="156"/>
      <c r="DS561" s="156"/>
      <c r="DT561" s="156"/>
      <c r="DU561" s="156"/>
      <c r="DV561" s="156"/>
      <c r="DW561" s="156"/>
      <c r="DX561" s="156"/>
      <c r="DY561" s="156"/>
      <c r="DZ561" s="156"/>
      <c r="EA561" s="156"/>
      <c r="EB561" s="156"/>
      <c r="EC561" s="156"/>
      <c r="ED561" s="156"/>
      <c r="EE561" s="156"/>
      <c r="EF561" s="156"/>
      <c r="EG561" s="156"/>
      <c r="EH561" s="156"/>
      <c r="EI561" s="156"/>
      <c r="EJ561" s="156"/>
      <c r="EK561" s="156"/>
      <c r="EL561" s="156"/>
      <c r="EM561" s="156"/>
      <c r="EN561" s="156"/>
      <c r="EO561" s="156"/>
      <c r="EP561" s="156"/>
      <c r="EQ561" s="156"/>
      <c r="ER561" s="156"/>
      <c r="ES561" s="156"/>
      <c r="ET561" s="156"/>
      <c r="EU561" s="156"/>
      <c r="EV561" s="156"/>
      <c r="EW561" s="156"/>
      <c r="EX561" s="156"/>
      <c r="EY561" s="156"/>
      <c r="EZ561" s="156"/>
      <c r="FA561" s="156"/>
      <c r="FB561" s="156"/>
      <c r="FC561" s="156"/>
      <c r="FD561" s="156"/>
      <c r="FE561" s="156"/>
      <c r="FF561" s="156"/>
      <c r="FG561" s="156"/>
      <c r="FH561" s="156"/>
      <c r="FI561" s="156"/>
      <c r="FJ561" s="156"/>
      <c r="FK561" s="156"/>
      <c r="FL561" s="156"/>
      <c r="FM561" s="156"/>
      <c r="FN561" s="156"/>
      <c r="FO561" s="156"/>
      <c r="FP561" s="156"/>
    </row>
    <row r="562" spans="1:172" s="227" customFormat="1" x14ac:dyDescent="0.25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4"/>
      <c r="AB562" s="155"/>
      <c r="AC562" s="152"/>
      <c r="AD562" s="152"/>
      <c r="AE562" s="152"/>
      <c r="AF562" s="152"/>
      <c r="AG562" s="157"/>
      <c r="AH562" s="157"/>
      <c r="AI562" s="152"/>
      <c r="AJ562" s="152"/>
      <c r="AK562" s="152"/>
      <c r="AL562" s="152"/>
      <c r="AM562" s="154"/>
      <c r="AN562" s="156"/>
      <c r="AO562" s="156"/>
      <c r="AP562" s="156"/>
      <c r="AQ562" s="156"/>
      <c r="AR562" s="156"/>
      <c r="AS562" s="156"/>
      <c r="AT562" s="156"/>
      <c r="AU562" s="156"/>
      <c r="AV562" s="156"/>
      <c r="AW562" s="156"/>
      <c r="AX562" s="156"/>
      <c r="AY562" s="156"/>
      <c r="AZ562" s="156"/>
      <c r="BA562" s="156"/>
      <c r="BB562" s="156"/>
      <c r="BC562" s="156"/>
      <c r="BD562" s="156"/>
      <c r="BE562" s="156"/>
      <c r="BF562" s="156"/>
      <c r="BG562" s="156"/>
      <c r="BH562" s="156"/>
      <c r="BI562" s="156"/>
      <c r="BJ562" s="156"/>
      <c r="BK562" s="156"/>
      <c r="BL562" s="156"/>
      <c r="BM562" s="156"/>
      <c r="BN562" s="156"/>
      <c r="BO562" s="156"/>
      <c r="BP562" s="156"/>
      <c r="BQ562" s="156"/>
      <c r="BR562" s="156"/>
      <c r="BS562" s="156"/>
      <c r="BT562" s="156"/>
      <c r="BU562" s="156"/>
      <c r="BV562" s="156"/>
      <c r="BW562" s="156"/>
      <c r="BX562" s="156"/>
      <c r="BY562" s="156"/>
      <c r="BZ562" s="156"/>
      <c r="CA562" s="156"/>
      <c r="CB562" s="156"/>
      <c r="CC562" s="156"/>
      <c r="CD562" s="156"/>
      <c r="CE562" s="156"/>
      <c r="CF562" s="156"/>
      <c r="CG562" s="156"/>
      <c r="CH562" s="156"/>
      <c r="CI562" s="156"/>
      <c r="CJ562" s="156"/>
      <c r="CK562" s="156"/>
      <c r="CL562" s="156"/>
      <c r="CM562" s="156"/>
      <c r="CN562" s="156"/>
      <c r="CO562" s="156"/>
      <c r="CP562" s="156"/>
      <c r="CQ562" s="156"/>
      <c r="CR562" s="156"/>
      <c r="CS562" s="156"/>
      <c r="CT562" s="156"/>
      <c r="CU562" s="156"/>
      <c r="CV562" s="156"/>
      <c r="CW562" s="156"/>
      <c r="CX562" s="156"/>
      <c r="CY562" s="156"/>
      <c r="CZ562" s="156"/>
      <c r="DA562" s="156"/>
      <c r="DB562" s="156"/>
      <c r="DC562" s="156"/>
      <c r="DD562" s="156"/>
      <c r="DE562" s="156"/>
      <c r="DF562" s="156"/>
      <c r="DG562" s="156"/>
      <c r="DH562" s="156"/>
      <c r="DI562" s="156"/>
      <c r="DJ562" s="156"/>
      <c r="DK562" s="156"/>
      <c r="DL562" s="156"/>
      <c r="DM562" s="156"/>
      <c r="DN562" s="156"/>
      <c r="DO562" s="156"/>
      <c r="DP562" s="156"/>
      <c r="DQ562" s="156"/>
      <c r="DR562" s="156"/>
      <c r="DS562" s="156"/>
      <c r="DT562" s="156"/>
      <c r="DU562" s="156"/>
      <c r="DV562" s="156"/>
      <c r="DW562" s="156"/>
      <c r="DX562" s="156"/>
      <c r="DY562" s="156"/>
      <c r="DZ562" s="156"/>
      <c r="EA562" s="156"/>
      <c r="EB562" s="156"/>
      <c r="EC562" s="156"/>
      <c r="ED562" s="156"/>
      <c r="EE562" s="156"/>
      <c r="EF562" s="156"/>
      <c r="EG562" s="156"/>
      <c r="EH562" s="156"/>
      <c r="EI562" s="156"/>
      <c r="EJ562" s="156"/>
      <c r="EK562" s="156"/>
      <c r="EL562" s="156"/>
      <c r="EM562" s="156"/>
      <c r="EN562" s="156"/>
      <c r="EO562" s="156"/>
      <c r="EP562" s="156"/>
      <c r="EQ562" s="156"/>
      <c r="ER562" s="156"/>
      <c r="ES562" s="156"/>
      <c r="ET562" s="156"/>
      <c r="EU562" s="156"/>
      <c r="EV562" s="156"/>
      <c r="EW562" s="156"/>
      <c r="EX562" s="156"/>
      <c r="EY562" s="156"/>
      <c r="EZ562" s="156"/>
      <c r="FA562" s="156"/>
      <c r="FB562" s="156"/>
      <c r="FC562" s="156"/>
      <c r="FD562" s="156"/>
      <c r="FE562" s="156"/>
      <c r="FF562" s="156"/>
      <c r="FG562" s="156"/>
      <c r="FH562" s="156"/>
      <c r="FI562" s="156"/>
      <c r="FJ562" s="156"/>
      <c r="FK562" s="156"/>
      <c r="FL562" s="156"/>
      <c r="FM562" s="156"/>
      <c r="FN562" s="156"/>
      <c r="FO562" s="156"/>
      <c r="FP562" s="156"/>
    </row>
    <row r="563" spans="1:172" s="227" customFormat="1" x14ac:dyDescent="0.25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4"/>
      <c r="AB563" s="155"/>
      <c r="AC563" s="152"/>
      <c r="AD563" s="152"/>
      <c r="AE563" s="152"/>
      <c r="AF563" s="152"/>
      <c r="AG563" s="157"/>
      <c r="AH563" s="157"/>
      <c r="AI563" s="152"/>
      <c r="AJ563" s="152"/>
      <c r="AK563" s="152"/>
      <c r="AL563" s="152"/>
      <c r="AM563" s="154"/>
      <c r="AN563" s="156"/>
      <c r="AO563" s="156"/>
      <c r="AP563" s="156"/>
      <c r="AQ563" s="156"/>
      <c r="AR563" s="156"/>
      <c r="AS563" s="156"/>
      <c r="AT563" s="156"/>
      <c r="AU563" s="156"/>
      <c r="AV563" s="156"/>
      <c r="AW563" s="156"/>
      <c r="AX563" s="156"/>
      <c r="AY563" s="156"/>
      <c r="AZ563" s="156"/>
      <c r="BA563" s="156"/>
      <c r="BB563" s="156"/>
      <c r="BC563" s="156"/>
      <c r="BD563" s="156"/>
      <c r="BE563" s="156"/>
      <c r="BF563" s="156"/>
      <c r="BG563" s="156"/>
      <c r="BH563" s="156"/>
      <c r="BI563" s="156"/>
      <c r="BJ563" s="156"/>
      <c r="BK563" s="156"/>
      <c r="BL563" s="156"/>
      <c r="BM563" s="156"/>
      <c r="BN563" s="156"/>
      <c r="BO563" s="156"/>
      <c r="BP563" s="156"/>
      <c r="BQ563" s="156"/>
      <c r="BR563" s="156"/>
      <c r="BS563" s="156"/>
      <c r="BT563" s="156"/>
      <c r="BU563" s="156"/>
      <c r="BV563" s="156"/>
      <c r="BW563" s="156"/>
      <c r="BX563" s="156"/>
      <c r="BY563" s="156"/>
      <c r="BZ563" s="156"/>
      <c r="CA563" s="156"/>
      <c r="CB563" s="156"/>
      <c r="CC563" s="156"/>
      <c r="CD563" s="156"/>
      <c r="CE563" s="156"/>
      <c r="CF563" s="156"/>
      <c r="CG563" s="156"/>
      <c r="CH563" s="156"/>
      <c r="CI563" s="156"/>
      <c r="CJ563" s="156"/>
      <c r="CK563" s="156"/>
      <c r="CL563" s="156"/>
      <c r="CM563" s="156"/>
      <c r="CN563" s="156"/>
      <c r="CO563" s="156"/>
      <c r="CP563" s="156"/>
      <c r="CQ563" s="156"/>
      <c r="CR563" s="156"/>
      <c r="CS563" s="156"/>
      <c r="CT563" s="156"/>
      <c r="CU563" s="156"/>
      <c r="CV563" s="156"/>
      <c r="CW563" s="156"/>
      <c r="CX563" s="156"/>
      <c r="CY563" s="156"/>
      <c r="CZ563" s="156"/>
      <c r="DA563" s="156"/>
      <c r="DB563" s="156"/>
      <c r="DC563" s="156"/>
      <c r="DD563" s="156"/>
      <c r="DE563" s="156"/>
      <c r="DF563" s="156"/>
      <c r="DG563" s="156"/>
      <c r="DH563" s="156"/>
      <c r="DI563" s="156"/>
      <c r="DJ563" s="156"/>
      <c r="DK563" s="156"/>
      <c r="DL563" s="156"/>
      <c r="DM563" s="156"/>
      <c r="DN563" s="156"/>
      <c r="DO563" s="156"/>
      <c r="DP563" s="156"/>
      <c r="DQ563" s="156"/>
      <c r="DR563" s="156"/>
      <c r="DS563" s="156"/>
      <c r="DT563" s="156"/>
      <c r="DU563" s="156"/>
      <c r="DV563" s="156"/>
      <c r="DW563" s="156"/>
      <c r="DX563" s="156"/>
      <c r="DY563" s="156"/>
      <c r="DZ563" s="156"/>
      <c r="EA563" s="156"/>
      <c r="EB563" s="156"/>
      <c r="EC563" s="156"/>
      <c r="ED563" s="156"/>
      <c r="EE563" s="156"/>
      <c r="EF563" s="156"/>
      <c r="EG563" s="156"/>
      <c r="EH563" s="156"/>
      <c r="EI563" s="156"/>
      <c r="EJ563" s="156"/>
      <c r="EK563" s="156"/>
      <c r="EL563" s="156"/>
      <c r="EM563" s="156"/>
      <c r="EN563" s="156"/>
      <c r="EO563" s="156"/>
      <c r="EP563" s="156"/>
      <c r="EQ563" s="156"/>
      <c r="ER563" s="156"/>
      <c r="ES563" s="156"/>
      <c r="ET563" s="156"/>
      <c r="EU563" s="156"/>
      <c r="EV563" s="156"/>
      <c r="EW563" s="156"/>
      <c r="EX563" s="156"/>
      <c r="EY563" s="156"/>
      <c r="EZ563" s="156"/>
      <c r="FA563" s="156"/>
      <c r="FB563" s="156"/>
      <c r="FC563" s="156"/>
      <c r="FD563" s="156"/>
      <c r="FE563" s="156"/>
      <c r="FF563" s="156"/>
      <c r="FG563" s="156"/>
      <c r="FH563" s="156"/>
      <c r="FI563" s="156"/>
      <c r="FJ563" s="156"/>
      <c r="FK563" s="156"/>
      <c r="FL563" s="156"/>
      <c r="FM563" s="156"/>
      <c r="FN563" s="156"/>
      <c r="FO563" s="156"/>
      <c r="FP563" s="156"/>
    </row>
    <row r="564" spans="1:172" s="227" customFormat="1" x14ac:dyDescent="0.25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4"/>
      <c r="AB564" s="155"/>
      <c r="AC564" s="152"/>
      <c r="AD564" s="152"/>
      <c r="AE564" s="152"/>
      <c r="AF564" s="152"/>
      <c r="AG564" s="157"/>
      <c r="AH564" s="157"/>
      <c r="AI564" s="152"/>
      <c r="AJ564" s="152"/>
      <c r="AK564" s="152"/>
      <c r="AL564" s="152"/>
      <c r="AM564" s="154"/>
      <c r="AN564" s="156"/>
      <c r="AO564" s="156"/>
      <c r="AP564" s="156"/>
      <c r="AQ564" s="156"/>
      <c r="AR564" s="156"/>
      <c r="AS564" s="156"/>
      <c r="AT564" s="156"/>
      <c r="AU564" s="156"/>
      <c r="AV564" s="156"/>
      <c r="AW564" s="156"/>
      <c r="AX564" s="156"/>
      <c r="AY564" s="156"/>
      <c r="AZ564" s="156"/>
      <c r="BA564" s="156"/>
      <c r="BB564" s="156"/>
      <c r="BC564" s="156"/>
      <c r="BD564" s="156"/>
      <c r="BE564" s="156"/>
      <c r="BF564" s="156"/>
      <c r="BG564" s="156"/>
      <c r="BH564" s="156"/>
      <c r="BI564" s="156"/>
      <c r="BJ564" s="156"/>
      <c r="BK564" s="156"/>
      <c r="BL564" s="156"/>
      <c r="BM564" s="156"/>
      <c r="BN564" s="156"/>
      <c r="BO564" s="156"/>
      <c r="BP564" s="156"/>
      <c r="BQ564" s="156"/>
      <c r="BR564" s="156"/>
      <c r="BS564" s="156"/>
      <c r="BT564" s="156"/>
      <c r="BU564" s="156"/>
      <c r="BV564" s="156"/>
      <c r="BW564" s="156"/>
      <c r="BX564" s="156"/>
      <c r="BY564" s="156"/>
      <c r="BZ564" s="156"/>
      <c r="CA564" s="156"/>
      <c r="CB564" s="156"/>
      <c r="CC564" s="156"/>
      <c r="CD564" s="156"/>
      <c r="CE564" s="156"/>
      <c r="CF564" s="156"/>
      <c r="CG564" s="156"/>
      <c r="CH564" s="156"/>
      <c r="CI564" s="156"/>
      <c r="CJ564" s="156"/>
      <c r="CK564" s="156"/>
      <c r="CL564" s="156"/>
      <c r="CM564" s="156"/>
      <c r="CN564" s="156"/>
      <c r="CO564" s="156"/>
      <c r="CP564" s="156"/>
      <c r="CQ564" s="156"/>
      <c r="CR564" s="156"/>
      <c r="CS564" s="156"/>
      <c r="CT564" s="156"/>
      <c r="CU564" s="156"/>
      <c r="CV564" s="156"/>
      <c r="CW564" s="156"/>
      <c r="CX564" s="156"/>
      <c r="CY564" s="156"/>
      <c r="CZ564" s="156"/>
      <c r="DA564" s="156"/>
      <c r="DB564" s="156"/>
      <c r="DC564" s="156"/>
      <c r="DD564" s="156"/>
      <c r="DE564" s="156"/>
      <c r="DF564" s="156"/>
      <c r="DG564" s="156"/>
      <c r="DH564" s="156"/>
      <c r="DI564" s="156"/>
      <c r="DJ564" s="156"/>
      <c r="DK564" s="156"/>
      <c r="DL564" s="156"/>
      <c r="DM564" s="156"/>
      <c r="DN564" s="156"/>
      <c r="DO564" s="156"/>
      <c r="DP564" s="156"/>
      <c r="DQ564" s="156"/>
      <c r="DR564" s="156"/>
      <c r="DS564" s="156"/>
      <c r="DT564" s="156"/>
      <c r="DU564" s="156"/>
      <c r="DV564" s="156"/>
      <c r="DW564" s="156"/>
      <c r="DX564" s="156"/>
      <c r="DY564" s="156"/>
      <c r="DZ564" s="156"/>
      <c r="EA564" s="156"/>
      <c r="EB564" s="156"/>
      <c r="EC564" s="156"/>
      <c r="ED564" s="156"/>
      <c r="EE564" s="156"/>
      <c r="EF564" s="156"/>
      <c r="EG564" s="156"/>
      <c r="EH564" s="156"/>
      <c r="EI564" s="156"/>
      <c r="EJ564" s="156"/>
      <c r="EK564" s="156"/>
      <c r="EL564" s="156"/>
      <c r="EM564" s="156"/>
      <c r="EN564" s="156"/>
      <c r="EO564" s="156"/>
      <c r="EP564" s="156"/>
      <c r="EQ564" s="156"/>
      <c r="ER564" s="156"/>
      <c r="ES564" s="156"/>
      <c r="ET564" s="156"/>
      <c r="EU564" s="156"/>
      <c r="EV564" s="156"/>
      <c r="EW564" s="156"/>
      <c r="EX564" s="156"/>
      <c r="EY564" s="156"/>
      <c r="EZ564" s="156"/>
      <c r="FA564" s="156"/>
      <c r="FB564" s="156"/>
      <c r="FC564" s="156"/>
      <c r="FD564" s="156"/>
      <c r="FE564" s="156"/>
      <c r="FF564" s="156"/>
      <c r="FG564" s="156"/>
      <c r="FH564" s="156"/>
      <c r="FI564" s="156"/>
      <c r="FJ564" s="156"/>
      <c r="FK564" s="156"/>
      <c r="FL564" s="156"/>
      <c r="FM564" s="156"/>
      <c r="FN564" s="156"/>
      <c r="FO564" s="156"/>
      <c r="FP564" s="156"/>
    </row>
    <row r="565" spans="1:172" s="227" customFormat="1" x14ac:dyDescent="0.25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4"/>
      <c r="AB565" s="155"/>
      <c r="AC565" s="152"/>
      <c r="AD565" s="152"/>
      <c r="AE565" s="152"/>
      <c r="AF565" s="152"/>
      <c r="AG565" s="157"/>
      <c r="AH565" s="157"/>
      <c r="AI565" s="152"/>
      <c r="AJ565" s="152"/>
      <c r="AK565" s="152"/>
      <c r="AL565" s="152"/>
      <c r="AM565" s="154"/>
      <c r="AN565" s="156"/>
      <c r="AO565" s="156"/>
      <c r="AP565" s="156"/>
      <c r="AQ565" s="156"/>
      <c r="AR565" s="156"/>
      <c r="AS565" s="156"/>
      <c r="AT565" s="156"/>
      <c r="AU565" s="156"/>
      <c r="AV565" s="156"/>
      <c r="AW565" s="156"/>
      <c r="AX565" s="156"/>
      <c r="AY565" s="156"/>
      <c r="AZ565" s="156"/>
      <c r="BA565" s="156"/>
      <c r="BB565" s="156"/>
      <c r="BC565" s="156"/>
      <c r="BD565" s="156"/>
      <c r="BE565" s="156"/>
      <c r="BF565" s="156"/>
      <c r="BG565" s="156"/>
      <c r="BH565" s="156"/>
      <c r="BI565" s="156"/>
      <c r="BJ565" s="156"/>
      <c r="BK565" s="156"/>
      <c r="BL565" s="156"/>
      <c r="BM565" s="156"/>
      <c r="BN565" s="156"/>
      <c r="BO565" s="156"/>
      <c r="BP565" s="156"/>
      <c r="BQ565" s="156"/>
      <c r="BR565" s="156"/>
      <c r="BS565" s="156"/>
      <c r="BT565" s="156"/>
      <c r="BU565" s="156"/>
      <c r="BV565" s="156"/>
      <c r="BW565" s="156"/>
      <c r="BX565" s="156"/>
      <c r="BY565" s="156"/>
      <c r="BZ565" s="156"/>
      <c r="CA565" s="156"/>
      <c r="CB565" s="156"/>
      <c r="CC565" s="156"/>
      <c r="CD565" s="156"/>
      <c r="CE565" s="156"/>
      <c r="CF565" s="156"/>
      <c r="CG565" s="156"/>
      <c r="CH565" s="156"/>
      <c r="CI565" s="156"/>
      <c r="CJ565" s="156"/>
      <c r="CK565" s="156"/>
      <c r="CL565" s="156"/>
      <c r="CM565" s="156"/>
      <c r="CN565" s="156"/>
      <c r="CO565" s="156"/>
      <c r="CP565" s="156"/>
      <c r="CQ565" s="156"/>
      <c r="CR565" s="156"/>
      <c r="CS565" s="156"/>
      <c r="CT565" s="156"/>
      <c r="CU565" s="156"/>
      <c r="CV565" s="156"/>
      <c r="CW565" s="156"/>
      <c r="CX565" s="156"/>
      <c r="CY565" s="156"/>
      <c r="CZ565" s="156"/>
      <c r="DA565" s="156"/>
      <c r="DB565" s="156"/>
      <c r="DC565" s="156"/>
      <c r="DD565" s="156"/>
      <c r="DE565" s="156"/>
      <c r="DF565" s="156"/>
      <c r="DG565" s="156"/>
      <c r="DH565" s="156"/>
      <c r="DI565" s="156"/>
      <c r="DJ565" s="156"/>
      <c r="DK565" s="156"/>
      <c r="DL565" s="156"/>
      <c r="DM565" s="156"/>
      <c r="DN565" s="156"/>
      <c r="DO565" s="156"/>
      <c r="DP565" s="156"/>
      <c r="DQ565" s="156"/>
      <c r="DR565" s="156"/>
      <c r="DS565" s="156"/>
      <c r="DT565" s="156"/>
      <c r="DU565" s="156"/>
      <c r="DV565" s="156"/>
      <c r="DW565" s="156"/>
      <c r="DX565" s="156"/>
      <c r="DY565" s="156"/>
      <c r="DZ565" s="156"/>
      <c r="EA565" s="156"/>
      <c r="EB565" s="156"/>
      <c r="EC565" s="156"/>
      <c r="ED565" s="156"/>
      <c r="EE565" s="156"/>
      <c r="EF565" s="156"/>
      <c r="EG565" s="156"/>
      <c r="EH565" s="156"/>
      <c r="EI565" s="156"/>
      <c r="EJ565" s="156"/>
      <c r="EK565" s="156"/>
      <c r="EL565" s="156"/>
      <c r="EM565" s="156"/>
      <c r="EN565" s="156"/>
      <c r="EO565" s="156"/>
      <c r="EP565" s="156"/>
      <c r="EQ565" s="156"/>
      <c r="ER565" s="156"/>
      <c r="ES565" s="156"/>
      <c r="ET565" s="156"/>
      <c r="EU565" s="156"/>
      <c r="EV565" s="156"/>
      <c r="EW565" s="156"/>
      <c r="EX565" s="156"/>
      <c r="EY565" s="156"/>
      <c r="EZ565" s="156"/>
      <c r="FA565" s="156"/>
      <c r="FB565" s="156"/>
      <c r="FC565" s="156"/>
      <c r="FD565" s="156"/>
      <c r="FE565" s="156"/>
      <c r="FF565" s="156"/>
      <c r="FG565" s="156"/>
      <c r="FH565" s="156"/>
      <c r="FI565" s="156"/>
      <c r="FJ565" s="156"/>
      <c r="FK565" s="156"/>
      <c r="FL565" s="156"/>
      <c r="FM565" s="156"/>
      <c r="FN565" s="156"/>
      <c r="FO565" s="156"/>
      <c r="FP565" s="156"/>
    </row>
    <row r="566" spans="1:172" s="227" customFormat="1" x14ac:dyDescent="0.25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4"/>
      <c r="AB566" s="155"/>
      <c r="AC566" s="152"/>
      <c r="AD566" s="152"/>
      <c r="AE566" s="152"/>
      <c r="AF566" s="152"/>
      <c r="AG566" s="157"/>
      <c r="AH566" s="157"/>
      <c r="AI566" s="152"/>
      <c r="AJ566" s="152"/>
      <c r="AK566" s="152"/>
      <c r="AL566" s="152"/>
      <c r="AM566" s="154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  <c r="BH566" s="156"/>
      <c r="BI566" s="156"/>
      <c r="BJ566" s="156"/>
      <c r="BK566" s="156"/>
      <c r="BL566" s="156"/>
      <c r="BM566" s="156"/>
      <c r="BN566" s="156"/>
      <c r="BO566" s="156"/>
      <c r="BP566" s="156"/>
      <c r="BQ566" s="156"/>
      <c r="BR566" s="156"/>
      <c r="BS566" s="156"/>
      <c r="BT566" s="156"/>
      <c r="BU566" s="156"/>
      <c r="BV566" s="156"/>
      <c r="BW566" s="156"/>
      <c r="BX566" s="156"/>
      <c r="BY566" s="156"/>
      <c r="BZ566" s="156"/>
      <c r="CA566" s="156"/>
      <c r="CB566" s="156"/>
      <c r="CC566" s="156"/>
      <c r="CD566" s="156"/>
      <c r="CE566" s="156"/>
      <c r="CF566" s="156"/>
      <c r="CG566" s="156"/>
      <c r="CH566" s="156"/>
      <c r="CI566" s="156"/>
      <c r="CJ566" s="156"/>
      <c r="CK566" s="156"/>
      <c r="CL566" s="156"/>
      <c r="CM566" s="156"/>
      <c r="CN566" s="156"/>
      <c r="CO566" s="156"/>
      <c r="CP566" s="156"/>
      <c r="CQ566" s="156"/>
      <c r="CR566" s="156"/>
      <c r="CS566" s="156"/>
      <c r="CT566" s="156"/>
      <c r="CU566" s="156"/>
      <c r="CV566" s="156"/>
      <c r="CW566" s="156"/>
      <c r="CX566" s="156"/>
      <c r="CY566" s="156"/>
      <c r="CZ566" s="156"/>
      <c r="DA566" s="156"/>
      <c r="DB566" s="156"/>
      <c r="DC566" s="156"/>
      <c r="DD566" s="156"/>
      <c r="DE566" s="156"/>
      <c r="DF566" s="156"/>
      <c r="DG566" s="156"/>
      <c r="DH566" s="156"/>
      <c r="DI566" s="156"/>
      <c r="DJ566" s="156"/>
      <c r="DK566" s="156"/>
      <c r="DL566" s="156"/>
      <c r="DM566" s="156"/>
      <c r="DN566" s="156"/>
      <c r="DO566" s="156"/>
      <c r="DP566" s="156"/>
      <c r="DQ566" s="156"/>
      <c r="DR566" s="156"/>
      <c r="DS566" s="156"/>
      <c r="DT566" s="156"/>
      <c r="DU566" s="156"/>
      <c r="DV566" s="156"/>
      <c r="DW566" s="156"/>
      <c r="DX566" s="156"/>
      <c r="DY566" s="156"/>
      <c r="DZ566" s="156"/>
      <c r="EA566" s="156"/>
      <c r="EB566" s="156"/>
      <c r="EC566" s="156"/>
      <c r="ED566" s="156"/>
      <c r="EE566" s="156"/>
      <c r="EF566" s="156"/>
      <c r="EG566" s="156"/>
      <c r="EH566" s="156"/>
      <c r="EI566" s="156"/>
      <c r="EJ566" s="156"/>
      <c r="EK566" s="156"/>
      <c r="EL566" s="156"/>
      <c r="EM566" s="156"/>
      <c r="EN566" s="156"/>
      <c r="EO566" s="156"/>
      <c r="EP566" s="156"/>
      <c r="EQ566" s="156"/>
      <c r="ER566" s="156"/>
      <c r="ES566" s="156"/>
      <c r="ET566" s="156"/>
      <c r="EU566" s="156"/>
      <c r="EV566" s="156"/>
      <c r="EW566" s="156"/>
      <c r="EX566" s="156"/>
      <c r="EY566" s="156"/>
      <c r="EZ566" s="156"/>
      <c r="FA566" s="156"/>
      <c r="FB566" s="156"/>
      <c r="FC566" s="156"/>
      <c r="FD566" s="156"/>
      <c r="FE566" s="156"/>
      <c r="FF566" s="156"/>
      <c r="FG566" s="156"/>
      <c r="FH566" s="156"/>
      <c r="FI566" s="156"/>
      <c r="FJ566" s="156"/>
      <c r="FK566" s="156"/>
      <c r="FL566" s="156"/>
      <c r="FM566" s="156"/>
      <c r="FN566" s="156"/>
      <c r="FO566" s="156"/>
      <c r="FP566" s="156"/>
    </row>
    <row r="567" spans="1:172" s="227" customFormat="1" x14ac:dyDescent="0.25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4"/>
      <c r="AB567" s="155"/>
      <c r="AC567" s="152"/>
      <c r="AD567" s="152"/>
      <c r="AE567" s="152"/>
      <c r="AF567" s="152"/>
      <c r="AG567" s="157"/>
      <c r="AH567" s="157"/>
      <c r="AI567" s="152"/>
      <c r="AJ567" s="152"/>
      <c r="AK567" s="152"/>
      <c r="AL567" s="152"/>
      <c r="AM567" s="154"/>
      <c r="AN567" s="156"/>
      <c r="AO567" s="156"/>
      <c r="AP567" s="156"/>
      <c r="AQ567" s="156"/>
      <c r="AR567" s="156"/>
      <c r="AS567" s="156"/>
      <c r="AT567" s="156"/>
      <c r="AU567" s="156"/>
      <c r="AV567" s="156"/>
      <c r="AW567" s="156"/>
      <c r="AX567" s="156"/>
      <c r="AY567" s="156"/>
      <c r="AZ567" s="156"/>
      <c r="BA567" s="156"/>
      <c r="BB567" s="156"/>
      <c r="BC567" s="156"/>
      <c r="BD567" s="156"/>
      <c r="BE567" s="156"/>
      <c r="BF567" s="156"/>
      <c r="BG567" s="156"/>
      <c r="BH567" s="156"/>
      <c r="BI567" s="156"/>
      <c r="BJ567" s="156"/>
      <c r="BK567" s="156"/>
      <c r="BL567" s="156"/>
      <c r="BM567" s="156"/>
      <c r="BN567" s="156"/>
      <c r="BO567" s="156"/>
      <c r="BP567" s="156"/>
      <c r="BQ567" s="156"/>
      <c r="BR567" s="156"/>
      <c r="BS567" s="156"/>
      <c r="BT567" s="156"/>
      <c r="BU567" s="156"/>
      <c r="BV567" s="156"/>
      <c r="BW567" s="156"/>
      <c r="BX567" s="156"/>
      <c r="BY567" s="156"/>
      <c r="BZ567" s="156"/>
      <c r="CA567" s="156"/>
      <c r="CB567" s="156"/>
      <c r="CC567" s="156"/>
      <c r="CD567" s="156"/>
      <c r="CE567" s="156"/>
      <c r="CF567" s="156"/>
      <c r="CG567" s="156"/>
      <c r="CH567" s="156"/>
      <c r="CI567" s="156"/>
      <c r="CJ567" s="156"/>
      <c r="CK567" s="156"/>
      <c r="CL567" s="156"/>
      <c r="CM567" s="156"/>
      <c r="CN567" s="156"/>
      <c r="CO567" s="156"/>
      <c r="CP567" s="156"/>
      <c r="CQ567" s="156"/>
      <c r="CR567" s="156"/>
      <c r="CS567" s="156"/>
      <c r="CT567" s="156"/>
      <c r="CU567" s="156"/>
      <c r="CV567" s="156"/>
      <c r="CW567" s="156"/>
      <c r="CX567" s="156"/>
      <c r="CY567" s="156"/>
      <c r="CZ567" s="156"/>
      <c r="DA567" s="156"/>
      <c r="DB567" s="156"/>
      <c r="DC567" s="156"/>
      <c r="DD567" s="156"/>
      <c r="DE567" s="156"/>
      <c r="DF567" s="156"/>
      <c r="DG567" s="156"/>
      <c r="DH567" s="156"/>
      <c r="DI567" s="156"/>
      <c r="DJ567" s="156"/>
      <c r="DK567" s="156"/>
      <c r="DL567" s="156"/>
      <c r="DM567" s="156"/>
      <c r="DN567" s="156"/>
      <c r="DO567" s="156"/>
      <c r="DP567" s="156"/>
      <c r="DQ567" s="156"/>
      <c r="DR567" s="156"/>
      <c r="DS567" s="156"/>
      <c r="DT567" s="156"/>
      <c r="DU567" s="156"/>
      <c r="DV567" s="156"/>
      <c r="DW567" s="156"/>
      <c r="DX567" s="156"/>
      <c r="DY567" s="156"/>
      <c r="DZ567" s="156"/>
      <c r="EA567" s="156"/>
      <c r="EB567" s="156"/>
      <c r="EC567" s="156"/>
      <c r="ED567" s="156"/>
      <c r="EE567" s="156"/>
      <c r="EF567" s="156"/>
      <c r="EG567" s="156"/>
      <c r="EH567" s="156"/>
      <c r="EI567" s="156"/>
      <c r="EJ567" s="156"/>
      <c r="EK567" s="156"/>
      <c r="EL567" s="156"/>
      <c r="EM567" s="156"/>
      <c r="EN567" s="156"/>
      <c r="EO567" s="156"/>
      <c r="EP567" s="156"/>
      <c r="EQ567" s="156"/>
      <c r="ER567" s="156"/>
      <c r="ES567" s="156"/>
      <c r="ET567" s="156"/>
      <c r="EU567" s="156"/>
      <c r="EV567" s="156"/>
      <c r="EW567" s="156"/>
      <c r="EX567" s="156"/>
      <c r="EY567" s="156"/>
      <c r="EZ567" s="156"/>
      <c r="FA567" s="156"/>
      <c r="FB567" s="156"/>
      <c r="FC567" s="156"/>
      <c r="FD567" s="156"/>
      <c r="FE567" s="156"/>
      <c r="FF567" s="156"/>
      <c r="FG567" s="156"/>
      <c r="FH567" s="156"/>
      <c r="FI567" s="156"/>
      <c r="FJ567" s="156"/>
      <c r="FK567" s="156"/>
      <c r="FL567" s="156"/>
      <c r="FM567" s="156"/>
      <c r="FN567" s="156"/>
      <c r="FO567" s="156"/>
      <c r="FP567" s="156"/>
    </row>
    <row r="568" spans="1:172" s="227" customFormat="1" x14ac:dyDescent="0.25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4"/>
      <c r="AB568" s="155"/>
      <c r="AC568" s="152"/>
      <c r="AD568" s="152"/>
      <c r="AE568" s="152"/>
      <c r="AF568" s="152"/>
      <c r="AG568" s="157"/>
      <c r="AH568" s="157"/>
      <c r="AI568" s="152"/>
      <c r="AJ568" s="152"/>
      <c r="AK568" s="152"/>
      <c r="AL568" s="152"/>
      <c r="AM568" s="154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156"/>
      <c r="AZ568" s="156"/>
      <c r="BA568" s="156"/>
      <c r="BB568" s="156"/>
      <c r="BC568" s="156"/>
      <c r="BD568" s="156"/>
      <c r="BE568" s="156"/>
      <c r="BF568" s="156"/>
      <c r="BG568" s="156"/>
      <c r="BH568" s="156"/>
      <c r="BI568" s="156"/>
      <c r="BJ568" s="156"/>
      <c r="BK568" s="156"/>
      <c r="BL568" s="156"/>
      <c r="BM568" s="156"/>
      <c r="BN568" s="156"/>
      <c r="BO568" s="156"/>
      <c r="BP568" s="156"/>
      <c r="BQ568" s="156"/>
      <c r="BR568" s="156"/>
      <c r="BS568" s="156"/>
      <c r="BT568" s="156"/>
      <c r="BU568" s="156"/>
      <c r="BV568" s="156"/>
      <c r="BW568" s="156"/>
      <c r="BX568" s="156"/>
      <c r="BY568" s="156"/>
      <c r="BZ568" s="156"/>
      <c r="CA568" s="156"/>
      <c r="CB568" s="156"/>
      <c r="CC568" s="156"/>
      <c r="CD568" s="156"/>
      <c r="CE568" s="156"/>
      <c r="CF568" s="156"/>
      <c r="CG568" s="156"/>
      <c r="CH568" s="156"/>
      <c r="CI568" s="156"/>
      <c r="CJ568" s="156"/>
      <c r="CK568" s="156"/>
      <c r="CL568" s="156"/>
      <c r="CM568" s="156"/>
      <c r="CN568" s="156"/>
      <c r="CO568" s="156"/>
      <c r="CP568" s="156"/>
      <c r="CQ568" s="156"/>
      <c r="CR568" s="156"/>
      <c r="CS568" s="156"/>
      <c r="CT568" s="156"/>
      <c r="CU568" s="156"/>
      <c r="CV568" s="156"/>
      <c r="CW568" s="156"/>
      <c r="CX568" s="156"/>
      <c r="CY568" s="156"/>
      <c r="CZ568" s="156"/>
      <c r="DA568" s="156"/>
      <c r="DB568" s="156"/>
      <c r="DC568" s="156"/>
      <c r="DD568" s="156"/>
      <c r="DE568" s="156"/>
      <c r="DF568" s="156"/>
      <c r="DG568" s="156"/>
      <c r="DH568" s="156"/>
      <c r="DI568" s="156"/>
      <c r="DJ568" s="156"/>
      <c r="DK568" s="156"/>
      <c r="DL568" s="156"/>
      <c r="DM568" s="156"/>
      <c r="DN568" s="156"/>
      <c r="DO568" s="156"/>
      <c r="DP568" s="156"/>
      <c r="DQ568" s="156"/>
      <c r="DR568" s="156"/>
      <c r="DS568" s="156"/>
      <c r="DT568" s="156"/>
      <c r="DU568" s="156"/>
      <c r="DV568" s="156"/>
      <c r="DW568" s="156"/>
      <c r="DX568" s="156"/>
      <c r="DY568" s="156"/>
      <c r="DZ568" s="156"/>
      <c r="EA568" s="156"/>
      <c r="EB568" s="156"/>
      <c r="EC568" s="156"/>
      <c r="ED568" s="156"/>
      <c r="EE568" s="156"/>
      <c r="EF568" s="156"/>
      <c r="EG568" s="156"/>
      <c r="EH568" s="156"/>
      <c r="EI568" s="156"/>
      <c r="EJ568" s="156"/>
      <c r="EK568" s="156"/>
      <c r="EL568" s="156"/>
      <c r="EM568" s="156"/>
      <c r="EN568" s="156"/>
      <c r="EO568" s="156"/>
      <c r="EP568" s="156"/>
      <c r="EQ568" s="156"/>
      <c r="ER568" s="156"/>
      <c r="ES568" s="156"/>
      <c r="ET568" s="156"/>
      <c r="EU568" s="156"/>
      <c r="EV568" s="156"/>
      <c r="EW568" s="156"/>
      <c r="EX568" s="156"/>
      <c r="EY568" s="156"/>
      <c r="EZ568" s="156"/>
      <c r="FA568" s="156"/>
      <c r="FB568" s="156"/>
      <c r="FC568" s="156"/>
      <c r="FD568" s="156"/>
      <c r="FE568" s="156"/>
      <c r="FF568" s="156"/>
      <c r="FG568" s="156"/>
      <c r="FH568" s="156"/>
      <c r="FI568" s="156"/>
      <c r="FJ568" s="156"/>
      <c r="FK568" s="156"/>
      <c r="FL568" s="156"/>
      <c r="FM568" s="156"/>
      <c r="FN568" s="156"/>
      <c r="FO568" s="156"/>
      <c r="FP568" s="156"/>
    </row>
    <row r="569" spans="1:172" s="227" customFormat="1" x14ac:dyDescent="0.25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4"/>
      <c r="AB569" s="155"/>
      <c r="AC569" s="152"/>
      <c r="AD569" s="152"/>
      <c r="AE569" s="152"/>
      <c r="AF569" s="152"/>
      <c r="AG569" s="157"/>
      <c r="AH569" s="157"/>
      <c r="AI569" s="152"/>
      <c r="AJ569" s="152"/>
      <c r="AK569" s="152"/>
      <c r="AL569" s="152"/>
      <c r="AM569" s="154"/>
      <c r="AN569" s="156"/>
      <c r="AO569" s="156"/>
      <c r="AP569" s="156"/>
      <c r="AQ569" s="156"/>
      <c r="AR569" s="156"/>
      <c r="AS569" s="156"/>
      <c r="AT569" s="156"/>
      <c r="AU569" s="156"/>
      <c r="AV569" s="156"/>
      <c r="AW569" s="156"/>
      <c r="AX569" s="156"/>
      <c r="AY569" s="156"/>
      <c r="AZ569" s="156"/>
      <c r="BA569" s="156"/>
      <c r="BB569" s="156"/>
      <c r="BC569" s="156"/>
      <c r="BD569" s="156"/>
      <c r="BE569" s="156"/>
      <c r="BF569" s="156"/>
      <c r="BG569" s="156"/>
      <c r="BH569" s="156"/>
      <c r="BI569" s="156"/>
      <c r="BJ569" s="156"/>
      <c r="BK569" s="156"/>
      <c r="BL569" s="156"/>
      <c r="BM569" s="156"/>
      <c r="BN569" s="156"/>
      <c r="BO569" s="156"/>
      <c r="BP569" s="156"/>
      <c r="BQ569" s="156"/>
      <c r="BR569" s="156"/>
      <c r="BS569" s="156"/>
      <c r="BT569" s="156"/>
      <c r="BU569" s="156"/>
      <c r="BV569" s="156"/>
      <c r="BW569" s="156"/>
      <c r="BX569" s="156"/>
      <c r="BY569" s="156"/>
      <c r="BZ569" s="156"/>
      <c r="CA569" s="156"/>
      <c r="CB569" s="156"/>
      <c r="CC569" s="156"/>
      <c r="CD569" s="156"/>
      <c r="CE569" s="156"/>
      <c r="CF569" s="156"/>
      <c r="CG569" s="156"/>
      <c r="CH569" s="156"/>
      <c r="CI569" s="156"/>
      <c r="CJ569" s="156"/>
      <c r="CK569" s="156"/>
      <c r="CL569" s="156"/>
      <c r="CM569" s="156"/>
      <c r="CN569" s="156"/>
      <c r="CO569" s="156"/>
      <c r="CP569" s="156"/>
      <c r="CQ569" s="156"/>
      <c r="CR569" s="156"/>
      <c r="CS569" s="156"/>
      <c r="CT569" s="156"/>
      <c r="CU569" s="156"/>
      <c r="CV569" s="156"/>
      <c r="CW569" s="156"/>
      <c r="CX569" s="156"/>
      <c r="CY569" s="156"/>
      <c r="CZ569" s="156"/>
      <c r="DA569" s="156"/>
      <c r="DB569" s="156"/>
      <c r="DC569" s="156"/>
      <c r="DD569" s="156"/>
      <c r="DE569" s="156"/>
      <c r="DF569" s="156"/>
      <c r="DG569" s="156"/>
      <c r="DH569" s="156"/>
      <c r="DI569" s="156"/>
      <c r="DJ569" s="156"/>
      <c r="DK569" s="156"/>
      <c r="DL569" s="156"/>
      <c r="DM569" s="156"/>
      <c r="DN569" s="156"/>
      <c r="DO569" s="156"/>
      <c r="DP569" s="156"/>
      <c r="DQ569" s="156"/>
      <c r="DR569" s="156"/>
      <c r="DS569" s="156"/>
      <c r="DT569" s="156"/>
      <c r="DU569" s="156"/>
      <c r="DV569" s="156"/>
      <c r="DW569" s="156"/>
      <c r="DX569" s="156"/>
      <c r="DY569" s="156"/>
      <c r="DZ569" s="156"/>
      <c r="EA569" s="156"/>
      <c r="EB569" s="156"/>
      <c r="EC569" s="156"/>
      <c r="ED569" s="156"/>
      <c r="EE569" s="156"/>
      <c r="EF569" s="156"/>
      <c r="EG569" s="156"/>
      <c r="EH569" s="156"/>
      <c r="EI569" s="156"/>
      <c r="EJ569" s="156"/>
      <c r="EK569" s="156"/>
      <c r="EL569" s="156"/>
      <c r="EM569" s="156"/>
      <c r="EN569" s="156"/>
      <c r="EO569" s="156"/>
      <c r="EP569" s="156"/>
      <c r="EQ569" s="156"/>
      <c r="ER569" s="156"/>
      <c r="ES569" s="156"/>
      <c r="ET569" s="156"/>
      <c r="EU569" s="156"/>
      <c r="EV569" s="156"/>
      <c r="EW569" s="156"/>
      <c r="EX569" s="156"/>
      <c r="EY569" s="156"/>
      <c r="EZ569" s="156"/>
      <c r="FA569" s="156"/>
      <c r="FB569" s="156"/>
      <c r="FC569" s="156"/>
      <c r="FD569" s="156"/>
      <c r="FE569" s="156"/>
      <c r="FF569" s="156"/>
      <c r="FG569" s="156"/>
      <c r="FH569" s="156"/>
      <c r="FI569" s="156"/>
      <c r="FJ569" s="156"/>
      <c r="FK569" s="156"/>
      <c r="FL569" s="156"/>
      <c r="FM569" s="156"/>
      <c r="FN569" s="156"/>
      <c r="FO569" s="156"/>
      <c r="FP569" s="156"/>
    </row>
    <row r="570" spans="1:172" s="227" customFormat="1" x14ac:dyDescent="0.25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4"/>
      <c r="AB570" s="155"/>
      <c r="AC570" s="152"/>
      <c r="AD570" s="152"/>
      <c r="AE570" s="152"/>
      <c r="AF570" s="152"/>
      <c r="AG570" s="157"/>
      <c r="AH570" s="157"/>
      <c r="AI570" s="152"/>
      <c r="AJ570" s="152"/>
      <c r="AK570" s="152"/>
      <c r="AL570" s="152"/>
      <c r="AM570" s="154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6"/>
      <c r="CN570" s="156"/>
      <c r="CO570" s="156"/>
      <c r="CP570" s="156"/>
      <c r="CQ570" s="156"/>
      <c r="CR570" s="156"/>
      <c r="CS570" s="156"/>
      <c r="CT570" s="156"/>
      <c r="CU570" s="156"/>
      <c r="CV570" s="156"/>
      <c r="CW570" s="156"/>
      <c r="CX570" s="156"/>
      <c r="CY570" s="156"/>
      <c r="CZ570" s="156"/>
      <c r="DA570" s="156"/>
      <c r="DB570" s="156"/>
      <c r="DC570" s="156"/>
      <c r="DD570" s="156"/>
      <c r="DE570" s="156"/>
      <c r="DF570" s="156"/>
      <c r="DG570" s="156"/>
      <c r="DH570" s="156"/>
      <c r="DI570" s="156"/>
      <c r="DJ570" s="156"/>
      <c r="DK570" s="156"/>
      <c r="DL570" s="156"/>
      <c r="DM570" s="156"/>
      <c r="DN570" s="156"/>
      <c r="DO570" s="156"/>
      <c r="DP570" s="156"/>
      <c r="DQ570" s="156"/>
      <c r="DR570" s="156"/>
      <c r="DS570" s="156"/>
      <c r="DT570" s="156"/>
      <c r="DU570" s="156"/>
      <c r="DV570" s="156"/>
      <c r="DW570" s="156"/>
      <c r="DX570" s="156"/>
      <c r="DY570" s="156"/>
      <c r="DZ570" s="156"/>
      <c r="EA570" s="156"/>
      <c r="EB570" s="156"/>
      <c r="EC570" s="156"/>
      <c r="ED570" s="156"/>
      <c r="EE570" s="156"/>
      <c r="EF570" s="156"/>
      <c r="EG570" s="156"/>
      <c r="EH570" s="156"/>
      <c r="EI570" s="156"/>
      <c r="EJ570" s="156"/>
      <c r="EK570" s="156"/>
      <c r="EL570" s="156"/>
      <c r="EM570" s="156"/>
      <c r="EN570" s="156"/>
      <c r="EO570" s="156"/>
      <c r="EP570" s="156"/>
      <c r="EQ570" s="156"/>
      <c r="ER570" s="156"/>
      <c r="ES570" s="156"/>
      <c r="ET570" s="156"/>
      <c r="EU570" s="156"/>
      <c r="EV570" s="156"/>
      <c r="EW570" s="156"/>
      <c r="EX570" s="156"/>
      <c r="EY570" s="156"/>
      <c r="EZ570" s="156"/>
      <c r="FA570" s="156"/>
      <c r="FB570" s="156"/>
      <c r="FC570" s="156"/>
      <c r="FD570" s="156"/>
      <c r="FE570" s="156"/>
      <c r="FF570" s="156"/>
      <c r="FG570" s="156"/>
      <c r="FH570" s="156"/>
      <c r="FI570" s="156"/>
      <c r="FJ570" s="156"/>
      <c r="FK570" s="156"/>
      <c r="FL570" s="156"/>
      <c r="FM570" s="156"/>
      <c r="FN570" s="156"/>
      <c r="FO570" s="156"/>
      <c r="FP570" s="156"/>
    </row>
    <row r="571" spans="1:172" s="227" customFormat="1" x14ac:dyDescent="0.25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4"/>
      <c r="AB571" s="155"/>
      <c r="AC571" s="152"/>
      <c r="AD571" s="152"/>
      <c r="AE571" s="152"/>
      <c r="AF571" s="152"/>
      <c r="AG571" s="157"/>
      <c r="AH571" s="157"/>
      <c r="AI571" s="152"/>
      <c r="AJ571" s="152"/>
      <c r="AK571" s="152"/>
      <c r="AL571" s="152"/>
      <c r="AM571" s="154"/>
      <c r="AN571" s="156"/>
      <c r="AO571" s="156"/>
      <c r="AP571" s="156"/>
      <c r="AQ571" s="156"/>
      <c r="AR571" s="156"/>
      <c r="AS571" s="156"/>
      <c r="AT571" s="156"/>
      <c r="AU571" s="156"/>
      <c r="AV571" s="156"/>
      <c r="AW571" s="156"/>
      <c r="AX571" s="156"/>
      <c r="AY571" s="156"/>
      <c r="AZ571" s="156"/>
      <c r="BA571" s="156"/>
      <c r="BB571" s="156"/>
      <c r="BC571" s="156"/>
      <c r="BD571" s="156"/>
      <c r="BE571" s="156"/>
      <c r="BF571" s="156"/>
      <c r="BG571" s="156"/>
      <c r="BH571" s="156"/>
      <c r="BI571" s="156"/>
      <c r="BJ571" s="156"/>
      <c r="BK571" s="156"/>
      <c r="BL571" s="156"/>
      <c r="BM571" s="156"/>
      <c r="BN571" s="156"/>
      <c r="BO571" s="156"/>
      <c r="BP571" s="156"/>
      <c r="BQ571" s="156"/>
      <c r="BR571" s="156"/>
      <c r="BS571" s="156"/>
      <c r="BT571" s="156"/>
      <c r="BU571" s="156"/>
      <c r="BV571" s="156"/>
      <c r="BW571" s="156"/>
      <c r="BX571" s="156"/>
      <c r="BY571" s="156"/>
      <c r="BZ571" s="156"/>
      <c r="CA571" s="156"/>
      <c r="CB571" s="156"/>
      <c r="CC571" s="156"/>
      <c r="CD571" s="156"/>
      <c r="CE571" s="156"/>
      <c r="CF571" s="156"/>
      <c r="CG571" s="156"/>
      <c r="CH571" s="156"/>
      <c r="CI571" s="156"/>
      <c r="CJ571" s="156"/>
      <c r="CK571" s="156"/>
      <c r="CL571" s="156"/>
      <c r="CM571" s="156"/>
      <c r="CN571" s="156"/>
      <c r="CO571" s="156"/>
      <c r="CP571" s="156"/>
      <c r="CQ571" s="156"/>
      <c r="CR571" s="156"/>
      <c r="CS571" s="156"/>
      <c r="CT571" s="156"/>
      <c r="CU571" s="156"/>
      <c r="CV571" s="156"/>
      <c r="CW571" s="156"/>
      <c r="CX571" s="156"/>
      <c r="CY571" s="156"/>
      <c r="CZ571" s="156"/>
      <c r="DA571" s="156"/>
      <c r="DB571" s="156"/>
      <c r="DC571" s="156"/>
      <c r="DD571" s="156"/>
      <c r="DE571" s="156"/>
      <c r="DF571" s="156"/>
      <c r="DG571" s="156"/>
      <c r="DH571" s="156"/>
      <c r="DI571" s="156"/>
      <c r="DJ571" s="156"/>
      <c r="DK571" s="156"/>
      <c r="DL571" s="156"/>
      <c r="DM571" s="156"/>
      <c r="DN571" s="156"/>
      <c r="DO571" s="156"/>
      <c r="DP571" s="156"/>
      <c r="DQ571" s="156"/>
      <c r="DR571" s="156"/>
      <c r="DS571" s="156"/>
      <c r="DT571" s="156"/>
      <c r="DU571" s="156"/>
      <c r="DV571" s="156"/>
      <c r="DW571" s="156"/>
      <c r="DX571" s="156"/>
      <c r="DY571" s="156"/>
      <c r="DZ571" s="156"/>
      <c r="EA571" s="156"/>
      <c r="EB571" s="156"/>
      <c r="EC571" s="156"/>
      <c r="ED571" s="156"/>
      <c r="EE571" s="156"/>
      <c r="EF571" s="156"/>
      <c r="EG571" s="156"/>
      <c r="EH571" s="156"/>
      <c r="EI571" s="156"/>
      <c r="EJ571" s="156"/>
      <c r="EK571" s="156"/>
      <c r="EL571" s="156"/>
      <c r="EM571" s="156"/>
      <c r="EN571" s="156"/>
      <c r="EO571" s="156"/>
      <c r="EP571" s="156"/>
      <c r="EQ571" s="156"/>
      <c r="ER571" s="156"/>
      <c r="ES571" s="156"/>
      <c r="ET571" s="156"/>
      <c r="EU571" s="156"/>
      <c r="EV571" s="156"/>
      <c r="EW571" s="156"/>
      <c r="EX571" s="156"/>
      <c r="EY571" s="156"/>
      <c r="EZ571" s="156"/>
      <c r="FA571" s="156"/>
      <c r="FB571" s="156"/>
      <c r="FC571" s="156"/>
      <c r="FD571" s="156"/>
      <c r="FE571" s="156"/>
      <c r="FF571" s="156"/>
      <c r="FG571" s="156"/>
      <c r="FH571" s="156"/>
      <c r="FI571" s="156"/>
      <c r="FJ571" s="156"/>
      <c r="FK571" s="156"/>
      <c r="FL571" s="156"/>
      <c r="FM571" s="156"/>
      <c r="FN571" s="156"/>
      <c r="FO571" s="156"/>
      <c r="FP571" s="156"/>
    </row>
    <row r="572" spans="1:172" s="227" customFormat="1" x14ac:dyDescent="0.25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4"/>
      <c r="AB572" s="155"/>
      <c r="AC572" s="152"/>
      <c r="AD572" s="152"/>
      <c r="AE572" s="152"/>
      <c r="AF572" s="152"/>
      <c r="AG572" s="157"/>
      <c r="AH572" s="157"/>
      <c r="AI572" s="152"/>
      <c r="AJ572" s="152"/>
      <c r="AK572" s="152"/>
      <c r="AL572" s="152"/>
      <c r="AM572" s="154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  <c r="BH572" s="156"/>
      <c r="BI572" s="156"/>
      <c r="BJ572" s="156"/>
      <c r="BK572" s="156"/>
      <c r="BL572" s="156"/>
      <c r="BM572" s="156"/>
      <c r="BN572" s="156"/>
      <c r="BO572" s="156"/>
      <c r="BP572" s="156"/>
      <c r="BQ572" s="156"/>
      <c r="BR572" s="156"/>
      <c r="BS572" s="156"/>
      <c r="BT572" s="156"/>
      <c r="BU572" s="156"/>
      <c r="BV572" s="156"/>
      <c r="BW572" s="156"/>
      <c r="BX572" s="156"/>
      <c r="BY572" s="156"/>
      <c r="BZ572" s="156"/>
      <c r="CA572" s="156"/>
      <c r="CB572" s="156"/>
      <c r="CC572" s="156"/>
      <c r="CD572" s="156"/>
      <c r="CE572" s="156"/>
      <c r="CF572" s="156"/>
      <c r="CG572" s="156"/>
      <c r="CH572" s="156"/>
      <c r="CI572" s="156"/>
      <c r="CJ572" s="156"/>
      <c r="CK572" s="156"/>
      <c r="CL572" s="156"/>
      <c r="CM572" s="156"/>
      <c r="CN572" s="156"/>
      <c r="CO572" s="156"/>
      <c r="CP572" s="156"/>
      <c r="CQ572" s="156"/>
      <c r="CR572" s="156"/>
      <c r="CS572" s="156"/>
      <c r="CT572" s="156"/>
      <c r="CU572" s="156"/>
      <c r="CV572" s="156"/>
      <c r="CW572" s="156"/>
      <c r="CX572" s="156"/>
      <c r="CY572" s="156"/>
      <c r="CZ572" s="156"/>
      <c r="DA572" s="156"/>
      <c r="DB572" s="156"/>
      <c r="DC572" s="156"/>
      <c r="DD572" s="156"/>
      <c r="DE572" s="156"/>
      <c r="DF572" s="156"/>
      <c r="DG572" s="156"/>
      <c r="DH572" s="156"/>
      <c r="DI572" s="156"/>
      <c r="DJ572" s="156"/>
      <c r="DK572" s="156"/>
      <c r="DL572" s="156"/>
      <c r="DM572" s="156"/>
      <c r="DN572" s="156"/>
      <c r="DO572" s="156"/>
      <c r="DP572" s="156"/>
      <c r="DQ572" s="156"/>
      <c r="DR572" s="156"/>
      <c r="DS572" s="156"/>
      <c r="DT572" s="156"/>
      <c r="DU572" s="156"/>
      <c r="DV572" s="156"/>
      <c r="DW572" s="156"/>
      <c r="DX572" s="156"/>
      <c r="DY572" s="156"/>
      <c r="DZ572" s="156"/>
      <c r="EA572" s="156"/>
      <c r="EB572" s="156"/>
      <c r="EC572" s="156"/>
      <c r="ED572" s="156"/>
      <c r="EE572" s="156"/>
      <c r="EF572" s="156"/>
      <c r="EG572" s="156"/>
      <c r="EH572" s="156"/>
      <c r="EI572" s="156"/>
      <c r="EJ572" s="156"/>
      <c r="EK572" s="156"/>
      <c r="EL572" s="156"/>
      <c r="EM572" s="156"/>
      <c r="EN572" s="156"/>
      <c r="EO572" s="156"/>
      <c r="EP572" s="156"/>
      <c r="EQ572" s="156"/>
      <c r="ER572" s="156"/>
      <c r="ES572" s="156"/>
      <c r="ET572" s="156"/>
      <c r="EU572" s="156"/>
      <c r="EV572" s="156"/>
      <c r="EW572" s="156"/>
      <c r="EX572" s="156"/>
      <c r="EY572" s="156"/>
      <c r="EZ572" s="156"/>
      <c r="FA572" s="156"/>
      <c r="FB572" s="156"/>
      <c r="FC572" s="156"/>
      <c r="FD572" s="156"/>
      <c r="FE572" s="156"/>
      <c r="FF572" s="156"/>
      <c r="FG572" s="156"/>
      <c r="FH572" s="156"/>
      <c r="FI572" s="156"/>
      <c r="FJ572" s="156"/>
      <c r="FK572" s="156"/>
      <c r="FL572" s="156"/>
      <c r="FM572" s="156"/>
      <c r="FN572" s="156"/>
      <c r="FO572" s="156"/>
      <c r="FP572" s="156"/>
    </row>
    <row r="573" spans="1:172" s="227" customFormat="1" x14ac:dyDescent="0.25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4"/>
      <c r="AB573" s="155"/>
      <c r="AC573" s="152"/>
      <c r="AD573" s="152"/>
      <c r="AE573" s="152"/>
      <c r="AF573" s="152"/>
      <c r="AG573" s="157"/>
      <c r="AH573" s="157"/>
      <c r="AI573" s="152"/>
      <c r="AJ573" s="152"/>
      <c r="AK573" s="152"/>
      <c r="AL573" s="152"/>
      <c r="AM573" s="154"/>
      <c r="AN573" s="156"/>
      <c r="AO573" s="156"/>
      <c r="AP573" s="156"/>
      <c r="AQ573" s="156"/>
      <c r="AR573" s="156"/>
      <c r="AS573" s="156"/>
      <c r="AT573" s="156"/>
      <c r="AU573" s="156"/>
      <c r="AV573" s="156"/>
      <c r="AW573" s="156"/>
      <c r="AX573" s="156"/>
      <c r="AY573" s="156"/>
      <c r="AZ573" s="156"/>
      <c r="BA573" s="156"/>
      <c r="BB573" s="156"/>
      <c r="BC573" s="156"/>
      <c r="BD573" s="156"/>
      <c r="BE573" s="156"/>
      <c r="BF573" s="156"/>
      <c r="BG573" s="156"/>
      <c r="BH573" s="156"/>
      <c r="BI573" s="156"/>
      <c r="BJ573" s="156"/>
      <c r="BK573" s="156"/>
      <c r="BL573" s="156"/>
      <c r="BM573" s="156"/>
      <c r="BN573" s="156"/>
      <c r="BO573" s="156"/>
      <c r="BP573" s="156"/>
      <c r="BQ573" s="156"/>
      <c r="BR573" s="156"/>
      <c r="BS573" s="156"/>
      <c r="BT573" s="156"/>
      <c r="BU573" s="156"/>
      <c r="BV573" s="156"/>
      <c r="BW573" s="156"/>
      <c r="BX573" s="156"/>
      <c r="BY573" s="156"/>
      <c r="BZ573" s="156"/>
      <c r="CA573" s="156"/>
      <c r="CB573" s="156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6"/>
      <c r="CN573" s="156"/>
      <c r="CO573" s="156"/>
      <c r="CP573" s="156"/>
      <c r="CQ573" s="156"/>
      <c r="CR573" s="156"/>
      <c r="CS573" s="156"/>
      <c r="CT573" s="156"/>
      <c r="CU573" s="156"/>
      <c r="CV573" s="156"/>
      <c r="CW573" s="156"/>
      <c r="CX573" s="156"/>
      <c r="CY573" s="156"/>
      <c r="CZ573" s="156"/>
      <c r="DA573" s="156"/>
      <c r="DB573" s="156"/>
      <c r="DC573" s="156"/>
      <c r="DD573" s="156"/>
      <c r="DE573" s="156"/>
      <c r="DF573" s="156"/>
      <c r="DG573" s="156"/>
      <c r="DH573" s="156"/>
      <c r="DI573" s="156"/>
      <c r="DJ573" s="156"/>
      <c r="DK573" s="156"/>
      <c r="DL573" s="156"/>
      <c r="DM573" s="156"/>
      <c r="DN573" s="156"/>
      <c r="DO573" s="156"/>
      <c r="DP573" s="156"/>
      <c r="DQ573" s="156"/>
      <c r="DR573" s="156"/>
      <c r="DS573" s="156"/>
      <c r="DT573" s="156"/>
      <c r="DU573" s="156"/>
      <c r="DV573" s="156"/>
      <c r="DW573" s="156"/>
      <c r="DX573" s="156"/>
      <c r="DY573" s="156"/>
      <c r="DZ573" s="156"/>
      <c r="EA573" s="156"/>
      <c r="EB573" s="156"/>
      <c r="EC573" s="156"/>
      <c r="ED573" s="156"/>
      <c r="EE573" s="156"/>
      <c r="EF573" s="156"/>
      <c r="EG573" s="156"/>
      <c r="EH573" s="156"/>
      <c r="EI573" s="156"/>
      <c r="EJ573" s="156"/>
      <c r="EK573" s="156"/>
      <c r="EL573" s="156"/>
      <c r="EM573" s="156"/>
      <c r="EN573" s="156"/>
      <c r="EO573" s="156"/>
      <c r="EP573" s="156"/>
      <c r="EQ573" s="156"/>
      <c r="ER573" s="156"/>
      <c r="ES573" s="156"/>
      <c r="ET573" s="156"/>
      <c r="EU573" s="156"/>
      <c r="EV573" s="156"/>
      <c r="EW573" s="156"/>
      <c r="EX573" s="156"/>
      <c r="EY573" s="156"/>
      <c r="EZ573" s="156"/>
      <c r="FA573" s="156"/>
      <c r="FB573" s="156"/>
      <c r="FC573" s="156"/>
      <c r="FD573" s="156"/>
      <c r="FE573" s="156"/>
      <c r="FF573" s="156"/>
      <c r="FG573" s="156"/>
      <c r="FH573" s="156"/>
      <c r="FI573" s="156"/>
      <c r="FJ573" s="156"/>
      <c r="FK573" s="156"/>
      <c r="FL573" s="156"/>
      <c r="FM573" s="156"/>
      <c r="FN573" s="156"/>
      <c r="FO573" s="156"/>
      <c r="FP573" s="156"/>
    </row>
    <row r="574" spans="1:172" s="227" customFormat="1" x14ac:dyDescent="0.25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4"/>
      <c r="AB574" s="155"/>
      <c r="AC574" s="152"/>
      <c r="AD574" s="152"/>
      <c r="AE574" s="152"/>
      <c r="AF574" s="152"/>
      <c r="AG574" s="157"/>
      <c r="AH574" s="157"/>
      <c r="AI574" s="152"/>
      <c r="AJ574" s="152"/>
      <c r="AK574" s="152"/>
      <c r="AL574" s="152"/>
      <c r="AM574" s="154"/>
      <c r="AN574" s="156"/>
      <c r="AO574" s="156"/>
      <c r="AP574" s="156"/>
      <c r="AQ574" s="156"/>
      <c r="AR574" s="156"/>
      <c r="AS574" s="156"/>
      <c r="AT574" s="156"/>
      <c r="AU574" s="156"/>
      <c r="AV574" s="156"/>
      <c r="AW574" s="156"/>
      <c r="AX574" s="156"/>
      <c r="AY574" s="156"/>
      <c r="AZ574" s="156"/>
      <c r="BA574" s="156"/>
      <c r="BB574" s="156"/>
      <c r="BC574" s="156"/>
      <c r="BD574" s="156"/>
      <c r="BE574" s="156"/>
      <c r="BF574" s="156"/>
      <c r="BG574" s="156"/>
      <c r="BH574" s="156"/>
      <c r="BI574" s="156"/>
      <c r="BJ574" s="156"/>
      <c r="BK574" s="156"/>
      <c r="BL574" s="156"/>
      <c r="BM574" s="156"/>
      <c r="BN574" s="156"/>
      <c r="BO574" s="156"/>
      <c r="BP574" s="156"/>
      <c r="BQ574" s="156"/>
      <c r="BR574" s="156"/>
      <c r="BS574" s="156"/>
      <c r="BT574" s="156"/>
      <c r="BU574" s="156"/>
      <c r="BV574" s="156"/>
      <c r="BW574" s="156"/>
      <c r="BX574" s="156"/>
      <c r="BY574" s="156"/>
      <c r="BZ574" s="156"/>
      <c r="CA574" s="156"/>
      <c r="CB574" s="156"/>
      <c r="CC574" s="156"/>
      <c r="CD574" s="156"/>
      <c r="CE574" s="156"/>
      <c r="CF574" s="156"/>
      <c r="CG574" s="156"/>
      <c r="CH574" s="156"/>
      <c r="CI574" s="156"/>
      <c r="CJ574" s="156"/>
      <c r="CK574" s="156"/>
      <c r="CL574" s="156"/>
      <c r="CM574" s="156"/>
      <c r="CN574" s="156"/>
      <c r="CO574" s="156"/>
      <c r="CP574" s="156"/>
      <c r="CQ574" s="156"/>
      <c r="CR574" s="156"/>
      <c r="CS574" s="156"/>
      <c r="CT574" s="156"/>
      <c r="CU574" s="156"/>
      <c r="CV574" s="156"/>
      <c r="CW574" s="156"/>
      <c r="CX574" s="156"/>
      <c r="CY574" s="156"/>
      <c r="CZ574" s="156"/>
      <c r="DA574" s="156"/>
      <c r="DB574" s="156"/>
      <c r="DC574" s="156"/>
      <c r="DD574" s="156"/>
      <c r="DE574" s="156"/>
      <c r="DF574" s="156"/>
      <c r="DG574" s="156"/>
      <c r="DH574" s="156"/>
      <c r="DI574" s="156"/>
      <c r="DJ574" s="156"/>
      <c r="DK574" s="156"/>
      <c r="DL574" s="156"/>
      <c r="DM574" s="156"/>
      <c r="DN574" s="156"/>
      <c r="DO574" s="156"/>
      <c r="DP574" s="156"/>
      <c r="DQ574" s="156"/>
      <c r="DR574" s="156"/>
      <c r="DS574" s="156"/>
      <c r="DT574" s="156"/>
      <c r="DU574" s="156"/>
      <c r="DV574" s="156"/>
      <c r="DW574" s="156"/>
      <c r="DX574" s="156"/>
      <c r="DY574" s="156"/>
      <c r="DZ574" s="156"/>
      <c r="EA574" s="156"/>
      <c r="EB574" s="156"/>
      <c r="EC574" s="156"/>
      <c r="ED574" s="156"/>
      <c r="EE574" s="156"/>
      <c r="EF574" s="156"/>
      <c r="EG574" s="156"/>
      <c r="EH574" s="156"/>
      <c r="EI574" s="156"/>
      <c r="EJ574" s="156"/>
      <c r="EK574" s="156"/>
      <c r="EL574" s="156"/>
      <c r="EM574" s="156"/>
      <c r="EN574" s="156"/>
      <c r="EO574" s="156"/>
      <c r="EP574" s="156"/>
      <c r="EQ574" s="156"/>
      <c r="ER574" s="156"/>
      <c r="ES574" s="156"/>
      <c r="ET574" s="156"/>
      <c r="EU574" s="156"/>
      <c r="EV574" s="156"/>
      <c r="EW574" s="156"/>
      <c r="EX574" s="156"/>
      <c r="EY574" s="156"/>
      <c r="EZ574" s="156"/>
      <c r="FA574" s="156"/>
      <c r="FB574" s="156"/>
      <c r="FC574" s="156"/>
      <c r="FD574" s="156"/>
      <c r="FE574" s="156"/>
      <c r="FF574" s="156"/>
      <c r="FG574" s="156"/>
      <c r="FH574" s="156"/>
      <c r="FI574" s="156"/>
      <c r="FJ574" s="156"/>
      <c r="FK574" s="156"/>
      <c r="FL574" s="156"/>
      <c r="FM574" s="156"/>
      <c r="FN574" s="156"/>
      <c r="FO574" s="156"/>
      <c r="FP574" s="156"/>
    </row>
    <row r="575" spans="1:172" s="227" customFormat="1" x14ac:dyDescent="0.25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4"/>
      <c r="AB575" s="155"/>
      <c r="AC575" s="152"/>
      <c r="AD575" s="152"/>
      <c r="AE575" s="152"/>
      <c r="AF575" s="152"/>
      <c r="AG575" s="157"/>
      <c r="AH575" s="157"/>
      <c r="AI575" s="152"/>
      <c r="AJ575" s="152"/>
      <c r="AK575" s="152"/>
      <c r="AL575" s="152"/>
      <c r="AM575" s="154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6"/>
      <c r="CN575" s="156"/>
      <c r="CO575" s="156"/>
      <c r="CP575" s="156"/>
      <c r="CQ575" s="156"/>
      <c r="CR575" s="156"/>
      <c r="CS575" s="156"/>
      <c r="CT575" s="156"/>
      <c r="CU575" s="156"/>
      <c r="CV575" s="156"/>
      <c r="CW575" s="156"/>
      <c r="CX575" s="156"/>
      <c r="CY575" s="156"/>
      <c r="CZ575" s="156"/>
      <c r="DA575" s="156"/>
      <c r="DB575" s="156"/>
      <c r="DC575" s="156"/>
      <c r="DD575" s="156"/>
      <c r="DE575" s="156"/>
      <c r="DF575" s="156"/>
      <c r="DG575" s="156"/>
      <c r="DH575" s="156"/>
      <c r="DI575" s="156"/>
      <c r="DJ575" s="156"/>
      <c r="DK575" s="156"/>
      <c r="DL575" s="156"/>
      <c r="DM575" s="156"/>
      <c r="DN575" s="156"/>
      <c r="DO575" s="156"/>
      <c r="DP575" s="156"/>
      <c r="DQ575" s="156"/>
      <c r="DR575" s="156"/>
      <c r="DS575" s="156"/>
      <c r="DT575" s="156"/>
      <c r="DU575" s="156"/>
      <c r="DV575" s="156"/>
      <c r="DW575" s="156"/>
      <c r="DX575" s="156"/>
      <c r="DY575" s="156"/>
      <c r="DZ575" s="156"/>
      <c r="EA575" s="156"/>
      <c r="EB575" s="156"/>
      <c r="EC575" s="156"/>
      <c r="ED575" s="156"/>
      <c r="EE575" s="156"/>
      <c r="EF575" s="156"/>
      <c r="EG575" s="156"/>
      <c r="EH575" s="156"/>
      <c r="EI575" s="156"/>
      <c r="EJ575" s="156"/>
      <c r="EK575" s="156"/>
      <c r="EL575" s="156"/>
      <c r="EM575" s="156"/>
      <c r="EN575" s="156"/>
      <c r="EO575" s="156"/>
      <c r="EP575" s="156"/>
      <c r="EQ575" s="156"/>
      <c r="ER575" s="156"/>
      <c r="ES575" s="156"/>
      <c r="ET575" s="156"/>
      <c r="EU575" s="156"/>
      <c r="EV575" s="156"/>
      <c r="EW575" s="156"/>
      <c r="EX575" s="156"/>
      <c r="EY575" s="156"/>
      <c r="EZ575" s="156"/>
      <c r="FA575" s="156"/>
      <c r="FB575" s="156"/>
      <c r="FC575" s="156"/>
      <c r="FD575" s="156"/>
      <c r="FE575" s="156"/>
      <c r="FF575" s="156"/>
      <c r="FG575" s="156"/>
      <c r="FH575" s="156"/>
      <c r="FI575" s="156"/>
      <c r="FJ575" s="156"/>
      <c r="FK575" s="156"/>
      <c r="FL575" s="156"/>
      <c r="FM575" s="156"/>
      <c r="FN575" s="156"/>
      <c r="FO575" s="156"/>
      <c r="FP575" s="156"/>
    </row>
    <row r="576" spans="1:172" s="227" customFormat="1" x14ac:dyDescent="0.25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4"/>
      <c r="AB576" s="155"/>
      <c r="AC576" s="152"/>
      <c r="AD576" s="152"/>
      <c r="AE576" s="152"/>
      <c r="AF576" s="152"/>
      <c r="AG576" s="157"/>
      <c r="AH576" s="157"/>
      <c r="AI576" s="152"/>
      <c r="AJ576" s="152"/>
      <c r="AK576" s="152"/>
      <c r="AL576" s="152"/>
      <c r="AM576" s="154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6"/>
      <c r="CN576" s="156"/>
      <c r="CO576" s="156"/>
      <c r="CP576" s="156"/>
      <c r="CQ576" s="156"/>
      <c r="CR576" s="156"/>
      <c r="CS576" s="156"/>
      <c r="CT576" s="156"/>
      <c r="CU576" s="156"/>
      <c r="CV576" s="156"/>
      <c r="CW576" s="156"/>
      <c r="CX576" s="156"/>
      <c r="CY576" s="156"/>
      <c r="CZ576" s="156"/>
      <c r="DA576" s="156"/>
      <c r="DB576" s="156"/>
      <c r="DC576" s="156"/>
      <c r="DD576" s="156"/>
      <c r="DE576" s="156"/>
      <c r="DF576" s="156"/>
      <c r="DG576" s="156"/>
      <c r="DH576" s="156"/>
      <c r="DI576" s="156"/>
      <c r="DJ576" s="156"/>
      <c r="DK576" s="156"/>
      <c r="DL576" s="156"/>
      <c r="DM576" s="156"/>
      <c r="DN576" s="156"/>
      <c r="DO576" s="156"/>
      <c r="DP576" s="156"/>
      <c r="DQ576" s="156"/>
      <c r="DR576" s="156"/>
      <c r="DS576" s="156"/>
      <c r="DT576" s="156"/>
      <c r="DU576" s="156"/>
      <c r="DV576" s="156"/>
      <c r="DW576" s="156"/>
      <c r="DX576" s="156"/>
      <c r="DY576" s="156"/>
      <c r="DZ576" s="156"/>
      <c r="EA576" s="156"/>
      <c r="EB576" s="156"/>
      <c r="EC576" s="156"/>
      <c r="ED576" s="156"/>
      <c r="EE576" s="156"/>
      <c r="EF576" s="156"/>
      <c r="EG576" s="156"/>
      <c r="EH576" s="156"/>
      <c r="EI576" s="156"/>
      <c r="EJ576" s="156"/>
      <c r="EK576" s="156"/>
      <c r="EL576" s="156"/>
      <c r="EM576" s="156"/>
      <c r="EN576" s="156"/>
      <c r="EO576" s="156"/>
      <c r="EP576" s="156"/>
      <c r="EQ576" s="156"/>
      <c r="ER576" s="156"/>
      <c r="ES576" s="156"/>
      <c r="ET576" s="156"/>
      <c r="EU576" s="156"/>
      <c r="EV576" s="156"/>
      <c r="EW576" s="156"/>
      <c r="EX576" s="156"/>
      <c r="EY576" s="156"/>
      <c r="EZ576" s="156"/>
      <c r="FA576" s="156"/>
      <c r="FB576" s="156"/>
      <c r="FC576" s="156"/>
      <c r="FD576" s="156"/>
      <c r="FE576" s="156"/>
      <c r="FF576" s="156"/>
      <c r="FG576" s="156"/>
      <c r="FH576" s="156"/>
      <c r="FI576" s="156"/>
      <c r="FJ576" s="156"/>
      <c r="FK576" s="156"/>
      <c r="FL576" s="156"/>
      <c r="FM576" s="156"/>
      <c r="FN576" s="156"/>
      <c r="FO576" s="156"/>
      <c r="FP576" s="156"/>
    </row>
    <row r="577" spans="1:172" s="227" customFormat="1" x14ac:dyDescent="0.25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4"/>
      <c r="AB577" s="155"/>
      <c r="AC577" s="152"/>
      <c r="AD577" s="152"/>
      <c r="AE577" s="152"/>
      <c r="AF577" s="152"/>
      <c r="AG577" s="157"/>
      <c r="AH577" s="157"/>
      <c r="AI577" s="152"/>
      <c r="AJ577" s="152"/>
      <c r="AK577" s="152"/>
      <c r="AL577" s="152"/>
      <c r="AM577" s="154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6"/>
      <c r="CN577" s="156"/>
      <c r="CO577" s="156"/>
      <c r="CP577" s="156"/>
      <c r="CQ577" s="156"/>
      <c r="CR577" s="156"/>
      <c r="CS577" s="156"/>
      <c r="CT577" s="156"/>
      <c r="CU577" s="156"/>
      <c r="CV577" s="156"/>
      <c r="CW577" s="156"/>
      <c r="CX577" s="156"/>
      <c r="CY577" s="156"/>
      <c r="CZ577" s="156"/>
      <c r="DA577" s="156"/>
      <c r="DB577" s="156"/>
      <c r="DC577" s="156"/>
      <c r="DD577" s="156"/>
      <c r="DE577" s="156"/>
      <c r="DF577" s="156"/>
      <c r="DG577" s="156"/>
      <c r="DH577" s="156"/>
      <c r="DI577" s="156"/>
      <c r="DJ577" s="156"/>
      <c r="DK577" s="156"/>
      <c r="DL577" s="156"/>
      <c r="DM577" s="156"/>
      <c r="DN577" s="156"/>
      <c r="DO577" s="156"/>
      <c r="DP577" s="156"/>
      <c r="DQ577" s="156"/>
      <c r="DR577" s="156"/>
      <c r="DS577" s="156"/>
      <c r="DT577" s="156"/>
      <c r="DU577" s="156"/>
      <c r="DV577" s="156"/>
      <c r="DW577" s="156"/>
      <c r="DX577" s="156"/>
      <c r="DY577" s="156"/>
      <c r="DZ577" s="156"/>
      <c r="EA577" s="156"/>
      <c r="EB577" s="156"/>
      <c r="EC577" s="156"/>
      <c r="ED577" s="156"/>
      <c r="EE577" s="156"/>
      <c r="EF577" s="156"/>
      <c r="EG577" s="156"/>
      <c r="EH577" s="156"/>
      <c r="EI577" s="156"/>
      <c r="EJ577" s="156"/>
      <c r="EK577" s="156"/>
      <c r="EL577" s="156"/>
      <c r="EM577" s="156"/>
      <c r="EN577" s="156"/>
      <c r="EO577" s="156"/>
      <c r="EP577" s="156"/>
      <c r="EQ577" s="156"/>
      <c r="ER577" s="156"/>
      <c r="ES577" s="156"/>
      <c r="ET577" s="156"/>
      <c r="EU577" s="156"/>
      <c r="EV577" s="156"/>
      <c r="EW577" s="156"/>
      <c r="EX577" s="156"/>
      <c r="EY577" s="156"/>
      <c r="EZ577" s="156"/>
      <c r="FA577" s="156"/>
      <c r="FB577" s="156"/>
      <c r="FC577" s="156"/>
      <c r="FD577" s="156"/>
      <c r="FE577" s="156"/>
      <c r="FF577" s="156"/>
      <c r="FG577" s="156"/>
      <c r="FH577" s="156"/>
      <c r="FI577" s="156"/>
      <c r="FJ577" s="156"/>
      <c r="FK577" s="156"/>
      <c r="FL577" s="156"/>
      <c r="FM577" s="156"/>
      <c r="FN577" s="156"/>
      <c r="FO577" s="156"/>
      <c r="FP577" s="156"/>
    </row>
    <row r="578" spans="1:172" s="227" customFormat="1" x14ac:dyDescent="0.25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4"/>
      <c r="AB578" s="155"/>
      <c r="AC578" s="152"/>
      <c r="AD578" s="152"/>
      <c r="AE578" s="152"/>
      <c r="AF578" s="152"/>
      <c r="AG578" s="157"/>
      <c r="AH578" s="157"/>
      <c r="AI578" s="152"/>
      <c r="AJ578" s="152"/>
      <c r="AK578" s="152"/>
      <c r="AL578" s="152"/>
      <c r="AM578" s="154"/>
      <c r="AN578" s="156"/>
      <c r="AO578" s="156"/>
      <c r="AP578" s="156"/>
      <c r="AQ578" s="156"/>
      <c r="AR578" s="156"/>
      <c r="AS578" s="156"/>
      <c r="AT578" s="156"/>
      <c r="AU578" s="156"/>
      <c r="AV578" s="156"/>
      <c r="AW578" s="156"/>
      <c r="AX578" s="156"/>
      <c r="AY578" s="156"/>
      <c r="AZ578" s="156"/>
      <c r="BA578" s="156"/>
      <c r="BB578" s="156"/>
      <c r="BC578" s="156"/>
      <c r="BD578" s="156"/>
      <c r="BE578" s="156"/>
      <c r="BF578" s="156"/>
      <c r="BG578" s="156"/>
      <c r="BH578" s="156"/>
      <c r="BI578" s="156"/>
      <c r="BJ578" s="156"/>
      <c r="BK578" s="156"/>
      <c r="BL578" s="156"/>
      <c r="BM578" s="156"/>
      <c r="BN578" s="156"/>
      <c r="BO578" s="156"/>
      <c r="BP578" s="156"/>
      <c r="BQ578" s="156"/>
      <c r="BR578" s="156"/>
      <c r="BS578" s="156"/>
      <c r="BT578" s="156"/>
      <c r="BU578" s="156"/>
      <c r="BV578" s="156"/>
      <c r="BW578" s="156"/>
      <c r="BX578" s="156"/>
      <c r="BY578" s="156"/>
      <c r="BZ578" s="156"/>
      <c r="CA578" s="156"/>
      <c r="CB578" s="156"/>
      <c r="CC578" s="156"/>
      <c r="CD578" s="156"/>
      <c r="CE578" s="156"/>
      <c r="CF578" s="156"/>
      <c r="CG578" s="156"/>
      <c r="CH578" s="156"/>
      <c r="CI578" s="156"/>
      <c r="CJ578" s="156"/>
      <c r="CK578" s="156"/>
      <c r="CL578" s="156"/>
      <c r="CM578" s="156"/>
      <c r="CN578" s="156"/>
      <c r="CO578" s="156"/>
      <c r="CP578" s="156"/>
      <c r="CQ578" s="156"/>
      <c r="CR578" s="156"/>
      <c r="CS578" s="156"/>
      <c r="CT578" s="156"/>
      <c r="CU578" s="156"/>
      <c r="CV578" s="156"/>
      <c r="CW578" s="156"/>
      <c r="CX578" s="156"/>
      <c r="CY578" s="156"/>
      <c r="CZ578" s="156"/>
      <c r="DA578" s="156"/>
      <c r="DB578" s="156"/>
      <c r="DC578" s="156"/>
      <c r="DD578" s="156"/>
      <c r="DE578" s="156"/>
      <c r="DF578" s="156"/>
      <c r="DG578" s="156"/>
      <c r="DH578" s="156"/>
      <c r="DI578" s="156"/>
      <c r="DJ578" s="156"/>
      <c r="DK578" s="156"/>
      <c r="DL578" s="156"/>
      <c r="DM578" s="156"/>
      <c r="DN578" s="156"/>
      <c r="DO578" s="156"/>
      <c r="DP578" s="156"/>
      <c r="DQ578" s="156"/>
      <c r="DR578" s="156"/>
      <c r="DS578" s="156"/>
      <c r="DT578" s="156"/>
      <c r="DU578" s="156"/>
      <c r="DV578" s="156"/>
      <c r="DW578" s="156"/>
      <c r="DX578" s="156"/>
      <c r="DY578" s="156"/>
      <c r="DZ578" s="156"/>
      <c r="EA578" s="156"/>
      <c r="EB578" s="156"/>
      <c r="EC578" s="156"/>
      <c r="ED578" s="156"/>
      <c r="EE578" s="156"/>
      <c r="EF578" s="156"/>
      <c r="EG578" s="156"/>
      <c r="EH578" s="156"/>
      <c r="EI578" s="156"/>
      <c r="EJ578" s="156"/>
      <c r="EK578" s="156"/>
      <c r="EL578" s="156"/>
      <c r="EM578" s="156"/>
      <c r="EN578" s="156"/>
      <c r="EO578" s="156"/>
      <c r="EP578" s="156"/>
      <c r="EQ578" s="156"/>
      <c r="ER578" s="156"/>
      <c r="ES578" s="156"/>
      <c r="ET578" s="156"/>
      <c r="EU578" s="156"/>
      <c r="EV578" s="156"/>
      <c r="EW578" s="156"/>
      <c r="EX578" s="156"/>
      <c r="EY578" s="156"/>
      <c r="EZ578" s="156"/>
      <c r="FA578" s="156"/>
      <c r="FB578" s="156"/>
      <c r="FC578" s="156"/>
      <c r="FD578" s="156"/>
      <c r="FE578" s="156"/>
      <c r="FF578" s="156"/>
      <c r="FG578" s="156"/>
      <c r="FH578" s="156"/>
      <c r="FI578" s="156"/>
      <c r="FJ578" s="156"/>
      <c r="FK578" s="156"/>
      <c r="FL578" s="156"/>
      <c r="FM578" s="156"/>
      <c r="FN578" s="156"/>
      <c r="FO578" s="156"/>
      <c r="FP578" s="156"/>
    </row>
    <row r="579" spans="1:172" s="227" customFormat="1" x14ac:dyDescent="0.25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4"/>
      <c r="AB579" s="155"/>
      <c r="AC579" s="152"/>
      <c r="AD579" s="152"/>
      <c r="AE579" s="152"/>
      <c r="AF579" s="152"/>
      <c r="AG579" s="157"/>
      <c r="AH579" s="157"/>
      <c r="AI579" s="152"/>
      <c r="AJ579" s="152"/>
      <c r="AK579" s="152"/>
      <c r="AL579" s="152"/>
      <c r="AM579" s="154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6"/>
      <c r="CN579" s="156"/>
      <c r="CO579" s="156"/>
      <c r="CP579" s="156"/>
      <c r="CQ579" s="156"/>
      <c r="CR579" s="156"/>
      <c r="CS579" s="156"/>
      <c r="CT579" s="156"/>
      <c r="CU579" s="156"/>
      <c r="CV579" s="156"/>
      <c r="CW579" s="156"/>
      <c r="CX579" s="156"/>
      <c r="CY579" s="156"/>
      <c r="CZ579" s="156"/>
      <c r="DA579" s="156"/>
      <c r="DB579" s="156"/>
      <c r="DC579" s="156"/>
      <c r="DD579" s="156"/>
      <c r="DE579" s="156"/>
      <c r="DF579" s="156"/>
      <c r="DG579" s="156"/>
      <c r="DH579" s="156"/>
      <c r="DI579" s="156"/>
      <c r="DJ579" s="156"/>
      <c r="DK579" s="156"/>
      <c r="DL579" s="156"/>
      <c r="DM579" s="156"/>
      <c r="DN579" s="156"/>
      <c r="DO579" s="156"/>
      <c r="DP579" s="156"/>
      <c r="DQ579" s="156"/>
      <c r="DR579" s="156"/>
      <c r="DS579" s="156"/>
      <c r="DT579" s="156"/>
      <c r="DU579" s="156"/>
      <c r="DV579" s="156"/>
      <c r="DW579" s="156"/>
      <c r="DX579" s="156"/>
      <c r="DY579" s="156"/>
      <c r="DZ579" s="156"/>
      <c r="EA579" s="156"/>
      <c r="EB579" s="156"/>
      <c r="EC579" s="156"/>
      <c r="ED579" s="156"/>
      <c r="EE579" s="156"/>
      <c r="EF579" s="156"/>
      <c r="EG579" s="156"/>
      <c r="EH579" s="156"/>
      <c r="EI579" s="156"/>
      <c r="EJ579" s="156"/>
      <c r="EK579" s="156"/>
      <c r="EL579" s="156"/>
      <c r="EM579" s="156"/>
      <c r="EN579" s="156"/>
      <c r="EO579" s="156"/>
      <c r="EP579" s="156"/>
      <c r="EQ579" s="156"/>
      <c r="ER579" s="156"/>
      <c r="ES579" s="156"/>
      <c r="ET579" s="156"/>
      <c r="EU579" s="156"/>
      <c r="EV579" s="156"/>
      <c r="EW579" s="156"/>
      <c r="EX579" s="156"/>
      <c r="EY579" s="156"/>
      <c r="EZ579" s="156"/>
      <c r="FA579" s="156"/>
      <c r="FB579" s="156"/>
      <c r="FC579" s="156"/>
      <c r="FD579" s="156"/>
      <c r="FE579" s="156"/>
      <c r="FF579" s="156"/>
      <c r="FG579" s="156"/>
      <c r="FH579" s="156"/>
      <c r="FI579" s="156"/>
      <c r="FJ579" s="156"/>
      <c r="FK579" s="156"/>
      <c r="FL579" s="156"/>
      <c r="FM579" s="156"/>
      <c r="FN579" s="156"/>
      <c r="FO579" s="156"/>
      <c r="FP579" s="156"/>
    </row>
    <row r="580" spans="1:172" s="227" customFormat="1" x14ac:dyDescent="0.25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4"/>
      <c r="AB580" s="155"/>
      <c r="AC580" s="152"/>
      <c r="AD580" s="152"/>
      <c r="AE580" s="152"/>
      <c r="AF580" s="152"/>
      <c r="AG580" s="157"/>
      <c r="AH580" s="157"/>
      <c r="AI580" s="152"/>
      <c r="AJ580" s="152"/>
      <c r="AK580" s="152"/>
      <c r="AL580" s="152"/>
      <c r="AM580" s="154"/>
      <c r="AN580" s="156"/>
      <c r="AO580" s="156"/>
      <c r="AP580" s="156"/>
      <c r="AQ580" s="156"/>
      <c r="AR580" s="156"/>
      <c r="AS580" s="156"/>
      <c r="AT580" s="156"/>
      <c r="AU580" s="156"/>
      <c r="AV580" s="156"/>
      <c r="AW580" s="156"/>
      <c r="AX580" s="156"/>
      <c r="AY580" s="156"/>
      <c r="AZ580" s="156"/>
      <c r="BA580" s="156"/>
      <c r="BB580" s="156"/>
      <c r="BC580" s="156"/>
      <c r="BD580" s="156"/>
      <c r="BE580" s="156"/>
      <c r="BF580" s="156"/>
      <c r="BG580" s="156"/>
      <c r="BH580" s="156"/>
      <c r="BI580" s="156"/>
      <c r="BJ580" s="156"/>
      <c r="BK580" s="156"/>
      <c r="BL580" s="156"/>
      <c r="BM580" s="156"/>
      <c r="BN580" s="156"/>
      <c r="BO580" s="156"/>
      <c r="BP580" s="156"/>
      <c r="BQ580" s="156"/>
      <c r="BR580" s="156"/>
      <c r="BS580" s="156"/>
      <c r="BT580" s="156"/>
      <c r="BU580" s="156"/>
      <c r="BV580" s="156"/>
      <c r="BW580" s="156"/>
      <c r="BX580" s="156"/>
      <c r="BY580" s="156"/>
      <c r="BZ580" s="156"/>
      <c r="CA580" s="156"/>
      <c r="CB580" s="156"/>
      <c r="CC580" s="156"/>
      <c r="CD580" s="156"/>
      <c r="CE580" s="156"/>
      <c r="CF580" s="156"/>
      <c r="CG580" s="156"/>
      <c r="CH580" s="156"/>
      <c r="CI580" s="156"/>
      <c r="CJ580" s="156"/>
      <c r="CK580" s="156"/>
      <c r="CL580" s="156"/>
      <c r="CM580" s="156"/>
      <c r="CN580" s="156"/>
      <c r="CO580" s="156"/>
      <c r="CP580" s="156"/>
      <c r="CQ580" s="156"/>
      <c r="CR580" s="156"/>
      <c r="CS580" s="156"/>
      <c r="CT580" s="156"/>
      <c r="CU580" s="156"/>
      <c r="CV580" s="156"/>
      <c r="CW580" s="156"/>
      <c r="CX580" s="156"/>
      <c r="CY580" s="156"/>
      <c r="CZ580" s="156"/>
      <c r="DA580" s="156"/>
      <c r="DB580" s="156"/>
      <c r="DC580" s="156"/>
      <c r="DD580" s="156"/>
      <c r="DE580" s="156"/>
      <c r="DF580" s="156"/>
      <c r="DG580" s="156"/>
      <c r="DH580" s="156"/>
      <c r="DI580" s="156"/>
      <c r="DJ580" s="156"/>
      <c r="DK580" s="156"/>
      <c r="DL580" s="156"/>
      <c r="DM580" s="156"/>
      <c r="DN580" s="156"/>
      <c r="DO580" s="156"/>
      <c r="DP580" s="156"/>
      <c r="DQ580" s="156"/>
      <c r="DR580" s="156"/>
      <c r="DS580" s="156"/>
      <c r="DT580" s="156"/>
      <c r="DU580" s="156"/>
      <c r="DV580" s="156"/>
      <c r="DW580" s="156"/>
      <c r="DX580" s="156"/>
      <c r="DY580" s="156"/>
      <c r="DZ580" s="156"/>
      <c r="EA580" s="156"/>
      <c r="EB580" s="156"/>
      <c r="EC580" s="156"/>
      <c r="ED580" s="156"/>
      <c r="EE580" s="156"/>
      <c r="EF580" s="156"/>
      <c r="EG580" s="156"/>
      <c r="EH580" s="156"/>
      <c r="EI580" s="156"/>
      <c r="EJ580" s="156"/>
      <c r="EK580" s="156"/>
      <c r="EL580" s="156"/>
      <c r="EM580" s="156"/>
      <c r="EN580" s="156"/>
      <c r="EO580" s="156"/>
      <c r="EP580" s="156"/>
      <c r="EQ580" s="156"/>
      <c r="ER580" s="156"/>
      <c r="ES580" s="156"/>
      <c r="ET580" s="156"/>
      <c r="EU580" s="156"/>
      <c r="EV580" s="156"/>
      <c r="EW580" s="156"/>
      <c r="EX580" s="156"/>
      <c r="EY580" s="156"/>
      <c r="EZ580" s="156"/>
      <c r="FA580" s="156"/>
      <c r="FB580" s="156"/>
      <c r="FC580" s="156"/>
      <c r="FD580" s="156"/>
      <c r="FE580" s="156"/>
      <c r="FF580" s="156"/>
      <c r="FG580" s="156"/>
      <c r="FH580" s="156"/>
      <c r="FI580" s="156"/>
      <c r="FJ580" s="156"/>
      <c r="FK580" s="156"/>
      <c r="FL580" s="156"/>
      <c r="FM580" s="156"/>
      <c r="FN580" s="156"/>
      <c r="FO580" s="156"/>
      <c r="FP580" s="156"/>
    </row>
    <row r="581" spans="1:172" s="227" customFormat="1" x14ac:dyDescent="0.25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4"/>
      <c r="AB581" s="155"/>
      <c r="AC581" s="152"/>
      <c r="AD581" s="152"/>
      <c r="AE581" s="152"/>
      <c r="AF581" s="152"/>
      <c r="AG581" s="157"/>
      <c r="AH581" s="157"/>
      <c r="AI581" s="152"/>
      <c r="AJ581" s="152"/>
      <c r="AK581" s="152"/>
      <c r="AL581" s="152"/>
      <c r="AM581" s="154"/>
      <c r="AN581" s="156"/>
      <c r="AO581" s="156"/>
      <c r="AP581" s="156"/>
      <c r="AQ581" s="156"/>
      <c r="AR581" s="156"/>
      <c r="AS581" s="156"/>
      <c r="AT581" s="156"/>
      <c r="AU581" s="156"/>
      <c r="AV581" s="156"/>
      <c r="AW581" s="156"/>
      <c r="AX581" s="156"/>
      <c r="AY581" s="156"/>
      <c r="AZ581" s="156"/>
      <c r="BA581" s="156"/>
      <c r="BB581" s="156"/>
      <c r="BC581" s="156"/>
      <c r="BD581" s="156"/>
      <c r="BE581" s="156"/>
      <c r="BF581" s="156"/>
      <c r="BG581" s="156"/>
      <c r="BH581" s="156"/>
      <c r="BI581" s="156"/>
      <c r="BJ581" s="156"/>
      <c r="BK581" s="156"/>
      <c r="BL581" s="156"/>
      <c r="BM581" s="156"/>
      <c r="BN581" s="156"/>
      <c r="BO581" s="156"/>
      <c r="BP581" s="156"/>
      <c r="BQ581" s="156"/>
      <c r="BR581" s="156"/>
      <c r="BS581" s="156"/>
      <c r="BT581" s="156"/>
      <c r="BU581" s="156"/>
      <c r="BV581" s="156"/>
      <c r="BW581" s="156"/>
      <c r="BX581" s="156"/>
      <c r="BY581" s="156"/>
      <c r="BZ581" s="156"/>
      <c r="CA581" s="156"/>
      <c r="CB581" s="156"/>
      <c r="CC581" s="156"/>
      <c r="CD581" s="156"/>
      <c r="CE581" s="156"/>
      <c r="CF581" s="156"/>
      <c r="CG581" s="156"/>
      <c r="CH581" s="156"/>
      <c r="CI581" s="156"/>
      <c r="CJ581" s="156"/>
      <c r="CK581" s="156"/>
      <c r="CL581" s="156"/>
      <c r="CM581" s="156"/>
      <c r="CN581" s="156"/>
      <c r="CO581" s="156"/>
      <c r="CP581" s="156"/>
      <c r="CQ581" s="156"/>
      <c r="CR581" s="156"/>
      <c r="CS581" s="156"/>
      <c r="CT581" s="156"/>
      <c r="CU581" s="156"/>
      <c r="CV581" s="156"/>
      <c r="CW581" s="156"/>
      <c r="CX581" s="156"/>
      <c r="CY581" s="156"/>
      <c r="CZ581" s="156"/>
      <c r="DA581" s="156"/>
      <c r="DB581" s="156"/>
      <c r="DC581" s="156"/>
      <c r="DD581" s="156"/>
      <c r="DE581" s="156"/>
      <c r="DF581" s="156"/>
      <c r="DG581" s="156"/>
      <c r="DH581" s="156"/>
      <c r="DI581" s="156"/>
      <c r="DJ581" s="156"/>
      <c r="DK581" s="156"/>
      <c r="DL581" s="156"/>
      <c r="DM581" s="156"/>
      <c r="DN581" s="156"/>
      <c r="DO581" s="156"/>
      <c r="DP581" s="156"/>
      <c r="DQ581" s="156"/>
      <c r="DR581" s="156"/>
      <c r="DS581" s="156"/>
      <c r="DT581" s="156"/>
      <c r="DU581" s="156"/>
      <c r="DV581" s="156"/>
      <c r="DW581" s="156"/>
      <c r="DX581" s="156"/>
      <c r="DY581" s="156"/>
      <c r="DZ581" s="156"/>
      <c r="EA581" s="156"/>
      <c r="EB581" s="156"/>
      <c r="EC581" s="156"/>
      <c r="ED581" s="156"/>
      <c r="EE581" s="156"/>
      <c r="EF581" s="156"/>
      <c r="EG581" s="156"/>
      <c r="EH581" s="156"/>
      <c r="EI581" s="156"/>
      <c r="EJ581" s="156"/>
      <c r="EK581" s="156"/>
      <c r="EL581" s="156"/>
      <c r="EM581" s="156"/>
      <c r="EN581" s="156"/>
      <c r="EO581" s="156"/>
      <c r="EP581" s="156"/>
      <c r="EQ581" s="156"/>
      <c r="ER581" s="156"/>
      <c r="ES581" s="156"/>
      <c r="ET581" s="156"/>
      <c r="EU581" s="156"/>
      <c r="EV581" s="156"/>
      <c r="EW581" s="156"/>
      <c r="EX581" s="156"/>
      <c r="EY581" s="156"/>
      <c r="EZ581" s="156"/>
      <c r="FA581" s="156"/>
      <c r="FB581" s="156"/>
      <c r="FC581" s="156"/>
      <c r="FD581" s="156"/>
      <c r="FE581" s="156"/>
      <c r="FF581" s="156"/>
      <c r="FG581" s="156"/>
      <c r="FH581" s="156"/>
      <c r="FI581" s="156"/>
      <c r="FJ581" s="156"/>
      <c r="FK581" s="156"/>
      <c r="FL581" s="156"/>
      <c r="FM581" s="156"/>
      <c r="FN581" s="156"/>
      <c r="FO581" s="156"/>
      <c r="FP581" s="156"/>
    </row>
    <row r="582" spans="1:172" s="227" customFormat="1" x14ac:dyDescent="0.25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4"/>
      <c r="AB582" s="155"/>
      <c r="AC582" s="152"/>
      <c r="AD582" s="152"/>
      <c r="AE582" s="152"/>
      <c r="AF582" s="152"/>
      <c r="AG582" s="157"/>
      <c r="AH582" s="157"/>
      <c r="AI582" s="152"/>
      <c r="AJ582" s="152"/>
      <c r="AK582" s="152"/>
      <c r="AL582" s="152"/>
      <c r="AM582" s="154"/>
      <c r="AN582" s="156"/>
      <c r="AO582" s="156"/>
      <c r="AP582" s="156"/>
      <c r="AQ582" s="156"/>
      <c r="AR582" s="156"/>
      <c r="AS582" s="156"/>
      <c r="AT582" s="156"/>
      <c r="AU582" s="156"/>
      <c r="AV582" s="156"/>
      <c r="AW582" s="156"/>
      <c r="AX582" s="156"/>
      <c r="AY582" s="156"/>
      <c r="AZ582" s="156"/>
      <c r="BA582" s="156"/>
      <c r="BB582" s="156"/>
      <c r="BC582" s="156"/>
      <c r="BD582" s="156"/>
      <c r="BE582" s="156"/>
      <c r="BF582" s="156"/>
      <c r="BG582" s="156"/>
      <c r="BH582" s="156"/>
      <c r="BI582" s="156"/>
      <c r="BJ582" s="156"/>
      <c r="BK582" s="156"/>
      <c r="BL582" s="156"/>
      <c r="BM582" s="156"/>
      <c r="BN582" s="156"/>
      <c r="BO582" s="156"/>
      <c r="BP582" s="156"/>
      <c r="BQ582" s="156"/>
      <c r="BR582" s="156"/>
      <c r="BS582" s="156"/>
      <c r="BT582" s="156"/>
      <c r="BU582" s="156"/>
      <c r="BV582" s="156"/>
      <c r="BW582" s="156"/>
      <c r="BX582" s="156"/>
      <c r="BY582" s="156"/>
      <c r="BZ582" s="156"/>
      <c r="CA582" s="156"/>
      <c r="CB582" s="156"/>
      <c r="CC582" s="156"/>
      <c r="CD582" s="156"/>
      <c r="CE582" s="156"/>
      <c r="CF582" s="156"/>
      <c r="CG582" s="156"/>
      <c r="CH582" s="156"/>
      <c r="CI582" s="156"/>
      <c r="CJ582" s="156"/>
      <c r="CK582" s="156"/>
      <c r="CL582" s="156"/>
      <c r="CM582" s="156"/>
      <c r="CN582" s="156"/>
      <c r="CO582" s="156"/>
      <c r="CP582" s="156"/>
      <c r="CQ582" s="156"/>
      <c r="CR582" s="156"/>
      <c r="CS582" s="156"/>
      <c r="CT582" s="156"/>
      <c r="CU582" s="156"/>
      <c r="CV582" s="156"/>
      <c r="CW582" s="156"/>
      <c r="CX582" s="156"/>
      <c r="CY582" s="156"/>
      <c r="CZ582" s="156"/>
      <c r="DA582" s="156"/>
      <c r="DB582" s="156"/>
      <c r="DC582" s="156"/>
      <c r="DD582" s="156"/>
      <c r="DE582" s="156"/>
      <c r="DF582" s="156"/>
      <c r="DG582" s="156"/>
      <c r="DH582" s="156"/>
      <c r="DI582" s="156"/>
      <c r="DJ582" s="156"/>
      <c r="DK582" s="156"/>
      <c r="DL582" s="156"/>
      <c r="DM582" s="156"/>
      <c r="DN582" s="156"/>
      <c r="DO582" s="156"/>
      <c r="DP582" s="156"/>
      <c r="DQ582" s="156"/>
      <c r="DR582" s="156"/>
      <c r="DS582" s="156"/>
      <c r="DT582" s="156"/>
      <c r="DU582" s="156"/>
      <c r="DV582" s="156"/>
      <c r="DW582" s="156"/>
      <c r="DX582" s="156"/>
      <c r="DY582" s="156"/>
      <c r="DZ582" s="156"/>
      <c r="EA582" s="156"/>
      <c r="EB582" s="156"/>
      <c r="EC582" s="156"/>
      <c r="ED582" s="156"/>
      <c r="EE582" s="156"/>
      <c r="EF582" s="156"/>
      <c r="EG582" s="156"/>
      <c r="EH582" s="156"/>
      <c r="EI582" s="156"/>
      <c r="EJ582" s="156"/>
      <c r="EK582" s="156"/>
      <c r="EL582" s="156"/>
      <c r="EM582" s="156"/>
      <c r="EN582" s="156"/>
      <c r="EO582" s="156"/>
      <c r="EP582" s="156"/>
      <c r="EQ582" s="156"/>
      <c r="ER582" s="156"/>
      <c r="ES582" s="156"/>
      <c r="ET582" s="156"/>
      <c r="EU582" s="156"/>
      <c r="EV582" s="156"/>
      <c r="EW582" s="156"/>
      <c r="EX582" s="156"/>
      <c r="EY582" s="156"/>
      <c r="EZ582" s="156"/>
      <c r="FA582" s="156"/>
      <c r="FB582" s="156"/>
      <c r="FC582" s="156"/>
      <c r="FD582" s="156"/>
      <c r="FE582" s="156"/>
      <c r="FF582" s="156"/>
      <c r="FG582" s="156"/>
      <c r="FH582" s="156"/>
      <c r="FI582" s="156"/>
      <c r="FJ582" s="156"/>
      <c r="FK582" s="156"/>
      <c r="FL582" s="156"/>
      <c r="FM582" s="156"/>
      <c r="FN582" s="156"/>
      <c r="FO582" s="156"/>
      <c r="FP582" s="156"/>
    </row>
    <row r="583" spans="1:172" s="227" customFormat="1" x14ac:dyDescent="0.25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4"/>
      <c r="AB583" s="155"/>
      <c r="AC583" s="152"/>
      <c r="AD583" s="152"/>
      <c r="AE583" s="152"/>
      <c r="AF583" s="152"/>
      <c r="AG583" s="157"/>
      <c r="AH583" s="157"/>
      <c r="AI583" s="152"/>
      <c r="AJ583" s="152"/>
      <c r="AK583" s="152"/>
      <c r="AL583" s="152"/>
      <c r="AM583" s="154"/>
      <c r="AN583" s="156"/>
      <c r="AO583" s="156"/>
      <c r="AP583" s="156"/>
      <c r="AQ583" s="156"/>
      <c r="AR583" s="156"/>
      <c r="AS583" s="156"/>
      <c r="AT583" s="156"/>
      <c r="AU583" s="156"/>
      <c r="AV583" s="156"/>
      <c r="AW583" s="156"/>
      <c r="AX583" s="156"/>
      <c r="AY583" s="156"/>
      <c r="AZ583" s="156"/>
      <c r="BA583" s="156"/>
      <c r="BB583" s="156"/>
      <c r="BC583" s="156"/>
      <c r="BD583" s="156"/>
      <c r="BE583" s="156"/>
      <c r="BF583" s="156"/>
      <c r="BG583" s="156"/>
      <c r="BH583" s="156"/>
      <c r="BI583" s="156"/>
      <c r="BJ583" s="156"/>
      <c r="BK583" s="156"/>
      <c r="BL583" s="156"/>
      <c r="BM583" s="156"/>
      <c r="BN583" s="156"/>
      <c r="BO583" s="156"/>
      <c r="BP583" s="156"/>
      <c r="BQ583" s="156"/>
      <c r="BR583" s="156"/>
      <c r="BS583" s="156"/>
      <c r="BT583" s="156"/>
      <c r="BU583" s="156"/>
      <c r="BV583" s="156"/>
      <c r="BW583" s="156"/>
      <c r="BX583" s="156"/>
      <c r="BY583" s="156"/>
      <c r="BZ583" s="156"/>
      <c r="CA583" s="156"/>
      <c r="CB583" s="156"/>
      <c r="CC583" s="156"/>
      <c r="CD583" s="156"/>
      <c r="CE583" s="156"/>
      <c r="CF583" s="156"/>
      <c r="CG583" s="156"/>
      <c r="CH583" s="156"/>
      <c r="CI583" s="156"/>
      <c r="CJ583" s="156"/>
      <c r="CK583" s="156"/>
      <c r="CL583" s="156"/>
      <c r="CM583" s="156"/>
      <c r="CN583" s="156"/>
      <c r="CO583" s="156"/>
      <c r="CP583" s="156"/>
      <c r="CQ583" s="156"/>
      <c r="CR583" s="156"/>
      <c r="CS583" s="156"/>
      <c r="CT583" s="156"/>
      <c r="CU583" s="156"/>
      <c r="CV583" s="156"/>
      <c r="CW583" s="156"/>
      <c r="CX583" s="156"/>
      <c r="CY583" s="156"/>
      <c r="CZ583" s="156"/>
      <c r="DA583" s="156"/>
      <c r="DB583" s="156"/>
      <c r="DC583" s="156"/>
      <c r="DD583" s="156"/>
      <c r="DE583" s="156"/>
      <c r="DF583" s="156"/>
      <c r="DG583" s="156"/>
      <c r="DH583" s="156"/>
      <c r="DI583" s="156"/>
      <c r="DJ583" s="156"/>
      <c r="DK583" s="156"/>
      <c r="DL583" s="156"/>
      <c r="DM583" s="156"/>
      <c r="DN583" s="156"/>
      <c r="DO583" s="156"/>
      <c r="DP583" s="156"/>
      <c r="DQ583" s="156"/>
      <c r="DR583" s="156"/>
      <c r="DS583" s="156"/>
      <c r="DT583" s="156"/>
      <c r="DU583" s="156"/>
      <c r="DV583" s="156"/>
      <c r="DW583" s="156"/>
      <c r="DX583" s="156"/>
      <c r="DY583" s="156"/>
      <c r="DZ583" s="156"/>
      <c r="EA583" s="156"/>
      <c r="EB583" s="156"/>
      <c r="EC583" s="156"/>
      <c r="ED583" s="156"/>
      <c r="EE583" s="156"/>
      <c r="EF583" s="156"/>
      <c r="EG583" s="156"/>
      <c r="EH583" s="156"/>
      <c r="EI583" s="156"/>
      <c r="EJ583" s="156"/>
      <c r="EK583" s="156"/>
      <c r="EL583" s="156"/>
      <c r="EM583" s="156"/>
      <c r="EN583" s="156"/>
      <c r="EO583" s="156"/>
      <c r="EP583" s="156"/>
      <c r="EQ583" s="156"/>
      <c r="ER583" s="156"/>
      <c r="ES583" s="156"/>
      <c r="ET583" s="156"/>
      <c r="EU583" s="156"/>
      <c r="EV583" s="156"/>
      <c r="EW583" s="156"/>
      <c r="EX583" s="156"/>
      <c r="EY583" s="156"/>
      <c r="EZ583" s="156"/>
      <c r="FA583" s="156"/>
      <c r="FB583" s="156"/>
      <c r="FC583" s="156"/>
      <c r="FD583" s="156"/>
      <c r="FE583" s="156"/>
      <c r="FF583" s="156"/>
      <c r="FG583" s="156"/>
      <c r="FH583" s="156"/>
      <c r="FI583" s="156"/>
      <c r="FJ583" s="156"/>
      <c r="FK583" s="156"/>
      <c r="FL583" s="156"/>
      <c r="FM583" s="156"/>
      <c r="FN583" s="156"/>
      <c r="FO583" s="156"/>
      <c r="FP583" s="156"/>
    </row>
    <row r="584" spans="1:172" s="227" customFormat="1" x14ac:dyDescent="0.25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4"/>
      <c r="AB584" s="155"/>
      <c r="AC584" s="152"/>
      <c r="AD584" s="152"/>
      <c r="AE584" s="152"/>
      <c r="AF584" s="152"/>
      <c r="AG584" s="157"/>
      <c r="AH584" s="157"/>
      <c r="AI584" s="152"/>
      <c r="AJ584" s="152"/>
      <c r="AK584" s="152"/>
      <c r="AL584" s="152"/>
      <c r="AM584" s="154"/>
      <c r="AN584" s="156"/>
      <c r="AO584" s="156"/>
      <c r="AP584" s="156"/>
      <c r="AQ584" s="156"/>
      <c r="AR584" s="156"/>
      <c r="AS584" s="156"/>
      <c r="AT584" s="156"/>
      <c r="AU584" s="156"/>
      <c r="AV584" s="156"/>
      <c r="AW584" s="156"/>
      <c r="AX584" s="156"/>
      <c r="AY584" s="156"/>
      <c r="AZ584" s="156"/>
      <c r="BA584" s="156"/>
      <c r="BB584" s="156"/>
      <c r="BC584" s="156"/>
      <c r="BD584" s="156"/>
      <c r="BE584" s="156"/>
      <c r="BF584" s="156"/>
      <c r="BG584" s="156"/>
      <c r="BH584" s="156"/>
      <c r="BI584" s="156"/>
      <c r="BJ584" s="156"/>
      <c r="BK584" s="156"/>
      <c r="BL584" s="156"/>
      <c r="BM584" s="156"/>
      <c r="BN584" s="156"/>
      <c r="BO584" s="156"/>
      <c r="BP584" s="156"/>
      <c r="BQ584" s="156"/>
      <c r="BR584" s="156"/>
      <c r="BS584" s="156"/>
      <c r="BT584" s="156"/>
      <c r="BU584" s="156"/>
      <c r="BV584" s="156"/>
      <c r="BW584" s="156"/>
      <c r="BX584" s="156"/>
      <c r="BY584" s="156"/>
      <c r="BZ584" s="156"/>
      <c r="CA584" s="156"/>
      <c r="CB584" s="156"/>
      <c r="CC584" s="156"/>
      <c r="CD584" s="156"/>
      <c r="CE584" s="156"/>
      <c r="CF584" s="156"/>
      <c r="CG584" s="156"/>
      <c r="CH584" s="156"/>
      <c r="CI584" s="156"/>
      <c r="CJ584" s="156"/>
      <c r="CK584" s="156"/>
      <c r="CL584" s="156"/>
      <c r="CM584" s="156"/>
      <c r="CN584" s="156"/>
      <c r="CO584" s="156"/>
      <c r="CP584" s="156"/>
      <c r="CQ584" s="156"/>
      <c r="CR584" s="156"/>
      <c r="CS584" s="156"/>
      <c r="CT584" s="156"/>
      <c r="CU584" s="156"/>
      <c r="CV584" s="156"/>
      <c r="CW584" s="156"/>
      <c r="CX584" s="156"/>
      <c r="CY584" s="156"/>
      <c r="CZ584" s="156"/>
      <c r="DA584" s="156"/>
      <c r="DB584" s="156"/>
      <c r="DC584" s="156"/>
      <c r="DD584" s="156"/>
      <c r="DE584" s="156"/>
      <c r="DF584" s="156"/>
      <c r="DG584" s="156"/>
      <c r="DH584" s="156"/>
      <c r="DI584" s="156"/>
      <c r="DJ584" s="156"/>
      <c r="DK584" s="156"/>
      <c r="DL584" s="156"/>
      <c r="DM584" s="156"/>
      <c r="DN584" s="156"/>
      <c r="DO584" s="156"/>
      <c r="DP584" s="156"/>
      <c r="DQ584" s="156"/>
      <c r="DR584" s="156"/>
      <c r="DS584" s="156"/>
      <c r="DT584" s="156"/>
      <c r="DU584" s="156"/>
      <c r="DV584" s="156"/>
      <c r="DW584" s="156"/>
      <c r="DX584" s="156"/>
      <c r="DY584" s="156"/>
      <c r="DZ584" s="156"/>
      <c r="EA584" s="156"/>
      <c r="EB584" s="156"/>
      <c r="EC584" s="156"/>
      <c r="ED584" s="156"/>
      <c r="EE584" s="156"/>
      <c r="EF584" s="156"/>
      <c r="EG584" s="156"/>
      <c r="EH584" s="156"/>
      <c r="EI584" s="156"/>
      <c r="EJ584" s="156"/>
      <c r="EK584" s="156"/>
      <c r="EL584" s="156"/>
      <c r="EM584" s="156"/>
      <c r="EN584" s="156"/>
      <c r="EO584" s="156"/>
      <c r="EP584" s="156"/>
      <c r="EQ584" s="156"/>
      <c r="ER584" s="156"/>
      <c r="ES584" s="156"/>
      <c r="ET584" s="156"/>
      <c r="EU584" s="156"/>
      <c r="EV584" s="156"/>
      <c r="EW584" s="156"/>
      <c r="EX584" s="156"/>
      <c r="EY584" s="156"/>
      <c r="EZ584" s="156"/>
      <c r="FA584" s="156"/>
      <c r="FB584" s="156"/>
      <c r="FC584" s="156"/>
      <c r="FD584" s="156"/>
      <c r="FE584" s="156"/>
      <c r="FF584" s="156"/>
      <c r="FG584" s="156"/>
      <c r="FH584" s="156"/>
      <c r="FI584" s="156"/>
      <c r="FJ584" s="156"/>
      <c r="FK584" s="156"/>
      <c r="FL584" s="156"/>
      <c r="FM584" s="156"/>
      <c r="FN584" s="156"/>
      <c r="FO584" s="156"/>
      <c r="FP584" s="156"/>
    </row>
    <row r="585" spans="1:172" s="227" customFormat="1" x14ac:dyDescent="0.25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4"/>
      <c r="AB585" s="155"/>
      <c r="AC585" s="152"/>
      <c r="AD585" s="152"/>
      <c r="AE585" s="152"/>
      <c r="AF585" s="152"/>
      <c r="AG585" s="157"/>
      <c r="AH585" s="157"/>
      <c r="AI585" s="152"/>
      <c r="AJ585" s="152"/>
      <c r="AK585" s="152"/>
      <c r="AL585" s="152"/>
      <c r="AM585" s="154"/>
      <c r="AN585" s="156"/>
      <c r="AO585" s="156"/>
      <c r="AP585" s="156"/>
      <c r="AQ585" s="156"/>
      <c r="AR585" s="156"/>
      <c r="AS585" s="156"/>
      <c r="AT585" s="156"/>
      <c r="AU585" s="156"/>
      <c r="AV585" s="156"/>
      <c r="AW585" s="156"/>
      <c r="AX585" s="156"/>
      <c r="AY585" s="156"/>
      <c r="AZ585" s="156"/>
      <c r="BA585" s="156"/>
      <c r="BB585" s="156"/>
      <c r="BC585" s="156"/>
      <c r="BD585" s="156"/>
      <c r="BE585" s="156"/>
      <c r="BF585" s="156"/>
      <c r="BG585" s="156"/>
      <c r="BH585" s="156"/>
      <c r="BI585" s="156"/>
      <c r="BJ585" s="156"/>
      <c r="BK585" s="156"/>
      <c r="BL585" s="156"/>
      <c r="BM585" s="156"/>
      <c r="BN585" s="156"/>
      <c r="BO585" s="156"/>
      <c r="BP585" s="156"/>
      <c r="BQ585" s="156"/>
      <c r="BR585" s="156"/>
      <c r="BS585" s="156"/>
      <c r="BT585" s="156"/>
      <c r="BU585" s="156"/>
      <c r="BV585" s="156"/>
      <c r="BW585" s="156"/>
      <c r="BX585" s="156"/>
      <c r="BY585" s="156"/>
      <c r="BZ585" s="156"/>
      <c r="CA585" s="156"/>
      <c r="CB585" s="156"/>
      <c r="CC585" s="156"/>
      <c r="CD585" s="156"/>
      <c r="CE585" s="156"/>
      <c r="CF585" s="156"/>
      <c r="CG585" s="156"/>
      <c r="CH585" s="156"/>
      <c r="CI585" s="156"/>
      <c r="CJ585" s="156"/>
      <c r="CK585" s="156"/>
      <c r="CL585" s="156"/>
      <c r="CM585" s="156"/>
      <c r="CN585" s="156"/>
      <c r="CO585" s="156"/>
      <c r="CP585" s="156"/>
      <c r="CQ585" s="156"/>
      <c r="CR585" s="156"/>
      <c r="CS585" s="156"/>
      <c r="CT585" s="156"/>
      <c r="CU585" s="156"/>
      <c r="CV585" s="156"/>
      <c r="CW585" s="156"/>
      <c r="CX585" s="156"/>
      <c r="CY585" s="156"/>
      <c r="CZ585" s="156"/>
      <c r="DA585" s="156"/>
      <c r="DB585" s="156"/>
      <c r="DC585" s="156"/>
      <c r="DD585" s="156"/>
      <c r="DE585" s="156"/>
      <c r="DF585" s="156"/>
      <c r="DG585" s="156"/>
      <c r="DH585" s="156"/>
      <c r="DI585" s="156"/>
      <c r="DJ585" s="156"/>
      <c r="DK585" s="156"/>
      <c r="DL585" s="156"/>
      <c r="DM585" s="156"/>
      <c r="DN585" s="156"/>
      <c r="DO585" s="156"/>
      <c r="DP585" s="156"/>
      <c r="DQ585" s="156"/>
      <c r="DR585" s="156"/>
      <c r="DS585" s="156"/>
      <c r="DT585" s="156"/>
      <c r="DU585" s="156"/>
      <c r="DV585" s="156"/>
      <c r="DW585" s="156"/>
      <c r="DX585" s="156"/>
      <c r="DY585" s="156"/>
      <c r="DZ585" s="156"/>
      <c r="EA585" s="156"/>
      <c r="EB585" s="156"/>
      <c r="EC585" s="156"/>
      <c r="ED585" s="156"/>
      <c r="EE585" s="156"/>
      <c r="EF585" s="156"/>
      <c r="EG585" s="156"/>
      <c r="EH585" s="156"/>
      <c r="EI585" s="156"/>
      <c r="EJ585" s="156"/>
      <c r="EK585" s="156"/>
      <c r="EL585" s="156"/>
      <c r="EM585" s="156"/>
      <c r="EN585" s="156"/>
      <c r="EO585" s="156"/>
      <c r="EP585" s="156"/>
      <c r="EQ585" s="156"/>
      <c r="ER585" s="156"/>
      <c r="ES585" s="156"/>
      <c r="ET585" s="156"/>
      <c r="EU585" s="156"/>
      <c r="EV585" s="156"/>
      <c r="EW585" s="156"/>
      <c r="EX585" s="156"/>
      <c r="EY585" s="156"/>
      <c r="EZ585" s="156"/>
      <c r="FA585" s="156"/>
      <c r="FB585" s="156"/>
      <c r="FC585" s="156"/>
      <c r="FD585" s="156"/>
      <c r="FE585" s="156"/>
      <c r="FF585" s="156"/>
      <c r="FG585" s="156"/>
      <c r="FH585" s="156"/>
      <c r="FI585" s="156"/>
      <c r="FJ585" s="156"/>
      <c r="FK585" s="156"/>
      <c r="FL585" s="156"/>
      <c r="FM585" s="156"/>
      <c r="FN585" s="156"/>
      <c r="FO585" s="156"/>
      <c r="FP585" s="156"/>
    </row>
    <row r="586" spans="1:172" s="227" customFormat="1" x14ac:dyDescent="0.25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4"/>
      <c r="AB586" s="155"/>
      <c r="AC586" s="152"/>
      <c r="AD586" s="152"/>
      <c r="AE586" s="152"/>
      <c r="AF586" s="152"/>
      <c r="AG586" s="157"/>
      <c r="AH586" s="157"/>
      <c r="AI586" s="152"/>
      <c r="AJ586" s="152"/>
      <c r="AK586" s="152"/>
      <c r="AL586" s="152"/>
      <c r="AM586" s="154"/>
      <c r="AN586" s="156"/>
      <c r="AO586" s="156"/>
      <c r="AP586" s="156"/>
      <c r="AQ586" s="156"/>
      <c r="AR586" s="156"/>
      <c r="AS586" s="156"/>
      <c r="AT586" s="156"/>
      <c r="AU586" s="156"/>
      <c r="AV586" s="156"/>
      <c r="AW586" s="156"/>
      <c r="AX586" s="156"/>
      <c r="AY586" s="156"/>
      <c r="AZ586" s="156"/>
      <c r="BA586" s="156"/>
      <c r="BB586" s="156"/>
      <c r="BC586" s="156"/>
      <c r="BD586" s="156"/>
      <c r="BE586" s="156"/>
      <c r="BF586" s="156"/>
      <c r="BG586" s="156"/>
      <c r="BH586" s="156"/>
      <c r="BI586" s="156"/>
      <c r="BJ586" s="156"/>
      <c r="BK586" s="156"/>
      <c r="BL586" s="156"/>
      <c r="BM586" s="156"/>
      <c r="BN586" s="156"/>
      <c r="BO586" s="156"/>
      <c r="BP586" s="156"/>
      <c r="BQ586" s="156"/>
      <c r="BR586" s="156"/>
      <c r="BS586" s="156"/>
      <c r="BT586" s="156"/>
      <c r="BU586" s="156"/>
      <c r="BV586" s="156"/>
      <c r="BW586" s="156"/>
      <c r="BX586" s="156"/>
      <c r="BY586" s="156"/>
      <c r="BZ586" s="156"/>
      <c r="CA586" s="156"/>
      <c r="CB586" s="156"/>
      <c r="CC586" s="156"/>
      <c r="CD586" s="156"/>
      <c r="CE586" s="156"/>
      <c r="CF586" s="156"/>
      <c r="CG586" s="156"/>
      <c r="CH586" s="156"/>
      <c r="CI586" s="156"/>
      <c r="CJ586" s="156"/>
      <c r="CK586" s="156"/>
      <c r="CL586" s="156"/>
      <c r="CM586" s="156"/>
      <c r="CN586" s="156"/>
      <c r="CO586" s="156"/>
      <c r="CP586" s="156"/>
      <c r="CQ586" s="156"/>
      <c r="CR586" s="156"/>
      <c r="CS586" s="156"/>
      <c r="CT586" s="156"/>
      <c r="CU586" s="156"/>
      <c r="CV586" s="156"/>
      <c r="CW586" s="156"/>
      <c r="CX586" s="156"/>
      <c r="CY586" s="156"/>
      <c r="CZ586" s="156"/>
      <c r="DA586" s="156"/>
      <c r="DB586" s="156"/>
      <c r="DC586" s="156"/>
      <c r="DD586" s="156"/>
      <c r="DE586" s="156"/>
      <c r="DF586" s="156"/>
      <c r="DG586" s="156"/>
      <c r="DH586" s="156"/>
      <c r="DI586" s="156"/>
      <c r="DJ586" s="156"/>
      <c r="DK586" s="156"/>
      <c r="DL586" s="156"/>
      <c r="DM586" s="156"/>
      <c r="DN586" s="156"/>
      <c r="DO586" s="156"/>
      <c r="DP586" s="156"/>
      <c r="DQ586" s="156"/>
      <c r="DR586" s="156"/>
      <c r="DS586" s="156"/>
      <c r="DT586" s="156"/>
      <c r="DU586" s="156"/>
      <c r="DV586" s="156"/>
      <c r="DW586" s="156"/>
      <c r="DX586" s="156"/>
      <c r="DY586" s="156"/>
      <c r="DZ586" s="156"/>
      <c r="EA586" s="156"/>
      <c r="EB586" s="156"/>
      <c r="EC586" s="156"/>
      <c r="ED586" s="156"/>
      <c r="EE586" s="156"/>
      <c r="EF586" s="156"/>
      <c r="EG586" s="156"/>
      <c r="EH586" s="156"/>
      <c r="EI586" s="156"/>
      <c r="EJ586" s="156"/>
      <c r="EK586" s="156"/>
      <c r="EL586" s="156"/>
      <c r="EM586" s="156"/>
      <c r="EN586" s="156"/>
      <c r="EO586" s="156"/>
      <c r="EP586" s="156"/>
      <c r="EQ586" s="156"/>
      <c r="ER586" s="156"/>
      <c r="ES586" s="156"/>
      <c r="ET586" s="156"/>
      <c r="EU586" s="156"/>
      <c r="EV586" s="156"/>
      <c r="EW586" s="156"/>
      <c r="EX586" s="156"/>
      <c r="EY586" s="156"/>
      <c r="EZ586" s="156"/>
      <c r="FA586" s="156"/>
      <c r="FB586" s="156"/>
      <c r="FC586" s="156"/>
      <c r="FD586" s="156"/>
      <c r="FE586" s="156"/>
      <c r="FF586" s="156"/>
      <c r="FG586" s="156"/>
      <c r="FH586" s="156"/>
      <c r="FI586" s="156"/>
      <c r="FJ586" s="156"/>
      <c r="FK586" s="156"/>
      <c r="FL586" s="156"/>
      <c r="FM586" s="156"/>
      <c r="FN586" s="156"/>
      <c r="FO586" s="156"/>
      <c r="FP586" s="156"/>
    </row>
    <row r="587" spans="1:172" s="227" customFormat="1" x14ac:dyDescent="0.25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4"/>
      <c r="AB587" s="155"/>
      <c r="AC587" s="152"/>
      <c r="AD587" s="152"/>
      <c r="AE587" s="152"/>
      <c r="AF587" s="152"/>
      <c r="AG587" s="157"/>
      <c r="AH587" s="157"/>
      <c r="AI587" s="152"/>
      <c r="AJ587" s="152"/>
      <c r="AK587" s="152"/>
      <c r="AL587" s="152"/>
      <c r="AM587" s="154"/>
      <c r="AN587" s="156"/>
      <c r="AO587" s="156"/>
      <c r="AP587" s="156"/>
      <c r="AQ587" s="156"/>
      <c r="AR587" s="156"/>
      <c r="AS587" s="156"/>
      <c r="AT587" s="156"/>
      <c r="AU587" s="156"/>
      <c r="AV587" s="156"/>
      <c r="AW587" s="156"/>
      <c r="AX587" s="156"/>
      <c r="AY587" s="156"/>
      <c r="AZ587" s="156"/>
      <c r="BA587" s="156"/>
      <c r="BB587" s="156"/>
      <c r="BC587" s="156"/>
      <c r="BD587" s="156"/>
      <c r="BE587" s="156"/>
      <c r="BF587" s="156"/>
      <c r="BG587" s="156"/>
      <c r="BH587" s="156"/>
      <c r="BI587" s="156"/>
      <c r="BJ587" s="156"/>
      <c r="BK587" s="156"/>
      <c r="BL587" s="156"/>
      <c r="BM587" s="156"/>
      <c r="BN587" s="156"/>
      <c r="BO587" s="156"/>
      <c r="BP587" s="156"/>
      <c r="BQ587" s="156"/>
      <c r="BR587" s="156"/>
      <c r="BS587" s="156"/>
      <c r="BT587" s="156"/>
      <c r="BU587" s="156"/>
      <c r="BV587" s="156"/>
      <c r="BW587" s="156"/>
      <c r="BX587" s="156"/>
      <c r="BY587" s="156"/>
      <c r="BZ587" s="156"/>
      <c r="CA587" s="156"/>
      <c r="CB587" s="156"/>
      <c r="CC587" s="156"/>
      <c r="CD587" s="156"/>
      <c r="CE587" s="156"/>
      <c r="CF587" s="156"/>
      <c r="CG587" s="156"/>
      <c r="CH587" s="156"/>
      <c r="CI587" s="156"/>
      <c r="CJ587" s="156"/>
      <c r="CK587" s="156"/>
      <c r="CL587" s="156"/>
      <c r="CM587" s="156"/>
      <c r="CN587" s="156"/>
      <c r="CO587" s="156"/>
      <c r="CP587" s="156"/>
      <c r="CQ587" s="156"/>
      <c r="CR587" s="156"/>
      <c r="CS587" s="156"/>
      <c r="CT587" s="156"/>
      <c r="CU587" s="156"/>
      <c r="CV587" s="156"/>
      <c r="CW587" s="156"/>
      <c r="CX587" s="156"/>
      <c r="CY587" s="156"/>
      <c r="CZ587" s="156"/>
      <c r="DA587" s="156"/>
      <c r="DB587" s="156"/>
      <c r="DC587" s="156"/>
      <c r="DD587" s="156"/>
      <c r="DE587" s="156"/>
      <c r="DF587" s="156"/>
      <c r="DG587" s="156"/>
      <c r="DH587" s="156"/>
      <c r="DI587" s="156"/>
      <c r="DJ587" s="156"/>
      <c r="DK587" s="156"/>
      <c r="DL587" s="156"/>
      <c r="DM587" s="156"/>
      <c r="DN587" s="156"/>
      <c r="DO587" s="156"/>
      <c r="DP587" s="156"/>
      <c r="DQ587" s="156"/>
      <c r="DR587" s="156"/>
      <c r="DS587" s="156"/>
      <c r="DT587" s="156"/>
      <c r="DU587" s="156"/>
      <c r="DV587" s="156"/>
      <c r="DW587" s="156"/>
      <c r="DX587" s="156"/>
      <c r="DY587" s="156"/>
      <c r="DZ587" s="156"/>
      <c r="EA587" s="156"/>
      <c r="EB587" s="156"/>
      <c r="EC587" s="156"/>
      <c r="ED587" s="156"/>
      <c r="EE587" s="156"/>
      <c r="EF587" s="156"/>
      <c r="EG587" s="156"/>
      <c r="EH587" s="156"/>
      <c r="EI587" s="156"/>
      <c r="EJ587" s="156"/>
      <c r="EK587" s="156"/>
      <c r="EL587" s="156"/>
      <c r="EM587" s="156"/>
      <c r="EN587" s="156"/>
      <c r="EO587" s="156"/>
      <c r="EP587" s="156"/>
      <c r="EQ587" s="156"/>
      <c r="ER587" s="156"/>
      <c r="ES587" s="156"/>
      <c r="ET587" s="156"/>
      <c r="EU587" s="156"/>
      <c r="EV587" s="156"/>
      <c r="EW587" s="156"/>
      <c r="EX587" s="156"/>
      <c r="EY587" s="156"/>
      <c r="EZ587" s="156"/>
      <c r="FA587" s="156"/>
      <c r="FB587" s="156"/>
      <c r="FC587" s="156"/>
      <c r="FD587" s="156"/>
      <c r="FE587" s="156"/>
      <c r="FF587" s="156"/>
      <c r="FG587" s="156"/>
      <c r="FH587" s="156"/>
      <c r="FI587" s="156"/>
      <c r="FJ587" s="156"/>
      <c r="FK587" s="156"/>
      <c r="FL587" s="156"/>
      <c r="FM587" s="156"/>
      <c r="FN587" s="156"/>
      <c r="FO587" s="156"/>
      <c r="FP587" s="156"/>
    </row>
    <row r="588" spans="1:172" s="227" customFormat="1" x14ac:dyDescent="0.25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4"/>
      <c r="AB588" s="155"/>
      <c r="AC588" s="152"/>
      <c r="AD588" s="152"/>
      <c r="AE588" s="152"/>
      <c r="AF588" s="152"/>
      <c r="AG588" s="157"/>
      <c r="AH588" s="157"/>
      <c r="AI588" s="152"/>
      <c r="AJ588" s="152"/>
      <c r="AK588" s="152"/>
      <c r="AL588" s="152"/>
      <c r="AM588" s="154"/>
      <c r="AN588" s="156"/>
      <c r="AO588" s="156"/>
      <c r="AP588" s="156"/>
      <c r="AQ588" s="156"/>
      <c r="AR588" s="156"/>
      <c r="AS588" s="156"/>
      <c r="AT588" s="156"/>
      <c r="AU588" s="156"/>
      <c r="AV588" s="156"/>
      <c r="AW588" s="156"/>
      <c r="AX588" s="156"/>
      <c r="AY588" s="156"/>
      <c r="AZ588" s="156"/>
      <c r="BA588" s="156"/>
      <c r="BB588" s="156"/>
      <c r="BC588" s="156"/>
      <c r="BD588" s="156"/>
      <c r="BE588" s="156"/>
      <c r="BF588" s="156"/>
      <c r="BG588" s="156"/>
      <c r="BH588" s="156"/>
      <c r="BI588" s="156"/>
      <c r="BJ588" s="156"/>
      <c r="BK588" s="156"/>
      <c r="BL588" s="156"/>
      <c r="BM588" s="156"/>
      <c r="BN588" s="156"/>
      <c r="BO588" s="156"/>
      <c r="BP588" s="156"/>
      <c r="BQ588" s="156"/>
      <c r="BR588" s="156"/>
      <c r="BS588" s="156"/>
      <c r="BT588" s="156"/>
      <c r="BU588" s="156"/>
      <c r="BV588" s="156"/>
      <c r="BW588" s="156"/>
      <c r="BX588" s="156"/>
      <c r="BY588" s="156"/>
      <c r="BZ588" s="156"/>
      <c r="CA588" s="156"/>
      <c r="CB588" s="156"/>
      <c r="CC588" s="156"/>
      <c r="CD588" s="156"/>
      <c r="CE588" s="156"/>
      <c r="CF588" s="156"/>
      <c r="CG588" s="156"/>
      <c r="CH588" s="156"/>
      <c r="CI588" s="156"/>
      <c r="CJ588" s="156"/>
      <c r="CK588" s="156"/>
      <c r="CL588" s="156"/>
      <c r="CM588" s="156"/>
      <c r="CN588" s="156"/>
      <c r="CO588" s="156"/>
      <c r="CP588" s="156"/>
      <c r="CQ588" s="156"/>
      <c r="CR588" s="156"/>
      <c r="CS588" s="156"/>
      <c r="CT588" s="156"/>
      <c r="CU588" s="156"/>
      <c r="CV588" s="156"/>
      <c r="CW588" s="156"/>
      <c r="CX588" s="156"/>
      <c r="CY588" s="156"/>
      <c r="CZ588" s="156"/>
      <c r="DA588" s="156"/>
      <c r="DB588" s="156"/>
      <c r="DC588" s="156"/>
      <c r="DD588" s="156"/>
      <c r="DE588" s="156"/>
      <c r="DF588" s="156"/>
      <c r="DG588" s="156"/>
      <c r="DH588" s="156"/>
      <c r="DI588" s="156"/>
      <c r="DJ588" s="156"/>
      <c r="DK588" s="156"/>
      <c r="DL588" s="156"/>
      <c r="DM588" s="156"/>
      <c r="DN588" s="156"/>
      <c r="DO588" s="156"/>
      <c r="DP588" s="156"/>
      <c r="DQ588" s="156"/>
      <c r="DR588" s="156"/>
      <c r="DS588" s="156"/>
      <c r="DT588" s="156"/>
      <c r="DU588" s="156"/>
      <c r="DV588" s="156"/>
      <c r="DW588" s="156"/>
      <c r="DX588" s="156"/>
      <c r="DY588" s="156"/>
      <c r="DZ588" s="156"/>
      <c r="EA588" s="156"/>
      <c r="EB588" s="156"/>
      <c r="EC588" s="156"/>
      <c r="ED588" s="156"/>
      <c r="EE588" s="156"/>
      <c r="EF588" s="156"/>
      <c r="EG588" s="156"/>
      <c r="EH588" s="156"/>
      <c r="EI588" s="156"/>
      <c r="EJ588" s="156"/>
      <c r="EK588" s="156"/>
      <c r="EL588" s="156"/>
      <c r="EM588" s="156"/>
      <c r="EN588" s="156"/>
      <c r="EO588" s="156"/>
      <c r="EP588" s="156"/>
      <c r="EQ588" s="156"/>
      <c r="ER588" s="156"/>
      <c r="ES588" s="156"/>
      <c r="ET588" s="156"/>
      <c r="EU588" s="156"/>
      <c r="EV588" s="156"/>
      <c r="EW588" s="156"/>
      <c r="EX588" s="156"/>
      <c r="EY588" s="156"/>
      <c r="EZ588" s="156"/>
      <c r="FA588" s="156"/>
      <c r="FB588" s="156"/>
      <c r="FC588" s="156"/>
      <c r="FD588" s="156"/>
      <c r="FE588" s="156"/>
      <c r="FF588" s="156"/>
      <c r="FG588" s="156"/>
      <c r="FH588" s="156"/>
      <c r="FI588" s="156"/>
      <c r="FJ588" s="156"/>
      <c r="FK588" s="156"/>
      <c r="FL588" s="156"/>
      <c r="FM588" s="156"/>
      <c r="FN588" s="156"/>
      <c r="FO588" s="156"/>
      <c r="FP588" s="156"/>
    </row>
    <row r="589" spans="1:172" s="227" customFormat="1" x14ac:dyDescent="0.25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4"/>
      <c r="AB589" s="155"/>
      <c r="AC589" s="152"/>
      <c r="AD589" s="152"/>
      <c r="AE589" s="152"/>
      <c r="AF589" s="152"/>
      <c r="AG589" s="157"/>
      <c r="AH589" s="157"/>
      <c r="AI589" s="152"/>
      <c r="AJ589" s="152"/>
      <c r="AK589" s="152"/>
      <c r="AL589" s="152"/>
      <c r="AM589" s="154"/>
      <c r="AN589" s="156"/>
      <c r="AO589" s="156"/>
      <c r="AP589" s="156"/>
      <c r="AQ589" s="156"/>
      <c r="AR589" s="156"/>
      <c r="AS589" s="156"/>
      <c r="AT589" s="156"/>
      <c r="AU589" s="156"/>
      <c r="AV589" s="156"/>
      <c r="AW589" s="156"/>
      <c r="AX589" s="156"/>
      <c r="AY589" s="156"/>
      <c r="AZ589" s="156"/>
      <c r="BA589" s="156"/>
      <c r="BB589" s="156"/>
      <c r="BC589" s="156"/>
      <c r="BD589" s="156"/>
      <c r="BE589" s="156"/>
      <c r="BF589" s="156"/>
      <c r="BG589" s="156"/>
      <c r="BH589" s="156"/>
      <c r="BI589" s="156"/>
      <c r="BJ589" s="156"/>
      <c r="BK589" s="156"/>
      <c r="BL589" s="156"/>
      <c r="BM589" s="156"/>
      <c r="BN589" s="156"/>
      <c r="BO589" s="156"/>
      <c r="BP589" s="156"/>
      <c r="BQ589" s="156"/>
      <c r="BR589" s="156"/>
      <c r="BS589" s="156"/>
      <c r="BT589" s="156"/>
      <c r="BU589" s="156"/>
      <c r="BV589" s="156"/>
      <c r="BW589" s="156"/>
      <c r="BX589" s="156"/>
      <c r="BY589" s="156"/>
      <c r="BZ589" s="156"/>
      <c r="CA589" s="156"/>
      <c r="CB589" s="156"/>
      <c r="CC589" s="156"/>
      <c r="CD589" s="156"/>
      <c r="CE589" s="156"/>
      <c r="CF589" s="156"/>
      <c r="CG589" s="156"/>
      <c r="CH589" s="156"/>
      <c r="CI589" s="156"/>
      <c r="CJ589" s="156"/>
      <c r="CK589" s="156"/>
      <c r="CL589" s="156"/>
      <c r="CM589" s="156"/>
      <c r="CN589" s="156"/>
      <c r="CO589" s="156"/>
      <c r="CP589" s="156"/>
      <c r="CQ589" s="156"/>
      <c r="CR589" s="156"/>
      <c r="CS589" s="156"/>
      <c r="CT589" s="156"/>
      <c r="CU589" s="156"/>
      <c r="CV589" s="156"/>
      <c r="CW589" s="156"/>
      <c r="CX589" s="156"/>
      <c r="CY589" s="156"/>
      <c r="CZ589" s="156"/>
      <c r="DA589" s="156"/>
      <c r="DB589" s="156"/>
      <c r="DC589" s="156"/>
      <c r="DD589" s="156"/>
      <c r="DE589" s="156"/>
      <c r="DF589" s="156"/>
      <c r="DG589" s="156"/>
      <c r="DH589" s="156"/>
      <c r="DI589" s="156"/>
      <c r="DJ589" s="156"/>
      <c r="DK589" s="156"/>
      <c r="DL589" s="156"/>
      <c r="DM589" s="156"/>
      <c r="DN589" s="156"/>
      <c r="DO589" s="156"/>
      <c r="DP589" s="156"/>
      <c r="DQ589" s="156"/>
      <c r="DR589" s="156"/>
      <c r="DS589" s="156"/>
      <c r="DT589" s="156"/>
      <c r="DU589" s="156"/>
      <c r="DV589" s="156"/>
      <c r="DW589" s="156"/>
      <c r="DX589" s="156"/>
      <c r="DY589" s="156"/>
      <c r="DZ589" s="156"/>
      <c r="EA589" s="156"/>
      <c r="EB589" s="156"/>
      <c r="EC589" s="156"/>
      <c r="ED589" s="156"/>
      <c r="EE589" s="156"/>
      <c r="EF589" s="156"/>
      <c r="EG589" s="156"/>
      <c r="EH589" s="156"/>
      <c r="EI589" s="156"/>
      <c r="EJ589" s="156"/>
      <c r="EK589" s="156"/>
      <c r="EL589" s="156"/>
      <c r="EM589" s="156"/>
      <c r="EN589" s="156"/>
      <c r="EO589" s="156"/>
      <c r="EP589" s="156"/>
      <c r="EQ589" s="156"/>
      <c r="ER589" s="156"/>
      <c r="ES589" s="156"/>
      <c r="ET589" s="156"/>
      <c r="EU589" s="156"/>
      <c r="EV589" s="156"/>
      <c r="EW589" s="156"/>
      <c r="EX589" s="156"/>
      <c r="EY589" s="156"/>
      <c r="EZ589" s="156"/>
      <c r="FA589" s="156"/>
      <c r="FB589" s="156"/>
      <c r="FC589" s="156"/>
      <c r="FD589" s="156"/>
      <c r="FE589" s="156"/>
      <c r="FF589" s="156"/>
      <c r="FG589" s="156"/>
      <c r="FH589" s="156"/>
      <c r="FI589" s="156"/>
      <c r="FJ589" s="156"/>
      <c r="FK589" s="156"/>
      <c r="FL589" s="156"/>
      <c r="FM589" s="156"/>
      <c r="FN589" s="156"/>
      <c r="FO589" s="156"/>
      <c r="FP589" s="156"/>
    </row>
    <row r="590" spans="1:172" s="227" customFormat="1" x14ac:dyDescent="0.25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4"/>
      <c r="AB590" s="155"/>
      <c r="AC590" s="152"/>
      <c r="AD590" s="152"/>
      <c r="AE590" s="152"/>
      <c r="AF590" s="152"/>
      <c r="AG590" s="157"/>
      <c r="AH590" s="157"/>
      <c r="AI590" s="152"/>
      <c r="AJ590" s="152"/>
      <c r="AK590" s="152"/>
      <c r="AL590" s="152"/>
      <c r="AM590" s="154"/>
      <c r="AN590" s="156"/>
      <c r="AO590" s="156"/>
      <c r="AP590" s="156"/>
      <c r="AQ590" s="156"/>
      <c r="AR590" s="156"/>
      <c r="AS590" s="156"/>
      <c r="AT590" s="156"/>
      <c r="AU590" s="156"/>
      <c r="AV590" s="156"/>
      <c r="AW590" s="156"/>
      <c r="AX590" s="156"/>
      <c r="AY590" s="156"/>
      <c r="AZ590" s="156"/>
      <c r="BA590" s="156"/>
      <c r="BB590" s="156"/>
      <c r="BC590" s="156"/>
      <c r="BD590" s="156"/>
      <c r="BE590" s="156"/>
      <c r="BF590" s="156"/>
      <c r="BG590" s="156"/>
      <c r="BH590" s="156"/>
      <c r="BI590" s="156"/>
      <c r="BJ590" s="156"/>
      <c r="BK590" s="156"/>
      <c r="BL590" s="156"/>
      <c r="BM590" s="156"/>
      <c r="BN590" s="156"/>
      <c r="BO590" s="156"/>
      <c r="BP590" s="156"/>
      <c r="BQ590" s="156"/>
      <c r="BR590" s="156"/>
      <c r="BS590" s="156"/>
      <c r="BT590" s="156"/>
      <c r="BU590" s="156"/>
      <c r="BV590" s="156"/>
      <c r="BW590" s="156"/>
      <c r="BX590" s="156"/>
      <c r="BY590" s="156"/>
      <c r="BZ590" s="156"/>
      <c r="CA590" s="156"/>
      <c r="CB590" s="156"/>
      <c r="CC590" s="156"/>
      <c r="CD590" s="156"/>
      <c r="CE590" s="156"/>
      <c r="CF590" s="156"/>
      <c r="CG590" s="156"/>
      <c r="CH590" s="156"/>
      <c r="CI590" s="156"/>
      <c r="CJ590" s="156"/>
      <c r="CK590" s="156"/>
      <c r="CL590" s="156"/>
      <c r="CM590" s="156"/>
      <c r="CN590" s="156"/>
      <c r="CO590" s="156"/>
      <c r="CP590" s="156"/>
      <c r="CQ590" s="156"/>
      <c r="CR590" s="156"/>
      <c r="CS590" s="156"/>
      <c r="CT590" s="156"/>
      <c r="CU590" s="156"/>
      <c r="CV590" s="156"/>
      <c r="CW590" s="156"/>
      <c r="CX590" s="156"/>
      <c r="CY590" s="156"/>
      <c r="CZ590" s="156"/>
      <c r="DA590" s="156"/>
      <c r="DB590" s="156"/>
      <c r="DC590" s="156"/>
      <c r="DD590" s="156"/>
      <c r="DE590" s="156"/>
      <c r="DF590" s="156"/>
      <c r="DG590" s="156"/>
      <c r="DH590" s="156"/>
      <c r="DI590" s="156"/>
      <c r="DJ590" s="156"/>
      <c r="DK590" s="156"/>
      <c r="DL590" s="156"/>
      <c r="DM590" s="156"/>
      <c r="DN590" s="156"/>
      <c r="DO590" s="156"/>
      <c r="DP590" s="156"/>
      <c r="DQ590" s="156"/>
      <c r="DR590" s="156"/>
      <c r="DS590" s="156"/>
      <c r="DT590" s="156"/>
      <c r="DU590" s="156"/>
      <c r="DV590" s="156"/>
      <c r="DW590" s="156"/>
      <c r="DX590" s="156"/>
      <c r="DY590" s="156"/>
      <c r="DZ590" s="156"/>
      <c r="EA590" s="156"/>
      <c r="EB590" s="156"/>
      <c r="EC590" s="156"/>
      <c r="ED590" s="156"/>
      <c r="EE590" s="156"/>
      <c r="EF590" s="156"/>
      <c r="EG590" s="156"/>
      <c r="EH590" s="156"/>
      <c r="EI590" s="156"/>
      <c r="EJ590" s="156"/>
      <c r="EK590" s="156"/>
      <c r="EL590" s="156"/>
      <c r="EM590" s="156"/>
      <c r="EN590" s="156"/>
      <c r="EO590" s="156"/>
      <c r="EP590" s="156"/>
      <c r="EQ590" s="156"/>
      <c r="ER590" s="156"/>
      <c r="ES590" s="156"/>
      <c r="ET590" s="156"/>
      <c r="EU590" s="156"/>
      <c r="EV590" s="156"/>
      <c r="EW590" s="156"/>
      <c r="EX590" s="156"/>
      <c r="EY590" s="156"/>
      <c r="EZ590" s="156"/>
      <c r="FA590" s="156"/>
      <c r="FB590" s="156"/>
      <c r="FC590" s="156"/>
      <c r="FD590" s="156"/>
      <c r="FE590" s="156"/>
      <c r="FF590" s="156"/>
      <c r="FG590" s="156"/>
      <c r="FH590" s="156"/>
      <c r="FI590" s="156"/>
      <c r="FJ590" s="156"/>
      <c r="FK590" s="156"/>
      <c r="FL590" s="156"/>
      <c r="FM590" s="156"/>
      <c r="FN590" s="156"/>
      <c r="FO590" s="156"/>
      <c r="FP590" s="156"/>
    </row>
    <row r="591" spans="1:172" s="227" customFormat="1" x14ac:dyDescent="0.25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4"/>
      <c r="AB591" s="155"/>
      <c r="AC591" s="152"/>
      <c r="AD591" s="152"/>
      <c r="AE591" s="152"/>
      <c r="AF591" s="152"/>
      <c r="AG591" s="157"/>
      <c r="AH591" s="157"/>
      <c r="AI591" s="152"/>
      <c r="AJ591" s="152"/>
      <c r="AK591" s="152"/>
      <c r="AL591" s="152"/>
      <c r="AM591" s="154"/>
      <c r="AN591" s="156"/>
      <c r="AO591" s="156"/>
      <c r="AP591" s="156"/>
      <c r="AQ591" s="156"/>
      <c r="AR591" s="156"/>
      <c r="AS591" s="156"/>
      <c r="AT591" s="156"/>
      <c r="AU591" s="156"/>
      <c r="AV591" s="156"/>
      <c r="AW591" s="156"/>
      <c r="AX591" s="156"/>
      <c r="AY591" s="156"/>
      <c r="AZ591" s="156"/>
      <c r="BA591" s="156"/>
      <c r="BB591" s="156"/>
      <c r="BC591" s="156"/>
      <c r="BD591" s="156"/>
      <c r="BE591" s="156"/>
      <c r="BF591" s="156"/>
      <c r="BG591" s="156"/>
      <c r="BH591" s="156"/>
      <c r="BI591" s="156"/>
      <c r="BJ591" s="156"/>
      <c r="BK591" s="156"/>
      <c r="BL591" s="156"/>
      <c r="BM591" s="156"/>
      <c r="BN591" s="156"/>
      <c r="BO591" s="156"/>
      <c r="BP591" s="156"/>
      <c r="BQ591" s="156"/>
      <c r="BR591" s="156"/>
      <c r="BS591" s="156"/>
      <c r="BT591" s="156"/>
      <c r="BU591" s="156"/>
      <c r="BV591" s="156"/>
      <c r="BW591" s="156"/>
      <c r="BX591" s="156"/>
      <c r="BY591" s="156"/>
      <c r="BZ591" s="156"/>
      <c r="CA591" s="156"/>
      <c r="CB591" s="156"/>
      <c r="CC591" s="156"/>
      <c r="CD591" s="156"/>
      <c r="CE591" s="156"/>
      <c r="CF591" s="156"/>
      <c r="CG591" s="156"/>
      <c r="CH591" s="156"/>
      <c r="CI591" s="156"/>
      <c r="CJ591" s="156"/>
      <c r="CK591" s="156"/>
      <c r="CL591" s="156"/>
      <c r="CM591" s="156"/>
      <c r="CN591" s="156"/>
      <c r="CO591" s="156"/>
      <c r="CP591" s="156"/>
      <c r="CQ591" s="156"/>
      <c r="CR591" s="156"/>
      <c r="CS591" s="156"/>
      <c r="CT591" s="156"/>
      <c r="CU591" s="156"/>
      <c r="CV591" s="156"/>
      <c r="CW591" s="156"/>
      <c r="CX591" s="156"/>
      <c r="CY591" s="156"/>
      <c r="CZ591" s="156"/>
      <c r="DA591" s="156"/>
      <c r="DB591" s="156"/>
      <c r="DC591" s="156"/>
      <c r="DD591" s="156"/>
      <c r="DE591" s="156"/>
      <c r="DF591" s="156"/>
      <c r="DG591" s="156"/>
      <c r="DH591" s="156"/>
      <c r="DI591" s="156"/>
      <c r="DJ591" s="156"/>
      <c r="DK591" s="156"/>
      <c r="DL591" s="156"/>
      <c r="DM591" s="156"/>
      <c r="DN591" s="156"/>
      <c r="DO591" s="156"/>
      <c r="DP591" s="156"/>
      <c r="DQ591" s="156"/>
      <c r="DR591" s="156"/>
      <c r="DS591" s="156"/>
      <c r="DT591" s="156"/>
      <c r="DU591" s="156"/>
      <c r="DV591" s="156"/>
      <c r="DW591" s="156"/>
      <c r="DX591" s="156"/>
      <c r="DY591" s="156"/>
      <c r="DZ591" s="156"/>
      <c r="EA591" s="156"/>
      <c r="EB591" s="156"/>
      <c r="EC591" s="156"/>
      <c r="ED591" s="156"/>
      <c r="EE591" s="156"/>
      <c r="EF591" s="156"/>
      <c r="EG591" s="156"/>
      <c r="EH591" s="156"/>
      <c r="EI591" s="156"/>
      <c r="EJ591" s="156"/>
      <c r="EK591" s="156"/>
      <c r="EL591" s="156"/>
      <c r="EM591" s="156"/>
      <c r="EN591" s="156"/>
      <c r="EO591" s="156"/>
      <c r="EP591" s="156"/>
      <c r="EQ591" s="156"/>
      <c r="ER591" s="156"/>
      <c r="ES591" s="156"/>
      <c r="ET591" s="156"/>
      <c r="EU591" s="156"/>
      <c r="EV591" s="156"/>
      <c r="EW591" s="156"/>
      <c r="EX591" s="156"/>
      <c r="EY591" s="156"/>
      <c r="EZ591" s="156"/>
      <c r="FA591" s="156"/>
      <c r="FB591" s="156"/>
      <c r="FC591" s="156"/>
      <c r="FD591" s="156"/>
      <c r="FE591" s="156"/>
      <c r="FF591" s="156"/>
      <c r="FG591" s="156"/>
      <c r="FH591" s="156"/>
      <c r="FI591" s="156"/>
      <c r="FJ591" s="156"/>
      <c r="FK591" s="156"/>
      <c r="FL591" s="156"/>
      <c r="FM591" s="156"/>
      <c r="FN591" s="156"/>
      <c r="FO591" s="156"/>
      <c r="FP591" s="156"/>
    </row>
    <row r="592" spans="1:172" s="227" customFormat="1" x14ac:dyDescent="0.25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4"/>
      <c r="AB592" s="155"/>
      <c r="AC592" s="152"/>
      <c r="AD592" s="152"/>
      <c r="AE592" s="152"/>
      <c r="AF592" s="152"/>
      <c r="AG592" s="157"/>
      <c r="AH592" s="157"/>
      <c r="AI592" s="152"/>
      <c r="AJ592" s="152"/>
      <c r="AK592" s="152"/>
      <c r="AL592" s="152"/>
      <c r="AM592" s="154"/>
      <c r="AN592" s="156"/>
      <c r="AO592" s="156"/>
      <c r="AP592" s="156"/>
      <c r="AQ592" s="156"/>
      <c r="AR592" s="156"/>
      <c r="AS592" s="156"/>
      <c r="AT592" s="156"/>
      <c r="AU592" s="156"/>
      <c r="AV592" s="156"/>
      <c r="AW592" s="156"/>
      <c r="AX592" s="156"/>
      <c r="AY592" s="156"/>
      <c r="AZ592" s="156"/>
      <c r="BA592" s="156"/>
      <c r="BB592" s="156"/>
      <c r="BC592" s="156"/>
      <c r="BD592" s="156"/>
      <c r="BE592" s="156"/>
      <c r="BF592" s="156"/>
      <c r="BG592" s="156"/>
      <c r="BH592" s="156"/>
      <c r="BI592" s="156"/>
      <c r="BJ592" s="156"/>
      <c r="BK592" s="156"/>
      <c r="BL592" s="156"/>
      <c r="BM592" s="156"/>
      <c r="BN592" s="156"/>
      <c r="BO592" s="156"/>
      <c r="BP592" s="156"/>
      <c r="BQ592" s="156"/>
      <c r="BR592" s="156"/>
      <c r="BS592" s="156"/>
      <c r="BT592" s="156"/>
      <c r="BU592" s="156"/>
      <c r="BV592" s="156"/>
      <c r="BW592" s="156"/>
      <c r="BX592" s="156"/>
      <c r="BY592" s="156"/>
      <c r="BZ592" s="156"/>
      <c r="CA592" s="156"/>
      <c r="CB592" s="156"/>
      <c r="CC592" s="156"/>
      <c r="CD592" s="156"/>
      <c r="CE592" s="156"/>
      <c r="CF592" s="156"/>
      <c r="CG592" s="156"/>
      <c r="CH592" s="156"/>
      <c r="CI592" s="156"/>
      <c r="CJ592" s="156"/>
      <c r="CK592" s="156"/>
      <c r="CL592" s="156"/>
      <c r="CM592" s="156"/>
      <c r="CN592" s="156"/>
      <c r="CO592" s="156"/>
      <c r="CP592" s="156"/>
      <c r="CQ592" s="156"/>
      <c r="CR592" s="156"/>
      <c r="CS592" s="156"/>
      <c r="CT592" s="156"/>
      <c r="CU592" s="156"/>
      <c r="CV592" s="156"/>
      <c r="CW592" s="156"/>
      <c r="CX592" s="156"/>
      <c r="CY592" s="156"/>
      <c r="CZ592" s="156"/>
      <c r="DA592" s="156"/>
      <c r="DB592" s="156"/>
      <c r="DC592" s="156"/>
      <c r="DD592" s="156"/>
      <c r="DE592" s="156"/>
      <c r="DF592" s="156"/>
      <c r="DG592" s="156"/>
      <c r="DH592" s="156"/>
      <c r="DI592" s="156"/>
      <c r="DJ592" s="156"/>
      <c r="DK592" s="156"/>
      <c r="DL592" s="156"/>
      <c r="DM592" s="156"/>
      <c r="DN592" s="156"/>
      <c r="DO592" s="156"/>
      <c r="DP592" s="156"/>
      <c r="DQ592" s="156"/>
      <c r="DR592" s="156"/>
      <c r="DS592" s="156"/>
      <c r="DT592" s="156"/>
      <c r="DU592" s="156"/>
      <c r="DV592" s="156"/>
      <c r="DW592" s="156"/>
      <c r="DX592" s="156"/>
      <c r="DY592" s="156"/>
      <c r="DZ592" s="156"/>
      <c r="EA592" s="156"/>
      <c r="EB592" s="156"/>
      <c r="EC592" s="156"/>
      <c r="ED592" s="156"/>
      <c r="EE592" s="156"/>
      <c r="EF592" s="156"/>
      <c r="EG592" s="156"/>
      <c r="EH592" s="156"/>
      <c r="EI592" s="156"/>
      <c r="EJ592" s="156"/>
      <c r="EK592" s="156"/>
      <c r="EL592" s="156"/>
      <c r="EM592" s="156"/>
      <c r="EN592" s="156"/>
      <c r="EO592" s="156"/>
      <c r="EP592" s="156"/>
      <c r="EQ592" s="156"/>
      <c r="ER592" s="156"/>
      <c r="ES592" s="156"/>
      <c r="ET592" s="156"/>
      <c r="EU592" s="156"/>
      <c r="EV592" s="156"/>
      <c r="EW592" s="156"/>
      <c r="EX592" s="156"/>
      <c r="EY592" s="156"/>
      <c r="EZ592" s="156"/>
      <c r="FA592" s="156"/>
      <c r="FB592" s="156"/>
      <c r="FC592" s="156"/>
      <c r="FD592" s="156"/>
      <c r="FE592" s="156"/>
      <c r="FF592" s="156"/>
      <c r="FG592" s="156"/>
      <c r="FH592" s="156"/>
      <c r="FI592" s="156"/>
      <c r="FJ592" s="156"/>
      <c r="FK592" s="156"/>
      <c r="FL592" s="156"/>
      <c r="FM592" s="156"/>
      <c r="FN592" s="156"/>
      <c r="FO592" s="156"/>
      <c r="FP592" s="156"/>
    </row>
    <row r="593" spans="1:172" s="227" customFormat="1" x14ac:dyDescent="0.25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4"/>
      <c r="AB593" s="155"/>
      <c r="AC593" s="152"/>
      <c r="AD593" s="152"/>
      <c r="AE593" s="152"/>
      <c r="AF593" s="152"/>
      <c r="AG593" s="157"/>
      <c r="AH593" s="157"/>
      <c r="AI593" s="152"/>
      <c r="AJ593" s="152"/>
      <c r="AK593" s="152"/>
      <c r="AL593" s="152"/>
      <c r="AM593" s="154"/>
      <c r="AN593" s="156"/>
      <c r="AO593" s="156"/>
      <c r="AP593" s="156"/>
      <c r="AQ593" s="156"/>
      <c r="AR593" s="156"/>
      <c r="AS593" s="156"/>
      <c r="AT593" s="156"/>
      <c r="AU593" s="156"/>
      <c r="AV593" s="156"/>
      <c r="AW593" s="156"/>
      <c r="AX593" s="156"/>
      <c r="AY593" s="156"/>
      <c r="AZ593" s="156"/>
      <c r="BA593" s="156"/>
      <c r="BB593" s="156"/>
      <c r="BC593" s="156"/>
      <c r="BD593" s="156"/>
      <c r="BE593" s="156"/>
      <c r="BF593" s="156"/>
      <c r="BG593" s="156"/>
      <c r="BH593" s="156"/>
      <c r="BI593" s="156"/>
      <c r="BJ593" s="156"/>
      <c r="BK593" s="156"/>
      <c r="BL593" s="156"/>
      <c r="BM593" s="156"/>
      <c r="BN593" s="156"/>
      <c r="BO593" s="156"/>
      <c r="BP593" s="156"/>
      <c r="BQ593" s="156"/>
      <c r="BR593" s="156"/>
      <c r="BS593" s="156"/>
      <c r="BT593" s="156"/>
      <c r="BU593" s="156"/>
      <c r="BV593" s="156"/>
      <c r="BW593" s="156"/>
      <c r="BX593" s="156"/>
      <c r="BY593" s="156"/>
      <c r="BZ593" s="156"/>
      <c r="CA593" s="156"/>
      <c r="CB593" s="156"/>
      <c r="CC593" s="156"/>
      <c r="CD593" s="156"/>
      <c r="CE593" s="156"/>
      <c r="CF593" s="156"/>
      <c r="CG593" s="156"/>
      <c r="CH593" s="156"/>
      <c r="CI593" s="156"/>
      <c r="CJ593" s="156"/>
      <c r="CK593" s="156"/>
      <c r="CL593" s="156"/>
      <c r="CM593" s="156"/>
      <c r="CN593" s="156"/>
      <c r="CO593" s="156"/>
      <c r="CP593" s="156"/>
      <c r="CQ593" s="156"/>
      <c r="CR593" s="156"/>
      <c r="CS593" s="156"/>
      <c r="CT593" s="156"/>
      <c r="CU593" s="156"/>
      <c r="CV593" s="156"/>
      <c r="CW593" s="156"/>
      <c r="CX593" s="156"/>
      <c r="CY593" s="156"/>
      <c r="CZ593" s="156"/>
      <c r="DA593" s="156"/>
      <c r="DB593" s="156"/>
      <c r="DC593" s="156"/>
      <c r="DD593" s="156"/>
      <c r="DE593" s="156"/>
      <c r="DF593" s="156"/>
      <c r="DG593" s="156"/>
      <c r="DH593" s="156"/>
      <c r="DI593" s="156"/>
      <c r="DJ593" s="156"/>
      <c r="DK593" s="156"/>
      <c r="DL593" s="156"/>
      <c r="DM593" s="156"/>
      <c r="DN593" s="156"/>
      <c r="DO593" s="156"/>
      <c r="DP593" s="156"/>
      <c r="DQ593" s="156"/>
      <c r="DR593" s="156"/>
      <c r="DS593" s="156"/>
      <c r="DT593" s="156"/>
      <c r="DU593" s="156"/>
      <c r="DV593" s="156"/>
      <c r="DW593" s="156"/>
      <c r="DX593" s="156"/>
      <c r="DY593" s="156"/>
      <c r="DZ593" s="156"/>
      <c r="EA593" s="156"/>
      <c r="EB593" s="156"/>
      <c r="EC593" s="156"/>
      <c r="ED593" s="156"/>
      <c r="EE593" s="156"/>
      <c r="EF593" s="156"/>
      <c r="EG593" s="156"/>
      <c r="EH593" s="156"/>
      <c r="EI593" s="156"/>
      <c r="EJ593" s="156"/>
      <c r="EK593" s="156"/>
      <c r="EL593" s="156"/>
      <c r="EM593" s="156"/>
      <c r="EN593" s="156"/>
      <c r="EO593" s="156"/>
      <c r="EP593" s="156"/>
      <c r="EQ593" s="156"/>
      <c r="ER593" s="156"/>
      <c r="ES593" s="156"/>
      <c r="ET593" s="156"/>
      <c r="EU593" s="156"/>
      <c r="EV593" s="156"/>
      <c r="EW593" s="156"/>
      <c r="EX593" s="156"/>
      <c r="EY593" s="156"/>
      <c r="EZ593" s="156"/>
      <c r="FA593" s="156"/>
      <c r="FB593" s="156"/>
      <c r="FC593" s="156"/>
      <c r="FD593" s="156"/>
      <c r="FE593" s="156"/>
      <c r="FF593" s="156"/>
      <c r="FG593" s="156"/>
      <c r="FH593" s="156"/>
      <c r="FI593" s="156"/>
      <c r="FJ593" s="156"/>
      <c r="FK593" s="156"/>
      <c r="FL593" s="156"/>
      <c r="FM593" s="156"/>
      <c r="FN593" s="156"/>
      <c r="FO593" s="156"/>
      <c r="FP593" s="156"/>
    </row>
    <row r="594" spans="1:172" s="227" customFormat="1" x14ac:dyDescent="0.25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4"/>
      <c r="AB594" s="155"/>
      <c r="AC594" s="152"/>
      <c r="AD594" s="152"/>
      <c r="AE594" s="152"/>
      <c r="AF594" s="152"/>
      <c r="AG594" s="157"/>
      <c r="AH594" s="157"/>
      <c r="AI594" s="152"/>
      <c r="AJ594" s="152"/>
      <c r="AK594" s="152"/>
      <c r="AL594" s="152"/>
      <c r="AM594" s="154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6"/>
      <c r="CN594" s="156"/>
      <c r="CO594" s="156"/>
      <c r="CP594" s="156"/>
      <c r="CQ594" s="156"/>
      <c r="CR594" s="156"/>
      <c r="CS594" s="156"/>
      <c r="CT594" s="156"/>
      <c r="CU594" s="156"/>
      <c r="CV594" s="156"/>
      <c r="CW594" s="156"/>
      <c r="CX594" s="156"/>
      <c r="CY594" s="156"/>
      <c r="CZ594" s="156"/>
      <c r="DA594" s="156"/>
      <c r="DB594" s="156"/>
      <c r="DC594" s="156"/>
      <c r="DD594" s="156"/>
      <c r="DE594" s="156"/>
      <c r="DF594" s="156"/>
      <c r="DG594" s="156"/>
      <c r="DH594" s="156"/>
      <c r="DI594" s="156"/>
      <c r="DJ594" s="156"/>
      <c r="DK594" s="156"/>
      <c r="DL594" s="156"/>
      <c r="DM594" s="156"/>
      <c r="DN594" s="156"/>
      <c r="DO594" s="156"/>
      <c r="DP594" s="156"/>
      <c r="DQ594" s="156"/>
      <c r="DR594" s="156"/>
      <c r="DS594" s="156"/>
      <c r="DT594" s="156"/>
      <c r="DU594" s="156"/>
      <c r="DV594" s="156"/>
      <c r="DW594" s="156"/>
      <c r="DX594" s="156"/>
      <c r="DY594" s="156"/>
      <c r="DZ594" s="156"/>
      <c r="EA594" s="156"/>
      <c r="EB594" s="156"/>
      <c r="EC594" s="156"/>
      <c r="ED594" s="156"/>
      <c r="EE594" s="156"/>
      <c r="EF594" s="156"/>
      <c r="EG594" s="156"/>
      <c r="EH594" s="156"/>
      <c r="EI594" s="156"/>
      <c r="EJ594" s="156"/>
      <c r="EK594" s="156"/>
      <c r="EL594" s="156"/>
      <c r="EM594" s="156"/>
      <c r="EN594" s="156"/>
      <c r="EO594" s="156"/>
      <c r="EP594" s="156"/>
      <c r="EQ594" s="156"/>
      <c r="ER594" s="156"/>
      <c r="ES594" s="156"/>
      <c r="ET594" s="156"/>
      <c r="EU594" s="156"/>
      <c r="EV594" s="156"/>
      <c r="EW594" s="156"/>
      <c r="EX594" s="156"/>
      <c r="EY594" s="156"/>
      <c r="EZ594" s="156"/>
      <c r="FA594" s="156"/>
      <c r="FB594" s="156"/>
      <c r="FC594" s="156"/>
      <c r="FD594" s="156"/>
      <c r="FE594" s="156"/>
      <c r="FF594" s="156"/>
      <c r="FG594" s="156"/>
      <c r="FH594" s="156"/>
      <c r="FI594" s="156"/>
      <c r="FJ594" s="156"/>
      <c r="FK594" s="156"/>
      <c r="FL594" s="156"/>
      <c r="FM594" s="156"/>
      <c r="FN594" s="156"/>
      <c r="FO594" s="156"/>
      <c r="FP594" s="156"/>
    </row>
    <row r="595" spans="1:172" s="227" customFormat="1" x14ac:dyDescent="0.25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4"/>
      <c r="AB595" s="155"/>
      <c r="AC595" s="152"/>
      <c r="AD595" s="152"/>
      <c r="AE595" s="152"/>
      <c r="AF595" s="152"/>
      <c r="AG595" s="157"/>
      <c r="AH595" s="157"/>
      <c r="AI595" s="152"/>
      <c r="AJ595" s="152"/>
      <c r="AK595" s="152"/>
      <c r="AL595" s="152"/>
      <c r="AM595" s="154"/>
      <c r="AN595" s="156"/>
      <c r="AO595" s="156"/>
      <c r="AP595" s="156"/>
      <c r="AQ595" s="156"/>
      <c r="AR595" s="156"/>
      <c r="AS595" s="156"/>
      <c r="AT595" s="156"/>
      <c r="AU595" s="156"/>
      <c r="AV595" s="156"/>
      <c r="AW595" s="156"/>
      <c r="AX595" s="156"/>
      <c r="AY595" s="156"/>
      <c r="AZ595" s="156"/>
      <c r="BA595" s="156"/>
      <c r="BB595" s="156"/>
      <c r="BC595" s="156"/>
      <c r="BD595" s="156"/>
      <c r="BE595" s="156"/>
      <c r="BF595" s="156"/>
      <c r="BG595" s="156"/>
      <c r="BH595" s="156"/>
      <c r="BI595" s="156"/>
      <c r="BJ595" s="156"/>
      <c r="BK595" s="156"/>
      <c r="BL595" s="156"/>
      <c r="BM595" s="156"/>
      <c r="BN595" s="156"/>
      <c r="BO595" s="156"/>
      <c r="BP595" s="156"/>
      <c r="BQ595" s="156"/>
      <c r="BR595" s="156"/>
      <c r="BS595" s="156"/>
      <c r="BT595" s="156"/>
      <c r="BU595" s="156"/>
      <c r="BV595" s="156"/>
      <c r="BW595" s="156"/>
      <c r="BX595" s="156"/>
      <c r="BY595" s="156"/>
      <c r="BZ595" s="156"/>
      <c r="CA595" s="156"/>
      <c r="CB595" s="156"/>
      <c r="CC595" s="156"/>
      <c r="CD595" s="156"/>
      <c r="CE595" s="156"/>
      <c r="CF595" s="156"/>
      <c r="CG595" s="156"/>
      <c r="CH595" s="156"/>
      <c r="CI595" s="156"/>
      <c r="CJ595" s="156"/>
      <c r="CK595" s="156"/>
      <c r="CL595" s="156"/>
      <c r="CM595" s="156"/>
      <c r="CN595" s="156"/>
      <c r="CO595" s="156"/>
      <c r="CP595" s="156"/>
      <c r="CQ595" s="156"/>
      <c r="CR595" s="156"/>
      <c r="CS595" s="156"/>
      <c r="CT595" s="156"/>
      <c r="CU595" s="156"/>
      <c r="CV595" s="156"/>
      <c r="CW595" s="156"/>
      <c r="CX595" s="156"/>
      <c r="CY595" s="156"/>
      <c r="CZ595" s="156"/>
      <c r="DA595" s="156"/>
      <c r="DB595" s="156"/>
      <c r="DC595" s="156"/>
      <c r="DD595" s="156"/>
      <c r="DE595" s="156"/>
      <c r="DF595" s="156"/>
      <c r="DG595" s="156"/>
      <c r="DH595" s="156"/>
      <c r="DI595" s="156"/>
      <c r="DJ595" s="156"/>
      <c r="DK595" s="156"/>
      <c r="DL595" s="156"/>
      <c r="DM595" s="156"/>
      <c r="DN595" s="156"/>
      <c r="DO595" s="156"/>
      <c r="DP595" s="156"/>
      <c r="DQ595" s="156"/>
      <c r="DR595" s="156"/>
      <c r="DS595" s="156"/>
      <c r="DT595" s="156"/>
      <c r="DU595" s="156"/>
      <c r="DV595" s="156"/>
      <c r="DW595" s="156"/>
      <c r="DX595" s="156"/>
      <c r="DY595" s="156"/>
      <c r="DZ595" s="156"/>
      <c r="EA595" s="156"/>
      <c r="EB595" s="156"/>
      <c r="EC595" s="156"/>
      <c r="ED595" s="156"/>
      <c r="EE595" s="156"/>
      <c r="EF595" s="156"/>
      <c r="EG595" s="156"/>
      <c r="EH595" s="156"/>
      <c r="EI595" s="156"/>
      <c r="EJ595" s="156"/>
      <c r="EK595" s="156"/>
      <c r="EL595" s="156"/>
      <c r="EM595" s="156"/>
      <c r="EN595" s="156"/>
      <c r="EO595" s="156"/>
      <c r="EP595" s="156"/>
      <c r="EQ595" s="156"/>
      <c r="ER595" s="156"/>
      <c r="ES595" s="156"/>
      <c r="ET595" s="156"/>
      <c r="EU595" s="156"/>
      <c r="EV595" s="156"/>
      <c r="EW595" s="156"/>
      <c r="EX595" s="156"/>
      <c r="EY595" s="156"/>
      <c r="EZ595" s="156"/>
      <c r="FA595" s="156"/>
      <c r="FB595" s="156"/>
      <c r="FC595" s="156"/>
      <c r="FD595" s="156"/>
      <c r="FE595" s="156"/>
      <c r="FF595" s="156"/>
      <c r="FG595" s="156"/>
      <c r="FH595" s="156"/>
      <c r="FI595" s="156"/>
      <c r="FJ595" s="156"/>
      <c r="FK595" s="156"/>
      <c r="FL595" s="156"/>
      <c r="FM595" s="156"/>
      <c r="FN595" s="156"/>
      <c r="FO595" s="156"/>
      <c r="FP595" s="156"/>
    </row>
    <row r="596" spans="1:172" s="227" customFormat="1" x14ac:dyDescent="0.25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4"/>
      <c r="AB596" s="155"/>
      <c r="AC596" s="152"/>
      <c r="AD596" s="152"/>
      <c r="AE596" s="152"/>
      <c r="AF596" s="152"/>
      <c r="AG596" s="157"/>
      <c r="AH596" s="157"/>
      <c r="AI596" s="152"/>
      <c r="AJ596" s="152"/>
      <c r="AK596" s="152"/>
      <c r="AL596" s="152"/>
      <c r="AM596" s="154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6"/>
      <c r="CN596" s="156"/>
      <c r="CO596" s="156"/>
      <c r="CP596" s="156"/>
      <c r="CQ596" s="156"/>
      <c r="CR596" s="156"/>
      <c r="CS596" s="156"/>
      <c r="CT596" s="156"/>
      <c r="CU596" s="156"/>
      <c r="CV596" s="156"/>
      <c r="CW596" s="156"/>
      <c r="CX596" s="156"/>
      <c r="CY596" s="156"/>
      <c r="CZ596" s="156"/>
      <c r="DA596" s="156"/>
      <c r="DB596" s="156"/>
      <c r="DC596" s="156"/>
      <c r="DD596" s="156"/>
      <c r="DE596" s="156"/>
      <c r="DF596" s="156"/>
      <c r="DG596" s="156"/>
      <c r="DH596" s="156"/>
      <c r="DI596" s="156"/>
      <c r="DJ596" s="156"/>
      <c r="DK596" s="156"/>
      <c r="DL596" s="156"/>
      <c r="DM596" s="156"/>
      <c r="DN596" s="156"/>
      <c r="DO596" s="156"/>
      <c r="DP596" s="156"/>
      <c r="DQ596" s="156"/>
      <c r="DR596" s="156"/>
      <c r="DS596" s="156"/>
      <c r="DT596" s="156"/>
      <c r="DU596" s="156"/>
      <c r="DV596" s="156"/>
      <c r="DW596" s="156"/>
      <c r="DX596" s="156"/>
      <c r="DY596" s="156"/>
      <c r="DZ596" s="156"/>
      <c r="EA596" s="156"/>
      <c r="EB596" s="156"/>
      <c r="EC596" s="156"/>
      <c r="ED596" s="156"/>
      <c r="EE596" s="156"/>
      <c r="EF596" s="156"/>
      <c r="EG596" s="156"/>
      <c r="EH596" s="156"/>
      <c r="EI596" s="156"/>
      <c r="EJ596" s="156"/>
      <c r="EK596" s="156"/>
      <c r="EL596" s="156"/>
      <c r="EM596" s="156"/>
      <c r="EN596" s="156"/>
      <c r="EO596" s="156"/>
      <c r="EP596" s="156"/>
      <c r="EQ596" s="156"/>
      <c r="ER596" s="156"/>
      <c r="ES596" s="156"/>
      <c r="ET596" s="156"/>
      <c r="EU596" s="156"/>
      <c r="EV596" s="156"/>
      <c r="EW596" s="156"/>
      <c r="EX596" s="156"/>
      <c r="EY596" s="156"/>
      <c r="EZ596" s="156"/>
      <c r="FA596" s="156"/>
      <c r="FB596" s="156"/>
      <c r="FC596" s="156"/>
      <c r="FD596" s="156"/>
      <c r="FE596" s="156"/>
      <c r="FF596" s="156"/>
      <c r="FG596" s="156"/>
      <c r="FH596" s="156"/>
      <c r="FI596" s="156"/>
      <c r="FJ596" s="156"/>
      <c r="FK596" s="156"/>
      <c r="FL596" s="156"/>
      <c r="FM596" s="156"/>
      <c r="FN596" s="156"/>
      <c r="FO596" s="156"/>
      <c r="FP596" s="156"/>
    </row>
    <row r="597" spans="1:172" s="227" customFormat="1" x14ac:dyDescent="0.25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4"/>
      <c r="AB597" s="155"/>
      <c r="AC597" s="152"/>
      <c r="AD597" s="152"/>
      <c r="AE597" s="152"/>
      <c r="AF597" s="152"/>
      <c r="AG597" s="157"/>
      <c r="AH597" s="157"/>
      <c r="AI597" s="152"/>
      <c r="AJ597" s="152"/>
      <c r="AK597" s="152"/>
      <c r="AL597" s="152"/>
      <c r="AM597" s="154"/>
      <c r="AN597" s="156"/>
      <c r="AO597" s="156"/>
      <c r="AP597" s="156"/>
      <c r="AQ597" s="156"/>
      <c r="AR597" s="156"/>
      <c r="AS597" s="156"/>
      <c r="AT597" s="156"/>
      <c r="AU597" s="156"/>
      <c r="AV597" s="156"/>
      <c r="AW597" s="156"/>
      <c r="AX597" s="156"/>
      <c r="AY597" s="156"/>
      <c r="AZ597" s="156"/>
      <c r="BA597" s="156"/>
      <c r="BB597" s="156"/>
      <c r="BC597" s="156"/>
      <c r="BD597" s="156"/>
      <c r="BE597" s="156"/>
      <c r="BF597" s="156"/>
      <c r="BG597" s="156"/>
      <c r="BH597" s="156"/>
      <c r="BI597" s="156"/>
      <c r="BJ597" s="156"/>
      <c r="BK597" s="156"/>
      <c r="BL597" s="156"/>
      <c r="BM597" s="156"/>
      <c r="BN597" s="156"/>
      <c r="BO597" s="156"/>
      <c r="BP597" s="156"/>
      <c r="BQ597" s="156"/>
      <c r="BR597" s="156"/>
      <c r="BS597" s="156"/>
      <c r="BT597" s="156"/>
      <c r="BU597" s="156"/>
      <c r="BV597" s="156"/>
      <c r="BW597" s="156"/>
      <c r="BX597" s="156"/>
      <c r="BY597" s="156"/>
      <c r="BZ597" s="156"/>
      <c r="CA597" s="156"/>
      <c r="CB597" s="156"/>
      <c r="CC597" s="156"/>
      <c r="CD597" s="156"/>
      <c r="CE597" s="156"/>
      <c r="CF597" s="156"/>
      <c r="CG597" s="156"/>
      <c r="CH597" s="156"/>
      <c r="CI597" s="156"/>
      <c r="CJ597" s="156"/>
      <c r="CK597" s="156"/>
      <c r="CL597" s="156"/>
      <c r="CM597" s="156"/>
      <c r="CN597" s="156"/>
      <c r="CO597" s="156"/>
      <c r="CP597" s="156"/>
      <c r="CQ597" s="156"/>
      <c r="CR597" s="156"/>
      <c r="CS597" s="156"/>
      <c r="CT597" s="156"/>
      <c r="CU597" s="156"/>
      <c r="CV597" s="156"/>
      <c r="CW597" s="156"/>
      <c r="CX597" s="156"/>
      <c r="CY597" s="156"/>
      <c r="CZ597" s="156"/>
      <c r="DA597" s="156"/>
      <c r="DB597" s="156"/>
      <c r="DC597" s="156"/>
      <c r="DD597" s="156"/>
      <c r="DE597" s="156"/>
      <c r="DF597" s="156"/>
      <c r="DG597" s="156"/>
      <c r="DH597" s="156"/>
      <c r="DI597" s="156"/>
      <c r="DJ597" s="156"/>
      <c r="DK597" s="156"/>
      <c r="DL597" s="156"/>
      <c r="DM597" s="156"/>
      <c r="DN597" s="156"/>
      <c r="DO597" s="156"/>
      <c r="DP597" s="156"/>
      <c r="DQ597" s="156"/>
      <c r="DR597" s="156"/>
      <c r="DS597" s="156"/>
      <c r="DT597" s="156"/>
      <c r="DU597" s="156"/>
      <c r="DV597" s="156"/>
      <c r="DW597" s="156"/>
      <c r="DX597" s="156"/>
      <c r="DY597" s="156"/>
      <c r="DZ597" s="156"/>
      <c r="EA597" s="156"/>
      <c r="EB597" s="156"/>
      <c r="EC597" s="156"/>
      <c r="ED597" s="156"/>
      <c r="EE597" s="156"/>
      <c r="EF597" s="156"/>
      <c r="EG597" s="156"/>
      <c r="EH597" s="156"/>
      <c r="EI597" s="156"/>
      <c r="EJ597" s="156"/>
      <c r="EK597" s="156"/>
      <c r="EL597" s="156"/>
      <c r="EM597" s="156"/>
      <c r="EN597" s="156"/>
      <c r="EO597" s="156"/>
      <c r="EP597" s="156"/>
      <c r="EQ597" s="156"/>
      <c r="ER597" s="156"/>
      <c r="ES597" s="156"/>
      <c r="ET597" s="156"/>
      <c r="EU597" s="156"/>
      <c r="EV597" s="156"/>
      <c r="EW597" s="156"/>
      <c r="EX597" s="156"/>
      <c r="EY597" s="156"/>
      <c r="EZ597" s="156"/>
      <c r="FA597" s="156"/>
      <c r="FB597" s="156"/>
      <c r="FC597" s="156"/>
      <c r="FD597" s="156"/>
      <c r="FE597" s="156"/>
      <c r="FF597" s="156"/>
      <c r="FG597" s="156"/>
      <c r="FH597" s="156"/>
      <c r="FI597" s="156"/>
      <c r="FJ597" s="156"/>
      <c r="FK597" s="156"/>
      <c r="FL597" s="156"/>
      <c r="FM597" s="156"/>
      <c r="FN597" s="156"/>
      <c r="FO597" s="156"/>
      <c r="FP597" s="156"/>
    </row>
    <row r="598" spans="1:172" s="227" customFormat="1" x14ac:dyDescent="0.25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4"/>
      <c r="AB598" s="155"/>
      <c r="AC598" s="152"/>
      <c r="AD598" s="152"/>
      <c r="AE598" s="152"/>
      <c r="AF598" s="152"/>
      <c r="AG598" s="157"/>
      <c r="AH598" s="157"/>
      <c r="AI598" s="152"/>
      <c r="AJ598" s="152"/>
      <c r="AK598" s="152"/>
      <c r="AL598" s="152"/>
      <c r="AM598" s="154"/>
      <c r="AN598" s="156"/>
      <c r="AO598" s="156"/>
      <c r="AP598" s="156"/>
      <c r="AQ598" s="156"/>
      <c r="AR598" s="156"/>
      <c r="AS598" s="156"/>
      <c r="AT598" s="156"/>
      <c r="AU598" s="156"/>
      <c r="AV598" s="156"/>
      <c r="AW598" s="156"/>
      <c r="AX598" s="156"/>
      <c r="AY598" s="156"/>
      <c r="AZ598" s="156"/>
      <c r="BA598" s="156"/>
      <c r="BB598" s="156"/>
      <c r="BC598" s="156"/>
      <c r="BD598" s="156"/>
      <c r="BE598" s="156"/>
      <c r="BF598" s="156"/>
      <c r="BG598" s="156"/>
      <c r="BH598" s="156"/>
      <c r="BI598" s="156"/>
      <c r="BJ598" s="156"/>
      <c r="BK598" s="156"/>
      <c r="BL598" s="156"/>
      <c r="BM598" s="156"/>
      <c r="BN598" s="156"/>
      <c r="BO598" s="156"/>
      <c r="BP598" s="156"/>
      <c r="BQ598" s="156"/>
      <c r="BR598" s="156"/>
      <c r="BS598" s="156"/>
      <c r="BT598" s="156"/>
      <c r="BU598" s="156"/>
      <c r="BV598" s="156"/>
      <c r="BW598" s="156"/>
      <c r="BX598" s="156"/>
      <c r="BY598" s="156"/>
      <c r="BZ598" s="156"/>
      <c r="CA598" s="156"/>
      <c r="CB598" s="156"/>
      <c r="CC598" s="156"/>
      <c r="CD598" s="156"/>
      <c r="CE598" s="156"/>
      <c r="CF598" s="156"/>
      <c r="CG598" s="156"/>
      <c r="CH598" s="156"/>
      <c r="CI598" s="156"/>
      <c r="CJ598" s="156"/>
      <c r="CK598" s="156"/>
      <c r="CL598" s="156"/>
      <c r="CM598" s="156"/>
      <c r="CN598" s="156"/>
      <c r="CO598" s="156"/>
      <c r="CP598" s="156"/>
      <c r="CQ598" s="156"/>
      <c r="CR598" s="156"/>
      <c r="CS598" s="156"/>
      <c r="CT598" s="156"/>
      <c r="CU598" s="156"/>
      <c r="CV598" s="156"/>
      <c r="CW598" s="156"/>
      <c r="CX598" s="156"/>
      <c r="CY598" s="156"/>
      <c r="CZ598" s="156"/>
      <c r="DA598" s="156"/>
      <c r="DB598" s="156"/>
      <c r="DC598" s="156"/>
      <c r="DD598" s="156"/>
      <c r="DE598" s="156"/>
      <c r="DF598" s="156"/>
      <c r="DG598" s="156"/>
      <c r="DH598" s="156"/>
      <c r="DI598" s="156"/>
      <c r="DJ598" s="156"/>
      <c r="DK598" s="156"/>
      <c r="DL598" s="156"/>
      <c r="DM598" s="156"/>
      <c r="DN598" s="156"/>
      <c r="DO598" s="156"/>
      <c r="DP598" s="156"/>
      <c r="DQ598" s="156"/>
      <c r="DR598" s="156"/>
      <c r="DS598" s="156"/>
      <c r="DT598" s="156"/>
      <c r="DU598" s="156"/>
      <c r="DV598" s="156"/>
      <c r="DW598" s="156"/>
      <c r="DX598" s="156"/>
      <c r="DY598" s="156"/>
      <c r="DZ598" s="156"/>
      <c r="EA598" s="156"/>
      <c r="EB598" s="156"/>
      <c r="EC598" s="156"/>
      <c r="ED598" s="156"/>
      <c r="EE598" s="156"/>
      <c r="EF598" s="156"/>
      <c r="EG598" s="156"/>
      <c r="EH598" s="156"/>
      <c r="EI598" s="156"/>
      <c r="EJ598" s="156"/>
      <c r="EK598" s="156"/>
      <c r="EL598" s="156"/>
      <c r="EM598" s="156"/>
      <c r="EN598" s="156"/>
      <c r="EO598" s="156"/>
      <c r="EP598" s="156"/>
      <c r="EQ598" s="156"/>
      <c r="ER598" s="156"/>
      <c r="ES598" s="156"/>
      <c r="ET598" s="156"/>
      <c r="EU598" s="156"/>
      <c r="EV598" s="156"/>
      <c r="EW598" s="156"/>
      <c r="EX598" s="156"/>
      <c r="EY598" s="156"/>
      <c r="EZ598" s="156"/>
      <c r="FA598" s="156"/>
      <c r="FB598" s="156"/>
      <c r="FC598" s="156"/>
      <c r="FD598" s="156"/>
      <c r="FE598" s="156"/>
      <c r="FF598" s="156"/>
      <c r="FG598" s="156"/>
      <c r="FH598" s="156"/>
      <c r="FI598" s="156"/>
      <c r="FJ598" s="156"/>
      <c r="FK598" s="156"/>
      <c r="FL598" s="156"/>
      <c r="FM598" s="156"/>
      <c r="FN598" s="156"/>
      <c r="FO598" s="156"/>
      <c r="FP598" s="156"/>
    </row>
    <row r="599" spans="1:172" s="227" customFormat="1" x14ac:dyDescent="0.25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4"/>
      <c r="AB599" s="155"/>
      <c r="AC599" s="152"/>
      <c r="AD599" s="152"/>
      <c r="AE599" s="152"/>
      <c r="AF599" s="152"/>
      <c r="AG599" s="157"/>
      <c r="AH599" s="157"/>
      <c r="AI599" s="152"/>
      <c r="AJ599" s="152"/>
      <c r="AK599" s="152"/>
      <c r="AL599" s="152"/>
      <c r="AM599" s="154"/>
      <c r="AN599" s="156"/>
      <c r="AO599" s="156"/>
      <c r="AP599" s="156"/>
      <c r="AQ599" s="156"/>
      <c r="AR599" s="156"/>
      <c r="AS599" s="156"/>
      <c r="AT599" s="156"/>
      <c r="AU599" s="156"/>
      <c r="AV599" s="156"/>
      <c r="AW599" s="156"/>
      <c r="AX599" s="156"/>
      <c r="AY599" s="156"/>
      <c r="AZ599" s="156"/>
      <c r="BA599" s="156"/>
      <c r="BB599" s="156"/>
      <c r="BC599" s="156"/>
      <c r="BD599" s="156"/>
      <c r="BE599" s="156"/>
      <c r="BF599" s="156"/>
      <c r="BG599" s="156"/>
      <c r="BH599" s="156"/>
      <c r="BI599" s="156"/>
      <c r="BJ599" s="156"/>
      <c r="BK599" s="156"/>
      <c r="BL599" s="156"/>
      <c r="BM599" s="156"/>
      <c r="BN599" s="156"/>
      <c r="BO599" s="156"/>
      <c r="BP599" s="156"/>
      <c r="BQ599" s="156"/>
      <c r="BR599" s="156"/>
      <c r="BS599" s="156"/>
      <c r="BT599" s="156"/>
      <c r="BU599" s="156"/>
      <c r="BV599" s="156"/>
      <c r="BW599" s="156"/>
      <c r="BX599" s="156"/>
      <c r="BY599" s="156"/>
      <c r="BZ599" s="156"/>
      <c r="CA599" s="156"/>
      <c r="CB599" s="156"/>
      <c r="CC599" s="156"/>
      <c r="CD599" s="156"/>
      <c r="CE599" s="156"/>
      <c r="CF599" s="156"/>
      <c r="CG599" s="156"/>
      <c r="CH599" s="156"/>
      <c r="CI599" s="156"/>
      <c r="CJ599" s="156"/>
      <c r="CK599" s="156"/>
      <c r="CL599" s="156"/>
      <c r="CM599" s="156"/>
      <c r="CN599" s="156"/>
      <c r="CO599" s="156"/>
      <c r="CP599" s="156"/>
      <c r="CQ599" s="156"/>
      <c r="CR599" s="156"/>
      <c r="CS599" s="156"/>
      <c r="CT599" s="156"/>
      <c r="CU599" s="156"/>
      <c r="CV599" s="156"/>
      <c r="CW599" s="156"/>
      <c r="CX599" s="156"/>
      <c r="CY599" s="156"/>
      <c r="CZ599" s="156"/>
      <c r="DA599" s="156"/>
      <c r="DB599" s="156"/>
      <c r="DC599" s="156"/>
      <c r="DD599" s="156"/>
      <c r="DE599" s="156"/>
      <c r="DF599" s="156"/>
      <c r="DG599" s="156"/>
      <c r="DH599" s="156"/>
      <c r="DI599" s="156"/>
      <c r="DJ599" s="156"/>
      <c r="DK599" s="156"/>
      <c r="DL599" s="156"/>
      <c r="DM599" s="156"/>
      <c r="DN599" s="156"/>
      <c r="DO599" s="156"/>
      <c r="DP599" s="156"/>
      <c r="DQ599" s="156"/>
      <c r="DR599" s="156"/>
      <c r="DS599" s="156"/>
      <c r="DT599" s="156"/>
      <c r="DU599" s="156"/>
      <c r="DV599" s="156"/>
      <c r="DW599" s="156"/>
      <c r="DX599" s="156"/>
      <c r="DY599" s="156"/>
      <c r="DZ599" s="156"/>
      <c r="EA599" s="156"/>
      <c r="EB599" s="156"/>
      <c r="EC599" s="156"/>
      <c r="ED599" s="156"/>
      <c r="EE599" s="156"/>
      <c r="EF599" s="156"/>
      <c r="EG599" s="156"/>
      <c r="EH599" s="156"/>
      <c r="EI599" s="156"/>
      <c r="EJ599" s="156"/>
      <c r="EK599" s="156"/>
      <c r="EL599" s="156"/>
      <c r="EM599" s="156"/>
      <c r="EN599" s="156"/>
      <c r="EO599" s="156"/>
      <c r="EP599" s="156"/>
      <c r="EQ599" s="156"/>
      <c r="ER599" s="156"/>
      <c r="ES599" s="156"/>
      <c r="ET599" s="156"/>
      <c r="EU599" s="156"/>
      <c r="EV599" s="156"/>
      <c r="EW599" s="156"/>
      <c r="EX599" s="156"/>
      <c r="EY599" s="156"/>
      <c r="EZ599" s="156"/>
      <c r="FA599" s="156"/>
      <c r="FB599" s="156"/>
      <c r="FC599" s="156"/>
      <c r="FD599" s="156"/>
      <c r="FE599" s="156"/>
      <c r="FF599" s="156"/>
      <c r="FG599" s="156"/>
      <c r="FH599" s="156"/>
      <c r="FI599" s="156"/>
      <c r="FJ599" s="156"/>
      <c r="FK599" s="156"/>
      <c r="FL599" s="156"/>
      <c r="FM599" s="156"/>
      <c r="FN599" s="156"/>
      <c r="FO599" s="156"/>
      <c r="FP599" s="156"/>
    </row>
    <row r="600" spans="1:172" s="227" customFormat="1" x14ac:dyDescent="0.25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4"/>
      <c r="AB600" s="155"/>
      <c r="AC600" s="152"/>
      <c r="AD600" s="152"/>
      <c r="AE600" s="152"/>
      <c r="AF600" s="152"/>
      <c r="AG600" s="157"/>
      <c r="AH600" s="157"/>
      <c r="AI600" s="152"/>
      <c r="AJ600" s="152"/>
      <c r="AK600" s="152"/>
      <c r="AL600" s="152"/>
      <c r="AM600" s="154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  <c r="BH600" s="156"/>
      <c r="BI600" s="156"/>
      <c r="BJ600" s="156"/>
      <c r="BK600" s="156"/>
      <c r="BL600" s="156"/>
      <c r="BM600" s="156"/>
      <c r="BN600" s="156"/>
      <c r="BO600" s="156"/>
      <c r="BP600" s="156"/>
      <c r="BQ600" s="156"/>
      <c r="BR600" s="156"/>
      <c r="BS600" s="156"/>
      <c r="BT600" s="156"/>
      <c r="BU600" s="156"/>
      <c r="BV600" s="156"/>
      <c r="BW600" s="156"/>
      <c r="BX600" s="156"/>
      <c r="BY600" s="156"/>
      <c r="BZ600" s="156"/>
      <c r="CA600" s="156"/>
      <c r="CB600" s="156"/>
      <c r="CC600" s="156"/>
      <c r="CD600" s="156"/>
      <c r="CE600" s="156"/>
      <c r="CF600" s="156"/>
      <c r="CG600" s="156"/>
      <c r="CH600" s="156"/>
      <c r="CI600" s="156"/>
      <c r="CJ600" s="156"/>
      <c r="CK600" s="156"/>
      <c r="CL600" s="156"/>
      <c r="CM600" s="156"/>
      <c r="CN600" s="156"/>
      <c r="CO600" s="156"/>
      <c r="CP600" s="156"/>
      <c r="CQ600" s="156"/>
      <c r="CR600" s="156"/>
      <c r="CS600" s="156"/>
      <c r="CT600" s="156"/>
      <c r="CU600" s="156"/>
      <c r="CV600" s="156"/>
      <c r="CW600" s="156"/>
      <c r="CX600" s="156"/>
      <c r="CY600" s="156"/>
      <c r="CZ600" s="156"/>
      <c r="DA600" s="156"/>
      <c r="DB600" s="156"/>
      <c r="DC600" s="156"/>
      <c r="DD600" s="156"/>
      <c r="DE600" s="156"/>
      <c r="DF600" s="156"/>
      <c r="DG600" s="156"/>
      <c r="DH600" s="156"/>
      <c r="DI600" s="156"/>
      <c r="DJ600" s="156"/>
      <c r="DK600" s="156"/>
      <c r="DL600" s="156"/>
      <c r="DM600" s="156"/>
      <c r="DN600" s="156"/>
      <c r="DO600" s="156"/>
      <c r="DP600" s="156"/>
      <c r="DQ600" s="156"/>
      <c r="DR600" s="156"/>
      <c r="DS600" s="156"/>
      <c r="DT600" s="156"/>
      <c r="DU600" s="156"/>
      <c r="DV600" s="156"/>
      <c r="DW600" s="156"/>
      <c r="DX600" s="156"/>
      <c r="DY600" s="156"/>
      <c r="DZ600" s="156"/>
      <c r="EA600" s="156"/>
      <c r="EB600" s="156"/>
      <c r="EC600" s="156"/>
      <c r="ED600" s="156"/>
      <c r="EE600" s="156"/>
      <c r="EF600" s="156"/>
      <c r="EG600" s="156"/>
      <c r="EH600" s="156"/>
      <c r="EI600" s="156"/>
      <c r="EJ600" s="156"/>
      <c r="EK600" s="156"/>
      <c r="EL600" s="156"/>
      <c r="EM600" s="156"/>
      <c r="EN600" s="156"/>
      <c r="EO600" s="156"/>
      <c r="EP600" s="156"/>
      <c r="EQ600" s="156"/>
      <c r="ER600" s="156"/>
      <c r="ES600" s="156"/>
      <c r="ET600" s="156"/>
      <c r="EU600" s="156"/>
      <c r="EV600" s="156"/>
      <c r="EW600" s="156"/>
      <c r="EX600" s="156"/>
      <c r="EY600" s="156"/>
      <c r="EZ600" s="156"/>
      <c r="FA600" s="156"/>
      <c r="FB600" s="156"/>
      <c r="FC600" s="156"/>
      <c r="FD600" s="156"/>
      <c r="FE600" s="156"/>
      <c r="FF600" s="156"/>
      <c r="FG600" s="156"/>
      <c r="FH600" s="156"/>
      <c r="FI600" s="156"/>
      <c r="FJ600" s="156"/>
      <c r="FK600" s="156"/>
      <c r="FL600" s="156"/>
      <c r="FM600" s="156"/>
      <c r="FN600" s="156"/>
      <c r="FO600" s="156"/>
      <c r="FP600" s="156"/>
    </row>
    <row r="601" spans="1:172" s="227" customFormat="1" x14ac:dyDescent="0.25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4"/>
      <c r="AB601" s="155"/>
      <c r="AC601" s="152"/>
      <c r="AD601" s="152"/>
      <c r="AE601" s="152"/>
      <c r="AF601" s="152"/>
      <c r="AG601" s="157"/>
      <c r="AH601" s="157"/>
      <c r="AI601" s="152"/>
      <c r="AJ601" s="152"/>
      <c r="AK601" s="152"/>
      <c r="AL601" s="152"/>
      <c r="AM601" s="154"/>
      <c r="AN601" s="156"/>
      <c r="AO601" s="156"/>
      <c r="AP601" s="156"/>
      <c r="AQ601" s="156"/>
      <c r="AR601" s="156"/>
      <c r="AS601" s="156"/>
      <c r="AT601" s="156"/>
      <c r="AU601" s="156"/>
      <c r="AV601" s="156"/>
      <c r="AW601" s="156"/>
      <c r="AX601" s="156"/>
      <c r="AY601" s="156"/>
      <c r="AZ601" s="156"/>
      <c r="BA601" s="156"/>
      <c r="BB601" s="156"/>
      <c r="BC601" s="156"/>
      <c r="BD601" s="156"/>
      <c r="BE601" s="156"/>
      <c r="BF601" s="156"/>
      <c r="BG601" s="156"/>
      <c r="BH601" s="156"/>
      <c r="BI601" s="156"/>
      <c r="BJ601" s="156"/>
      <c r="BK601" s="156"/>
      <c r="BL601" s="156"/>
      <c r="BM601" s="156"/>
      <c r="BN601" s="156"/>
      <c r="BO601" s="156"/>
      <c r="BP601" s="156"/>
      <c r="BQ601" s="156"/>
      <c r="BR601" s="156"/>
      <c r="BS601" s="156"/>
      <c r="BT601" s="156"/>
      <c r="BU601" s="156"/>
      <c r="BV601" s="156"/>
      <c r="BW601" s="156"/>
      <c r="BX601" s="156"/>
      <c r="BY601" s="156"/>
      <c r="BZ601" s="156"/>
      <c r="CA601" s="156"/>
      <c r="CB601" s="156"/>
      <c r="CC601" s="156"/>
      <c r="CD601" s="156"/>
      <c r="CE601" s="156"/>
      <c r="CF601" s="156"/>
      <c r="CG601" s="156"/>
      <c r="CH601" s="156"/>
      <c r="CI601" s="156"/>
      <c r="CJ601" s="156"/>
      <c r="CK601" s="156"/>
      <c r="CL601" s="156"/>
      <c r="CM601" s="156"/>
      <c r="CN601" s="156"/>
      <c r="CO601" s="156"/>
      <c r="CP601" s="156"/>
      <c r="CQ601" s="156"/>
      <c r="CR601" s="156"/>
      <c r="CS601" s="156"/>
      <c r="CT601" s="156"/>
      <c r="CU601" s="156"/>
      <c r="CV601" s="156"/>
      <c r="CW601" s="156"/>
      <c r="CX601" s="156"/>
      <c r="CY601" s="156"/>
      <c r="CZ601" s="156"/>
      <c r="DA601" s="156"/>
      <c r="DB601" s="156"/>
      <c r="DC601" s="156"/>
      <c r="DD601" s="156"/>
      <c r="DE601" s="156"/>
      <c r="DF601" s="156"/>
      <c r="DG601" s="156"/>
      <c r="DH601" s="156"/>
      <c r="DI601" s="156"/>
      <c r="DJ601" s="156"/>
      <c r="DK601" s="156"/>
      <c r="DL601" s="156"/>
      <c r="DM601" s="156"/>
      <c r="DN601" s="156"/>
      <c r="DO601" s="156"/>
      <c r="DP601" s="156"/>
      <c r="DQ601" s="156"/>
      <c r="DR601" s="156"/>
      <c r="DS601" s="156"/>
      <c r="DT601" s="156"/>
      <c r="DU601" s="156"/>
      <c r="DV601" s="156"/>
      <c r="DW601" s="156"/>
      <c r="DX601" s="156"/>
      <c r="DY601" s="156"/>
      <c r="DZ601" s="156"/>
      <c r="EA601" s="156"/>
      <c r="EB601" s="156"/>
      <c r="EC601" s="156"/>
      <c r="ED601" s="156"/>
      <c r="EE601" s="156"/>
      <c r="EF601" s="156"/>
      <c r="EG601" s="156"/>
      <c r="EH601" s="156"/>
      <c r="EI601" s="156"/>
      <c r="EJ601" s="156"/>
      <c r="EK601" s="156"/>
      <c r="EL601" s="156"/>
      <c r="EM601" s="156"/>
      <c r="EN601" s="156"/>
      <c r="EO601" s="156"/>
      <c r="EP601" s="156"/>
      <c r="EQ601" s="156"/>
      <c r="ER601" s="156"/>
      <c r="ES601" s="156"/>
      <c r="ET601" s="156"/>
      <c r="EU601" s="156"/>
      <c r="EV601" s="156"/>
      <c r="EW601" s="156"/>
      <c r="EX601" s="156"/>
      <c r="EY601" s="156"/>
      <c r="EZ601" s="156"/>
      <c r="FA601" s="156"/>
      <c r="FB601" s="156"/>
      <c r="FC601" s="156"/>
      <c r="FD601" s="156"/>
      <c r="FE601" s="156"/>
      <c r="FF601" s="156"/>
      <c r="FG601" s="156"/>
      <c r="FH601" s="156"/>
      <c r="FI601" s="156"/>
      <c r="FJ601" s="156"/>
      <c r="FK601" s="156"/>
      <c r="FL601" s="156"/>
      <c r="FM601" s="156"/>
      <c r="FN601" s="156"/>
      <c r="FO601" s="156"/>
      <c r="FP601" s="156"/>
    </row>
    <row r="602" spans="1:172" s="227" customFormat="1" x14ac:dyDescent="0.25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4"/>
      <c r="AB602" s="155"/>
      <c r="AC602" s="152"/>
      <c r="AD602" s="152"/>
      <c r="AE602" s="152"/>
      <c r="AF602" s="152"/>
      <c r="AG602" s="157"/>
      <c r="AH602" s="157"/>
      <c r="AI602" s="152"/>
      <c r="AJ602" s="152"/>
      <c r="AK602" s="152"/>
      <c r="AL602" s="152"/>
      <c r="AM602" s="154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6"/>
      <c r="CN602" s="156"/>
      <c r="CO602" s="156"/>
      <c r="CP602" s="156"/>
      <c r="CQ602" s="156"/>
      <c r="CR602" s="156"/>
      <c r="CS602" s="156"/>
      <c r="CT602" s="156"/>
      <c r="CU602" s="156"/>
      <c r="CV602" s="156"/>
      <c r="CW602" s="156"/>
      <c r="CX602" s="156"/>
      <c r="CY602" s="156"/>
      <c r="CZ602" s="156"/>
      <c r="DA602" s="156"/>
      <c r="DB602" s="156"/>
      <c r="DC602" s="156"/>
      <c r="DD602" s="156"/>
      <c r="DE602" s="156"/>
      <c r="DF602" s="156"/>
      <c r="DG602" s="156"/>
      <c r="DH602" s="156"/>
      <c r="DI602" s="156"/>
      <c r="DJ602" s="156"/>
      <c r="DK602" s="156"/>
      <c r="DL602" s="156"/>
      <c r="DM602" s="156"/>
      <c r="DN602" s="156"/>
      <c r="DO602" s="156"/>
      <c r="DP602" s="156"/>
      <c r="DQ602" s="156"/>
      <c r="DR602" s="156"/>
      <c r="DS602" s="156"/>
      <c r="DT602" s="156"/>
      <c r="DU602" s="156"/>
      <c r="DV602" s="156"/>
      <c r="DW602" s="156"/>
      <c r="DX602" s="156"/>
      <c r="DY602" s="156"/>
      <c r="DZ602" s="156"/>
      <c r="EA602" s="156"/>
      <c r="EB602" s="156"/>
      <c r="EC602" s="156"/>
      <c r="ED602" s="156"/>
      <c r="EE602" s="156"/>
      <c r="EF602" s="156"/>
      <c r="EG602" s="156"/>
      <c r="EH602" s="156"/>
      <c r="EI602" s="156"/>
      <c r="EJ602" s="156"/>
      <c r="EK602" s="156"/>
      <c r="EL602" s="156"/>
      <c r="EM602" s="156"/>
      <c r="EN602" s="156"/>
      <c r="EO602" s="156"/>
      <c r="EP602" s="156"/>
      <c r="EQ602" s="156"/>
      <c r="ER602" s="156"/>
      <c r="ES602" s="156"/>
      <c r="ET602" s="156"/>
      <c r="EU602" s="156"/>
      <c r="EV602" s="156"/>
      <c r="EW602" s="156"/>
      <c r="EX602" s="156"/>
      <c r="EY602" s="156"/>
      <c r="EZ602" s="156"/>
      <c r="FA602" s="156"/>
      <c r="FB602" s="156"/>
      <c r="FC602" s="156"/>
      <c r="FD602" s="156"/>
      <c r="FE602" s="156"/>
      <c r="FF602" s="156"/>
      <c r="FG602" s="156"/>
      <c r="FH602" s="156"/>
      <c r="FI602" s="156"/>
      <c r="FJ602" s="156"/>
      <c r="FK602" s="156"/>
      <c r="FL602" s="156"/>
      <c r="FM602" s="156"/>
      <c r="FN602" s="156"/>
      <c r="FO602" s="156"/>
      <c r="FP602" s="156"/>
    </row>
    <row r="603" spans="1:172" s="227" customFormat="1" x14ac:dyDescent="0.25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4"/>
      <c r="AB603" s="155"/>
      <c r="AC603" s="152"/>
      <c r="AD603" s="152"/>
      <c r="AE603" s="152"/>
      <c r="AF603" s="152"/>
      <c r="AG603" s="157"/>
      <c r="AH603" s="157"/>
      <c r="AI603" s="152"/>
      <c r="AJ603" s="152"/>
      <c r="AK603" s="152"/>
      <c r="AL603" s="152"/>
      <c r="AM603" s="154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  <c r="BH603" s="156"/>
      <c r="BI603" s="156"/>
      <c r="BJ603" s="156"/>
      <c r="BK603" s="156"/>
      <c r="BL603" s="156"/>
      <c r="BM603" s="156"/>
      <c r="BN603" s="156"/>
      <c r="BO603" s="156"/>
      <c r="BP603" s="156"/>
      <c r="BQ603" s="156"/>
      <c r="BR603" s="156"/>
      <c r="BS603" s="156"/>
      <c r="BT603" s="156"/>
      <c r="BU603" s="156"/>
      <c r="BV603" s="156"/>
      <c r="BW603" s="156"/>
      <c r="BX603" s="156"/>
      <c r="BY603" s="156"/>
      <c r="BZ603" s="156"/>
      <c r="CA603" s="156"/>
      <c r="CB603" s="156"/>
      <c r="CC603" s="156"/>
      <c r="CD603" s="156"/>
      <c r="CE603" s="156"/>
      <c r="CF603" s="156"/>
      <c r="CG603" s="156"/>
      <c r="CH603" s="156"/>
      <c r="CI603" s="156"/>
      <c r="CJ603" s="156"/>
      <c r="CK603" s="156"/>
      <c r="CL603" s="156"/>
      <c r="CM603" s="156"/>
      <c r="CN603" s="156"/>
      <c r="CO603" s="156"/>
      <c r="CP603" s="156"/>
      <c r="CQ603" s="156"/>
      <c r="CR603" s="156"/>
      <c r="CS603" s="156"/>
      <c r="CT603" s="156"/>
      <c r="CU603" s="156"/>
      <c r="CV603" s="156"/>
      <c r="CW603" s="156"/>
      <c r="CX603" s="156"/>
      <c r="CY603" s="156"/>
      <c r="CZ603" s="156"/>
      <c r="DA603" s="156"/>
      <c r="DB603" s="156"/>
      <c r="DC603" s="156"/>
      <c r="DD603" s="156"/>
      <c r="DE603" s="156"/>
      <c r="DF603" s="156"/>
      <c r="DG603" s="156"/>
      <c r="DH603" s="156"/>
      <c r="DI603" s="156"/>
      <c r="DJ603" s="156"/>
      <c r="DK603" s="156"/>
      <c r="DL603" s="156"/>
      <c r="DM603" s="156"/>
      <c r="DN603" s="156"/>
      <c r="DO603" s="156"/>
      <c r="DP603" s="156"/>
      <c r="DQ603" s="156"/>
      <c r="DR603" s="156"/>
      <c r="DS603" s="156"/>
      <c r="DT603" s="156"/>
      <c r="DU603" s="156"/>
      <c r="DV603" s="156"/>
      <c r="DW603" s="156"/>
      <c r="DX603" s="156"/>
      <c r="DY603" s="156"/>
      <c r="DZ603" s="156"/>
      <c r="EA603" s="156"/>
      <c r="EB603" s="156"/>
      <c r="EC603" s="156"/>
      <c r="ED603" s="156"/>
      <c r="EE603" s="156"/>
      <c r="EF603" s="156"/>
      <c r="EG603" s="156"/>
      <c r="EH603" s="156"/>
      <c r="EI603" s="156"/>
      <c r="EJ603" s="156"/>
      <c r="EK603" s="156"/>
      <c r="EL603" s="156"/>
      <c r="EM603" s="156"/>
      <c r="EN603" s="156"/>
      <c r="EO603" s="156"/>
      <c r="EP603" s="156"/>
      <c r="EQ603" s="156"/>
      <c r="ER603" s="156"/>
      <c r="ES603" s="156"/>
      <c r="ET603" s="156"/>
      <c r="EU603" s="156"/>
      <c r="EV603" s="156"/>
      <c r="EW603" s="156"/>
      <c r="EX603" s="156"/>
      <c r="EY603" s="156"/>
      <c r="EZ603" s="156"/>
      <c r="FA603" s="156"/>
      <c r="FB603" s="156"/>
      <c r="FC603" s="156"/>
      <c r="FD603" s="156"/>
      <c r="FE603" s="156"/>
      <c r="FF603" s="156"/>
      <c r="FG603" s="156"/>
      <c r="FH603" s="156"/>
      <c r="FI603" s="156"/>
      <c r="FJ603" s="156"/>
      <c r="FK603" s="156"/>
      <c r="FL603" s="156"/>
      <c r="FM603" s="156"/>
      <c r="FN603" s="156"/>
      <c r="FO603" s="156"/>
      <c r="FP603" s="156"/>
    </row>
    <row r="604" spans="1:172" s="227" customFormat="1" x14ac:dyDescent="0.25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4"/>
      <c r="AB604" s="155"/>
      <c r="AC604" s="152"/>
      <c r="AD604" s="152"/>
      <c r="AE604" s="152"/>
      <c r="AF604" s="152"/>
      <c r="AG604" s="157"/>
      <c r="AH604" s="157"/>
      <c r="AI604" s="152"/>
      <c r="AJ604" s="152"/>
      <c r="AK604" s="152"/>
      <c r="AL604" s="152"/>
      <c r="AM604" s="154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  <c r="BH604" s="156"/>
      <c r="BI604" s="156"/>
      <c r="BJ604" s="156"/>
      <c r="BK604" s="156"/>
      <c r="BL604" s="156"/>
      <c r="BM604" s="156"/>
      <c r="BN604" s="156"/>
      <c r="BO604" s="156"/>
      <c r="BP604" s="156"/>
      <c r="BQ604" s="156"/>
      <c r="BR604" s="156"/>
      <c r="BS604" s="156"/>
      <c r="BT604" s="156"/>
      <c r="BU604" s="156"/>
      <c r="BV604" s="156"/>
      <c r="BW604" s="156"/>
      <c r="BX604" s="156"/>
      <c r="BY604" s="156"/>
      <c r="BZ604" s="156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6"/>
      <c r="CN604" s="156"/>
      <c r="CO604" s="156"/>
      <c r="CP604" s="156"/>
      <c r="CQ604" s="156"/>
      <c r="CR604" s="156"/>
      <c r="CS604" s="156"/>
      <c r="CT604" s="156"/>
      <c r="CU604" s="156"/>
      <c r="CV604" s="156"/>
      <c r="CW604" s="156"/>
      <c r="CX604" s="156"/>
      <c r="CY604" s="156"/>
      <c r="CZ604" s="156"/>
      <c r="DA604" s="156"/>
      <c r="DB604" s="156"/>
      <c r="DC604" s="156"/>
      <c r="DD604" s="156"/>
      <c r="DE604" s="156"/>
      <c r="DF604" s="156"/>
      <c r="DG604" s="156"/>
      <c r="DH604" s="156"/>
      <c r="DI604" s="156"/>
      <c r="DJ604" s="156"/>
      <c r="DK604" s="156"/>
      <c r="DL604" s="156"/>
      <c r="DM604" s="156"/>
      <c r="DN604" s="156"/>
      <c r="DO604" s="156"/>
      <c r="DP604" s="156"/>
      <c r="DQ604" s="156"/>
      <c r="DR604" s="156"/>
      <c r="DS604" s="156"/>
      <c r="DT604" s="156"/>
      <c r="DU604" s="156"/>
      <c r="DV604" s="156"/>
      <c r="DW604" s="156"/>
      <c r="DX604" s="156"/>
      <c r="DY604" s="156"/>
      <c r="DZ604" s="156"/>
      <c r="EA604" s="156"/>
      <c r="EB604" s="156"/>
      <c r="EC604" s="156"/>
      <c r="ED604" s="156"/>
      <c r="EE604" s="156"/>
      <c r="EF604" s="156"/>
      <c r="EG604" s="156"/>
      <c r="EH604" s="156"/>
      <c r="EI604" s="156"/>
      <c r="EJ604" s="156"/>
      <c r="EK604" s="156"/>
      <c r="EL604" s="156"/>
      <c r="EM604" s="156"/>
      <c r="EN604" s="156"/>
      <c r="EO604" s="156"/>
      <c r="EP604" s="156"/>
      <c r="EQ604" s="156"/>
      <c r="ER604" s="156"/>
      <c r="ES604" s="156"/>
      <c r="ET604" s="156"/>
      <c r="EU604" s="156"/>
      <c r="EV604" s="156"/>
      <c r="EW604" s="156"/>
      <c r="EX604" s="156"/>
      <c r="EY604" s="156"/>
      <c r="EZ604" s="156"/>
      <c r="FA604" s="156"/>
      <c r="FB604" s="156"/>
      <c r="FC604" s="156"/>
      <c r="FD604" s="156"/>
      <c r="FE604" s="156"/>
      <c r="FF604" s="156"/>
      <c r="FG604" s="156"/>
      <c r="FH604" s="156"/>
      <c r="FI604" s="156"/>
      <c r="FJ604" s="156"/>
      <c r="FK604" s="156"/>
      <c r="FL604" s="156"/>
      <c r="FM604" s="156"/>
      <c r="FN604" s="156"/>
      <c r="FO604" s="156"/>
      <c r="FP604" s="156"/>
    </row>
    <row r="605" spans="1:172" s="227" customFormat="1" x14ac:dyDescent="0.25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4"/>
      <c r="AB605" s="155"/>
      <c r="AC605" s="152"/>
      <c r="AD605" s="152"/>
      <c r="AE605" s="152"/>
      <c r="AF605" s="152"/>
      <c r="AG605" s="157"/>
      <c r="AH605" s="157"/>
      <c r="AI605" s="152"/>
      <c r="AJ605" s="152"/>
      <c r="AK605" s="152"/>
      <c r="AL605" s="152"/>
      <c r="AM605" s="154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  <c r="BH605" s="156"/>
      <c r="BI605" s="156"/>
      <c r="BJ605" s="156"/>
      <c r="BK605" s="156"/>
      <c r="BL605" s="156"/>
      <c r="BM605" s="156"/>
      <c r="BN605" s="156"/>
      <c r="BO605" s="156"/>
      <c r="BP605" s="156"/>
      <c r="BQ605" s="156"/>
      <c r="BR605" s="156"/>
      <c r="BS605" s="156"/>
      <c r="BT605" s="156"/>
      <c r="BU605" s="156"/>
      <c r="BV605" s="156"/>
      <c r="BW605" s="156"/>
      <c r="BX605" s="156"/>
      <c r="BY605" s="156"/>
      <c r="BZ605" s="156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6"/>
      <c r="CN605" s="156"/>
      <c r="CO605" s="156"/>
      <c r="CP605" s="156"/>
      <c r="CQ605" s="156"/>
      <c r="CR605" s="156"/>
      <c r="CS605" s="156"/>
      <c r="CT605" s="156"/>
      <c r="CU605" s="156"/>
      <c r="CV605" s="156"/>
      <c r="CW605" s="156"/>
      <c r="CX605" s="156"/>
      <c r="CY605" s="156"/>
      <c r="CZ605" s="156"/>
      <c r="DA605" s="156"/>
      <c r="DB605" s="156"/>
      <c r="DC605" s="156"/>
      <c r="DD605" s="156"/>
      <c r="DE605" s="156"/>
      <c r="DF605" s="156"/>
      <c r="DG605" s="156"/>
      <c r="DH605" s="156"/>
      <c r="DI605" s="156"/>
      <c r="DJ605" s="156"/>
      <c r="DK605" s="156"/>
      <c r="DL605" s="156"/>
      <c r="DM605" s="156"/>
      <c r="DN605" s="156"/>
      <c r="DO605" s="156"/>
      <c r="DP605" s="156"/>
      <c r="DQ605" s="156"/>
      <c r="DR605" s="156"/>
      <c r="DS605" s="156"/>
      <c r="DT605" s="156"/>
      <c r="DU605" s="156"/>
      <c r="DV605" s="156"/>
      <c r="DW605" s="156"/>
      <c r="DX605" s="156"/>
      <c r="DY605" s="156"/>
      <c r="DZ605" s="156"/>
      <c r="EA605" s="156"/>
      <c r="EB605" s="156"/>
      <c r="EC605" s="156"/>
      <c r="ED605" s="156"/>
      <c r="EE605" s="156"/>
      <c r="EF605" s="156"/>
      <c r="EG605" s="156"/>
      <c r="EH605" s="156"/>
      <c r="EI605" s="156"/>
      <c r="EJ605" s="156"/>
      <c r="EK605" s="156"/>
      <c r="EL605" s="156"/>
      <c r="EM605" s="156"/>
      <c r="EN605" s="156"/>
      <c r="EO605" s="156"/>
      <c r="EP605" s="156"/>
      <c r="EQ605" s="156"/>
      <c r="ER605" s="156"/>
      <c r="ES605" s="156"/>
      <c r="ET605" s="156"/>
      <c r="EU605" s="156"/>
      <c r="EV605" s="156"/>
      <c r="EW605" s="156"/>
      <c r="EX605" s="156"/>
      <c r="EY605" s="156"/>
      <c r="EZ605" s="156"/>
      <c r="FA605" s="156"/>
      <c r="FB605" s="156"/>
      <c r="FC605" s="156"/>
      <c r="FD605" s="156"/>
      <c r="FE605" s="156"/>
      <c r="FF605" s="156"/>
      <c r="FG605" s="156"/>
      <c r="FH605" s="156"/>
      <c r="FI605" s="156"/>
      <c r="FJ605" s="156"/>
      <c r="FK605" s="156"/>
      <c r="FL605" s="156"/>
      <c r="FM605" s="156"/>
      <c r="FN605" s="156"/>
      <c r="FO605" s="156"/>
      <c r="FP605" s="156"/>
    </row>
    <row r="606" spans="1:172" s="227" customFormat="1" x14ac:dyDescent="0.25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4"/>
      <c r="AB606" s="155"/>
      <c r="AC606" s="152"/>
      <c r="AD606" s="152"/>
      <c r="AE606" s="152"/>
      <c r="AF606" s="152"/>
      <c r="AG606" s="157"/>
      <c r="AH606" s="157"/>
      <c r="AI606" s="152"/>
      <c r="AJ606" s="152"/>
      <c r="AK606" s="152"/>
      <c r="AL606" s="152"/>
      <c r="AM606" s="154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  <c r="BH606" s="156"/>
      <c r="BI606" s="156"/>
      <c r="BJ606" s="156"/>
      <c r="BK606" s="156"/>
      <c r="BL606" s="156"/>
      <c r="BM606" s="156"/>
      <c r="BN606" s="156"/>
      <c r="BO606" s="156"/>
      <c r="BP606" s="156"/>
      <c r="BQ606" s="156"/>
      <c r="BR606" s="156"/>
      <c r="BS606" s="156"/>
      <c r="BT606" s="156"/>
      <c r="BU606" s="156"/>
      <c r="BV606" s="156"/>
      <c r="BW606" s="156"/>
      <c r="BX606" s="156"/>
      <c r="BY606" s="156"/>
      <c r="BZ606" s="156"/>
      <c r="CA606" s="156"/>
      <c r="CB606" s="156"/>
      <c r="CC606" s="156"/>
      <c r="CD606" s="156"/>
      <c r="CE606" s="156"/>
      <c r="CF606" s="156"/>
      <c r="CG606" s="156"/>
      <c r="CH606" s="156"/>
      <c r="CI606" s="156"/>
      <c r="CJ606" s="156"/>
      <c r="CK606" s="156"/>
      <c r="CL606" s="156"/>
      <c r="CM606" s="156"/>
      <c r="CN606" s="156"/>
      <c r="CO606" s="156"/>
      <c r="CP606" s="156"/>
      <c r="CQ606" s="156"/>
      <c r="CR606" s="156"/>
      <c r="CS606" s="156"/>
      <c r="CT606" s="156"/>
      <c r="CU606" s="156"/>
      <c r="CV606" s="156"/>
      <c r="CW606" s="156"/>
      <c r="CX606" s="156"/>
      <c r="CY606" s="156"/>
      <c r="CZ606" s="156"/>
      <c r="DA606" s="156"/>
      <c r="DB606" s="156"/>
      <c r="DC606" s="156"/>
      <c r="DD606" s="156"/>
      <c r="DE606" s="156"/>
      <c r="DF606" s="156"/>
      <c r="DG606" s="156"/>
      <c r="DH606" s="156"/>
      <c r="DI606" s="156"/>
      <c r="DJ606" s="156"/>
      <c r="DK606" s="156"/>
      <c r="DL606" s="156"/>
      <c r="DM606" s="156"/>
      <c r="DN606" s="156"/>
      <c r="DO606" s="156"/>
      <c r="DP606" s="156"/>
      <c r="DQ606" s="156"/>
      <c r="DR606" s="156"/>
      <c r="DS606" s="156"/>
      <c r="DT606" s="156"/>
      <c r="DU606" s="156"/>
      <c r="DV606" s="156"/>
      <c r="DW606" s="156"/>
      <c r="DX606" s="156"/>
      <c r="DY606" s="156"/>
      <c r="DZ606" s="156"/>
      <c r="EA606" s="156"/>
      <c r="EB606" s="156"/>
      <c r="EC606" s="156"/>
      <c r="ED606" s="156"/>
      <c r="EE606" s="156"/>
      <c r="EF606" s="156"/>
      <c r="EG606" s="156"/>
      <c r="EH606" s="156"/>
      <c r="EI606" s="156"/>
      <c r="EJ606" s="156"/>
      <c r="EK606" s="156"/>
      <c r="EL606" s="156"/>
      <c r="EM606" s="156"/>
      <c r="EN606" s="156"/>
      <c r="EO606" s="156"/>
      <c r="EP606" s="156"/>
      <c r="EQ606" s="156"/>
      <c r="ER606" s="156"/>
      <c r="ES606" s="156"/>
      <c r="ET606" s="156"/>
      <c r="EU606" s="156"/>
      <c r="EV606" s="156"/>
      <c r="EW606" s="156"/>
      <c r="EX606" s="156"/>
      <c r="EY606" s="156"/>
      <c r="EZ606" s="156"/>
      <c r="FA606" s="156"/>
      <c r="FB606" s="156"/>
      <c r="FC606" s="156"/>
      <c r="FD606" s="156"/>
      <c r="FE606" s="156"/>
      <c r="FF606" s="156"/>
      <c r="FG606" s="156"/>
      <c r="FH606" s="156"/>
      <c r="FI606" s="156"/>
      <c r="FJ606" s="156"/>
      <c r="FK606" s="156"/>
      <c r="FL606" s="156"/>
      <c r="FM606" s="156"/>
      <c r="FN606" s="156"/>
      <c r="FO606" s="156"/>
      <c r="FP606" s="156"/>
    </row>
    <row r="607" spans="1:172" s="227" customFormat="1" x14ac:dyDescent="0.25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4"/>
      <c r="AB607" s="155"/>
      <c r="AC607" s="152"/>
      <c r="AD607" s="152"/>
      <c r="AE607" s="152"/>
      <c r="AF607" s="152"/>
      <c r="AG607" s="157"/>
      <c r="AH607" s="157"/>
      <c r="AI607" s="152"/>
      <c r="AJ607" s="152"/>
      <c r="AK607" s="152"/>
      <c r="AL607" s="152"/>
      <c r="AM607" s="154"/>
      <c r="AN607" s="156"/>
      <c r="AO607" s="156"/>
      <c r="AP607" s="156"/>
      <c r="AQ607" s="156"/>
      <c r="AR607" s="156"/>
      <c r="AS607" s="156"/>
      <c r="AT607" s="156"/>
      <c r="AU607" s="156"/>
      <c r="AV607" s="156"/>
      <c r="AW607" s="156"/>
      <c r="AX607" s="156"/>
      <c r="AY607" s="156"/>
      <c r="AZ607" s="156"/>
      <c r="BA607" s="156"/>
      <c r="BB607" s="156"/>
      <c r="BC607" s="156"/>
      <c r="BD607" s="156"/>
      <c r="BE607" s="156"/>
      <c r="BF607" s="156"/>
      <c r="BG607" s="156"/>
      <c r="BH607" s="156"/>
      <c r="BI607" s="156"/>
      <c r="BJ607" s="156"/>
      <c r="BK607" s="156"/>
      <c r="BL607" s="156"/>
      <c r="BM607" s="156"/>
      <c r="BN607" s="156"/>
      <c r="BO607" s="156"/>
      <c r="BP607" s="156"/>
      <c r="BQ607" s="156"/>
      <c r="BR607" s="156"/>
      <c r="BS607" s="156"/>
      <c r="BT607" s="156"/>
      <c r="BU607" s="156"/>
      <c r="BV607" s="156"/>
      <c r="BW607" s="156"/>
      <c r="BX607" s="156"/>
      <c r="BY607" s="156"/>
      <c r="BZ607" s="156"/>
      <c r="CA607" s="156"/>
      <c r="CB607" s="156"/>
      <c r="CC607" s="156"/>
      <c r="CD607" s="156"/>
      <c r="CE607" s="156"/>
      <c r="CF607" s="156"/>
      <c r="CG607" s="156"/>
      <c r="CH607" s="156"/>
      <c r="CI607" s="156"/>
      <c r="CJ607" s="156"/>
      <c r="CK607" s="156"/>
      <c r="CL607" s="156"/>
      <c r="CM607" s="156"/>
      <c r="CN607" s="156"/>
      <c r="CO607" s="156"/>
      <c r="CP607" s="156"/>
      <c r="CQ607" s="156"/>
      <c r="CR607" s="156"/>
      <c r="CS607" s="156"/>
      <c r="CT607" s="156"/>
      <c r="CU607" s="156"/>
      <c r="CV607" s="156"/>
      <c r="CW607" s="156"/>
      <c r="CX607" s="156"/>
      <c r="CY607" s="156"/>
      <c r="CZ607" s="156"/>
      <c r="DA607" s="156"/>
      <c r="DB607" s="156"/>
      <c r="DC607" s="156"/>
      <c r="DD607" s="156"/>
      <c r="DE607" s="156"/>
      <c r="DF607" s="156"/>
      <c r="DG607" s="156"/>
      <c r="DH607" s="156"/>
      <c r="DI607" s="156"/>
      <c r="DJ607" s="156"/>
      <c r="DK607" s="156"/>
      <c r="DL607" s="156"/>
      <c r="DM607" s="156"/>
      <c r="DN607" s="156"/>
      <c r="DO607" s="156"/>
      <c r="DP607" s="156"/>
      <c r="DQ607" s="156"/>
      <c r="DR607" s="156"/>
      <c r="DS607" s="156"/>
      <c r="DT607" s="156"/>
      <c r="DU607" s="156"/>
      <c r="DV607" s="156"/>
      <c r="DW607" s="156"/>
      <c r="DX607" s="156"/>
      <c r="DY607" s="156"/>
      <c r="DZ607" s="156"/>
      <c r="EA607" s="156"/>
      <c r="EB607" s="156"/>
      <c r="EC607" s="156"/>
      <c r="ED607" s="156"/>
      <c r="EE607" s="156"/>
      <c r="EF607" s="156"/>
      <c r="EG607" s="156"/>
      <c r="EH607" s="156"/>
      <c r="EI607" s="156"/>
      <c r="EJ607" s="156"/>
      <c r="EK607" s="156"/>
      <c r="EL607" s="156"/>
      <c r="EM607" s="156"/>
      <c r="EN607" s="156"/>
      <c r="EO607" s="156"/>
      <c r="EP607" s="156"/>
      <c r="EQ607" s="156"/>
      <c r="ER607" s="156"/>
      <c r="ES607" s="156"/>
      <c r="ET607" s="156"/>
      <c r="EU607" s="156"/>
      <c r="EV607" s="156"/>
      <c r="EW607" s="156"/>
      <c r="EX607" s="156"/>
      <c r="EY607" s="156"/>
      <c r="EZ607" s="156"/>
      <c r="FA607" s="156"/>
      <c r="FB607" s="156"/>
      <c r="FC607" s="156"/>
      <c r="FD607" s="156"/>
      <c r="FE607" s="156"/>
      <c r="FF607" s="156"/>
      <c r="FG607" s="156"/>
      <c r="FH607" s="156"/>
      <c r="FI607" s="156"/>
      <c r="FJ607" s="156"/>
      <c r="FK607" s="156"/>
      <c r="FL607" s="156"/>
      <c r="FM607" s="156"/>
      <c r="FN607" s="156"/>
      <c r="FO607" s="156"/>
      <c r="FP607" s="156"/>
    </row>
    <row r="608" spans="1:172" s="227" customFormat="1" x14ac:dyDescent="0.25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4"/>
      <c r="AB608" s="155"/>
      <c r="AC608" s="152"/>
      <c r="AD608" s="152"/>
      <c r="AE608" s="152"/>
      <c r="AF608" s="152"/>
      <c r="AG608" s="157"/>
      <c r="AH608" s="157"/>
      <c r="AI608" s="152"/>
      <c r="AJ608" s="152"/>
      <c r="AK608" s="152"/>
      <c r="AL608" s="152"/>
      <c r="AM608" s="154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  <c r="BH608" s="156"/>
      <c r="BI608" s="156"/>
      <c r="BJ608" s="156"/>
      <c r="BK608" s="156"/>
      <c r="BL608" s="156"/>
      <c r="BM608" s="156"/>
      <c r="BN608" s="156"/>
      <c r="BO608" s="156"/>
      <c r="BP608" s="156"/>
      <c r="BQ608" s="156"/>
      <c r="BR608" s="156"/>
      <c r="BS608" s="156"/>
      <c r="BT608" s="156"/>
      <c r="BU608" s="156"/>
      <c r="BV608" s="156"/>
      <c r="BW608" s="156"/>
      <c r="BX608" s="156"/>
      <c r="BY608" s="156"/>
      <c r="BZ608" s="156"/>
      <c r="CA608" s="156"/>
      <c r="CB608" s="156"/>
      <c r="CC608" s="156"/>
      <c r="CD608" s="156"/>
      <c r="CE608" s="156"/>
      <c r="CF608" s="156"/>
      <c r="CG608" s="156"/>
      <c r="CH608" s="156"/>
      <c r="CI608" s="156"/>
      <c r="CJ608" s="156"/>
      <c r="CK608" s="156"/>
      <c r="CL608" s="156"/>
      <c r="CM608" s="156"/>
      <c r="CN608" s="156"/>
      <c r="CO608" s="156"/>
      <c r="CP608" s="156"/>
      <c r="CQ608" s="156"/>
      <c r="CR608" s="156"/>
      <c r="CS608" s="156"/>
      <c r="CT608" s="156"/>
      <c r="CU608" s="156"/>
      <c r="CV608" s="156"/>
      <c r="CW608" s="156"/>
      <c r="CX608" s="156"/>
      <c r="CY608" s="156"/>
      <c r="CZ608" s="156"/>
      <c r="DA608" s="156"/>
      <c r="DB608" s="156"/>
      <c r="DC608" s="156"/>
      <c r="DD608" s="156"/>
      <c r="DE608" s="156"/>
      <c r="DF608" s="156"/>
      <c r="DG608" s="156"/>
      <c r="DH608" s="156"/>
      <c r="DI608" s="156"/>
      <c r="DJ608" s="156"/>
      <c r="DK608" s="156"/>
      <c r="DL608" s="156"/>
      <c r="DM608" s="156"/>
      <c r="DN608" s="156"/>
      <c r="DO608" s="156"/>
      <c r="DP608" s="156"/>
      <c r="DQ608" s="156"/>
      <c r="DR608" s="156"/>
      <c r="DS608" s="156"/>
      <c r="DT608" s="156"/>
      <c r="DU608" s="156"/>
      <c r="DV608" s="156"/>
      <c r="DW608" s="156"/>
      <c r="DX608" s="156"/>
      <c r="DY608" s="156"/>
      <c r="DZ608" s="156"/>
      <c r="EA608" s="156"/>
      <c r="EB608" s="156"/>
      <c r="EC608" s="156"/>
      <c r="ED608" s="156"/>
      <c r="EE608" s="156"/>
      <c r="EF608" s="156"/>
      <c r="EG608" s="156"/>
      <c r="EH608" s="156"/>
      <c r="EI608" s="156"/>
      <c r="EJ608" s="156"/>
      <c r="EK608" s="156"/>
      <c r="EL608" s="156"/>
      <c r="EM608" s="156"/>
      <c r="EN608" s="156"/>
      <c r="EO608" s="156"/>
      <c r="EP608" s="156"/>
      <c r="EQ608" s="156"/>
      <c r="ER608" s="156"/>
      <c r="ES608" s="156"/>
      <c r="ET608" s="156"/>
      <c r="EU608" s="156"/>
      <c r="EV608" s="156"/>
      <c r="EW608" s="156"/>
      <c r="EX608" s="156"/>
      <c r="EY608" s="156"/>
      <c r="EZ608" s="156"/>
      <c r="FA608" s="156"/>
      <c r="FB608" s="156"/>
      <c r="FC608" s="156"/>
      <c r="FD608" s="156"/>
      <c r="FE608" s="156"/>
      <c r="FF608" s="156"/>
      <c r="FG608" s="156"/>
      <c r="FH608" s="156"/>
      <c r="FI608" s="156"/>
      <c r="FJ608" s="156"/>
      <c r="FK608" s="156"/>
      <c r="FL608" s="156"/>
      <c r="FM608" s="156"/>
      <c r="FN608" s="156"/>
      <c r="FO608" s="156"/>
      <c r="FP608" s="156"/>
    </row>
    <row r="609" spans="1:172" s="227" customFormat="1" x14ac:dyDescent="0.25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4"/>
      <c r="AB609" s="155"/>
      <c r="AC609" s="152"/>
      <c r="AD609" s="152"/>
      <c r="AE609" s="152"/>
      <c r="AF609" s="152"/>
      <c r="AG609" s="157"/>
      <c r="AH609" s="157"/>
      <c r="AI609" s="152"/>
      <c r="AJ609" s="152"/>
      <c r="AK609" s="152"/>
      <c r="AL609" s="152"/>
      <c r="AM609" s="154"/>
      <c r="AN609" s="156"/>
      <c r="AO609" s="156"/>
      <c r="AP609" s="156"/>
      <c r="AQ609" s="156"/>
      <c r="AR609" s="156"/>
      <c r="AS609" s="156"/>
      <c r="AT609" s="156"/>
      <c r="AU609" s="156"/>
      <c r="AV609" s="156"/>
      <c r="AW609" s="156"/>
      <c r="AX609" s="156"/>
      <c r="AY609" s="156"/>
      <c r="AZ609" s="156"/>
      <c r="BA609" s="156"/>
      <c r="BB609" s="156"/>
      <c r="BC609" s="156"/>
      <c r="BD609" s="156"/>
      <c r="BE609" s="156"/>
      <c r="BF609" s="156"/>
      <c r="BG609" s="156"/>
      <c r="BH609" s="156"/>
      <c r="BI609" s="156"/>
      <c r="BJ609" s="156"/>
      <c r="BK609" s="156"/>
      <c r="BL609" s="156"/>
      <c r="BM609" s="156"/>
      <c r="BN609" s="156"/>
      <c r="BO609" s="156"/>
      <c r="BP609" s="156"/>
      <c r="BQ609" s="156"/>
      <c r="BR609" s="156"/>
      <c r="BS609" s="156"/>
      <c r="BT609" s="156"/>
      <c r="BU609" s="156"/>
      <c r="BV609" s="156"/>
      <c r="BW609" s="156"/>
      <c r="BX609" s="156"/>
      <c r="BY609" s="156"/>
      <c r="BZ609" s="156"/>
      <c r="CA609" s="156"/>
      <c r="CB609" s="156"/>
      <c r="CC609" s="156"/>
      <c r="CD609" s="156"/>
      <c r="CE609" s="156"/>
      <c r="CF609" s="156"/>
      <c r="CG609" s="156"/>
      <c r="CH609" s="156"/>
      <c r="CI609" s="156"/>
      <c r="CJ609" s="156"/>
      <c r="CK609" s="156"/>
      <c r="CL609" s="156"/>
      <c r="CM609" s="156"/>
      <c r="CN609" s="156"/>
      <c r="CO609" s="156"/>
      <c r="CP609" s="156"/>
      <c r="CQ609" s="156"/>
      <c r="CR609" s="156"/>
      <c r="CS609" s="156"/>
      <c r="CT609" s="156"/>
      <c r="CU609" s="156"/>
      <c r="CV609" s="156"/>
      <c r="CW609" s="156"/>
      <c r="CX609" s="156"/>
      <c r="CY609" s="156"/>
      <c r="CZ609" s="156"/>
      <c r="DA609" s="156"/>
      <c r="DB609" s="156"/>
      <c r="DC609" s="156"/>
      <c r="DD609" s="156"/>
      <c r="DE609" s="156"/>
      <c r="DF609" s="156"/>
      <c r="DG609" s="156"/>
      <c r="DH609" s="156"/>
      <c r="DI609" s="156"/>
      <c r="DJ609" s="156"/>
      <c r="DK609" s="156"/>
      <c r="DL609" s="156"/>
      <c r="DM609" s="156"/>
      <c r="DN609" s="156"/>
      <c r="DO609" s="156"/>
      <c r="DP609" s="156"/>
      <c r="DQ609" s="156"/>
      <c r="DR609" s="156"/>
      <c r="DS609" s="156"/>
      <c r="DT609" s="156"/>
      <c r="DU609" s="156"/>
      <c r="DV609" s="156"/>
      <c r="DW609" s="156"/>
      <c r="DX609" s="156"/>
      <c r="DY609" s="156"/>
      <c r="DZ609" s="156"/>
      <c r="EA609" s="156"/>
      <c r="EB609" s="156"/>
      <c r="EC609" s="156"/>
      <c r="ED609" s="156"/>
      <c r="EE609" s="156"/>
      <c r="EF609" s="156"/>
      <c r="EG609" s="156"/>
      <c r="EH609" s="156"/>
      <c r="EI609" s="156"/>
      <c r="EJ609" s="156"/>
      <c r="EK609" s="156"/>
      <c r="EL609" s="156"/>
      <c r="EM609" s="156"/>
      <c r="EN609" s="156"/>
      <c r="EO609" s="156"/>
      <c r="EP609" s="156"/>
      <c r="EQ609" s="156"/>
      <c r="ER609" s="156"/>
      <c r="ES609" s="156"/>
      <c r="ET609" s="156"/>
      <c r="EU609" s="156"/>
      <c r="EV609" s="156"/>
      <c r="EW609" s="156"/>
      <c r="EX609" s="156"/>
      <c r="EY609" s="156"/>
      <c r="EZ609" s="156"/>
      <c r="FA609" s="156"/>
      <c r="FB609" s="156"/>
      <c r="FC609" s="156"/>
      <c r="FD609" s="156"/>
      <c r="FE609" s="156"/>
      <c r="FF609" s="156"/>
      <c r="FG609" s="156"/>
      <c r="FH609" s="156"/>
      <c r="FI609" s="156"/>
      <c r="FJ609" s="156"/>
      <c r="FK609" s="156"/>
      <c r="FL609" s="156"/>
      <c r="FM609" s="156"/>
      <c r="FN609" s="156"/>
      <c r="FO609" s="156"/>
      <c r="FP609" s="156"/>
    </row>
    <row r="610" spans="1:172" s="227" customFormat="1" x14ac:dyDescent="0.25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4"/>
      <c r="AB610" s="155"/>
      <c r="AC610" s="152"/>
      <c r="AD610" s="152"/>
      <c r="AE610" s="152"/>
      <c r="AF610" s="152"/>
      <c r="AG610" s="157"/>
      <c r="AH610" s="157"/>
      <c r="AI610" s="152"/>
      <c r="AJ610" s="152"/>
      <c r="AK610" s="152"/>
      <c r="AL610" s="152"/>
      <c r="AM610" s="154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  <c r="BH610" s="156"/>
      <c r="BI610" s="156"/>
      <c r="BJ610" s="156"/>
      <c r="BK610" s="156"/>
      <c r="BL610" s="156"/>
      <c r="BM610" s="156"/>
      <c r="BN610" s="156"/>
      <c r="BO610" s="156"/>
      <c r="BP610" s="156"/>
      <c r="BQ610" s="156"/>
      <c r="BR610" s="156"/>
      <c r="BS610" s="156"/>
      <c r="BT610" s="156"/>
      <c r="BU610" s="156"/>
      <c r="BV610" s="156"/>
      <c r="BW610" s="156"/>
      <c r="BX610" s="156"/>
      <c r="BY610" s="156"/>
      <c r="BZ610" s="156"/>
      <c r="CA610" s="156"/>
      <c r="CB610" s="156"/>
      <c r="CC610" s="156"/>
      <c r="CD610" s="156"/>
      <c r="CE610" s="156"/>
      <c r="CF610" s="156"/>
      <c r="CG610" s="156"/>
      <c r="CH610" s="156"/>
      <c r="CI610" s="156"/>
      <c r="CJ610" s="156"/>
      <c r="CK610" s="156"/>
      <c r="CL610" s="156"/>
      <c r="CM610" s="156"/>
      <c r="CN610" s="156"/>
      <c r="CO610" s="156"/>
      <c r="CP610" s="156"/>
      <c r="CQ610" s="156"/>
      <c r="CR610" s="156"/>
      <c r="CS610" s="156"/>
      <c r="CT610" s="156"/>
      <c r="CU610" s="156"/>
      <c r="CV610" s="156"/>
      <c r="CW610" s="156"/>
      <c r="CX610" s="156"/>
      <c r="CY610" s="156"/>
      <c r="CZ610" s="156"/>
      <c r="DA610" s="156"/>
      <c r="DB610" s="156"/>
      <c r="DC610" s="156"/>
      <c r="DD610" s="156"/>
      <c r="DE610" s="156"/>
      <c r="DF610" s="156"/>
      <c r="DG610" s="156"/>
      <c r="DH610" s="156"/>
      <c r="DI610" s="156"/>
      <c r="DJ610" s="156"/>
      <c r="DK610" s="156"/>
      <c r="DL610" s="156"/>
      <c r="DM610" s="156"/>
      <c r="DN610" s="156"/>
      <c r="DO610" s="156"/>
      <c r="DP610" s="156"/>
      <c r="DQ610" s="156"/>
      <c r="DR610" s="156"/>
      <c r="DS610" s="156"/>
      <c r="DT610" s="156"/>
      <c r="DU610" s="156"/>
      <c r="DV610" s="156"/>
      <c r="DW610" s="156"/>
      <c r="DX610" s="156"/>
      <c r="DY610" s="156"/>
      <c r="DZ610" s="156"/>
      <c r="EA610" s="156"/>
      <c r="EB610" s="156"/>
      <c r="EC610" s="156"/>
      <c r="ED610" s="156"/>
      <c r="EE610" s="156"/>
      <c r="EF610" s="156"/>
      <c r="EG610" s="156"/>
      <c r="EH610" s="156"/>
      <c r="EI610" s="156"/>
      <c r="EJ610" s="156"/>
      <c r="EK610" s="156"/>
      <c r="EL610" s="156"/>
      <c r="EM610" s="156"/>
      <c r="EN610" s="156"/>
      <c r="EO610" s="156"/>
      <c r="EP610" s="156"/>
      <c r="EQ610" s="156"/>
      <c r="ER610" s="156"/>
      <c r="ES610" s="156"/>
      <c r="ET610" s="156"/>
      <c r="EU610" s="156"/>
      <c r="EV610" s="156"/>
      <c r="EW610" s="156"/>
      <c r="EX610" s="156"/>
      <c r="EY610" s="156"/>
      <c r="EZ610" s="156"/>
      <c r="FA610" s="156"/>
      <c r="FB610" s="156"/>
      <c r="FC610" s="156"/>
      <c r="FD610" s="156"/>
      <c r="FE610" s="156"/>
      <c r="FF610" s="156"/>
      <c r="FG610" s="156"/>
      <c r="FH610" s="156"/>
      <c r="FI610" s="156"/>
      <c r="FJ610" s="156"/>
      <c r="FK610" s="156"/>
      <c r="FL610" s="156"/>
      <c r="FM610" s="156"/>
      <c r="FN610" s="156"/>
      <c r="FO610" s="156"/>
      <c r="FP610" s="156"/>
    </row>
    <row r="611" spans="1:172" s="227" customFormat="1" x14ac:dyDescent="0.25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4"/>
      <c r="AB611" s="155"/>
      <c r="AC611" s="152"/>
      <c r="AD611" s="152"/>
      <c r="AE611" s="152"/>
      <c r="AF611" s="152"/>
      <c r="AG611" s="157"/>
      <c r="AH611" s="157"/>
      <c r="AI611" s="152"/>
      <c r="AJ611" s="152"/>
      <c r="AK611" s="152"/>
      <c r="AL611" s="152"/>
      <c r="AM611" s="154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  <c r="BH611" s="156"/>
      <c r="BI611" s="156"/>
      <c r="BJ611" s="156"/>
      <c r="BK611" s="156"/>
      <c r="BL611" s="156"/>
      <c r="BM611" s="156"/>
      <c r="BN611" s="156"/>
      <c r="BO611" s="156"/>
      <c r="BP611" s="156"/>
      <c r="BQ611" s="156"/>
      <c r="BR611" s="156"/>
      <c r="BS611" s="156"/>
      <c r="BT611" s="156"/>
      <c r="BU611" s="156"/>
      <c r="BV611" s="156"/>
      <c r="BW611" s="156"/>
      <c r="BX611" s="156"/>
      <c r="BY611" s="156"/>
      <c r="BZ611" s="156"/>
      <c r="CA611" s="156"/>
      <c r="CB611" s="156"/>
      <c r="CC611" s="156"/>
      <c r="CD611" s="156"/>
      <c r="CE611" s="156"/>
      <c r="CF611" s="156"/>
      <c r="CG611" s="156"/>
      <c r="CH611" s="156"/>
      <c r="CI611" s="156"/>
      <c r="CJ611" s="156"/>
      <c r="CK611" s="156"/>
      <c r="CL611" s="156"/>
      <c r="CM611" s="156"/>
      <c r="CN611" s="156"/>
      <c r="CO611" s="156"/>
      <c r="CP611" s="156"/>
      <c r="CQ611" s="156"/>
      <c r="CR611" s="156"/>
      <c r="CS611" s="156"/>
      <c r="CT611" s="156"/>
      <c r="CU611" s="156"/>
      <c r="CV611" s="156"/>
      <c r="CW611" s="156"/>
      <c r="CX611" s="156"/>
      <c r="CY611" s="156"/>
      <c r="CZ611" s="156"/>
      <c r="DA611" s="156"/>
      <c r="DB611" s="156"/>
      <c r="DC611" s="156"/>
      <c r="DD611" s="156"/>
      <c r="DE611" s="156"/>
      <c r="DF611" s="156"/>
      <c r="DG611" s="156"/>
      <c r="DH611" s="156"/>
      <c r="DI611" s="156"/>
      <c r="DJ611" s="156"/>
      <c r="DK611" s="156"/>
      <c r="DL611" s="156"/>
      <c r="DM611" s="156"/>
      <c r="DN611" s="156"/>
      <c r="DO611" s="156"/>
      <c r="DP611" s="156"/>
      <c r="DQ611" s="156"/>
      <c r="DR611" s="156"/>
      <c r="DS611" s="156"/>
      <c r="DT611" s="156"/>
      <c r="DU611" s="156"/>
      <c r="DV611" s="156"/>
      <c r="DW611" s="156"/>
      <c r="DX611" s="156"/>
      <c r="DY611" s="156"/>
      <c r="DZ611" s="156"/>
      <c r="EA611" s="156"/>
      <c r="EB611" s="156"/>
      <c r="EC611" s="156"/>
      <c r="ED611" s="156"/>
      <c r="EE611" s="156"/>
      <c r="EF611" s="156"/>
      <c r="EG611" s="156"/>
      <c r="EH611" s="156"/>
      <c r="EI611" s="156"/>
      <c r="EJ611" s="156"/>
      <c r="EK611" s="156"/>
      <c r="EL611" s="156"/>
      <c r="EM611" s="156"/>
      <c r="EN611" s="156"/>
      <c r="EO611" s="156"/>
      <c r="EP611" s="156"/>
      <c r="EQ611" s="156"/>
      <c r="ER611" s="156"/>
      <c r="ES611" s="156"/>
      <c r="ET611" s="156"/>
      <c r="EU611" s="156"/>
      <c r="EV611" s="156"/>
      <c r="EW611" s="156"/>
      <c r="EX611" s="156"/>
      <c r="EY611" s="156"/>
      <c r="EZ611" s="156"/>
      <c r="FA611" s="156"/>
      <c r="FB611" s="156"/>
      <c r="FC611" s="156"/>
      <c r="FD611" s="156"/>
      <c r="FE611" s="156"/>
      <c r="FF611" s="156"/>
      <c r="FG611" s="156"/>
      <c r="FH611" s="156"/>
      <c r="FI611" s="156"/>
      <c r="FJ611" s="156"/>
      <c r="FK611" s="156"/>
      <c r="FL611" s="156"/>
      <c r="FM611" s="156"/>
      <c r="FN611" s="156"/>
      <c r="FO611" s="156"/>
      <c r="FP611" s="156"/>
    </row>
    <row r="612" spans="1:172" s="227" customFormat="1" x14ac:dyDescent="0.25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4"/>
      <c r="AB612" s="155"/>
      <c r="AC612" s="152"/>
      <c r="AD612" s="152"/>
      <c r="AE612" s="152"/>
      <c r="AF612" s="152"/>
      <c r="AG612" s="157"/>
      <c r="AH612" s="157"/>
      <c r="AI612" s="152"/>
      <c r="AJ612" s="152"/>
      <c r="AK612" s="152"/>
      <c r="AL612" s="152"/>
      <c r="AM612" s="154"/>
      <c r="AN612" s="156"/>
      <c r="AO612" s="156"/>
      <c r="AP612" s="156"/>
      <c r="AQ612" s="156"/>
      <c r="AR612" s="156"/>
      <c r="AS612" s="156"/>
      <c r="AT612" s="156"/>
      <c r="AU612" s="156"/>
      <c r="AV612" s="156"/>
      <c r="AW612" s="156"/>
      <c r="AX612" s="156"/>
      <c r="AY612" s="156"/>
      <c r="AZ612" s="156"/>
      <c r="BA612" s="156"/>
      <c r="BB612" s="156"/>
      <c r="BC612" s="156"/>
      <c r="BD612" s="156"/>
      <c r="BE612" s="156"/>
      <c r="BF612" s="156"/>
      <c r="BG612" s="156"/>
      <c r="BH612" s="156"/>
      <c r="BI612" s="156"/>
      <c r="BJ612" s="156"/>
      <c r="BK612" s="156"/>
      <c r="BL612" s="156"/>
      <c r="BM612" s="156"/>
      <c r="BN612" s="156"/>
      <c r="BO612" s="156"/>
      <c r="BP612" s="156"/>
      <c r="BQ612" s="156"/>
      <c r="BR612" s="156"/>
      <c r="BS612" s="156"/>
      <c r="BT612" s="156"/>
      <c r="BU612" s="156"/>
      <c r="BV612" s="156"/>
      <c r="BW612" s="156"/>
      <c r="BX612" s="156"/>
      <c r="BY612" s="156"/>
      <c r="BZ612" s="156"/>
      <c r="CA612" s="156"/>
      <c r="CB612" s="156"/>
      <c r="CC612" s="156"/>
      <c r="CD612" s="156"/>
      <c r="CE612" s="156"/>
      <c r="CF612" s="156"/>
      <c r="CG612" s="156"/>
      <c r="CH612" s="156"/>
      <c r="CI612" s="156"/>
      <c r="CJ612" s="156"/>
      <c r="CK612" s="156"/>
      <c r="CL612" s="156"/>
      <c r="CM612" s="156"/>
      <c r="CN612" s="156"/>
      <c r="CO612" s="156"/>
      <c r="CP612" s="156"/>
      <c r="CQ612" s="156"/>
      <c r="CR612" s="156"/>
      <c r="CS612" s="156"/>
      <c r="CT612" s="156"/>
      <c r="CU612" s="156"/>
      <c r="CV612" s="156"/>
      <c r="CW612" s="156"/>
      <c r="CX612" s="156"/>
      <c r="CY612" s="156"/>
      <c r="CZ612" s="156"/>
      <c r="DA612" s="156"/>
      <c r="DB612" s="156"/>
      <c r="DC612" s="156"/>
      <c r="DD612" s="156"/>
      <c r="DE612" s="156"/>
      <c r="DF612" s="156"/>
      <c r="DG612" s="156"/>
      <c r="DH612" s="156"/>
      <c r="DI612" s="156"/>
      <c r="DJ612" s="156"/>
      <c r="DK612" s="156"/>
      <c r="DL612" s="156"/>
      <c r="DM612" s="156"/>
      <c r="DN612" s="156"/>
      <c r="DO612" s="156"/>
      <c r="DP612" s="156"/>
      <c r="DQ612" s="156"/>
      <c r="DR612" s="156"/>
      <c r="DS612" s="156"/>
      <c r="DT612" s="156"/>
      <c r="DU612" s="156"/>
      <c r="DV612" s="156"/>
      <c r="DW612" s="156"/>
      <c r="DX612" s="156"/>
      <c r="DY612" s="156"/>
      <c r="DZ612" s="156"/>
      <c r="EA612" s="156"/>
      <c r="EB612" s="156"/>
      <c r="EC612" s="156"/>
      <c r="ED612" s="156"/>
      <c r="EE612" s="156"/>
      <c r="EF612" s="156"/>
      <c r="EG612" s="156"/>
      <c r="EH612" s="156"/>
      <c r="EI612" s="156"/>
      <c r="EJ612" s="156"/>
      <c r="EK612" s="156"/>
      <c r="EL612" s="156"/>
      <c r="EM612" s="156"/>
      <c r="EN612" s="156"/>
      <c r="EO612" s="156"/>
      <c r="EP612" s="156"/>
      <c r="EQ612" s="156"/>
      <c r="ER612" s="156"/>
      <c r="ES612" s="156"/>
      <c r="ET612" s="156"/>
      <c r="EU612" s="156"/>
      <c r="EV612" s="156"/>
      <c r="EW612" s="156"/>
      <c r="EX612" s="156"/>
      <c r="EY612" s="156"/>
      <c r="EZ612" s="156"/>
      <c r="FA612" s="156"/>
      <c r="FB612" s="156"/>
      <c r="FC612" s="156"/>
      <c r="FD612" s="156"/>
      <c r="FE612" s="156"/>
      <c r="FF612" s="156"/>
      <c r="FG612" s="156"/>
      <c r="FH612" s="156"/>
      <c r="FI612" s="156"/>
      <c r="FJ612" s="156"/>
      <c r="FK612" s="156"/>
      <c r="FL612" s="156"/>
      <c r="FM612" s="156"/>
      <c r="FN612" s="156"/>
      <c r="FO612" s="156"/>
      <c r="FP612" s="156"/>
    </row>
    <row r="613" spans="1:172" s="227" customFormat="1" x14ac:dyDescent="0.25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4"/>
      <c r="AB613" s="155"/>
      <c r="AC613" s="152"/>
      <c r="AD613" s="152"/>
      <c r="AE613" s="152"/>
      <c r="AF613" s="152"/>
      <c r="AG613" s="157"/>
      <c r="AH613" s="157"/>
      <c r="AI613" s="152"/>
      <c r="AJ613" s="152"/>
      <c r="AK613" s="152"/>
      <c r="AL613" s="152"/>
      <c r="AM613" s="154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6"/>
      <c r="CN613" s="156"/>
      <c r="CO613" s="156"/>
      <c r="CP613" s="156"/>
      <c r="CQ613" s="156"/>
      <c r="CR613" s="156"/>
      <c r="CS613" s="156"/>
      <c r="CT613" s="156"/>
      <c r="CU613" s="156"/>
      <c r="CV613" s="156"/>
      <c r="CW613" s="156"/>
      <c r="CX613" s="156"/>
      <c r="CY613" s="156"/>
      <c r="CZ613" s="156"/>
      <c r="DA613" s="156"/>
      <c r="DB613" s="156"/>
      <c r="DC613" s="156"/>
      <c r="DD613" s="156"/>
      <c r="DE613" s="156"/>
      <c r="DF613" s="156"/>
      <c r="DG613" s="156"/>
      <c r="DH613" s="156"/>
      <c r="DI613" s="156"/>
      <c r="DJ613" s="156"/>
      <c r="DK613" s="156"/>
      <c r="DL613" s="156"/>
      <c r="DM613" s="156"/>
      <c r="DN613" s="156"/>
      <c r="DO613" s="156"/>
      <c r="DP613" s="156"/>
      <c r="DQ613" s="156"/>
      <c r="DR613" s="156"/>
      <c r="DS613" s="156"/>
      <c r="DT613" s="156"/>
      <c r="DU613" s="156"/>
      <c r="DV613" s="156"/>
      <c r="DW613" s="156"/>
      <c r="DX613" s="156"/>
      <c r="DY613" s="156"/>
      <c r="DZ613" s="156"/>
      <c r="EA613" s="156"/>
      <c r="EB613" s="156"/>
      <c r="EC613" s="156"/>
      <c r="ED613" s="156"/>
      <c r="EE613" s="156"/>
      <c r="EF613" s="156"/>
      <c r="EG613" s="156"/>
      <c r="EH613" s="156"/>
      <c r="EI613" s="156"/>
      <c r="EJ613" s="156"/>
      <c r="EK613" s="156"/>
      <c r="EL613" s="156"/>
      <c r="EM613" s="156"/>
      <c r="EN613" s="156"/>
      <c r="EO613" s="156"/>
      <c r="EP613" s="156"/>
      <c r="EQ613" s="156"/>
      <c r="ER613" s="156"/>
      <c r="ES613" s="156"/>
      <c r="ET613" s="156"/>
      <c r="EU613" s="156"/>
      <c r="EV613" s="156"/>
      <c r="EW613" s="156"/>
      <c r="EX613" s="156"/>
      <c r="EY613" s="156"/>
      <c r="EZ613" s="156"/>
      <c r="FA613" s="156"/>
      <c r="FB613" s="156"/>
      <c r="FC613" s="156"/>
      <c r="FD613" s="156"/>
      <c r="FE613" s="156"/>
      <c r="FF613" s="156"/>
      <c r="FG613" s="156"/>
      <c r="FH613" s="156"/>
      <c r="FI613" s="156"/>
      <c r="FJ613" s="156"/>
      <c r="FK613" s="156"/>
      <c r="FL613" s="156"/>
      <c r="FM613" s="156"/>
      <c r="FN613" s="156"/>
      <c r="FO613" s="156"/>
      <c r="FP613" s="156"/>
    </row>
    <row r="614" spans="1:172" s="227" customFormat="1" x14ac:dyDescent="0.25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4"/>
      <c r="AB614" s="155"/>
      <c r="AC614" s="152"/>
      <c r="AD614" s="152"/>
      <c r="AE614" s="152"/>
      <c r="AF614" s="152"/>
      <c r="AG614" s="157"/>
      <c r="AH614" s="157"/>
      <c r="AI614" s="152"/>
      <c r="AJ614" s="152"/>
      <c r="AK614" s="152"/>
      <c r="AL614" s="152"/>
      <c r="AM614" s="154"/>
      <c r="AN614" s="156"/>
      <c r="AO614" s="156"/>
      <c r="AP614" s="156"/>
      <c r="AQ614" s="156"/>
      <c r="AR614" s="156"/>
      <c r="AS614" s="156"/>
      <c r="AT614" s="156"/>
      <c r="AU614" s="156"/>
      <c r="AV614" s="156"/>
      <c r="AW614" s="156"/>
      <c r="AX614" s="156"/>
      <c r="AY614" s="156"/>
      <c r="AZ614" s="156"/>
      <c r="BA614" s="156"/>
      <c r="BB614" s="156"/>
      <c r="BC614" s="156"/>
      <c r="BD614" s="156"/>
      <c r="BE614" s="156"/>
      <c r="BF614" s="156"/>
      <c r="BG614" s="156"/>
      <c r="BH614" s="156"/>
      <c r="BI614" s="156"/>
      <c r="BJ614" s="156"/>
      <c r="BK614" s="156"/>
      <c r="BL614" s="156"/>
      <c r="BM614" s="156"/>
      <c r="BN614" s="156"/>
      <c r="BO614" s="156"/>
      <c r="BP614" s="156"/>
      <c r="BQ614" s="156"/>
      <c r="BR614" s="156"/>
      <c r="BS614" s="156"/>
      <c r="BT614" s="156"/>
      <c r="BU614" s="156"/>
      <c r="BV614" s="156"/>
      <c r="BW614" s="156"/>
      <c r="BX614" s="156"/>
      <c r="BY614" s="156"/>
      <c r="BZ614" s="156"/>
      <c r="CA614" s="156"/>
      <c r="CB614" s="156"/>
      <c r="CC614" s="156"/>
      <c r="CD614" s="156"/>
      <c r="CE614" s="156"/>
      <c r="CF614" s="156"/>
      <c r="CG614" s="156"/>
      <c r="CH614" s="156"/>
      <c r="CI614" s="156"/>
      <c r="CJ614" s="156"/>
      <c r="CK614" s="156"/>
      <c r="CL614" s="156"/>
      <c r="CM614" s="156"/>
      <c r="CN614" s="156"/>
      <c r="CO614" s="156"/>
      <c r="CP614" s="156"/>
      <c r="CQ614" s="156"/>
      <c r="CR614" s="156"/>
      <c r="CS614" s="156"/>
      <c r="CT614" s="156"/>
      <c r="CU614" s="156"/>
      <c r="CV614" s="156"/>
      <c r="CW614" s="156"/>
      <c r="CX614" s="156"/>
      <c r="CY614" s="156"/>
      <c r="CZ614" s="156"/>
      <c r="DA614" s="156"/>
      <c r="DB614" s="156"/>
      <c r="DC614" s="156"/>
      <c r="DD614" s="156"/>
      <c r="DE614" s="156"/>
      <c r="DF614" s="156"/>
      <c r="DG614" s="156"/>
      <c r="DH614" s="156"/>
      <c r="DI614" s="156"/>
      <c r="DJ614" s="156"/>
      <c r="DK614" s="156"/>
      <c r="DL614" s="156"/>
      <c r="DM614" s="156"/>
      <c r="DN614" s="156"/>
      <c r="DO614" s="156"/>
      <c r="DP614" s="156"/>
      <c r="DQ614" s="156"/>
      <c r="DR614" s="156"/>
      <c r="DS614" s="156"/>
      <c r="DT614" s="156"/>
      <c r="DU614" s="156"/>
      <c r="DV614" s="156"/>
      <c r="DW614" s="156"/>
      <c r="DX614" s="156"/>
      <c r="DY614" s="156"/>
      <c r="DZ614" s="156"/>
      <c r="EA614" s="156"/>
      <c r="EB614" s="156"/>
      <c r="EC614" s="156"/>
      <c r="ED614" s="156"/>
      <c r="EE614" s="156"/>
      <c r="EF614" s="156"/>
      <c r="EG614" s="156"/>
      <c r="EH614" s="156"/>
      <c r="EI614" s="156"/>
      <c r="EJ614" s="156"/>
      <c r="EK614" s="156"/>
      <c r="EL614" s="156"/>
      <c r="EM614" s="156"/>
      <c r="EN614" s="156"/>
      <c r="EO614" s="156"/>
      <c r="EP614" s="156"/>
      <c r="EQ614" s="156"/>
      <c r="ER614" s="156"/>
      <c r="ES614" s="156"/>
      <c r="ET614" s="156"/>
      <c r="EU614" s="156"/>
      <c r="EV614" s="156"/>
      <c r="EW614" s="156"/>
      <c r="EX614" s="156"/>
      <c r="EY614" s="156"/>
      <c r="EZ614" s="156"/>
      <c r="FA614" s="156"/>
      <c r="FB614" s="156"/>
      <c r="FC614" s="156"/>
      <c r="FD614" s="156"/>
      <c r="FE614" s="156"/>
      <c r="FF614" s="156"/>
      <c r="FG614" s="156"/>
      <c r="FH614" s="156"/>
      <c r="FI614" s="156"/>
      <c r="FJ614" s="156"/>
      <c r="FK614" s="156"/>
      <c r="FL614" s="156"/>
      <c r="FM614" s="156"/>
      <c r="FN614" s="156"/>
      <c r="FO614" s="156"/>
      <c r="FP614" s="156"/>
    </row>
    <row r="615" spans="1:172" s="227" customFormat="1" x14ac:dyDescent="0.25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4"/>
      <c r="AB615" s="155"/>
      <c r="AC615" s="152"/>
      <c r="AD615" s="152"/>
      <c r="AE615" s="152"/>
      <c r="AF615" s="152"/>
      <c r="AG615" s="157"/>
      <c r="AH615" s="157"/>
      <c r="AI615" s="152"/>
      <c r="AJ615" s="152"/>
      <c r="AK615" s="152"/>
      <c r="AL615" s="152"/>
      <c r="AM615" s="154"/>
      <c r="AN615" s="156"/>
      <c r="AO615" s="156"/>
      <c r="AP615" s="156"/>
      <c r="AQ615" s="156"/>
      <c r="AR615" s="156"/>
      <c r="AS615" s="156"/>
      <c r="AT615" s="156"/>
      <c r="AU615" s="156"/>
      <c r="AV615" s="156"/>
      <c r="AW615" s="156"/>
      <c r="AX615" s="156"/>
      <c r="AY615" s="156"/>
      <c r="AZ615" s="156"/>
      <c r="BA615" s="156"/>
      <c r="BB615" s="156"/>
      <c r="BC615" s="156"/>
      <c r="BD615" s="156"/>
      <c r="BE615" s="156"/>
      <c r="BF615" s="156"/>
      <c r="BG615" s="156"/>
      <c r="BH615" s="156"/>
      <c r="BI615" s="156"/>
      <c r="BJ615" s="156"/>
      <c r="BK615" s="156"/>
      <c r="BL615" s="156"/>
      <c r="BM615" s="156"/>
      <c r="BN615" s="156"/>
      <c r="BO615" s="156"/>
      <c r="BP615" s="156"/>
      <c r="BQ615" s="156"/>
      <c r="BR615" s="156"/>
      <c r="BS615" s="156"/>
      <c r="BT615" s="156"/>
      <c r="BU615" s="156"/>
      <c r="BV615" s="156"/>
      <c r="BW615" s="156"/>
      <c r="BX615" s="156"/>
      <c r="BY615" s="156"/>
      <c r="BZ615" s="156"/>
      <c r="CA615" s="156"/>
      <c r="CB615" s="156"/>
      <c r="CC615" s="156"/>
      <c r="CD615" s="156"/>
      <c r="CE615" s="156"/>
      <c r="CF615" s="156"/>
      <c r="CG615" s="156"/>
      <c r="CH615" s="156"/>
      <c r="CI615" s="156"/>
      <c r="CJ615" s="156"/>
      <c r="CK615" s="156"/>
      <c r="CL615" s="156"/>
      <c r="CM615" s="156"/>
      <c r="CN615" s="156"/>
      <c r="CO615" s="156"/>
      <c r="CP615" s="156"/>
      <c r="CQ615" s="156"/>
      <c r="CR615" s="156"/>
      <c r="CS615" s="156"/>
      <c r="CT615" s="156"/>
      <c r="CU615" s="156"/>
      <c r="CV615" s="156"/>
      <c r="CW615" s="156"/>
      <c r="CX615" s="156"/>
      <c r="CY615" s="156"/>
      <c r="CZ615" s="156"/>
      <c r="DA615" s="156"/>
      <c r="DB615" s="156"/>
      <c r="DC615" s="156"/>
      <c r="DD615" s="156"/>
      <c r="DE615" s="156"/>
      <c r="DF615" s="156"/>
      <c r="DG615" s="156"/>
      <c r="DH615" s="156"/>
      <c r="DI615" s="156"/>
      <c r="DJ615" s="156"/>
      <c r="DK615" s="156"/>
      <c r="DL615" s="156"/>
      <c r="DM615" s="156"/>
      <c r="DN615" s="156"/>
      <c r="DO615" s="156"/>
      <c r="DP615" s="156"/>
      <c r="DQ615" s="156"/>
      <c r="DR615" s="156"/>
      <c r="DS615" s="156"/>
      <c r="DT615" s="156"/>
      <c r="DU615" s="156"/>
      <c r="DV615" s="156"/>
      <c r="DW615" s="156"/>
      <c r="DX615" s="156"/>
      <c r="DY615" s="156"/>
      <c r="DZ615" s="156"/>
      <c r="EA615" s="156"/>
      <c r="EB615" s="156"/>
      <c r="EC615" s="156"/>
      <c r="ED615" s="156"/>
      <c r="EE615" s="156"/>
      <c r="EF615" s="156"/>
      <c r="EG615" s="156"/>
      <c r="EH615" s="156"/>
      <c r="EI615" s="156"/>
      <c r="EJ615" s="156"/>
      <c r="EK615" s="156"/>
      <c r="EL615" s="156"/>
      <c r="EM615" s="156"/>
      <c r="EN615" s="156"/>
      <c r="EO615" s="156"/>
      <c r="EP615" s="156"/>
      <c r="EQ615" s="156"/>
      <c r="ER615" s="156"/>
      <c r="ES615" s="156"/>
      <c r="ET615" s="156"/>
      <c r="EU615" s="156"/>
      <c r="EV615" s="156"/>
      <c r="EW615" s="156"/>
      <c r="EX615" s="156"/>
      <c r="EY615" s="156"/>
      <c r="EZ615" s="156"/>
      <c r="FA615" s="156"/>
      <c r="FB615" s="156"/>
      <c r="FC615" s="156"/>
      <c r="FD615" s="156"/>
      <c r="FE615" s="156"/>
      <c r="FF615" s="156"/>
      <c r="FG615" s="156"/>
      <c r="FH615" s="156"/>
      <c r="FI615" s="156"/>
      <c r="FJ615" s="156"/>
      <c r="FK615" s="156"/>
      <c r="FL615" s="156"/>
      <c r="FM615" s="156"/>
      <c r="FN615" s="156"/>
      <c r="FO615" s="156"/>
      <c r="FP615" s="156"/>
    </row>
    <row r="616" spans="1:172" s="227" customFormat="1" x14ac:dyDescent="0.25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4"/>
      <c r="AB616" s="155"/>
      <c r="AC616" s="152"/>
      <c r="AD616" s="152"/>
      <c r="AE616" s="152"/>
      <c r="AF616" s="152"/>
      <c r="AG616" s="157"/>
      <c r="AH616" s="157"/>
      <c r="AI616" s="152"/>
      <c r="AJ616" s="152"/>
      <c r="AK616" s="152"/>
      <c r="AL616" s="152"/>
      <c r="AM616" s="154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6"/>
      <c r="CN616" s="156"/>
      <c r="CO616" s="156"/>
      <c r="CP616" s="156"/>
      <c r="CQ616" s="156"/>
      <c r="CR616" s="156"/>
      <c r="CS616" s="156"/>
      <c r="CT616" s="156"/>
      <c r="CU616" s="156"/>
      <c r="CV616" s="156"/>
      <c r="CW616" s="156"/>
      <c r="CX616" s="156"/>
      <c r="CY616" s="156"/>
      <c r="CZ616" s="156"/>
      <c r="DA616" s="156"/>
      <c r="DB616" s="156"/>
      <c r="DC616" s="156"/>
      <c r="DD616" s="156"/>
      <c r="DE616" s="156"/>
      <c r="DF616" s="156"/>
      <c r="DG616" s="156"/>
      <c r="DH616" s="156"/>
      <c r="DI616" s="156"/>
      <c r="DJ616" s="156"/>
      <c r="DK616" s="156"/>
      <c r="DL616" s="156"/>
      <c r="DM616" s="156"/>
      <c r="DN616" s="156"/>
      <c r="DO616" s="156"/>
      <c r="DP616" s="156"/>
      <c r="DQ616" s="156"/>
      <c r="DR616" s="156"/>
      <c r="DS616" s="156"/>
      <c r="DT616" s="156"/>
      <c r="DU616" s="156"/>
      <c r="DV616" s="156"/>
      <c r="DW616" s="156"/>
      <c r="DX616" s="156"/>
      <c r="DY616" s="156"/>
      <c r="DZ616" s="156"/>
      <c r="EA616" s="156"/>
      <c r="EB616" s="156"/>
      <c r="EC616" s="156"/>
      <c r="ED616" s="156"/>
      <c r="EE616" s="156"/>
      <c r="EF616" s="156"/>
      <c r="EG616" s="156"/>
      <c r="EH616" s="156"/>
      <c r="EI616" s="156"/>
      <c r="EJ616" s="156"/>
      <c r="EK616" s="156"/>
      <c r="EL616" s="156"/>
      <c r="EM616" s="156"/>
      <c r="EN616" s="156"/>
      <c r="EO616" s="156"/>
      <c r="EP616" s="156"/>
      <c r="EQ616" s="156"/>
      <c r="ER616" s="156"/>
      <c r="ES616" s="156"/>
      <c r="ET616" s="156"/>
      <c r="EU616" s="156"/>
      <c r="EV616" s="156"/>
      <c r="EW616" s="156"/>
      <c r="EX616" s="156"/>
      <c r="EY616" s="156"/>
      <c r="EZ616" s="156"/>
      <c r="FA616" s="156"/>
      <c r="FB616" s="156"/>
      <c r="FC616" s="156"/>
      <c r="FD616" s="156"/>
      <c r="FE616" s="156"/>
      <c r="FF616" s="156"/>
      <c r="FG616" s="156"/>
      <c r="FH616" s="156"/>
      <c r="FI616" s="156"/>
      <c r="FJ616" s="156"/>
      <c r="FK616" s="156"/>
      <c r="FL616" s="156"/>
      <c r="FM616" s="156"/>
      <c r="FN616" s="156"/>
      <c r="FO616" s="156"/>
      <c r="FP616" s="156"/>
    </row>
    <row r="617" spans="1:172" s="227" customFormat="1" x14ac:dyDescent="0.25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4"/>
      <c r="AB617" s="155"/>
      <c r="AC617" s="152"/>
      <c r="AD617" s="152"/>
      <c r="AE617" s="152"/>
      <c r="AF617" s="152"/>
      <c r="AG617" s="157"/>
      <c r="AH617" s="157"/>
      <c r="AI617" s="152"/>
      <c r="AJ617" s="152"/>
      <c r="AK617" s="152"/>
      <c r="AL617" s="152"/>
      <c r="AM617" s="154"/>
      <c r="AN617" s="156"/>
      <c r="AO617" s="156"/>
      <c r="AP617" s="156"/>
      <c r="AQ617" s="156"/>
      <c r="AR617" s="156"/>
      <c r="AS617" s="156"/>
      <c r="AT617" s="156"/>
      <c r="AU617" s="156"/>
      <c r="AV617" s="156"/>
      <c r="AW617" s="156"/>
      <c r="AX617" s="156"/>
      <c r="AY617" s="156"/>
      <c r="AZ617" s="156"/>
      <c r="BA617" s="156"/>
      <c r="BB617" s="156"/>
      <c r="BC617" s="156"/>
      <c r="BD617" s="156"/>
      <c r="BE617" s="156"/>
      <c r="BF617" s="156"/>
      <c r="BG617" s="156"/>
      <c r="BH617" s="156"/>
      <c r="BI617" s="156"/>
      <c r="BJ617" s="156"/>
      <c r="BK617" s="156"/>
      <c r="BL617" s="156"/>
      <c r="BM617" s="156"/>
      <c r="BN617" s="156"/>
      <c r="BO617" s="156"/>
      <c r="BP617" s="156"/>
      <c r="BQ617" s="156"/>
      <c r="BR617" s="156"/>
      <c r="BS617" s="156"/>
      <c r="BT617" s="156"/>
      <c r="BU617" s="156"/>
      <c r="BV617" s="156"/>
      <c r="BW617" s="156"/>
      <c r="BX617" s="156"/>
      <c r="BY617" s="156"/>
      <c r="BZ617" s="156"/>
      <c r="CA617" s="156"/>
      <c r="CB617" s="156"/>
      <c r="CC617" s="156"/>
      <c r="CD617" s="156"/>
      <c r="CE617" s="156"/>
      <c r="CF617" s="156"/>
      <c r="CG617" s="156"/>
      <c r="CH617" s="156"/>
      <c r="CI617" s="156"/>
      <c r="CJ617" s="156"/>
      <c r="CK617" s="156"/>
      <c r="CL617" s="156"/>
      <c r="CM617" s="156"/>
      <c r="CN617" s="156"/>
      <c r="CO617" s="156"/>
      <c r="CP617" s="156"/>
      <c r="CQ617" s="156"/>
      <c r="CR617" s="156"/>
      <c r="CS617" s="156"/>
      <c r="CT617" s="156"/>
      <c r="CU617" s="156"/>
      <c r="CV617" s="156"/>
      <c r="CW617" s="156"/>
      <c r="CX617" s="156"/>
      <c r="CY617" s="156"/>
      <c r="CZ617" s="156"/>
      <c r="DA617" s="156"/>
      <c r="DB617" s="156"/>
      <c r="DC617" s="156"/>
      <c r="DD617" s="156"/>
      <c r="DE617" s="156"/>
      <c r="DF617" s="156"/>
      <c r="DG617" s="156"/>
      <c r="DH617" s="156"/>
      <c r="DI617" s="156"/>
      <c r="DJ617" s="156"/>
      <c r="DK617" s="156"/>
      <c r="DL617" s="156"/>
      <c r="DM617" s="156"/>
      <c r="DN617" s="156"/>
      <c r="DO617" s="156"/>
      <c r="DP617" s="156"/>
      <c r="DQ617" s="156"/>
      <c r="DR617" s="156"/>
      <c r="DS617" s="156"/>
      <c r="DT617" s="156"/>
      <c r="DU617" s="156"/>
      <c r="DV617" s="156"/>
      <c r="DW617" s="156"/>
      <c r="DX617" s="156"/>
      <c r="DY617" s="156"/>
      <c r="DZ617" s="156"/>
      <c r="EA617" s="156"/>
      <c r="EB617" s="156"/>
      <c r="EC617" s="156"/>
      <c r="ED617" s="156"/>
      <c r="EE617" s="156"/>
      <c r="EF617" s="156"/>
      <c r="EG617" s="156"/>
      <c r="EH617" s="156"/>
      <c r="EI617" s="156"/>
      <c r="EJ617" s="156"/>
      <c r="EK617" s="156"/>
      <c r="EL617" s="156"/>
      <c r="EM617" s="156"/>
      <c r="EN617" s="156"/>
      <c r="EO617" s="156"/>
      <c r="EP617" s="156"/>
      <c r="EQ617" s="156"/>
      <c r="ER617" s="156"/>
      <c r="ES617" s="156"/>
      <c r="ET617" s="156"/>
      <c r="EU617" s="156"/>
      <c r="EV617" s="156"/>
      <c r="EW617" s="156"/>
      <c r="EX617" s="156"/>
      <c r="EY617" s="156"/>
      <c r="EZ617" s="156"/>
      <c r="FA617" s="156"/>
      <c r="FB617" s="156"/>
      <c r="FC617" s="156"/>
      <c r="FD617" s="156"/>
      <c r="FE617" s="156"/>
      <c r="FF617" s="156"/>
      <c r="FG617" s="156"/>
      <c r="FH617" s="156"/>
      <c r="FI617" s="156"/>
      <c r="FJ617" s="156"/>
      <c r="FK617" s="156"/>
      <c r="FL617" s="156"/>
      <c r="FM617" s="156"/>
      <c r="FN617" s="156"/>
      <c r="FO617" s="156"/>
      <c r="FP617" s="156"/>
    </row>
    <row r="618" spans="1:172" s="227" customFormat="1" x14ac:dyDescent="0.25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4"/>
      <c r="AB618" s="155"/>
      <c r="AC618" s="152"/>
      <c r="AD618" s="152"/>
      <c r="AE618" s="152"/>
      <c r="AF618" s="152"/>
      <c r="AG618" s="157"/>
      <c r="AH618" s="157"/>
      <c r="AI618" s="152"/>
      <c r="AJ618" s="152"/>
      <c r="AK618" s="152"/>
      <c r="AL618" s="152"/>
      <c r="AM618" s="154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156"/>
      <c r="AZ618" s="156"/>
      <c r="BA618" s="156"/>
      <c r="BB618" s="156"/>
      <c r="BC618" s="156"/>
      <c r="BD618" s="156"/>
      <c r="BE618" s="156"/>
      <c r="BF618" s="156"/>
      <c r="BG618" s="156"/>
      <c r="BH618" s="156"/>
      <c r="BI618" s="156"/>
      <c r="BJ618" s="156"/>
      <c r="BK618" s="156"/>
      <c r="BL618" s="156"/>
      <c r="BM618" s="156"/>
      <c r="BN618" s="156"/>
      <c r="BO618" s="156"/>
      <c r="BP618" s="156"/>
      <c r="BQ618" s="156"/>
      <c r="BR618" s="156"/>
      <c r="BS618" s="156"/>
      <c r="BT618" s="156"/>
      <c r="BU618" s="156"/>
      <c r="BV618" s="156"/>
      <c r="BW618" s="156"/>
      <c r="BX618" s="156"/>
      <c r="BY618" s="156"/>
      <c r="BZ618" s="156"/>
      <c r="CA618" s="156"/>
      <c r="CB618" s="156"/>
      <c r="CC618" s="156"/>
      <c r="CD618" s="156"/>
      <c r="CE618" s="156"/>
      <c r="CF618" s="156"/>
      <c r="CG618" s="156"/>
      <c r="CH618" s="156"/>
      <c r="CI618" s="156"/>
      <c r="CJ618" s="156"/>
      <c r="CK618" s="156"/>
      <c r="CL618" s="156"/>
      <c r="CM618" s="156"/>
      <c r="CN618" s="156"/>
      <c r="CO618" s="156"/>
      <c r="CP618" s="156"/>
      <c r="CQ618" s="156"/>
      <c r="CR618" s="156"/>
      <c r="CS618" s="156"/>
      <c r="CT618" s="156"/>
      <c r="CU618" s="156"/>
      <c r="CV618" s="156"/>
      <c r="CW618" s="156"/>
      <c r="CX618" s="156"/>
      <c r="CY618" s="156"/>
      <c r="CZ618" s="156"/>
      <c r="DA618" s="156"/>
      <c r="DB618" s="156"/>
      <c r="DC618" s="156"/>
      <c r="DD618" s="156"/>
      <c r="DE618" s="156"/>
      <c r="DF618" s="156"/>
      <c r="DG618" s="156"/>
      <c r="DH618" s="156"/>
      <c r="DI618" s="156"/>
      <c r="DJ618" s="156"/>
      <c r="DK618" s="156"/>
      <c r="DL618" s="156"/>
      <c r="DM618" s="156"/>
      <c r="DN618" s="156"/>
      <c r="DO618" s="156"/>
      <c r="DP618" s="156"/>
      <c r="DQ618" s="156"/>
      <c r="DR618" s="156"/>
      <c r="DS618" s="156"/>
      <c r="DT618" s="156"/>
      <c r="DU618" s="156"/>
      <c r="DV618" s="156"/>
      <c r="DW618" s="156"/>
      <c r="DX618" s="156"/>
      <c r="DY618" s="156"/>
      <c r="DZ618" s="156"/>
      <c r="EA618" s="156"/>
      <c r="EB618" s="156"/>
      <c r="EC618" s="156"/>
      <c r="ED618" s="156"/>
      <c r="EE618" s="156"/>
      <c r="EF618" s="156"/>
      <c r="EG618" s="156"/>
      <c r="EH618" s="156"/>
      <c r="EI618" s="156"/>
      <c r="EJ618" s="156"/>
      <c r="EK618" s="156"/>
      <c r="EL618" s="156"/>
      <c r="EM618" s="156"/>
      <c r="EN618" s="156"/>
      <c r="EO618" s="156"/>
      <c r="EP618" s="156"/>
      <c r="EQ618" s="156"/>
      <c r="ER618" s="156"/>
      <c r="ES618" s="156"/>
      <c r="ET618" s="156"/>
      <c r="EU618" s="156"/>
      <c r="EV618" s="156"/>
      <c r="EW618" s="156"/>
      <c r="EX618" s="156"/>
      <c r="EY618" s="156"/>
      <c r="EZ618" s="156"/>
      <c r="FA618" s="156"/>
      <c r="FB618" s="156"/>
      <c r="FC618" s="156"/>
      <c r="FD618" s="156"/>
      <c r="FE618" s="156"/>
      <c r="FF618" s="156"/>
      <c r="FG618" s="156"/>
      <c r="FH618" s="156"/>
      <c r="FI618" s="156"/>
      <c r="FJ618" s="156"/>
      <c r="FK618" s="156"/>
      <c r="FL618" s="156"/>
      <c r="FM618" s="156"/>
      <c r="FN618" s="156"/>
      <c r="FO618" s="156"/>
      <c r="FP618" s="156"/>
    </row>
    <row r="619" spans="1:172" s="227" customFormat="1" x14ac:dyDescent="0.25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4"/>
      <c r="AB619" s="155"/>
      <c r="AC619" s="152"/>
      <c r="AD619" s="152"/>
      <c r="AE619" s="152"/>
      <c r="AF619" s="152"/>
      <c r="AG619" s="157"/>
      <c r="AH619" s="157"/>
      <c r="AI619" s="152"/>
      <c r="AJ619" s="152"/>
      <c r="AK619" s="152"/>
      <c r="AL619" s="152"/>
      <c r="AM619" s="154"/>
      <c r="AN619" s="156"/>
      <c r="AO619" s="156"/>
      <c r="AP619" s="156"/>
      <c r="AQ619" s="156"/>
      <c r="AR619" s="156"/>
      <c r="AS619" s="156"/>
      <c r="AT619" s="156"/>
      <c r="AU619" s="156"/>
      <c r="AV619" s="156"/>
      <c r="AW619" s="156"/>
      <c r="AX619" s="156"/>
      <c r="AY619" s="156"/>
      <c r="AZ619" s="156"/>
      <c r="BA619" s="156"/>
      <c r="BB619" s="156"/>
      <c r="BC619" s="156"/>
      <c r="BD619" s="156"/>
      <c r="BE619" s="156"/>
      <c r="BF619" s="156"/>
      <c r="BG619" s="156"/>
      <c r="BH619" s="156"/>
      <c r="BI619" s="156"/>
      <c r="BJ619" s="156"/>
      <c r="BK619" s="156"/>
      <c r="BL619" s="156"/>
      <c r="BM619" s="156"/>
      <c r="BN619" s="156"/>
      <c r="BO619" s="156"/>
      <c r="BP619" s="156"/>
      <c r="BQ619" s="156"/>
      <c r="BR619" s="156"/>
      <c r="BS619" s="156"/>
      <c r="BT619" s="156"/>
      <c r="BU619" s="156"/>
      <c r="BV619" s="156"/>
      <c r="BW619" s="156"/>
      <c r="BX619" s="156"/>
      <c r="BY619" s="156"/>
      <c r="BZ619" s="156"/>
      <c r="CA619" s="156"/>
      <c r="CB619" s="156"/>
      <c r="CC619" s="156"/>
      <c r="CD619" s="156"/>
      <c r="CE619" s="156"/>
      <c r="CF619" s="156"/>
      <c r="CG619" s="156"/>
      <c r="CH619" s="156"/>
      <c r="CI619" s="156"/>
      <c r="CJ619" s="156"/>
      <c r="CK619" s="156"/>
      <c r="CL619" s="156"/>
      <c r="CM619" s="156"/>
      <c r="CN619" s="156"/>
      <c r="CO619" s="156"/>
      <c r="CP619" s="156"/>
      <c r="CQ619" s="156"/>
      <c r="CR619" s="156"/>
      <c r="CS619" s="156"/>
      <c r="CT619" s="156"/>
      <c r="CU619" s="156"/>
      <c r="CV619" s="156"/>
      <c r="CW619" s="156"/>
      <c r="CX619" s="156"/>
      <c r="CY619" s="156"/>
      <c r="CZ619" s="156"/>
      <c r="DA619" s="156"/>
      <c r="DB619" s="156"/>
      <c r="DC619" s="156"/>
      <c r="DD619" s="156"/>
      <c r="DE619" s="156"/>
      <c r="DF619" s="156"/>
      <c r="DG619" s="156"/>
      <c r="DH619" s="156"/>
      <c r="DI619" s="156"/>
      <c r="DJ619" s="156"/>
      <c r="DK619" s="156"/>
      <c r="DL619" s="156"/>
      <c r="DM619" s="156"/>
      <c r="DN619" s="156"/>
      <c r="DO619" s="156"/>
      <c r="DP619" s="156"/>
      <c r="DQ619" s="156"/>
      <c r="DR619" s="156"/>
      <c r="DS619" s="156"/>
      <c r="DT619" s="156"/>
      <c r="DU619" s="156"/>
      <c r="DV619" s="156"/>
      <c r="DW619" s="156"/>
      <c r="DX619" s="156"/>
      <c r="DY619" s="156"/>
      <c r="DZ619" s="156"/>
      <c r="EA619" s="156"/>
      <c r="EB619" s="156"/>
      <c r="EC619" s="156"/>
      <c r="ED619" s="156"/>
      <c r="EE619" s="156"/>
      <c r="EF619" s="156"/>
      <c r="EG619" s="156"/>
      <c r="EH619" s="156"/>
      <c r="EI619" s="156"/>
      <c r="EJ619" s="156"/>
      <c r="EK619" s="156"/>
      <c r="EL619" s="156"/>
      <c r="EM619" s="156"/>
      <c r="EN619" s="156"/>
      <c r="EO619" s="156"/>
      <c r="EP619" s="156"/>
      <c r="EQ619" s="156"/>
      <c r="ER619" s="156"/>
      <c r="ES619" s="156"/>
      <c r="ET619" s="156"/>
      <c r="EU619" s="156"/>
      <c r="EV619" s="156"/>
      <c r="EW619" s="156"/>
      <c r="EX619" s="156"/>
      <c r="EY619" s="156"/>
      <c r="EZ619" s="156"/>
      <c r="FA619" s="156"/>
      <c r="FB619" s="156"/>
      <c r="FC619" s="156"/>
      <c r="FD619" s="156"/>
      <c r="FE619" s="156"/>
      <c r="FF619" s="156"/>
      <c r="FG619" s="156"/>
      <c r="FH619" s="156"/>
      <c r="FI619" s="156"/>
      <c r="FJ619" s="156"/>
      <c r="FK619" s="156"/>
      <c r="FL619" s="156"/>
      <c r="FM619" s="156"/>
      <c r="FN619" s="156"/>
      <c r="FO619" s="156"/>
      <c r="FP619" s="156"/>
    </row>
    <row r="620" spans="1:172" s="227" customFormat="1" x14ac:dyDescent="0.25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4"/>
      <c r="AB620" s="155"/>
      <c r="AC620" s="152"/>
      <c r="AD620" s="152"/>
      <c r="AE620" s="152"/>
      <c r="AF620" s="152"/>
      <c r="AG620" s="157"/>
      <c r="AH620" s="157"/>
      <c r="AI620" s="152"/>
      <c r="AJ620" s="152"/>
      <c r="AK620" s="152"/>
      <c r="AL620" s="152"/>
      <c r="AM620" s="154"/>
      <c r="AN620" s="156"/>
      <c r="AO620" s="156"/>
      <c r="AP620" s="156"/>
      <c r="AQ620" s="156"/>
      <c r="AR620" s="156"/>
      <c r="AS620" s="156"/>
      <c r="AT620" s="156"/>
      <c r="AU620" s="156"/>
      <c r="AV620" s="156"/>
      <c r="AW620" s="156"/>
      <c r="AX620" s="156"/>
      <c r="AY620" s="156"/>
      <c r="AZ620" s="156"/>
      <c r="BA620" s="156"/>
      <c r="BB620" s="156"/>
      <c r="BC620" s="156"/>
      <c r="BD620" s="156"/>
      <c r="BE620" s="156"/>
      <c r="BF620" s="156"/>
      <c r="BG620" s="156"/>
      <c r="BH620" s="156"/>
      <c r="BI620" s="156"/>
      <c r="BJ620" s="156"/>
      <c r="BK620" s="156"/>
      <c r="BL620" s="156"/>
      <c r="BM620" s="156"/>
      <c r="BN620" s="156"/>
      <c r="BO620" s="156"/>
      <c r="BP620" s="156"/>
      <c r="BQ620" s="156"/>
      <c r="BR620" s="156"/>
      <c r="BS620" s="156"/>
      <c r="BT620" s="156"/>
      <c r="BU620" s="156"/>
      <c r="BV620" s="156"/>
      <c r="BW620" s="156"/>
      <c r="BX620" s="156"/>
      <c r="BY620" s="156"/>
      <c r="BZ620" s="156"/>
      <c r="CA620" s="156"/>
      <c r="CB620" s="156"/>
      <c r="CC620" s="156"/>
      <c r="CD620" s="156"/>
      <c r="CE620" s="156"/>
      <c r="CF620" s="156"/>
      <c r="CG620" s="156"/>
      <c r="CH620" s="156"/>
      <c r="CI620" s="156"/>
      <c r="CJ620" s="156"/>
      <c r="CK620" s="156"/>
      <c r="CL620" s="156"/>
      <c r="CM620" s="156"/>
      <c r="CN620" s="156"/>
      <c r="CO620" s="156"/>
      <c r="CP620" s="156"/>
      <c r="CQ620" s="156"/>
      <c r="CR620" s="156"/>
      <c r="CS620" s="156"/>
      <c r="CT620" s="156"/>
      <c r="CU620" s="156"/>
      <c r="CV620" s="156"/>
      <c r="CW620" s="156"/>
      <c r="CX620" s="156"/>
      <c r="CY620" s="156"/>
      <c r="CZ620" s="156"/>
      <c r="DA620" s="156"/>
      <c r="DB620" s="156"/>
      <c r="DC620" s="156"/>
      <c r="DD620" s="156"/>
      <c r="DE620" s="156"/>
      <c r="DF620" s="156"/>
      <c r="DG620" s="156"/>
      <c r="DH620" s="156"/>
      <c r="DI620" s="156"/>
      <c r="DJ620" s="156"/>
      <c r="DK620" s="156"/>
      <c r="DL620" s="156"/>
      <c r="DM620" s="156"/>
      <c r="DN620" s="156"/>
      <c r="DO620" s="156"/>
      <c r="DP620" s="156"/>
      <c r="DQ620" s="156"/>
      <c r="DR620" s="156"/>
      <c r="DS620" s="156"/>
      <c r="DT620" s="156"/>
      <c r="DU620" s="156"/>
      <c r="DV620" s="156"/>
      <c r="DW620" s="156"/>
      <c r="DX620" s="156"/>
      <c r="DY620" s="156"/>
      <c r="DZ620" s="156"/>
      <c r="EA620" s="156"/>
      <c r="EB620" s="156"/>
      <c r="EC620" s="156"/>
      <c r="ED620" s="156"/>
      <c r="EE620" s="156"/>
      <c r="EF620" s="156"/>
      <c r="EG620" s="156"/>
      <c r="EH620" s="156"/>
      <c r="EI620" s="156"/>
      <c r="EJ620" s="156"/>
      <c r="EK620" s="156"/>
      <c r="EL620" s="156"/>
      <c r="EM620" s="156"/>
      <c r="EN620" s="156"/>
      <c r="EO620" s="156"/>
      <c r="EP620" s="156"/>
      <c r="EQ620" s="156"/>
      <c r="ER620" s="156"/>
      <c r="ES620" s="156"/>
      <c r="ET620" s="156"/>
      <c r="EU620" s="156"/>
      <c r="EV620" s="156"/>
      <c r="EW620" s="156"/>
      <c r="EX620" s="156"/>
      <c r="EY620" s="156"/>
      <c r="EZ620" s="156"/>
      <c r="FA620" s="156"/>
      <c r="FB620" s="156"/>
      <c r="FC620" s="156"/>
      <c r="FD620" s="156"/>
      <c r="FE620" s="156"/>
      <c r="FF620" s="156"/>
      <c r="FG620" s="156"/>
      <c r="FH620" s="156"/>
      <c r="FI620" s="156"/>
      <c r="FJ620" s="156"/>
      <c r="FK620" s="156"/>
      <c r="FL620" s="156"/>
      <c r="FM620" s="156"/>
      <c r="FN620" s="156"/>
      <c r="FO620" s="156"/>
      <c r="FP620" s="156"/>
    </row>
    <row r="621" spans="1:172" s="227" customFormat="1" x14ac:dyDescent="0.25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4"/>
      <c r="AB621" s="155"/>
      <c r="AC621" s="152"/>
      <c r="AD621" s="152"/>
      <c r="AE621" s="152"/>
      <c r="AF621" s="152"/>
      <c r="AG621" s="157"/>
      <c r="AH621" s="157"/>
      <c r="AI621" s="152"/>
      <c r="AJ621" s="152"/>
      <c r="AK621" s="152"/>
      <c r="AL621" s="152"/>
      <c r="AM621" s="154"/>
      <c r="AN621" s="156"/>
      <c r="AO621" s="156"/>
      <c r="AP621" s="156"/>
      <c r="AQ621" s="156"/>
      <c r="AR621" s="156"/>
      <c r="AS621" s="156"/>
      <c r="AT621" s="156"/>
      <c r="AU621" s="156"/>
      <c r="AV621" s="156"/>
      <c r="AW621" s="156"/>
      <c r="AX621" s="156"/>
      <c r="AY621" s="156"/>
      <c r="AZ621" s="156"/>
      <c r="BA621" s="156"/>
      <c r="BB621" s="156"/>
      <c r="BC621" s="156"/>
      <c r="BD621" s="156"/>
      <c r="BE621" s="156"/>
      <c r="BF621" s="156"/>
      <c r="BG621" s="156"/>
      <c r="BH621" s="156"/>
      <c r="BI621" s="156"/>
      <c r="BJ621" s="156"/>
      <c r="BK621" s="156"/>
      <c r="BL621" s="156"/>
      <c r="BM621" s="156"/>
      <c r="BN621" s="156"/>
      <c r="BO621" s="156"/>
      <c r="BP621" s="156"/>
      <c r="BQ621" s="156"/>
      <c r="BR621" s="156"/>
      <c r="BS621" s="156"/>
      <c r="BT621" s="156"/>
      <c r="BU621" s="156"/>
      <c r="BV621" s="156"/>
      <c r="BW621" s="156"/>
      <c r="BX621" s="156"/>
      <c r="BY621" s="156"/>
      <c r="BZ621" s="156"/>
      <c r="CA621" s="156"/>
      <c r="CB621" s="156"/>
      <c r="CC621" s="156"/>
      <c r="CD621" s="156"/>
      <c r="CE621" s="156"/>
      <c r="CF621" s="156"/>
      <c r="CG621" s="156"/>
      <c r="CH621" s="156"/>
      <c r="CI621" s="156"/>
      <c r="CJ621" s="156"/>
      <c r="CK621" s="156"/>
      <c r="CL621" s="156"/>
      <c r="CM621" s="156"/>
      <c r="CN621" s="156"/>
      <c r="CO621" s="156"/>
      <c r="CP621" s="156"/>
      <c r="CQ621" s="156"/>
      <c r="CR621" s="156"/>
      <c r="CS621" s="156"/>
      <c r="CT621" s="156"/>
      <c r="CU621" s="156"/>
      <c r="CV621" s="156"/>
      <c r="CW621" s="156"/>
      <c r="CX621" s="156"/>
      <c r="CY621" s="156"/>
      <c r="CZ621" s="156"/>
      <c r="DA621" s="156"/>
      <c r="DB621" s="156"/>
      <c r="DC621" s="156"/>
      <c r="DD621" s="156"/>
      <c r="DE621" s="156"/>
      <c r="DF621" s="156"/>
      <c r="DG621" s="156"/>
      <c r="DH621" s="156"/>
      <c r="DI621" s="156"/>
      <c r="DJ621" s="156"/>
      <c r="DK621" s="156"/>
      <c r="DL621" s="156"/>
      <c r="DM621" s="156"/>
      <c r="DN621" s="156"/>
      <c r="DO621" s="156"/>
      <c r="DP621" s="156"/>
      <c r="DQ621" s="156"/>
      <c r="DR621" s="156"/>
      <c r="DS621" s="156"/>
      <c r="DT621" s="156"/>
      <c r="DU621" s="156"/>
      <c r="DV621" s="156"/>
      <c r="DW621" s="156"/>
      <c r="DX621" s="156"/>
      <c r="DY621" s="156"/>
      <c r="DZ621" s="156"/>
      <c r="EA621" s="156"/>
      <c r="EB621" s="156"/>
      <c r="EC621" s="156"/>
      <c r="ED621" s="156"/>
      <c r="EE621" s="156"/>
      <c r="EF621" s="156"/>
      <c r="EG621" s="156"/>
      <c r="EH621" s="156"/>
      <c r="EI621" s="156"/>
      <c r="EJ621" s="156"/>
      <c r="EK621" s="156"/>
      <c r="EL621" s="156"/>
      <c r="EM621" s="156"/>
      <c r="EN621" s="156"/>
      <c r="EO621" s="156"/>
      <c r="EP621" s="156"/>
      <c r="EQ621" s="156"/>
      <c r="ER621" s="156"/>
      <c r="ES621" s="156"/>
      <c r="ET621" s="156"/>
      <c r="EU621" s="156"/>
      <c r="EV621" s="156"/>
      <c r="EW621" s="156"/>
      <c r="EX621" s="156"/>
      <c r="EY621" s="156"/>
      <c r="EZ621" s="156"/>
      <c r="FA621" s="156"/>
      <c r="FB621" s="156"/>
      <c r="FC621" s="156"/>
      <c r="FD621" s="156"/>
      <c r="FE621" s="156"/>
      <c r="FF621" s="156"/>
      <c r="FG621" s="156"/>
      <c r="FH621" s="156"/>
      <c r="FI621" s="156"/>
      <c r="FJ621" s="156"/>
      <c r="FK621" s="156"/>
      <c r="FL621" s="156"/>
      <c r="FM621" s="156"/>
      <c r="FN621" s="156"/>
      <c r="FO621" s="156"/>
      <c r="FP621" s="156"/>
    </row>
    <row r="622" spans="1:172" s="227" customFormat="1" x14ac:dyDescent="0.25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4"/>
      <c r="AB622" s="155"/>
      <c r="AC622" s="152"/>
      <c r="AD622" s="152"/>
      <c r="AE622" s="152"/>
      <c r="AF622" s="152"/>
      <c r="AG622" s="157"/>
      <c r="AH622" s="157"/>
      <c r="AI622" s="152"/>
      <c r="AJ622" s="152"/>
      <c r="AK622" s="152"/>
      <c r="AL622" s="152"/>
      <c r="AM622" s="154"/>
      <c r="AN622" s="156"/>
      <c r="AO622" s="156"/>
      <c r="AP622" s="156"/>
      <c r="AQ622" s="156"/>
      <c r="AR622" s="156"/>
      <c r="AS622" s="156"/>
      <c r="AT622" s="156"/>
      <c r="AU622" s="156"/>
      <c r="AV622" s="156"/>
      <c r="AW622" s="156"/>
      <c r="AX622" s="156"/>
      <c r="AY622" s="156"/>
      <c r="AZ622" s="156"/>
      <c r="BA622" s="156"/>
      <c r="BB622" s="156"/>
      <c r="BC622" s="156"/>
      <c r="BD622" s="156"/>
      <c r="BE622" s="156"/>
      <c r="BF622" s="156"/>
      <c r="BG622" s="156"/>
      <c r="BH622" s="156"/>
      <c r="BI622" s="156"/>
      <c r="BJ622" s="156"/>
      <c r="BK622" s="156"/>
      <c r="BL622" s="156"/>
      <c r="BM622" s="156"/>
      <c r="BN622" s="156"/>
      <c r="BO622" s="156"/>
      <c r="BP622" s="156"/>
      <c r="BQ622" s="156"/>
      <c r="BR622" s="156"/>
      <c r="BS622" s="156"/>
      <c r="BT622" s="156"/>
      <c r="BU622" s="156"/>
      <c r="BV622" s="156"/>
      <c r="BW622" s="156"/>
      <c r="BX622" s="156"/>
      <c r="BY622" s="156"/>
      <c r="BZ622" s="156"/>
      <c r="CA622" s="156"/>
      <c r="CB622" s="156"/>
      <c r="CC622" s="156"/>
      <c r="CD622" s="156"/>
      <c r="CE622" s="156"/>
      <c r="CF622" s="156"/>
      <c r="CG622" s="156"/>
      <c r="CH622" s="156"/>
      <c r="CI622" s="156"/>
      <c r="CJ622" s="156"/>
      <c r="CK622" s="156"/>
      <c r="CL622" s="156"/>
      <c r="CM622" s="156"/>
      <c r="CN622" s="156"/>
      <c r="CO622" s="156"/>
      <c r="CP622" s="156"/>
      <c r="CQ622" s="156"/>
      <c r="CR622" s="156"/>
      <c r="CS622" s="156"/>
      <c r="CT622" s="156"/>
      <c r="CU622" s="156"/>
      <c r="CV622" s="156"/>
      <c r="CW622" s="156"/>
      <c r="CX622" s="156"/>
      <c r="CY622" s="156"/>
      <c r="CZ622" s="156"/>
      <c r="DA622" s="156"/>
      <c r="DB622" s="156"/>
      <c r="DC622" s="156"/>
      <c r="DD622" s="156"/>
      <c r="DE622" s="156"/>
      <c r="DF622" s="156"/>
      <c r="DG622" s="156"/>
      <c r="DH622" s="156"/>
      <c r="DI622" s="156"/>
      <c r="DJ622" s="156"/>
      <c r="DK622" s="156"/>
      <c r="DL622" s="156"/>
      <c r="DM622" s="156"/>
      <c r="DN622" s="156"/>
      <c r="DO622" s="156"/>
      <c r="DP622" s="156"/>
      <c r="DQ622" s="156"/>
      <c r="DR622" s="156"/>
      <c r="DS622" s="156"/>
      <c r="DT622" s="156"/>
      <c r="DU622" s="156"/>
      <c r="DV622" s="156"/>
      <c r="DW622" s="156"/>
      <c r="DX622" s="156"/>
      <c r="DY622" s="156"/>
      <c r="DZ622" s="156"/>
      <c r="EA622" s="156"/>
      <c r="EB622" s="156"/>
      <c r="EC622" s="156"/>
      <c r="ED622" s="156"/>
      <c r="EE622" s="156"/>
      <c r="EF622" s="156"/>
      <c r="EG622" s="156"/>
      <c r="EH622" s="156"/>
      <c r="EI622" s="156"/>
      <c r="EJ622" s="156"/>
      <c r="EK622" s="156"/>
      <c r="EL622" s="156"/>
      <c r="EM622" s="156"/>
      <c r="EN622" s="156"/>
      <c r="EO622" s="156"/>
      <c r="EP622" s="156"/>
      <c r="EQ622" s="156"/>
      <c r="ER622" s="156"/>
      <c r="ES622" s="156"/>
      <c r="ET622" s="156"/>
      <c r="EU622" s="156"/>
      <c r="EV622" s="156"/>
      <c r="EW622" s="156"/>
      <c r="EX622" s="156"/>
      <c r="EY622" s="156"/>
      <c r="EZ622" s="156"/>
      <c r="FA622" s="156"/>
      <c r="FB622" s="156"/>
      <c r="FC622" s="156"/>
      <c r="FD622" s="156"/>
      <c r="FE622" s="156"/>
      <c r="FF622" s="156"/>
      <c r="FG622" s="156"/>
      <c r="FH622" s="156"/>
      <c r="FI622" s="156"/>
      <c r="FJ622" s="156"/>
      <c r="FK622" s="156"/>
      <c r="FL622" s="156"/>
      <c r="FM622" s="156"/>
      <c r="FN622" s="156"/>
      <c r="FO622" s="156"/>
      <c r="FP622" s="156"/>
    </row>
    <row r="623" spans="1:172" s="227" customFormat="1" x14ac:dyDescent="0.25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4"/>
      <c r="AB623" s="155"/>
      <c r="AC623" s="152"/>
      <c r="AD623" s="152"/>
      <c r="AE623" s="152"/>
      <c r="AF623" s="152"/>
      <c r="AG623" s="157"/>
      <c r="AH623" s="157"/>
      <c r="AI623" s="152"/>
      <c r="AJ623" s="152"/>
      <c r="AK623" s="152"/>
      <c r="AL623" s="152"/>
      <c r="AM623" s="154"/>
      <c r="AN623" s="156"/>
      <c r="AO623" s="156"/>
      <c r="AP623" s="156"/>
      <c r="AQ623" s="156"/>
      <c r="AR623" s="156"/>
      <c r="AS623" s="156"/>
      <c r="AT623" s="156"/>
      <c r="AU623" s="156"/>
      <c r="AV623" s="156"/>
      <c r="AW623" s="156"/>
      <c r="AX623" s="156"/>
      <c r="AY623" s="156"/>
      <c r="AZ623" s="156"/>
      <c r="BA623" s="156"/>
      <c r="BB623" s="156"/>
      <c r="BC623" s="156"/>
      <c r="BD623" s="156"/>
      <c r="BE623" s="156"/>
      <c r="BF623" s="156"/>
      <c r="BG623" s="156"/>
      <c r="BH623" s="156"/>
      <c r="BI623" s="156"/>
      <c r="BJ623" s="156"/>
      <c r="BK623" s="156"/>
      <c r="BL623" s="156"/>
      <c r="BM623" s="156"/>
      <c r="BN623" s="156"/>
      <c r="BO623" s="156"/>
      <c r="BP623" s="156"/>
      <c r="BQ623" s="156"/>
      <c r="BR623" s="156"/>
      <c r="BS623" s="156"/>
      <c r="BT623" s="156"/>
      <c r="BU623" s="156"/>
      <c r="BV623" s="156"/>
      <c r="BW623" s="156"/>
      <c r="BX623" s="156"/>
      <c r="BY623" s="156"/>
      <c r="BZ623" s="156"/>
      <c r="CA623" s="156"/>
      <c r="CB623" s="156"/>
      <c r="CC623" s="156"/>
      <c r="CD623" s="156"/>
      <c r="CE623" s="156"/>
      <c r="CF623" s="156"/>
      <c r="CG623" s="156"/>
      <c r="CH623" s="156"/>
      <c r="CI623" s="156"/>
      <c r="CJ623" s="156"/>
      <c r="CK623" s="156"/>
      <c r="CL623" s="156"/>
      <c r="CM623" s="156"/>
      <c r="CN623" s="156"/>
      <c r="CO623" s="156"/>
      <c r="CP623" s="156"/>
      <c r="CQ623" s="156"/>
      <c r="CR623" s="156"/>
      <c r="CS623" s="156"/>
      <c r="CT623" s="156"/>
      <c r="CU623" s="156"/>
      <c r="CV623" s="156"/>
      <c r="CW623" s="156"/>
      <c r="CX623" s="156"/>
      <c r="CY623" s="156"/>
      <c r="CZ623" s="156"/>
      <c r="DA623" s="156"/>
      <c r="DB623" s="156"/>
      <c r="DC623" s="156"/>
      <c r="DD623" s="156"/>
      <c r="DE623" s="156"/>
      <c r="DF623" s="156"/>
      <c r="DG623" s="156"/>
      <c r="DH623" s="156"/>
      <c r="DI623" s="156"/>
      <c r="DJ623" s="156"/>
      <c r="DK623" s="156"/>
      <c r="DL623" s="156"/>
      <c r="DM623" s="156"/>
      <c r="DN623" s="156"/>
      <c r="DO623" s="156"/>
      <c r="DP623" s="156"/>
      <c r="DQ623" s="156"/>
      <c r="DR623" s="156"/>
      <c r="DS623" s="156"/>
      <c r="DT623" s="156"/>
      <c r="DU623" s="156"/>
      <c r="DV623" s="156"/>
      <c r="DW623" s="156"/>
      <c r="DX623" s="156"/>
      <c r="DY623" s="156"/>
      <c r="DZ623" s="156"/>
      <c r="EA623" s="156"/>
      <c r="EB623" s="156"/>
      <c r="EC623" s="156"/>
      <c r="ED623" s="156"/>
      <c r="EE623" s="156"/>
      <c r="EF623" s="156"/>
      <c r="EG623" s="156"/>
      <c r="EH623" s="156"/>
      <c r="EI623" s="156"/>
      <c r="EJ623" s="156"/>
      <c r="EK623" s="156"/>
      <c r="EL623" s="156"/>
      <c r="EM623" s="156"/>
      <c r="EN623" s="156"/>
      <c r="EO623" s="156"/>
      <c r="EP623" s="156"/>
      <c r="EQ623" s="156"/>
      <c r="ER623" s="156"/>
      <c r="ES623" s="156"/>
      <c r="ET623" s="156"/>
      <c r="EU623" s="156"/>
      <c r="EV623" s="156"/>
      <c r="EW623" s="156"/>
      <c r="EX623" s="156"/>
      <c r="EY623" s="156"/>
      <c r="EZ623" s="156"/>
      <c r="FA623" s="156"/>
      <c r="FB623" s="156"/>
      <c r="FC623" s="156"/>
      <c r="FD623" s="156"/>
      <c r="FE623" s="156"/>
      <c r="FF623" s="156"/>
      <c r="FG623" s="156"/>
      <c r="FH623" s="156"/>
      <c r="FI623" s="156"/>
      <c r="FJ623" s="156"/>
      <c r="FK623" s="156"/>
      <c r="FL623" s="156"/>
      <c r="FM623" s="156"/>
      <c r="FN623" s="156"/>
      <c r="FO623" s="156"/>
      <c r="FP623" s="156"/>
    </row>
    <row r="624" spans="1:172" s="227" customFormat="1" x14ac:dyDescent="0.25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4"/>
      <c r="AB624" s="155"/>
      <c r="AC624" s="152"/>
      <c r="AD624" s="152"/>
      <c r="AE624" s="152"/>
      <c r="AF624" s="152"/>
      <c r="AG624" s="157"/>
      <c r="AH624" s="157"/>
      <c r="AI624" s="152"/>
      <c r="AJ624" s="152"/>
      <c r="AK624" s="152"/>
      <c r="AL624" s="152"/>
      <c r="AM624" s="154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156"/>
      <c r="AZ624" s="156"/>
      <c r="BA624" s="156"/>
      <c r="BB624" s="156"/>
      <c r="BC624" s="156"/>
      <c r="BD624" s="156"/>
      <c r="BE624" s="156"/>
      <c r="BF624" s="156"/>
      <c r="BG624" s="156"/>
      <c r="BH624" s="156"/>
      <c r="BI624" s="156"/>
      <c r="BJ624" s="156"/>
      <c r="BK624" s="156"/>
      <c r="BL624" s="156"/>
      <c r="BM624" s="156"/>
      <c r="BN624" s="156"/>
      <c r="BO624" s="156"/>
      <c r="BP624" s="156"/>
      <c r="BQ624" s="156"/>
      <c r="BR624" s="156"/>
      <c r="BS624" s="156"/>
      <c r="BT624" s="156"/>
      <c r="BU624" s="156"/>
      <c r="BV624" s="156"/>
      <c r="BW624" s="156"/>
      <c r="BX624" s="156"/>
      <c r="BY624" s="156"/>
      <c r="BZ624" s="156"/>
      <c r="CA624" s="156"/>
      <c r="CB624" s="156"/>
      <c r="CC624" s="156"/>
      <c r="CD624" s="156"/>
      <c r="CE624" s="156"/>
      <c r="CF624" s="156"/>
      <c r="CG624" s="156"/>
      <c r="CH624" s="156"/>
      <c r="CI624" s="156"/>
      <c r="CJ624" s="156"/>
      <c r="CK624" s="156"/>
      <c r="CL624" s="156"/>
      <c r="CM624" s="156"/>
      <c r="CN624" s="156"/>
      <c r="CO624" s="156"/>
      <c r="CP624" s="156"/>
      <c r="CQ624" s="156"/>
      <c r="CR624" s="156"/>
      <c r="CS624" s="156"/>
      <c r="CT624" s="156"/>
      <c r="CU624" s="156"/>
      <c r="CV624" s="156"/>
      <c r="CW624" s="156"/>
      <c r="CX624" s="156"/>
      <c r="CY624" s="156"/>
      <c r="CZ624" s="156"/>
      <c r="DA624" s="156"/>
      <c r="DB624" s="156"/>
      <c r="DC624" s="156"/>
      <c r="DD624" s="156"/>
      <c r="DE624" s="156"/>
      <c r="DF624" s="156"/>
      <c r="DG624" s="156"/>
      <c r="DH624" s="156"/>
      <c r="DI624" s="156"/>
      <c r="DJ624" s="156"/>
      <c r="DK624" s="156"/>
      <c r="DL624" s="156"/>
      <c r="DM624" s="156"/>
      <c r="DN624" s="156"/>
      <c r="DO624" s="156"/>
      <c r="DP624" s="156"/>
      <c r="DQ624" s="156"/>
      <c r="DR624" s="156"/>
      <c r="DS624" s="156"/>
      <c r="DT624" s="156"/>
      <c r="DU624" s="156"/>
      <c r="DV624" s="156"/>
      <c r="DW624" s="156"/>
      <c r="DX624" s="156"/>
      <c r="DY624" s="156"/>
      <c r="DZ624" s="156"/>
      <c r="EA624" s="156"/>
      <c r="EB624" s="156"/>
      <c r="EC624" s="156"/>
      <c r="ED624" s="156"/>
      <c r="EE624" s="156"/>
      <c r="EF624" s="156"/>
      <c r="EG624" s="156"/>
      <c r="EH624" s="156"/>
      <c r="EI624" s="156"/>
      <c r="EJ624" s="156"/>
      <c r="EK624" s="156"/>
      <c r="EL624" s="156"/>
      <c r="EM624" s="156"/>
      <c r="EN624" s="156"/>
      <c r="EO624" s="156"/>
      <c r="EP624" s="156"/>
      <c r="EQ624" s="156"/>
      <c r="ER624" s="156"/>
      <c r="ES624" s="156"/>
      <c r="ET624" s="156"/>
      <c r="EU624" s="156"/>
      <c r="EV624" s="156"/>
      <c r="EW624" s="156"/>
      <c r="EX624" s="156"/>
      <c r="EY624" s="156"/>
      <c r="EZ624" s="156"/>
      <c r="FA624" s="156"/>
      <c r="FB624" s="156"/>
      <c r="FC624" s="156"/>
      <c r="FD624" s="156"/>
      <c r="FE624" s="156"/>
      <c r="FF624" s="156"/>
      <c r="FG624" s="156"/>
      <c r="FH624" s="156"/>
      <c r="FI624" s="156"/>
      <c r="FJ624" s="156"/>
      <c r="FK624" s="156"/>
      <c r="FL624" s="156"/>
      <c r="FM624" s="156"/>
      <c r="FN624" s="156"/>
      <c r="FO624" s="156"/>
      <c r="FP624" s="156"/>
    </row>
    <row r="625" spans="1:172" s="227" customFormat="1" x14ac:dyDescent="0.25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4"/>
      <c r="AB625" s="155"/>
      <c r="AC625" s="152"/>
      <c r="AD625" s="152"/>
      <c r="AE625" s="152"/>
      <c r="AF625" s="152"/>
      <c r="AG625" s="157"/>
      <c r="AH625" s="157"/>
      <c r="AI625" s="152"/>
      <c r="AJ625" s="152"/>
      <c r="AK625" s="152"/>
      <c r="AL625" s="152"/>
      <c r="AM625" s="154"/>
      <c r="AN625" s="156"/>
      <c r="AO625" s="156"/>
      <c r="AP625" s="156"/>
      <c r="AQ625" s="156"/>
      <c r="AR625" s="156"/>
      <c r="AS625" s="156"/>
      <c r="AT625" s="156"/>
      <c r="AU625" s="156"/>
      <c r="AV625" s="156"/>
      <c r="AW625" s="156"/>
      <c r="AX625" s="156"/>
      <c r="AY625" s="156"/>
      <c r="AZ625" s="156"/>
      <c r="BA625" s="156"/>
      <c r="BB625" s="156"/>
      <c r="BC625" s="156"/>
      <c r="BD625" s="156"/>
      <c r="BE625" s="156"/>
      <c r="BF625" s="156"/>
      <c r="BG625" s="156"/>
      <c r="BH625" s="156"/>
      <c r="BI625" s="156"/>
      <c r="BJ625" s="156"/>
      <c r="BK625" s="156"/>
      <c r="BL625" s="156"/>
      <c r="BM625" s="156"/>
      <c r="BN625" s="156"/>
      <c r="BO625" s="156"/>
      <c r="BP625" s="156"/>
      <c r="BQ625" s="156"/>
      <c r="BR625" s="156"/>
      <c r="BS625" s="156"/>
      <c r="BT625" s="156"/>
      <c r="BU625" s="156"/>
      <c r="BV625" s="156"/>
      <c r="BW625" s="156"/>
      <c r="BX625" s="156"/>
      <c r="BY625" s="156"/>
      <c r="BZ625" s="156"/>
      <c r="CA625" s="156"/>
      <c r="CB625" s="156"/>
      <c r="CC625" s="156"/>
      <c r="CD625" s="156"/>
      <c r="CE625" s="156"/>
      <c r="CF625" s="156"/>
      <c r="CG625" s="156"/>
      <c r="CH625" s="156"/>
      <c r="CI625" s="156"/>
      <c r="CJ625" s="156"/>
      <c r="CK625" s="156"/>
      <c r="CL625" s="156"/>
      <c r="CM625" s="156"/>
      <c r="CN625" s="156"/>
      <c r="CO625" s="156"/>
      <c r="CP625" s="156"/>
      <c r="CQ625" s="156"/>
      <c r="CR625" s="156"/>
      <c r="CS625" s="156"/>
      <c r="CT625" s="156"/>
      <c r="CU625" s="156"/>
      <c r="CV625" s="156"/>
      <c r="CW625" s="156"/>
      <c r="CX625" s="156"/>
      <c r="CY625" s="156"/>
      <c r="CZ625" s="156"/>
      <c r="DA625" s="156"/>
      <c r="DB625" s="156"/>
      <c r="DC625" s="156"/>
      <c r="DD625" s="156"/>
      <c r="DE625" s="156"/>
      <c r="DF625" s="156"/>
      <c r="DG625" s="156"/>
      <c r="DH625" s="156"/>
      <c r="DI625" s="156"/>
      <c r="DJ625" s="156"/>
      <c r="DK625" s="156"/>
      <c r="DL625" s="156"/>
      <c r="DM625" s="156"/>
      <c r="DN625" s="156"/>
      <c r="DO625" s="156"/>
      <c r="DP625" s="156"/>
      <c r="DQ625" s="156"/>
      <c r="DR625" s="156"/>
      <c r="DS625" s="156"/>
      <c r="DT625" s="156"/>
      <c r="DU625" s="156"/>
      <c r="DV625" s="156"/>
      <c r="DW625" s="156"/>
      <c r="DX625" s="156"/>
      <c r="DY625" s="156"/>
      <c r="DZ625" s="156"/>
      <c r="EA625" s="156"/>
      <c r="EB625" s="156"/>
      <c r="EC625" s="156"/>
      <c r="ED625" s="156"/>
      <c r="EE625" s="156"/>
      <c r="EF625" s="156"/>
      <c r="EG625" s="156"/>
      <c r="EH625" s="156"/>
      <c r="EI625" s="156"/>
      <c r="EJ625" s="156"/>
      <c r="EK625" s="156"/>
      <c r="EL625" s="156"/>
      <c r="EM625" s="156"/>
      <c r="EN625" s="156"/>
      <c r="EO625" s="156"/>
      <c r="EP625" s="156"/>
      <c r="EQ625" s="156"/>
      <c r="ER625" s="156"/>
      <c r="ES625" s="156"/>
      <c r="ET625" s="156"/>
      <c r="EU625" s="156"/>
      <c r="EV625" s="156"/>
      <c r="EW625" s="156"/>
      <c r="EX625" s="156"/>
      <c r="EY625" s="156"/>
      <c r="EZ625" s="156"/>
      <c r="FA625" s="156"/>
      <c r="FB625" s="156"/>
      <c r="FC625" s="156"/>
      <c r="FD625" s="156"/>
      <c r="FE625" s="156"/>
      <c r="FF625" s="156"/>
      <c r="FG625" s="156"/>
      <c r="FH625" s="156"/>
      <c r="FI625" s="156"/>
      <c r="FJ625" s="156"/>
      <c r="FK625" s="156"/>
      <c r="FL625" s="156"/>
      <c r="FM625" s="156"/>
      <c r="FN625" s="156"/>
      <c r="FO625" s="156"/>
      <c r="FP625" s="156"/>
    </row>
    <row r="626" spans="1:172" s="227" customFormat="1" x14ac:dyDescent="0.25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4"/>
      <c r="AB626" s="155"/>
      <c r="AC626" s="152"/>
      <c r="AD626" s="152"/>
      <c r="AE626" s="152"/>
      <c r="AF626" s="152"/>
      <c r="AG626" s="157"/>
      <c r="AH626" s="157"/>
      <c r="AI626" s="152"/>
      <c r="AJ626" s="152"/>
      <c r="AK626" s="152"/>
      <c r="AL626" s="152"/>
      <c r="AM626" s="154"/>
      <c r="AN626" s="156"/>
      <c r="AO626" s="156"/>
      <c r="AP626" s="156"/>
      <c r="AQ626" s="156"/>
      <c r="AR626" s="156"/>
      <c r="AS626" s="156"/>
      <c r="AT626" s="156"/>
      <c r="AU626" s="156"/>
      <c r="AV626" s="156"/>
      <c r="AW626" s="156"/>
      <c r="AX626" s="156"/>
      <c r="AY626" s="156"/>
      <c r="AZ626" s="156"/>
      <c r="BA626" s="156"/>
      <c r="BB626" s="156"/>
      <c r="BC626" s="156"/>
      <c r="BD626" s="156"/>
      <c r="BE626" s="156"/>
      <c r="BF626" s="156"/>
      <c r="BG626" s="156"/>
      <c r="BH626" s="156"/>
      <c r="BI626" s="156"/>
      <c r="BJ626" s="156"/>
      <c r="BK626" s="156"/>
      <c r="BL626" s="156"/>
      <c r="BM626" s="156"/>
      <c r="BN626" s="156"/>
      <c r="BO626" s="156"/>
      <c r="BP626" s="156"/>
      <c r="BQ626" s="156"/>
      <c r="BR626" s="156"/>
      <c r="BS626" s="156"/>
      <c r="BT626" s="156"/>
      <c r="BU626" s="156"/>
      <c r="BV626" s="156"/>
      <c r="BW626" s="156"/>
      <c r="BX626" s="156"/>
      <c r="BY626" s="156"/>
      <c r="BZ626" s="156"/>
      <c r="CA626" s="156"/>
      <c r="CB626" s="156"/>
      <c r="CC626" s="156"/>
      <c r="CD626" s="156"/>
      <c r="CE626" s="156"/>
      <c r="CF626" s="156"/>
      <c r="CG626" s="156"/>
      <c r="CH626" s="156"/>
      <c r="CI626" s="156"/>
      <c r="CJ626" s="156"/>
      <c r="CK626" s="156"/>
      <c r="CL626" s="156"/>
      <c r="CM626" s="156"/>
      <c r="CN626" s="156"/>
      <c r="CO626" s="156"/>
      <c r="CP626" s="156"/>
      <c r="CQ626" s="156"/>
      <c r="CR626" s="156"/>
      <c r="CS626" s="156"/>
      <c r="CT626" s="156"/>
      <c r="CU626" s="156"/>
      <c r="CV626" s="156"/>
      <c r="CW626" s="156"/>
      <c r="CX626" s="156"/>
      <c r="CY626" s="156"/>
      <c r="CZ626" s="156"/>
      <c r="DA626" s="156"/>
      <c r="DB626" s="156"/>
      <c r="DC626" s="156"/>
      <c r="DD626" s="156"/>
      <c r="DE626" s="156"/>
      <c r="DF626" s="156"/>
      <c r="DG626" s="156"/>
      <c r="DH626" s="156"/>
      <c r="DI626" s="156"/>
      <c r="DJ626" s="156"/>
      <c r="DK626" s="156"/>
      <c r="DL626" s="156"/>
      <c r="DM626" s="156"/>
      <c r="DN626" s="156"/>
      <c r="DO626" s="156"/>
      <c r="DP626" s="156"/>
      <c r="DQ626" s="156"/>
      <c r="DR626" s="156"/>
      <c r="DS626" s="156"/>
      <c r="DT626" s="156"/>
      <c r="DU626" s="156"/>
      <c r="DV626" s="156"/>
      <c r="DW626" s="156"/>
      <c r="DX626" s="156"/>
      <c r="DY626" s="156"/>
      <c r="DZ626" s="156"/>
      <c r="EA626" s="156"/>
      <c r="EB626" s="156"/>
      <c r="EC626" s="156"/>
      <c r="ED626" s="156"/>
      <c r="EE626" s="156"/>
      <c r="EF626" s="156"/>
      <c r="EG626" s="156"/>
      <c r="EH626" s="156"/>
      <c r="EI626" s="156"/>
      <c r="EJ626" s="156"/>
      <c r="EK626" s="156"/>
      <c r="EL626" s="156"/>
      <c r="EM626" s="156"/>
      <c r="EN626" s="156"/>
      <c r="EO626" s="156"/>
      <c r="EP626" s="156"/>
      <c r="EQ626" s="156"/>
      <c r="ER626" s="156"/>
      <c r="ES626" s="156"/>
      <c r="ET626" s="156"/>
      <c r="EU626" s="156"/>
      <c r="EV626" s="156"/>
      <c r="EW626" s="156"/>
      <c r="EX626" s="156"/>
      <c r="EY626" s="156"/>
      <c r="EZ626" s="156"/>
      <c r="FA626" s="156"/>
      <c r="FB626" s="156"/>
      <c r="FC626" s="156"/>
      <c r="FD626" s="156"/>
      <c r="FE626" s="156"/>
      <c r="FF626" s="156"/>
      <c r="FG626" s="156"/>
      <c r="FH626" s="156"/>
      <c r="FI626" s="156"/>
      <c r="FJ626" s="156"/>
      <c r="FK626" s="156"/>
      <c r="FL626" s="156"/>
      <c r="FM626" s="156"/>
      <c r="FN626" s="156"/>
      <c r="FO626" s="156"/>
      <c r="FP626" s="156"/>
    </row>
    <row r="627" spans="1:172" s="227" customFormat="1" x14ac:dyDescent="0.25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4"/>
      <c r="AB627" s="155"/>
      <c r="AC627" s="152"/>
      <c r="AD627" s="152"/>
      <c r="AE627" s="152"/>
      <c r="AF627" s="152"/>
      <c r="AG627" s="157"/>
      <c r="AH627" s="157"/>
      <c r="AI627" s="152"/>
      <c r="AJ627" s="152"/>
      <c r="AK627" s="152"/>
      <c r="AL627" s="152"/>
      <c r="AM627" s="154"/>
      <c r="AN627" s="156"/>
      <c r="AO627" s="156"/>
      <c r="AP627" s="156"/>
      <c r="AQ627" s="156"/>
      <c r="AR627" s="156"/>
      <c r="AS627" s="156"/>
      <c r="AT627" s="156"/>
      <c r="AU627" s="156"/>
      <c r="AV627" s="156"/>
      <c r="AW627" s="156"/>
      <c r="AX627" s="156"/>
      <c r="AY627" s="156"/>
      <c r="AZ627" s="156"/>
      <c r="BA627" s="156"/>
      <c r="BB627" s="156"/>
      <c r="BC627" s="156"/>
      <c r="BD627" s="156"/>
      <c r="BE627" s="156"/>
      <c r="BF627" s="156"/>
      <c r="BG627" s="156"/>
      <c r="BH627" s="156"/>
      <c r="BI627" s="156"/>
      <c r="BJ627" s="156"/>
      <c r="BK627" s="156"/>
      <c r="BL627" s="156"/>
      <c r="BM627" s="156"/>
      <c r="BN627" s="156"/>
      <c r="BO627" s="156"/>
      <c r="BP627" s="156"/>
      <c r="BQ627" s="156"/>
      <c r="BR627" s="156"/>
      <c r="BS627" s="156"/>
      <c r="BT627" s="156"/>
      <c r="BU627" s="156"/>
      <c r="BV627" s="156"/>
      <c r="BW627" s="156"/>
      <c r="BX627" s="156"/>
      <c r="BY627" s="156"/>
      <c r="BZ627" s="156"/>
      <c r="CA627" s="156"/>
      <c r="CB627" s="156"/>
      <c r="CC627" s="156"/>
      <c r="CD627" s="156"/>
      <c r="CE627" s="156"/>
      <c r="CF627" s="156"/>
      <c r="CG627" s="156"/>
      <c r="CH627" s="156"/>
      <c r="CI627" s="156"/>
      <c r="CJ627" s="156"/>
      <c r="CK627" s="156"/>
      <c r="CL627" s="156"/>
      <c r="CM627" s="156"/>
      <c r="CN627" s="156"/>
      <c r="CO627" s="156"/>
      <c r="CP627" s="156"/>
      <c r="CQ627" s="156"/>
      <c r="CR627" s="156"/>
      <c r="CS627" s="156"/>
      <c r="CT627" s="156"/>
      <c r="CU627" s="156"/>
      <c r="CV627" s="156"/>
      <c r="CW627" s="156"/>
      <c r="CX627" s="156"/>
      <c r="CY627" s="156"/>
      <c r="CZ627" s="156"/>
      <c r="DA627" s="156"/>
      <c r="DB627" s="156"/>
      <c r="DC627" s="156"/>
      <c r="DD627" s="156"/>
      <c r="DE627" s="156"/>
      <c r="DF627" s="156"/>
      <c r="DG627" s="156"/>
      <c r="DH627" s="156"/>
      <c r="DI627" s="156"/>
      <c r="DJ627" s="156"/>
      <c r="DK627" s="156"/>
      <c r="DL627" s="156"/>
      <c r="DM627" s="156"/>
      <c r="DN627" s="156"/>
      <c r="DO627" s="156"/>
      <c r="DP627" s="156"/>
      <c r="DQ627" s="156"/>
      <c r="DR627" s="156"/>
      <c r="DS627" s="156"/>
      <c r="DT627" s="156"/>
      <c r="DU627" s="156"/>
      <c r="DV627" s="156"/>
      <c r="DW627" s="156"/>
      <c r="DX627" s="156"/>
      <c r="DY627" s="156"/>
      <c r="DZ627" s="156"/>
      <c r="EA627" s="156"/>
      <c r="EB627" s="156"/>
      <c r="EC627" s="156"/>
      <c r="ED627" s="156"/>
      <c r="EE627" s="156"/>
      <c r="EF627" s="156"/>
      <c r="EG627" s="156"/>
      <c r="EH627" s="156"/>
      <c r="EI627" s="156"/>
      <c r="EJ627" s="156"/>
      <c r="EK627" s="156"/>
      <c r="EL627" s="156"/>
      <c r="EM627" s="156"/>
      <c r="EN627" s="156"/>
      <c r="EO627" s="156"/>
      <c r="EP627" s="156"/>
      <c r="EQ627" s="156"/>
      <c r="ER627" s="156"/>
      <c r="ES627" s="156"/>
      <c r="ET627" s="156"/>
      <c r="EU627" s="156"/>
      <c r="EV627" s="156"/>
      <c r="EW627" s="156"/>
      <c r="EX627" s="156"/>
      <c r="EY627" s="156"/>
      <c r="EZ627" s="156"/>
      <c r="FA627" s="156"/>
      <c r="FB627" s="156"/>
      <c r="FC627" s="156"/>
      <c r="FD627" s="156"/>
      <c r="FE627" s="156"/>
      <c r="FF627" s="156"/>
      <c r="FG627" s="156"/>
      <c r="FH627" s="156"/>
      <c r="FI627" s="156"/>
      <c r="FJ627" s="156"/>
      <c r="FK627" s="156"/>
      <c r="FL627" s="156"/>
      <c r="FM627" s="156"/>
      <c r="FN627" s="156"/>
      <c r="FO627" s="156"/>
      <c r="FP627" s="156"/>
    </row>
    <row r="628" spans="1:172" s="227" customFormat="1" x14ac:dyDescent="0.25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4"/>
      <c r="AB628" s="155"/>
      <c r="AC628" s="152"/>
      <c r="AD628" s="152"/>
      <c r="AE628" s="152"/>
      <c r="AF628" s="152"/>
      <c r="AG628" s="157"/>
      <c r="AH628" s="157"/>
      <c r="AI628" s="152"/>
      <c r="AJ628" s="152"/>
      <c r="AK628" s="152"/>
      <c r="AL628" s="152"/>
      <c r="AM628" s="154"/>
      <c r="AN628" s="156"/>
      <c r="AO628" s="156"/>
      <c r="AP628" s="156"/>
      <c r="AQ628" s="156"/>
      <c r="AR628" s="156"/>
      <c r="AS628" s="156"/>
      <c r="AT628" s="156"/>
      <c r="AU628" s="156"/>
      <c r="AV628" s="156"/>
      <c r="AW628" s="156"/>
      <c r="AX628" s="156"/>
      <c r="AY628" s="156"/>
      <c r="AZ628" s="156"/>
      <c r="BA628" s="156"/>
      <c r="BB628" s="156"/>
      <c r="BC628" s="156"/>
      <c r="BD628" s="156"/>
      <c r="BE628" s="156"/>
      <c r="BF628" s="156"/>
      <c r="BG628" s="156"/>
      <c r="BH628" s="156"/>
      <c r="BI628" s="156"/>
      <c r="BJ628" s="156"/>
      <c r="BK628" s="156"/>
      <c r="BL628" s="156"/>
      <c r="BM628" s="156"/>
      <c r="BN628" s="156"/>
      <c r="BO628" s="156"/>
      <c r="BP628" s="156"/>
      <c r="BQ628" s="156"/>
      <c r="BR628" s="156"/>
      <c r="BS628" s="156"/>
      <c r="BT628" s="156"/>
      <c r="BU628" s="156"/>
      <c r="BV628" s="156"/>
      <c r="BW628" s="156"/>
      <c r="BX628" s="156"/>
      <c r="BY628" s="156"/>
      <c r="BZ628" s="156"/>
      <c r="CA628" s="156"/>
      <c r="CB628" s="156"/>
      <c r="CC628" s="156"/>
      <c r="CD628" s="156"/>
      <c r="CE628" s="156"/>
      <c r="CF628" s="156"/>
      <c r="CG628" s="156"/>
      <c r="CH628" s="156"/>
      <c r="CI628" s="156"/>
      <c r="CJ628" s="156"/>
      <c r="CK628" s="156"/>
      <c r="CL628" s="156"/>
      <c r="CM628" s="156"/>
      <c r="CN628" s="156"/>
      <c r="CO628" s="156"/>
      <c r="CP628" s="156"/>
      <c r="CQ628" s="156"/>
      <c r="CR628" s="156"/>
      <c r="CS628" s="156"/>
      <c r="CT628" s="156"/>
      <c r="CU628" s="156"/>
      <c r="CV628" s="156"/>
      <c r="CW628" s="156"/>
      <c r="CX628" s="156"/>
      <c r="CY628" s="156"/>
      <c r="CZ628" s="156"/>
      <c r="DA628" s="156"/>
      <c r="DB628" s="156"/>
      <c r="DC628" s="156"/>
      <c r="DD628" s="156"/>
      <c r="DE628" s="156"/>
      <c r="DF628" s="156"/>
      <c r="DG628" s="156"/>
      <c r="DH628" s="156"/>
      <c r="DI628" s="156"/>
      <c r="DJ628" s="156"/>
      <c r="DK628" s="156"/>
      <c r="DL628" s="156"/>
      <c r="DM628" s="156"/>
      <c r="DN628" s="156"/>
      <c r="DO628" s="156"/>
      <c r="DP628" s="156"/>
      <c r="DQ628" s="156"/>
      <c r="DR628" s="156"/>
      <c r="DS628" s="156"/>
      <c r="DT628" s="156"/>
      <c r="DU628" s="156"/>
      <c r="DV628" s="156"/>
      <c r="DW628" s="156"/>
      <c r="DX628" s="156"/>
      <c r="DY628" s="156"/>
      <c r="DZ628" s="156"/>
      <c r="EA628" s="156"/>
      <c r="EB628" s="156"/>
      <c r="EC628" s="156"/>
      <c r="ED628" s="156"/>
      <c r="EE628" s="156"/>
      <c r="EF628" s="156"/>
      <c r="EG628" s="156"/>
      <c r="EH628" s="156"/>
      <c r="EI628" s="156"/>
      <c r="EJ628" s="156"/>
      <c r="EK628" s="156"/>
      <c r="EL628" s="156"/>
      <c r="EM628" s="156"/>
      <c r="EN628" s="156"/>
      <c r="EO628" s="156"/>
      <c r="EP628" s="156"/>
      <c r="EQ628" s="156"/>
      <c r="ER628" s="156"/>
      <c r="ES628" s="156"/>
      <c r="ET628" s="156"/>
      <c r="EU628" s="156"/>
      <c r="EV628" s="156"/>
      <c r="EW628" s="156"/>
      <c r="EX628" s="156"/>
      <c r="EY628" s="156"/>
      <c r="EZ628" s="156"/>
      <c r="FA628" s="156"/>
      <c r="FB628" s="156"/>
      <c r="FC628" s="156"/>
      <c r="FD628" s="156"/>
      <c r="FE628" s="156"/>
      <c r="FF628" s="156"/>
      <c r="FG628" s="156"/>
      <c r="FH628" s="156"/>
      <c r="FI628" s="156"/>
      <c r="FJ628" s="156"/>
      <c r="FK628" s="156"/>
      <c r="FL628" s="156"/>
      <c r="FM628" s="156"/>
      <c r="FN628" s="156"/>
      <c r="FO628" s="156"/>
      <c r="FP628" s="156"/>
    </row>
    <row r="629" spans="1:172" s="227" customFormat="1" x14ac:dyDescent="0.25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4"/>
      <c r="AB629" s="155"/>
      <c r="AC629" s="152"/>
      <c r="AD629" s="152"/>
      <c r="AE629" s="152"/>
      <c r="AF629" s="152"/>
      <c r="AG629" s="157"/>
      <c r="AH629" s="157"/>
      <c r="AI629" s="152"/>
      <c r="AJ629" s="152"/>
      <c r="AK629" s="152"/>
      <c r="AL629" s="152"/>
      <c r="AM629" s="154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  <c r="BH629" s="156"/>
      <c r="BI629" s="156"/>
      <c r="BJ629" s="156"/>
      <c r="BK629" s="156"/>
      <c r="BL629" s="156"/>
      <c r="BM629" s="156"/>
      <c r="BN629" s="156"/>
      <c r="BO629" s="156"/>
      <c r="BP629" s="156"/>
      <c r="BQ629" s="156"/>
      <c r="BR629" s="156"/>
      <c r="BS629" s="156"/>
      <c r="BT629" s="156"/>
      <c r="BU629" s="156"/>
      <c r="BV629" s="156"/>
      <c r="BW629" s="156"/>
      <c r="BX629" s="156"/>
      <c r="BY629" s="156"/>
      <c r="BZ629" s="156"/>
      <c r="CA629" s="156"/>
      <c r="CB629" s="156"/>
      <c r="CC629" s="156"/>
      <c r="CD629" s="156"/>
      <c r="CE629" s="156"/>
      <c r="CF629" s="156"/>
      <c r="CG629" s="156"/>
      <c r="CH629" s="156"/>
      <c r="CI629" s="156"/>
      <c r="CJ629" s="156"/>
      <c r="CK629" s="156"/>
      <c r="CL629" s="156"/>
      <c r="CM629" s="156"/>
      <c r="CN629" s="156"/>
      <c r="CO629" s="156"/>
      <c r="CP629" s="156"/>
      <c r="CQ629" s="156"/>
      <c r="CR629" s="156"/>
      <c r="CS629" s="156"/>
      <c r="CT629" s="156"/>
      <c r="CU629" s="156"/>
      <c r="CV629" s="156"/>
      <c r="CW629" s="156"/>
      <c r="CX629" s="156"/>
      <c r="CY629" s="156"/>
      <c r="CZ629" s="156"/>
      <c r="DA629" s="156"/>
      <c r="DB629" s="156"/>
      <c r="DC629" s="156"/>
      <c r="DD629" s="156"/>
      <c r="DE629" s="156"/>
      <c r="DF629" s="156"/>
      <c r="DG629" s="156"/>
      <c r="DH629" s="156"/>
      <c r="DI629" s="156"/>
      <c r="DJ629" s="156"/>
      <c r="DK629" s="156"/>
      <c r="DL629" s="156"/>
      <c r="DM629" s="156"/>
      <c r="DN629" s="156"/>
      <c r="DO629" s="156"/>
      <c r="DP629" s="156"/>
      <c r="DQ629" s="156"/>
      <c r="DR629" s="156"/>
      <c r="DS629" s="156"/>
      <c r="DT629" s="156"/>
      <c r="DU629" s="156"/>
      <c r="DV629" s="156"/>
      <c r="DW629" s="156"/>
      <c r="DX629" s="156"/>
      <c r="DY629" s="156"/>
      <c r="DZ629" s="156"/>
      <c r="EA629" s="156"/>
      <c r="EB629" s="156"/>
      <c r="EC629" s="156"/>
      <c r="ED629" s="156"/>
      <c r="EE629" s="156"/>
      <c r="EF629" s="156"/>
      <c r="EG629" s="156"/>
      <c r="EH629" s="156"/>
      <c r="EI629" s="156"/>
      <c r="EJ629" s="156"/>
      <c r="EK629" s="156"/>
      <c r="EL629" s="156"/>
      <c r="EM629" s="156"/>
      <c r="EN629" s="156"/>
      <c r="EO629" s="156"/>
      <c r="EP629" s="156"/>
      <c r="EQ629" s="156"/>
      <c r="ER629" s="156"/>
      <c r="ES629" s="156"/>
      <c r="ET629" s="156"/>
      <c r="EU629" s="156"/>
      <c r="EV629" s="156"/>
      <c r="EW629" s="156"/>
      <c r="EX629" s="156"/>
      <c r="EY629" s="156"/>
      <c r="EZ629" s="156"/>
      <c r="FA629" s="156"/>
      <c r="FB629" s="156"/>
      <c r="FC629" s="156"/>
      <c r="FD629" s="156"/>
      <c r="FE629" s="156"/>
      <c r="FF629" s="156"/>
      <c r="FG629" s="156"/>
      <c r="FH629" s="156"/>
      <c r="FI629" s="156"/>
      <c r="FJ629" s="156"/>
      <c r="FK629" s="156"/>
      <c r="FL629" s="156"/>
      <c r="FM629" s="156"/>
      <c r="FN629" s="156"/>
      <c r="FO629" s="156"/>
      <c r="FP629" s="156"/>
    </row>
    <row r="630" spans="1:172" s="227" customFormat="1" x14ac:dyDescent="0.25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4"/>
      <c r="AB630" s="155"/>
      <c r="AC630" s="152"/>
      <c r="AD630" s="152"/>
      <c r="AE630" s="152"/>
      <c r="AF630" s="152"/>
      <c r="AG630" s="157"/>
      <c r="AH630" s="157"/>
      <c r="AI630" s="152"/>
      <c r="AJ630" s="152"/>
      <c r="AK630" s="152"/>
      <c r="AL630" s="152"/>
      <c r="AM630" s="154"/>
      <c r="AN630" s="156"/>
      <c r="AO630" s="156"/>
      <c r="AP630" s="156"/>
      <c r="AQ630" s="156"/>
      <c r="AR630" s="156"/>
      <c r="AS630" s="156"/>
      <c r="AT630" s="156"/>
      <c r="AU630" s="156"/>
      <c r="AV630" s="156"/>
      <c r="AW630" s="156"/>
      <c r="AX630" s="156"/>
      <c r="AY630" s="156"/>
      <c r="AZ630" s="156"/>
      <c r="BA630" s="156"/>
      <c r="BB630" s="156"/>
      <c r="BC630" s="156"/>
      <c r="BD630" s="156"/>
      <c r="BE630" s="156"/>
      <c r="BF630" s="156"/>
      <c r="BG630" s="156"/>
      <c r="BH630" s="156"/>
      <c r="BI630" s="156"/>
      <c r="BJ630" s="156"/>
      <c r="BK630" s="156"/>
      <c r="BL630" s="156"/>
      <c r="BM630" s="156"/>
      <c r="BN630" s="156"/>
      <c r="BO630" s="156"/>
      <c r="BP630" s="156"/>
      <c r="BQ630" s="156"/>
      <c r="BR630" s="156"/>
      <c r="BS630" s="156"/>
      <c r="BT630" s="156"/>
      <c r="BU630" s="156"/>
      <c r="BV630" s="156"/>
      <c r="BW630" s="156"/>
      <c r="BX630" s="156"/>
      <c r="BY630" s="156"/>
      <c r="BZ630" s="156"/>
      <c r="CA630" s="156"/>
      <c r="CB630" s="156"/>
      <c r="CC630" s="156"/>
      <c r="CD630" s="156"/>
      <c r="CE630" s="156"/>
      <c r="CF630" s="156"/>
      <c r="CG630" s="156"/>
      <c r="CH630" s="156"/>
      <c r="CI630" s="156"/>
      <c r="CJ630" s="156"/>
      <c r="CK630" s="156"/>
      <c r="CL630" s="156"/>
      <c r="CM630" s="156"/>
      <c r="CN630" s="156"/>
      <c r="CO630" s="156"/>
      <c r="CP630" s="156"/>
      <c r="CQ630" s="156"/>
      <c r="CR630" s="156"/>
      <c r="CS630" s="156"/>
      <c r="CT630" s="156"/>
      <c r="CU630" s="156"/>
      <c r="CV630" s="156"/>
      <c r="CW630" s="156"/>
      <c r="CX630" s="156"/>
      <c r="CY630" s="156"/>
      <c r="CZ630" s="156"/>
      <c r="DA630" s="156"/>
      <c r="DB630" s="156"/>
      <c r="DC630" s="156"/>
      <c r="DD630" s="156"/>
      <c r="DE630" s="156"/>
      <c r="DF630" s="156"/>
      <c r="DG630" s="156"/>
      <c r="DH630" s="156"/>
      <c r="DI630" s="156"/>
      <c r="DJ630" s="156"/>
      <c r="DK630" s="156"/>
      <c r="DL630" s="156"/>
      <c r="DM630" s="156"/>
      <c r="DN630" s="156"/>
      <c r="DO630" s="156"/>
      <c r="DP630" s="156"/>
      <c r="DQ630" s="156"/>
      <c r="DR630" s="156"/>
      <c r="DS630" s="156"/>
      <c r="DT630" s="156"/>
      <c r="DU630" s="156"/>
      <c r="DV630" s="156"/>
      <c r="DW630" s="156"/>
      <c r="DX630" s="156"/>
      <c r="DY630" s="156"/>
      <c r="DZ630" s="156"/>
      <c r="EA630" s="156"/>
      <c r="EB630" s="156"/>
      <c r="EC630" s="156"/>
      <c r="ED630" s="156"/>
      <c r="EE630" s="156"/>
      <c r="EF630" s="156"/>
      <c r="EG630" s="156"/>
      <c r="EH630" s="156"/>
      <c r="EI630" s="156"/>
      <c r="EJ630" s="156"/>
      <c r="EK630" s="156"/>
      <c r="EL630" s="156"/>
      <c r="EM630" s="156"/>
      <c r="EN630" s="156"/>
      <c r="EO630" s="156"/>
      <c r="EP630" s="156"/>
      <c r="EQ630" s="156"/>
      <c r="ER630" s="156"/>
      <c r="ES630" s="156"/>
      <c r="ET630" s="156"/>
      <c r="EU630" s="156"/>
      <c r="EV630" s="156"/>
      <c r="EW630" s="156"/>
      <c r="EX630" s="156"/>
      <c r="EY630" s="156"/>
      <c r="EZ630" s="156"/>
      <c r="FA630" s="156"/>
      <c r="FB630" s="156"/>
      <c r="FC630" s="156"/>
      <c r="FD630" s="156"/>
      <c r="FE630" s="156"/>
      <c r="FF630" s="156"/>
      <c r="FG630" s="156"/>
      <c r="FH630" s="156"/>
      <c r="FI630" s="156"/>
      <c r="FJ630" s="156"/>
      <c r="FK630" s="156"/>
      <c r="FL630" s="156"/>
      <c r="FM630" s="156"/>
      <c r="FN630" s="156"/>
      <c r="FO630" s="156"/>
      <c r="FP630" s="156"/>
    </row>
    <row r="631" spans="1:172" s="227" customFormat="1" x14ac:dyDescent="0.25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4"/>
      <c r="AB631" s="155"/>
      <c r="AC631" s="152"/>
      <c r="AD631" s="152"/>
      <c r="AE631" s="152"/>
      <c r="AF631" s="152"/>
      <c r="AG631" s="157"/>
      <c r="AH631" s="157"/>
      <c r="AI631" s="152"/>
      <c r="AJ631" s="152"/>
      <c r="AK631" s="152"/>
      <c r="AL631" s="152"/>
      <c r="AM631" s="154"/>
      <c r="AN631" s="156"/>
      <c r="AO631" s="156"/>
      <c r="AP631" s="156"/>
      <c r="AQ631" s="156"/>
      <c r="AR631" s="156"/>
      <c r="AS631" s="156"/>
      <c r="AT631" s="156"/>
      <c r="AU631" s="156"/>
      <c r="AV631" s="156"/>
      <c r="AW631" s="156"/>
      <c r="AX631" s="156"/>
      <c r="AY631" s="156"/>
      <c r="AZ631" s="156"/>
      <c r="BA631" s="156"/>
      <c r="BB631" s="156"/>
      <c r="BC631" s="156"/>
      <c r="BD631" s="156"/>
      <c r="BE631" s="156"/>
      <c r="BF631" s="156"/>
      <c r="BG631" s="156"/>
      <c r="BH631" s="156"/>
      <c r="BI631" s="156"/>
      <c r="BJ631" s="156"/>
      <c r="BK631" s="156"/>
      <c r="BL631" s="156"/>
      <c r="BM631" s="156"/>
      <c r="BN631" s="156"/>
      <c r="BO631" s="156"/>
      <c r="BP631" s="156"/>
      <c r="BQ631" s="156"/>
      <c r="BR631" s="156"/>
      <c r="BS631" s="156"/>
      <c r="BT631" s="156"/>
      <c r="BU631" s="156"/>
      <c r="BV631" s="156"/>
      <c r="BW631" s="156"/>
      <c r="BX631" s="156"/>
      <c r="BY631" s="156"/>
      <c r="BZ631" s="156"/>
      <c r="CA631" s="156"/>
      <c r="CB631" s="156"/>
      <c r="CC631" s="156"/>
      <c r="CD631" s="156"/>
      <c r="CE631" s="156"/>
      <c r="CF631" s="156"/>
      <c r="CG631" s="156"/>
      <c r="CH631" s="156"/>
      <c r="CI631" s="156"/>
      <c r="CJ631" s="156"/>
      <c r="CK631" s="156"/>
      <c r="CL631" s="156"/>
      <c r="CM631" s="156"/>
      <c r="CN631" s="156"/>
      <c r="CO631" s="156"/>
      <c r="CP631" s="156"/>
      <c r="CQ631" s="156"/>
      <c r="CR631" s="156"/>
      <c r="CS631" s="156"/>
      <c r="CT631" s="156"/>
      <c r="CU631" s="156"/>
      <c r="CV631" s="156"/>
      <c r="CW631" s="156"/>
      <c r="CX631" s="156"/>
      <c r="CY631" s="156"/>
      <c r="CZ631" s="156"/>
      <c r="DA631" s="156"/>
      <c r="DB631" s="156"/>
      <c r="DC631" s="156"/>
      <c r="DD631" s="156"/>
      <c r="DE631" s="156"/>
      <c r="DF631" s="156"/>
      <c r="DG631" s="156"/>
      <c r="DH631" s="156"/>
      <c r="DI631" s="156"/>
      <c r="DJ631" s="156"/>
      <c r="DK631" s="156"/>
      <c r="DL631" s="156"/>
      <c r="DM631" s="156"/>
      <c r="DN631" s="156"/>
      <c r="DO631" s="156"/>
      <c r="DP631" s="156"/>
      <c r="DQ631" s="156"/>
      <c r="DR631" s="156"/>
      <c r="DS631" s="156"/>
      <c r="DT631" s="156"/>
      <c r="DU631" s="156"/>
      <c r="DV631" s="156"/>
      <c r="DW631" s="156"/>
      <c r="DX631" s="156"/>
      <c r="DY631" s="156"/>
      <c r="DZ631" s="156"/>
      <c r="EA631" s="156"/>
      <c r="EB631" s="156"/>
      <c r="EC631" s="156"/>
      <c r="ED631" s="156"/>
      <c r="EE631" s="156"/>
      <c r="EF631" s="156"/>
      <c r="EG631" s="156"/>
      <c r="EH631" s="156"/>
      <c r="EI631" s="156"/>
      <c r="EJ631" s="156"/>
      <c r="EK631" s="156"/>
      <c r="EL631" s="156"/>
      <c r="EM631" s="156"/>
      <c r="EN631" s="156"/>
      <c r="EO631" s="156"/>
      <c r="EP631" s="156"/>
      <c r="EQ631" s="156"/>
      <c r="ER631" s="156"/>
      <c r="ES631" s="156"/>
      <c r="ET631" s="156"/>
      <c r="EU631" s="156"/>
      <c r="EV631" s="156"/>
      <c r="EW631" s="156"/>
      <c r="EX631" s="156"/>
      <c r="EY631" s="156"/>
      <c r="EZ631" s="156"/>
      <c r="FA631" s="156"/>
      <c r="FB631" s="156"/>
      <c r="FC631" s="156"/>
      <c r="FD631" s="156"/>
      <c r="FE631" s="156"/>
      <c r="FF631" s="156"/>
      <c r="FG631" s="156"/>
      <c r="FH631" s="156"/>
      <c r="FI631" s="156"/>
      <c r="FJ631" s="156"/>
      <c r="FK631" s="156"/>
      <c r="FL631" s="156"/>
      <c r="FM631" s="156"/>
      <c r="FN631" s="156"/>
      <c r="FO631" s="156"/>
      <c r="FP631" s="156"/>
    </row>
    <row r="632" spans="1:172" s="227" customFormat="1" x14ac:dyDescent="0.25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4"/>
      <c r="AB632" s="155"/>
      <c r="AC632" s="152"/>
      <c r="AD632" s="152"/>
      <c r="AE632" s="152"/>
      <c r="AF632" s="152"/>
      <c r="AG632" s="157"/>
      <c r="AH632" s="157"/>
      <c r="AI632" s="152"/>
      <c r="AJ632" s="152"/>
      <c r="AK632" s="152"/>
      <c r="AL632" s="152"/>
      <c r="AM632" s="154"/>
      <c r="AN632" s="156"/>
      <c r="AO632" s="156"/>
      <c r="AP632" s="156"/>
      <c r="AQ632" s="156"/>
      <c r="AR632" s="156"/>
      <c r="AS632" s="156"/>
      <c r="AT632" s="156"/>
      <c r="AU632" s="156"/>
      <c r="AV632" s="156"/>
      <c r="AW632" s="156"/>
      <c r="AX632" s="156"/>
      <c r="AY632" s="156"/>
      <c r="AZ632" s="156"/>
      <c r="BA632" s="156"/>
      <c r="BB632" s="156"/>
      <c r="BC632" s="156"/>
      <c r="BD632" s="156"/>
      <c r="BE632" s="156"/>
      <c r="BF632" s="156"/>
      <c r="BG632" s="156"/>
      <c r="BH632" s="156"/>
      <c r="BI632" s="156"/>
      <c r="BJ632" s="156"/>
      <c r="BK632" s="156"/>
      <c r="BL632" s="156"/>
      <c r="BM632" s="156"/>
      <c r="BN632" s="156"/>
      <c r="BO632" s="156"/>
      <c r="BP632" s="156"/>
      <c r="BQ632" s="156"/>
      <c r="BR632" s="156"/>
      <c r="BS632" s="156"/>
      <c r="BT632" s="156"/>
      <c r="BU632" s="156"/>
      <c r="BV632" s="156"/>
      <c r="BW632" s="156"/>
      <c r="BX632" s="156"/>
      <c r="BY632" s="156"/>
      <c r="BZ632" s="156"/>
      <c r="CA632" s="156"/>
      <c r="CB632" s="156"/>
      <c r="CC632" s="156"/>
      <c r="CD632" s="156"/>
      <c r="CE632" s="156"/>
      <c r="CF632" s="156"/>
      <c r="CG632" s="156"/>
      <c r="CH632" s="156"/>
      <c r="CI632" s="156"/>
      <c r="CJ632" s="156"/>
      <c r="CK632" s="156"/>
      <c r="CL632" s="156"/>
      <c r="CM632" s="156"/>
      <c r="CN632" s="156"/>
      <c r="CO632" s="156"/>
      <c r="CP632" s="156"/>
      <c r="CQ632" s="156"/>
      <c r="CR632" s="156"/>
      <c r="CS632" s="156"/>
      <c r="CT632" s="156"/>
      <c r="CU632" s="156"/>
      <c r="CV632" s="156"/>
      <c r="CW632" s="156"/>
      <c r="CX632" s="156"/>
      <c r="CY632" s="156"/>
      <c r="CZ632" s="156"/>
      <c r="DA632" s="156"/>
      <c r="DB632" s="156"/>
      <c r="DC632" s="156"/>
      <c r="DD632" s="156"/>
      <c r="DE632" s="156"/>
      <c r="DF632" s="156"/>
      <c r="DG632" s="156"/>
      <c r="DH632" s="156"/>
      <c r="DI632" s="156"/>
      <c r="DJ632" s="156"/>
      <c r="DK632" s="156"/>
      <c r="DL632" s="156"/>
      <c r="DM632" s="156"/>
      <c r="DN632" s="156"/>
      <c r="DO632" s="156"/>
      <c r="DP632" s="156"/>
      <c r="DQ632" s="156"/>
      <c r="DR632" s="156"/>
      <c r="DS632" s="156"/>
      <c r="DT632" s="156"/>
      <c r="DU632" s="156"/>
      <c r="DV632" s="156"/>
      <c r="DW632" s="156"/>
      <c r="DX632" s="156"/>
      <c r="DY632" s="156"/>
      <c r="DZ632" s="156"/>
      <c r="EA632" s="156"/>
      <c r="EB632" s="156"/>
      <c r="EC632" s="156"/>
      <c r="ED632" s="156"/>
      <c r="EE632" s="156"/>
      <c r="EF632" s="156"/>
      <c r="EG632" s="156"/>
      <c r="EH632" s="156"/>
      <c r="EI632" s="156"/>
      <c r="EJ632" s="156"/>
      <c r="EK632" s="156"/>
      <c r="EL632" s="156"/>
      <c r="EM632" s="156"/>
      <c r="EN632" s="156"/>
      <c r="EO632" s="156"/>
      <c r="EP632" s="156"/>
      <c r="EQ632" s="156"/>
      <c r="ER632" s="156"/>
      <c r="ES632" s="156"/>
      <c r="ET632" s="156"/>
      <c r="EU632" s="156"/>
      <c r="EV632" s="156"/>
      <c r="EW632" s="156"/>
      <c r="EX632" s="156"/>
      <c r="EY632" s="156"/>
      <c r="EZ632" s="156"/>
      <c r="FA632" s="156"/>
      <c r="FB632" s="156"/>
      <c r="FC632" s="156"/>
      <c r="FD632" s="156"/>
      <c r="FE632" s="156"/>
      <c r="FF632" s="156"/>
      <c r="FG632" s="156"/>
      <c r="FH632" s="156"/>
      <c r="FI632" s="156"/>
      <c r="FJ632" s="156"/>
      <c r="FK632" s="156"/>
      <c r="FL632" s="156"/>
      <c r="FM632" s="156"/>
      <c r="FN632" s="156"/>
      <c r="FO632" s="156"/>
      <c r="FP632" s="156"/>
    </row>
    <row r="633" spans="1:172" s="227" customFormat="1" x14ac:dyDescent="0.25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4"/>
      <c r="AB633" s="155"/>
      <c r="AC633" s="152"/>
      <c r="AD633" s="152"/>
      <c r="AE633" s="152"/>
      <c r="AF633" s="152"/>
      <c r="AG633" s="157"/>
      <c r="AH633" s="157"/>
      <c r="AI633" s="152"/>
      <c r="AJ633" s="152"/>
      <c r="AK633" s="152"/>
      <c r="AL633" s="152"/>
      <c r="AM633" s="154"/>
      <c r="AN633" s="156"/>
      <c r="AO633" s="156"/>
      <c r="AP633" s="156"/>
      <c r="AQ633" s="156"/>
      <c r="AR633" s="156"/>
      <c r="AS633" s="156"/>
      <c r="AT633" s="156"/>
      <c r="AU633" s="156"/>
      <c r="AV633" s="156"/>
      <c r="AW633" s="156"/>
      <c r="AX633" s="156"/>
      <c r="AY633" s="156"/>
      <c r="AZ633" s="156"/>
      <c r="BA633" s="156"/>
      <c r="BB633" s="156"/>
      <c r="BC633" s="156"/>
      <c r="BD633" s="156"/>
      <c r="BE633" s="156"/>
      <c r="BF633" s="156"/>
      <c r="BG633" s="156"/>
      <c r="BH633" s="156"/>
      <c r="BI633" s="156"/>
      <c r="BJ633" s="156"/>
      <c r="BK633" s="156"/>
      <c r="BL633" s="156"/>
      <c r="BM633" s="156"/>
      <c r="BN633" s="156"/>
      <c r="BO633" s="156"/>
      <c r="BP633" s="156"/>
      <c r="BQ633" s="156"/>
      <c r="BR633" s="156"/>
      <c r="BS633" s="156"/>
      <c r="BT633" s="156"/>
      <c r="BU633" s="156"/>
      <c r="BV633" s="156"/>
      <c r="BW633" s="156"/>
      <c r="BX633" s="156"/>
      <c r="BY633" s="156"/>
      <c r="BZ633" s="156"/>
      <c r="CA633" s="156"/>
      <c r="CB633" s="156"/>
      <c r="CC633" s="156"/>
      <c r="CD633" s="156"/>
      <c r="CE633" s="156"/>
      <c r="CF633" s="156"/>
      <c r="CG633" s="156"/>
      <c r="CH633" s="156"/>
      <c r="CI633" s="156"/>
      <c r="CJ633" s="156"/>
      <c r="CK633" s="156"/>
      <c r="CL633" s="156"/>
      <c r="CM633" s="156"/>
      <c r="CN633" s="156"/>
      <c r="CO633" s="156"/>
      <c r="CP633" s="156"/>
      <c r="CQ633" s="156"/>
      <c r="CR633" s="156"/>
      <c r="CS633" s="156"/>
      <c r="CT633" s="156"/>
      <c r="CU633" s="156"/>
      <c r="CV633" s="156"/>
      <c r="CW633" s="156"/>
      <c r="CX633" s="156"/>
      <c r="CY633" s="156"/>
      <c r="CZ633" s="156"/>
      <c r="DA633" s="156"/>
      <c r="DB633" s="156"/>
      <c r="DC633" s="156"/>
      <c r="DD633" s="156"/>
      <c r="DE633" s="156"/>
      <c r="DF633" s="156"/>
      <c r="DG633" s="156"/>
      <c r="DH633" s="156"/>
      <c r="DI633" s="156"/>
      <c r="DJ633" s="156"/>
      <c r="DK633" s="156"/>
      <c r="DL633" s="156"/>
      <c r="DM633" s="156"/>
      <c r="DN633" s="156"/>
      <c r="DO633" s="156"/>
      <c r="DP633" s="156"/>
      <c r="DQ633" s="156"/>
      <c r="DR633" s="156"/>
      <c r="DS633" s="156"/>
      <c r="DT633" s="156"/>
      <c r="DU633" s="156"/>
      <c r="DV633" s="156"/>
      <c r="DW633" s="156"/>
      <c r="DX633" s="156"/>
      <c r="DY633" s="156"/>
      <c r="DZ633" s="156"/>
      <c r="EA633" s="156"/>
      <c r="EB633" s="156"/>
      <c r="EC633" s="156"/>
      <c r="ED633" s="156"/>
      <c r="EE633" s="156"/>
      <c r="EF633" s="156"/>
      <c r="EG633" s="156"/>
      <c r="EH633" s="156"/>
      <c r="EI633" s="156"/>
      <c r="EJ633" s="156"/>
      <c r="EK633" s="156"/>
      <c r="EL633" s="156"/>
      <c r="EM633" s="156"/>
      <c r="EN633" s="156"/>
      <c r="EO633" s="156"/>
      <c r="EP633" s="156"/>
      <c r="EQ633" s="156"/>
      <c r="ER633" s="156"/>
      <c r="ES633" s="156"/>
      <c r="ET633" s="156"/>
      <c r="EU633" s="156"/>
      <c r="EV633" s="156"/>
      <c r="EW633" s="156"/>
      <c r="EX633" s="156"/>
      <c r="EY633" s="156"/>
      <c r="EZ633" s="156"/>
      <c r="FA633" s="156"/>
      <c r="FB633" s="156"/>
      <c r="FC633" s="156"/>
      <c r="FD633" s="156"/>
      <c r="FE633" s="156"/>
      <c r="FF633" s="156"/>
      <c r="FG633" s="156"/>
      <c r="FH633" s="156"/>
      <c r="FI633" s="156"/>
      <c r="FJ633" s="156"/>
      <c r="FK633" s="156"/>
      <c r="FL633" s="156"/>
      <c r="FM633" s="156"/>
      <c r="FN633" s="156"/>
      <c r="FO633" s="156"/>
      <c r="FP633" s="156"/>
    </row>
    <row r="634" spans="1:172" s="227" customFormat="1" x14ac:dyDescent="0.25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4"/>
      <c r="AB634" s="155"/>
      <c r="AC634" s="152"/>
      <c r="AD634" s="152"/>
      <c r="AE634" s="152"/>
      <c r="AF634" s="152"/>
      <c r="AG634" s="157"/>
      <c r="AH634" s="157"/>
      <c r="AI634" s="152"/>
      <c r="AJ634" s="152"/>
      <c r="AK634" s="152"/>
      <c r="AL634" s="152"/>
      <c r="AM634" s="154"/>
      <c r="AN634" s="156"/>
      <c r="AO634" s="156"/>
      <c r="AP634" s="156"/>
      <c r="AQ634" s="156"/>
      <c r="AR634" s="156"/>
      <c r="AS634" s="156"/>
      <c r="AT634" s="156"/>
      <c r="AU634" s="156"/>
      <c r="AV634" s="156"/>
      <c r="AW634" s="156"/>
      <c r="AX634" s="156"/>
      <c r="AY634" s="156"/>
      <c r="AZ634" s="156"/>
      <c r="BA634" s="156"/>
      <c r="BB634" s="156"/>
      <c r="BC634" s="156"/>
      <c r="BD634" s="156"/>
      <c r="BE634" s="156"/>
      <c r="BF634" s="156"/>
      <c r="BG634" s="156"/>
      <c r="BH634" s="156"/>
      <c r="BI634" s="156"/>
      <c r="BJ634" s="156"/>
      <c r="BK634" s="156"/>
      <c r="BL634" s="156"/>
      <c r="BM634" s="156"/>
      <c r="BN634" s="156"/>
      <c r="BO634" s="156"/>
      <c r="BP634" s="156"/>
      <c r="BQ634" s="156"/>
      <c r="BR634" s="156"/>
      <c r="BS634" s="156"/>
      <c r="BT634" s="156"/>
      <c r="BU634" s="156"/>
      <c r="BV634" s="156"/>
      <c r="BW634" s="156"/>
      <c r="BX634" s="156"/>
      <c r="BY634" s="156"/>
      <c r="BZ634" s="156"/>
      <c r="CA634" s="156"/>
      <c r="CB634" s="156"/>
      <c r="CC634" s="156"/>
      <c r="CD634" s="156"/>
      <c r="CE634" s="156"/>
      <c r="CF634" s="156"/>
      <c r="CG634" s="156"/>
      <c r="CH634" s="156"/>
      <c r="CI634" s="156"/>
      <c r="CJ634" s="156"/>
      <c r="CK634" s="156"/>
      <c r="CL634" s="156"/>
      <c r="CM634" s="156"/>
      <c r="CN634" s="156"/>
      <c r="CO634" s="156"/>
      <c r="CP634" s="156"/>
      <c r="CQ634" s="156"/>
      <c r="CR634" s="156"/>
      <c r="CS634" s="156"/>
      <c r="CT634" s="156"/>
      <c r="CU634" s="156"/>
      <c r="CV634" s="156"/>
      <c r="CW634" s="156"/>
      <c r="CX634" s="156"/>
      <c r="CY634" s="156"/>
      <c r="CZ634" s="156"/>
      <c r="DA634" s="156"/>
      <c r="DB634" s="156"/>
      <c r="DC634" s="156"/>
      <c r="DD634" s="156"/>
      <c r="DE634" s="156"/>
      <c r="DF634" s="156"/>
      <c r="DG634" s="156"/>
      <c r="DH634" s="156"/>
      <c r="DI634" s="156"/>
      <c r="DJ634" s="156"/>
      <c r="DK634" s="156"/>
      <c r="DL634" s="156"/>
      <c r="DM634" s="156"/>
      <c r="DN634" s="156"/>
      <c r="DO634" s="156"/>
      <c r="DP634" s="156"/>
      <c r="DQ634" s="156"/>
      <c r="DR634" s="156"/>
      <c r="DS634" s="156"/>
      <c r="DT634" s="156"/>
      <c r="DU634" s="156"/>
      <c r="DV634" s="156"/>
      <c r="DW634" s="156"/>
      <c r="DX634" s="156"/>
      <c r="DY634" s="156"/>
      <c r="DZ634" s="156"/>
      <c r="EA634" s="156"/>
      <c r="EB634" s="156"/>
      <c r="EC634" s="156"/>
      <c r="ED634" s="156"/>
      <c r="EE634" s="156"/>
      <c r="EF634" s="156"/>
      <c r="EG634" s="156"/>
      <c r="EH634" s="156"/>
      <c r="EI634" s="156"/>
      <c r="EJ634" s="156"/>
      <c r="EK634" s="156"/>
      <c r="EL634" s="156"/>
      <c r="EM634" s="156"/>
      <c r="EN634" s="156"/>
      <c r="EO634" s="156"/>
      <c r="EP634" s="156"/>
      <c r="EQ634" s="156"/>
      <c r="ER634" s="156"/>
      <c r="ES634" s="156"/>
      <c r="ET634" s="156"/>
      <c r="EU634" s="156"/>
      <c r="EV634" s="156"/>
      <c r="EW634" s="156"/>
      <c r="EX634" s="156"/>
      <c r="EY634" s="156"/>
      <c r="EZ634" s="156"/>
      <c r="FA634" s="156"/>
      <c r="FB634" s="156"/>
      <c r="FC634" s="156"/>
      <c r="FD634" s="156"/>
      <c r="FE634" s="156"/>
      <c r="FF634" s="156"/>
      <c r="FG634" s="156"/>
      <c r="FH634" s="156"/>
      <c r="FI634" s="156"/>
      <c r="FJ634" s="156"/>
      <c r="FK634" s="156"/>
      <c r="FL634" s="156"/>
      <c r="FM634" s="156"/>
      <c r="FN634" s="156"/>
      <c r="FO634" s="156"/>
      <c r="FP634" s="156"/>
    </row>
    <row r="635" spans="1:172" s="227" customFormat="1" x14ac:dyDescent="0.25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4"/>
      <c r="AB635" s="155"/>
      <c r="AC635" s="152"/>
      <c r="AD635" s="152"/>
      <c r="AE635" s="152"/>
      <c r="AF635" s="152"/>
      <c r="AG635" s="157"/>
      <c r="AH635" s="157"/>
      <c r="AI635" s="152"/>
      <c r="AJ635" s="152"/>
      <c r="AK635" s="152"/>
      <c r="AL635" s="152"/>
      <c r="AM635" s="154"/>
      <c r="AN635" s="156"/>
      <c r="AO635" s="156"/>
      <c r="AP635" s="156"/>
      <c r="AQ635" s="156"/>
      <c r="AR635" s="156"/>
      <c r="AS635" s="156"/>
      <c r="AT635" s="156"/>
      <c r="AU635" s="156"/>
      <c r="AV635" s="156"/>
      <c r="AW635" s="156"/>
      <c r="AX635" s="156"/>
      <c r="AY635" s="156"/>
      <c r="AZ635" s="156"/>
      <c r="BA635" s="156"/>
      <c r="BB635" s="156"/>
      <c r="BC635" s="156"/>
      <c r="BD635" s="156"/>
      <c r="BE635" s="156"/>
      <c r="BF635" s="156"/>
      <c r="BG635" s="156"/>
      <c r="BH635" s="156"/>
      <c r="BI635" s="156"/>
      <c r="BJ635" s="156"/>
      <c r="BK635" s="156"/>
      <c r="BL635" s="156"/>
      <c r="BM635" s="156"/>
      <c r="BN635" s="156"/>
      <c r="BO635" s="156"/>
      <c r="BP635" s="156"/>
      <c r="BQ635" s="156"/>
      <c r="BR635" s="156"/>
      <c r="BS635" s="156"/>
      <c r="BT635" s="156"/>
      <c r="BU635" s="156"/>
      <c r="BV635" s="156"/>
      <c r="BW635" s="156"/>
      <c r="BX635" s="156"/>
      <c r="BY635" s="156"/>
      <c r="BZ635" s="156"/>
      <c r="CA635" s="156"/>
      <c r="CB635" s="156"/>
      <c r="CC635" s="156"/>
      <c r="CD635" s="156"/>
      <c r="CE635" s="156"/>
      <c r="CF635" s="156"/>
      <c r="CG635" s="156"/>
      <c r="CH635" s="156"/>
      <c r="CI635" s="156"/>
      <c r="CJ635" s="156"/>
      <c r="CK635" s="156"/>
      <c r="CL635" s="156"/>
      <c r="CM635" s="156"/>
      <c r="CN635" s="156"/>
      <c r="CO635" s="156"/>
      <c r="CP635" s="156"/>
      <c r="CQ635" s="156"/>
      <c r="CR635" s="156"/>
      <c r="CS635" s="156"/>
      <c r="CT635" s="156"/>
      <c r="CU635" s="156"/>
      <c r="CV635" s="156"/>
      <c r="CW635" s="156"/>
      <c r="CX635" s="156"/>
      <c r="CY635" s="156"/>
      <c r="CZ635" s="156"/>
      <c r="DA635" s="156"/>
      <c r="DB635" s="156"/>
      <c r="DC635" s="156"/>
      <c r="DD635" s="156"/>
      <c r="DE635" s="156"/>
      <c r="DF635" s="156"/>
      <c r="DG635" s="156"/>
      <c r="DH635" s="156"/>
      <c r="DI635" s="156"/>
      <c r="DJ635" s="156"/>
      <c r="DK635" s="156"/>
      <c r="DL635" s="156"/>
      <c r="DM635" s="156"/>
      <c r="DN635" s="156"/>
      <c r="DO635" s="156"/>
      <c r="DP635" s="156"/>
      <c r="DQ635" s="156"/>
      <c r="DR635" s="156"/>
      <c r="DS635" s="156"/>
      <c r="DT635" s="156"/>
      <c r="DU635" s="156"/>
      <c r="DV635" s="156"/>
      <c r="DW635" s="156"/>
      <c r="DX635" s="156"/>
      <c r="DY635" s="156"/>
      <c r="DZ635" s="156"/>
      <c r="EA635" s="156"/>
      <c r="EB635" s="156"/>
      <c r="EC635" s="156"/>
      <c r="ED635" s="156"/>
      <c r="EE635" s="156"/>
      <c r="EF635" s="156"/>
      <c r="EG635" s="156"/>
      <c r="EH635" s="156"/>
      <c r="EI635" s="156"/>
      <c r="EJ635" s="156"/>
      <c r="EK635" s="156"/>
      <c r="EL635" s="156"/>
      <c r="EM635" s="156"/>
      <c r="EN635" s="156"/>
      <c r="EO635" s="156"/>
      <c r="EP635" s="156"/>
      <c r="EQ635" s="156"/>
      <c r="ER635" s="156"/>
      <c r="ES635" s="156"/>
      <c r="ET635" s="156"/>
      <c r="EU635" s="156"/>
      <c r="EV635" s="156"/>
      <c r="EW635" s="156"/>
      <c r="EX635" s="156"/>
      <c r="EY635" s="156"/>
      <c r="EZ635" s="156"/>
      <c r="FA635" s="156"/>
      <c r="FB635" s="156"/>
      <c r="FC635" s="156"/>
      <c r="FD635" s="156"/>
      <c r="FE635" s="156"/>
      <c r="FF635" s="156"/>
      <c r="FG635" s="156"/>
      <c r="FH635" s="156"/>
      <c r="FI635" s="156"/>
      <c r="FJ635" s="156"/>
      <c r="FK635" s="156"/>
      <c r="FL635" s="156"/>
      <c r="FM635" s="156"/>
      <c r="FN635" s="156"/>
      <c r="FO635" s="156"/>
      <c r="FP635" s="156"/>
    </row>
    <row r="636" spans="1:172" s="227" customFormat="1" x14ac:dyDescent="0.25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4"/>
      <c r="AB636" s="155"/>
      <c r="AC636" s="152"/>
      <c r="AD636" s="152"/>
      <c r="AE636" s="152"/>
      <c r="AF636" s="152"/>
      <c r="AG636" s="157"/>
      <c r="AH636" s="157"/>
      <c r="AI636" s="152"/>
      <c r="AJ636" s="152"/>
      <c r="AK636" s="152"/>
      <c r="AL636" s="152"/>
      <c r="AM636" s="154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  <c r="BH636" s="156"/>
      <c r="BI636" s="156"/>
      <c r="BJ636" s="156"/>
      <c r="BK636" s="156"/>
      <c r="BL636" s="156"/>
      <c r="BM636" s="156"/>
      <c r="BN636" s="156"/>
      <c r="BO636" s="156"/>
      <c r="BP636" s="156"/>
      <c r="BQ636" s="156"/>
      <c r="BR636" s="156"/>
      <c r="BS636" s="156"/>
      <c r="BT636" s="156"/>
      <c r="BU636" s="156"/>
      <c r="BV636" s="156"/>
      <c r="BW636" s="156"/>
      <c r="BX636" s="156"/>
      <c r="BY636" s="156"/>
      <c r="BZ636" s="156"/>
      <c r="CA636" s="156"/>
      <c r="CB636" s="156"/>
      <c r="CC636" s="156"/>
      <c r="CD636" s="156"/>
      <c r="CE636" s="156"/>
      <c r="CF636" s="156"/>
      <c r="CG636" s="156"/>
      <c r="CH636" s="156"/>
      <c r="CI636" s="156"/>
      <c r="CJ636" s="156"/>
      <c r="CK636" s="156"/>
      <c r="CL636" s="156"/>
      <c r="CM636" s="156"/>
      <c r="CN636" s="156"/>
      <c r="CO636" s="156"/>
      <c r="CP636" s="156"/>
      <c r="CQ636" s="156"/>
      <c r="CR636" s="156"/>
      <c r="CS636" s="156"/>
      <c r="CT636" s="156"/>
      <c r="CU636" s="156"/>
      <c r="CV636" s="156"/>
      <c r="CW636" s="156"/>
      <c r="CX636" s="156"/>
      <c r="CY636" s="156"/>
      <c r="CZ636" s="156"/>
      <c r="DA636" s="156"/>
      <c r="DB636" s="156"/>
      <c r="DC636" s="156"/>
      <c r="DD636" s="156"/>
      <c r="DE636" s="156"/>
      <c r="DF636" s="156"/>
      <c r="DG636" s="156"/>
      <c r="DH636" s="156"/>
      <c r="DI636" s="156"/>
      <c r="DJ636" s="156"/>
      <c r="DK636" s="156"/>
      <c r="DL636" s="156"/>
      <c r="DM636" s="156"/>
      <c r="DN636" s="156"/>
      <c r="DO636" s="156"/>
      <c r="DP636" s="156"/>
      <c r="DQ636" s="156"/>
      <c r="DR636" s="156"/>
      <c r="DS636" s="156"/>
      <c r="DT636" s="156"/>
      <c r="DU636" s="156"/>
      <c r="DV636" s="156"/>
      <c r="DW636" s="156"/>
      <c r="DX636" s="156"/>
      <c r="DY636" s="156"/>
      <c r="DZ636" s="156"/>
      <c r="EA636" s="156"/>
      <c r="EB636" s="156"/>
      <c r="EC636" s="156"/>
      <c r="ED636" s="156"/>
      <c r="EE636" s="156"/>
      <c r="EF636" s="156"/>
      <c r="EG636" s="156"/>
      <c r="EH636" s="156"/>
      <c r="EI636" s="156"/>
      <c r="EJ636" s="156"/>
      <c r="EK636" s="156"/>
      <c r="EL636" s="156"/>
      <c r="EM636" s="156"/>
      <c r="EN636" s="156"/>
      <c r="EO636" s="156"/>
      <c r="EP636" s="156"/>
      <c r="EQ636" s="156"/>
      <c r="ER636" s="156"/>
      <c r="ES636" s="156"/>
      <c r="ET636" s="156"/>
      <c r="EU636" s="156"/>
      <c r="EV636" s="156"/>
      <c r="EW636" s="156"/>
      <c r="EX636" s="156"/>
      <c r="EY636" s="156"/>
      <c r="EZ636" s="156"/>
      <c r="FA636" s="156"/>
      <c r="FB636" s="156"/>
      <c r="FC636" s="156"/>
      <c r="FD636" s="156"/>
      <c r="FE636" s="156"/>
      <c r="FF636" s="156"/>
      <c r="FG636" s="156"/>
      <c r="FH636" s="156"/>
      <c r="FI636" s="156"/>
      <c r="FJ636" s="156"/>
      <c r="FK636" s="156"/>
      <c r="FL636" s="156"/>
      <c r="FM636" s="156"/>
      <c r="FN636" s="156"/>
      <c r="FO636" s="156"/>
      <c r="FP636" s="156"/>
    </row>
    <row r="637" spans="1:172" s="227" customFormat="1" x14ac:dyDescent="0.25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4"/>
      <c r="AB637" s="155"/>
      <c r="AC637" s="152"/>
      <c r="AD637" s="152"/>
      <c r="AE637" s="152"/>
      <c r="AF637" s="152"/>
      <c r="AG637" s="157"/>
      <c r="AH637" s="157"/>
      <c r="AI637" s="152"/>
      <c r="AJ637" s="152"/>
      <c r="AK637" s="152"/>
      <c r="AL637" s="152"/>
      <c r="AM637" s="154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  <c r="BH637" s="156"/>
      <c r="BI637" s="156"/>
      <c r="BJ637" s="156"/>
      <c r="BK637" s="156"/>
      <c r="BL637" s="156"/>
      <c r="BM637" s="156"/>
      <c r="BN637" s="156"/>
      <c r="BO637" s="156"/>
      <c r="BP637" s="156"/>
      <c r="BQ637" s="156"/>
      <c r="BR637" s="156"/>
      <c r="BS637" s="156"/>
      <c r="BT637" s="156"/>
      <c r="BU637" s="156"/>
      <c r="BV637" s="156"/>
      <c r="BW637" s="156"/>
      <c r="BX637" s="156"/>
      <c r="BY637" s="156"/>
      <c r="BZ637" s="156"/>
      <c r="CA637" s="156"/>
      <c r="CB637" s="156"/>
      <c r="CC637" s="156"/>
      <c r="CD637" s="156"/>
      <c r="CE637" s="156"/>
      <c r="CF637" s="156"/>
      <c r="CG637" s="156"/>
      <c r="CH637" s="156"/>
      <c r="CI637" s="156"/>
      <c r="CJ637" s="156"/>
      <c r="CK637" s="156"/>
      <c r="CL637" s="156"/>
      <c r="CM637" s="156"/>
      <c r="CN637" s="156"/>
      <c r="CO637" s="156"/>
      <c r="CP637" s="156"/>
      <c r="CQ637" s="156"/>
      <c r="CR637" s="156"/>
      <c r="CS637" s="156"/>
      <c r="CT637" s="156"/>
      <c r="CU637" s="156"/>
      <c r="CV637" s="156"/>
      <c r="CW637" s="156"/>
      <c r="CX637" s="156"/>
      <c r="CY637" s="156"/>
      <c r="CZ637" s="156"/>
      <c r="DA637" s="156"/>
      <c r="DB637" s="156"/>
      <c r="DC637" s="156"/>
      <c r="DD637" s="156"/>
      <c r="DE637" s="156"/>
      <c r="DF637" s="156"/>
      <c r="DG637" s="156"/>
      <c r="DH637" s="156"/>
      <c r="DI637" s="156"/>
      <c r="DJ637" s="156"/>
      <c r="DK637" s="156"/>
      <c r="DL637" s="156"/>
      <c r="DM637" s="156"/>
      <c r="DN637" s="156"/>
      <c r="DO637" s="156"/>
      <c r="DP637" s="156"/>
      <c r="DQ637" s="156"/>
      <c r="DR637" s="156"/>
      <c r="DS637" s="156"/>
      <c r="DT637" s="156"/>
      <c r="DU637" s="156"/>
      <c r="DV637" s="156"/>
      <c r="DW637" s="156"/>
      <c r="DX637" s="156"/>
      <c r="DY637" s="156"/>
      <c r="DZ637" s="156"/>
      <c r="EA637" s="156"/>
      <c r="EB637" s="156"/>
      <c r="EC637" s="156"/>
      <c r="ED637" s="156"/>
      <c r="EE637" s="156"/>
      <c r="EF637" s="156"/>
      <c r="EG637" s="156"/>
      <c r="EH637" s="156"/>
      <c r="EI637" s="156"/>
      <c r="EJ637" s="156"/>
      <c r="EK637" s="156"/>
      <c r="EL637" s="156"/>
      <c r="EM637" s="156"/>
      <c r="EN637" s="156"/>
      <c r="EO637" s="156"/>
      <c r="EP637" s="156"/>
      <c r="EQ637" s="156"/>
      <c r="ER637" s="156"/>
      <c r="ES637" s="156"/>
      <c r="ET637" s="156"/>
      <c r="EU637" s="156"/>
      <c r="EV637" s="156"/>
      <c r="EW637" s="156"/>
      <c r="EX637" s="156"/>
      <c r="EY637" s="156"/>
      <c r="EZ637" s="156"/>
      <c r="FA637" s="156"/>
      <c r="FB637" s="156"/>
      <c r="FC637" s="156"/>
      <c r="FD637" s="156"/>
      <c r="FE637" s="156"/>
      <c r="FF637" s="156"/>
      <c r="FG637" s="156"/>
      <c r="FH637" s="156"/>
      <c r="FI637" s="156"/>
      <c r="FJ637" s="156"/>
      <c r="FK637" s="156"/>
      <c r="FL637" s="156"/>
      <c r="FM637" s="156"/>
      <c r="FN637" s="156"/>
      <c r="FO637" s="156"/>
      <c r="FP637" s="156"/>
    </row>
    <row r="638" spans="1:172" s="227" customFormat="1" x14ac:dyDescent="0.25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4"/>
      <c r="AB638" s="155"/>
      <c r="AC638" s="152"/>
      <c r="AD638" s="152"/>
      <c r="AE638" s="152"/>
      <c r="AF638" s="152"/>
      <c r="AG638" s="157"/>
      <c r="AH638" s="157"/>
      <c r="AI638" s="152"/>
      <c r="AJ638" s="152"/>
      <c r="AK638" s="152"/>
      <c r="AL638" s="152"/>
      <c r="AM638" s="154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  <c r="BH638" s="156"/>
      <c r="BI638" s="156"/>
      <c r="BJ638" s="156"/>
      <c r="BK638" s="156"/>
      <c r="BL638" s="156"/>
      <c r="BM638" s="156"/>
      <c r="BN638" s="156"/>
      <c r="BO638" s="156"/>
      <c r="BP638" s="156"/>
      <c r="BQ638" s="156"/>
      <c r="BR638" s="156"/>
      <c r="BS638" s="156"/>
      <c r="BT638" s="156"/>
      <c r="BU638" s="156"/>
      <c r="BV638" s="156"/>
      <c r="BW638" s="156"/>
      <c r="BX638" s="156"/>
      <c r="BY638" s="156"/>
      <c r="BZ638" s="156"/>
      <c r="CA638" s="156"/>
      <c r="CB638" s="156"/>
      <c r="CC638" s="156"/>
      <c r="CD638" s="156"/>
      <c r="CE638" s="156"/>
      <c r="CF638" s="156"/>
      <c r="CG638" s="156"/>
      <c r="CH638" s="156"/>
      <c r="CI638" s="156"/>
      <c r="CJ638" s="156"/>
      <c r="CK638" s="156"/>
      <c r="CL638" s="156"/>
      <c r="CM638" s="156"/>
      <c r="CN638" s="156"/>
      <c r="CO638" s="156"/>
      <c r="CP638" s="156"/>
      <c r="CQ638" s="156"/>
      <c r="CR638" s="156"/>
      <c r="CS638" s="156"/>
      <c r="CT638" s="156"/>
      <c r="CU638" s="156"/>
      <c r="CV638" s="156"/>
      <c r="CW638" s="156"/>
      <c r="CX638" s="156"/>
      <c r="CY638" s="156"/>
      <c r="CZ638" s="156"/>
      <c r="DA638" s="156"/>
      <c r="DB638" s="156"/>
      <c r="DC638" s="156"/>
      <c r="DD638" s="156"/>
      <c r="DE638" s="156"/>
      <c r="DF638" s="156"/>
      <c r="DG638" s="156"/>
      <c r="DH638" s="156"/>
      <c r="DI638" s="156"/>
      <c r="DJ638" s="156"/>
      <c r="DK638" s="156"/>
      <c r="DL638" s="156"/>
      <c r="DM638" s="156"/>
      <c r="DN638" s="156"/>
      <c r="DO638" s="156"/>
      <c r="DP638" s="156"/>
      <c r="DQ638" s="156"/>
      <c r="DR638" s="156"/>
      <c r="DS638" s="156"/>
      <c r="DT638" s="156"/>
      <c r="DU638" s="156"/>
      <c r="DV638" s="156"/>
      <c r="DW638" s="156"/>
      <c r="DX638" s="156"/>
      <c r="DY638" s="156"/>
      <c r="DZ638" s="156"/>
      <c r="EA638" s="156"/>
      <c r="EB638" s="156"/>
      <c r="EC638" s="156"/>
      <c r="ED638" s="156"/>
      <c r="EE638" s="156"/>
      <c r="EF638" s="156"/>
      <c r="EG638" s="156"/>
      <c r="EH638" s="156"/>
      <c r="EI638" s="156"/>
      <c r="EJ638" s="156"/>
      <c r="EK638" s="156"/>
      <c r="EL638" s="156"/>
      <c r="EM638" s="156"/>
      <c r="EN638" s="156"/>
      <c r="EO638" s="156"/>
      <c r="EP638" s="156"/>
      <c r="EQ638" s="156"/>
      <c r="ER638" s="156"/>
      <c r="ES638" s="156"/>
      <c r="ET638" s="156"/>
      <c r="EU638" s="156"/>
      <c r="EV638" s="156"/>
      <c r="EW638" s="156"/>
      <c r="EX638" s="156"/>
      <c r="EY638" s="156"/>
      <c r="EZ638" s="156"/>
      <c r="FA638" s="156"/>
      <c r="FB638" s="156"/>
      <c r="FC638" s="156"/>
      <c r="FD638" s="156"/>
      <c r="FE638" s="156"/>
      <c r="FF638" s="156"/>
      <c r="FG638" s="156"/>
      <c r="FH638" s="156"/>
      <c r="FI638" s="156"/>
      <c r="FJ638" s="156"/>
      <c r="FK638" s="156"/>
      <c r="FL638" s="156"/>
      <c r="FM638" s="156"/>
      <c r="FN638" s="156"/>
      <c r="FO638" s="156"/>
      <c r="FP638" s="156"/>
    </row>
    <row r="639" spans="1:172" s="227" customFormat="1" x14ac:dyDescent="0.25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4"/>
      <c r="AB639" s="155"/>
      <c r="AC639" s="152"/>
      <c r="AD639" s="152"/>
      <c r="AE639" s="152"/>
      <c r="AF639" s="152"/>
      <c r="AG639" s="157"/>
      <c r="AH639" s="157"/>
      <c r="AI639" s="152"/>
      <c r="AJ639" s="152"/>
      <c r="AK639" s="152"/>
      <c r="AL639" s="152"/>
      <c r="AM639" s="154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  <c r="BH639" s="156"/>
      <c r="BI639" s="156"/>
      <c r="BJ639" s="156"/>
      <c r="BK639" s="156"/>
      <c r="BL639" s="156"/>
      <c r="BM639" s="156"/>
      <c r="BN639" s="156"/>
      <c r="BO639" s="156"/>
      <c r="BP639" s="156"/>
      <c r="BQ639" s="156"/>
      <c r="BR639" s="156"/>
      <c r="BS639" s="156"/>
      <c r="BT639" s="156"/>
      <c r="BU639" s="156"/>
      <c r="BV639" s="156"/>
      <c r="BW639" s="156"/>
      <c r="BX639" s="156"/>
      <c r="BY639" s="156"/>
      <c r="BZ639" s="156"/>
      <c r="CA639" s="156"/>
      <c r="CB639" s="156"/>
      <c r="CC639" s="156"/>
      <c r="CD639" s="156"/>
      <c r="CE639" s="156"/>
      <c r="CF639" s="156"/>
      <c r="CG639" s="156"/>
      <c r="CH639" s="156"/>
      <c r="CI639" s="156"/>
      <c r="CJ639" s="156"/>
      <c r="CK639" s="156"/>
      <c r="CL639" s="156"/>
      <c r="CM639" s="156"/>
      <c r="CN639" s="156"/>
      <c r="CO639" s="156"/>
      <c r="CP639" s="156"/>
      <c r="CQ639" s="156"/>
      <c r="CR639" s="156"/>
      <c r="CS639" s="156"/>
      <c r="CT639" s="156"/>
      <c r="CU639" s="156"/>
      <c r="CV639" s="156"/>
      <c r="CW639" s="156"/>
      <c r="CX639" s="156"/>
      <c r="CY639" s="156"/>
      <c r="CZ639" s="156"/>
      <c r="DA639" s="156"/>
      <c r="DB639" s="156"/>
      <c r="DC639" s="156"/>
      <c r="DD639" s="156"/>
      <c r="DE639" s="156"/>
      <c r="DF639" s="156"/>
      <c r="DG639" s="156"/>
      <c r="DH639" s="156"/>
      <c r="DI639" s="156"/>
      <c r="DJ639" s="156"/>
      <c r="DK639" s="156"/>
      <c r="DL639" s="156"/>
      <c r="DM639" s="156"/>
      <c r="DN639" s="156"/>
      <c r="DO639" s="156"/>
      <c r="DP639" s="156"/>
      <c r="DQ639" s="156"/>
      <c r="DR639" s="156"/>
      <c r="DS639" s="156"/>
      <c r="DT639" s="156"/>
      <c r="DU639" s="156"/>
      <c r="DV639" s="156"/>
      <c r="DW639" s="156"/>
      <c r="DX639" s="156"/>
      <c r="DY639" s="156"/>
      <c r="DZ639" s="156"/>
      <c r="EA639" s="156"/>
      <c r="EB639" s="156"/>
      <c r="EC639" s="156"/>
      <c r="ED639" s="156"/>
      <c r="EE639" s="156"/>
      <c r="EF639" s="156"/>
      <c r="EG639" s="156"/>
      <c r="EH639" s="156"/>
      <c r="EI639" s="156"/>
      <c r="EJ639" s="156"/>
      <c r="EK639" s="156"/>
      <c r="EL639" s="156"/>
      <c r="EM639" s="156"/>
      <c r="EN639" s="156"/>
      <c r="EO639" s="156"/>
      <c r="EP639" s="156"/>
      <c r="EQ639" s="156"/>
      <c r="ER639" s="156"/>
      <c r="ES639" s="156"/>
      <c r="ET639" s="156"/>
      <c r="EU639" s="156"/>
      <c r="EV639" s="156"/>
      <c r="EW639" s="156"/>
      <c r="EX639" s="156"/>
      <c r="EY639" s="156"/>
      <c r="EZ639" s="156"/>
      <c r="FA639" s="156"/>
      <c r="FB639" s="156"/>
      <c r="FC639" s="156"/>
      <c r="FD639" s="156"/>
      <c r="FE639" s="156"/>
      <c r="FF639" s="156"/>
      <c r="FG639" s="156"/>
      <c r="FH639" s="156"/>
      <c r="FI639" s="156"/>
      <c r="FJ639" s="156"/>
      <c r="FK639" s="156"/>
      <c r="FL639" s="156"/>
      <c r="FM639" s="156"/>
      <c r="FN639" s="156"/>
      <c r="FO639" s="156"/>
      <c r="FP639" s="156"/>
    </row>
    <row r="640" spans="1:172" s="227" customFormat="1" x14ac:dyDescent="0.25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4"/>
      <c r="AB640" s="155"/>
      <c r="AC640" s="152"/>
      <c r="AD640" s="152"/>
      <c r="AE640" s="152"/>
      <c r="AF640" s="152"/>
      <c r="AG640" s="157"/>
      <c r="AH640" s="157"/>
      <c r="AI640" s="152"/>
      <c r="AJ640" s="152"/>
      <c r="AK640" s="152"/>
      <c r="AL640" s="152"/>
      <c r="AM640" s="154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  <c r="BH640" s="156"/>
      <c r="BI640" s="156"/>
      <c r="BJ640" s="156"/>
      <c r="BK640" s="156"/>
      <c r="BL640" s="156"/>
      <c r="BM640" s="156"/>
      <c r="BN640" s="156"/>
      <c r="BO640" s="156"/>
      <c r="BP640" s="156"/>
      <c r="BQ640" s="156"/>
      <c r="BR640" s="156"/>
      <c r="BS640" s="156"/>
      <c r="BT640" s="156"/>
      <c r="BU640" s="156"/>
      <c r="BV640" s="156"/>
      <c r="BW640" s="156"/>
      <c r="BX640" s="156"/>
      <c r="BY640" s="156"/>
      <c r="BZ640" s="156"/>
      <c r="CA640" s="156"/>
      <c r="CB640" s="156"/>
      <c r="CC640" s="156"/>
      <c r="CD640" s="156"/>
      <c r="CE640" s="156"/>
      <c r="CF640" s="156"/>
      <c r="CG640" s="156"/>
      <c r="CH640" s="156"/>
      <c r="CI640" s="156"/>
      <c r="CJ640" s="156"/>
      <c r="CK640" s="156"/>
      <c r="CL640" s="156"/>
      <c r="CM640" s="156"/>
      <c r="CN640" s="156"/>
      <c r="CO640" s="156"/>
      <c r="CP640" s="156"/>
      <c r="CQ640" s="156"/>
      <c r="CR640" s="156"/>
      <c r="CS640" s="156"/>
      <c r="CT640" s="156"/>
      <c r="CU640" s="156"/>
      <c r="CV640" s="156"/>
      <c r="CW640" s="156"/>
      <c r="CX640" s="156"/>
      <c r="CY640" s="156"/>
      <c r="CZ640" s="156"/>
      <c r="DA640" s="156"/>
      <c r="DB640" s="156"/>
      <c r="DC640" s="156"/>
      <c r="DD640" s="156"/>
      <c r="DE640" s="156"/>
      <c r="DF640" s="156"/>
      <c r="DG640" s="156"/>
      <c r="DH640" s="156"/>
      <c r="DI640" s="156"/>
      <c r="DJ640" s="156"/>
      <c r="DK640" s="156"/>
      <c r="DL640" s="156"/>
      <c r="DM640" s="156"/>
      <c r="DN640" s="156"/>
      <c r="DO640" s="156"/>
      <c r="DP640" s="156"/>
      <c r="DQ640" s="156"/>
      <c r="DR640" s="156"/>
      <c r="DS640" s="156"/>
      <c r="DT640" s="156"/>
      <c r="DU640" s="156"/>
      <c r="DV640" s="156"/>
      <c r="DW640" s="156"/>
      <c r="DX640" s="156"/>
      <c r="DY640" s="156"/>
      <c r="DZ640" s="156"/>
      <c r="EA640" s="156"/>
      <c r="EB640" s="156"/>
      <c r="EC640" s="156"/>
      <c r="ED640" s="156"/>
      <c r="EE640" s="156"/>
      <c r="EF640" s="156"/>
      <c r="EG640" s="156"/>
      <c r="EH640" s="156"/>
      <c r="EI640" s="156"/>
      <c r="EJ640" s="156"/>
      <c r="EK640" s="156"/>
      <c r="EL640" s="156"/>
      <c r="EM640" s="156"/>
      <c r="EN640" s="156"/>
      <c r="EO640" s="156"/>
      <c r="EP640" s="156"/>
      <c r="EQ640" s="156"/>
      <c r="ER640" s="156"/>
      <c r="ES640" s="156"/>
      <c r="ET640" s="156"/>
      <c r="EU640" s="156"/>
      <c r="EV640" s="156"/>
      <c r="EW640" s="156"/>
      <c r="EX640" s="156"/>
      <c r="EY640" s="156"/>
      <c r="EZ640" s="156"/>
      <c r="FA640" s="156"/>
      <c r="FB640" s="156"/>
      <c r="FC640" s="156"/>
      <c r="FD640" s="156"/>
      <c r="FE640" s="156"/>
      <c r="FF640" s="156"/>
      <c r="FG640" s="156"/>
      <c r="FH640" s="156"/>
      <c r="FI640" s="156"/>
      <c r="FJ640" s="156"/>
      <c r="FK640" s="156"/>
      <c r="FL640" s="156"/>
      <c r="FM640" s="156"/>
      <c r="FN640" s="156"/>
      <c r="FO640" s="156"/>
      <c r="FP640" s="156"/>
    </row>
    <row r="641" spans="1:172" s="227" customFormat="1" x14ac:dyDescent="0.25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4"/>
      <c r="AB641" s="155"/>
      <c r="AC641" s="152"/>
      <c r="AD641" s="152"/>
      <c r="AE641" s="152"/>
      <c r="AF641" s="152"/>
      <c r="AG641" s="157"/>
      <c r="AH641" s="157"/>
      <c r="AI641" s="152"/>
      <c r="AJ641" s="152"/>
      <c r="AK641" s="152"/>
      <c r="AL641" s="152"/>
      <c r="AM641" s="154"/>
      <c r="AN641" s="156"/>
      <c r="AO641" s="156"/>
      <c r="AP641" s="156"/>
      <c r="AQ641" s="156"/>
      <c r="AR641" s="156"/>
      <c r="AS641" s="156"/>
      <c r="AT641" s="156"/>
      <c r="AU641" s="156"/>
      <c r="AV641" s="156"/>
      <c r="AW641" s="156"/>
      <c r="AX641" s="156"/>
      <c r="AY641" s="156"/>
      <c r="AZ641" s="156"/>
      <c r="BA641" s="156"/>
      <c r="BB641" s="156"/>
      <c r="BC641" s="156"/>
      <c r="BD641" s="156"/>
      <c r="BE641" s="156"/>
      <c r="BF641" s="156"/>
      <c r="BG641" s="156"/>
      <c r="BH641" s="156"/>
      <c r="BI641" s="156"/>
      <c r="BJ641" s="156"/>
      <c r="BK641" s="156"/>
      <c r="BL641" s="156"/>
      <c r="BM641" s="156"/>
      <c r="BN641" s="156"/>
      <c r="BO641" s="156"/>
      <c r="BP641" s="156"/>
      <c r="BQ641" s="156"/>
      <c r="BR641" s="156"/>
      <c r="BS641" s="156"/>
      <c r="BT641" s="156"/>
      <c r="BU641" s="156"/>
      <c r="BV641" s="156"/>
      <c r="BW641" s="156"/>
      <c r="BX641" s="156"/>
      <c r="BY641" s="156"/>
      <c r="BZ641" s="156"/>
      <c r="CA641" s="156"/>
      <c r="CB641" s="156"/>
      <c r="CC641" s="156"/>
      <c r="CD641" s="156"/>
      <c r="CE641" s="156"/>
      <c r="CF641" s="156"/>
      <c r="CG641" s="156"/>
      <c r="CH641" s="156"/>
      <c r="CI641" s="156"/>
      <c r="CJ641" s="156"/>
      <c r="CK641" s="156"/>
      <c r="CL641" s="156"/>
      <c r="CM641" s="156"/>
      <c r="CN641" s="156"/>
      <c r="CO641" s="156"/>
      <c r="CP641" s="156"/>
      <c r="CQ641" s="156"/>
      <c r="CR641" s="156"/>
      <c r="CS641" s="156"/>
      <c r="CT641" s="156"/>
      <c r="CU641" s="156"/>
      <c r="CV641" s="156"/>
      <c r="CW641" s="156"/>
      <c r="CX641" s="156"/>
      <c r="CY641" s="156"/>
      <c r="CZ641" s="156"/>
      <c r="DA641" s="156"/>
      <c r="DB641" s="156"/>
      <c r="DC641" s="156"/>
      <c r="DD641" s="156"/>
      <c r="DE641" s="156"/>
      <c r="DF641" s="156"/>
      <c r="DG641" s="156"/>
      <c r="DH641" s="156"/>
      <c r="DI641" s="156"/>
      <c r="DJ641" s="156"/>
      <c r="DK641" s="156"/>
      <c r="DL641" s="156"/>
      <c r="DM641" s="156"/>
      <c r="DN641" s="156"/>
      <c r="DO641" s="156"/>
      <c r="DP641" s="156"/>
      <c r="DQ641" s="156"/>
      <c r="DR641" s="156"/>
      <c r="DS641" s="156"/>
      <c r="DT641" s="156"/>
      <c r="DU641" s="156"/>
      <c r="DV641" s="156"/>
      <c r="DW641" s="156"/>
      <c r="DX641" s="156"/>
      <c r="DY641" s="156"/>
      <c r="DZ641" s="156"/>
      <c r="EA641" s="156"/>
      <c r="EB641" s="156"/>
      <c r="EC641" s="156"/>
      <c r="ED641" s="156"/>
      <c r="EE641" s="156"/>
      <c r="EF641" s="156"/>
      <c r="EG641" s="156"/>
      <c r="EH641" s="156"/>
      <c r="EI641" s="156"/>
      <c r="EJ641" s="156"/>
      <c r="EK641" s="156"/>
      <c r="EL641" s="156"/>
      <c r="EM641" s="156"/>
      <c r="EN641" s="156"/>
      <c r="EO641" s="156"/>
      <c r="EP641" s="156"/>
      <c r="EQ641" s="156"/>
      <c r="ER641" s="156"/>
      <c r="ES641" s="156"/>
      <c r="ET641" s="156"/>
      <c r="EU641" s="156"/>
      <c r="EV641" s="156"/>
      <c r="EW641" s="156"/>
      <c r="EX641" s="156"/>
      <c r="EY641" s="156"/>
      <c r="EZ641" s="156"/>
      <c r="FA641" s="156"/>
      <c r="FB641" s="156"/>
      <c r="FC641" s="156"/>
      <c r="FD641" s="156"/>
      <c r="FE641" s="156"/>
      <c r="FF641" s="156"/>
      <c r="FG641" s="156"/>
      <c r="FH641" s="156"/>
      <c r="FI641" s="156"/>
      <c r="FJ641" s="156"/>
      <c r="FK641" s="156"/>
      <c r="FL641" s="156"/>
      <c r="FM641" s="156"/>
      <c r="FN641" s="156"/>
      <c r="FO641" s="156"/>
      <c r="FP641" s="156"/>
    </row>
    <row r="642" spans="1:172" s="227" customFormat="1" x14ac:dyDescent="0.25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4"/>
      <c r="AB642" s="155"/>
      <c r="AC642" s="152"/>
      <c r="AD642" s="152"/>
      <c r="AE642" s="152"/>
      <c r="AF642" s="152"/>
      <c r="AG642" s="157"/>
      <c r="AH642" s="157"/>
      <c r="AI642" s="152"/>
      <c r="AJ642" s="152"/>
      <c r="AK642" s="152"/>
      <c r="AL642" s="152"/>
      <c r="AM642" s="154"/>
      <c r="AN642" s="156"/>
      <c r="AO642" s="156"/>
      <c r="AP642" s="156"/>
      <c r="AQ642" s="156"/>
      <c r="AR642" s="156"/>
      <c r="AS642" s="156"/>
      <c r="AT642" s="156"/>
      <c r="AU642" s="156"/>
      <c r="AV642" s="156"/>
      <c r="AW642" s="156"/>
      <c r="AX642" s="156"/>
      <c r="AY642" s="156"/>
      <c r="AZ642" s="156"/>
      <c r="BA642" s="156"/>
      <c r="BB642" s="156"/>
      <c r="BC642" s="156"/>
      <c r="BD642" s="156"/>
      <c r="BE642" s="156"/>
      <c r="BF642" s="156"/>
      <c r="BG642" s="156"/>
      <c r="BH642" s="156"/>
      <c r="BI642" s="156"/>
      <c r="BJ642" s="156"/>
      <c r="BK642" s="156"/>
      <c r="BL642" s="156"/>
      <c r="BM642" s="156"/>
      <c r="BN642" s="156"/>
      <c r="BO642" s="156"/>
      <c r="BP642" s="156"/>
      <c r="BQ642" s="156"/>
      <c r="BR642" s="156"/>
      <c r="BS642" s="156"/>
      <c r="BT642" s="156"/>
      <c r="BU642" s="156"/>
      <c r="BV642" s="156"/>
      <c r="BW642" s="156"/>
      <c r="BX642" s="156"/>
      <c r="BY642" s="156"/>
      <c r="BZ642" s="156"/>
      <c r="CA642" s="156"/>
      <c r="CB642" s="156"/>
      <c r="CC642" s="156"/>
      <c r="CD642" s="156"/>
      <c r="CE642" s="156"/>
      <c r="CF642" s="156"/>
      <c r="CG642" s="156"/>
      <c r="CH642" s="156"/>
      <c r="CI642" s="156"/>
      <c r="CJ642" s="156"/>
      <c r="CK642" s="156"/>
      <c r="CL642" s="156"/>
      <c r="CM642" s="156"/>
      <c r="CN642" s="156"/>
      <c r="CO642" s="156"/>
      <c r="CP642" s="156"/>
      <c r="CQ642" s="156"/>
      <c r="CR642" s="156"/>
      <c r="CS642" s="156"/>
      <c r="CT642" s="156"/>
      <c r="CU642" s="156"/>
      <c r="CV642" s="156"/>
      <c r="CW642" s="156"/>
      <c r="CX642" s="156"/>
      <c r="CY642" s="156"/>
      <c r="CZ642" s="156"/>
      <c r="DA642" s="156"/>
      <c r="DB642" s="156"/>
      <c r="DC642" s="156"/>
      <c r="DD642" s="156"/>
      <c r="DE642" s="156"/>
      <c r="DF642" s="156"/>
      <c r="DG642" s="156"/>
      <c r="DH642" s="156"/>
      <c r="DI642" s="156"/>
      <c r="DJ642" s="156"/>
      <c r="DK642" s="156"/>
      <c r="DL642" s="156"/>
      <c r="DM642" s="156"/>
      <c r="DN642" s="156"/>
      <c r="DO642" s="156"/>
      <c r="DP642" s="156"/>
      <c r="DQ642" s="156"/>
      <c r="DR642" s="156"/>
      <c r="DS642" s="156"/>
      <c r="DT642" s="156"/>
      <c r="DU642" s="156"/>
      <c r="DV642" s="156"/>
      <c r="DW642" s="156"/>
      <c r="DX642" s="156"/>
      <c r="DY642" s="156"/>
      <c r="DZ642" s="156"/>
      <c r="EA642" s="156"/>
      <c r="EB642" s="156"/>
      <c r="EC642" s="156"/>
      <c r="ED642" s="156"/>
      <c r="EE642" s="156"/>
      <c r="EF642" s="156"/>
      <c r="EG642" s="156"/>
      <c r="EH642" s="156"/>
      <c r="EI642" s="156"/>
      <c r="EJ642" s="156"/>
      <c r="EK642" s="156"/>
      <c r="EL642" s="156"/>
      <c r="EM642" s="156"/>
      <c r="EN642" s="156"/>
      <c r="EO642" s="156"/>
      <c r="EP642" s="156"/>
      <c r="EQ642" s="156"/>
      <c r="ER642" s="156"/>
      <c r="ES642" s="156"/>
      <c r="ET642" s="156"/>
      <c r="EU642" s="156"/>
      <c r="EV642" s="156"/>
      <c r="EW642" s="156"/>
      <c r="EX642" s="156"/>
      <c r="EY642" s="156"/>
      <c r="EZ642" s="156"/>
      <c r="FA642" s="156"/>
      <c r="FB642" s="156"/>
      <c r="FC642" s="156"/>
      <c r="FD642" s="156"/>
      <c r="FE642" s="156"/>
      <c r="FF642" s="156"/>
      <c r="FG642" s="156"/>
      <c r="FH642" s="156"/>
      <c r="FI642" s="156"/>
      <c r="FJ642" s="156"/>
      <c r="FK642" s="156"/>
      <c r="FL642" s="156"/>
      <c r="FM642" s="156"/>
      <c r="FN642" s="156"/>
      <c r="FO642" s="156"/>
      <c r="FP642" s="156"/>
    </row>
    <row r="643" spans="1:172" s="227" customFormat="1" x14ac:dyDescent="0.25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4"/>
      <c r="AB643" s="155"/>
      <c r="AC643" s="152"/>
      <c r="AD643" s="152"/>
      <c r="AE643" s="152"/>
      <c r="AF643" s="152"/>
      <c r="AG643" s="157"/>
      <c r="AH643" s="157"/>
      <c r="AI643" s="152"/>
      <c r="AJ643" s="152"/>
      <c r="AK643" s="152"/>
      <c r="AL643" s="152"/>
      <c r="AM643" s="154"/>
      <c r="AN643" s="156"/>
      <c r="AO643" s="156"/>
      <c r="AP643" s="156"/>
      <c r="AQ643" s="156"/>
      <c r="AR643" s="156"/>
      <c r="AS643" s="156"/>
      <c r="AT643" s="156"/>
      <c r="AU643" s="156"/>
      <c r="AV643" s="156"/>
      <c r="AW643" s="156"/>
      <c r="AX643" s="156"/>
      <c r="AY643" s="156"/>
      <c r="AZ643" s="156"/>
      <c r="BA643" s="156"/>
      <c r="BB643" s="156"/>
      <c r="BC643" s="156"/>
      <c r="BD643" s="156"/>
      <c r="BE643" s="156"/>
      <c r="BF643" s="156"/>
      <c r="BG643" s="156"/>
      <c r="BH643" s="156"/>
      <c r="BI643" s="156"/>
      <c r="BJ643" s="156"/>
      <c r="BK643" s="156"/>
      <c r="BL643" s="156"/>
      <c r="BM643" s="156"/>
      <c r="BN643" s="156"/>
      <c r="BO643" s="156"/>
      <c r="BP643" s="156"/>
      <c r="BQ643" s="156"/>
      <c r="BR643" s="156"/>
      <c r="BS643" s="156"/>
      <c r="BT643" s="156"/>
      <c r="BU643" s="156"/>
      <c r="BV643" s="156"/>
      <c r="BW643" s="156"/>
      <c r="BX643" s="156"/>
      <c r="BY643" s="156"/>
      <c r="BZ643" s="156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6"/>
      <c r="CN643" s="156"/>
      <c r="CO643" s="156"/>
      <c r="CP643" s="156"/>
      <c r="CQ643" s="156"/>
      <c r="CR643" s="156"/>
      <c r="CS643" s="156"/>
      <c r="CT643" s="156"/>
      <c r="CU643" s="156"/>
      <c r="CV643" s="156"/>
      <c r="CW643" s="156"/>
      <c r="CX643" s="156"/>
      <c r="CY643" s="156"/>
      <c r="CZ643" s="156"/>
      <c r="DA643" s="156"/>
      <c r="DB643" s="156"/>
      <c r="DC643" s="156"/>
      <c r="DD643" s="156"/>
      <c r="DE643" s="156"/>
      <c r="DF643" s="156"/>
      <c r="DG643" s="156"/>
      <c r="DH643" s="156"/>
      <c r="DI643" s="156"/>
      <c r="DJ643" s="156"/>
      <c r="DK643" s="156"/>
      <c r="DL643" s="156"/>
      <c r="DM643" s="156"/>
      <c r="DN643" s="156"/>
      <c r="DO643" s="156"/>
      <c r="DP643" s="156"/>
      <c r="DQ643" s="156"/>
      <c r="DR643" s="156"/>
      <c r="DS643" s="156"/>
      <c r="DT643" s="156"/>
      <c r="DU643" s="156"/>
      <c r="DV643" s="156"/>
      <c r="DW643" s="156"/>
      <c r="DX643" s="156"/>
      <c r="DY643" s="156"/>
      <c r="DZ643" s="156"/>
      <c r="EA643" s="156"/>
      <c r="EB643" s="156"/>
      <c r="EC643" s="156"/>
      <c r="ED643" s="156"/>
      <c r="EE643" s="156"/>
      <c r="EF643" s="156"/>
      <c r="EG643" s="156"/>
      <c r="EH643" s="156"/>
      <c r="EI643" s="156"/>
      <c r="EJ643" s="156"/>
      <c r="EK643" s="156"/>
      <c r="EL643" s="156"/>
      <c r="EM643" s="156"/>
      <c r="EN643" s="156"/>
      <c r="EO643" s="156"/>
      <c r="EP643" s="156"/>
      <c r="EQ643" s="156"/>
      <c r="ER643" s="156"/>
      <c r="ES643" s="156"/>
      <c r="ET643" s="156"/>
      <c r="EU643" s="156"/>
      <c r="EV643" s="156"/>
      <c r="EW643" s="156"/>
      <c r="EX643" s="156"/>
      <c r="EY643" s="156"/>
      <c r="EZ643" s="156"/>
      <c r="FA643" s="156"/>
      <c r="FB643" s="156"/>
      <c r="FC643" s="156"/>
      <c r="FD643" s="156"/>
      <c r="FE643" s="156"/>
      <c r="FF643" s="156"/>
      <c r="FG643" s="156"/>
      <c r="FH643" s="156"/>
      <c r="FI643" s="156"/>
      <c r="FJ643" s="156"/>
      <c r="FK643" s="156"/>
      <c r="FL643" s="156"/>
      <c r="FM643" s="156"/>
      <c r="FN643" s="156"/>
      <c r="FO643" s="156"/>
      <c r="FP643" s="156"/>
    </row>
    <row r="644" spans="1:172" s="227" customFormat="1" x14ac:dyDescent="0.25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4"/>
      <c r="AB644" s="155"/>
      <c r="AC644" s="152"/>
      <c r="AD644" s="152"/>
      <c r="AE644" s="152"/>
      <c r="AF644" s="152"/>
      <c r="AG644" s="157"/>
      <c r="AH644" s="157"/>
      <c r="AI644" s="152"/>
      <c r="AJ644" s="152"/>
      <c r="AK644" s="152"/>
      <c r="AL644" s="152"/>
      <c r="AM644" s="154"/>
      <c r="AN644" s="156"/>
      <c r="AO644" s="156"/>
      <c r="AP644" s="156"/>
      <c r="AQ644" s="156"/>
      <c r="AR644" s="156"/>
      <c r="AS644" s="156"/>
      <c r="AT644" s="156"/>
      <c r="AU644" s="156"/>
      <c r="AV644" s="156"/>
      <c r="AW644" s="156"/>
      <c r="AX644" s="156"/>
      <c r="AY644" s="156"/>
      <c r="AZ644" s="156"/>
      <c r="BA644" s="156"/>
      <c r="BB644" s="156"/>
      <c r="BC644" s="156"/>
      <c r="BD644" s="156"/>
      <c r="BE644" s="156"/>
      <c r="BF644" s="156"/>
      <c r="BG644" s="156"/>
      <c r="BH644" s="156"/>
      <c r="BI644" s="156"/>
      <c r="BJ644" s="156"/>
      <c r="BK644" s="156"/>
      <c r="BL644" s="156"/>
      <c r="BM644" s="156"/>
      <c r="BN644" s="156"/>
      <c r="BO644" s="156"/>
      <c r="BP644" s="156"/>
      <c r="BQ644" s="156"/>
      <c r="BR644" s="156"/>
      <c r="BS644" s="156"/>
      <c r="BT644" s="156"/>
      <c r="BU644" s="156"/>
      <c r="BV644" s="156"/>
      <c r="BW644" s="156"/>
      <c r="BX644" s="156"/>
      <c r="BY644" s="156"/>
      <c r="BZ644" s="156"/>
      <c r="CA644" s="156"/>
      <c r="CB644" s="156"/>
      <c r="CC644" s="156"/>
      <c r="CD644" s="156"/>
      <c r="CE644" s="156"/>
      <c r="CF644" s="156"/>
      <c r="CG644" s="156"/>
      <c r="CH644" s="156"/>
      <c r="CI644" s="156"/>
      <c r="CJ644" s="156"/>
      <c r="CK644" s="156"/>
      <c r="CL644" s="156"/>
      <c r="CM644" s="156"/>
      <c r="CN644" s="156"/>
      <c r="CO644" s="156"/>
      <c r="CP644" s="156"/>
      <c r="CQ644" s="156"/>
      <c r="CR644" s="156"/>
      <c r="CS644" s="156"/>
      <c r="CT644" s="156"/>
      <c r="CU644" s="156"/>
      <c r="CV644" s="156"/>
      <c r="CW644" s="156"/>
      <c r="CX644" s="156"/>
      <c r="CY644" s="156"/>
      <c r="CZ644" s="156"/>
      <c r="DA644" s="156"/>
      <c r="DB644" s="156"/>
      <c r="DC644" s="156"/>
      <c r="DD644" s="156"/>
      <c r="DE644" s="156"/>
      <c r="DF644" s="156"/>
      <c r="DG644" s="156"/>
      <c r="DH644" s="156"/>
      <c r="DI644" s="156"/>
      <c r="DJ644" s="156"/>
      <c r="DK644" s="156"/>
      <c r="DL644" s="156"/>
      <c r="DM644" s="156"/>
      <c r="DN644" s="156"/>
      <c r="DO644" s="156"/>
      <c r="DP644" s="156"/>
      <c r="DQ644" s="156"/>
      <c r="DR644" s="156"/>
      <c r="DS644" s="156"/>
      <c r="DT644" s="156"/>
      <c r="DU644" s="156"/>
      <c r="DV644" s="156"/>
      <c r="DW644" s="156"/>
      <c r="DX644" s="156"/>
      <c r="DY644" s="156"/>
      <c r="DZ644" s="156"/>
      <c r="EA644" s="156"/>
      <c r="EB644" s="156"/>
      <c r="EC644" s="156"/>
      <c r="ED644" s="156"/>
      <c r="EE644" s="156"/>
      <c r="EF644" s="156"/>
      <c r="EG644" s="156"/>
      <c r="EH644" s="156"/>
      <c r="EI644" s="156"/>
      <c r="EJ644" s="156"/>
      <c r="EK644" s="156"/>
      <c r="EL644" s="156"/>
      <c r="EM644" s="156"/>
      <c r="EN644" s="156"/>
      <c r="EO644" s="156"/>
      <c r="EP644" s="156"/>
      <c r="EQ644" s="156"/>
      <c r="ER644" s="156"/>
      <c r="ES644" s="156"/>
      <c r="ET644" s="156"/>
      <c r="EU644" s="156"/>
      <c r="EV644" s="156"/>
      <c r="EW644" s="156"/>
      <c r="EX644" s="156"/>
      <c r="EY644" s="156"/>
      <c r="EZ644" s="156"/>
      <c r="FA644" s="156"/>
      <c r="FB644" s="156"/>
      <c r="FC644" s="156"/>
      <c r="FD644" s="156"/>
      <c r="FE644" s="156"/>
      <c r="FF644" s="156"/>
      <c r="FG644" s="156"/>
      <c r="FH644" s="156"/>
      <c r="FI644" s="156"/>
      <c r="FJ644" s="156"/>
      <c r="FK644" s="156"/>
      <c r="FL644" s="156"/>
      <c r="FM644" s="156"/>
      <c r="FN644" s="156"/>
      <c r="FO644" s="156"/>
      <c r="FP644" s="156"/>
    </row>
    <row r="645" spans="1:172" s="227" customFormat="1" x14ac:dyDescent="0.25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4"/>
      <c r="AB645" s="155"/>
      <c r="AC645" s="152"/>
      <c r="AD645" s="152"/>
      <c r="AE645" s="152"/>
      <c r="AF645" s="152"/>
      <c r="AG645" s="157"/>
      <c r="AH645" s="157"/>
      <c r="AI645" s="152"/>
      <c r="AJ645" s="152"/>
      <c r="AK645" s="152"/>
      <c r="AL645" s="152"/>
      <c r="AM645" s="154"/>
      <c r="AN645" s="156"/>
      <c r="AO645" s="156"/>
      <c r="AP645" s="156"/>
      <c r="AQ645" s="156"/>
      <c r="AR645" s="156"/>
      <c r="AS645" s="156"/>
      <c r="AT645" s="156"/>
      <c r="AU645" s="156"/>
      <c r="AV645" s="156"/>
      <c r="AW645" s="156"/>
      <c r="AX645" s="156"/>
      <c r="AY645" s="156"/>
      <c r="AZ645" s="156"/>
      <c r="BA645" s="156"/>
      <c r="BB645" s="156"/>
      <c r="BC645" s="156"/>
      <c r="BD645" s="156"/>
      <c r="BE645" s="156"/>
      <c r="BF645" s="156"/>
      <c r="BG645" s="156"/>
      <c r="BH645" s="156"/>
      <c r="BI645" s="156"/>
      <c r="BJ645" s="156"/>
      <c r="BK645" s="156"/>
      <c r="BL645" s="156"/>
      <c r="BM645" s="156"/>
      <c r="BN645" s="156"/>
      <c r="BO645" s="156"/>
      <c r="BP645" s="156"/>
      <c r="BQ645" s="156"/>
      <c r="BR645" s="156"/>
      <c r="BS645" s="156"/>
      <c r="BT645" s="156"/>
      <c r="BU645" s="156"/>
      <c r="BV645" s="156"/>
      <c r="BW645" s="156"/>
      <c r="BX645" s="156"/>
      <c r="BY645" s="156"/>
      <c r="BZ645" s="156"/>
      <c r="CA645" s="156"/>
      <c r="CB645" s="156"/>
      <c r="CC645" s="156"/>
      <c r="CD645" s="156"/>
      <c r="CE645" s="156"/>
      <c r="CF645" s="156"/>
      <c r="CG645" s="156"/>
      <c r="CH645" s="156"/>
      <c r="CI645" s="156"/>
      <c r="CJ645" s="156"/>
      <c r="CK645" s="156"/>
      <c r="CL645" s="156"/>
      <c r="CM645" s="156"/>
      <c r="CN645" s="156"/>
      <c r="CO645" s="156"/>
      <c r="CP645" s="156"/>
      <c r="CQ645" s="156"/>
      <c r="CR645" s="156"/>
      <c r="CS645" s="156"/>
      <c r="CT645" s="156"/>
      <c r="CU645" s="156"/>
      <c r="CV645" s="156"/>
      <c r="CW645" s="156"/>
      <c r="CX645" s="156"/>
      <c r="CY645" s="156"/>
      <c r="CZ645" s="156"/>
      <c r="DA645" s="156"/>
      <c r="DB645" s="156"/>
      <c r="DC645" s="156"/>
      <c r="DD645" s="156"/>
      <c r="DE645" s="156"/>
      <c r="DF645" s="156"/>
      <c r="DG645" s="156"/>
      <c r="DH645" s="156"/>
      <c r="DI645" s="156"/>
      <c r="DJ645" s="156"/>
      <c r="DK645" s="156"/>
      <c r="DL645" s="156"/>
      <c r="DM645" s="156"/>
      <c r="DN645" s="156"/>
      <c r="DO645" s="156"/>
      <c r="DP645" s="156"/>
      <c r="DQ645" s="156"/>
      <c r="DR645" s="156"/>
      <c r="DS645" s="156"/>
      <c r="DT645" s="156"/>
      <c r="DU645" s="156"/>
      <c r="DV645" s="156"/>
      <c r="DW645" s="156"/>
      <c r="DX645" s="156"/>
      <c r="DY645" s="156"/>
      <c r="DZ645" s="156"/>
      <c r="EA645" s="156"/>
      <c r="EB645" s="156"/>
      <c r="EC645" s="156"/>
      <c r="ED645" s="156"/>
      <c r="EE645" s="156"/>
      <c r="EF645" s="156"/>
      <c r="EG645" s="156"/>
      <c r="EH645" s="156"/>
      <c r="EI645" s="156"/>
      <c r="EJ645" s="156"/>
      <c r="EK645" s="156"/>
      <c r="EL645" s="156"/>
      <c r="EM645" s="156"/>
      <c r="EN645" s="156"/>
      <c r="EO645" s="156"/>
      <c r="EP645" s="156"/>
      <c r="EQ645" s="156"/>
      <c r="ER645" s="156"/>
      <c r="ES645" s="156"/>
      <c r="ET645" s="156"/>
      <c r="EU645" s="156"/>
      <c r="EV645" s="156"/>
      <c r="EW645" s="156"/>
      <c r="EX645" s="156"/>
      <c r="EY645" s="156"/>
      <c r="EZ645" s="156"/>
      <c r="FA645" s="156"/>
      <c r="FB645" s="156"/>
      <c r="FC645" s="156"/>
      <c r="FD645" s="156"/>
      <c r="FE645" s="156"/>
      <c r="FF645" s="156"/>
      <c r="FG645" s="156"/>
      <c r="FH645" s="156"/>
      <c r="FI645" s="156"/>
      <c r="FJ645" s="156"/>
      <c r="FK645" s="156"/>
      <c r="FL645" s="156"/>
      <c r="FM645" s="156"/>
      <c r="FN645" s="156"/>
      <c r="FO645" s="156"/>
      <c r="FP645" s="156"/>
    </row>
    <row r="646" spans="1:172" s="227" customFormat="1" x14ac:dyDescent="0.25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4"/>
      <c r="AB646" s="155"/>
      <c r="AC646" s="152"/>
      <c r="AD646" s="152"/>
      <c r="AE646" s="152"/>
      <c r="AF646" s="152"/>
      <c r="AG646" s="157"/>
      <c r="AH646" s="157"/>
      <c r="AI646" s="152"/>
      <c r="AJ646" s="152"/>
      <c r="AK646" s="152"/>
      <c r="AL646" s="152"/>
      <c r="AM646" s="154"/>
      <c r="AN646" s="156"/>
      <c r="AO646" s="156"/>
      <c r="AP646" s="156"/>
      <c r="AQ646" s="156"/>
      <c r="AR646" s="156"/>
      <c r="AS646" s="156"/>
      <c r="AT646" s="156"/>
      <c r="AU646" s="156"/>
      <c r="AV646" s="156"/>
      <c r="AW646" s="156"/>
      <c r="AX646" s="156"/>
      <c r="AY646" s="156"/>
      <c r="AZ646" s="156"/>
      <c r="BA646" s="156"/>
      <c r="BB646" s="156"/>
      <c r="BC646" s="156"/>
      <c r="BD646" s="156"/>
      <c r="BE646" s="156"/>
      <c r="BF646" s="156"/>
      <c r="BG646" s="156"/>
      <c r="BH646" s="156"/>
      <c r="BI646" s="156"/>
      <c r="BJ646" s="156"/>
      <c r="BK646" s="156"/>
      <c r="BL646" s="156"/>
      <c r="BM646" s="156"/>
      <c r="BN646" s="156"/>
      <c r="BO646" s="156"/>
      <c r="BP646" s="156"/>
      <c r="BQ646" s="156"/>
      <c r="BR646" s="156"/>
      <c r="BS646" s="156"/>
      <c r="BT646" s="156"/>
      <c r="BU646" s="156"/>
      <c r="BV646" s="156"/>
      <c r="BW646" s="156"/>
      <c r="BX646" s="156"/>
      <c r="BY646" s="156"/>
      <c r="BZ646" s="156"/>
      <c r="CA646" s="156"/>
      <c r="CB646" s="156"/>
      <c r="CC646" s="156"/>
      <c r="CD646" s="156"/>
      <c r="CE646" s="156"/>
      <c r="CF646" s="156"/>
      <c r="CG646" s="156"/>
      <c r="CH646" s="156"/>
      <c r="CI646" s="156"/>
      <c r="CJ646" s="156"/>
      <c r="CK646" s="156"/>
      <c r="CL646" s="156"/>
      <c r="CM646" s="156"/>
      <c r="CN646" s="156"/>
      <c r="CO646" s="156"/>
      <c r="CP646" s="156"/>
      <c r="CQ646" s="156"/>
      <c r="CR646" s="156"/>
      <c r="CS646" s="156"/>
      <c r="CT646" s="156"/>
      <c r="CU646" s="156"/>
      <c r="CV646" s="156"/>
      <c r="CW646" s="156"/>
      <c r="CX646" s="156"/>
      <c r="CY646" s="156"/>
      <c r="CZ646" s="156"/>
      <c r="DA646" s="156"/>
      <c r="DB646" s="156"/>
      <c r="DC646" s="156"/>
      <c r="DD646" s="156"/>
      <c r="DE646" s="156"/>
      <c r="DF646" s="156"/>
      <c r="DG646" s="156"/>
      <c r="DH646" s="156"/>
      <c r="DI646" s="156"/>
      <c r="DJ646" s="156"/>
      <c r="DK646" s="156"/>
      <c r="DL646" s="156"/>
      <c r="DM646" s="156"/>
      <c r="DN646" s="156"/>
      <c r="DO646" s="156"/>
      <c r="DP646" s="156"/>
      <c r="DQ646" s="156"/>
      <c r="DR646" s="156"/>
      <c r="DS646" s="156"/>
      <c r="DT646" s="156"/>
      <c r="DU646" s="156"/>
      <c r="DV646" s="156"/>
      <c r="DW646" s="156"/>
      <c r="DX646" s="156"/>
      <c r="DY646" s="156"/>
      <c r="DZ646" s="156"/>
      <c r="EA646" s="156"/>
      <c r="EB646" s="156"/>
      <c r="EC646" s="156"/>
      <c r="ED646" s="156"/>
      <c r="EE646" s="156"/>
      <c r="EF646" s="156"/>
      <c r="EG646" s="156"/>
      <c r="EH646" s="156"/>
      <c r="EI646" s="156"/>
      <c r="EJ646" s="156"/>
      <c r="EK646" s="156"/>
      <c r="EL646" s="156"/>
      <c r="EM646" s="156"/>
      <c r="EN646" s="156"/>
      <c r="EO646" s="156"/>
      <c r="EP646" s="156"/>
      <c r="EQ646" s="156"/>
      <c r="ER646" s="156"/>
      <c r="ES646" s="156"/>
      <c r="ET646" s="156"/>
      <c r="EU646" s="156"/>
      <c r="EV646" s="156"/>
      <c r="EW646" s="156"/>
      <c r="EX646" s="156"/>
      <c r="EY646" s="156"/>
      <c r="EZ646" s="156"/>
      <c r="FA646" s="156"/>
      <c r="FB646" s="156"/>
      <c r="FC646" s="156"/>
      <c r="FD646" s="156"/>
      <c r="FE646" s="156"/>
      <c r="FF646" s="156"/>
      <c r="FG646" s="156"/>
      <c r="FH646" s="156"/>
      <c r="FI646" s="156"/>
      <c r="FJ646" s="156"/>
      <c r="FK646" s="156"/>
      <c r="FL646" s="156"/>
      <c r="FM646" s="156"/>
      <c r="FN646" s="156"/>
      <c r="FO646" s="156"/>
      <c r="FP646" s="156"/>
    </row>
    <row r="647" spans="1:172" s="227" customFormat="1" x14ac:dyDescent="0.25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4"/>
      <c r="AB647" s="155"/>
      <c r="AC647" s="152"/>
      <c r="AD647" s="152"/>
      <c r="AE647" s="152"/>
      <c r="AF647" s="152"/>
      <c r="AG647" s="157"/>
      <c r="AH647" s="157"/>
      <c r="AI647" s="152"/>
      <c r="AJ647" s="152"/>
      <c r="AK647" s="152"/>
      <c r="AL647" s="152"/>
      <c r="AM647" s="154"/>
      <c r="AN647" s="156"/>
      <c r="AO647" s="156"/>
      <c r="AP647" s="156"/>
      <c r="AQ647" s="156"/>
      <c r="AR647" s="156"/>
      <c r="AS647" s="156"/>
      <c r="AT647" s="156"/>
      <c r="AU647" s="156"/>
      <c r="AV647" s="156"/>
      <c r="AW647" s="156"/>
      <c r="AX647" s="156"/>
      <c r="AY647" s="156"/>
      <c r="AZ647" s="156"/>
      <c r="BA647" s="156"/>
      <c r="BB647" s="156"/>
      <c r="BC647" s="156"/>
      <c r="BD647" s="156"/>
      <c r="BE647" s="156"/>
      <c r="BF647" s="156"/>
      <c r="BG647" s="156"/>
      <c r="BH647" s="156"/>
      <c r="BI647" s="156"/>
      <c r="BJ647" s="156"/>
      <c r="BK647" s="156"/>
      <c r="BL647" s="156"/>
      <c r="BM647" s="156"/>
      <c r="BN647" s="156"/>
      <c r="BO647" s="156"/>
      <c r="BP647" s="156"/>
      <c r="BQ647" s="156"/>
      <c r="BR647" s="156"/>
      <c r="BS647" s="156"/>
      <c r="BT647" s="156"/>
      <c r="BU647" s="156"/>
      <c r="BV647" s="156"/>
      <c r="BW647" s="156"/>
      <c r="BX647" s="156"/>
      <c r="BY647" s="156"/>
      <c r="BZ647" s="156"/>
      <c r="CA647" s="156"/>
      <c r="CB647" s="156"/>
      <c r="CC647" s="156"/>
      <c r="CD647" s="156"/>
      <c r="CE647" s="156"/>
      <c r="CF647" s="156"/>
      <c r="CG647" s="156"/>
      <c r="CH647" s="156"/>
      <c r="CI647" s="156"/>
      <c r="CJ647" s="156"/>
      <c r="CK647" s="156"/>
      <c r="CL647" s="156"/>
      <c r="CM647" s="156"/>
      <c r="CN647" s="156"/>
      <c r="CO647" s="156"/>
      <c r="CP647" s="156"/>
      <c r="CQ647" s="156"/>
      <c r="CR647" s="156"/>
      <c r="CS647" s="156"/>
      <c r="CT647" s="156"/>
      <c r="CU647" s="156"/>
      <c r="CV647" s="156"/>
      <c r="CW647" s="156"/>
      <c r="CX647" s="156"/>
      <c r="CY647" s="156"/>
      <c r="CZ647" s="156"/>
      <c r="DA647" s="156"/>
      <c r="DB647" s="156"/>
      <c r="DC647" s="156"/>
      <c r="DD647" s="156"/>
      <c r="DE647" s="156"/>
      <c r="DF647" s="156"/>
      <c r="DG647" s="156"/>
      <c r="DH647" s="156"/>
      <c r="DI647" s="156"/>
      <c r="DJ647" s="156"/>
      <c r="DK647" s="156"/>
      <c r="DL647" s="156"/>
      <c r="DM647" s="156"/>
      <c r="DN647" s="156"/>
      <c r="DO647" s="156"/>
      <c r="DP647" s="156"/>
      <c r="DQ647" s="156"/>
      <c r="DR647" s="156"/>
      <c r="DS647" s="156"/>
      <c r="DT647" s="156"/>
      <c r="DU647" s="156"/>
      <c r="DV647" s="156"/>
      <c r="DW647" s="156"/>
      <c r="DX647" s="156"/>
      <c r="DY647" s="156"/>
      <c r="DZ647" s="156"/>
      <c r="EA647" s="156"/>
      <c r="EB647" s="156"/>
      <c r="EC647" s="156"/>
      <c r="ED647" s="156"/>
      <c r="EE647" s="156"/>
      <c r="EF647" s="156"/>
      <c r="EG647" s="156"/>
      <c r="EH647" s="156"/>
      <c r="EI647" s="156"/>
      <c r="EJ647" s="156"/>
      <c r="EK647" s="156"/>
      <c r="EL647" s="156"/>
      <c r="EM647" s="156"/>
      <c r="EN647" s="156"/>
      <c r="EO647" s="156"/>
      <c r="EP647" s="156"/>
      <c r="EQ647" s="156"/>
      <c r="ER647" s="156"/>
      <c r="ES647" s="156"/>
      <c r="ET647" s="156"/>
      <c r="EU647" s="156"/>
      <c r="EV647" s="156"/>
      <c r="EW647" s="156"/>
      <c r="EX647" s="156"/>
      <c r="EY647" s="156"/>
      <c r="EZ647" s="156"/>
      <c r="FA647" s="156"/>
      <c r="FB647" s="156"/>
      <c r="FC647" s="156"/>
      <c r="FD647" s="156"/>
      <c r="FE647" s="156"/>
      <c r="FF647" s="156"/>
      <c r="FG647" s="156"/>
      <c r="FH647" s="156"/>
      <c r="FI647" s="156"/>
      <c r="FJ647" s="156"/>
      <c r="FK647" s="156"/>
      <c r="FL647" s="156"/>
      <c r="FM647" s="156"/>
      <c r="FN647" s="156"/>
      <c r="FO647" s="156"/>
      <c r="FP647" s="156"/>
    </row>
    <row r="648" spans="1:172" s="227" customFormat="1" x14ac:dyDescent="0.25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4"/>
      <c r="AB648" s="155"/>
      <c r="AC648" s="152"/>
      <c r="AD648" s="152"/>
      <c r="AE648" s="152"/>
      <c r="AF648" s="152"/>
      <c r="AG648" s="157"/>
      <c r="AH648" s="157"/>
      <c r="AI648" s="152"/>
      <c r="AJ648" s="152"/>
      <c r="AK648" s="152"/>
      <c r="AL648" s="152"/>
      <c r="AM648" s="154"/>
      <c r="AN648" s="156"/>
      <c r="AO648" s="156"/>
      <c r="AP648" s="156"/>
      <c r="AQ648" s="156"/>
      <c r="AR648" s="156"/>
      <c r="AS648" s="156"/>
      <c r="AT648" s="156"/>
      <c r="AU648" s="156"/>
      <c r="AV648" s="156"/>
      <c r="AW648" s="156"/>
      <c r="AX648" s="156"/>
      <c r="AY648" s="156"/>
      <c r="AZ648" s="156"/>
      <c r="BA648" s="156"/>
      <c r="BB648" s="156"/>
      <c r="BC648" s="156"/>
      <c r="BD648" s="156"/>
      <c r="BE648" s="156"/>
      <c r="BF648" s="156"/>
      <c r="BG648" s="156"/>
      <c r="BH648" s="156"/>
      <c r="BI648" s="156"/>
      <c r="BJ648" s="156"/>
      <c r="BK648" s="156"/>
      <c r="BL648" s="156"/>
      <c r="BM648" s="156"/>
      <c r="BN648" s="156"/>
      <c r="BO648" s="156"/>
      <c r="BP648" s="156"/>
      <c r="BQ648" s="156"/>
      <c r="BR648" s="156"/>
      <c r="BS648" s="156"/>
      <c r="BT648" s="156"/>
      <c r="BU648" s="156"/>
      <c r="BV648" s="156"/>
      <c r="BW648" s="156"/>
      <c r="BX648" s="156"/>
      <c r="BY648" s="156"/>
      <c r="BZ648" s="156"/>
      <c r="CA648" s="156"/>
      <c r="CB648" s="156"/>
      <c r="CC648" s="156"/>
      <c r="CD648" s="156"/>
      <c r="CE648" s="156"/>
      <c r="CF648" s="156"/>
      <c r="CG648" s="156"/>
      <c r="CH648" s="156"/>
      <c r="CI648" s="156"/>
      <c r="CJ648" s="156"/>
      <c r="CK648" s="156"/>
      <c r="CL648" s="156"/>
      <c r="CM648" s="156"/>
      <c r="CN648" s="156"/>
      <c r="CO648" s="156"/>
      <c r="CP648" s="156"/>
      <c r="CQ648" s="156"/>
      <c r="CR648" s="156"/>
      <c r="CS648" s="156"/>
      <c r="CT648" s="156"/>
      <c r="CU648" s="156"/>
      <c r="CV648" s="156"/>
      <c r="CW648" s="156"/>
      <c r="CX648" s="156"/>
      <c r="CY648" s="156"/>
      <c r="CZ648" s="156"/>
      <c r="DA648" s="156"/>
      <c r="DB648" s="156"/>
      <c r="DC648" s="156"/>
      <c r="DD648" s="156"/>
      <c r="DE648" s="156"/>
      <c r="DF648" s="156"/>
      <c r="DG648" s="156"/>
      <c r="DH648" s="156"/>
      <c r="DI648" s="156"/>
      <c r="DJ648" s="156"/>
      <c r="DK648" s="156"/>
      <c r="DL648" s="156"/>
      <c r="DM648" s="156"/>
      <c r="DN648" s="156"/>
      <c r="DO648" s="156"/>
      <c r="DP648" s="156"/>
      <c r="DQ648" s="156"/>
      <c r="DR648" s="156"/>
      <c r="DS648" s="156"/>
      <c r="DT648" s="156"/>
      <c r="DU648" s="156"/>
      <c r="DV648" s="156"/>
      <c r="DW648" s="156"/>
      <c r="DX648" s="156"/>
      <c r="DY648" s="156"/>
      <c r="DZ648" s="156"/>
      <c r="EA648" s="156"/>
      <c r="EB648" s="156"/>
      <c r="EC648" s="156"/>
      <c r="ED648" s="156"/>
      <c r="EE648" s="156"/>
      <c r="EF648" s="156"/>
      <c r="EG648" s="156"/>
      <c r="EH648" s="156"/>
      <c r="EI648" s="156"/>
      <c r="EJ648" s="156"/>
      <c r="EK648" s="156"/>
      <c r="EL648" s="156"/>
      <c r="EM648" s="156"/>
      <c r="EN648" s="156"/>
      <c r="EO648" s="156"/>
      <c r="EP648" s="156"/>
      <c r="EQ648" s="156"/>
      <c r="ER648" s="156"/>
      <c r="ES648" s="156"/>
      <c r="ET648" s="156"/>
      <c r="EU648" s="156"/>
      <c r="EV648" s="156"/>
      <c r="EW648" s="156"/>
      <c r="EX648" s="156"/>
      <c r="EY648" s="156"/>
      <c r="EZ648" s="156"/>
      <c r="FA648" s="156"/>
      <c r="FB648" s="156"/>
      <c r="FC648" s="156"/>
      <c r="FD648" s="156"/>
      <c r="FE648" s="156"/>
      <c r="FF648" s="156"/>
      <c r="FG648" s="156"/>
      <c r="FH648" s="156"/>
      <c r="FI648" s="156"/>
      <c r="FJ648" s="156"/>
      <c r="FK648" s="156"/>
      <c r="FL648" s="156"/>
      <c r="FM648" s="156"/>
      <c r="FN648" s="156"/>
      <c r="FO648" s="156"/>
      <c r="FP648" s="156"/>
    </row>
    <row r="649" spans="1:172" s="227" customFormat="1" x14ac:dyDescent="0.25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4"/>
      <c r="AB649" s="155"/>
      <c r="AC649" s="152"/>
      <c r="AD649" s="152"/>
      <c r="AE649" s="152"/>
      <c r="AF649" s="152"/>
      <c r="AG649" s="157"/>
      <c r="AH649" s="157"/>
      <c r="AI649" s="152"/>
      <c r="AJ649" s="152"/>
      <c r="AK649" s="152"/>
      <c r="AL649" s="152"/>
      <c r="AM649" s="154"/>
      <c r="AN649" s="156"/>
      <c r="AO649" s="156"/>
      <c r="AP649" s="156"/>
      <c r="AQ649" s="156"/>
      <c r="AR649" s="156"/>
      <c r="AS649" s="156"/>
      <c r="AT649" s="156"/>
      <c r="AU649" s="156"/>
      <c r="AV649" s="156"/>
      <c r="AW649" s="156"/>
      <c r="AX649" s="156"/>
      <c r="AY649" s="156"/>
      <c r="AZ649" s="156"/>
      <c r="BA649" s="156"/>
      <c r="BB649" s="156"/>
      <c r="BC649" s="156"/>
      <c r="BD649" s="156"/>
      <c r="BE649" s="156"/>
      <c r="BF649" s="156"/>
      <c r="BG649" s="156"/>
      <c r="BH649" s="156"/>
      <c r="BI649" s="156"/>
      <c r="BJ649" s="156"/>
      <c r="BK649" s="156"/>
      <c r="BL649" s="156"/>
      <c r="BM649" s="156"/>
      <c r="BN649" s="156"/>
      <c r="BO649" s="156"/>
      <c r="BP649" s="156"/>
      <c r="BQ649" s="156"/>
      <c r="BR649" s="156"/>
      <c r="BS649" s="156"/>
      <c r="BT649" s="156"/>
      <c r="BU649" s="156"/>
      <c r="BV649" s="156"/>
      <c r="BW649" s="156"/>
      <c r="BX649" s="156"/>
      <c r="BY649" s="156"/>
      <c r="BZ649" s="156"/>
      <c r="CA649" s="156"/>
      <c r="CB649" s="156"/>
      <c r="CC649" s="156"/>
      <c r="CD649" s="156"/>
      <c r="CE649" s="156"/>
      <c r="CF649" s="156"/>
      <c r="CG649" s="156"/>
      <c r="CH649" s="156"/>
      <c r="CI649" s="156"/>
      <c r="CJ649" s="156"/>
      <c r="CK649" s="156"/>
      <c r="CL649" s="156"/>
      <c r="CM649" s="156"/>
      <c r="CN649" s="156"/>
      <c r="CO649" s="156"/>
      <c r="CP649" s="156"/>
      <c r="CQ649" s="156"/>
      <c r="CR649" s="156"/>
      <c r="CS649" s="156"/>
      <c r="CT649" s="156"/>
      <c r="CU649" s="156"/>
      <c r="CV649" s="156"/>
      <c r="CW649" s="156"/>
      <c r="CX649" s="156"/>
      <c r="CY649" s="156"/>
      <c r="CZ649" s="156"/>
      <c r="DA649" s="156"/>
      <c r="DB649" s="156"/>
      <c r="DC649" s="156"/>
      <c r="DD649" s="156"/>
      <c r="DE649" s="156"/>
      <c r="DF649" s="156"/>
      <c r="DG649" s="156"/>
      <c r="DH649" s="156"/>
      <c r="DI649" s="156"/>
      <c r="DJ649" s="156"/>
      <c r="DK649" s="156"/>
      <c r="DL649" s="156"/>
      <c r="DM649" s="156"/>
      <c r="DN649" s="156"/>
      <c r="DO649" s="156"/>
      <c r="DP649" s="156"/>
      <c r="DQ649" s="156"/>
      <c r="DR649" s="156"/>
      <c r="DS649" s="156"/>
      <c r="DT649" s="156"/>
      <c r="DU649" s="156"/>
      <c r="DV649" s="156"/>
      <c r="DW649" s="156"/>
      <c r="DX649" s="156"/>
      <c r="DY649" s="156"/>
      <c r="DZ649" s="156"/>
      <c r="EA649" s="156"/>
      <c r="EB649" s="156"/>
      <c r="EC649" s="156"/>
      <c r="ED649" s="156"/>
      <c r="EE649" s="156"/>
      <c r="EF649" s="156"/>
      <c r="EG649" s="156"/>
      <c r="EH649" s="156"/>
      <c r="EI649" s="156"/>
      <c r="EJ649" s="156"/>
      <c r="EK649" s="156"/>
      <c r="EL649" s="156"/>
      <c r="EM649" s="156"/>
      <c r="EN649" s="156"/>
      <c r="EO649" s="156"/>
      <c r="EP649" s="156"/>
      <c r="EQ649" s="156"/>
      <c r="ER649" s="156"/>
      <c r="ES649" s="156"/>
      <c r="ET649" s="156"/>
      <c r="EU649" s="156"/>
      <c r="EV649" s="156"/>
      <c r="EW649" s="156"/>
      <c r="EX649" s="156"/>
      <c r="EY649" s="156"/>
      <c r="EZ649" s="156"/>
      <c r="FA649" s="156"/>
      <c r="FB649" s="156"/>
      <c r="FC649" s="156"/>
      <c r="FD649" s="156"/>
      <c r="FE649" s="156"/>
      <c r="FF649" s="156"/>
      <c r="FG649" s="156"/>
      <c r="FH649" s="156"/>
      <c r="FI649" s="156"/>
      <c r="FJ649" s="156"/>
      <c r="FK649" s="156"/>
      <c r="FL649" s="156"/>
      <c r="FM649" s="156"/>
      <c r="FN649" s="156"/>
      <c r="FO649" s="156"/>
      <c r="FP649" s="156"/>
    </row>
    <row r="650" spans="1:172" s="227" customFormat="1" x14ac:dyDescent="0.25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4"/>
      <c r="AB650" s="155"/>
      <c r="AC650" s="152"/>
      <c r="AD650" s="152"/>
      <c r="AE650" s="152"/>
      <c r="AF650" s="152"/>
      <c r="AG650" s="157"/>
      <c r="AH650" s="157"/>
      <c r="AI650" s="152"/>
      <c r="AJ650" s="152"/>
      <c r="AK650" s="152"/>
      <c r="AL650" s="152"/>
      <c r="AM650" s="154"/>
      <c r="AN650" s="156"/>
      <c r="AO650" s="156"/>
      <c r="AP650" s="156"/>
      <c r="AQ650" s="156"/>
      <c r="AR650" s="156"/>
      <c r="AS650" s="156"/>
      <c r="AT650" s="156"/>
      <c r="AU650" s="156"/>
      <c r="AV650" s="156"/>
      <c r="AW650" s="156"/>
      <c r="AX650" s="156"/>
      <c r="AY650" s="156"/>
      <c r="AZ650" s="156"/>
      <c r="BA650" s="156"/>
      <c r="BB650" s="156"/>
      <c r="BC650" s="156"/>
      <c r="BD650" s="156"/>
      <c r="BE650" s="156"/>
      <c r="BF650" s="156"/>
      <c r="BG650" s="156"/>
      <c r="BH650" s="156"/>
      <c r="BI650" s="156"/>
      <c r="BJ650" s="156"/>
      <c r="BK650" s="156"/>
      <c r="BL650" s="156"/>
      <c r="BM650" s="156"/>
      <c r="BN650" s="156"/>
      <c r="BO650" s="156"/>
      <c r="BP650" s="156"/>
      <c r="BQ650" s="156"/>
      <c r="BR650" s="156"/>
      <c r="BS650" s="156"/>
      <c r="BT650" s="156"/>
      <c r="BU650" s="156"/>
      <c r="BV650" s="156"/>
      <c r="BW650" s="156"/>
      <c r="BX650" s="156"/>
      <c r="BY650" s="156"/>
      <c r="BZ650" s="156"/>
      <c r="CA650" s="156"/>
      <c r="CB650" s="156"/>
      <c r="CC650" s="156"/>
      <c r="CD650" s="156"/>
      <c r="CE650" s="156"/>
      <c r="CF650" s="156"/>
      <c r="CG650" s="156"/>
      <c r="CH650" s="156"/>
      <c r="CI650" s="156"/>
      <c r="CJ650" s="156"/>
      <c r="CK650" s="156"/>
      <c r="CL650" s="156"/>
      <c r="CM650" s="156"/>
      <c r="CN650" s="156"/>
      <c r="CO650" s="156"/>
      <c r="CP650" s="156"/>
      <c r="CQ650" s="156"/>
      <c r="CR650" s="156"/>
      <c r="CS650" s="156"/>
      <c r="CT650" s="156"/>
      <c r="CU650" s="156"/>
      <c r="CV650" s="156"/>
      <c r="CW650" s="156"/>
      <c r="CX650" s="156"/>
      <c r="CY650" s="156"/>
      <c r="CZ650" s="156"/>
      <c r="DA650" s="156"/>
      <c r="DB650" s="156"/>
      <c r="DC650" s="156"/>
      <c r="DD650" s="156"/>
      <c r="DE650" s="156"/>
      <c r="DF650" s="156"/>
      <c r="DG650" s="156"/>
      <c r="DH650" s="156"/>
      <c r="DI650" s="156"/>
      <c r="DJ650" s="156"/>
      <c r="DK650" s="156"/>
      <c r="DL650" s="156"/>
      <c r="DM650" s="156"/>
      <c r="DN650" s="156"/>
      <c r="DO650" s="156"/>
      <c r="DP650" s="156"/>
      <c r="DQ650" s="156"/>
      <c r="DR650" s="156"/>
      <c r="DS650" s="156"/>
      <c r="DT650" s="156"/>
      <c r="DU650" s="156"/>
      <c r="DV650" s="156"/>
      <c r="DW650" s="156"/>
      <c r="DX650" s="156"/>
      <c r="DY650" s="156"/>
      <c r="DZ650" s="156"/>
      <c r="EA650" s="156"/>
      <c r="EB650" s="156"/>
      <c r="EC650" s="156"/>
      <c r="ED650" s="156"/>
      <c r="EE650" s="156"/>
      <c r="EF650" s="156"/>
      <c r="EG650" s="156"/>
      <c r="EH650" s="156"/>
      <c r="EI650" s="156"/>
      <c r="EJ650" s="156"/>
      <c r="EK650" s="156"/>
      <c r="EL650" s="156"/>
      <c r="EM650" s="156"/>
      <c r="EN650" s="156"/>
      <c r="EO650" s="156"/>
      <c r="EP650" s="156"/>
      <c r="EQ650" s="156"/>
      <c r="ER650" s="156"/>
      <c r="ES650" s="156"/>
      <c r="ET650" s="156"/>
      <c r="EU650" s="156"/>
      <c r="EV650" s="156"/>
      <c r="EW650" s="156"/>
      <c r="EX650" s="156"/>
      <c r="EY650" s="156"/>
      <c r="EZ650" s="156"/>
      <c r="FA650" s="156"/>
      <c r="FB650" s="156"/>
      <c r="FC650" s="156"/>
      <c r="FD650" s="156"/>
      <c r="FE650" s="156"/>
      <c r="FF650" s="156"/>
      <c r="FG650" s="156"/>
      <c r="FH650" s="156"/>
      <c r="FI650" s="156"/>
      <c r="FJ650" s="156"/>
      <c r="FK650" s="156"/>
      <c r="FL650" s="156"/>
      <c r="FM650" s="156"/>
      <c r="FN650" s="156"/>
      <c r="FO650" s="156"/>
      <c r="FP650" s="156"/>
    </row>
    <row r="651" spans="1:172" s="227" customFormat="1" x14ac:dyDescent="0.25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4"/>
      <c r="AB651" s="155"/>
      <c r="AC651" s="152"/>
      <c r="AD651" s="152"/>
      <c r="AE651" s="152"/>
      <c r="AF651" s="152"/>
      <c r="AG651" s="157"/>
      <c r="AH651" s="157"/>
      <c r="AI651" s="152"/>
      <c r="AJ651" s="152"/>
      <c r="AK651" s="152"/>
      <c r="AL651" s="152"/>
      <c r="AM651" s="154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6"/>
      <c r="CN651" s="156"/>
      <c r="CO651" s="156"/>
      <c r="CP651" s="156"/>
      <c r="CQ651" s="156"/>
      <c r="CR651" s="156"/>
      <c r="CS651" s="156"/>
      <c r="CT651" s="156"/>
      <c r="CU651" s="156"/>
      <c r="CV651" s="156"/>
      <c r="CW651" s="156"/>
      <c r="CX651" s="156"/>
      <c r="CY651" s="156"/>
      <c r="CZ651" s="156"/>
      <c r="DA651" s="156"/>
      <c r="DB651" s="156"/>
      <c r="DC651" s="156"/>
      <c r="DD651" s="156"/>
      <c r="DE651" s="156"/>
      <c r="DF651" s="156"/>
      <c r="DG651" s="156"/>
      <c r="DH651" s="156"/>
      <c r="DI651" s="156"/>
      <c r="DJ651" s="156"/>
      <c r="DK651" s="156"/>
      <c r="DL651" s="156"/>
      <c r="DM651" s="156"/>
      <c r="DN651" s="156"/>
      <c r="DO651" s="156"/>
      <c r="DP651" s="156"/>
      <c r="DQ651" s="156"/>
      <c r="DR651" s="156"/>
      <c r="DS651" s="156"/>
      <c r="DT651" s="156"/>
      <c r="DU651" s="156"/>
      <c r="DV651" s="156"/>
      <c r="DW651" s="156"/>
      <c r="DX651" s="156"/>
      <c r="DY651" s="156"/>
      <c r="DZ651" s="156"/>
      <c r="EA651" s="156"/>
      <c r="EB651" s="156"/>
      <c r="EC651" s="156"/>
      <c r="ED651" s="156"/>
      <c r="EE651" s="156"/>
      <c r="EF651" s="156"/>
      <c r="EG651" s="156"/>
      <c r="EH651" s="156"/>
      <c r="EI651" s="156"/>
      <c r="EJ651" s="156"/>
      <c r="EK651" s="156"/>
      <c r="EL651" s="156"/>
      <c r="EM651" s="156"/>
      <c r="EN651" s="156"/>
      <c r="EO651" s="156"/>
      <c r="EP651" s="156"/>
      <c r="EQ651" s="156"/>
      <c r="ER651" s="156"/>
      <c r="ES651" s="156"/>
      <c r="ET651" s="156"/>
      <c r="EU651" s="156"/>
      <c r="EV651" s="156"/>
      <c r="EW651" s="156"/>
      <c r="EX651" s="156"/>
      <c r="EY651" s="156"/>
      <c r="EZ651" s="156"/>
      <c r="FA651" s="156"/>
      <c r="FB651" s="156"/>
      <c r="FC651" s="156"/>
      <c r="FD651" s="156"/>
      <c r="FE651" s="156"/>
      <c r="FF651" s="156"/>
      <c r="FG651" s="156"/>
      <c r="FH651" s="156"/>
      <c r="FI651" s="156"/>
      <c r="FJ651" s="156"/>
      <c r="FK651" s="156"/>
      <c r="FL651" s="156"/>
      <c r="FM651" s="156"/>
      <c r="FN651" s="156"/>
      <c r="FO651" s="156"/>
      <c r="FP651" s="156"/>
    </row>
    <row r="652" spans="1:172" s="227" customFormat="1" x14ac:dyDescent="0.25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4"/>
      <c r="AB652" s="155"/>
      <c r="AC652" s="152"/>
      <c r="AD652" s="152"/>
      <c r="AE652" s="152"/>
      <c r="AF652" s="152"/>
      <c r="AG652" s="157"/>
      <c r="AH652" s="157"/>
      <c r="AI652" s="152"/>
      <c r="AJ652" s="152"/>
      <c r="AK652" s="152"/>
      <c r="AL652" s="152"/>
      <c r="AM652" s="154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6"/>
      <c r="CN652" s="156"/>
      <c r="CO652" s="156"/>
      <c r="CP652" s="156"/>
      <c r="CQ652" s="156"/>
      <c r="CR652" s="156"/>
      <c r="CS652" s="156"/>
      <c r="CT652" s="156"/>
      <c r="CU652" s="156"/>
      <c r="CV652" s="156"/>
      <c r="CW652" s="156"/>
      <c r="CX652" s="156"/>
      <c r="CY652" s="156"/>
      <c r="CZ652" s="156"/>
      <c r="DA652" s="156"/>
      <c r="DB652" s="156"/>
      <c r="DC652" s="156"/>
      <c r="DD652" s="156"/>
      <c r="DE652" s="156"/>
      <c r="DF652" s="156"/>
      <c r="DG652" s="156"/>
      <c r="DH652" s="156"/>
      <c r="DI652" s="156"/>
      <c r="DJ652" s="156"/>
      <c r="DK652" s="156"/>
      <c r="DL652" s="156"/>
      <c r="DM652" s="156"/>
      <c r="DN652" s="156"/>
      <c r="DO652" s="156"/>
      <c r="DP652" s="156"/>
      <c r="DQ652" s="156"/>
      <c r="DR652" s="156"/>
      <c r="DS652" s="156"/>
      <c r="DT652" s="156"/>
      <c r="DU652" s="156"/>
      <c r="DV652" s="156"/>
      <c r="DW652" s="156"/>
      <c r="DX652" s="156"/>
      <c r="DY652" s="156"/>
      <c r="DZ652" s="156"/>
      <c r="EA652" s="156"/>
      <c r="EB652" s="156"/>
      <c r="EC652" s="156"/>
      <c r="ED652" s="156"/>
      <c r="EE652" s="156"/>
      <c r="EF652" s="156"/>
      <c r="EG652" s="156"/>
      <c r="EH652" s="156"/>
      <c r="EI652" s="156"/>
      <c r="EJ652" s="156"/>
      <c r="EK652" s="156"/>
      <c r="EL652" s="156"/>
      <c r="EM652" s="156"/>
      <c r="EN652" s="156"/>
      <c r="EO652" s="156"/>
      <c r="EP652" s="156"/>
      <c r="EQ652" s="156"/>
      <c r="ER652" s="156"/>
      <c r="ES652" s="156"/>
      <c r="ET652" s="156"/>
      <c r="EU652" s="156"/>
      <c r="EV652" s="156"/>
      <c r="EW652" s="156"/>
      <c r="EX652" s="156"/>
      <c r="EY652" s="156"/>
      <c r="EZ652" s="156"/>
      <c r="FA652" s="156"/>
      <c r="FB652" s="156"/>
      <c r="FC652" s="156"/>
      <c r="FD652" s="156"/>
      <c r="FE652" s="156"/>
      <c r="FF652" s="156"/>
      <c r="FG652" s="156"/>
      <c r="FH652" s="156"/>
      <c r="FI652" s="156"/>
      <c r="FJ652" s="156"/>
      <c r="FK652" s="156"/>
      <c r="FL652" s="156"/>
      <c r="FM652" s="156"/>
      <c r="FN652" s="156"/>
      <c r="FO652" s="156"/>
      <c r="FP652" s="156"/>
    </row>
    <row r="653" spans="1:172" s="227" customFormat="1" x14ac:dyDescent="0.25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4"/>
      <c r="AB653" s="155"/>
      <c r="AC653" s="152"/>
      <c r="AD653" s="152"/>
      <c r="AE653" s="152"/>
      <c r="AF653" s="152"/>
      <c r="AG653" s="157"/>
      <c r="AH653" s="157"/>
      <c r="AI653" s="152"/>
      <c r="AJ653" s="152"/>
      <c r="AK653" s="152"/>
      <c r="AL653" s="152"/>
      <c r="AM653" s="154"/>
      <c r="AN653" s="156"/>
      <c r="AO653" s="156"/>
      <c r="AP653" s="156"/>
      <c r="AQ653" s="156"/>
      <c r="AR653" s="156"/>
      <c r="AS653" s="156"/>
      <c r="AT653" s="156"/>
      <c r="AU653" s="156"/>
      <c r="AV653" s="156"/>
      <c r="AW653" s="156"/>
      <c r="AX653" s="156"/>
      <c r="AY653" s="156"/>
      <c r="AZ653" s="156"/>
      <c r="BA653" s="156"/>
      <c r="BB653" s="156"/>
      <c r="BC653" s="156"/>
      <c r="BD653" s="156"/>
      <c r="BE653" s="156"/>
      <c r="BF653" s="156"/>
      <c r="BG653" s="156"/>
      <c r="BH653" s="156"/>
      <c r="BI653" s="156"/>
      <c r="BJ653" s="156"/>
      <c r="BK653" s="156"/>
      <c r="BL653" s="156"/>
      <c r="BM653" s="156"/>
      <c r="BN653" s="156"/>
      <c r="BO653" s="156"/>
      <c r="BP653" s="156"/>
      <c r="BQ653" s="156"/>
      <c r="BR653" s="156"/>
      <c r="BS653" s="156"/>
      <c r="BT653" s="156"/>
      <c r="BU653" s="156"/>
      <c r="BV653" s="156"/>
      <c r="BW653" s="156"/>
      <c r="BX653" s="156"/>
      <c r="BY653" s="156"/>
      <c r="BZ653" s="156"/>
      <c r="CA653" s="156"/>
      <c r="CB653" s="156"/>
      <c r="CC653" s="156"/>
      <c r="CD653" s="156"/>
      <c r="CE653" s="156"/>
      <c r="CF653" s="156"/>
      <c r="CG653" s="156"/>
      <c r="CH653" s="156"/>
      <c r="CI653" s="156"/>
      <c r="CJ653" s="156"/>
      <c r="CK653" s="156"/>
      <c r="CL653" s="156"/>
      <c r="CM653" s="156"/>
      <c r="CN653" s="156"/>
      <c r="CO653" s="156"/>
      <c r="CP653" s="156"/>
      <c r="CQ653" s="156"/>
      <c r="CR653" s="156"/>
      <c r="CS653" s="156"/>
      <c r="CT653" s="156"/>
      <c r="CU653" s="156"/>
      <c r="CV653" s="156"/>
      <c r="CW653" s="156"/>
      <c r="CX653" s="156"/>
      <c r="CY653" s="156"/>
      <c r="CZ653" s="156"/>
      <c r="DA653" s="156"/>
      <c r="DB653" s="156"/>
      <c r="DC653" s="156"/>
      <c r="DD653" s="156"/>
      <c r="DE653" s="156"/>
      <c r="DF653" s="156"/>
      <c r="DG653" s="156"/>
      <c r="DH653" s="156"/>
      <c r="DI653" s="156"/>
      <c r="DJ653" s="156"/>
      <c r="DK653" s="156"/>
      <c r="DL653" s="156"/>
      <c r="DM653" s="156"/>
      <c r="DN653" s="156"/>
      <c r="DO653" s="156"/>
      <c r="DP653" s="156"/>
      <c r="DQ653" s="156"/>
      <c r="DR653" s="156"/>
      <c r="DS653" s="156"/>
      <c r="DT653" s="156"/>
      <c r="DU653" s="156"/>
      <c r="DV653" s="156"/>
      <c r="DW653" s="156"/>
      <c r="DX653" s="156"/>
      <c r="DY653" s="156"/>
      <c r="DZ653" s="156"/>
      <c r="EA653" s="156"/>
      <c r="EB653" s="156"/>
      <c r="EC653" s="156"/>
      <c r="ED653" s="156"/>
      <c r="EE653" s="156"/>
      <c r="EF653" s="156"/>
      <c r="EG653" s="156"/>
      <c r="EH653" s="156"/>
      <c r="EI653" s="156"/>
      <c r="EJ653" s="156"/>
      <c r="EK653" s="156"/>
      <c r="EL653" s="156"/>
      <c r="EM653" s="156"/>
      <c r="EN653" s="156"/>
      <c r="EO653" s="156"/>
      <c r="EP653" s="156"/>
      <c r="EQ653" s="156"/>
      <c r="ER653" s="156"/>
      <c r="ES653" s="156"/>
      <c r="ET653" s="156"/>
      <c r="EU653" s="156"/>
      <c r="EV653" s="156"/>
      <c r="EW653" s="156"/>
      <c r="EX653" s="156"/>
      <c r="EY653" s="156"/>
      <c r="EZ653" s="156"/>
      <c r="FA653" s="156"/>
      <c r="FB653" s="156"/>
      <c r="FC653" s="156"/>
      <c r="FD653" s="156"/>
      <c r="FE653" s="156"/>
      <c r="FF653" s="156"/>
      <c r="FG653" s="156"/>
      <c r="FH653" s="156"/>
      <c r="FI653" s="156"/>
      <c r="FJ653" s="156"/>
      <c r="FK653" s="156"/>
      <c r="FL653" s="156"/>
      <c r="FM653" s="156"/>
      <c r="FN653" s="156"/>
      <c r="FO653" s="156"/>
      <c r="FP653" s="156"/>
    </row>
    <row r="654" spans="1:172" s="227" customFormat="1" x14ac:dyDescent="0.25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4"/>
      <c r="AB654" s="155"/>
      <c r="AC654" s="152"/>
      <c r="AD654" s="152"/>
      <c r="AE654" s="152"/>
      <c r="AF654" s="152"/>
      <c r="AG654" s="157"/>
      <c r="AH654" s="157"/>
      <c r="AI654" s="152"/>
      <c r="AJ654" s="152"/>
      <c r="AK654" s="152"/>
      <c r="AL654" s="152"/>
      <c r="AM654" s="154"/>
      <c r="AN654" s="156"/>
      <c r="AO654" s="156"/>
      <c r="AP654" s="156"/>
      <c r="AQ654" s="156"/>
      <c r="AR654" s="156"/>
      <c r="AS654" s="156"/>
      <c r="AT654" s="156"/>
      <c r="AU654" s="156"/>
      <c r="AV654" s="156"/>
      <c r="AW654" s="156"/>
      <c r="AX654" s="156"/>
      <c r="AY654" s="156"/>
      <c r="AZ654" s="156"/>
      <c r="BA654" s="156"/>
      <c r="BB654" s="156"/>
      <c r="BC654" s="156"/>
      <c r="BD654" s="156"/>
      <c r="BE654" s="156"/>
      <c r="BF654" s="156"/>
      <c r="BG654" s="156"/>
      <c r="BH654" s="156"/>
      <c r="BI654" s="156"/>
      <c r="BJ654" s="156"/>
      <c r="BK654" s="156"/>
      <c r="BL654" s="156"/>
      <c r="BM654" s="156"/>
      <c r="BN654" s="156"/>
      <c r="BO654" s="156"/>
      <c r="BP654" s="156"/>
      <c r="BQ654" s="156"/>
      <c r="BR654" s="156"/>
      <c r="BS654" s="156"/>
      <c r="BT654" s="156"/>
      <c r="BU654" s="156"/>
      <c r="BV654" s="156"/>
      <c r="BW654" s="156"/>
      <c r="BX654" s="156"/>
      <c r="BY654" s="156"/>
      <c r="BZ654" s="156"/>
      <c r="CA654" s="156"/>
      <c r="CB654" s="156"/>
      <c r="CC654" s="156"/>
      <c r="CD654" s="156"/>
      <c r="CE654" s="156"/>
      <c r="CF654" s="156"/>
      <c r="CG654" s="156"/>
      <c r="CH654" s="156"/>
      <c r="CI654" s="156"/>
      <c r="CJ654" s="156"/>
      <c r="CK654" s="156"/>
      <c r="CL654" s="156"/>
      <c r="CM654" s="156"/>
      <c r="CN654" s="156"/>
      <c r="CO654" s="156"/>
      <c r="CP654" s="156"/>
      <c r="CQ654" s="156"/>
      <c r="CR654" s="156"/>
      <c r="CS654" s="156"/>
      <c r="CT654" s="156"/>
      <c r="CU654" s="156"/>
      <c r="CV654" s="156"/>
      <c r="CW654" s="156"/>
      <c r="CX654" s="156"/>
      <c r="CY654" s="156"/>
      <c r="CZ654" s="156"/>
      <c r="DA654" s="156"/>
      <c r="DB654" s="156"/>
      <c r="DC654" s="156"/>
      <c r="DD654" s="156"/>
      <c r="DE654" s="156"/>
      <c r="DF654" s="156"/>
      <c r="DG654" s="156"/>
      <c r="DH654" s="156"/>
      <c r="DI654" s="156"/>
      <c r="DJ654" s="156"/>
      <c r="DK654" s="156"/>
      <c r="DL654" s="156"/>
      <c r="DM654" s="156"/>
      <c r="DN654" s="156"/>
      <c r="DO654" s="156"/>
      <c r="DP654" s="156"/>
      <c r="DQ654" s="156"/>
      <c r="DR654" s="156"/>
      <c r="DS654" s="156"/>
      <c r="DT654" s="156"/>
      <c r="DU654" s="156"/>
      <c r="DV654" s="156"/>
      <c r="DW654" s="156"/>
      <c r="DX654" s="156"/>
      <c r="DY654" s="156"/>
      <c r="DZ654" s="156"/>
      <c r="EA654" s="156"/>
      <c r="EB654" s="156"/>
      <c r="EC654" s="156"/>
      <c r="ED654" s="156"/>
      <c r="EE654" s="156"/>
      <c r="EF654" s="156"/>
      <c r="EG654" s="156"/>
      <c r="EH654" s="156"/>
      <c r="EI654" s="156"/>
      <c r="EJ654" s="156"/>
      <c r="EK654" s="156"/>
      <c r="EL654" s="156"/>
      <c r="EM654" s="156"/>
      <c r="EN654" s="156"/>
      <c r="EO654" s="156"/>
      <c r="EP654" s="156"/>
      <c r="EQ654" s="156"/>
      <c r="ER654" s="156"/>
      <c r="ES654" s="156"/>
      <c r="ET654" s="156"/>
      <c r="EU654" s="156"/>
      <c r="EV654" s="156"/>
      <c r="EW654" s="156"/>
      <c r="EX654" s="156"/>
      <c r="EY654" s="156"/>
      <c r="EZ654" s="156"/>
      <c r="FA654" s="156"/>
      <c r="FB654" s="156"/>
      <c r="FC654" s="156"/>
      <c r="FD654" s="156"/>
      <c r="FE654" s="156"/>
      <c r="FF654" s="156"/>
      <c r="FG654" s="156"/>
      <c r="FH654" s="156"/>
      <c r="FI654" s="156"/>
      <c r="FJ654" s="156"/>
      <c r="FK654" s="156"/>
      <c r="FL654" s="156"/>
      <c r="FM654" s="156"/>
      <c r="FN654" s="156"/>
      <c r="FO654" s="156"/>
      <c r="FP654" s="156"/>
    </row>
    <row r="655" spans="1:172" s="227" customFormat="1" x14ac:dyDescent="0.25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4"/>
      <c r="AB655" s="155"/>
      <c r="AC655" s="152"/>
      <c r="AD655" s="152"/>
      <c r="AE655" s="152"/>
      <c r="AF655" s="152"/>
      <c r="AG655" s="157"/>
      <c r="AH655" s="157"/>
      <c r="AI655" s="152"/>
      <c r="AJ655" s="152"/>
      <c r="AK655" s="152"/>
      <c r="AL655" s="152"/>
      <c r="AM655" s="154"/>
      <c r="AN655" s="156"/>
      <c r="AO655" s="156"/>
      <c r="AP655" s="156"/>
      <c r="AQ655" s="156"/>
      <c r="AR655" s="156"/>
      <c r="AS655" s="156"/>
      <c r="AT655" s="156"/>
      <c r="AU655" s="156"/>
      <c r="AV655" s="156"/>
      <c r="AW655" s="156"/>
      <c r="AX655" s="156"/>
      <c r="AY655" s="156"/>
      <c r="AZ655" s="156"/>
      <c r="BA655" s="156"/>
      <c r="BB655" s="156"/>
      <c r="BC655" s="156"/>
      <c r="BD655" s="156"/>
      <c r="BE655" s="156"/>
      <c r="BF655" s="156"/>
      <c r="BG655" s="156"/>
      <c r="BH655" s="156"/>
      <c r="BI655" s="156"/>
      <c r="BJ655" s="156"/>
      <c r="BK655" s="156"/>
      <c r="BL655" s="156"/>
      <c r="BM655" s="156"/>
      <c r="BN655" s="156"/>
      <c r="BO655" s="156"/>
      <c r="BP655" s="156"/>
      <c r="BQ655" s="156"/>
      <c r="BR655" s="156"/>
      <c r="BS655" s="156"/>
      <c r="BT655" s="156"/>
      <c r="BU655" s="156"/>
      <c r="BV655" s="156"/>
      <c r="BW655" s="156"/>
      <c r="BX655" s="156"/>
      <c r="BY655" s="156"/>
      <c r="BZ655" s="156"/>
      <c r="CA655" s="156"/>
      <c r="CB655" s="156"/>
      <c r="CC655" s="156"/>
      <c r="CD655" s="156"/>
      <c r="CE655" s="156"/>
      <c r="CF655" s="156"/>
      <c r="CG655" s="156"/>
      <c r="CH655" s="156"/>
      <c r="CI655" s="156"/>
      <c r="CJ655" s="156"/>
      <c r="CK655" s="156"/>
      <c r="CL655" s="156"/>
      <c r="CM655" s="156"/>
      <c r="CN655" s="156"/>
      <c r="CO655" s="156"/>
      <c r="CP655" s="156"/>
      <c r="CQ655" s="156"/>
      <c r="CR655" s="156"/>
      <c r="CS655" s="156"/>
      <c r="CT655" s="156"/>
      <c r="CU655" s="156"/>
      <c r="CV655" s="156"/>
      <c r="CW655" s="156"/>
      <c r="CX655" s="156"/>
      <c r="CY655" s="156"/>
      <c r="CZ655" s="156"/>
      <c r="DA655" s="156"/>
      <c r="DB655" s="156"/>
      <c r="DC655" s="156"/>
      <c r="DD655" s="156"/>
      <c r="DE655" s="156"/>
      <c r="DF655" s="156"/>
      <c r="DG655" s="156"/>
      <c r="DH655" s="156"/>
      <c r="DI655" s="156"/>
      <c r="DJ655" s="156"/>
      <c r="DK655" s="156"/>
      <c r="DL655" s="156"/>
      <c r="DM655" s="156"/>
      <c r="DN655" s="156"/>
      <c r="DO655" s="156"/>
      <c r="DP655" s="156"/>
      <c r="DQ655" s="156"/>
      <c r="DR655" s="156"/>
      <c r="DS655" s="156"/>
      <c r="DT655" s="156"/>
      <c r="DU655" s="156"/>
      <c r="DV655" s="156"/>
      <c r="DW655" s="156"/>
      <c r="DX655" s="156"/>
      <c r="DY655" s="156"/>
      <c r="DZ655" s="156"/>
      <c r="EA655" s="156"/>
      <c r="EB655" s="156"/>
      <c r="EC655" s="156"/>
      <c r="ED655" s="156"/>
      <c r="EE655" s="156"/>
      <c r="EF655" s="156"/>
      <c r="EG655" s="156"/>
      <c r="EH655" s="156"/>
      <c r="EI655" s="156"/>
      <c r="EJ655" s="156"/>
      <c r="EK655" s="156"/>
      <c r="EL655" s="156"/>
      <c r="EM655" s="156"/>
      <c r="EN655" s="156"/>
      <c r="EO655" s="156"/>
      <c r="EP655" s="156"/>
      <c r="EQ655" s="156"/>
      <c r="ER655" s="156"/>
      <c r="ES655" s="156"/>
      <c r="ET655" s="156"/>
      <c r="EU655" s="156"/>
      <c r="EV655" s="156"/>
      <c r="EW655" s="156"/>
      <c r="EX655" s="156"/>
      <c r="EY655" s="156"/>
      <c r="EZ655" s="156"/>
      <c r="FA655" s="156"/>
      <c r="FB655" s="156"/>
      <c r="FC655" s="156"/>
      <c r="FD655" s="156"/>
      <c r="FE655" s="156"/>
      <c r="FF655" s="156"/>
      <c r="FG655" s="156"/>
      <c r="FH655" s="156"/>
      <c r="FI655" s="156"/>
      <c r="FJ655" s="156"/>
      <c r="FK655" s="156"/>
      <c r="FL655" s="156"/>
      <c r="FM655" s="156"/>
      <c r="FN655" s="156"/>
      <c r="FO655" s="156"/>
      <c r="FP655" s="156"/>
    </row>
    <row r="656" spans="1:172" s="227" customFormat="1" x14ac:dyDescent="0.25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4"/>
      <c r="AB656" s="155"/>
      <c r="AC656" s="152"/>
      <c r="AD656" s="152"/>
      <c r="AE656" s="152"/>
      <c r="AF656" s="152"/>
      <c r="AG656" s="157"/>
      <c r="AH656" s="157"/>
      <c r="AI656" s="152"/>
      <c r="AJ656" s="152"/>
      <c r="AK656" s="152"/>
      <c r="AL656" s="152"/>
      <c r="AM656" s="154"/>
      <c r="AN656" s="156"/>
      <c r="AO656" s="156"/>
      <c r="AP656" s="156"/>
      <c r="AQ656" s="156"/>
      <c r="AR656" s="156"/>
      <c r="AS656" s="156"/>
      <c r="AT656" s="156"/>
      <c r="AU656" s="156"/>
      <c r="AV656" s="156"/>
      <c r="AW656" s="156"/>
      <c r="AX656" s="156"/>
      <c r="AY656" s="156"/>
      <c r="AZ656" s="156"/>
      <c r="BA656" s="156"/>
      <c r="BB656" s="156"/>
      <c r="BC656" s="156"/>
      <c r="BD656" s="156"/>
      <c r="BE656" s="156"/>
      <c r="BF656" s="156"/>
      <c r="BG656" s="156"/>
      <c r="BH656" s="156"/>
      <c r="BI656" s="156"/>
      <c r="BJ656" s="156"/>
      <c r="BK656" s="156"/>
      <c r="BL656" s="156"/>
      <c r="BM656" s="156"/>
      <c r="BN656" s="156"/>
      <c r="BO656" s="156"/>
      <c r="BP656" s="156"/>
      <c r="BQ656" s="156"/>
      <c r="BR656" s="156"/>
      <c r="BS656" s="156"/>
      <c r="BT656" s="156"/>
      <c r="BU656" s="156"/>
      <c r="BV656" s="156"/>
      <c r="BW656" s="156"/>
      <c r="BX656" s="156"/>
      <c r="BY656" s="156"/>
      <c r="BZ656" s="156"/>
      <c r="CA656" s="156"/>
      <c r="CB656" s="156"/>
      <c r="CC656" s="156"/>
      <c r="CD656" s="156"/>
      <c r="CE656" s="156"/>
      <c r="CF656" s="156"/>
      <c r="CG656" s="156"/>
      <c r="CH656" s="156"/>
      <c r="CI656" s="156"/>
      <c r="CJ656" s="156"/>
      <c r="CK656" s="156"/>
      <c r="CL656" s="156"/>
      <c r="CM656" s="156"/>
      <c r="CN656" s="156"/>
      <c r="CO656" s="156"/>
      <c r="CP656" s="156"/>
      <c r="CQ656" s="156"/>
      <c r="CR656" s="156"/>
      <c r="CS656" s="156"/>
      <c r="CT656" s="156"/>
      <c r="CU656" s="156"/>
      <c r="CV656" s="156"/>
      <c r="CW656" s="156"/>
      <c r="CX656" s="156"/>
      <c r="CY656" s="156"/>
      <c r="CZ656" s="156"/>
      <c r="DA656" s="156"/>
      <c r="DB656" s="156"/>
      <c r="DC656" s="156"/>
      <c r="DD656" s="156"/>
      <c r="DE656" s="156"/>
      <c r="DF656" s="156"/>
      <c r="DG656" s="156"/>
      <c r="DH656" s="156"/>
      <c r="DI656" s="156"/>
      <c r="DJ656" s="156"/>
      <c r="DK656" s="156"/>
      <c r="DL656" s="156"/>
      <c r="DM656" s="156"/>
      <c r="DN656" s="156"/>
      <c r="DO656" s="156"/>
      <c r="DP656" s="156"/>
      <c r="DQ656" s="156"/>
      <c r="DR656" s="156"/>
      <c r="DS656" s="156"/>
      <c r="DT656" s="156"/>
      <c r="DU656" s="156"/>
      <c r="DV656" s="156"/>
      <c r="DW656" s="156"/>
      <c r="DX656" s="156"/>
      <c r="DY656" s="156"/>
      <c r="DZ656" s="156"/>
      <c r="EA656" s="156"/>
      <c r="EB656" s="156"/>
      <c r="EC656" s="156"/>
      <c r="ED656" s="156"/>
      <c r="EE656" s="156"/>
      <c r="EF656" s="156"/>
      <c r="EG656" s="156"/>
      <c r="EH656" s="156"/>
      <c r="EI656" s="156"/>
      <c r="EJ656" s="156"/>
      <c r="EK656" s="156"/>
      <c r="EL656" s="156"/>
      <c r="EM656" s="156"/>
      <c r="EN656" s="156"/>
      <c r="EO656" s="156"/>
      <c r="EP656" s="156"/>
      <c r="EQ656" s="156"/>
      <c r="ER656" s="156"/>
      <c r="ES656" s="156"/>
      <c r="ET656" s="156"/>
      <c r="EU656" s="156"/>
      <c r="EV656" s="156"/>
      <c r="EW656" s="156"/>
      <c r="EX656" s="156"/>
      <c r="EY656" s="156"/>
      <c r="EZ656" s="156"/>
      <c r="FA656" s="156"/>
      <c r="FB656" s="156"/>
      <c r="FC656" s="156"/>
      <c r="FD656" s="156"/>
      <c r="FE656" s="156"/>
      <c r="FF656" s="156"/>
      <c r="FG656" s="156"/>
      <c r="FH656" s="156"/>
      <c r="FI656" s="156"/>
      <c r="FJ656" s="156"/>
      <c r="FK656" s="156"/>
      <c r="FL656" s="156"/>
      <c r="FM656" s="156"/>
      <c r="FN656" s="156"/>
      <c r="FO656" s="156"/>
      <c r="FP656" s="156"/>
    </row>
    <row r="657" spans="1:172" s="227" customFormat="1" x14ac:dyDescent="0.25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4"/>
      <c r="AB657" s="155"/>
      <c r="AC657" s="152"/>
      <c r="AD657" s="152"/>
      <c r="AE657" s="152"/>
      <c r="AF657" s="152"/>
      <c r="AG657" s="157"/>
      <c r="AH657" s="157"/>
      <c r="AI657" s="152"/>
      <c r="AJ657" s="152"/>
      <c r="AK657" s="152"/>
      <c r="AL657" s="152"/>
      <c r="AM657" s="154"/>
      <c r="AN657" s="156"/>
      <c r="AO657" s="156"/>
      <c r="AP657" s="156"/>
      <c r="AQ657" s="156"/>
      <c r="AR657" s="156"/>
      <c r="AS657" s="156"/>
      <c r="AT657" s="156"/>
      <c r="AU657" s="156"/>
      <c r="AV657" s="156"/>
      <c r="AW657" s="156"/>
      <c r="AX657" s="156"/>
      <c r="AY657" s="156"/>
      <c r="AZ657" s="156"/>
      <c r="BA657" s="156"/>
      <c r="BB657" s="156"/>
      <c r="BC657" s="156"/>
      <c r="BD657" s="156"/>
      <c r="BE657" s="156"/>
      <c r="BF657" s="156"/>
      <c r="BG657" s="156"/>
      <c r="BH657" s="156"/>
      <c r="BI657" s="156"/>
      <c r="BJ657" s="156"/>
      <c r="BK657" s="156"/>
      <c r="BL657" s="156"/>
      <c r="BM657" s="156"/>
      <c r="BN657" s="156"/>
      <c r="BO657" s="156"/>
      <c r="BP657" s="156"/>
      <c r="BQ657" s="156"/>
      <c r="BR657" s="156"/>
      <c r="BS657" s="156"/>
      <c r="BT657" s="156"/>
      <c r="BU657" s="156"/>
      <c r="BV657" s="156"/>
      <c r="BW657" s="156"/>
      <c r="BX657" s="156"/>
      <c r="BY657" s="156"/>
      <c r="BZ657" s="156"/>
      <c r="CA657" s="156"/>
      <c r="CB657" s="156"/>
      <c r="CC657" s="156"/>
      <c r="CD657" s="156"/>
      <c r="CE657" s="156"/>
      <c r="CF657" s="156"/>
      <c r="CG657" s="156"/>
      <c r="CH657" s="156"/>
      <c r="CI657" s="156"/>
      <c r="CJ657" s="156"/>
      <c r="CK657" s="156"/>
      <c r="CL657" s="156"/>
      <c r="CM657" s="156"/>
      <c r="CN657" s="156"/>
      <c r="CO657" s="156"/>
      <c r="CP657" s="156"/>
      <c r="CQ657" s="156"/>
      <c r="CR657" s="156"/>
      <c r="CS657" s="156"/>
      <c r="CT657" s="156"/>
      <c r="CU657" s="156"/>
      <c r="CV657" s="156"/>
      <c r="CW657" s="156"/>
      <c r="CX657" s="156"/>
      <c r="CY657" s="156"/>
      <c r="CZ657" s="156"/>
      <c r="DA657" s="156"/>
      <c r="DB657" s="156"/>
      <c r="DC657" s="156"/>
      <c r="DD657" s="156"/>
      <c r="DE657" s="156"/>
      <c r="DF657" s="156"/>
      <c r="DG657" s="156"/>
      <c r="DH657" s="156"/>
      <c r="DI657" s="156"/>
      <c r="DJ657" s="156"/>
      <c r="DK657" s="156"/>
      <c r="DL657" s="156"/>
      <c r="DM657" s="156"/>
      <c r="DN657" s="156"/>
      <c r="DO657" s="156"/>
      <c r="DP657" s="156"/>
      <c r="DQ657" s="156"/>
      <c r="DR657" s="156"/>
      <c r="DS657" s="156"/>
      <c r="DT657" s="156"/>
      <c r="DU657" s="156"/>
      <c r="DV657" s="156"/>
      <c r="DW657" s="156"/>
      <c r="DX657" s="156"/>
      <c r="DY657" s="156"/>
      <c r="DZ657" s="156"/>
      <c r="EA657" s="156"/>
      <c r="EB657" s="156"/>
      <c r="EC657" s="156"/>
      <c r="ED657" s="156"/>
      <c r="EE657" s="156"/>
      <c r="EF657" s="156"/>
      <c r="EG657" s="156"/>
      <c r="EH657" s="156"/>
      <c r="EI657" s="156"/>
      <c r="EJ657" s="156"/>
      <c r="EK657" s="156"/>
      <c r="EL657" s="156"/>
      <c r="EM657" s="156"/>
      <c r="EN657" s="156"/>
      <c r="EO657" s="156"/>
      <c r="EP657" s="156"/>
      <c r="EQ657" s="156"/>
      <c r="ER657" s="156"/>
      <c r="ES657" s="156"/>
      <c r="ET657" s="156"/>
      <c r="EU657" s="156"/>
      <c r="EV657" s="156"/>
      <c r="EW657" s="156"/>
      <c r="EX657" s="156"/>
      <c r="EY657" s="156"/>
      <c r="EZ657" s="156"/>
      <c r="FA657" s="156"/>
      <c r="FB657" s="156"/>
      <c r="FC657" s="156"/>
      <c r="FD657" s="156"/>
      <c r="FE657" s="156"/>
      <c r="FF657" s="156"/>
      <c r="FG657" s="156"/>
      <c r="FH657" s="156"/>
      <c r="FI657" s="156"/>
      <c r="FJ657" s="156"/>
      <c r="FK657" s="156"/>
      <c r="FL657" s="156"/>
      <c r="FM657" s="156"/>
      <c r="FN657" s="156"/>
      <c r="FO657" s="156"/>
      <c r="FP657" s="156"/>
    </row>
    <row r="658" spans="1:172" s="227" customFormat="1" x14ac:dyDescent="0.25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4"/>
      <c r="AB658" s="155"/>
      <c r="AC658" s="152"/>
      <c r="AD658" s="152"/>
      <c r="AE658" s="152"/>
      <c r="AF658" s="152"/>
      <c r="AG658" s="157"/>
      <c r="AH658" s="157"/>
      <c r="AI658" s="152"/>
      <c r="AJ658" s="152"/>
      <c r="AK658" s="152"/>
      <c r="AL658" s="152"/>
      <c r="AM658" s="154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6"/>
      <c r="CN658" s="156"/>
      <c r="CO658" s="156"/>
      <c r="CP658" s="156"/>
      <c r="CQ658" s="156"/>
      <c r="CR658" s="156"/>
      <c r="CS658" s="156"/>
      <c r="CT658" s="156"/>
      <c r="CU658" s="156"/>
      <c r="CV658" s="156"/>
      <c r="CW658" s="156"/>
      <c r="CX658" s="156"/>
      <c r="CY658" s="156"/>
      <c r="CZ658" s="156"/>
      <c r="DA658" s="156"/>
      <c r="DB658" s="156"/>
      <c r="DC658" s="156"/>
      <c r="DD658" s="156"/>
      <c r="DE658" s="156"/>
      <c r="DF658" s="156"/>
      <c r="DG658" s="156"/>
      <c r="DH658" s="156"/>
      <c r="DI658" s="156"/>
      <c r="DJ658" s="156"/>
      <c r="DK658" s="156"/>
      <c r="DL658" s="156"/>
      <c r="DM658" s="156"/>
      <c r="DN658" s="156"/>
      <c r="DO658" s="156"/>
      <c r="DP658" s="156"/>
      <c r="DQ658" s="156"/>
      <c r="DR658" s="156"/>
      <c r="DS658" s="156"/>
      <c r="DT658" s="156"/>
      <c r="DU658" s="156"/>
      <c r="DV658" s="156"/>
      <c r="DW658" s="156"/>
      <c r="DX658" s="156"/>
      <c r="DY658" s="156"/>
      <c r="DZ658" s="156"/>
      <c r="EA658" s="156"/>
      <c r="EB658" s="156"/>
      <c r="EC658" s="156"/>
      <c r="ED658" s="156"/>
      <c r="EE658" s="156"/>
      <c r="EF658" s="156"/>
      <c r="EG658" s="156"/>
      <c r="EH658" s="156"/>
      <c r="EI658" s="156"/>
      <c r="EJ658" s="156"/>
      <c r="EK658" s="156"/>
      <c r="EL658" s="156"/>
      <c r="EM658" s="156"/>
      <c r="EN658" s="156"/>
      <c r="EO658" s="156"/>
      <c r="EP658" s="156"/>
      <c r="EQ658" s="156"/>
      <c r="ER658" s="156"/>
      <c r="ES658" s="156"/>
      <c r="ET658" s="156"/>
      <c r="EU658" s="156"/>
      <c r="EV658" s="156"/>
      <c r="EW658" s="156"/>
      <c r="EX658" s="156"/>
      <c r="EY658" s="156"/>
      <c r="EZ658" s="156"/>
      <c r="FA658" s="156"/>
      <c r="FB658" s="156"/>
      <c r="FC658" s="156"/>
      <c r="FD658" s="156"/>
      <c r="FE658" s="156"/>
      <c r="FF658" s="156"/>
      <c r="FG658" s="156"/>
      <c r="FH658" s="156"/>
      <c r="FI658" s="156"/>
      <c r="FJ658" s="156"/>
      <c r="FK658" s="156"/>
      <c r="FL658" s="156"/>
      <c r="FM658" s="156"/>
      <c r="FN658" s="156"/>
      <c r="FO658" s="156"/>
      <c r="FP658" s="156"/>
    </row>
    <row r="659" spans="1:172" s="227" customFormat="1" x14ac:dyDescent="0.25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4"/>
      <c r="AB659" s="155"/>
      <c r="AC659" s="152"/>
      <c r="AD659" s="152"/>
      <c r="AE659" s="152"/>
      <c r="AF659" s="152"/>
      <c r="AG659" s="157"/>
      <c r="AH659" s="157"/>
      <c r="AI659" s="152"/>
      <c r="AJ659" s="152"/>
      <c r="AK659" s="152"/>
      <c r="AL659" s="152"/>
      <c r="AM659" s="154"/>
      <c r="AN659" s="156"/>
      <c r="AO659" s="156"/>
      <c r="AP659" s="156"/>
      <c r="AQ659" s="156"/>
      <c r="AR659" s="156"/>
      <c r="AS659" s="156"/>
      <c r="AT659" s="156"/>
      <c r="AU659" s="156"/>
      <c r="AV659" s="156"/>
      <c r="AW659" s="156"/>
      <c r="AX659" s="156"/>
      <c r="AY659" s="156"/>
      <c r="AZ659" s="156"/>
      <c r="BA659" s="156"/>
      <c r="BB659" s="156"/>
      <c r="BC659" s="156"/>
      <c r="BD659" s="156"/>
      <c r="BE659" s="156"/>
      <c r="BF659" s="156"/>
      <c r="BG659" s="156"/>
      <c r="BH659" s="156"/>
      <c r="BI659" s="156"/>
      <c r="BJ659" s="156"/>
      <c r="BK659" s="156"/>
      <c r="BL659" s="156"/>
      <c r="BM659" s="156"/>
      <c r="BN659" s="156"/>
      <c r="BO659" s="156"/>
      <c r="BP659" s="156"/>
      <c r="BQ659" s="156"/>
      <c r="BR659" s="156"/>
      <c r="BS659" s="156"/>
      <c r="BT659" s="156"/>
      <c r="BU659" s="156"/>
      <c r="BV659" s="156"/>
      <c r="BW659" s="156"/>
      <c r="BX659" s="156"/>
      <c r="BY659" s="156"/>
      <c r="BZ659" s="156"/>
      <c r="CA659" s="156"/>
      <c r="CB659" s="156"/>
      <c r="CC659" s="156"/>
      <c r="CD659" s="156"/>
      <c r="CE659" s="156"/>
      <c r="CF659" s="156"/>
      <c r="CG659" s="156"/>
      <c r="CH659" s="156"/>
      <c r="CI659" s="156"/>
      <c r="CJ659" s="156"/>
      <c r="CK659" s="156"/>
      <c r="CL659" s="156"/>
      <c r="CM659" s="156"/>
      <c r="CN659" s="156"/>
      <c r="CO659" s="156"/>
      <c r="CP659" s="156"/>
      <c r="CQ659" s="156"/>
      <c r="CR659" s="156"/>
      <c r="CS659" s="156"/>
      <c r="CT659" s="156"/>
      <c r="CU659" s="156"/>
      <c r="CV659" s="156"/>
      <c r="CW659" s="156"/>
      <c r="CX659" s="156"/>
      <c r="CY659" s="156"/>
      <c r="CZ659" s="156"/>
      <c r="DA659" s="156"/>
      <c r="DB659" s="156"/>
      <c r="DC659" s="156"/>
      <c r="DD659" s="156"/>
      <c r="DE659" s="156"/>
      <c r="DF659" s="156"/>
      <c r="DG659" s="156"/>
      <c r="DH659" s="156"/>
      <c r="DI659" s="156"/>
      <c r="DJ659" s="156"/>
      <c r="DK659" s="156"/>
      <c r="DL659" s="156"/>
      <c r="DM659" s="156"/>
      <c r="DN659" s="156"/>
      <c r="DO659" s="156"/>
      <c r="DP659" s="156"/>
      <c r="DQ659" s="156"/>
      <c r="DR659" s="156"/>
      <c r="DS659" s="156"/>
      <c r="DT659" s="156"/>
      <c r="DU659" s="156"/>
      <c r="DV659" s="156"/>
      <c r="DW659" s="156"/>
      <c r="DX659" s="156"/>
      <c r="DY659" s="156"/>
      <c r="DZ659" s="156"/>
      <c r="EA659" s="156"/>
      <c r="EB659" s="156"/>
      <c r="EC659" s="156"/>
      <c r="ED659" s="156"/>
      <c r="EE659" s="156"/>
      <c r="EF659" s="156"/>
      <c r="EG659" s="156"/>
      <c r="EH659" s="156"/>
      <c r="EI659" s="156"/>
      <c r="EJ659" s="156"/>
      <c r="EK659" s="156"/>
      <c r="EL659" s="156"/>
      <c r="EM659" s="156"/>
      <c r="EN659" s="156"/>
      <c r="EO659" s="156"/>
      <c r="EP659" s="156"/>
      <c r="EQ659" s="156"/>
      <c r="ER659" s="156"/>
      <c r="ES659" s="156"/>
      <c r="ET659" s="156"/>
      <c r="EU659" s="156"/>
      <c r="EV659" s="156"/>
      <c r="EW659" s="156"/>
      <c r="EX659" s="156"/>
      <c r="EY659" s="156"/>
      <c r="EZ659" s="156"/>
      <c r="FA659" s="156"/>
      <c r="FB659" s="156"/>
      <c r="FC659" s="156"/>
      <c r="FD659" s="156"/>
      <c r="FE659" s="156"/>
      <c r="FF659" s="156"/>
      <c r="FG659" s="156"/>
      <c r="FH659" s="156"/>
      <c r="FI659" s="156"/>
      <c r="FJ659" s="156"/>
      <c r="FK659" s="156"/>
      <c r="FL659" s="156"/>
      <c r="FM659" s="156"/>
      <c r="FN659" s="156"/>
      <c r="FO659" s="156"/>
      <c r="FP659" s="156"/>
    </row>
    <row r="660" spans="1:172" s="227" customFormat="1" x14ac:dyDescent="0.25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4"/>
      <c r="AB660" s="155"/>
      <c r="AC660" s="152"/>
      <c r="AD660" s="152"/>
      <c r="AE660" s="152"/>
      <c r="AF660" s="152"/>
      <c r="AG660" s="157"/>
      <c r="AH660" s="157"/>
      <c r="AI660" s="152"/>
      <c r="AJ660" s="152"/>
      <c r="AK660" s="152"/>
      <c r="AL660" s="152"/>
      <c r="AM660" s="154"/>
      <c r="AN660" s="156"/>
      <c r="AO660" s="156"/>
      <c r="AP660" s="156"/>
      <c r="AQ660" s="156"/>
      <c r="AR660" s="156"/>
      <c r="AS660" s="156"/>
      <c r="AT660" s="156"/>
      <c r="AU660" s="156"/>
      <c r="AV660" s="156"/>
      <c r="AW660" s="156"/>
      <c r="AX660" s="156"/>
      <c r="AY660" s="156"/>
      <c r="AZ660" s="156"/>
      <c r="BA660" s="156"/>
      <c r="BB660" s="156"/>
      <c r="BC660" s="156"/>
      <c r="BD660" s="156"/>
      <c r="BE660" s="156"/>
      <c r="BF660" s="156"/>
      <c r="BG660" s="156"/>
      <c r="BH660" s="156"/>
      <c r="BI660" s="156"/>
      <c r="BJ660" s="156"/>
      <c r="BK660" s="156"/>
      <c r="BL660" s="156"/>
      <c r="BM660" s="156"/>
      <c r="BN660" s="156"/>
      <c r="BO660" s="156"/>
      <c r="BP660" s="156"/>
      <c r="BQ660" s="156"/>
      <c r="BR660" s="156"/>
      <c r="BS660" s="156"/>
      <c r="BT660" s="156"/>
      <c r="BU660" s="156"/>
      <c r="BV660" s="156"/>
      <c r="BW660" s="156"/>
      <c r="BX660" s="156"/>
      <c r="BY660" s="156"/>
      <c r="BZ660" s="156"/>
      <c r="CA660" s="156"/>
      <c r="CB660" s="156"/>
      <c r="CC660" s="156"/>
      <c r="CD660" s="156"/>
      <c r="CE660" s="156"/>
      <c r="CF660" s="156"/>
      <c r="CG660" s="156"/>
      <c r="CH660" s="156"/>
      <c r="CI660" s="156"/>
      <c r="CJ660" s="156"/>
      <c r="CK660" s="156"/>
      <c r="CL660" s="156"/>
      <c r="CM660" s="156"/>
      <c r="CN660" s="156"/>
      <c r="CO660" s="156"/>
      <c r="CP660" s="156"/>
      <c r="CQ660" s="156"/>
      <c r="CR660" s="156"/>
      <c r="CS660" s="156"/>
      <c r="CT660" s="156"/>
      <c r="CU660" s="156"/>
      <c r="CV660" s="156"/>
      <c r="CW660" s="156"/>
      <c r="CX660" s="156"/>
      <c r="CY660" s="156"/>
      <c r="CZ660" s="156"/>
      <c r="DA660" s="156"/>
      <c r="DB660" s="156"/>
      <c r="DC660" s="156"/>
      <c r="DD660" s="156"/>
      <c r="DE660" s="156"/>
      <c r="DF660" s="156"/>
      <c r="DG660" s="156"/>
      <c r="DH660" s="156"/>
      <c r="DI660" s="156"/>
      <c r="DJ660" s="156"/>
      <c r="DK660" s="156"/>
      <c r="DL660" s="156"/>
      <c r="DM660" s="156"/>
      <c r="DN660" s="156"/>
      <c r="DO660" s="156"/>
      <c r="DP660" s="156"/>
      <c r="DQ660" s="156"/>
      <c r="DR660" s="156"/>
      <c r="DS660" s="156"/>
      <c r="DT660" s="156"/>
      <c r="DU660" s="156"/>
      <c r="DV660" s="156"/>
      <c r="DW660" s="156"/>
      <c r="DX660" s="156"/>
      <c r="DY660" s="156"/>
      <c r="DZ660" s="156"/>
      <c r="EA660" s="156"/>
      <c r="EB660" s="156"/>
      <c r="EC660" s="156"/>
      <c r="ED660" s="156"/>
      <c r="EE660" s="156"/>
      <c r="EF660" s="156"/>
      <c r="EG660" s="156"/>
      <c r="EH660" s="156"/>
      <c r="EI660" s="156"/>
      <c r="EJ660" s="156"/>
      <c r="EK660" s="156"/>
      <c r="EL660" s="156"/>
      <c r="EM660" s="156"/>
      <c r="EN660" s="156"/>
      <c r="EO660" s="156"/>
      <c r="EP660" s="156"/>
      <c r="EQ660" s="156"/>
      <c r="ER660" s="156"/>
      <c r="ES660" s="156"/>
      <c r="ET660" s="156"/>
      <c r="EU660" s="156"/>
      <c r="EV660" s="156"/>
      <c r="EW660" s="156"/>
      <c r="EX660" s="156"/>
      <c r="EY660" s="156"/>
      <c r="EZ660" s="156"/>
      <c r="FA660" s="156"/>
      <c r="FB660" s="156"/>
      <c r="FC660" s="156"/>
      <c r="FD660" s="156"/>
      <c r="FE660" s="156"/>
      <c r="FF660" s="156"/>
      <c r="FG660" s="156"/>
      <c r="FH660" s="156"/>
      <c r="FI660" s="156"/>
      <c r="FJ660" s="156"/>
      <c r="FK660" s="156"/>
      <c r="FL660" s="156"/>
      <c r="FM660" s="156"/>
      <c r="FN660" s="156"/>
      <c r="FO660" s="156"/>
      <c r="FP660" s="156"/>
    </row>
    <row r="661" spans="1:172" s="227" customFormat="1" x14ac:dyDescent="0.25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4"/>
      <c r="AB661" s="155"/>
      <c r="AC661" s="152"/>
      <c r="AD661" s="152"/>
      <c r="AE661" s="152"/>
      <c r="AF661" s="152"/>
      <c r="AG661" s="157"/>
      <c r="AH661" s="157"/>
      <c r="AI661" s="152"/>
      <c r="AJ661" s="152"/>
      <c r="AK661" s="152"/>
      <c r="AL661" s="152"/>
      <c r="AM661" s="154"/>
      <c r="AN661" s="156"/>
      <c r="AO661" s="156"/>
      <c r="AP661" s="156"/>
      <c r="AQ661" s="156"/>
      <c r="AR661" s="156"/>
      <c r="AS661" s="156"/>
      <c r="AT661" s="156"/>
      <c r="AU661" s="156"/>
      <c r="AV661" s="156"/>
      <c r="AW661" s="156"/>
      <c r="AX661" s="156"/>
      <c r="AY661" s="156"/>
      <c r="AZ661" s="156"/>
      <c r="BA661" s="156"/>
      <c r="BB661" s="156"/>
      <c r="BC661" s="156"/>
      <c r="BD661" s="156"/>
      <c r="BE661" s="156"/>
      <c r="BF661" s="156"/>
      <c r="BG661" s="156"/>
      <c r="BH661" s="156"/>
      <c r="BI661" s="156"/>
      <c r="BJ661" s="156"/>
      <c r="BK661" s="156"/>
      <c r="BL661" s="156"/>
      <c r="BM661" s="156"/>
      <c r="BN661" s="156"/>
      <c r="BO661" s="156"/>
      <c r="BP661" s="156"/>
      <c r="BQ661" s="156"/>
      <c r="BR661" s="156"/>
      <c r="BS661" s="156"/>
      <c r="BT661" s="156"/>
      <c r="BU661" s="156"/>
      <c r="BV661" s="156"/>
      <c r="BW661" s="156"/>
      <c r="BX661" s="156"/>
      <c r="BY661" s="156"/>
      <c r="BZ661" s="156"/>
      <c r="CA661" s="156"/>
      <c r="CB661" s="156"/>
      <c r="CC661" s="156"/>
      <c r="CD661" s="156"/>
      <c r="CE661" s="156"/>
      <c r="CF661" s="156"/>
      <c r="CG661" s="156"/>
      <c r="CH661" s="156"/>
      <c r="CI661" s="156"/>
      <c r="CJ661" s="156"/>
      <c r="CK661" s="156"/>
      <c r="CL661" s="156"/>
      <c r="CM661" s="156"/>
      <c r="CN661" s="156"/>
      <c r="CO661" s="156"/>
      <c r="CP661" s="156"/>
      <c r="CQ661" s="156"/>
      <c r="CR661" s="156"/>
      <c r="CS661" s="156"/>
      <c r="CT661" s="156"/>
      <c r="CU661" s="156"/>
      <c r="CV661" s="156"/>
      <c r="CW661" s="156"/>
      <c r="CX661" s="156"/>
      <c r="CY661" s="156"/>
      <c r="CZ661" s="156"/>
      <c r="DA661" s="156"/>
      <c r="DB661" s="156"/>
      <c r="DC661" s="156"/>
      <c r="DD661" s="156"/>
      <c r="DE661" s="156"/>
      <c r="DF661" s="156"/>
      <c r="DG661" s="156"/>
      <c r="DH661" s="156"/>
      <c r="DI661" s="156"/>
      <c r="DJ661" s="156"/>
      <c r="DK661" s="156"/>
      <c r="DL661" s="156"/>
      <c r="DM661" s="156"/>
      <c r="DN661" s="156"/>
      <c r="DO661" s="156"/>
      <c r="DP661" s="156"/>
      <c r="DQ661" s="156"/>
      <c r="DR661" s="156"/>
      <c r="DS661" s="156"/>
      <c r="DT661" s="156"/>
      <c r="DU661" s="156"/>
      <c r="DV661" s="156"/>
      <c r="DW661" s="156"/>
      <c r="DX661" s="156"/>
      <c r="DY661" s="156"/>
      <c r="DZ661" s="156"/>
      <c r="EA661" s="156"/>
      <c r="EB661" s="156"/>
      <c r="EC661" s="156"/>
      <c r="ED661" s="156"/>
      <c r="EE661" s="156"/>
      <c r="EF661" s="156"/>
      <c r="EG661" s="156"/>
      <c r="EH661" s="156"/>
      <c r="EI661" s="156"/>
      <c r="EJ661" s="156"/>
      <c r="EK661" s="156"/>
      <c r="EL661" s="156"/>
      <c r="EM661" s="156"/>
      <c r="EN661" s="156"/>
      <c r="EO661" s="156"/>
      <c r="EP661" s="156"/>
      <c r="EQ661" s="156"/>
      <c r="ER661" s="156"/>
      <c r="ES661" s="156"/>
      <c r="ET661" s="156"/>
      <c r="EU661" s="156"/>
      <c r="EV661" s="156"/>
      <c r="EW661" s="156"/>
      <c r="EX661" s="156"/>
      <c r="EY661" s="156"/>
      <c r="EZ661" s="156"/>
      <c r="FA661" s="156"/>
      <c r="FB661" s="156"/>
      <c r="FC661" s="156"/>
      <c r="FD661" s="156"/>
      <c r="FE661" s="156"/>
      <c r="FF661" s="156"/>
      <c r="FG661" s="156"/>
      <c r="FH661" s="156"/>
      <c r="FI661" s="156"/>
      <c r="FJ661" s="156"/>
      <c r="FK661" s="156"/>
      <c r="FL661" s="156"/>
      <c r="FM661" s="156"/>
      <c r="FN661" s="156"/>
      <c r="FO661" s="156"/>
      <c r="FP661" s="156"/>
    </row>
    <row r="662" spans="1:172" s="227" customFormat="1" x14ac:dyDescent="0.25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4"/>
      <c r="AB662" s="155"/>
      <c r="AC662" s="152"/>
      <c r="AD662" s="152"/>
      <c r="AE662" s="152"/>
      <c r="AF662" s="152"/>
      <c r="AG662" s="157"/>
      <c r="AH662" s="157"/>
      <c r="AI662" s="152"/>
      <c r="AJ662" s="152"/>
      <c r="AK662" s="152"/>
      <c r="AL662" s="152"/>
      <c r="AM662" s="154"/>
      <c r="AN662" s="156"/>
      <c r="AO662" s="156"/>
      <c r="AP662" s="156"/>
      <c r="AQ662" s="156"/>
      <c r="AR662" s="156"/>
      <c r="AS662" s="156"/>
      <c r="AT662" s="156"/>
      <c r="AU662" s="156"/>
      <c r="AV662" s="156"/>
      <c r="AW662" s="156"/>
      <c r="AX662" s="156"/>
      <c r="AY662" s="156"/>
      <c r="AZ662" s="156"/>
      <c r="BA662" s="156"/>
      <c r="BB662" s="156"/>
      <c r="BC662" s="156"/>
      <c r="BD662" s="156"/>
      <c r="BE662" s="156"/>
      <c r="BF662" s="156"/>
      <c r="BG662" s="156"/>
      <c r="BH662" s="156"/>
      <c r="BI662" s="156"/>
      <c r="BJ662" s="156"/>
      <c r="BK662" s="156"/>
      <c r="BL662" s="156"/>
      <c r="BM662" s="156"/>
      <c r="BN662" s="156"/>
      <c r="BO662" s="156"/>
      <c r="BP662" s="156"/>
      <c r="BQ662" s="156"/>
      <c r="BR662" s="156"/>
      <c r="BS662" s="156"/>
      <c r="BT662" s="156"/>
      <c r="BU662" s="156"/>
      <c r="BV662" s="156"/>
      <c r="BW662" s="156"/>
      <c r="BX662" s="156"/>
      <c r="BY662" s="156"/>
      <c r="BZ662" s="156"/>
      <c r="CA662" s="156"/>
      <c r="CB662" s="156"/>
      <c r="CC662" s="156"/>
      <c r="CD662" s="156"/>
      <c r="CE662" s="156"/>
      <c r="CF662" s="156"/>
      <c r="CG662" s="156"/>
      <c r="CH662" s="156"/>
      <c r="CI662" s="156"/>
      <c r="CJ662" s="156"/>
      <c r="CK662" s="156"/>
      <c r="CL662" s="156"/>
      <c r="CM662" s="156"/>
      <c r="CN662" s="156"/>
      <c r="CO662" s="156"/>
      <c r="CP662" s="156"/>
      <c r="CQ662" s="156"/>
      <c r="CR662" s="156"/>
      <c r="CS662" s="156"/>
      <c r="CT662" s="156"/>
      <c r="CU662" s="156"/>
      <c r="CV662" s="156"/>
      <c r="CW662" s="156"/>
      <c r="CX662" s="156"/>
      <c r="CY662" s="156"/>
      <c r="CZ662" s="156"/>
      <c r="DA662" s="156"/>
      <c r="DB662" s="156"/>
      <c r="DC662" s="156"/>
      <c r="DD662" s="156"/>
      <c r="DE662" s="156"/>
      <c r="DF662" s="156"/>
      <c r="DG662" s="156"/>
      <c r="DH662" s="156"/>
      <c r="DI662" s="156"/>
      <c r="DJ662" s="156"/>
      <c r="DK662" s="156"/>
      <c r="DL662" s="156"/>
      <c r="DM662" s="156"/>
      <c r="DN662" s="156"/>
      <c r="DO662" s="156"/>
      <c r="DP662" s="156"/>
      <c r="DQ662" s="156"/>
      <c r="DR662" s="156"/>
      <c r="DS662" s="156"/>
      <c r="DT662" s="156"/>
      <c r="DU662" s="156"/>
      <c r="DV662" s="156"/>
      <c r="DW662" s="156"/>
      <c r="DX662" s="156"/>
      <c r="DY662" s="156"/>
      <c r="DZ662" s="156"/>
      <c r="EA662" s="156"/>
      <c r="EB662" s="156"/>
      <c r="EC662" s="156"/>
      <c r="ED662" s="156"/>
      <c r="EE662" s="156"/>
      <c r="EF662" s="156"/>
      <c r="EG662" s="156"/>
      <c r="EH662" s="156"/>
      <c r="EI662" s="156"/>
      <c r="EJ662" s="156"/>
      <c r="EK662" s="156"/>
      <c r="EL662" s="156"/>
      <c r="EM662" s="156"/>
      <c r="EN662" s="156"/>
      <c r="EO662" s="156"/>
      <c r="EP662" s="156"/>
      <c r="EQ662" s="156"/>
      <c r="ER662" s="156"/>
      <c r="ES662" s="156"/>
      <c r="ET662" s="156"/>
      <c r="EU662" s="156"/>
      <c r="EV662" s="156"/>
      <c r="EW662" s="156"/>
      <c r="EX662" s="156"/>
      <c r="EY662" s="156"/>
      <c r="EZ662" s="156"/>
      <c r="FA662" s="156"/>
      <c r="FB662" s="156"/>
      <c r="FC662" s="156"/>
      <c r="FD662" s="156"/>
      <c r="FE662" s="156"/>
      <c r="FF662" s="156"/>
      <c r="FG662" s="156"/>
      <c r="FH662" s="156"/>
      <c r="FI662" s="156"/>
      <c r="FJ662" s="156"/>
      <c r="FK662" s="156"/>
      <c r="FL662" s="156"/>
      <c r="FM662" s="156"/>
      <c r="FN662" s="156"/>
      <c r="FO662" s="156"/>
      <c r="FP662" s="156"/>
    </row>
    <row r="663" spans="1:172" s="227" customFormat="1" x14ac:dyDescent="0.25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4"/>
      <c r="AB663" s="155"/>
      <c r="AC663" s="152"/>
      <c r="AD663" s="152"/>
      <c r="AE663" s="152"/>
      <c r="AF663" s="152"/>
      <c r="AG663" s="157"/>
      <c r="AH663" s="157"/>
      <c r="AI663" s="152"/>
      <c r="AJ663" s="152"/>
      <c r="AK663" s="152"/>
      <c r="AL663" s="152"/>
      <c r="AM663" s="154"/>
      <c r="AN663" s="156"/>
      <c r="AO663" s="156"/>
      <c r="AP663" s="156"/>
      <c r="AQ663" s="156"/>
      <c r="AR663" s="156"/>
      <c r="AS663" s="156"/>
      <c r="AT663" s="156"/>
      <c r="AU663" s="156"/>
      <c r="AV663" s="156"/>
      <c r="AW663" s="156"/>
      <c r="AX663" s="156"/>
      <c r="AY663" s="156"/>
      <c r="AZ663" s="156"/>
      <c r="BA663" s="156"/>
      <c r="BB663" s="156"/>
      <c r="BC663" s="156"/>
      <c r="BD663" s="156"/>
      <c r="BE663" s="156"/>
      <c r="BF663" s="156"/>
      <c r="BG663" s="156"/>
      <c r="BH663" s="156"/>
      <c r="BI663" s="156"/>
      <c r="BJ663" s="156"/>
      <c r="BK663" s="156"/>
      <c r="BL663" s="156"/>
      <c r="BM663" s="156"/>
      <c r="BN663" s="156"/>
      <c r="BO663" s="156"/>
      <c r="BP663" s="156"/>
      <c r="BQ663" s="156"/>
      <c r="BR663" s="156"/>
      <c r="BS663" s="156"/>
      <c r="BT663" s="156"/>
      <c r="BU663" s="156"/>
      <c r="BV663" s="156"/>
      <c r="BW663" s="156"/>
      <c r="BX663" s="156"/>
      <c r="BY663" s="156"/>
      <c r="BZ663" s="156"/>
      <c r="CA663" s="156"/>
      <c r="CB663" s="156"/>
      <c r="CC663" s="156"/>
      <c r="CD663" s="156"/>
      <c r="CE663" s="156"/>
      <c r="CF663" s="156"/>
      <c r="CG663" s="156"/>
      <c r="CH663" s="156"/>
      <c r="CI663" s="156"/>
      <c r="CJ663" s="156"/>
      <c r="CK663" s="156"/>
      <c r="CL663" s="156"/>
      <c r="CM663" s="156"/>
      <c r="CN663" s="156"/>
      <c r="CO663" s="156"/>
      <c r="CP663" s="156"/>
      <c r="CQ663" s="156"/>
      <c r="CR663" s="156"/>
      <c r="CS663" s="156"/>
      <c r="CT663" s="156"/>
      <c r="CU663" s="156"/>
      <c r="CV663" s="156"/>
      <c r="CW663" s="156"/>
      <c r="CX663" s="156"/>
      <c r="CY663" s="156"/>
      <c r="CZ663" s="156"/>
      <c r="DA663" s="156"/>
      <c r="DB663" s="156"/>
      <c r="DC663" s="156"/>
      <c r="DD663" s="156"/>
      <c r="DE663" s="156"/>
      <c r="DF663" s="156"/>
      <c r="DG663" s="156"/>
      <c r="DH663" s="156"/>
      <c r="DI663" s="156"/>
      <c r="DJ663" s="156"/>
      <c r="DK663" s="156"/>
      <c r="DL663" s="156"/>
      <c r="DM663" s="156"/>
      <c r="DN663" s="156"/>
      <c r="DO663" s="156"/>
      <c r="DP663" s="156"/>
      <c r="DQ663" s="156"/>
      <c r="DR663" s="156"/>
      <c r="DS663" s="156"/>
      <c r="DT663" s="156"/>
      <c r="DU663" s="156"/>
      <c r="DV663" s="156"/>
      <c r="DW663" s="156"/>
      <c r="DX663" s="156"/>
      <c r="DY663" s="156"/>
      <c r="DZ663" s="156"/>
      <c r="EA663" s="156"/>
      <c r="EB663" s="156"/>
      <c r="EC663" s="156"/>
      <c r="ED663" s="156"/>
      <c r="EE663" s="156"/>
      <c r="EF663" s="156"/>
      <c r="EG663" s="156"/>
      <c r="EH663" s="156"/>
      <c r="EI663" s="156"/>
      <c r="EJ663" s="156"/>
      <c r="EK663" s="156"/>
      <c r="EL663" s="156"/>
      <c r="EM663" s="156"/>
      <c r="EN663" s="156"/>
      <c r="EO663" s="156"/>
      <c r="EP663" s="156"/>
      <c r="EQ663" s="156"/>
      <c r="ER663" s="156"/>
      <c r="ES663" s="156"/>
      <c r="ET663" s="156"/>
      <c r="EU663" s="156"/>
      <c r="EV663" s="156"/>
      <c r="EW663" s="156"/>
      <c r="EX663" s="156"/>
      <c r="EY663" s="156"/>
      <c r="EZ663" s="156"/>
      <c r="FA663" s="156"/>
      <c r="FB663" s="156"/>
      <c r="FC663" s="156"/>
      <c r="FD663" s="156"/>
      <c r="FE663" s="156"/>
      <c r="FF663" s="156"/>
      <c r="FG663" s="156"/>
      <c r="FH663" s="156"/>
      <c r="FI663" s="156"/>
      <c r="FJ663" s="156"/>
      <c r="FK663" s="156"/>
      <c r="FL663" s="156"/>
      <c r="FM663" s="156"/>
      <c r="FN663" s="156"/>
      <c r="FO663" s="156"/>
      <c r="FP663" s="156"/>
    </row>
    <row r="664" spans="1:172" s="227" customFormat="1" x14ac:dyDescent="0.25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4"/>
      <c r="AB664" s="155"/>
      <c r="AC664" s="152"/>
      <c r="AD664" s="152"/>
      <c r="AE664" s="152"/>
      <c r="AF664" s="152"/>
      <c r="AG664" s="157"/>
      <c r="AH664" s="157"/>
      <c r="AI664" s="152"/>
      <c r="AJ664" s="152"/>
      <c r="AK664" s="152"/>
      <c r="AL664" s="152"/>
      <c r="AM664" s="154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6"/>
      <c r="CN664" s="156"/>
      <c r="CO664" s="156"/>
      <c r="CP664" s="156"/>
      <c r="CQ664" s="156"/>
      <c r="CR664" s="156"/>
      <c r="CS664" s="156"/>
      <c r="CT664" s="156"/>
      <c r="CU664" s="156"/>
      <c r="CV664" s="156"/>
      <c r="CW664" s="156"/>
      <c r="CX664" s="156"/>
      <c r="CY664" s="156"/>
      <c r="CZ664" s="156"/>
      <c r="DA664" s="156"/>
      <c r="DB664" s="156"/>
      <c r="DC664" s="156"/>
      <c r="DD664" s="156"/>
      <c r="DE664" s="156"/>
      <c r="DF664" s="156"/>
      <c r="DG664" s="156"/>
      <c r="DH664" s="156"/>
      <c r="DI664" s="156"/>
      <c r="DJ664" s="156"/>
      <c r="DK664" s="156"/>
      <c r="DL664" s="156"/>
      <c r="DM664" s="156"/>
      <c r="DN664" s="156"/>
      <c r="DO664" s="156"/>
      <c r="DP664" s="156"/>
      <c r="DQ664" s="156"/>
      <c r="DR664" s="156"/>
      <c r="DS664" s="156"/>
      <c r="DT664" s="156"/>
      <c r="DU664" s="156"/>
      <c r="DV664" s="156"/>
      <c r="DW664" s="156"/>
      <c r="DX664" s="156"/>
      <c r="DY664" s="156"/>
      <c r="DZ664" s="156"/>
      <c r="EA664" s="156"/>
      <c r="EB664" s="156"/>
      <c r="EC664" s="156"/>
      <c r="ED664" s="156"/>
      <c r="EE664" s="156"/>
      <c r="EF664" s="156"/>
      <c r="EG664" s="156"/>
      <c r="EH664" s="156"/>
      <c r="EI664" s="156"/>
      <c r="EJ664" s="156"/>
      <c r="EK664" s="156"/>
      <c r="EL664" s="156"/>
      <c r="EM664" s="156"/>
      <c r="EN664" s="156"/>
      <c r="EO664" s="156"/>
      <c r="EP664" s="156"/>
      <c r="EQ664" s="156"/>
      <c r="ER664" s="156"/>
      <c r="ES664" s="156"/>
      <c r="ET664" s="156"/>
      <c r="EU664" s="156"/>
      <c r="EV664" s="156"/>
      <c r="EW664" s="156"/>
      <c r="EX664" s="156"/>
      <c r="EY664" s="156"/>
      <c r="EZ664" s="156"/>
      <c r="FA664" s="156"/>
      <c r="FB664" s="156"/>
      <c r="FC664" s="156"/>
      <c r="FD664" s="156"/>
      <c r="FE664" s="156"/>
      <c r="FF664" s="156"/>
      <c r="FG664" s="156"/>
      <c r="FH664" s="156"/>
      <c r="FI664" s="156"/>
      <c r="FJ664" s="156"/>
      <c r="FK664" s="156"/>
      <c r="FL664" s="156"/>
      <c r="FM664" s="156"/>
      <c r="FN664" s="156"/>
      <c r="FO664" s="156"/>
      <c r="FP664" s="156"/>
    </row>
    <row r="665" spans="1:172" s="227" customFormat="1" x14ac:dyDescent="0.25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4"/>
      <c r="AB665" s="155"/>
      <c r="AC665" s="152"/>
      <c r="AD665" s="152"/>
      <c r="AE665" s="152"/>
      <c r="AF665" s="152"/>
      <c r="AG665" s="157"/>
      <c r="AH665" s="157"/>
      <c r="AI665" s="152"/>
      <c r="AJ665" s="152"/>
      <c r="AK665" s="152"/>
      <c r="AL665" s="152"/>
      <c r="AM665" s="154"/>
      <c r="AN665" s="156"/>
      <c r="AO665" s="156"/>
      <c r="AP665" s="156"/>
      <c r="AQ665" s="156"/>
      <c r="AR665" s="156"/>
      <c r="AS665" s="156"/>
      <c r="AT665" s="156"/>
      <c r="AU665" s="156"/>
      <c r="AV665" s="156"/>
      <c r="AW665" s="156"/>
      <c r="AX665" s="156"/>
      <c r="AY665" s="156"/>
      <c r="AZ665" s="156"/>
      <c r="BA665" s="156"/>
      <c r="BB665" s="156"/>
      <c r="BC665" s="156"/>
      <c r="BD665" s="156"/>
      <c r="BE665" s="156"/>
      <c r="BF665" s="156"/>
      <c r="BG665" s="156"/>
      <c r="BH665" s="156"/>
      <c r="BI665" s="156"/>
      <c r="BJ665" s="156"/>
      <c r="BK665" s="156"/>
      <c r="BL665" s="156"/>
      <c r="BM665" s="156"/>
      <c r="BN665" s="156"/>
      <c r="BO665" s="156"/>
      <c r="BP665" s="156"/>
      <c r="BQ665" s="156"/>
      <c r="BR665" s="156"/>
      <c r="BS665" s="156"/>
      <c r="BT665" s="156"/>
      <c r="BU665" s="156"/>
      <c r="BV665" s="156"/>
      <c r="BW665" s="156"/>
      <c r="BX665" s="156"/>
      <c r="BY665" s="156"/>
      <c r="BZ665" s="156"/>
      <c r="CA665" s="156"/>
      <c r="CB665" s="156"/>
      <c r="CC665" s="156"/>
      <c r="CD665" s="156"/>
      <c r="CE665" s="156"/>
      <c r="CF665" s="156"/>
      <c r="CG665" s="156"/>
      <c r="CH665" s="156"/>
      <c r="CI665" s="156"/>
      <c r="CJ665" s="156"/>
      <c r="CK665" s="156"/>
      <c r="CL665" s="156"/>
      <c r="CM665" s="156"/>
      <c r="CN665" s="156"/>
      <c r="CO665" s="156"/>
      <c r="CP665" s="156"/>
      <c r="CQ665" s="156"/>
      <c r="CR665" s="156"/>
      <c r="CS665" s="156"/>
      <c r="CT665" s="156"/>
      <c r="CU665" s="156"/>
      <c r="CV665" s="156"/>
      <c r="CW665" s="156"/>
      <c r="CX665" s="156"/>
      <c r="CY665" s="156"/>
      <c r="CZ665" s="156"/>
      <c r="DA665" s="156"/>
      <c r="DB665" s="156"/>
      <c r="DC665" s="156"/>
      <c r="DD665" s="156"/>
      <c r="DE665" s="156"/>
      <c r="DF665" s="156"/>
      <c r="DG665" s="156"/>
      <c r="DH665" s="156"/>
      <c r="DI665" s="156"/>
      <c r="DJ665" s="156"/>
      <c r="DK665" s="156"/>
      <c r="DL665" s="156"/>
      <c r="DM665" s="156"/>
      <c r="DN665" s="156"/>
      <c r="DO665" s="156"/>
      <c r="DP665" s="156"/>
      <c r="DQ665" s="156"/>
      <c r="DR665" s="156"/>
      <c r="DS665" s="156"/>
      <c r="DT665" s="156"/>
      <c r="DU665" s="156"/>
      <c r="DV665" s="156"/>
      <c r="DW665" s="156"/>
      <c r="DX665" s="156"/>
      <c r="DY665" s="156"/>
      <c r="DZ665" s="156"/>
      <c r="EA665" s="156"/>
      <c r="EB665" s="156"/>
      <c r="EC665" s="156"/>
      <c r="ED665" s="156"/>
      <c r="EE665" s="156"/>
      <c r="EF665" s="156"/>
      <c r="EG665" s="156"/>
      <c r="EH665" s="156"/>
      <c r="EI665" s="156"/>
      <c r="EJ665" s="156"/>
      <c r="EK665" s="156"/>
      <c r="EL665" s="156"/>
      <c r="EM665" s="156"/>
      <c r="EN665" s="156"/>
      <c r="EO665" s="156"/>
      <c r="EP665" s="156"/>
      <c r="EQ665" s="156"/>
      <c r="ER665" s="156"/>
      <c r="ES665" s="156"/>
      <c r="ET665" s="156"/>
      <c r="EU665" s="156"/>
      <c r="EV665" s="156"/>
      <c r="EW665" s="156"/>
      <c r="EX665" s="156"/>
      <c r="EY665" s="156"/>
      <c r="EZ665" s="156"/>
      <c r="FA665" s="156"/>
      <c r="FB665" s="156"/>
      <c r="FC665" s="156"/>
      <c r="FD665" s="156"/>
      <c r="FE665" s="156"/>
      <c r="FF665" s="156"/>
      <c r="FG665" s="156"/>
      <c r="FH665" s="156"/>
      <c r="FI665" s="156"/>
      <c r="FJ665" s="156"/>
      <c r="FK665" s="156"/>
      <c r="FL665" s="156"/>
      <c r="FM665" s="156"/>
      <c r="FN665" s="156"/>
      <c r="FO665" s="156"/>
      <c r="FP665" s="156"/>
    </row>
    <row r="666" spans="1:172" s="227" customFormat="1" x14ac:dyDescent="0.25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4"/>
      <c r="AB666" s="155"/>
      <c r="AC666" s="152"/>
      <c r="AD666" s="152"/>
      <c r="AE666" s="152"/>
      <c r="AF666" s="152"/>
      <c r="AG666" s="157"/>
      <c r="AH666" s="157"/>
      <c r="AI666" s="152"/>
      <c r="AJ666" s="152"/>
      <c r="AK666" s="152"/>
      <c r="AL666" s="152"/>
      <c r="AM666" s="154"/>
      <c r="AN666" s="156"/>
      <c r="AO666" s="156"/>
      <c r="AP666" s="156"/>
      <c r="AQ666" s="156"/>
      <c r="AR666" s="156"/>
      <c r="AS666" s="156"/>
      <c r="AT666" s="156"/>
      <c r="AU666" s="156"/>
      <c r="AV666" s="156"/>
      <c r="AW666" s="156"/>
      <c r="AX666" s="156"/>
      <c r="AY666" s="156"/>
      <c r="AZ666" s="156"/>
      <c r="BA666" s="156"/>
      <c r="BB666" s="156"/>
      <c r="BC666" s="156"/>
      <c r="BD666" s="156"/>
      <c r="BE666" s="156"/>
      <c r="BF666" s="156"/>
      <c r="BG666" s="156"/>
      <c r="BH666" s="156"/>
      <c r="BI666" s="156"/>
      <c r="BJ666" s="156"/>
      <c r="BK666" s="156"/>
      <c r="BL666" s="156"/>
      <c r="BM666" s="156"/>
      <c r="BN666" s="156"/>
      <c r="BO666" s="156"/>
      <c r="BP666" s="156"/>
      <c r="BQ666" s="156"/>
      <c r="BR666" s="156"/>
      <c r="BS666" s="156"/>
      <c r="BT666" s="156"/>
      <c r="BU666" s="156"/>
      <c r="BV666" s="156"/>
      <c r="BW666" s="156"/>
      <c r="BX666" s="156"/>
      <c r="BY666" s="156"/>
      <c r="BZ666" s="156"/>
      <c r="CA666" s="156"/>
      <c r="CB666" s="156"/>
      <c r="CC666" s="156"/>
      <c r="CD666" s="156"/>
      <c r="CE666" s="156"/>
      <c r="CF666" s="156"/>
      <c r="CG666" s="156"/>
      <c r="CH666" s="156"/>
      <c r="CI666" s="156"/>
      <c r="CJ666" s="156"/>
      <c r="CK666" s="156"/>
      <c r="CL666" s="156"/>
      <c r="CM666" s="156"/>
      <c r="CN666" s="156"/>
      <c r="CO666" s="156"/>
      <c r="CP666" s="156"/>
      <c r="CQ666" s="156"/>
      <c r="CR666" s="156"/>
      <c r="CS666" s="156"/>
      <c r="CT666" s="156"/>
      <c r="CU666" s="156"/>
      <c r="CV666" s="156"/>
      <c r="CW666" s="156"/>
      <c r="CX666" s="156"/>
      <c r="CY666" s="156"/>
      <c r="CZ666" s="156"/>
      <c r="DA666" s="156"/>
      <c r="DB666" s="156"/>
      <c r="DC666" s="156"/>
      <c r="DD666" s="156"/>
      <c r="DE666" s="156"/>
      <c r="DF666" s="156"/>
      <c r="DG666" s="156"/>
      <c r="DH666" s="156"/>
      <c r="DI666" s="156"/>
      <c r="DJ666" s="156"/>
      <c r="DK666" s="156"/>
      <c r="DL666" s="156"/>
      <c r="DM666" s="156"/>
      <c r="DN666" s="156"/>
      <c r="DO666" s="156"/>
      <c r="DP666" s="156"/>
      <c r="DQ666" s="156"/>
      <c r="DR666" s="156"/>
      <c r="DS666" s="156"/>
      <c r="DT666" s="156"/>
      <c r="DU666" s="156"/>
      <c r="DV666" s="156"/>
      <c r="DW666" s="156"/>
      <c r="DX666" s="156"/>
      <c r="DY666" s="156"/>
      <c r="DZ666" s="156"/>
      <c r="EA666" s="156"/>
      <c r="EB666" s="156"/>
      <c r="EC666" s="156"/>
      <c r="ED666" s="156"/>
      <c r="EE666" s="156"/>
      <c r="EF666" s="156"/>
      <c r="EG666" s="156"/>
      <c r="EH666" s="156"/>
      <c r="EI666" s="156"/>
      <c r="EJ666" s="156"/>
      <c r="EK666" s="156"/>
      <c r="EL666" s="156"/>
      <c r="EM666" s="156"/>
      <c r="EN666" s="156"/>
      <c r="EO666" s="156"/>
      <c r="EP666" s="156"/>
      <c r="EQ666" s="156"/>
      <c r="ER666" s="156"/>
      <c r="ES666" s="156"/>
      <c r="ET666" s="156"/>
      <c r="EU666" s="156"/>
      <c r="EV666" s="156"/>
      <c r="EW666" s="156"/>
      <c r="EX666" s="156"/>
      <c r="EY666" s="156"/>
      <c r="EZ666" s="156"/>
      <c r="FA666" s="156"/>
      <c r="FB666" s="156"/>
      <c r="FC666" s="156"/>
      <c r="FD666" s="156"/>
      <c r="FE666" s="156"/>
      <c r="FF666" s="156"/>
      <c r="FG666" s="156"/>
      <c r="FH666" s="156"/>
      <c r="FI666" s="156"/>
      <c r="FJ666" s="156"/>
      <c r="FK666" s="156"/>
      <c r="FL666" s="156"/>
      <c r="FM666" s="156"/>
      <c r="FN666" s="156"/>
      <c r="FO666" s="156"/>
      <c r="FP666" s="156"/>
    </row>
    <row r="667" spans="1:172" s="227" customFormat="1" x14ac:dyDescent="0.25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4"/>
      <c r="AB667" s="155"/>
      <c r="AC667" s="152"/>
      <c r="AD667" s="152"/>
      <c r="AE667" s="152"/>
      <c r="AF667" s="152"/>
      <c r="AG667" s="157"/>
      <c r="AH667" s="157"/>
      <c r="AI667" s="152"/>
      <c r="AJ667" s="152"/>
      <c r="AK667" s="152"/>
      <c r="AL667" s="152"/>
      <c r="AM667" s="154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  <c r="BI667" s="156"/>
      <c r="BJ667" s="156"/>
      <c r="BK667" s="156"/>
      <c r="BL667" s="156"/>
      <c r="BM667" s="156"/>
      <c r="BN667" s="156"/>
      <c r="BO667" s="156"/>
      <c r="BP667" s="156"/>
      <c r="BQ667" s="156"/>
      <c r="BR667" s="156"/>
      <c r="BS667" s="156"/>
      <c r="BT667" s="156"/>
      <c r="BU667" s="156"/>
      <c r="BV667" s="156"/>
      <c r="BW667" s="156"/>
      <c r="BX667" s="156"/>
      <c r="BY667" s="156"/>
      <c r="BZ667" s="156"/>
      <c r="CA667" s="156"/>
      <c r="CB667" s="156"/>
      <c r="CC667" s="156"/>
      <c r="CD667" s="156"/>
      <c r="CE667" s="156"/>
      <c r="CF667" s="156"/>
      <c r="CG667" s="156"/>
      <c r="CH667" s="156"/>
      <c r="CI667" s="156"/>
      <c r="CJ667" s="156"/>
      <c r="CK667" s="156"/>
      <c r="CL667" s="156"/>
      <c r="CM667" s="156"/>
      <c r="CN667" s="156"/>
      <c r="CO667" s="156"/>
      <c r="CP667" s="156"/>
      <c r="CQ667" s="156"/>
      <c r="CR667" s="156"/>
      <c r="CS667" s="156"/>
      <c r="CT667" s="156"/>
      <c r="CU667" s="156"/>
      <c r="CV667" s="156"/>
      <c r="CW667" s="156"/>
      <c r="CX667" s="156"/>
      <c r="CY667" s="156"/>
      <c r="CZ667" s="156"/>
      <c r="DA667" s="156"/>
      <c r="DB667" s="156"/>
      <c r="DC667" s="156"/>
      <c r="DD667" s="156"/>
      <c r="DE667" s="156"/>
      <c r="DF667" s="156"/>
      <c r="DG667" s="156"/>
      <c r="DH667" s="156"/>
      <c r="DI667" s="156"/>
      <c r="DJ667" s="156"/>
      <c r="DK667" s="156"/>
      <c r="DL667" s="156"/>
      <c r="DM667" s="156"/>
      <c r="DN667" s="156"/>
      <c r="DO667" s="156"/>
      <c r="DP667" s="156"/>
      <c r="DQ667" s="156"/>
      <c r="DR667" s="156"/>
      <c r="DS667" s="156"/>
      <c r="DT667" s="156"/>
      <c r="DU667" s="156"/>
      <c r="DV667" s="156"/>
      <c r="DW667" s="156"/>
      <c r="DX667" s="156"/>
      <c r="DY667" s="156"/>
      <c r="DZ667" s="156"/>
      <c r="EA667" s="156"/>
      <c r="EB667" s="156"/>
      <c r="EC667" s="156"/>
      <c r="ED667" s="156"/>
      <c r="EE667" s="156"/>
      <c r="EF667" s="156"/>
      <c r="EG667" s="156"/>
      <c r="EH667" s="156"/>
      <c r="EI667" s="156"/>
      <c r="EJ667" s="156"/>
      <c r="EK667" s="156"/>
      <c r="EL667" s="156"/>
      <c r="EM667" s="156"/>
      <c r="EN667" s="156"/>
      <c r="EO667" s="156"/>
      <c r="EP667" s="156"/>
      <c r="EQ667" s="156"/>
      <c r="ER667" s="156"/>
      <c r="ES667" s="156"/>
      <c r="ET667" s="156"/>
      <c r="EU667" s="156"/>
      <c r="EV667" s="156"/>
      <c r="EW667" s="156"/>
      <c r="EX667" s="156"/>
      <c r="EY667" s="156"/>
      <c r="EZ667" s="156"/>
      <c r="FA667" s="156"/>
      <c r="FB667" s="156"/>
      <c r="FC667" s="156"/>
      <c r="FD667" s="156"/>
      <c r="FE667" s="156"/>
      <c r="FF667" s="156"/>
      <c r="FG667" s="156"/>
      <c r="FH667" s="156"/>
      <c r="FI667" s="156"/>
      <c r="FJ667" s="156"/>
      <c r="FK667" s="156"/>
      <c r="FL667" s="156"/>
      <c r="FM667" s="156"/>
      <c r="FN667" s="156"/>
      <c r="FO667" s="156"/>
      <c r="FP667" s="156"/>
    </row>
    <row r="668" spans="1:172" s="227" customFormat="1" x14ac:dyDescent="0.25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4"/>
      <c r="AB668" s="155"/>
      <c r="AC668" s="152"/>
      <c r="AD668" s="152"/>
      <c r="AE668" s="152"/>
      <c r="AF668" s="152"/>
      <c r="AG668" s="157"/>
      <c r="AH668" s="157"/>
      <c r="AI668" s="152"/>
      <c r="AJ668" s="152"/>
      <c r="AK668" s="152"/>
      <c r="AL668" s="152"/>
      <c r="AM668" s="154"/>
      <c r="AN668" s="156"/>
      <c r="AO668" s="156"/>
      <c r="AP668" s="156"/>
      <c r="AQ668" s="156"/>
      <c r="AR668" s="156"/>
      <c r="AS668" s="156"/>
      <c r="AT668" s="156"/>
      <c r="AU668" s="156"/>
      <c r="AV668" s="156"/>
      <c r="AW668" s="156"/>
      <c r="AX668" s="156"/>
      <c r="AY668" s="156"/>
      <c r="AZ668" s="156"/>
      <c r="BA668" s="156"/>
      <c r="BB668" s="156"/>
      <c r="BC668" s="156"/>
      <c r="BD668" s="156"/>
      <c r="BE668" s="156"/>
      <c r="BF668" s="156"/>
      <c r="BG668" s="156"/>
      <c r="BH668" s="156"/>
      <c r="BI668" s="156"/>
      <c r="BJ668" s="156"/>
      <c r="BK668" s="156"/>
      <c r="BL668" s="156"/>
      <c r="BM668" s="156"/>
      <c r="BN668" s="156"/>
      <c r="BO668" s="156"/>
      <c r="BP668" s="156"/>
      <c r="BQ668" s="156"/>
      <c r="BR668" s="156"/>
      <c r="BS668" s="156"/>
      <c r="BT668" s="156"/>
      <c r="BU668" s="156"/>
      <c r="BV668" s="156"/>
      <c r="BW668" s="156"/>
      <c r="BX668" s="156"/>
      <c r="BY668" s="156"/>
      <c r="BZ668" s="156"/>
      <c r="CA668" s="156"/>
      <c r="CB668" s="156"/>
      <c r="CC668" s="156"/>
      <c r="CD668" s="156"/>
      <c r="CE668" s="156"/>
      <c r="CF668" s="156"/>
      <c r="CG668" s="156"/>
      <c r="CH668" s="156"/>
      <c r="CI668" s="156"/>
      <c r="CJ668" s="156"/>
      <c r="CK668" s="156"/>
      <c r="CL668" s="156"/>
      <c r="CM668" s="156"/>
      <c r="CN668" s="156"/>
      <c r="CO668" s="156"/>
      <c r="CP668" s="156"/>
      <c r="CQ668" s="156"/>
      <c r="CR668" s="156"/>
      <c r="CS668" s="156"/>
      <c r="CT668" s="156"/>
      <c r="CU668" s="156"/>
      <c r="CV668" s="156"/>
      <c r="CW668" s="156"/>
      <c r="CX668" s="156"/>
      <c r="CY668" s="156"/>
      <c r="CZ668" s="156"/>
      <c r="DA668" s="156"/>
      <c r="DB668" s="156"/>
      <c r="DC668" s="156"/>
      <c r="DD668" s="156"/>
      <c r="DE668" s="156"/>
      <c r="DF668" s="156"/>
      <c r="DG668" s="156"/>
      <c r="DH668" s="156"/>
      <c r="DI668" s="156"/>
      <c r="DJ668" s="156"/>
      <c r="DK668" s="156"/>
      <c r="DL668" s="156"/>
      <c r="DM668" s="156"/>
      <c r="DN668" s="156"/>
      <c r="DO668" s="156"/>
      <c r="DP668" s="156"/>
      <c r="DQ668" s="156"/>
      <c r="DR668" s="156"/>
      <c r="DS668" s="156"/>
      <c r="DT668" s="156"/>
      <c r="DU668" s="156"/>
      <c r="DV668" s="156"/>
      <c r="DW668" s="156"/>
      <c r="DX668" s="156"/>
      <c r="DY668" s="156"/>
      <c r="DZ668" s="156"/>
      <c r="EA668" s="156"/>
      <c r="EB668" s="156"/>
      <c r="EC668" s="156"/>
      <c r="ED668" s="156"/>
      <c r="EE668" s="156"/>
      <c r="EF668" s="156"/>
      <c r="EG668" s="156"/>
      <c r="EH668" s="156"/>
      <c r="EI668" s="156"/>
      <c r="EJ668" s="156"/>
      <c r="EK668" s="156"/>
      <c r="EL668" s="156"/>
      <c r="EM668" s="156"/>
      <c r="EN668" s="156"/>
      <c r="EO668" s="156"/>
      <c r="EP668" s="156"/>
      <c r="EQ668" s="156"/>
      <c r="ER668" s="156"/>
      <c r="ES668" s="156"/>
      <c r="ET668" s="156"/>
      <c r="EU668" s="156"/>
      <c r="EV668" s="156"/>
      <c r="EW668" s="156"/>
      <c r="EX668" s="156"/>
      <c r="EY668" s="156"/>
      <c r="EZ668" s="156"/>
      <c r="FA668" s="156"/>
      <c r="FB668" s="156"/>
      <c r="FC668" s="156"/>
      <c r="FD668" s="156"/>
      <c r="FE668" s="156"/>
      <c r="FF668" s="156"/>
      <c r="FG668" s="156"/>
      <c r="FH668" s="156"/>
      <c r="FI668" s="156"/>
      <c r="FJ668" s="156"/>
      <c r="FK668" s="156"/>
      <c r="FL668" s="156"/>
      <c r="FM668" s="156"/>
      <c r="FN668" s="156"/>
      <c r="FO668" s="156"/>
      <c r="FP668" s="156"/>
    </row>
    <row r="669" spans="1:172" s="227" customFormat="1" x14ac:dyDescent="0.25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4"/>
      <c r="AB669" s="155"/>
      <c r="AC669" s="152"/>
      <c r="AD669" s="152"/>
      <c r="AE669" s="152"/>
      <c r="AF669" s="152"/>
      <c r="AG669" s="157"/>
      <c r="AH669" s="157"/>
      <c r="AI669" s="152"/>
      <c r="AJ669" s="152"/>
      <c r="AK669" s="152"/>
      <c r="AL669" s="152"/>
      <c r="AM669" s="154"/>
      <c r="AN669" s="156"/>
      <c r="AO669" s="156"/>
      <c r="AP669" s="156"/>
      <c r="AQ669" s="156"/>
      <c r="AR669" s="156"/>
      <c r="AS669" s="156"/>
      <c r="AT669" s="156"/>
      <c r="AU669" s="156"/>
      <c r="AV669" s="156"/>
      <c r="AW669" s="156"/>
      <c r="AX669" s="156"/>
      <c r="AY669" s="156"/>
      <c r="AZ669" s="156"/>
      <c r="BA669" s="156"/>
      <c r="BB669" s="156"/>
      <c r="BC669" s="156"/>
      <c r="BD669" s="156"/>
      <c r="BE669" s="156"/>
      <c r="BF669" s="156"/>
      <c r="BG669" s="156"/>
      <c r="BH669" s="156"/>
      <c r="BI669" s="156"/>
      <c r="BJ669" s="156"/>
      <c r="BK669" s="156"/>
      <c r="BL669" s="156"/>
      <c r="BM669" s="156"/>
      <c r="BN669" s="156"/>
      <c r="BO669" s="156"/>
      <c r="BP669" s="156"/>
      <c r="BQ669" s="156"/>
      <c r="BR669" s="156"/>
      <c r="BS669" s="156"/>
      <c r="BT669" s="156"/>
      <c r="BU669" s="156"/>
      <c r="BV669" s="156"/>
      <c r="BW669" s="156"/>
      <c r="BX669" s="156"/>
      <c r="BY669" s="156"/>
      <c r="BZ669" s="156"/>
      <c r="CA669" s="156"/>
      <c r="CB669" s="156"/>
      <c r="CC669" s="156"/>
      <c r="CD669" s="156"/>
      <c r="CE669" s="156"/>
      <c r="CF669" s="156"/>
      <c r="CG669" s="156"/>
      <c r="CH669" s="156"/>
      <c r="CI669" s="156"/>
      <c r="CJ669" s="156"/>
      <c r="CK669" s="156"/>
      <c r="CL669" s="156"/>
      <c r="CM669" s="156"/>
      <c r="CN669" s="156"/>
      <c r="CO669" s="156"/>
      <c r="CP669" s="156"/>
      <c r="CQ669" s="156"/>
      <c r="CR669" s="156"/>
      <c r="CS669" s="156"/>
      <c r="CT669" s="156"/>
      <c r="CU669" s="156"/>
      <c r="CV669" s="156"/>
      <c r="CW669" s="156"/>
      <c r="CX669" s="156"/>
      <c r="CY669" s="156"/>
      <c r="CZ669" s="156"/>
      <c r="DA669" s="156"/>
      <c r="DB669" s="156"/>
      <c r="DC669" s="156"/>
      <c r="DD669" s="156"/>
      <c r="DE669" s="156"/>
      <c r="DF669" s="156"/>
      <c r="DG669" s="156"/>
      <c r="DH669" s="156"/>
      <c r="DI669" s="156"/>
      <c r="DJ669" s="156"/>
      <c r="DK669" s="156"/>
      <c r="DL669" s="156"/>
      <c r="DM669" s="156"/>
      <c r="DN669" s="156"/>
      <c r="DO669" s="156"/>
      <c r="DP669" s="156"/>
      <c r="DQ669" s="156"/>
      <c r="DR669" s="156"/>
      <c r="DS669" s="156"/>
      <c r="DT669" s="156"/>
      <c r="DU669" s="156"/>
      <c r="DV669" s="156"/>
      <c r="DW669" s="156"/>
      <c r="DX669" s="156"/>
      <c r="DY669" s="156"/>
      <c r="DZ669" s="156"/>
      <c r="EA669" s="156"/>
      <c r="EB669" s="156"/>
      <c r="EC669" s="156"/>
      <c r="ED669" s="156"/>
      <c r="EE669" s="156"/>
      <c r="EF669" s="156"/>
      <c r="EG669" s="156"/>
      <c r="EH669" s="156"/>
      <c r="EI669" s="156"/>
      <c r="EJ669" s="156"/>
      <c r="EK669" s="156"/>
      <c r="EL669" s="156"/>
      <c r="EM669" s="156"/>
      <c r="EN669" s="156"/>
      <c r="EO669" s="156"/>
      <c r="EP669" s="156"/>
      <c r="EQ669" s="156"/>
      <c r="ER669" s="156"/>
      <c r="ES669" s="156"/>
      <c r="ET669" s="156"/>
      <c r="EU669" s="156"/>
      <c r="EV669" s="156"/>
      <c r="EW669" s="156"/>
      <c r="EX669" s="156"/>
      <c r="EY669" s="156"/>
      <c r="EZ669" s="156"/>
      <c r="FA669" s="156"/>
      <c r="FB669" s="156"/>
      <c r="FC669" s="156"/>
      <c r="FD669" s="156"/>
      <c r="FE669" s="156"/>
      <c r="FF669" s="156"/>
      <c r="FG669" s="156"/>
      <c r="FH669" s="156"/>
      <c r="FI669" s="156"/>
      <c r="FJ669" s="156"/>
      <c r="FK669" s="156"/>
      <c r="FL669" s="156"/>
      <c r="FM669" s="156"/>
      <c r="FN669" s="156"/>
      <c r="FO669" s="156"/>
      <c r="FP669" s="156"/>
    </row>
    <row r="670" spans="1:172" s="227" customFormat="1" x14ac:dyDescent="0.25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4"/>
      <c r="AB670" s="155"/>
      <c r="AC670" s="152"/>
      <c r="AD670" s="152"/>
      <c r="AE670" s="152"/>
      <c r="AF670" s="152"/>
      <c r="AG670" s="157"/>
      <c r="AH670" s="157"/>
      <c r="AI670" s="152"/>
      <c r="AJ670" s="152"/>
      <c r="AK670" s="152"/>
      <c r="AL670" s="152"/>
      <c r="AM670" s="154"/>
      <c r="AN670" s="156"/>
      <c r="AO670" s="156"/>
      <c r="AP670" s="156"/>
      <c r="AQ670" s="156"/>
      <c r="AR670" s="156"/>
      <c r="AS670" s="156"/>
      <c r="AT670" s="156"/>
      <c r="AU670" s="156"/>
      <c r="AV670" s="156"/>
      <c r="AW670" s="156"/>
      <c r="AX670" s="156"/>
      <c r="AY670" s="156"/>
      <c r="AZ670" s="156"/>
      <c r="BA670" s="156"/>
      <c r="BB670" s="156"/>
      <c r="BC670" s="156"/>
      <c r="BD670" s="156"/>
      <c r="BE670" s="156"/>
      <c r="BF670" s="156"/>
      <c r="BG670" s="156"/>
      <c r="BH670" s="156"/>
      <c r="BI670" s="156"/>
      <c r="BJ670" s="156"/>
      <c r="BK670" s="156"/>
      <c r="BL670" s="156"/>
      <c r="BM670" s="156"/>
      <c r="BN670" s="156"/>
      <c r="BO670" s="156"/>
      <c r="BP670" s="156"/>
      <c r="BQ670" s="156"/>
      <c r="BR670" s="156"/>
      <c r="BS670" s="156"/>
      <c r="BT670" s="156"/>
      <c r="BU670" s="156"/>
      <c r="BV670" s="156"/>
      <c r="BW670" s="156"/>
      <c r="BX670" s="156"/>
      <c r="BY670" s="156"/>
      <c r="BZ670" s="156"/>
      <c r="CA670" s="156"/>
      <c r="CB670" s="156"/>
      <c r="CC670" s="156"/>
      <c r="CD670" s="156"/>
      <c r="CE670" s="156"/>
      <c r="CF670" s="156"/>
      <c r="CG670" s="156"/>
      <c r="CH670" s="156"/>
      <c r="CI670" s="156"/>
      <c r="CJ670" s="156"/>
      <c r="CK670" s="156"/>
      <c r="CL670" s="156"/>
      <c r="CM670" s="156"/>
      <c r="CN670" s="156"/>
      <c r="CO670" s="156"/>
      <c r="CP670" s="156"/>
      <c r="CQ670" s="156"/>
      <c r="CR670" s="156"/>
      <c r="CS670" s="156"/>
      <c r="CT670" s="156"/>
      <c r="CU670" s="156"/>
      <c r="CV670" s="156"/>
      <c r="CW670" s="156"/>
      <c r="CX670" s="156"/>
      <c r="CY670" s="156"/>
      <c r="CZ670" s="156"/>
      <c r="DA670" s="156"/>
      <c r="DB670" s="156"/>
      <c r="DC670" s="156"/>
      <c r="DD670" s="156"/>
      <c r="DE670" s="156"/>
      <c r="DF670" s="156"/>
      <c r="DG670" s="156"/>
      <c r="DH670" s="156"/>
      <c r="DI670" s="156"/>
      <c r="DJ670" s="156"/>
      <c r="DK670" s="156"/>
      <c r="DL670" s="156"/>
      <c r="DM670" s="156"/>
      <c r="DN670" s="156"/>
      <c r="DO670" s="156"/>
      <c r="DP670" s="156"/>
      <c r="DQ670" s="156"/>
      <c r="DR670" s="156"/>
      <c r="DS670" s="156"/>
      <c r="DT670" s="156"/>
      <c r="DU670" s="156"/>
      <c r="DV670" s="156"/>
      <c r="DW670" s="156"/>
      <c r="DX670" s="156"/>
      <c r="DY670" s="156"/>
      <c r="DZ670" s="156"/>
      <c r="EA670" s="156"/>
      <c r="EB670" s="156"/>
      <c r="EC670" s="156"/>
      <c r="ED670" s="156"/>
      <c r="EE670" s="156"/>
      <c r="EF670" s="156"/>
      <c r="EG670" s="156"/>
      <c r="EH670" s="156"/>
      <c r="EI670" s="156"/>
      <c r="EJ670" s="156"/>
      <c r="EK670" s="156"/>
      <c r="EL670" s="156"/>
      <c r="EM670" s="156"/>
      <c r="EN670" s="156"/>
      <c r="EO670" s="156"/>
      <c r="EP670" s="156"/>
      <c r="EQ670" s="156"/>
      <c r="ER670" s="156"/>
      <c r="ES670" s="156"/>
      <c r="ET670" s="156"/>
      <c r="EU670" s="156"/>
      <c r="EV670" s="156"/>
      <c r="EW670" s="156"/>
      <c r="EX670" s="156"/>
      <c r="EY670" s="156"/>
      <c r="EZ670" s="156"/>
      <c r="FA670" s="156"/>
      <c r="FB670" s="156"/>
      <c r="FC670" s="156"/>
      <c r="FD670" s="156"/>
      <c r="FE670" s="156"/>
      <c r="FF670" s="156"/>
      <c r="FG670" s="156"/>
      <c r="FH670" s="156"/>
      <c r="FI670" s="156"/>
      <c r="FJ670" s="156"/>
      <c r="FK670" s="156"/>
      <c r="FL670" s="156"/>
      <c r="FM670" s="156"/>
      <c r="FN670" s="156"/>
      <c r="FO670" s="156"/>
      <c r="FP670" s="156"/>
    </row>
    <row r="671" spans="1:172" s="227" customFormat="1" x14ac:dyDescent="0.25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4"/>
      <c r="AB671" s="155"/>
      <c r="AC671" s="152"/>
      <c r="AD671" s="152"/>
      <c r="AE671" s="152"/>
      <c r="AF671" s="152"/>
      <c r="AG671" s="157"/>
      <c r="AH671" s="157"/>
      <c r="AI671" s="152"/>
      <c r="AJ671" s="152"/>
      <c r="AK671" s="152"/>
      <c r="AL671" s="152"/>
      <c r="AM671" s="154"/>
      <c r="AN671" s="156"/>
      <c r="AO671" s="156"/>
      <c r="AP671" s="156"/>
      <c r="AQ671" s="156"/>
      <c r="AR671" s="156"/>
      <c r="AS671" s="156"/>
      <c r="AT671" s="156"/>
      <c r="AU671" s="156"/>
      <c r="AV671" s="156"/>
      <c r="AW671" s="156"/>
      <c r="AX671" s="156"/>
      <c r="AY671" s="156"/>
      <c r="AZ671" s="156"/>
      <c r="BA671" s="156"/>
      <c r="BB671" s="156"/>
      <c r="BC671" s="156"/>
      <c r="BD671" s="156"/>
      <c r="BE671" s="156"/>
      <c r="BF671" s="156"/>
      <c r="BG671" s="156"/>
      <c r="BH671" s="156"/>
      <c r="BI671" s="156"/>
      <c r="BJ671" s="156"/>
      <c r="BK671" s="156"/>
      <c r="BL671" s="156"/>
      <c r="BM671" s="156"/>
      <c r="BN671" s="156"/>
      <c r="BO671" s="156"/>
      <c r="BP671" s="156"/>
      <c r="BQ671" s="156"/>
      <c r="BR671" s="156"/>
      <c r="BS671" s="156"/>
      <c r="BT671" s="156"/>
      <c r="BU671" s="156"/>
      <c r="BV671" s="156"/>
      <c r="BW671" s="156"/>
      <c r="BX671" s="156"/>
      <c r="BY671" s="156"/>
      <c r="BZ671" s="156"/>
      <c r="CA671" s="156"/>
      <c r="CB671" s="156"/>
      <c r="CC671" s="156"/>
      <c r="CD671" s="156"/>
      <c r="CE671" s="156"/>
      <c r="CF671" s="156"/>
      <c r="CG671" s="156"/>
      <c r="CH671" s="156"/>
      <c r="CI671" s="156"/>
      <c r="CJ671" s="156"/>
      <c r="CK671" s="156"/>
      <c r="CL671" s="156"/>
      <c r="CM671" s="156"/>
      <c r="CN671" s="156"/>
      <c r="CO671" s="156"/>
      <c r="CP671" s="156"/>
      <c r="CQ671" s="156"/>
      <c r="CR671" s="156"/>
      <c r="CS671" s="156"/>
      <c r="CT671" s="156"/>
      <c r="CU671" s="156"/>
      <c r="CV671" s="156"/>
      <c r="CW671" s="156"/>
      <c r="CX671" s="156"/>
      <c r="CY671" s="156"/>
      <c r="CZ671" s="156"/>
      <c r="DA671" s="156"/>
      <c r="DB671" s="156"/>
      <c r="DC671" s="156"/>
      <c r="DD671" s="156"/>
      <c r="DE671" s="156"/>
      <c r="DF671" s="156"/>
      <c r="DG671" s="156"/>
      <c r="DH671" s="156"/>
      <c r="DI671" s="156"/>
      <c r="DJ671" s="156"/>
      <c r="DK671" s="156"/>
      <c r="DL671" s="156"/>
      <c r="DM671" s="156"/>
      <c r="DN671" s="156"/>
      <c r="DO671" s="156"/>
      <c r="DP671" s="156"/>
      <c r="DQ671" s="156"/>
      <c r="DR671" s="156"/>
      <c r="DS671" s="156"/>
      <c r="DT671" s="156"/>
      <c r="DU671" s="156"/>
      <c r="DV671" s="156"/>
      <c r="DW671" s="156"/>
      <c r="DX671" s="156"/>
      <c r="DY671" s="156"/>
      <c r="DZ671" s="156"/>
      <c r="EA671" s="156"/>
      <c r="EB671" s="156"/>
      <c r="EC671" s="156"/>
      <c r="ED671" s="156"/>
      <c r="EE671" s="156"/>
      <c r="EF671" s="156"/>
      <c r="EG671" s="156"/>
      <c r="EH671" s="156"/>
      <c r="EI671" s="156"/>
      <c r="EJ671" s="156"/>
      <c r="EK671" s="156"/>
      <c r="EL671" s="156"/>
      <c r="EM671" s="156"/>
      <c r="EN671" s="156"/>
      <c r="EO671" s="156"/>
      <c r="EP671" s="156"/>
      <c r="EQ671" s="156"/>
      <c r="ER671" s="156"/>
      <c r="ES671" s="156"/>
      <c r="ET671" s="156"/>
      <c r="EU671" s="156"/>
      <c r="EV671" s="156"/>
      <c r="EW671" s="156"/>
      <c r="EX671" s="156"/>
      <c r="EY671" s="156"/>
      <c r="EZ671" s="156"/>
      <c r="FA671" s="156"/>
      <c r="FB671" s="156"/>
      <c r="FC671" s="156"/>
      <c r="FD671" s="156"/>
      <c r="FE671" s="156"/>
      <c r="FF671" s="156"/>
      <c r="FG671" s="156"/>
      <c r="FH671" s="156"/>
      <c r="FI671" s="156"/>
      <c r="FJ671" s="156"/>
      <c r="FK671" s="156"/>
      <c r="FL671" s="156"/>
      <c r="FM671" s="156"/>
      <c r="FN671" s="156"/>
      <c r="FO671" s="156"/>
      <c r="FP671" s="156"/>
    </row>
    <row r="672" spans="1:172" s="227" customFormat="1" x14ac:dyDescent="0.25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4"/>
      <c r="AB672" s="155"/>
      <c r="AC672" s="152"/>
      <c r="AD672" s="152"/>
      <c r="AE672" s="152"/>
      <c r="AF672" s="152"/>
      <c r="AG672" s="157"/>
      <c r="AH672" s="157"/>
      <c r="AI672" s="152"/>
      <c r="AJ672" s="152"/>
      <c r="AK672" s="152"/>
      <c r="AL672" s="152"/>
      <c r="AM672" s="154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  <c r="BH672" s="156"/>
      <c r="BI672" s="156"/>
      <c r="BJ672" s="156"/>
      <c r="BK672" s="156"/>
      <c r="BL672" s="156"/>
      <c r="BM672" s="156"/>
      <c r="BN672" s="156"/>
      <c r="BO672" s="156"/>
      <c r="BP672" s="156"/>
      <c r="BQ672" s="156"/>
      <c r="BR672" s="156"/>
      <c r="BS672" s="156"/>
      <c r="BT672" s="156"/>
      <c r="BU672" s="156"/>
      <c r="BV672" s="156"/>
      <c r="BW672" s="156"/>
      <c r="BX672" s="156"/>
      <c r="BY672" s="156"/>
      <c r="BZ672" s="156"/>
      <c r="CA672" s="156"/>
      <c r="CB672" s="156"/>
      <c r="CC672" s="156"/>
      <c r="CD672" s="156"/>
      <c r="CE672" s="156"/>
      <c r="CF672" s="156"/>
      <c r="CG672" s="156"/>
      <c r="CH672" s="156"/>
      <c r="CI672" s="156"/>
      <c r="CJ672" s="156"/>
      <c r="CK672" s="156"/>
      <c r="CL672" s="156"/>
      <c r="CM672" s="156"/>
      <c r="CN672" s="156"/>
      <c r="CO672" s="156"/>
      <c r="CP672" s="156"/>
      <c r="CQ672" s="156"/>
      <c r="CR672" s="156"/>
      <c r="CS672" s="156"/>
      <c r="CT672" s="156"/>
      <c r="CU672" s="156"/>
      <c r="CV672" s="156"/>
      <c r="CW672" s="156"/>
      <c r="CX672" s="156"/>
      <c r="CY672" s="156"/>
      <c r="CZ672" s="156"/>
      <c r="DA672" s="156"/>
      <c r="DB672" s="156"/>
      <c r="DC672" s="156"/>
      <c r="DD672" s="156"/>
      <c r="DE672" s="156"/>
      <c r="DF672" s="156"/>
      <c r="DG672" s="156"/>
      <c r="DH672" s="156"/>
      <c r="DI672" s="156"/>
      <c r="DJ672" s="156"/>
      <c r="DK672" s="156"/>
      <c r="DL672" s="156"/>
      <c r="DM672" s="156"/>
      <c r="DN672" s="156"/>
      <c r="DO672" s="156"/>
      <c r="DP672" s="156"/>
      <c r="DQ672" s="156"/>
      <c r="DR672" s="156"/>
      <c r="DS672" s="156"/>
      <c r="DT672" s="156"/>
      <c r="DU672" s="156"/>
      <c r="DV672" s="156"/>
      <c r="DW672" s="156"/>
      <c r="DX672" s="156"/>
      <c r="DY672" s="156"/>
      <c r="DZ672" s="156"/>
      <c r="EA672" s="156"/>
      <c r="EB672" s="156"/>
      <c r="EC672" s="156"/>
      <c r="ED672" s="156"/>
      <c r="EE672" s="156"/>
      <c r="EF672" s="156"/>
      <c r="EG672" s="156"/>
      <c r="EH672" s="156"/>
      <c r="EI672" s="156"/>
      <c r="EJ672" s="156"/>
      <c r="EK672" s="156"/>
      <c r="EL672" s="156"/>
      <c r="EM672" s="156"/>
      <c r="EN672" s="156"/>
      <c r="EO672" s="156"/>
      <c r="EP672" s="156"/>
      <c r="EQ672" s="156"/>
      <c r="ER672" s="156"/>
      <c r="ES672" s="156"/>
      <c r="ET672" s="156"/>
      <c r="EU672" s="156"/>
      <c r="EV672" s="156"/>
      <c r="EW672" s="156"/>
      <c r="EX672" s="156"/>
      <c r="EY672" s="156"/>
      <c r="EZ672" s="156"/>
      <c r="FA672" s="156"/>
      <c r="FB672" s="156"/>
      <c r="FC672" s="156"/>
      <c r="FD672" s="156"/>
      <c r="FE672" s="156"/>
      <c r="FF672" s="156"/>
      <c r="FG672" s="156"/>
      <c r="FH672" s="156"/>
      <c r="FI672" s="156"/>
      <c r="FJ672" s="156"/>
      <c r="FK672" s="156"/>
      <c r="FL672" s="156"/>
      <c r="FM672" s="156"/>
      <c r="FN672" s="156"/>
      <c r="FO672" s="156"/>
      <c r="FP672" s="156"/>
    </row>
    <row r="673" spans="1:172" s="227" customFormat="1" x14ac:dyDescent="0.25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4"/>
      <c r="AB673" s="155"/>
      <c r="AC673" s="152"/>
      <c r="AD673" s="152"/>
      <c r="AE673" s="152"/>
      <c r="AF673" s="152"/>
      <c r="AG673" s="157"/>
      <c r="AH673" s="157"/>
      <c r="AI673" s="152"/>
      <c r="AJ673" s="152"/>
      <c r="AK673" s="152"/>
      <c r="AL673" s="152"/>
      <c r="AM673" s="154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  <c r="BH673" s="156"/>
      <c r="BI673" s="156"/>
      <c r="BJ673" s="156"/>
      <c r="BK673" s="156"/>
      <c r="BL673" s="156"/>
      <c r="BM673" s="156"/>
      <c r="BN673" s="156"/>
      <c r="BO673" s="156"/>
      <c r="BP673" s="156"/>
      <c r="BQ673" s="156"/>
      <c r="BR673" s="156"/>
      <c r="BS673" s="156"/>
      <c r="BT673" s="156"/>
      <c r="BU673" s="156"/>
      <c r="BV673" s="156"/>
      <c r="BW673" s="156"/>
      <c r="BX673" s="156"/>
      <c r="BY673" s="156"/>
      <c r="BZ673" s="156"/>
      <c r="CA673" s="156"/>
      <c r="CB673" s="156"/>
      <c r="CC673" s="156"/>
      <c r="CD673" s="156"/>
      <c r="CE673" s="156"/>
      <c r="CF673" s="156"/>
      <c r="CG673" s="156"/>
      <c r="CH673" s="156"/>
      <c r="CI673" s="156"/>
      <c r="CJ673" s="156"/>
      <c r="CK673" s="156"/>
      <c r="CL673" s="156"/>
      <c r="CM673" s="156"/>
      <c r="CN673" s="156"/>
      <c r="CO673" s="156"/>
      <c r="CP673" s="156"/>
      <c r="CQ673" s="156"/>
      <c r="CR673" s="156"/>
      <c r="CS673" s="156"/>
      <c r="CT673" s="156"/>
      <c r="CU673" s="156"/>
      <c r="CV673" s="156"/>
      <c r="CW673" s="156"/>
      <c r="CX673" s="156"/>
      <c r="CY673" s="156"/>
      <c r="CZ673" s="156"/>
      <c r="DA673" s="156"/>
      <c r="DB673" s="156"/>
      <c r="DC673" s="156"/>
      <c r="DD673" s="156"/>
      <c r="DE673" s="156"/>
      <c r="DF673" s="156"/>
      <c r="DG673" s="156"/>
      <c r="DH673" s="156"/>
      <c r="DI673" s="156"/>
      <c r="DJ673" s="156"/>
      <c r="DK673" s="156"/>
      <c r="DL673" s="156"/>
      <c r="DM673" s="156"/>
      <c r="DN673" s="156"/>
      <c r="DO673" s="156"/>
      <c r="DP673" s="156"/>
      <c r="DQ673" s="156"/>
      <c r="DR673" s="156"/>
      <c r="DS673" s="156"/>
      <c r="DT673" s="156"/>
      <c r="DU673" s="156"/>
      <c r="DV673" s="156"/>
      <c r="DW673" s="156"/>
      <c r="DX673" s="156"/>
      <c r="DY673" s="156"/>
      <c r="DZ673" s="156"/>
      <c r="EA673" s="156"/>
      <c r="EB673" s="156"/>
      <c r="EC673" s="156"/>
      <c r="ED673" s="156"/>
      <c r="EE673" s="156"/>
      <c r="EF673" s="156"/>
      <c r="EG673" s="156"/>
      <c r="EH673" s="156"/>
      <c r="EI673" s="156"/>
      <c r="EJ673" s="156"/>
      <c r="EK673" s="156"/>
      <c r="EL673" s="156"/>
      <c r="EM673" s="156"/>
      <c r="EN673" s="156"/>
      <c r="EO673" s="156"/>
      <c r="EP673" s="156"/>
      <c r="EQ673" s="156"/>
      <c r="ER673" s="156"/>
      <c r="ES673" s="156"/>
      <c r="ET673" s="156"/>
      <c r="EU673" s="156"/>
      <c r="EV673" s="156"/>
      <c r="EW673" s="156"/>
      <c r="EX673" s="156"/>
      <c r="EY673" s="156"/>
      <c r="EZ673" s="156"/>
      <c r="FA673" s="156"/>
      <c r="FB673" s="156"/>
      <c r="FC673" s="156"/>
      <c r="FD673" s="156"/>
      <c r="FE673" s="156"/>
      <c r="FF673" s="156"/>
      <c r="FG673" s="156"/>
      <c r="FH673" s="156"/>
      <c r="FI673" s="156"/>
      <c r="FJ673" s="156"/>
      <c r="FK673" s="156"/>
      <c r="FL673" s="156"/>
      <c r="FM673" s="156"/>
      <c r="FN673" s="156"/>
      <c r="FO673" s="156"/>
      <c r="FP673" s="156"/>
    </row>
    <row r="674" spans="1:172" s="227" customFormat="1" x14ac:dyDescent="0.25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4"/>
      <c r="AB674" s="155"/>
      <c r="AC674" s="152"/>
      <c r="AD674" s="152"/>
      <c r="AE674" s="152"/>
      <c r="AF674" s="152"/>
      <c r="AG674" s="157"/>
      <c r="AH674" s="157"/>
      <c r="AI674" s="152"/>
      <c r="AJ674" s="152"/>
      <c r="AK674" s="152"/>
      <c r="AL674" s="152"/>
      <c r="AM674" s="154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  <c r="BI674" s="156"/>
      <c r="BJ674" s="156"/>
      <c r="BK674" s="156"/>
      <c r="BL674" s="156"/>
      <c r="BM674" s="156"/>
      <c r="BN674" s="156"/>
      <c r="BO674" s="156"/>
      <c r="BP674" s="156"/>
      <c r="BQ674" s="156"/>
      <c r="BR674" s="156"/>
      <c r="BS674" s="156"/>
      <c r="BT674" s="156"/>
      <c r="BU674" s="156"/>
      <c r="BV674" s="156"/>
      <c r="BW674" s="156"/>
      <c r="BX674" s="156"/>
      <c r="BY674" s="156"/>
      <c r="BZ674" s="156"/>
      <c r="CA674" s="156"/>
      <c r="CB674" s="156"/>
      <c r="CC674" s="156"/>
      <c r="CD674" s="156"/>
      <c r="CE674" s="156"/>
      <c r="CF674" s="156"/>
      <c r="CG674" s="156"/>
      <c r="CH674" s="156"/>
      <c r="CI674" s="156"/>
      <c r="CJ674" s="156"/>
      <c r="CK674" s="156"/>
      <c r="CL674" s="156"/>
      <c r="CM674" s="156"/>
      <c r="CN674" s="156"/>
      <c r="CO674" s="156"/>
      <c r="CP674" s="156"/>
      <c r="CQ674" s="156"/>
      <c r="CR674" s="156"/>
      <c r="CS674" s="156"/>
      <c r="CT674" s="156"/>
      <c r="CU674" s="156"/>
      <c r="CV674" s="156"/>
      <c r="CW674" s="156"/>
      <c r="CX674" s="156"/>
      <c r="CY674" s="156"/>
      <c r="CZ674" s="156"/>
      <c r="DA674" s="156"/>
      <c r="DB674" s="156"/>
      <c r="DC674" s="156"/>
      <c r="DD674" s="156"/>
      <c r="DE674" s="156"/>
      <c r="DF674" s="156"/>
      <c r="DG674" s="156"/>
      <c r="DH674" s="156"/>
      <c r="DI674" s="156"/>
      <c r="DJ674" s="156"/>
      <c r="DK674" s="156"/>
      <c r="DL674" s="156"/>
      <c r="DM674" s="156"/>
      <c r="DN674" s="156"/>
      <c r="DO674" s="156"/>
      <c r="DP674" s="156"/>
      <c r="DQ674" s="156"/>
      <c r="DR674" s="156"/>
      <c r="DS674" s="156"/>
      <c r="DT674" s="156"/>
      <c r="DU674" s="156"/>
      <c r="DV674" s="156"/>
      <c r="DW674" s="156"/>
      <c r="DX674" s="156"/>
      <c r="DY674" s="156"/>
      <c r="DZ674" s="156"/>
      <c r="EA674" s="156"/>
      <c r="EB674" s="156"/>
      <c r="EC674" s="156"/>
      <c r="ED674" s="156"/>
      <c r="EE674" s="156"/>
      <c r="EF674" s="156"/>
      <c r="EG674" s="156"/>
      <c r="EH674" s="156"/>
      <c r="EI674" s="156"/>
      <c r="EJ674" s="156"/>
      <c r="EK674" s="156"/>
      <c r="EL674" s="156"/>
      <c r="EM674" s="156"/>
      <c r="EN674" s="156"/>
      <c r="EO674" s="156"/>
      <c r="EP674" s="156"/>
      <c r="EQ674" s="156"/>
      <c r="ER674" s="156"/>
      <c r="ES674" s="156"/>
      <c r="ET674" s="156"/>
      <c r="EU674" s="156"/>
      <c r="EV674" s="156"/>
      <c r="EW674" s="156"/>
      <c r="EX674" s="156"/>
      <c r="EY674" s="156"/>
      <c r="EZ674" s="156"/>
      <c r="FA674" s="156"/>
      <c r="FB674" s="156"/>
      <c r="FC674" s="156"/>
      <c r="FD674" s="156"/>
      <c r="FE674" s="156"/>
      <c r="FF674" s="156"/>
      <c r="FG674" s="156"/>
      <c r="FH674" s="156"/>
      <c r="FI674" s="156"/>
      <c r="FJ674" s="156"/>
      <c r="FK674" s="156"/>
      <c r="FL674" s="156"/>
      <c r="FM674" s="156"/>
      <c r="FN674" s="156"/>
      <c r="FO674" s="156"/>
      <c r="FP674" s="156"/>
    </row>
    <row r="675" spans="1:172" s="227" customFormat="1" x14ac:dyDescent="0.25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4"/>
      <c r="AB675" s="155"/>
      <c r="AC675" s="152"/>
      <c r="AD675" s="152"/>
      <c r="AE675" s="152"/>
      <c r="AF675" s="152"/>
      <c r="AG675" s="157"/>
      <c r="AH675" s="157"/>
      <c r="AI675" s="152"/>
      <c r="AJ675" s="152"/>
      <c r="AK675" s="152"/>
      <c r="AL675" s="152"/>
      <c r="AM675" s="154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  <c r="BI675" s="156"/>
      <c r="BJ675" s="156"/>
      <c r="BK675" s="156"/>
      <c r="BL675" s="156"/>
      <c r="BM675" s="156"/>
      <c r="BN675" s="156"/>
      <c r="BO675" s="156"/>
      <c r="BP675" s="156"/>
      <c r="BQ675" s="156"/>
      <c r="BR675" s="156"/>
      <c r="BS675" s="156"/>
      <c r="BT675" s="156"/>
      <c r="BU675" s="156"/>
      <c r="BV675" s="156"/>
      <c r="BW675" s="156"/>
      <c r="BX675" s="156"/>
      <c r="BY675" s="156"/>
      <c r="BZ675" s="156"/>
      <c r="CA675" s="156"/>
      <c r="CB675" s="156"/>
      <c r="CC675" s="156"/>
      <c r="CD675" s="156"/>
      <c r="CE675" s="156"/>
      <c r="CF675" s="156"/>
      <c r="CG675" s="156"/>
      <c r="CH675" s="156"/>
      <c r="CI675" s="156"/>
      <c r="CJ675" s="156"/>
      <c r="CK675" s="156"/>
      <c r="CL675" s="156"/>
      <c r="CM675" s="156"/>
      <c r="CN675" s="156"/>
      <c r="CO675" s="156"/>
      <c r="CP675" s="156"/>
      <c r="CQ675" s="156"/>
      <c r="CR675" s="156"/>
      <c r="CS675" s="156"/>
      <c r="CT675" s="156"/>
      <c r="CU675" s="156"/>
      <c r="CV675" s="156"/>
      <c r="CW675" s="156"/>
      <c r="CX675" s="156"/>
      <c r="CY675" s="156"/>
      <c r="CZ675" s="156"/>
      <c r="DA675" s="156"/>
      <c r="DB675" s="156"/>
      <c r="DC675" s="156"/>
      <c r="DD675" s="156"/>
      <c r="DE675" s="156"/>
      <c r="DF675" s="156"/>
      <c r="DG675" s="156"/>
      <c r="DH675" s="156"/>
      <c r="DI675" s="156"/>
      <c r="DJ675" s="156"/>
      <c r="DK675" s="156"/>
      <c r="DL675" s="156"/>
      <c r="DM675" s="156"/>
      <c r="DN675" s="156"/>
      <c r="DO675" s="156"/>
      <c r="DP675" s="156"/>
      <c r="DQ675" s="156"/>
      <c r="DR675" s="156"/>
      <c r="DS675" s="156"/>
      <c r="DT675" s="156"/>
      <c r="DU675" s="156"/>
      <c r="DV675" s="156"/>
      <c r="DW675" s="156"/>
      <c r="DX675" s="156"/>
      <c r="DY675" s="156"/>
      <c r="DZ675" s="156"/>
      <c r="EA675" s="156"/>
      <c r="EB675" s="156"/>
      <c r="EC675" s="156"/>
      <c r="ED675" s="156"/>
      <c r="EE675" s="156"/>
      <c r="EF675" s="156"/>
      <c r="EG675" s="156"/>
      <c r="EH675" s="156"/>
      <c r="EI675" s="156"/>
      <c r="EJ675" s="156"/>
      <c r="EK675" s="156"/>
      <c r="EL675" s="156"/>
      <c r="EM675" s="156"/>
      <c r="EN675" s="156"/>
      <c r="EO675" s="156"/>
      <c r="EP675" s="156"/>
      <c r="EQ675" s="156"/>
      <c r="ER675" s="156"/>
      <c r="ES675" s="156"/>
      <c r="ET675" s="156"/>
      <c r="EU675" s="156"/>
      <c r="EV675" s="156"/>
      <c r="EW675" s="156"/>
      <c r="EX675" s="156"/>
      <c r="EY675" s="156"/>
      <c r="EZ675" s="156"/>
      <c r="FA675" s="156"/>
      <c r="FB675" s="156"/>
      <c r="FC675" s="156"/>
      <c r="FD675" s="156"/>
      <c r="FE675" s="156"/>
      <c r="FF675" s="156"/>
      <c r="FG675" s="156"/>
      <c r="FH675" s="156"/>
      <c r="FI675" s="156"/>
      <c r="FJ675" s="156"/>
      <c r="FK675" s="156"/>
      <c r="FL675" s="156"/>
      <c r="FM675" s="156"/>
      <c r="FN675" s="156"/>
      <c r="FO675" s="156"/>
      <c r="FP675" s="156"/>
    </row>
    <row r="676" spans="1:172" s="227" customFormat="1" x14ac:dyDescent="0.25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4"/>
      <c r="AB676" s="155"/>
      <c r="AC676" s="152"/>
      <c r="AD676" s="152"/>
      <c r="AE676" s="152"/>
      <c r="AF676" s="152"/>
      <c r="AG676" s="157"/>
      <c r="AH676" s="157"/>
      <c r="AI676" s="152"/>
      <c r="AJ676" s="152"/>
      <c r="AK676" s="152"/>
      <c r="AL676" s="152"/>
      <c r="AM676" s="154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  <c r="BH676" s="156"/>
      <c r="BI676" s="156"/>
      <c r="BJ676" s="156"/>
      <c r="BK676" s="156"/>
      <c r="BL676" s="156"/>
      <c r="BM676" s="156"/>
      <c r="BN676" s="156"/>
      <c r="BO676" s="156"/>
      <c r="BP676" s="156"/>
      <c r="BQ676" s="156"/>
      <c r="BR676" s="156"/>
      <c r="BS676" s="156"/>
      <c r="BT676" s="156"/>
      <c r="BU676" s="156"/>
      <c r="BV676" s="156"/>
      <c r="BW676" s="156"/>
      <c r="BX676" s="156"/>
      <c r="BY676" s="156"/>
      <c r="BZ676" s="156"/>
      <c r="CA676" s="156"/>
      <c r="CB676" s="156"/>
      <c r="CC676" s="156"/>
      <c r="CD676" s="156"/>
      <c r="CE676" s="156"/>
      <c r="CF676" s="156"/>
      <c r="CG676" s="156"/>
      <c r="CH676" s="156"/>
      <c r="CI676" s="156"/>
      <c r="CJ676" s="156"/>
      <c r="CK676" s="156"/>
      <c r="CL676" s="156"/>
      <c r="CM676" s="156"/>
      <c r="CN676" s="156"/>
      <c r="CO676" s="156"/>
      <c r="CP676" s="156"/>
      <c r="CQ676" s="156"/>
      <c r="CR676" s="156"/>
      <c r="CS676" s="156"/>
      <c r="CT676" s="156"/>
      <c r="CU676" s="156"/>
      <c r="CV676" s="156"/>
      <c r="CW676" s="156"/>
      <c r="CX676" s="156"/>
      <c r="CY676" s="156"/>
      <c r="CZ676" s="156"/>
      <c r="DA676" s="156"/>
      <c r="DB676" s="156"/>
      <c r="DC676" s="156"/>
      <c r="DD676" s="156"/>
      <c r="DE676" s="156"/>
      <c r="DF676" s="156"/>
      <c r="DG676" s="156"/>
      <c r="DH676" s="156"/>
      <c r="DI676" s="156"/>
      <c r="DJ676" s="156"/>
      <c r="DK676" s="156"/>
      <c r="DL676" s="156"/>
      <c r="DM676" s="156"/>
      <c r="DN676" s="156"/>
      <c r="DO676" s="156"/>
      <c r="DP676" s="156"/>
      <c r="DQ676" s="156"/>
      <c r="DR676" s="156"/>
      <c r="DS676" s="156"/>
      <c r="DT676" s="156"/>
      <c r="DU676" s="156"/>
      <c r="DV676" s="156"/>
      <c r="DW676" s="156"/>
      <c r="DX676" s="156"/>
      <c r="DY676" s="156"/>
      <c r="DZ676" s="156"/>
      <c r="EA676" s="156"/>
      <c r="EB676" s="156"/>
      <c r="EC676" s="156"/>
      <c r="ED676" s="156"/>
      <c r="EE676" s="156"/>
      <c r="EF676" s="156"/>
      <c r="EG676" s="156"/>
      <c r="EH676" s="156"/>
      <c r="EI676" s="156"/>
      <c r="EJ676" s="156"/>
      <c r="EK676" s="156"/>
      <c r="EL676" s="156"/>
      <c r="EM676" s="156"/>
      <c r="EN676" s="156"/>
      <c r="EO676" s="156"/>
      <c r="EP676" s="156"/>
      <c r="EQ676" s="156"/>
      <c r="ER676" s="156"/>
      <c r="ES676" s="156"/>
      <c r="ET676" s="156"/>
      <c r="EU676" s="156"/>
      <c r="EV676" s="156"/>
      <c r="EW676" s="156"/>
      <c r="EX676" s="156"/>
      <c r="EY676" s="156"/>
      <c r="EZ676" s="156"/>
      <c r="FA676" s="156"/>
      <c r="FB676" s="156"/>
      <c r="FC676" s="156"/>
      <c r="FD676" s="156"/>
      <c r="FE676" s="156"/>
      <c r="FF676" s="156"/>
      <c r="FG676" s="156"/>
      <c r="FH676" s="156"/>
      <c r="FI676" s="156"/>
      <c r="FJ676" s="156"/>
      <c r="FK676" s="156"/>
      <c r="FL676" s="156"/>
      <c r="FM676" s="156"/>
      <c r="FN676" s="156"/>
      <c r="FO676" s="156"/>
      <c r="FP676" s="156"/>
    </row>
    <row r="677" spans="1:172" s="227" customFormat="1" x14ac:dyDescent="0.25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4"/>
      <c r="AB677" s="155"/>
      <c r="AC677" s="152"/>
      <c r="AD677" s="152"/>
      <c r="AE677" s="152"/>
      <c r="AF677" s="152"/>
      <c r="AG677" s="157"/>
      <c r="AH677" s="157"/>
      <c r="AI677" s="152"/>
      <c r="AJ677" s="152"/>
      <c r="AK677" s="152"/>
      <c r="AL677" s="152"/>
      <c r="AM677" s="154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  <c r="BI677" s="156"/>
      <c r="BJ677" s="156"/>
      <c r="BK677" s="156"/>
      <c r="BL677" s="156"/>
      <c r="BM677" s="156"/>
      <c r="BN677" s="156"/>
      <c r="BO677" s="156"/>
      <c r="BP677" s="156"/>
      <c r="BQ677" s="156"/>
      <c r="BR677" s="156"/>
      <c r="BS677" s="156"/>
      <c r="BT677" s="156"/>
      <c r="BU677" s="156"/>
      <c r="BV677" s="156"/>
      <c r="BW677" s="156"/>
      <c r="BX677" s="156"/>
      <c r="BY677" s="156"/>
      <c r="BZ677" s="156"/>
      <c r="CA677" s="156"/>
      <c r="CB677" s="156"/>
      <c r="CC677" s="156"/>
      <c r="CD677" s="156"/>
      <c r="CE677" s="156"/>
      <c r="CF677" s="156"/>
      <c r="CG677" s="156"/>
      <c r="CH677" s="156"/>
      <c r="CI677" s="156"/>
      <c r="CJ677" s="156"/>
      <c r="CK677" s="156"/>
      <c r="CL677" s="156"/>
      <c r="CM677" s="156"/>
      <c r="CN677" s="156"/>
      <c r="CO677" s="156"/>
      <c r="CP677" s="156"/>
      <c r="CQ677" s="156"/>
      <c r="CR677" s="156"/>
      <c r="CS677" s="156"/>
      <c r="CT677" s="156"/>
      <c r="CU677" s="156"/>
      <c r="CV677" s="156"/>
      <c r="CW677" s="156"/>
      <c r="CX677" s="156"/>
      <c r="CY677" s="156"/>
      <c r="CZ677" s="156"/>
      <c r="DA677" s="156"/>
      <c r="DB677" s="156"/>
      <c r="DC677" s="156"/>
      <c r="DD677" s="156"/>
      <c r="DE677" s="156"/>
      <c r="DF677" s="156"/>
      <c r="DG677" s="156"/>
      <c r="DH677" s="156"/>
      <c r="DI677" s="156"/>
      <c r="DJ677" s="156"/>
      <c r="DK677" s="156"/>
      <c r="DL677" s="156"/>
      <c r="DM677" s="156"/>
      <c r="DN677" s="156"/>
      <c r="DO677" s="156"/>
      <c r="DP677" s="156"/>
      <c r="DQ677" s="156"/>
      <c r="DR677" s="156"/>
      <c r="DS677" s="156"/>
      <c r="DT677" s="156"/>
      <c r="DU677" s="156"/>
      <c r="DV677" s="156"/>
      <c r="DW677" s="156"/>
      <c r="DX677" s="156"/>
      <c r="DY677" s="156"/>
      <c r="DZ677" s="156"/>
      <c r="EA677" s="156"/>
      <c r="EB677" s="156"/>
      <c r="EC677" s="156"/>
      <c r="ED677" s="156"/>
      <c r="EE677" s="156"/>
      <c r="EF677" s="156"/>
      <c r="EG677" s="156"/>
      <c r="EH677" s="156"/>
      <c r="EI677" s="156"/>
      <c r="EJ677" s="156"/>
      <c r="EK677" s="156"/>
      <c r="EL677" s="156"/>
      <c r="EM677" s="156"/>
      <c r="EN677" s="156"/>
      <c r="EO677" s="156"/>
      <c r="EP677" s="156"/>
      <c r="EQ677" s="156"/>
      <c r="ER677" s="156"/>
      <c r="ES677" s="156"/>
      <c r="ET677" s="156"/>
      <c r="EU677" s="156"/>
      <c r="EV677" s="156"/>
      <c r="EW677" s="156"/>
      <c r="EX677" s="156"/>
      <c r="EY677" s="156"/>
      <c r="EZ677" s="156"/>
      <c r="FA677" s="156"/>
      <c r="FB677" s="156"/>
      <c r="FC677" s="156"/>
      <c r="FD677" s="156"/>
      <c r="FE677" s="156"/>
      <c r="FF677" s="156"/>
      <c r="FG677" s="156"/>
      <c r="FH677" s="156"/>
      <c r="FI677" s="156"/>
      <c r="FJ677" s="156"/>
      <c r="FK677" s="156"/>
      <c r="FL677" s="156"/>
      <c r="FM677" s="156"/>
      <c r="FN677" s="156"/>
      <c r="FO677" s="156"/>
      <c r="FP677" s="156"/>
    </row>
    <row r="678" spans="1:172" s="227" customFormat="1" x14ac:dyDescent="0.25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4"/>
      <c r="AB678" s="155"/>
      <c r="AC678" s="152"/>
      <c r="AD678" s="152"/>
      <c r="AE678" s="152"/>
      <c r="AF678" s="152"/>
      <c r="AG678" s="157"/>
      <c r="AH678" s="157"/>
      <c r="AI678" s="152"/>
      <c r="AJ678" s="152"/>
      <c r="AK678" s="152"/>
      <c r="AL678" s="152"/>
      <c r="AM678" s="154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6"/>
      <c r="CN678" s="156"/>
      <c r="CO678" s="156"/>
      <c r="CP678" s="156"/>
      <c r="CQ678" s="156"/>
      <c r="CR678" s="156"/>
      <c r="CS678" s="156"/>
      <c r="CT678" s="156"/>
      <c r="CU678" s="156"/>
      <c r="CV678" s="156"/>
      <c r="CW678" s="156"/>
      <c r="CX678" s="156"/>
      <c r="CY678" s="156"/>
      <c r="CZ678" s="156"/>
      <c r="DA678" s="156"/>
      <c r="DB678" s="156"/>
      <c r="DC678" s="156"/>
      <c r="DD678" s="156"/>
      <c r="DE678" s="156"/>
      <c r="DF678" s="156"/>
      <c r="DG678" s="156"/>
      <c r="DH678" s="156"/>
      <c r="DI678" s="156"/>
      <c r="DJ678" s="156"/>
      <c r="DK678" s="156"/>
      <c r="DL678" s="156"/>
      <c r="DM678" s="156"/>
      <c r="DN678" s="156"/>
      <c r="DO678" s="156"/>
      <c r="DP678" s="156"/>
      <c r="DQ678" s="156"/>
      <c r="DR678" s="156"/>
      <c r="DS678" s="156"/>
      <c r="DT678" s="156"/>
      <c r="DU678" s="156"/>
      <c r="DV678" s="156"/>
      <c r="DW678" s="156"/>
      <c r="DX678" s="156"/>
      <c r="DY678" s="156"/>
      <c r="DZ678" s="156"/>
      <c r="EA678" s="156"/>
      <c r="EB678" s="156"/>
      <c r="EC678" s="156"/>
      <c r="ED678" s="156"/>
      <c r="EE678" s="156"/>
      <c r="EF678" s="156"/>
      <c r="EG678" s="156"/>
      <c r="EH678" s="156"/>
      <c r="EI678" s="156"/>
      <c r="EJ678" s="156"/>
      <c r="EK678" s="156"/>
      <c r="EL678" s="156"/>
      <c r="EM678" s="156"/>
      <c r="EN678" s="156"/>
      <c r="EO678" s="156"/>
      <c r="EP678" s="156"/>
      <c r="EQ678" s="156"/>
      <c r="ER678" s="156"/>
      <c r="ES678" s="156"/>
      <c r="ET678" s="156"/>
      <c r="EU678" s="156"/>
      <c r="EV678" s="156"/>
      <c r="EW678" s="156"/>
      <c r="EX678" s="156"/>
      <c r="EY678" s="156"/>
      <c r="EZ678" s="156"/>
      <c r="FA678" s="156"/>
      <c r="FB678" s="156"/>
      <c r="FC678" s="156"/>
      <c r="FD678" s="156"/>
      <c r="FE678" s="156"/>
      <c r="FF678" s="156"/>
      <c r="FG678" s="156"/>
      <c r="FH678" s="156"/>
      <c r="FI678" s="156"/>
      <c r="FJ678" s="156"/>
      <c r="FK678" s="156"/>
      <c r="FL678" s="156"/>
      <c r="FM678" s="156"/>
      <c r="FN678" s="156"/>
      <c r="FO678" s="156"/>
      <c r="FP678" s="156"/>
    </row>
    <row r="679" spans="1:172" s="227" customFormat="1" x14ac:dyDescent="0.25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4"/>
      <c r="AB679" s="155"/>
      <c r="AC679" s="152"/>
      <c r="AD679" s="152"/>
      <c r="AE679" s="152"/>
      <c r="AF679" s="152"/>
      <c r="AG679" s="157"/>
      <c r="AH679" s="157"/>
      <c r="AI679" s="152"/>
      <c r="AJ679" s="152"/>
      <c r="AK679" s="152"/>
      <c r="AL679" s="152"/>
      <c r="AM679" s="154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  <c r="BI679" s="156"/>
      <c r="BJ679" s="156"/>
      <c r="BK679" s="156"/>
      <c r="BL679" s="156"/>
      <c r="BM679" s="156"/>
      <c r="BN679" s="156"/>
      <c r="BO679" s="156"/>
      <c r="BP679" s="156"/>
      <c r="BQ679" s="156"/>
      <c r="BR679" s="156"/>
      <c r="BS679" s="156"/>
      <c r="BT679" s="156"/>
      <c r="BU679" s="156"/>
      <c r="BV679" s="156"/>
      <c r="BW679" s="156"/>
      <c r="BX679" s="156"/>
      <c r="BY679" s="156"/>
      <c r="BZ679" s="156"/>
      <c r="CA679" s="156"/>
      <c r="CB679" s="156"/>
      <c r="CC679" s="156"/>
      <c r="CD679" s="156"/>
      <c r="CE679" s="156"/>
      <c r="CF679" s="156"/>
      <c r="CG679" s="156"/>
      <c r="CH679" s="156"/>
      <c r="CI679" s="156"/>
      <c r="CJ679" s="156"/>
      <c r="CK679" s="156"/>
      <c r="CL679" s="156"/>
      <c r="CM679" s="156"/>
      <c r="CN679" s="156"/>
      <c r="CO679" s="156"/>
      <c r="CP679" s="156"/>
      <c r="CQ679" s="156"/>
      <c r="CR679" s="156"/>
      <c r="CS679" s="156"/>
      <c r="CT679" s="156"/>
      <c r="CU679" s="156"/>
      <c r="CV679" s="156"/>
      <c r="CW679" s="156"/>
      <c r="CX679" s="156"/>
      <c r="CY679" s="156"/>
      <c r="CZ679" s="156"/>
      <c r="DA679" s="156"/>
      <c r="DB679" s="156"/>
      <c r="DC679" s="156"/>
      <c r="DD679" s="156"/>
      <c r="DE679" s="156"/>
      <c r="DF679" s="156"/>
      <c r="DG679" s="156"/>
      <c r="DH679" s="156"/>
      <c r="DI679" s="156"/>
      <c r="DJ679" s="156"/>
      <c r="DK679" s="156"/>
      <c r="DL679" s="156"/>
      <c r="DM679" s="156"/>
      <c r="DN679" s="156"/>
      <c r="DO679" s="156"/>
      <c r="DP679" s="156"/>
      <c r="DQ679" s="156"/>
      <c r="DR679" s="156"/>
      <c r="DS679" s="156"/>
      <c r="DT679" s="156"/>
      <c r="DU679" s="156"/>
      <c r="DV679" s="156"/>
      <c r="DW679" s="156"/>
      <c r="DX679" s="156"/>
      <c r="DY679" s="156"/>
      <c r="DZ679" s="156"/>
      <c r="EA679" s="156"/>
      <c r="EB679" s="156"/>
      <c r="EC679" s="156"/>
      <c r="ED679" s="156"/>
      <c r="EE679" s="156"/>
      <c r="EF679" s="156"/>
      <c r="EG679" s="156"/>
      <c r="EH679" s="156"/>
      <c r="EI679" s="156"/>
      <c r="EJ679" s="156"/>
      <c r="EK679" s="156"/>
      <c r="EL679" s="156"/>
      <c r="EM679" s="156"/>
      <c r="EN679" s="156"/>
      <c r="EO679" s="156"/>
      <c r="EP679" s="156"/>
      <c r="EQ679" s="156"/>
      <c r="ER679" s="156"/>
      <c r="ES679" s="156"/>
      <c r="ET679" s="156"/>
      <c r="EU679" s="156"/>
      <c r="EV679" s="156"/>
      <c r="EW679" s="156"/>
      <c r="EX679" s="156"/>
      <c r="EY679" s="156"/>
      <c r="EZ679" s="156"/>
      <c r="FA679" s="156"/>
      <c r="FB679" s="156"/>
      <c r="FC679" s="156"/>
      <c r="FD679" s="156"/>
      <c r="FE679" s="156"/>
      <c r="FF679" s="156"/>
      <c r="FG679" s="156"/>
      <c r="FH679" s="156"/>
      <c r="FI679" s="156"/>
      <c r="FJ679" s="156"/>
      <c r="FK679" s="156"/>
      <c r="FL679" s="156"/>
      <c r="FM679" s="156"/>
      <c r="FN679" s="156"/>
      <c r="FO679" s="156"/>
      <c r="FP679" s="156"/>
    </row>
    <row r="680" spans="1:172" s="227" customFormat="1" x14ac:dyDescent="0.25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4"/>
      <c r="AB680" s="155"/>
      <c r="AC680" s="152"/>
      <c r="AD680" s="152"/>
      <c r="AE680" s="152"/>
      <c r="AF680" s="152"/>
      <c r="AG680" s="157"/>
      <c r="AH680" s="157"/>
      <c r="AI680" s="152"/>
      <c r="AJ680" s="152"/>
      <c r="AK680" s="152"/>
      <c r="AL680" s="152"/>
      <c r="AM680" s="154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156"/>
      <c r="BN680" s="156"/>
      <c r="BO680" s="156"/>
      <c r="BP680" s="156"/>
      <c r="BQ680" s="156"/>
      <c r="BR680" s="156"/>
      <c r="BS680" s="156"/>
      <c r="BT680" s="156"/>
      <c r="BU680" s="156"/>
      <c r="BV680" s="156"/>
      <c r="BW680" s="156"/>
      <c r="BX680" s="156"/>
      <c r="BY680" s="156"/>
      <c r="BZ680" s="156"/>
      <c r="CA680" s="156"/>
      <c r="CB680" s="156"/>
      <c r="CC680" s="156"/>
      <c r="CD680" s="156"/>
      <c r="CE680" s="156"/>
      <c r="CF680" s="156"/>
      <c r="CG680" s="156"/>
      <c r="CH680" s="156"/>
      <c r="CI680" s="156"/>
      <c r="CJ680" s="156"/>
      <c r="CK680" s="156"/>
      <c r="CL680" s="156"/>
      <c r="CM680" s="156"/>
      <c r="CN680" s="156"/>
      <c r="CO680" s="156"/>
      <c r="CP680" s="156"/>
      <c r="CQ680" s="156"/>
      <c r="CR680" s="156"/>
      <c r="CS680" s="156"/>
      <c r="CT680" s="156"/>
      <c r="CU680" s="156"/>
      <c r="CV680" s="156"/>
      <c r="CW680" s="156"/>
      <c r="CX680" s="156"/>
      <c r="CY680" s="156"/>
      <c r="CZ680" s="156"/>
      <c r="DA680" s="156"/>
      <c r="DB680" s="156"/>
      <c r="DC680" s="156"/>
      <c r="DD680" s="156"/>
      <c r="DE680" s="156"/>
      <c r="DF680" s="156"/>
      <c r="DG680" s="156"/>
      <c r="DH680" s="156"/>
      <c r="DI680" s="156"/>
      <c r="DJ680" s="156"/>
      <c r="DK680" s="156"/>
      <c r="DL680" s="156"/>
      <c r="DM680" s="156"/>
      <c r="DN680" s="156"/>
      <c r="DO680" s="156"/>
      <c r="DP680" s="156"/>
      <c r="DQ680" s="156"/>
      <c r="DR680" s="156"/>
      <c r="DS680" s="156"/>
      <c r="DT680" s="156"/>
      <c r="DU680" s="156"/>
      <c r="DV680" s="156"/>
      <c r="DW680" s="156"/>
      <c r="DX680" s="156"/>
      <c r="DY680" s="156"/>
      <c r="DZ680" s="156"/>
      <c r="EA680" s="156"/>
      <c r="EB680" s="156"/>
      <c r="EC680" s="156"/>
      <c r="ED680" s="156"/>
      <c r="EE680" s="156"/>
      <c r="EF680" s="156"/>
      <c r="EG680" s="156"/>
      <c r="EH680" s="156"/>
      <c r="EI680" s="156"/>
      <c r="EJ680" s="156"/>
      <c r="EK680" s="156"/>
      <c r="EL680" s="156"/>
      <c r="EM680" s="156"/>
      <c r="EN680" s="156"/>
      <c r="EO680" s="156"/>
      <c r="EP680" s="156"/>
      <c r="EQ680" s="156"/>
      <c r="ER680" s="156"/>
      <c r="ES680" s="156"/>
      <c r="ET680" s="156"/>
      <c r="EU680" s="156"/>
      <c r="EV680" s="156"/>
      <c r="EW680" s="156"/>
      <c r="EX680" s="156"/>
      <c r="EY680" s="156"/>
      <c r="EZ680" s="156"/>
      <c r="FA680" s="156"/>
      <c r="FB680" s="156"/>
      <c r="FC680" s="156"/>
      <c r="FD680" s="156"/>
      <c r="FE680" s="156"/>
      <c r="FF680" s="156"/>
      <c r="FG680" s="156"/>
      <c r="FH680" s="156"/>
      <c r="FI680" s="156"/>
      <c r="FJ680" s="156"/>
      <c r="FK680" s="156"/>
      <c r="FL680" s="156"/>
      <c r="FM680" s="156"/>
      <c r="FN680" s="156"/>
      <c r="FO680" s="156"/>
      <c r="FP680" s="156"/>
    </row>
    <row r="681" spans="1:172" s="227" customFormat="1" x14ac:dyDescent="0.25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4"/>
      <c r="AB681" s="155"/>
      <c r="AC681" s="152"/>
      <c r="AD681" s="152"/>
      <c r="AE681" s="152"/>
      <c r="AF681" s="152"/>
      <c r="AG681" s="157"/>
      <c r="AH681" s="157"/>
      <c r="AI681" s="152"/>
      <c r="AJ681" s="152"/>
      <c r="AK681" s="152"/>
      <c r="AL681" s="152"/>
      <c r="AM681" s="154"/>
      <c r="AN681" s="156"/>
      <c r="AO681" s="156"/>
      <c r="AP681" s="156"/>
      <c r="AQ681" s="156"/>
      <c r="AR681" s="156"/>
      <c r="AS681" s="156"/>
      <c r="AT681" s="156"/>
      <c r="AU681" s="156"/>
      <c r="AV681" s="156"/>
      <c r="AW681" s="156"/>
      <c r="AX681" s="156"/>
      <c r="AY681" s="156"/>
      <c r="AZ681" s="156"/>
      <c r="BA681" s="156"/>
      <c r="BB681" s="156"/>
      <c r="BC681" s="156"/>
      <c r="BD681" s="156"/>
      <c r="BE681" s="156"/>
      <c r="BF681" s="156"/>
      <c r="BG681" s="156"/>
      <c r="BH681" s="156"/>
      <c r="BI681" s="156"/>
      <c r="BJ681" s="156"/>
      <c r="BK681" s="156"/>
      <c r="BL681" s="156"/>
      <c r="BM681" s="156"/>
      <c r="BN681" s="156"/>
      <c r="BO681" s="156"/>
      <c r="BP681" s="156"/>
      <c r="BQ681" s="156"/>
      <c r="BR681" s="156"/>
      <c r="BS681" s="156"/>
      <c r="BT681" s="156"/>
      <c r="BU681" s="156"/>
      <c r="BV681" s="156"/>
      <c r="BW681" s="156"/>
      <c r="BX681" s="156"/>
      <c r="BY681" s="156"/>
      <c r="BZ681" s="156"/>
      <c r="CA681" s="156"/>
      <c r="CB681" s="156"/>
      <c r="CC681" s="156"/>
      <c r="CD681" s="156"/>
      <c r="CE681" s="156"/>
      <c r="CF681" s="156"/>
      <c r="CG681" s="156"/>
      <c r="CH681" s="156"/>
      <c r="CI681" s="156"/>
      <c r="CJ681" s="156"/>
      <c r="CK681" s="156"/>
      <c r="CL681" s="156"/>
      <c r="CM681" s="156"/>
      <c r="CN681" s="156"/>
      <c r="CO681" s="156"/>
      <c r="CP681" s="156"/>
      <c r="CQ681" s="156"/>
      <c r="CR681" s="156"/>
      <c r="CS681" s="156"/>
      <c r="CT681" s="156"/>
      <c r="CU681" s="156"/>
      <c r="CV681" s="156"/>
      <c r="CW681" s="156"/>
      <c r="CX681" s="156"/>
      <c r="CY681" s="156"/>
      <c r="CZ681" s="156"/>
      <c r="DA681" s="156"/>
      <c r="DB681" s="156"/>
      <c r="DC681" s="156"/>
      <c r="DD681" s="156"/>
      <c r="DE681" s="156"/>
      <c r="DF681" s="156"/>
      <c r="DG681" s="156"/>
      <c r="DH681" s="156"/>
      <c r="DI681" s="156"/>
      <c r="DJ681" s="156"/>
      <c r="DK681" s="156"/>
      <c r="DL681" s="156"/>
      <c r="DM681" s="156"/>
      <c r="DN681" s="156"/>
      <c r="DO681" s="156"/>
      <c r="DP681" s="156"/>
      <c r="DQ681" s="156"/>
      <c r="DR681" s="156"/>
      <c r="DS681" s="156"/>
      <c r="DT681" s="156"/>
      <c r="DU681" s="156"/>
      <c r="DV681" s="156"/>
      <c r="DW681" s="156"/>
      <c r="DX681" s="156"/>
      <c r="DY681" s="156"/>
      <c r="DZ681" s="156"/>
      <c r="EA681" s="156"/>
      <c r="EB681" s="156"/>
      <c r="EC681" s="156"/>
      <c r="ED681" s="156"/>
      <c r="EE681" s="156"/>
      <c r="EF681" s="156"/>
      <c r="EG681" s="156"/>
      <c r="EH681" s="156"/>
      <c r="EI681" s="156"/>
      <c r="EJ681" s="156"/>
      <c r="EK681" s="156"/>
      <c r="EL681" s="156"/>
      <c r="EM681" s="156"/>
      <c r="EN681" s="156"/>
      <c r="EO681" s="156"/>
      <c r="EP681" s="156"/>
      <c r="EQ681" s="156"/>
      <c r="ER681" s="156"/>
      <c r="ES681" s="156"/>
      <c r="ET681" s="156"/>
      <c r="EU681" s="156"/>
      <c r="EV681" s="156"/>
      <c r="EW681" s="156"/>
      <c r="EX681" s="156"/>
      <c r="EY681" s="156"/>
      <c r="EZ681" s="156"/>
      <c r="FA681" s="156"/>
      <c r="FB681" s="156"/>
      <c r="FC681" s="156"/>
      <c r="FD681" s="156"/>
      <c r="FE681" s="156"/>
      <c r="FF681" s="156"/>
      <c r="FG681" s="156"/>
      <c r="FH681" s="156"/>
      <c r="FI681" s="156"/>
      <c r="FJ681" s="156"/>
      <c r="FK681" s="156"/>
      <c r="FL681" s="156"/>
      <c r="FM681" s="156"/>
      <c r="FN681" s="156"/>
      <c r="FO681" s="156"/>
      <c r="FP681" s="156"/>
    </row>
    <row r="682" spans="1:172" s="227" customFormat="1" x14ac:dyDescent="0.25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4"/>
      <c r="AB682" s="155"/>
      <c r="AC682" s="152"/>
      <c r="AD682" s="152"/>
      <c r="AE682" s="152"/>
      <c r="AF682" s="152"/>
      <c r="AG682" s="157"/>
      <c r="AH682" s="157"/>
      <c r="AI682" s="152"/>
      <c r="AJ682" s="152"/>
      <c r="AK682" s="152"/>
      <c r="AL682" s="152"/>
      <c r="AM682" s="154"/>
      <c r="AN682" s="156"/>
      <c r="AO682" s="156"/>
      <c r="AP682" s="156"/>
      <c r="AQ682" s="156"/>
      <c r="AR682" s="156"/>
      <c r="AS682" s="156"/>
      <c r="AT682" s="156"/>
      <c r="AU682" s="156"/>
      <c r="AV682" s="156"/>
      <c r="AW682" s="156"/>
      <c r="AX682" s="156"/>
      <c r="AY682" s="156"/>
      <c r="AZ682" s="156"/>
      <c r="BA682" s="156"/>
      <c r="BB682" s="156"/>
      <c r="BC682" s="156"/>
      <c r="BD682" s="156"/>
      <c r="BE682" s="156"/>
      <c r="BF682" s="156"/>
      <c r="BG682" s="156"/>
      <c r="BH682" s="156"/>
      <c r="BI682" s="156"/>
      <c r="BJ682" s="156"/>
      <c r="BK682" s="156"/>
      <c r="BL682" s="156"/>
      <c r="BM682" s="156"/>
      <c r="BN682" s="156"/>
      <c r="BO682" s="156"/>
      <c r="BP682" s="156"/>
      <c r="BQ682" s="156"/>
      <c r="BR682" s="156"/>
      <c r="BS682" s="156"/>
      <c r="BT682" s="156"/>
      <c r="BU682" s="156"/>
      <c r="BV682" s="156"/>
      <c r="BW682" s="156"/>
      <c r="BX682" s="156"/>
      <c r="BY682" s="156"/>
      <c r="BZ682" s="156"/>
      <c r="CA682" s="156"/>
      <c r="CB682" s="156"/>
      <c r="CC682" s="156"/>
      <c r="CD682" s="156"/>
      <c r="CE682" s="156"/>
      <c r="CF682" s="156"/>
      <c r="CG682" s="156"/>
      <c r="CH682" s="156"/>
      <c r="CI682" s="156"/>
      <c r="CJ682" s="156"/>
      <c r="CK682" s="156"/>
      <c r="CL682" s="156"/>
      <c r="CM682" s="156"/>
      <c r="CN682" s="156"/>
      <c r="CO682" s="156"/>
      <c r="CP682" s="156"/>
      <c r="CQ682" s="156"/>
      <c r="CR682" s="156"/>
      <c r="CS682" s="156"/>
      <c r="CT682" s="156"/>
      <c r="CU682" s="156"/>
      <c r="CV682" s="156"/>
      <c r="CW682" s="156"/>
      <c r="CX682" s="156"/>
      <c r="CY682" s="156"/>
      <c r="CZ682" s="156"/>
      <c r="DA682" s="156"/>
      <c r="DB682" s="156"/>
      <c r="DC682" s="156"/>
      <c r="DD682" s="156"/>
      <c r="DE682" s="156"/>
      <c r="DF682" s="156"/>
      <c r="DG682" s="156"/>
      <c r="DH682" s="156"/>
      <c r="DI682" s="156"/>
      <c r="DJ682" s="156"/>
      <c r="DK682" s="156"/>
      <c r="DL682" s="156"/>
      <c r="DM682" s="156"/>
      <c r="DN682" s="156"/>
      <c r="DO682" s="156"/>
      <c r="DP682" s="156"/>
      <c r="DQ682" s="156"/>
      <c r="DR682" s="156"/>
      <c r="DS682" s="156"/>
      <c r="DT682" s="156"/>
      <c r="DU682" s="156"/>
      <c r="DV682" s="156"/>
      <c r="DW682" s="156"/>
      <c r="DX682" s="156"/>
      <c r="DY682" s="156"/>
      <c r="DZ682" s="156"/>
      <c r="EA682" s="156"/>
      <c r="EB682" s="156"/>
      <c r="EC682" s="156"/>
      <c r="ED682" s="156"/>
      <c r="EE682" s="156"/>
      <c r="EF682" s="156"/>
      <c r="EG682" s="156"/>
      <c r="EH682" s="156"/>
      <c r="EI682" s="156"/>
      <c r="EJ682" s="156"/>
      <c r="EK682" s="156"/>
      <c r="EL682" s="156"/>
      <c r="EM682" s="156"/>
      <c r="EN682" s="156"/>
      <c r="EO682" s="156"/>
      <c r="EP682" s="156"/>
      <c r="EQ682" s="156"/>
      <c r="ER682" s="156"/>
      <c r="ES682" s="156"/>
      <c r="ET682" s="156"/>
      <c r="EU682" s="156"/>
      <c r="EV682" s="156"/>
      <c r="EW682" s="156"/>
      <c r="EX682" s="156"/>
      <c r="EY682" s="156"/>
      <c r="EZ682" s="156"/>
      <c r="FA682" s="156"/>
      <c r="FB682" s="156"/>
      <c r="FC682" s="156"/>
      <c r="FD682" s="156"/>
      <c r="FE682" s="156"/>
      <c r="FF682" s="156"/>
      <c r="FG682" s="156"/>
      <c r="FH682" s="156"/>
      <c r="FI682" s="156"/>
      <c r="FJ682" s="156"/>
      <c r="FK682" s="156"/>
      <c r="FL682" s="156"/>
      <c r="FM682" s="156"/>
      <c r="FN682" s="156"/>
      <c r="FO682" s="156"/>
      <c r="FP682" s="156"/>
    </row>
    <row r="683" spans="1:172" s="227" customFormat="1" x14ac:dyDescent="0.25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4"/>
      <c r="AB683" s="155"/>
      <c r="AC683" s="152"/>
      <c r="AD683" s="152"/>
      <c r="AE683" s="152"/>
      <c r="AF683" s="152"/>
      <c r="AG683" s="157"/>
      <c r="AH683" s="157"/>
      <c r="AI683" s="152"/>
      <c r="AJ683" s="152"/>
      <c r="AK683" s="152"/>
      <c r="AL683" s="152"/>
      <c r="AM683" s="154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6"/>
      <c r="CN683" s="156"/>
      <c r="CO683" s="156"/>
      <c r="CP683" s="156"/>
      <c r="CQ683" s="156"/>
      <c r="CR683" s="156"/>
      <c r="CS683" s="156"/>
      <c r="CT683" s="156"/>
      <c r="CU683" s="156"/>
      <c r="CV683" s="156"/>
      <c r="CW683" s="156"/>
      <c r="CX683" s="156"/>
      <c r="CY683" s="156"/>
      <c r="CZ683" s="156"/>
      <c r="DA683" s="156"/>
      <c r="DB683" s="156"/>
      <c r="DC683" s="156"/>
      <c r="DD683" s="156"/>
      <c r="DE683" s="156"/>
      <c r="DF683" s="156"/>
      <c r="DG683" s="156"/>
      <c r="DH683" s="156"/>
      <c r="DI683" s="156"/>
      <c r="DJ683" s="156"/>
      <c r="DK683" s="156"/>
      <c r="DL683" s="156"/>
      <c r="DM683" s="156"/>
      <c r="DN683" s="156"/>
      <c r="DO683" s="156"/>
      <c r="DP683" s="156"/>
      <c r="DQ683" s="156"/>
      <c r="DR683" s="156"/>
      <c r="DS683" s="156"/>
      <c r="DT683" s="156"/>
      <c r="DU683" s="156"/>
      <c r="DV683" s="156"/>
      <c r="DW683" s="156"/>
      <c r="DX683" s="156"/>
      <c r="DY683" s="156"/>
      <c r="DZ683" s="156"/>
      <c r="EA683" s="156"/>
      <c r="EB683" s="156"/>
      <c r="EC683" s="156"/>
      <c r="ED683" s="156"/>
      <c r="EE683" s="156"/>
      <c r="EF683" s="156"/>
      <c r="EG683" s="156"/>
      <c r="EH683" s="156"/>
      <c r="EI683" s="156"/>
      <c r="EJ683" s="156"/>
      <c r="EK683" s="156"/>
      <c r="EL683" s="156"/>
      <c r="EM683" s="156"/>
      <c r="EN683" s="156"/>
      <c r="EO683" s="156"/>
      <c r="EP683" s="156"/>
      <c r="EQ683" s="156"/>
      <c r="ER683" s="156"/>
      <c r="ES683" s="156"/>
      <c r="ET683" s="156"/>
      <c r="EU683" s="156"/>
      <c r="EV683" s="156"/>
      <c r="EW683" s="156"/>
      <c r="EX683" s="156"/>
      <c r="EY683" s="156"/>
      <c r="EZ683" s="156"/>
      <c r="FA683" s="156"/>
      <c r="FB683" s="156"/>
      <c r="FC683" s="156"/>
      <c r="FD683" s="156"/>
      <c r="FE683" s="156"/>
      <c r="FF683" s="156"/>
      <c r="FG683" s="156"/>
      <c r="FH683" s="156"/>
      <c r="FI683" s="156"/>
      <c r="FJ683" s="156"/>
      <c r="FK683" s="156"/>
      <c r="FL683" s="156"/>
      <c r="FM683" s="156"/>
      <c r="FN683" s="156"/>
      <c r="FO683" s="156"/>
      <c r="FP683" s="156"/>
    </row>
    <row r="684" spans="1:172" s="227" customFormat="1" x14ac:dyDescent="0.25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4"/>
      <c r="AB684" s="155"/>
      <c r="AC684" s="152"/>
      <c r="AD684" s="152"/>
      <c r="AE684" s="152"/>
      <c r="AF684" s="152"/>
      <c r="AG684" s="157"/>
      <c r="AH684" s="157"/>
      <c r="AI684" s="152"/>
      <c r="AJ684" s="152"/>
      <c r="AK684" s="152"/>
      <c r="AL684" s="152"/>
      <c r="AM684" s="154"/>
      <c r="AN684" s="156"/>
      <c r="AO684" s="156"/>
      <c r="AP684" s="156"/>
      <c r="AQ684" s="156"/>
      <c r="AR684" s="156"/>
      <c r="AS684" s="156"/>
      <c r="AT684" s="156"/>
      <c r="AU684" s="156"/>
      <c r="AV684" s="156"/>
      <c r="AW684" s="156"/>
      <c r="AX684" s="156"/>
      <c r="AY684" s="156"/>
      <c r="AZ684" s="156"/>
      <c r="BA684" s="156"/>
      <c r="BB684" s="156"/>
      <c r="BC684" s="156"/>
      <c r="BD684" s="156"/>
      <c r="BE684" s="156"/>
      <c r="BF684" s="156"/>
      <c r="BG684" s="156"/>
      <c r="BH684" s="156"/>
      <c r="BI684" s="156"/>
      <c r="BJ684" s="156"/>
      <c r="BK684" s="156"/>
      <c r="BL684" s="156"/>
      <c r="BM684" s="156"/>
      <c r="BN684" s="156"/>
      <c r="BO684" s="156"/>
      <c r="BP684" s="156"/>
      <c r="BQ684" s="156"/>
      <c r="BR684" s="156"/>
      <c r="BS684" s="156"/>
      <c r="BT684" s="156"/>
      <c r="BU684" s="156"/>
      <c r="BV684" s="156"/>
      <c r="BW684" s="156"/>
      <c r="BX684" s="156"/>
      <c r="BY684" s="156"/>
      <c r="BZ684" s="156"/>
      <c r="CA684" s="156"/>
      <c r="CB684" s="156"/>
      <c r="CC684" s="156"/>
      <c r="CD684" s="156"/>
      <c r="CE684" s="156"/>
      <c r="CF684" s="156"/>
      <c r="CG684" s="156"/>
      <c r="CH684" s="156"/>
      <c r="CI684" s="156"/>
      <c r="CJ684" s="156"/>
      <c r="CK684" s="156"/>
      <c r="CL684" s="156"/>
      <c r="CM684" s="156"/>
      <c r="CN684" s="156"/>
      <c r="CO684" s="156"/>
      <c r="CP684" s="156"/>
      <c r="CQ684" s="156"/>
      <c r="CR684" s="156"/>
      <c r="CS684" s="156"/>
      <c r="CT684" s="156"/>
      <c r="CU684" s="156"/>
      <c r="CV684" s="156"/>
      <c r="CW684" s="156"/>
      <c r="CX684" s="156"/>
      <c r="CY684" s="156"/>
      <c r="CZ684" s="156"/>
      <c r="DA684" s="156"/>
      <c r="DB684" s="156"/>
      <c r="DC684" s="156"/>
      <c r="DD684" s="156"/>
      <c r="DE684" s="156"/>
      <c r="DF684" s="156"/>
      <c r="DG684" s="156"/>
      <c r="DH684" s="156"/>
      <c r="DI684" s="156"/>
      <c r="DJ684" s="156"/>
      <c r="DK684" s="156"/>
      <c r="DL684" s="156"/>
      <c r="DM684" s="156"/>
      <c r="DN684" s="156"/>
      <c r="DO684" s="156"/>
      <c r="DP684" s="156"/>
      <c r="DQ684" s="156"/>
      <c r="DR684" s="156"/>
      <c r="DS684" s="156"/>
      <c r="DT684" s="156"/>
      <c r="DU684" s="156"/>
      <c r="DV684" s="156"/>
      <c r="DW684" s="156"/>
      <c r="DX684" s="156"/>
      <c r="DY684" s="156"/>
      <c r="DZ684" s="156"/>
      <c r="EA684" s="156"/>
      <c r="EB684" s="156"/>
      <c r="EC684" s="156"/>
      <c r="ED684" s="156"/>
      <c r="EE684" s="156"/>
      <c r="EF684" s="156"/>
      <c r="EG684" s="156"/>
      <c r="EH684" s="156"/>
      <c r="EI684" s="156"/>
      <c r="EJ684" s="156"/>
      <c r="EK684" s="156"/>
      <c r="EL684" s="156"/>
      <c r="EM684" s="156"/>
      <c r="EN684" s="156"/>
      <c r="EO684" s="156"/>
      <c r="EP684" s="156"/>
      <c r="EQ684" s="156"/>
      <c r="ER684" s="156"/>
      <c r="ES684" s="156"/>
      <c r="ET684" s="156"/>
      <c r="EU684" s="156"/>
      <c r="EV684" s="156"/>
      <c r="EW684" s="156"/>
      <c r="EX684" s="156"/>
      <c r="EY684" s="156"/>
      <c r="EZ684" s="156"/>
      <c r="FA684" s="156"/>
      <c r="FB684" s="156"/>
      <c r="FC684" s="156"/>
      <c r="FD684" s="156"/>
      <c r="FE684" s="156"/>
      <c r="FF684" s="156"/>
      <c r="FG684" s="156"/>
      <c r="FH684" s="156"/>
      <c r="FI684" s="156"/>
      <c r="FJ684" s="156"/>
      <c r="FK684" s="156"/>
      <c r="FL684" s="156"/>
      <c r="FM684" s="156"/>
      <c r="FN684" s="156"/>
      <c r="FO684" s="156"/>
      <c r="FP684" s="156"/>
    </row>
    <row r="685" spans="1:172" s="227" customFormat="1" x14ac:dyDescent="0.25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4"/>
      <c r="AB685" s="155"/>
      <c r="AC685" s="152"/>
      <c r="AD685" s="152"/>
      <c r="AE685" s="152"/>
      <c r="AF685" s="152"/>
      <c r="AG685" s="157"/>
      <c r="AH685" s="157"/>
      <c r="AI685" s="152"/>
      <c r="AJ685" s="152"/>
      <c r="AK685" s="152"/>
      <c r="AL685" s="152"/>
      <c r="AM685" s="154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6"/>
      <c r="CN685" s="156"/>
      <c r="CO685" s="156"/>
      <c r="CP685" s="156"/>
      <c r="CQ685" s="156"/>
      <c r="CR685" s="156"/>
      <c r="CS685" s="156"/>
      <c r="CT685" s="156"/>
      <c r="CU685" s="156"/>
      <c r="CV685" s="156"/>
      <c r="CW685" s="156"/>
      <c r="CX685" s="156"/>
      <c r="CY685" s="156"/>
      <c r="CZ685" s="156"/>
      <c r="DA685" s="156"/>
      <c r="DB685" s="156"/>
      <c r="DC685" s="156"/>
      <c r="DD685" s="156"/>
      <c r="DE685" s="156"/>
      <c r="DF685" s="156"/>
      <c r="DG685" s="156"/>
      <c r="DH685" s="156"/>
      <c r="DI685" s="156"/>
      <c r="DJ685" s="156"/>
      <c r="DK685" s="156"/>
      <c r="DL685" s="156"/>
      <c r="DM685" s="156"/>
      <c r="DN685" s="156"/>
      <c r="DO685" s="156"/>
      <c r="DP685" s="156"/>
      <c r="DQ685" s="156"/>
      <c r="DR685" s="156"/>
      <c r="DS685" s="156"/>
      <c r="DT685" s="156"/>
      <c r="DU685" s="156"/>
      <c r="DV685" s="156"/>
      <c r="DW685" s="156"/>
      <c r="DX685" s="156"/>
      <c r="DY685" s="156"/>
      <c r="DZ685" s="156"/>
      <c r="EA685" s="156"/>
      <c r="EB685" s="156"/>
      <c r="EC685" s="156"/>
      <c r="ED685" s="156"/>
      <c r="EE685" s="156"/>
      <c r="EF685" s="156"/>
      <c r="EG685" s="156"/>
      <c r="EH685" s="156"/>
      <c r="EI685" s="156"/>
      <c r="EJ685" s="156"/>
      <c r="EK685" s="156"/>
      <c r="EL685" s="156"/>
      <c r="EM685" s="156"/>
      <c r="EN685" s="156"/>
      <c r="EO685" s="156"/>
      <c r="EP685" s="156"/>
      <c r="EQ685" s="156"/>
      <c r="ER685" s="156"/>
      <c r="ES685" s="156"/>
      <c r="ET685" s="156"/>
      <c r="EU685" s="156"/>
      <c r="EV685" s="156"/>
      <c r="EW685" s="156"/>
      <c r="EX685" s="156"/>
      <c r="EY685" s="156"/>
      <c r="EZ685" s="156"/>
      <c r="FA685" s="156"/>
      <c r="FB685" s="156"/>
      <c r="FC685" s="156"/>
      <c r="FD685" s="156"/>
      <c r="FE685" s="156"/>
      <c r="FF685" s="156"/>
      <c r="FG685" s="156"/>
      <c r="FH685" s="156"/>
      <c r="FI685" s="156"/>
      <c r="FJ685" s="156"/>
      <c r="FK685" s="156"/>
      <c r="FL685" s="156"/>
      <c r="FM685" s="156"/>
      <c r="FN685" s="156"/>
      <c r="FO685" s="156"/>
      <c r="FP685" s="156"/>
    </row>
    <row r="686" spans="1:172" s="227" customFormat="1" x14ac:dyDescent="0.25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4"/>
      <c r="AB686" s="155"/>
      <c r="AC686" s="152"/>
      <c r="AD686" s="152"/>
      <c r="AE686" s="152"/>
      <c r="AF686" s="152"/>
      <c r="AG686" s="157"/>
      <c r="AH686" s="157"/>
      <c r="AI686" s="152"/>
      <c r="AJ686" s="152"/>
      <c r="AK686" s="152"/>
      <c r="AL686" s="152"/>
      <c r="AM686" s="154"/>
      <c r="AN686" s="156"/>
      <c r="AO686" s="156"/>
      <c r="AP686" s="156"/>
      <c r="AQ686" s="156"/>
      <c r="AR686" s="156"/>
      <c r="AS686" s="156"/>
      <c r="AT686" s="156"/>
      <c r="AU686" s="156"/>
      <c r="AV686" s="156"/>
      <c r="AW686" s="156"/>
      <c r="AX686" s="156"/>
      <c r="AY686" s="156"/>
      <c r="AZ686" s="156"/>
      <c r="BA686" s="156"/>
      <c r="BB686" s="156"/>
      <c r="BC686" s="156"/>
      <c r="BD686" s="156"/>
      <c r="BE686" s="156"/>
      <c r="BF686" s="156"/>
      <c r="BG686" s="156"/>
      <c r="BH686" s="156"/>
      <c r="BI686" s="156"/>
      <c r="BJ686" s="156"/>
      <c r="BK686" s="156"/>
      <c r="BL686" s="156"/>
      <c r="BM686" s="156"/>
      <c r="BN686" s="156"/>
      <c r="BO686" s="156"/>
      <c r="BP686" s="156"/>
      <c r="BQ686" s="156"/>
      <c r="BR686" s="156"/>
      <c r="BS686" s="156"/>
      <c r="BT686" s="156"/>
      <c r="BU686" s="156"/>
      <c r="BV686" s="156"/>
      <c r="BW686" s="156"/>
      <c r="BX686" s="156"/>
      <c r="BY686" s="156"/>
      <c r="BZ686" s="156"/>
      <c r="CA686" s="156"/>
      <c r="CB686" s="156"/>
      <c r="CC686" s="156"/>
      <c r="CD686" s="156"/>
      <c r="CE686" s="156"/>
      <c r="CF686" s="156"/>
      <c r="CG686" s="156"/>
      <c r="CH686" s="156"/>
      <c r="CI686" s="156"/>
      <c r="CJ686" s="156"/>
      <c r="CK686" s="156"/>
      <c r="CL686" s="156"/>
      <c r="CM686" s="156"/>
      <c r="CN686" s="156"/>
      <c r="CO686" s="156"/>
      <c r="CP686" s="156"/>
      <c r="CQ686" s="156"/>
      <c r="CR686" s="156"/>
      <c r="CS686" s="156"/>
      <c r="CT686" s="156"/>
      <c r="CU686" s="156"/>
      <c r="CV686" s="156"/>
      <c r="CW686" s="156"/>
      <c r="CX686" s="156"/>
      <c r="CY686" s="156"/>
      <c r="CZ686" s="156"/>
      <c r="DA686" s="156"/>
      <c r="DB686" s="156"/>
      <c r="DC686" s="156"/>
      <c r="DD686" s="156"/>
      <c r="DE686" s="156"/>
      <c r="DF686" s="156"/>
      <c r="DG686" s="156"/>
      <c r="DH686" s="156"/>
      <c r="DI686" s="156"/>
      <c r="DJ686" s="156"/>
      <c r="DK686" s="156"/>
      <c r="DL686" s="156"/>
      <c r="DM686" s="156"/>
      <c r="DN686" s="156"/>
      <c r="DO686" s="156"/>
      <c r="DP686" s="156"/>
      <c r="DQ686" s="156"/>
      <c r="DR686" s="156"/>
      <c r="DS686" s="156"/>
      <c r="DT686" s="156"/>
      <c r="DU686" s="156"/>
      <c r="DV686" s="156"/>
      <c r="DW686" s="156"/>
      <c r="DX686" s="156"/>
      <c r="DY686" s="156"/>
      <c r="DZ686" s="156"/>
      <c r="EA686" s="156"/>
      <c r="EB686" s="156"/>
      <c r="EC686" s="156"/>
      <c r="ED686" s="156"/>
      <c r="EE686" s="156"/>
      <c r="EF686" s="156"/>
      <c r="EG686" s="156"/>
      <c r="EH686" s="156"/>
      <c r="EI686" s="156"/>
      <c r="EJ686" s="156"/>
      <c r="EK686" s="156"/>
      <c r="EL686" s="156"/>
      <c r="EM686" s="156"/>
      <c r="EN686" s="156"/>
      <c r="EO686" s="156"/>
      <c r="EP686" s="156"/>
      <c r="EQ686" s="156"/>
      <c r="ER686" s="156"/>
      <c r="ES686" s="156"/>
      <c r="ET686" s="156"/>
      <c r="EU686" s="156"/>
      <c r="EV686" s="156"/>
      <c r="EW686" s="156"/>
      <c r="EX686" s="156"/>
      <c r="EY686" s="156"/>
      <c r="EZ686" s="156"/>
      <c r="FA686" s="156"/>
      <c r="FB686" s="156"/>
      <c r="FC686" s="156"/>
      <c r="FD686" s="156"/>
      <c r="FE686" s="156"/>
      <c r="FF686" s="156"/>
      <c r="FG686" s="156"/>
      <c r="FH686" s="156"/>
      <c r="FI686" s="156"/>
      <c r="FJ686" s="156"/>
      <c r="FK686" s="156"/>
      <c r="FL686" s="156"/>
      <c r="FM686" s="156"/>
      <c r="FN686" s="156"/>
      <c r="FO686" s="156"/>
      <c r="FP686" s="156"/>
    </row>
    <row r="687" spans="1:172" s="227" customFormat="1" x14ac:dyDescent="0.25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4"/>
      <c r="AB687" s="155"/>
      <c r="AC687" s="152"/>
      <c r="AD687" s="152"/>
      <c r="AE687" s="152"/>
      <c r="AF687" s="152"/>
      <c r="AG687" s="157"/>
      <c r="AH687" s="157"/>
      <c r="AI687" s="152"/>
      <c r="AJ687" s="152"/>
      <c r="AK687" s="152"/>
      <c r="AL687" s="152"/>
      <c r="AM687" s="154"/>
      <c r="AN687" s="156"/>
      <c r="AO687" s="156"/>
      <c r="AP687" s="156"/>
      <c r="AQ687" s="156"/>
      <c r="AR687" s="156"/>
      <c r="AS687" s="156"/>
      <c r="AT687" s="156"/>
      <c r="AU687" s="156"/>
      <c r="AV687" s="156"/>
      <c r="AW687" s="156"/>
      <c r="AX687" s="156"/>
      <c r="AY687" s="156"/>
      <c r="AZ687" s="156"/>
      <c r="BA687" s="156"/>
      <c r="BB687" s="156"/>
      <c r="BC687" s="156"/>
      <c r="BD687" s="156"/>
      <c r="BE687" s="156"/>
      <c r="BF687" s="156"/>
      <c r="BG687" s="156"/>
      <c r="BH687" s="156"/>
      <c r="BI687" s="156"/>
      <c r="BJ687" s="156"/>
      <c r="BK687" s="156"/>
      <c r="BL687" s="156"/>
      <c r="BM687" s="156"/>
      <c r="BN687" s="156"/>
      <c r="BO687" s="156"/>
      <c r="BP687" s="156"/>
      <c r="BQ687" s="156"/>
      <c r="BR687" s="156"/>
      <c r="BS687" s="156"/>
      <c r="BT687" s="156"/>
      <c r="BU687" s="156"/>
      <c r="BV687" s="156"/>
      <c r="BW687" s="156"/>
      <c r="BX687" s="156"/>
      <c r="BY687" s="156"/>
      <c r="BZ687" s="156"/>
      <c r="CA687" s="156"/>
      <c r="CB687" s="156"/>
      <c r="CC687" s="156"/>
      <c r="CD687" s="156"/>
      <c r="CE687" s="156"/>
      <c r="CF687" s="156"/>
      <c r="CG687" s="156"/>
      <c r="CH687" s="156"/>
      <c r="CI687" s="156"/>
      <c r="CJ687" s="156"/>
      <c r="CK687" s="156"/>
      <c r="CL687" s="156"/>
      <c r="CM687" s="156"/>
      <c r="CN687" s="156"/>
      <c r="CO687" s="156"/>
      <c r="CP687" s="156"/>
      <c r="CQ687" s="156"/>
      <c r="CR687" s="156"/>
      <c r="CS687" s="156"/>
      <c r="CT687" s="156"/>
      <c r="CU687" s="156"/>
      <c r="CV687" s="156"/>
      <c r="CW687" s="156"/>
      <c r="CX687" s="156"/>
      <c r="CY687" s="156"/>
      <c r="CZ687" s="156"/>
      <c r="DA687" s="156"/>
      <c r="DB687" s="156"/>
      <c r="DC687" s="156"/>
      <c r="DD687" s="156"/>
      <c r="DE687" s="156"/>
      <c r="DF687" s="156"/>
      <c r="DG687" s="156"/>
      <c r="DH687" s="156"/>
      <c r="DI687" s="156"/>
      <c r="DJ687" s="156"/>
      <c r="DK687" s="156"/>
      <c r="DL687" s="156"/>
      <c r="DM687" s="156"/>
      <c r="DN687" s="156"/>
      <c r="DO687" s="156"/>
      <c r="DP687" s="156"/>
      <c r="DQ687" s="156"/>
      <c r="DR687" s="156"/>
      <c r="DS687" s="156"/>
      <c r="DT687" s="156"/>
      <c r="DU687" s="156"/>
      <c r="DV687" s="156"/>
      <c r="DW687" s="156"/>
      <c r="DX687" s="156"/>
      <c r="DY687" s="156"/>
      <c r="DZ687" s="156"/>
      <c r="EA687" s="156"/>
      <c r="EB687" s="156"/>
      <c r="EC687" s="156"/>
      <c r="ED687" s="156"/>
      <c r="EE687" s="156"/>
      <c r="EF687" s="156"/>
      <c r="EG687" s="156"/>
      <c r="EH687" s="156"/>
      <c r="EI687" s="156"/>
      <c r="EJ687" s="156"/>
      <c r="EK687" s="156"/>
      <c r="EL687" s="156"/>
      <c r="EM687" s="156"/>
      <c r="EN687" s="156"/>
      <c r="EO687" s="156"/>
      <c r="EP687" s="156"/>
      <c r="EQ687" s="156"/>
      <c r="ER687" s="156"/>
      <c r="ES687" s="156"/>
      <c r="ET687" s="156"/>
      <c r="EU687" s="156"/>
      <c r="EV687" s="156"/>
      <c r="EW687" s="156"/>
      <c r="EX687" s="156"/>
      <c r="EY687" s="156"/>
      <c r="EZ687" s="156"/>
      <c r="FA687" s="156"/>
      <c r="FB687" s="156"/>
      <c r="FC687" s="156"/>
      <c r="FD687" s="156"/>
      <c r="FE687" s="156"/>
      <c r="FF687" s="156"/>
      <c r="FG687" s="156"/>
      <c r="FH687" s="156"/>
      <c r="FI687" s="156"/>
      <c r="FJ687" s="156"/>
      <c r="FK687" s="156"/>
      <c r="FL687" s="156"/>
      <c r="FM687" s="156"/>
      <c r="FN687" s="156"/>
      <c r="FO687" s="156"/>
      <c r="FP687" s="156"/>
    </row>
    <row r="688" spans="1:172" s="227" customFormat="1" x14ac:dyDescent="0.25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4"/>
      <c r="AB688" s="155"/>
      <c r="AC688" s="152"/>
      <c r="AD688" s="152"/>
      <c r="AE688" s="152"/>
      <c r="AF688" s="152"/>
      <c r="AG688" s="157"/>
      <c r="AH688" s="157"/>
      <c r="AI688" s="152"/>
      <c r="AJ688" s="152"/>
      <c r="AK688" s="152"/>
      <c r="AL688" s="152"/>
      <c r="AM688" s="154"/>
      <c r="AN688" s="156"/>
      <c r="AO688" s="156"/>
      <c r="AP688" s="156"/>
      <c r="AQ688" s="156"/>
      <c r="AR688" s="156"/>
      <c r="AS688" s="156"/>
      <c r="AT688" s="156"/>
      <c r="AU688" s="156"/>
      <c r="AV688" s="156"/>
      <c r="AW688" s="156"/>
      <c r="AX688" s="156"/>
      <c r="AY688" s="156"/>
      <c r="AZ688" s="156"/>
      <c r="BA688" s="156"/>
      <c r="BB688" s="156"/>
      <c r="BC688" s="156"/>
      <c r="BD688" s="156"/>
      <c r="BE688" s="156"/>
      <c r="BF688" s="156"/>
      <c r="BG688" s="156"/>
      <c r="BH688" s="156"/>
      <c r="BI688" s="156"/>
      <c r="BJ688" s="156"/>
      <c r="BK688" s="156"/>
      <c r="BL688" s="156"/>
      <c r="BM688" s="156"/>
      <c r="BN688" s="156"/>
      <c r="BO688" s="156"/>
      <c r="BP688" s="156"/>
      <c r="BQ688" s="156"/>
      <c r="BR688" s="156"/>
      <c r="BS688" s="156"/>
      <c r="BT688" s="156"/>
      <c r="BU688" s="156"/>
      <c r="BV688" s="156"/>
      <c r="BW688" s="156"/>
      <c r="BX688" s="156"/>
      <c r="BY688" s="156"/>
      <c r="BZ688" s="156"/>
      <c r="CA688" s="156"/>
      <c r="CB688" s="156"/>
      <c r="CC688" s="156"/>
      <c r="CD688" s="156"/>
      <c r="CE688" s="156"/>
      <c r="CF688" s="156"/>
      <c r="CG688" s="156"/>
      <c r="CH688" s="156"/>
      <c r="CI688" s="156"/>
      <c r="CJ688" s="156"/>
      <c r="CK688" s="156"/>
      <c r="CL688" s="156"/>
      <c r="CM688" s="156"/>
      <c r="CN688" s="156"/>
      <c r="CO688" s="156"/>
      <c r="CP688" s="156"/>
      <c r="CQ688" s="156"/>
      <c r="CR688" s="156"/>
      <c r="CS688" s="156"/>
      <c r="CT688" s="156"/>
      <c r="CU688" s="156"/>
      <c r="CV688" s="156"/>
      <c r="CW688" s="156"/>
      <c r="CX688" s="156"/>
      <c r="CY688" s="156"/>
      <c r="CZ688" s="156"/>
      <c r="DA688" s="156"/>
      <c r="DB688" s="156"/>
      <c r="DC688" s="156"/>
      <c r="DD688" s="156"/>
      <c r="DE688" s="156"/>
      <c r="DF688" s="156"/>
      <c r="DG688" s="156"/>
      <c r="DH688" s="156"/>
      <c r="DI688" s="156"/>
      <c r="DJ688" s="156"/>
      <c r="DK688" s="156"/>
      <c r="DL688" s="156"/>
      <c r="DM688" s="156"/>
      <c r="DN688" s="156"/>
      <c r="DO688" s="156"/>
      <c r="DP688" s="156"/>
      <c r="DQ688" s="156"/>
      <c r="DR688" s="156"/>
      <c r="DS688" s="156"/>
      <c r="DT688" s="156"/>
      <c r="DU688" s="156"/>
      <c r="DV688" s="156"/>
      <c r="DW688" s="156"/>
      <c r="DX688" s="156"/>
      <c r="DY688" s="156"/>
      <c r="DZ688" s="156"/>
      <c r="EA688" s="156"/>
      <c r="EB688" s="156"/>
      <c r="EC688" s="156"/>
      <c r="ED688" s="156"/>
      <c r="EE688" s="156"/>
      <c r="EF688" s="156"/>
      <c r="EG688" s="156"/>
      <c r="EH688" s="156"/>
      <c r="EI688" s="156"/>
      <c r="EJ688" s="156"/>
      <c r="EK688" s="156"/>
      <c r="EL688" s="156"/>
      <c r="EM688" s="156"/>
      <c r="EN688" s="156"/>
      <c r="EO688" s="156"/>
      <c r="EP688" s="156"/>
      <c r="EQ688" s="156"/>
      <c r="ER688" s="156"/>
      <c r="ES688" s="156"/>
      <c r="ET688" s="156"/>
      <c r="EU688" s="156"/>
      <c r="EV688" s="156"/>
      <c r="EW688" s="156"/>
      <c r="EX688" s="156"/>
      <c r="EY688" s="156"/>
      <c r="EZ688" s="156"/>
      <c r="FA688" s="156"/>
      <c r="FB688" s="156"/>
      <c r="FC688" s="156"/>
      <c r="FD688" s="156"/>
      <c r="FE688" s="156"/>
      <c r="FF688" s="156"/>
      <c r="FG688" s="156"/>
      <c r="FH688" s="156"/>
      <c r="FI688" s="156"/>
      <c r="FJ688" s="156"/>
      <c r="FK688" s="156"/>
      <c r="FL688" s="156"/>
      <c r="FM688" s="156"/>
      <c r="FN688" s="156"/>
      <c r="FO688" s="156"/>
      <c r="FP688" s="156"/>
    </row>
    <row r="689" spans="1:172" s="227" customFormat="1" x14ac:dyDescent="0.25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4"/>
      <c r="AB689" s="155"/>
      <c r="AC689" s="152"/>
      <c r="AD689" s="152"/>
      <c r="AE689" s="152"/>
      <c r="AF689" s="152"/>
      <c r="AG689" s="157"/>
      <c r="AH689" s="157"/>
      <c r="AI689" s="152"/>
      <c r="AJ689" s="152"/>
      <c r="AK689" s="152"/>
      <c r="AL689" s="152"/>
      <c r="AM689" s="154"/>
      <c r="AN689" s="156"/>
      <c r="AO689" s="156"/>
      <c r="AP689" s="156"/>
      <c r="AQ689" s="156"/>
      <c r="AR689" s="156"/>
      <c r="AS689" s="156"/>
      <c r="AT689" s="156"/>
      <c r="AU689" s="156"/>
      <c r="AV689" s="156"/>
      <c r="AW689" s="156"/>
      <c r="AX689" s="156"/>
      <c r="AY689" s="156"/>
      <c r="AZ689" s="156"/>
      <c r="BA689" s="156"/>
      <c r="BB689" s="156"/>
      <c r="BC689" s="156"/>
      <c r="BD689" s="156"/>
      <c r="BE689" s="156"/>
      <c r="BF689" s="156"/>
      <c r="BG689" s="156"/>
      <c r="BH689" s="156"/>
      <c r="BI689" s="156"/>
      <c r="BJ689" s="156"/>
      <c r="BK689" s="156"/>
      <c r="BL689" s="156"/>
      <c r="BM689" s="156"/>
      <c r="BN689" s="156"/>
      <c r="BO689" s="156"/>
      <c r="BP689" s="156"/>
      <c r="BQ689" s="156"/>
      <c r="BR689" s="156"/>
      <c r="BS689" s="156"/>
      <c r="BT689" s="156"/>
      <c r="BU689" s="156"/>
      <c r="BV689" s="156"/>
      <c r="BW689" s="156"/>
      <c r="BX689" s="156"/>
      <c r="BY689" s="156"/>
      <c r="BZ689" s="156"/>
      <c r="CA689" s="156"/>
      <c r="CB689" s="156"/>
      <c r="CC689" s="156"/>
      <c r="CD689" s="156"/>
      <c r="CE689" s="156"/>
      <c r="CF689" s="156"/>
      <c r="CG689" s="156"/>
      <c r="CH689" s="156"/>
      <c r="CI689" s="156"/>
      <c r="CJ689" s="156"/>
      <c r="CK689" s="156"/>
      <c r="CL689" s="156"/>
      <c r="CM689" s="156"/>
      <c r="CN689" s="156"/>
      <c r="CO689" s="156"/>
      <c r="CP689" s="156"/>
      <c r="CQ689" s="156"/>
      <c r="CR689" s="156"/>
      <c r="CS689" s="156"/>
      <c r="CT689" s="156"/>
      <c r="CU689" s="156"/>
      <c r="CV689" s="156"/>
      <c r="CW689" s="156"/>
      <c r="CX689" s="156"/>
      <c r="CY689" s="156"/>
      <c r="CZ689" s="156"/>
      <c r="DA689" s="156"/>
      <c r="DB689" s="156"/>
      <c r="DC689" s="156"/>
      <c r="DD689" s="156"/>
      <c r="DE689" s="156"/>
      <c r="DF689" s="156"/>
      <c r="DG689" s="156"/>
      <c r="DH689" s="156"/>
      <c r="DI689" s="156"/>
      <c r="DJ689" s="156"/>
      <c r="DK689" s="156"/>
      <c r="DL689" s="156"/>
      <c r="DM689" s="156"/>
      <c r="DN689" s="156"/>
      <c r="DO689" s="156"/>
      <c r="DP689" s="156"/>
      <c r="DQ689" s="156"/>
      <c r="DR689" s="156"/>
      <c r="DS689" s="156"/>
      <c r="DT689" s="156"/>
      <c r="DU689" s="156"/>
      <c r="DV689" s="156"/>
      <c r="DW689" s="156"/>
      <c r="DX689" s="156"/>
      <c r="DY689" s="156"/>
      <c r="DZ689" s="156"/>
      <c r="EA689" s="156"/>
      <c r="EB689" s="156"/>
      <c r="EC689" s="156"/>
      <c r="ED689" s="156"/>
      <c r="EE689" s="156"/>
      <c r="EF689" s="156"/>
      <c r="EG689" s="156"/>
      <c r="EH689" s="156"/>
      <c r="EI689" s="156"/>
      <c r="EJ689" s="156"/>
      <c r="EK689" s="156"/>
      <c r="EL689" s="156"/>
      <c r="EM689" s="156"/>
      <c r="EN689" s="156"/>
      <c r="EO689" s="156"/>
      <c r="EP689" s="156"/>
      <c r="EQ689" s="156"/>
      <c r="ER689" s="156"/>
      <c r="ES689" s="156"/>
      <c r="ET689" s="156"/>
      <c r="EU689" s="156"/>
      <c r="EV689" s="156"/>
      <c r="EW689" s="156"/>
      <c r="EX689" s="156"/>
      <c r="EY689" s="156"/>
      <c r="EZ689" s="156"/>
      <c r="FA689" s="156"/>
      <c r="FB689" s="156"/>
      <c r="FC689" s="156"/>
      <c r="FD689" s="156"/>
      <c r="FE689" s="156"/>
      <c r="FF689" s="156"/>
      <c r="FG689" s="156"/>
      <c r="FH689" s="156"/>
      <c r="FI689" s="156"/>
      <c r="FJ689" s="156"/>
      <c r="FK689" s="156"/>
      <c r="FL689" s="156"/>
      <c r="FM689" s="156"/>
      <c r="FN689" s="156"/>
      <c r="FO689" s="156"/>
      <c r="FP689" s="156"/>
    </row>
    <row r="690" spans="1:172" s="227" customFormat="1" x14ac:dyDescent="0.25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4"/>
      <c r="AB690" s="155"/>
      <c r="AC690" s="152"/>
      <c r="AD690" s="152"/>
      <c r="AE690" s="152"/>
      <c r="AF690" s="152"/>
      <c r="AG690" s="157"/>
      <c r="AH690" s="157"/>
      <c r="AI690" s="152"/>
      <c r="AJ690" s="152"/>
      <c r="AK690" s="152"/>
      <c r="AL690" s="152"/>
      <c r="AM690" s="154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156"/>
      <c r="AZ690" s="156"/>
      <c r="BA690" s="156"/>
      <c r="BB690" s="156"/>
      <c r="BC690" s="156"/>
      <c r="BD690" s="156"/>
      <c r="BE690" s="156"/>
      <c r="BF690" s="156"/>
      <c r="BG690" s="156"/>
      <c r="BH690" s="156"/>
      <c r="BI690" s="156"/>
      <c r="BJ690" s="156"/>
      <c r="BK690" s="156"/>
      <c r="BL690" s="156"/>
      <c r="BM690" s="156"/>
      <c r="BN690" s="156"/>
      <c r="BO690" s="156"/>
      <c r="BP690" s="156"/>
      <c r="BQ690" s="156"/>
      <c r="BR690" s="156"/>
      <c r="BS690" s="156"/>
      <c r="BT690" s="156"/>
      <c r="BU690" s="156"/>
      <c r="BV690" s="156"/>
      <c r="BW690" s="156"/>
      <c r="BX690" s="156"/>
      <c r="BY690" s="156"/>
      <c r="BZ690" s="156"/>
      <c r="CA690" s="156"/>
      <c r="CB690" s="156"/>
      <c r="CC690" s="156"/>
      <c r="CD690" s="156"/>
      <c r="CE690" s="156"/>
      <c r="CF690" s="156"/>
      <c r="CG690" s="156"/>
      <c r="CH690" s="156"/>
      <c r="CI690" s="156"/>
      <c r="CJ690" s="156"/>
      <c r="CK690" s="156"/>
      <c r="CL690" s="156"/>
      <c r="CM690" s="156"/>
      <c r="CN690" s="156"/>
      <c r="CO690" s="156"/>
      <c r="CP690" s="156"/>
      <c r="CQ690" s="156"/>
      <c r="CR690" s="156"/>
      <c r="CS690" s="156"/>
      <c r="CT690" s="156"/>
      <c r="CU690" s="156"/>
      <c r="CV690" s="156"/>
      <c r="CW690" s="156"/>
      <c r="CX690" s="156"/>
      <c r="CY690" s="156"/>
      <c r="CZ690" s="156"/>
      <c r="DA690" s="156"/>
      <c r="DB690" s="156"/>
      <c r="DC690" s="156"/>
      <c r="DD690" s="156"/>
      <c r="DE690" s="156"/>
      <c r="DF690" s="156"/>
      <c r="DG690" s="156"/>
      <c r="DH690" s="156"/>
      <c r="DI690" s="156"/>
      <c r="DJ690" s="156"/>
      <c r="DK690" s="156"/>
      <c r="DL690" s="156"/>
      <c r="DM690" s="156"/>
      <c r="DN690" s="156"/>
      <c r="DO690" s="156"/>
      <c r="DP690" s="156"/>
      <c r="DQ690" s="156"/>
      <c r="DR690" s="156"/>
      <c r="DS690" s="156"/>
      <c r="DT690" s="156"/>
      <c r="DU690" s="156"/>
      <c r="DV690" s="156"/>
      <c r="DW690" s="156"/>
      <c r="DX690" s="156"/>
      <c r="DY690" s="156"/>
      <c r="DZ690" s="156"/>
      <c r="EA690" s="156"/>
      <c r="EB690" s="156"/>
      <c r="EC690" s="156"/>
      <c r="ED690" s="156"/>
      <c r="EE690" s="156"/>
      <c r="EF690" s="156"/>
      <c r="EG690" s="156"/>
      <c r="EH690" s="156"/>
      <c r="EI690" s="156"/>
      <c r="EJ690" s="156"/>
      <c r="EK690" s="156"/>
      <c r="EL690" s="156"/>
      <c r="EM690" s="156"/>
      <c r="EN690" s="156"/>
      <c r="EO690" s="156"/>
      <c r="EP690" s="156"/>
      <c r="EQ690" s="156"/>
      <c r="ER690" s="156"/>
      <c r="ES690" s="156"/>
      <c r="ET690" s="156"/>
      <c r="EU690" s="156"/>
      <c r="EV690" s="156"/>
      <c r="EW690" s="156"/>
      <c r="EX690" s="156"/>
      <c r="EY690" s="156"/>
      <c r="EZ690" s="156"/>
      <c r="FA690" s="156"/>
      <c r="FB690" s="156"/>
      <c r="FC690" s="156"/>
      <c r="FD690" s="156"/>
      <c r="FE690" s="156"/>
      <c r="FF690" s="156"/>
      <c r="FG690" s="156"/>
      <c r="FH690" s="156"/>
      <c r="FI690" s="156"/>
      <c r="FJ690" s="156"/>
      <c r="FK690" s="156"/>
      <c r="FL690" s="156"/>
      <c r="FM690" s="156"/>
      <c r="FN690" s="156"/>
      <c r="FO690" s="156"/>
      <c r="FP690" s="156"/>
    </row>
    <row r="691" spans="1:172" s="227" customFormat="1" x14ac:dyDescent="0.25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4"/>
      <c r="AB691" s="155"/>
      <c r="AC691" s="152"/>
      <c r="AD691" s="152"/>
      <c r="AE691" s="152"/>
      <c r="AF691" s="152"/>
      <c r="AG691" s="157"/>
      <c r="AH691" s="157"/>
      <c r="AI691" s="152"/>
      <c r="AJ691" s="152"/>
      <c r="AK691" s="152"/>
      <c r="AL691" s="152"/>
      <c r="AM691" s="154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6"/>
      <c r="CN691" s="156"/>
      <c r="CO691" s="156"/>
      <c r="CP691" s="156"/>
      <c r="CQ691" s="156"/>
      <c r="CR691" s="156"/>
      <c r="CS691" s="156"/>
      <c r="CT691" s="156"/>
      <c r="CU691" s="156"/>
      <c r="CV691" s="156"/>
      <c r="CW691" s="156"/>
      <c r="CX691" s="156"/>
      <c r="CY691" s="156"/>
      <c r="CZ691" s="156"/>
      <c r="DA691" s="156"/>
      <c r="DB691" s="156"/>
      <c r="DC691" s="156"/>
      <c r="DD691" s="156"/>
      <c r="DE691" s="156"/>
      <c r="DF691" s="156"/>
      <c r="DG691" s="156"/>
      <c r="DH691" s="156"/>
      <c r="DI691" s="156"/>
      <c r="DJ691" s="156"/>
      <c r="DK691" s="156"/>
      <c r="DL691" s="156"/>
      <c r="DM691" s="156"/>
      <c r="DN691" s="156"/>
      <c r="DO691" s="156"/>
      <c r="DP691" s="156"/>
      <c r="DQ691" s="156"/>
      <c r="DR691" s="156"/>
      <c r="DS691" s="156"/>
      <c r="DT691" s="156"/>
      <c r="DU691" s="156"/>
      <c r="DV691" s="156"/>
      <c r="DW691" s="156"/>
      <c r="DX691" s="156"/>
      <c r="DY691" s="156"/>
      <c r="DZ691" s="156"/>
      <c r="EA691" s="156"/>
      <c r="EB691" s="156"/>
      <c r="EC691" s="156"/>
      <c r="ED691" s="156"/>
      <c r="EE691" s="156"/>
      <c r="EF691" s="156"/>
      <c r="EG691" s="156"/>
      <c r="EH691" s="156"/>
      <c r="EI691" s="156"/>
      <c r="EJ691" s="156"/>
      <c r="EK691" s="156"/>
      <c r="EL691" s="156"/>
      <c r="EM691" s="156"/>
      <c r="EN691" s="156"/>
      <c r="EO691" s="156"/>
      <c r="EP691" s="156"/>
      <c r="EQ691" s="156"/>
      <c r="ER691" s="156"/>
      <c r="ES691" s="156"/>
      <c r="ET691" s="156"/>
      <c r="EU691" s="156"/>
      <c r="EV691" s="156"/>
      <c r="EW691" s="156"/>
      <c r="EX691" s="156"/>
      <c r="EY691" s="156"/>
      <c r="EZ691" s="156"/>
      <c r="FA691" s="156"/>
      <c r="FB691" s="156"/>
      <c r="FC691" s="156"/>
      <c r="FD691" s="156"/>
      <c r="FE691" s="156"/>
      <c r="FF691" s="156"/>
      <c r="FG691" s="156"/>
      <c r="FH691" s="156"/>
      <c r="FI691" s="156"/>
      <c r="FJ691" s="156"/>
      <c r="FK691" s="156"/>
      <c r="FL691" s="156"/>
      <c r="FM691" s="156"/>
      <c r="FN691" s="156"/>
      <c r="FO691" s="156"/>
      <c r="FP691" s="156"/>
    </row>
    <row r="692" spans="1:172" s="227" customFormat="1" x14ac:dyDescent="0.25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4"/>
      <c r="AB692" s="155"/>
      <c r="AC692" s="152"/>
      <c r="AD692" s="152"/>
      <c r="AE692" s="152"/>
      <c r="AF692" s="152"/>
      <c r="AG692" s="157"/>
      <c r="AH692" s="157"/>
      <c r="AI692" s="152"/>
      <c r="AJ692" s="152"/>
      <c r="AK692" s="152"/>
      <c r="AL692" s="152"/>
      <c r="AM692" s="154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  <c r="BH692" s="156"/>
      <c r="BI692" s="156"/>
      <c r="BJ692" s="156"/>
      <c r="BK692" s="156"/>
      <c r="BL692" s="156"/>
      <c r="BM692" s="156"/>
      <c r="BN692" s="156"/>
      <c r="BO692" s="156"/>
      <c r="BP692" s="156"/>
      <c r="BQ692" s="156"/>
      <c r="BR692" s="156"/>
      <c r="BS692" s="156"/>
      <c r="BT692" s="156"/>
      <c r="BU692" s="156"/>
      <c r="BV692" s="156"/>
      <c r="BW692" s="156"/>
      <c r="BX692" s="156"/>
      <c r="BY692" s="156"/>
      <c r="BZ692" s="156"/>
      <c r="CA692" s="156"/>
      <c r="CB692" s="156"/>
      <c r="CC692" s="156"/>
      <c r="CD692" s="156"/>
      <c r="CE692" s="156"/>
      <c r="CF692" s="156"/>
      <c r="CG692" s="156"/>
      <c r="CH692" s="156"/>
      <c r="CI692" s="156"/>
      <c r="CJ692" s="156"/>
      <c r="CK692" s="156"/>
      <c r="CL692" s="156"/>
      <c r="CM692" s="156"/>
      <c r="CN692" s="156"/>
      <c r="CO692" s="156"/>
      <c r="CP692" s="156"/>
      <c r="CQ692" s="156"/>
      <c r="CR692" s="156"/>
      <c r="CS692" s="156"/>
      <c r="CT692" s="156"/>
      <c r="CU692" s="156"/>
      <c r="CV692" s="156"/>
      <c r="CW692" s="156"/>
      <c r="CX692" s="156"/>
      <c r="CY692" s="156"/>
      <c r="CZ692" s="156"/>
      <c r="DA692" s="156"/>
      <c r="DB692" s="156"/>
      <c r="DC692" s="156"/>
      <c r="DD692" s="156"/>
      <c r="DE692" s="156"/>
      <c r="DF692" s="156"/>
      <c r="DG692" s="156"/>
      <c r="DH692" s="156"/>
      <c r="DI692" s="156"/>
      <c r="DJ692" s="156"/>
      <c r="DK692" s="156"/>
      <c r="DL692" s="156"/>
      <c r="DM692" s="156"/>
      <c r="DN692" s="156"/>
      <c r="DO692" s="156"/>
      <c r="DP692" s="156"/>
      <c r="DQ692" s="156"/>
      <c r="DR692" s="156"/>
      <c r="DS692" s="156"/>
      <c r="DT692" s="156"/>
      <c r="DU692" s="156"/>
      <c r="DV692" s="156"/>
      <c r="DW692" s="156"/>
      <c r="DX692" s="156"/>
      <c r="DY692" s="156"/>
      <c r="DZ692" s="156"/>
      <c r="EA692" s="156"/>
      <c r="EB692" s="156"/>
      <c r="EC692" s="156"/>
      <c r="ED692" s="156"/>
      <c r="EE692" s="156"/>
      <c r="EF692" s="156"/>
      <c r="EG692" s="156"/>
      <c r="EH692" s="156"/>
      <c r="EI692" s="156"/>
      <c r="EJ692" s="156"/>
      <c r="EK692" s="156"/>
      <c r="EL692" s="156"/>
      <c r="EM692" s="156"/>
      <c r="EN692" s="156"/>
      <c r="EO692" s="156"/>
      <c r="EP692" s="156"/>
      <c r="EQ692" s="156"/>
      <c r="ER692" s="156"/>
      <c r="ES692" s="156"/>
      <c r="ET692" s="156"/>
      <c r="EU692" s="156"/>
      <c r="EV692" s="156"/>
      <c r="EW692" s="156"/>
      <c r="EX692" s="156"/>
      <c r="EY692" s="156"/>
      <c r="EZ692" s="156"/>
      <c r="FA692" s="156"/>
      <c r="FB692" s="156"/>
      <c r="FC692" s="156"/>
      <c r="FD692" s="156"/>
      <c r="FE692" s="156"/>
      <c r="FF692" s="156"/>
      <c r="FG692" s="156"/>
      <c r="FH692" s="156"/>
      <c r="FI692" s="156"/>
      <c r="FJ692" s="156"/>
      <c r="FK692" s="156"/>
      <c r="FL692" s="156"/>
      <c r="FM692" s="156"/>
      <c r="FN692" s="156"/>
      <c r="FO692" s="156"/>
      <c r="FP692" s="156"/>
    </row>
    <row r="693" spans="1:172" s="227" customFormat="1" x14ac:dyDescent="0.25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4"/>
      <c r="AB693" s="155"/>
      <c r="AC693" s="152"/>
      <c r="AD693" s="152"/>
      <c r="AE693" s="152"/>
      <c r="AF693" s="152"/>
      <c r="AG693" s="157"/>
      <c r="AH693" s="157"/>
      <c r="AI693" s="152"/>
      <c r="AJ693" s="152"/>
      <c r="AK693" s="152"/>
      <c r="AL693" s="152"/>
      <c r="AM693" s="154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  <c r="BH693" s="156"/>
      <c r="BI693" s="156"/>
      <c r="BJ693" s="156"/>
      <c r="BK693" s="156"/>
      <c r="BL693" s="156"/>
      <c r="BM693" s="156"/>
      <c r="BN693" s="156"/>
      <c r="BO693" s="156"/>
      <c r="BP693" s="156"/>
      <c r="BQ693" s="156"/>
      <c r="BR693" s="156"/>
      <c r="BS693" s="156"/>
      <c r="BT693" s="156"/>
      <c r="BU693" s="156"/>
      <c r="BV693" s="156"/>
      <c r="BW693" s="156"/>
      <c r="BX693" s="156"/>
      <c r="BY693" s="156"/>
      <c r="BZ693" s="156"/>
      <c r="CA693" s="156"/>
      <c r="CB693" s="156"/>
      <c r="CC693" s="156"/>
      <c r="CD693" s="156"/>
      <c r="CE693" s="156"/>
      <c r="CF693" s="156"/>
      <c r="CG693" s="156"/>
      <c r="CH693" s="156"/>
      <c r="CI693" s="156"/>
      <c r="CJ693" s="156"/>
      <c r="CK693" s="156"/>
      <c r="CL693" s="156"/>
      <c r="CM693" s="156"/>
      <c r="CN693" s="156"/>
      <c r="CO693" s="156"/>
      <c r="CP693" s="156"/>
      <c r="CQ693" s="156"/>
      <c r="CR693" s="156"/>
      <c r="CS693" s="156"/>
      <c r="CT693" s="156"/>
      <c r="CU693" s="156"/>
      <c r="CV693" s="156"/>
      <c r="CW693" s="156"/>
      <c r="CX693" s="156"/>
      <c r="CY693" s="156"/>
      <c r="CZ693" s="156"/>
      <c r="DA693" s="156"/>
      <c r="DB693" s="156"/>
      <c r="DC693" s="156"/>
      <c r="DD693" s="156"/>
      <c r="DE693" s="156"/>
      <c r="DF693" s="156"/>
      <c r="DG693" s="156"/>
      <c r="DH693" s="156"/>
      <c r="DI693" s="156"/>
      <c r="DJ693" s="156"/>
      <c r="DK693" s="156"/>
      <c r="DL693" s="156"/>
      <c r="DM693" s="156"/>
      <c r="DN693" s="156"/>
      <c r="DO693" s="156"/>
      <c r="DP693" s="156"/>
      <c r="DQ693" s="156"/>
      <c r="DR693" s="156"/>
      <c r="DS693" s="156"/>
      <c r="DT693" s="156"/>
      <c r="DU693" s="156"/>
      <c r="DV693" s="156"/>
      <c r="DW693" s="156"/>
      <c r="DX693" s="156"/>
      <c r="DY693" s="156"/>
      <c r="DZ693" s="156"/>
      <c r="EA693" s="156"/>
      <c r="EB693" s="156"/>
      <c r="EC693" s="156"/>
      <c r="ED693" s="156"/>
      <c r="EE693" s="156"/>
      <c r="EF693" s="156"/>
      <c r="EG693" s="156"/>
      <c r="EH693" s="156"/>
      <c r="EI693" s="156"/>
      <c r="EJ693" s="156"/>
      <c r="EK693" s="156"/>
      <c r="EL693" s="156"/>
      <c r="EM693" s="156"/>
      <c r="EN693" s="156"/>
      <c r="EO693" s="156"/>
      <c r="EP693" s="156"/>
      <c r="EQ693" s="156"/>
      <c r="ER693" s="156"/>
      <c r="ES693" s="156"/>
      <c r="ET693" s="156"/>
      <c r="EU693" s="156"/>
      <c r="EV693" s="156"/>
      <c r="EW693" s="156"/>
      <c r="EX693" s="156"/>
      <c r="EY693" s="156"/>
      <c r="EZ693" s="156"/>
      <c r="FA693" s="156"/>
      <c r="FB693" s="156"/>
      <c r="FC693" s="156"/>
      <c r="FD693" s="156"/>
      <c r="FE693" s="156"/>
      <c r="FF693" s="156"/>
      <c r="FG693" s="156"/>
      <c r="FH693" s="156"/>
      <c r="FI693" s="156"/>
      <c r="FJ693" s="156"/>
      <c r="FK693" s="156"/>
      <c r="FL693" s="156"/>
      <c r="FM693" s="156"/>
      <c r="FN693" s="156"/>
      <c r="FO693" s="156"/>
      <c r="FP693" s="156"/>
    </row>
    <row r="694" spans="1:172" s="227" customFormat="1" x14ac:dyDescent="0.25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4"/>
      <c r="AB694" s="155"/>
      <c r="AC694" s="152"/>
      <c r="AD694" s="152"/>
      <c r="AE694" s="152"/>
      <c r="AF694" s="152"/>
      <c r="AG694" s="157"/>
      <c r="AH694" s="157"/>
      <c r="AI694" s="152"/>
      <c r="AJ694" s="152"/>
      <c r="AK694" s="152"/>
      <c r="AL694" s="152"/>
      <c r="AM694" s="154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6"/>
      <c r="CN694" s="156"/>
      <c r="CO694" s="156"/>
      <c r="CP694" s="156"/>
      <c r="CQ694" s="156"/>
      <c r="CR694" s="156"/>
      <c r="CS694" s="156"/>
      <c r="CT694" s="156"/>
      <c r="CU694" s="156"/>
      <c r="CV694" s="156"/>
      <c r="CW694" s="156"/>
      <c r="CX694" s="156"/>
      <c r="CY694" s="156"/>
      <c r="CZ694" s="156"/>
      <c r="DA694" s="156"/>
      <c r="DB694" s="156"/>
      <c r="DC694" s="156"/>
      <c r="DD694" s="156"/>
      <c r="DE694" s="156"/>
      <c r="DF694" s="156"/>
      <c r="DG694" s="156"/>
      <c r="DH694" s="156"/>
      <c r="DI694" s="156"/>
      <c r="DJ694" s="156"/>
      <c r="DK694" s="156"/>
      <c r="DL694" s="156"/>
      <c r="DM694" s="156"/>
      <c r="DN694" s="156"/>
      <c r="DO694" s="156"/>
      <c r="DP694" s="156"/>
      <c r="DQ694" s="156"/>
      <c r="DR694" s="156"/>
      <c r="DS694" s="156"/>
      <c r="DT694" s="156"/>
      <c r="DU694" s="156"/>
      <c r="DV694" s="156"/>
      <c r="DW694" s="156"/>
      <c r="DX694" s="156"/>
      <c r="DY694" s="156"/>
      <c r="DZ694" s="156"/>
      <c r="EA694" s="156"/>
      <c r="EB694" s="156"/>
      <c r="EC694" s="156"/>
      <c r="ED694" s="156"/>
      <c r="EE694" s="156"/>
      <c r="EF694" s="156"/>
      <c r="EG694" s="156"/>
      <c r="EH694" s="156"/>
      <c r="EI694" s="156"/>
      <c r="EJ694" s="156"/>
      <c r="EK694" s="156"/>
      <c r="EL694" s="156"/>
      <c r="EM694" s="156"/>
      <c r="EN694" s="156"/>
      <c r="EO694" s="156"/>
      <c r="EP694" s="156"/>
      <c r="EQ694" s="156"/>
      <c r="ER694" s="156"/>
      <c r="ES694" s="156"/>
      <c r="ET694" s="156"/>
      <c r="EU694" s="156"/>
      <c r="EV694" s="156"/>
      <c r="EW694" s="156"/>
      <c r="EX694" s="156"/>
      <c r="EY694" s="156"/>
      <c r="EZ694" s="156"/>
      <c r="FA694" s="156"/>
      <c r="FB694" s="156"/>
      <c r="FC694" s="156"/>
      <c r="FD694" s="156"/>
      <c r="FE694" s="156"/>
      <c r="FF694" s="156"/>
      <c r="FG694" s="156"/>
      <c r="FH694" s="156"/>
      <c r="FI694" s="156"/>
      <c r="FJ694" s="156"/>
      <c r="FK694" s="156"/>
      <c r="FL694" s="156"/>
      <c r="FM694" s="156"/>
      <c r="FN694" s="156"/>
      <c r="FO694" s="156"/>
      <c r="FP694" s="156"/>
    </row>
    <row r="695" spans="1:172" s="227" customFormat="1" x14ac:dyDescent="0.25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4"/>
      <c r="AB695" s="155"/>
      <c r="AC695" s="152"/>
      <c r="AD695" s="152"/>
      <c r="AE695" s="152"/>
      <c r="AF695" s="152"/>
      <c r="AG695" s="157"/>
      <c r="AH695" s="157"/>
      <c r="AI695" s="152"/>
      <c r="AJ695" s="152"/>
      <c r="AK695" s="152"/>
      <c r="AL695" s="152"/>
      <c r="AM695" s="154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  <c r="BH695" s="156"/>
      <c r="BI695" s="156"/>
      <c r="BJ695" s="156"/>
      <c r="BK695" s="156"/>
      <c r="BL695" s="156"/>
      <c r="BM695" s="156"/>
      <c r="BN695" s="156"/>
      <c r="BO695" s="156"/>
      <c r="BP695" s="156"/>
      <c r="BQ695" s="156"/>
      <c r="BR695" s="156"/>
      <c r="BS695" s="156"/>
      <c r="BT695" s="156"/>
      <c r="BU695" s="156"/>
      <c r="BV695" s="156"/>
      <c r="BW695" s="156"/>
      <c r="BX695" s="156"/>
      <c r="BY695" s="156"/>
      <c r="BZ695" s="156"/>
      <c r="CA695" s="156"/>
      <c r="CB695" s="156"/>
      <c r="CC695" s="156"/>
      <c r="CD695" s="156"/>
      <c r="CE695" s="156"/>
      <c r="CF695" s="156"/>
      <c r="CG695" s="156"/>
      <c r="CH695" s="156"/>
      <c r="CI695" s="156"/>
      <c r="CJ695" s="156"/>
      <c r="CK695" s="156"/>
      <c r="CL695" s="156"/>
      <c r="CM695" s="156"/>
      <c r="CN695" s="156"/>
      <c r="CO695" s="156"/>
      <c r="CP695" s="156"/>
      <c r="CQ695" s="156"/>
      <c r="CR695" s="156"/>
      <c r="CS695" s="156"/>
      <c r="CT695" s="156"/>
      <c r="CU695" s="156"/>
      <c r="CV695" s="156"/>
      <c r="CW695" s="156"/>
      <c r="CX695" s="156"/>
      <c r="CY695" s="156"/>
      <c r="CZ695" s="156"/>
      <c r="DA695" s="156"/>
      <c r="DB695" s="156"/>
      <c r="DC695" s="156"/>
      <c r="DD695" s="156"/>
      <c r="DE695" s="156"/>
      <c r="DF695" s="156"/>
      <c r="DG695" s="156"/>
      <c r="DH695" s="156"/>
      <c r="DI695" s="156"/>
      <c r="DJ695" s="156"/>
      <c r="DK695" s="156"/>
      <c r="DL695" s="156"/>
      <c r="DM695" s="156"/>
      <c r="DN695" s="156"/>
      <c r="DO695" s="156"/>
      <c r="DP695" s="156"/>
      <c r="DQ695" s="156"/>
      <c r="DR695" s="156"/>
      <c r="DS695" s="156"/>
      <c r="DT695" s="156"/>
      <c r="DU695" s="156"/>
      <c r="DV695" s="156"/>
      <c r="DW695" s="156"/>
      <c r="DX695" s="156"/>
      <c r="DY695" s="156"/>
      <c r="DZ695" s="156"/>
      <c r="EA695" s="156"/>
      <c r="EB695" s="156"/>
      <c r="EC695" s="156"/>
      <c r="ED695" s="156"/>
      <c r="EE695" s="156"/>
      <c r="EF695" s="156"/>
      <c r="EG695" s="156"/>
      <c r="EH695" s="156"/>
      <c r="EI695" s="156"/>
      <c r="EJ695" s="156"/>
      <c r="EK695" s="156"/>
      <c r="EL695" s="156"/>
      <c r="EM695" s="156"/>
      <c r="EN695" s="156"/>
      <c r="EO695" s="156"/>
      <c r="EP695" s="156"/>
      <c r="EQ695" s="156"/>
      <c r="ER695" s="156"/>
      <c r="ES695" s="156"/>
      <c r="ET695" s="156"/>
      <c r="EU695" s="156"/>
      <c r="EV695" s="156"/>
      <c r="EW695" s="156"/>
      <c r="EX695" s="156"/>
      <c r="EY695" s="156"/>
      <c r="EZ695" s="156"/>
      <c r="FA695" s="156"/>
      <c r="FB695" s="156"/>
      <c r="FC695" s="156"/>
      <c r="FD695" s="156"/>
      <c r="FE695" s="156"/>
      <c r="FF695" s="156"/>
      <c r="FG695" s="156"/>
      <c r="FH695" s="156"/>
      <c r="FI695" s="156"/>
      <c r="FJ695" s="156"/>
      <c r="FK695" s="156"/>
      <c r="FL695" s="156"/>
      <c r="FM695" s="156"/>
      <c r="FN695" s="156"/>
      <c r="FO695" s="156"/>
      <c r="FP695" s="156"/>
    </row>
    <row r="696" spans="1:172" s="227" customFormat="1" x14ac:dyDescent="0.25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4"/>
      <c r="AB696" s="155"/>
      <c r="AC696" s="152"/>
      <c r="AD696" s="152"/>
      <c r="AE696" s="152"/>
      <c r="AF696" s="152"/>
      <c r="AG696" s="157"/>
      <c r="AH696" s="157"/>
      <c r="AI696" s="152"/>
      <c r="AJ696" s="152"/>
      <c r="AK696" s="152"/>
      <c r="AL696" s="152"/>
      <c r="AM696" s="154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  <c r="BH696" s="156"/>
      <c r="BI696" s="156"/>
      <c r="BJ696" s="156"/>
      <c r="BK696" s="156"/>
      <c r="BL696" s="156"/>
      <c r="BM696" s="156"/>
      <c r="BN696" s="156"/>
      <c r="BO696" s="156"/>
      <c r="BP696" s="156"/>
      <c r="BQ696" s="156"/>
      <c r="BR696" s="156"/>
      <c r="BS696" s="156"/>
      <c r="BT696" s="156"/>
      <c r="BU696" s="156"/>
      <c r="BV696" s="156"/>
      <c r="BW696" s="156"/>
      <c r="BX696" s="156"/>
      <c r="BY696" s="156"/>
      <c r="BZ696" s="156"/>
      <c r="CA696" s="156"/>
      <c r="CB696" s="156"/>
      <c r="CC696" s="156"/>
      <c r="CD696" s="156"/>
      <c r="CE696" s="156"/>
      <c r="CF696" s="156"/>
      <c r="CG696" s="156"/>
      <c r="CH696" s="156"/>
      <c r="CI696" s="156"/>
      <c r="CJ696" s="156"/>
      <c r="CK696" s="156"/>
      <c r="CL696" s="156"/>
      <c r="CM696" s="156"/>
      <c r="CN696" s="156"/>
      <c r="CO696" s="156"/>
      <c r="CP696" s="156"/>
      <c r="CQ696" s="156"/>
      <c r="CR696" s="156"/>
      <c r="CS696" s="156"/>
      <c r="CT696" s="156"/>
      <c r="CU696" s="156"/>
      <c r="CV696" s="156"/>
      <c r="CW696" s="156"/>
      <c r="CX696" s="156"/>
      <c r="CY696" s="156"/>
      <c r="CZ696" s="156"/>
      <c r="DA696" s="156"/>
      <c r="DB696" s="156"/>
      <c r="DC696" s="156"/>
      <c r="DD696" s="156"/>
      <c r="DE696" s="156"/>
      <c r="DF696" s="156"/>
      <c r="DG696" s="156"/>
      <c r="DH696" s="156"/>
      <c r="DI696" s="156"/>
      <c r="DJ696" s="156"/>
      <c r="DK696" s="156"/>
      <c r="DL696" s="156"/>
      <c r="DM696" s="156"/>
      <c r="DN696" s="156"/>
      <c r="DO696" s="156"/>
      <c r="DP696" s="156"/>
      <c r="DQ696" s="156"/>
      <c r="DR696" s="156"/>
      <c r="DS696" s="156"/>
      <c r="DT696" s="156"/>
      <c r="DU696" s="156"/>
      <c r="DV696" s="156"/>
      <c r="DW696" s="156"/>
      <c r="DX696" s="156"/>
      <c r="DY696" s="156"/>
      <c r="DZ696" s="156"/>
      <c r="EA696" s="156"/>
      <c r="EB696" s="156"/>
      <c r="EC696" s="156"/>
      <c r="ED696" s="156"/>
      <c r="EE696" s="156"/>
      <c r="EF696" s="156"/>
      <c r="EG696" s="156"/>
      <c r="EH696" s="156"/>
      <c r="EI696" s="156"/>
      <c r="EJ696" s="156"/>
      <c r="EK696" s="156"/>
      <c r="EL696" s="156"/>
      <c r="EM696" s="156"/>
      <c r="EN696" s="156"/>
      <c r="EO696" s="156"/>
      <c r="EP696" s="156"/>
      <c r="EQ696" s="156"/>
      <c r="ER696" s="156"/>
      <c r="ES696" s="156"/>
      <c r="ET696" s="156"/>
      <c r="EU696" s="156"/>
      <c r="EV696" s="156"/>
      <c r="EW696" s="156"/>
      <c r="EX696" s="156"/>
      <c r="EY696" s="156"/>
      <c r="EZ696" s="156"/>
      <c r="FA696" s="156"/>
      <c r="FB696" s="156"/>
      <c r="FC696" s="156"/>
      <c r="FD696" s="156"/>
      <c r="FE696" s="156"/>
      <c r="FF696" s="156"/>
      <c r="FG696" s="156"/>
      <c r="FH696" s="156"/>
      <c r="FI696" s="156"/>
      <c r="FJ696" s="156"/>
      <c r="FK696" s="156"/>
      <c r="FL696" s="156"/>
      <c r="FM696" s="156"/>
      <c r="FN696" s="156"/>
      <c r="FO696" s="156"/>
      <c r="FP696" s="156"/>
    </row>
    <row r="697" spans="1:172" s="227" customFormat="1" x14ac:dyDescent="0.25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4"/>
      <c r="AB697" s="155"/>
      <c r="AC697" s="152"/>
      <c r="AD697" s="152"/>
      <c r="AE697" s="152"/>
      <c r="AF697" s="152"/>
      <c r="AG697" s="157"/>
      <c r="AH697" s="157"/>
      <c r="AI697" s="152"/>
      <c r="AJ697" s="152"/>
      <c r="AK697" s="152"/>
      <c r="AL697" s="152"/>
      <c r="AM697" s="154"/>
      <c r="AN697" s="156"/>
      <c r="AO697" s="156"/>
      <c r="AP697" s="156"/>
      <c r="AQ697" s="156"/>
      <c r="AR697" s="156"/>
      <c r="AS697" s="156"/>
      <c r="AT697" s="156"/>
      <c r="AU697" s="156"/>
      <c r="AV697" s="156"/>
      <c r="AW697" s="156"/>
      <c r="AX697" s="156"/>
      <c r="AY697" s="156"/>
      <c r="AZ697" s="156"/>
      <c r="BA697" s="156"/>
      <c r="BB697" s="156"/>
      <c r="BC697" s="156"/>
      <c r="BD697" s="156"/>
      <c r="BE697" s="156"/>
      <c r="BF697" s="156"/>
      <c r="BG697" s="156"/>
      <c r="BH697" s="156"/>
      <c r="BI697" s="156"/>
      <c r="BJ697" s="156"/>
      <c r="BK697" s="156"/>
      <c r="BL697" s="156"/>
      <c r="BM697" s="156"/>
      <c r="BN697" s="156"/>
      <c r="BO697" s="156"/>
      <c r="BP697" s="156"/>
      <c r="BQ697" s="156"/>
      <c r="BR697" s="156"/>
      <c r="BS697" s="156"/>
      <c r="BT697" s="156"/>
      <c r="BU697" s="156"/>
      <c r="BV697" s="156"/>
      <c r="BW697" s="156"/>
      <c r="BX697" s="156"/>
      <c r="BY697" s="156"/>
      <c r="BZ697" s="156"/>
      <c r="CA697" s="156"/>
      <c r="CB697" s="156"/>
      <c r="CC697" s="156"/>
      <c r="CD697" s="156"/>
      <c r="CE697" s="156"/>
      <c r="CF697" s="156"/>
      <c r="CG697" s="156"/>
      <c r="CH697" s="156"/>
      <c r="CI697" s="156"/>
      <c r="CJ697" s="156"/>
      <c r="CK697" s="156"/>
      <c r="CL697" s="156"/>
      <c r="CM697" s="156"/>
      <c r="CN697" s="156"/>
      <c r="CO697" s="156"/>
      <c r="CP697" s="156"/>
      <c r="CQ697" s="156"/>
      <c r="CR697" s="156"/>
      <c r="CS697" s="156"/>
      <c r="CT697" s="156"/>
      <c r="CU697" s="156"/>
      <c r="CV697" s="156"/>
      <c r="CW697" s="156"/>
      <c r="CX697" s="156"/>
      <c r="CY697" s="156"/>
      <c r="CZ697" s="156"/>
      <c r="DA697" s="156"/>
      <c r="DB697" s="156"/>
      <c r="DC697" s="156"/>
      <c r="DD697" s="156"/>
      <c r="DE697" s="156"/>
      <c r="DF697" s="156"/>
      <c r="DG697" s="156"/>
      <c r="DH697" s="156"/>
      <c r="DI697" s="156"/>
      <c r="DJ697" s="156"/>
      <c r="DK697" s="156"/>
      <c r="DL697" s="156"/>
      <c r="DM697" s="156"/>
      <c r="DN697" s="156"/>
      <c r="DO697" s="156"/>
      <c r="DP697" s="156"/>
      <c r="DQ697" s="156"/>
      <c r="DR697" s="156"/>
      <c r="DS697" s="156"/>
      <c r="DT697" s="156"/>
      <c r="DU697" s="156"/>
      <c r="DV697" s="156"/>
      <c r="DW697" s="156"/>
      <c r="DX697" s="156"/>
      <c r="DY697" s="156"/>
      <c r="DZ697" s="156"/>
      <c r="EA697" s="156"/>
      <c r="EB697" s="156"/>
      <c r="EC697" s="156"/>
      <c r="ED697" s="156"/>
      <c r="EE697" s="156"/>
      <c r="EF697" s="156"/>
      <c r="EG697" s="156"/>
      <c r="EH697" s="156"/>
      <c r="EI697" s="156"/>
      <c r="EJ697" s="156"/>
      <c r="EK697" s="156"/>
      <c r="EL697" s="156"/>
      <c r="EM697" s="156"/>
      <c r="EN697" s="156"/>
      <c r="EO697" s="156"/>
      <c r="EP697" s="156"/>
      <c r="EQ697" s="156"/>
      <c r="ER697" s="156"/>
      <c r="ES697" s="156"/>
      <c r="ET697" s="156"/>
      <c r="EU697" s="156"/>
      <c r="EV697" s="156"/>
      <c r="EW697" s="156"/>
      <c r="EX697" s="156"/>
      <c r="EY697" s="156"/>
      <c r="EZ697" s="156"/>
      <c r="FA697" s="156"/>
      <c r="FB697" s="156"/>
      <c r="FC697" s="156"/>
      <c r="FD697" s="156"/>
      <c r="FE697" s="156"/>
      <c r="FF697" s="156"/>
      <c r="FG697" s="156"/>
      <c r="FH697" s="156"/>
      <c r="FI697" s="156"/>
      <c r="FJ697" s="156"/>
      <c r="FK697" s="156"/>
      <c r="FL697" s="156"/>
      <c r="FM697" s="156"/>
      <c r="FN697" s="156"/>
      <c r="FO697" s="156"/>
      <c r="FP697" s="156"/>
    </row>
    <row r="698" spans="1:172" s="227" customFormat="1" x14ac:dyDescent="0.25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4"/>
      <c r="AB698" s="155"/>
      <c r="AC698" s="152"/>
      <c r="AD698" s="152"/>
      <c r="AE698" s="152"/>
      <c r="AF698" s="152"/>
      <c r="AG698" s="157"/>
      <c r="AH698" s="157"/>
      <c r="AI698" s="152"/>
      <c r="AJ698" s="152"/>
      <c r="AK698" s="152"/>
      <c r="AL698" s="152"/>
      <c r="AM698" s="154"/>
      <c r="AN698" s="156"/>
      <c r="AO698" s="156"/>
      <c r="AP698" s="156"/>
      <c r="AQ698" s="156"/>
      <c r="AR698" s="156"/>
      <c r="AS698" s="156"/>
      <c r="AT698" s="156"/>
      <c r="AU698" s="156"/>
      <c r="AV698" s="156"/>
      <c r="AW698" s="156"/>
      <c r="AX698" s="156"/>
      <c r="AY698" s="156"/>
      <c r="AZ698" s="156"/>
      <c r="BA698" s="156"/>
      <c r="BB698" s="156"/>
      <c r="BC698" s="156"/>
      <c r="BD698" s="156"/>
      <c r="BE698" s="156"/>
      <c r="BF698" s="156"/>
      <c r="BG698" s="156"/>
      <c r="BH698" s="156"/>
      <c r="BI698" s="156"/>
      <c r="BJ698" s="156"/>
      <c r="BK698" s="156"/>
      <c r="BL698" s="156"/>
      <c r="BM698" s="156"/>
      <c r="BN698" s="156"/>
      <c r="BO698" s="156"/>
      <c r="BP698" s="156"/>
      <c r="BQ698" s="156"/>
      <c r="BR698" s="156"/>
      <c r="BS698" s="156"/>
      <c r="BT698" s="156"/>
      <c r="BU698" s="156"/>
      <c r="BV698" s="156"/>
      <c r="BW698" s="156"/>
      <c r="BX698" s="156"/>
      <c r="BY698" s="156"/>
      <c r="BZ698" s="156"/>
      <c r="CA698" s="156"/>
      <c r="CB698" s="156"/>
      <c r="CC698" s="156"/>
      <c r="CD698" s="156"/>
      <c r="CE698" s="156"/>
      <c r="CF698" s="156"/>
      <c r="CG698" s="156"/>
      <c r="CH698" s="156"/>
      <c r="CI698" s="156"/>
      <c r="CJ698" s="156"/>
      <c r="CK698" s="156"/>
      <c r="CL698" s="156"/>
      <c r="CM698" s="156"/>
      <c r="CN698" s="156"/>
      <c r="CO698" s="156"/>
      <c r="CP698" s="156"/>
      <c r="CQ698" s="156"/>
      <c r="CR698" s="156"/>
      <c r="CS698" s="156"/>
      <c r="CT698" s="156"/>
      <c r="CU698" s="156"/>
      <c r="CV698" s="156"/>
      <c r="CW698" s="156"/>
      <c r="CX698" s="156"/>
      <c r="CY698" s="156"/>
      <c r="CZ698" s="156"/>
      <c r="DA698" s="156"/>
      <c r="DB698" s="156"/>
      <c r="DC698" s="156"/>
      <c r="DD698" s="156"/>
      <c r="DE698" s="156"/>
      <c r="DF698" s="156"/>
      <c r="DG698" s="156"/>
      <c r="DH698" s="156"/>
      <c r="DI698" s="156"/>
      <c r="DJ698" s="156"/>
      <c r="DK698" s="156"/>
      <c r="DL698" s="156"/>
      <c r="DM698" s="156"/>
      <c r="DN698" s="156"/>
      <c r="DO698" s="156"/>
      <c r="DP698" s="156"/>
      <c r="DQ698" s="156"/>
      <c r="DR698" s="156"/>
      <c r="DS698" s="156"/>
      <c r="DT698" s="156"/>
      <c r="DU698" s="156"/>
      <c r="DV698" s="156"/>
      <c r="DW698" s="156"/>
      <c r="DX698" s="156"/>
      <c r="DY698" s="156"/>
      <c r="DZ698" s="156"/>
      <c r="EA698" s="156"/>
      <c r="EB698" s="156"/>
      <c r="EC698" s="156"/>
      <c r="ED698" s="156"/>
      <c r="EE698" s="156"/>
      <c r="EF698" s="156"/>
      <c r="EG698" s="156"/>
      <c r="EH698" s="156"/>
      <c r="EI698" s="156"/>
      <c r="EJ698" s="156"/>
      <c r="EK698" s="156"/>
      <c r="EL698" s="156"/>
      <c r="EM698" s="156"/>
      <c r="EN698" s="156"/>
      <c r="EO698" s="156"/>
      <c r="EP698" s="156"/>
      <c r="EQ698" s="156"/>
      <c r="ER698" s="156"/>
      <c r="ES698" s="156"/>
      <c r="ET698" s="156"/>
      <c r="EU698" s="156"/>
      <c r="EV698" s="156"/>
      <c r="EW698" s="156"/>
      <c r="EX698" s="156"/>
      <c r="EY698" s="156"/>
      <c r="EZ698" s="156"/>
      <c r="FA698" s="156"/>
      <c r="FB698" s="156"/>
      <c r="FC698" s="156"/>
      <c r="FD698" s="156"/>
      <c r="FE698" s="156"/>
      <c r="FF698" s="156"/>
      <c r="FG698" s="156"/>
      <c r="FH698" s="156"/>
      <c r="FI698" s="156"/>
      <c r="FJ698" s="156"/>
      <c r="FK698" s="156"/>
      <c r="FL698" s="156"/>
      <c r="FM698" s="156"/>
      <c r="FN698" s="156"/>
      <c r="FO698" s="156"/>
      <c r="FP698" s="156"/>
    </row>
    <row r="699" spans="1:172" s="227" customFormat="1" x14ac:dyDescent="0.25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4"/>
      <c r="AB699" s="155"/>
      <c r="AC699" s="152"/>
      <c r="AD699" s="152"/>
      <c r="AE699" s="152"/>
      <c r="AF699" s="152"/>
      <c r="AG699" s="157"/>
      <c r="AH699" s="157"/>
      <c r="AI699" s="152"/>
      <c r="AJ699" s="152"/>
      <c r="AK699" s="152"/>
      <c r="AL699" s="152"/>
      <c r="AM699" s="154"/>
      <c r="AN699" s="156"/>
      <c r="AO699" s="156"/>
      <c r="AP699" s="156"/>
      <c r="AQ699" s="156"/>
      <c r="AR699" s="156"/>
      <c r="AS699" s="156"/>
      <c r="AT699" s="156"/>
      <c r="AU699" s="156"/>
      <c r="AV699" s="156"/>
      <c r="AW699" s="156"/>
      <c r="AX699" s="156"/>
      <c r="AY699" s="156"/>
      <c r="AZ699" s="156"/>
      <c r="BA699" s="156"/>
      <c r="BB699" s="156"/>
      <c r="BC699" s="156"/>
      <c r="BD699" s="156"/>
      <c r="BE699" s="156"/>
      <c r="BF699" s="156"/>
      <c r="BG699" s="156"/>
      <c r="BH699" s="156"/>
      <c r="BI699" s="156"/>
      <c r="BJ699" s="156"/>
      <c r="BK699" s="156"/>
      <c r="BL699" s="156"/>
      <c r="BM699" s="156"/>
      <c r="BN699" s="156"/>
      <c r="BO699" s="156"/>
      <c r="BP699" s="156"/>
      <c r="BQ699" s="156"/>
      <c r="BR699" s="156"/>
      <c r="BS699" s="156"/>
      <c r="BT699" s="156"/>
      <c r="BU699" s="156"/>
      <c r="BV699" s="156"/>
      <c r="BW699" s="156"/>
      <c r="BX699" s="156"/>
      <c r="BY699" s="156"/>
      <c r="BZ699" s="156"/>
      <c r="CA699" s="156"/>
      <c r="CB699" s="156"/>
      <c r="CC699" s="156"/>
      <c r="CD699" s="156"/>
      <c r="CE699" s="156"/>
      <c r="CF699" s="156"/>
      <c r="CG699" s="156"/>
      <c r="CH699" s="156"/>
      <c r="CI699" s="156"/>
      <c r="CJ699" s="156"/>
      <c r="CK699" s="156"/>
      <c r="CL699" s="156"/>
      <c r="CM699" s="156"/>
      <c r="CN699" s="156"/>
      <c r="CO699" s="156"/>
      <c r="CP699" s="156"/>
      <c r="CQ699" s="156"/>
      <c r="CR699" s="156"/>
      <c r="CS699" s="156"/>
      <c r="CT699" s="156"/>
      <c r="CU699" s="156"/>
      <c r="CV699" s="156"/>
      <c r="CW699" s="156"/>
      <c r="CX699" s="156"/>
      <c r="CY699" s="156"/>
      <c r="CZ699" s="156"/>
      <c r="DA699" s="156"/>
      <c r="DB699" s="156"/>
      <c r="DC699" s="156"/>
      <c r="DD699" s="156"/>
      <c r="DE699" s="156"/>
      <c r="DF699" s="156"/>
      <c r="DG699" s="156"/>
      <c r="DH699" s="156"/>
      <c r="DI699" s="156"/>
      <c r="DJ699" s="156"/>
      <c r="DK699" s="156"/>
      <c r="DL699" s="156"/>
      <c r="DM699" s="156"/>
      <c r="DN699" s="156"/>
      <c r="DO699" s="156"/>
      <c r="DP699" s="156"/>
      <c r="DQ699" s="156"/>
      <c r="DR699" s="156"/>
      <c r="DS699" s="156"/>
      <c r="DT699" s="156"/>
      <c r="DU699" s="156"/>
      <c r="DV699" s="156"/>
      <c r="DW699" s="156"/>
      <c r="DX699" s="156"/>
      <c r="DY699" s="156"/>
      <c r="DZ699" s="156"/>
      <c r="EA699" s="156"/>
      <c r="EB699" s="156"/>
      <c r="EC699" s="156"/>
      <c r="ED699" s="156"/>
      <c r="EE699" s="156"/>
      <c r="EF699" s="156"/>
      <c r="EG699" s="156"/>
      <c r="EH699" s="156"/>
      <c r="EI699" s="156"/>
      <c r="EJ699" s="156"/>
      <c r="EK699" s="156"/>
      <c r="EL699" s="156"/>
      <c r="EM699" s="156"/>
      <c r="EN699" s="156"/>
      <c r="EO699" s="156"/>
      <c r="EP699" s="156"/>
      <c r="EQ699" s="156"/>
      <c r="ER699" s="156"/>
      <c r="ES699" s="156"/>
      <c r="ET699" s="156"/>
      <c r="EU699" s="156"/>
      <c r="EV699" s="156"/>
      <c r="EW699" s="156"/>
      <c r="EX699" s="156"/>
      <c r="EY699" s="156"/>
      <c r="EZ699" s="156"/>
      <c r="FA699" s="156"/>
      <c r="FB699" s="156"/>
      <c r="FC699" s="156"/>
      <c r="FD699" s="156"/>
      <c r="FE699" s="156"/>
      <c r="FF699" s="156"/>
      <c r="FG699" s="156"/>
      <c r="FH699" s="156"/>
      <c r="FI699" s="156"/>
      <c r="FJ699" s="156"/>
      <c r="FK699" s="156"/>
      <c r="FL699" s="156"/>
      <c r="FM699" s="156"/>
      <c r="FN699" s="156"/>
      <c r="FO699" s="156"/>
      <c r="FP699" s="156"/>
    </row>
    <row r="700" spans="1:172" s="227" customFormat="1" x14ac:dyDescent="0.25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4"/>
      <c r="AB700" s="155"/>
      <c r="AC700" s="152"/>
      <c r="AD700" s="152"/>
      <c r="AE700" s="152"/>
      <c r="AF700" s="152"/>
      <c r="AG700" s="157"/>
      <c r="AH700" s="157"/>
      <c r="AI700" s="152"/>
      <c r="AJ700" s="152"/>
      <c r="AK700" s="152"/>
      <c r="AL700" s="152"/>
      <c r="AM700" s="154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6"/>
      <c r="CN700" s="156"/>
      <c r="CO700" s="156"/>
      <c r="CP700" s="156"/>
      <c r="CQ700" s="156"/>
      <c r="CR700" s="156"/>
      <c r="CS700" s="156"/>
      <c r="CT700" s="156"/>
      <c r="CU700" s="156"/>
      <c r="CV700" s="156"/>
      <c r="CW700" s="156"/>
      <c r="CX700" s="156"/>
      <c r="CY700" s="156"/>
      <c r="CZ700" s="156"/>
      <c r="DA700" s="156"/>
      <c r="DB700" s="156"/>
      <c r="DC700" s="156"/>
      <c r="DD700" s="156"/>
      <c r="DE700" s="156"/>
      <c r="DF700" s="156"/>
      <c r="DG700" s="156"/>
      <c r="DH700" s="156"/>
      <c r="DI700" s="156"/>
      <c r="DJ700" s="156"/>
      <c r="DK700" s="156"/>
      <c r="DL700" s="156"/>
      <c r="DM700" s="156"/>
      <c r="DN700" s="156"/>
      <c r="DO700" s="156"/>
      <c r="DP700" s="156"/>
      <c r="DQ700" s="156"/>
      <c r="DR700" s="156"/>
      <c r="DS700" s="156"/>
      <c r="DT700" s="156"/>
      <c r="DU700" s="156"/>
      <c r="DV700" s="156"/>
      <c r="DW700" s="156"/>
      <c r="DX700" s="156"/>
      <c r="DY700" s="156"/>
      <c r="DZ700" s="156"/>
      <c r="EA700" s="156"/>
      <c r="EB700" s="156"/>
      <c r="EC700" s="156"/>
      <c r="ED700" s="156"/>
      <c r="EE700" s="156"/>
      <c r="EF700" s="156"/>
      <c r="EG700" s="156"/>
      <c r="EH700" s="156"/>
      <c r="EI700" s="156"/>
      <c r="EJ700" s="156"/>
      <c r="EK700" s="156"/>
      <c r="EL700" s="156"/>
      <c r="EM700" s="156"/>
      <c r="EN700" s="156"/>
      <c r="EO700" s="156"/>
      <c r="EP700" s="156"/>
      <c r="EQ700" s="156"/>
      <c r="ER700" s="156"/>
      <c r="ES700" s="156"/>
      <c r="ET700" s="156"/>
      <c r="EU700" s="156"/>
      <c r="EV700" s="156"/>
      <c r="EW700" s="156"/>
      <c r="EX700" s="156"/>
      <c r="EY700" s="156"/>
      <c r="EZ700" s="156"/>
      <c r="FA700" s="156"/>
      <c r="FB700" s="156"/>
      <c r="FC700" s="156"/>
      <c r="FD700" s="156"/>
      <c r="FE700" s="156"/>
      <c r="FF700" s="156"/>
      <c r="FG700" s="156"/>
      <c r="FH700" s="156"/>
      <c r="FI700" s="156"/>
      <c r="FJ700" s="156"/>
      <c r="FK700" s="156"/>
      <c r="FL700" s="156"/>
      <c r="FM700" s="156"/>
      <c r="FN700" s="156"/>
      <c r="FO700" s="156"/>
      <c r="FP700" s="156"/>
    </row>
    <row r="701" spans="1:172" s="227" customFormat="1" x14ac:dyDescent="0.25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4"/>
      <c r="AB701" s="155"/>
      <c r="AC701" s="152"/>
      <c r="AD701" s="152"/>
      <c r="AE701" s="152"/>
      <c r="AF701" s="152"/>
      <c r="AG701" s="157"/>
      <c r="AH701" s="157"/>
      <c r="AI701" s="152"/>
      <c r="AJ701" s="152"/>
      <c r="AK701" s="152"/>
      <c r="AL701" s="152"/>
      <c r="AM701" s="154"/>
      <c r="AN701" s="156"/>
      <c r="AO701" s="156"/>
      <c r="AP701" s="156"/>
      <c r="AQ701" s="156"/>
      <c r="AR701" s="156"/>
      <c r="AS701" s="156"/>
      <c r="AT701" s="156"/>
      <c r="AU701" s="156"/>
      <c r="AV701" s="156"/>
      <c r="AW701" s="156"/>
      <c r="AX701" s="156"/>
      <c r="AY701" s="156"/>
      <c r="AZ701" s="156"/>
      <c r="BA701" s="156"/>
      <c r="BB701" s="156"/>
      <c r="BC701" s="156"/>
      <c r="BD701" s="156"/>
      <c r="BE701" s="156"/>
      <c r="BF701" s="156"/>
      <c r="BG701" s="156"/>
      <c r="BH701" s="156"/>
      <c r="BI701" s="156"/>
      <c r="BJ701" s="156"/>
      <c r="BK701" s="156"/>
      <c r="BL701" s="156"/>
      <c r="BM701" s="156"/>
      <c r="BN701" s="156"/>
      <c r="BO701" s="156"/>
      <c r="BP701" s="156"/>
      <c r="BQ701" s="156"/>
      <c r="BR701" s="156"/>
      <c r="BS701" s="156"/>
      <c r="BT701" s="156"/>
      <c r="BU701" s="156"/>
      <c r="BV701" s="156"/>
      <c r="BW701" s="156"/>
      <c r="BX701" s="156"/>
      <c r="BY701" s="156"/>
      <c r="BZ701" s="156"/>
      <c r="CA701" s="156"/>
      <c r="CB701" s="156"/>
      <c r="CC701" s="156"/>
      <c r="CD701" s="156"/>
      <c r="CE701" s="156"/>
      <c r="CF701" s="156"/>
      <c r="CG701" s="156"/>
      <c r="CH701" s="156"/>
      <c r="CI701" s="156"/>
      <c r="CJ701" s="156"/>
      <c r="CK701" s="156"/>
      <c r="CL701" s="156"/>
      <c r="CM701" s="156"/>
      <c r="CN701" s="156"/>
      <c r="CO701" s="156"/>
      <c r="CP701" s="156"/>
      <c r="CQ701" s="156"/>
      <c r="CR701" s="156"/>
      <c r="CS701" s="156"/>
      <c r="CT701" s="156"/>
      <c r="CU701" s="156"/>
      <c r="CV701" s="156"/>
      <c r="CW701" s="156"/>
      <c r="CX701" s="156"/>
      <c r="CY701" s="156"/>
      <c r="CZ701" s="156"/>
      <c r="DA701" s="156"/>
      <c r="DB701" s="156"/>
      <c r="DC701" s="156"/>
      <c r="DD701" s="156"/>
      <c r="DE701" s="156"/>
      <c r="DF701" s="156"/>
      <c r="DG701" s="156"/>
      <c r="DH701" s="156"/>
      <c r="DI701" s="156"/>
      <c r="DJ701" s="156"/>
      <c r="DK701" s="156"/>
      <c r="DL701" s="156"/>
      <c r="DM701" s="156"/>
      <c r="DN701" s="156"/>
      <c r="DO701" s="156"/>
      <c r="DP701" s="156"/>
      <c r="DQ701" s="156"/>
      <c r="DR701" s="156"/>
      <c r="DS701" s="156"/>
      <c r="DT701" s="156"/>
      <c r="DU701" s="156"/>
      <c r="DV701" s="156"/>
      <c r="DW701" s="156"/>
      <c r="DX701" s="156"/>
      <c r="DY701" s="156"/>
      <c r="DZ701" s="156"/>
      <c r="EA701" s="156"/>
      <c r="EB701" s="156"/>
      <c r="EC701" s="156"/>
      <c r="ED701" s="156"/>
      <c r="EE701" s="156"/>
      <c r="EF701" s="156"/>
      <c r="EG701" s="156"/>
      <c r="EH701" s="156"/>
      <c r="EI701" s="156"/>
      <c r="EJ701" s="156"/>
      <c r="EK701" s="156"/>
      <c r="EL701" s="156"/>
      <c r="EM701" s="156"/>
      <c r="EN701" s="156"/>
      <c r="EO701" s="156"/>
      <c r="EP701" s="156"/>
      <c r="EQ701" s="156"/>
      <c r="ER701" s="156"/>
      <c r="ES701" s="156"/>
      <c r="ET701" s="156"/>
      <c r="EU701" s="156"/>
      <c r="EV701" s="156"/>
      <c r="EW701" s="156"/>
      <c r="EX701" s="156"/>
      <c r="EY701" s="156"/>
      <c r="EZ701" s="156"/>
      <c r="FA701" s="156"/>
      <c r="FB701" s="156"/>
      <c r="FC701" s="156"/>
      <c r="FD701" s="156"/>
      <c r="FE701" s="156"/>
      <c r="FF701" s="156"/>
      <c r="FG701" s="156"/>
      <c r="FH701" s="156"/>
      <c r="FI701" s="156"/>
      <c r="FJ701" s="156"/>
      <c r="FK701" s="156"/>
      <c r="FL701" s="156"/>
      <c r="FM701" s="156"/>
      <c r="FN701" s="156"/>
      <c r="FO701" s="156"/>
      <c r="FP701" s="156"/>
    </row>
    <row r="702" spans="1:172" s="227" customFormat="1" x14ac:dyDescent="0.25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4"/>
      <c r="AB702" s="155"/>
      <c r="AC702" s="152"/>
      <c r="AD702" s="152"/>
      <c r="AE702" s="152"/>
      <c r="AF702" s="152"/>
      <c r="AG702" s="157"/>
      <c r="AH702" s="157"/>
      <c r="AI702" s="152"/>
      <c r="AJ702" s="152"/>
      <c r="AK702" s="152"/>
      <c r="AL702" s="152"/>
      <c r="AM702" s="154"/>
      <c r="AN702" s="156"/>
      <c r="AO702" s="156"/>
      <c r="AP702" s="156"/>
      <c r="AQ702" s="156"/>
      <c r="AR702" s="156"/>
      <c r="AS702" s="156"/>
      <c r="AT702" s="156"/>
      <c r="AU702" s="156"/>
      <c r="AV702" s="156"/>
      <c r="AW702" s="156"/>
      <c r="AX702" s="156"/>
      <c r="AY702" s="156"/>
      <c r="AZ702" s="156"/>
      <c r="BA702" s="156"/>
      <c r="BB702" s="156"/>
      <c r="BC702" s="156"/>
      <c r="BD702" s="156"/>
      <c r="BE702" s="156"/>
      <c r="BF702" s="156"/>
      <c r="BG702" s="156"/>
      <c r="BH702" s="156"/>
      <c r="BI702" s="156"/>
      <c r="BJ702" s="156"/>
      <c r="BK702" s="156"/>
      <c r="BL702" s="156"/>
      <c r="BM702" s="156"/>
      <c r="BN702" s="156"/>
      <c r="BO702" s="156"/>
      <c r="BP702" s="156"/>
      <c r="BQ702" s="156"/>
      <c r="BR702" s="156"/>
      <c r="BS702" s="156"/>
      <c r="BT702" s="156"/>
      <c r="BU702" s="156"/>
      <c r="BV702" s="156"/>
      <c r="BW702" s="156"/>
      <c r="BX702" s="156"/>
      <c r="BY702" s="156"/>
      <c r="BZ702" s="156"/>
      <c r="CA702" s="156"/>
      <c r="CB702" s="156"/>
      <c r="CC702" s="156"/>
      <c r="CD702" s="156"/>
      <c r="CE702" s="156"/>
      <c r="CF702" s="156"/>
      <c r="CG702" s="156"/>
      <c r="CH702" s="156"/>
      <c r="CI702" s="156"/>
      <c r="CJ702" s="156"/>
      <c r="CK702" s="156"/>
      <c r="CL702" s="156"/>
      <c r="CM702" s="156"/>
      <c r="CN702" s="156"/>
      <c r="CO702" s="156"/>
      <c r="CP702" s="156"/>
      <c r="CQ702" s="156"/>
      <c r="CR702" s="156"/>
      <c r="CS702" s="156"/>
      <c r="CT702" s="156"/>
      <c r="CU702" s="156"/>
      <c r="CV702" s="156"/>
      <c r="CW702" s="156"/>
      <c r="CX702" s="156"/>
      <c r="CY702" s="156"/>
      <c r="CZ702" s="156"/>
      <c r="DA702" s="156"/>
      <c r="DB702" s="156"/>
      <c r="DC702" s="156"/>
      <c r="DD702" s="156"/>
      <c r="DE702" s="156"/>
      <c r="DF702" s="156"/>
      <c r="DG702" s="156"/>
      <c r="DH702" s="156"/>
      <c r="DI702" s="156"/>
      <c r="DJ702" s="156"/>
      <c r="DK702" s="156"/>
      <c r="DL702" s="156"/>
      <c r="DM702" s="156"/>
      <c r="DN702" s="156"/>
      <c r="DO702" s="156"/>
      <c r="DP702" s="156"/>
      <c r="DQ702" s="156"/>
      <c r="DR702" s="156"/>
      <c r="DS702" s="156"/>
      <c r="DT702" s="156"/>
      <c r="DU702" s="156"/>
      <c r="DV702" s="156"/>
      <c r="DW702" s="156"/>
      <c r="DX702" s="156"/>
      <c r="DY702" s="156"/>
      <c r="DZ702" s="156"/>
      <c r="EA702" s="156"/>
      <c r="EB702" s="156"/>
      <c r="EC702" s="156"/>
      <c r="ED702" s="156"/>
      <c r="EE702" s="156"/>
      <c r="EF702" s="156"/>
      <c r="EG702" s="156"/>
      <c r="EH702" s="156"/>
      <c r="EI702" s="156"/>
      <c r="EJ702" s="156"/>
      <c r="EK702" s="156"/>
      <c r="EL702" s="156"/>
      <c r="EM702" s="156"/>
      <c r="EN702" s="156"/>
      <c r="EO702" s="156"/>
      <c r="EP702" s="156"/>
      <c r="EQ702" s="156"/>
      <c r="ER702" s="156"/>
      <c r="ES702" s="156"/>
      <c r="ET702" s="156"/>
      <c r="EU702" s="156"/>
      <c r="EV702" s="156"/>
      <c r="EW702" s="156"/>
      <c r="EX702" s="156"/>
      <c r="EY702" s="156"/>
      <c r="EZ702" s="156"/>
      <c r="FA702" s="156"/>
      <c r="FB702" s="156"/>
      <c r="FC702" s="156"/>
      <c r="FD702" s="156"/>
      <c r="FE702" s="156"/>
      <c r="FF702" s="156"/>
      <c r="FG702" s="156"/>
      <c r="FH702" s="156"/>
      <c r="FI702" s="156"/>
      <c r="FJ702" s="156"/>
      <c r="FK702" s="156"/>
      <c r="FL702" s="156"/>
      <c r="FM702" s="156"/>
      <c r="FN702" s="156"/>
      <c r="FO702" s="156"/>
      <c r="FP702" s="156"/>
    </row>
    <row r="703" spans="1:172" s="227" customFormat="1" x14ac:dyDescent="0.25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4"/>
      <c r="AB703" s="155"/>
      <c r="AC703" s="152"/>
      <c r="AD703" s="152"/>
      <c r="AE703" s="152"/>
      <c r="AF703" s="152"/>
      <c r="AG703" s="157"/>
      <c r="AH703" s="157"/>
      <c r="AI703" s="152"/>
      <c r="AJ703" s="152"/>
      <c r="AK703" s="152"/>
      <c r="AL703" s="152"/>
      <c r="AM703" s="154"/>
      <c r="AN703" s="156"/>
      <c r="AO703" s="156"/>
      <c r="AP703" s="156"/>
      <c r="AQ703" s="156"/>
      <c r="AR703" s="156"/>
      <c r="AS703" s="156"/>
      <c r="AT703" s="156"/>
      <c r="AU703" s="156"/>
      <c r="AV703" s="156"/>
      <c r="AW703" s="156"/>
      <c r="AX703" s="156"/>
      <c r="AY703" s="156"/>
      <c r="AZ703" s="156"/>
      <c r="BA703" s="156"/>
      <c r="BB703" s="156"/>
      <c r="BC703" s="156"/>
      <c r="BD703" s="156"/>
      <c r="BE703" s="156"/>
      <c r="BF703" s="156"/>
      <c r="BG703" s="156"/>
      <c r="BH703" s="156"/>
      <c r="BI703" s="156"/>
      <c r="BJ703" s="156"/>
      <c r="BK703" s="156"/>
      <c r="BL703" s="156"/>
      <c r="BM703" s="156"/>
      <c r="BN703" s="156"/>
      <c r="BO703" s="156"/>
      <c r="BP703" s="156"/>
      <c r="BQ703" s="156"/>
      <c r="BR703" s="156"/>
      <c r="BS703" s="156"/>
      <c r="BT703" s="156"/>
      <c r="BU703" s="156"/>
      <c r="BV703" s="156"/>
      <c r="BW703" s="156"/>
      <c r="BX703" s="156"/>
      <c r="BY703" s="156"/>
      <c r="BZ703" s="156"/>
      <c r="CA703" s="156"/>
      <c r="CB703" s="156"/>
      <c r="CC703" s="156"/>
      <c r="CD703" s="156"/>
      <c r="CE703" s="156"/>
      <c r="CF703" s="156"/>
      <c r="CG703" s="156"/>
      <c r="CH703" s="156"/>
      <c r="CI703" s="156"/>
      <c r="CJ703" s="156"/>
      <c r="CK703" s="156"/>
      <c r="CL703" s="156"/>
      <c r="CM703" s="156"/>
      <c r="CN703" s="156"/>
      <c r="CO703" s="156"/>
      <c r="CP703" s="156"/>
      <c r="CQ703" s="156"/>
      <c r="CR703" s="156"/>
      <c r="CS703" s="156"/>
      <c r="CT703" s="156"/>
      <c r="CU703" s="156"/>
      <c r="CV703" s="156"/>
      <c r="CW703" s="156"/>
      <c r="CX703" s="156"/>
      <c r="CY703" s="156"/>
      <c r="CZ703" s="156"/>
      <c r="DA703" s="156"/>
      <c r="DB703" s="156"/>
      <c r="DC703" s="156"/>
      <c r="DD703" s="156"/>
      <c r="DE703" s="156"/>
      <c r="DF703" s="156"/>
      <c r="DG703" s="156"/>
      <c r="DH703" s="156"/>
      <c r="DI703" s="156"/>
      <c r="DJ703" s="156"/>
      <c r="DK703" s="156"/>
      <c r="DL703" s="156"/>
      <c r="DM703" s="156"/>
      <c r="DN703" s="156"/>
      <c r="DO703" s="156"/>
      <c r="DP703" s="156"/>
      <c r="DQ703" s="156"/>
      <c r="DR703" s="156"/>
      <c r="DS703" s="156"/>
      <c r="DT703" s="156"/>
      <c r="DU703" s="156"/>
      <c r="DV703" s="156"/>
      <c r="DW703" s="156"/>
      <c r="DX703" s="156"/>
      <c r="DY703" s="156"/>
      <c r="DZ703" s="156"/>
      <c r="EA703" s="156"/>
      <c r="EB703" s="156"/>
      <c r="EC703" s="156"/>
      <c r="ED703" s="156"/>
      <c r="EE703" s="156"/>
      <c r="EF703" s="156"/>
      <c r="EG703" s="156"/>
      <c r="EH703" s="156"/>
      <c r="EI703" s="156"/>
      <c r="EJ703" s="156"/>
      <c r="EK703" s="156"/>
      <c r="EL703" s="156"/>
      <c r="EM703" s="156"/>
      <c r="EN703" s="156"/>
      <c r="EO703" s="156"/>
      <c r="EP703" s="156"/>
      <c r="EQ703" s="156"/>
      <c r="ER703" s="156"/>
      <c r="ES703" s="156"/>
      <c r="ET703" s="156"/>
      <c r="EU703" s="156"/>
      <c r="EV703" s="156"/>
      <c r="EW703" s="156"/>
      <c r="EX703" s="156"/>
      <c r="EY703" s="156"/>
      <c r="EZ703" s="156"/>
      <c r="FA703" s="156"/>
      <c r="FB703" s="156"/>
      <c r="FC703" s="156"/>
      <c r="FD703" s="156"/>
      <c r="FE703" s="156"/>
      <c r="FF703" s="156"/>
      <c r="FG703" s="156"/>
      <c r="FH703" s="156"/>
      <c r="FI703" s="156"/>
      <c r="FJ703" s="156"/>
      <c r="FK703" s="156"/>
      <c r="FL703" s="156"/>
      <c r="FM703" s="156"/>
      <c r="FN703" s="156"/>
      <c r="FO703" s="156"/>
      <c r="FP703" s="156"/>
    </row>
    <row r="704" spans="1:172" s="227" customFormat="1" x14ac:dyDescent="0.25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4"/>
      <c r="AB704" s="155"/>
      <c r="AC704" s="152"/>
      <c r="AD704" s="152"/>
      <c r="AE704" s="152"/>
      <c r="AF704" s="152"/>
      <c r="AG704" s="157"/>
      <c r="AH704" s="157"/>
      <c r="AI704" s="152"/>
      <c r="AJ704" s="152"/>
      <c r="AK704" s="152"/>
      <c r="AL704" s="152"/>
      <c r="AM704" s="154"/>
      <c r="AN704" s="156"/>
      <c r="AO704" s="156"/>
      <c r="AP704" s="156"/>
      <c r="AQ704" s="156"/>
      <c r="AR704" s="156"/>
      <c r="AS704" s="156"/>
      <c r="AT704" s="156"/>
      <c r="AU704" s="156"/>
      <c r="AV704" s="156"/>
      <c r="AW704" s="156"/>
      <c r="AX704" s="156"/>
      <c r="AY704" s="156"/>
      <c r="AZ704" s="156"/>
      <c r="BA704" s="156"/>
      <c r="BB704" s="156"/>
      <c r="BC704" s="156"/>
      <c r="BD704" s="156"/>
      <c r="BE704" s="156"/>
      <c r="BF704" s="156"/>
      <c r="BG704" s="156"/>
      <c r="BH704" s="156"/>
      <c r="BI704" s="156"/>
      <c r="BJ704" s="156"/>
      <c r="BK704" s="156"/>
      <c r="BL704" s="156"/>
      <c r="BM704" s="156"/>
      <c r="BN704" s="156"/>
      <c r="BO704" s="156"/>
      <c r="BP704" s="156"/>
      <c r="BQ704" s="156"/>
      <c r="BR704" s="156"/>
      <c r="BS704" s="156"/>
      <c r="BT704" s="156"/>
      <c r="BU704" s="156"/>
      <c r="BV704" s="156"/>
      <c r="BW704" s="156"/>
      <c r="BX704" s="156"/>
      <c r="BY704" s="156"/>
      <c r="BZ704" s="156"/>
      <c r="CA704" s="156"/>
      <c r="CB704" s="156"/>
      <c r="CC704" s="156"/>
      <c r="CD704" s="156"/>
      <c r="CE704" s="156"/>
      <c r="CF704" s="156"/>
      <c r="CG704" s="156"/>
      <c r="CH704" s="156"/>
      <c r="CI704" s="156"/>
      <c r="CJ704" s="156"/>
      <c r="CK704" s="156"/>
      <c r="CL704" s="156"/>
      <c r="CM704" s="156"/>
      <c r="CN704" s="156"/>
      <c r="CO704" s="156"/>
      <c r="CP704" s="156"/>
      <c r="CQ704" s="156"/>
      <c r="CR704" s="156"/>
      <c r="CS704" s="156"/>
      <c r="CT704" s="156"/>
      <c r="CU704" s="156"/>
      <c r="CV704" s="156"/>
      <c r="CW704" s="156"/>
      <c r="CX704" s="156"/>
      <c r="CY704" s="156"/>
      <c r="CZ704" s="156"/>
      <c r="DA704" s="156"/>
      <c r="DB704" s="156"/>
      <c r="DC704" s="156"/>
      <c r="DD704" s="156"/>
      <c r="DE704" s="156"/>
      <c r="DF704" s="156"/>
      <c r="DG704" s="156"/>
      <c r="DH704" s="156"/>
      <c r="DI704" s="156"/>
      <c r="DJ704" s="156"/>
      <c r="DK704" s="156"/>
      <c r="DL704" s="156"/>
      <c r="DM704" s="156"/>
      <c r="DN704" s="156"/>
      <c r="DO704" s="156"/>
      <c r="DP704" s="156"/>
      <c r="DQ704" s="156"/>
      <c r="DR704" s="156"/>
      <c r="DS704" s="156"/>
      <c r="DT704" s="156"/>
      <c r="DU704" s="156"/>
      <c r="DV704" s="156"/>
      <c r="DW704" s="156"/>
      <c r="DX704" s="156"/>
      <c r="DY704" s="156"/>
      <c r="DZ704" s="156"/>
      <c r="EA704" s="156"/>
      <c r="EB704" s="156"/>
      <c r="EC704" s="156"/>
      <c r="ED704" s="156"/>
      <c r="EE704" s="156"/>
      <c r="EF704" s="156"/>
      <c r="EG704" s="156"/>
      <c r="EH704" s="156"/>
      <c r="EI704" s="156"/>
      <c r="EJ704" s="156"/>
      <c r="EK704" s="156"/>
      <c r="EL704" s="156"/>
      <c r="EM704" s="156"/>
      <c r="EN704" s="156"/>
      <c r="EO704" s="156"/>
      <c r="EP704" s="156"/>
      <c r="EQ704" s="156"/>
      <c r="ER704" s="156"/>
      <c r="ES704" s="156"/>
      <c r="ET704" s="156"/>
      <c r="EU704" s="156"/>
      <c r="EV704" s="156"/>
      <c r="EW704" s="156"/>
      <c r="EX704" s="156"/>
      <c r="EY704" s="156"/>
      <c r="EZ704" s="156"/>
      <c r="FA704" s="156"/>
      <c r="FB704" s="156"/>
      <c r="FC704" s="156"/>
      <c r="FD704" s="156"/>
      <c r="FE704" s="156"/>
      <c r="FF704" s="156"/>
      <c r="FG704" s="156"/>
      <c r="FH704" s="156"/>
      <c r="FI704" s="156"/>
      <c r="FJ704" s="156"/>
      <c r="FK704" s="156"/>
      <c r="FL704" s="156"/>
      <c r="FM704" s="156"/>
      <c r="FN704" s="156"/>
      <c r="FO704" s="156"/>
      <c r="FP704" s="156"/>
    </row>
    <row r="705" spans="1:172" s="227" customFormat="1" x14ac:dyDescent="0.25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4"/>
      <c r="AB705" s="155"/>
      <c r="AC705" s="152"/>
      <c r="AD705" s="152"/>
      <c r="AE705" s="152"/>
      <c r="AF705" s="152"/>
      <c r="AG705" s="157"/>
      <c r="AH705" s="157"/>
      <c r="AI705" s="152"/>
      <c r="AJ705" s="152"/>
      <c r="AK705" s="152"/>
      <c r="AL705" s="152"/>
      <c r="AM705" s="154"/>
      <c r="AN705" s="156"/>
      <c r="AO705" s="156"/>
      <c r="AP705" s="156"/>
      <c r="AQ705" s="156"/>
      <c r="AR705" s="156"/>
      <c r="AS705" s="156"/>
      <c r="AT705" s="156"/>
      <c r="AU705" s="156"/>
      <c r="AV705" s="156"/>
      <c r="AW705" s="156"/>
      <c r="AX705" s="156"/>
      <c r="AY705" s="156"/>
      <c r="AZ705" s="156"/>
      <c r="BA705" s="156"/>
      <c r="BB705" s="156"/>
      <c r="BC705" s="156"/>
      <c r="BD705" s="156"/>
      <c r="BE705" s="156"/>
      <c r="BF705" s="156"/>
      <c r="BG705" s="156"/>
      <c r="BH705" s="156"/>
      <c r="BI705" s="156"/>
      <c r="BJ705" s="156"/>
      <c r="BK705" s="156"/>
      <c r="BL705" s="156"/>
      <c r="BM705" s="156"/>
      <c r="BN705" s="156"/>
      <c r="BO705" s="156"/>
      <c r="BP705" s="156"/>
      <c r="BQ705" s="156"/>
      <c r="BR705" s="156"/>
      <c r="BS705" s="156"/>
      <c r="BT705" s="156"/>
      <c r="BU705" s="156"/>
      <c r="BV705" s="156"/>
      <c r="BW705" s="156"/>
      <c r="BX705" s="156"/>
      <c r="BY705" s="156"/>
      <c r="BZ705" s="156"/>
      <c r="CA705" s="156"/>
      <c r="CB705" s="156"/>
      <c r="CC705" s="156"/>
      <c r="CD705" s="156"/>
      <c r="CE705" s="156"/>
      <c r="CF705" s="156"/>
      <c r="CG705" s="156"/>
      <c r="CH705" s="156"/>
      <c r="CI705" s="156"/>
      <c r="CJ705" s="156"/>
      <c r="CK705" s="156"/>
      <c r="CL705" s="156"/>
      <c r="CM705" s="156"/>
      <c r="CN705" s="156"/>
      <c r="CO705" s="156"/>
      <c r="CP705" s="156"/>
      <c r="CQ705" s="156"/>
      <c r="CR705" s="156"/>
      <c r="CS705" s="156"/>
      <c r="CT705" s="156"/>
      <c r="CU705" s="156"/>
      <c r="CV705" s="156"/>
      <c r="CW705" s="156"/>
      <c r="CX705" s="156"/>
      <c r="CY705" s="156"/>
      <c r="CZ705" s="156"/>
      <c r="DA705" s="156"/>
      <c r="DB705" s="156"/>
      <c r="DC705" s="156"/>
      <c r="DD705" s="156"/>
      <c r="DE705" s="156"/>
      <c r="DF705" s="156"/>
      <c r="DG705" s="156"/>
      <c r="DH705" s="156"/>
      <c r="DI705" s="156"/>
      <c r="DJ705" s="156"/>
      <c r="DK705" s="156"/>
      <c r="DL705" s="156"/>
      <c r="DM705" s="156"/>
      <c r="DN705" s="156"/>
      <c r="DO705" s="156"/>
      <c r="DP705" s="156"/>
      <c r="DQ705" s="156"/>
      <c r="DR705" s="156"/>
      <c r="DS705" s="156"/>
      <c r="DT705" s="156"/>
      <c r="DU705" s="156"/>
      <c r="DV705" s="156"/>
      <c r="DW705" s="156"/>
      <c r="DX705" s="156"/>
      <c r="DY705" s="156"/>
      <c r="DZ705" s="156"/>
      <c r="EA705" s="156"/>
      <c r="EB705" s="156"/>
      <c r="EC705" s="156"/>
      <c r="ED705" s="156"/>
      <c r="EE705" s="156"/>
      <c r="EF705" s="156"/>
      <c r="EG705" s="156"/>
      <c r="EH705" s="156"/>
      <c r="EI705" s="156"/>
      <c r="EJ705" s="156"/>
      <c r="EK705" s="156"/>
      <c r="EL705" s="156"/>
      <c r="EM705" s="156"/>
      <c r="EN705" s="156"/>
      <c r="EO705" s="156"/>
      <c r="EP705" s="156"/>
      <c r="EQ705" s="156"/>
      <c r="ER705" s="156"/>
      <c r="ES705" s="156"/>
      <c r="ET705" s="156"/>
      <c r="EU705" s="156"/>
      <c r="EV705" s="156"/>
      <c r="EW705" s="156"/>
      <c r="EX705" s="156"/>
      <c r="EY705" s="156"/>
      <c r="EZ705" s="156"/>
      <c r="FA705" s="156"/>
      <c r="FB705" s="156"/>
      <c r="FC705" s="156"/>
      <c r="FD705" s="156"/>
      <c r="FE705" s="156"/>
      <c r="FF705" s="156"/>
      <c r="FG705" s="156"/>
      <c r="FH705" s="156"/>
      <c r="FI705" s="156"/>
      <c r="FJ705" s="156"/>
      <c r="FK705" s="156"/>
      <c r="FL705" s="156"/>
      <c r="FM705" s="156"/>
      <c r="FN705" s="156"/>
      <c r="FO705" s="156"/>
      <c r="FP705" s="156"/>
    </row>
    <row r="706" spans="1:172" s="227" customFormat="1" x14ac:dyDescent="0.25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4"/>
      <c r="AB706" s="155"/>
      <c r="AC706" s="152"/>
      <c r="AD706" s="152"/>
      <c r="AE706" s="152"/>
      <c r="AF706" s="152"/>
      <c r="AG706" s="157"/>
      <c r="AH706" s="157"/>
      <c r="AI706" s="152"/>
      <c r="AJ706" s="152"/>
      <c r="AK706" s="152"/>
      <c r="AL706" s="152"/>
      <c r="AM706" s="154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  <c r="BH706" s="156"/>
      <c r="BI706" s="156"/>
      <c r="BJ706" s="156"/>
      <c r="BK706" s="156"/>
      <c r="BL706" s="156"/>
      <c r="BM706" s="156"/>
      <c r="BN706" s="156"/>
      <c r="BO706" s="156"/>
      <c r="BP706" s="156"/>
      <c r="BQ706" s="156"/>
      <c r="BR706" s="156"/>
      <c r="BS706" s="156"/>
      <c r="BT706" s="156"/>
      <c r="BU706" s="156"/>
      <c r="BV706" s="156"/>
      <c r="BW706" s="156"/>
      <c r="BX706" s="156"/>
      <c r="BY706" s="156"/>
      <c r="BZ706" s="156"/>
      <c r="CA706" s="156"/>
      <c r="CB706" s="156"/>
      <c r="CC706" s="156"/>
      <c r="CD706" s="156"/>
      <c r="CE706" s="156"/>
      <c r="CF706" s="156"/>
      <c r="CG706" s="156"/>
      <c r="CH706" s="156"/>
      <c r="CI706" s="156"/>
      <c r="CJ706" s="156"/>
      <c r="CK706" s="156"/>
      <c r="CL706" s="156"/>
      <c r="CM706" s="156"/>
      <c r="CN706" s="156"/>
      <c r="CO706" s="156"/>
      <c r="CP706" s="156"/>
      <c r="CQ706" s="156"/>
      <c r="CR706" s="156"/>
      <c r="CS706" s="156"/>
      <c r="CT706" s="156"/>
      <c r="CU706" s="156"/>
      <c r="CV706" s="156"/>
      <c r="CW706" s="156"/>
      <c r="CX706" s="156"/>
      <c r="CY706" s="156"/>
      <c r="CZ706" s="156"/>
      <c r="DA706" s="156"/>
      <c r="DB706" s="156"/>
      <c r="DC706" s="156"/>
      <c r="DD706" s="156"/>
      <c r="DE706" s="156"/>
      <c r="DF706" s="156"/>
      <c r="DG706" s="156"/>
      <c r="DH706" s="156"/>
      <c r="DI706" s="156"/>
      <c r="DJ706" s="156"/>
      <c r="DK706" s="156"/>
      <c r="DL706" s="156"/>
      <c r="DM706" s="156"/>
      <c r="DN706" s="156"/>
      <c r="DO706" s="156"/>
      <c r="DP706" s="156"/>
      <c r="DQ706" s="156"/>
      <c r="DR706" s="156"/>
      <c r="DS706" s="156"/>
      <c r="DT706" s="156"/>
      <c r="DU706" s="156"/>
      <c r="DV706" s="156"/>
      <c r="DW706" s="156"/>
      <c r="DX706" s="156"/>
      <c r="DY706" s="156"/>
      <c r="DZ706" s="156"/>
      <c r="EA706" s="156"/>
      <c r="EB706" s="156"/>
      <c r="EC706" s="156"/>
      <c r="ED706" s="156"/>
      <c r="EE706" s="156"/>
      <c r="EF706" s="156"/>
      <c r="EG706" s="156"/>
      <c r="EH706" s="156"/>
      <c r="EI706" s="156"/>
      <c r="EJ706" s="156"/>
      <c r="EK706" s="156"/>
      <c r="EL706" s="156"/>
      <c r="EM706" s="156"/>
      <c r="EN706" s="156"/>
      <c r="EO706" s="156"/>
      <c r="EP706" s="156"/>
      <c r="EQ706" s="156"/>
      <c r="ER706" s="156"/>
      <c r="ES706" s="156"/>
      <c r="ET706" s="156"/>
      <c r="EU706" s="156"/>
      <c r="EV706" s="156"/>
      <c r="EW706" s="156"/>
      <c r="EX706" s="156"/>
      <c r="EY706" s="156"/>
      <c r="EZ706" s="156"/>
      <c r="FA706" s="156"/>
      <c r="FB706" s="156"/>
      <c r="FC706" s="156"/>
      <c r="FD706" s="156"/>
      <c r="FE706" s="156"/>
      <c r="FF706" s="156"/>
      <c r="FG706" s="156"/>
      <c r="FH706" s="156"/>
      <c r="FI706" s="156"/>
      <c r="FJ706" s="156"/>
      <c r="FK706" s="156"/>
      <c r="FL706" s="156"/>
      <c r="FM706" s="156"/>
      <c r="FN706" s="156"/>
      <c r="FO706" s="156"/>
      <c r="FP706" s="156"/>
    </row>
    <row r="707" spans="1:172" s="227" customFormat="1" x14ac:dyDescent="0.25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4"/>
      <c r="AB707" s="155"/>
      <c r="AC707" s="152"/>
      <c r="AD707" s="152"/>
      <c r="AE707" s="152"/>
      <c r="AF707" s="152"/>
      <c r="AG707" s="157"/>
      <c r="AH707" s="157"/>
      <c r="AI707" s="152"/>
      <c r="AJ707" s="152"/>
      <c r="AK707" s="152"/>
      <c r="AL707" s="152"/>
      <c r="AM707" s="154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  <c r="BH707" s="156"/>
      <c r="BI707" s="156"/>
      <c r="BJ707" s="156"/>
      <c r="BK707" s="156"/>
      <c r="BL707" s="156"/>
      <c r="BM707" s="156"/>
      <c r="BN707" s="156"/>
      <c r="BO707" s="156"/>
      <c r="BP707" s="156"/>
      <c r="BQ707" s="156"/>
      <c r="BR707" s="156"/>
      <c r="BS707" s="156"/>
      <c r="BT707" s="156"/>
      <c r="BU707" s="156"/>
      <c r="BV707" s="156"/>
      <c r="BW707" s="156"/>
      <c r="BX707" s="156"/>
      <c r="BY707" s="156"/>
      <c r="BZ707" s="156"/>
      <c r="CA707" s="156"/>
      <c r="CB707" s="156"/>
      <c r="CC707" s="156"/>
      <c r="CD707" s="156"/>
      <c r="CE707" s="156"/>
      <c r="CF707" s="156"/>
      <c r="CG707" s="156"/>
      <c r="CH707" s="156"/>
      <c r="CI707" s="156"/>
      <c r="CJ707" s="156"/>
      <c r="CK707" s="156"/>
      <c r="CL707" s="156"/>
      <c r="CM707" s="156"/>
      <c r="CN707" s="156"/>
      <c r="CO707" s="156"/>
      <c r="CP707" s="156"/>
      <c r="CQ707" s="156"/>
      <c r="CR707" s="156"/>
      <c r="CS707" s="156"/>
      <c r="CT707" s="156"/>
      <c r="CU707" s="156"/>
      <c r="CV707" s="156"/>
      <c r="CW707" s="156"/>
      <c r="CX707" s="156"/>
      <c r="CY707" s="156"/>
      <c r="CZ707" s="156"/>
      <c r="DA707" s="156"/>
      <c r="DB707" s="156"/>
      <c r="DC707" s="156"/>
      <c r="DD707" s="156"/>
      <c r="DE707" s="156"/>
      <c r="DF707" s="156"/>
      <c r="DG707" s="156"/>
      <c r="DH707" s="156"/>
      <c r="DI707" s="156"/>
      <c r="DJ707" s="156"/>
      <c r="DK707" s="156"/>
      <c r="DL707" s="156"/>
      <c r="DM707" s="156"/>
      <c r="DN707" s="156"/>
      <c r="DO707" s="156"/>
      <c r="DP707" s="156"/>
      <c r="DQ707" s="156"/>
      <c r="DR707" s="156"/>
      <c r="DS707" s="156"/>
      <c r="DT707" s="156"/>
      <c r="DU707" s="156"/>
      <c r="DV707" s="156"/>
      <c r="DW707" s="156"/>
      <c r="DX707" s="156"/>
      <c r="DY707" s="156"/>
      <c r="DZ707" s="156"/>
      <c r="EA707" s="156"/>
      <c r="EB707" s="156"/>
      <c r="EC707" s="156"/>
      <c r="ED707" s="156"/>
      <c r="EE707" s="156"/>
      <c r="EF707" s="156"/>
      <c r="EG707" s="156"/>
      <c r="EH707" s="156"/>
      <c r="EI707" s="156"/>
      <c r="EJ707" s="156"/>
      <c r="EK707" s="156"/>
      <c r="EL707" s="156"/>
      <c r="EM707" s="156"/>
      <c r="EN707" s="156"/>
      <c r="EO707" s="156"/>
      <c r="EP707" s="156"/>
      <c r="EQ707" s="156"/>
      <c r="ER707" s="156"/>
      <c r="ES707" s="156"/>
      <c r="ET707" s="156"/>
      <c r="EU707" s="156"/>
      <c r="EV707" s="156"/>
      <c r="EW707" s="156"/>
      <c r="EX707" s="156"/>
      <c r="EY707" s="156"/>
      <c r="EZ707" s="156"/>
      <c r="FA707" s="156"/>
      <c r="FB707" s="156"/>
      <c r="FC707" s="156"/>
      <c r="FD707" s="156"/>
      <c r="FE707" s="156"/>
      <c r="FF707" s="156"/>
      <c r="FG707" s="156"/>
      <c r="FH707" s="156"/>
      <c r="FI707" s="156"/>
      <c r="FJ707" s="156"/>
      <c r="FK707" s="156"/>
      <c r="FL707" s="156"/>
      <c r="FM707" s="156"/>
      <c r="FN707" s="156"/>
      <c r="FO707" s="156"/>
      <c r="FP707" s="156"/>
    </row>
    <row r="708" spans="1:172" s="227" customFormat="1" x14ac:dyDescent="0.25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4"/>
      <c r="AB708" s="155"/>
      <c r="AC708" s="152"/>
      <c r="AD708" s="152"/>
      <c r="AE708" s="152"/>
      <c r="AF708" s="152"/>
      <c r="AG708" s="157"/>
      <c r="AH708" s="157"/>
      <c r="AI708" s="152"/>
      <c r="AJ708" s="152"/>
      <c r="AK708" s="152"/>
      <c r="AL708" s="152"/>
      <c r="AM708" s="154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  <c r="CM708" s="156"/>
      <c r="CN708" s="156"/>
      <c r="CO708" s="156"/>
      <c r="CP708" s="156"/>
      <c r="CQ708" s="156"/>
      <c r="CR708" s="156"/>
      <c r="CS708" s="156"/>
      <c r="CT708" s="156"/>
      <c r="CU708" s="156"/>
      <c r="CV708" s="156"/>
      <c r="CW708" s="156"/>
      <c r="CX708" s="156"/>
      <c r="CY708" s="156"/>
      <c r="CZ708" s="156"/>
      <c r="DA708" s="156"/>
      <c r="DB708" s="156"/>
      <c r="DC708" s="156"/>
      <c r="DD708" s="156"/>
      <c r="DE708" s="156"/>
      <c r="DF708" s="156"/>
      <c r="DG708" s="156"/>
      <c r="DH708" s="156"/>
      <c r="DI708" s="156"/>
      <c r="DJ708" s="156"/>
      <c r="DK708" s="156"/>
      <c r="DL708" s="156"/>
      <c r="DM708" s="156"/>
      <c r="DN708" s="156"/>
      <c r="DO708" s="156"/>
      <c r="DP708" s="156"/>
      <c r="DQ708" s="156"/>
      <c r="DR708" s="156"/>
      <c r="DS708" s="156"/>
      <c r="DT708" s="156"/>
      <c r="DU708" s="156"/>
      <c r="DV708" s="156"/>
      <c r="DW708" s="156"/>
      <c r="DX708" s="156"/>
      <c r="DY708" s="156"/>
      <c r="DZ708" s="156"/>
      <c r="EA708" s="156"/>
      <c r="EB708" s="156"/>
      <c r="EC708" s="156"/>
      <c r="ED708" s="156"/>
      <c r="EE708" s="156"/>
      <c r="EF708" s="156"/>
      <c r="EG708" s="156"/>
      <c r="EH708" s="156"/>
      <c r="EI708" s="156"/>
      <c r="EJ708" s="156"/>
      <c r="EK708" s="156"/>
      <c r="EL708" s="156"/>
      <c r="EM708" s="156"/>
      <c r="EN708" s="156"/>
      <c r="EO708" s="156"/>
      <c r="EP708" s="156"/>
      <c r="EQ708" s="156"/>
      <c r="ER708" s="156"/>
      <c r="ES708" s="156"/>
      <c r="ET708" s="156"/>
      <c r="EU708" s="156"/>
      <c r="EV708" s="156"/>
      <c r="EW708" s="156"/>
      <c r="EX708" s="156"/>
      <c r="EY708" s="156"/>
      <c r="EZ708" s="156"/>
      <c r="FA708" s="156"/>
      <c r="FB708" s="156"/>
      <c r="FC708" s="156"/>
      <c r="FD708" s="156"/>
      <c r="FE708" s="156"/>
      <c r="FF708" s="156"/>
      <c r="FG708" s="156"/>
      <c r="FH708" s="156"/>
      <c r="FI708" s="156"/>
      <c r="FJ708" s="156"/>
      <c r="FK708" s="156"/>
      <c r="FL708" s="156"/>
      <c r="FM708" s="156"/>
      <c r="FN708" s="156"/>
      <c r="FO708" s="156"/>
      <c r="FP708" s="156"/>
    </row>
    <row r="709" spans="1:172" s="227" customFormat="1" x14ac:dyDescent="0.25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4"/>
      <c r="AB709" s="155"/>
      <c r="AC709" s="152"/>
      <c r="AD709" s="152"/>
      <c r="AE709" s="152"/>
      <c r="AF709" s="152"/>
      <c r="AG709" s="157"/>
      <c r="AH709" s="157"/>
      <c r="AI709" s="152"/>
      <c r="AJ709" s="152"/>
      <c r="AK709" s="152"/>
      <c r="AL709" s="152"/>
      <c r="AM709" s="154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  <c r="BH709" s="156"/>
      <c r="BI709" s="156"/>
      <c r="BJ709" s="156"/>
      <c r="BK709" s="156"/>
      <c r="BL709" s="156"/>
      <c r="BM709" s="156"/>
      <c r="BN709" s="156"/>
      <c r="BO709" s="156"/>
      <c r="BP709" s="156"/>
      <c r="BQ709" s="156"/>
      <c r="BR709" s="156"/>
      <c r="BS709" s="156"/>
      <c r="BT709" s="156"/>
      <c r="BU709" s="156"/>
      <c r="BV709" s="156"/>
      <c r="BW709" s="156"/>
      <c r="BX709" s="156"/>
      <c r="BY709" s="156"/>
      <c r="BZ709" s="156"/>
      <c r="CA709" s="156"/>
      <c r="CB709" s="156"/>
      <c r="CC709" s="156"/>
      <c r="CD709" s="156"/>
      <c r="CE709" s="156"/>
      <c r="CF709" s="156"/>
      <c r="CG709" s="156"/>
      <c r="CH709" s="156"/>
      <c r="CI709" s="156"/>
      <c r="CJ709" s="156"/>
      <c r="CK709" s="156"/>
      <c r="CL709" s="156"/>
      <c r="CM709" s="156"/>
      <c r="CN709" s="156"/>
      <c r="CO709" s="156"/>
      <c r="CP709" s="156"/>
      <c r="CQ709" s="156"/>
      <c r="CR709" s="156"/>
      <c r="CS709" s="156"/>
      <c r="CT709" s="156"/>
      <c r="CU709" s="156"/>
      <c r="CV709" s="156"/>
      <c r="CW709" s="156"/>
      <c r="CX709" s="156"/>
      <c r="CY709" s="156"/>
      <c r="CZ709" s="156"/>
      <c r="DA709" s="156"/>
      <c r="DB709" s="156"/>
      <c r="DC709" s="156"/>
      <c r="DD709" s="156"/>
      <c r="DE709" s="156"/>
      <c r="DF709" s="156"/>
      <c r="DG709" s="156"/>
      <c r="DH709" s="156"/>
      <c r="DI709" s="156"/>
      <c r="DJ709" s="156"/>
      <c r="DK709" s="156"/>
      <c r="DL709" s="156"/>
      <c r="DM709" s="156"/>
      <c r="DN709" s="156"/>
      <c r="DO709" s="156"/>
      <c r="DP709" s="156"/>
      <c r="DQ709" s="156"/>
      <c r="DR709" s="156"/>
      <c r="DS709" s="156"/>
      <c r="DT709" s="156"/>
      <c r="DU709" s="156"/>
      <c r="DV709" s="156"/>
      <c r="DW709" s="156"/>
      <c r="DX709" s="156"/>
      <c r="DY709" s="156"/>
      <c r="DZ709" s="156"/>
      <c r="EA709" s="156"/>
      <c r="EB709" s="156"/>
      <c r="EC709" s="156"/>
      <c r="ED709" s="156"/>
      <c r="EE709" s="156"/>
      <c r="EF709" s="156"/>
      <c r="EG709" s="156"/>
      <c r="EH709" s="156"/>
      <c r="EI709" s="156"/>
      <c r="EJ709" s="156"/>
      <c r="EK709" s="156"/>
      <c r="EL709" s="156"/>
      <c r="EM709" s="156"/>
      <c r="EN709" s="156"/>
      <c r="EO709" s="156"/>
      <c r="EP709" s="156"/>
      <c r="EQ709" s="156"/>
      <c r="ER709" s="156"/>
      <c r="ES709" s="156"/>
      <c r="ET709" s="156"/>
      <c r="EU709" s="156"/>
      <c r="EV709" s="156"/>
      <c r="EW709" s="156"/>
      <c r="EX709" s="156"/>
      <c r="EY709" s="156"/>
      <c r="EZ709" s="156"/>
      <c r="FA709" s="156"/>
      <c r="FB709" s="156"/>
      <c r="FC709" s="156"/>
      <c r="FD709" s="156"/>
      <c r="FE709" s="156"/>
      <c r="FF709" s="156"/>
      <c r="FG709" s="156"/>
      <c r="FH709" s="156"/>
      <c r="FI709" s="156"/>
      <c r="FJ709" s="156"/>
      <c r="FK709" s="156"/>
      <c r="FL709" s="156"/>
      <c r="FM709" s="156"/>
      <c r="FN709" s="156"/>
      <c r="FO709" s="156"/>
      <c r="FP709" s="156"/>
    </row>
    <row r="710" spans="1:172" s="227" customFormat="1" x14ac:dyDescent="0.25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4"/>
      <c r="AB710" s="155"/>
      <c r="AC710" s="152"/>
      <c r="AD710" s="152"/>
      <c r="AE710" s="152"/>
      <c r="AF710" s="152"/>
      <c r="AG710" s="157"/>
      <c r="AH710" s="157"/>
      <c r="AI710" s="152"/>
      <c r="AJ710" s="152"/>
      <c r="AK710" s="152"/>
      <c r="AL710" s="152"/>
      <c r="AM710" s="154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  <c r="CM710" s="156"/>
      <c r="CN710" s="156"/>
      <c r="CO710" s="156"/>
      <c r="CP710" s="156"/>
      <c r="CQ710" s="156"/>
      <c r="CR710" s="156"/>
      <c r="CS710" s="156"/>
      <c r="CT710" s="156"/>
      <c r="CU710" s="156"/>
      <c r="CV710" s="156"/>
      <c r="CW710" s="156"/>
      <c r="CX710" s="156"/>
      <c r="CY710" s="156"/>
      <c r="CZ710" s="156"/>
      <c r="DA710" s="156"/>
      <c r="DB710" s="156"/>
      <c r="DC710" s="156"/>
      <c r="DD710" s="156"/>
      <c r="DE710" s="156"/>
      <c r="DF710" s="156"/>
      <c r="DG710" s="156"/>
      <c r="DH710" s="156"/>
      <c r="DI710" s="156"/>
      <c r="DJ710" s="156"/>
      <c r="DK710" s="156"/>
      <c r="DL710" s="156"/>
      <c r="DM710" s="156"/>
      <c r="DN710" s="156"/>
      <c r="DO710" s="156"/>
      <c r="DP710" s="156"/>
      <c r="DQ710" s="156"/>
      <c r="DR710" s="156"/>
      <c r="DS710" s="156"/>
      <c r="DT710" s="156"/>
      <c r="DU710" s="156"/>
      <c r="DV710" s="156"/>
      <c r="DW710" s="156"/>
      <c r="DX710" s="156"/>
      <c r="DY710" s="156"/>
      <c r="DZ710" s="156"/>
      <c r="EA710" s="156"/>
      <c r="EB710" s="156"/>
      <c r="EC710" s="156"/>
      <c r="ED710" s="156"/>
      <c r="EE710" s="156"/>
      <c r="EF710" s="156"/>
      <c r="EG710" s="156"/>
      <c r="EH710" s="156"/>
      <c r="EI710" s="156"/>
      <c r="EJ710" s="156"/>
      <c r="EK710" s="156"/>
      <c r="EL710" s="156"/>
      <c r="EM710" s="156"/>
      <c r="EN710" s="156"/>
      <c r="EO710" s="156"/>
      <c r="EP710" s="156"/>
      <c r="EQ710" s="156"/>
      <c r="ER710" s="156"/>
      <c r="ES710" s="156"/>
      <c r="ET710" s="156"/>
      <c r="EU710" s="156"/>
      <c r="EV710" s="156"/>
      <c r="EW710" s="156"/>
      <c r="EX710" s="156"/>
      <c r="EY710" s="156"/>
      <c r="EZ710" s="156"/>
      <c r="FA710" s="156"/>
      <c r="FB710" s="156"/>
      <c r="FC710" s="156"/>
      <c r="FD710" s="156"/>
      <c r="FE710" s="156"/>
      <c r="FF710" s="156"/>
      <c r="FG710" s="156"/>
      <c r="FH710" s="156"/>
      <c r="FI710" s="156"/>
      <c r="FJ710" s="156"/>
      <c r="FK710" s="156"/>
      <c r="FL710" s="156"/>
      <c r="FM710" s="156"/>
      <c r="FN710" s="156"/>
      <c r="FO710" s="156"/>
      <c r="FP710" s="156"/>
    </row>
    <row r="711" spans="1:172" s="227" customFormat="1" x14ac:dyDescent="0.25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4"/>
      <c r="AB711" s="155"/>
      <c r="AC711" s="152"/>
      <c r="AD711" s="152"/>
      <c r="AE711" s="152"/>
      <c r="AF711" s="152"/>
      <c r="AG711" s="157"/>
      <c r="AH711" s="157"/>
      <c r="AI711" s="152"/>
      <c r="AJ711" s="152"/>
      <c r="AK711" s="152"/>
      <c r="AL711" s="152"/>
      <c r="AM711" s="154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  <c r="BH711" s="156"/>
      <c r="BI711" s="156"/>
      <c r="BJ711" s="156"/>
      <c r="BK711" s="156"/>
      <c r="BL711" s="156"/>
      <c r="BM711" s="156"/>
      <c r="BN711" s="156"/>
      <c r="BO711" s="156"/>
      <c r="BP711" s="156"/>
      <c r="BQ711" s="156"/>
      <c r="BR711" s="156"/>
      <c r="BS711" s="156"/>
      <c r="BT711" s="156"/>
      <c r="BU711" s="156"/>
      <c r="BV711" s="156"/>
      <c r="BW711" s="156"/>
      <c r="BX711" s="156"/>
      <c r="BY711" s="156"/>
      <c r="BZ711" s="156"/>
      <c r="CA711" s="156"/>
      <c r="CB711" s="156"/>
      <c r="CC711" s="156"/>
      <c r="CD711" s="156"/>
      <c r="CE711" s="156"/>
      <c r="CF711" s="156"/>
      <c r="CG711" s="156"/>
      <c r="CH711" s="156"/>
      <c r="CI711" s="156"/>
      <c r="CJ711" s="156"/>
      <c r="CK711" s="156"/>
      <c r="CL711" s="156"/>
      <c r="CM711" s="156"/>
      <c r="CN711" s="156"/>
      <c r="CO711" s="156"/>
      <c r="CP711" s="156"/>
      <c r="CQ711" s="156"/>
      <c r="CR711" s="156"/>
      <c r="CS711" s="156"/>
      <c r="CT711" s="156"/>
      <c r="CU711" s="156"/>
      <c r="CV711" s="156"/>
      <c r="CW711" s="156"/>
      <c r="CX711" s="156"/>
      <c r="CY711" s="156"/>
      <c r="CZ711" s="156"/>
      <c r="DA711" s="156"/>
      <c r="DB711" s="156"/>
      <c r="DC711" s="156"/>
      <c r="DD711" s="156"/>
      <c r="DE711" s="156"/>
      <c r="DF711" s="156"/>
      <c r="DG711" s="156"/>
      <c r="DH711" s="156"/>
      <c r="DI711" s="156"/>
      <c r="DJ711" s="156"/>
      <c r="DK711" s="156"/>
      <c r="DL711" s="156"/>
      <c r="DM711" s="156"/>
      <c r="DN711" s="156"/>
      <c r="DO711" s="156"/>
      <c r="DP711" s="156"/>
      <c r="DQ711" s="156"/>
      <c r="DR711" s="156"/>
      <c r="DS711" s="156"/>
      <c r="DT711" s="156"/>
      <c r="DU711" s="156"/>
      <c r="DV711" s="156"/>
      <c r="DW711" s="156"/>
      <c r="DX711" s="156"/>
      <c r="DY711" s="156"/>
      <c r="DZ711" s="156"/>
      <c r="EA711" s="156"/>
      <c r="EB711" s="156"/>
      <c r="EC711" s="156"/>
      <c r="ED711" s="156"/>
      <c r="EE711" s="156"/>
      <c r="EF711" s="156"/>
      <c r="EG711" s="156"/>
      <c r="EH711" s="156"/>
      <c r="EI711" s="156"/>
      <c r="EJ711" s="156"/>
      <c r="EK711" s="156"/>
      <c r="EL711" s="156"/>
      <c r="EM711" s="156"/>
      <c r="EN711" s="156"/>
      <c r="EO711" s="156"/>
      <c r="EP711" s="156"/>
      <c r="EQ711" s="156"/>
      <c r="ER711" s="156"/>
      <c r="ES711" s="156"/>
      <c r="ET711" s="156"/>
      <c r="EU711" s="156"/>
      <c r="EV711" s="156"/>
      <c r="EW711" s="156"/>
      <c r="EX711" s="156"/>
      <c r="EY711" s="156"/>
      <c r="EZ711" s="156"/>
      <c r="FA711" s="156"/>
      <c r="FB711" s="156"/>
      <c r="FC711" s="156"/>
      <c r="FD711" s="156"/>
      <c r="FE711" s="156"/>
      <c r="FF711" s="156"/>
      <c r="FG711" s="156"/>
      <c r="FH711" s="156"/>
      <c r="FI711" s="156"/>
      <c r="FJ711" s="156"/>
      <c r="FK711" s="156"/>
      <c r="FL711" s="156"/>
      <c r="FM711" s="156"/>
      <c r="FN711" s="156"/>
      <c r="FO711" s="156"/>
      <c r="FP711" s="156"/>
    </row>
    <row r="712" spans="1:172" s="227" customFormat="1" x14ac:dyDescent="0.25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4"/>
      <c r="AB712" s="155"/>
      <c r="AC712" s="152"/>
      <c r="AD712" s="152"/>
      <c r="AE712" s="152"/>
      <c r="AF712" s="152"/>
      <c r="AG712" s="157"/>
      <c r="AH712" s="157"/>
      <c r="AI712" s="152"/>
      <c r="AJ712" s="152"/>
      <c r="AK712" s="152"/>
      <c r="AL712" s="152"/>
      <c r="AM712" s="154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  <c r="BH712" s="156"/>
      <c r="BI712" s="156"/>
      <c r="BJ712" s="156"/>
      <c r="BK712" s="156"/>
      <c r="BL712" s="156"/>
      <c r="BM712" s="156"/>
      <c r="BN712" s="156"/>
      <c r="BO712" s="156"/>
      <c r="BP712" s="156"/>
      <c r="BQ712" s="156"/>
      <c r="BR712" s="156"/>
      <c r="BS712" s="156"/>
      <c r="BT712" s="156"/>
      <c r="BU712" s="156"/>
      <c r="BV712" s="156"/>
      <c r="BW712" s="156"/>
      <c r="BX712" s="156"/>
      <c r="BY712" s="156"/>
      <c r="BZ712" s="156"/>
      <c r="CA712" s="156"/>
      <c r="CB712" s="156"/>
      <c r="CC712" s="156"/>
      <c r="CD712" s="156"/>
      <c r="CE712" s="156"/>
      <c r="CF712" s="156"/>
      <c r="CG712" s="156"/>
      <c r="CH712" s="156"/>
      <c r="CI712" s="156"/>
      <c r="CJ712" s="156"/>
      <c r="CK712" s="156"/>
      <c r="CL712" s="156"/>
      <c r="CM712" s="156"/>
      <c r="CN712" s="156"/>
      <c r="CO712" s="156"/>
      <c r="CP712" s="156"/>
      <c r="CQ712" s="156"/>
      <c r="CR712" s="156"/>
      <c r="CS712" s="156"/>
      <c r="CT712" s="156"/>
      <c r="CU712" s="156"/>
      <c r="CV712" s="156"/>
      <c r="CW712" s="156"/>
      <c r="CX712" s="156"/>
      <c r="CY712" s="156"/>
      <c r="CZ712" s="156"/>
      <c r="DA712" s="156"/>
      <c r="DB712" s="156"/>
      <c r="DC712" s="156"/>
      <c r="DD712" s="156"/>
      <c r="DE712" s="156"/>
      <c r="DF712" s="156"/>
      <c r="DG712" s="156"/>
      <c r="DH712" s="156"/>
      <c r="DI712" s="156"/>
      <c r="DJ712" s="156"/>
      <c r="DK712" s="156"/>
      <c r="DL712" s="156"/>
      <c r="DM712" s="156"/>
      <c r="DN712" s="156"/>
      <c r="DO712" s="156"/>
      <c r="DP712" s="156"/>
      <c r="DQ712" s="156"/>
      <c r="DR712" s="156"/>
      <c r="DS712" s="156"/>
      <c r="DT712" s="156"/>
      <c r="DU712" s="156"/>
      <c r="DV712" s="156"/>
      <c r="DW712" s="156"/>
      <c r="DX712" s="156"/>
      <c r="DY712" s="156"/>
      <c r="DZ712" s="156"/>
      <c r="EA712" s="156"/>
      <c r="EB712" s="156"/>
      <c r="EC712" s="156"/>
      <c r="ED712" s="156"/>
      <c r="EE712" s="156"/>
      <c r="EF712" s="156"/>
      <c r="EG712" s="156"/>
      <c r="EH712" s="156"/>
      <c r="EI712" s="156"/>
      <c r="EJ712" s="156"/>
      <c r="EK712" s="156"/>
      <c r="EL712" s="156"/>
      <c r="EM712" s="156"/>
      <c r="EN712" s="156"/>
      <c r="EO712" s="156"/>
      <c r="EP712" s="156"/>
      <c r="EQ712" s="156"/>
      <c r="ER712" s="156"/>
      <c r="ES712" s="156"/>
      <c r="ET712" s="156"/>
      <c r="EU712" s="156"/>
      <c r="EV712" s="156"/>
      <c r="EW712" s="156"/>
      <c r="EX712" s="156"/>
      <c r="EY712" s="156"/>
      <c r="EZ712" s="156"/>
      <c r="FA712" s="156"/>
      <c r="FB712" s="156"/>
      <c r="FC712" s="156"/>
      <c r="FD712" s="156"/>
      <c r="FE712" s="156"/>
      <c r="FF712" s="156"/>
      <c r="FG712" s="156"/>
      <c r="FH712" s="156"/>
      <c r="FI712" s="156"/>
      <c r="FJ712" s="156"/>
      <c r="FK712" s="156"/>
      <c r="FL712" s="156"/>
      <c r="FM712" s="156"/>
      <c r="FN712" s="156"/>
      <c r="FO712" s="156"/>
      <c r="FP712" s="156"/>
    </row>
    <row r="713" spans="1:172" s="227" customFormat="1" x14ac:dyDescent="0.25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4"/>
      <c r="AB713" s="155"/>
      <c r="AC713" s="152"/>
      <c r="AD713" s="152"/>
      <c r="AE713" s="152"/>
      <c r="AF713" s="152"/>
      <c r="AG713" s="157"/>
      <c r="AH713" s="157"/>
      <c r="AI713" s="152"/>
      <c r="AJ713" s="152"/>
      <c r="AK713" s="152"/>
      <c r="AL713" s="152"/>
      <c r="AM713" s="154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  <c r="BH713" s="156"/>
      <c r="BI713" s="156"/>
      <c r="BJ713" s="156"/>
      <c r="BK713" s="156"/>
      <c r="BL713" s="156"/>
      <c r="BM713" s="156"/>
      <c r="BN713" s="156"/>
      <c r="BO713" s="156"/>
      <c r="BP713" s="156"/>
      <c r="BQ713" s="156"/>
      <c r="BR713" s="156"/>
      <c r="BS713" s="156"/>
      <c r="BT713" s="156"/>
      <c r="BU713" s="156"/>
      <c r="BV713" s="156"/>
      <c r="BW713" s="156"/>
      <c r="BX713" s="156"/>
      <c r="BY713" s="156"/>
      <c r="BZ713" s="156"/>
      <c r="CA713" s="156"/>
      <c r="CB713" s="156"/>
      <c r="CC713" s="156"/>
      <c r="CD713" s="156"/>
      <c r="CE713" s="156"/>
      <c r="CF713" s="156"/>
      <c r="CG713" s="156"/>
      <c r="CH713" s="156"/>
      <c r="CI713" s="156"/>
      <c r="CJ713" s="156"/>
      <c r="CK713" s="156"/>
      <c r="CL713" s="156"/>
      <c r="CM713" s="156"/>
      <c r="CN713" s="156"/>
      <c r="CO713" s="156"/>
      <c r="CP713" s="156"/>
      <c r="CQ713" s="156"/>
      <c r="CR713" s="156"/>
      <c r="CS713" s="156"/>
      <c r="CT713" s="156"/>
      <c r="CU713" s="156"/>
      <c r="CV713" s="156"/>
      <c r="CW713" s="156"/>
      <c r="CX713" s="156"/>
      <c r="CY713" s="156"/>
      <c r="CZ713" s="156"/>
      <c r="DA713" s="156"/>
      <c r="DB713" s="156"/>
      <c r="DC713" s="156"/>
      <c r="DD713" s="156"/>
      <c r="DE713" s="156"/>
      <c r="DF713" s="156"/>
      <c r="DG713" s="156"/>
      <c r="DH713" s="156"/>
      <c r="DI713" s="156"/>
      <c r="DJ713" s="156"/>
      <c r="DK713" s="156"/>
      <c r="DL713" s="156"/>
      <c r="DM713" s="156"/>
      <c r="DN713" s="156"/>
      <c r="DO713" s="156"/>
      <c r="DP713" s="156"/>
      <c r="DQ713" s="156"/>
      <c r="DR713" s="156"/>
      <c r="DS713" s="156"/>
      <c r="DT713" s="156"/>
      <c r="DU713" s="156"/>
      <c r="DV713" s="156"/>
      <c r="DW713" s="156"/>
      <c r="DX713" s="156"/>
      <c r="DY713" s="156"/>
      <c r="DZ713" s="156"/>
      <c r="EA713" s="156"/>
      <c r="EB713" s="156"/>
      <c r="EC713" s="156"/>
      <c r="ED713" s="156"/>
      <c r="EE713" s="156"/>
      <c r="EF713" s="156"/>
      <c r="EG713" s="156"/>
      <c r="EH713" s="156"/>
      <c r="EI713" s="156"/>
      <c r="EJ713" s="156"/>
      <c r="EK713" s="156"/>
      <c r="EL713" s="156"/>
      <c r="EM713" s="156"/>
      <c r="EN713" s="156"/>
      <c r="EO713" s="156"/>
      <c r="EP713" s="156"/>
      <c r="EQ713" s="156"/>
      <c r="ER713" s="156"/>
      <c r="ES713" s="156"/>
      <c r="ET713" s="156"/>
      <c r="EU713" s="156"/>
      <c r="EV713" s="156"/>
      <c r="EW713" s="156"/>
      <c r="EX713" s="156"/>
      <c r="EY713" s="156"/>
      <c r="EZ713" s="156"/>
      <c r="FA713" s="156"/>
      <c r="FB713" s="156"/>
      <c r="FC713" s="156"/>
      <c r="FD713" s="156"/>
      <c r="FE713" s="156"/>
      <c r="FF713" s="156"/>
      <c r="FG713" s="156"/>
      <c r="FH713" s="156"/>
      <c r="FI713" s="156"/>
      <c r="FJ713" s="156"/>
      <c r="FK713" s="156"/>
      <c r="FL713" s="156"/>
      <c r="FM713" s="156"/>
      <c r="FN713" s="156"/>
      <c r="FO713" s="156"/>
      <c r="FP713" s="156"/>
    </row>
    <row r="714" spans="1:172" s="227" customFormat="1" x14ac:dyDescent="0.25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4"/>
      <c r="AB714" s="155"/>
      <c r="AC714" s="152"/>
      <c r="AD714" s="152"/>
      <c r="AE714" s="152"/>
      <c r="AF714" s="152"/>
      <c r="AG714" s="157"/>
      <c r="AH714" s="157"/>
      <c r="AI714" s="152"/>
      <c r="AJ714" s="152"/>
      <c r="AK714" s="152"/>
      <c r="AL714" s="152"/>
      <c r="AM714" s="154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  <c r="BH714" s="156"/>
      <c r="BI714" s="156"/>
      <c r="BJ714" s="156"/>
      <c r="BK714" s="156"/>
      <c r="BL714" s="156"/>
      <c r="BM714" s="156"/>
      <c r="BN714" s="156"/>
      <c r="BO714" s="156"/>
      <c r="BP714" s="156"/>
      <c r="BQ714" s="156"/>
      <c r="BR714" s="156"/>
      <c r="BS714" s="156"/>
      <c r="BT714" s="156"/>
      <c r="BU714" s="156"/>
      <c r="BV714" s="156"/>
      <c r="BW714" s="156"/>
      <c r="BX714" s="156"/>
      <c r="BY714" s="156"/>
      <c r="BZ714" s="156"/>
      <c r="CA714" s="156"/>
      <c r="CB714" s="156"/>
      <c r="CC714" s="156"/>
      <c r="CD714" s="156"/>
      <c r="CE714" s="156"/>
      <c r="CF714" s="156"/>
      <c r="CG714" s="156"/>
      <c r="CH714" s="156"/>
      <c r="CI714" s="156"/>
      <c r="CJ714" s="156"/>
      <c r="CK714" s="156"/>
      <c r="CL714" s="156"/>
      <c r="CM714" s="156"/>
      <c r="CN714" s="156"/>
      <c r="CO714" s="156"/>
      <c r="CP714" s="156"/>
      <c r="CQ714" s="156"/>
      <c r="CR714" s="156"/>
      <c r="CS714" s="156"/>
      <c r="CT714" s="156"/>
      <c r="CU714" s="156"/>
      <c r="CV714" s="156"/>
      <c r="CW714" s="156"/>
      <c r="CX714" s="156"/>
      <c r="CY714" s="156"/>
      <c r="CZ714" s="156"/>
      <c r="DA714" s="156"/>
      <c r="DB714" s="156"/>
      <c r="DC714" s="156"/>
      <c r="DD714" s="156"/>
      <c r="DE714" s="156"/>
      <c r="DF714" s="156"/>
      <c r="DG714" s="156"/>
      <c r="DH714" s="156"/>
      <c r="DI714" s="156"/>
      <c r="DJ714" s="156"/>
      <c r="DK714" s="156"/>
      <c r="DL714" s="156"/>
      <c r="DM714" s="156"/>
      <c r="DN714" s="156"/>
      <c r="DO714" s="156"/>
      <c r="DP714" s="156"/>
      <c r="DQ714" s="156"/>
      <c r="DR714" s="156"/>
      <c r="DS714" s="156"/>
      <c r="DT714" s="156"/>
      <c r="DU714" s="156"/>
      <c r="DV714" s="156"/>
      <c r="DW714" s="156"/>
      <c r="DX714" s="156"/>
      <c r="DY714" s="156"/>
      <c r="DZ714" s="156"/>
      <c r="EA714" s="156"/>
      <c r="EB714" s="156"/>
      <c r="EC714" s="156"/>
      <c r="ED714" s="156"/>
      <c r="EE714" s="156"/>
      <c r="EF714" s="156"/>
      <c r="EG714" s="156"/>
      <c r="EH714" s="156"/>
      <c r="EI714" s="156"/>
      <c r="EJ714" s="156"/>
      <c r="EK714" s="156"/>
      <c r="EL714" s="156"/>
      <c r="EM714" s="156"/>
      <c r="EN714" s="156"/>
      <c r="EO714" s="156"/>
      <c r="EP714" s="156"/>
      <c r="EQ714" s="156"/>
      <c r="ER714" s="156"/>
      <c r="ES714" s="156"/>
      <c r="ET714" s="156"/>
      <c r="EU714" s="156"/>
      <c r="EV714" s="156"/>
      <c r="EW714" s="156"/>
      <c r="EX714" s="156"/>
      <c r="EY714" s="156"/>
      <c r="EZ714" s="156"/>
      <c r="FA714" s="156"/>
      <c r="FB714" s="156"/>
      <c r="FC714" s="156"/>
      <c r="FD714" s="156"/>
      <c r="FE714" s="156"/>
      <c r="FF714" s="156"/>
      <c r="FG714" s="156"/>
      <c r="FH714" s="156"/>
      <c r="FI714" s="156"/>
      <c r="FJ714" s="156"/>
      <c r="FK714" s="156"/>
      <c r="FL714" s="156"/>
      <c r="FM714" s="156"/>
      <c r="FN714" s="156"/>
      <c r="FO714" s="156"/>
      <c r="FP714" s="156"/>
    </row>
    <row r="715" spans="1:172" s="227" customFormat="1" x14ac:dyDescent="0.25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4"/>
      <c r="AB715" s="155"/>
      <c r="AC715" s="152"/>
      <c r="AD715" s="152"/>
      <c r="AE715" s="152"/>
      <c r="AF715" s="152"/>
      <c r="AG715" s="157"/>
      <c r="AH715" s="157"/>
      <c r="AI715" s="152"/>
      <c r="AJ715" s="152"/>
      <c r="AK715" s="152"/>
      <c r="AL715" s="152"/>
      <c r="AM715" s="154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  <c r="BH715" s="156"/>
      <c r="BI715" s="156"/>
      <c r="BJ715" s="156"/>
      <c r="BK715" s="156"/>
      <c r="BL715" s="156"/>
      <c r="BM715" s="156"/>
      <c r="BN715" s="156"/>
      <c r="BO715" s="156"/>
      <c r="BP715" s="156"/>
      <c r="BQ715" s="156"/>
      <c r="BR715" s="156"/>
      <c r="BS715" s="156"/>
      <c r="BT715" s="156"/>
      <c r="BU715" s="156"/>
      <c r="BV715" s="156"/>
      <c r="BW715" s="156"/>
      <c r="BX715" s="156"/>
      <c r="BY715" s="156"/>
      <c r="BZ715" s="156"/>
      <c r="CA715" s="156"/>
      <c r="CB715" s="156"/>
      <c r="CC715" s="156"/>
      <c r="CD715" s="156"/>
      <c r="CE715" s="156"/>
      <c r="CF715" s="156"/>
      <c r="CG715" s="156"/>
      <c r="CH715" s="156"/>
      <c r="CI715" s="156"/>
      <c r="CJ715" s="156"/>
      <c r="CK715" s="156"/>
      <c r="CL715" s="156"/>
      <c r="CM715" s="156"/>
      <c r="CN715" s="156"/>
      <c r="CO715" s="156"/>
      <c r="CP715" s="156"/>
      <c r="CQ715" s="156"/>
      <c r="CR715" s="156"/>
      <c r="CS715" s="156"/>
      <c r="CT715" s="156"/>
      <c r="CU715" s="156"/>
      <c r="CV715" s="156"/>
      <c r="CW715" s="156"/>
      <c r="CX715" s="156"/>
      <c r="CY715" s="156"/>
      <c r="CZ715" s="156"/>
      <c r="DA715" s="156"/>
      <c r="DB715" s="156"/>
      <c r="DC715" s="156"/>
      <c r="DD715" s="156"/>
      <c r="DE715" s="156"/>
      <c r="DF715" s="156"/>
      <c r="DG715" s="156"/>
      <c r="DH715" s="156"/>
      <c r="DI715" s="156"/>
      <c r="DJ715" s="156"/>
      <c r="DK715" s="156"/>
      <c r="DL715" s="156"/>
      <c r="DM715" s="156"/>
      <c r="DN715" s="156"/>
      <c r="DO715" s="156"/>
      <c r="DP715" s="156"/>
      <c r="DQ715" s="156"/>
      <c r="DR715" s="156"/>
      <c r="DS715" s="156"/>
      <c r="DT715" s="156"/>
      <c r="DU715" s="156"/>
      <c r="DV715" s="156"/>
      <c r="DW715" s="156"/>
      <c r="DX715" s="156"/>
      <c r="DY715" s="156"/>
      <c r="DZ715" s="156"/>
      <c r="EA715" s="156"/>
      <c r="EB715" s="156"/>
      <c r="EC715" s="156"/>
      <c r="ED715" s="156"/>
      <c r="EE715" s="156"/>
      <c r="EF715" s="156"/>
      <c r="EG715" s="156"/>
      <c r="EH715" s="156"/>
      <c r="EI715" s="156"/>
      <c r="EJ715" s="156"/>
      <c r="EK715" s="156"/>
      <c r="EL715" s="156"/>
      <c r="EM715" s="156"/>
      <c r="EN715" s="156"/>
      <c r="EO715" s="156"/>
      <c r="EP715" s="156"/>
      <c r="EQ715" s="156"/>
      <c r="ER715" s="156"/>
      <c r="ES715" s="156"/>
      <c r="ET715" s="156"/>
      <c r="EU715" s="156"/>
      <c r="EV715" s="156"/>
      <c r="EW715" s="156"/>
      <c r="EX715" s="156"/>
      <c r="EY715" s="156"/>
      <c r="EZ715" s="156"/>
      <c r="FA715" s="156"/>
      <c r="FB715" s="156"/>
      <c r="FC715" s="156"/>
      <c r="FD715" s="156"/>
      <c r="FE715" s="156"/>
      <c r="FF715" s="156"/>
      <c r="FG715" s="156"/>
      <c r="FH715" s="156"/>
      <c r="FI715" s="156"/>
      <c r="FJ715" s="156"/>
      <c r="FK715" s="156"/>
      <c r="FL715" s="156"/>
      <c r="FM715" s="156"/>
      <c r="FN715" s="156"/>
      <c r="FO715" s="156"/>
      <c r="FP715" s="156"/>
    </row>
    <row r="716" spans="1:172" s="227" customFormat="1" x14ac:dyDescent="0.25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4"/>
      <c r="AB716" s="155"/>
      <c r="AC716" s="152"/>
      <c r="AD716" s="152"/>
      <c r="AE716" s="152"/>
      <c r="AF716" s="152"/>
      <c r="AG716" s="157"/>
      <c r="AH716" s="157"/>
      <c r="AI716" s="152"/>
      <c r="AJ716" s="152"/>
      <c r="AK716" s="152"/>
      <c r="AL716" s="152"/>
      <c r="AM716" s="154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  <c r="BH716" s="156"/>
      <c r="BI716" s="156"/>
      <c r="BJ716" s="156"/>
      <c r="BK716" s="156"/>
      <c r="BL716" s="156"/>
      <c r="BM716" s="156"/>
      <c r="BN716" s="156"/>
      <c r="BO716" s="156"/>
      <c r="BP716" s="156"/>
      <c r="BQ716" s="156"/>
      <c r="BR716" s="156"/>
      <c r="BS716" s="156"/>
      <c r="BT716" s="156"/>
      <c r="BU716" s="156"/>
      <c r="BV716" s="156"/>
      <c r="BW716" s="156"/>
      <c r="BX716" s="156"/>
      <c r="BY716" s="156"/>
      <c r="BZ716" s="156"/>
      <c r="CA716" s="156"/>
      <c r="CB716" s="156"/>
      <c r="CC716" s="156"/>
      <c r="CD716" s="156"/>
      <c r="CE716" s="156"/>
      <c r="CF716" s="156"/>
      <c r="CG716" s="156"/>
      <c r="CH716" s="156"/>
      <c r="CI716" s="156"/>
      <c r="CJ716" s="156"/>
      <c r="CK716" s="156"/>
      <c r="CL716" s="156"/>
      <c r="CM716" s="156"/>
      <c r="CN716" s="156"/>
      <c r="CO716" s="156"/>
      <c r="CP716" s="156"/>
      <c r="CQ716" s="156"/>
      <c r="CR716" s="156"/>
      <c r="CS716" s="156"/>
      <c r="CT716" s="156"/>
      <c r="CU716" s="156"/>
      <c r="CV716" s="156"/>
      <c r="CW716" s="156"/>
      <c r="CX716" s="156"/>
      <c r="CY716" s="156"/>
      <c r="CZ716" s="156"/>
      <c r="DA716" s="156"/>
      <c r="DB716" s="156"/>
      <c r="DC716" s="156"/>
      <c r="DD716" s="156"/>
      <c r="DE716" s="156"/>
      <c r="DF716" s="156"/>
      <c r="DG716" s="156"/>
      <c r="DH716" s="156"/>
      <c r="DI716" s="156"/>
      <c r="DJ716" s="156"/>
      <c r="DK716" s="156"/>
      <c r="DL716" s="156"/>
      <c r="DM716" s="156"/>
      <c r="DN716" s="156"/>
      <c r="DO716" s="156"/>
      <c r="DP716" s="156"/>
      <c r="DQ716" s="156"/>
      <c r="DR716" s="156"/>
      <c r="DS716" s="156"/>
      <c r="DT716" s="156"/>
      <c r="DU716" s="156"/>
      <c r="DV716" s="156"/>
      <c r="DW716" s="156"/>
      <c r="DX716" s="156"/>
      <c r="DY716" s="156"/>
      <c r="DZ716" s="156"/>
      <c r="EA716" s="156"/>
      <c r="EB716" s="156"/>
      <c r="EC716" s="156"/>
      <c r="ED716" s="156"/>
      <c r="EE716" s="156"/>
      <c r="EF716" s="156"/>
      <c r="EG716" s="156"/>
      <c r="EH716" s="156"/>
      <c r="EI716" s="156"/>
      <c r="EJ716" s="156"/>
      <c r="EK716" s="156"/>
      <c r="EL716" s="156"/>
      <c r="EM716" s="156"/>
      <c r="EN716" s="156"/>
      <c r="EO716" s="156"/>
      <c r="EP716" s="156"/>
      <c r="EQ716" s="156"/>
      <c r="ER716" s="156"/>
      <c r="ES716" s="156"/>
      <c r="ET716" s="156"/>
      <c r="EU716" s="156"/>
      <c r="EV716" s="156"/>
      <c r="EW716" s="156"/>
      <c r="EX716" s="156"/>
      <c r="EY716" s="156"/>
      <c r="EZ716" s="156"/>
      <c r="FA716" s="156"/>
      <c r="FB716" s="156"/>
      <c r="FC716" s="156"/>
      <c r="FD716" s="156"/>
      <c r="FE716" s="156"/>
      <c r="FF716" s="156"/>
      <c r="FG716" s="156"/>
      <c r="FH716" s="156"/>
      <c r="FI716" s="156"/>
      <c r="FJ716" s="156"/>
      <c r="FK716" s="156"/>
      <c r="FL716" s="156"/>
      <c r="FM716" s="156"/>
      <c r="FN716" s="156"/>
      <c r="FO716" s="156"/>
      <c r="FP716" s="156"/>
    </row>
    <row r="717" spans="1:172" s="227" customFormat="1" x14ac:dyDescent="0.25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4"/>
      <c r="AB717" s="155"/>
      <c r="AC717" s="152"/>
      <c r="AD717" s="152"/>
      <c r="AE717" s="152"/>
      <c r="AF717" s="152"/>
      <c r="AG717" s="157"/>
      <c r="AH717" s="157"/>
      <c r="AI717" s="152"/>
      <c r="AJ717" s="152"/>
      <c r="AK717" s="152"/>
      <c r="AL717" s="152"/>
      <c r="AM717" s="154"/>
      <c r="AN717" s="156"/>
      <c r="AO717" s="156"/>
      <c r="AP717" s="156"/>
      <c r="AQ717" s="156"/>
      <c r="AR717" s="156"/>
      <c r="AS717" s="156"/>
      <c r="AT717" s="156"/>
      <c r="AU717" s="156"/>
      <c r="AV717" s="156"/>
      <c r="AW717" s="156"/>
      <c r="AX717" s="156"/>
      <c r="AY717" s="156"/>
      <c r="AZ717" s="156"/>
      <c r="BA717" s="156"/>
      <c r="BB717" s="156"/>
      <c r="BC717" s="156"/>
      <c r="BD717" s="156"/>
      <c r="BE717" s="156"/>
      <c r="BF717" s="156"/>
      <c r="BG717" s="156"/>
      <c r="BH717" s="156"/>
      <c r="BI717" s="156"/>
      <c r="BJ717" s="156"/>
      <c r="BK717" s="156"/>
      <c r="BL717" s="156"/>
      <c r="BM717" s="156"/>
      <c r="BN717" s="156"/>
      <c r="BO717" s="156"/>
      <c r="BP717" s="156"/>
      <c r="BQ717" s="156"/>
      <c r="BR717" s="156"/>
      <c r="BS717" s="156"/>
      <c r="BT717" s="156"/>
      <c r="BU717" s="156"/>
      <c r="BV717" s="156"/>
      <c r="BW717" s="156"/>
      <c r="BX717" s="156"/>
      <c r="BY717" s="156"/>
      <c r="BZ717" s="156"/>
      <c r="CA717" s="156"/>
      <c r="CB717" s="156"/>
      <c r="CC717" s="156"/>
      <c r="CD717" s="156"/>
      <c r="CE717" s="156"/>
      <c r="CF717" s="156"/>
      <c r="CG717" s="156"/>
      <c r="CH717" s="156"/>
      <c r="CI717" s="156"/>
      <c r="CJ717" s="156"/>
      <c r="CK717" s="156"/>
      <c r="CL717" s="156"/>
      <c r="CM717" s="156"/>
      <c r="CN717" s="156"/>
      <c r="CO717" s="156"/>
      <c r="CP717" s="156"/>
      <c r="CQ717" s="156"/>
      <c r="CR717" s="156"/>
      <c r="CS717" s="156"/>
      <c r="CT717" s="156"/>
      <c r="CU717" s="156"/>
      <c r="CV717" s="156"/>
      <c r="CW717" s="156"/>
      <c r="CX717" s="156"/>
      <c r="CY717" s="156"/>
      <c r="CZ717" s="156"/>
      <c r="DA717" s="156"/>
      <c r="DB717" s="156"/>
      <c r="DC717" s="156"/>
      <c r="DD717" s="156"/>
      <c r="DE717" s="156"/>
      <c r="DF717" s="156"/>
      <c r="DG717" s="156"/>
      <c r="DH717" s="156"/>
      <c r="DI717" s="156"/>
      <c r="DJ717" s="156"/>
      <c r="DK717" s="156"/>
      <c r="DL717" s="156"/>
      <c r="DM717" s="156"/>
      <c r="DN717" s="156"/>
      <c r="DO717" s="156"/>
      <c r="DP717" s="156"/>
      <c r="DQ717" s="156"/>
      <c r="DR717" s="156"/>
      <c r="DS717" s="156"/>
      <c r="DT717" s="156"/>
      <c r="DU717" s="156"/>
      <c r="DV717" s="156"/>
      <c r="DW717" s="156"/>
      <c r="DX717" s="156"/>
      <c r="DY717" s="156"/>
      <c r="DZ717" s="156"/>
      <c r="EA717" s="156"/>
      <c r="EB717" s="156"/>
      <c r="EC717" s="156"/>
      <c r="ED717" s="156"/>
      <c r="EE717" s="156"/>
      <c r="EF717" s="156"/>
      <c r="EG717" s="156"/>
      <c r="EH717" s="156"/>
      <c r="EI717" s="156"/>
      <c r="EJ717" s="156"/>
      <c r="EK717" s="156"/>
      <c r="EL717" s="156"/>
      <c r="EM717" s="156"/>
      <c r="EN717" s="156"/>
      <c r="EO717" s="156"/>
      <c r="EP717" s="156"/>
      <c r="EQ717" s="156"/>
      <c r="ER717" s="156"/>
      <c r="ES717" s="156"/>
      <c r="ET717" s="156"/>
      <c r="EU717" s="156"/>
      <c r="EV717" s="156"/>
      <c r="EW717" s="156"/>
      <c r="EX717" s="156"/>
      <c r="EY717" s="156"/>
      <c r="EZ717" s="156"/>
      <c r="FA717" s="156"/>
      <c r="FB717" s="156"/>
      <c r="FC717" s="156"/>
      <c r="FD717" s="156"/>
      <c r="FE717" s="156"/>
      <c r="FF717" s="156"/>
      <c r="FG717" s="156"/>
      <c r="FH717" s="156"/>
      <c r="FI717" s="156"/>
      <c r="FJ717" s="156"/>
      <c r="FK717" s="156"/>
      <c r="FL717" s="156"/>
      <c r="FM717" s="156"/>
      <c r="FN717" s="156"/>
      <c r="FO717" s="156"/>
      <c r="FP717" s="156"/>
    </row>
    <row r="718" spans="1:172" s="227" customFormat="1" x14ac:dyDescent="0.25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4"/>
      <c r="AB718" s="155"/>
      <c r="AC718" s="152"/>
      <c r="AD718" s="152"/>
      <c r="AE718" s="152"/>
      <c r="AF718" s="152"/>
      <c r="AG718" s="157"/>
      <c r="AH718" s="157"/>
      <c r="AI718" s="152"/>
      <c r="AJ718" s="152"/>
      <c r="AK718" s="152"/>
      <c r="AL718" s="152"/>
      <c r="AM718" s="154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  <c r="BH718" s="156"/>
      <c r="BI718" s="156"/>
      <c r="BJ718" s="156"/>
      <c r="BK718" s="156"/>
      <c r="BL718" s="156"/>
      <c r="BM718" s="156"/>
      <c r="BN718" s="156"/>
      <c r="BO718" s="156"/>
      <c r="BP718" s="156"/>
      <c r="BQ718" s="156"/>
      <c r="BR718" s="156"/>
      <c r="BS718" s="156"/>
      <c r="BT718" s="156"/>
      <c r="BU718" s="156"/>
      <c r="BV718" s="156"/>
      <c r="BW718" s="156"/>
      <c r="BX718" s="156"/>
      <c r="BY718" s="156"/>
      <c r="BZ718" s="156"/>
      <c r="CA718" s="156"/>
      <c r="CB718" s="156"/>
      <c r="CC718" s="156"/>
      <c r="CD718" s="156"/>
      <c r="CE718" s="156"/>
      <c r="CF718" s="156"/>
      <c r="CG718" s="156"/>
      <c r="CH718" s="156"/>
      <c r="CI718" s="156"/>
      <c r="CJ718" s="156"/>
      <c r="CK718" s="156"/>
      <c r="CL718" s="156"/>
      <c r="CM718" s="156"/>
      <c r="CN718" s="156"/>
      <c r="CO718" s="156"/>
      <c r="CP718" s="156"/>
      <c r="CQ718" s="156"/>
      <c r="CR718" s="156"/>
      <c r="CS718" s="156"/>
      <c r="CT718" s="156"/>
      <c r="CU718" s="156"/>
      <c r="CV718" s="156"/>
      <c r="CW718" s="156"/>
      <c r="CX718" s="156"/>
      <c r="CY718" s="156"/>
      <c r="CZ718" s="156"/>
      <c r="DA718" s="156"/>
      <c r="DB718" s="156"/>
      <c r="DC718" s="156"/>
      <c r="DD718" s="156"/>
      <c r="DE718" s="156"/>
      <c r="DF718" s="156"/>
      <c r="DG718" s="156"/>
      <c r="DH718" s="156"/>
      <c r="DI718" s="156"/>
      <c r="DJ718" s="156"/>
      <c r="DK718" s="156"/>
      <c r="DL718" s="156"/>
      <c r="DM718" s="156"/>
      <c r="DN718" s="156"/>
      <c r="DO718" s="156"/>
      <c r="DP718" s="156"/>
      <c r="DQ718" s="156"/>
      <c r="DR718" s="156"/>
      <c r="DS718" s="156"/>
      <c r="DT718" s="156"/>
      <c r="DU718" s="156"/>
      <c r="DV718" s="156"/>
      <c r="DW718" s="156"/>
      <c r="DX718" s="156"/>
      <c r="DY718" s="156"/>
      <c r="DZ718" s="156"/>
      <c r="EA718" s="156"/>
      <c r="EB718" s="156"/>
      <c r="EC718" s="156"/>
      <c r="ED718" s="156"/>
      <c r="EE718" s="156"/>
      <c r="EF718" s="156"/>
      <c r="EG718" s="156"/>
      <c r="EH718" s="156"/>
      <c r="EI718" s="156"/>
      <c r="EJ718" s="156"/>
      <c r="EK718" s="156"/>
      <c r="EL718" s="156"/>
      <c r="EM718" s="156"/>
      <c r="EN718" s="156"/>
      <c r="EO718" s="156"/>
      <c r="EP718" s="156"/>
      <c r="EQ718" s="156"/>
      <c r="ER718" s="156"/>
      <c r="ES718" s="156"/>
      <c r="ET718" s="156"/>
      <c r="EU718" s="156"/>
      <c r="EV718" s="156"/>
      <c r="EW718" s="156"/>
      <c r="EX718" s="156"/>
      <c r="EY718" s="156"/>
      <c r="EZ718" s="156"/>
      <c r="FA718" s="156"/>
      <c r="FB718" s="156"/>
      <c r="FC718" s="156"/>
      <c r="FD718" s="156"/>
      <c r="FE718" s="156"/>
      <c r="FF718" s="156"/>
      <c r="FG718" s="156"/>
      <c r="FH718" s="156"/>
      <c r="FI718" s="156"/>
      <c r="FJ718" s="156"/>
      <c r="FK718" s="156"/>
      <c r="FL718" s="156"/>
      <c r="FM718" s="156"/>
      <c r="FN718" s="156"/>
      <c r="FO718" s="156"/>
      <c r="FP718" s="156"/>
    </row>
    <row r="719" spans="1:172" s="227" customFormat="1" x14ac:dyDescent="0.25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4"/>
      <c r="AB719" s="155"/>
      <c r="AC719" s="152"/>
      <c r="AD719" s="152"/>
      <c r="AE719" s="152"/>
      <c r="AF719" s="152"/>
      <c r="AG719" s="157"/>
      <c r="AH719" s="157"/>
      <c r="AI719" s="152"/>
      <c r="AJ719" s="152"/>
      <c r="AK719" s="152"/>
      <c r="AL719" s="152"/>
      <c r="AM719" s="154"/>
      <c r="AN719" s="156"/>
      <c r="AO719" s="156"/>
      <c r="AP719" s="156"/>
      <c r="AQ719" s="156"/>
      <c r="AR719" s="156"/>
      <c r="AS719" s="156"/>
      <c r="AT719" s="156"/>
      <c r="AU719" s="156"/>
      <c r="AV719" s="156"/>
      <c r="AW719" s="156"/>
      <c r="AX719" s="156"/>
      <c r="AY719" s="156"/>
      <c r="AZ719" s="156"/>
      <c r="BA719" s="156"/>
      <c r="BB719" s="156"/>
      <c r="BC719" s="156"/>
      <c r="BD719" s="156"/>
      <c r="BE719" s="156"/>
      <c r="BF719" s="156"/>
      <c r="BG719" s="156"/>
      <c r="BH719" s="156"/>
      <c r="BI719" s="156"/>
      <c r="BJ719" s="156"/>
      <c r="BK719" s="156"/>
      <c r="BL719" s="156"/>
      <c r="BM719" s="156"/>
      <c r="BN719" s="156"/>
      <c r="BO719" s="156"/>
      <c r="BP719" s="156"/>
      <c r="BQ719" s="156"/>
      <c r="BR719" s="156"/>
      <c r="BS719" s="156"/>
      <c r="BT719" s="156"/>
      <c r="BU719" s="156"/>
      <c r="BV719" s="156"/>
      <c r="BW719" s="156"/>
      <c r="BX719" s="156"/>
      <c r="BY719" s="156"/>
      <c r="BZ719" s="156"/>
      <c r="CA719" s="156"/>
      <c r="CB719" s="156"/>
      <c r="CC719" s="156"/>
      <c r="CD719" s="156"/>
      <c r="CE719" s="156"/>
      <c r="CF719" s="156"/>
      <c r="CG719" s="156"/>
      <c r="CH719" s="156"/>
      <c r="CI719" s="156"/>
      <c r="CJ719" s="156"/>
      <c r="CK719" s="156"/>
      <c r="CL719" s="156"/>
      <c r="CM719" s="156"/>
      <c r="CN719" s="156"/>
      <c r="CO719" s="156"/>
      <c r="CP719" s="156"/>
      <c r="CQ719" s="156"/>
      <c r="CR719" s="156"/>
      <c r="CS719" s="156"/>
      <c r="CT719" s="156"/>
      <c r="CU719" s="156"/>
      <c r="CV719" s="156"/>
      <c r="CW719" s="156"/>
      <c r="CX719" s="156"/>
      <c r="CY719" s="156"/>
      <c r="CZ719" s="156"/>
      <c r="DA719" s="156"/>
      <c r="DB719" s="156"/>
      <c r="DC719" s="156"/>
      <c r="DD719" s="156"/>
      <c r="DE719" s="156"/>
      <c r="DF719" s="156"/>
      <c r="DG719" s="156"/>
      <c r="DH719" s="156"/>
      <c r="DI719" s="156"/>
      <c r="DJ719" s="156"/>
      <c r="DK719" s="156"/>
      <c r="DL719" s="156"/>
      <c r="DM719" s="156"/>
      <c r="DN719" s="156"/>
      <c r="DO719" s="156"/>
      <c r="DP719" s="156"/>
      <c r="DQ719" s="156"/>
      <c r="DR719" s="156"/>
      <c r="DS719" s="156"/>
      <c r="DT719" s="156"/>
      <c r="DU719" s="156"/>
      <c r="DV719" s="156"/>
      <c r="DW719" s="156"/>
      <c r="DX719" s="156"/>
      <c r="DY719" s="156"/>
      <c r="DZ719" s="156"/>
      <c r="EA719" s="156"/>
      <c r="EB719" s="156"/>
      <c r="EC719" s="156"/>
      <c r="ED719" s="156"/>
      <c r="EE719" s="156"/>
      <c r="EF719" s="156"/>
      <c r="EG719" s="156"/>
      <c r="EH719" s="156"/>
      <c r="EI719" s="156"/>
      <c r="EJ719" s="156"/>
      <c r="EK719" s="156"/>
      <c r="EL719" s="156"/>
      <c r="EM719" s="156"/>
      <c r="EN719" s="156"/>
      <c r="EO719" s="156"/>
      <c r="EP719" s="156"/>
      <c r="EQ719" s="156"/>
      <c r="ER719" s="156"/>
      <c r="ES719" s="156"/>
      <c r="ET719" s="156"/>
      <c r="EU719" s="156"/>
      <c r="EV719" s="156"/>
      <c r="EW719" s="156"/>
      <c r="EX719" s="156"/>
      <c r="EY719" s="156"/>
      <c r="EZ719" s="156"/>
      <c r="FA719" s="156"/>
      <c r="FB719" s="156"/>
      <c r="FC719" s="156"/>
      <c r="FD719" s="156"/>
      <c r="FE719" s="156"/>
      <c r="FF719" s="156"/>
      <c r="FG719" s="156"/>
      <c r="FH719" s="156"/>
      <c r="FI719" s="156"/>
      <c r="FJ719" s="156"/>
      <c r="FK719" s="156"/>
      <c r="FL719" s="156"/>
      <c r="FM719" s="156"/>
      <c r="FN719" s="156"/>
      <c r="FO719" s="156"/>
      <c r="FP719" s="156"/>
    </row>
    <row r="720" spans="1:172" s="227" customFormat="1" x14ac:dyDescent="0.25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4"/>
      <c r="AB720" s="155"/>
      <c r="AC720" s="152"/>
      <c r="AD720" s="152"/>
      <c r="AE720" s="152"/>
      <c r="AF720" s="152"/>
      <c r="AG720" s="157"/>
      <c r="AH720" s="157"/>
      <c r="AI720" s="152"/>
      <c r="AJ720" s="152"/>
      <c r="AK720" s="152"/>
      <c r="AL720" s="152"/>
      <c r="AM720" s="154"/>
      <c r="AN720" s="156"/>
      <c r="AO720" s="156"/>
      <c r="AP720" s="156"/>
      <c r="AQ720" s="156"/>
      <c r="AR720" s="156"/>
      <c r="AS720" s="156"/>
      <c r="AT720" s="156"/>
      <c r="AU720" s="156"/>
      <c r="AV720" s="156"/>
      <c r="AW720" s="156"/>
      <c r="AX720" s="156"/>
      <c r="AY720" s="156"/>
      <c r="AZ720" s="156"/>
      <c r="BA720" s="156"/>
      <c r="BB720" s="156"/>
      <c r="BC720" s="156"/>
      <c r="BD720" s="156"/>
      <c r="BE720" s="156"/>
      <c r="BF720" s="156"/>
      <c r="BG720" s="156"/>
      <c r="BH720" s="156"/>
      <c r="BI720" s="156"/>
      <c r="BJ720" s="156"/>
      <c r="BK720" s="156"/>
      <c r="BL720" s="156"/>
      <c r="BM720" s="156"/>
      <c r="BN720" s="156"/>
      <c r="BO720" s="156"/>
      <c r="BP720" s="156"/>
      <c r="BQ720" s="156"/>
      <c r="BR720" s="156"/>
      <c r="BS720" s="156"/>
      <c r="BT720" s="156"/>
      <c r="BU720" s="156"/>
      <c r="BV720" s="156"/>
      <c r="BW720" s="156"/>
      <c r="BX720" s="156"/>
      <c r="BY720" s="156"/>
      <c r="BZ720" s="156"/>
      <c r="CA720" s="156"/>
      <c r="CB720" s="156"/>
      <c r="CC720" s="156"/>
      <c r="CD720" s="156"/>
      <c r="CE720" s="156"/>
      <c r="CF720" s="156"/>
      <c r="CG720" s="156"/>
      <c r="CH720" s="156"/>
      <c r="CI720" s="156"/>
      <c r="CJ720" s="156"/>
      <c r="CK720" s="156"/>
      <c r="CL720" s="156"/>
      <c r="CM720" s="156"/>
      <c r="CN720" s="156"/>
      <c r="CO720" s="156"/>
      <c r="CP720" s="156"/>
      <c r="CQ720" s="156"/>
      <c r="CR720" s="156"/>
      <c r="CS720" s="156"/>
      <c r="CT720" s="156"/>
      <c r="CU720" s="156"/>
      <c r="CV720" s="156"/>
      <c r="CW720" s="156"/>
      <c r="CX720" s="156"/>
      <c r="CY720" s="156"/>
      <c r="CZ720" s="156"/>
      <c r="DA720" s="156"/>
      <c r="DB720" s="156"/>
      <c r="DC720" s="156"/>
      <c r="DD720" s="156"/>
      <c r="DE720" s="156"/>
      <c r="DF720" s="156"/>
      <c r="DG720" s="156"/>
      <c r="DH720" s="156"/>
      <c r="DI720" s="156"/>
      <c r="DJ720" s="156"/>
      <c r="DK720" s="156"/>
      <c r="DL720" s="156"/>
      <c r="DM720" s="156"/>
      <c r="DN720" s="156"/>
      <c r="DO720" s="156"/>
      <c r="DP720" s="156"/>
      <c r="DQ720" s="156"/>
      <c r="DR720" s="156"/>
      <c r="DS720" s="156"/>
      <c r="DT720" s="156"/>
      <c r="DU720" s="156"/>
      <c r="DV720" s="156"/>
      <c r="DW720" s="156"/>
      <c r="DX720" s="156"/>
      <c r="DY720" s="156"/>
      <c r="DZ720" s="156"/>
      <c r="EA720" s="156"/>
      <c r="EB720" s="156"/>
      <c r="EC720" s="156"/>
      <c r="ED720" s="156"/>
      <c r="EE720" s="156"/>
      <c r="EF720" s="156"/>
      <c r="EG720" s="156"/>
      <c r="EH720" s="156"/>
      <c r="EI720" s="156"/>
      <c r="EJ720" s="156"/>
      <c r="EK720" s="156"/>
      <c r="EL720" s="156"/>
      <c r="EM720" s="156"/>
      <c r="EN720" s="156"/>
      <c r="EO720" s="156"/>
      <c r="EP720" s="156"/>
      <c r="EQ720" s="156"/>
      <c r="ER720" s="156"/>
      <c r="ES720" s="156"/>
      <c r="ET720" s="156"/>
      <c r="EU720" s="156"/>
      <c r="EV720" s="156"/>
      <c r="EW720" s="156"/>
      <c r="EX720" s="156"/>
      <c r="EY720" s="156"/>
      <c r="EZ720" s="156"/>
      <c r="FA720" s="156"/>
      <c r="FB720" s="156"/>
      <c r="FC720" s="156"/>
      <c r="FD720" s="156"/>
      <c r="FE720" s="156"/>
      <c r="FF720" s="156"/>
      <c r="FG720" s="156"/>
      <c r="FH720" s="156"/>
      <c r="FI720" s="156"/>
      <c r="FJ720" s="156"/>
      <c r="FK720" s="156"/>
      <c r="FL720" s="156"/>
      <c r="FM720" s="156"/>
      <c r="FN720" s="156"/>
      <c r="FO720" s="156"/>
      <c r="FP720" s="156"/>
    </row>
    <row r="721" spans="1:172" s="227" customFormat="1" x14ac:dyDescent="0.25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4"/>
      <c r="AB721" s="155"/>
      <c r="AC721" s="152"/>
      <c r="AD721" s="152"/>
      <c r="AE721" s="152"/>
      <c r="AF721" s="152"/>
      <c r="AG721" s="157"/>
      <c r="AH721" s="157"/>
      <c r="AI721" s="152"/>
      <c r="AJ721" s="152"/>
      <c r="AK721" s="152"/>
      <c r="AL721" s="152"/>
      <c r="AM721" s="154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  <c r="CM721" s="156"/>
      <c r="CN721" s="156"/>
      <c r="CO721" s="156"/>
      <c r="CP721" s="156"/>
      <c r="CQ721" s="156"/>
      <c r="CR721" s="156"/>
      <c r="CS721" s="156"/>
      <c r="CT721" s="156"/>
      <c r="CU721" s="156"/>
      <c r="CV721" s="156"/>
      <c r="CW721" s="156"/>
      <c r="CX721" s="156"/>
      <c r="CY721" s="156"/>
      <c r="CZ721" s="156"/>
      <c r="DA721" s="156"/>
      <c r="DB721" s="156"/>
      <c r="DC721" s="156"/>
      <c r="DD721" s="156"/>
      <c r="DE721" s="156"/>
      <c r="DF721" s="156"/>
      <c r="DG721" s="156"/>
      <c r="DH721" s="156"/>
      <c r="DI721" s="156"/>
      <c r="DJ721" s="156"/>
      <c r="DK721" s="156"/>
      <c r="DL721" s="156"/>
      <c r="DM721" s="156"/>
      <c r="DN721" s="156"/>
      <c r="DO721" s="156"/>
      <c r="DP721" s="156"/>
      <c r="DQ721" s="156"/>
      <c r="DR721" s="156"/>
      <c r="DS721" s="156"/>
      <c r="DT721" s="156"/>
      <c r="DU721" s="156"/>
      <c r="DV721" s="156"/>
      <c r="DW721" s="156"/>
      <c r="DX721" s="156"/>
      <c r="DY721" s="156"/>
      <c r="DZ721" s="156"/>
      <c r="EA721" s="156"/>
      <c r="EB721" s="156"/>
      <c r="EC721" s="156"/>
      <c r="ED721" s="156"/>
      <c r="EE721" s="156"/>
      <c r="EF721" s="156"/>
      <c r="EG721" s="156"/>
      <c r="EH721" s="156"/>
      <c r="EI721" s="156"/>
      <c r="EJ721" s="156"/>
      <c r="EK721" s="156"/>
      <c r="EL721" s="156"/>
      <c r="EM721" s="156"/>
      <c r="EN721" s="156"/>
      <c r="EO721" s="156"/>
      <c r="EP721" s="156"/>
      <c r="EQ721" s="156"/>
      <c r="ER721" s="156"/>
      <c r="ES721" s="156"/>
      <c r="ET721" s="156"/>
      <c r="EU721" s="156"/>
      <c r="EV721" s="156"/>
      <c r="EW721" s="156"/>
      <c r="EX721" s="156"/>
      <c r="EY721" s="156"/>
      <c r="EZ721" s="156"/>
      <c r="FA721" s="156"/>
      <c r="FB721" s="156"/>
      <c r="FC721" s="156"/>
      <c r="FD721" s="156"/>
      <c r="FE721" s="156"/>
      <c r="FF721" s="156"/>
      <c r="FG721" s="156"/>
      <c r="FH721" s="156"/>
      <c r="FI721" s="156"/>
      <c r="FJ721" s="156"/>
      <c r="FK721" s="156"/>
      <c r="FL721" s="156"/>
      <c r="FM721" s="156"/>
      <c r="FN721" s="156"/>
      <c r="FO721" s="156"/>
      <c r="FP721" s="156"/>
    </row>
    <row r="722" spans="1:172" s="227" customFormat="1" x14ac:dyDescent="0.25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4"/>
      <c r="AB722" s="155"/>
      <c r="AC722" s="152"/>
      <c r="AD722" s="152"/>
      <c r="AE722" s="152"/>
      <c r="AF722" s="152"/>
      <c r="AG722" s="157"/>
      <c r="AH722" s="157"/>
      <c r="AI722" s="152"/>
      <c r="AJ722" s="152"/>
      <c r="AK722" s="152"/>
      <c r="AL722" s="152"/>
      <c r="AM722" s="154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  <c r="CM722" s="156"/>
      <c r="CN722" s="156"/>
      <c r="CO722" s="156"/>
      <c r="CP722" s="156"/>
      <c r="CQ722" s="156"/>
      <c r="CR722" s="156"/>
      <c r="CS722" s="156"/>
      <c r="CT722" s="156"/>
      <c r="CU722" s="156"/>
      <c r="CV722" s="156"/>
      <c r="CW722" s="156"/>
      <c r="CX722" s="156"/>
      <c r="CY722" s="156"/>
      <c r="CZ722" s="156"/>
      <c r="DA722" s="156"/>
      <c r="DB722" s="156"/>
      <c r="DC722" s="156"/>
      <c r="DD722" s="156"/>
      <c r="DE722" s="156"/>
      <c r="DF722" s="156"/>
      <c r="DG722" s="156"/>
      <c r="DH722" s="156"/>
      <c r="DI722" s="156"/>
      <c r="DJ722" s="156"/>
      <c r="DK722" s="156"/>
      <c r="DL722" s="156"/>
      <c r="DM722" s="156"/>
      <c r="DN722" s="156"/>
      <c r="DO722" s="156"/>
      <c r="DP722" s="156"/>
      <c r="DQ722" s="156"/>
      <c r="DR722" s="156"/>
      <c r="DS722" s="156"/>
      <c r="DT722" s="156"/>
      <c r="DU722" s="156"/>
      <c r="DV722" s="156"/>
      <c r="DW722" s="156"/>
      <c r="DX722" s="156"/>
      <c r="DY722" s="156"/>
      <c r="DZ722" s="156"/>
      <c r="EA722" s="156"/>
      <c r="EB722" s="156"/>
      <c r="EC722" s="156"/>
      <c r="ED722" s="156"/>
      <c r="EE722" s="156"/>
      <c r="EF722" s="156"/>
      <c r="EG722" s="156"/>
      <c r="EH722" s="156"/>
      <c r="EI722" s="156"/>
      <c r="EJ722" s="156"/>
      <c r="EK722" s="156"/>
      <c r="EL722" s="156"/>
      <c r="EM722" s="156"/>
      <c r="EN722" s="156"/>
      <c r="EO722" s="156"/>
      <c r="EP722" s="156"/>
      <c r="EQ722" s="156"/>
      <c r="ER722" s="156"/>
      <c r="ES722" s="156"/>
      <c r="ET722" s="156"/>
      <c r="EU722" s="156"/>
      <c r="EV722" s="156"/>
      <c r="EW722" s="156"/>
      <c r="EX722" s="156"/>
      <c r="EY722" s="156"/>
      <c r="EZ722" s="156"/>
      <c r="FA722" s="156"/>
      <c r="FB722" s="156"/>
      <c r="FC722" s="156"/>
      <c r="FD722" s="156"/>
      <c r="FE722" s="156"/>
      <c r="FF722" s="156"/>
      <c r="FG722" s="156"/>
      <c r="FH722" s="156"/>
      <c r="FI722" s="156"/>
      <c r="FJ722" s="156"/>
      <c r="FK722" s="156"/>
      <c r="FL722" s="156"/>
      <c r="FM722" s="156"/>
      <c r="FN722" s="156"/>
      <c r="FO722" s="156"/>
      <c r="FP722" s="156"/>
    </row>
    <row r="723" spans="1:172" s="227" customFormat="1" x14ac:dyDescent="0.25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4"/>
      <c r="AB723" s="155"/>
      <c r="AC723" s="152"/>
      <c r="AD723" s="152"/>
      <c r="AE723" s="152"/>
      <c r="AF723" s="152"/>
      <c r="AG723" s="157"/>
      <c r="AH723" s="157"/>
      <c r="AI723" s="152"/>
      <c r="AJ723" s="152"/>
      <c r="AK723" s="152"/>
      <c r="AL723" s="152"/>
      <c r="AM723" s="154"/>
      <c r="AN723" s="156"/>
      <c r="AO723" s="156"/>
      <c r="AP723" s="156"/>
      <c r="AQ723" s="156"/>
      <c r="AR723" s="156"/>
      <c r="AS723" s="156"/>
      <c r="AT723" s="156"/>
      <c r="AU723" s="156"/>
      <c r="AV723" s="156"/>
      <c r="AW723" s="156"/>
      <c r="AX723" s="156"/>
      <c r="AY723" s="156"/>
      <c r="AZ723" s="156"/>
      <c r="BA723" s="156"/>
      <c r="BB723" s="156"/>
      <c r="BC723" s="156"/>
      <c r="BD723" s="156"/>
      <c r="BE723" s="156"/>
      <c r="BF723" s="156"/>
      <c r="BG723" s="156"/>
      <c r="BH723" s="156"/>
      <c r="BI723" s="156"/>
      <c r="BJ723" s="156"/>
      <c r="BK723" s="156"/>
      <c r="BL723" s="156"/>
      <c r="BM723" s="156"/>
      <c r="BN723" s="156"/>
      <c r="BO723" s="156"/>
      <c r="BP723" s="156"/>
      <c r="BQ723" s="156"/>
      <c r="BR723" s="156"/>
      <c r="BS723" s="156"/>
      <c r="BT723" s="156"/>
      <c r="BU723" s="156"/>
      <c r="BV723" s="156"/>
      <c r="BW723" s="156"/>
      <c r="BX723" s="156"/>
      <c r="BY723" s="156"/>
      <c r="BZ723" s="156"/>
      <c r="CA723" s="156"/>
      <c r="CB723" s="156"/>
      <c r="CC723" s="156"/>
      <c r="CD723" s="156"/>
      <c r="CE723" s="156"/>
      <c r="CF723" s="156"/>
      <c r="CG723" s="156"/>
      <c r="CH723" s="156"/>
      <c r="CI723" s="156"/>
      <c r="CJ723" s="156"/>
      <c r="CK723" s="156"/>
      <c r="CL723" s="156"/>
      <c r="CM723" s="156"/>
      <c r="CN723" s="156"/>
      <c r="CO723" s="156"/>
      <c r="CP723" s="156"/>
      <c r="CQ723" s="156"/>
      <c r="CR723" s="156"/>
      <c r="CS723" s="156"/>
      <c r="CT723" s="156"/>
      <c r="CU723" s="156"/>
      <c r="CV723" s="156"/>
      <c r="CW723" s="156"/>
      <c r="CX723" s="156"/>
      <c r="CY723" s="156"/>
      <c r="CZ723" s="156"/>
      <c r="DA723" s="156"/>
      <c r="DB723" s="156"/>
      <c r="DC723" s="156"/>
      <c r="DD723" s="156"/>
      <c r="DE723" s="156"/>
      <c r="DF723" s="156"/>
      <c r="DG723" s="156"/>
      <c r="DH723" s="156"/>
      <c r="DI723" s="156"/>
      <c r="DJ723" s="156"/>
      <c r="DK723" s="156"/>
      <c r="DL723" s="156"/>
      <c r="DM723" s="156"/>
      <c r="DN723" s="156"/>
      <c r="DO723" s="156"/>
      <c r="DP723" s="156"/>
      <c r="DQ723" s="156"/>
      <c r="DR723" s="156"/>
      <c r="DS723" s="156"/>
      <c r="DT723" s="156"/>
      <c r="DU723" s="156"/>
      <c r="DV723" s="156"/>
      <c r="DW723" s="156"/>
      <c r="DX723" s="156"/>
      <c r="DY723" s="156"/>
      <c r="DZ723" s="156"/>
      <c r="EA723" s="156"/>
      <c r="EB723" s="156"/>
      <c r="EC723" s="156"/>
      <c r="ED723" s="156"/>
      <c r="EE723" s="156"/>
      <c r="EF723" s="156"/>
      <c r="EG723" s="156"/>
      <c r="EH723" s="156"/>
      <c r="EI723" s="156"/>
      <c r="EJ723" s="156"/>
      <c r="EK723" s="156"/>
      <c r="EL723" s="156"/>
      <c r="EM723" s="156"/>
      <c r="EN723" s="156"/>
      <c r="EO723" s="156"/>
      <c r="EP723" s="156"/>
      <c r="EQ723" s="156"/>
      <c r="ER723" s="156"/>
      <c r="ES723" s="156"/>
      <c r="ET723" s="156"/>
      <c r="EU723" s="156"/>
      <c r="EV723" s="156"/>
      <c r="EW723" s="156"/>
      <c r="EX723" s="156"/>
      <c r="EY723" s="156"/>
      <c r="EZ723" s="156"/>
      <c r="FA723" s="156"/>
      <c r="FB723" s="156"/>
      <c r="FC723" s="156"/>
      <c r="FD723" s="156"/>
      <c r="FE723" s="156"/>
      <c r="FF723" s="156"/>
      <c r="FG723" s="156"/>
      <c r="FH723" s="156"/>
      <c r="FI723" s="156"/>
      <c r="FJ723" s="156"/>
      <c r="FK723" s="156"/>
      <c r="FL723" s="156"/>
      <c r="FM723" s="156"/>
      <c r="FN723" s="156"/>
      <c r="FO723" s="156"/>
      <c r="FP723" s="156"/>
    </row>
    <row r="724" spans="1:172" s="227" customFormat="1" x14ac:dyDescent="0.25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4"/>
      <c r="AB724" s="155"/>
      <c r="AC724" s="152"/>
      <c r="AD724" s="152"/>
      <c r="AE724" s="152"/>
      <c r="AF724" s="152"/>
      <c r="AG724" s="157"/>
      <c r="AH724" s="157"/>
      <c r="AI724" s="152"/>
      <c r="AJ724" s="152"/>
      <c r="AK724" s="152"/>
      <c r="AL724" s="152"/>
      <c r="AM724" s="154"/>
      <c r="AN724" s="156"/>
      <c r="AO724" s="156"/>
      <c r="AP724" s="156"/>
      <c r="AQ724" s="156"/>
      <c r="AR724" s="156"/>
      <c r="AS724" s="156"/>
      <c r="AT724" s="156"/>
      <c r="AU724" s="156"/>
      <c r="AV724" s="156"/>
      <c r="AW724" s="156"/>
      <c r="AX724" s="156"/>
      <c r="AY724" s="156"/>
      <c r="AZ724" s="156"/>
      <c r="BA724" s="156"/>
      <c r="BB724" s="156"/>
      <c r="BC724" s="156"/>
      <c r="BD724" s="156"/>
      <c r="BE724" s="156"/>
      <c r="BF724" s="156"/>
      <c r="BG724" s="156"/>
      <c r="BH724" s="156"/>
      <c r="BI724" s="156"/>
      <c r="BJ724" s="156"/>
      <c r="BK724" s="156"/>
      <c r="BL724" s="156"/>
      <c r="BM724" s="156"/>
      <c r="BN724" s="156"/>
      <c r="BO724" s="156"/>
      <c r="BP724" s="156"/>
      <c r="BQ724" s="156"/>
      <c r="BR724" s="156"/>
      <c r="BS724" s="156"/>
      <c r="BT724" s="156"/>
      <c r="BU724" s="156"/>
      <c r="BV724" s="156"/>
      <c r="BW724" s="156"/>
      <c r="BX724" s="156"/>
      <c r="BY724" s="156"/>
      <c r="BZ724" s="156"/>
      <c r="CA724" s="156"/>
      <c r="CB724" s="156"/>
      <c r="CC724" s="156"/>
      <c r="CD724" s="156"/>
      <c r="CE724" s="156"/>
      <c r="CF724" s="156"/>
      <c r="CG724" s="156"/>
      <c r="CH724" s="156"/>
      <c r="CI724" s="156"/>
      <c r="CJ724" s="156"/>
      <c r="CK724" s="156"/>
      <c r="CL724" s="156"/>
      <c r="CM724" s="156"/>
      <c r="CN724" s="156"/>
      <c r="CO724" s="156"/>
      <c r="CP724" s="156"/>
      <c r="CQ724" s="156"/>
      <c r="CR724" s="156"/>
      <c r="CS724" s="156"/>
      <c r="CT724" s="156"/>
      <c r="CU724" s="156"/>
      <c r="CV724" s="156"/>
      <c r="CW724" s="156"/>
      <c r="CX724" s="156"/>
      <c r="CY724" s="156"/>
      <c r="CZ724" s="156"/>
      <c r="DA724" s="156"/>
      <c r="DB724" s="156"/>
      <c r="DC724" s="156"/>
      <c r="DD724" s="156"/>
      <c r="DE724" s="156"/>
      <c r="DF724" s="156"/>
      <c r="DG724" s="156"/>
      <c r="DH724" s="156"/>
      <c r="DI724" s="156"/>
      <c r="DJ724" s="156"/>
      <c r="DK724" s="156"/>
      <c r="DL724" s="156"/>
      <c r="DM724" s="156"/>
      <c r="DN724" s="156"/>
      <c r="DO724" s="156"/>
      <c r="DP724" s="156"/>
      <c r="DQ724" s="156"/>
      <c r="DR724" s="156"/>
      <c r="DS724" s="156"/>
      <c r="DT724" s="156"/>
      <c r="DU724" s="156"/>
      <c r="DV724" s="156"/>
      <c r="DW724" s="156"/>
      <c r="DX724" s="156"/>
      <c r="DY724" s="156"/>
      <c r="DZ724" s="156"/>
      <c r="EA724" s="156"/>
      <c r="EB724" s="156"/>
      <c r="EC724" s="156"/>
      <c r="ED724" s="156"/>
      <c r="EE724" s="156"/>
      <c r="EF724" s="156"/>
      <c r="EG724" s="156"/>
      <c r="EH724" s="156"/>
      <c r="EI724" s="156"/>
      <c r="EJ724" s="156"/>
      <c r="EK724" s="156"/>
      <c r="EL724" s="156"/>
      <c r="EM724" s="156"/>
      <c r="EN724" s="156"/>
      <c r="EO724" s="156"/>
      <c r="EP724" s="156"/>
      <c r="EQ724" s="156"/>
      <c r="ER724" s="156"/>
      <c r="ES724" s="156"/>
      <c r="ET724" s="156"/>
      <c r="EU724" s="156"/>
      <c r="EV724" s="156"/>
      <c r="EW724" s="156"/>
      <c r="EX724" s="156"/>
      <c r="EY724" s="156"/>
      <c r="EZ724" s="156"/>
      <c r="FA724" s="156"/>
      <c r="FB724" s="156"/>
      <c r="FC724" s="156"/>
      <c r="FD724" s="156"/>
      <c r="FE724" s="156"/>
      <c r="FF724" s="156"/>
      <c r="FG724" s="156"/>
      <c r="FH724" s="156"/>
      <c r="FI724" s="156"/>
      <c r="FJ724" s="156"/>
      <c r="FK724" s="156"/>
      <c r="FL724" s="156"/>
      <c r="FM724" s="156"/>
      <c r="FN724" s="156"/>
      <c r="FO724" s="156"/>
      <c r="FP724" s="156"/>
    </row>
    <row r="725" spans="1:172" s="227" customFormat="1" x14ac:dyDescent="0.25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4"/>
      <c r="AB725" s="155"/>
      <c r="AC725" s="152"/>
      <c r="AD725" s="152"/>
      <c r="AE725" s="152"/>
      <c r="AF725" s="152"/>
      <c r="AG725" s="157"/>
      <c r="AH725" s="157"/>
      <c r="AI725" s="152"/>
      <c r="AJ725" s="152"/>
      <c r="AK725" s="152"/>
      <c r="AL725" s="152"/>
      <c r="AM725" s="154"/>
      <c r="AN725" s="156"/>
      <c r="AO725" s="156"/>
      <c r="AP725" s="156"/>
      <c r="AQ725" s="156"/>
      <c r="AR725" s="156"/>
      <c r="AS725" s="156"/>
      <c r="AT725" s="156"/>
      <c r="AU725" s="156"/>
      <c r="AV725" s="156"/>
      <c r="AW725" s="156"/>
      <c r="AX725" s="156"/>
      <c r="AY725" s="156"/>
      <c r="AZ725" s="156"/>
      <c r="BA725" s="156"/>
      <c r="BB725" s="156"/>
      <c r="BC725" s="156"/>
      <c r="BD725" s="156"/>
      <c r="BE725" s="156"/>
      <c r="BF725" s="156"/>
      <c r="BG725" s="156"/>
      <c r="BH725" s="156"/>
      <c r="BI725" s="156"/>
      <c r="BJ725" s="156"/>
      <c r="BK725" s="156"/>
      <c r="BL725" s="156"/>
      <c r="BM725" s="156"/>
      <c r="BN725" s="156"/>
      <c r="BO725" s="156"/>
      <c r="BP725" s="156"/>
      <c r="BQ725" s="156"/>
      <c r="BR725" s="156"/>
      <c r="BS725" s="156"/>
      <c r="BT725" s="156"/>
      <c r="BU725" s="156"/>
      <c r="BV725" s="156"/>
      <c r="BW725" s="156"/>
      <c r="BX725" s="156"/>
      <c r="BY725" s="156"/>
      <c r="BZ725" s="156"/>
      <c r="CA725" s="156"/>
      <c r="CB725" s="156"/>
      <c r="CC725" s="156"/>
      <c r="CD725" s="156"/>
      <c r="CE725" s="156"/>
      <c r="CF725" s="156"/>
      <c r="CG725" s="156"/>
      <c r="CH725" s="156"/>
      <c r="CI725" s="156"/>
      <c r="CJ725" s="156"/>
      <c r="CK725" s="156"/>
      <c r="CL725" s="156"/>
      <c r="CM725" s="156"/>
      <c r="CN725" s="156"/>
      <c r="CO725" s="156"/>
      <c r="CP725" s="156"/>
      <c r="CQ725" s="156"/>
      <c r="CR725" s="156"/>
      <c r="CS725" s="156"/>
      <c r="CT725" s="156"/>
      <c r="CU725" s="156"/>
      <c r="CV725" s="156"/>
      <c r="CW725" s="156"/>
      <c r="CX725" s="156"/>
      <c r="CY725" s="156"/>
      <c r="CZ725" s="156"/>
      <c r="DA725" s="156"/>
      <c r="DB725" s="156"/>
      <c r="DC725" s="156"/>
      <c r="DD725" s="156"/>
      <c r="DE725" s="156"/>
      <c r="DF725" s="156"/>
      <c r="DG725" s="156"/>
      <c r="DH725" s="156"/>
      <c r="DI725" s="156"/>
      <c r="DJ725" s="156"/>
      <c r="DK725" s="156"/>
      <c r="DL725" s="156"/>
      <c r="DM725" s="156"/>
      <c r="DN725" s="156"/>
      <c r="DO725" s="156"/>
      <c r="DP725" s="156"/>
      <c r="DQ725" s="156"/>
      <c r="DR725" s="156"/>
      <c r="DS725" s="156"/>
      <c r="DT725" s="156"/>
      <c r="DU725" s="156"/>
      <c r="DV725" s="156"/>
      <c r="DW725" s="156"/>
      <c r="DX725" s="156"/>
      <c r="DY725" s="156"/>
      <c r="DZ725" s="156"/>
      <c r="EA725" s="156"/>
      <c r="EB725" s="156"/>
      <c r="EC725" s="156"/>
      <c r="ED725" s="156"/>
      <c r="EE725" s="156"/>
      <c r="EF725" s="156"/>
      <c r="EG725" s="156"/>
      <c r="EH725" s="156"/>
      <c r="EI725" s="156"/>
      <c r="EJ725" s="156"/>
      <c r="EK725" s="156"/>
      <c r="EL725" s="156"/>
      <c r="EM725" s="156"/>
      <c r="EN725" s="156"/>
      <c r="EO725" s="156"/>
      <c r="EP725" s="156"/>
      <c r="EQ725" s="156"/>
      <c r="ER725" s="156"/>
      <c r="ES725" s="156"/>
      <c r="ET725" s="156"/>
      <c r="EU725" s="156"/>
      <c r="EV725" s="156"/>
      <c r="EW725" s="156"/>
      <c r="EX725" s="156"/>
      <c r="EY725" s="156"/>
      <c r="EZ725" s="156"/>
      <c r="FA725" s="156"/>
      <c r="FB725" s="156"/>
      <c r="FC725" s="156"/>
      <c r="FD725" s="156"/>
      <c r="FE725" s="156"/>
      <c r="FF725" s="156"/>
      <c r="FG725" s="156"/>
      <c r="FH725" s="156"/>
      <c r="FI725" s="156"/>
      <c r="FJ725" s="156"/>
      <c r="FK725" s="156"/>
      <c r="FL725" s="156"/>
      <c r="FM725" s="156"/>
      <c r="FN725" s="156"/>
      <c r="FO725" s="156"/>
      <c r="FP725" s="156"/>
    </row>
    <row r="726" spans="1:172" s="227" customFormat="1" x14ac:dyDescent="0.25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4"/>
      <c r="AB726" s="155"/>
      <c r="AC726" s="152"/>
      <c r="AD726" s="152"/>
      <c r="AE726" s="152"/>
      <c r="AF726" s="152"/>
      <c r="AG726" s="157"/>
      <c r="AH726" s="157"/>
      <c r="AI726" s="152"/>
      <c r="AJ726" s="152"/>
      <c r="AK726" s="152"/>
      <c r="AL726" s="152"/>
      <c r="AM726" s="154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156"/>
      <c r="AZ726" s="156"/>
      <c r="BA726" s="156"/>
      <c r="BB726" s="156"/>
      <c r="BC726" s="156"/>
      <c r="BD726" s="156"/>
      <c r="BE726" s="156"/>
      <c r="BF726" s="156"/>
      <c r="BG726" s="156"/>
      <c r="BH726" s="156"/>
      <c r="BI726" s="156"/>
      <c r="BJ726" s="156"/>
      <c r="BK726" s="156"/>
      <c r="BL726" s="156"/>
      <c r="BM726" s="156"/>
      <c r="BN726" s="156"/>
      <c r="BO726" s="156"/>
      <c r="BP726" s="156"/>
      <c r="BQ726" s="156"/>
      <c r="BR726" s="156"/>
      <c r="BS726" s="156"/>
      <c r="BT726" s="156"/>
      <c r="BU726" s="156"/>
      <c r="BV726" s="156"/>
      <c r="BW726" s="156"/>
      <c r="BX726" s="156"/>
      <c r="BY726" s="156"/>
      <c r="BZ726" s="156"/>
      <c r="CA726" s="156"/>
      <c r="CB726" s="156"/>
      <c r="CC726" s="156"/>
      <c r="CD726" s="156"/>
      <c r="CE726" s="156"/>
      <c r="CF726" s="156"/>
      <c r="CG726" s="156"/>
      <c r="CH726" s="156"/>
      <c r="CI726" s="156"/>
      <c r="CJ726" s="156"/>
      <c r="CK726" s="156"/>
      <c r="CL726" s="156"/>
      <c r="CM726" s="156"/>
      <c r="CN726" s="156"/>
      <c r="CO726" s="156"/>
      <c r="CP726" s="156"/>
      <c r="CQ726" s="156"/>
      <c r="CR726" s="156"/>
      <c r="CS726" s="156"/>
      <c r="CT726" s="156"/>
      <c r="CU726" s="156"/>
      <c r="CV726" s="156"/>
      <c r="CW726" s="156"/>
      <c r="CX726" s="156"/>
      <c r="CY726" s="156"/>
      <c r="CZ726" s="156"/>
      <c r="DA726" s="156"/>
      <c r="DB726" s="156"/>
      <c r="DC726" s="156"/>
      <c r="DD726" s="156"/>
      <c r="DE726" s="156"/>
      <c r="DF726" s="156"/>
      <c r="DG726" s="156"/>
      <c r="DH726" s="156"/>
      <c r="DI726" s="156"/>
      <c r="DJ726" s="156"/>
      <c r="DK726" s="156"/>
      <c r="DL726" s="156"/>
      <c r="DM726" s="156"/>
      <c r="DN726" s="156"/>
      <c r="DO726" s="156"/>
      <c r="DP726" s="156"/>
      <c r="DQ726" s="156"/>
      <c r="DR726" s="156"/>
      <c r="DS726" s="156"/>
      <c r="DT726" s="156"/>
      <c r="DU726" s="156"/>
      <c r="DV726" s="156"/>
      <c r="DW726" s="156"/>
      <c r="DX726" s="156"/>
      <c r="DY726" s="156"/>
      <c r="DZ726" s="156"/>
      <c r="EA726" s="156"/>
      <c r="EB726" s="156"/>
      <c r="EC726" s="156"/>
      <c r="ED726" s="156"/>
      <c r="EE726" s="156"/>
      <c r="EF726" s="156"/>
      <c r="EG726" s="156"/>
      <c r="EH726" s="156"/>
      <c r="EI726" s="156"/>
      <c r="EJ726" s="156"/>
      <c r="EK726" s="156"/>
      <c r="EL726" s="156"/>
      <c r="EM726" s="156"/>
      <c r="EN726" s="156"/>
      <c r="EO726" s="156"/>
      <c r="EP726" s="156"/>
      <c r="EQ726" s="156"/>
      <c r="ER726" s="156"/>
      <c r="ES726" s="156"/>
      <c r="ET726" s="156"/>
      <c r="EU726" s="156"/>
      <c r="EV726" s="156"/>
      <c r="EW726" s="156"/>
      <c r="EX726" s="156"/>
      <c r="EY726" s="156"/>
      <c r="EZ726" s="156"/>
      <c r="FA726" s="156"/>
      <c r="FB726" s="156"/>
      <c r="FC726" s="156"/>
      <c r="FD726" s="156"/>
      <c r="FE726" s="156"/>
      <c r="FF726" s="156"/>
      <c r="FG726" s="156"/>
      <c r="FH726" s="156"/>
      <c r="FI726" s="156"/>
      <c r="FJ726" s="156"/>
      <c r="FK726" s="156"/>
      <c r="FL726" s="156"/>
      <c r="FM726" s="156"/>
      <c r="FN726" s="156"/>
      <c r="FO726" s="156"/>
      <c r="FP726" s="156"/>
    </row>
    <row r="727" spans="1:172" s="227" customFormat="1" x14ac:dyDescent="0.25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4"/>
      <c r="AB727" s="155"/>
      <c r="AC727" s="152"/>
      <c r="AD727" s="152"/>
      <c r="AE727" s="152"/>
      <c r="AF727" s="152"/>
      <c r="AG727" s="157"/>
      <c r="AH727" s="157"/>
      <c r="AI727" s="152"/>
      <c r="AJ727" s="152"/>
      <c r="AK727" s="152"/>
      <c r="AL727" s="152"/>
      <c r="AM727" s="154"/>
      <c r="AN727" s="156"/>
      <c r="AO727" s="156"/>
      <c r="AP727" s="156"/>
      <c r="AQ727" s="156"/>
      <c r="AR727" s="156"/>
      <c r="AS727" s="156"/>
      <c r="AT727" s="156"/>
      <c r="AU727" s="156"/>
      <c r="AV727" s="156"/>
      <c r="AW727" s="156"/>
      <c r="AX727" s="156"/>
      <c r="AY727" s="156"/>
      <c r="AZ727" s="156"/>
      <c r="BA727" s="156"/>
      <c r="BB727" s="156"/>
      <c r="BC727" s="156"/>
      <c r="BD727" s="156"/>
      <c r="BE727" s="156"/>
      <c r="BF727" s="156"/>
      <c r="BG727" s="156"/>
      <c r="BH727" s="156"/>
      <c r="BI727" s="156"/>
      <c r="BJ727" s="156"/>
      <c r="BK727" s="156"/>
      <c r="BL727" s="156"/>
      <c r="BM727" s="156"/>
      <c r="BN727" s="156"/>
      <c r="BO727" s="156"/>
      <c r="BP727" s="156"/>
      <c r="BQ727" s="156"/>
      <c r="BR727" s="156"/>
      <c r="BS727" s="156"/>
      <c r="BT727" s="156"/>
      <c r="BU727" s="156"/>
      <c r="BV727" s="156"/>
      <c r="BW727" s="156"/>
      <c r="BX727" s="156"/>
      <c r="BY727" s="156"/>
      <c r="BZ727" s="156"/>
      <c r="CA727" s="156"/>
      <c r="CB727" s="156"/>
      <c r="CC727" s="156"/>
      <c r="CD727" s="156"/>
      <c r="CE727" s="156"/>
      <c r="CF727" s="156"/>
      <c r="CG727" s="156"/>
      <c r="CH727" s="156"/>
      <c r="CI727" s="156"/>
      <c r="CJ727" s="156"/>
      <c r="CK727" s="156"/>
      <c r="CL727" s="156"/>
      <c r="CM727" s="156"/>
      <c r="CN727" s="156"/>
      <c r="CO727" s="156"/>
      <c r="CP727" s="156"/>
      <c r="CQ727" s="156"/>
      <c r="CR727" s="156"/>
      <c r="CS727" s="156"/>
      <c r="CT727" s="156"/>
      <c r="CU727" s="156"/>
      <c r="CV727" s="156"/>
      <c r="CW727" s="156"/>
      <c r="CX727" s="156"/>
      <c r="CY727" s="156"/>
      <c r="CZ727" s="156"/>
      <c r="DA727" s="156"/>
      <c r="DB727" s="156"/>
      <c r="DC727" s="156"/>
      <c r="DD727" s="156"/>
      <c r="DE727" s="156"/>
      <c r="DF727" s="156"/>
      <c r="DG727" s="156"/>
      <c r="DH727" s="156"/>
      <c r="DI727" s="156"/>
      <c r="DJ727" s="156"/>
      <c r="DK727" s="156"/>
      <c r="DL727" s="156"/>
      <c r="DM727" s="156"/>
      <c r="DN727" s="156"/>
      <c r="DO727" s="156"/>
      <c r="DP727" s="156"/>
      <c r="DQ727" s="156"/>
      <c r="DR727" s="156"/>
      <c r="DS727" s="156"/>
      <c r="DT727" s="156"/>
      <c r="DU727" s="156"/>
      <c r="DV727" s="156"/>
      <c r="DW727" s="156"/>
      <c r="DX727" s="156"/>
      <c r="DY727" s="156"/>
      <c r="DZ727" s="156"/>
      <c r="EA727" s="156"/>
      <c r="EB727" s="156"/>
      <c r="EC727" s="156"/>
      <c r="ED727" s="156"/>
      <c r="EE727" s="156"/>
      <c r="EF727" s="156"/>
      <c r="EG727" s="156"/>
      <c r="EH727" s="156"/>
      <c r="EI727" s="156"/>
      <c r="EJ727" s="156"/>
      <c r="EK727" s="156"/>
      <c r="EL727" s="156"/>
      <c r="EM727" s="156"/>
      <c r="EN727" s="156"/>
      <c r="EO727" s="156"/>
      <c r="EP727" s="156"/>
      <c r="EQ727" s="156"/>
      <c r="ER727" s="156"/>
      <c r="ES727" s="156"/>
      <c r="ET727" s="156"/>
      <c r="EU727" s="156"/>
      <c r="EV727" s="156"/>
      <c r="EW727" s="156"/>
      <c r="EX727" s="156"/>
      <c r="EY727" s="156"/>
      <c r="EZ727" s="156"/>
      <c r="FA727" s="156"/>
      <c r="FB727" s="156"/>
      <c r="FC727" s="156"/>
      <c r="FD727" s="156"/>
      <c r="FE727" s="156"/>
      <c r="FF727" s="156"/>
      <c r="FG727" s="156"/>
      <c r="FH727" s="156"/>
      <c r="FI727" s="156"/>
      <c r="FJ727" s="156"/>
      <c r="FK727" s="156"/>
      <c r="FL727" s="156"/>
      <c r="FM727" s="156"/>
      <c r="FN727" s="156"/>
      <c r="FO727" s="156"/>
      <c r="FP727" s="156"/>
    </row>
    <row r="728" spans="1:172" s="227" customFormat="1" x14ac:dyDescent="0.25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4"/>
      <c r="AB728" s="155"/>
      <c r="AC728" s="152"/>
      <c r="AD728" s="152"/>
      <c r="AE728" s="152"/>
      <c r="AF728" s="152"/>
      <c r="AG728" s="157"/>
      <c r="AH728" s="157"/>
      <c r="AI728" s="152"/>
      <c r="AJ728" s="152"/>
      <c r="AK728" s="152"/>
      <c r="AL728" s="152"/>
      <c r="AM728" s="154"/>
      <c r="AN728" s="156"/>
      <c r="AO728" s="156"/>
      <c r="AP728" s="156"/>
      <c r="AQ728" s="156"/>
      <c r="AR728" s="156"/>
      <c r="AS728" s="156"/>
      <c r="AT728" s="156"/>
      <c r="AU728" s="156"/>
      <c r="AV728" s="156"/>
      <c r="AW728" s="156"/>
      <c r="AX728" s="156"/>
      <c r="AY728" s="156"/>
      <c r="AZ728" s="156"/>
      <c r="BA728" s="156"/>
      <c r="BB728" s="156"/>
      <c r="BC728" s="156"/>
      <c r="BD728" s="156"/>
      <c r="BE728" s="156"/>
      <c r="BF728" s="156"/>
      <c r="BG728" s="156"/>
      <c r="BH728" s="156"/>
      <c r="BI728" s="156"/>
      <c r="BJ728" s="156"/>
      <c r="BK728" s="156"/>
      <c r="BL728" s="156"/>
      <c r="BM728" s="156"/>
      <c r="BN728" s="156"/>
      <c r="BO728" s="156"/>
      <c r="BP728" s="156"/>
      <c r="BQ728" s="156"/>
      <c r="BR728" s="156"/>
      <c r="BS728" s="156"/>
      <c r="BT728" s="156"/>
      <c r="BU728" s="156"/>
      <c r="BV728" s="156"/>
      <c r="BW728" s="156"/>
      <c r="BX728" s="156"/>
      <c r="BY728" s="156"/>
      <c r="BZ728" s="156"/>
      <c r="CA728" s="156"/>
      <c r="CB728" s="156"/>
      <c r="CC728" s="156"/>
      <c r="CD728" s="156"/>
      <c r="CE728" s="156"/>
      <c r="CF728" s="156"/>
      <c r="CG728" s="156"/>
      <c r="CH728" s="156"/>
      <c r="CI728" s="156"/>
      <c r="CJ728" s="156"/>
      <c r="CK728" s="156"/>
      <c r="CL728" s="156"/>
      <c r="CM728" s="156"/>
      <c r="CN728" s="156"/>
      <c r="CO728" s="156"/>
      <c r="CP728" s="156"/>
      <c r="CQ728" s="156"/>
      <c r="CR728" s="156"/>
      <c r="CS728" s="156"/>
      <c r="CT728" s="156"/>
      <c r="CU728" s="156"/>
      <c r="CV728" s="156"/>
      <c r="CW728" s="156"/>
      <c r="CX728" s="156"/>
      <c r="CY728" s="156"/>
      <c r="CZ728" s="156"/>
      <c r="DA728" s="156"/>
      <c r="DB728" s="156"/>
      <c r="DC728" s="156"/>
      <c r="DD728" s="156"/>
      <c r="DE728" s="156"/>
      <c r="DF728" s="156"/>
      <c r="DG728" s="156"/>
      <c r="DH728" s="156"/>
      <c r="DI728" s="156"/>
      <c r="DJ728" s="156"/>
      <c r="DK728" s="156"/>
      <c r="DL728" s="156"/>
      <c r="DM728" s="156"/>
      <c r="DN728" s="156"/>
      <c r="DO728" s="156"/>
      <c r="DP728" s="156"/>
      <c r="DQ728" s="156"/>
      <c r="DR728" s="156"/>
      <c r="DS728" s="156"/>
      <c r="DT728" s="156"/>
      <c r="DU728" s="156"/>
      <c r="DV728" s="156"/>
      <c r="DW728" s="156"/>
      <c r="DX728" s="156"/>
      <c r="DY728" s="156"/>
      <c r="DZ728" s="156"/>
      <c r="EA728" s="156"/>
      <c r="EB728" s="156"/>
      <c r="EC728" s="156"/>
      <c r="ED728" s="156"/>
      <c r="EE728" s="156"/>
      <c r="EF728" s="156"/>
      <c r="EG728" s="156"/>
      <c r="EH728" s="156"/>
      <c r="EI728" s="156"/>
      <c r="EJ728" s="156"/>
      <c r="EK728" s="156"/>
      <c r="EL728" s="156"/>
      <c r="EM728" s="156"/>
      <c r="EN728" s="156"/>
      <c r="EO728" s="156"/>
      <c r="EP728" s="156"/>
      <c r="EQ728" s="156"/>
      <c r="ER728" s="156"/>
      <c r="ES728" s="156"/>
      <c r="ET728" s="156"/>
      <c r="EU728" s="156"/>
      <c r="EV728" s="156"/>
      <c r="EW728" s="156"/>
      <c r="EX728" s="156"/>
      <c r="EY728" s="156"/>
      <c r="EZ728" s="156"/>
      <c r="FA728" s="156"/>
      <c r="FB728" s="156"/>
      <c r="FC728" s="156"/>
      <c r="FD728" s="156"/>
      <c r="FE728" s="156"/>
      <c r="FF728" s="156"/>
      <c r="FG728" s="156"/>
      <c r="FH728" s="156"/>
      <c r="FI728" s="156"/>
      <c r="FJ728" s="156"/>
      <c r="FK728" s="156"/>
      <c r="FL728" s="156"/>
      <c r="FM728" s="156"/>
      <c r="FN728" s="156"/>
      <c r="FO728" s="156"/>
      <c r="FP728" s="156"/>
    </row>
    <row r="729" spans="1:172" s="227" customFormat="1" x14ac:dyDescent="0.25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4"/>
      <c r="AB729" s="155"/>
      <c r="AC729" s="152"/>
      <c r="AD729" s="152"/>
      <c r="AE729" s="152"/>
      <c r="AF729" s="152"/>
      <c r="AG729" s="157"/>
      <c r="AH729" s="157"/>
      <c r="AI729" s="152"/>
      <c r="AJ729" s="152"/>
      <c r="AK729" s="152"/>
      <c r="AL729" s="152"/>
      <c r="AM729" s="154"/>
      <c r="AN729" s="156"/>
      <c r="AO729" s="156"/>
      <c r="AP729" s="156"/>
      <c r="AQ729" s="156"/>
      <c r="AR729" s="156"/>
      <c r="AS729" s="156"/>
      <c r="AT729" s="156"/>
      <c r="AU729" s="156"/>
      <c r="AV729" s="156"/>
      <c r="AW729" s="156"/>
      <c r="AX729" s="156"/>
      <c r="AY729" s="156"/>
      <c r="AZ729" s="156"/>
      <c r="BA729" s="156"/>
      <c r="BB729" s="156"/>
      <c r="BC729" s="156"/>
      <c r="BD729" s="156"/>
      <c r="BE729" s="156"/>
      <c r="BF729" s="156"/>
      <c r="BG729" s="156"/>
      <c r="BH729" s="156"/>
      <c r="BI729" s="156"/>
      <c r="BJ729" s="156"/>
      <c r="BK729" s="156"/>
      <c r="BL729" s="156"/>
      <c r="BM729" s="156"/>
      <c r="BN729" s="156"/>
      <c r="BO729" s="156"/>
      <c r="BP729" s="156"/>
      <c r="BQ729" s="156"/>
      <c r="BR729" s="156"/>
      <c r="BS729" s="156"/>
      <c r="BT729" s="156"/>
      <c r="BU729" s="156"/>
      <c r="BV729" s="156"/>
      <c r="BW729" s="156"/>
      <c r="BX729" s="156"/>
      <c r="BY729" s="156"/>
      <c r="BZ729" s="156"/>
      <c r="CA729" s="156"/>
      <c r="CB729" s="156"/>
      <c r="CC729" s="156"/>
      <c r="CD729" s="156"/>
      <c r="CE729" s="156"/>
      <c r="CF729" s="156"/>
      <c r="CG729" s="156"/>
      <c r="CH729" s="156"/>
      <c r="CI729" s="156"/>
      <c r="CJ729" s="156"/>
      <c r="CK729" s="156"/>
      <c r="CL729" s="156"/>
      <c r="CM729" s="156"/>
      <c r="CN729" s="156"/>
      <c r="CO729" s="156"/>
      <c r="CP729" s="156"/>
      <c r="CQ729" s="156"/>
      <c r="CR729" s="156"/>
      <c r="CS729" s="156"/>
      <c r="CT729" s="156"/>
      <c r="CU729" s="156"/>
      <c r="CV729" s="156"/>
      <c r="CW729" s="156"/>
      <c r="CX729" s="156"/>
      <c r="CY729" s="156"/>
      <c r="CZ729" s="156"/>
      <c r="DA729" s="156"/>
      <c r="DB729" s="156"/>
      <c r="DC729" s="156"/>
      <c r="DD729" s="156"/>
      <c r="DE729" s="156"/>
      <c r="DF729" s="156"/>
      <c r="DG729" s="156"/>
      <c r="DH729" s="156"/>
      <c r="DI729" s="156"/>
      <c r="DJ729" s="156"/>
      <c r="DK729" s="156"/>
      <c r="DL729" s="156"/>
      <c r="DM729" s="156"/>
      <c r="DN729" s="156"/>
      <c r="DO729" s="156"/>
      <c r="DP729" s="156"/>
      <c r="DQ729" s="156"/>
      <c r="DR729" s="156"/>
      <c r="DS729" s="156"/>
      <c r="DT729" s="156"/>
      <c r="DU729" s="156"/>
      <c r="DV729" s="156"/>
      <c r="DW729" s="156"/>
      <c r="DX729" s="156"/>
      <c r="DY729" s="156"/>
      <c r="DZ729" s="156"/>
      <c r="EA729" s="156"/>
      <c r="EB729" s="156"/>
      <c r="EC729" s="156"/>
      <c r="ED729" s="156"/>
      <c r="EE729" s="156"/>
      <c r="EF729" s="156"/>
      <c r="EG729" s="156"/>
      <c r="EH729" s="156"/>
      <c r="EI729" s="156"/>
      <c r="EJ729" s="156"/>
      <c r="EK729" s="156"/>
      <c r="EL729" s="156"/>
      <c r="EM729" s="156"/>
      <c r="EN729" s="156"/>
      <c r="EO729" s="156"/>
      <c r="EP729" s="156"/>
      <c r="EQ729" s="156"/>
      <c r="ER729" s="156"/>
      <c r="ES729" s="156"/>
      <c r="ET729" s="156"/>
      <c r="EU729" s="156"/>
      <c r="EV729" s="156"/>
      <c r="EW729" s="156"/>
      <c r="EX729" s="156"/>
      <c r="EY729" s="156"/>
      <c r="EZ729" s="156"/>
      <c r="FA729" s="156"/>
      <c r="FB729" s="156"/>
      <c r="FC729" s="156"/>
      <c r="FD729" s="156"/>
      <c r="FE729" s="156"/>
      <c r="FF729" s="156"/>
      <c r="FG729" s="156"/>
      <c r="FH729" s="156"/>
      <c r="FI729" s="156"/>
      <c r="FJ729" s="156"/>
      <c r="FK729" s="156"/>
      <c r="FL729" s="156"/>
      <c r="FM729" s="156"/>
      <c r="FN729" s="156"/>
      <c r="FO729" s="156"/>
      <c r="FP729" s="156"/>
    </row>
    <row r="730" spans="1:172" s="227" customFormat="1" x14ac:dyDescent="0.25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4"/>
      <c r="AB730" s="155"/>
      <c r="AC730" s="152"/>
      <c r="AD730" s="152"/>
      <c r="AE730" s="152"/>
      <c r="AF730" s="152"/>
      <c r="AG730" s="157"/>
      <c r="AH730" s="157"/>
      <c r="AI730" s="152"/>
      <c r="AJ730" s="152"/>
      <c r="AK730" s="152"/>
      <c r="AL730" s="152"/>
      <c r="AM730" s="154"/>
      <c r="AN730" s="156"/>
      <c r="AO730" s="156"/>
      <c r="AP730" s="156"/>
      <c r="AQ730" s="156"/>
      <c r="AR730" s="156"/>
      <c r="AS730" s="156"/>
      <c r="AT730" s="156"/>
      <c r="AU730" s="156"/>
      <c r="AV730" s="156"/>
      <c r="AW730" s="156"/>
      <c r="AX730" s="156"/>
      <c r="AY730" s="156"/>
      <c r="AZ730" s="156"/>
      <c r="BA730" s="156"/>
      <c r="BB730" s="156"/>
      <c r="BC730" s="156"/>
      <c r="BD730" s="156"/>
      <c r="BE730" s="156"/>
      <c r="BF730" s="156"/>
      <c r="BG730" s="156"/>
      <c r="BH730" s="156"/>
      <c r="BI730" s="156"/>
      <c r="BJ730" s="156"/>
      <c r="BK730" s="156"/>
      <c r="BL730" s="156"/>
      <c r="BM730" s="156"/>
      <c r="BN730" s="156"/>
      <c r="BO730" s="156"/>
      <c r="BP730" s="156"/>
      <c r="BQ730" s="156"/>
      <c r="BR730" s="156"/>
      <c r="BS730" s="156"/>
      <c r="BT730" s="156"/>
      <c r="BU730" s="156"/>
      <c r="BV730" s="156"/>
      <c r="BW730" s="156"/>
      <c r="BX730" s="156"/>
      <c r="BY730" s="156"/>
      <c r="BZ730" s="156"/>
      <c r="CA730" s="156"/>
      <c r="CB730" s="156"/>
      <c r="CC730" s="156"/>
      <c r="CD730" s="156"/>
      <c r="CE730" s="156"/>
      <c r="CF730" s="156"/>
      <c r="CG730" s="156"/>
      <c r="CH730" s="156"/>
      <c r="CI730" s="156"/>
      <c r="CJ730" s="156"/>
      <c r="CK730" s="156"/>
      <c r="CL730" s="156"/>
      <c r="CM730" s="156"/>
      <c r="CN730" s="156"/>
      <c r="CO730" s="156"/>
      <c r="CP730" s="156"/>
      <c r="CQ730" s="156"/>
      <c r="CR730" s="156"/>
      <c r="CS730" s="156"/>
      <c r="CT730" s="156"/>
      <c r="CU730" s="156"/>
      <c r="CV730" s="156"/>
      <c r="CW730" s="156"/>
      <c r="CX730" s="156"/>
      <c r="CY730" s="156"/>
      <c r="CZ730" s="156"/>
      <c r="DA730" s="156"/>
      <c r="DB730" s="156"/>
      <c r="DC730" s="156"/>
      <c r="DD730" s="156"/>
      <c r="DE730" s="156"/>
      <c r="DF730" s="156"/>
      <c r="DG730" s="156"/>
      <c r="DH730" s="156"/>
      <c r="DI730" s="156"/>
      <c r="DJ730" s="156"/>
      <c r="DK730" s="156"/>
      <c r="DL730" s="156"/>
      <c r="DM730" s="156"/>
      <c r="DN730" s="156"/>
      <c r="DO730" s="156"/>
      <c r="DP730" s="156"/>
      <c r="DQ730" s="156"/>
      <c r="DR730" s="156"/>
      <c r="DS730" s="156"/>
      <c r="DT730" s="156"/>
      <c r="DU730" s="156"/>
      <c r="DV730" s="156"/>
      <c r="DW730" s="156"/>
      <c r="DX730" s="156"/>
      <c r="DY730" s="156"/>
      <c r="DZ730" s="156"/>
      <c r="EA730" s="156"/>
      <c r="EB730" s="156"/>
      <c r="EC730" s="156"/>
      <c r="ED730" s="156"/>
      <c r="EE730" s="156"/>
      <c r="EF730" s="156"/>
      <c r="EG730" s="156"/>
      <c r="EH730" s="156"/>
      <c r="EI730" s="156"/>
      <c r="EJ730" s="156"/>
      <c r="EK730" s="156"/>
      <c r="EL730" s="156"/>
      <c r="EM730" s="156"/>
      <c r="EN730" s="156"/>
      <c r="EO730" s="156"/>
      <c r="EP730" s="156"/>
      <c r="EQ730" s="156"/>
      <c r="ER730" s="156"/>
      <c r="ES730" s="156"/>
      <c r="ET730" s="156"/>
      <c r="EU730" s="156"/>
      <c r="EV730" s="156"/>
      <c r="EW730" s="156"/>
      <c r="EX730" s="156"/>
      <c r="EY730" s="156"/>
      <c r="EZ730" s="156"/>
      <c r="FA730" s="156"/>
      <c r="FB730" s="156"/>
      <c r="FC730" s="156"/>
      <c r="FD730" s="156"/>
      <c r="FE730" s="156"/>
      <c r="FF730" s="156"/>
      <c r="FG730" s="156"/>
      <c r="FH730" s="156"/>
      <c r="FI730" s="156"/>
      <c r="FJ730" s="156"/>
      <c r="FK730" s="156"/>
      <c r="FL730" s="156"/>
      <c r="FM730" s="156"/>
      <c r="FN730" s="156"/>
      <c r="FO730" s="156"/>
      <c r="FP730" s="156"/>
    </row>
    <row r="731" spans="1:172" s="227" customFormat="1" x14ac:dyDescent="0.25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4"/>
      <c r="AB731" s="155"/>
      <c r="AC731" s="152"/>
      <c r="AD731" s="152"/>
      <c r="AE731" s="152"/>
      <c r="AF731" s="152"/>
      <c r="AG731" s="157"/>
      <c r="AH731" s="157"/>
      <c r="AI731" s="152"/>
      <c r="AJ731" s="152"/>
      <c r="AK731" s="152"/>
      <c r="AL731" s="152"/>
      <c r="AM731" s="154"/>
      <c r="AN731" s="156"/>
      <c r="AO731" s="156"/>
      <c r="AP731" s="156"/>
      <c r="AQ731" s="156"/>
      <c r="AR731" s="156"/>
      <c r="AS731" s="156"/>
      <c r="AT731" s="156"/>
      <c r="AU731" s="156"/>
      <c r="AV731" s="156"/>
      <c r="AW731" s="156"/>
      <c r="AX731" s="156"/>
      <c r="AY731" s="156"/>
      <c r="AZ731" s="156"/>
      <c r="BA731" s="156"/>
      <c r="BB731" s="156"/>
      <c r="BC731" s="156"/>
      <c r="BD731" s="156"/>
      <c r="BE731" s="156"/>
      <c r="BF731" s="156"/>
      <c r="BG731" s="156"/>
      <c r="BH731" s="156"/>
      <c r="BI731" s="156"/>
      <c r="BJ731" s="156"/>
      <c r="BK731" s="156"/>
      <c r="BL731" s="156"/>
      <c r="BM731" s="156"/>
      <c r="BN731" s="156"/>
      <c r="BO731" s="156"/>
      <c r="BP731" s="156"/>
      <c r="BQ731" s="156"/>
      <c r="BR731" s="156"/>
      <c r="BS731" s="156"/>
      <c r="BT731" s="156"/>
      <c r="BU731" s="156"/>
      <c r="BV731" s="156"/>
      <c r="BW731" s="156"/>
      <c r="BX731" s="156"/>
      <c r="BY731" s="156"/>
      <c r="BZ731" s="156"/>
      <c r="CA731" s="156"/>
      <c r="CB731" s="156"/>
      <c r="CC731" s="156"/>
      <c r="CD731" s="156"/>
      <c r="CE731" s="156"/>
      <c r="CF731" s="156"/>
      <c r="CG731" s="156"/>
      <c r="CH731" s="156"/>
      <c r="CI731" s="156"/>
      <c r="CJ731" s="156"/>
      <c r="CK731" s="156"/>
      <c r="CL731" s="156"/>
      <c r="CM731" s="156"/>
      <c r="CN731" s="156"/>
      <c r="CO731" s="156"/>
      <c r="CP731" s="156"/>
      <c r="CQ731" s="156"/>
      <c r="CR731" s="156"/>
      <c r="CS731" s="156"/>
      <c r="CT731" s="156"/>
      <c r="CU731" s="156"/>
      <c r="CV731" s="156"/>
      <c r="CW731" s="156"/>
      <c r="CX731" s="156"/>
      <c r="CY731" s="156"/>
      <c r="CZ731" s="156"/>
      <c r="DA731" s="156"/>
      <c r="DB731" s="156"/>
      <c r="DC731" s="156"/>
      <c r="DD731" s="156"/>
      <c r="DE731" s="156"/>
      <c r="DF731" s="156"/>
      <c r="DG731" s="156"/>
      <c r="DH731" s="156"/>
      <c r="DI731" s="156"/>
      <c r="DJ731" s="156"/>
      <c r="DK731" s="156"/>
      <c r="DL731" s="156"/>
      <c r="DM731" s="156"/>
      <c r="DN731" s="156"/>
      <c r="DO731" s="156"/>
      <c r="DP731" s="156"/>
      <c r="DQ731" s="156"/>
      <c r="DR731" s="156"/>
      <c r="DS731" s="156"/>
      <c r="DT731" s="156"/>
      <c r="DU731" s="156"/>
      <c r="DV731" s="156"/>
      <c r="DW731" s="156"/>
      <c r="DX731" s="156"/>
      <c r="DY731" s="156"/>
      <c r="DZ731" s="156"/>
      <c r="EA731" s="156"/>
      <c r="EB731" s="156"/>
      <c r="EC731" s="156"/>
      <c r="ED731" s="156"/>
      <c r="EE731" s="156"/>
      <c r="EF731" s="156"/>
      <c r="EG731" s="156"/>
      <c r="EH731" s="156"/>
      <c r="EI731" s="156"/>
      <c r="EJ731" s="156"/>
      <c r="EK731" s="156"/>
      <c r="EL731" s="156"/>
      <c r="EM731" s="156"/>
      <c r="EN731" s="156"/>
      <c r="EO731" s="156"/>
      <c r="EP731" s="156"/>
      <c r="EQ731" s="156"/>
      <c r="ER731" s="156"/>
      <c r="ES731" s="156"/>
      <c r="ET731" s="156"/>
      <c r="EU731" s="156"/>
      <c r="EV731" s="156"/>
      <c r="EW731" s="156"/>
      <c r="EX731" s="156"/>
      <c r="EY731" s="156"/>
      <c r="EZ731" s="156"/>
      <c r="FA731" s="156"/>
      <c r="FB731" s="156"/>
      <c r="FC731" s="156"/>
      <c r="FD731" s="156"/>
      <c r="FE731" s="156"/>
      <c r="FF731" s="156"/>
      <c r="FG731" s="156"/>
      <c r="FH731" s="156"/>
      <c r="FI731" s="156"/>
      <c r="FJ731" s="156"/>
      <c r="FK731" s="156"/>
      <c r="FL731" s="156"/>
      <c r="FM731" s="156"/>
      <c r="FN731" s="156"/>
      <c r="FO731" s="156"/>
      <c r="FP731" s="156"/>
    </row>
    <row r="732" spans="1:172" s="227" customFormat="1" x14ac:dyDescent="0.25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4"/>
      <c r="AB732" s="155"/>
      <c r="AC732" s="152"/>
      <c r="AD732" s="152"/>
      <c r="AE732" s="152"/>
      <c r="AF732" s="152"/>
      <c r="AG732" s="157"/>
      <c r="AH732" s="157"/>
      <c r="AI732" s="152"/>
      <c r="AJ732" s="152"/>
      <c r="AK732" s="152"/>
      <c r="AL732" s="152"/>
      <c r="AM732" s="154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156"/>
      <c r="AZ732" s="156"/>
      <c r="BA732" s="156"/>
      <c r="BB732" s="156"/>
      <c r="BC732" s="156"/>
      <c r="BD732" s="156"/>
      <c r="BE732" s="156"/>
      <c r="BF732" s="156"/>
      <c r="BG732" s="156"/>
      <c r="BH732" s="156"/>
      <c r="BI732" s="156"/>
      <c r="BJ732" s="156"/>
      <c r="BK732" s="156"/>
      <c r="BL732" s="156"/>
      <c r="BM732" s="156"/>
      <c r="BN732" s="156"/>
      <c r="BO732" s="156"/>
      <c r="BP732" s="156"/>
      <c r="BQ732" s="156"/>
      <c r="BR732" s="156"/>
      <c r="BS732" s="156"/>
      <c r="BT732" s="156"/>
      <c r="BU732" s="156"/>
      <c r="BV732" s="156"/>
      <c r="BW732" s="156"/>
      <c r="BX732" s="156"/>
      <c r="BY732" s="156"/>
      <c r="BZ732" s="156"/>
      <c r="CA732" s="156"/>
      <c r="CB732" s="156"/>
      <c r="CC732" s="156"/>
      <c r="CD732" s="156"/>
      <c r="CE732" s="156"/>
      <c r="CF732" s="156"/>
      <c r="CG732" s="156"/>
      <c r="CH732" s="156"/>
      <c r="CI732" s="156"/>
      <c r="CJ732" s="156"/>
      <c r="CK732" s="156"/>
      <c r="CL732" s="156"/>
      <c r="CM732" s="156"/>
      <c r="CN732" s="156"/>
      <c r="CO732" s="156"/>
      <c r="CP732" s="156"/>
      <c r="CQ732" s="156"/>
      <c r="CR732" s="156"/>
      <c r="CS732" s="156"/>
      <c r="CT732" s="156"/>
      <c r="CU732" s="156"/>
      <c r="CV732" s="156"/>
      <c r="CW732" s="156"/>
      <c r="CX732" s="156"/>
      <c r="CY732" s="156"/>
      <c r="CZ732" s="156"/>
      <c r="DA732" s="156"/>
      <c r="DB732" s="156"/>
      <c r="DC732" s="156"/>
      <c r="DD732" s="156"/>
      <c r="DE732" s="156"/>
      <c r="DF732" s="156"/>
      <c r="DG732" s="156"/>
      <c r="DH732" s="156"/>
      <c r="DI732" s="156"/>
      <c r="DJ732" s="156"/>
      <c r="DK732" s="156"/>
      <c r="DL732" s="156"/>
      <c r="DM732" s="156"/>
      <c r="DN732" s="156"/>
      <c r="DO732" s="156"/>
      <c r="DP732" s="156"/>
      <c r="DQ732" s="156"/>
      <c r="DR732" s="156"/>
      <c r="DS732" s="156"/>
      <c r="DT732" s="156"/>
      <c r="DU732" s="156"/>
      <c r="DV732" s="156"/>
      <c r="DW732" s="156"/>
      <c r="DX732" s="156"/>
      <c r="DY732" s="156"/>
      <c r="DZ732" s="156"/>
      <c r="EA732" s="156"/>
      <c r="EB732" s="156"/>
      <c r="EC732" s="156"/>
      <c r="ED732" s="156"/>
      <c r="EE732" s="156"/>
      <c r="EF732" s="156"/>
      <c r="EG732" s="156"/>
      <c r="EH732" s="156"/>
      <c r="EI732" s="156"/>
      <c r="EJ732" s="156"/>
      <c r="EK732" s="156"/>
      <c r="EL732" s="156"/>
      <c r="EM732" s="156"/>
      <c r="EN732" s="156"/>
      <c r="EO732" s="156"/>
      <c r="EP732" s="156"/>
      <c r="EQ732" s="156"/>
      <c r="ER732" s="156"/>
      <c r="ES732" s="156"/>
      <c r="ET732" s="156"/>
      <c r="EU732" s="156"/>
      <c r="EV732" s="156"/>
      <c r="EW732" s="156"/>
      <c r="EX732" s="156"/>
      <c r="EY732" s="156"/>
      <c r="EZ732" s="156"/>
      <c r="FA732" s="156"/>
      <c r="FB732" s="156"/>
      <c r="FC732" s="156"/>
      <c r="FD732" s="156"/>
      <c r="FE732" s="156"/>
      <c r="FF732" s="156"/>
      <c r="FG732" s="156"/>
      <c r="FH732" s="156"/>
      <c r="FI732" s="156"/>
      <c r="FJ732" s="156"/>
      <c r="FK732" s="156"/>
      <c r="FL732" s="156"/>
      <c r="FM732" s="156"/>
      <c r="FN732" s="156"/>
      <c r="FO732" s="156"/>
      <c r="FP732" s="156"/>
    </row>
    <row r="733" spans="1:172" s="227" customFormat="1" x14ac:dyDescent="0.25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4"/>
      <c r="AB733" s="155"/>
      <c r="AC733" s="152"/>
      <c r="AD733" s="152"/>
      <c r="AE733" s="152"/>
      <c r="AF733" s="152"/>
      <c r="AG733" s="157"/>
      <c r="AH733" s="157"/>
      <c r="AI733" s="152"/>
      <c r="AJ733" s="152"/>
      <c r="AK733" s="152"/>
      <c r="AL733" s="152"/>
      <c r="AM733" s="154"/>
      <c r="AN733" s="156"/>
      <c r="AO733" s="156"/>
      <c r="AP733" s="156"/>
      <c r="AQ733" s="156"/>
      <c r="AR733" s="156"/>
      <c r="AS733" s="156"/>
      <c r="AT733" s="156"/>
      <c r="AU733" s="156"/>
      <c r="AV733" s="156"/>
      <c r="AW733" s="156"/>
      <c r="AX733" s="156"/>
      <c r="AY733" s="156"/>
      <c r="AZ733" s="156"/>
      <c r="BA733" s="156"/>
      <c r="BB733" s="156"/>
      <c r="BC733" s="156"/>
      <c r="BD733" s="156"/>
      <c r="BE733" s="156"/>
      <c r="BF733" s="156"/>
      <c r="BG733" s="156"/>
      <c r="BH733" s="156"/>
      <c r="BI733" s="156"/>
      <c r="BJ733" s="156"/>
      <c r="BK733" s="156"/>
      <c r="BL733" s="156"/>
      <c r="BM733" s="156"/>
      <c r="BN733" s="156"/>
      <c r="BO733" s="156"/>
      <c r="BP733" s="156"/>
      <c r="BQ733" s="156"/>
      <c r="BR733" s="156"/>
      <c r="BS733" s="156"/>
      <c r="BT733" s="156"/>
      <c r="BU733" s="156"/>
      <c r="BV733" s="156"/>
      <c r="BW733" s="156"/>
      <c r="BX733" s="156"/>
      <c r="BY733" s="156"/>
      <c r="BZ733" s="156"/>
      <c r="CA733" s="156"/>
      <c r="CB733" s="156"/>
      <c r="CC733" s="156"/>
      <c r="CD733" s="156"/>
      <c r="CE733" s="156"/>
      <c r="CF733" s="156"/>
      <c r="CG733" s="156"/>
      <c r="CH733" s="156"/>
      <c r="CI733" s="156"/>
      <c r="CJ733" s="156"/>
      <c r="CK733" s="156"/>
      <c r="CL733" s="156"/>
      <c r="CM733" s="156"/>
      <c r="CN733" s="156"/>
      <c r="CO733" s="156"/>
      <c r="CP733" s="156"/>
      <c r="CQ733" s="156"/>
      <c r="CR733" s="156"/>
      <c r="CS733" s="156"/>
      <c r="CT733" s="156"/>
      <c r="CU733" s="156"/>
      <c r="CV733" s="156"/>
      <c r="CW733" s="156"/>
      <c r="CX733" s="156"/>
      <c r="CY733" s="156"/>
      <c r="CZ733" s="156"/>
      <c r="DA733" s="156"/>
      <c r="DB733" s="156"/>
      <c r="DC733" s="156"/>
      <c r="DD733" s="156"/>
      <c r="DE733" s="156"/>
      <c r="DF733" s="156"/>
      <c r="DG733" s="156"/>
      <c r="DH733" s="156"/>
      <c r="DI733" s="156"/>
      <c r="DJ733" s="156"/>
      <c r="DK733" s="156"/>
      <c r="DL733" s="156"/>
      <c r="DM733" s="156"/>
      <c r="DN733" s="156"/>
      <c r="DO733" s="156"/>
      <c r="DP733" s="156"/>
      <c r="DQ733" s="156"/>
      <c r="DR733" s="156"/>
      <c r="DS733" s="156"/>
      <c r="DT733" s="156"/>
      <c r="DU733" s="156"/>
      <c r="DV733" s="156"/>
      <c r="DW733" s="156"/>
      <c r="DX733" s="156"/>
      <c r="DY733" s="156"/>
      <c r="DZ733" s="156"/>
      <c r="EA733" s="156"/>
      <c r="EB733" s="156"/>
      <c r="EC733" s="156"/>
      <c r="ED733" s="156"/>
      <c r="EE733" s="156"/>
      <c r="EF733" s="156"/>
      <c r="EG733" s="156"/>
      <c r="EH733" s="156"/>
      <c r="EI733" s="156"/>
      <c r="EJ733" s="156"/>
      <c r="EK733" s="156"/>
      <c r="EL733" s="156"/>
      <c r="EM733" s="156"/>
      <c r="EN733" s="156"/>
      <c r="EO733" s="156"/>
      <c r="EP733" s="156"/>
      <c r="EQ733" s="156"/>
      <c r="ER733" s="156"/>
      <c r="ES733" s="156"/>
      <c r="ET733" s="156"/>
      <c r="EU733" s="156"/>
      <c r="EV733" s="156"/>
      <c r="EW733" s="156"/>
      <c r="EX733" s="156"/>
      <c r="EY733" s="156"/>
      <c r="EZ733" s="156"/>
      <c r="FA733" s="156"/>
      <c r="FB733" s="156"/>
      <c r="FC733" s="156"/>
      <c r="FD733" s="156"/>
      <c r="FE733" s="156"/>
      <c r="FF733" s="156"/>
      <c r="FG733" s="156"/>
      <c r="FH733" s="156"/>
      <c r="FI733" s="156"/>
      <c r="FJ733" s="156"/>
      <c r="FK733" s="156"/>
      <c r="FL733" s="156"/>
      <c r="FM733" s="156"/>
      <c r="FN733" s="156"/>
      <c r="FO733" s="156"/>
      <c r="FP733" s="156"/>
    </row>
    <row r="734" spans="1:172" s="227" customFormat="1" x14ac:dyDescent="0.25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4"/>
      <c r="AB734" s="155"/>
      <c r="AC734" s="152"/>
      <c r="AD734" s="152"/>
      <c r="AE734" s="152"/>
      <c r="AF734" s="152"/>
      <c r="AG734" s="157"/>
      <c r="AH734" s="157"/>
      <c r="AI734" s="152"/>
      <c r="AJ734" s="152"/>
      <c r="AK734" s="152"/>
      <c r="AL734" s="152"/>
      <c r="AM734" s="154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  <c r="CM734" s="156"/>
      <c r="CN734" s="156"/>
      <c r="CO734" s="156"/>
      <c r="CP734" s="156"/>
      <c r="CQ734" s="156"/>
      <c r="CR734" s="156"/>
      <c r="CS734" s="156"/>
      <c r="CT734" s="156"/>
      <c r="CU734" s="156"/>
      <c r="CV734" s="156"/>
      <c r="CW734" s="156"/>
      <c r="CX734" s="156"/>
      <c r="CY734" s="156"/>
      <c r="CZ734" s="156"/>
      <c r="DA734" s="156"/>
      <c r="DB734" s="156"/>
      <c r="DC734" s="156"/>
      <c r="DD734" s="156"/>
      <c r="DE734" s="156"/>
      <c r="DF734" s="156"/>
      <c r="DG734" s="156"/>
      <c r="DH734" s="156"/>
      <c r="DI734" s="156"/>
      <c r="DJ734" s="156"/>
      <c r="DK734" s="156"/>
      <c r="DL734" s="156"/>
      <c r="DM734" s="156"/>
      <c r="DN734" s="156"/>
      <c r="DO734" s="156"/>
      <c r="DP734" s="156"/>
      <c r="DQ734" s="156"/>
      <c r="DR734" s="156"/>
      <c r="DS734" s="156"/>
      <c r="DT734" s="156"/>
      <c r="DU734" s="156"/>
      <c r="DV734" s="156"/>
      <c r="DW734" s="156"/>
      <c r="DX734" s="156"/>
      <c r="DY734" s="156"/>
      <c r="DZ734" s="156"/>
      <c r="EA734" s="156"/>
      <c r="EB734" s="156"/>
      <c r="EC734" s="156"/>
      <c r="ED734" s="156"/>
      <c r="EE734" s="156"/>
      <c r="EF734" s="156"/>
      <c r="EG734" s="156"/>
      <c r="EH734" s="156"/>
      <c r="EI734" s="156"/>
      <c r="EJ734" s="156"/>
      <c r="EK734" s="156"/>
      <c r="EL734" s="156"/>
      <c r="EM734" s="156"/>
      <c r="EN734" s="156"/>
      <c r="EO734" s="156"/>
      <c r="EP734" s="156"/>
      <c r="EQ734" s="156"/>
      <c r="ER734" s="156"/>
      <c r="ES734" s="156"/>
      <c r="ET734" s="156"/>
      <c r="EU734" s="156"/>
      <c r="EV734" s="156"/>
      <c r="EW734" s="156"/>
      <c r="EX734" s="156"/>
      <c r="EY734" s="156"/>
      <c r="EZ734" s="156"/>
      <c r="FA734" s="156"/>
      <c r="FB734" s="156"/>
      <c r="FC734" s="156"/>
      <c r="FD734" s="156"/>
      <c r="FE734" s="156"/>
      <c r="FF734" s="156"/>
      <c r="FG734" s="156"/>
      <c r="FH734" s="156"/>
      <c r="FI734" s="156"/>
      <c r="FJ734" s="156"/>
      <c r="FK734" s="156"/>
      <c r="FL734" s="156"/>
      <c r="FM734" s="156"/>
      <c r="FN734" s="156"/>
      <c r="FO734" s="156"/>
      <c r="FP734" s="156"/>
    </row>
    <row r="735" spans="1:172" s="227" customFormat="1" x14ac:dyDescent="0.25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4"/>
      <c r="AB735" s="155"/>
      <c r="AC735" s="152"/>
      <c r="AD735" s="152"/>
      <c r="AE735" s="152"/>
      <c r="AF735" s="152"/>
      <c r="AG735" s="157"/>
      <c r="AH735" s="157"/>
      <c r="AI735" s="152"/>
      <c r="AJ735" s="152"/>
      <c r="AK735" s="152"/>
      <c r="AL735" s="152"/>
      <c r="AM735" s="154"/>
      <c r="AN735" s="156"/>
      <c r="AO735" s="156"/>
      <c r="AP735" s="156"/>
      <c r="AQ735" s="156"/>
      <c r="AR735" s="156"/>
      <c r="AS735" s="156"/>
      <c r="AT735" s="156"/>
      <c r="AU735" s="156"/>
      <c r="AV735" s="156"/>
      <c r="AW735" s="156"/>
      <c r="AX735" s="156"/>
      <c r="AY735" s="156"/>
      <c r="AZ735" s="156"/>
      <c r="BA735" s="156"/>
      <c r="BB735" s="156"/>
      <c r="BC735" s="156"/>
      <c r="BD735" s="156"/>
      <c r="BE735" s="156"/>
      <c r="BF735" s="156"/>
      <c r="BG735" s="156"/>
      <c r="BH735" s="156"/>
      <c r="BI735" s="156"/>
      <c r="BJ735" s="156"/>
      <c r="BK735" s="156"/>
      <c r="BL735" s="156"/>
      <c r="BM735" s="156"/>
      <c r="BN735" s="156"/>
      <c r="BO735" s="156"/>
      <c r="BP735" s="156"/>
      <c r="BQ735" s="156"/>
      <c r="BR735" s="156"/>
      <c r="BS735" s="156"/>
      <c r="BT735" s="156"/>
      <c r="BU735" s="156"/>
      <c r="BV735" s="156"/>
      <c r="BW735" s="156"/>
      <c r="BX735" s="156"/>
      <c r="BY735" s="156"/>
      <c r="BZ735" s="156"/>
      <c r="CA735" s="156"/>
      <c r="CB735" s="156"/>
      <c r="CC735" s="156"/>
      <c r="CD735" s="156"/>
      <c r="CE735" s="156"/>
      <c r="CF735" s="156"/>
      <c r="CG735" s="156"/>
      <c r="CH735" s="156"/>
      <c r="CI735" s="156"/>
      <c r="CJ735" s="156"/>
      <c r="CK735" s="156"/>
      <c r="CL735" s="156"/>
      <c r="CM735" s="156"/>
      <c r="CN735" s="156"/>
      <c r="CO735" s="156"/>
      <c r="CP735" s="156"/>
      <c r="CQ735" s="156"/>
      <c r="CR735" s="156"/>
      <c r="CS735" s="156"/>
      <c r="CT735" s="156"/>
      <c r="CU735" s="156"/>
      <c r="CV735" s="156"/>
      <c r="CW735" s="156"/>
      <c r="CX735" s="156"/>
      <c r="CY735" s="156"/>
      <c r="CZ735" s="156"/>
      <c r="DA735" s="156"/>
      <c r="DB735" s="156"/>
      <c r="DC735" s="156"/>
      <c r="DD735" s="156"/>
      <c r="DE735" s="156"/>
      <c r="DF735" s="156"/>
      <c r="DG735" s="156"/>
      <c r="DH735" s="156"/>
      <c r="DI735" s="156"/>
      <c r="DJ735" s="156"/>
      <c r="DK735" s="156"/>
      <c r="DL735" s="156"/>
      <c r="DM735" s="156"/>
      <c r="DN735" s="156"/>
      <c r="DO735" s="156"/>
      <c r="DP735" s="156"/>
      <c r="DQ735" s="156"/>
      <c r="DR735" s="156"/>
      <c r="DS735" s="156"/>
      <c r="DT735" s="156"/>
      <c r="DU735" s="156"/>
      <c r="DV735" s="156"/>
      <c r="DW735" s="156"/>
      <c r="DX735" s="156"/>
      <c r="DY735" s="156"/>
      <c r="DZ735" s="156"/>
      <c r="EA735" s="156"/>
      <c r="EB735" s="156"/>
      <c r="EC735" s="156"/>
      <c r="ED735" s="156"/>
      <c r="EE735" s="156"/>
      <c r="EF735" s="156"/>
      <c r="EG735" s="156"/>
      <c r="EH735" s="156"/>
      <c r="EI735" s="156"/>
      <c r="EJ735" s="156"/>
      <c r="EK735" s="156"/>
      <c r="EL735" s="156"/>
      <c r="EM735" s="156"/>
      <c r="EN735" s="156"/>
      <c r="EO735" s="156"/>
      <c r="EP735" s="156"/>
      <c r="EQ735" s="156"/>
      <c r="ER735" s="156"/>
      <c r="ES735" s="156"/>
      <c r="ET735" s="156"/>
      <c r="EU735" s="156"/>
      <c r="EV735" s="156"/>
      <c r="EW735" s="156"/>
      <c r="EX735" s="156"/>
      <c r="EY735" s="156"/>
      <c r="EZ735" s="156"/>
      <c r="FA735" s="156"/>
      <c r="FB735" s="156"/>
      <c r="FC735" s="156"/>
      <c r="FD735" s="156"/>
      <c r="FE735" s="156"/>
      <c r="FF735" s="156"/>
      <c r="FG735" s="156"/>
      <c r="FH735" s="156"/>
      <c r="FI735" s="156"/>
      <c r="FJ735" s="156"/>
      <c r="FK735" s="156"/>
      <c r="FL735" s="156"/>
      <c r="FM735" s="156"/>
      <c r="FN735" s="156"/>
      <c r="FO735" s="156"/>
      <c r="FP735" s="156"/>
    </row>
    <row r="736" spans="1:172" s="227" customFormat="1" x14ac:dyDescent="0.25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4"/>
      <c r="AB736" s="155"/>
      <c r="AC736" s="152"/>
      <c r="AD736" s="152"/>
      <c r="AE736" s="152"/>
      <c r="AF736" s="152"/>
      <c r="AG736" s="157"/>
      <c r="AH736" s="157"/>
      <c r="AI736" s="152"/>
      <c r="AJ736" s="152"/>
      <c r="AK736" s="152"/>
      <c r="AL736" s="152"/>
      <c r="AM736" s="154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  <c r="CM736" s="156"/>
      <c r="CN736" s="156"/>
      <c r="CO736" s="156"/>
      <c r="CP736" s="156"/>
      <c r="CQ736" s="156"/>
      <c r="CR736" s="156"/>
      <c r="CS736" s="156"/>
      <c r="CT736" s="156"/>
      <c r="CU736" s="156"/>
      <c r="CV736" s="156"/>
      <c r="CW736" s="156"/>
      <c r="CX736" s="156"/>
      <c r="CY736" s="156"/>
      <c r="CZ736" s="156"/>
      <c r="DA736" s="156"/>
      <c r="DB736" s="156"/>
      <c r="DC736" s="156"/>
      <c r="DD736" s="156"/>
      <c r="DE736" s="156"/>
      <c r="DF736" s="156"/>
      <c r="DG736" s="156"/>
      <c r="DH736" s="156"/>
      <c r="DI736" s="156"/>
      <c r="DJ736" s="156"/>
      <c r="DK736" s="156"/>
      <c r="DL736" s="156"/>
      <c r="DM736" s="156"/>
      <c r="DN736" s="156"/>
      <c r="DO736" s="156"/>
      <c r="DP736" s="156"/>
      <c r="DQ736" s="156"/>
      <c r="DR736" s="156"/>
      <c r="DS736" s="156"/>
      <c r="DT736" s="156"/>
      <c r="DU736" s="156"/>
      <c r="DV736" s="156"/>
      <c r="DW736" s="156"/>
      <c r="DX736" s="156"/>
      <c r="DY736" s="156"/>
      <c r="DZ736" s="156"/>
      <c r="EA736" s="156"/>
      <c r="EB736" s="156"/>
      <c r="EC736" s="156"/>
      <c r="ED736" s="156"/>
      <c r="EE736" s="156"/>
      <c r="EF736" s="156"/>
      <c r="EG736" s="156"/>
      <c r="EH736" s="156"/>
      <c r="EI736" s="156"/>
      <c r="EJ736" s="156"/>
      <c r="EK736" s="156"/>
      <c r="EL736" s="156"/>
      <c r="EM736" s="156"/>
      <c r="EN736" s="156"/>
      <c r="EO736" s="156"/>
      <c r="EP736" s="156"/>
      <c r="EQ736" s="156"/>
      <c r="ER736" s="156"/>
      <c r="ES736" s="156"/>
      <c r="ET736" s="156"/>
      <c r="EU736" s="156"/>
      <c r="EV736" s="156"/>
      <c r="EW736" s="156"/>
      <c r="EX736" s="156"/>
      <c r="EY736" s="156"/>
      <c r="EZ736" s="156"/>
      <c r="FA736" s="156"/>
      <c r="FB736" s="156"/>
      <c r="FC736" s="156"/>
      <c r="FD736" s="156"/>
      <c r="FE736" s="156"/>
      <c r="FF736" s="156"/>
      <c r="FG736" s="156"/>
      <c r="FH736" s="156"/>
      <c r="FI736" s="156"/>
      <c r="FJ736" s="156"/>
      <c r="FK736" s="156"/>
      <c r="FL736" s="156"/>
      <c r="FM736" s="156"/>
      <c r="FN736" s="156"/>
      <c r="FO736" s="156"/>
      <c r="FP736" s="156"/>
    </row>
    <row r="737" spans="1:172" s="227" customFormat="1" x14ac:dyDescent="0.25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4"/>
      <c r="AB737" s="155"/>
      <c r="AC737" s="152"/>
      <c r="AD737" s="152"/>
      <c r="AE737" s="152"/>
      <c r="AF737" s="152"/>
      <c r="AG737" s="157"/>
      <c r="AH737" s="157"/>
      <c r="AI737" s="152"/>
      <c r="AJ737" s="152"/>
      <c r="AK737" s="152"/>
      <c r="AL737" s="152"/>
      <c r="AM737" s="154"/>
      <c r="AN737" s="156"/>
      <c r="AO737" s="156"/>
      <c r="AP737" s="156"/>
      <c r="AQ737" s="156"/>
      <c r="AR737" s="156"/>
      <c r="AS737" s="156"/>
      <c r="AT737" s="156"/>
      <c r="AU737" s="156"/>
      <c r="AV737" s="156"/>
      <c r="AW737" s="156"/>
      <c r="AX737" s="156"/>
      <c r="AY737" s="156"/>
      <c r="AZ737" s="156"/>
      <c r="BA737" s="156"/>
      <c r="BB737" s="156"/>
      <c r="BC737" s="156"/>
      <c r="BD737" s="156"/>
      <c r="BE737" s="156"/>
      <c r="BF737" s="156"/>
      <c r="BG737" s="156"/>
      <c r="BH737" s="156"/>
      <c r="BI737" s="156"/>
      <c r="BJ737" s="156"/>
      <c r="BK737" s="156"/>
      <c r="BL737" s="156"/>
      <c r="BM737" s="156"/>
      <c r="BN737" s="156"/>
      <c r="BO737" s="156"/>
      <c r="BP737" s="156"/>
      <c r="BQ737" s="156"/>
      <c r="BR737" s="156"/>
      <c r="BS737" s="156"/>
      <c r="BT737" s="156"/>
      <c r="BU737" s="156"/>
      <c r="BV737" s="156"/>
      <c r="BW737" s="156"/>
      <c r="BX737" s="156"/>
      <c r="BY737" s="156"/>
      <c r="BZ737" s="156"/>
      <c r="CA737" s="156"/>
      <c r="CB737" s="156"/>
      <c r="CC737" s="156"/>
      <c r="CD737" s="156"/>
      <c r="CE737" s="156"/>
      <c r="CF737" s="156"/>
      <c r="CG737" s="156"/>
      <c r="CH737" s="156"/>
      <c r="CI737" s="156"/>
      <c r="CJ737" s="156"/>
      <c r="CK737" s="156"/>
      <c r="CL737" s="156"/>
      <c r="CM737" s="156"/>
      <c r="CN737" s="156"/>
      <c r="CO737" s="156"/>
      <c r="CP737" s="156"/>
      <c r="CQ737" s="156"/>
      <c r="CR737" s="156"/>
      <c r="CS737" s="156"/>
      <c r="CT737" s="156"/>
      <c r="CU737" s="156"/>
      <c r="CV737" s="156"/>
      <c r="CW737" s="156"/>
      <c r="CX737" s="156"/>
      <c r="CY737" s="156"/>
      <c r="CZ737" s="156"/>
      <c r="DA737" s="156"/>
      <c r="DB737" s="156"/>
      <c r="DC737" s="156"/>
      <c r="DD737" s="156"/>
      <c r="DE737" s="156"/>
      <c r="DF737" s="156"/>
      <c r="DG737" s="156"/>
      <c r="DH737" s="156"/>
      <c r="DI737" s="156"/>
      <c r="DJ737" s="156"/>
      <c r="DK737" s="156"/>
      <c r="DL737" s="156"/>
      <c r="DM737" s="156"/>
      <c r="DN737" s="156"/>
      <c r="DO737" s="156"/>
      <c r="DP737" s="156"/>
      <c r="DQ737" s="156"/>
      <c r="DR737" s="156"/>
      <c r="DS737" s="156"/>
      <c r="DT737" s="156"/>
      <c r="DU737" s="156"/>
      <c r="DV737" s="156"/>
      <c r="DW737" s="156"/>
      <c r="DX737" s="156"/>
      <c r="DY737" s="156"/>
      <c r="DZ737" s="156"/>
      <c r="EA737" s="156"/>
      <c r="EB737" s="156"/>
      <c r="EC737" s="156"/>
      <c r="ED737" s="156"/>
      <c r="EE737" s="156"/>
      <c r="EF737" s="156"/>
      <c r="EG737" s="156"/>
      <c r="EH737" s="156"/>
      <c r="EI737" s="156"/>
      <c r="EJ737" s="156"/>
      <c r="EK737" s="156"/>
      <c r="EL737" s="156"/>
      <c r="EM737" s="156"/>
      <c r="EN737" s="156"/>
      <c r="EO737" s="156"/>
      <c r="EP737" s="156"/>
      <c r="EQ737" s="156"/>
      <c r="ER737" s="156"/>
      <c r="ES737" s="156"/>
      <c r="ET737" s="156"/>
      <c r="EU737" s="156"/>
      <c r="EV737" s="156"/>
      <c r="EW737" s="156"/>
      <c r="EX737" s="156"/>
      <c r="EY737" s="156"/>
      <c r="EZ737" s="156"/>
      <c r="FA737" s="156"/>
      <c r="FB737" s="156"/>
      <c r="FC737" s="156"/>
      <c r="FD737" s="156"/>
      <c r="FE737" s="156"/>
      <c r="FF737" s="156"/>
      <c r="FG737" s="156"/>
      <c r="FH737" s="156"/>
      <c r="FI737" s="156"/>
      <c r="FJ737" s="156"/>
      <c r="FK737" s="156"/>
      <c r="FL737" s="156"/>
      <c r="FM737" s="156"/>
      <c r="FN737" s="156"/>
      <c r="FO737" s="156"/>
      <c r="FP737" s="156"/>
    </row>
    <row r="738" spans="1:172" s="227" customFormat="1" x14ac:dyDescent="0.25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4"/>
      <c r="AB738" s="155"/>
      <c r="AC738" s="152"/>
      <c r="AD738" s="152"/>
      <c r="AE738" s="152"/>
      <c r="AF738" s="152"/>
      <c r="AG738" s="157"/>
      <c r="AH738" s="157"/>
      <c r="AI738" s="152"/>
      <c r="AJ738" s="152"/>
      <c r="AK738" s="152"/>
      <c r="AL738" s="152"/>
      <c r="AM738" s="154"/>
      <c r="AN738" s="156"/>
      <c r="AO738" s="156"/>
      <c r="AP738" s="156"/>
      <c r="AQ738" s="156"/>
      <c r="AR738" s="156"/>
      <c r="AS738" s="156"/>
      <c r="AT738" s="156"/>
      <c r="AU738" s="156"/>
      <c r="AV738" s="156"/>
      <c r="AW738" s="156"/>
      <c r="AX738" s="156"/>
      <c r="AY738" s="156"/>
      <c r="AZ738" s="156"/>
      <c r="BA738" s="156"/>
      <c r="BB738" s="156"/>
      <c r="BC738" s="156"/>
      <c r="BD738" s="156"/>
      <c r="BE738" s="156"/>
      <c r="BF738" s="156"/>
      <c r="BG738" s="156"/>
      <c r="BH738" s="156"/>
      <c r="BI738" s="156"/>
      <c r="BJ738" s="156"/>
      <c r="BK738" s="156"/>
      <c r="BL738" s="156"/>
      <c r="BM738" s="156"/>
      <c r="BN738" s="156"/>
      <c r="BO738" s="156"/>
      <c r="BP738" s="156"/>
      <c r="BQ738" s="156"/>
      <c r="BR738" s="156"/>
      <c r="BS738" s="156"/>
      <c r="BT738" s="156"/>
      <c r="BU738" s="156"/>
      <c r="BV738" s="156"/>
      <c r="BW738" s="156"/>
      <c r="BX738" s="156"/>
      <c r="BY738" s="156"/>
      <c r="BZ738" s="156"/>
      <c r="CA738" s="156"/>
      <c r="CB738" s="156"/>
      <c r="CC738" s="156"/>
      <c r="CD738" s="156"/>
      <c r="CE738" s="156"/>
      <c r="CF738" s="156"/>
      <c r="CG738" s="156"/>
      <c r="CH738" s="156"/>
      <c r="CI738" s="156"/>
      <c r="CJ738" s="156"/>
      <c r="CK738" s="156"/>
      <c r="CL738" s="156"/>
      <c r="CM738" s="156"/>
      <c r="CN738" s="156"/>
      <c r="CO738" s="156"/>
      <c r="CP738" s="156"/>
      <c r="CQ738" s="156"/>
      <c r="CR738" s="156"/>
      <c r="CS738" s="156"/>
      <c r="CT738" s="156"/>
      <c r="CU738" s="156"/>
      <c r="CV738" s="156"/>
      <c r="CW738" s="156"/>
      <c r="CX738" s="156"/>
      <c r="CY738" s="156"/>
      <c r="CZ738" s="156"/>
      <c r="DA738" s="156"/>
      <c r="DB738" s="156"/>
      <c r="DC738" s="156"/>
      <c r="DD738" s="156"/>
      <c r="DE738" s="156"/>
      <c r="DF738" s="156"/>
      <c r="DG738" s="156"/>
      <c r="DH738" s="156"/>
      <c r="DI738" s="156"/>
      <c r="DJ738" s="156"/>
      <c r="DK738" s="156"/>
      <c r="DL738" s="156"/>
      <c r="DM738" s="156"/>
      <c r="DN738" s="156"/>
      <c r="DO738" s="156"/>
      <c r="DP738" s="156"/>
      <c r="DQ738" s="156"/>
      <c r="DR738" s="156"/>
      <c r="DS738" s="156"/>
      <c r="DT738" s="156"/>
      <c r="DU738" s="156"/>
      <c r="DV738" s="156"/>
      <c r="DW738" s="156"/>
      <c r="DX738" s="156"/>
      <c r="DY738" s="156"/>
      <c r="DZ738" s="156"/>
      <c r="EA738" s="156"/>
      <c r="EB738" s="156"/>
      <c r="EC738" s="156"/>
      <c r="ED738" s="156"/>
      <c r="EE738" s="156"/>
      <c r="EF738" s="156"/>
      <c r="EG738" s="156"/>
      <c r="EH738" s="156"/>
      <c r="EI738" s="156"/>
      <c r="EJ738" s="156"/>
      <c r="EK738" s="156"/>
      <c r="EL738" s="156"/>
      <c r="EM738" s="156"/>
      <c r="EN738" s="156"/>
      <c r="EO738" s="156"/>
      <c r="EP738" s="156"/>
      <c r="EQ738" s="156"/>
      <c r="ER738" s="156"/>
      <c r="ES738" s="156"/>
      <c r="ET738" s="156"/>
      <c r="EU738" s="156"/>
      <c r="EV738" s="156"/>
      <c r="EW738" s="156"/>
      <c r="EX738" s="156"/>
      <c r="EY738" s="156"/>
      <c r="EZ738" s="156"/>
      <c r="FA738" s="156"/>
      <c r="FB738" s="156"/>
      <c r="FC738" s="156"/>
      <c r="FD738" s="156"/>
      <c r="FE738" s="156"/>
      <c r="FF738" s="156"/>
      <c r="FG738" s="156"/>
      <c r="FH738" s="156"/>
      <c r="FI738" s="156"/>
      <c r="FJ738" s="156"/>
      <c r="FK738" s="156"/>
      <c r="FL738" s="156"/>
      <c r="FM738" s="156"/>
      <c r="FN738" s="156"/>
      <c r="FO738" s="156"/>
      <c r="FP738" s="156"/>
    </row>
    <row r="739" spans="1:172" s="227" customFormat="1" x14ac:dyDescent="0.25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4"/>
      <c r="AB739" s="155"/>
      <c r="AC739" s="152"/>
      <c r="AD739" s="152"/>
      <c r="AE739" s="152"/>
      <c r="AF739" s="152"/>
      <c r="AG739" s="157"/>
      <c r="AH739" s="157"/>
      <c r="AI739" s="152"/>
      <c r="AJ739" s="152"/>
      <c r="AK739" s="152"/>
      <c r="AL739" s="152"/>
      <c r="AM739" s="154"/>
      <c r="AN739" s="156"/>
      <c r="AO739" s="156"/>
      <c r="AP739" s="156"/>
      <c r="AQ739" s="156"/>
      <c r="AR739" s="156"/>
      <c r="AS739" s="156"/>
      <c r="AT739" s="156"/>
      <c r="AU739" s="156"/>
      <c r="AV739" s="156"/>
      <c r="AW739" s="156"/>
      <c r="AX739" s="156"/>
      <c r="AY739" s="156"/>
      <c r="AZ739" s="156"/>
      <c r="BA739" s="156"/>
      <c r="BB739" s="156"/>
      <c r="BC739" s="156"/>
      <c r="BD739" s="156"/>
      <c r="BE739" s="156"/>
      <c r="BF739" s="156"/>
      <c r="BG739" s="156"/>
      <c r="BH739" s="156"/>
      <c r="BI739" s="156"/>
      <c r="BJ739" s="156"/>
      <c r="BK739" s="156"/>
      <c r="BL739" s="156"/>
      <c r="BM739" s="156"/>
      <c r="BN739" s="156"/>
      <c r="BO739" s="156"/>
      <c r="BP739" s="156"/>
      <c r="BQ739" s="156"/>
      <c r="BR739" s="156"/>
      <c r="BS739" s="156"/>
      <c r="BT739" s="156"/>
      <c r="BU739" s="156"/>
      <c r="BV739" s="156"/>
      <c r="BW739" s="156"/>
      <c r="BX739" s="156"/>
      <c r="BY739" s="156"/>
      <c r="BZ739" s="156"/>
      <c r="CA739" s="156"/>
      <c r="CB739" s="156"/>
      <c r="CC739" s="156"/>
      <c r="CD739" s="156"/>
      <c r="CE739" s="156"/>
      <c r="CF739" s="156"/>
      <c r="CG739" s="156"/>
      <c r="CH739" s="156"/>
      <c r="CI739" s="156"/>
      <c r="CJ739" s="156"/>
      <c r="CK739" s="156"/>
      <c r="CL739" s="156"/>
      <c r="CM739" s="156"/>
      <c r="CN739" s="156"/>
      <c r="CO739" s="156"/>
      <c r="CP739" s="156"/>
      <c r="CQ739" s="156"/>
      <c r="CR739" s="156"/>
      <c r="CS739" s="156"/>
      <c r="CT739" s="156"/>
      <c r="CU739" s="156"/>
      <c r="CV739" s="156"/>
      <c r="CW739" s="156"/>
      <c r="CX739" s="156"/>
      <c r="CY739" s="156"/>
      <c r="CZ739" s="156"/>
      <c r="DA739" s="156"/>
      <c r="DB739" s="156"/>
      <c r="DC739" s="156"/>
      <c r="DD739" s="156"/>
      <c r="DE739" s="156"/>
      <c r="DF739" s="156"/>
      <c r="DG739" s="156"/>
      <c r="DH739" s="156"/>
      <c r="DI739" s="156"/>
      <c r="DJ739" s="156"/>
      <c r="DK739" s="156"/>
      <c r="DL739" s="156"/>
      <c r="DM739" s="156"/>
      <c r="DN739" s="156"/>
      <c r="DO739" s="156"/>
      <c r="DP739" s="156"/>
      <c r="DQ739" s="156"/>
      <c r="DR739" s="156"/>
      <c r="DS739" s="156"/>
      <c r="DT739" s="156"/>
      <c r="DU739" s="156"/>
      <c r="DV739" s="156"/>
      <c r="DW739" s="156"/>
      <c r="DX739" s="156"/>
      <c r="DY739" s="156"/>
      <c r="DZ739" s="156"/>
      <c r="EA739" s="156"/>
      <c r="EB739" s="156"/>
      <c r="EC739" s="156"/>
      <c r="ED739" s="156"/>
      <c r="EE739" s="156"/>
      <c r="EF739" s="156"/>
      <c r="EG739" s="156"/>
      <c r="EH739" s="156"/>
      <c r="EI739" s="156"/>
      <c r="EJ739" s="156"/>
      <c r="EK739" s="156"/>
      <c r="EL739" s="156"/>
      <c r="EM739" s="156"/>
      <c r="EN739" s="156"/>
      <c r="EO739" s="156"/>
      <c r="EP739" s="156"/>
      <c r="EQ739" s="156"/>
      <c r="ER739" s="156"/>
      <c r="ES739" s="156"/>
      <c r="ET739" s="156"/>
      <c r="EU739" s="156"/>
      <c r="EV739" s="156"/>
      <c r="EW739" s="156"/>
      <c r="EX739" s="156"/>
      <c r="EY739" s="156"/>
      <c r="EZ739" s="156"/>
      <c r="FA739" s="156"/>
      <c r="FB739" s="156"/>
      <c r="FC739" s="156"/>
      <c r="FD739" s="156"/>
      <c r="FE739" s="156"/>
      <c r="FF739" s="156"/>
      <c r="FG739" s="156"/>
      <c r="FH739" s="156"/>
      <c r="FI739" s="156"/>
      <c r="FJ739" s="156"/>
      <c r="FK739" s="156"/>
      <c r="FL739" s="156"/>
      <c r="FM739" s="156"/>
      <c r="FN739" s="156"/>
      <c r="FO739" s="156"/>
      <c r="FP739" s="156"/>
    </row>
    <row r="740" spans="1:172" s="227" customFormat="1" x14ac:dyDescent="0.25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4"/>
      <c r="AB740" s="155"/>
      <c r="AC740" s="152"/>
      <c r="AD740" s="152"/>
      <c r="AE740" s="152"/>
      <c r="AF740" s="152"/>
      <c r="AG740" s="157"/>
      <c r="AH740" s="157"/>
      <c r="AI740" s="152"/>
      <c r="AJ740" s="152"/>
      <c r="AK740" s="152"/>
      <c r="AL740" s="152"/>
      <c r="AM740" s="154"/>
      <c r="AN740" s="156"/>
      <c r="AO740" s="156"/>
      <c r="AP740" s="156"/>
      <c r="AQ740" s="156"/>
      <c r="AR740" s="156"/>
      <c r="AS740" s="156"/>
      <c r="AT740" s="156"/>
      <c r="AU740" s="156"/>
      <c r="AV740" s="156"/>
      <c r="AW740" s="156"/>
      <c r="AX740" s="156"/>
      <c r="AY740" s="156"/>
      <c r="AZ740" s="156"/>
      <c r="BA740" s="156"/>
      <c r="BB740" s="156"/>
      <c r="BC740" s="156"/>
      <c r="BD740" s="156"/>
      <c r="BE740" s="156"/>
      <c r="BF740" s="156"/>
      <c r="BG740" s="156"/>
      <c r="BH740" s="156"/>
      <c r="BI740" s="156"/>
      <c r="BJ740" s="156"/>
      <c r="BK740" s="156"/>
      <c r="BL740" s="156"/>
      <c r="BM740" s="156"/>
      <c r="BN740" s="156"/>
      <c r="BO740" s="156"/>
      <c r="BP740" s="156"/>
      <c r="BQ740" s="156"/>
      <c r="BR740" s="156"/>
      <c r="BS740" s="156"/>
      <c r="BT740" s="156"/>
      <c r="BU740" s="156"/>
      <c r="BV740" s="156"/>
      <c r="BW740" s="156"/>
      <c r="BX740" s="156"/>
      <c r="BY740" s="156"/>
      <c r="BZ740" s="156"/>
      <c r="CA740" s="156"/>
      <c r="CB740" s="156"/>
      <c r="CC740" s="156"/>
      <c r="CD740" s="156"/>
      <c r="CE740" s="156"/>
      <c r="CF740" s="156"/>
      <c r="CG740" s="156"/>
      <c r="CH740" s="156"/>
      <c r="CI740" s="156"/>
      <c r="CJ740" s="156"/>
      <c r="CK740" s="156"/>
      <c r="CL740" s="156"/>
      <c r="CM740" s="156"/>
      <c r="CN740" s="156"/>
      <c r="CO740" s="156"/>
      <c r="CP740" s="156"/>
      <c r="CQ740" s="156"/>
      <c r="CR740" s="156"/>
      <c r="CS740" s="156"/>
      <c r="CT740" s="156"/>
      <c r="CU740" s="156"/>
      <c r="CV740" s="156"/>
      <c r="CW740" s="156"/>
      <c r="CX740" s="156"/>
      <c r="CY740" s="156"/>
      <c r="CZ740" s="156"/>
      <c r="DA740" s="156"/>
      <c r="DB740" s="156"/>
      <c r="DC740" s="156"/>
      <c r="DD740" s="156"/>
      <c r="DE740" s="156"/>
      <c r="DF740" s="156"/>
      <c r="DG740" s="156"/>
      <c r="DH740" s="156"/>
      <c r="DI740" s="156"/>
      <c r="DJ740" s="156"/>
      <c r="DK740" s="156"/>
      <c r="DL740" s="156"/>
      <c r="DM740" s="156"/>
      <c r="DN740" s="156"/>
      <c r="DO740" s="156"/>
      <c r="DP740" s="156"/>
      <c r="DQ740" s="156"/>
      <c r="DR740" s="156"/>
      <c r="DS740" s="156"/>
      <c r="DT740" s="156"/>
      <c r="DU740" s="156"/>
      <c r="DV740" s="156"/>
      <c r="DW740" s="156"/>
      <c r="DX740" s="156"/>
      <c r="DY740" s="156"/>
      <c r="DZ740" s="156"/>
      <c r="EA740" s="156"/>
      <c r="EB740" s="156"/>
      <c r="EC740" s="156"/>
      <c r="ED740" s="156"/>
      <c r="EE740" s="156"/>
      <c r="EF740" s="156"/>
      <c r="EG740" s="156"/>
      <c r="EH740" s="156"/>
      <c r="EI740" s="156"/>
      <c r="EJ740" s="156"/>
      <c r="EK740" s="156"/>
      <c r="EL740" s="156"/>
      <c r="EM740" s="156"/>
      <c r="EN740" s="156"/>
      <c r="EO740" s="156"/>
      <c r="EP740" s="156"/>
      <c r="EQ740" s="156"/>
      <c r="ER740" s="156"/>
      <c r="ES740" s="156"/>
      <c r="ET740" s="156"/>
      <c r="EU740" s="156"/>
      <c r="EV740" s="156"/>
      <c r="EW740" s="156"/>
      <c r="EX740" s="156"/>
      <c r="EY740" s="156"/>
      <c r="EZ740" s="156"/>
      <c r="FA740" s="156"/>
      <c r="FB740" s="156"/>
      <c r="FC740" s="156"/>
      <c r="FD740" s="156"/>
      <c r="FE740" s="156"/>
      <c r="FF740" s="156"/>
      <c r="FG740" s="156"/>
      <c r="FH740" s="156"/>
      <c r="FI740" s="156"/>
      <c r="FJ740" s="156"/>
      <c r="FK740" s="156"/>
      <c r="FL740" s="156"/>
      <c r="FM740" s="156"/>
      <c r="FN740" s="156"/>
      <c r="FO740" s="156"/>
      <c r="FP740" s="156"/>
    </row>
    <row r="741" spans="1:172" s="227" customFormat="1" x14ac:dyDescent="0.25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4"/>
      <c r="AB741" s="155"/>
      <c r="AC741" s="152"/>
      <c r="AD741" s="152"/>
      <c r="AE741" s="152"/>
      <c r="AF741" s="152"/>
      <c r="AG741" s="157"/>
      <c r="AH741" s="157"/>
      <c r="AI741" s="152"/>
      <c r="AJ741" s="152"/>
      <c r="AK741" s="152"/>
      <c r="AL741" s="152"/>
      <c r="AM741" s="154"/>
      <c r="AN741" s="156"/>
      <c r="AO741" s="156"/>
      <c r="AP741" s="156"/>
      <c r="AQ741" s="156"/>
      <c r="AR741" s="156"/>
      <c r="AS741" s="156"/>
      <c r="AT741" s="156"/>
      <c r="AU741" s="156"/>
      <c r="AV741" s="156"/>
      <c r="AW741" s="156"/>
      <c r="AX741" s="156"/>
      <c r="AY741" s="156"/>
      <c r="AZ741" s="156"/>
      <c r="BA741" s="156"/>
      <c r="BB741" s="156"/>
      <c r="BC741" s="156"/>
      <c r="BD741" s="156"/>
      <c r="BE741" s="156"/>
      <c r="BF741" s="156"/>
      <c r="BG741" s="156"/>
      <c r="BH741" s="156"/>
      <c r="BI741" s="156"/>
      <c r="BJ741" s="156"/>
      <c r="BK741" s="156"/>
      <c r="BL741" s="156"/>
      <c r="BM741" s="156"/>
      <c r="BN741" s="156"/>
      <c r="BO741" s="156"/>
      <c r="BP741" s="156"/>
      <c r="BQ741" s="156"/>
      <c r="BR741" s="156"/>
      <c r="BS741" s="156"/>
      <c r="BT741" s="156"/>
      <c r="BU741" s="156"/>
      <c r="BV741" s="156"/>
      <c r="BW741" s="156"/>
      <c r="BX741" s="156"/>
      <c r="BY741" s="156"/>
      <c r="BZ741" s="156"/>
      <c r="CA741" s="156"/>
      <c r="CB741" s="156"/>
      <c r="CC741" s="156"/>
      <c r="CD741" s="156"/>
      <c r="CE741" s="156"/>
      <c r="CF741" s="156"/>
      <c r="CG741" s="156"/>
      <c r="CH741" s="156"/>
      <c r="CI741" s="156"/>
      <c r="CJ741" s="156"/>
      <c r="CK741" s="156"/>
      <c r="CL741" s="156"/>
      <c r="CM741" s="156"/>
      <c r="CN741" s="156"/>
      <c r="CO741" s="156"/>
      <c r="CP741" s="156"/>
      <c r="CQ741" s="156"/>
      <c r="CR741" s="156"/>
      <c r="CS741" s="156"/>
      <c r="CT741" s="156"/>
      <c r="CU741" s="156"/>
      <c r="CV741" s="156"/>
      <c r="CW741" s="156"/>
      <c r="CX741" s="156"/>
      <c r="CY741" s="156"/>
      <c r="CZ741" s="156"/>
      <c r="DA741" s="156"/>
      <c r="DB741" s="156"/>
      <c r="DC741" s="156"/>
      <c r="DD741" s="156"/>
      <c r="DE741" s="156"/>
      <c r="DF741" s="156"/>
      <c r="DG741" s="156"/>
      <c r="DH741" s="156"/>
      <c r="DI741" s="156"/>
      <c r="DJ741" s="156"/>
      <c r="DK741" s="156"/>
      <c r="DL741" s="156"/>
      <c r="DM741" s="156"/>
      <c r="DN741" s="156"/>
      <c r="DO741" s="156"/>
      <c r="DP741" s="156"/>
      <c r="DQ741" s="156"/>
      <c r="DR741" s="156"/>
      <c r="DS741" s="156"/>
      <c r="DT741" s="156"/>
      <c r="DU741" s="156"/>
      <c r="DV741" s="156"/>
      <c r="DW741" s="156"/>
      <c r="DX741" s="156"/>
      <c r="DY741" s="156"/>
      <c r="DZ741" s="156"/>
      <c r="EA741" s="156"/>
      <c r="EB741" s="156"/>
      <c r="EC741" s="156"/>
      <c r="ED741" s="156"/>
      <c r="EE741" s="156"/>
      <c r="EF741" s="156"/>
      <c r="EG741" s="156"/>
      <c r="EH741" s="156"/>
      <c r="EI741" s="156"/>
      <c r="EJ741" s="156"/>
      <c r="EK741" s="156"/>
      <c r="EL741" s="156"/>
      <c r="EM741" s="156"/>
      <c r="EN741" s="156"/>
      <c r="EO741" s="156"/>
      <c r="EP741" s="156"/>
      <c r="EQ741" s="156"/>
      <c r="ER741" s="156"/>
      <c r="ES741" s="156"/>
      <c r="ET741" s="156"/>
      <c r="EU741" s="156"/>
      <c r="EV741" s="156"/>
      <c r="EW741" s="156"/>
      <c r="EX741" s="156"/>
      <c r="EY741" s="156"/>
      <c r="EZ741" s="156"/>
      <c r="FA741" s="156"/>
      <c r="FB741" s="156"/>
      <c r="FC741" s="156"/>
      <c r="FD741" s="156"/>
      <c r="FE741" s="156"/>
      <c r="FF741" s="156"/>
      <c r="FG741" s="156"/>
      <c r="FH741" s="156"/>
      <c r="FI741" s="156"/>
      <c r="FJ741" s="156"/>
      <c r="FK741" s="156"/>
      <c r="FL741" s="156"/>
      <c r="FM741" s="156"/>
      <c r="FN741" s="156"/>
      <c r="FO741" s="156"/>
      <c r="FP741" s="156"/>
    </row>
    <row r="742" spans="1:172" s="227" customFormat="1" x14ac:dyDescent="0.25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4"/>
      <c r="AB742" s="155"/>
      <c r="AC742" s="152"/>
      <c r="AD742" s="152"/>
      <c r="AE742" s="152"/>
      <c r="AF742" s="152"/>
      <c r="AG742" s="157"/>
      <c r="AH742" s="157"/>
      <c r="AI742" s="152"/>
      <c r="AJ742" s="152"/>
      <c r="AK742" s="152"/>
      <c r="AL742" s="152"/>
      <c r="AM742" s="154"/>
      <c r="AN742" s="156"/>
      <c r="AO742" s="156"/>
      <c r="AP742" s="156"/>
      <c r="AQ742" s="156"/>
      <c r="AR742" s="156"/>
      <c r="AS742" s="156"/>
      <c r="AT742" s="156"/>
      <c r="AU742" s="156"/>
      <c r="AV742" s="156"/>
      <c r="AW742" s="156"/>
      <c r="AX742" s="156"/>
      <c r="AY742" s="156"/>
      <c r="AZ742" s="156"/>
      <c r="BA742" s="156"/>
      <c r="BB742" s="156"/>
      <c r="BC742" s="156"/>
      <c r="BD742" s="156"/>
      <c r="BE742" s="156"/>
      <c r="BF742" s="156"/>
      <c r="BG742" s="156"/>
      <c r="BH742" s="156"/>
      <c r="BI742" s="156"/>
      <c r="BJ742" s="156"/>
      <c r="BK742" s="156"/>
      <c r="BL742" s="156"/>
      <c r="BM742" s="156"/>
      <c r="BN742" s="156"/>
      <c r="BO742" s="156"/>
      <c r="BP742" s="156"/>
      <c r="BQ742" s="156"/>
      <c r="BR742" s="156"/>
      <c r="BS742" s="156"/>
      <c r="BT742" s="156"/>
      <c r="BU742" s="156"/>
      <c r="BV742" s="156"/>
      <c r="BW742" s="156"/>
      <c r="BX742" s="156"/>
      <c r="BY742" s="156"/>
      <c r="BZ742" s="156"/>
      <c r="CA742" s="156"/>
      <c r="CB742" s="156"/>
      <c r="CC742" s="156"/>
      <c r="CD742" s="156"/>
      <c r="CE742" s="156"/>
      <c r="CF742" s="156"/>
      <c r="CG742" s="156"/>
      <c r="CH742" s="156"/>
      <c r="CI742" s="156"/>
      <c r="CJ742" s="156"/>
      <c r="CK742" s="156"/>
      <c r="CL742" s="156"/>
      <c r="CM742" s="156"/>
      <c r="CN742" s="156"/>
      <c r="CO742" s="156"/>
      <c r="CP742" s="156"/>
      <c r="CQ742" s="156"/>
      <c r="CR742" s="156"/>
      <c r="CS742" s="156"/>
      <c r="CT742" s="156"/>
      <c r="CU742" s="156"/>
      <c r="CV742" s="156"/>
      <c r="CW742" s="156"/>
      <c r="CX742" s="156"/>
      <c r="CY742" s="156"/>
      <c r="CZ742" s="156"/>
      <c r="DA742" s="156"/>
      <c r="DB742" s="156"/>
      <c r="DC742" s="156"/>
      <c r="DD742" s="156"/>
      <c r="DE742" s="156"/>
      <c r="DF742" s="156"/>
      <c r="DG742" s="156"/>
      <c r="DH742" s="156"/>
      <c r="DI742" s="156"/>
      <c r="DJ742" s="156"/>
      <c r="DK742" s="156"/>
      <c r="DL742" s="156"/>
      <c r="DM742" s="156"/>
      <c r="DN742" s="156"/>
      <c r="DO742" s="156"/>
      <c r="DP742" s="156"/>
      <c r="DQ742" s="156"/>
      <c r="DR742" s="156"/>
      <c r="DS742" s="156"/>
      <c r="DT742" s="156"/>
      <c r="DU742" s="156"/>
      <c r="DV742" s="156"/>
      <c r="DW742" s="156"/>
      <c r="DX742" s="156"/>
      <c r="DY742" s="156"/>
      <c r="DZ742" s="156"/>
      <c r="EA742" s="156"/>
      <c r="EB742" s="156"/>
      <c r="EC742" s="156"/>
      <c r="ED742" s="156"/>
      <c r="EE742" s="156"/>
      <c r="EF742" s="156"/>
      <c r="EG742" s="156"/>
      <c r="EH742" s="156"/>
      <c r="EI742" s="156"/>
      <c r="EJ742" s="156"/>
      <c r="EK742" s="156"/>
      <c r="EL742" s="156"/>
      <c r="EM742" s="156"/>
      <c r="EN742" s="156"/>
      <c r="EO742" s="156"/>
      <c r="EP742" s="156"/>
      <c r="EQ742" s="156"/>
      <c r="ER742" s="156"/>
      <c r="ES742" s="156"/>
      <c r="ET742" s="156"/>
      <c r="EU742" s="156"/>
      <c r="EV742" s="156"/>
      <c r="EW742" s="156"/>
      <c r="EX742" s="156"/>
      <c r="EY742" s="156"/>
      <c r="EZ742" s="156"/>
      <c r="FA742" s="156"/>
      <c r="FB742" s="156"/>
      <c r="FC742" s="156"/>
      <c r="FD742" s="156"/>
      <c r="FE742" s="156"/>
      <c r="FF742" s="156"/>
      <c r="FG742" s="156"/>
      <c r="FH742" s="156"/>
      <c r="FI742" s="156"/>
      <c r="FJ742" s="156"/>
      <c r="FK742" s="156"/>
      <c r="FL742" s="156"/>
      <c r="FM742" s="156"/>
      <c r="FN742" s="156"/>
      <c r="FO742" s="156"/>
      <c r="FP742" s="156"/>
    </row>
    <row r="743" spans="1:172" s="227" customFormat="1" x14ac:dyDescent="0.25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4"/>
      <c r="AB743" s="155"/>
      <c r="AC743" s="152"/>
      <c r="AD743" s="152"/>
      <c r="AE743" s="152"/>
      <c r="AF743" s="152"/>
      <c r="AG743" s="157"/>
      <c r="AH743" s="157"/>
      <c r="AI743" s="152"/>
      <c r="AJ743" s="152"/>
      <c r="AK743" s="152"/>
      <c r="AL743" s="152"/>
      <c r="AM743" s="154"/>
      <c r="AN743" s="156"/>
      <c r="AO743" s="156"/>
      <c r="AP743" s="156"/>
      <c r="AQ743" s="156"/>
      <c r="AR743" s="156"/>
      <c r="AS743" s="156"/>
      <c r="AT743" s="156"/>
      <c r="AU743" s="156"/>
      <c r="AV743" s="156"/>
      <c r="AW743" s="156"/>
      <c r="AX743" s="156"/>
      <c r="AY743" s="156"/>
      <c r="AZ743" s="156"/>
      <c r="BA743" s="156"/>
      <c r="BB743" s="156"/>
      <c r="BC743" s="156"/>
      <c r="BD743" s="156"/>
      <c r="BE743" s="156"/>
      <c r="BF743" s="156"/>
      <c r="BG743" s="156"/>
      <c r="BH743" s="156"/>
      <c r="BI743" s="156"/>
      <c r="BJ743" s="156"/>
      <c r="BK743" s="156"/>
      <c r="BL743" s="156"/>
      <c r="BM743" s="156"/>
      <c r="BN743" s="156"/>
      <c r="BO743" s="156"/>
      <c r="BP743" s="156"/>
      <c r="BQ743" s="156"/>
      <c r="BR743" s="156"/>
      <c r="BS743" s="156"/>
      <c r="BT743" s="156"/>
      <c r="BU743" s="156"/>
      <c r="BV743" s="156"/>
      <c r="BW743" s="156"/>
      <c r="BX743" s="156"/>
      <c r="BY743" s="156"/>
      <c r="BZ743" s="156"/>
      <c r="CA743" s="156"/>
      <c r="CB743" s="156"/>
      <c r="CC743" s="156"/>
      <c r="CD743" s="156"/>
      <c r="CE743" s="156"/>
      <c r="CF743" s="156"/>
      <c r="CG743" s="156"/>
      <c r="CH743" s="156"/>
      <c r="CI743" s="156"/>
      <c r="CJ743" s="156"/>
      <c r="CK743" s="156"/>
      <c r="CL743" s="156"/>
      <c r="CM743" s="156"/>
      <c r="CN743" s="156"/>
      <c r="CO743" s="156"/>
      <c r="CP743" s="156"/>
      <c r="CQ743" s="156"/>
      <c r="CR743" s="156"/>
      <c r="CS743" s="156"/>
      <c r="CT743" s="156"/>
      <c r="CU743" s="156"/>
      <c r="CV743" s="156"/>
      <c r="CW743" s="156"/>
      <c r="CX743" s="156"/>
      <c r="CY743" s="156"/>
      <c r="CZ743" s="156"/>
      <c r="DA743" s="156"/>
      <c r="DB743" s="156"/>
      <c r="DC743" s="156"/>
      <c r="DD743" s="156"/>
      <c r="DE743" s="156"/>
      <c r="DF743" s="156"/>
      <c r="DG743" s="156"/>
      <c r="DH743" s="156"/>
      <c r="DI743" s="156"/>
      <c r="DJ743" s="156"/>
      <c r="DK743" s="156"/>
      <c r="DL743" s="156"/>
      <c r="DM743" s="156"/>
      <c r="DN743" s="156"/>
      <c r="DO743" s="156"/>
      <c r="DP743" s="156"/>
      <c r="DQ743" s="156"/>
      <c r="DR743" s="156"/>
      <c r="DS743" s="156"/>
      <c r="DT743" s="156"/>
      <c r="DU743" s="156"/>
      <c r="DV743" s="156"/>
      <c r="DW743" s="156"/>
      <c r="DX743" s="156"/>
      <c r="DY743" s="156"/>
      <c r="DZ743" s="156"/>
      <c r="EA743" s="156"/>
      <c r="EB743" s="156"/>
      <c r="EC743" s="156"/>
      <c r="ED743" s="156"/>
      <c r="EE743" s="156"/>
      <c r="EF743" s="156"/>
      <c r="EG743" s="156"/>
      <c r="EH743" s="156"/>
      <c r="EI743" s="156"/>
      <c r="EJ743" s="156"/>
      <c r="EK743" s="156"/>
      <c r="EL743" s="156"/>
      <c r="EM743" s="156"/>
      <c r="EN743" s="156"/>
      <c r="EO743" s="156"/>
      <c r="EP743" s="156"/>
      <c r="EQ743" s="156"/>
      <c r="ER743" s="156"/>
      <c r="ES743" s="156"/>
      <c r="ET743" s="156"/>
      <c r="EU743" s="156"/>
      <c r="EV743" s="156"/>
      <c r="EW743" s="156"/>
      <c r="EX743" s="156"/>
      <c r="EY743" s="156"/>
      <c r="EZ743" s="156"/>
      <c r="FA743" s="156"/>
      <c r="FB743" s="156"/>
      <c r="FC743" s="156"/>
      <c r="FD743" s="156"/>
      <c r="FE743" s="156"/>
      <c r="FF743" s="156"/>
      <c r="FG743" s="156"/>
      <c r="FH743" s="156"/>
      <c r="FI743" s="156"/>
      <c r="FJ743" s="156"/>
      <c r="FK743" s="156"/>
      <c r="FL743" s="156"/>
      <c r="FM743" s="156"/>
      <c r="FN743" s="156"/>
      <c r="FO743" s="156"/>
      <c r="FP743" s="156"/>
    </row>
    <row r="744" spans="1:172" s="227" customFormat="1" x14ac:dyDescent="0.25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4"/>
      <c r="AB744" s="155"/>
      <c r="AC744" s="152"/>
      <c r="AD744" s="152"/>
      <c r="AE744" s="152"/>
      <c r="AF744" s="152"/>
      <c r="AG744" s="157"/>
      <c r="AH744" s="157"/>
      <c r="AI744" s="152"/>
      <c r="AJ744" s="152"/>
      <c r="AK744" s="152"/>
      <c r="AL744" s="152"/>
      <c r="AM744" s="154"/>
      <c r="AN744" s="156"/>
      <c r="AO744" s="156"/>
      <c r="AP744" s="156"/>
      <c r="AQ744" s="156"/>
      <c r="AR744" s="156"/>
      <c r="AS744" s="156"/>
      <c r="AT744" s="156"/>
      <c r="AU744" s="156"/>
      <c r="AV744" s="156"/>
      <c r="AW744" s="156"/>
      <c r="AX744" s="156"/>
      <c r="AY744" s="156"/>
      <c r="AZ744" s="156"/>
      <c r="BA744" s="156"/>
      <c r="BB744" s="156"/>
      <c r="BC744" s="156"/>
      <c r="BD744" s="156"/>
      <c r="BE744" s="156"/>
      <c r="BF744" s="156"/>
      <c r="BG744" s="156"/>
      <c r="BH744" s="156"/>
      <c r="BI744" s="156"/>
      <c r="BJ744" s="156"/>
      <c r="BK744" s="156"/>
      <c r="BL744" s="156"/>
      <c r="BM744" s="156"/>
      <c r="BN744" s="156"/>
      <c r="BO744" s="156"/>
      <c r="BP744" s="156"/>
      <c r="BQ744" s="156"/>
      <c r="BR744" s="156"/>
      <c r="BS744" s="156"/>
      <c r="BT744" s="156"/>
      <c r="BU744" s="156"/>
      <c r="BV744" s="156"/>
      <c r="BW744" s="156"/>
      <c r="BX744" s="156"/>
      <c r="BY744" s="156"/>
      <c r="BZ744" s="156"/>
      <c r="CA744" s="156"/>
      <c r="CB744" s="156"/>
      <c r="CC744" s="156"/>
      <c r="CD744" s="156"/>
      <c r="CE744" s="156"/>
      <c r="CF744" s="156"/>
      <c r="CG744" s="156"/>
      <c r="CH744" s="156"/>
      <c r="CI744" s="156"/>
      <c r="CJ744" s="156"/>
      <c r="CK744" s="156"/>
      <c r="CL744" s="156"/>
      <c r="CM744" s="156"/>
      <c r="CN744" s="156"/>
      <c r="CO744" s="156"/>
      <c r="CP744" s="156"/>
      <c r="CQ744" s="156"/>
      <c r="CR744" s="156"/>
      <c r="CS744" s="156"/>
      <c r="CT744" s="156"/>
      <c r="CU744" s="156"/>
      <c r="CV744" s="156"/>
      <c r="CW744" s="156"/>
      <c r="CX744" s="156"/>
      <c r="CY744" s="156"/>
      <c r="CZ744" s="156"/>
      <c r="DA744" s="156"/>
      <c r="DB744" s="156"/>
      <c r="DC744" s="156"/>
      <c r="DD744" s="156"/>
      <c r="DE744" s="156"/>
      <c r="DF744" s="156"/>
      <c r="DG744" s="156"/>
      <c r="DH744" s="156"/>
      <c r="DI744" s="156"/>
      <c r="DJ744" s="156"/>
      <c r="DK744" s="156"/>
      <c r="DL744" s="156"/>
      <c r="DM744" s="156"/>
      <c r="DN744" s="156"/>
      <c r="DO744" s="156"/>
      <c r="DP744" s="156"/>
      <c r="DQ744" s="156"/>
      <c r="DR744" s="156"/>
      <c r="DS744" s="156"/>
      <c r="DT744" s="156"/>
      <c r="DU744" s="156"/>
      <c r="DV744" s="156"/>
      <c r="DW744" s="156"/>
      <c r="DX744" s="156"/>
      <c r="DY744" s="156"/>
      <c r="DZ744" s="156"/>
      <c r="EA744" s="156"/>
      <c r="EB744" s="156"/>
      <c r="EC744" s="156"/>
      <c r="ED744" s="156"/>
      <c r="EE744" s="156"/>
      <c r="EF744" s="156"/>
      <c r="EG744" s="156"/>
      <c r="EH744" s="156"/>
      <c r="EI744" s="156"/>
      <c r="EJ744" s="156"/>
      <c r="EK744" s="156"/>
      <c r="EL744" s="156"/>
      <c r="EM744" s="156"/>
      <c r="EN744" s="156"/>
      <c r="EO744" s="156"/>
      <c r="EP744" s="156"/>
      <c r="EQ744" s="156"/>
      <c r="ER744" s="156"/>
      <c r="ES744" s="156"/>
      <c r="ET744" s="156"/>
      <c r="EU744" s="156"/>
      <c r="EV744" s="156"/>
      <c r="EW744" s="156"/>
      <c r="EX744" s="156"/>
      <c r="EY744" s="156"/>
      <c r="EZ744" s="156"/>
      <c r="FA744" s="156"/>
      <c r="FB744" s="156"/>
      <c r="FC744" s="156"/>
      <c r="FD744" s="156"/>
      <c r="FE744" s="156"/>
      <c r="FF744" s="156"/>
      <c r="FG744" s="156"/>
      <c r="FH744" s="156"/>
      <c r="FI744" s="156"/>
      <c r="FJ744" s="156"/>
      <c r="FK744" s="156"/>
      <c r="FL744" s="156"/>
      <c r="FM744" s="156"/>
      <c r="FN744" s="156"/>
      <c r="FO744" s="156"/>
      <c r="FP744" s="156"/>
    </row>
    <row r="745" spans="1:172" s="227" customFormat="1" x14ac:dyDescent="0.25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4"/>
      <c r="AB745" s="155"/>
      <c r="AC745" s="152"/>
      <c r="AD745" s="152"/>
      <c r="AE745" s="152"/>
      <c r="AF745" s="152"/>
      <c r="AG745" s="157"/>
      <c r="AH745" s="157"/>
      <c r="AI745" s="152"/>
      <c r="AJ745" s="152"/>
      <c r="AK745" s="152"/>
      <c r="AL745" s="152"/>
      <c r="AM745" s="154"/>
      <c r="AN745" s="156"/>
      <c r="AO745" s="156"/>
      <c r="AP745" s="156"/>
      <c r="AQ745" s="156"/>
      <c r="AR745" s="156"/>
      <c r="AS745" s="156"/>
      <c r="AT745" s="156"/>
      <c r="AU745" s="156"/>
      <c r="AV745" s="156"/>
      <c r="AW745" s="156"/>
      <c r="AX745" s="156"/>
      <c r="AY745" s="156"/>
      <c r="AZ745" s="156"/>
      <c r="BA745" s="156"/>
      <c r="BB745" s="156"/>
      <c r="BC745" s="156"/>
      <c r="BD745" s="156"/>
      <c r="BE745" s="156"/>
      <c r="BF745" s="156"/>
      <c r="BG745" s="156"/>
      <c r="BH745" s="156"/>
      <c r="BI745" s="156"/>
      <c r="BJ745" s="156"/>
      <c r="BK745" s="156"/>
      <c r="BL745" s="156"/>
      <c r="BM745" s="156"/>
      <c r="BN745" s="156"/>
      <c r="BO745" s="156"/>
      <c r="BP745" s="156"/>
      <c r="BQ745" s="156"/>
      <c r="BR745" s="156"/>
      <c r="BS745" s="156"/>
      <c r="BT745" s="156"/>
      <c r="BU745" s="156"/>
      <c r="BV745" s="156"/>
      <c r="BW745" s="156"/>
      <c r="BX745" s="156"/>
      <c r="BY745" s="156"/>
      <c r="BZ745" s="156"/>
      <c r="CA745" s="156"/>
      <c r="CB745" s="156"/>
      <c r="CC745" s="156"/>
      <c r="CD745" s="156"/>
      <c r="CE745" s="156"/>
      <c r="CF745" s="156"/>
      <c r="CG745" s="156"/>
      <c r="CH745" s="156"/>
      <c r="CI745" s="156"/>
      <c r="CJ745" s="156"/>
      <c r="CK745" s="156"/>
      <c r="CL745" s="156"/>
      <c r="CM745" s="156"/>
      <c r="CN745" s="156"/>
      <c r="CO745" s="156"/>
      <c r="CP745" s="156"/>
      <c r="CQ745" s="156"/>
      <c r="CR745" s="156"/>
      <c r="CS745" s="156"/>
      <c r="CT745" s="156"/>
      <c r="CU745" s="156"/>
      <c r="CV745" s="156"/>
      <c r="CW745" s="156"/>
      <c r="CX745" s="156"/>
      <c r="CY745" s="156"/>
      <c r="CZ745" s="156"/>
      <c r="DA745" s="156"/>
      <c r="DB745" s="156"/>
      <c r="DC745" s="156"/>
      <c r="DD745" s="156"/>
      <c r="DE745" s="156"/>
      <c r="DF745" s="156"/>
      <c r="DG745" s="156"/>
      <c r="DH745" s="156"/>
      <c r="DI745" s="156"/>
      <c r="DJ745" s="156"/>
      <c r="DK745" s="156"/>
      <c r="DL745" s="156"/>
      <c r="DM745" s="156"/>
      <c r="DN745" s="156"/>
      <c r="DO745" s="156"/>
      <c r="DP745" s="156"/>
      <c r="DQ745" s="156"/>
      <c r="DR745" s="156"/>
      <c r="DS745" s="156"/>
      <c r="DT745" s="156"/>
      <c r="DU745" s="156"/>
      <c r="DV745" s="156"/>
      <c r="DW745" s="156"/>
      <c r="DX745" s="156"/>
      <c r="DY745" s="156"/>
      <c r="DZ745" s="156"/>
      <c r="EA745" s="156"/>
      <c r="EB745" s="156"/>
      <c r="EC745" s="156"/>
      <c r="ED745" s="156"/>
      <c r="EE745" s="156"/>
      <c r="EF745" s="156"/>
      <c r="EG745" s="156"/>
      <c r="EH745" s="156"/>
      <c r="EI745" s="156"/>
      <c r="EJ745" s="156"/>
      <c r="EK745" s="156"/>
      <c r="EL745" s="156"/>
      <c r="EM745" s="156"/>
      <c r="EN745" s="156"/>
      <c r="EO745" s="156"/>
      <c r="EP745" s="156"/>
      <c r="EQ745" s="156"/>
      <c r="ER745" s="156"/>
      <c r="ES745" s="156"/>
      <c r="ET745" s="156"/>
      <c r="EU745" s="156"/>
      <c r="EV745" s="156"/>
      <c r="EW745" s="156"/>
      <c r="EX745" s="156"/>
      <c r="EY745" s="156"/>
      <c r="EZ745" s="156"/>
      <c r="FA745" s="156"/>
      <c r="FB745" s="156"/>
      <c r="FC745" s="156"/>
      <c r="FD745" s="156"/>
      <c r="FE745" s="156"/>
      <c r="FF745" s="156"/>
      <c r="FG745" s="156"/>
      <c r="FH745" s="156"/>
      <c r="FI745" s="156"/>
      <c r="FJ745" s="156"/>
      <c r="FK745" s="156"/>
      <c r="FL745" s="156"/>
      <c r="FM745" s="156"/>
      <c r="FN745" s="156"/>
      <c r="FO745" s="156"/>
      <c r="FP745" s="156"/>
    </row>
    <row r="746" spans="1:172" s="227" customFormat="1" x14ac:dyDescent="0.25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4"/>
      <c r="AB746" s="155"/>
      <c r="AC746" s="152"/>
      <c r="AD746" s="152"/>
      <c r="AE746" s="152"/>
      <c r="AF746" s="152"/>
      <c r="AG746" s="157"/>
      <c r="AH746" s="157"/>
      <c r="AI746" s="152"/>
      <c r="AJ746" s="152"/>
      <c r="AK746" s="152"/>
      <c r="AL746" s="152"/>
      <c r="AM746" s="154"/>
      <c r="AN746" s="156"/>
      <c r="AO746" s="156"/>
      <c r="AP746" s="156"/>
      <c r="AQ746" s="156"/>
      <c r="AR746" s="156"/>
      <c r="AS746" s="156"/>
      <c r="AT746" s="156"/>
      <c r="AU746" s="156"/>
      <c r="AV746" s="156"/>
      <c r="AW746" s="156"/>
      <c r="AX746" s="156"/>
      <c r="AY746" s="156"/>
      <c r="AZ746" s="156"/>
      <c r="BA746" s="156"/>
      <c r="BB746" s="156"/>
      <c r="BC746" s="156"/>
      <c r="BD746" s="156"/>
      <c r="BE746" s="156"/>
      <c r="BF746" s="156"/>
      <c r="BG746" s="156"/>
      <c r="BH746" s="156"/>
      <c r="BI746" s="156"/>
      <c r="BJ746" s="156"/>
      <c r="BK746" s="156"/>
      <c r="BL746" s="156"/>
      <c r="BM746" s="156"/>
      <c r="BN746" s="156"/>
      <c r="BO746" s="156"/>
      <c r="BP746" s="156"/>
      <c r="BQ746" s="156"/>
      <c r="BR746" s="156"/>
      <c r="BS746" s="156"/>
      <c r="BT746" s="156"/>
      <c r="BU746" s="156"/>
      <c r="BV746" s="156"/>
      <c r="BW746" s="156"/>
      <c r="BX746" s="156"/>
      <c r="BY746" s="156"/>
      <c r="BZ746" s="156"/>
      <c r="CA746" s="156"/>
      <c r="CB746" s="156"/>
      <c r="CC746" s="156"/>
      <c r="CD746" s="156"/>
      <c r="CE746" s="156"/>
      <c r="CF746" s="156"/>
      <c r="CG746" s="156"/>
      <c r="CH746" s="156"/>
      <c r="CI746" s="156"/>
      <c r="CJ746" s="156"/>
      <c r="CK746" s="156"/>
      <c r="CL746" s="156"/>
      <c r="CM746" s="156"/>
      <c r="CN746" s="156"/>
      <c r="CO746" s="156"/>
      <c r="CP746" s="156"/>
      <c r="CQ746" s="156"/>
      <c r="CR746" s="156"/>
      <c r="CS746" s="156"/>
      <c r="CT746" s="156"/>
      <c r="CU746" s="156"/>
      <c r="CV746" s="156"/>
      <c r="CW746" s="156"/>
      <c r="CX746" s="156"/>
      <c r="CY746" s="156"/>
      <c r="CZ746" s="156"/>
      <c r="DA746" s="156"/>
      <c r="DB746" s="156"/>
      <c r="DC746" s="156"/>
      <c r="DD746" s="156"/>
      <c r="DE746" s="156"/>
      <c r="DF746" s="156"/>
      <c r="DG746" s="156"/>
      <c r="DH746" s="156"/>
      <c r="DI746" s="156"/>
      <c r="DJ746" s="156"/>
      <c r="DK746" s="156"/>
      <c r="DL746" s="156"/>
      <c r="DM746" s="156"/>
      <c r="DN746" s="156"/>
      <c r="DO746" s="156"/>
      <c r="DP746" s="156"/>
      <c r="DQ746" s="156"/>
      <c r="DR746" s="156"/>
      <c r="DS746" s="156"/>
      <c r="DT746" s="156"/>
      <c r="DU746" s="156"/>
      <c r="DV746" s="156"/>
      <c r="DW746" s="156"/>
      <c r="DX746" s="156"/>
      <c r="DY746" s="156"/>
      <c r="DZ746" s="156"/>
      <c r="EA746" s="156"/>
      <c r="EB746" s="156"/>
      <c r="EC746" s="156"/>
      <c r="ED746" s="156"/>
      <c r="EE746" s="156"/>
      <c r="EF746" s="156"/>
      <c r="EG746" s="156"/>
      <c r="EH746" s="156"/>
      <c r="EI746" s="156"/>
      <c r="EJ746" s="156"/>
      <c r="EK746" s="156"/>
      <c r="EL746" s="156"/>
      <c r="EM746" s="156"/>
      <c r="EN746" s="156"/>
      <c r="EO746" s="156"/>
      <c r="EP746" s="156"/>
      <c r="EQ746" s="156"/>
      <c r="ER746" s="156"/>
      <c r="ES746" s="156"/>
      <c r="ET746" s="156"/>
      <c r="EU746" s="156"/>
      <c r="EV746" s="156"/>
      <c r="EW746" s="156"/>
      <c r="EX746" s="156"/>
      <c r="EY746" s="156"/>
      <c r="EZ746" s="156"/>
      <c r="FA746" s="156"/>
      <c r="FB746" s="156"/>
      <c r="FC746" s="156"/>
      <c r="FD746" s="156"/>
      <c r="FE746" s="156"/>
      <c r="FF746" s="156"/>
      <c r="FG746" s="156"/>
      <c r="FH746" s="156"/>
      <c r="FI746" s="156"/>
      <c r="FJ746" s="156"/>
      <c r="FK746" s="156"/>
      <c r="FL746" s="156"/>
      <c r="FM746" s="156"/>
      <c r="FN746" s="156"/>
      <c r="FO746" s="156"/>
      <c r="FP746" s="156"/>
    </row>
    <row r="747" spans="1:172" s="227" customFormat="1" x14ac:dyDescent="0.25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4"/>
      <c r="AB747" s="155"/>
      <c r="AC747" s="152"/>
      <c r="AD747" s="152"/>
      <c r="AE747" s="152"/>
      <c r="AF747" s="152"/>
      <c r="AG747" s="157"/>
      <c r="AH747" s="157"/>
      <c r="AI747" s="152"/>
      <c r="AJ747" s="152"/>
      <c r="AK747" s="152"/>
      <c r="AL747" s="152"/>
      <c r="AM747" s="154"/>
      <c r="AN747" s="156"/>
      <c r="AO747" s="156"/>
      <c r="AP747" s="156"/>
      <c r="AQ747" s="156"/>
      <c r="AR747" s="156"/>
      <c r="AS747" s="156"/>
      <c r="AT747" s="156"/>
      <c r="AU747" s="156"/>
      <c r="AV747" s="156"/>
      <c r="AW747" s="156"/>
      <c r="AX747" s="156"/>
      <c r="AY747" s="156"/>
      <c r="AZ747" s="156"/>
      <c r="BA747" s="156"/>
      <c r="BB747" s="156"/>
      <c r="BC747" s="156"/>
      <c r="BD747" s="156"/>
      <c r="BE747" s="156"/>
      <c r="BF747" s="156"/>
      <c r="BG747" s="156"/>
      <c r="BH747" s="156"/>
      <c r="BI747" s="156"/>
      <c r="BJ747" s="156"/>
      <c r="BK747" s="156"/>
      <c r="BL747" s="156"/>
      <c r="BM747" s="156"/>
      <c r="BN747" s="156"/>
      <c r="BO747" s="156"/>
      <c r="BP747" s="156"/>
      <c r="BQ747" s="156"/>
      <c r="BR747" s="156"/>
      <c r="BS747" s="156"/>
      <c r="BT747" s="156"/>
      <c r="BU747" s="156"/>
      <c r="BV747" s="156"/>
      <c r="BW747" s="156"/>
      <c r="BX747" s="156"/>
      <c r="BY747" s="156"/>
      <c r="BZ747" s="156"/>
      <c r="CA747" s="156"/>
      <c r="CB747" s="156"/>
      <c r="CC747" s="156"/>
      <c r="CD747" s="156"/>
      <c r="CE747" s="156"/>
      <c r="CF747" s="156"/>
      <c r="CG747" s="156"/>
      <c r="CH747" s="156"/>
      <c r="CI747" s="156"/>
      <c r="CJ747" s="156"/>
      <c r="CK747" s="156"/>
      <c r="CL747" s="156"/>
      <c r="CM747" s="156"/>
      <c r="CN747" s="156"/>
      <c r="CO747" s="156"/>
      <c r="CP747" s="156"/>
      <c r="CQ747" s="156"/>
      <c r="CR747" s="156"/>
      <c r="CS747" s="156"/>
      <c r="CT747" s="156"/>
      <c r="CU747" s="156"/>
      <c r="CV747" s="156"/>
      <c r="CW747" s="156"/>
      <c r="CX747" s="156"/>
      <c r="CY747" s="156"/>
      <c r="CZ747" s="156"/>
      <c r="DA747" s="156"/>
      <c r="DB747" s="156"/>
      <c r="DC747" s="156"/>
      <c r="DD747" s="156"/>
      <c r="DE747" s="156"/>
      <c r="DF747" s="156"/>
      <c r="DG747" s="156"/>
      <c r="DH747" s="156"/>
      <c r="DI747" s="156"/>
      <c r="DJ747" s="156"/>
      <c r="DK747" s="156"/>
      <c r="DL747" s="156"/>
      <c r="DM747" s="156"/>
      <c r="DN747" s="156"/>
      <c r="DO747" s="156"/>
      <c r="DP747" s="156"/>
      <c r="DQ747" s="156"/>
      <c r="DR747" s="156"/>
      <c r="DS747" s="156"/>
      <c r="DT747" s="156"/>
      <c r="DU747" s="156"/>
      <c r="DV747" s="156"/>
      <c r="DW747" s="156"/>
      <c r="DX747" s="156"/>
      <c r="DY747" s="156"/>
      <c r="DZ747" s="156"/>
      <c r="EA747" s="156"/>
      <c r="EB747" s="156"/>
      <c r="EC747" s="156"/>
      <c r="ED747" s="156"/>
      <c r="EE747" s="156"/>
      <c r="EF747" s="156"/>
      <c r="EG747" s="156"/>
      <c r="EH747" s="156"/>
      <c r="EI747" s="156"/>
      <c r="EJ747" s="156"/>
      <c r="EK747" s="156"/>
      <c r="EL747" s="156"/>
      <c r="EM747" s="156"/>
      <c r="EN747" s="156"/>
      <c r="EO747" s="156"/>
      <c r="EP747" s="156"/>
      <c r="EQ747" s="156"/>
      <c r="ER747" s="156"/>
      <c r="ES747" s="156"/>
      <c r="ET747" s="156"/>
      <c r="EU747" s="156"/>
      <c r="EV747" s="156"/>
      <c r="EW747" s="156"/>
      <c r="EX747" s="156"/>
      <c r="EY747" s="156"/>
      <c r="EZ747" s="156"/>
      <c r="FA747" s="156"/>
      <c r="FB747" s="156"/>
      <c r="FC747" s="156"/>
      <c r="FD747" s="156"/>
      <c r="FE747" s="156"/>
      <c r="FF747" s="156"/>
      <c r="FG747" s="156"/>
      <c r="FH747" s="156"/>
      <c r="FI747" s="156"/>
      <c r="FJ747" s="156"/>
      <c r="FK747" s="156"/>
      <c r="FL747" s="156"/>
      <c r="FM747" s="156"/>
      <c r="FN747" s="156"/>
      <c r="FO747" s="156"/>
      <c r="FP747" s="156"/>
    </row>
    <row r="748" spans="1:172" s="227" customFormat="1" x14ac:dyDescent="0.25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4"/>
      <c r="AB748" s="155"/>
      <c r="AC748" s="152"/>
      <c r="AD748" s="152"/>
      <c r="AE748" s="152"/>
      <c r="AF748" s="152"/>
      <c r="AG748" s="157"/>
      <c r="AH748" s="157"/>
      <c r="AI748" s="152"/>
      <c r="AJ748" s="152"/>
      <c r="AK748" s="152"/>
      <c r="AL748" s="152"/>
      <c r="AM748" s="154"/>
      <c r="AN748" s="156"/>
      <c r="AO748" s="156"/>
      <c r="AP748" s="156"/>
      <c r="AQ748" s="156"/>
      <c r="AR748" s="156"/>
      <c r="AS748" s="156"/>
      <c r="AT748" s="156"/>
      <c r="AU748" s="156"/>
      <c r="AV748" s="156"/>
      <c r="AW748" s="156"/>
      <c r="AX748" s="156"/>
      <c r="AY748" s="156"/>
      <c r="AZ748" s="156"/>
      <c r="BA748" s="156"/>
      <c r="BB748" s="156"/>
      <c r="BC748" s="156"/>
      <c r="BD748" s="156"/>
      <c r="BE748" s="156"/>
      <c r="BF748" s="156"/>
      <c r="BG748" s="156"/>
      <c r="BH748" s="156"/>
      <c r="BI748" s="156"/>
      <c r="BJ748" s="156"/>
      <c r="BK748" s="156"/>
      <c r="BL748" s="156"/>
      <c r="BM748" s="156"/>
      <c r="BN748" s="156"/>
      <c r="BO748" s="156"/>
      <c r="BP748" s="156"/>
      <c r="BQ748" s="156"/>
      <c r="BR748" s="156"/>
      <c r="BS748" s="156"/>
      <c r="BT748" s="156"/>
      <c r="BU748" s="156"/>
      <c r="BV748" s="156"/>
      <c r="BW748" s="156"/>
      <c r="BX748" s="156"/>
      <c r="BY748" s="156"/>
      <c r="BZ748" s="156"/>
      <c r="CA748" s="156"/>
      <c r="CB748" s="156"/>
      <c r="CC748" s="156"/>
      <c r="CD748" s="156"/>
      <c r="CE748" s="156"/>
      <c r="CF748" s="156"/>
      <c r="CG748" s="156"/>
      <c r="CH748" s="156"/>
      <c r="CI748" s="156"/>
      <c r="CJ748" s="156"/>
      <c r="CK748" s="156"/>
      <c r="CL748" s="156"/>
      <c r="CM748" s="156"/>
      <c r="CN748" s="156"/>
      <c r="CO748" s="156"/>
      <c r="CP748" s="156"/>
      <c r="CQ748" s="156"/>
      <c r="CR748" s="156"/>
      <c r="CS748" s="156"/>
      <c r="CT748" s="156"/>
      <c r="CU748" s="156"/>
      <c r="CV748" s="156"/>
      <c r="CW748" s="156"/>
      <c r="CX748" s="156"/>
      <c r="CY748" s="156"/>
      <c r="CZ748" s="156"/>
      <c r="DA748" s="156"/>
      <c r="DB748" s="156"/>
      <c r="DC748" s="156"/>
      <c r="DD748" s="156"/>
      <c r="DE748" s="156"/>
      <c r="DF748" s="156"/>
      <c r="DG748" s="156"/>
      <c r="DH748" s="156"/>
      <c r="DI748" s="156"/>
      <c r="DJ748" s="156"/>
      <c r="DK748" s="156"/>
      <c r="DL748" s="156"/>
      <c r="DM748" s="156"/>
      <c r="DN748" s="156"/>
      <c r="DO748" s="156"/>
      <c r="DP748" s="156"/>
      <c r="DQ748" s="156"/>
      <c r="DR748" s="156"/>
      <c r="DS748" s="156"/>
      <c r="DT748" s="156"/>
      <c r="DU748" s="156"/>
      <c r="DV748" s="156"/>
      <c r="DW748" s="156"/>
      <c r="DX748" s="156"/>
      <c r="DY748" s="156"/>
      <c r="DZ748" s="156"/>
      <c r="EA748" s="156"/>
      <c r="EB748" s="156"/>
      <c r="EC748" s="156"/>
      <c r="ED748" s="156"/>
      <c r="EE748" s="156"/>
      <c r="EF748" s="156"/>
      <c r="EG748" s="156"/>
      <c r="EH748" s="156"/>
      <c r="EI748" s="156"/>
      <c r="EJ748" s="156"/>
      <c r="EK748" s="156"/>
      <c r="EL748" s="156"/>
      <c r="EM748" s="156"/>
      <c r="EN748" s="156"/>
      <c r="EO748" s="156"/>
      <c r="EP748" s="156"/>
      <c r="EQ748" s="156"/>
      <c r="ER748" s="156"/>
      <c r="ES748" s="156"/>
      <c r="ET748" s="156"/>
      <c r="EU748" s="156"/>
      <c r="EV748" s="156"/>
      <c r="EW748" s="156"/>
      <c r="EX748" s="156"/>
      <c r="EY748" s="156"/>
      <c r="EZ748" s="156"/>
      <c r="FA748" s="156"/>
      <c r="FB748" s="156"/>
      <c r="FC748" s="156"/>
      <c r="FD748" s="156"/>
      <c r="FE748" s="156"/>
      <c r="FF748" s="156"/>
      <c r="FG748" s="156"/>
      <c r="FH748" s="156"/>
      <c r="FI748" s="156"/>
      <c r="FJ748" s="156"/>
      <c r="FK748" s="156"/>
      <c r="FL748" s="156"/>
      <c r="FM748" s="156"/>
      <c r="FN748" s="156"/>
      <c r="FO748" s="156"/>
      <c r="FP748" s="156"/>
    </row>
    <row r="749" spans="1:172" s="227" customFormat="1" x14ac:dyDescent="0.25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4"/>
      <c r="AB749" s="155"/>
      <c r="AC749" s="152"/>
      <c r="AD749" s="152"/>
      <c r="AE749" s="152"/>
      <c r="AF749" s="152"/>
      <c r="AG749" s="157"/>
      <c r="AH749" s="157"/>
      <c r="AI749" s="152"/>
      <c r="AJ749" s="152"/>
      <c r="AK749" s="152"/>
      <c r="AL749" s="152"/>
      <c r="AM749" s="154"/>
      <c r="AN749" s="156"/>
      <c r="AO749" s="156"/>
      <c r="AP749" s="156"/>
      <c r="AQ749" s="156"/>
      <c r="AR749" s="156"/>
      <c r="AS749" s="156"/>
      <c r="AT749" s="156"/>
      <c r="AU749" s="156"/>
      <c r="AV749" s="156"/>
      <c r="AW749" s="156"/>
      <c r="AX749" s="156"/>
      <c r="AY749" s="156"/>
      <c r="AZ749" s="156"/>
      <c r="BA749" s="156"/>
      <c r="BB749" s="156"/>
      <c r="BC749" s="156"/>
      <c r="BD749" s="156"/>
      <c r="BE749" s="156"/>
      <c r="BF749" s="156"/>
      <c r="BG749" s="156"/>
      <c r="BH749" s="156"/>
      <c r="BI749" s="156"/>
      <c r="BJ749" s="156"/>
      <c r="BK749" s="156"/>
      <c r="BL749" s="156"/>
      <c r="BM749" s="156"/>
      <c r="BN749" s="156"/>
      <c r="BO749" s="156"/>
      <c r="BP749" s="156"/>
      <c r="BQ749" s="156"/>
      <c r="BR749" s="156"/>
      <c r="BS749" s="156"/>
      <c r="BT749" s="156"/>
      <c r="BU749" s="156"/>
      <c r="BV749" s="156"/>
      <c r="BW749" s="156"/>
      <c r="BX749" s="156"/>
      <c r="BY749" s="156"/>
      <c r="BZ749" s="156"/>
      <c r="CA749" s="156"/>
      <c r="CB749" s="156"/>
      <c r="CC749" s="156"/>
      <c r="CD749" s="156"/>
      <c r="CE749" s="156"/>
      <c r="CF749" s="156"/>
      <c r="CG749" s="156"/>
      <c r="CH749" s="156"/>
      <c r="CI749" s="156"/>
      <c r="CJ749" s="156"/>
      <c r="CK749" s="156"/>
      <c r="CL749" s="156"/>
      <c r="CM749" s="156"/>
      <c r="CN749" s="156"/>
      <c r="CO749" s="156"/>
      <c r="CP749" s="156"/>
      <c r="CQ749" s="156"/>
      <c r="CR749" s="156"/>
      <c r="CS749" s="156"/>
      <c r="CT749" s="156"/>
      <c r="CU749" s="156"/>
      <c r="CV749" s="156"/>
      <c r="CW749" s="156"/>
      <c r="CX749" s="156"/>
      <c r="CY749" s="156"/>
      <c r="CZ749" s="156"/>
      <c r="DA749" s="156"/>
      <c r="DB749" s="156"/>
      <c r="DC749" s="156"/>
      <c r="DD749" s="156"/>
      <c r="DE749" s="156"/>
      <c r="DF749" s="156"/>
      <c r="DG749" s="156"/>
      <c r="DH749" s="156"/>
      <c r="DI749" s="156"/>
      <c r="DJ749" s="156"/>
      <c r="DK749" s="156"/>
      <c r="DL749" s="156"/>
      <c r="DM749" s="156"/>
      <c r="DN749" s="156"/>
      <c r="DO749" s="156"/>
      <c r="DP749" s="156"/>
      <c r="DQ749" s="156"/>
      <c r="DR749" s="156"/>
      <c r="DS749" s="156"/>
      <c r="DT749" s="156"/>
      <c r="DU749" s="156"/>
      <c r="DV749" s="156"/>
      <c r="DW749" s="156"/>
      <c r="DX749" s="156"/>
      <c r="DY749" s="156"/>
      <c r="DZ749" s="156"/>
      <c r="EA749" s="156"/>
      <c r="EB749" s="156"/>
      <c r="EC749" s="156"/>
      <c r="ED749" s="156"/>
      <c r="EE749" s="156"/>
      <c r="EF749" s="156"/>
      <c r="EG749" s="156"/>
      <c r="EH749" s="156"/>
      <c r="EI749" s="156"/>
      <c r="EJ749" s="156"/>
      <c r="EK749" s="156"/>
      <c r="EL749" s="156"/>
      <c r="EM749" s="156"/>
      <c r="EN749" s="156"/>
      <c r="EO749" s="156"/>
      <c r="EP749" s="156"/>
      <c r="EQ749" s="156"/>
      <c r="ER749" s="156"/>
      <c r="ES749" s="156"/>
      <c r="ET749" s="156"/>
      <c r="EU749" s="156"/>
      <c r="EV749" s="156"/>
      <c r="EW749" s="156"/>
      <c r="EX749" s="156"/>
      <c r="EY749" s="156"/>
      <c r="EZ749" s="156"/>
      <c r="FA749" s="156"/>
      <c r="FB749" s="156"/>
      <c r="FC749" s="156"/>
      <c r="FD749" s="156"/>
      <c r="FE749" s="156"/>
      <c r="FF749" s="156"/>
      <c r="FG749" s="156"/>
      <c r="FH749" s="156"/>
      <c r="FI749" s="156"/>
      <c r="FJ749" s="156"/>
      <c r="FK749" s="156"/>
      <c r="FL749" s="156"/>
      <c r="FM749" s="156"/>
      <c r="FN749" s="156"/>
      <c r="FO749" s="156"/>
      <c r="FP749" s="156"/>
    </row>
    <row r="750" spans="1:172" s="227" customFormat="1" x14ac:dyDescent="0.25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4"/>
      <c r="AB750" s="155"/>
      <c r="AC750" s="152"/>
      <c r="AD750" s="152"/>
      <c r="AE750" s="152"/>
      <c r="AF750" s="152"/>
      <c r="AG750" s="157"/>
      <c r="AH750" s="157"/>
      <c r="AI750" s="152"/>
      <c r="AJ750" s="152"/>
      <c r="AK750" s="152"/>
      <c r="AL750" s="152"/>
      <c r="AM750" s="154"/>
      <c r="AN750" s="156"/>
      <c r="AO750" s="156"/>
      <c r="AP750" s="156"/>
      <c r="AQ750" s="156"/>
      <c r="AR750" s="156"/>
      <c r="AS750" s="156"/>
      <c r="AT750" s="156"/>
      <c r="AU750" s="156"/>
      <c r="AV750" s="156"/>
      <c r="AW750" s="156"/>
      <c r="AX750" s="156"/>
      <c r="AY750" s="156"/>
      <c r="AZ750" s="156"/>
      <c r="BA750" s="156"/>
      <c r="BB750" s="156"/>
      <c r="BC750" s="156"/>
      <c r="BD750" s="156"/>
      <c r="BE750" s="156"/>
      <c r="BF750" s="156"/>
      <c r="BG750" s="156"/>
      <c r="BH750" s="156"/>
      <c r="BI750" s="156"/>
      <c r="BJ750" s="156"/>
      <c r="BK750" s="156"/>
      <c r="BL750" s="156"/>
      <c r="BM750" s="156"/>
      <c r="BN750" s="156"/>
      <c r="BO750" s="156"/>
      <c r="BP750" s="156"/>
      <c r="BQ750" s="156"/>
      <c r="BR750" s="156"/>
      <c r="BS750" s="156"/>
      <c r="BT750" s="156"/>
      <c r="BU750" s="156"/>
      <c r="BV750" s="156"/>
      <c r="BW750" s="156"/>
      <c r="BX750" s="156"/>
      <c r="BY750" s="156"/>
      <c r="BZ750" s="156"/>
      <c r="CA750" s="156"/>
      <c r="CB750" s="156"/>
      <c r="CC750" s="156"/>
      <c r="CD750" s="156"/>
      <c r="CE750" s="156"/>
      <c r="CF750" s="156"/>
      <c r="CG750" s="156"/>
      <c r="CH750" s="156"/>
      <c r="CI750" s="156"/>
      <c r="CJ750" s="156"/>
      <c r="CK750" s="156"/>
      <c r="CL750" s="156"/>
      <c r="CM750" s="156"/>
      <c r="CN750" s="156"/>
      <c r="CO750" s="156"/>
      <c r="CP750" s="156"/>
      <c r="CQ750" s="156"/>
      <c r="CR750" s="156"/>
      <c r="CS750" s="156"/>
      <c r="CT750" s="156"/>
      <c r="CU750" s="156"/>
      <c r="CV750" s="156"/>
      <c r="CW750" s="156"/>
      <c r="CX750" s="156"/>
      <c r="CY750" s="156"/>
      <c r="CZ750" s="156"/>
      <c r="DA750" s="156"/>
      <c r="DB750" s="156"/>
      <c r="DC750" s="156"/>
      <c r="DD750" s="156"/>
      <c r="DE750" s="156"/>
      <c r="DF750" s="156"/>
      <c r="DG750" s="156"/>
      <c r="DH750" s="156"/>
      <c r="DI750" s="156"/>
      <c r="DJ750" s="156"/>
      <c r="DK750" s="156"/>
      <c r="DL750" s="156"/>
      <c r="DM750" s="156"/>
      <c r="DN750" s="156"/>
      <c r="DO750" s="156"/>
      <c r="DP750" s="156"/>
      <c r="DQ750" s="156"/>
      <c r="DR750" s="156"/>
      <c r="DS750" s="156"/>
      <c r="DT750" s="156"/>
      <c r="DU750" s="156"/>
      <c r="DV750" s="156"/>
      <c r="DW750" s="156"/>
      <c r="DX750" s="156"/>
      <c r="DY750" s="156"/>
      <c r="DZ750" s="156"/>
      <c r="EA750" s="156"/>
      <c r="EB750" s="156"/>
      <c r="EC750" s="156"/>
      <c r="ED750" s="156"/>
      <c r="EE750" s="156"/>
      <c r="EF750" s="156"/>
      <c r="EG750" s="156"/>
      <c r="EH750" s="156"/>
      <c r="EI750" s="156"/>
      <c r="EJ750" s="156"/>
      <c r="EK750" s="156"/>
      <c r="EL750" s="156"/>
      <c r="EM750" s="156"/>
      <c r="EN750" s="156"/>
      <c r="EO750" s="156"/>
      <c r="EP750" s="156"/>
      <c r="EQ750" s="156"/>
      <c r="ER750" s="156"/>
      <c r="ES750" s="156"/>
      <c r="ET750" s="156"/>
      <c r="EU750" s="156"/>
      <c r="EV750" s="156"/>
      <c r="EW750" s="156"/>
      <c r="EX750" s="156"/>
      <c r="EY750" s="156"/>
      <c r="EZ750" s="156"/>
      <c r="FA750" s="156"/>
      <c r="FB750" s="156"/>
      <c r="FC750" s="156"/>
      <c r="FD750" s="156"/>
      <c r="FE750" s="156"/>
      <c r="FF750" s="156"/>
      <c r="FG750" s="156"/>
      <c r="FH750" s="156"/>
      <c r="FI750" s="156"/>
      <c r="FJ750" s="156"/>
      <c r="FK750" s="156"/>
      <c r="FL750" s="156"/>
      <c r="FM750" s="156"/>
      <c r="FN750" s="156"/>
      <c r="FO750" s="156"/>
      <c r="FP750" s="156"/>
    </row>
    <row r="751" spans="1:172" s="227" customFormat="1" x14ac:dyDescent="0.25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4"/>
      <c r="AB751" s="155"/>
      <c r="AC751" s="152"/>
      <c r="AD751" s="152"/>
      <c r="AE751" s="152"/>
      <c r="AF751" s="152"/>
      <c r="AG751" s="157"/>
      <c r="AH751" s="157"/>
      <c r="AI751" s="152"/>
      <c r="AJ751" s="152"/>
      <c r="AK751" s="152"/>
      <c r="AL751" s="152"/>
      <c r="AM751" s="154"/>
      <c r="AN751" s="156"/>
      <c r="AO751" s="156"/>
      <c r="AP751" s="156"/>
      <c r="AQ751" s="156"/>
      <c r="AR751" s="156"/>
      <c r="AS751" s="156"/>
      <c r="AT751" s="156"/>
      <c r="AU751" s="156"/>
      <c r="AV751" s="156"/>
      <c r="AW751" s="156"/>
      <c r="AX751" s="156"/>
      <c r="AY751" s="156"/>
      <c r="AZ751" s="156"/>
      <c r="BA751" s="156"/>
      <c r="BB751" s="156"/>
      <c r="BC751" s="156"/>
      <c r="BD751" s="156"/>
      <c r="BE751" s="156"/>
      <c r="BF751" s="156"/>
      <c r="BG751" s="156"/>
      <c r="BH751" s="156"/>
      <c r="BI751" s="156"/>
      <c r="BJ751" s="156"/>
      <c r="BK751" s="156"/>
      <c r="BL751" s="156"/>
      <c r="BM751" s="156"/>
      <c r="BN751" s="156"/>
      <c r="BO751" s="156"/>
      <c r="BP751" s="156"/>
      <c r="BQ751" s="156"/>
      <c r="BR751" s="156"/>
      <c r="BS751" s="156"/>
      <c r="BT751" s="156"/>
      <c r="BU751" s="156"/>
      <c r="BV751" s="156"/>
      <c r="BW751" s="156"/>
      <c r="BX751" s="156"/>
      <c r="BY751" s="156"/>
      <c r="BZ751" s="156"/>
      <c r="CA751" s="156"/>
      <c r="CB751" s="156"/>
      <c r="CC751" s="156"/>
      <c r="CD751" s="156"/>
      <c r="CE751" s="156"/>
      <c r="CF751" s="156"/>
      <c r="CG751" s="156"/>
      <c r="CH751" s="156"/>
      <c r="CI751" s="156"/>
      <c r="CJ751" s="156"/>
      <c r="CK751" s="156"/>
      <c r="CL751" s="156"/>
      <c r="CM751" s="156"/>
      <c r="CN751" s="156"/>
      <c r="CO751" s="156"/>
      <c r="CP751" s="156"/>
      <c r="CQ751" s="156"/>
      <c r="CR751" s="156"/>
      <c r="CS751" s="156"/>
      <c r="CT751" s="156"/>
      <c r="CU751" s="156"/>
      <c r="CV751" s="156"/>
      <c r="CW751" s="156"/>
      <c r="CX751" s="156"/>
      <c r="CY751" s="156"/>
      <c r="CZ751" s="156"/>
      <c r="DA751" s="156"/>
      <c r="DB751" s="156"/>
      <c r="DC751" s="156"/>
      <c r="DD751" s="156"/>
      <c r="DE751" s="156"/>
      <c r="DF751" s="156"/>
      <c r="DG751" s="156"/>
      <c r="DH751" s="156"/>
      <c r="DI751" s="156"/>
      <c r="DJ751" s="156"/>
      <c r="DK751" s="156"/>
      <c r="DL751" s="156"/>
      <c r="DM751" s="156"/>
      <c r="DN751" s="156"/>
      <c r="DO751" s="156"/>
      <c r="DP751" s="156"/>
      <c r="DQ751" s="156"/>
      <c r="DR751" s="156"/>
      <c r="DS751" s="156"/>
      <c r="DT751" s="156"/>
      <c r="DU751" s="156"/>
      <c r="DV751" s="156"/>
      <c r="DW751" s="156"/>
      <c r="DX751" s="156"/>
      <c r="DY751" s="156"/>
      <c r="DZ751" s="156"/>
      <c r="EA751" s="156"/>
      <c r="EB751" s="156"/>
      <c r="EC751" s="156"/>
      <c r="ED751" s="156"/>
      <c r="EE751" s="156"/>
      <c r="EF751" s="156"/>
      <c r="EG751" s="156"/>
      <c r="EH751" s="156"/>
      <c r="EI751" s="156"/>
      <c r="EJ751" s="156"/>
      <c r="EK751" s="156"/>
      <c r="EL751" s="156"/>
      <c r="EM751" s="156"/>
      <c r="EN751" s="156"/>
      <c r="EO751" s="156"/>
      <c r="EP751" s="156"/>
      <c r="EQ751" s="156"/>
      <c r="ER751" s="156"/>
      <c r="ES751" s="156"/>
      <c r="ET751" s="156"/>
      <c r="EU751" s="156"/>
      <c r="EV751" s="156"/>
      <c r="EW751" s="156"/>
      <c r="EX751" s="156"/>
      <c r="EY751" s="156"/>
      <c r="EZ751" s="156"/>
      <c r="FA751" s="156"/>
      <c r="FB751" s="156"/>
      <c r="FC751" s="156"/>
      <c r="FD751" s="156"/>
      <c r="FE751" s="156"/>
      <c r="FF751" s="156"/>
      <c r="FG751" s="156"/>
      <c r="FH751" s="156"/>
      <c r="FI751" s="156"/>
      <c r="FJ751" s="156"/>
      <c r="FK751" s="156"/>
      <c r="FL751" s="156"/>
      <c r="FM751" s="156"/>
      <c r="FN751" s="156"/>
      <c r="FO751" s="156"/>
      <c r="FP751" s="156"/>
    </row>
    <row r="752" spans="1:172" s="227" customFormat="1" x14ac:dyDescent="0.25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4"/>
      <c r="AB752" s="155"/>
      <c r="AC752" s="152"/>
      <c r="AD752" s="152"/>
      <c r="AE752" s="152"/>
      <c r="AF752" s="152"/>
      <c r="AG752" s="157"/>
      <c r="AH752" s="157"/>
      <c r="AI752" s="152"/>
      <c r="AJ752" s="152"/>
      <c r="AK752" s="152"/>
      <c r="AL752" s="152"/>
      <c r="AM752" s="154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  <c r="CM752" s="156"/>
      <c r="CN752" s="156"/>
      <c r="CO752" s="156"/>
      <c r="CP752" s="156"/>
      <c r="CQ752" s="156"/>
      <c r="CR752" s="156"/>
      <c r="CS752" s="156"/>
      <c r="CT752" s="156"/>
      <c r="CU752" s="156"/>
      <c r="CV752" s="156"/>
      <c r="CW752" s="156"/>
      <c r="CX752" s="156"/>
      <c r="CY752" s="156"/>
      <c r="CZ752" s="156"/>
      <c r="DA752" s="156"/>
      <c r="DB752" s="156"/>
      <c r="DC752" s="156"/>
      <c r="DD752" s="156"/>
      <c r="DE752" s="156"/>
      <c r="DF752" s="156"/>
      <c r="DG752" s="156"/>
      <c r="DH752" s="156"/>
      <c r="DI752" s="156"/>
      <c r="DJ752" s="156"/>
      <c r="DK752" s="156"/>
      <c r="DL752" s="156"/>
      <c r="DM752" s="156"/>
      <c r="DN752" s="156"/>
      <c r="DO752" s="156"/>
      <c r="DP752" s="156"/>
      <c r="DQ752" s="156"/>
      <c r="DR752" s="156"/>
      <c r="DS752" s="156"/>
      <c r="DT752" s="156"/>
      <c r="DU752" s="156"/>
      <c r="DV752" s="156"/>
      <c r="DW752" s="156"/>
      <c r="DX752" s="156"/>
      <c r="DY752" s="156"/>
      <c r="DZ752" s="156"/>
      <c r="EA752" s="156"/>
      <c r="EB752" s="156"/>
      <c r="EC752" s="156"/>
      <c r="ED752" s="156"/>
      <c r="EE752" s="156"/>
      <c r="EF752" s="156"/>
      <c r="EG752" s="156"/>
      <c r="EH752" s="156"/>
      <c r="EI752" s="156"/>
      <c r="EJ752" s="156"/>
      <c r="EK752" s="156"/>
      <c r="EL752" s="156"/>
      <c r="EM752" s="156"/>
      <c r="EN752" s="156"/>
      <c r="EO752" s="156"/>
      <c r="EP752" s="156"/>
      <c r="EQ752" s="156"/>
      <c r="ER752" s="156"/>
      <c r="ES752" s="156"/>
      <c r="ET752" s="156"/>
      <c r="EU752" s="156"/>
      <c r="EV752" s="156"/>
      <c r="EW752" s="156"/>
      <c r="EX752" s="156"/>
      <c r="EY752" s="156"/>
      <c r="EZ752" s="156"/>
      <c r="FA752" s="156"/>
      <c r="FB752" s="156"/>
      <c r="FC752" s="156"/>
      <c r="FD752" s="156"/>
      <c r="FE752" s="156"/>
      <c r="FF752" s="156"/>
      <c r="FG752" s="156"/>
      <c r="FH752" s="156"/>
      <c r="FI752" s="156"/>
      <c r="FJ752" s="156"/>
      <c r="FK752" s="156"/>
      <c r="FL752" s="156"/>
      <c r="FM752" s="156"/>
      <c r="FN752" s="156"/>
      <c r="FO752" s="156"/>
      <c r="FP752" s="156"/>
    </row>
    <row r="753" spans="1:172" s="227" customFormat="1" x14ac:dyDescent="0.25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4"/>
      <c r="AB753" s="155"/>
      <c r="AC753" s="152"/>
      <c r="AD753" s="152"/>
      <c r="AE753" s="152"/>
      <c r="AF753" s="152"/>
      <c r="AG753" s="157"/>
      <c r="AH753" s="157"/>
      <c r="AI753" s="152"/>
      <c r="AJ753" s="152"/>
      <c r="AK753" s="152"/>
      <c r="AL753" s="152"/>
      <c r="AM753" s="154"/>
      <c r="AN753" s="156"/>
      <c r="AO753" s="156"/>
      <c r="AP753" s="156"/>
      <c r="AQ753" s="156"/>
      <c r="AR753" s="156"/>
      <c r="AS753" s="156"/>
      <c r="AT753" s="156"/>
      <c r="AU753" s="156"/>
      <c r="AV753" s="156"/>
      <c r="AW753" s="156"/>
      <c r="AX753" s="156"/>
      <c r="AY753" s="156"/>
      <c r="AZ753" s="156"/>
      <c r="BA753" s="156"/>
      <c r="BB753" s="156"/>
      <c r="BC753" s="156"/>
      <c r="BD753" s="156"/>
      <c r="BE753" s="156"/>
      <c r="BF753" s="156"/>
      <c r="BG753" s="156"/>
      <c r="BH753" s="156"/>
      <c r="BI753" s="156"/>
      <c r="BJ753" s="156"/>
      <c r="BK753" s="156"/>
      <c r="BL753" s="156"/>
      <c r="BM753" s="156"/>
      <c r="BN753" s="156"/>
      <c r="BO753" s="156"/>
      <c r="BP753" s="156"/>
      <c r="BQ753" s="156"/>
      <c r="BR753" s="156"/>
      <c r="BS753" s="156"/>
      <c r="BT753" s="156"/>
      <c r="BU753" s="156"/>
      <c r="BV753" s="156"/>
      <c r="BW753" s="156"/>
      <c r="BX753" s="156"/>
      <c r="BY753" s="156"/>
      <c r="BZ753" s="156"/>
      <c r="CA753" s="156"/>
      <c r="CB753" s="156"/>
      <c r="CC753" s="156"/>
      <c r="CD753" s="156"/>
      <c r="CE753" s="156"/>
      <c r="CF753" s="156"/>
      <c r="CG753" s="156"/>
      <c r="CH753" s="156"/>
      <c r="CI753" s="156"/>
      <c r="CJ753" s="156"/>
      <c r="CK753" s="156"/>
      <c r="CL753" s="156"/>
      <c r="CM753" s="156"/>
      <c r="CN753" s="156"/>
      <c r="CO753" s="156"/>
      <c r="CP753" s="156"/>
      <c r="CQ753" s="156"/>
      <c r="CR753" s="156"/>
      <c r="CS753" s="156"/>
      <c r="CT753" s="156"/>
      <c r="CU753" s="156"/>
      <c r="CV753" s="156"/>
      <c r="CW753" s="156"/>
      <c r="CX753" s="156"/>
      <c r="CY753" s="156"/>
      <c r="CZ753" s="156"/>
      <c r="DA753" s="156"/>
      <c r="DB753" s="156"/>
      <c r="DC753" s="156"/>
      <c r="DD753" s="156"/>
      <c r="DE753" s="156"/>
      <c r="DF753" s="156"/>
      <c r="DG753" s="156"/>
      <c r="DH753" s="156"/>
      <c r="DI753" s="156"/>
      <c r="DJ753" s="156"/>
      <c r="DK753" s="156"/>
      <c r="DL753" s="156"/>
      <c r="DM753" s="156"/>
      <c r="DN753" s="156"/>
      <c r="DO753" s="156"/>
      <c r="DP753" s="156"/>
      <c r="DQ753" s="156"/>
      <c r="DR753" s="156"/>
      <c r="DS753" s="156"/>
      <c r="DT753" s="156"/>
      <c r="DU753" s="156"/>
      <c r="DV753" s="156"/>
      <c r="DW753" s="156"/>
      <c r="DX753" s="156"/>
      <c r="DY753" s="156"/>
      <c r="DZ753" s="156"/>
      <c r="EA753" s="156"/>
      <c r="EB753" s="156"/>
      <c r="EC753" s="156"/>
      <c r="ED753" s="156"/>
      <c r="EE753" s="156"/>
      <c r="EF753" s="156"/>
      <c r="EG753" s="156"/>
      <c r="EH753" s="156"/>
      <c r="EI753" s="156"/>
      <c r="EJ753" s="156"/>
      <c r="EK753" s="156"/>
      <c r="EL753" s="156"/>
      <c r="EM753" s="156"/>
      <c r="EN753" s="156"/>
      <c r="EO753" s="156"/>
      <c r="EP753" s="156"/>
      <c r="EQ753" s="156"/>
      <c r="ER753" s="156"/>
      <c r="ES753" s="156"/>
      <c r="ET753" s="156"/>
      <c r="EU753" s="156"/>
      <c r="EV753" s="156"/>
      <c r="EW753" s="156"/>
      <c r="EX753" s="156"/>
      <c r="EY753" s="156"/>
      <c r="EZ753" s="156"/>
      <c r="FA753" s="156"/>
      <c r="FB753" s="156"/>
      <c r="FC753" s="156"/>
      <c r="FD753" s="156"/>
      <c r="FE753" s="156"/>
      <c r="FF753" s="156"/>
      <c r="FG753" s="156"/>
      <c r="FH753" s="156"/>
      <c r="FI753" s="156"/>
      <c r="FJ753" s="156"/>
      <c r="FK753" s="156"/>
      <c r="FL753" s="156"/>
      <c r="FM753" s="156"/>
      <c r="FN753" s="156"/>
      <c r="FO753" s="156"/>
      <c r="FP753" s="156"/>
    </row>
    <row r="754" spans="1:172" s="227" customFormat="1" x14ac:dyDescent="0.25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4"/>
      <c r="AB754" s="155"/>
      <c r="AC754" s="152"/>
      <c r="AD754" s="152"/>
      <c r="AE754" s="152"/>
      <c r="AF754" s="152"/>
      <c r="AG754" s="157"/>
      <c r="AH754" s="157"/>
      <c r="AI754" s="152"/>
      <c r="AJ754" s="152"/>
      <c r="AK754" s="152"/>
      <c r="AL754" s="152"/>
      <c r="AM754" s="154"/>
      <c r="AN754" s="156"/>
      <c r="AO754" s="156"/>
      <c r="AP754" s="156"/>
      <c r="AQ754" s="156"/>
      <c r="AR754" s="156"/>
      <c r="AS754" s="156"/>
      <c r="AT754" s="156"/>
      <c r="AU754" s="156"/>
      <c r="AV754" s="156"/>
      <c r="AW754" s="156"/>
      <c r="AX754" s="156"/>
      <c r="AY754" s="156"/>
      <c r="AZ754" s="156"/>
      <c r="BA754" s="156"/>
      <c r="BB754" s="156"/>
      <c r="BC754" s="156"/>
      <c r="BD754" s="156"/>
      <c r="BE754" s="156"/>
      <c r="BF754" s="156"/>
      <c r="BG754" s="156"/>
      <c r="BH754" s="156"/>
      <c r="BI754" s="156"/>
      <c r="BJ754" s="156"/>
      <c r="BK754" s="156"/>
      <c r="BL754" s="156"/>
      <c r="BM754" s="156"/>
      <c r="BN754" s="156"/>
      <c r="BO754" s="156"/>
      <c r="BP754" s="156"/>
      <c r="BQ754" s="156"/>
      <c r="BR754" s="156"/>
      <c r="BS754" s="156"/>
      <c r="BT754" s="156"/>
      <c r="BU754" s="156"/>
      <c r="BV754" s="156"/>
      <c r="BW754" s="156"/>
      <c r="BX754" s="156"/>
      <c r="BY754" s="156"/>
      <c r="BZ754" s="156"/>
      <c r="CA754" s="156"/>
      <c r="CB754" s="156"/>
      <c r="CC754" s="156"/>
      <c r="CD754" s="156"/>
      <c r="CE754" s="156"/>
      <c r="CF754" s="156"/>
      <c r="CG754" s="156"/>
      <c r="CH754" s="156"/>
      <c r="CI754" s="156"/>
      <c r="CJ754" s="156"/>
      <c r="CK754" s="156"/>
      <c r="CL754" s="156"/>
      <c r="CM754" s="156"/>
      <c r="CN754" s="156"/>
      <c r="CO754" s="156"/>
      <c r="CP754" s="156"/>
      <c r="CQ754" s="156"/>
      <c r="CR754" s="156"/>
      <c r="CS754" s="156"/>
      <c r="CT754" s="156"/>
      <c r="CU754" s="156"/>
      <c r="CV754" s="156"/>
      <c r="CW754" s="156"/>
      <c r="CX754" s="156"/>
      <c r="CY754" s="156"/>
      <c r="CZ754" s="156"/>
      <c r="DA754" s="156"/>
      <c r="DB754" s="156"/>
      <c r="DC754" s="156"/>
      <c r="DD754" s="156"/>
      <c r="DE754" s="156"/>
      <c r="DF754" s="156"/>
      <c r="DG754" s="156"/>
      <c r="DH754" s="156"/>
      <c r="DI754" s="156"/>
      <c r="DJ754" s="156"/>
      <c r="DK754" s="156"/>
      <c r="DL754" s="156"/>
      <c r="DM754" s="156"/>
      <c r="DN754" s="156"/>
      <c r="DO754" s="156"/>
      <c r="DP754" s="156"/>
      <c r="DQ754" s="156"/>
      <c r="DR754" s="156"/>
      <c r="DS754" s="156"/>
      <c r="DT754" s="156"/>
      <c r="DU754" s="156"/>
      <c r="DV754" s="156"/>
      <c r="DW754" s="156"/>
      <c r="DX754" s="156"/>
      <c r="DY754" s="156"/>
      <c r="DZ754" s="156"/>
      <c r="EA754" s="156"/>
      <c r="EB754" s="156"/>
      <c r="EC754" s="156"/>
      <c r="ED754" s="156"/>
      <c r="EE754" s="156"/>
      <c r="EF754" s="156"/>
      <c r="EG754" s="156"/>
      <c r="EH754" s="156"/>
      <c r="EI754" s="156"/>
      <c r="EJ754" s="156"/>
      <c r="EK754" s="156"/>
      <c r="EL754" s="156"/>
      <c r="EM754" s="156"/>
      <c r="EN754" s="156"/>
      <c r="EO754" s="156"/>
      <c r="EP754" s="156"/>
      <c r="EQ754" s="156"/>
      <c r="ER754" s="156"/>
      <c r="ES754" s="156"/>
      <c r="ET754" s="156"/>
      <c r="EU754" s="156"/>
      <c r="EV754" s="156"/>
      <c r="EW754" s="156"/>
      <c r="EX754" s="156"/>
      <c r="EY754" s="156"/>
      <c r="EZ754" s="156"/>
      <c r="FA754" s="156"/>
      <c r="FB754" s="156"/>
      <c r="FC754" s="156"/>
      <c r="FD754" s="156"/>
      <c r="FE754" s="156"/>
      <c r="FF754" s="156"/>
      <c r="FG754" s="156"/>
      <c r="FH754" s="156"/>
      <c r="FI754" s="156"/>
      <c r="FJ754" s="156"/>
      <c r="FK754" s="156"/>
      <c r="FL754" s="156"/>
      <c r="FM754" s="156"/>
      <c r="FN754" s="156"/>
      <c r="FO754" s="156"/>
      <c r="FP754" s="156"/>
    </row>
    <row r="755" spans="1:172" s="227" customFormat="1" x14ac:dyDescent="0.25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4"/>
      <c r="AB755" s="155"/>
      <c r="AC755" s="152"/>
      <c r="AD755" s="152"/>
      <c r="AE755" s="152"/>
      <c r="AF755" s="152"/>
      <c r="AG755" s="157"/>
      <c r="AH755" s="157"/>
      <c r="AI755" s="152"/>
      <c r="AJ755" s="152"/>
      <c r="AK755" s="152"/>
      <c r="AL755" s="152"/>
      <c r="AM755" s="154"/>
      <c r="AN755" s="156"/>
      <c r="AO755" s="156"/>
      <c r="AP755" s="156"/>
      <c r="AQ755" s="156"/>
      <c r="AR755" s="156"/>
      <c r="AS755" s="156"/>
      <c r="AT755" s="156"/>
      <c r="AU755" s="156"/>
      <c r="AV755" s="156"/>
      <c r="AW755" s="156"/>
      <c r="AX755" s="156"/>
      <c r="AY755" s="156"/>
      <c r="AZ755" s="156"/>
      <c r="BA755" s="156"/>
      <c r="BB755" s="156"/>
      <c r="BC755" s="156"/>
      <c r="BD755" s="156"/>
      <c r="BE755" s="156"/>
      <c r="BF755" s="156"/>
      <c r="BG755" s="156"/>
      <c r="BH755" s="156"/>
      <c r="BI755" s="156"/>
      <c r="BJ755" s="156"/>
      <c r="BK755" s="156"/>
      <c r="BL755" s="156"/>
      <c r="BM755" s="156"/>
      <c r="BN755" s="156"/>
      <c r="BO755" s="156"/>
      <c r="BP755" s="156"/>
      <c r="BQ755" s="156"/>
      <c r="BR755" s="156"/>
      <c r="BS755" s="156"/>
      <c r="BT755" s="156"/>
      <c r="BU755" s="156"/>
      <c r="BV755" s="156"/>
      <c r="BW755" s="156"/>
      <c r="BX755" s="156"/>
      <c r="BY755" s="156"/>
      <c r="BZ755" s="156"/>
      <c r="CA755" s="156"/>
      <c r="CB755" s="156"/>
      <c r="CC755" s="156"/>
      <c r="CD755" s="156"/>
      <c r="CE755" s="156"/>
      <c r="CF755" s="156"/>
      <c r="CG755" s="156"/>
      <c r="CH755" s="156"/>
      <c r="CI755" s="156"/>
      <c r="CJ755" s="156"/>
      <c r="CK755" s="156"/>
      <c r="CL755" s="156"/>
      <c r="CM755" s="156"/>
      <c r="CN755" s="156"/>
      <c r="CO755" s="156"/>
      <c r="CP755" s="156"/>
      <c r="CQ755" s="156"/>
      <c r="CR755" s="156"/>
      <c r="CS755" s="156"/>
      <c r="CT755" s="156"/>
      <c r="CU755" s="156"/>
      <c r="CV755" s="156"/>
      <c r="CW755" s="156"/>
      <c r="CX755" s="156"/>
      <c r="CY755" s="156"/>
      <c r="CZ755" s="156"/>
      <c r="DA755" s="156"/>
      <c r="DB755" s="156"/>
      <c r="DC755" s="156"/>
      <c r="DD755" s="156"/>
      <c r="DE755" s="156"/>
      <c r="DF755" s="156"/>
      <c r="DG755" s="156"/>
      <c r="DH755" s="156"/>
      <c r="DI755" s="156"/>
      <c r="DJ755" s="156"/>
      <c r="DK755" s="156"/>
      <c r="DL755" s="156"/>
      <c r="DM755" s="156"/>
      <c r="DN755" s="156"/>
      <c r="DO755" s="156"/>
      <c r="DP755" s="156"/>
      <c r="DQ755" s="156"/>
      <c r="DR755" s="156"/>
      <c r="DS755" s="156"/>
      <c r="DT755" s="156"/>
      <c r="DU755" s="156"/>
      <c r="DV755" s="156"/>
      <c r="DW755" s="156"/>
      <c r="DX755" s="156"/>
      <c r="DY755" s="156"/>
      <c r="DZ755" s="156"/>
      <c r="EA755" s="156"/>
      <c r="EB755" s="156"/>
      <c r="EC755" s="156"/>
      <c r="ED755" s="156"/>
      <c r="EE755" s="156"/>
      <c r="EF755" s="156"/>
      <c r="EG755" s="156"/>
      <c r="EH755" s="156"/>
      <c r="EI755" s="156"/>
      <c r="EJ755" s="156"/>
      <c r="EK755" s="156"/>
      <c r="EL755" s="156"/>
      <c r="EM755" s="156"/>
      <c r="EN755" s="156"/>
      <c r="EO755" s="156"/>
      <c r="EP755" s="156"/>
      <c r="EQ755" s="156"/>
      <c r="ER755" s="156"/>
      <c r="ES755" s="156"/>
      <c r="ET755" s="156"/>
      <c r="EU755" s="156"/>
      <c r="EV755" s="156"/>
      <c r="EW755" s="156"/>
      <c r="EX755" s="156"/>
      <c r="EY755" s="156"/>
      <c r="EZ755" s="156"/>
      <c r="FA755" s="156"/>
      <c r="FB755" s="156"/>
      <c r="FC755" s="156"/>
      <c r="FD755" s="156"/>
      <c r="FE755" s="156"/>
      <c r="FF755" s="156"/>
      <c r="FG755" s="156"/>
      <c r="FH755" s="156"/>
      <c r="FI755" s="156"/>
      <c r="FJ755" s="156"/>
      <c r="FK755" s="156"/>
      <c r="FL755" s="156"/>
      <c r="FM755" s="156"/>
      <c r="FN755" s="156"/>
      <c r="FO755" s="156"/>
      <c r="FP755" s="156"/>
    </row>
    <row r="756" spans="1:172" s="227" customFormat="1" x14ac:dyDescent="0.25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4"/>
      <c r="AB756" s="155"/>
      <c r="AC756" s="152"/>
      <c r="AD756" s="152"/>
      <c r="AE756" s="152"/>
      <c r="AF756" s="152"/>
      <c r="AG756" s="157"/>
      <c r="AH756" s="157"/>
      <c r="AI756" s="152"/>
      <c r="AJ756" s="152"/>
      <c r="AK756" s="152"/>
      <c r="AL756" s="152"/>
      <c r="AM756" s="154"/>
      <c r="AN756" s="156"/>
      <c r="AO756" s="156"/>
      <c r="AP756" s="156"/>
      <c r="AQ756" s="156"/>
      <c r="AR756" s="156"/>
      <c r="AS756" s="156"/>
      <c r="AT756" s="156"/>
      <c r="AU756" s="156"/>
      <c r="AV756" s="156"/>
      <c r="AW756" s="156"/>
      <c r="AX756" s="156"/>
      <c r="AY756" s="156"/>
      <c r="AZ756" s="156"/>
      <c r="BA756" s="156"/>
      <c r="BB756" s="156"/>
      <c r="BC756" s="156"/>
      <c r="BD756" s="156"/>
      <c r="BE756" s="156"/>
      <c r="BF756" s="156"/>
      <c r="BG756" s="156"/>
      <c r="BH756" s="156"/>
      <c r="BI756" s="156"/>
      <c r="BJ756" s="156"/>
      <c r="BK756" s="156"/>
      <c r="BL756" s="156"/>
      <c r="BM756" s="156"/>
      <c r="BN756" s="156"/>
      <c r="BO756" s="156"/>
      <c r="BP756" s="156"/>
      <c r="BQ756" s="156"/>
      <c r="BR756" s="156"/>
      <c r="BS756" s="156"/>
      <c r="BT756" s="156"/>
      <c r="BU756" s="156"/>
      <c r="BV756" s="156"/>
      <c r="BW756" s="156"/>
      <c r="BX756" s="156"/>
      <c r="BY756" s="156"/>
      <c r="BZ756" s="156"/>
      <c r="CA756" s="156"/>
      <c r="CB756" s="156"/>
      <c r="CC756" s="156"/>
      <c r="CD756" s="156"/>
      <c r="CE756" s="156"/>
      <c r="CF756" s="156"/>
      <c r="CG756" s="156"/>
      <c r="CH756" s="156"/>
      <c r="CI756" s="156"/>
      <c r="CJ756" s="156"/>
      <c r="CK756" s="156"/>
      <c r="CL756" s="156"/>
      <c r="CM756" s="156"/>
      <c r="CN756" s="156"/>
      <c r="CO756" s="156"/>
      <c r="CP756" s="156"/>
      <c r="CQ756" s="156"/>
      <c r="CR756" s="156"/>
      <c r="CS756" s="156"/>
      <c r="CT756" s="156"/>
      <c r="CU756" s="156"/>
      <c r="CV756" s="156"/>
      <c r="CW756" s="156"/>
      <c r="CX756" s="156"/>
      <c r="CY756" s="156"/>
      <c r="CZ756" s="156"/>
      <c r="DA756" s="156"/>
      <c r="DB756" s="156"/>
      <c r="DC756" s="156"/>
      <c r="DD756" s="156"/>
      <c r="DE756" s="156"/>
      <c r="DF756" s="156"/>
      <c r="DG756" s="156"/>
      <c r="DH756" s="156"/>
      <c r="DI756" s="156"/>
      <c r="DJ756" s="156"/>
      <c r="DK756" s="156"/>
      <c r="DL756" s="156"/>
      <c r="DM756" s="156"/>
      <c r="DN756" s="156"/>
      <c r="DO756" s="156"/>
      <c r="DP756" s="156"/>
      <c r="DQ756" s="156"/>
      <c r="DR756" s="156"/>
      <c r="DS756" s="156"/>
      <c r="DT756" s="156"/>
      <c r="DU756" s="156"/>
      <c r="DV756" s="156"/>
      <c r="DW756" s="156"/>
      <c r="DX756" s="156"/>
      <c r="DY756" s="156"/>
      <c r="DZ756" s="156"/>
      <c r="EA756" s="156"/>
      <c r="EB756" s="156"/>
      <c r="EC756" s="156"/>
      <c r="ED756" s="156"/>
      <c r="EE756" s="156"/>
      <c r="EF756" s="156"/>
      <c r="EG756" s="156"/>
      <c r="EH756" s="156"/>
      <c r="EI756" s="156"/>
      <c r="EJ756" s="156"/>
      <c r="EK756" s="156"/>
      <c r="EL756" s="156"/>
      <c r="EM756" s="156"/>
      <c r="EN756" s="156"/>
      <c r="EO756" s="156"/>
      <c r="EP756" s="156"/>
      <c r="EQ756" s="156"/>
      <c r="ER756" s="156"/>
      <c r="ES756" s="156"/>
      <c r="ET756" s="156"/>
      <c r="EU756" s="156"/>
      <c r="EV756" s="156"/>
      <c r="EW756" s="156"/>
      <c r="EX756" s="156"/>
      <c r="EY756" s="156"/>
      <c r="EZ756" s="156"/>
      <c r="FA756" s="156"/>
      <c r="FB756" s="156"/>
      <c r="FC756" s="156"/>
      <c r="FD756" s="156"/>
      <c r="FE756" s="156"/>
      <c r="FF756" s="156"/>
      <c r="FG756" s="156"/>
      <c r="FH756" s="156"/>
      <c r="FI756" s="156"/>
      <c r="FJ756" s="156"/>
      <c r="FK756" s="156"/>
      <c r="FL756" s="156"/>
      <c r="FM756" s="156"/>
      <c r="FN756" s="156"/>
      <c r="FO756" s="156"/>
      <c r="FP756" s="156"/>
    </row>
    <row r="757" spans="1:172" s="227" customFormat="1" x14ac:dyDescent="0.25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4"/>
      <c r="AB757" s="155"/>
      <c r="AC757" s="152"/>
      <c r="AD757" s="152"/>
      <c r="AE757" s="152"/>
      <c r="AF757" s="152"/>
      <c r="AG757" s="157"/>
      <c r="AH757" s="157"/>
      <c r="AI757" s="152"/>
      <c r="AJ757" s="152"/>
      <c r="AK757" s="152"/>
      <c r="AL757" s="152"/>
      <c r="AM757" s="154"/>
      <c r="AN757" s="156"/>
      <c r="AO757" s="156"/>
      <c r="AP757" s="156"/>
      <c r="AQ757" s="156"/>
      <c r="AR757" s="156"/>
      <c r="AS757" s="156"/>
      <c r="AT757" s="156"/>
      <c r="AU757" s="156"/>
      <c r="AV757" s="156"/>
      <c r="AW757" s="156"/>
      <c r="AX757" s="156"/>
      <c r="AY757" s="156"/>
      <c r="AZ757" s="156"/>
      <c r="BA757" s="156"/>
      <c r="BB757" s="156"/>
      <c r="BC757" s="156"/>
      <c r="BD757" s="156"/>
      <c r="BE757" s="156"/>
      <c r="BF757" s="156"/>
      <c r="BG757" s="156"/>
      <c r="BH757" s="156"/>
      <c r="BI757" s="156"/>
      <c r="BJ757" s="156"/>
      <c r="BK757" s="156"/>
      <c r="BL757" s="156"/>
      <c r="BM757" s="156"/>
      <c r="BN757" s="156"/>
      <c r="BO757" s="156"/>
      <c r="BP757" s="156"/>
      <c r="BQ757" s="156"/>
      <c r="BR757" s="156"/>
      <c r="BS757" s="156"/>
      <c r="BT757" s="156"/>
      <c r="BU757" s="156"/>
      <c r="BV757" s="156"/>
      <c r="BW757" s="156"/>
      <c r="BX757" s="156"/>
      <c r="BY757" s="156"/>
      <c r="BZ757" s="156"/>
      <c r="CA757" s="156"/>
      <c r="CB757" s="156"/>
      <c r="CC757" s="156"/>
      <c r="CD757" s="156"/>
      <c r="CE757" s="156"/>
      <c r="CF757" s="156"/>
      <c r="CG757" s="156"/>
      <c r="CH757" s="156"/>
      <c r="CI757" s="156"/>
      <c r="CJ757" s="156"/>
      <c r="CK757" s="156"/>
      <c r="CL757" s="156"/>
      <c r="CM757" s="156"/>
      <c r="CN757" s="156"/>
      <c r="CO757" s="156"/>
      <c r="CP757" s="156"/>
      <c r="CQ757" s="156"/>
      <c r="CR757" s="156"/>
      <c r="CS757" s="156"/>
      <c r="CT757" s="156"/>
      <c r="CU757" s="156"/>
      <c r="CV757" s="156"/>
      <c r="CW757" s="156"/>
      <c r="CX757" s="156"/>
      <c r="CY757" s="156"/>
      <c r="CZ757" s="156"/>
      <c r="DA757" s="156"/>
      <c r="DB757" s="156"/>
      <c r="DC757" s="156"/>
      <c r="DD757" s="156"/>
      <c r="DE757" s="156"/>
      <c r="DF757" s="156"/>
      <c r="DG757" s="156"/>
      <c r="DH757" s="156"/>
      <c r="DI757" s="156"/>
      <c r="DJ757" s="156"/>
      <c r="DK757" s="156"/>
      <c r="DL757" s="156"/>
      <c r="DM757" s="156"/>
      <c r="DN757" s="156"/>
      <c r="DO757" s="156"/>
      <c r="DP757" s="156"/>
      <c r="DQ757" s="156"/>
      <c r="DR757" s="156"/>
      <c r="DS757" s="156"/>
      <c r="DT757" s="156"/>
      <c r="DU757" s="156"/>
      <c r="DV757" s="156"/>
      <c r="DW757" s="156"/>
      <c r="DX757" s="156"/>
      <c r="DY757" s="156"/>
      <c r="DZ757" s="156"/>
      <c r="EA757" s="156"/>
      <c r="EB757" s="156"/>
      <c r="EC757" s="156"/>
      <c r="ED757" s="156"/>
      <c r="EE757" s="156"/>
      <c r="EF757" s="156"/>
      <c r="EG757" s="156"/>
      <c r="EH757" s="156"/>
      <c r="EI757" s="156"/>
      <c r="EJ757" s="156"/>
      <c r="EK757" s="156"/>
      <c r="EL757" s="156"/>
      <c r="EM757" s="156"/>
      <c r="EN757" s="156"/>
      <c r="EO757" s="156"/>
      <c r="EP757" s="156"/>
      <c r="EQ757" s="156"/>
      <c r="ER757" s="156"/>
      <c r="ES757" s="156"/>
      <c r="ET757" s="156"/>
      <c r="EU757" s="156"/>
      <c r="EV757" s="156"/>
      <c r="EW757" s="156"/>
      <c r="EX757" s="156"/>
      <c r="EY757" s="156"/>
      <c r="EZ757" s="156"/>
      <c r="FA757" s="156"/>
      <c r="FB757" s="156"/>
      <c r="FC757" s="156"/>
      <c r="FD757" s="156"/>
      <c r="FE757" s="156"/>
      <c r="FF757" s="156"/>
      <c r="FG757" s="156"/>
      <c r="FH757" s="156"/>
      <c r="FI757" s="156"/>
      <c r="FJ757" s="156"/>
      <c r="FK757" s="156"/>
      <c r="FL757" s="156"/>
      <c r="FM757" s="156"/>
      <c r="FN757" s="156"/>
      <c r="FO757" s="156"/>
      <c r="FP757" s="156"/>
    </row>
    <row r="758" spans="1:172" s="227" customFormat="1" x14ac:dyDescent="0.25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4"/>
      <c r="AB758" s="155"/>
      <c r="AC758" s="152"/>
      <c r="AD758" s="152"/>
      <c r="AE758" s="152"/>
      <c r="AF758" s="152"/>
      <c r="AG758" s="157"/>
      <c r="AH758" s="157"/>
      <c r="AI758" s="152"/>
      <c r="AJ758" s="152"/>
      <c r="AK758" s="152"/>
      <c r="AL758" s="152"/>
      <c r="AM758" s="154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  <c r="CM758" s="156"/>
      <c r="CN758" s="156"/>
      <c r="CO758" s="156"/>
      <c r="CP758" s="156"/>
      <c r="CQ758" s="156"/>
      <c r="CR758" s="156"/>
      <c r="CS758" s="156"/>
      <c r="CT758" s="156"/>
      <c r="CU758" s="156"/>
      <c r="CV758" s="156"/>
      <c r="CW758" s="156"/>
      <c r="CX758" s="156"/>
      <c r="CY758" s="156"/>
      <c r="CZ758" s="156"/>
      <c r="DA758" s="156"/>
      <c r="DB758" s="156"/>
      <c r="DC758" s="156"/>
      <c r="DD758" s="156"/>
      <c r="DE758" s="156"/>
      <c r="DF758" s="156"/>
      <c r="DG758" s="156"/>
      <c r="DH758" s="156"/>
      <c r="DI758" s="156"/>
      <c r="DJ758" s="156"/>
      <c r="DK758" s="156"/>
      <c r="DL758" s="156"/>
      <c r="DM758" s="156"/>
      <c r="DN758" s="156"/>
      <c r="DO758" s="156"/>
      <c r="DP758" s="156"/>
      <c r="DQ758" s="156"/>
      <c r="DR758" s="156"/>
      <c r="DS758" s="156"/>
      <c r="DT758" s="156"/>
      <c r="DU758" s="156"/>
      <c r="DV758" s="156"/>
      <c r="DW758" s="156"/>
      <c r="DX758" s="156"/>
      <c r="DY758" s="156"/>
      <c r="DZ758" s="156"/>
      <c r="EA758" s="156"/>
      <c r="EB758" s="156"/>
      <c r="EC758" s="156"/>
      <c r="ED758" s="156"/>
      <c r="EE758" s="156"/>
      <c r="EF758" s="156"/>
      <c r="EG758" s="156"/>
      <c r="EH758" s="156"/>
      <c r="EI758" s="156"/>
      <c r="EJ758" s="156"/>
      <c r="EK758" s="156"/>
      <c r="EL758" s="156"/>
      <c r="EM758" s="156"/>
      <c r="EN758" s="156"/>
      <c r="EO758" s="156"/>
      <c r="EP758" s="156"/>
      <c r="EQ758" s="156"/>
      <c r="ER758" s="156"/>
      <c r="ES758" s="156"/>
      <c r="ET758" s="156"/>
      <c r="EU758" s="156"/>
      <c r="EV758" s="156"/>
      <c r="EW758" s="156"/>
      <c r="EX758" s="156"/>
      <c r="EY758" s="156"/>
      <c r="EZ758" s="156"/>
      <c r="FA758" s="156"/>
      <c r="FB758" s="156"/>
      <c r="FC758" s="156"/>
      <c r="FD758" s="156"/>
      <c r="FE758" s="156"/>
      <c r="FF758" s="156"/>
      <c r="FG758" s="156"/>
      <c r="FH758" s="156"/>
      <c r="FI758" s="156"/>
      <c r="FJ758" s="156"/>
      <c r="FK758" s="156"/>
      <c r="FL758" s="156"/>
      <c r="FM758" s="156"/>
      <c r="FN758" s="156"/>
      <c r="FO758" s="156"/>
      <c r="FP758" s="156"/>
    </row>
    <row r="759" spans="1:172" s="227" customFormat="1" x14ac:dyDescent="0.25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4"/>
      <c r="AB759" s="155"/>
      <c r="AC759" s="152"/>
      <c r="AD759" s="152"/>
      <c r="AE759" s="152"/>
      <c r="AF759" s="152"/>
      <c r="AG759" s="157"/>
      <c r="AH759" s="157"/>
      <c r="AI759" s="152"/>
      <c r="AJ759" s="152"/>
      <c r="AK759" s="152"/>
      <c r="AL759" s="152"/>
      <c r="AM759" s="154"/>
      <c r="AN759" s="156"/>
      <c r="AO759" s="156"/>
      <c r="AP759" s="156"/>
      <c r="AQ759" s="156"/>
      <c r="AR759" s="156"/>
      <c r="AS759" s="156"/>
      <c r="AT759" s="156"/>
      <c r="AU759" s="156"/>
      <c r="AV759" s="156"/>
      <c r="AW759" s="156"/>
      <c r="AX759" s="156"/>
      <c r="AY759" s="156"/>
      <c r="AZ759" s="156"/>
      <c r="BA759" s="156"/>
      <c r="BB759" s="156"/>
      <c r="BC759" s="156"/>
      <c r="BD759" s="156"/>
      <c r="BE759" s="156"/>
      <c r="BF759" s="156"/>
      <c r="BG759" s="156"/>
      <c r="BH759" s="156"/>
      <c r="BI759" s="156"/>
      <c r="BJ759" s="156"/>
      <c r="BK759" s="156"/>
      <c r="BL759" s="156"/>
      <c r="BM759" s="156"/>
      <c r="BN759" s="156"/>
      <c r="BO759" s="156"/>
      <c r="BP759" s="156"/>
      <c r="BQ759" s="156"/>
      <c r="BR759" s="156"/>
      <c r="BS759" s="156"/>
      <c r="BT759" s="156"/>
      <c r="BU759" s="156"/>
      <c r="BV759" s="156"/>
      <c r="BW759" s="156"/>
      <c r="BX759" s="156"/>
      <c r="BY759" s="156"/>
      <c r="BZ759" s="156"/>
      <c r="CA759" s="156"/>
      <c r="CB759" s="156"/>
      <c r="CC759" s="156"/>
      <c r="CD759" s="156"/>
      <c r="CE759" s="156"/>
      <c r="CF759" s="156"/>
      <c r="CG759" s="156"/>
      <c r="CH759" s="156"/>
      <c r="CI759" s="156"/>
      <c r="CJ759" s="156"/>
      <c r="CK759" s="156"/>
      <c r="CL759" s="156"/>
      <c r="CM759" s="156"/>
      <c r="CN759" s="156"/>
      <c r="CO759" s="156"/>
      <c r="CP759" s="156"/>
      <c r="CQ759" s="156"/>
      <c r="CR759" s="156"/>
      <c r="CS759" s="156"/>
      <c r="CT759" s="156"/>
      <c r="CU759" s="156"/>
      <c r="CV759" s="156"/>
      <c r="CW759" s="156"/>
      <c r="CX759" s="156"/>
      <c r="CY759" s="156"/>
      <c r="CZ759" s="156"/>
      <c r="DA759" s="156"/>
      <c r="DB759" s="156"/>
      <c r="DC759" s="156"/>
      <c r="DD759" s="156"/>
      <c r="DE759" s="156"/>
      <c r="DF759" s="156"/>
      <c r="DG759" s="156"/>
      <c r="DH759" s="156"/>
      <c r="DI759" s="156"/>
      <c r="DJ759" s="156"/>
      <c r="DK759" s="156"/>
      <c r="DL759" s="156"/>
      <c r="DM759" s="156"/>
      <c r="DN759" s="156"/>
      <c r="DO759" s="156"/>
      <c r="DP759" s="156"/>
      <c r="DQ759" s="156"/>
      <c r="DR759" s="156"/>
      <c r="DS759" s="156"/>
      <c r="DT759" s="156"/>
      <c r="DU759" s="156"/>
      <c r="DV759" s="156"/>
      <c r="DW759" s="156"/>
      <c r="DX759" s="156"/>
      <c r="DY759" s="156"/>
      <c r="DZ759" s="156"/>
      <c r="EA759" s="156"/>
      <c r="EB759" s="156"/>
      <c r="EC759" s="156"/>
      <c r="ED759" s="156"/>
      <c r="EE759" s="156"/>
      <c r="EF759" s="156"/>
      <c r="EG759" s="156"/>
      <c r="EH759" s="156"/>
      <c r="EI759" s="156"/>
      <c r="EJ759" s="156"/>
      <c r="EK759" s="156"/>
      <c r="EL759" s="156"/>
      <c r="EM759" s="156"/>
      <c r="EN759" s="156"/>
      <c r="EO759" s="156"/>
      <c r="EP759" s="156"/>
      <c r="EQ759" s="156"/>
      <c r="ER759" s="156"/>
      <c r="ES759" s="156"/>
      <c r="ET759" s="156"/>
      <c r="EU759" s="156"/>
      <c r="EV759" s="156"/>
      <c r="EW759" s="156"/>
      <c r="EX759" s="156"/>
      <c r="EY759" s="156"/>
      <c r="EZ759" s="156"/>
      <c r="FA759" s="156"/>
      <c r="FB759" s="156"/>
      <c r="FC759" s="156"/>
      <c r="FD759" s="156"/>
      <c r="FE759" s="156"/>
      <c r="FF759" s="156"/>
      <c r="FG759" s="156"/>
      <c r="FH759" s="156"/>
      <c r="FI759" s="156"/>
      <c r="FJ759" s="156"/>
      <c r="FK759" s="156"/>
      <c r="FL759" s="156"/>
      <c r="FM759" s="156"/>
      <c r="FN759" s="156"/>
      <c r="FO759" s="156"/>
      <c r="FP759" s="156"/>
    </row>
    <row r="760" spans="1:172" s="227" customFormat="1" x14ac:dyDescent="0.25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4"/>
      <c r="AB760" s="155"/>
      <c r="AC760" s="152"/>
      <c r="AD760" s="152"/>
      <c r="AE760" s="152"/>
      <c r="AF760" s="152"/>
      <c r="AG760" s="157"/>
      <c r="AH760" s="157"/>
      <c r="AI760" s="152"/>
      <c r="AJ760" s="152"/>
      <c r="AK760" s="152"/>
      <c r="AL760" s="152"/>
      <c r="AM760" s="154"/>
      <c r="AN760" s="156"/>
      <c r="AO760" s="156"/>
      <c r="AP760" s="156"/>
      <c r="AQ760" s="156"/>
      <c r="AR760" s="156"/>
      <c r="AS760" s="156"/>
      <c r="AT760" s="156"/>
      <c r="AU760" s="156"/>
      <c r="AV760" s="156"/>
      <c r="AW760" s="156"/>
      <c r="AX760" s="156"/>
      <c r="AY760" s="156"/>
      <c r="AZ760" s="156"/>
      <c r="BA760" s="156"/>
      <c r="BB760" s="156"/>
      <c r="BC760" s="156"/>
      <c r="BD760" s="156"/>
      <c r="BE760" s="156"/>
      <c r="BF760" s="156"/>
      <c r="BG760" s="156"/>
      <c r="BH760" s="156"/>
      <c r="BI760" s="156"/>
      <c r="BJ760" s="156"/>
      <c r="BK760" s="156"/>
      <c r="BL760" s="156"/>
      <c r="BM760" s="156"/>
      <c r="BN760" s="156"/>
      <c r="BO760" s="156"/>
      <c r="BP760" s="156"/>
      <c r="BQ760" s="156"/>
      <c r="BR760" s="156"/>
      <c r="BS760" s="156"/>
      <c r="BT760" s="156"/>
      <c r="BU760" s="156"/>
      <c r="BV760" s="156"/>
      <c r="BW760" s="156"/>
      <c r="BX760" s="156"/>
      <c r="BY760" s="156"/>
      <c r="BZ760" s="156"/>
      <c r="CA760" s="156"/>
      <c r="CB760" s="156"/>
      <c r="CC760" s="156"/>
      <c r="CD760" s="156"/>
      <c r="CE760" s="156"/>
      <c r="CF760" s="156"/>
      <c r="CG760" s="156"/>
      <c r="CH760" s="156"/>
      <c r="CI760" s="156"/>
      <c r="CJ760" s="156"/>
      <c r="CK760" s="156"/>
      <c r="CL760" s="156"/>
      <c r="CM760" s="156"/>
      <c r="CN760" s="156"/>
      <c r="CO760" s="156"/>
      <c r="CP760" s="156"/>
      <c r="CQ760" s="156"/>
      <c r="CR760" s="156"/>
      <c r="CS760" s="156"/>
      <c r="CT760" s="156"/>
      <c r="CU760" s="156"/>
      <c r="CV760" s="156"/>
      <c r="CW760" s="156"/>
      <c r="CX760" s="156"/>
      <c r="CY760" s="156"/>
      <c r="CZ760" s="156"/>
      <c r="DA760" s="156"/>
      <c r="DB760" s="156"/>
      <c r="DC760" s="156"/>
      <c r="DD760" s="156"/>
      <c r="DE760" s="156"/>
      <c r="DF760" s="156"/>
      <c r="DG760" s="156"/>
      <c r="DH760" s="156"/>
      <c r="DI760" s="156"/>
      <c r="DJ760" s="156"/>
      <c r="DK760" s="156"/>
      <c r="DL760" s="156"/>
      <c r="DM760" s="156"/>
      <c r="DN760" s="156"/>
      <c r="DO760" s="156"/>
      <c r="DP760" s="156"/>
      <c r="DQ760" s="156"/>
      <c r="DR760" s="156"/>
      <c r="DS760" s="156"/>
      <c r="DT760" s="156"/>
      <c r="DU760" s="156"/>
      <c r="DV760" s="156"/>
      <c r="DW760" s="156"/>
      <c r="DX760" s="156"/>
      <c r="DY760" s="156"/>
      <c r="DZ760" s="156"/>
      <c r="EA760" s="156"/>
      <c r="EB760" s="156"/>
      <c r="EC760" s="156"/>
      <c r="ED760" s="156"/>
      <c r="EE760" s="156"/>
      <c r="EF760" s="156"/>
      <c r="EG760" s="156"/>
      <c r="EH760" s="156"/>
      <c r="EI760" s="156"/>
      <c r="EJ760" s="156"/>
      <c r="EK760" s="156"/>
      <c r="EL760" s="156"/>
      <c r="EM760" s="156"/>
      <c r="EN760" s="156"/>
      <c r="EO760" s="156"/>
      <c r="EP760" s="156"/>
      <c r="EQ760" s="156"/>
      <c r="ER760" s="156"/>
      <c r="ES760" s="156"/>
      <c r="ET760" s="156"/>
      <c r="EU760" s="156"/>
      <c r="EV760" s="156"/>
      <c r="EW760" s="156"/>
      <c r="EX760" s="156"/>
      <c r="EY760" s="156"/>
      <c r="EZ760" s="156"/>
      <c r="FA760" s="156"/>
      <c r="FB760" s="156"/>
      <c r="FC760" s="156"/>
      <c r="FD760" s="156"/>
      <c r="FE760" s="156"/>
      <c r="FF760" s="156"/>
      <c r="FG760" s="156"/>
      <c r="FH760" s="156"/>
      <c r="FI760" s="156"/>
      <c r="FJ760" s="156"/>
      <c r="FK760" s="156"/>
      <c r="FL760" s="156"/>
      <c r="FM760" s="156"/>
      <c r="FN760" s="156"/>
      <c r="FO760" s="156"/>
      <c r="FP760" s="156"/>
    </row>
    <row r="761" spans="1:172" s="227" customFormat="1" x14ac:dyDescent="0.25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4"/>
      <c r="AB761" s="155"/>
      <c r="AC761" s="152"/>
      <c r="AD761" s="152"/>
      <c r="AE761" s="152"/>
      <c r="AF761" s="152"/>
      <c r="AG761" s="157"/>
      <c r="AH761" s="157"/>
      <c r="AI761" s="152"/>
      <c r="AJ761" s="152"/>
      <c r="AK761" s="152"/>
      <c r="AL761" s="152"/>
      <c r="AM761" s="154"/>
      <c r="AN761" s="156"/>
      <c r="AO761" s="156"/>
      <c r="AP761" s="156"/>
      <c r="AQ761" s="156"/>
      <c r="AR761" s="156"/>
      <c r="AS761" s="156"/>
      <c r="AT761" s="156"/>
      <c r="AU761" s="156"/>
      <c r="AV761" s="156"/>
      <c r="AW761" s="156"/>
      <c r="AX761" s="156"/>
      <c r="AY761" s="156"/>
      <c r="AZ761" s="156"/>
      <c r="BA761" s="156"/>
      <c r="BB761" s="156"/>
      <c r="BC761" s="156"/>
      <c r="BD761" s="156"/>
      <c r="BE761" s="156"/>
      <c r="BF761" s="156"/>
      <c r="BG761" s="156"/>
      <c r="BH761" s="156"/>
      <c r="BI761" s="156"/>
      <c r="BJ761" s="156"/>
      <c r="BK761" s="156"/>
      <c r="BL761" s="156"/>
      <c r="BM761" s="156"/>
      <c r="BN761" s="156"/>
      <c r="BO761" s="156"/>
      <c r="BP761" s="156"/>
      <c r="BQ761" s="156"/>
      <c r="BR761" s="156"/>
      <c r="BS761" s="156"/>
      <c r="BT761" s="156"/>
      <c r="BU761" s="156"/>
      <c r="BV761" s="156"/>
      <c r="BW761" s="156"/>
      <c r="BX761" s="156"/>
      <c r="BY761" s="156"/>
      <c r="BZ761" s="156"/>
      <c r="CA761" s="156"/>
      <c r="CB761" s="156"/>
      <c r="CC761" s="156"/>
      <c r="CD761" s="156"/>
      <c r="CE761" s="156"/>
      <c r="CF761" s="156"/>
      <c r="CG761" s="156"/>
      <c r="CH761" s="156"/>
      <c r="CI761" s="156"/>
      <c r="CJ761" s="156"/>
      <c r="CK761" s="156"/>
      <c r="CL761" s="156"/>
      <c r="CM761" s="156"/>
      <c r="CN761" s="156"/>
      <c r="CO761" s="156"/>
      <c r="CP761" s="156"/>
      <c r="CQ761" s="156"/>
      <c r="CR761" s="156"/>
      <c r="CS761" s="156"/>
      <c r="CT761" s="156"/>
      <c r="CU761" s="156"/>
      <c r="CV761" s="156"/>
      <c r="CW761" s="156"/>
      <c r="CX761" s="156"/>
      <c r="CY761" s="156"/>
      <c r="CZ761" s="156"/>
      <c r="DA761" s="156"/>
      <c r="DB761" s="156"/>
      <c r="DC761" s="156"/>
      <c r="DD761" s="156"/>
      <c r="DE761" s="156"/>
      <c r="DF761" s="156"/>
      <c r="DG761" s="156"/>
      <c r="DH761" s="156"/>
      <c r="DI761" s="156"/>
      <c r="DJ761" s="156"/>
      <c r="DK761" s="156"/>
      <c r="DL761" s="156"/>
      <c r="DM761" s="156"/>
      <c r="DN761" s="156"/>
      <c r="DO761" s="156"/>
      <c r="DP761" s="156"/>
      <c r="DQ761" s="156"/>
      <c r="DR761" s="156"/>
      <c r="DS761" s="156"/>
      <c r="DT761" s="156"/>
      <c r="DU761" s="156"/>
      <c r="DV761" s="156"/>
      <c r="DW761" s="156"/>
      <c r="DX761" s="156"/>
      <c r="DY761" s="156"/>
      <c r="DZ761" s="156"/>
      <c r="EA761" s="156"/>
      <c r="EB761" s="156"/>
      <c r="EC761" s="156"/>
      <c r="ED761" s="156"/>
      <c r="EE761" s="156"/>
      <c r="EF761" s="156"/>
      <c r="EG761" s="156"/>
      <c r="EH761" s="156"/>
      <c r="EI761" s="156"/>
      <c r="EJ761" s="156"/>
      <c r="EK761" s="156"/>
      <c r="EL761" s="156"/>
      <c r="EM761" s="156"/>
      <c r="EN761" s="156"/>
      <c r="EO761" s="156"/>
      <c r="EP761" s="156"/>
      <c r="EQ761" s="156"/>
      <c r="ER761" s="156"/>
      <c r="ES761" s="156"/>
      <c r="ET761" s="156"/>
      <c r="EU761" s="156"/>
      <c r="EV761" s="156"/>
      <c r="EW761" s="156"/>
      <c r="EX761" s="156"/>
      <c r="EY761" s="156"/>
      <c r="EZ761" s="156"/>
      <c r="FA761" s="156"/>
      <c r="FB761" s="156"/>
      <c r="FC761" s="156"/>
      <c r="FD761" s="156"/>
      <c r="FE761" s="156"/>
      <c r="FF761" s="156"/>
      <c r="FG761" s="156"/>
      <c r="FH761" s="156"/>
      <c r="FI761" s="156"/>
      <c r="FJ761" s="156"/>
      <c r="FK761" s="156"/>
      <c r="FL761" s="156"/>
      <c r="FM761" s="156"/>
      <c r="FN761" s="156"/>
      <c r="FO761" s="156"/>
      <c r="FP761" s="156"/>
    </row>
    <row r="762" spans="1:172" s="227" customFormat="1" x14ac:dyDescent="0.25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4"/>
      <c r="AB762" s="155"/>
      <c r="AC762" s="152"/>
      <c r="AD762" s="152"/>
      <c r="AE762" s="152"/>
      <c r="AF762" s="152"/>
      <c r="AG762" s="157"/>
      <c r="AH762" s="157"/>
      <c r="AI762" s="152"/>
      <c r="AJ762" s="152"/>
      <c r="AK762" s="152"/>
      <c r="AL762" s="152"/>
      <c r="AM762" s="154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  <c r="CM762" s="156"/>
      <c r="CN762" s="156"/>
      <c r="CO762" s="156"/>
      <c r="CP762" s="156"/>
      <c r="CQ762" s="156"/>
      <c r="CR762" s="156"/>
      <c r="CS762" s="156"/>
      <c r="CT762" s="156"/>
      <c r="CU762" s="156"/>
      <c r="CV762" s="156"/>
      <c r="CW762" s="156"/>
      <c r="CX762" s="156"/>
      <c r="CY762" s="156"/>
      <c r="CZ762" s="156"/>
      <c r="DA762" s="156"/>
      <c r="DB762" s="156"/>
      <c r="DC762" s="156"/>
      <c r="DD762" s="156"/>
      <c r="DE762" s="156"/>
      <c r="DF762" s="156"/>
      <c r="DG762" s="156"/>
      <c r="DH762" s="156"/>
      <c r="DI762" s="156"/>
      <c r="DJ762" s="156"/>
      <c r="DK762" s="156"/>
      <c r="DL762" s="156"/>
      <c r="DM762" s="156"/>
      <c r="DN762" s="156"/>
      <c r="DO762" s="156"/>
      <c r="DP762" s="156"/>
      <c r="DQ762" s="156"/>
      <c r="DR762" s="156"/>
      <c r="DS762" s="156"/>
      <c r="DT762" s="156"/>
      <c r="DU762" s="156"/>
      <c r="DV762" s="156"/>
      <c r="DW762" s="156"/>
      <c r="DX762" s="156"/>
      <c r="DY762" s="156"/>
      <c r="DZ762" s="156"/>
      <c r="EA762" s="156"/>
      <c r="EB762" s="156"/>
      <c r="EC762" s="156"/>
      <c r="ED762" s="156"/>
      <c r="EE762" s="156"/>
      <c r="EF762" s="156"/>
      <c r="EG762" s="156"/>
      <c r="EH762" s="156"/>
      <c r="EI762" s="156"/>
      <c r="EJ762" s="156"/>
      <c r="EK762" s="156"/>
      <c r="EL762" s="156"/>
      <c r="EM762" s="156"/>
      <c r="EN762" s="156"/>
      <c r="EO762" s="156"/>
      <c r="EP762" s="156"/>
      <c r="EQ762" s="156"/>
      <c r="ER762" s="156"/>
      <c r="ES762" s="156"/>
      <c r="ET762" s="156"/>
      <c r="EU762" s="156"/>
      <c r="EV762" s="156"/>
      <c r="EW762" s="156"/>
      <c r="EX762" s="156"/>
      <c r="EY762" s="156"/>
      <c r="EZ762" s="156"/>
      <c r="FA762" s="156"/>
      <c r="FB762" s="156"/>
      <c r="FC762" s="156"/>
      <c r="FD762" s="156"/>
      <c r="FE762" s="156"/>
      <c r="FF762" s="156"/>
      <c r="FG762" s="156"/>
      <c r="FH762" s="156"/>
      <c r="FI762" s="156"/>
      <c r="FJ762" s="156"/>
      <c r="FK762" s="156"/>
      <c r="FL762" s="156"/>
      <c r="FM762" s="156"/>
      <c r="FN762" s="156"/>
      <c r="FO762" s="156"/>
      <c r="FP762" s="156"/>
    </row>
    <row r="763" spans="1:172" s="227" customFormat="1" x14ac:dyDescent="0.25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4"/>
      <c r="AB763" s="155"/>
      <c r="AC763" s="152"/>
      <c r="AD763" s="152"/>
      <c r="AE763" s="152"/>
      <c r="AF763" s="152"/>
      <c r="AG763" s="157"/>
      <c r="AH763" s="157"/>
      <c r="AI763" s="152"/>
      <c r="AJ763" s="152"/>
      <c r="AK763" s="152"/>
      <c r="AL763" s="152"/>
      <c r="AM763" s="154"/>
      <c r="AN763" s="156"/>
      <c r="AO763" s="156"/>
      <c r="AP763" s="156"/>
      <c r="AQ763" s="156"/>
      <c r="AR763" s="156"/>
      <c r="AS763" s="156"/>
      <c r="AT763" s="156"/>
      <c r="AU763" s="156"/>
      <c r="AV763" s="156"/>
      <c r="AW763" s="156"/>
      <c r="AX763" s="156"/>
      <c r="AY763" s="156"/>
      <c r="AZ763" s="156"/>
      <c r="BA763" s="156"/>
      <c r="BB763" s="156"/>
      <c r="BC763" s="156"/>
      <c r="BD763" s="156"/>
      <c r="BE763" s="156"/>
      <c r="BF763" s="156"/>
      <c r="BG763" s="156"/>
      <c r="BH763" s="156"/>
      <c r="BI763" s="156"/>
      <c r="BJ763" s="156"/>
      <c r="BK763" s="156"/>
      <c r="BL763" s="156"/>
      <c r="BM763" s="156"/>
      <c r="BN763" s="156"/>
      <c r="BO763" s="156"/>
      <c r="BP763" s="156"/>
      <c r="BQ763" s="156"/>
      <c r="BR763" s="156"/>
      <c r="BS763" s="156"/>
      <c r="BT763" s="156"/>
      <c r="BU763" s="156"/>
      <c r="BV763" s="156"/>
      <c r="BW763" s="156"/>
      <c r="BX763" s="156"/>
      <c r="BY763" s="156"/>
      <c r="BZ763" s="156"/>
      <c r="CA763" s="156"/>
      <c r="CB763" s="156"/>
      <c r="CC763" s="156"/>
      <c r="CD763" s="156"/>
      <c r="CE763" s="156"/>
      <c r="CF763" s="156"/>
      <c r="CG763" s="156"/>
      <c r="CH763" s="156"/>
      <c r="CI763" s="156"/>
      <c r="CJ763" s="156"/>
      <c r="CK763" s="156"/>
      <c r="CL763" s="156"/>
      <c r="CM763" s="156"/>
      <c r="CN763" s="156"/>
      <c r="CO763" s="156"/>
      <c r="CP763" s="156"/>
      <c r="CQ763" s="156"/>
      <c r="CR763" s="156"/>
      <c r="CS763" s="156"/>
      <c r="CT763" s="156"/>
      <c r="CU763" s="156"/>
      <c r="CV763" s="156"/>
      <c r="CW763" s="156"/>
      <c r="CX763" s="156"/>
      <c r="CY763" s="156"/>
      <c r="CZ763" s="156"/>
      <c r="DA763" s="156"/>
      <c r="DB763" s="156"/>
      <c r="DC763" s="156"/>
      <c r="DD763" s="156"/>
      <c r="DE763" s="156"/>
      <c r="DF763" s="156"/>
      <c r="DG763" s="156"/>
      <c r="DH763" s="156"/>
      <c r="DI763" s="156"/>
      <c r="DJ763" s="156"/>
      <c r="DK763" s="156"/>
      <c r="DL763" s="156"/>
      <c r="DM763" s="156"/>
      <c r="DN763" s="156"/>
      <c r="DO763" s="156"/>
      <c r="DP763" s="156"/>
      <c r="DQ763" s="156"/>
      <c r="DR763" s="156"/>
      <c r="DS763" s="156"/>
      <c r="DT763" s="156"/>
      <c r="DU763" s="156"/>
      <c r="DV763" s="156"/>
      <c r="DW763" s="156"/>
      <c r="DX763" s="156"/>
      <c r="DY763" s="156"/>
      <c r="DZ763" s="156"/>
      <c r="EA763" s="156"/>
      <c r="EB763" s="156"/>
      <c r="EC763" s="156"/>
      <c r="ED763" s="156"/>
      <c r="EE763" s="156"/>
      <c r="EF763" s="156"/>
      <c r="EG763" s="156"/>
      <c r="EH763" s="156"/>
      <c r="EI763" s="156"/>
      <c r="EJ763" s="156"/>
      <c r="EK763" s="156"/>
      <c r="EL763" s="156"/>
      <c r="EM763" s="156"/>
      <c r="EN763" s="156"/>
      <c r="EO763" s="156"/>
      <c r="EP763" s="156"/>
      <c r="EQ763" s="156"/>
      <c r="ER763" s="156"/>
      <c r="ES763" s="156"/>
      <c r="ET763" s="156"/>
      <c r="EU763" s="156"/>
      <c r="EV763" s="156"/>
      <c r="EW763" s="156"/>
      <c r="EX763" s="156"/>
      <c r="EY763" s="156"/>
      <c r="EZ763" s="156"/>
      <c r="FA763" s="156"/>
      <c r="FB763" s="156"/>
      <c r="FC763" s="156"/>
      <c r="FD763" s="156"/>
      <c r="FE763" s="156"/>
      <c r="FF763" s="156"/>
      <c r="FG763" s="156"/>
      <c r="FH763" s="156"/>
      <c r="FI763" s="156"/>
      <c r="FJ763" s="156"/>
      <c r="FK763" s="156"/>
      <c r="FL763" s="156"/>
      <c r="FM763" s="156"/>
      <c r="FN763" s="156"/>
      <c r="FO763" s="156"/>
      <c r="FP763" s="156"/>
    </row>
    <row r="764" spans="1:172" s="227" customFormat="1" x14ac:dyDescent="0.25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4"/>
      <c r="AB764" s="155"/>
      <c r="AC764" s="152"/>
      <c r="AD764" s="152"/>
      <c r="AE764" s="152"/>
      <c r="AF764" s="152"/>
      <c r="AG764" s="157"/>
      <c r="AH764" s="157"/>
      <c r="AI764" s="152"/>
      <c r="AJ764" s="152"/>
      <c r="AK764" s="152"/>
      <c r="AL764" s="152"/>
      <c r="AM764" s="154"/>
      <c r="AN764" s="156"/>
      <c r="AO764" s="156"/>
      <c r="AP764" s="156"/>
      <c r="AQ764" s="156"/>
      <c r="AR764" s="156"/>
      <c r="AS764" s="156"/>
      <c r="AT764" s="156"/>
      <c r="AU764" s="156"/>
      <c r="AV764" s="156"/>
      <c r="AW764" s="156"/>
      <c r="AX764" s="156"/>
      <c r="AY764" s="156"/>
      <c r="AZ764" s="156"/>
      <c r="BA764" s="156"/>
      <c r="BB764" s="156"/>
      <c r="BC764" s="156"/>
      <c r="BD764" s="156"/>
      <c r="BE764" s="156"/>
      <c r="BF764" s="156"/>
      <c r="BG764" s="156"/>
      <c r="BH764" s="156"/>
      <c r="BI764" s="156"/>
      <c r="BJ764" s="156"/>
      <c r="BK764" s="156"/>
      <c r="BL764" s="156"/>
      <c r="BM764" s="156"/>
      <c r="BN764" s="156"/>
      <c r="BO764" s="156"/>
      <c r="BP764" s="156"/>
      <c r="BQ764" s="156"/>
      <c r="BR764" s="156"/>
      <c r="BS764" s="156"/>
      <c r="BT764" s="156"/>
      <c r="BU764" s="156"/>
      <c r="BV764" s="156"/>
      <c r="BW764" s="156"/>
      <c r="BX764" s="156"/>
      <c r="BY764" s="156"/>
      <c r="BZ764" s="156"/>
      <c r="CA764" s="156"/>
      <c r="CB764" s="156"/>
      <c r="CC764" s="156"/>
      <c r="CD764" s="156"/>
      <c r="CE764" s="156"/>
      <c r="CF764" s="156"/>
      <c r="CG764" s="156"/>
      <c r="CH764" s="156"/>
      <c r="CI764" s="156"/>
      <c r="CJ764" s="156"/>
      <c r="CK764" s="156"/>
      <c r="CL764" s="156"/>
      <c r="CM764" s="156"/>
      <c r="CN764" s="156"/>
      <c r="CO764" s="156"/>
      <c r="CP764" s="156"/>
      <c r="CQ764" s="156"/>
      <c r="CR764" s="156"/>
      <c r="CS764" s="156"/>
      <c r="CT764" s="156"/>
      <c r="CU764" s="156"/>
      <c r="CV764" s="156"/>
      <c r="CW764" s="156"/>
      <c r="CX764" s="156"/>
      <c r="CY764" s="156"/>
      <c r="CZ764" s="156"/>
      <c r="DA764" s="156"/>
      <c r="DB764" s="156"/>
      <c r="DC764" s="156"/>
      <c r="DD764" s="156"/>
      <c r="DE764" s="156"/>
      <c r="DF764" s="156"/>
      <c r="DG764" s="156"/>
      <c r="DH764" s="156"/>
      <c r="DI764" s="156"/>
      <c r="DJ764" s="156"/>
      <c r="DK764" s="156"/>
      <c r="DL764" s="156"/>
      <c r="DM764" s="156"/>
      <c r="DN764" s="156"/>
      <c r="DO764" s="156"/>
      <c r="DP764" s="156"/>
      <c r="DQ764" s="156"/>
      <c r="DR764" s="156"/>
      <c r="DS764" s="156"/>
      <c r="DT764" s="156"/>
      <c r="DU764" s="156"/>
      <c r="DV764" s="156"/>
      <c r="DW764" s="156"/>
      <c r="DX764" s="156"/>
      <c r="DY764" s="156"/>
      <c r="DZ764" s="156"/>
      <c r="EA764" s="156"/>
      <c r="EB764" s="156"/>
      <c r="EC764" s="156"/>
      <c r="ED764" s="156"/>
      <c r="EE764" s="156"/>
      <c r="EF764" s="156"/>
      <c r="EG764" s="156"/>
      <c r="EH764" s="156"/>
      <c r="EI764" s="156"/>
      <c r="EJ764" s="156"/>
      <c r="EK764" s="156"/>
      <c r="EL764" s="156"/>
      <c r="EM764" s="156"/>
      <c r="EN764" s="156"/>
      <c r="EO764" s="156"/>
      <c r="EP764" s="156"/>
      <c r="EQ764" s="156"/>
      <c r="ER764" s="156"/>
      <c r="ES764" s="156"/>
      <c r="ET764" s="156"/>
      <c r="EU764" s="156"/>
      <c r="EV764" s="156"/>
      <c r="EW764" s="156"/>
      <c r="EX764" s="156"/>
      <c r="EY764" s="156"/>
      <c r="EZ764" s="156"/>
      <c r="FA764" s="156"/>
      <c r="FB764" s="156"/>
      <c r="FC764" s="156"/>
      <c r="FD764" s="156"/>
      <c r="FE764" s="156"/>
      <c r="FF764" s="156"/>
      <c r="FG764" s="156"/>
      <c r="FH764" s="156"/>
      <c r="FI764" s="156"/>
      <c r="FJ764" s="156"/>
      <c r="FK764" s="156"/>
      <c r="FL764" s="156"/>
      <c r="FM764" s="156"/>
      <c r="FN764" s="156"/>
      <c r="FO764" s="156"/>
      <c r="FP764" s="156"/>
    </row>
    <row r="765" spans="1:172" s="227" customFormat="1" x14ac:dyDescent="0.25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4"/>
      <c r="AB765" s="155"/>
      <c r="AC765" s="152"/>
      <c r="AD765" s="152"/>
      <c r="AE765" s="152"/>
      <c r="AF765" s="152"/>
      <c r="AG765" s="157"/>
      <c r="AH765" s="157"/>
      <c r="AI765" s="152"/>
      <c r="AJ765" s="152"/>
      <c r="AK765" s="152"/>
      <c r="AL765" s="152"/>
      <c r="AM765" s="154"/>
      <c r="AN765" s="156"/>
      <c r="AO765" s="156"/>
      <c r="AP765" s="156"/>
      <c r="AQ765" s="156"/>
      <c r="AR765" s="156"/>
      <c r="AS765" s="156"/>
      <c r="AT765" s="156"/>
      <c r="AU765" s="156"/>
      <c r="AV765" s="156"/>
      <c r="AW765" s="156"/>
      <c r="AX765" s="156"/>
      <c r="AY765" s="156"/>
      <c r="AZ765" s="156"/>
      <c r="BA765" s="156"/>
      <c r="BB765" s="156"/>
      <c r="BC765" s="156"/>
      <c r="BD765" s="156"/>
      <c r="BE765" s="156"/>
      <c r="BF765" s="156"/>
      <c r="BG765" s="156"/>
      <c r="BH765" s="156"/>
      <c r="BI765" s="156"/>
      <c r="BJ765" s="156"/>
      <c r="BK765" s="156"/>
      <c r="BL765" s="156"/>
      <c r="BM765" s="156"/>
      <c r="BN765" s="156"/>
      <c r="BO765" s="156"/>
      <c r="BP765" s="156"/>
      <c r="BQ765" s="156"/>
      <c r="BR765" s="156"/>
      <c r="BS765" s="156"/>
      <c r="BT765" s="156"/>
      <c r="BU765" s="156"/>
      <c r="BV765" s="156"/>
      <c r="BW765" s="156"/>
      <c r="BX765" s="156"/>
      <c r="BY765" s="156"/>
      <c r="BZ765" s="156"/>
      <c r="CA765" s="156"/>
      <c r="CB765" s="156"/>
      <c r="CC765" s="156"/>
      <c r="CD765" s="156"/>
      <c r="CE765" s="156"/>
      <c r="CF765" s="156"/>
      <c r="CG765" s="156"/>
      <c r="CH765" s="156"/>
      <c r="CI765" s="156"/>
      <c r="CJ765" s="156"/>
      <c r="CK765" s="156"/>
      <c r="CL765" s="156"/>
      <c r="CM765" s="156"/>
      <c r="CN765" s="156"/>
      <c r="CO765" s="156"/>
      <c r="CP765" s="156"/>
      <c r="CQ765" s="156"/>
      <c r="CR765" s="156"/>
      <c r="CS765" s="156"/>
      <c r="CT765" s="156"/>
      <c r="CU765" s="156"/>
      <c r="CV765" s="156"/>
      <c r="CW765" s="156"/>
      <c r="CX765" s="156"/>
      <c r="CY765" s="156"/>
      <c r="CZ765" s="156"/>
      <c r="DA765" s="156"/>
      <c r="DB765" s="156"/>
      <c r="DC765" s="156"/>
      <c r="DD765" s="156"/>
      <c r="DE765" s="156"/>
      <c r="DF765" s="156"/>
      <c r="DG765" s="156"/>
      <c r="DH765" s="156"/>
      <c r="DI765" s="156"/>
      <c r="DJ765" s="156"/>
      <c r="DK765" s="156"/>
      <c r="DL765" s="156"/>
      <c r="DM765" s="156"/>
      <c r="DN765" s="156"/>
      <c r="DO765" s="156"/>
      <c r="DP765" s="156"/>
      <c r="DQ765" s="156"/>
      <c r="DR765" s="156"/>
      <c r="DS765" s="156"/>
      <c r="DT765" s="156"/>
      <c r="DU765" s="156"/>
      <c r="DV765" s="156"/>
      <c r="DW765" s="156"/>
      <c r="DX765" s="156"/>
      <c r="DY765" s="156"/>
      <c r="DZ765" s="156"/>
      <c r="EA765" s="156"/>
      <c r="EB765" s="156"/>
      <c r="EC765" s="156"/>
      <c r="ED765" s="156"/>
      <c r="EE765" s="156"/>
      <c r="EF765" s="156"/>
      <c r="EG765" s="156"/>
      <c r="EH765" s="156"/>
      <c r="EI765" s="156"/>
      <c r="EJ765" s="156"/>
      <c r="EK765" s="156"/>
      <c r="EL765" s="156"/>
      <c r="EM765" s="156"/>
      <c r="EN765" s="156"/>
      <c r="EO765" s="156"/>
      <c r="EP765" s="156"/>
      <c r="EQ765" s="156"/>
      <c r="ER765" s="156"/>
      <c r="ES765" s="156"/>
      <c r="ET765" s="156"/>
      <c r="EU765" s="156"/>
      <c r="EV765" s="156"/>
      <c r="EW765" s="156"/>
      <c r="EX765" s="156"/>
      <c r="EY765" s="156"/>
      <c r="EZ765" s="156"/>
      <c r="FA765" s="156"/>
      <c r="FB765" s="156"/>
      <c r="FC765" s="156"/>
      <c r="FD765" s="156"/>
      <c r="FE765" s="156"/>
      <c r="FF765" s="156"/>
      <c r="FG765" s="156"/>
      <c r="FH765" s="156"/>
      <c r="FI765" s="156"/>
      <c r="FJ765" s="156"/>
      <c r="FK765" s="156"/>
      <c r="FL765" s="156"/>
      <c r="FM765" s="156"/>
      <c r="FN765" s="156"/>
      <c r="FO765" s="156"/>
      <c r="FP765" s="156"/>
    </row>
    <row r="766" spans="1:172" s="227" customFormat="1" x14ac:dyDescent="0.25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4"/>
      <c r="AB766" s="155"/>
      <c r="AC766" s="152"/>
      <c r="AD766" s="152"/>
      <c r="AE766" s="152"/>
      <c r="AF766" s="152"/>
      <c r="AG766" s="157"/>
      <c r="AH766" s="157"/>
      <c r="AI766" s="152"/>
      <c r="AJ766" s="152"/>
      <c r="AK766" s="152"/>
      <c r="AL766" s="152"/>
      <c r="AM766" s="154"/>
      <c r="AN766" s="156"/>
      <c r="AO766" s="156"/>
      <c r="AP766" s="156"/>
      <c r="AQ766" s="156"/>
      <c r="AR766" s="156"/>
      <c r="AS766" s="156"/>
      <c r="AT766" s="156"/>
      <c r="AU766" s="156"/>
      <c r="AV766" s="156"/>
      <c r="AW766" s="156"/>
      <c r="AX766" s="156"/>
      <c r="AY766" s="156"/>
      <c r="AZ766" s="156"/>
      <c r="BA766" s="156"/>
      <c r="BB766" s="156"/>
      <c r="BC766" s="156"/>
      <c r="BD766" s="156"/>
      <c r="BE766" s="156"/>
      <c r="BF766" s="156"/>
      <c r="BG766" s="156"/>
      <c r="BH766" s="156"/>
      <c r="BI766" s="156"/>
      <c r="BJ766" s="156"/>
      <c r="BK766" s="156"/>
      <c r="BL766" s="156"/>
      <c r="BM766" s="156"/>
      <c r="BN766" s="156"/>
      <c r="BO766" s="156"/>
      <c r="BP766" s="156"/>
      <c r="BQ766" s="156"/>
      <c r="BR766" s="156"/>
      <c r="BS766" s="156"/>
      <c r="BT766" s="156"/>
      <c r="BU766" s="156"/>
      <c r="BV766" s="156"/>
      <c r="BW766" s="156"/>
      <c r="BX766" s="156"/>
      <c r="BY766" s="156"/>
      <c r="BZ766" s="156"/>
      <c r="CA766" s="156"/>
      <c r="CB766" s="156"/>
      <c r="CC766" s="156"/>
      <c r="CD766" s="156"/>
      <c r="CE766" s="156"/>
      <c r="CF766" s="156"/>
      <c r="CG766" s="156"/>
      <c r="CH766" s="156"/>
      <c r="CI766" s="156"/>
      <c r="CJ766" s="156"/>
      <c r="CK766" s="156"/>
      <c r="CL766" s="156"/>
      <c r="CM766" s="156"/>
      <c r="CN766" s="156"/>
      <c r="CO766" s="156"/>
      <c r="CP766" s="156"/>
      <c r="CQ766" s="156"/>
      <c r="CR766" s="156"/>
      <c r="CS766" s="156"/>
      <c r="CT766" s="156"/>
      <c r="CU766" s="156"/>
      <c r="CV766" s="156"/>
      <c r="CW766" s="156"/>
      <c r="CX766" s="156"/>
      <c r="CY766" s="156"/>
      <c r="CZ766" s="156"/>
      <c r="DA766" s="156"/>
      <c r="DB766" s="156"/>
      <c r="DC766" s="156"/>
      <c r="DD766" s="156"/>
      <c r="DE766" s="156"/>
      <c r="DF766" s="156"/>
      <c r="DG766" s="156"/>
      <c r="DH766" s="156"/>
      <c r="DI766" s="156"/>
      <c r="DJ766" s="156"/>
      <c r="DK766" s="156"/>
      <c r="DL766" s="156"/>
      <c r="DM766" s="156"/>
      <c r="DN766" s="156"/>
      <c r="DO766" s="156"/>
      <c r="DP766" s="156"/>
      <c r="DQ766" s="156"/>
      <c r="DR766" s="156"/>
      <c r="DS766" s="156"/>
      <c r="DT766" s="156"/>
      <c r="DU766" s="156"/>
      <c r="DV766" s="156"/>
      <c r="DW766" s="156"/>
      <c r="DX766" s="156"/>
      <c r="DY766" s="156"/>
      <c r="DZ766" s="156"/>
      <c r="EA766" s="156"/>
      <c r="EB766" s="156"/>
      <c r="EC766" s="156"/>
      <c r="ED766" s="156"/>
      <c r="EE766" s="156"/>
      <c r="EF766" s="156"/>
      <c r="EG766" s="156"/>
      <c r="EH766" s="156"/>
      <c r="EI766" s="156"/>
      <c r="EJ766" s="156"/>
      <c r="EK766" s="156"/>
      <c r="EL766" s="156"/>
      <c r="EM766" s="156"/>
      <c r="EN766" s="156"/>
      <c r="EO766" s="156"/>
      <c r="EP766" s="156"/>
      <c r="EQ766" s="156"/>
      <c r="ER766" s="156"/>
      <c r="ES766" s="156"/>
      <c r="ET766" s="156"/>
      <c r="EU766" s="156"/>
      <c r="EV766" s="156"/>
      <c r="EW766" s="156"/>
      <c r="EX766" s="156"/>
      <c r="EY766" s="156"/>
      <c r="EZ766" s="156"/>
      <c r="FA766" s="156"/>
      <c r="FB766" s="156"/>
      <c r="FC766" s="156"/>
      <c r="FD766" s="156"/>
      <c r="FE766" s="156"/>
      <c r="FF766" s="156"/>
      <c r="FG766" s="156"/>
      <c r="FH766" s="156"/>
      <c r="FI766" s="156"/>
      <c r="FJ766" s="156"/>
      <c r="FK766" s="156"/>
      <c r="FL766" s="156"/>
      <c r="FM766" s="156"/>
      <c r="FN766" s="156"/>
      <c r="FO766" s="156"/>
      <c r="FP766" s="156"/>
    </row>
    <row r="767" spans="1:172" s="227" customFormat="1" x14ac:dyDescent="0.25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4"/>
      <c r="AB767" s="155"/>
      <c r="AC767" s="152"/>
      <c r="AD767" s="152"/>
      <c r="AE767" s="152"/>
      <c r="AF767" s="152"/>
      <c r="AG767" s="157"/>
      <c r="AH767" s="157"/>
      <c r="AI767" s="152"/>
      <c r="AJ767" s="152"/>
      <c r="AK767" s="152"/>
      <c r="AL767" s="152"/>
      <c r="AM767" s="154"/>
      <c r="AN767" s="156"/>
      <c r="AO767" s="156"/>
      <c r="AP767" s="156"/>
      <c r="AQ767" s="156"/>
      <c r="AR767" s="156"/>
      <c r="AS767" s="156"/>
      <c r="AT767" s="156"/>
      <c r="AU767" s="156"/>
      <c r="AV767" s="156"/>
      <c r="AW767" s="156"/>
      <c r="AX767" s="156"/>
      <c r="AY767" s="156"/>
      <c r="AZ767" s="156"/>
      <c r="BA767" s="156"/>
      <c r="BB767" s="156"/>
      <c r="BC767" s="156"/>
      <c r="BD767" s="156"/>
      <c r="BE767" s="156"/>
      <c r="BF767" s="156"/>
      <c r="BG767" s="156"/>
      <c r="BH767" s="156"/>
      <c r="BI767" s="156"/>
      <c r="BJ767" s="156"/>
      <c r="BK767" s="156"/>
      <c r="BL767" s="156"/>
      <c r="BM767" s="156"/>
      <c r="BN767" s="156"/>
      <c r="BO767" s="156"/>
      <c r="BP767" s="156"/>
      <c r="BQ767" s="156"/>
      <c r="BR767" s="156"/>
      <c r="BS767" s="156"/>
      <c r="BT767" s="156"/>
      <c r="BU767" s="156"/>
      <c r="BV767" s="156"/>
      <c r="BW767" s="156"/>
      <c r="BX767" s="156"/>
      <c r="BY767" s="156"/>
      <c r="BZ767" s="156"/>
      <c r="CA767" s="156"/>
      <c r="CB767" s="156"/>
      <c r="CC767" s="156"/>
      <c r="CD767" s="156"/>
      <c r="CE767" s="156"/>
      <c r="CF767" s="156"/>
      <c r="CG767" s="156"/>
      <c r="CH767" s="156"/>
      <c r="CI767" s="156"/>
      <c r="CJ767" s="156"/>
      <c r="CK767" s="156"/>
      <c r="CL767" s="156"/>
      <c r="CM767" s="156"/>
      <c r="CN767" s="156"/>
      <c r="CO767" s="156"/>
      <c r="CP767" s="156"/>
      <c r="CQ767" s="156"/>
      <c r="CR767" s="156"/>
      <c r="CS767" s="156"/>
      <c r="CT767" s="156"/>
      <c r="CU767" s="156"/>
      <c r="CV767" s="156"/>
      <c r="CW767" s="156"/>
      <c r="CX767" s="156"/>
      <c r="CY767" s="156"/>
      <c r="CZ767" s="156"/>
      <c r="DA767" s="156"/>
      <c r="DB767" s="156"/>
      <c r="DC767" s="156"/>
      <c r="DD767" s="156"/>
      <c r="DE767" s="156"/>
      <c r="DF767" s="156"/>
      <c r="DG767" s="156"/>
      <c r="DH767" s="156"/>
      <c r="DI767" s="156"/>
      <c r="DJ767" s="156"/>
      <c r="DK767" s="156"/>
      <c r="DL767" s="156"/>
      <c r="DM767" s="156"/>
      <c r="DN767" s="156"/>
      <c r="DO767" s="156"/>
      <c r="DP767" s="156"/>
      <c r="DQ767" s="156"/>
      <c r="DR767" s="156"/>
      <c r="DS767" s="156"/>
      <c r="DT767" s="156"/>
      <c r="DU767" s="156"/>
      <c r="DV767" s="156"/>
      <c r="DW767" s="156"/>
      <c r="DX767" s="156"/>
      <c r="DY767" s="156"/>
      <c r="DZ767" s="156"/>
      <c r="EA767" s="156"/>
      <c r="EB767" s="156"/>
      <c r="EC767" s="156"/>
      <c r="ED767" s="156"/>
      <c r="EE767" s="156"/>
      <c r="EF767" s="156"/>
      <c r="EG767" s="156"/>
      <c r="EH767" s="156"/>
      <c r="EI767" s="156"/>
      <c r="EJ767" s="156"/>
      <c r="EK767" s="156"/>
      <c r="EL767" s="156"/>
      <c r="EM767" s="156"/>
      <c r="EN767" s="156"/>
      <c r="EO767" s="156"/>
      <c r="EP767" s="156"/>
      <c r="EQ767" s="156"/>
      <c r="ER767" s="156"/>
      <c r="ES767" s="156"/>
      <c r="ET767" s="156"/>
      <c r="EU767" s="156"/>
      <c r="EV767" s="156"/>
      <c r="EW767" s="156"/>
      <c r="EX767" s="156"/>
      <c r="EY767" s="156"/>
      <c r="EZ767" s="156"/>
      <c r="FA767" s="156"/>
      <c r="FB767" s="156"/>
      <c r="FC767" s="156"/>
      <c r="FD767" s="156"/>
      <c r="FE767" s="156"/>
      <c r="FF767" s="156"/>
      <c r="FG767" s="156"/>
      <c r="FH767" s="156"/>
      <c r="FI767" s="156"/>
      <c r="FJ767" s="156"/>
      <c r="FK767" s="156"/>
      <c r="FL767" s="156"/>
      <c r="FM767" s="156"/>
      <c r="FN767" s="156"/>
      <c r="FO767" s="156"/>
      <c r="FP767" s="156"/>
    </row>
    <row r="768" spans="1:172" s="227" customFormat="1" x14ac:dyDescent="0.25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4"/>
      <c r="AB768" s="155"/>
      <c r="AC768" s="152"/>
      <c r="AD768" s="152"/>
      <c r="AE768" s="152"/>
      <c r="AF768" s="152"/>
      <c r="AG768" s="157"/>
      <c r="AH768" s="157"/>
      <c r="AI768" s="152"/>
      <c r="AJ768" s="152"/>
      <c r="AK768" s="152"/>
      <c r="AL768" s="152"/>
      <c r="AM768" s="154"/>
      <c r="AN768" s="156"/>
      <c r="AO768" s="156"/>
      <c r="AP768" s="156"/>
      <c r="AQ768" s="156"/>
      <c r="AR768" s="156"/>
      <c r="AS768" s="156"/>
      <c r="AT768" s="156"/>
      <c r="AU768" s="156"/>
      <c r="AV768" s="156"/>
      <c r="AW768" s="156"/>
      <c r="AX768" s="156"/>
      <c r="AY768" s="156"/>
      <c r="AZ768" s="156"/>
      <c r="BA768" s="156"/>
      <c r="BB768" s="156"/>
      <c r="BC768" s="156"/>
      <c r="BD768" s="156"/>
      <c r="BE768" s="156"/>
      <c r="BF768" s="156"/>
      <c r="BG768" s="156"/>
      <c r="BH768" s="156"/>
      <c r="BI768" s="156"/>
      <c r="BJ768" s="156"/>
      <c r="BK768" s="156"/>
      <c r="BL768" s="156"/>
      <c r="BM768" s="156"/>
      <c r="BN768" s="156"/>
      <c r="BO768" s="156"/>
      <c r="BP768" s="156"/>
      <c r="BQ768" s="156"/>
      <c r="BR768" s="156"/>
      <c r="BS768" s="156"/>
      <c r="BT768" s="156"/>
      <c r="BU768" s="156"/>
      <c r="BV768" s="156"/>
      <c r="BW768" s="156"/>
      <c r="BX768" s="156"/>
      <c r="BY768" s="156"/>
      <c r="BZ768" s="156"/>
      <c r="CA768" s="156"/>
      <c r="CB768" s="156"/>
      <c r="CC768" s="156"/>
      <c r="CD768" s="156"/>
      <c r="CE768" s="156"/>
      <c r="CF768" s="156"/>
      <c r="CG768" s="156"/>
      <c r="CH768" s="156"/>
      <c r="CI768" s="156"/>
      <c r="CJ768" s="156"/>
      <c r="CK768" s="156"/>
      <c r="CL768" s="156"/>
      <c r="CM768" s="156"/>
      <c r="CN768" s="156"/>
      <c r="CO768" s="156"/>
      <c r="CP768" s="156"/>
      <c r="CQ768" s="156"/>
      <c r="CR768" s="156"/>
      <c r="CS768" s="156"/>
      <c r="CT768" s="156"/>
      <c r="CU768" s="156"/>
      <c r="CV768" s="156"/>
      <c r="CW768" s="156"/>
      <c r="CX768" s="156"/>
      <c r="CY768" s="156"/>
      <c r="CZ768" s="156"/>
      <c r="DA768" s="156"/>
      <c r="DB768" s="156"/>
      <c r="DC768" s="156"/>
      <c r="DD768" s="156"/>
      <c r="DE768" s="156"/>
      <c r="DF768" s="156"/>
      <c r="DG768" s="156"/>
      <c r="DH768" s="156"/>
      <c r="DI768" s="156"/>
      <c r="DJ768" s="156"/>
      <c r="DK768" s="156"/>
      <c r="DL768" s="156"/>
      <c r="DM768" s="156"/>
      <c r="DN768" s="156"/>
      <c r="DO768" s="156"/>
      <c r="DP768" s="156"/>
      <c r="DQ768" s="156"/>
      <c r="DR768" s="156"/>
      <c r="DS768" s="156"/>
      <c r="DT768" s="156"/>
      <c r="DU768" s="156"/>
      <c r="DV768" s="156"/>
      <c r="DW768" s="156"/>
      <c r="DX768" s="156"/>
      <c r="DY768" s="156"/>
      <c r="DZ768" s="156"/>
      <c r="EA768" s="156"/>
      <c r="EB768" s="156"/>
      <c r="EC768" s="156"/>
      <c r="ED768" s="156"/>
      <c r="EE768" s="156"/>
      <c r="EF768" s="156"/>
      <c r="EG768" s="156"/>
      <c r="EH768" s="156"/>
      <c r="EI768" s="156"/>
      <c r="EJ768" s="156"/>
      <c r="EK768" s="156"/>
      <c r="EL768" s="156"/>
      <c r="EM768" s="156"/>
      <c r="EN768" s="156"/>
      <c r="EO768" s="156"/>
      <c r="EP768" s="156"/>
      <c r="EQ768" s="156"/>
      <c r="ER768" s="156"/>
      <c r="ES768" s="156"/>
      <c r="ET768" s="156"/>
      <c r="EU768" s="156"/>
      <c r="EV768" s="156"/>
      <c r="EW768" s="156"/>
      <c r="EX768" s="156"/>
      <c r="EY768" s="156"/>
      <c r="EZ768" s="156"/>
      <c r="FA768" s="156"/>
      <c r="FB768" s="156"/>
      <c r="FC768" s="156"/>
      <c r="FD768" s="156"/>
      <c r="FE768" s="156"/>
      <c r="FF768" s="156"/>
      <c r="FG768" s="156"/>
      <c r="FH768" s="156"/>
      <c r="FI768" s="156"/>
      <c r="FJ768" s="156"/>
      <c r="FK768" s="156"/>
      <c r="FL768" s="156"/>
      <c r="FM768" s="156"/>
      <c r="FN768" s="156"/>
      <c r="FO768" s="156"/>
      <c r="FP768" s="156"/>
    </row>
    <row r="769" spans="1:172" s="227" customFormat="1" x14ac:dyDescent="0.25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4"/>
      <c r="AB769" s="155"/>
      <c r="AC769" s="152"/>
      <c r="AD769" s="152"/>
      <c r="AE769" s="152"/>
      <c r="AF769" s="152"/>
      <c r="AG769" s="157"/>
      <c r="AH769" s="157"/>
      <c r="AI769" s="152"/>
      <c r="AJ769" s="152"/>
      <c r="AK769" s="152"/>
      <c r="AL769" s="152"/>
      <c r="AM769" s="154"/>
      <c r="AN769" s="156"/>
      <c r="AO769" s="156"/>
      <c r="AP769" s="156"/>
      <c r="AQ769" s="156"/>
      <c r="AR769" s="156"/>
      <c r="AS769" s="156"/>
      <c r="AT769" s="156"/>
      <c r="AU769" s="156"/>
      <c r="AV769" s="156"/>
      <c r="AW769" s="156"/>
      <c r="AX769" s="156"/>
      <c r="AY769" s="156"/>
      <c r="AZ769" s="156"/>
      <c r="BA769" s="156"/>
      <c r="BB769" s="156"/>
      <c r="BC769" s="156"/>
      <c r="BD769" s="156"/>
      <c r="BE769" s="156"/>
      <c r="BF769" s="156"/>
      <c r="BG769" s="156"/>
      <c r="BH769" s="156"/>
      <c r="BI769" s="156"/>
      <c r="BJ769" s="156"/>
      <c r="BK769" s="156"/>
      <c r="BL769" s="156"/>
      <c r="BM769" s="156"/>
      <c r="BN769" s="156"/>
      <c r="BO769" s="156"/>
      <c r="BP769" s="156"/>
      <c r="BQ769" s="156"/>
      <c r="BR769" s="156"/>
      <c r="BS769" s="156"/>
      <c r="BT769" s="156"/>
      <c r="BU769" s="156"/>
      <c r="BV769" s="156"/>
      <c r="BW769" s="156"/>
      <c r="BX769" s="156"/>
      <c r="BY769" s="156"/>
      <c r="BZ769" s="156"/>
      <c r="CA769" s="156"/>
      <c r="CB769" s="156"/>
      <c r="CC769" s="156"/>
      <c r="CD769" s="156"/>
      <c r="CE769" s="156"/>
      <c r="CF769" s="156"/>
      <c r="CG769" s="156"/>
      <c r="CH769" s="156"/>
      <c r="CI769" s="156"/>
      <c r="CJ769" s="156"/>
      <c r="CK769" s="156"/>
      <c r="CL769" s="156"/>
      <c r="CM769" s="156"/>
      <c r="CN769" s="156"/>
      <c r="CO769" s="156"/>
      <c r="CP769" s="156"/>
      <c r="CQ769" s="156"/>
      <c r="CR769" s="156"/>
      <c r="CS769" s="156"/>
      <c r="CT769" s="156"/>
      <c r="CU769" s="156"/>
      <c r="CV769" s="156"/>
      <c r="CW769" s="156"/>
      <c r="CX769" s="156"/>
      <c r="CY769" s="156"/>
      <c r="CZ769" s="156"/>
      <c r="DA769" s="156"/>
      <c r="DB769" s="156"/>
      <c r="DC769" s="156"/>
      <c r="DD769" s="156"/>
      <c r="DE769" s="156"/>
      <c r="DF769" s="156"/>
      <c r="DG769" s="156"/>
      <c r="DH769" s="156"/>
      <c r="DI769" s="156"/>
      <c r="DJ769" s="156"/>
      <c r="DK769" s="156"/>
      <c r="DL769" s="156"/>
      <c r="DM769" s="156"/>
      <c r="DN769" s="156"/>
      <c r="DO769" s="156"/>
      <c r="DP769" s="156"/>
      <c r="DQ769" s="156"/>
      <c r="DR769" s="156"/>
      <c r="DS769" s="156"/>
      <c r="DT769" s="156"/>
      <c r="DU769" s="156"/>
      <c r="DV769" s="156"/>
      <c r="DW769" s="156"/>
      <c r="DX769" s="156"/>
      <c r="DY769" s="156"/>
      <c r="DZ769" s="156"/>
      <c r="EA769" s="156"/>
      <c r="EB769" s="156"/>
      <c r="EC769" s="156"/>
      <c r="ED769" s="156"/>
      <c r="EE769" s="156"/>
      <c r="EF769" s="156"/>
      <c r="EG769" s="156"/>
      <c r="EH769" s="156"/>
      <c r="EI769" s="156"/>
      <c r="EJ769" s="156"/>
      <c r="EK769" s="156"/>
      <c r="EL769" s="156"/>
      <c r="EM769" s="156"/>
      <c r="EN769" s="156"/>
      <c r="EO769" s="156"/>
      <c r="EP769" s="156"/>
      <c r="EQ769" s="156"/>
      <c r="ER769" s="156"/>
      <c r="ES769" s="156"/>
      <c r="ET769" s="156"/>
      <c r="EU769" s="156"/>
      <c r="EV769" s="156"/>
      <c r="EW769" s="156"/>
      <c r="EX769" s="156"/>
      <c r="EY769" s="156"/>
      <c r="EZ769" s="156"/>
      <c r="FA769" s="156"/>
      <c r="FB769" s="156"/>
      <c r="FC769" s="156"/>
      <c r="FD769" s="156"/>
      <c r="FE769" s="156"/>
      <c r="FF769" s="156"/>
      <c r="FG769" s="156"/>
      <c r="FH769" s="156"/>
      <c r="FI769" s="156"/>
      <c r="FJ769" s="156"/>
      <c r="FK769" s="156"/>
      <c r="FL769" s="156"/>
      <c r="FM769" s="156"/>
      <c r="FN769" s="156"/>
      <c r="FO769" s="156"/>
      <c r="FP769" s="156"/>
    </row>
    <row r="770" spans="1:172" s="227" customFormat="1" x14ac:dyDescent="0.25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4"/>
      <c r="AB770" s="155"/>
      <c r="AC770" s="152"/>
      <c r="AD770" s="152"/>
      <c r="AE770" s="152"/>
      <c r="AF770" s="152"/>
      <c r="AG770" s="157"/>
      <c r="AH770" s="157"/>
      <c r="AI770" s="152"/>
      <c r="AJ770" s="152"/>
      <c r="AK770" s="152"/>
      <c r="AL770" s="152"/>
      <c r="AM770" s="154"/>
      <c r="AN770" s="156"/>
      <c r="AO770" s="156"/>
      <c r="AP770" s="156"/>
      <c r="AQ770" s="156"/>
      <c r="AR770" s="156"/>
      <c r="AS770" s="156"/>
      <c r="AT770" s="156"/>
      <c r="AU770" s="156"/>
      <c r="AV770" s="156"/>
      <c r="AW770" s="156"/>
      <c r="AX770" s="156"/>
      <c r="AY770" s="156"/>
      <c r="AZ770" s="156"/>
      <c r="BA770" s="156"/>
      <c r="BB770" s="156"/>
      <c r="BC770" s="156"/>
      <c r="BD770" s="156"/>
      <c r="BE770" s="156"/>
      <c r="BF770" s="156"/>
      <c r="BG770" s="156"/>
      <c r="BH770" s="156"/>
      <c r="BI770" s="156"/>
      <c r="BJ770" s="156"/>
      <c r="BK770" s="156"/>
      <c r="BL770" s="156"/>
      <c r="BM770" s="156"/>
      <c r="BN770" s="156"/>
      <c r="BO770" s="156"/>
      <c r="BP770" s="156"/>
      <c r="BQ770" s="156"/>
      <c r="BR770" s="156"/>
      <c r="BS770" s="156"/>
      <c r="BT770" s="156"/>
      <c r="BU770" s="156"/>
      <c r="BV770" s="156"/>
      <c r="BW770" s="156"/>
      <c r="BX770" s="156"/>
      <c r="BY770" s="156"/>
      <c r="BZ770" s="156"/>
      <c r="CA770" s="156"/>
      <c r="CB770" s="156"/>
      <c r="CC770" s="156"/>
      <c r="CD770" s="156"/>
      <c r="CE770" s="156"/>
      <c r="CF770" s="156"/>
      <c r="CG770" s="156"/>
      <c r="CH770" s="156"/>
      <c r="CI770" s="156"/>
      <c r="CJ770" s="156"/>
      <c r="CK770" s="156"/>
      <c r="CL770" s="156"/>
      <c r="CM770" s="156"/>
      <c r="CN770" s="156"/>
      <c r="CO770" s="156"/>
      <c r="CP770" s="156"/>
      <c r="CQ770" s="156"/>
      <c r="CR770" s="156"/>
      <c r="CS770" s="156"/>
      <c r="CT770" s="156"/>
      <c r="CU770" s="156"/>
      <c r="CV770" s="156"/>
      <c r="CW770" s="156"/>
      <c r="CX770" s="156"/>
      <c r="CY770" s="156"/>
      <c r="CZ770" s="156"/>
      <c r="DA770" s="156"/>
      <c r="DB770" s="156"/>
      <c r="DC770" s="156"/>
      <c r="DD770" s="156"/>
      <c r="DE770" s="156"/>
      <c r="DF770" s="156"/>
      <c r="DG770" s="156"/>
      <c r="DH770" s="156"/>
      <c r="DI770" s="156"/>
      <c r="DJ770" s="156"/>
      <c r="DK770" s="156"/>
      <c r="DL770" s="156"/>
      <c r="DM770" s="156"/>
      <c r="DN770" s="156"/>
      <c r="DO770" s="156"/>
      <c r="DP770" s="156"/>
      <c r="DQ770" s="156"/>
      <c r="DR770" s="156"/>
      <c r="DS770" s="156"/>
      <c r="DT770" s="156"/>
      <c r="DU770" s="156"/>
      <c r="DV770" s="156"/>
      <c r="DW770" s="156"/>
      <c r="DX770" s="156"/>
      <c r="DY770" s="156"/>
      <c r="DZ770" s="156"/>
      <c r="EA770" s="156"/>
      <c r="EB770" s="156"/>
      <c r="EC770" s="156"/>
      <c r="ED770" s="156"/>
      <c r="EE770" s="156"/>
      <c r="EF770" s="156"/>
      <c r="EG770" s="156"/>
      <c r="EH770" s="156"/>
      <c r="EI770" s="156"/>
      <c r="EJ770" s="156"/>
      <c r="EK770" s="156"/>
      <c r="EL770" s="156"/>
      <c r="EM770" s="156"/>
      <c r="EN770" s="156"/>
      <c r="EO770" s="156"/>
      <c r="EP770" s="156"/>
      <c r="EQ770" s="156"/>
      <c r="ER770" s="156"/>
      <c r="ES770" s="156"/>
      <c r="ET770" s="156"/>
      <c r="EU770" s="156"/>
      <c r="EV770" s="156"/>
      <c r="EW770" s="156"/>
      <c r="EX770" s="156"/>
      <c r="EY770" s="156"/>
      <c r="EZ770" s="156"/>
      <c r="FA770" s="156"/>
      <c r="FB770" s="156"/>
      <c r="FC770" s="156"/>
      <c r="FD770" s="156"/>
      <c r="FE770" s="156"/>
      <c r="FF770" s="156"/>
      <c r="FG770" s="156"/>
      <c r="FH770" s="156"/>
      <c r="FI770" s="156"/>
      <c r="FJ770" s="156"/>
      <c r="FK770" s="156"/>
      <c r="FL770" s="156"/>
      <c r="FM770" s="156"/>
      <c r="FN770" s="156"/>
      <c r="FO770" s="156"/>
      <c r="FP770" s="156"/>
    </row>
    <row r="771" spans="1:172" s="227" customFormat="1" x14ac:dyDescent="0.25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4"/>
      <c r="AB771" s="155"/>
      <c r="AC771" s="152"/>
      <c r="AD771" s="152"/>
      <c r="AE771" s="152"/>
      <c r="AF771" s="152"/>
      <c r="AG771" s="157"/>
      <c r="AH771" s="157"/>
      <c r="AI771" s="152"/>
      <c r="AJ771" s="152"/>
      <c r="AK771" s="152"/>
      <c r="AL771" s="152"/>
      <c r="AM771" s="154"/>
      <c r="AN771" s="156"/>
      <c r="AO771" s="156"/>
      <c r="AP771" s="156"/>
      <c r="AQ771" s="156"/>
      <c r="AR771" s="156"/>
      <c r="AS771" s="156"/>
      <c r="AT771" s="156"/>
      <c r="AU771" s="156"/>
      <c r="AV771" s="156"/>
      <c r="AW771" s="156"/>
      <c r="AX771" s="156"/>
      <c r="AY771" s="156"/>
      <c r="AZ771" s="156"/>
      <c r="BA771" s="156"/>
      <c r="BB771" s="156"/>
      <c r="BC771" s="156"/>
      <c r="BD771" s="156"/>
      <c r="BE771" s="156"/>
      <c r="BF771" s="156"/>
      <c r="BG771" s="156"/>
      <c r="BH771" s="156"/>
      <c r="BI771" s="156"/>
      <c r="BJ771" s="156"/>
      <c r="BK771" s="156"/>
      <c r="BL771" s="156"/>
      <c r="BM771" s="156"/>
      <c r="BN771" s="156"/>
      <c r="BO771" s="156"/>
      <c r="BP771" s="156"/>
      <c r="BQ771" s="156"/>
      <c r="BR771" s="156"/>
      <c r="BS771" s="156"/>
      <c r="BT771" s="156"/>
      <c r="BU771" s="156"/>
      <c r="BV771" s="156"/>
      <c r="BW771" s="156"/>
      <c r="BX771" s="156"/>
      <c r="BY771" s="156"/>
      <c r="BZ771" s="156"/>
      <c r="CA771" s="156"/>
      <c r="CB771" s="156"/>
      <c r="CC771" s="156"/>
      <c r="CD771" s="156"/>
      <c r="CE771" s="156"/>
      <c r="CF771" s="156"/>
      <c r="CG771" s="156"/>
      <c r="CH771" s="156"/>
      <c r="CI771" s="156"/>
      <c r="CJ771" s="156"/>
      <c r="CK771" s="156"/>
      <c r="CL771" s="156"/>
      <c r="CM771" s="156"/>
      <c r="CN771" s="156"/>
      <c r="CO771" s="156"/>
      <c r="CP771" s="156"/>
      <c r="CQ771" s="156"/>
      <c r="CR771" s="156"/>
      <c r="CS771" s="156"/>
      <c r="CT771" s="156"/>
      <c r="CU771" s="156"/>
      <c r="CV771" s="156"/>
      <c r="CW771" s="156"/>
      <c r="CX771" s="156"/>
      <c r="CY771" s="156"/>
      <c r="CZ771" s="156"/>
      <c r="DA771" s="156"/>
      <c r="DB771" s="156"/>
      <c r="DC771" s="156"/>
      <c r="DD771" s="156"/>
      <c r="DE771" s="156"/>
      <c r="DF771" s="156"/>
      <c r="DG771" s="156"/>
      <c r="DH771" s="156"/>
      <c r="DI771" s="156"/>
      <c r="DJ771" s="156"/>
      <c r="DK771" s="156"/>
      <c r="DL771" s="156"/>
      <c r="DM771" s="156"/>
      <c r="DN771" s="156"/>
      <c r="DO771" s="156"/>
      <c r="DP771" s="156"/>
      <c r="DQ771" s="156"/>
      <c r="DR771" s="156"/>
      <c r="DS771" s="156"/>
      <c r="DT771" s="156"/>
      <c r="DU771" s="156"/>
      <c r="DV771" s="156"/>
      <c r="DW771" s="156"/>
      <c r="DX771" s="156"/>
      <c r="DY771" s="156"/>
      <c r="DZ771" s="156"/>
      <c r="EA771" s="156"/>
      <c r="EB771" s="156"/>
      <c r="EC771" s="156"/>
      <c r="ED771" s="156"/>
      <c r="EE771" s="156"/>
      <c r="EF771" s="156"/>
      <c r="EG771" s="156"/>
      <c r="EH771" s="156"/>
      <c r="EI771" s="156"/>
      <c r="EJ771" s="156"/>
      <c r="EK771" s="156"/>
      <c r="EL771" s="156"/>
      <c r="EM771" s="156"/>
      <c r="EN771" s="156"/>
      <c r="EO771" s="156"/>
      <c r="EP771" s="156"/>
      <c r="EQ771" s="156"/>
      <c r="ER771" s="156"/>
      <c r="ES771" s="156"/>
      <c r="ET771" s="156"/>
      <c r="EU771" s="156"/>
      <c r="EV771" s="156"/>
      <c r="EW771" s="156"/>
      <c r="EX771" s="156"/>
      <c r="EY771" s="156"/>
      <c r="EZ771" s="156"/>
      <c r="FA771" s="156"/>
      <c r="FB771" s="156"/>
      <c r="FC771" s="156"/>
      <c r="FD771" s="156"/>
      <c r="FE771" s="156"/>
      <c r="FF771" s="156"/>
      <c r="FG771" s="156"/>
      <c r="FH771" s="156"/>
      <c r="FI771" s="156"/>
      <c r="FJ771" s="156"/>
      <c r="FK771" s="156"/>
      <c r="FL771" s="156"/>
      <c r="FM771" s="156"/>
      <c r="FN771" s="156"/>
      <c r="FO771" s="156"/>
      <c r="FP771" s="156"/>
    </row>
    <row r="772" spans="1:172" s="227" customFormat="1" x14ac:dyDescent="0.25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4"/>
      <c r="AB772" s="155"/>
      <c r="AC772" s="152"/>
      <c r="AD772" s="152"/>
      <c r="AE772" s="152"/>
      <c r="AF772" s="152"/>
      <c r="AG772" s="157"/>
      <c r="AH772" s="157"/>
      <c r="AI772" s="152"/>
      <c r="AJ772" s="152"/>
      <c r="AK772" s="152"/>
      <c r="AL772" s="152"/>
      <c r="AM772" s="154"/>
      <c r="AN772" s="156"/>
      <c r="AO772" s="156"/>
      <c r="AP772" s="156"/>
      <c r="AQ772" s="156"/>
      <c r="AR772" s="156"/>
      <c r="AS772" s="156"/>
      <c r="AT772" s="156"/>
      <c r="AU772" s="156"/>
      <c r="AV772" s="156"/>
      <c r="AW772" s="156"/>
      <c r="AX772" s="156"/>
      <c r="AY772" s="156"/>
      <c r="AZ772" s="156"/>
      <c r="BA772" s="156"/>
      <c r="BB772" s="156"/>
      <c r="BC772" s="156"/>
      <c r="BD772" s="156"/>
      <c r="BE772" s="156"/>
      <c r="BF772" s="156"/>
      <c r="BG772" s="156"/>
      <c r="BH772" s="156"/>
      <c r="BI772" s="156"/>
      <c r="BJ772" s="156"/>
      <c r="BK772" s="156"/>
      <c r="BL772" s="156"/>
      <c r="BM772" s="156"/>
      <c r="BN772" s="156"/>
      <c r="BO772" s="156"/>
      <c r="BP772" s="156"/>
      <c r="BQ772" s="156"/>
      <c r="BR772" s="156"/>
      <c r="BS772" s="156"/>
      <c r="BT772" s="156"/>
      <c r="BU772" s="156"/>
      <c r="BV772" s="156"/>
      <c r="BW772" s="156"/>
      <c r="BX772" s="156"/>
      <c r="BY772" s="156"/>
      <c r="BZ772" s="156"/>
      <c r="CA772" s="156"/>
      <c r="CB772" s="156"/>
      <c r="CC772" s="156"/>
      <c r="CD772" s="156"/>
      <c r="CE772" s="156"/>
      <c r="CF772" s="156"/>
      <c r="CG772" s="156"/>
      <c r="CH772" s="156"/>
      <c r="CI772" s="156"/>
      <c r="CJ772" s="156"/>
      <c r="CK772" s="156"/>
      <c r="CL772" s="156"/>
      <c r="CM772" s="156"/>
      <c r="CN772" s="156"/>
      <c r="CO772" s="156"/>
      <c r="CP772" s="156"/>
      <c r="CQ772" s="156"/>
      <c r="CR772" s="156"/>
      <c r="CS772" s="156"/>
      <c r="CT772" s="156"/>
      <c r="CU772" s="156"/>
      <c r="CV772" s="156"/>
      <c r="CW772" s="156"/>
      <c r="CX772" s="156"/>
      <c r="CY772" s="156"/>
      <c r="CZ772" s="156"/>
      <c r="DA772" s="156"/>
      <c r="DB772" s="156"/>
      <c r="DC772" s="156"/>
      <c r="DD772" s="156"/>
      <c r="DE772" s="156"/>
      <c r="DF772" s="156"/>
      <c r="DG772" s="156"/>
      <c r="DH772" s="156"/>
      <c r="DI772" s="156"/>
      <c r="DJ772" s="156"/>
      <c r="DK772" s="156"/>
      <c r="DL772" s="156"/>
      <c r="DM772" s="156"/>
      <c r="DN772" s="156"/>
      <c r="DO772" s="156"/>
      <c r="DP772" s="156"/>
      <c r="DQ772" s="156"/>
      <c r="DR772" s="156"/>
      <c r="DS772" s="156"/>
      <c r="DT772" s="156"/>
      <c r="DU772" s="156"/>
      <c r="DV772" s="156"/>
      <c r="DW772" s="156"/>
      <c r="DX772" s="156"/>
      <c r="DY772" s="156"/>
      <c r="DZ772" s="156"/>
      <c r="EA772" s="156"/>
      <c r="EB772" s="156"/>
      <c r="EC772" s="156"/>
      <c r="ED772" s="156"/>
      <c r="EE772" s="156"/>
      <c r="EF772" s="156"/>
      <c r="EG772" s="156"/>
      <c r="EH772" s="156"/>
      <c r="EI772" s="156"/>
      <c r="EJ772" s="156"/>
      <c r="EK772" s="156"/>
      <c r="EL772" s="156"/>
      <c r="EM772" s="156"/>
      <c r="EN772" s="156"/>
      <c r="EO772" s="156"/>
      <c r="EP772" s="156"/>
      <c r="EQ772" s="156"/>
      <c r="ER772" s="156"/>
      <c r="ES772" s="156"/>
      <c r="ET772" s="156"/>
      <c r="EU772" s="156"/>
      <c r="EV772" s="156"/>
      <c r="EW772" s="156"/>
      <c r="EX772" s="156"/>
      <c r="EY772" s="156"/>
      <c r="EZ772" s="156"/>
      <c r="FA772" s="156"/>
      <c r="FB772" s="156"/>
      <c r="FC772" s="156"/>
      <c r="FD772" s="156"/>
      <c r="FE772" s="156"/>
      <c r="FF772" s="156"/>
      <c r="FG772" s="156"/>
      <c r="FH772" s="156"/>
      <c r="FI772" s="156"/>
      <c r="FJ772" s="156"/>
      <c r="FK772" s="156"/>
      <c r="FL772" s="156"/>
      <c r="FM772" s="156"/>
      <c r="FN772" s="156"/>
      <c r="FO772" s="156"/>
      <c r="FP772" s="156"/>
    </row>
    <row r="773" spans="1:172" s="227" customFormat="1" x14ac:dyDescent="0.25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4"/>
      <c r="AB773" s="155"/>
      <c r="AC773" s="152"/>
      <c r="AD773" s="152"/>
      <c r="AE773" s="152"/>
      <c r="AF773" s="152"/>
      <c r="AG773" s="157"/>
      <c r="AH773" s="157"/>
      <c r="AI773" s="152"/>
      <c r="AJ773" s="152"/>
      <c r="AK773" s="152"/>
      <c r="AL773" s="152"/>
      <c r="AM773" s="154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  <c r="CM773" s="156"/>
      <c r="CN773" s="156"/>
      <c r="CO773" s="156"/>
      <c r="CP773" s="156"/>
      <c r="CQ773" s="156"/>
      <c r="CR773" s="156"/>
      <c r="CS773" s="156"/>
      <c r="CT773" s="156"/>
      <c r="CU773" s="156"/>
      <c r="CV773" s="156"/>
      <c r="CW773" s="156"/>
      <c r="CX773" s="156"/>
      <c r="CY773" s="156"/>
      <c r="CZ773" s="156"/>
      <c r="DA773" s="156"/>
      <c r="DB773" s="156"/>
      <c r="DC773" s="156"/>
      <c r="DD773" s="156"/>
      <c r="DE773" s="156"/>
      <c r="DF773" s="156"/>
      <c r="DG773" s="156"/>
      <c r="DH773" s="156"/>
      <c r="DI773" s="156"/>
      <c r="DJ773" s="156"/>
      <c r="DK773" s="156"/>
      <c r="DL773" s="156"/>
      <c r="DM773" s="156"/>
      <c r="DN773" s="156"/>
      <c r="DO773" s="156"/>
      <c r="DP773" s="156"/>
      <c r="DQ773" s="156"/>
      <c r="DR773" s="156"/>
      <c r="DS773" s="156"/>
      <c r="DT773" s="156"/>
      <c r="DU773" s="156"/>
      <c r="DV773" s="156"/>
      <c r="DW773" s="156"/>
      <c r="DX773" s="156"/>
      <c r="DY773" s="156"/>
      <c r="DZ773" s="156"/>
      <c r="EA773" s="156"/>
      <c r="EB773" s="156"/>
      <c r="EC773" s="156"/>
      <c r="ED773" s="156"/>
      <c r="EE773" s="156"/>
      <c r="EF773" s="156"/>
      <c r="EG773" s="156"/>
      <c r="EH773" s="156"/>
      <c r="EI773" s="156"/>
      <c r="EJ773" s="156"/>
      <c r="EK773" s="156"/>
      <c r="EL773" s="156"/>
      <c r="EM773" s="156"/>
      <c r="EN773" s="156"/>
      <c r="EO773" s="156"/>
      <c r="EP773" s="156"/>
      <c r="EQ773" s="156"/>
      <c r="ER773" s="156"/>
      <c r="ES773" s="156"/>
      <c r="ET773" s="156"/>
      <c r="EU773" s="156"/>
      <c r="EV773" s="156"/>
      <c r="EW773" s="156"/>
      <c r="EX773" s="156"/>
      <c r="EY773" s="156"/>
      <c r="EZ773" s="156"/>
      <c r="FA773" s="156"/>
      <c r="FB773" s="156"/>
      <c r="FC773" s="156"/>
      <c r="FD773" s="156"/>
      <c r="FE773" s="156"/>
      <c r="FF773" s="156"/>
      <c r="FG773" s="156"/>
      <c r="FH773" s="156"/>
      <c r="FI773" s="156"/>
      <c r="FJ773" s="156"/>
      <c r="FK773" s="156"/>
      <c r="FL773" s="156"/>
      <c r="FM773" s="156"/>
      <c r="FN773" s="156"/>
      <c r="FO773" s="156"/>
      <c r="FP773" s="156"/>
    </row>
    <row r="774" spans="1:172" s="227" customFormat="1" x14ac:dyDescent="0.25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4"/>
      <c r="AB774" s="155"/>
      <c r="AC774" s="152"/>
      <c r="AD774" s="152"/>
      <c r="AE774" s="152"/>
      <c r="AF774" s="152"/>
      <c r="AG774" s="157"/>
      <c r="AH774" s="157"/>
      <c r="AI774" s="152"/>
      <c r="AJ774" s="152"/>
      <c r="AK774" s="152"/>
      <c r="AL774" s="152"/>
      <c r="AM774" s="154"/>
      <c r="AN774" s="156"/>
      <c r="AO774" s="156"/>
      <c r="AP774" s="156"/>
      <c r="AQ774" s="156"/>
      <c r="AR774" s="156"/>
      <c r="AS774" s="156"/>
      <c r="AT774" s="156"/>
      <c r="AU774" s="156"/>
      <c r="AV774" s="156"/>
      <c r="AW774" s="156"/>
      <c r="AX774" s="156"/>
      <c r="AY774" s="156"/>
      <c r="AZ774" s="156"/>
      <c r="BA774" s="156"/>
      <c r="BB774" s="156"/>
      <c r="BC774" s="156"/>
      <c r="BD774" s="156"/>
      <c r="BE774" s="156"/>
      <c r="BF774" s="156"/>
      <c r="BG774" s="156"/>
      <c r="BH774" s="156"/>
      <c r="BI774" s="156"/>
      <c r="BJ774" s="156"/>
      <c r="BK774" s="156"/>
      <c r="BL774" s="156"/>
      <c r="BM774" s="156"/>
      <c r="BN774" s="156"/>
      <c r="BO774" s="156"/>
      <c r="BP774" s="156"/>
      <c r="BQ774" s="156"/>
      <c r="BR774" s="156"/>
      <c r="BS774" s="156"/>
      <c r="BT774" s="156"/>
      <c r="BU774" s="156"/>
      <c r="BV774" s="156"/>
      <c r="BW774" s="156"/>
      <c r="BX774" s="156"/>
      <c r="BY774" s="156"/>
      <c r="BZ774" s="156"/>
      <c r="CA774" s="156"/>
      <c r="CB774" s="156"/>
      <c r="CC774" s="156"/>
      <c r="CD774" s="156"/>
      <c r="CE774" s="156"/>
      <c r="CF774" s="156"/>
      <c r="CG774" s="156"/>
      <c r="CH774" s="156"/>
      <c r="CI774" s="156"/>
      <c r="CJ774" s="156"/>
      <c r="CK774" s="156"/>
      <c r="CL774" s="156"/>
      <c r="CM774" s="156"/>
      <c r="CN774" s="156"/>
      <c r="CO774" s="156"/>
      <c r="CP774" s="156"/>
      <c r="CQ774" s="156"/>
      <c r="CR774" s="156"/>
      <c r="CS774" s="156"/>
      <c r="CT774" s="156"/>
      <c r="CU774" s="156"/>
      <c r="CV774" s="156"/>
      <c r="CW774" s="156"/>
      <c r="CX774" s="156"/>
      <c r="CY774" s="156"/>
      <c r="CZ774" s="156"/>
      <c r="DA774" s="156"/>
      <c r="DB774" s="156"/>
      <c r="DC774" s="156"/>
      <c r="DD774" s="156"/>
      <c r="DE774" s="156"/>
      <c r="DF774" s="156"/>
      <c r="DG774" s="156"/>
      <c r="DH774" s="156"/>
      <c r="DI774" s="156"/>
      <c r="DJ774" s="156"/>
      <c r="DK774" s="156"/>
      <c r="DL774" s="156"/>
      <c r="DM774" s="156"/>
      <c r="DN774" s="156"/>
      <c r="DO774" s="156"/>
      <c r="DP774" s="156"/>
      <c r="DQ774" s="156"/>
      <c r="DR774" s="156"/>
      <c r="DS774" s="156"/>
      <c r="DT774" s="156"/>
      <c r="DU774" s="156"/>
      <c r="DV774" s="156"/>
      <c r="DW774" s="156"/>
      <c r="DX774" s="156"/>
      <c r="DY774" s="156"/>
      <c r="DZ774" s="156"/>
      <c r="EA774" s="156"/>
      <c r="EB774" s="156"/>
      <c r="EC774" s="156"/>
      <c r="ED774" s="156"/>
      <c r="EE774" s="156"/>
      <c r="EF774" s="156"/>
      <c r="EG774" s="156"/>
      <c r="EH774" s="156"/>
      <c r="EI774" s="156"/>
      <c r="EJ774" s="156"/>
      <c r="EK774" s="156"/>
      <c r="EL774" s="156"/>
      <c r="EM774" s="156"/>
      <c r="EN774" s="156"/>
      <c r="EO774" s="156"/>
      <c r="EP774" s="156"/>
      <c r="EQ774" s="156"/>
      <c r="ER774" s="156"/>
      <c r="ES774" s="156"/>
      <c r="ET774" s="156"/>
      <c r="EU774" s="156"/>
      <c r="EV774" s="156"/>
      <c r="EW774" s="156"/>
      <c r="EX774" s="156"/>
      <c r="EY774" s="156"/>
      <c r="EZ774" s="156"/>
      <c r="FA774" s="156"/>
      <c r="FB774" s="156"/>
      <c r="FC774" s="156"/>
      <c r="FD774" s="156"/>
      <c r="FE774" s="156"/>
      <c r="FF774" s="156"/>
      <c r="FG774" s="156"/>
      <c r="FH774" s="156"/>
      <c r="FI774" s="156"/>
      <c r="FJ774" s="156"/>
      <c r="FK774" s="156"/>
      <c r="FL774" s="156"/>
      <c r="FM774" s="156"/>
      <c r="FN774" s="156"/>
      <c r="FO774" s="156"/>
      <c r="FP774" s="156"/>
    </row>
    <row r="775" spans="1:172" s="227" customFormat="1" x14ac:dyDescent="0.25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4"/>
      <c r="AB775" s="155"/>
      <c r="AC775" s="152"/>
      <c r="AD775" s="152"/>
      <c r="AE775" s="152"/>
      <c r="AF775" s="152"/>
      <c r="AG775" s="157"/>
      <c r="AH775" s="157"/>
      <c r="AI775" s="152"/>
      <c r="AJ775" s="152"/>
      <c r="AK775" s="152"/>
      <c r="AL775" s="152"/>
      <c r="AM775" s="154"/>
      <c r="AN775" s="156"/>
      <c r="AO775" s="156"/>
      <c r="AP775" s="156"/>
      <c r="AQ775" s="156"/>
      <c r="AR775" s="156"/>
      <c r="AS775" s="156"/>
      <c r="AT775" s="156"/>
      <c r="AU775" s="156"/>
      <c r="AV775" s="156"/>
      <c r="AW775" s="156"/>
      <c r="AX775" s="156"/>
      <c r="AY775" s="156"/>
      <c r="AZ775" s="156"/>
      <c r="BA775" s="156"/>
      <c r="BB775" s="156"/>
      <c r="BC775" s="156"/>
      <c r="BD775" s="156"/>
      <c r="BE775" s="156"/>
      <c r="BF775" s="156"/>
      <c r="BG775" s="156"/>
      <c r="BH775" s="156"/>
      <c r="BI775" s="156"/>
      <c r="BJ775" s="156"/>
      <c r="BK775" s="156"/>
      <c r="BL775" s="156"/>
      <c r="BM775" s="156"/>
      <c r="BN775" s="156"/>
      <c r="BO775" s="156"/>
      <c r="BP775" s="156"/>
      <c r="BQ775" s="156"/>
      <c r="BR775" s="156"/>
      <c r="BS775" s="156"/>
      <c r="BT775" s="156"/>
      <c r="BU775" s="156"/>
      <c r="BV775" s="156"/>
      <c r="BW775" s="156"/>
      <c r="BX775" s="156"/>
      <c r="BY775" s="156"/>
      <c r="BZ775" s="156"/>
      <c r="CA775" s="156"/>
      <c r="CB775" s="156"/>
      <c r="CC775" s="156"/>
      <c r="CD775" s="156"/>
      <c r="CE775" s="156"/>
      <c r="CF775" s="156"/>
      <c r="CG775" s="156"/>
      <c r="CH775" s="156"/>
      <c r="CI775" s="156"/>
      <c r="CJ775" s="156"/>
      <c r="CK775" s="156"/>
      <c r="CL775" s="156"/>
      <c r="CM775" s="156"/>
      <c r="CN775" s="156"/>
      <c r="CO775" s="156"/>
      <c r="CP775" s="156"/>
      <c r="CQ775" s="156"/>
      <c r="CR775" s="156"/>
      <c r="CS775" s="156"/>
      <c r="CT775" s="156"/>
      <c r="CU775" s="156"/>
      <c r="CV775" s="156"/>
      <c r="CW775" s="156"/>
      <c r="CX775" s="156"/>
      <c r="CY775" s="156"/>
      <c r="CZ775" s="156"/>
      <c r="DA775" s="156"/>
      <c r="DB775" s="156"/>
      <c r="DC775" s="156"/>
      <c r="DD775" s="156"/>
      <c r="DE775" s="156"/>
      <c r="DF775" s="156"/>
      <c r="DG775" s="156"/>
      <c r="DH775" s="156"/>
      <c r="DI775" s="156"/>
      <c r="DJ775" s="156"/>
      <c r="DK775" s="156"/>
      <c r="DL775" s="156"/>
      <c r="DM775" s="156"/>
      <c r="DN775" s="156"/>
      <c r="DO775" s="156"/>
      <c r="DP775" s="156"/>
      <c r="DQ775" s="156"/>
      <c r="DR775" s="156"/>
      <c r="DS775" s="156"/>
      <c r="DT775" s="156"/>
      <c r="DU775" s="156"/>
      <c r="DV775" s="156"/>
      <c r="DW775" s="156"/>
      <c r="DX775" s="156"/>
      <c r="DY775" s="156"/>
      <c r="DZ775" s="156"/>
      <c r="EA775" s="156"/>
      <c r="EB775" s="156"/>
      <c r="EC775" s="156"/>
      <c r="ED775" s="156"/>
      <c r="EE775" s="156"/>
      <c r="EF775" s="156"/>
      <c r="EG775" s="156"/>
      <c r="EH775" s="156"/>
      <c r="EI775" s="156"/>
      <c r="EJ775" s="156"/>
      <c r="EK775" s="156"/>
      <c r="EL775" s="156"/>
      <c r="EM775" s="156"/>
      <c r="EN775" s="156"/>
      <c r="EO775" s="156"/>
      <c r="EP775" s="156"/>
      <c r="EQ775" s="156"/>
      <c r="ER775" s="156"/>
      <c r="ES775" s="156"/>
      <c r="ET775" s="156"/>
      <c r="EU775" s="156"/>
      <c r="EV775" s="156"/>
      <c r="EW775" s="156"/>
      <c r="EX775" s="156"/>
      <c r="EY775" s="156"/>
      <c r="EZ775" s="156"/>
      <c r="FA775" s="156"/>
      <c r="FB775" s="156"/>
      <c r="FC775" s="156"/>
      <c r="FD775" s="156"/>
      <c r="FE775" s="156"/>
      <c r="FF775" s="156"/>
      <c r="FG775" s="156"/>
      <c r="FH775" s="156"/>
      <c r="FI775" s="156"/>
      <c r="FJ775" s="156"/>
      <c r="FK775" s="156"/>
      <c r="FL775" s="156"/>
      <c r="FM775" s="156"/>
      <c r="FN775" s="156"/>
      <c r="FO775" s="156"/>
      <c r="FP775" s="156"/>
    </row>
    <row r="776" spans="1:172" s="227" customFormat="1" x14ac:dyDescent="0.25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4"/>
      <c r="AB776" s="155"/>
      <c r="AC776" s="152"/>
      <c r="AD776" s="152"/>
      <c r="AE776" s="152"/>
      <c r="AF776" s="152"/>
      <c r="AG776" s="157"/>
      <c r="AH776" s="157"/>
      <c r="AI776" s="152"/>
      <c r="AJ776" s="152"/>
      <c r="AK776" s="152"/>
      <c r="AL776" s="152"/>
      <c r="AM776" s="154"/>
      <c r="AN776" s="156"/>
      <c r="AO776" s="156"/>
      <c r="AP776" s="156"/>
      <c r="AQ776" s="156"/>
      <c r="AR776" s="156"/>
      <c r="AS776" s="156"/>
      <c r="AT776" s="156"/>
      <c r="AU776" s="156"/>
      <c r="AV776" s="156"/>
      <c r="AW776" s="156"/>
      <c r="AX776" s="156"/>
      <c r="AY776" s="156"/>
      <c r="AZ776" s="156"/>
      <c r="BA776" s="156"/>
      <c r="BB776" s="156"/>
      <c r="BC776" s="156"/>
      <c r="BD776" s="156"/>
      <c r="BE776" s="156"/>
      <c r="BF776" s="156"/>
      <c r="BG776" s="156"/>
      <c r="BH776" s="156"/>
      <c r="BI776" s="156"/>
      <c r="BJ776" s="156"/>
      <c r="BK776" s="156"/>
      <c r="BL776" s="156"/>
      <c r="BM776" s="156"/>
      <c r="BN776" s="156"/>
      <c r="BO776" s="156"/>
      <c r="BP776" s="156"/>
      <c r="BQ776" s="156"/>
      <c r="BR776" s="156"/>
      <c r="BS776" s="156"/>
      <c r="BT776" s="156"/>
      <c r="BU776" s="156"/>
      <c r="BV776" s="156"/>
      <c r="BW776" s="156"/>
      <c r="BX776" s="156"/>
      <c r="BY776" s="156"/>
      <c r="BZ776" s="156"/>
      <c r="CA776" s="156"/>
      <c r="CB776" s="156"/>
      <c r="CC776" s="156"/>
      <c r="CD776" s="156"/>
      <c r="CE776" s="156"/>
      <c r="CF776" s="156"/>
      <c r="CG776" s="156"/>
      <c r="CH776" s="156"/>
      <c r="CI776" s="156"/>
      <c r="CJ776" s="156"/>
      <c r="CK776" s="156"/>
      <c r="CL776" s="156"/>
      <c r="CM776" s="156"/>
      <c r="CN776" s="156"/>
      <c r="CO776" s="156"/>
      <c r="CP776" s="156"/>
      <c r="CQ776" s="156"/>
      <c r="CR776" s="156"/>
      <c r="CS776" s="156"/>
      <c r="CT776" s="156"/>
      <c r="CU776" s="156"/>
      <c r="CV776" s="156"/>
      <c r="CW776" s="156"/>
      <c r="CX776" s="156"/>
      <c r="CY776" s="156"/>
      <c r="CZ776" s="156"/>
      <c r="DA776" s="156"/>
      <c r="DB776" s="156"/>
      <c r="DC776" s="156"/>
      <c r="DD776" s="156"/>
      <c r="DE776" s="156"/>
      <c r="DF776" s="156"/>
      <c r="DG776" s="156"/>
      <c r="DH776" s="156"/>
      <c r="DI776" s="156"/>
      <c r="DJ776" s="156"/>
      <c r="DK776" s="156"/>
      <c r="DL776" s="156"/>
      <c r="DM776" s="156"/>
      <c r="DN776" s="156"/>
      <c r="DO776" s="156"/>
      <c r="DP776" s="156"/>
      <c r="DQ776" s="156"/>
      <c r="DR776" s="156"/>
      <c r="DS776" s="156"/>
      <c r="DT776" s="156"/>
      <c r="DU776" s="156"/>
      <c r="DV776" s="156"/>
      <c r="DW776" s="156"/>
      <c r="DX776" s="156"/>
      <c r="DY776" s="156"/>
      <c r="DZ776" s="156"/>
      <c r="EA776" s="156"/>
      <c r="EB776" s="156"/>
      <c r="EC776" s="156"/>
      <c r="ED776" s="156"/>
      <c r="EE776" s="156"/>
      <c r="EF776" s="156"/>
      <c r="EG776" s="156"/>
      <c r="EH776" s="156"/>
      <c r="EI776" s="156"/>
      <c r="EJ776" s="156"/>
      <c r="EK776" s="156"/>
      <c r="EL776" s="156"/>
      <c r="EM776" s="156"/>
      <c r="EN776" s="156"/>
      <c r="EO776" s="156"/>
      <c r="EP776" s="156"/>
      <c r="EQ776" s="156"/>
      <c r="ER776" s="156"/>
      <c r="ES776" s="156"/>
      <c r="ET776" s="156"/>
      <c r="EU776" s="156"/>
      <c r="EV776" s="156"/>
      <c r="EW776" s="156"/>
      <c r="EX776" s="156"/>
      <c r="EY776" s="156"/>
      <c r="EZ776" s="156"/>
      <c r="FA776" s="156"/>
      <c r="FB776" s="156"/>
      <c r="FC776" s="156"/>
      <c r="FD776" s="156"/>
      <c r="FE776" s="156"/>
      <c r="FF776" s="156"/>
      <c r="FG776" s="156"/>
      <c r="FH776" s="156"/>
      <c r="FI776" s="156"/>
      <c r="FJ776" s="156"/>
      <c r="FK776" s="156"/>
      <c r="FL776" s="156"/>
      <c r="FM776" s="156"/>
      <c r="FN776" s="156"/>
      <c r="FO776" s="156"/>
      <c r="FP776" s="156"/>
    </row>
    <row r="777" spans="1:172" s="227" customFormat="1" x14ac:dyDescent="0.25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4"/>
      <c r="AB777" s="155"/>
      <c r="AC777" s="152"/>
      <c r="AD777" s="152"/>
      <c r="AE777" s="152"/>
      <c r="AF777" s="152"/>
      <c r="AG777" s="157"/>
      <c r="AH777" s="157"/>
      <c r="AI777" s="152"/>
      <c r="AJ777" s="152"/>
      <c r="AK777" s="152"/>
      <c r="AL777" s="152"/>
      <c r="AM777" s="154"/>
      <c r="AN777" s="156"/>
      <c r="AO777" s="156"/>
      <c r="AP777" s="156"/>
      <c r="AQ777" s="156"/>
      <c r="AR777" s="156"/>
      <c r="AS777" s="156"/>
      <c r="AT777" s="156"/>
      <c r="AU777" s="156"/>
      <c r="AV777" s="156"/>
      <c r="AW777" s="156"/>
      <c r="AX777" s="156"/>
      <c r="AY777" s="156"/>
      <c r="AZ777" s="156"/>
      <c r="BA777" s="156"/>
      <c r="BB777" s="156"/>
      <c r="BC777" s="156"/>
      <c r="BD777" s="156"/>
      <c r="BE777" s="156"/>
      <c r="BF777" s="156"/>
      <c r="BG777" s="156"/>
      <c r="BH777" s="156"/>
      <c r="BI777" s="156"/>
      <c r="BJ777" s="156"/>
      <c r="BK777" s="156"/>
      <c r="BL777" s="156"/>
      <c r="BM777" s="156"/>
      <c r="BN777" s="156"/>
      <c r="BO777" s="156"/>
      <c r="BP777" s="156"/>
      <c r="BQ777" s="156"/>
      <c r="BR777" s="156"/>
      <c r="BS777" s="156"/>
      <c r="BT777" s="156"/>
      <c r="BU777" s="156"/>
      <c r="BV777" s="156"/>
      <c r="BW777" s="156"/>
      <c r="BX777" s="156"/>
      <c r="BY777" s="156"/>
      <c r="BZ777" s="156"/>
      <c r="CA777" s="156"/>
      <c r="CB777" s="156"/>
      <c r="CC777" s="156"/>
      <c r="CD777" s="156"/>
      <c r="CE777" s="156"/>
      <c r="CF777" s="156"/>
      <c r="CG777" s="156"/>
      <c r="CH777" s="156"/>
      <c r="CI777" s="156"/>
      <c r="CJ777" s="156"/>
      <c r="CK777" s="156"/>
      <c r="CL777" s="156"/>
      <c r="CM777" s="156"/>
      <c r="CN777" s="156"/>
      <c r="CO777" s="156"/>
      <c r="CP777" s="156"/>
      <c r="CQ777" s="156"/>
      <c r="CR777" s="156"/>
      <c r="CS777" s="156"/>
      <c r="CT777" s="156"/>
      <c r="CU777" s="156"/>
      <c r="CV777" s="156"/>
      <c r="CW777" s="156"/>
      <c r="CX777" s="156"/>
      <c r="CY777" s="156"/>
      <c r="CZ777" s="156"/>
      <c r="DA777" s="156"/>
      <c r="DB777" s="156"/>
      <c r="DC777" s="156"/>
      <c r="DD777" s="156"/>
      <c r="DE777" s="156"/>
      <c r="DF777" s="156"/>
      <c r="DG777" s="156"/>
      <c r="DH777" s="156"/>
      <c r="DI777" s="156"/>
      <c r="DJ777" s="156"/>
      <c r="DK777" s="156"/>
      <c r="DL777" s="156"/>
      <c r="DM777" s="156"/>
      <c r="DN777" s="156"/>
      <c r="DO777" s="156"/>
      <c r="DP777" s="156"/>
      <c r="DQ777" s="156"/>
      <c r="DR777" s="156"/>
      <c r="DS777" s="156"/>
      <c r="DT777" s="156"/>
      <c r="DU777" s="156"/>
      <c r="DV777" s="156"/>
      <c r="DW777" s="156"/>
      <c r="DX777" s="156"/>
      <c r="DY777" s="156"/>
      <c r="DZ777" s="156"/>
      <c r="EA777" s="156"/>
      <c r="EB777" s="156"/>
      <c r="EC777" s="156"/>
      <c r="ED777" s="156"/>
      <c r="EE777" s="156"/>
      <c r="EF777" s="156"/>
      <c r="EG777" s="156"/>
      <c r="EH777" s="156"/>
      <c r="EI777" s="156"/>
      <c r="EJ777" s="156"/>
      <c r="EK777" s="156"/>
      <c r="EL777" s="156"/>
      <c r="EM777" s="156"/>
      <c r="EN777" s="156"/>
      <c r="EO777" s="156"/>
      <c r="EP777" s="156"/>
      <c r="EQ777" s="156"/>
      <c r="ER777" s="156"/>
      <c r="ES777" s="156"/>
      <c r="ET777" s="156"/>
      <c r="EU777" s="156"/>
      <c r="EV777" s="156"/>
      <c r="EW777" s="156"/>
      <c r="EX777" s="156"/>
      <c r="EY777" s="156"/>
      <c r="EZ777" s="156"/>
      <c r="FA777" s="156"/>
      <c r="FB777" s="156"/>
      <c r="FC777" s="156"/>
      <c r="FD777" s="156"/>
      <c r="FE777" s="156"/>
      <c r="FF777" s="156"/>
      <c r="FG777" s="156"/>
      <c r="FH777" s="156"/>
      <c r="FI777" s="156"/>
      <c r="FJ777" s="156"/>
      <c r="FK777" s="156"/>
      <c r="FL777" s="156"/>
      <c r="FM777" s="156"/>
      <c r="FN777" s="156"/>
      <c r="FO777" s="156"/>
      <c r="FP777" s="156"/>
    </row>
    <row r="778" spans="1:172" s="227" customFormat="1" x14ac:dyDescent="0.25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4"/>
      <c r="AB778" s="155"/>
      <c r="AC778" s="152"/>
      <c r="AD778" s="152"/>
      <c r="AE778" s="152"/>
      <c r="AF778" s="152"/>
      <c r="AG778" s="157"/>
      <c r="AH778" s="157"/>
      <c r="AI778" s="152"/>
      <c r="AJ778" s="152"/>
      <c r="AK778" s="152"/>
      <c r="AL778" s="152"/>
      <c r="AM778" s="154"/>
      <c r="AN778" s="156"/>
      <c r="AO778" s="156"/>
      <c r="AP778" s="156"/>
      <c r="AQ778" s="156"/>
      <c r="AR778" s="156"/>
      <c r="AS778" s="156"/>
      <c r="AT778" s="156"/>
      <c r="AU778" s="156"/>
      <c r="AV778" s="156"/>
      <c r="AW778" s="156"/>
      <c r="AX778" s="156"/>
      <c r="AY778" s="156"/>
      <c r="AZ778" s="156"/>
      <c r="BA778" s="156"/>
      <c r="BB778" s="156"/>
      <c r="BC778" s="156"/>
      <c r="BD778" s="156"/>
      <c r="BE778" s="156"/>
      <c r="BF778" s="156"/>
      <c r="BG778" s="156"/>
      <c r="BH778" s="156"/>
      <c r="BI778" s="156"/>
      <c r="BJ778" s="156"/>
      <c r="BK778" s="156"/>
      <c r="BL778" s="156"/>
      <c r="BM778" s="156"/>
      <c r="BN778" s="156"/>
      <c r="BO778" s="156"/>
      <c r="BP778" s="156"/>
      <c r="BQ778" s="156"/>
      <c r="BR778" s="156"/>
      <c r="BS778" s="156"/>
      <c r="BT778" s="156"/>
      <c r="BU778" s="156"/>
      <c r="BV778" s="156"/>
      <c r="BW778" s="156"/>
      <c r="BX778" s="156"/>
      <c r="BY778" s="156"/>
      <c r="BZ778" s="156"/>
      <c r="CA778" s="156"/>
      <c r="CB778" s="156"/>
      <c r="CC778" s="156"/>
      <c r="CD778" s="156"/>
      <c r="CE778" s="156"/>
      <c r="CF778" s="156"/>
      <c r="CG778" s="156"/>
      <c r="CH778" s="156"/>
      <c r="CI778" s="156"/>
      <c r="CJ778" s="156"/>
      <c r="CK778" s="156"/>
      <c r="CL778" s="156"/>
      <c r="CM778" s="156"/>
      <c r="CN778" s="156"/>
      <c r="CO778" s="156"/>
      <c r="CP778" s="156"/>
      <c r="CQ778" s="156"/>
      <c r="CR778" s="156"/>
      <c r="CS778" s="156"/>
      <c r="CT778" s="156"/>
      <c r="CU778" s="156"/>
      <c r="CV778" s="156"/>
      <c r="CW778" s="156"/>
      <c r="CX778" s="156"/>
      <c r="CY778" s="156"/>
      <c r="CZ778" s="156"/>
      <c r="DA778" s="156"/>
      <c r="DB778" s="156"/>
      <c r="DC778" s="156"/>
      <c r="DD778" s="156"/>
      <c r="DE778" s="156"/>
      <c r="DF778" s="156"/>
      <c r="DG778" s="156"/>
      <c r="DH778" s="156"/>
      <c r="DI778" s="156"/>
      <c r="DJ778" s="156"/>
      <c r="DK778" s="156"/>
      <c r="DL778" s="156"/>
      <c r="DM778" s="156"/>
      <c r="DN778" s="156"/>
      <c r="DO778" s="156"/>
      <c r="DP778" s="156"/>
      <c r="DQ778" s="156"/>
      <c r="DR778" s="156"/>
      <c r="DS778" s="156"/>
      <c r="DT778" s="156"/>
      <c r="DU778" s="156"/>
      <c r="DV778" s="156"/>
      <c r="DW778" s="156"/>
      <c r="DX778" s="156"/>
      <c r="DY778" s="156"/>
      <c r="DZ778" s="156"/>
      <c r="EA778" s="156"/>
      <c r="EB778" s="156"/>
      <c r="EC778" s="156"/>
      <c r="ED778" s="156"/>
      <c r="EE778" s="156"/>
      <c r="EF778" s="156"/>
      <c r="EG778" s="156"/>
      <c r="EH778" s="156"/>
      <c r="EI778" s="156"/>
      <c r="EJ778" s="156"/>
      <c r="EK778" s="156"/>
      <c r="EL778" s="156"/>
      <c r="EM778" s="156"/>
      <c r="EN778" s="156"/>
      <c r="EO778" s="156"/>
      <c r="EP778" s="156"/>
      <c r="EQ778" s="156"/>
      <c r="ER778" s="156"/>
      <c r="ES778" s="156"/>
      <c r="ET778" s="156"/>
      <c r="EU778" s="156"/>
      <c r="EV778" s="156"/>
      <c r="EW778" s="156"/>
      <c r="EX778" s="156"/>
      <c r="EY778" s="156"/>
      <c r="EZ778" s="156"/>
      <c r="FA778" s="156"/>
      <c r="FB778" s="156"/>
      <c r="FC778" s="156"/>
      <c r="FD778" s="156"/>
      <c r="FE778" s="156"/>
      <c r="FF778" s="156"/>
      <c r="FG778" s="156"/>
      <c r="FH778" s="156"/>
      <c r="FI778" s="156"/>
      <c r="FJ778" s="156"/>
      <c r="FK778" s="156"/>
      <c r="FL778" s="156"/>
      <c r="FM778" s="156"/>
      <c r="FN778" s="156"/>
      <c r="FO778" s="156"/>
      <c r="FP778" s="156"/>
    </row>
    <row r="779" spans="1:172" s="227" customFormat="1" x14ac:dyDescent="0.25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4"/>
      <c r="AB779" s="155"/>
      <c r="AC779" s="152"/>
      <c r="AD779" s="152"/>
      <c r="AE779" s="152"/>
      <c r="AF779" s="152"/>
      <c r="AG779" s="157"/>
      <c r="AH779" s="157"/>
      <c r="AI779" s="152"/>
      <c r="AJ779" s="152"/>
      <c r="AK779" s="152"/>
      <c r="AL779" s="152"/>
      <c r="AM779" s="154"/>
      <c r="AN779" s="156"/>
      <c r="AO779" s="156"/>
      <c r="AP779" s="156"/>
      <c r="AQ779" s="156"/>
      <c r="AR779" s="156"/>
      <c r="AS779" s="156"/>
      <c r="AT779" s="156"/>
      <c r="AU779" s="156"/>
      <c r="AV779" s="156"/>
      <c r="AW779" s="156"/>
      <c r="AX779" s="156"/>
      <c r="AY779" s="156"/>
      <c r="AZ779" s="156"/>
      <c r="BA779" s="156"/>
      <c r="BB779" s="156"/>
      <c r="BC779" s="156"/>
      <c r="BD779" s="156"/>
      <c r="BE779" s="156"/>
      <c r="BF779" s="156"/>
      <c r="BG779" s="156"/>
      <c r="BH779" s="156"/>
      <c r="BI779" s="156"/>
      <c r="BJ779" s="156"/>
      <c r="BK779" s="156"/>
      <c r="BL779" s="156"/>
      <c r="BM779" s="156"/>
      <c r="BN779" s="156"/>
      <c r="BO779" s="156"/>
      <c r="BP779" s="156"/>
      <c r="BQ779" s="156"/>
      <c r="BR779" s="156"/>
      <c r="BS779" s="156"/>
      <c r="BT779" s="156"/>
      <c r="BU779" s="156"/>
      <c r="BV779" s="156"/>
      <c r="BW779" s="156"/>
      <c r="BX779" s="156"/>
      <c r="BY779" s="156"/>
      <c r="BZ779" s="156"/>
      <c r="CA779" s="156"/>
      <c r="CB779" s="156"/>
      <c r="CC779" s="156"/>
      <c r="CD779" s="156"/>
      <c r="CE779" s="156"/>
      <c r="CF779" s="156"/>
      <c r="CG779" s="156"/>
      <c r="CH779" s="156"/>
      <c r="CI779" s="156"/>
      <c r="CJ779" s="156"/>
      <c r="CK779" s="156"/>
      <c r="CL779" s="156"/>
      <c r="CM779" s="156"/>
      <c r="CN779" s="156"/>
      <c r="CO779" s="156"/>
      <c r="CP779" s="156"/>
      <c r="CQ779" s="156"/>
      <c r="CR779" s="156"/>
      <c r="CS779" s="156"/>
      <c r="CT779" s="156"/>
      <c r="CU779" s="156"/>
      <c r="CV779" s="156"/>
      <c r="CW779" s="156"/>
      <c r="CX779" s="156"/>
      <c r="CY779" s="156"/>
      <c r="CZ779" s="156"/>
      <c r="DA779" s="156"/>
      <c r="DB779" s="156"/>
      <c r="DC779" s="156"/>
      <c r="DD779" s="156"/>
      <c r="DE779" s="156"/>
      <c r="DF779" s="156"/>
      <c r="DG779" s="156"/>
      <c r="DH779" s="156"/>
      <c r="DI779" s="156"/>
      <c r="DJ779" s="156"/>
      <c r="DK779" s="156"/>
      <c r="DL779" s="156"/>
      <c r="DM779" s="156"/>
      <c r="DN779" s="156"/>
      <c r="DO779" s="156"/>
      <c r="DP779" s="156"/>
      <c r="DQ779" s="156"/>
      <c r="DR779" s="156"/>
      <c r="DS779" s="156"/>
      <c r="DT779" s="156"/>
      <c r="DU779" s="156"/>
      <c r="DV779" s="156"/>
      <c r="DW779" s="156"/>
      <c r="DX779" s="156"/>
      <c r="DY779" s="156"/>
      <c r="DZ779" s="156"/>
      <c r="EA779" s="156"/>
      <c r="EB779" s="156"/>
      <c r="EC779" s="156"/>
      <c r="ED779" s="156"/>
      <c r="EE779" s="156"/>
      <c r="EF779" s="156"/>
      <c r="EG779" s="156"/>
      <c r="EH779" s="156"/>
      <c r="EI779" s="156"/>
      <c r="EJ779" s="156"/>
      <c r="EK779" s="156"/>
      <c r="EL779" s="156"/>
      <c r="EM779" s="156"/>
      <c r="EN779" s="156"/>
      <c r="EO779" s="156"/>
      <c r="EP779" s="156"/>
      <c r="EQ779" s="156"/>
      <c r="ER779" s="156"/>
      <c r="ES779" s="156"/>
      <c r="ET779" s="156"/>
      <c r="EU779" s="156"/>
      <c r="EV779" s="156"/>
      <c r="EW779" s="156"/>
      <c r="EX779" s="156"/>
      <c r="EY779" s="156"/>
      <c r="EZ779" s="156"/>
      <c r="FA779" s="156"/>
      <c r="FB779" s="156"/>
      <c r="FC779" s="156"/>
      <c r="FD779" s="156"/>
      <c r="FE779" s="156"/>
      <c r="FF779" s="156"/>
      <c r="FG779" s="156"/>
      <c r="FH779" s="156"/>
      <c r="FI779" s="156"/>
      <c r="FJ779" s="156"/>
      <c r="FK779" s="156"/>
      <c r="FL779" s="156"/>
      <c r="FM779" s="156"/>
      <c r="FN779" s="156"/>
      <c r="FO779" s="156"/>
      <c r="FP779" s="156"/>
    </row>
    <row r="780" spans="1:172" s="227" customFormat="1" x14ac:dyDescent="0.25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4"/>
      <c r="AB780" s="155"/>
      <c r="AC780" s="152"/>
      <c r="AD780" s="152"/>
      <c r="AE780" s="152"/>
      <c r="AF780" s="152"/>
      <c r="AG780" s="157"/>
      <c r="AH780" s="157"/>
      <c r="AI780" s="152"/>
      <c r="AJ780" s="152"/>
      <c r="AK780" s="152"/>
      <c r="AL780" s="152"/>
      <c r="AM780" s="154"/>
      <c r="AN780" s="156"/>
      <c r="AO780" s="156"/>
      <c r="AP780" s="156"/>
      <c r="AQ780" s="156"/>
      <c r="AR780" s="156"/>
      <c r="AS780" s="156"/>
      <c r="AT780" s="156"/>
      <c r="AU780" s="156"/>
      <c r="AV780" s="156"/>
      <c r="AW780" s="156"/>
      <c r="AX780" s="156"/>
      <c r="AY780" s="156"/>
      <c r="AZ780" s="156"/>
      <c r="BA780" s="156"/>
      <c r="BB780" s="156"/>
      <c r="BC780" s="156"/>
      <c r="BD780" s="156"/>
      <c r="BE780" s="156"/>
      <c r="BF780" s="156"/>
      <c r="BG780" s="156"/>
      <c r="BH780" s="156"/>
      <c r="BI780" s="156"/>
      <c r="BJ780" s="156"/>
      <c r="BK780" s="156"/>
      <c r="BL780" s="156"/>
      <c r="BM780" s="156"/>
      <c r="BN780" s="156"/>
      <c r="BO780" s="156"/>
      <c r="BP780" s="156"/>
      <c r="BQ780" s="156"/>
      <c r="BR780" s="156"/>
      <c r="BS780" s="156"/>
      <c r="BT780" s="156"/>
      <c r="BU780" s="156"/>
      <c r="BV780" s="156"/>
      <c r="BW780" s="156"/>
      <c r="BX780" s="156"/>
      <c r="BY780" s="156"/>
      <c r="BZ780" s="156"/>
      <c r="CA780" s="156"/>
      <c r="CB780" s="156"/>
      <c r="CC780" s="156"/>
      <c r="CD780" s="156"/>
      <c r="CE780" s="156"/>
      <c r="CF780" s="156"/>
      <c r="CG780" s="156"/>
      <c r="CH780" s="156"/>
      <c r="CI780" s="156"/>
      <c r="CJ780" s="156"/>
      <c r="CK780" s="156"/>
      <c r="CL780" s="156"/>
      <c r="CM780" s="156"/>
      <c r="CN780" s="156"/>
      <c r="CO780" s="156"/>
      <c r="CP780" s="156"/>
      <c r="CQ780" s="156"/>
      <c r="CR780" s="156"/>
      <c r="CS780" s="156"/>
      <c r="CT780" s="156"/>
      <c r="CU780" s="156"/>
      <c r="CV780" s="156"/>
      <c r="CW780" s="156"/>
      <c r="CX780" s="156"/>
      <c r="CY780" s="156"/>
      <c r="CZ780" s="156"/>
      <c r="DA780" s="156"/>
      <c r="DB780" s="156"/>
      <c r="DC780" s="156"/>
      <c r="DD780" s="156"/>
      <c r="DE780" s="156"/>
      <c r="DF780" s="156"/>
      <c r="DG780" s="156"/>
      <c r="DH780" s="156"/>
      <c r="DI780" s="156"/>
      <c r="DJ780" s="156"/>
      <c r="DK780" s="156"/>
      <c r="DL780" s="156"/>
      <c r="DM780" s="156"/>
      <c r="DN780" s="156"/>
      <c r="DO780" s="156"/>
      <c r="DP780" s="156"/>
      <c r="DQ780" s="156"/>
      <c r="DR780" s="156"/>
      <c r="DS780" s="156"/>
      <c r="DT780" s="156"/>
      <c r="DU780" s="156"/>
      <c r="DV780" s="156"/>
      <c r="DW780" s="156"/>
      <c r="DX780" s="156"/>
      <c r="DY780" s="156"/>
      <c r="DZ780" s="156"/>
      <c r="EA780" s="156"/>
      <c r="EB780" s="156"/>
      <c r="EC780" s="156"/>
      <c r="ED780" s="156"/>
      <c r="EE780" s="156"/>
      <c r="EF780" s="156"/>
      <c r="EG780" s="156"/>
      <c r="EH780" s="156"/>
      <c r="EI780" s="156"/>
      <c r="EJ780" s="156"/>
      <c r="EK780" s="156"/>
      <c r="EL780" s="156"/>
      <c r="EM780" s="156"/>
      <c r="EN780" s="156"/>
      <c r="EO780" s="156"/>
      <c r="EP780" s="156"/>
      <c r="EQ780" s="156"/>
      <c r="ER780" s="156"/>
      <c r="ES780" s="156"/>
      <c r="ET780" s="156"/>
      <c r="EU780" s="156"/>
      <c r="EV780" s="156"/>
      <c r="EW780" s="156"/>
      <c r="EX780" s="156"/>
      <c r="EY780" s="156"/>
      <c r="EZ780" s="156"/>
      <c r="FA780" s="156"/>
      <c r="FB780" s="156"/>
      <c r="FC780" s="156"/>
      <c r="FD780" s="156"/>
      <c r="FE780" s="156"/>
      <c r="FF780" s="156"/>
      <c r="FG780" s="156"/>
      <c r="FH780" s="156"/>
      <c r="FI780" s="156"/>
      <c r="FJ780" s="156"/>
      <c r="FK780" s="156"/>
      <c r="FL780" s="156"/>
      <c r="FM780" s="156"/>
      <c r="FN780" s="156"/>
      <c r="FO780" s="156"/>
      <c r="FP780" s="156"/>
    </row>
    <row r="781" spans="1:172" s="227" customFormat="1" x14ac:dyDescent="0.25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4"/>
      <c r="AB781" s="155"/>
      <c r="AC781" s="152"/>
      <c r="AD781" s="152"/>
      <c r="AE781" s="152"/>
      <c r="AF781" s="152"/>
      <c r="AG781" s="157"/>
      <c r="AH781" s="157"/>
      <c r="AI781" s="152"/>
      <c r="AJ781" s="152"/>
      <c r="AK781" s="152"/>
      <c r="AL781" s="152"/>
      <c r="AM781" s="154"/>
      <c r="AN781" s="156"/>
      <c r="AO781" s="156"/>
      <c r="AP781" s="156"/>
      <c r="AQ781" s="156"/>
      <c r="AR781" s="156"/>
      <c r="AS781" s="156"/>
      <c r="AT781" s="156"/>
      <c r="AU781" s="156"/>
      <c r="AV781" s="156"/>
      <c r="AW781" s="156"/>
      <c r="AX781" s="156"/>
      <c r="AY781" s="156"/>
      <c r="AZ781" s="156"/>
      <c r="BA781" s="156"/>
      <c r="BB781" s="156"/>
      <c r="BC781" s="156"/>
      <c r="BD781" s="156"/>
      <c r="BE781" s="156"/>
      <c r="BF781" s="156"/>
      <c r="BG781" s="156"/>
      <c r="BH781" s="156"/>
      <c r="BI781" s="156"/>
      <c r="BJ781" s="156"/>
      <c r="BK781" s="156"/>
      <c r="BL781" s="156"/>
      <c r="BM781" s="156"/>
      <c r="BN781" s="156"/>
      <c r="BO781" s="156"/>
      <c r="BP781" s="156"/>
      <c r="BQ781" s="156"/>
      <c r="BR781" s="156"/>
      <c r="BS781" s="156"/>
      <c r="BT781" s="156"/>
      <c r="BU781" s="156"/>
      <c r="BV781" s="156"/>
      <c r="BW781" s="156"/>
      <c r="BX781" s="156"/>
      <c r="BY781" s="156"/>
      <c r="BZ781" s="156"/>
      <c r="CA781" s="156"/>
      <c r="CB781" s="156"/>
      <c r="CC781" s="156"/>
      <c r="CD781" s="156"/>
      <c r="CE781" s="156"/>
      <c r="CF781" s="156"/>
      <c r="CG781" s="156"/>
      <c r="CH781" s="156"/>
      <c r="CI781" s="156"/>
      <c r="CJ781" s="156"/>
      <c r="CK781" s="156"/>
      <c r="CL781" s="156"/>
      <c r="CM781" s="156"/>
      <c r="CN781" s="156"/>
      <c r="CO781" s="156"/>
      <c r="CP781" s="156"/>
      <c r="CQ781" s="156"/>
      <c r="CR781" s="156"/>
      <c r="CS781" s="156"/>
      <c r="CT781" s="156"/>
      <c r="CU781" s="156"/>
      <c r="CV781" s="156"/>
      <c r="CW781" s="156"/>
      <c r="CX781" s="156"/>
      <c r="CY781" s="156"/>
      <c r="CZ781" s="156"/>
      <c r="DA781" s="156"/>
      <c r="DB781" s="156"/>
      <c r="DC781" s="156"/>
      <c r="DD781" s="156"/>
      <c r="DE781" s="156"/>
      <c r="DF781" s="156"/>
      <c r="DG781" s="156"/>
      <c r="DH781" s="156"/>
      <c r="DI781" s="156"/>
      <c r="DJ781" s="156"/>
      <c r="DK781" s="156"/>
      <c r="DL781" s="156"/>
      <c r="DM781" s="156"/>
      <c r="DN781" s="156"/>
      <c r="DO781" s="156"/>
      <c r="DP781" s="156"/>
      <c r="DQ781" s="156"/>
      <c r="DR781" s="156"/>
      <c r="DS781" s="156"/>
      <c r="DT781" s="156"/>
      <c r="DU781" s="156"/>
      <c r="DV781" s="156"/>
      <c r="DW781" s="156"/>
      <c r="DX781" s="156"/>
      <c r="DY781" s="156"/>
      <c r="DZ781" s="156"/>
      <c r="EA781" s="156"/>
      <c r="EB781" s="156"/>
      <c r="EC781" s="156"/>
      <c r="ED781" s="156"/>
      <c r="EE781" s="156"/>
      <c r="EF781" s="156"/>
      <c r="EG781" s="156"/>
      <c r="EH781" s="156"/>
      <c r="EI781" s="156"/>
      <c r="EJ781" s="156"/>
      <c r="EK781" s="156"/>
      <c r="EL781" s="156"/>
      <c r="EM781" s="156"/>
      <c r="EN781" s="156"/>
      <c r="EO781" s="156"/>
      <c r="EP781" s="156"/>
      <c r="EQ781" s="156"/>
      <c r="ER781" s="156"/>
      <c r="ES781" s="156"/>
      <c r="ET781" s="156"/>
      <c r="EU781" s="156"/>
      <c r="EV781" s="156"/>
      <c r="EW781" s="156"/>
      <c r="EX781" s="156"/>
      <c r="EY781" s="156"/>
      <c r="EZ781" s="156"/>
      <c r="FA781" s="156"/>
      <c r="FB781" s="156"/>
      <c r="FC781" s="156"/>
      <c r="FD781" s="156"/>
      <c r="FE781" s="156"/>
      <c r="FF781" s="156"/>
      <c r="FG781" s="156"/>
      <c r="FH781" s="156"/>
      <c r="FI781" s="156"/>
      <c r="FJ781" s="156"/>
      <c r="FK781" s="156"/>
      <c r="FL781" s="156"/>
      <c r="FM781" s="156"/>
      <c r="FN781" s="156"/>
      <c r="FO781" s="156"/>
      <c r="FP781" s="156"/>
    </row>
    <row r="782" spans="1:172" s="227" customFormat="1" x14ac:dyDescent="0.25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4"/>
      <c r="AB782" s="155"/>
      <c r="AC782" s="152"/>
      <c r="AD782" s="152"/>
      <c r="AE782" s="152"/>
      <c r="AF782" s="152"/>
      <c r="AG782" s="157"/>
      <c r="AH782" s="157"/>
      <c r="AI782" s="152"/>
      <c r="AJ782" s="152"/>
      <c r="AK782" s="152"/>
      <c r="AL782" s="152"/>
      <c r="AM782" s="154"/>
      <c r="AN782" s="156"/>
      <c r="AO782" s="156"/>
      <c r="AP782" s="156"/>
      <c r="AQ782" s="156"/>
      <c r="AR782" s="156"/>
      <c r="AS782" s="156"/>
      <c r="AT782" s="156"/>
      <c r="AU782" s="156"/>
      <c r="AV782" s="156"/>
      <c r="AW782" s="156"/>
      <c r="AX782" s="156"/>
      <c r="AY782" s="156"/>
      <c r="AZ782" s="156"/>
      <c r="BA782" s="156"/>
      <c r="BB782" s="156"/>
      <c r="BC782" s="156"/>
      <c r="BD782" s="156"/>
      <c r="BE782" s="156"/>
      <c r="BF782" s="156"/>
      <c r="BG782" s="156"/>
      <c r="BH782" s="156"/>
      <c r="BI782" s="156"/>
      <c r="BJ782" s="156"/>
      <c r="BK782" s="156"/>
      <c r="BL782" s="156"/>
      <c r="BM782" s="156"/>
      <c r="BN782" s="156"/>
      <c r="BO782" s="156"/>
      <c r="BP782" s="156"/>
      <c r="BQ782" s="156"/>
      <c r="BR782" s="156"/>
      <c r="BS782" s="156"/>
      <c r="BT782" s="156"/>
      <c r="BU782" s="156"/>
      <c r="BV782" s="156"/>
      <c r="BW782" s="156"/>
      <c r="BX782" s="156"/>
      <c r="BY782" s="156"/>
      <c r="BZ782" s="156"/>
      <c r="CA782" s="156"/>
      <c r="CB782" s="156"/>
      <c r="CC782" s="156"/>
      <c r="CD782" s="156"/>
      <c r="CE782" s="156"/>
      <c r="CF782" s="156"/>
      <c r="CG782" s="156"/>
      <c r="CH782" s="156"/>
      <c r="CI782" s="156"/>
      <c r="CJ782" s="156"/>
      <c r="CK782" s="156"/>
      <c r="CL782" s="156"/>
      <c r="CM782" s="156"/>
      <c r="CN782" s="156"/>
      <c r="CO782" s="156"/>
      <c r="CP782" s="156"/>
      <c r="CQ782" s="156"/>
      <c r="CR782" s="156"/>
      <c r="CS782" s="156"/>
      <c r="CT782" s="156"/>
      <c r="CU782" s="156"/>
      <c r="CV782" s="156"/>
      <c r="CW782" s="156"/>
      <c r="CX782" s="156"/>
      <c r="CY782" s="156"/>
      <c r="CZ782" s="156"/>
      <c r="DA782" s="156"/>
      <c r="DB782" s="156"/>
      <c r="DC782" s="156"/>
      <c r="DD782" s="156"/>
      <c r="DE782" s="156"/>
      <c r="DF782" s="156"/>
      <c r="DG782" s="156"/>
      <c r="DH782" s="156"/>
      <c r="DI782" s="156"/>
      <c r="DJ782" s="156"/>
      <c r="DK782" s="156"/>
      <c r="DL782" s="156"/>
      <c r="DM782" s="156"/>
      <c r="DN782" s="156"/>
      <c r="DO782" s="156"/>
      <c r="DP782" s="156"/>
      <c r="DQ782" s="156"/>
      <c r="DR782" s="156"/>
      <c r="DS782" s="156"/>
      <c r="DT782" s="156"/>
      <c r="DU782" s="156"/>
      <c r="DV782" s="156"/>
      <c r="DW782" s="156"/>
      <c r="DX782" s="156"/>
      <c r="DY782" s="156"/>
      <c r="DZ782" s="156"/>
      <c r="EA782" s="156"/>
      <c r="EB782" s="156"/>
      <c r="EC782" s="156"/>
      <c r="ED782" s="156"/>
      <c r="EE782" s="156"/>
      <c r="EF782" s="156"/>
      <c r="EG782" s="156"/>
      <c r="EH782" s="156"/>
      <c r="EI782" s="156"/>
      <c r="EJ782" s="156"/>
      <c r="EK782" s="156"/>
      <c r="EL782" s="156"/>
      <c r="EM782" s="156"/>
      <c r="EN782" s="156"/>
      <c r="EO782" s="156"/>
      <c r="EP782" s="156"/>
      <c r="EQ782" s="156"/>
      <c r="ER782" s="156"/>
      <c r="ES782" s="156"/>
      <c r="ET782" s="156"/>
      <c r="EU782" s="156"/>
      <c r="EV782" s="156"/>
      <c r="EW782" s="156"/>
      <c r="EX782" s="156"/>
      <c r="EY782" s="156"/>
      <c r="EZ782" s="156"/>
      <c r="FA782" s="156"/>
      <c r="FB782" s="156"/>
      <c r="FC782" s="156"/>
      <c r="FD782" s="156"/>
      <c r="FE782" s="156"/>
      <c r="FF782" s="156"/>
      <c r="FG782" s="156"/>
      <c r="FH782" s="156"/>
      <c r="FI782" s="156"/>
      <c r="FJ782" s="156"/>
      <c r="FK782" s="156"/>
      <c r="FL782" s="156"/>
      <c r="FM782" s="156"/>
      <c r="FN782" s="156"/>
      <c r="FO782" s="156"/>
      <c r="FP782" s="156"/>
    </row>
    <row r="783" spans="1:172" s="227" customFormat="1" x14ac:dyDescent="0.25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4"/>
      <c r="AB783" s="155"/>
      <c r="AC783" s="152"/>
      <c r="AD783" s="152"/>
      <c r="AE783" s="152"/>
      <c r="AF783" s="152"/>
      <c r="AG783" s="157"/>
      <c r="AH783" s="157"/>
      <c r="AI783" s="152"/>
      <c r="AJ783" s="152"/>
      <c r="AK783" s="152"/>
      <c r="AL783" s="152"/>
      <c r="AM783" s="154"/>
      <c r="AN783" s="156"/>
      <c r="AO783" s="156"/>
      <c r="AP783" s="156"/>
      <c r="AQ783" s="156"/>
      <c r="AR783" s="156"/>
      <c r="AS783" s="156"/>
      <c r="AT783" s="156"/>
      <c r="AU783" s="156"/>
      <c r="AV783" s="156"/>
      <c r="AW783" s="156"/>
      <c r="AX783" s="156"/>
      <c r="AY783" s="156"/>
      <c r="AZ783" s="156"/>
      <c r="BA783" s="156"/>
      <c r="BB783" s="156"/>
      <c r="BC783" s="156"/>
      <c r="BD783" s="156"/>
      <c r="BE783" s="156"/>
      <c r="BF783" s="156"/>
      <c r="BG783" s="156"/>
      <c r="BH783" s="156"/>
      <c r="BI783" s="156"/>
      <c r="BJ783" s="156"/>
      <c r="BK783" s="156"/>
      <c r="BL783" s="156"/>
      <c r="BM783" s="156"/>
      <c r="BN783" s="156"/>
      <c r="BO783" s="156"/>
      <c r="BP783" s="156"/>
      <c r="BQ783" s="156"/>
      <c r="BR783" s="156"/>
      <c r="BS783" s="156"/>
      <c r="BT783" s="156"/>
      <c r="BU783" s="156"/>
      <c r="BV783" s="156"/>
      <c r="BW783" s="156"/>
      <c r="BX783" s="156"/>
      <c r="BY783" s="156"/>
      <c r="BZ783" s="156"/>
      <c r="CA783" s="156"/>
      <c r="CB783" s="156"/>
      <c r="CC783" s="156"/>
      <c r="CD783" s="156"/>
      <c r="CE783" s="156"/>
      <c r="CF783" s="156"/>
      <c r="CG783" s="156"/>
      <c r="CH783" s="156"/>
      <c r="CI783" s="156"/>
      <c r="CJ783" s="156"/>
      <c r="CK783" s="156"/>
      <c r="CL783" s="156"/>
      <c r="CM783" s="156"/>
      <c r="CN783" s="156"/>
      <c r="CO783" s="156"/>
      <c r="CP783" s="156"/>
      <c r="CQ783" s="156"/>
      <c r="CR783" s="156"/>
      <c r="CS783" s="156"/>
      <c r="CT783" s="156"/>
      <c r="CU783" s="156"/>
      <c r="CV783" s="156"/>
      <c r="CW783" s="156"/>
      <c r="CX783" s="156"/>
      <c r="CY783" s="156"/>
      <c r="CZ783" s="156"/>
      <c r="DA783" s="156"/>
      <c r="DB783" s="156"/>
      <c r="DC783" s="156"/>
      <c r="DD783" s="156"/>
      <c r="DE783" s="156"/>
      <c r="DF783" s="156"/>
      <c r="DG783" s="156"/>
      <c r="DH783" s="156"/>
      <c r="DI783" s="156"/>
      <c r="DJ783" s="156"/>
      <c r="DK783" s="156"/>
      <c r="DL783" s="156"/>
      <c r="DM783" s="156"/>
      <c r="DN783" s="156"/>
      <c r="DO783" s="156"/>
      <c r="DP783" s="156"/>
      <c r="DQ783" s="156"/>
      <c r="DR783" s="156"/>
      <c r="DS783" s="156"/>
      <c r="DT783" s="156"/>
      <c r="DU783" s="156"/>
      <c r="DV783" s="156"/>
      <c r="DW783" s="156"/>
      <c r="DX783" s="156"/>
      <c r="DY783" s="156"/>
      <c r="DZ783" s="156"/>
      <c r="EA783" s="156"/>
      <c r="EB783" s="156"/>
      <c r="EC783" s="156"/>
      <c r="ED783" s="156"/>
      <c r="EE783" s="156"/>
      <c r="EF783" s="156"/>
      <c r="EG783" s="156"/>
      <c r="EH783" s="156"/>
      <c r="EI783" s="156"/>
      <c r="EJ783" s="156"/>
      <c r="EK783" s="156"/>
      <c r="EL783" s="156"/>
      <c r="EM783" s="156"/>
      <c r="EN783" s="156"/>
      <c r="EO783" s="156"/>
      <c r="EP783" s="156"/>
      <c r="EQ783" s="156"/>
      <c r="ER783" s="156"/>
      <c r="ES783" s="156"/>
      <c r="ET783" s="156"/>
      <c r="EU783" s="156"/>
      <c r="EV783" s="156"/>
      <c r="EW783" s="156"/>
      <c r="EX783" s="156"/>
      <c r="EY783" s="156"/>
      <c r="EZ783" s="156"/>
      <c r="FA783" s="156"/>
      <c r="FB783" s="156"/>
      <c r="FC783" s="156"/>
      <c r="FD783" s="156"/>
      <c r="FE783" s="156"/>
      <c r="FF783" s="156"/>
      <c r="FG783" s="156"/>
      <c r="FH783" s="156"/>
      <c r="FI783" s="156"/>
      <c r="FJ783" s="156"/>
      <c r="FK783" s="156"/>
      <c r="FL783" s="156"/>
      <c r="FM783" s="156"/>
      <c r="FN783" s="156"/>
      <c r="FO783" s="156"/>
      <c r="FP783" s="156"/>
    </row>
    <row r="784" spans="1:172" s="227" customFormat="1" x14ac:dyDescent="0.25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4"/>
      <c r="AB784" s="155"/>
      <c r="AC784" s="152"/>
      <c r="AD784" s="152"/>
      <c r="AE784" s="152"/>
      <c r="AF784" s="152"/>
      <c r="AG784" s="157"/>
      <c r="AH784" s="157"/>
      <c r="AI784" s="152"/>
      <c r="AJ784" s="152"/>
      <c r="AK784" s="152"/>
      <c r="AL784" s="152"/>
      <c r="AM784" s="154"/>
      <c r="AN784" s="156"/>
      <c r="AO784" s="156"/>
      <c r="AP784" s="156"/>
      <c r="AQ784" s="156"/>
      <c r="AR784" s="156"/>
      <c r="AS784" s="156"/>
      <c r="AT784" s="156"/>
      <c r="AU784" s="156"/>
      <c r="AV784" s="156"/>
      <c r="AW784" s="156"/>
      <c r="AX784" s="156"/>
      <c r="AY784" s="156"/>
      <c r="AZ784" s="156"/>
      <c r="BA784" s="156"/>
      <c r="BB784" s="156"/>
      <c r="BC784" s="156"/>
      <c r="BD784" s="156"/>
      <c r="BE784" s="156"/>
      <c r="BF784" s="156"/>
      <c r="BG784" s="156"/>
      <c r="BH784" s="156"/>
      <c r="BI784" s="156"/>
      <c r="BJ784" s="156"/>
      <c r="BK784" s="156"/>
      <c r="BL784" s="156"/>
      <c r="BM784" s="156"/>
      <c r="BN784" s="156"/>
      <c r="BO784" s="156"/>
      <c r="BP784" s="156"/>
      <c r="BQ784" s="156"/>
      <c r="BR784" s="156"/>
      <c r="BS784" s="156"/>
      <c r="BT784" s="156"/>
      <c r="BU784" s="156"/>
      <c r="BV784" s="156"/>
      <c r="BW784" s="156"/>
      <c r="BX784" s="156"/>
      <c r="BY784" s="156"/>
      <c r="BZ784" s="156"/>
      <c r="CA784" s="156"/>
      <c r="CB784" s="156"/>
      <c r="CC784" s="156"/>
      <c r="CD784" s="156"/>
      <c r="CE784" s="156"/>
      <c r="CF784" s="156"/>
      <c r="CG784" s="156"/>
      <c r="CH784" s="156"/>
      <c r="CI784" s="156"/>
      <c r="CJ784" s="156"/>
      <c r="CK784" s="156"/>
      <c r="CL784" s="156"/>
      <c r="CM784" s="156"/>
      <c r="CN784" s="156"/>
      <c r="CO784" s="156"/>
      <c r="CP784" s="156"/>
      <c r="CQ784" s="156"/>
      <c r="CR784" s="156"/>
      <c r="CS784" s="156"/>
      <c r="CT784" s="156"/>
      <c r="CU784" s="156"/>
      <c r="CV784" s="156"/>
      <c r="CW784" s="156"/>
      <c r="CX784" s="156"/>
      <c r="CY784" s="156"/>
      <c r="CZ784" s="156"/>
      <c r="DA784" s="156"/>
      <c r="DB784" s="156"/>
      <c r="DC784" s="156"/>
      <c r="DD784" s="156"/>
      <c r="DE784" s="156"/>
      <c r="DF784" s="156"/>
      <c r="DG784" s="156"/>
      <c r="DH784" s="156"/>
      <c r="DI784" s="156"/>
      <c r="DJ784" s="156"/>
      <c r="DK784" s="156"/>
      <c r="DL784" s="156"/>
      <c r="DM784" s="156"/>
      <c r="DN784" s="156"/>
      <c r="DO784" s="156"/>
      <c r="DP784" s="156"/>
      <c r="DQ784" s="156"/>
      <c r="DR784" s="156"/>
      <c r="DS784" s="156"/>
      <c r="DT784" s="156"/>
      <c r="DU784" s="156"/>
      <c r="DV784" s="156"/>
      <c r="DW784" s="156"/>
      <c r="DX784" s="156"/>
      <c r="DY784" s="156"/>
      <c r="DZ784" s="156"/>
      <c r="EA784" s="156"/>
      <c r="EB784" s="156"/>
      <c r="EC784" s="156"/>
      <c r="ED784" s="156"/>
      <c r="EE784" s="156"/>
      <c r="EF784" s="156"/>
      <c r="EG784" s="156"/>
      <c r="EH784" s="156"/>
      <c r="EI784" s="156"/>
      <c r="EJ784" s="156"/>
      <c r="EK784" s="156"/>
      <c r="EL784" s="156"/>
      <c r="EM784" s="156"/>
      <c r="EN784" s="156"/>
      <c r="EO784" s="156"/>
      <c r="EP784" s="156"/>
      <c r="EQ784" s="156"/>
      <c r="ER784" s="156"/>
      <c r="ES784" s="156"/>
      <c r="ET784" s="156"/>
      <c r="EU784" s="156"/>
      <c r="EV784" s="156"/>
      <c r="EW784" s="156"/>
      <c r="EX784" s="156"/>
      <c r="EY784" s="156"/>
      <c r="EZ784" s="156"/>
      <c r="FA784" s="156"/>
      <c r="FB784" s="156"/>
      <c r="FC784" s="156"/>
      <c r="FD784" s="156"/>
      <c r="FE784" s="156"/>
      <c r="FF784" s="156"/>
      <c r="FG784" s="156"/>
      <c r="FH784" s="156"/>
      <c r="FI784" s="156"/>
      <c r="FJ784" s="156"/>
      <c r="FK784" s="156"/>
      <c r="FL784" s="156"/>
      <c r="FM784" s="156"/>
      <c r="FN784" s="156"/>
      <c r="FO784" s="156"/>
      <c r="FP784" s="156"/>
    </row>
    <row r="785" spans="1:172" s="227" customFormat="1" x14ac:dyDescent="0.25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4"/>
      <c r="AB785" s="155"/>
      <c r="AC785" s="152"/>
      <c r="AD785" s="152"/>
      <c r="AE785" s="152"/>
      <c r="AF785" s="152"/>
      <c r="AG785" s="157"/>
      <c r="AH785" s="157"/>
      <c r="AI785" s="152"/>
      <c r="AJ785" s="152"/>
      <c r="AK785" s="152"/>
      <c r="AL785" s="152"/>
      <c r="AM785" s="154"/>
      <c r="AN785" s="156"/>
      <c r="AO785" s="156"/>
      <c r="AP785" s="156"/>
      <c r="AQ785" s="156"/>
      <c r="AR785" s="156"/>
      <c r="AS785" s="156"/>
      <c r="AT785" s="156"/>
      <c r="AU785" s="156"/>
      <c r="AV785" s="156"/>
      <c r="AW785" s="156"/>
      <c r="AX785" s="156"/>
      <c r="AY785" s="156"/>
      <c r="AZ785" s="156"/>
      <c r="BA785" s="156"/>
      <c r="BB785" s="156"/>
      <c r="BC785" s="156"/>
      <c r="BD785" s="156"/>
      <c r="BE785" s="156"/>
      <c r="BF785" s="156"/>
      <c r="BG785" s="156"/>
      <c r="BH785" s="156"/>
      <c r="BI785" s="156"/>
      <c r="BJ785" s="156"/>
      <c r="BK785" s="156"/>
      <c r="BL785" s="156"/>
      <c r="BM785" s="156"/>
      <c r="BN785" s="156"/>
      <c r="BO785" s="156"/>
      <c r="BP785" s="156"/>
      <c r="BQ785" s="156"/>
      <c r="BR785" s="156"/>
      <c r="BS785" s="156"/>
      <c r="BT785" s="156"/>
      <c r="BU785" s="156"/>
      <c r="BV785" s="156"/>
      <c r="BW785" s="156"/>
      <c r="BX785" s="156"/>
      <c r="BY785" s="156"/>
      <c r="BZ785" s="156"/>
      <c r="CA785" s="156"/>
      <c r="CB785" s="156"/>
      <c r="CC785" s="156"/>
      <c r="CD785" s="156"/>
      <c r="CE785" s="156"/>
      <c r="CF785" s="156"/>
      <c r="CG785" s="156"/>
      <c r="CH785" s="156"/>
      <c r="CI785" s="156"/>
      <c r="CJ785" s="156"/>
      <c r="CK785" s="156"/>
      <c r="CL785" s="156"/>
      <c r="CM785" s="156"/>
      <c r="CN785" s="156"/>
      <c r="CO785" s="156"/>
      <c r="CP785" s="156"/>
      <c r="CQ785" s="156"/>
      <c r="CR785" s="156"/>
      <c r="CS785" s="156"/>
      <c r="CT785" s="156"/>
      <c r="CU785" s="156"/>
      <c r="CV785" s="156"/>
      <c r="CW785" s="156"/>
      <c r="CX785" s="156"/>
      <c r="CY785" s="156"/>
      <c r="CZ785" s="156"/>
      <c r="DA785" s="156"/>
      <c r="DB785" s="156"/>
      <c r="DC785" s="156"/>
      <c r="DD785" s="156"/>
      <c r="DE785" s="156"/>
      <c r="DF785" s="156"/>
      <c r="DG785" s="156"/>
      <c r="DH785" s="156"/>
      <c r="DI785" s="156"/>
      <c r="DJ785" s="156"/>
      <c r="DK785" s="156"/>
      <c r="DL785" s="156"/>
      <c r="DM785" s="156"/>
      <c r="DN785" s="156"/>
      <c r="DO785" s="156"/>
      <c r="DP785" s="156"/>
      <c r="DQ785" s="156"/>
      <c r="DR785" s="156"/>
      <c r="DS785" s="156"/>
      <c r="DT785" s="156"/>
      <c r="DU785" s="156"/>
      <c r="DV785" s="156"/>
      <c r="DW785" s="156"/>
      <c r="DX785" s="156"/>
      <c r="DY785" s="156"/>
      <c r="DZ785" s="156"/>
      <c r="EA785" s="156"/>
      <c r="EB785" s="156"/>
      <c r="EC785" s="156"/>
      <c r="ED785" s="156"/>
      <c r="EE785" s="156"/>
      <c r="EF785" s="156"/>
      <c r="EG785" s="156"/>
      <c r="EH785" s="156"/>
      <c r="EI785" s="156"/>
      <c r="EJ785" s="156"/>
      <c r="EK785" s="156"/>
      <c r="EL785" s="156"/>
      <c r="EM785" s="156"/>
      <c r="EN785" s="156"/>
      <c r="EO785" s="156"/>
      <c r="EP785" s="156"/>
      <c r="EQ785" s="156"/>
      <c r="ER785" s="156"/>
      <c r="ES785" s="156"/>
      <c r="ET785" s="156"/>
      <c r="EU785" s="156"/>
      <c r="EV785" s="156"/>
      <c r="EW785" s="156"/>
      <c r="EX785" s="156"/>
      <c r="EY785" s="156"/>
      <c r="EZ785" s="156"/>
      <c r="FA785" s="156"/>
      <c r="FB785" s="156"/>
      <c r="FC785" s="156"/>
      <c r="FD785" s="156"/>
      <c r="FE785" s="156"/>
      <c r="FF785" s="156"/>
      <c r="FG785" s="156"/>
      <c r="FH785" s="156"/>
      <c r="FI785" s="156"/>
      <c r="FJ785" s="156"/>
      <c r="FK785" s="156"/>
      <c r="FL785" s="156"/>
      <c r="FM785" s="156"/>
      <c r="FN785" s="156"/>
      <c r="FO785" s="156"/>
      <c r="FP785" s="156"/>
    </row>
    <row r="786" spans="1:172" s="227" customFormat="1" x14ac:dyDescent="0.25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4"/>
      <c r="AB786" s="155"/>
      <c r="AC786" s="152"/>
      <c r="AD786" s="152"/>
      <c r="AE786" s="152"/>
      <c r="AF786" s="152"/>
      <c r="AG786" s="157"/>
      <c r="AH786" s="157"/>
      <c r="AI786" s="152"/>
      <c r="AJ786" s="152"/>
      <c r="AK786" s="152"/>
      <c r="AL786" s="152"/>
      <c r="AM786" s="154"/>
      <c r="AN786" s="156"/>
      <c r="AO786" s="156"/>
      <c r="AP786" s="156"/>
      <c r="AQ786" s="156"/>
      <c r="AR786" s="156"/>
      <c r="AS786" s="156"/>
      <c r="AT786" s="156"/>
      <c r="AU786" s="156"/>
      <c r="AV786" s="156"/>
      <c r="AW786" s="156"/>
      <c r="AX786" s="156"/>
      <c r="AY786" s="156"/>
      <c r="AZ786" s="156"/>
      <c r="BA786" s="156"/>
      <c r="BB786" s="156"/>
      <c r="BC786" s="156"/>
      <c r="BD786" s="156"/>
      <c r="BE786" s="156"/>
      <c r="BF786" s="156"/>
      <c r="BG786" s="156"/>
      <c r="BH786" s="156"/>
      <c r="BI786" s="156"/>
      <c r="BJ786" s="156"/>
      <c r="BK786" s="156"/>
      <c r="BL786" s="156"/>
      <c r="BM786" s="156"/>
      <c r="BN786" s="156"/>
      <c r="BO786" s="156"/>
      <c r="BP786" s="156"/>
      <c r="BQ786" s="156"/>
      <c r="BR786" s="156"/>
      <c r="BS786" s="156"/>
      <c r="BT786" s="156"/>
      <c r="BU786" s="156"/>
      <c r="BV786" s="156"/>
      <c r="BW786" s="156"/>
      <c r="BX786" s="156"/>
      <c r="BY786" s="156"/>
      <c r="BZ786" s="156"/>
      <c r="CA786" s="156"/>
      <c r="CB786" s="156"/>
      <c r="CC786" s="156"/>
      <c r="CD786" s="156"/>
      <c r="CE786" s="156"/>
      <c r="CF786" s="156"/>
      <c r="CG786" s="156"/>
      <c r="CH786" s="156"/>
      <c r="CI786" s="156"/>
      <c r="CJ786" s="156"/>
      <c r="CK786" s="156"/>
      <c r="CL786" s="156"/>
      <c r="CM786" s="156"/>
      <c r="CN786" s="156"/>
      <c r="CO786" s="156"/>
      <c r="CP786" s="156"/>
      <c r="CQ786" s="156"/>
      <c r="CR786" s="156"/>
      <c r="CS786" s="156"/>
      <c r="CT786" s="156"/>
      <c r="CU786" s="156"/>
      <c r="CV786" s="156"/>
      <c r="CW786" s="156"/>
      <c r="CX786" s="156"/>
      <c r="CY786" s="156"/>
      <c r="CZ786" s="156"/>
      <c r="DA786" s="156"/>
      <c r="DB786" s="156"/>
      <c r="DC786" s="156"/>
      <c r="DD786" s="156"/>
      <c r="DE786" s="156"/>
      <c r="DF786" s="156"/>
      <c r="DG786" s="156"/>
      <c r="DH786" s="156"/>
      <c r="DI786" s="156"/>
      <c r="DJ786" s="156"/>
      <c r="DK786" s="156"/>
      <c r="DL786" s="156"/>
      <c r="DM786" s="156"/>
      <c r="DN786" s="156"/>
      <c r="DO786" s="156"/>
      <c r="DP786" s="156"/>
      <c r="DQ786" s="156"/>
      <c r="DR786" s="156"/>
      <c r="DS786" s="156"/>
      <c r="DT786" s="156"/>
      <c r="DU786" s="156"/>
      <c r="DV786" s="156"/>
      <c r="DW786" s="156"/>
      <c r="DX786" s="156"/>
      <c r="DY786" s="156"/>
      <c r="DZ786" s="156"/>
      <c r="EA786" s="156"/>
      <c r="EB786" s="156"/>
      <c r="EC786" s="156"/>
      <c r="ED786" s="156"/>
      <c r="EE786" s="156"/>
      <c r="EF786" s="156"/>
      <c r="EG786" s="156"/>
      <c r="EH786" s="156"/>
      <c r="EI786" s="156"/>
      <c r="EJ786" s="156"/>
      <c r="EK786" s="156"/>
      <c r="EL786" s="156"/>
      <c r="EM786" s="156"/>
      <c r="EN786" s="156"/>
      <c r="EO786" s="156"/>
      <c r="EP786" s="156"/>
      <c r="EQ786" s="156"/>
      <c r="ER786" s="156"/>
      <c r="ES786" s="156"/>
      <c r="ET786" s="156"/>
      <c r="EU786" s="156"/>
      <c r="EV786" s="156"/>
      <c r="EW786" s="156"/>
      <c r="EX786" s="156"/>
      <c r="EY786" s="156"/>
      <c r="EZ786" s="156"/>
      <c r="FA786" s="156"/>
      <c r="FB786" s="156"/>
      <c r="FC786" s="156"/>
      <c r="FD786" s="156"/>
      <c r="FE786" s="156"/>
      <c r="FF786" s="156"/>
      <c r="FG786" s="156"/>
      <c r="FH786" s="156"/>
      <c r="FI786" s="156"/>
      <c r="FJ786" s="156"/>
      <c r="FK786" s="156"/>
      <c r="FL786" s="156"/>
      <c r="FM786" s="156"/>
      <c r="FN786" s="156"/>
      <c r="FO786" s="156"/>
      <c r="FP786" s="156"/>
    </row>
    <row r="787" spans="1:172" s="227" customFormat="1" x14ac:dyDescent="0.25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4"/>
      <c r="AB787" s="155"/>
      <c r="AC787" s="152"/>
      <c r="AD787" s="152"/>
      <c r="AE787" s="152"/>
      <c r="AF787" s="152"/>
      <c r="AG787" s="157"/>
      <c r="AH787" s="157"/>
      <c r="AI787" s="152"/>
      <c r="AJ787" s="152"/>
      <c r="AK787" s="152"/>
      <c r="AL787" s="152"/>
      <c r="AM787" s="154"/>
      <c r="AN787" s="156"/>
      <c r="AO787" s="156"/>
      <c r="AP787" s="156"/>
      <c r="AQ787" s="156"/>
      <c r="AR787" s="156"/>
      <c r="AS787" s="156"/>
      <c r="AT787" s="156"/>
      <c r="AU787" s="156"/>
      <c r="AV787" s="156"/>
      <c r="AW787" s="156"/>
      <c r="AX787" s="156"/>
      <c r="AY787" s="156"/>
      <c r="AZ787" s="156"/>
      <c r="BA787" s="156"/>
      <c r="BB787" s="156"/>
      <c r="BC787" s="156"/>
      <c r="BD787" s="156"/>
      <c r="BE787" s="156"/>
      <c r="BF787" s="156"/>
      <c r="BG787" s="156"/>
      <c r="BH787" s="156"/>
      <c r="BI787" s="156"/>
      <c r="BJ787" s="156"/>
      <c r="BK787" s="156"/>
      <c r="BL787" s="156"/>
      <c r="BM787" s="156"/>
      <c r="BN787" s="156"/>
      <c r="BO787" s="156"/>
      <c r="BP787" s="156"/>
      <c r="BQ787" s="156"/>
      <c r="BR787" s="156"/>
      <c r="BS787" s="156"/>
      <c r="BT787" s="156"/>
      <c r="BU787" s="156"/>
      <c r="BV787" s="156"/>
      <c r="BW787" s="156"/>
      <c r="BX787" s="156"/>
      <c r="BY787" s="156"/>
      <c r="BZ787" s="156"/>
      <c r="CA787" s="156"/>
      <c r="CB787" s="156"/>
      <c r="CC787" s="156"/>
      <c r="CD787" s="156"/>
      <c r="CE787" s="156"/>
      <c r="CF787" s="156"/>
      <c r="CG787" s="156"/>
      <c r="CH787" s="156"/>
      <c r="CI787" s="156"/>
      <c r="CJ787" s="156"/>
      <c r="CK787" s="156"/>
      <c r="CL787" s="156"/>
      <c r="CM787" s="156"/>
      <c r="CN787" s="156"/>
      <c r="CO787" s="156"/>
      <c r="CP787" s="156"/>
      <c r="CQ787" s="156"/>
      <c r="CR787" s="156"/>
      <c r="CS787" s="156"/>
      <c r="CT787" s="156"/>
      <c r="CU787" s="156"/>
      <c r="CV787" s="156"/>
      <c r="CW787" s="156"/>
      <c r="CX787" s="156"/>
      <c r="CY787" s="156"/>
      <c r="CZ787" s="156"/>
      <c r="DA787" s="156"/>
      <c r="DB787" s="156"/>
      <c r="DC787" s="156"/>
      <c r="DD787" s="156"/>
      <c r="DE787" s="156"/>
      <c r="DF787" s="156"/>
      <c r="DG787" s="156"/>
      <c r="DH787" s="156"/>
      <c r="DI787" s="156"/>
      <c r="DJ787" s="156"/>
      <c r="DK787" s="156"/>
      <c r="DL787" s="156"/>
      <c r="DM787" s="156"/>
      <c r="DN787" s="156"/>
      <c r="DO787" s="156"/>
      <c r="DP787" s="156"/>
      <c r="DQ787" s="156"/>
      <c r="DR787" s="156"/>
      <c r="DS787" s="156"/>
      <c r="DT787" s="156"/>
      <c r="DU787" s="156"/>
      <c r="DV787" s="156"/>
      <c r="DW787" s="156"/>
      <c r="DX787" s="156"/>
      <c r="DY787" s="156"/>
      <c r="DZ787" s="156"/>
      <c r="EA787" s="156"/>
      <c r="EB787" s="156"/>
      <c r="EC787" s="156"/>
      <c r="ED787" s="156"/>
      <c r="EE787" s="156"/>
      <c r="EF787" s="156"/>
      <c r="EG787" s="156"/>
      <c r="EH787" s="156"/>
      <c r="EI787" s="156"/>
      <c r="EJ787" s="156"/>
      <c r="EK787" s="156"/>
      <c r="EL787" s="156"/>
      <c r="EM787" s="156"/>
      <c r="EN787" s="156"/>
      <c r="EO787" s="156"/>
      <c r="EP787" s="156"/>
      <c r="EQ787" s="156"/>
      <c r="ER787" s="156"/>
      <c r="ES787" s="156"/>
      <c r="ET787" s="156"/>
      <c r="EU787" s="156"/>
      <c r="EV787" s="156"/>
      <c r="EW787" s="156"/>
      <c r="EX787" s="156"/>
      <c r="EY787" s="156"/>
      <c r="EZ787" s="156"/>
      <c r="FA787" s="156"/>
      <c r="FB787" s="156"/>
      <c r="FC787" s="156"/>
      <c r="FD787" s="156"/>
      <c r="FE787" s="156"/>
      <c r="FF787" s="156"/>
      <c r="FG787" s="156"/>
      <c r="FH787" s="156"/>
      <c r="FI787" s="156"/>
      <c r="FJ787" s="156"/>
      <c r="FK787" s="156"/>
      <c r="FL787" s="156"/>
      <c r="FM787" s="156"/>
      <c r="FN787" s="156"/>
      <c r="FO787" s="156"/>
      <c r="FP787" s="156"/>
    </row>
    <row r="788" spans="1:172" s="227" customFormat="1" x14ac:dyDescent="0.25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4"/>
      <c r="AB788" s="155"/>
      <c r="AC788" s="152"/>
      <c r="AD788" s="152"/>
      <c r="AE788" s="152"/>
      <c r="AF788" s="152"/>
      <c r="AG788" s="157"/>
      <c r="AH788" s="157"/>
      <c r="AI788" s="152"/>
      <c r="AJ788" s="152"/>
      <c r="AK788" s="152"/>
      <c r="AL788" s="152"/>
      <c r="AM788" s="154"/>
      <c r="AN788" s="156"/>
      <c r="AO788" s="156"/>
      <c r="AP788" s="156"/>
      <c r="AQ788" s="156"/>
      <c r="AR788" s="156"/>
      <c r="AS788" s="156"/>
      <c r="AT788" s="156"/>
      <c r="AU788" s="156"/>
      <c r="AV788" s="156"/>
      <c r="AW788" s="156"/>
      <c r="AX788" s="156"/>
      <c r="AY788" s="156"/>
      <c r="AZ788" s="156"/>
      <c r="BA788" s="156"/>
      <c r="BB788" s="156"/>
      <c r="BC788" s="156"/>
      <c r="BD788" s="156"/>
      <c r="BE788" s="156"/>
      <c r="BF788" s="156"/>
      <c r="BG788" s="156"/>
      <c r="BH788" s="156"/>
      <c r="BI788" s="156"/>
      <c r="BJ788" s="156"/>
      <c r="BK788" s="156"/>
      <c r="BL788" s="156"/>
      <c r="BM788" s="156"/>
      <c r="BN788" s="156"/>
      <c r="BO788" s="156"/>
      <c r="BP788" s="156"/>
      <c r="BQ788" s="156"/>
      <c r="BR788" s="156"/>
      <c r="BS788" s="156"/>
      <c r="BT788" s="156"/>
      <c r="BU788" s="156"/>
      <c r="BV788" s="156"/>
      <c r="BW788" s="156"/>
      <c r="BX788" s="156"/>
      <c r="BY788" s="156"/>
      <c r="BZ788" s="156"/>
      <c r="CA788" s="156"/>
      <c r="CB788" s="156"/>
      <c r="CC788" s="156"/>
      <c r="CD788" s="156"/>
      <c r="CE788" s="156"/>
      <c r="CF788" s="156"/>
      <c r="CG788" s="156"/>
      <c r="CH788" s="156"/>
      <c r="CI788" s="156"/>
      <c r="CJ788" s="156"/>
      <c r="CK788" s="156"/>
      <c r="CL788" s="156"/>
      <c r="CM788" s="156"/>
      <c r="CN788" s="156"/>
      <c r="CO788" s="156"/>
      <c r="CP788" s="156"/>
      <c r="CQ788" s="156"/>
      <c r="CR788" s="156"/>
      <c r="CS788" s="156"/>
      <c r="CT788" s="156"/>
      <c r="CU788" s="156"/>
      <c r="CV788" s="156"/>
      <c r="CW788" s="156"/>
      <c r="CX788" s="156"/>
      <c r="CY788" s="156"/>
      <c r="CZ788" s="156"/>
      <c r="DA788" s="156"/>
      <c r="DB788" s="156"/>
      <c r="DC788" s="156"/>
      <c r="DD788" s="156"/>
      <c r="DE788" s="156"/>
      <c r="DF788" s="156"/>
      <c r="DG788" s="156"/>
      <c r="DH788" s="156"/>
      <c r="DI788" s="156"/>
      <c r="DJ788" s="156"/>
      <c r="DK788" s="156"/>
      <c r="DL788" s="156"/>
      <c r="DM788" s="156"/>
      <c r="DN788" s="156"/>
      <c r="DO788" s="156"/>
      <c r="DP788" s="156"/>
      <c r="DQ788" s="156"/>
      <c r="DR788" s="156"/>
      <c r="DS788" s="156"/>
      <c r="DT788" s="156"/>
      <c r="DU788" s="156"/>
      <c r="DV788" s="156"/>
      <c r="DW788" s="156"/>
      <c r="DX788" s="156"/>
      <c r="DY788" s="156"/>
      <c r="DZ788" s="156"/>
      <c r="EA788" s="156"/>
      <c r="EB788" s="156"/>
      <c r="EC788" s="156"/>
      <c r="ED788" s="156"/>
      <c r="EE788" s="156"/>
      <c r="EF788" s="156"/>
      <c r="EG788" s="156"/>
      <c r="EH788" s="156"/>
      <c r="EI788" s="156"/>
      <c r="EJ788" s="156"/>
      <c r="EK788" s="156"/>
      <c r="EL788" s="156"/>
      <c r="EM788" s="156"/>
      <c r="EN788" s="156"/>
      <c r="EO788" s="156"/>
      <c r="EP788" s="156"/>
      <c r="EQ788" s="156"/>
      <c r="ER788" s="156"/>
      <c r="ES788" s="156"/>
      <c r="ET788" s="156"/>
      <c r="EU788" s="156"/>
      <c r="EV788" s="156"/>
      <c r="EW788" s="156"/>
      <c r="EX788" s="156"/>
      <c r="EY788" s="156"/>
      <c r="EZ788" s="156"/>
      <c r="FA788" s="156"/>
      <c r="FB788" s="156"/>
      <c r="FC788" s="156"/>
      <c r="FD788" s="156"/>
      <c r="FE788" s="156"/>
      <c r="FF788" s="156"/>
      <c r="FG788" s="156"/>
      <c r="FH788" s="156"/>
      <c r="FI788" s="156"/>
      <c r="FJ788" s="156"/>
      <c r="FK788" s="156"/>
      <c r="FL788" s="156"/>
      <c r="FM788" s="156"/>
      <c r="FN788" s="156"/>
      <c r="FO788" s="156"/>
      <c r="FP788" s="156"/>
    </row>
    <row r="789" spans="1:172" s="227" customFormat="1" x14ac:dyDescent="0.25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4"/>
      <c r="AB789" s="155"/>
      <c r="AC789" s="152"/>
      <c r="AD789" s="152"/>
      <c r="AE789" s="152"/>
      <c r="AF789" s="152"/>
      <c r="AG789" s="157"/>
      <c r="AH789" s="157"/>
      <c r="AI789" s="152"/>
      <c r="AJ789" s="152"/>
      <c r="AK789" s="152"/>
      <c r="AL789" s="152"/>
      <c r="AM789" s="154"/>
      <c r="AN789" s="156"/>
      <c r="AO789" s="156"/>
      <c r="AP789" s="156"/>
      <c r="AQ789" s="156"/>
      <c r="AR789" s="156"/>
      <c r="AS789" s="156"/>
      <c r="AT789" s="156"/>
      <c r="AU789" s="156"/>
      <c r="AV789" s="156"/>
      <c r="AW789" s="156"/>
      <c r="AX789" s="156"/>
      <c r="AY789" s="156"/>
      <c r="AZ789" s="156"/>
      <c r="BA789" s="156"/>
      <c r="BB789" s="156"/>
      <c r="BC789" s="156"/>
      <c r="BD789" s="156"/>
      <c r="BE789" s="156"/>
      <c r="BF789" s="156"/>
      <c r="BG789" s="156"/>
      <c r="BH789" s="156"/>
      <c r="BI789" s="156"/>
      <c r="BJ789" s="156"/>
      <c r="BK789" s="156"/>
      <c r="BL789" s="156"/>
      <c r="BM789" s="156"/>
      <c r="BN789" s="156"/>
      <c r="BO789" s="156"/>
      <c r="BP789" s="156"/>
      <c r="BQ789" s="156"/>
      <c r="BR789" s="156"/>
      <c r="BS789" s="156"/>
      <c r="BT789" s="156"/>
      <c r="BU789" s="156"/>
      <c r="BV789" s="156"/>
      <c r="BW789" s="156"/>
      <c r="BX789" s="156"/>
      <c r="BY789" s="156"/>
      <c r="BZ789" s="156"/>
      <c r="CA789" s="156"/>
      <c r="CB789" s="156"/>
      <c r="CC789" s="156"/>
      <c r="CD789" s="156"/>
      <c r="CE789" s="156"/>
      <c r="CF789" s="156"/>
      <c r="CG789" s="156"/>
      <c r="CH789" s="156"/>
      <c r="CI789" s="156"/>
      <c r="CJ789" s="156"/>
      <c r="CK789" s="156"/>
      <c r="CL789" s="156"/>
      <c r="CM789" s="156"/>
      <c r="CN789" s="156"/>
      <c r="CO789" s="156"/>
      <c r="CP789" s="156"/>
      <c r="CQ789" s="156"/>
      <c r="CR789" s="156"/>
      <c r="CS789" s="156"/>
      <c r="CT789" s="156"/>
      <c r="CU789" s="156"/>
      <c r="CV789" s="156"/>
      <c r="CW789" s="156"/>
      <c r="CX789" s="156"/>
      <c r="CY789" s="156"/>
      <c r="CZ789" s="156"/>
      <c r="DA789" s="156"/>
      <c r="DB789" s="156"/>
      <c r="DC789" s="156"/>
      <c r="DD789" s="156"/>
      <c r="DE789" s="156"/>
      <c r="DF789" s="156"/>
      <c r="DG789" s="156"/>
      <c r="DH789" s="156"/>
      <c r="DI789" s="156"/>
      <c r="DJ789" s="156"/>
      <c r="DK789" s="156"/>
      <c r="DL789" s="156"/>
      <c r="DM789" s="156"/>
      <c r="DN789" s="156"/>
      <c r="DO789" s="156"/>
      <c r="DP789" s="156"/>
      <c r="DQ789" s="156"/>
      <c r="DR789" s="156"/>
      <c r="DS789" s="156"/>
      <c r="DT789" s="156"/>
      <c r="DU789" s="156"/>
      <c r="DV789" s="156"/>
      <c r="DW789" s="156"/>
      <c r="DX789" s="156"/>
      <c r="DY789" s="156"/>
      <c r="DZ789" s="156"/>
      <c r="EA789" s="156"/>
      <c r="EB789" s="156"/>
      <c r="EC789" s="156"/>
      <c r="ED789" s="156"/>
      <c r="EE789" s="156"/>
      <c r="EF789" s="156"/>
      <c r="EG789" s="156"/>
      <c r="EH789" s="156"/>
      <c r="EI789" s="156"/>
      <c r="EJ789" s="156"/>
      <c r="EK789" s="156"/>
      <c r="EL789" s="156"/>
      <c r="EM789" s="156"/>
      <c r="EN789" s="156"/>
      <c r="EO789" s="156"/>
      <c r="EP789" s="156"/>
      <c r="EQ789" s="156"/>
      <c r="ER789" s="156"/>
      <c r="ES789" s="156"/>
      <c r="ET789" s="156"/>
      <c r="EU789" s="156"/>
      <c r="EV789" s="156"/>
      <c r="EW789" s="156"/>
      <c r="EX789" s="156"/>
      <c r="EY789" s="156"/>
      <c r="EZ789" s="156"/>
      <c r="FA789" s="156"/>
      <c r="FB789" s="156"/>
      <c r="FC789" s="156"/>
      <c r="FD789" s="156"/>
      <c r="FE789" s="156"/>
      <c r="FF789" s="156"/>
      <c r="FG789" s="156"/>
      <c r="FH789" s="156"/>
      <c r="FI789" s="156"/>
      <c r="FJ789" s="156"/>
      <c r="FK789" s="156"/>
      <c r="FL789" s="156"/>
      <c r="FM789" s="156"/>
      <c r="FN789" s="156"/>
      <c r="FO789" s="156"/>
      <c r="FP789" s="156"/>
    </row>
    <row r="790" spans="1:172" s="227" customFormat="1" x14ac:dyDescent="0.25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4"/>
      <c r="AB790" s="155"/>
      <c r="AC790" s="152"/>
      <c r="AD790" s="152"/>
      <c r="AE790" s="152"/>
      <c r="AF790" s="152"/>
      <c r="AG790" s="157"/>
      <c r="AH790" s="157"/>
      <c r="AI790" s="152"/>
      <c r="AJ790" s="152"/>
      <c r="AK790" s="152"/>
      <c r="AL790" s="152"/>
      <c r="AM790" s="154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  <c r="CM790" s="156"/>
      <c r="CN790" s="156"/>
      <c r="CO790" s="156"/>
      <c r="CP790" s="156"/>
      <c r="CQ790" s="156"/>
      <c r="CR790" s="156"/>
      <c r="CS790" s="156"/>
      <c r="CT790" s="156"/>
      <c r="CU790" s="156"/>
      <c r="CV790" s="156"/>
      <c r="CW790" s="156"/>
      <c r="CX790" s="156"/>
      <c r="CY790" s="156"/>
      <c r="CZ790" s="156"/>
      <c r="DA790" s="156"/>
      <c r="DB790" s="156"/>
      <c r="DC790" s="156"/>
      <c r="DD790" s="156"/>
      <c r="DE790" s="156"/>
      <c r="DF790" s="156"/>
      <c r="DG790" s="156"/>
      <c r="DH790" s="156"/>
      <c r="DI790" s="156"/>
      <c r="DJ790" s="156"/>
      <c r="DK790" s="156"/>
      <c r="DL790" s="156"/>
      <c r="DM790" s="156"/>
      <c r="DN790" s="156"/>
      <c r="DO790" s="156"/>
      <c r="DP790" s="156"/>
      <c r="DQ790" s="156"/>
      <c r="DR790" s="156"/>
      <c r="DS790" s="156"/>
      <c r="DT790" s="156"/>
      <c r="DU790" s="156"/>
      <c r="DV790" s="156"/>
      <c r="DW790" s="156"/>
      <c r="DX790" s="156"/>
      <c r="DY790" s="156"/>
      <c r="DZ790" s="156"/>
      <c r="EA790" s="156"/>
      <c r="EB790" s="156"/>
      <c r="EC790" s="156"/>
      <c r="ED790" s="156"/>
      <c r="EE790" s="156"/>
      <c r="EF790" s="156"/>
      <c r="EG790" s="156"/>
      <c r="EH790" s="156"/>
      <c r="EI790" s="156"/>
      <c r="EJ790" s="156"/>
      <c r="EK790" s="156"/>
      <c r="EL790" s="156"/>
      <c r="EM790" s="156"/>
      <c r="EN790" s="156"/>
      <c r="EO790" s="156"/>
      <c r="EP790" s="156"/>
      <c r="EQ790" s="156"/>
      <c r="ER790" s="156"/>
      <c r="ES790" s="156"/>
      <c r="ET790" s="156"/>
      <c r="EU790" s="156"/>
      <c r="EV790" s="156"/>
      <c r="EW790" s="156"/>
      <c r="EX790" s="156"/>
      <c r="EY790" s="156"/>
      <c r="EZ790" s="156"/>
      <c r="FA790" s="156"/>
      <c r="FB790" s="156"/>
      <c r="FC790" s="156"/>
      <c r="FD790" s="156"/>
      <c r="FE790" s="156"/>
      <c r="FF790" s="156"/>
      <c r="FG790" s="156"/>
      <c r="FH790" s="156"/>
      <c r="FI790" s="156"/>
      <c r="FJ790" s="156"/>
      <c r="FK790" s="156"/>
      <c r="FL790" s="156"/>
      <c r="FM790" s="156"/>
      <c r="FN790" s="156"/>
      <c r="FO790" s="156"/>
      <c r="FP790" s="156"/>
    </row>
    <row r="791" spans="1:172" s="227" customFormat="1" x14ac:dyDescent="0.25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4"/>
      <c r="AB791" s="155"/>
      <c r="AC791" s="152"/>
      <c r="AD791" s="152"/>
      <c r="AE791" s="152"/>
      <c r="AF791" s="152"/>
      <c r="AG791" s="157"/>
      <c r="AH791" s="157"/>
      <c r="AI791" s="152"/>
      <c r="AJ791" s="152"/>
      <c r="AK791" s="152"/>
      <c r="AL791" s="152"/>
      <c r="AM791" s="154"/>
      <c r="AN791" s="156"/>
      <c r="AO791" s="156"/>
      <c r="AP791" s="156"/>
      <c r="AQ791" s="156"/>
      <c r="AR791" s="156"/>
      <c r="AS791" s="156"/>
      <c r="AT791" s="156"/>
      <c r="AU791" s="156"/>
      <c r="AV791" s="156"/>
      <c r="AW791" s="156"/>
      <c r="AX791" s="156"/>
      <c r="AY791" s="156"/>
      <c r="AZ791" s="156"/>
      <c r="BA791" s="156"/>
      <c r="BB791" s="156"/>
      <c r="BC791" s="156"/>
      <c r="BD791" s="156"/>
      <c r="BE791" s="156"/>
      <c r="BF791" s="156"/>
      <c r="BG791" s="156"/>
      <c r="BH791" s="156"/>
      <c r="BI791" s="156"/>
      <c r="BJ791" s="156"/>
      <c r="BK791" s="156"/>
      <c r="BL791" s="156"/>
      <c r="BM791" s="156"/>
      <c r="BN791" s="156"/>
      <c r="BO791" s="156"/>
      <c r="BP791" s="156"/>
      <c r="BQ791" s="156"/>
      <c r="BR791" s="156"/>
      <c r="BS791" s="156"/>
      <c r="BT791" s="156"/>
      <c r="BU791" s="156"/>
      <c r="BV791" s="156"/>
      <c r="BW791" s="156"/>
      <c r="BX791" s="156"/>
      <c r="BY791" s="156"/>
      <c r="BZ791" s="156"/>
      <c r="CA791" s="156"/>
      <c r="CB791" s="156"/>
      <c r="CC791" s="156"/>
      <c r="CD791" s="156"/>
      <c r="CE791" s="156"/>
      <c r="CF791" s="156"/>
      <c r="CG791" s="156"/>
      <c r="CH791" s="156"/>
      <c r="CI791" s="156"/>
      <c r="CJ791" s="156"/>
      <c r="CK791" s="156"/>
      <c r="CL791" s="156"/>
      <c r="CM791" s="156"/>
      <c r="CN791" s="156"/>
      <c r="CO791" s="156"/>
      <c r="CP791" s="156"/>
      <c r="CQ791" s="156"/>
      <c r="CR791" s="156"/>
      <c r="CS791" s="156"/>
      <c r="CT791" s="156"/>
      <c r="CU791" s="156"/>
      <c r="CV791" s="156"/>
      <c r="CW791" s="156"/>
      <c r="CX791" s="156"/>
      <c r="CY791" s="156"/>
      <c r="CZ791" s="156"/>
      <c r="DA791" s="156"/>
      <c r="DB791" s="156"/>
      <c r="DC791" s="156"/>
      <c r="DD791" s="156"/>
      <c r="DE791" s="156"/>
      <c r="DF791" s="156"/>
      <c r="DG791" s="156"/>
      <c r="DH791" s="156"/>
      <c r="DI791" s="156"/>
      <c r="DJ791" s="156"/>
      <c r="DK791" s="156"/>
      <c r="DL791" s="156"/>
      <c r="DM791" s="156"/>
      <c r="DN791" s="156"/>
      <c r="DO791" s="156"/>
      <c r="DP791" s="156"/>
      <c r="DQ791" s="156"/>
      <c r="DR791" s="156"/>
      <c r="DS791" s="156"/>
      <c r="DT791" s="156"/>
      <c r="DU791" s="156"/>
      <c r="DV791" s="156"/>
      <c r="DW791" s="156"/>
      <c r="DX791" s="156"/>
      <c r="DY791" s="156"/>
      <c r="DZ791" s="156"/>
      <c r="EA791" s="156"/>
      <c r="EB791" s="156"/>
      <c r="EC791" s="156"/>
      <c r="ED791" s="156"/>
      <c r="EE791" s="156"/>
      <c r="EF791" s="156"/>
      <c r="EG791" s="156"/>
      <c r="EH791" s="156"/>
      <c r="EI791" s="156"/>
      <c r="EJ791" s="156"/>
      <c r="EK791" s="156"/>
      <c r="EL791" s="156"/>
      <c r="EM791" s="156"/>
      <c r="EN791" s="156"/>
      <c r="EO791" s="156"/>
      <c r="EP791" s="156"/>
      <c r="EQ791" s="156"/>
      <c r="ER791" s="156"/>
      <c r="ES791" s="156"/>
      <c r="ET791" s="156"/>
      <c r="EU791" s="156"/>
      <c r="EV791" s="156"/>
      <c r="EW791" s="156"/>
      <c r="EX791" s="156"/>
      <c r="EY791" s="156"/>
      <c r="EZ791" s="156"/>
      <c r="FA791" s="156"/>
      <c r="FB791" s="156"/>
      <c r="FC791" s="156"/>
      <c r="FD791" s="156"/>
      <c r="FE791" s="156"/>
      <c r="FF791" s="156"/>
      <c r="FG791" s="156"/>
      <c r="FH791" s="156"/>
      <c r="FI791" s="156"/>
      <c r="FJ791" s="156"/>
      <c r="FK791" s="156"/>
      <c r="FL791" s="156"/>
      <c r="FM791" s="156"/>
      <c r="FN791" s="156"/>
      <c r="FO791" s="156"/>
      <c r="FP791" s="156"/>
    </row>
    <row r="792" spans="1:172" s="227" customFormat="1" x14ac:dyDescent="0.25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4"/>
      <c r="AB792" s="155"/>
      <c r="AC792" s="152"/>
      <c r="AD792" s="152"/>
      <c r="AE792" s="152"/>
      <c r="AF792" s="152"/>
      <c r="AG792" s="157"/>
      <c r="AH792" s="157"/>
      <c r="AI792" s="152"/>
      <c r="AJ792" s="152"/>
      <c r="AK792" s="152"/>
      <c r="AL792" s="152"/>
      <c r="AM792" s="154"/>
      <c r="AN792" s="156"/>
      <c r="AO792" s="156"/>
      <c r="AP792" s="156"/>
      <c r="AQ792" s="156"/>
      <c r="AR792" s="156"/>
      <c r="AS792" s="156"/>
      <c r="AT792" s="156"/>
      <c r="AU792" s="156"/>
      <c r="AV792" s="156"/>
      <c r="AW792" s="156"/>
      <c r="AX792" s="156"/>
      <c r="AY792" s="156"/>
      <c r="AZ792" s="156"/>
      <c r="BA792" s="156"/>
      <c r="BB792" s="156"/>
      <c r="BC792" s="156"/>
      <c r="BD792" s="156"/>
      <c r="BE792" s="156"/>
      <c r="BF792" s="156"/>
      <c r="BG792" s="156"/>
      <c r="BH792" s="156"/>
      <c r="BI792" s="156"/>
      <c r="BJ792" s="156"/>
      <c r="BK792" s="156"/>
      <c r="BL792" s="156"/>
      <c r="BM792" s="156"/>
      <c r="BN792" s="156"/>
      <c r="BO792" s="156"/>
      <c r="BP792" s="156"/>
      <c r="BQ792" s="156"/>
      <c r="BR792" s="156"/>
      <c r="BS792" s="156"/>
      <c r="BT792" s="156"/>
      <c r="BU792" s="156"/>
      <c r="BV792" s="156"/>
      <c r="BW792" s="156"/>
      <c r="BX792" s="156"/>
      <c r="BY792" s="156"/>
      <c r="BZ792" s="156"/>
      <c r="CA792" s="156"/>
      <c r="CB792" s="156"/>
      <c r="CC792" s="156"/>
      <c r="CD792" s="156"/>
      <c r="CE792" s="156"/>
      <c r="CF792" s="156"/>
      <c r="CG792" s="156"/>
      <c r="CH792" s="156"/>
      <c r="CI792" s="156"/>
      <c r="CJ792" s="156"/>
      <c r="CK792" s="156"/>
      <c r="CL792" s="156"/>
      <c r="CM792" s="156"/>
      <c r="CN792" s="156"/>
      <c r="CO792" s="156"/>
      <c r="CP792" s="156"/>
      <c r="CQ792" s="156"/>
      <c r="CR792" s="156"/>
      <c r="CS792" s="156"/>
      <c r="CT792" s="156"/>
      <c r="CU792" s="156"/>
      <c r="CV792" s="156"/>
      <c r="CW792" s="156"/>
      <c r="CX792" s="156"/>
      <c r="CY792" s="156"/>
      <c r="CZ792" s="156"/>
      <c r="DA792" s="156"/>
      <c r="DB792" s="156"/>
      <c r="DC792" s="156"/>
      <c r="DD792" s="156"/>
      <c r="DE792" s="156"/>
      <c r="DF792" s="156"/>
      <c r="DG792" s="156"/>
      <c r="DH792" s="156"/>
      <c r="DI792" s="156"/>
      <c r="DJ792" s="156"/>
      <c r="DK792" s="156"/>
      <c r="DL792" s="156"/>
      <c r="DM792" s="156"/>
      <c r="DN792" s="156"/>
      <c r="DO792" s="156"/>
      <c r="DP792" s="156"/>
      <c r="DQ792" s="156"/>
      <c r="DR792" s="156"/>
      <c r="DS792" s="156"/>
      <c r="DT792" s="156"/>
      <c r="DU792" s="156"/>
      <c r="DV792" s="156"/>
      <c r="DW792" s="156"/>
      <c r="DX792" s="156"/>
      <c r="DY792" s="156"/>
      <c r="DZ792" s="156"/>
      <c r="EA792" s="156"/>
      <c r="EB792" s="156"/>
      <c r="EC792" s="156"/>
      <c r="ED792" s="156"/>
      <c r="EE792" s="156"/>
      <c r="EF792" s="156"/>
      <c r="EG792" s="156"/>
      <c r="EH792" s="156"/>
      <c r="EI792" s="156"/>
      <c r="EJ792" s="156"/>
      <c r="EK792" s="156"/>
      <c r="EL792" s="156"/>
      <c r="EM792" s="156"/>
      <c r="EN792" s="156"/>
      <c r="EO792" s="156"/>
      <c r="EP792" s="156"/>
      <c r="EQ792" s="156"/>
      <c r="ER792" s="156"/>
      <c r="ES792" s="156"/>
      <c r="ET792" s="156"/>
      <c r="EU792" s="156"/>
      <c r="EV792" s="156"/>
      <c r="EW792" s="156"/>
      <c r="EX792" s="156"/>
      <c r="EY792" s="156"/>
      <c r="EZ792" s="156"/>
      <c r="FA792" s="156"/>
      <c r="FB792" s="156"/>
      <c r="FC792" s="156"/>
      <c r="FD792" s="156"/>
      <c r="FE792" s="156"/>
      <c r="FF792" s="156"/>
      <c r="FG792" s="156"/>
      <c r="FH792" s="156"/>
      <c r="FI792" s="156"/>
      <c r="FJ792" s="156"/>
      <c r="FK792" s="156"/>
      <c r="FL792" s="156"/>
      <c r="FM792" s="156"/>
      <c r="FN792" s="156"/>
      <c r="FO792" s="156"/>
      <c r="FP792" s="156"/>
    </row>
    <row r="793" spans="1:172" s="227" customFormat="1" x14ac:dyDescent="0.25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4"/>
      <c r="AB793" s="155"/>
      <c r="AC793" s="152"/>
      <c r="AD793" s="152"/>
      <c r="AE793" s="152"/>
      <c r="AF793" s="152"/>
      <c r="AG793" s="157"/>
      <c r="AH793" s="157"/>
      <c r="AI793" s="152"/>
      <c r="AJ793" s="152"/>
      <c r="AK793" s="152"/>
      <c r="AL793" s="152"/>
      <c r="AM793" s="154"/>
      <c r="AN793" s="156"/>
      <c r="AO793" s="156"/>
      <c r="AP793" s="156"/>
      <c r="AQ793" s="156"/>
      <c r="AR793" s="156"/>
      <c r="AS793" s="156"/>
      <c r="AT793" s="156"/>
      <c r="AU793" s="156"/>
      <c r="AV793" s="156"/>
      <c r="AW793" s="156"/>
      <c r="AX793" s="156"/>
      <c r="AY793" s="156"/>
      <c r="AZ793" s="156"/>
      <c r="BA793" s="156"/>
      <c r="BB793" s="156"/>
      <c r="BC793" s="156"/>
      <c r="BD793" s="156"/>
      <c r="BE793" s="156"/>
      <c r="BF793" s="156"/>
      <c r="BG793" s="156"/>
      <c r="BH793" s="156"/>
      <c r="BI793" s="156"/>
      <c r="BJ793" s="156"/>
      <c r="BK793" s="156"/>
      <c r="BL793" s="156"/>
      <c r="BM793" s="156"/>
      <c r="BN793" s="156"/>
      <c r="BO793" s="156"/>
      <c r="BP793" s="156"/>
      <c r="BQ793" s="156"/>
      <c r="BR793" s="156"/>
      <c r="BS793" s="156"/>
      <c r="BT793" s="156"/>
      <c r="BU793" s="156"/>
      <c r="BV793" s="156"/>
      <c r="BW793" s="156"/>
      <c r="BX793" s="156"/>
      <c r="BY793" s="156"/>
      <c r="BZ793" s="156"/>
      <c r="CA793" s="156"/>
      <c r="CB793" s="156"/>
      <c r="CC793" s="156"/>
      <c r="CD793" s="156"/>
      <c r="CE793" s="156"/>
      <c r="CF793" s="156"/>
      <c r="CG793" s="156"/>
      <c r="CH793" s="156"/>
      <c r="CI793" s="156"/>
      <c r="CJ793" s="156"/>
      <c r="CK793" s="156"/>
      <c r="CL793" s="156"/>
      <c r="CM793" s="156"/>
      <c r="CN793" s="156"/>
      <c r="CO793" s="156"/>
      <c r="CP793" s="156"/>
      <c r="CQ793" s="156"/>
      <c r="CR793" s="156"/>
      <c r="CS793" s="156"/>
      <c r="CT793" s="156"/>
      <c r="CU793" s="156"/>
      <c r="CV793" s="156"/>
      <c r="CW793" s="156"/>
      <c r="CX793" s="156"/>
      <c r="CY793" s="156"/>
      <c r="CZ793" s="156"/>
      <c r="DA793" s="156"/>
      <c r="DB793" s="156"/>
      <c r="DC793" s="156"/>
      <c r="DD793" s="156"/>
      <c r="DE793" s="156"/>
      <c r="DF793" s="156"/>
      <c r="DG793" s="156"/>
      <c r="DH793" s="156"/>
      <c r="DI793" s="156"/>
      <c r="DJ793" s="156"/>
      <c r="DK793" s="156"/>
      <c r="DL793" s="156"/>
      <c r="DM793" s="156"/>
      <c r="DN793" s="156"/>
      <c r="DO793" s="156"/>
      <c r="DP793" s="156"/>
      <c r="DQ793" s="156"/>
      <c r="DR793" s="156"/>
      <c r="DS793" s="156"/>
      <c r="DT793" s="156"/>
      <c r="DU793" s="156"/>
      <c r="DV793" s="156"/>
      <c r="DW793" s="156"/>
      <c r="DX793" s="156"/>
      <c r="DY793" s="156"/>
      <c r="DZ793" s="156"/>
      <c r="EA793" s="156"/>
      <c r="EB793" s="156"/>
      <c r="EC793" s="156"/>
      <c r="ED793" s="156"/>
      <c r="EE793" s="156"/>
      <c r="EF793" s="156"/>
      <c r="EG793" s="156"/>
      <c r="EH793" s="156"/>
      <c r="EI793" s="156"/>
      <c r="EJ793" s="156"/>
      <c r="EK793" s="156"/>
      <c r="EL793" s="156"/>
      <c r="EM793" s="156"/>
      <c r="EN793" s="156"/>
      <c r="EO793" s="156"/>
      <c r="EP793" s="156"/>
      <c r="EQ793" s="156"/>
      <c r="ER793" s="156"/>
      <c r="ES793" s="156"/>
      <c r="ET793" s="156"/>
      <c r="EU793" s="156"/>
      <c r="EV793" s="156"/>
      <c r="EW793" s="156"/>
      <c r="EX793" s="156"/>
      <c r="EY793" s="156"/>
      <c r="EZ793" s="156"/>
      <c r="FA793" s="156"/>
      <c r="FB793" s="156"/>
      <c r="FC793" s="156"/>
      <c r="FD793" s="156"/>
      <c r="FE793" s="156"/>
      <c r="FF793" s="156"/>
      <c r="FG793" s="156"/>
      <c r="FH793" s="156"/>
      <c r="FI793" s="156"/>
      <c r="FJ793" s="156"/>
      <c r="FK793" s="156"/>
      <c r="FL793" s="156"/>
      <c r="FM793" s="156"/>
      <c r="FN793" s="156"/>
      <c r="FO793" s="156"/>
      <c r="FP793" s="156"/>
    </row>
    <row r="794" spans="1:172" s="227" customFormat="1" x14ac:dyDescent="0.25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4"/>
      <c r="AB794" s="155"/>
      <c r="AC794" s="152"/>
      <c r="AD794" s="152"/>
      <c r="AE794" s="152"/>
      <c r="AF794" s="152"/>
      <c r="AG794" s="157"/>
      <c r="AH794" s="157"/>
      <c r="AI794" s="152"/>
      <c r="AJ794" s="152"/>
      <c r="AK794" s="152"/>
      <c r="AL794" s="152"/>
      <c r="AM794" s="154"/>
      <c r="AN794" s="156"/>
      <c r="AO794" s="156"/>
      <c r="AP794" s="156"/>
      <c r="AQ794" s="156"/>
      <c r="AR794" s="156"/>
      <c r="AS794" s="156"/>
      <c r="AT794" s="156"/>
      <c r="AU794" s="156"/>
      <c r="AV794" s="156"/>
      <c r="AW794" s="156"/>
      <c r="AX794" s="156"/>
      <c r="AY794" s="156"/>
      <c r="AZ794" s="156"/>
      <c r="BA794" s="156"/>
      <c r="BB794" s="156"/>
      <c r="BC794" s="156"/>
      <c r="BD794" s="156"/>
      <c r="BE794" s="156"/>
      <c r="BF794" s="156"/>
      <c r="BG794" s="156"/>
      <c r="BH794" s="156"/>
      <c r="BI794" s="156"/>
      <c r="BJ794" s="156"/>
      <c r="BK794" s="156"/>
      <c r="BL794" s="156"/>
      <c r="BM794" s="156"/>
      <c r="BN794" s="156"/>
      <c r="BO794" s="156"/>
      <c r="BP794" s="156"/>
      <c r="BQ794" s="156"/>
      <c r="BR794" s="156"/>
      <c r="BS794" s="156"/>
      <c r="BT794" s="156"/>
      <c r="BU794" s="156"/>
      <c r="BV794" s="156"/>
      <c r="BW794" s="156"/>
      <c r="BX794" s="156"/>
      <c r="BY794" s="156"/>
      <c r="BZ794" s="156"/>
      <c r="CA794" s="156"/>
      <c r="CB794" s="156"/>
      <c r="CC794" s="156"/>
      <c r="CD794" s="156"/>
      <c r="CE794" s="156"/>
      <c r="CF794" s="156"/>
      <c r="CG794" s="156"/>
      <c r="CH794" s="156"/>
      <c r="CI794" s="156"/>
      <c r="CJ794" s="156"/>
      <c r="CK794" s="156"/>
      <c r="CL794" s="156"/>
      <c r="CM794" s="156"/>
      <c r="CN794" s="156"/>
      <c r="CO794" s="156"/>
      <c r="CP794" s="156"/>
      <c r="CQ794" s="156"/>
      <c r="CR794" s="156"/>
      <c r="CS794" s="156"/>
      <c r="CT794" s="156"/>
      <c r="CU794" s="156"/>
      <c r="CV794" s="156"/>
      <c r="CW794" s="156"/>
      <c r="CX794" s="156"/>
      <c r="CY794" s="156"/>
      <c r="CZ794" s="156"/>
      <c r="DA794" s="156"/>
      <c r="DB794" s="156"/>
      <c r="DC794" s="156"/>
      <c r="DD794" s="156"/>
      <c r="DE794" s="156"/>
      <c r="DF794" s="156"/>
      <c r="DG794" s="156"/>
      <c r="DH794" s="156"/>
      <c r="DI794" s="156"/>
      <c r="DJ794" s="156"/>
      <c r="DK794" s="156"/>
      <c r="DL794" s="156"/>
      <c r="DM794" s="156"/>
      <c r="DN794" s="156"/>
      <c r="DO794" s="156"/>
      <c r="DP794" s="156"/>
      <c r="DQ794" s="156"/>
      <c r="DR794" s="156"/>
      <c r="DS794" s="156"/>
      <c r="DT794" s="156"/>
      <c r="DU794" s="156"/>
      <c r="DV794" s="156"/>
      <c r="DW794" s="156"/>
      <c r="DX794" s="156"/>
      <c r="DY794" s="156"/>
      <c r="DZ794" s="156"/>
      <c r="EA794" s="156"/>
      <c r="EB794" s="156"/>
      <c r="EC794" s="156"/>
      <c r="ED794" s="156"/>
      <c r="EE794" s="156"/>
      <c r="EF794" s="156"/>
      <c r="EG794" s="156"/>
      <c r="EH794" s="156"/>
      <c r="EI794" s="156"/>
      <c r="EJ794" s="156"/>
      <c r="EK794" s="156"/>
      <c r="EL794" s="156"/>
      <c r="EM794" s="156"/>
      <c r="EN794" s="156"/>
      <c r="EO794" s="156"/>
      <c r="EP794" s="156"/>
      <c r="EQ794" s="156"/>
      <c r="ER794" s="156"/>
      <c r="ES794" s="156"/>
      <c r="ET794" s="156"/>
      <c r="EU794" s="156"/>
      <c r="EV794" s="156"/>
      <c r="EW794" s="156"/>
      <c r="EX794" s="156"/>
      <c r="EY794" s="156"/>
      <c r="EZ794" s="156"/>
      <c r="FA794" s="156"/>
      <c r="FB794" s="156"/>
      <c r="FC794" s="156"/>
      <c r="FD794" s="156"/>
      <c r="FE794" s="156"/>
      <c r="FF794" s="156"/>
      <c r="FG794" s="156"/>
      <c r="FH794" s="156"/>
      <c r="FI794" s="156"/>
      <c r="FJ794" s="156"/>
      <c r="FK794" s="156"/>
      <c r="FL794" s="156"/>
      <c r="FM794" s="156"/>
      <c r="FN794" s="156"/>
      <c r="FO794" s="156"/>
      <c r="FP794" s="156"/>
    </row>
    <row r="795" spans="1:172" s="227" customFormat="1" x14ac:dyDescent="0.25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4"/>
      <c r="AB795" s="155"/>
      <c r="AC795" s="152"/>
      <c r="AD795" s="152"/>
      <c r="AE795" s="152"/>
      <c r="AF795" s="152"/>
      <c r="AG795" s="157"/>
      <c r="AH795" s="157"/>
      <c r="AI795" s="152"/>
      <c r="AJ795" s="152"/>
      <c r="AK795" s="152"/>
      <c r="AL795" s="152"/>
      <c r="AM795" s="154"/>
      <c r="AN795" s="156"/>
      <c r="AO795" s="156"/>
      <c r="AP795" s="156"/>
      <c r="AQ795" s="156"/>
      <c r="AR795" s="156"/>
      <c r="AS795" s="156"/>
      <c r="AT795" s="156"/>
      <c r="AU795" s="156"/>
      <c r="AV795" s="156"/>
      <c r="AW795" s="156"/>
      <c r="AX795" s="156"/>
      <c r="AY795" s="156"/>
      <c r="AZ795" s="156"/>
      <c r="BA795" s="156"/>
      <c r="BB795" s="156"/>
      <c r="BC795" s="156"/>
      <c r="BD795" s="156"/>
      <c r="BE795" s="156"/>
      <c r="BF795" s="156"/>
      <c r="BG795" s="156"/>
      <c r="BH795" s="156"/>
      <c r="BI795" s="156"/>
      <c r="BJ795" s="156"/>
      <c r="BK795" s="156"/>
      <c r="BL795" s="156"/>
      <c r="BM795" s="156"/>
      <c r="BN795" s="156"/>
      <c r="BO795" s="156"/>
      <c r="BP795" s="156"/>
      <c r="BQ795" s="156"/>
      <c r="BR795" s="156"/>
      <c r="BS795" s="156"/>
      <c r="BT795" s="156"/>
      <c r="BU795" s="156"/>
      <c r="BV795" s="156"/>
      <c r="BW795" s="156"/>
      <c r="BX795" s="156"/>
      <c r="BY795" s="156"/>
      <c r="BZ795" s="156"/>
      <c r="CA795" s="156"/>
      <c r="CB795" s="156"/>
      <c r="CC795" s="156"/>
      <c r="CD795" s="156"/>
      <c r="CE795" s="156"/>
      <c r="CF795" s="156"/>
      <c r="CG795" s="156"/>
      <c r="CH795" s="156"/>
      <c r="CI795" s="156"/>
      <c r="CJ795" s="156"/>
      <c r="CK795" s="156"/>
      <c r="CL795" s="156"/>
      <c r="CM795" s="156"/>
      <c r="CN795" s="156"/>
      <c r="CO795" s="156"/>
      <c r="CP795" s="156"/>
      <c r="CQ795" s="156"/>
      <c r="CR795" s="156"/>
      <c r="CS795" s="156"/>
      <c r="CT795" s="156"/>
      <c r="CU795" s="156"/>
      <c r="CV795" s="156"/>
      <c r="CW795" s="156"/>
      <c r="CX795" s="156"/>
      <c r="CY795" s="156"/>
      <c r="CZ795" s="156"/>
      <c r="DA795" s="156"/>
      <c r="DB795" s="156"/>
      <c r="DC795" s="156"/>
      <c r="DD795" s="156"/>
      <c r="DE795" s="156"/>
      <c r="DF795" s="156"/>
      <c r="DG795" s="156"/>
      <c r="DH795" s="156"/>
      <c r="DI795" s="156"/>
      <c r="DJ795" s="156"/>
      <c r="DK795" s="156"/>
      <c r="DL795" s="156"/>
      <c r="DM795" s="156"/>
      <c r="DN795" s="156"/>
      <c r="DO795" s="156"/>
      <c r="DP795" s="156"/>
      <c r="DQ795" s="156"/>
      <c r="DR795" s="156"/>
      <c r="DS795" s="156"/>
      <c r="DT795" s="156"/>
      <c r="DU795" s="156"/>
      <c r="DV795" s="156"/>
      <c r="DW795" s="156"/>
      <c r="DX795" s="156"/>
      <c r="DY795" s="156"/>
      <c r="DZ795" s="156"/>
      <c r="EA795" s="156"/>
      <c r="EB795" s="156"/>
      <c r="EC795" s="156"/>
      <c r="ED795" s="156"/>
      <c r="EE795" s="156"/>
      <c r="EF795" s="156"/>
      <c r="EG795" s="156"/>
      <c r="EH795" s="156"/>
      <c r="EI795" s="156"/>
      <c r="EJ795" s="156"/>
      <c r="EK795" s="156"/>
      <c r="EL795" s="156"/>
      <c r="EM795" s="156"/>
      <c r="EN795" s="156"/>
      <c r="EO795" s="156"/>
      <c r="EP795" s="156"/>
      <c r="EQ795" s="156"/>
      <c r="ER795" s="156"/>
      <c r="ES795" s="156"/>
      <c r="ET795" s="156"/>
      <c r="EU795" s="156"/>
      <c r="EV795" s="156"/>
      <c r="EW795" s="156"/>
      <c r="EX795" s="156"/>
      <c r="EY795" s="156"/>
      <c r="EZ795" s="156"/>
      <c r="FA795" s="156"/>
      <c r="FB795" s="156"/>
      <c r="FC795" s="156"/>
      <c r="FD795" s="156"/>
      <c r="FE795" s="156"/>
      <c r="FF795" s="156"/>
      <c r="FG795" s="156"/>
      <c r="FH795" s="156"/>
      <c r="FI795" s="156"/>
      <c r="FJ795" s="156"/>
      <c r="FK795" s="156"/>
      <c r="FL795" s="156"/>
      <c r="FM795" s="156"/>
      <c r="FN795" s="156"/>
      <c r="FO795" s="156"/>
      <c r="FP795" s="156"/>
    </row>
    <row r="796" spans="1:172" s="227" customFormat="1" x14ac:dyDescent="0.25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4"/>
      <c r="AB796" s="155"/>
      <c r="AC796" s="152"/>
      <c r="AD796" s="152"/>
      <c r="AE796" s="152"/>
      <c r="AF796" s="152"/>
      <c r="AG796" s="157"/>
      <c r="AH796" s="157"/>
      <c r="AI796" s="152"/>
      <c r="AJ796" s="152"/>
      <c r="AK796" s="152"/>
      <c r="AL796" s="152"/>
      <c r="AM796" s="154"/>
      <c r="AN796" s="156"/>
      <c r="AO796" s="156"/>
      <c r="AP796" s="156"/>
      <c r="AQ796" s="156"/>
      <c r="AR796" s="156"/>
      <c r="AS796" s="156"/>
      <c r="AT796" s="156"/>
      <c r="AU796" s="156"/>
      <c r="AV796" s="156"/>
      <c r="AW796" s="156"/>
      <c r="AX796" s="156"/>
      <c r="AY796" s="156"/>
      <c r="AZ796" s="156"/>
      <c r="BA796" s="156"/>
      <c r="BB796" s="156"/>
      <c r="BC796" s="156"/>
      <c r="BD796" s="156"/>
      <c r="BE796" s="156"/>
      <c r="BF796" s="156"/>
      <c r="BG796" s="156"/>
      <c r="BH796" s="156"/>
      <c r="BI796" s="156"/>
      <c r="BJ796" s="156"/>
      <c r="BK796" s="156"/>
      <c r="BL796" s="156"/>
      <c r="BM796" s="156"/>
      <c r="BN796" s="156"/>
      <c r="BO796" s="156"/>
      <c r="BP796" s="156"/>
      <c r="BQ796" s="156"/>
      <c r="BR796" s="156"/>
      <c r="BS796" s="156"/>
      <c r="BT796" s="156"/>
      <c r="BU796" s="156"/>
      <c r="BV796" s="156"/>
      <c r="BW796" s="156"/>
      <c r="BX796" s="156"/>
      <c r="BY796" s="156"/>
      <c r="BZ796" s="156"/>
      <c r="CA796" s="156"/>
      <c r="CB796" s="156"/>
      <c r="CC796" s="156"/>
      <c r="CD796" s="156"/>
      <c r="CE796" s="156"/>
      <c r="CF796" s="156"/>
      <c r="CG796" s="156"/>
      <c r="CH796" s="156"/>
      <c r="CI796" s="156"/>
      <c r="CJ796" s="156"/>
      <c r="CK796" s="156"/>
      <c r="CL796" s="156"/>
      <c r="CM796" s="156"/>
      <c r="CN796" s="156"/>
      <c r="CO796" s="156"/>
      <c r="CP796" s="156"/>
      <c r="CQ796" s="156"/>
      <c r="CR796" s="156"/>
      <c r="CS796" s="156"/>
      <c r="CT796" s="156"/>
      <c r="CU796" s="156"/>
      <c r="CV796" s="156"/>
      <c r="CW796" s="156"/>
      <c r="CX796" s="156"/>
      <c r="CY796" s="156"/>
      <c r="CZ796" s="156"/>
      <c r="DA796" s="156"/>
      <c r="DB796" s="156"/>
      <c r="DC796" s="156"/>
      <c r="DD796" s="156"/>
      <c r="DE796" s="156"/>
      <c r="DF796" s="156"/>
      <c r="DG796" s="156"/>
      <c r="DH796" s="156"/>
      <c r="DI796" s="156"/>
      <c r="DJ796" s="156"/>
      <c r="DK796" s="156"/>
      <c r="DL796" s="156"/>
      <c r="DM796" s="156"/>
      <c r="DN796" s="156"/>
      <c r="DO796" s="156"/>
      <c r="DP796" s="156"/>
      <c r="DQ796" s="156"/>
      <c r="DR796" s="156"/>
      <c r="DS796" s="156"/>
      <c r="DT796" s="156"/>
      <c r="DU796" s="156"/>
      <c r="DV796" s="156"/>
      <c r="DW796" s="156"/>
      <c r="DX796" s="156"/>
      <c r="DY796" s="156"/>
      <c r="DZ796" s="156"/>
      <c r="EA796" s="156"/>
      <c r="EB796" s="156"/>
      <c r="EC796" s="156"/>
      <c r="ED796" s="156"/>
      <c r="EE796" s="156"/>
      <c r="EF796" s="156"/>
      <c r="EG796" s="156"/>
      <c r="EH796" s="156"/>
      <c r="EI796" s="156"/>
      <c r="EJ796" s="156"/>
      <c r="EK796" s="156"/>
      <c r="EL796" s="156"/>
      <c r="EM796" s="156"/>
      <c r="EN796" s="156"/>
      <c r="EO796" s="156"/>
      <c r="EP796" s="156"/>
      <c r="EQ796" s="156"/>
      <c r="ER796" s="156"/>
      <c r="ES796" s="156"/>
      <c r="ET796" s="156"/>
      <c r="EU796" s="156"/>
      <c r="EV796" s="156"/>
      <c r="EW796" s="156"/>
      <c r="EX796" s="156"/>
      <c r="EY796" s="156"/>
      <c r="EZ796" s="156"/>
      <c r="FA796" s="156"/>
      <c r="FB796" s="156"/>
      <c r="FC796" s="156"/>
      <c r="FD796" s="156"/>
      <c r="FE796" s="156"/>
      <c r="FF796" s="156"/>
      <c r="FG796" s="156"/>
      <c r="FH796" s="156"/>
      <c r="FI796" s="156"/>
      <c r="FJ796" s="156"/>
      <c r="FK796" s="156"/>
      <c r="FL796" s="156"/>
      <c r="FM796" s="156"/>
      <c r="FN796" s="156"/>
      <c r="FO796" s="156"/>
      <c r="FP796" s="156"/>
    </row>
    <row r="797" spans="1:172" s="227" customFormat="1" x14ac:dyDescent="0.25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4"/>
      <c r="AB797" s="155"/>
      <c r="AC797" s="152"/>
      <c r="AD797" s="152"/>
      <c r="AE797" s="152"/>
      <c r="AF797" s="152"/>
      <c r="AG797" s="157"/>
      <c r="AH797" s="157"/>
      <c r="AI797" s="152"/>
      <c r="AJ797" s="152"/>
      <c r="AK797" s="152"/>
      <c r="AL797" s="152"/>
      <c r="AM797" s="154"/>
      <c r="AN797" s="156"/>
      <c r="AO797" s="156"/>
      <c r="AP797" s="156"/>
      <c r="AQ797" s="156"/>
      <c r="AR797" s="156"/>
      <c r="AS797" s="156"/>
      <c r="AT797" s="156"/>
      <c r="AU797" s="156"/>
      <c r="AV797" s="156"/>
      <c r="AW797" s="156"/>
      <c r="AX797" s="156"/>
      <c r="AY797" s="156"/>
      <c r="AZ797" s="156"/>
      <c r="BA797" s="156"/>
      <c r="BB797" s="156"/>
      <c r="BC797" s="156"/>
      <c r="BD797" s="156"/>
      <c r="BE797" s="156"/>
      <c r="BF797" s="156"/>
      <c r="BG797" s="156"/>
      <c r="BH797" s="156"/>
      <c r="BI797" s="156"/>
      <c r="BJ797" s="156"/>
      <c r="BK797" s="156"/>
      <c r="BL797" s="156"/>
      <c r="BM797" s="156"/>
      <c r="BN797" s="156"/>
      <c r="BO797" s="156"/>
      <c r="BP797" s="156"/>
      <c r="BQ797" s="156"/>
      <c r="BR797" s="156"/>
      <c r="BS797" s="156"/>
      <c r="BT797" s="156"/>
      <c r="BU797" s="156"/>
      <c r="BV797" s="156"/>
      <c r="BW797" s="156"/>
      <c r="BX797" s="156"/>
      <c r="BY797" s="156"/>
      <c r="BZ797" s="156"/>
      <c r="CA797" s="156"/>
      <c r="CB797" s="156"/>
      <c r="CC797" s="156"/>
      <c r="CD797" s="156"/>
      <c r="CE797" s="156"/>
      <c r="CF797" s="156"/>
      <c r="CG797" s="156"/>
      <c r="CH797" s="156"/>
      <c r="CI797" s="156"/>
      <c r="CJ797" s="156"/>
      <c r="CK797" s="156"/>
      <c r="CL797" s="156"/>
      <c r="CM797" s="156"/>
      <c r="CN797" s="156"/>
      <c r="CO797" s="156"/>
      <c r="CP797" s="156"/>
      <c r="CQ797" s="156"/>
      <c r="CR797" s="156"/>
      <c r="CS797" s="156"/>
      <c r="CT797" s="156"/>
      <c r="CU797" s="156"/>
      <c r="CV797" s="156"/>
      <c r="CW797" s="156"/>
      <c r="CX797" s="156"/>
      <c r="CY797" s="156"/>
      <c r="CZ797" s="156"/>
      <c r="DA797" s="156"/>
      <c r="DB797" s="156"/>
      <c r="DC797" s="156"/>
      <c r="DD797" s="156"/>
      <c r="DE797" s="156"/>
      <c r="DF797" s="156"/>
      <c r="DG797" s="156"/>
      <c r="DH797" s="156"/>
      <c r="DI797" s="156"/>
      <c r="DJ797" s="156"/>
      <c r="DK797" s="156"/>
      <c r="DL797" s="156"/>
      <c r="DM797" s="156"/>
      <c r="DN797" s="156"/>
      <c r="DO797" s="156"/>
      <c r="DP797" s="156"/>
      <c r="DQ797" s="156"/>
      <c r="DR797" s="156"/>
      <c r="DS797" s="156"/>
      <c r="DT797" s="156"/>
      <c r="DU797" s="156"/>
      <c r="DV797" s="156"/>
      <c r="DW797" s="156"/>
      <c r="DX797" s="156"/>
      <c r="DY797" s="156"/>
      <c r="DZ797" s="156"/>
      <c r="EA797" s="156"/>
      <c r="EB797" s="156"/>
      <c r="EC797" s="156"/>
      <c r="ED797" s="156"/>
      <c r="EE797" s="156"/>
      <c r="EF797" s="156"/>
      <c r="EG797" s="156"/>
      <c r="EH797" s="156"/>
      <c r="EI797" s="156"/>
      <c r="EJ797" s="156"/>
      <c r="EK797" s="156"/>
      <c r="EL797" s="156"/>
      <c r="EM797" s="156"/>
      <c r="EN797" s="156"/>
      <c r="EO797" s="156"/>
      <c r="EP797" s="156"/>
      <c r="EQ797" s="156"/>
      <c r="ER797" s="156"/>
      <c r="ES797" s="156"/>
      <c r="ET797" s="156"/>
      <c r="EU797" s="156"/>
      <c r="EV797" s="156"/>
      <c r="EW797" s="156"/>
      <c r="EX797" s="156"/>
      <c r="EY797" s="156"/>
      <c r="EZ797" s="156"/>
      <c r="FA797" s="156"/>
      <c r="FB797" s="156"/>
      <c r="FC797" s="156"/>
      <c r="FD797" s="156"/>
      <c r="FE797" s="156"/>
      <c r="FF797" s="156"/>
      <c r="FG797" s="156"/>
      <c r="FH797" s="156"/>
      <c r="FI797" s="156"/>
      <c r="FJ797" s="156"/>
      <c r="FK797" s="156"/>
      <c r="FL797" s="156"/>
      <c r="FM797" s="156"/>
      <c r="FN797" s="156"/>
      <c r="FO797" s="156"/>
      <c r="FP797" s="156"/>
    </row>
    <row r="798" spans="1:172" s="227" customFormat="1" x14ac:dyDescent="0.25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4"/>
      <c r="AB798" s="155"/>
      <c r="AC798" s="152"/>
      <c r="AD798" s="152"/>
      <c r="AE798" s="152"/>
      <c r="AF798" s="152"/>
      <c r="AG798" s="157"/>
      <c r="AH798" s="157"/>
      <c r="AI798" s="152"/>
      <c r="AJ798" s="152"/>
      <c r="AK798" s="152"/>
      <c r="AL798" s="152"/>
      <c r="AM798" s="154"/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  <c r="CM798" s="156"/>
      <c r="CN798" s="156"/>
      <c r="CO798" s="156"/>
      <c r="CP798" s="156"/>
      <c r="CQ798" s="156"/>
      <c r="CR798" s="156"/>
      <c r="CS798" s="156"/>
      <c r="CT798" s="156"/>
      <c r="CU798" s="156"/>
      <c r="CV798" s="156"/>
      <c r="CW798" s="156"/>
      <c r="CX798" s="156"/>
      <c r="CY798" s="156"/>
      <c r="CZ798" s="156"/>
      <c r="DA798" s="156"/>
      <c r="DB798" s="156"/>
      <c r="DC798" s="156"/>
      <c r="DD798" s="156"/>
      <c r="DE798" s="156"/>
      <c r="DF798" s="156"/>
      <c r="DG798" s="156"/>
      <c r="DH798" s="156"/>
      <c r="DI798" s="156"/>
      <c r="DJ798" s="156"/>
      <c r="DK798" s="156"/>
      <c r="DL798" s="156"/>
      <c r="DM798" s="156"/>
      <c r="DN798" s="156"/>
      <c r="DO798" s="156"/>
      <c r="DP798" s="156"/>
      <c r="DQ798" s="156"/>
      <c r="DR798" s="156"/>
      <c r="DS798" s="156"/>
      <c r="DT798" s="156"/>
      <c r="DU798" s="156"/>
      <c r="DV798" s="156"/>
      <c r="DW798" s="156"/>
      <c r="DX798" s="156"/>
      <c r="DY798" s="156"/>
      <c r="DZ798" s="156"/>
      <c r="EA798" s="156"/>
      <c r="EB798" s="156"/>
      <c r="EC798" s="156"/>
      <c r="ED798" s="156"/>
      <c r="EE798" s="156"/>
      <c r="EF798" s="156"/>
      <c r="EG798" s="156"/>
      <c r="EH798" s="156"/>
      <c r="EI798" s="156"/>
      <c r="EJ798" s="156"/>
      <c r="EK798" s="156"/>
      <c r="EL798" s="156"/>
      <c r="EM798" s="156"/>
      <c r="EN798" s="156"/>
      <c r="EO798" s="156"/>
      <c r="EP798" s="156"/>
      <c r="EQ798" s="156"/>
      <c r="ER798" s="156"/>
      <c r="ES798" s="156"/>
      <c r="ET798" s="156"/>
      <c r="EU798" s="156"/>
      <c r="EV798" s="156"/>
      <c r="EW798" s="156"/>
      <c r="EX798" s="156"/>
      <c r="EY798" s="156"/>
      <c r="EZ798" s="156"/>
      <c r="FA798" s="156"/>
      <c r="FB798" s="156"/>
      <c r="FC798" s="156"/>
      <c r="FD798" s="156"/>
      <c r="FE798" s="156"/>
      <c r="FF798" s="156"/>
      <c r="FG798" s="156"/>
      <c r="FH798" s="156"/>
      <c r="FI798" s="156"/>
      <c r="FJ798" s="156"/>
      <c r="FK798" s="156"/>
      <c r="FL798" s="156"/>
      <c r="FM798" s="156"/>
      <c r="FN798" s="156"/>
      <c r="FO798" s="156"/>
      <c r="FP798" s="156"/>
    </row>
    <row r="799" spans="1:172" s="227" customFormat="1" x14ac:dyDescent="0.25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4"/>
      <c r="AB799" s="155"/>
      <c r="AC799" s="152"/>
      <c r="AD799" s="152"/>
      <c r="AE799" s="152"/>
      <c r="AF799" s="152"/>
      <c r="AG799" s="157"/>
      <c r="AH799" s="157"/>
      <c r="AI799" s="152"/>
      <c r="AJ799" s="152"/>
      <c r="AK799" s="152"/>
      <c r="AL799" s="152"/>
      <c r="AM799" s="154"/>
      <c r="AN799" s="156"/>
      <c r="AO799" s="156"/>
      <c r="AP799" s="156"/>
      <c r="AQ799" s="156"/>
      <c r="AR799" s="156"/>
      <c r="AS799" s="156"/>
      <c r="AT799" s="156"/>
      <c r="AU799" s="156"/>
      <c r="AV799" s="156"/>
      <c r="AW799" s="156"/>
      <c r="AX799" s="156"/>
      <c r="AY799" s="156"/>
      <c r="AZ799" s="156"/>
      <c r="BA799" s="156"/>
      <c r="BB799" s="156"/>
      <c r="BC799" s="156"/>
      <c r="BD799" s="156"/>
      <c r="BE799" s="156"/>
      <c r="BF799" s="156"/>
      <c r="BG799" s="156"/>
      <c r="BH799" s="156"/>
      <c r="BI799" s="156"/>
      <c r="BJ799" s="156"/>
      <c r="BK799" s="156"/>
      <c r="BL799" s="156"/>
      <c r="BM799" s="156"/>
      <c r="BN799" s="156"/>
      <c r="BO799" s="156"/>
      <c r="BP799" s="156"/>
      <c r="BQ799" s="156"/>
      <c r="BR799" s="156"/>
      <c r="BS799" s="156"/>
      <c r="BT799" s="156"/>
      <c r="BU799" s="156"/>
      <c r="BV799" s="156"/>
      <c r="BW799" s="156"/>
      <c r="BX799" s="156"/>
      <c r="BY799" s="156"/>
      <c r="BZ799" s="156"/>
      <c r="CA799" s="156"/>
      <c r="CB799" s="156"/>
      <c r="CC799" s="156"/>
      <c r="CD799" s="156"/>
      <c r="CE799" s="156"/>
      <c r="CF799" s="156"/>
      <c r="CG799" s="156"/>
      <c r="CH799" s="156"/>
      <c r="CI799" s="156"/>
      <c r="CJ799" s="156"/>
      <c r="CK799" s="156"/>
      <c r="CL799" s="156"/>
      <c r="CM799" s="156"/>
      <c r="CN799" s="156"/>
      <c r="CO799" s="156"/>
      <c r="CP799" s="156"/>
      <c r="CQ799" s="156"/>
      <c r="CR799" s="156"/>
      <c r="CS799" s="156"/>
      <c r="CT799" s="156"/>
      <c r="CU799" s="156"/>
      <c r="CV799" s="156"/>
      <c r="CW799" s="156"/>
      <c r="CX799" s="156"/>
      <c r="CY799" s="156"/>
      <c r="CZ799" s="156"/>
      <c r="DA799" s="156"/>
      <c r="DB799" s="156"/>
      <c r="DC799" s="156"/>
      <c r="DD799" s="156"/>
      <c r="DE799" s="156"/>
      <c r="DF799" s="156"/>
      <c r="DG799" s="156"/>
      <c r="DH799" s="156"/>
      <c r="DI799" s="156"/>
      <c r="DJ799" s="156"/>
      <c r="DK799" s="156"/>
      <c r="DL799" s="156"/>
      <c r="DM799" s="156"/>
      <c r="DN799" s="156"/>
      <c r="DO799" s="156"/>
      <c r="DP799" s="156"/>
      <c r="DQ799" s="156"/>
      <c r="DR799" s="156"/>
      <c r="DS799" s="156"/>
      <c r="DT799" s="156"/>
      <c r="DU799" s="156"/>
      <c r="DV799" s="156"/>
      <c r="DW799" s="156"/>
      <c r="DX799" s="156"/>
      <c r="DY799" s="156"/>
      <c r="DZ799" s="156"/>
      <c r="EA799" s="156"/>
      <c r="EB799" s="156"/>
      <c r="EC799" s="156"/>
      <c r="ED799" s="156"/>
      <c r="EE799" s="156"/>
      <c r="EF799" s="156"/>
      <c r="EG799" s="156"/>
      <c r="EH799" s="156"/>
      <c r="EI799" s="156"/>
      <c r="EJ799" s="156"/>
      <c r="EK799" s="156"/>
      <c r="EL799" s="156"/>
      <c r="EM799" s="156"/>
      <c r="EN799" s="156"/>
      <c r="EO799" s="156"/>
      <c r="EP799" s="156"/>
      <c r="EQ799" s="156"/>
      <c r="ER799" s="156"/>
      <c r="ES799" s="156"/>
      <c r="ET799" s="156"/>
      <c r="EU799" s="156"/>
      <c r="EV799" s="156"/>
      <c r="EW799" s="156"/>
      <c r="EX799" s="156"/>
      <c r="EY799" s="156"/>
      <c r="EZ799" s="156"/>
      <c r="FA799" s="156"/>
      <c r="FB799" s="156"/>
      <c r="FC799" s="156"/>
      <c r="FD799" s="156"/>
      <c r="FE799" s="156"/>
      <c r="FF799" s="156"/>
      <c r="FG799" s="156"/>
      <c r="FH799" s="156"/>
      <c r="FI799" s="156"/>
      <c r="FJ799" s="156"/>
      <c r="FK799" s="156"/>
      <c r="FL799" s="156"/>
      <c r="FM799" s="156"/>
      <c r="FN799" s="156"/>
      <c r="FO799" s="156"/>
      <c r="FP799" s="156"/>
    </row>
    <row r="800" spans="1:172" s="227" customFormat="1" x14ac:dyDescent="0.25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4"/>
      <c r="AB800" s="155"/>
      <c r="AC800" s="152"/>
      <c r="AD800" s="152"/>
      <c r="AE800" s="152"/>
      <c r="AF800" s="152"/>
      <c r="AG800" s="157"/>
      <c r="AH800" s="157"/>
      <c r="AI800" s="152"/>
      <c r="AJ800" s="152"/>
      <c r="AK800" s="152"/>
      <c r="AL800" s="152"/>
      <c r="AM800" s="154"/>
      <c r="AN800" s="156"/>
      <c r="AO800" s="156"/>
      <c r="AP800" s="156"/>
      <c r="AQ800" s="156"/>
      <c r="AR800" s="156"/>
      <c r="AS800" s="156"/>
      <c r="AT800" s="156"/>
      <c r="AU800" s="156"/>
      <c r="AV800" s="156"/>
      <c r="AW800" s="156"/>
      <c r="AX800" s="156"/>
      <c r="AY800" s="156"/>
      <c r="AZ800" s="156"/>
      <c r="BA800" s="156"/>
      <c r="BB800" s="156"/>
      <c r="BC800" s="156"/>
      <c r="BD800" s="156"/>
      <c r="BE800" s="156"/>
      <c r="BF800" s="156"/>
      <c r="BG800" s="156"/>
      <c r="BH800" s="156"/>
      <c r="BI800" s="156"/>
      <c r="BJ800" s="156"/>
      <c r="BK800" s="156"/>
      <c r="BL800" s="156"/>
      <c r="BM800" s="156"/>
      <c r="BN800" s="156"/>
      <c r="BO800" s="156"/>
      <c r="BP800" s="156"/>
      <c r="BQ800" s="156"/>
      <c r="BR800" s="156"/>
      <c r="BS800" s="156"/>
      <c r="BT800" s="156"/>
      <c r="BU800" s="156"/>
      <c r="BV800" s="156"/>
      <c r="BW800" s="156"/>
      <c r="BX800" s="156"/>
      <c r="BY800" s="156"/>
      <c r="BZ800" s="156"/>
      <c r="CA800" s="156"/>
      <c r="CB800" s="156"/>
      <c r="CC800" s="156"/>
      <c r="CD800" s="156"/>
      <c r="CE800" s="156"/>
      <c r="CF800" s="156"/>
      <c r="CG800" s="156"/>
      <c r="CH800" s="156"/>
      <c r="CI800" s="156"/>
      <c r="CJ800" s="156"/>
      <c r="CK800" s="156"/>
      <c r="CL800" s="156"/>
      <c r="CM800" s="156"/>
      <c r="CN800" s="156"/>
      <c r="CO800" s="156"/>
      <c r="CP800" s="156"/>
      <c r="CQ800" s="156"/>
      <c r="CR800" s="156"/>
      <c r="CS800" s="156"/>
      <c r="CT800" s="156"/>
      <c r="CU800" s="156"/>
      <c r="CV800" s="156"/>
      <c r="CW800" s="156"/>
      <c r="CX800" s="156"/>
      <c r="CY800" s="156"/>
      <c r="CZ800" s="156"/>
      <c r="DA800" s="156"/>
      <c r="DB800" s="156"/>
      <c r="DC800" s="156"/>
      <c r="DD800" s="156"/>
      <c r="DE800" s="156"/>
      <c r="DF800" s="156"/>
      <c r="DG800" s="156"/>
      <c r="DH800" s="156"/>
      <c r="DI800" s="156"/>
      <c r="DJ800" s="156"/>
      <c r="DK800" s="156"/>
      <c r="DL800" s="156"/>
      <c r="DM800" s="156"/>
      <c r="DN800" s="156"/>
      <c r="DO800" s="156"/>
      <c r="DP800" s="156"/>
      <c r="DQ800" s="156"/>
      <c r="DR800" s="156"/>
      <c r="DS800" s="156"/>
      <c r="DT800" s="156"/>
      <c r="DU800" s="156"/>
      <c r="DV800" s="156"/>
      <c r="DW800" s="156"/>
      <c r="DX800" s="156"/>
      <c r="DY800" s="156"/>
      <c r="DZ800" s="156"/>
      <c r="EA800" s="156"/>
      <c r="EB800" s="156"/>
      <c r="EC800" s="156"/>
      <c r="ED800" s="156"/>
      <c r="EE800" s="156"/>
      <c r="EF800" s="156"/>
      <c r="EG800" s="156"/>
      <c r="EH800" s="156"/>
      <c r="EI800" s="156"/>
      <c r="EJ800" s="156"/>
      <c r="EK800" s="156"/>
      <c r="EL800" s="156"/>
      <c r="EM800" s="156"/>
      <c r="EN800" s="156"/>
      <c r="EO800" s="156"/>
      <c r="EP800" s="156"/>
      <c r="EQ800" s="156"/>
      <c r="ER800" s="156"/>
      <c r="ES800" s="156"/>
      <c r="ET800" s="156"/>
      <c r="EU800" s="156"/>
      <c r="EV800" s="156"/>
      <c r="EW800" s="156"/>
      <c r="EX800" s="156"/>
      <c r="EY800" s="156"/>
      <c r="EZ800" s="156"/>
      <c r="FA800" s="156"/>
      <c r="FB800" s="156"/>
      <c r="FC800" s="156"/>
      <c r="FD800" s="156"/>
      <c r="FE800" s="156"/>
      <c r="FF800" s="156"/>
      <c r="FG800" s="156"/>
      <c r="FH800" s="156"/>
      <c r="FI800" s="156"/>
      <c r="FJ800" s="156"/>
      <c r="FK800" s="156"/>
      <c r="FL800" s="156"/>
      <c r="FM800" s="156"/>
      <c r="FN800" s="156"/>
      <c r="FO800" s="156"/>
      <c r="FP800" s="156"/>
    </row>
    <row r="801" spans="1:172" s="227" customFormat="1" x14ac:dyDescent="0.25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4"/>
      <c r="AB801" s="155"/>
      <c r="AC801" s="152"/>
      <c r="AD801" s="152"/>
      <c r="AE801" s="152"/>
      <c r="AF801" s="152"/>
      <c r="AG801" s="157"/>
      <c r="AH801" s="157"/>
      <c r="AI801" s="152"/>
      <c r="AJ801" s="152"/>
      <c r="AK801" s="152"/>
      <c r="AL801" s="152"/>
      <c r="AM801" s="154"/>
      <c r="AN801" s="156"/>
      <c r="AO801" s="156"/>
      <c r="AP801" s="156"/>
      <c r="AQ801" s="156"/>
      <c r="AR801" s="156"/>
      <c r="AS801" s="156"/>
      <c r="AT801" s="156"/>
      <c r="AU801" s="156"/>
      <c r="AV801" s="156"/>
      <c r="AW801" s="156"/>
      <c r="AX801" s="156"/>
      <c r="AY801" s="156"/>
      <c r="AZ801" s="156"/>
      <c r="BA801" s="156"/>
      <c r="BB801" s="156"/>
      <c r="BC801" s="156"/>
      <c r="BD801" s="156"/>
      <c r="BE801" s="156"/>
      <c r="BF801" s="156"/>
      <c r="BG801" s="156"/>
      <c r="BH801" s="156"/>
      <c r="BI801" s="156"/>
      <c r="BJ801" s="156"/>
      <c r="BK801" s="156"/>
      <c r="BL801" s="156"/>
      <c r="BM801" s="156"/>
      <c r="BN801" s="156"/>
      <c r="BO801" s="156"/>
      <c r="BP801" s="156"/>
      <c r="BQ801" s="156"/>
      <c r="BR801" s="156"/>
      <c r="BS801" s="156"/>
      <c r="BT801" s="156"/>
      <c r="BU801" s="156"/>
      <c r="BV801" s="156"/>
      <c r="BW801" s="156"/>
      <c r="BX801" s="156"/>
      <c r="BY801" s="156"/>
      <c r="BZ801" s="156"/>
      <c r="CA801" s="156"/>
      <c r="CB801" s="156"/>
      <c r="CC801" s="156"/>
      <c r="CD801" s="156"/>
      <c r="CE801" s="156"/>
      <c r="CF801" s="156"/>
      <c r="CG801" s="156"/>
      <c r="CH801" s="156"/>
      <c r="CI801" s="156"/>
      <c r="CJ801" s="156"/>
      <c r="CK801" s="156"/>
      <c r="CL801" s="156"/>
      <c r="CM801" s="156"/>
      <c r="CN801" s="156"/>
      <c r="CO801" s="156"/>
      <c r="CP801" s="156"/>
      <c r="CQ801" s="156"/>
      <c r="CR801" s="156"/>
      <c r="CS801" s="156"/>
      <c r="CT801" s="156"/>
      <c r="CU801" s="156"/>
      <c r="CV801" s="156"/>
      <c r="CW801" s="156"/>
      <c r="CX801" s="156"/>
      <c r="CY801" s="156"/>
      <c r="CZ801" s="156"/>
      <c r="DA801" s="156"/>
      <c r="DB801" s="156"/>
      <c r="DC801" s="156"/>
      <c r="DD801" s="156"/>
      <c r="DE801" s="156"/>
      <c r="DF801" s="156"/>
      <c r="DG801" s="156"/>
      <c r="DH801" s="156"/>
      <c r="DI801" s="156"/>
      <c r="DJ801" s="156"/>
      <c r="DK801" s="156"/>
      <c r="DL801" s="156"/>
      <c r="DM801" s="156"/>
      <c r="DN801" s="156"/>
      <c r="DO801" s="156"/>
      <c r="DP801" s="156"/>
      <c r="DQ801" s="156"/>
      <c r="DR801" s="156"/>
      <c r="DS801" s="156"/>
      <c r="DT801" s="156"/>
      <c r="DU801" s="156"/>
      <c r="DV801" s="156"/>
      <c r="DW801" s="156"/>
      <c r="DX801" s="156"/>
      <c r="DY801" s="156"/>
      <c r="DZ801" s="156"/>
      <c r="EA801" s="156"/>
      <c r="EB801" s="156"/>
      <c r="EC801" s="156"/>
      <c r="ED801" s="156"/>
      <c r="EE801" s="156"/>
      <c r="EF801" s="156"/>
      <c r="EG801" s="156"/>
      <c r="EH801" s="156"/>
      <c r="EI801" s="156"/>
      <c r="EJ801" s="156"/>
      <c r="EK801" s="156"/>
      <c r="EL801" s="156"/>
      <c r="EM801" s="156"/>
      <c r="EN801" s="156"/>
      <c r="EO801" s="156"/>
      <c r="EP801" s="156"/>
      <c r="EQ801" s="156"/>
      <c r="ER801" s="156"/>
      <c r="ES801" s="156"/>
      <c r="ET801" s="156"/>
      <c r="EU801" s="156"/>
      <c r="EV801" s="156"/>
      <c r="EW801" s="156"/>
      <c r="EX801" s="156"/>
      <c r="EY801" s="156"/>
      <c r="EZ801" s="156"/>
      <c r="FA801" s="156"/>
      <c r="FB801" s="156"/>
      <c r="FC801" s="156"/>
      <c r="FD801" s="156"/>
      <c r="FE801" s="156"/>
      <c r="FF801" s="156"/>
      <c r="FG801" s="156"/>
      <c r="FH801" s="156"/>
      <c r="FI801" s="156"/>
      <c r="FJ801" s="156"/>
      <c r="FK801" s="156"/>
      <c r="FL801" s="156"/>
      <c r="FM801" s="156"/>
      <c r="FN801" s="156"/>
      <c r="FO801" s="156"/>
      <c r="FP801" s="156"/>
    </row>
    <row r="802" spans="1:172" s="227" customFormat="1" x14ac:dyDescent="0.25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4"/>
      <c r="AB802" s="155"/>
      <c r="AC802" s="152"/>
      <c r="AD802" s="152"/>
      <c r="AE802" s="152"/>
      <c r="AF802" s="152"/>
      <c r="AG802" s="157"/>
      <c r="AH802" s="157"/>
      <c r="AI802" s="152"/>
      <c r="AJ802" s="152"/>
      <c r="AK802" s="152"/>
      <c r="AL802" s="152"/>
      <c r="AM802" s="154"/>
      <c r="AN802" s="156"/>
      <c r="AO802" s="156"/>
      <c r="AP802" s="156"/>
      <c r="AQ802" s="156"/>
      <c r="AR802" s="156"/>
      <c r="AS802" s="156"/>
      <c r="AT802" s="156"/>
      <c r="AU802" s="156"/>
      <c r="AV802" s="156"/>
      <c r="AW802" s="156"/>
      <c r="AX802" s="156"/>
      <c r="AY802" s="156"/>
      <c r="AZ802" s="156"/>
      <c r="BA802" s="156"/>
      <c r="BB802" s="156"/>
      <c r="BC802" s="156"/>
      <c r="BD802" s="156"/>
      <c r="BE802" s="156"/>
      <c r="BF802" s="156"/>
      <c r="BG802" s="156"/>
      <c r="BH802" s="156"/>
      <c r="BI802" s="156"/>
      <c r="BJ802" s="156"/>
      <c r="BK802" s="156"/>
      <c r="BL802" s="156"/>
      <c r="BM802" s="156"/>
      <c r="BN802" s="156"/>
      <c r="BO802" s="156"/>
      <c r="BP802" s="156"/>
      <c r="BQ802" s="156"/>
      <c r="BR802" s="156"/>
      <c r="BS802" s="156"/>
      <c r="BT802" s="156"/>
      <c r="BU802" s="156"/>
      <c r="BV802" s="156"/>
      <c r="BW802" s="156"/>
      <c r="BX802" s="156"/>
      <c r="BY802" s="156"/>
      <c r="BZ802" s="156"/>
      <c r="CA802" s="156"/>
      <c r="CB802" s="156"/>
      <c r="CC802" s="156"/>
      <c r="CD802" s="156"/>
      <c r="CE802" s="156"/>
      <c r="CF802" s="156"/>
      <c r="CG802" s="156"/>
      <c r="CH802" s="156"/>
      <c r="CI802" s="156"/>
      <c r="CJ802" s="156"/>
      <c r="CK802" s="156"/>
      <c r="CL802" s="156"/>
      <c r="CM802" s="156"/>
      <c r="CN802" s="156"/>
      <c r="CO802" s="156"/>
      <c r="CP802" s="156"/>
      <c r="CQ802" s="156"/>
      <c r="CR802" s="156"/>
      <c r="CS802" s="156"/>
      <c r="CT802" s="156"/>
      <c r="CU802" s="156"/>
      <c r="CV802" s="156"/>
      <c r="CW802" s="156"/>
      <c r="CX802" s="156"/>
      <c r="CY802" s="156"/>
      <c r="CZ802" s="156"/>
      <c r="DA802" s="156"/>
      <c r="DB802" s="156"/>
      <c r="DC802" s="156"/>
      <c r="DD802" s="156"/>
      <c r="DE802" s="156"/>
      <c r="DF802" s="156"/>
      <c r="DG802" s="156"/>
      <c r="DH802" s="156"/>
      <c r="DI802" s="156"/>
      <c r="DJ802" s="156"/>
      <c r="DK802" s="156"/>
      <c r="DL802" s="156"/>
      <c r="DM802" s="156"/>
      <c r="DN802" s="156"/>
      <c r="DO802" s="156"/>
      <c r="DP802" s="156"/>
      <c r="DQ802" s="156"/>
      <c r="DR802" s="156"/>
      <c r="DS802" s="156"/>
      <c r="DT802" s="156"/>
      <c r="DU802" s="156"/>
      <c r="DV802" s="156"/>
      <c r="DW802" s="156"/>
      <c r="DX802" s="156"/>
      <c r="DY802" s="156"/>
      <c r="DZ802" s="156"/>
      <c r="EA802" s="156"/>
      <c r="EB802" s="156"/>
      <c r="EC802" s="156"/>
      <c r="ED802" s="156"/>
      <c r="EE802" s="156"/>
      <c r="EF802" s="156"/>
      <c r="EG802" s="156"/>
      <c r="EH802" s="156"/>
      <c r="EI802" s="156"/>
      <c r="EJ802" s="156"/>
      <c r="EK802" s="156"/>
      <c r="EL802" s="156"/>
      <c r="EM802" s="156"/>
      <c r="EN802" s="156"/>
      <c r="EO802" s="156"/>
      <c r="EP802" s="156"/>
      <c r="EQ802" s="156"/>
      <c r="ER802" s="156"/>
      <c r="ES802" s="156"/>
      <c r="ET802" s="156"/>
      <c r="EU802" s="156"/>
      <c r="EV802" s="156"/>
      <c r="EW802" s="156"/>
      <c r="EX802" s="156"/>
      <c r="EY802" s="156"/>
      <c r="EZ802" s="156"/>
      <c r="FA802" s="156"/>
      <c r="FB802" s="156"/>
      <c r="FC802" s="156"/>
      <c r="FD802" s="156"/>
      <c r="FE802" s="156"/>
      <c r="FF802" s="156"/>
      <c r="FG802" s="156"/>
      <c r="FH802" s="156"/>
      <c r="FI802" s="156"/>
      <c r="FJ802" s="156"/>
      <c r="FK802" s="156"/>
      <c r="FL802" s="156"/>
      <c r="FM802" s="156"/>
      <c r="FN802" s="156"/>
      <c r="FO802" s="156"/>
      <c r="FP802" s="156"/>
    </row>
    <row r="803" spans="1:172" s="227" customFormat="1" x14ac:dyDescent="0.25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4"/>
      <c r="AB803" s="155"/>
      <c r="AC803" s="152"/>
      <c r="AD803" s="152"/>
      <c r="AE803" s="152"/>
      <c r="AF803" s="152"/>
      <c r="AG803" s="157"/>
      <c r="AH803" s="157"/>
      <c r="AI803" s="152"/>
      <c r="AJ803" s="152"/>
      <c r="AK803" s="152"/>
      <c r="AL803" s="152"/>
      <c r="AM803" s="154"/>
      <c r="AN803" s="156"/>
      <c r="AO803" s="156"/>
      <c r="AP803" s="156"/>
      <c r="AQ803" s="156"/>
      <c r="AR803" s="156"/>
      <c r="AS803" s="156"/>
      <c r="AT803" s="156"/>
      <c r="AU803" s="156"/>
      <c r="AV803" s="156"/>
      <c r="AW803" s="156"/>
      <c r="AX803" s="156"/>
      <c r="AY803" s="156"/>
      <c r="AZ803" s="156"/>
      <c r="BA803" s="156"/>
      <c r="BB803" s="156"/>
      <c r="BC803" s="156"/>
      <c r="BD803" s="156"/>
      <c r="BE803" s="156"/>
      <c r="BF803" s="156"/>
      <c r="BG803" s="156"/>
      <c r="BH803" s="156"/>
      <c r="BI803" s="156"/>
      <c r="BJ803" s="156"/>
      <c r="BK803" s="156"/>
      <c r="BL803" s="156"/>
      <c r="BM803" s="156"/>
      <c r="BN803" s="156"/>
      <c r="BO803" s="156"/>
      <c r="BP803" s="156"/>
      <c r="BQ803" s="156"/>
      <c r="BR803" s="156"/>
      <c r="BS803" s="156"/>
      <c r="BT803" s="156"/>
      <c r="BU803" s="156"/>
      <c r="BV803" s="156"/>
      <c r="BW803" s="156"/>
      <c r="BX803" s="156"/>
      <c r="BY803" s="156"/>
      <c r="BZ803" s="156"/>
      <c r="CA803" s="156"/>
      <c r="CB803" s="156"/>
      <c r="CC803" s="156"/>
      <c r="CD803" s="156"/>
      <c r="CE803" s="156"/>
      <c r="CF803" s="156"/>
      <c r="CG803" s="156"/>
      <c r="CH803" s="156"/>
      <c r="CI803" s="156"/>
      <c r="CJ803" s="156"/>
      <c r="CK803" s="156"/>
      <c r="CL803" s="156"/>
      <c r="CM803" s="156"/>
      <c r="CN803" s="156"/>
      <c r="CO803" s="156"/>
      <c r="CP803" s="156"/>
      <c r="CQ803" s="156"/>
      <c r="CR803" s="156"/>
      <c r="CS803" s="156"/>
      <c r="CT803" s="156"/>
      <c r="CU803" s="156"/>
      <c r="CV803" s="156"/>
      <c r="CW803" s="156"/>
      <c r="CX803" s="156"/>
      <c r="CY803" s="156"/>
      <c r="CZ803" s="156"/>
      <c r="DA803" s="156"/>
      <c r="DB803" s="156"/>
      <c r="DC803" s="156"/>
      <c r="DD803" s="156"/>
      <c r="DE803" s="156"/>
      <c r="DF803" s="156"/>
      <c r="DG803" s="156"/>
      <c r="DH803" s="156"/>
      <c r="DI803" s="156"/>
      <c r="DJ803" s="156"/>
      <c r="DK803" s="156"/>
      <c r="DL803" s="156"/>
      <c r="DM803" s="156"/>
      <c r="DN803" s="156"/>
      <c r="DO803" s="156"/>
      <c r="DP803" s="156"/>
      <c r="DQ803" s="156"/>
      <c r="DR803" s="156"/>
      <c r="DS803" s="156"/>
      <c r="DT803" s="156"/>
      <c r="DU803" s="156"/>
      <c r="DV803" s="156"/>
      <c r="DW803" s="156"/>
      <c r="DX803" s="156"/>
      <c r="DY803" s="156"/>
      <c r="DZ803" s="156"/>
      <c r="EA803" s="156"/>
      <c r="EB803" s="156"/>
      <c r="EC803" s="156"/>
      <c r="ED803" s="156"/>
      <c r="EE803" s="156"/>
      <c r="EF803" s="156"/>
      <c r="EG803" s="156"/>
      <c r="EH803" s="156"/>
      <c r="EI803" s="156"/>
      <c r="EJ803" s="156"/>
      <c r="EK803" s="156"/>
      <c r="EL803" s="156"/>
      <c r="EM803" s="156"/>
      <c r="EN803" s="156"/>
      <c r="EO803" s="156"/>
      <c r="EP803" s="156"/>
      <c r="EQ803" s="156"/>
      <c r="ER803" s="156"/>
      <c r="ES803" s="156"/>
      <c r="ET803" s="156"/>
      <c r="EU803" s="156"/>
      <c r="EV803" s="156"/>
      <c r="EW803" s="156"/>
      <c r="EX803" s="156"/>
      <c r="EY803" s="156"/>
      <c r="EZ803" s="156"/>
      <c r="FA803" s="156"/>
      <c r="FB803" s="156"/>
      <c r="FC803" s="156"/>
      <c r="FD803" s="156"/>
      <c r="FE803" s="156"/>
      <c r="FF803" s="156"/>
      <c r="FG803" s="156"/>
      <c r="FH803" s="156"/>
      <c r="FI803" s="156"/>
      <c r="FJ803" s="156"/>
      <c r="FK803" s="156"/>
      <c r="FL803" s="156"/>
      <c r="FM803" s="156"/>
      <c r="FN803" s="156"/>
      <c r="FO803" s="156"/>
      <c r="FP803" s="156"/>
    </row>
    <row r="804" spans="1:172" s="227" customFormat="1" x14ac:dyDescent="0.25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4"/>
      <c r="AB804" s="155"/>
      <c r="AC804" s="152"/>
      <c r="AD804" s="152"/>
      <c r="AE804" s="152"/>
      <c r="AF804" s="152"/>
      <c r="AG804" s="157"/>
      <c r="AH804" s="157"/>
      <c r="AI804" s="152"/>
      <c r="AJ804" s="152"/>
      <c r="AK804" s="152"/>
      <c r="AL804" s="152"/>
      <c r="AM804" s="154"/>
      <c r="AN804" s="156"/>
      <c r="AO804" s="156"/>
      <c r="AP804" s="156"/>
      <c r="AQ804" s="156"/>
      <c r="AR804" s="156"/>
      <c r="AS804" s="156"/>
      <c r="AT804" s="156"/>
      <c r="AU804" s="156"/>
      <c r="AV804" s="156"/>
      <c r="AW804" s="156"/>
      <c r="AX804" s="156"/>
      <c r="AY804" s="156"/>
      <c r="AZ804" s="156"/>
      <c r="BA804" s="156"/>
      <c r="BB804" s="156"/>
      <c r="BC804" s="156"/>
      <c r="BD804" s="156"/>
      <c r="BE804" s="156"/>
      <c r="BF804" s="156"/>
      <c r="BG804" s="156"/>
      <c r="BH804" s="156"/>
      <c r="BI804" s="156"/>
      <c r="BJ804" s="156"/>
      <c r="BK804" s="156"/>
      <c r="BL804" s="156"/>
      <c r="BM804" s="156"/>
      <c r="BN804" s="156"/>
      <c r="BO804" s="156"/>
      <c r="BP804" s="156"/>
      <c r="BQ804" s="156"/>
      <c r="BR804" s="156"/>
      <c r="BS804" s="156"/>
      <c r="BT804" s="156"/>
      <c r="BU804" s="156"/>
      <c r="BV804" s="156"/>
      <c r="BW804" s="156"/>
      <c r="BX804" s="156"/>
      <c r="BY804" s="156"/>
      <c r="BZ804" s="156"/>
      <c r="CA804" s="156"/>
      <c r="CB804" s="156"/>
      <c r="CC804" s="156"/>
      <c r="CD804" s="156"/>
      <c r="CE804" s="156"/>
      <c r="CF804" s="156"/>
      <c r="CG804" s="156"/>
      <c r="CH804" s="156"/>
      <c r="CI804" s="156"/>
      <c r="CJ804" s="156"/>
      <c r="CK804" s="156"/>
      <c r="CL804" s="156"/>
      <c r="CM804" s="156"/>
      <c r="CN804" s="156"/>
      <c r="CO804" s="156"/>
      <c r="CP804" s="156"/>
      <c r="CQ804" s="156"/>
      <c r="CR804" s="156"/>
      <c r="CS804" s="156"/>
      <c r="CT804" s="156"/>
      <c r="CU804" s="156"/>
      <c r="CV804" s="156"/>
      <c r="CW804" s="156"/>
      <c r="CX804" s="156"/>
      <c r="CY804" s="156"/>
      <c r="CZ804" s="156"/>
      <c r="DA804" s="156"/>
      <c r="DB804" s="156"/>
      <c r="DC804" s="156"/>
      <c r="DD804" s="156"/>
      <c r="DE804" s="156"/>
      <c r="DF804" s="156"/>
      <c r="DG804" s="156"/>
      <c r="DH804" s="156"/>
      <c r="DI804" s="156"/>
      <c r="DJ804" s="156"/>
      <c r="DK804" s="156"/>
      <c r="DL804" s="156"/>
      <c r="DM804" s="156"/>
      <c r="DN804" s="156"/>
      <c r="DO804" s="156"/>
      <c r="DP804" s="156"/>
      <c r="DQ804" s="156"/>
      <c r="DR804" s="156"/>
      <c r="DS804" s="156"/>
      <c r="DT804" s="156"/>
      <c r="DU804" s="156"/>
      <c r="DV804" s="156"/>
      <c r="DW804" s="156"/>
      <c r="DX804" s="156"/>
      <c r="DY804" s="156"/>
      <c r="DZ804" s="156"/>
      <c r="EA804" s="156"/>
      <c r="EB804" s="156"/>
      <c r="EC804" s="156"/>
      <c r="ED804" s="156"/>
      <c r="EE804" s="156"/>
      <c r="EF804" s="156"/>
      <c r="EG804" s="156"/>
      <c r="EH804" s="156"/>
      <c r="EI804" s="156"/>
      <c r="EJ804" s="156"/>
      <c r="EK804" s="156"/>
      <c r="EL804" s="156"/>
      <c r="EM804" s="156"/>
      <c r="EN804" s="156"/>
      <c r="EO804" s="156"/>
      <c r="EP804" s="156"/>
      <c r="EQ804" s="156"/>
      <c r="ER804" s="156"/>
      <c r="ES804" s="156"/>
      <c r="ET804" s="156"/>
      <c r="EU804" s="156"/>
      <c r="EV804" s="156"/>
      <c r="EW804" s="156"/>
      <c r="EX804" s="156"/>
      <c r="EY804" s="156"/>
      <c r="EZ804" s="156"/>
      <c r="FA804" s="156"/>
      <c r="FB804" s="156"/>
      <c r="FC804" s="156"/>
      <c r="FD804" s="156"/>
      <c r="FE804" s="156"/>
      <c r="FF804" s="156"/>
      <c r="FG804" s="156"/>
      <c r="FH804" s="156"/>
      <c r="FI804" s="156"/>
      <c r="FJ804" s="156"/>
      <c r="FK804" s="156"/>
      <c r="FL804" s="156"/>
      <c r="FM804" s="156"/>
      <c r="FN804" s="156"/>
      <c r="FO804" s="156"/>
      <c r="FP804" s="156"/>
    </row>
    <row r="805" spans="1:172" s="227" customFormat="1" x14ac:dyDescent="0.25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4"/>
      <c r="AB805" s="155"/>
      <c r="AC805" s="152"/>
      <c r="AD805" s="152"/>
      <c r="AE805" s="152"/>
      <c r="AF805" s="152"/>
      <c r="AG805" s="157"/>
      <c r="AH805" s="157"/>
      <c r="AI805" s="152"/>
      <c r="AJ805" s="152"/>
      <c r="AK805" s="152"/>
      <c r="AL805" s="152"/>
      <c r="AM805" s="154"/>
      <c r="AN805" s="156"/>
      <c r="AO805" s="156"/>
      <c r="AP805" s="156"/>
      <c r="AQ805" s="156"/>
      <c r="AR805" s="156"/>
      <c r="AS805" s="156"/>
      <c r="AT805" s="156"/>
      <c r="AU805" s="156"/>
      <c r="AV805" s="156"/>
      <c r="AW805" s="156"/>
      <c r="AX805" s="156"/>
      <c r="AY805" s="156"/>
      <c r="AZ805" s="156"/>
      <c r="BA805" s="156"/>
      <c r="BB805" s="156"/>
      <c r="BC805" s="156"/>
      <c r="BD805" s="156"/>
      <c r="BE805" s="156"/>
      <c r="BF805" s="156"/>
      <c r="BG805" s="156"/>
      <c r="BH805" s="156"/>
      <c r="BI805" s="156"/>
      <c r="BJ805" s="156"/>
      <c r="BK805" s="156"/>
      <c r="BL805" s="156"/>
      <c r="BM805" s="156"/>
      <c r="BN805" s="156"/>
      <c r="BO805" s="156"/>
      <c r="BP805" s="156"/>
      <c r="BQ805" s="156"/>
      <c r="BR805" s="156"/>
      <c r="BS805" s="156"/>
      <c r="BT805" s="156"/>
      <c r="BU805" s="156"/>
      <c r="BV805" s="156"/>
      <c r="BW805" s="156"/>
      <c r="BX805" s="156"/>
      <c r="BY805" s="156"/>
      <c r="BZ805" s="156"/>
      <c r="CA805" s="156"/>
      <c r="CB805" s="156"/>
      <c r="CC805" s="156"/>
      <c r="CD805" s="156"/>
      <c r="CE805" s="156"/>
      <c r="CF805" s="156"/>
      <c r="CG805" s="156"/>
      <c r="CH805" s="156"/>
      <c r="CI805" s="156"/>
      <c r="CJ805" s="156"/>
      <c r="CK805" s="156"/>
      <c r="CL805" s="156"/>
      <c r="CM805" s="156"/>
      <c r="CN805" s="156"/>
      <c r="CO805" s="156"/>
      <c r="CP805" s="156"/>
      <c r="CQ805" s="156"/>
      <c r="CR805" s="156"/>
      <c r="CS805" s="156"/>
      <c r="CT805" s="156"/>
      <c r="CU805" s="156"/>
      <c r="CV805" s="156"/>
      <c r="CW805" s="156"/>
      <c r="CX805" s="156"/>
      <c r="CY805" s="156"/>
      <c r="CZ805" s="156"/>
      <c r="DA805" s="156"/>
      <c r="DB805" s="156"/>
      <c r="DC805" s="156"/>
      <c r="DD805" s="156"/>
      <c r="DE805" s="156"/>
      <c r="DF805" s="156"/>
      <c r="DG805" s="156"/>
      <c r="DH805" s="156"/>
      <c r="DI805" s="156"/>
      <c r="DJ805" s="156"/>
      <c r="DK805" s="156"/>
      <c r="DL805" s="156"/>
      <c r="DM805" s="156"/>
      <c r="DN805" s="156"/>
      <c r="DO805" s="156"/>
      <c r="DP805" s="156"/>
      <c r="DQ805" s="156"/>
      <c r="DR805" s="156"/>
      <c r="DS805" s="156"/>
      <c r="DT805" s="156"/>
      <c r="DU805" s="156"/>
      <c r="DV805" s="156"/>
      <c r="DW805" s="156"/>
      <c r="DX805" s="156"/>
      <c r="DY805" s="156"/>
      <c r="DZ805" s="156"/>
      <c r="EA805" s="156"/>
      <c r="EB805" s="156"/>
      <c r="EC805" s="156"/>
      <c r="ED805" s="156"/>
      <c r="EE805" s="156"/>
      <c r="EF805" s="156"/>
      <c r="EG805" s="156"/>
      <c r="EH805" s="156"/>
      <c r="EI805" s="156"/>
      <c r="EJ805" s="156"/>
      <c r="EK805" s="156"/>
      <c r="EL805" s="156"/>
      <c r="EM805" s="156"/>
      <c r="EN805" s="156"/>
      <c r="EO805" s="156"/>
      <c r="EP805" s="156"/>
      <c r="EQ805" s="156"/>
      <c r="ER805" s="156"/>
      <c r="ES805" s="156"/>
      <c r="ET805" s="156"/>
      <c r="EU805" s="156"/>
      <c r="EV805" s="156"/>
      <c r="EW805" s="156"/>
      <c r="EX805" s="156"/>
      <c r="EY805" s="156"/>
      <c r="EZ805" s="156"/>
      <c r="FA805" s="156"/>
      <c r="FB805" s="156"/>
      <c r="FC805" s="156"/>
      <c r="FD805" s="156"/>
      <c r="FE805" s="156"/>
      <c r="FF805" s="156"/>
      <c r="FG805" s="156"/>
      <c r="FH805" s="156"/>
      <c r="FI805" s="156"/>
      <c r="FJ805" s="156"/>
      <c r="FK805" s="156"/>
      <c r="FL805" s="156"/>
      <c r="FM805" s="156"/>
      <c r="FN805" s="156"/>
      <c r="FO805" s="156"/>
      <c r="FP805" s="156"/>
    </row>
    <row r="806" spans="1:172" s="227" customFormat="1" x14ac:dyDescent="0.25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4"/>
      <c r="AB806" s="155"/>
      <c r="AC806" s="152"/>
      <c r="AD806" s="152"/>
      <c r="AE806" s="152"/>
      <c r="AF806" s="152"/>
      <c r="AG806" s="157"/>
      <c r="AH806" s="157"/>
      <c r="AI806" s="152"/>
      <c r="AJ806" s="152"/>
      <c r="AK806" s="152"/>
      <c r="AL806" s="152"/>
      <c r="AM806" s="154"/>
      <c r="AN806" s="156"/>
      <c r="AO806" s="156"/>
      <c r="AP806" s="156"/>
      <c r="AQ806" s="156"/>
      <c r="AR806" s="156"/>
      <c r="AS806" s="156"/>
      <c r="AT806" s="156"/>
      <c r="AU806" s="156"/>
      <c r="AV806" s="156"/>
      <c r="AW806" s="156"/>
      <c r="AX806" s="156"/>
      <c r="AY806" s="156"/>
      <c r="AZ806" s="156"/>
      <c r="BA806" s="156"/>
      <c r="BB806" s="156"/>
      <c r="BC806" s="156"/>
      <c r="BD806" s="156"/>
      <c r="BE806" s="156"/>
      <c r="BF806" s="156"/>
      <c r="BG806" s="156"/>
      <c r="BH806" s="156"/>
      <c r="BI806" s="156"/>
      <c r="BJ806" s="156"/>
      <c r="BK806" s="156"/>
      <c r="BL806" s="156"/>
      <c r="BM806" s="156"/>
      <c r="BN806" s="156"/>
      <c r="BO806" s="156"/>
      <c r="BP806" s="156"/>
      <c r="BQ806" s="156"/>
      <c r="BR806" s="156"/>
      <c r="BS806" s="156"/>
      <c r="BT806" s="156"/>
      <c r="BU806" s="156"/>
      <c r="BV806" s="156"/>
      <c r="BW806" s="156"/>
      <c r="BX806" s="156"/>
      <c r="BY806" s="156"/>
      <c r="BZ806" s="156"/>
      <c r="CA806" s="156"/>
      <c r="CB806" s="156"/>
      <c r="CC806" s="156"/>
      <c r="CD806" s="156"/>
      <c r="CE806" s="156"/>
      <c r="CF806" s="156"/>
      <c r="CG806" s="156"/>
      <c r="CH806" s="156"/>
      <c r="CI806" s="156"/>
      <c r="CJ806" s="156"/>
      <c r="CK806" s="156"/>
      <c r="CL806" s="156"/>
      <c r="CM806" s="156"/>
      <c r="CN806" s="156"/>
      <c r="CO806" s="156"/>
      <c r="CP806" s="156"/>
      <c r="CQ806" s="156"/>
      <c r="CR806" s="156"/>
      <c r="CS806" s="156"/>
      <c r="CT806" s="156"/>
      <c r="CU806" s="156"/>
      <c r="CV806" s="156"/>
      <c r="CW806" s="156"/>
      <c r="CX806" s="156"/>
      <c r="CY806" s="156"/>
      <c r="CZ806" s="156"/>
      <c r="DA806" s="156"/>
      <c r="DB806" s="156"/>
      <c r="DC806" s="156"/>
      <c r="DD806" s="156"/>
      <c r="DE806" s="156"/>
      <c r="DF806" s="156"/>
      <c r="DG806" s="156"/>
      <c r="DH806" s="156"/>
      <c r="DI806" s="156"/>
      <c r="DJ806" s="156"/>
      <c r="DK806" s="156"/>
      <c r="DL806" s="156"/>
      <c r="DM806" s="156"/>
      <c r="DN806" s="156"/>
      <c r="DO806" s="156"/>
      <c r="DP806" s="156"/>
      <c r="DQ806" s="156"/>
      <c r="DR806" s="156"/>
      <c r="DS806" s="156"/>
      <c r="DT806" s="156"/>
      <c r="DU806" s="156"/>
      <c r="DV806" s="156"/>
      <c r="DW806" s="156"/>
      <c r="DX806" s="156"/>
      <c r="DY806" s="156"/>
      <c r="DZ806" s="156"/>
      <c r="EA806" s="156"/>
      <c r="EB806" s="156"/>
      <c r="EC806" s="156"/>
      <c r="ED806" s="156"/>
      <c r="EE806" s="156"/>
      <c r="EF806" s="156"/>
      <c r="EG806" s="156"/>
      <c r="EH806" s="156"/>
      <c r="EI806" s="156"/>
      <c r="EJ806" s="156"/>
      <c r="EK806" s="156"/>
      <c r="EL806" s="156"/>
      <c r="EM806" s="156"/>
      <c r="EN806" s="156"/>
      <c r="EO806" s="156"/>
      <c r="EP806" s="156"/>
      <c r="EQ806" s="156"/>
      <c r="ER806" s="156"/>
      <c r="ES806" s="156"/>
      <c r="ET806" s="156"/>
      <c r="EU806" s="156"/>
      <c r="EV806" s="156"/>
      <c r="EW806" s="156"/>
      <c r="EX806" s="156"/>
      <c r="EY806" s="156"/>
      <c r="EZ806" s="156"/>
      <c r="FA806" s="156"/>
      <c r="FB806" s="156"/>
      <c r="FC806" s="156"/>
      <c r="FD806" s="156"/>
      <c r="FE806" s="156"/>
      <c r="FF806" s="156"/>
      <c r="FG806" s="156"/>
      <c r="FH806" s="156"/>
      <c r="FI806" s="156"/>
      <c r="FJ806" s="156"/>
      <c r="FK806" s="156"/>
      <c r="FL806" s="156"/>
      <c r="FM806" s="156"/>
      <c r="FN806" s="156"/>
      <c r="FO806" s="156"/>
      <c r="FP806" s="156"/>
    </row>
    <row r="807" spans="1:172" s="227" customFormat="1" x14ac:dyDescent="0.25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4"/>
      <c r="AB807" s="155"/>
      <c r="AC807" s="152"/>
      <c r="AD807" s="152"/>
      <c r="AE807" s="152"/>
      <c r="AF807" s="152"/>
      <c r="AG807" s="157"/>
      <c r="AH807" s="157"/>
      <c r="AI807" s="152"/>
      <c r="AJ807" s="152"/>
      <c r="AK807" s="152"/>
      <c r="AL807" s="152"/>
      <c r="AM807" s="154"/>
      <c r="AN807" s="156"/>
      <c r="AO807" s="156"/>
      <c r="AP807" s="156"/>
      <c r="AQ807" s="156"/>
      <c r="AR807" s="156"/>
      <c r="AS807" s="156"/>
      <c r="AT807" s="156"/>
      <c r="AU807" s="156"/>
      <c r="AV807" s="156"/>
      <c r="AW807" s="156"/>
      <c r="AX807" s="156"/>
      <c r="AY807" s="156"/>
      <c r="AZ807" s="156"/>
      <c r="BA807" s="156"/>
      <c r="BB807" s="156"/>
      <c r="BC807" s="156"/>
      <c r="BD807" s="156"/>
      <c r="BE807" s="156"/>
      <c r="BF807" s="156"/>
      <c r="BG807" s="156"/>
      <c r="BH807" s="156"/>
      <c r="BI807" s="156"/>
      <c r="BJ807" s="156"/>
      <c r="BK807" s="156"/>
      <c r="BL807" s="156"/>
      <c r="BM807" s="156"/>
      <c r="BN807" s="156"/>
      <c r="BO807" s="156"/>
      <c r="BP807" s="156"/>
      <c r="BQ807" s="156"/>
      <c r="BR807" s="156"/>
      <c r="BS807" s="156"/>
      <c r="BT807" s="156"/>
      <c r="BU807" s="156"/>
      <c r="BV807" s="156"/>
      <c r="BW807" s="156"/>
      <c r="BX807" s="156"/>
      <c r="BY807" s="156"/>
      <c r="BZ807" s="156"/>
      <c r="CA807" s="156"/>
      <c r="CB807" s="156"/>
      <c r="CC807" s="156"/>
      <c r="CD807" s="156"/>
      <c r="CE807" s="156"/>
      <c r="CF807" s="156"/>
      <c r="CG807" s="156"/>
      <c r="CH807" s="156"/>
      <c r="CI807" s="156"/>
      <c r="CJ807" s="156"/>
      <c r="CK807" s="156"/>
      <c r="CL807" s="156"/>
      <c r="CM807" s="156"/>
      <c r="CN807" s="156"/>
      <c r="CO807" s="156"/>
      <c r="CP807" s="156"/>
      <c r="CQ807" s="156"/>
      <c r="CR807" s="156"/>
      <c r="CS807" s="156"/>
      <c r="CT807" s="156"/>
      <c r="CU807" s="156"/>
      <c r="CV807" s="156"/>
      <c r="CW807" s="156"/>
      <c r="CX807" s="156"/>
      <c r="CY807" s="156"/>
      <c r="CZ807" s="156"/>
      <c r="DA807" s="156"/>
      <c r="DB807" s="156"/>
      <c r="DC807" s="156"/>
      <c r="DD807" s="156"/>
      <c r="DE807" s="156"/>
      <c r="DF807" s="156"/>
      <c r="DG807" s="156"/>
      <c r="DH807" s="156"/>
      <c r="DI807" s="156"/>
      <c r="DJ807" s="156"/>
      <c r="DK807" s="156"/>
      <c r="DL807" s="156"/>
      <c r="DM807" s="156"/>
      <c r="DN807" s="156"/>
      <c r="DO807" s="156"/>
      <c r="DP807" s="156"/>
      <c r="DQ807" s="156"/>
      <c r="DR807" s="156"/>
      <c r="DS807" s="156"/>
      <c r="DT807" s="156"/>
      <c r="DU807" s="156"/>
      <c r="DV807" s="156"/>
      <c r="DW807" s="156"/>
      <c r="DX807" s="156"/>
      <c r="DY807" s="156"/>
      <c r="DZ807" s="156"/>
      <c r="EA807" s="156"/>
      <c r="EB807" s="156"/>
      <c r="EC807" s="156"/>
      <c r="ED807" s="156"/>
      <c r="EE807" s="156"/>
      <c r="EF807" s="156"/>
      <c r="EG807" s="156"/>
      <c r="EH807" s="156"/>
      <c r="EI807" s="156"/>
      <c r="EJ807" s="156"/>
      <c r="EK807" s="156"/>
      <c r="EL807" s="156"/>
      <c r="EM807" s="156"/>
      <c r="EN807" s="156"/>
      <c r="EO807" s="156"/>
      <c r="EP807" s="156"/>
      <c r="EQ807" s="156"/>
      <c r="ER807" s="156"/>
      <c r="ES807" s="156"/>
      <c r="ET807" s="156"/>
      <c r="EU807" s="156"/>
      <c r="EV807" s="156"/>
      <c r="EW807" s="156"/>
      <c r="EX807" s="156"/>
      <c r="EY807" s="156"/>
      <c r="EZ807" s="156"/>
      <c r="FA807" s="156"/>
      <c r="FB807" s="156"/>
      <c r="FC807" s="156"/>
      <c r="FD807" s="156"/>
      <c r="FE807" s="156"/>
      <c r="FF807" s="156"/>
      <c r="FG807" s="156"/>
      <c r="FH807" s="156"/>
      <c r="FI807" s="156"/>
      <c r="FJ807" s="156"/>
      <c r="FK807" s="156"/>
      <c r="FL807" s="156"/>
      <c r="FM807" s="156"/>
      <c r="FN807" s="156"/>
      <c r="FO807" s="156"/>
      <c r="FP807" s="156"/>
    </row>
    <row r="808" spans="1:172" s="227" customFormat="1" x14ac:dyDescent="0.25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4"/>
      <c r="AB808" s="155"/>
      <c r="AC808" s="152"/>
      <c r="AD808" s="152"/>
      <c r="AE808" s="152"/>
      <c r="AF808" s="152"/>
      <c r="AG808" s="157"/>
      <c r="AH808" s="157"/>
      <c r="AI808" s="152"/>
      <c r="AJ808" s="152"/>
      <c r="AK808" s="152"/>
      <c r="AL808" s="152"/>
      <c r="AM808" s="154"/>
      <c r="AN808" s="156"/>
      <c r="AO808" s="156"/>
      <c r="AP808" s="156"/>
      <c r="AQ808" s="156"/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56"/>
      <c r="BC808" s="156"/>
      <c r="BD808" s="156"/>
      <c r="BE808" s="156"/>
      <c r="BF808" s="156"/>
      <c r="BG808" s="156"/>
      <c r="BH808" s="156"/>
      <c r="BI808" s="156"/>
      <c r="BJ808" s="156"/>
      <c r="BK808" s="156"/>
      <c r="BL808" s="156"/>
      <c r="BM808" s="156"/>
      <c r="BN808" s="156"/>
      <c r="BO808" s="156"/>
      <c r="BP808" s="156"/>
      <c r="BQ808" s="156"/>
      <c r="BR808" s="156"/>
      <c r="BS808" s="156"/>
      <c r="BT808" s="156"/>
      <c r="BU808" s="156"/>
      <c r="BV808" s="156"/>
      <c r="BW808" s="156"/>
      <c r="BX808" s="156"/>
      <c r="BY808" s="156"/>
      <c r="BZ808" s="156"/>
      <c r="CA808" s="156"/>
      <c r="CB808" s="156"/>
      <c r="CC808" s="156"/>
      <c r="CD808" s="156"/>
      <c r="CE808" s="156"/>
      <c r="CF808" s="156"/>
      <c r="CG808" s="156"/>
      <c r="CH808" s="156"/>
      <c r="CI808" s="156"/>
      <c r="CJ808" s="156"/>
      <c r="CK808" s="156"/>
      <c r="CL808" s="156"/>
      <c r="CM808" s="156"/>
      <c r="CN808" s="156"/>
      <c r="CO808" s="156"/>
      <c r="CP808" s="156"/>
      <c r="CQ808" s="156"/>
      <c r="CR808" s="156"/>
      <c r="CS808" s="156"/>
      <c r="CT808" s="156"/>
      <c r="CU808" s="156"/>
      <c r="CV808" s="156"/>
      <c r="CW808" s="156"/>
      <c r="CX808" s="156"/>
      <c r="CY808" s="156"/>
      <c r="CZ808" s="156"/>
      <c r="DA808" s="156"/>
      <c r="DB808" s="156"/>
      <c r="DC808" s="156"/>
      <c r="DD808" s="156"/>
      <c r="DE808" s="156"/>
      <c r="DF808" s="156"/>
      <c r="DG808" s="156"/>
      <c r="DH808" s="156"/>
      <c r="DI808" s="156"/>
      <c r="DJ808" s="156"/>
      <c r="DK808" s="156"/>
      <c r="DL808" s="156"/>
      <c r="DM808" s="156"/>
      <c r="DN808" s="156"/>
      <c r="DO808" s="156"/>
      <c r="DP808" s="156"/>
      <c r="DQ808" s="156"/>
      <c r="DR808" s="156"/>
      <c r="DS808" s="156"/>
      <c r="DT808" s="156"/>
      <c r="DU808" s="156"/>
      <c r="DV808" s="156"/>
      <c r="DW808" s="156"/>
      <c r="DX808" s="156"/>
      <c r="DY808" s="156"/>
      <c r="DZ808" s="156"/>
      <c r="EA808" s="156"/>
      <c r="EB808" s="156"/>
      <c r="EC808" s="156"/>
      <c r="ED808" s="156"/>
      <c r="EE808" s="156"/>
      <c r="EF808" s="156"/>
      <c r="EG808" s="156"/>
      <c r="EH808" s="156"/>
      <c r="EI808" s="156"/>
      <c r="EJ808" s="156"/>
      <c r="EK808" s="156"/>
      <c r="EL808" s="156"/>
      <c r="EM808" s="156"/>
      <c r="EN808" s="156"/>
      <c r="EO808" s="156"/>
      <c r="EP808" s="156"/>
      <c r="EQ808" s="156"/>
      <c r="ER808" s="156"/>
      <c r="ES808" s="156"/>
      <c r="ET808" s="156"/>
      <c r="EU808" s="156"/>
      <c r="EV808" s="156"/>
      <c r="EW808" s="156"/>
      <c r="EX808" s="156"/>
      <c r="EY808" s="156"/>
      <c r="EZ808" s="156"/>
      <c r="FA808" s="156"/>
      <c r="FB808" s="156"/>
      <c r="FC808" s="156"/>
      <c r="FD808" s="156"/>
      <c r="FE808" s="156"/>
      <c r="FF808" s="156"/>
      <c r="FG808" s="156"/>
      <c r="FH808" s="156"/>
      <c r="FI808" s="156"/>
      <c r="FJ808" s="156"/>
      <c r="FK808" s="156"/>
      <c r="FL808" s="156"/>
      <c r="FM808" s="156"/>
      <c r="FN808" s="156"/>
      <c r="FO808" s="156"/>
      <c r="FP808" s="156"/>
    </row>
    <row r="809" spans="1:172" s="227" customFormat="1" x14ac:dyDescent="0.25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4"/>
      <c r="AB809" s="155"/>
      <c r="AC809" s="152"/>
      <c r="AD809" s="152"/>
      <c r="AE809" s="152"/>
      <c r="AF809" s="152"/>
      <c r="AG809" s="157"/>
      <c r="AH809" s="157"/>
      <c r="AI809" s="152"/>
      <c r="AJ809" s="152"/>
      <c r="AK809" s="152"/>
      <c r="AL809" s="152"/>
      <c r="AM809" s="154"/>
      <c r="AN809" s="156"/>
      <c r="AO809" s="156"/>
      <c r="AP809" s="156"/>
      <c r="AQ809" s="156"/>
      <c r="AR809" s="156"/>
      <c r="AS809" s="156"/>
      <c r="AT809" s="156"/>
      <c r="AU809" s="156"/>
      <c r="AV809" s="156"/>
      <c r="AW809" s="156"/>
      <c r="AX809" s="156"/>
      <c r="AY809" s="156"/>
      <c r="AZ809" s="156"/>
      <c r="BA809" s="156"/>
      <c r="BB809" s="156"/>
      <c r="BC809" s="156"/>
      <c r="BD809" s="156"/>
      <c r="BE809" s="156"/>
      <c r="BF809" s="156"/>
      <c r="BG809" s="156"/>
      <c r="BH809" s="156"/>
      <c r="BI809" s="156"/>
      <c r="BJ809" s="156"/>
      <c r="BK809" s="156"/>
      <c r="BL809" s="156"/>
      <c r="BM809" s="156"/>
      <c r="BN809" s="156"/>
      <c r="BO809" s="156"/>
      <c r="BP809" s="156"/>
      <c r="BQ809" s="156"/>
      <c r="BR809" s="156"/>
      <c r="BS809" s="156"/>
      <c r="BT809" s="156"/>
      <c r="BU809" s="156"/>
      <c r="BV809" s="156"/>
      <c r="BW809" s="156"/>
      <c r="BX809" s="156"/>
      <c r="BY809" s="156"/>
      <c r="BZ809" s="156"/>
      <c r="CA809" s="156"/>
      <c r="CB809" s="156"/>
      <c r="CC809" s="156"/>
      <c r="CD809" s="156"/>
      <c r="CE809" s="156"/>
      <c r="CF809" s="156"/>
      <c r="CG809" s="156"/>
      <c r="CH809" s="156"/>
      <c r="CI809" s="156"/>
      <c r="CJ809" s="156"/>
      <c r="CK809" s="156"/>
      <c r="CL809" s="156"/>
      <c r="CM809" s="156"/>
      <c r="CN809" s="156"/>
      <c r="CO809" s="156"/>
      <c r="CP809" s="156"/>
      <c r="CQ809" s="156"/>
      <c r="CR809" s="156"/>
      <c r="CS809" s="156"/>
      <c r="CT809" s="156"/>
      <c r="CU809" s="156"/>
      <c r="CV809" s="156"/>
      <c r="CW809" s="156"/>
      <c r="CX809" s="156"/>
      <c r="CY809" s="156"/>
      <c r="CZ809" s="156"/>
      <c r="DA809" s="156"/>
      <c r="DB809" s="156"/>
      <c r="DC809" s="156"/>
      <c r="DD809" s="156"/>
      <c r="DE809" s="156"/>
      <c r="DF809" s="156"/>
      <c r="DG809" s="156"/>
      <c r="DH809" s="156"/>
      <c r="DI809" s="156"/>
      <c r="DJ809" s="156"/>
      <c r="DK809" s="156"/>
      <c r="DL809" s="156"/>
      <c r="DM809" s="156"/>
      <c r="DN809" s="156"/>
      <c r="DO809" s="156"/>
      <c r="DP809" s="156"/>
      <c r="DQ809" s="156"/>
      <c r="DR809" s="156"/>
      <c r="DS809" s="156"/>
      <c r="DT809" s="156"/>
      <c r="DU809" s="156"/>
      <c r="DV809" s="156"/>
      <c r="DW809" s="156"/>
      <c r="DX809" s="156"/>
      <c r="DY809" s="156"/>
      <c r="DZ809" s="156"/>
      <c r="EA809" s="156"/>
      <c r="EB809" s="156"/>
      <c r="EC809" s="156"/>
      <c r="ED809" s="156"/>
      <c r="EE809" s="156"/>
      <c r="EF809" s="156"/>
      <c r="EG809" s="156"/>
      <c r="EH809" s="156"/>
      <c r="EI809" s="156"/>
      <c r="EJ809" s="156"/>
      <c r="EK809" s="156"/>
      <c r="EL809" s="156"/>
      <c r="EM809" s="156"/>
      <c r="EN809" s="156"/>
      <c r="EO809" s="156"/>
      <c r="EP809" s="156"/>
      <c r="EQ809" s="156"/>
      <c r="ER809" s="156"/>
      <c r="ES809" s="156"/>
      <c r="ET809" s="156"/>
      <c r="EU809" s="156"/>
      <c r="EV809" s="156"/>
      <c r="EW809" s="156"/>
      <c r="EX809" s="156"/>
      <c r="EY809" s="156"/>
      <c r="EZ809" s="156"/>
      <c r="FA809" s="156"/>
      <c r="FB809" s="156"/>
      <c r="FC809" s="156"/>
      <c r="FD809" s="156"/>
      <c r="FE809" s="156"/>
      <c r="FF809" s="156"/>
      <c r="FG809" s="156"/>
      <c r="FH809" s="156"/>
      <c r="FI809" s="156"/>
      <c r="FJ809" s="156"/>
      <c r="FK809" s="156"/>
      <c r="FL809" s="156"/>
      <c r="FM809" s="156"/>
      <c r="FN809" s="156"/>
      <c r="FO809" s="156"/>
      <c r="FP809" s="156"/>
    </row>
    <row r="810" spans="1:172" s="227" customFormat="1" x14ac:dyDescent="0.25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4"/>
      <c r="AB810" s="155"/>
      <c r="AC810" s="152"/>
      <c r="AD810" s="152"/>
      <c r="AE810" s="152"/>
      <c r="AF810" s="152"/>
      <c r="AG810" s="157"/>
      <c r="AH810" s="157"/>
      <c r="AI810" s="152"/>
      <c r="AJ810" s="152"/>
      <c r="AK810" s="152"/>
      <c r="AL810" s="152"/>
      <c r="AM810" s="154"/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  <c r="CM810" s="156"/>
      <c r="CN810" s="156"/>
      <c r="CO810" s="156"/>
      <c r="CP810" s="156"/>
      <c r="CQ810" s="156"/>
      <c r="CR810" s="156"/>
      <c r="CS810" s="156"/>
      <c r="CT810" s="156"/>
      <c r="CU810" s="156"/>
      <c r="CV810" s="156"/>
      <c r="CW810" s="156"/>
      <c r="CX810" s="156"/>
      <c r="CY810" s="156"/>
      <c r="CZ810" s="156"/>
      <c r="DA810" s="156"/>
      <c r="DB810" s="156"/>
      <c r="DC810" s="156"/>
      <c r="DD810" s="156"/>
      <c r="DE810" s="156"/>
      <c r="DF810" s="156"/>
      <c r="DG810" s="156"/>
      <c r="DH810" s="156"/>
      <c r="DI810" s="156"/>
      <c r="DJ810" s="156"/>
      <c r="DK810" s="156"/>
      <c r="DL810" s="156"/>
      <c r="DM810" s="156"/>
      <c r="DN810" s="156"/>
      <c r="DO810" s="156"/>
      <c r="DP810" s="156"/>
      <c r="DQ810" s="156"/>
      <c r="DR810" s="156"/>
      <c r="DS810" s="156"/>
      <c r="DT810" s="156"/>
      <c r="DU810" s="156"/>
      <c r="DV810" s="156"/>
      <c r="DW810" s="156"/>
      <c r="DX810" s="156"/>
      <c r="DY810" s="156"/>
      <c r="DZ810" s="156"/>
      <c r="EA810" s="156"/>
      <c r="EB810" s="156"/>
      <c r="EC810" s="156"/>
      <c r="ED810" s="156"/>
      <c r="EE810" s="156"/>
      <c r="EF810" s="156"/>
      <c r="EG810" s="156"/>
      <c r="EH810" s="156"/>
      <c r="EI810" s="156"/>
      <c r="EJ810" s="156"/>
      <c r="EK810" s="156"/>
      <c r="EL810" s="156"/>
      <c r="EM810" s="156"/>
      <c r="EN810" s="156"/>
      <c r="EO810" s="156"/>
      <c r="EP810" s="156"/>
      <c r="EQ810" s="156"/>
      <c r="ER810" s="156"/>
      <c r="ES810" s="156"/>
      <c r="ET810" s="156"/>
      <c r="EU810" s="156"/>
      <c r="EV810" s="156"/>
      <c r="EW810" s="156"/>
      <c r="EX810" s="156"/>
      <c r="EY810" s="156"/>
      <c r="EZ810" s="156"/>
      <c r="FA810" s="156"/>
      <c r="FB810" s="156"/>
      <c r="FC810" s="156"/>
      <c r="FD810" s="156"/>
      <c r="FE810" s="156"/>
      <c r="FF810" s="156"/>
      <c r="FG810" s="156"/>
      <c r="FH810" s="156"/>
      <c r="FI810" s="156"/>
      <c r="FJ810" s="156"/>
      <c r="FK810" s="156"/>
      <c r="FL810" s="156"/>
      <c r="FM810" s="156"/>
      <c r="FN810" s="156"/>
      <c r="FO810" s="156"/>
      <c r="FP810" s="156"/>
    </row>
    <row r="811" spans="1:172" s="227" customFormat="1" x14ac:dyDescent="0.25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4"/>
      <c r="AB811" s="155"/>
      <c r="AC811" s="152"/>
      <c r="AD811" s="152"/>
      <c r="AE811" s="152"/>
      <c r="AF811" s="152"/>
      <c r="AG811" s="157"/>
      <c r="AH811" s="157"/>
      <c r="AI811" s="152"/>
      <c r="AJ811" s="152"/>
      <c r="AK811" s="152"/>
      <c r="AL811" s="152"/>
      <c r="AM811" s="154"/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  <c r="CM811" s="156"/>
      <c r="CN811" s="156"/>
      <c r="CO811" s="156"/>
      <c r="CP811" s="156"/>
      <c r="CQ811" s="156"/>
      <c r="CR811" s="156"/>
      <c r="CS811" s="156"/>
      <c r="CT811" s="156"/>
      <c r="CU811" s="156"/>
      <c r="CV811" s="156"/>
      <c r="CW811" s="156"/>
      <c r="CX811" s="156"/>
      <c r="CY811" s="156"/>
      <c r="CZ811" s="156"/>
      <c r="DA811" s="156"/>
      <c r="DB811" s="156"/>
      <c r="DC811" s="156"/>
      <c r="DD811" s="156"/>
      <c r="DE811" s="156"/>
      <c r="DF811" s="156"/>
      <c r="DG811" s="156"/>
      <c r="DH811" s="156"/>
      <c r="DI811" s="156"/>
      <c r="DJ811" s="156"/>
      <c r="DK811" s="156"/>
      <c r="DL811" s="156"/>
      <c r="DM811" s="156"/>
      <c r="DN811" s="156"/>
      <c r="DO811" s="156"/>
      <c r="DP811" s="156"/>
      <c r="DQ811" s="156"/>
      <c r="DR811" s="156"/>
      <c r="DS811" s="156"/>
      <c r="DT811" s="156"/>
      <c r="DU811" s="156"/>
      <c r="DV811" s="156"/>
      <c r="DW811" s="156"/>
      <c r="DX811" s="156"/>
      <c r="DY811" s="156"/>
      <c r="DZ811" s="156"/>
      <c r="EA811" s="156"/>
      <c r="EB811" s="156"/>
      <c r="EC811" s="156"/>
      <c r="ED811" s="156"/>
      <c r="EE811" s="156"/>
      <c r="EF811" s="156"/>
      <c r="EG811" s="156"/>
      <c r="EH811" s="156"/>
      <c r="EI811" s="156"/>
      <c r="EJ811" s="156"/>
      <c r="EK811" s="156"/>
      <c r="EL811" s="156"/>
      <c r="EM811" s="156"/>
      <c r="EN811" s="156"/>
      <c r="EO811" s="156"/>
      <c r="EP811" s="156"/>
      <c r="EQ811" s="156"/>
      <c r="ER811" s="156"/>
      <c r="ES811" s="156"/>
      <c r="ET811" s="156"/>
      <c r="EU811" s="156"/>
      <c r="EV811" s="156"/>
      <c r="EW811" s="156"/>
      <c r="EX811" s="156"/>
      <c r="EY811" s="156"/>
      <c r="EZ811" s="156"/>
      <c r="FA811" s="156"/>
      <c r="FB811" s="156"/>
      <c r="FC811" s="156"/>
      <c r="FD811" s="156"/>
      <c r="FE811" s="156"/>
      <c r="FF811" s="156"/>
      <c r="FG811" s="156"/>
      <c r="FH811" s="156"/>
      <c r="FI811" s="156"/>
      <c r="FJ811" s="156"/>
      <c r="FK811" s="156"/>
      <c r="FL811" s="156"/>
      <c r="FM811" s="156"/>
      <c r="FN811" s="156"/>
      <c r="FO811" s="156"/>
      <c r="FP811" s="156"/>
    </row>
    <row r="812" spans="1:172" s="227" customFormat="1" x14ac:dyDescent="0.25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4"/>
      <c r="AB812" s="155"/>
      <c r="AC812" s="152"/>
      <c r="AD812" s="152"/>
      <c r="AE812" s="152"/>
      <c r="AF812" s="152"/>
      <c r="AG812" s="157"/>
      <c r="AH812" s="157"/>
      <c r="AI812" s="152"/>
      <c r="AJ812" s="152"/>
      <c r="AK812" s="152"/>
      <c r="AL812" s="152"/>
      <c r="AM812" s="154"/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  <c r="CM812" s="156"/>
      <c r="CN812" s="156"/>
      <c r="CO812" s="156"/>
      <c r="CP812" s="156"/>
      <c r="CQ812" s="156"/>
      <c r="CR812" s="156"/>
      <c r="CS812" s="156"/>
      <c r="CT812" s="156"/>
      <c r="CU812" s="156"/>
      <c r="CV812" s="156"/>
      <c r="CW812" s="156"/>
      <c r="CX812" s="156"/>
      <c r="CY812" s="156"/>
      <c r="CZ812" s="156"/>
      <c r="DA812" s="156"/>
      <c r="DB812" s="156"/>
      <c r="DC812" s="156"/>
      <c r="DD812" s="156"/>
      <c r="DE812" s="156"/>
      <c r="DF812" s="156"/>
      <c r="DG812" s="156"/>
      <c r="DH812" s="156"/>
      <c r="DI812" s="156"/>
      <c r="DJ812" s="156"/>
      <c r="DK812" s="156"/>
      <c r="DL812" s="156"/>
      <c r="DM812" s="156"/>
      <c r="DN812" s="156"/>
      <c r="DO812" s="156"/>
      <c r="DP812" s="156"/>
      <c r="DQ812" s="156"/>
      <c r="DR812" s="156"/>
      <c r="DS812" s="156"/>
      <c r="DT812" s="156"/>
      <c r="DU812" s="156"/>
      <c r="DV812" s="156"/>
      <c r="DW812" s="156"/>
      <c r="DX812" s="156"/>
      <c r="DY812" s="156"/>
      <c r="DZ812" s="156"/>
      <c r="EA812" s="156"/>
      <c r="EB812" s="156"/>
      <c r="EC812" s="156"/>
      <c r="ED812" s="156"/>
      <c r="EE812" s="156"/>
      <c r="EF812" s="156"/>
      <c r="EG812" s="156"/>
      <c r="EH812" s="156"/>
      <c r="EI812" s="156"/>
      <c r="EJ812" s="156"/>
      <c r="EK812" s="156"/>
      <c r="EL812" s="156"/>
      <c r="EM812" s="156"/>
      <c r="EN812" s="156"/>
      <c r="EO812" s="156"/>
      <c r="EP812" s="156"/>
      <c r="EQ812" s="156"/>
      <c r="ER812" s="156"/>
      <c r="ES812" s="156"/>
      <c r="ET812" s="156"/>
      <c r="EU812" s="156"/>
      <c r="EV812" s="156"/>
      <c r="EW812" s="156"/>
      <c r="EX812" s="156"/>
      <c r="EY812" s="156"/>
      <c r="EZ812" s="156"/>
      <c r="FA812" s="156"/>
      <c r="FB812" s="156"/>
      <c r="FC812" s="156"/>
      <c r="FD812" s="156"/>
      <c r="FE812" s="156"/>
      <c r="FF812" s="156"/>
      <c r="FG812" s="156"/>
      <c r="FH812" s="156"/>
      <c r="FI812" s="156"/>
      <c r="FJ812" s="156"/>
      <c r="FK812" s="156"/>
      <c r="FL812" s="156"/>
      <c r="FM812" s="156"/>
      <c r="FN812" s="156"/>
      <c r="FO812" s="156"/>
      <c r="FP812" s="156"/>
    </row>
    <row r="813" spans="1:172" s="227" customFormat="1" x14ac:dyDescent="0.25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4"/>
      <c r="AB813" s="155"/>
      <c r="AC813" s="152"/>
      <c r="AD813" s="152"/>
      <c r="AE813" s="152"/>
      <c r="AF813" s="152"/>
      <c r="AG813" s="157"/>
      <c r="AH813" s="157"/>
      <c r="AI813" s="152"/>
      <c r="AJ813" s="152"/>
      <c r="AK813" s="152"/>
      <c r="AL813" s="152"/>
      <c r="AM813" s="154"/>
      <c r="AN813" s="156"/>
      <c r="AO813" s="156"/>
      <c r="AP813" s="156"/>
      <c r="AQ813" s="156"/>
      <c r="AR813" s="156"/>
      <c r="AS813" s="156"/>
      <c r="AT813" s="156"/>
      <c r="AU813" s="156"/>
      <c r="AV813" s="156"/>
      <c r="AW813" s="156"/>
      <c r="AX813" s="156"/>
      <c r="AY813" s="156"/>
      <c r="AZ813" s="156"/>
      <c r="BA813" s="156"/>
      <c r="BB813" s="156"/>
      <c r="BC813" s="156"/>
      <c r="BD813" s="156"/>
      <c r="BE813" s="156"/>
      <c r="BF813" s="156"/>
      <c r="BG813" s="156"/>
      <c r="BH813" s="156"/>
      <c r="BI813" s="156"/>
      <c r="BJ813" s="156"/>
      <c r="BK813" s="156"/>
      <c r="BL813" s="156"/>
      <c r="BM813" s="156"/>
      <c r="BN813" s="156"/>
      <c r="BO813" s="156"/>
      <c r="BP813" s="156"/>
      <c r="BQ813" s="156"/>
      <c r="BR813" s="156"/>
      <c r="BS813" s="156"/>
      <c r="BT813" s="156"/>
      <c r="BU813" s="156"/>
      <c r="BV813" s="156"/>
      <c r="BW813" s="156"/>
      <c r="BX813" s="156"/>
      <c r="BY813" s="156"/>
      <c r="BZ813" s="156"/>
      <c r="CA813" s="156"/>
      <c r="CB813" s="156"/>
      <c r="CC813" s="156"/>
      <c r="CD813" s="156"/>
      <c r="CE813" s="156"/>
      <c r="CF813" s="156"/>
      <c r="CG813" s="156"/>
      <c r="CH813" s="156"/>
      <c r="CI813" s="156"/>
      <c r="CJ813" s="156"/>
      <c r="CK813" s="156"/>
      <c r="CL813" s="156"/>
      <c r="CM813" s="156"/>
      <c r="CN813" s="156"/>
      <c r="CO813" s="156"/>
      <c r="CP813" s="156"/>
      <c r="CQ813" s="156"/>
      <c r="CR813" s="156"/>
      <c r="CS813" s="156"/>
      <c r="CT813" s="156"/>
      <c r="CU813" s="156"/>
      <c r="CV813" s="156"/>
      <c r="CW813" s="156"/>
      <c r="CX813" s="156"/>
      <c r="CY813" s="156"/>
      <c r="CZ813" s="156"/>
      <c r="DA813" s="156"/>
      <c r="DB813" s="156"/>
      <c r="DC813" s="156"/>
      <c r="DD813" s="156"/>
      <c r="DE813" s="156"/>
      <c r="DF813" s="156"/>
      <c r="DG813" s="156"/>
      <c r="DH813" s="156"/>
      <c r="DI813" s="156"/>
      <c r="DJ813" s="156"/>
      <c r="DK813" s="156"/>
      <c r="DL813" s="156"/>
      <c r="DM813" s="156"/>
      <c r="DN813" s="156"/>
      <c r="DO813" s="156"/>
      <c r="DP813" s="156"/>
      <c r="DQ813" s="156"/>
      <c r="DR813" s="156"/>
      <c r="DS813" s="156"/>
      <c r="DT813" s="156"/>
      <c r="DU813" s="156"/>
      <c r="DV813" s="156"/>
      <c r="DW813" s="156"/>
      <c r="DX813" s="156"/>
      <c r="DY813" s="156"/>
      <c r="DZ813" s="156"/>
      <c r="EA813" s="156"/>
      <c r="EB813" s="156"/>
      <c r="EC813" s="156"/>
      <c r="ED813" s="156"/>
      <c r="EE813" s="156"/>
      <c r="EF813" s="156"/>
      <c r="EG813" s="156"/>
      <c r="EH813" s="156"/>
      <c r="EI813" s="156"/>
      <c r="EJ813" s="156"/>
      <c r="EK813" s="156"/>
      <c r="EL813" s="156"/>
      <c r="EM813" s="156"/>
      <c r="EN813" s="156"/>
      <c r="EO813" s="156"/>
      <c r="EP813" s="156"/>
      <c r="EQ813" s="156"/>
      <c r="ER813" s="156"/>
      <c r="ES813" s="156"/>
      <c r="ET813" s="156"/>
      <c r="EU813" s="156"/>
      <c r="EV813" s="156"/>
      <c r="EW813" s="156"/>
      <c r="EX813" s="156"/>
      <c r="EY813" s="156"/>
      <c r="EZ813" s="156"/>
      <c r="FA813" s="156"/>
      <c r="FB813" s="156"/>
      <c r="FC813" s="156"/>
      <c r="FD813" s="156"/>
      <c r="FE813" s="156"/>
      <c r="FF813" s="156"/>
      <c r="FG813" s="156"/>
      <c r="FH813" s="156"/>
      <c r="FI813" s="156"/>
      <c r="FJ813" s="156"/>
      <c r="FK813" s="156"/>
      <c r="FL813" s="156"/>
      <c r="FM813" s="156"/>
      <c r="FN813" s="156"/>
      <c r="FO813" s="156"/>
      <c r="FP813" s="156"/>
    </row>
    <row r="814" spans="1:172" s="227" customFormat="1" x14ac:dyDescent="0.25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4"/>
      <c r="AB814" s="155"/>
      <c r="AC814" s="152"/>
      <c r="AD814" s="152"/>
      <c r="AE814" s="152"/>
      <c r="AF814" s="152"/>
      <c r="AG814" s="157"/>
      <c r="AH814" s="157"/>
      <c r="AI814" s="152"/>
      <c r="AJ814" s="152"/>
      <c r="AK814" s="152"/>
      <c r="AL814" s="152"/>
      <c r="AM814" s="154"/>
      <c r="AN814" s="156"/>
      <c r="AO814" s="156"/>
      <c r="AP814" s="156"/>
      <c r="AQ814" s="156"/>
      <c r="AR814" s="156"/>
      <c r="AS814" s="156"/>
      <c r="AT814" s="156"/>
      <c r="AU814" s="156"/>
      <c r="AV814" s="156"/>
      <c r="AW814" s="156"/>
      <c r="AX814" s="156"/>
      <c r="AY814" s="156"/>
      <c r="AZ814" s="156"/>
      <c r="BA814" s="156"/>
      <c r="BB814" s="156"/>
      <c r="BC814" s="156"/>
      <c r="BD814" s="156"/>
      <c r="BE814" s="156"/>
      <c r="BF814" s="156"/>
      <c r="BG814" s="156"/>
      <c r="BH814" s="156"/>
      <c r="BI814" s="156"/>
      <c r="BJ814" s="156"/>
      <c r="BK814" s="156"/>
      <c r="BL814" s="156"/>
      <c r="BM814" s="156"/>
      <c r="BN814" s="156"/>
      <c r="BO814" s="156"/>
      <c r="BP814" s="156"/>
      <c r="BQ814" s="156"/>
      <c r="BR814" s="156"/>
      <c r="BS814" s="156"/>
      <c r="BT814" s="156"/>
      <c r="BU814" s="156"/>
      <c r="BV814" s="156"/>
      <c r="BW814" s="156"/>
      <c r="BX814" s="156"/>
      <c r="BY814" s="156"/>
      <c r="BZ814" s="156"/>
      <c r="CA814" s="156"/>
      <c r="CB814" s="156"/>
      <c r="CC814" s="156"/>
      <c r="CD814" s="156"/>
      <c r="CE814" s="156"/>
      <c r="CF814" s="156"/>
      <c r="CG814" s="156"/>
      <c r="CH814" s="156"/>
      <c r="CI814" s="156"/>
      <c r="CJ814" s="156"/>
      <c r="CK814" s="156"/>
      <c r="CL814" s="156"/>
      <c r="CM814" s="156"/>
      <c r="CN814" s="156"/>
      <c r="CO814" s="156"/>
      <c r="CP814" s="156"/>
      <c r="CQ814" s="156"/>
      <c r="CR814" s="156"/>
      <c r="CS814" s="156"/>
      <c r="CT814" s="156"/>
      <c r="CU814" s="156"/>
      <c r="CV814" s="156"/>
      <c r="CW814" s="156"/>
      <c r="CX814" s="156"/>
      <c r="CY814" s="156"/>
      <c r="CZ814" s="156"/>
      <c r="DA814" s="156"/>
      <c r="DB814" s="156"/>
      <c r="DC814" s="156"/>
      <c r="DD814" s="156"/>
      <c r="DE814" s="156"/>
      <c r="DF814" s="156"/>
      <c r="DG814" s="156"/>
      <c r="DH814" s="156"/>
      <c r="DI814" s="156"/>
      <c r="DJ814" s="156"/>
      <c r="DK814" s="156"/>
      <c r="DL814" s="156"/>
      <c r="DM814" s="156"/>
      <c r="DN814" s="156"/>
      <c r="DO814" s="156"/>
      <c r="DP814" s="156"/>
      <c r="DQ814" s="156"/>
      <c r="DR814" s="156"/>
      <c r="DS814" s="156"/>
      <c r="DT814" s="156"/>
      <c r="DU814" s="156"/>
      <c r="DV814" s="156"/>
      <c r="DW814" s="156"/>
      <c r="DX814" s="156"/>
      <c r="DY814" s="156"/>
      <c r="DZ814" s="156"/>
      <c r="EA814" s="156"/>
      <c r="EB814" s="156"/>
      <c r="EC814" s="156"/>
      <c r="ED814" s="156"/>
      <c r="EE814" s="156"/>
      <c r="EF814" s="156"/>
      <c r="EG814" s="156"/>
      <c r="EH814" s="156"/>
      <c r="EI814" s="156"/>
      <c r="EJ814" s="156"/>
      <c r="EK814" s="156"/>
      <c r="EL814" s="156"/>
      <c r="EM814" s="156"/>
      <c r="EN814" s="156"/>
      <c r="EO814" s="156"/>
      <c r="EP814" s="156"/>
      <c r="EQ814" s="156"/>
      <c r="ER814" s="156"/>
      <c r="ES814" s="156"/>
      <c r="ET814" s="156"/>
      <c r="EU814" s="156"/>
      <c r="EV814" s="156"/>
      <c r="EW814" s="156"/>
      <c r="EX814" s="156"/>
      <c r="EY814" s="156"/>
      <c r="EZ814" s="156"/>
      <c r="FA814" s="156"/>
      <c r="FB814" s="156"/>
      <c r="FC814" s="156"/>
      <c r="FD814" s="156"/>
      <c r="FE814" s="156"/>
      <c r="FF814" s="156"/>
      <c r="FG814" s="156"/>
      <c r="FH814" s="156"/>
      <c r="FI814" s="156"/>
      <c r="FJ814" s="156"/>
      <c r="FK814" s="156"/>
      <c r="FL814" s="156"/>
      <c r="FM814" s="156"/>
      <c r="FN814" s="156"/>
      <c r="FO814" s="156"/>
      <c r="FP814" s="156"/>
    </row>
    <row r="815" spans="1:172" s="227" customFormat="1" x14ac:dyDescent="0.25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4"/>
      <c r="AB815" s="155"/>
      <c r="AC815" s="152"/>
      <c r="AD815" s="152"/>
      <c r="AE815" s="152"/>
      <c r="AF815" s="152"/>
      <c r="AG815" s="157"/>
      <c r="AH815" s="157"/>
      <c r="AI815" s="152"/>
      <c r="AJ815" s="152"/>
      <c r="AK815" s="152"/>
      <c r="AL815" s="152"/>
      <c r="AM815" s="154"/>
      <c r="AN815" s="156"/>
      <c r="AO815" s="156"/>
      <c r="AP815" s="156"/>
      <c r="AQ815" s="156"/>
      <c r="AR815" s="156"/>
      <c r="AS815" s="156"/>
      <c r="AT815" s="156"/>
      <c r="AU815" s="156"/>
      <c r="AV815" s="156"/>
      <c r="AW815" s="156"/>
      <c r="AX815" s="156"/>
      <c r="AY815" s="156"/>
      <c r="AZ815" s="156"/>
      <c r="BA815" s="156"/>
      <c r="BB815" s="156"/>
      <c r="BC815" s="156"/>
      <c r="BD815" s="156"/>
      <c r="BE815" s="156"/>
      <c r="BF815" s="156"/>
      <c r="BG815" s="156"/>
      <c r="BH815" s="156"/>
      <c r="BI815" s="156"/>
      <c r="BJ815" s="156"/>
      <c r="BK815" s="156"/>
      <c r="BL815" s="156"/>
      <c r="BM815" s="156"/>
      <c r="BN815" s="156"/>
      <c r="BO815" s="156"/>
      <c r="BP815" s="156"/>
      <c r="BQ815" s="156"/>
      <c r="BR815" s="156"/>
      <c r="BS815" s="156"/>
      <c r="BT815" s="156"/>
      <c r="BU815" s="156"/>
      <c r="BV815" s="156"/>
      <c r="BW815" s="156"/>
      <c r="BX815" s="156"/>
      <c r="BY815" s="156"/>
      <c r="BZ815" s="156"/>
      <c r="CA815" s="156"/>
      <c r="CB815" s="156"/>
      <c r="CC815" s="156"/>
      <c r="CD815" s="156"/>
      <c r="CE815" s="156"/>
      <c r="CF815" s="156"/>
      <c r="CG815" s="156"/>
      <c r="CH815" s="156"/>
      <c r="CI815" s="156"/>
      <c r="CJ815" s="156"/>
      <c r="CK815" s="156"/>
      <c r="CL815" s="156"/>
      <c r="CM815" s="156"/>
      <c r="CN815" s="156"/>
      <c r="CO815" s="156"/>
      <c r="CP815" s="156"/>
      <c r="CQ815" s="156"/>
      <c r="CR815" s="156"/>
      <c r="CS815" s="156"/>
      <c r="CT815" s="156"/>
      <c r="CU815" s="156"/>
      <c r="CV815" s="156"/>
      <c r="CW815" s="156"/>
      <c r="CX815" s="156"/>
      <c r="CY815" s="156"/>
      <c r="CZ815" s="156"/>
      <c r="DA815" s="156"/>
      <c r="DB815" s="156"/>
      <c r="DC815" s="156"/>
      <c r="DD815" s="156"/>
      <c r="DE815" s="156"/>
      <c r="DF815" s="156"/>
      <c r="DG815" s="156"/>
      <c r="DH815" s="156"/>
      <c r="DI815" s="156"/>
      <c r="DJ815" s="156"/>
      <c r="DK815" s="156"/>
      <c r="DL815" s="156"/>
      <c r="DM815" s="156"/>
      <c r="DN815" s="156"/>
      <c r="DO815" s="156"/>
      <c r="DP815" s="156"/>
      <c r="DQ815" s="156"/>
      <c r="DR815" s="156"/>
      <c r="DS815" s="156"/>
      <c r="DT815" s="156"/>
      <c r="DU815" s="156"/>
      <c r="DV815" s="156"/>
      <c r="DW815" s="156"/>
      <c r="DX815" s="156"/>
      <c r="DY815" s="156"/>
      <c r="DZ815" s="156"/>
      <c r="EA815" s="156"/>
      <c r="EB815" s="156"/>
      <c r="EC815" s="156"/>
      <c r="ED815" s="156"/>
      <c r="EE815" s="156"/>
      <c r="EF815" s="156"/>
      <c r="EG815" s="156"/>
      <c r="EH815" s="156"/>
      <c r="EI815" s="156"/>
      <c r="EJ815" s="156"/>
      <c r="EK815" s="156"/>
      <c r="EL815" s="156"/>
      <c r="EM815" s="156"/>
      <c r="EN815" s="156"/>
      <c r="EO815" s="156"/>
      <c r="EP815" s="156"/>
      <c r="EQ815" s="156"/>
      <c r="ER815" s="156"/>
      <c r="ES815" s="156"/>
      <c r="ET815" s="156"/>
      <c r="EU815" s="156"/>
      <c r="EV815" s="156"/>
      <c r="EW815" s="156"/>
      <c r="EX815" s="156"/>
      <c r="EY815" s="156"/>
      <c r="EZ815" s="156"/>
      <c r="FA815" s="156"/>
      <c r="FB815" s="156"/>
      <c r="FC815" s="156"/>
      <c r="FD815" s="156"/>
      <c r="FE815" s="156"/>
      <c r="FF815" s="156"/>
      <c r="FG815" s="156"/>
      <c r="FH815" s="156"/>
      <c r="FI815" s="156"/>
      <c r="FJ815" s="156"/>
      <c r="FK815" s="156"/>
      <c r="FL815" s="156"/>
      <c r="FM815" s="156"/>
      <c r="FN815" s="156"/>
      <c r="FO815" s="156"/>
      <c r="FP815" s="156"/>
    </row>
    <row r="816" spans="1:172" s="227" customFormat="1" x14ac:dyDescent="0.25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4"/>
      <c r="AB816" s="155"/>
      <c r="AC816" s="152"/>
      <c r="AD816" s="152"/>
      <c r="AE816" s="152"/>
      <c r="AF816" s="152"/>
      <c r="AG816" s="157"/>
      <c r="AH816" s="157"/>
      <c r="AI816" s="152"/>
      <c r="AJ816" s="152"/>
      <c r="AK816" s="152"/>
      <c r="AL816" s="152"/>
      <c r="AM816" s="154"/>
      <c r="AN816" s="156"/>
      <c r="AO816" s="156"/>
      <c r="AP816" s="156"/>
      <c r="AQ816" s="156"/>
      <c r="AR816" s="156"/>
      <c r="AS816" s="156"/>
      <c r="AT816" s="156"/>
      <c r="AU816" s="156"/>
      <c r="AV816" s="156"/>
      <c r="AW816" s="156"/>
      <c r="AX816" s="156"/>
      <c r="AY816" s="156"/>
      <c r="AZ816" s="156"/>
      <c r="BA816" s="156"/>
      <c r="BB816" s="156"/>
      <c r="BC816" s="156"/>
      <c r="BD816" s="156"/>
      <c r="BE816" s="156"/>
      <c r="BF816" s="156"/>
      <c r="BG816" s="156"/>
      <c r="BH816" s="156"/>
      <c r="BI816" s="156"/>
      <c r="BJ816" s="156"/>
      <c r="BK816" s="156"/>
      <c r="BL816" s="156"/>
      <c r="BM816" s="156"/>
      <c r="BN816" s="156"/>
      <c r="BO816" s="156"/>
      <c r="BP816" s="156"/>
      <c r="BQ816" s="156"/>
      <c r="BR816" s="156"/>
      <c r="BS816" s="156"/>
      <c r="BT816" s="156"/>
      <c r="BU816" s="156"/>
      <c r="BV816" s="156"/>
      <c r="BW816" s="156"/>
      <c r="BX816" s="156"/>
      <c r="BY816" s="156"/>
      <c r="BZ816" s="156"/>
      <c r="CA816" s="156"/>
      <c r="CB816" s="156"/>
      <c r="CC816" s="156"/>
      <c r="CD816" s="156"/>
      <c r="CE816" s="156"/>
      <c r="CF816" s="156"/>
      <c r="CG816" s="156"/>
      <c r="CH816" s="156"/>
      <c r="CI816" s="156"/>
      <c r="CJ816" s="156"/>
      <c r="CK816" s="156"/>
      <c r="CL816" s="156"/>
      <c r="CM816" s="156"/>
      <c r="CN816" s="156"/>
      <c r="CO816" s="156"/>
      <c r="CP816" s="156"/>
      <c r="CQ816" s="156"/>
      <c r="CR816" s="156"/>
      <c r="CS816" s="156"/>
      <c r="CT816" s="156"/>
      <c r="CU816" s="156"/>
      <c r="CV816" s="156"/>
      <c r="CW816" s="156"/>
      <c r="CX816" s="156"/>
      <c r="CY816" s="156"/>
      <c r="CZ816" s="156"/>
      <c r="DA816" s="156"/>
      <c r="DB816" s="156"/>
      <c r="DC816" s="156"/>
      <c r="DD816" s="156"/>
      <c r="DE816" s="156"/>
      <c r="DF816" s="156"/>
      <c r="DG816" s="156"/>
      <c r="DH816" s="156"/>
      <c r="DI816" s="156"/>
      <c r="DJ816" s="156"/>
      <c r="DK816" s="156"/>
      <c r="DL816" s="156"/>
      <c r="DM816" s="156"/>
      <c r="DN816" s="156"/>
      <c r="DO816" s="156"/>
      <c r="DP816" s="156"/>
      <c r="DQ816" s="156"/>
      <c r="DR816" s="156"/>
      <c r="DS816" s="156"/>
      <c r="DT816" s="156"/>
      <c r="DU816" s="156"/>
      <c r="DV816" s="156"/>
      <c r="DW816" s="156"/>
      <c r="DX816" s="156"/>
      <c r="DY816" s="156"/>
      <c r="DZ816" s="156"/>
      <c r="EA816" s="156"/>
      <c r="EB816" s="156"/>
      <c r="EC816" s="156"/>
      <c r="ED816" s="156"/>
      <c r="EE816" s="156"/>
      <c r="EF816" s="156"/>
      <c r="EG816" s="156"/>
      <c r="EH816" s="156"/>
      <c r="EI816" s="156"/>
      <c r="EJ816" s="156"/>
      <c r="EK816" s="156"/>
      <c r="EL816" s="156"/>
      <c r="EM816" s="156"/>
      <c r="EN816" s="156"/>
      <c r="EO816" s="156"/>
      <c r="EP816" s="156"/>
      <c r="EQ816" s="156"/>
      <c r="ER816" s="156"/>
      <c r="ES816" s="156"/>
      <c r="ET816" s="156"/>
      <c r="EU816" s="156"/>
      <c r="EV816" s="156"/>
      <c r="EW816" s="156"/>
      <c r="EX816" s="156"/>
      <c r="EY816" s="156"/>
      <c r="EZ816" s="156"/>
      <c r="FA816" s="156"/>
      <c r="FB816" s="156"/>
      <c r="FC816" s="156"/>
      <c r="FD816" s="156"/>
      <c r="FE816" s="156"/>
      <c r="FF816" s="156"/>
      <c r="FG816" s="156"/>
      <c r="FH816" s="156"/>
      <c r="FI816" s="156"/>
      <c r="FJ816" s="156"/>
      <c r="FK816" s="156"/>
      <c r="FL816" s="156"/>
      <c r="FM816" s="156"/>
      <c r="FN816" s="156"/>
      <c r="FO816" s="156"/>
      <c r="FP816" s="156"/>
    </row>
    <row r="817" spans="1:172" s="227" customFormat="1" x14ac:dyDescent="0.25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4"/>
      <c r="AB817" s="155"/>
      <c r="AC817" s="152"/>
      <c r="AD817" s="152"/>
      <c r="AE817" s="152"/>
      <c r="AF817" s="152"/>
      <c r="AG817" s="157"/>
      <c r="AH817" s="157"/>
      <c r="AI817" s="152"/>
      <c r="AJ817" s="152"/>
      <c r="AK817" s="152"/>
      <c r="AL817" s="152"/>
      <c r="AM817" s="154"/>
      <c r="AN817" s="156"/>
      <c r="AO817" s="156"/>
      <c r="AP817" s="156"/>
      <c r="AQ817" s="156"/>
      <c r="AR817" s="156"/>
      <c r="AS817" s="156"/>
      <c r="AT817" s="156"/>
      <c r="AU817" s="156"/>
      <c r="AV817" s="156"/>
      <c r="AW817" s="156"/>
      <c r="AX817" s="156"/>
      <c r="AY817" s="156"/>
      <c r="AZ817" s="156"/>
      <c r="BA817" s="156"/>
      <c r="BB817" s="156"/>
      <c r="BC817" s="156"/>
      <c r="BD817" s="156"/>
      <c r="BE817" s="156"/>
      <c r="BF817" s="156"/>
      <c r="BG817" s="156"/>
      <c r="BH817" s="156"/>
      <c r="BI817" s="156"/>
      <c r="BJ817" s="156"/>
      <c r="BK817" s="156"/>
      <c r="BL817" s="156"/>
      <c r="BM817" s="156"/>
      <c r="BN817" s="156"/>
      <c r="BO817" s="156"/>
      <c r="BP817" s="156"/>
      <c r="BQ817" s="156"/>
      <c r="BR817" s="156"/>
      <c r="BS817" s="156"/>
      <c r="BT817" s="156"/>
      <c r="BU817" s="156"/>
      <c r="BV817" s="156"/>
      <c r="BW817" s="156"/>
      <c r="BX817" s="156"/>
      <c r="BY817" s="156"/>
      <c r="BZ817" s="156"/>
      <c r="CA817" s="156"/>
      <c r="CB817" s="156"/>
      <c r="CC817" s="156"/>
      <c r="CD817" s="156"/>
      <c r="CE817" s="156"/>
      <c r="CF817" s="156"/>
      <c r="CG817" s="156"/>
      <c r="CH817" s="156"/>
      <c r="CI817" s="156"/>
      <c r="CJ817" s="156"/>
      <c r="CK817" s="156"/>
      <c r="CL817" s="156"/>
      <c r="CM817" s="156"/>
      <c r="CN817" s="156"/>
      <c r="CO817" s="156"/>
      <c r="CP817" s="156"/>
      <c r="CQ817" s="156"/>
      <c r="CR817" s="156"/>
      <c r="CS817" s="156"/>
      <c r="CT817" s="156"/>
      <c r="CU817" s="156"/>
      <c r="CV817" s="156"/>
      <c r="CW817" s="156"/>
      <c r="CX817" s="156"/>
      <c r="CY817" s="156"/>
      <c r="CZ817" s="156"/>
      <c r="DA817" s="156"/>
      <c r="DB817" s="156"/>
      <c r="DC817" s="156"/>
      <c r="DD817" s="156"/>
      <c r="DE817" s="156"/>
      <c r="DF817" s="156"/>
      <c r="DG817" s="156"/>
      <c r="DH817" s="156"/>
      <c r="DI817" s="156"/>
      <c r="DJ817" s="156"/>
      <c r="DK817" s="156"/>
      <c r="DL817" s="156"/>
      <c r="DM817" s="156"/>
      <c r="DN817" s="156"/>
      <c r="DO817" s="156"/>
      <c r="DP817" s="156"/>
      <c r="DQ817" s="156"/>
      <c r="DR817" s="156"/>
      <c r="DS817" s="156"/>
      <c r="DT817" s="156"/>
      <c r="DU817" s="156"/>
      <c r="DV817" s="156"/>
      <c r="DW817" s="156"/>
      <c r="DX817" s="156"/>
      <c r="DY817" s="156"/>
      <c r="DZ817" s="156"/>
      <c r="EA817" s="156"/>
      <c r="EB817" s="156"/>
      <c r="EC817" s="156"/>
      <c r="ED817" s="156"/>
      <c r="EE817" s="156"/>
      <c r="EF817" s="156"/>
      <c r="EG817" s="156"/>
      <c r="EH817" s="156"/>
      <c r="EI817" s="156"/>
      <c r="EJ817" s="156"/>
      <c r="EK817" s="156"/>
      <c r="EL817" s="156"/>
      <c r="EM817" s="156"/>
      <c r="EN817" s="156"/>
      <c r="EO817" s="156"/>
      <c r="EP817" s="156"/>
      <c r="EQ817" s="156"/>
      <c r="ER817" s="156"/>
      <c r="ES817" s="156"/>
      <c r="ET817" s="156"/>
      <c r="EU817" s="156"/>
      <c r="EV817" s="156"/>
      <c r="EW817" s="156"/>
      <c r="EX817" s="156"/>
      <c r="EY817" s="156"/>
      <c r="EZ817" s="156"/>
      <c r="FA817" s="156"/>
      <c r="FB817" s="156"/>
      <c r="FC817" s="156"/>
      <c r="FD817" s="156"/>
      <c r="FE817" s="156"/>
      <c r="FF817" s="156"/>
      <c r="FG817" s="156"/>
      <c r="FH817" s="156"/>
      <c r="FI817" s="156"/>
      <c r="FJ817" s="156"/>
      <c r="FK817" s="156"/>
      <c r="FL817" s="156"/>
      <c r="FM817" s="156"/>
      <c r="FN817" s="156"/>
      <c r="FO817" s="156"/>
      <c r="FP817" s="156"/>
    </row>
    <row r="818" spans="1:172" s="227" customFormat="1" x14ac:dyDescent="0.25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4"/>
      <c r="AB818" s="155"/>
      <c r="AC818" s="152"/>
      <c r="AD818" s="152"/>
      <c r="AE818" s="152"/>
      <c r="AF818" s="152"/>
      <c r="AG818" s="157"/>
      <c r="AH818" s="157"/>
      <c r="AI818" s="152"/>
      <c r="AJ818" s="152"/>
      <c r="AK818" s="152"/>
      <c r="AL818" s="152"/>
      <c r="AM818" s="154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156"/>
      <c r="AZ818" s="156"/>
      <c r="BA818" s="156"/>
      <c r="BB818" s="156"/>
      <c r="BC818" s="156"/>
      <c r="BD818" s="156"/>
      <c r="BE818" s="156"/>
      <c r="BF818" s="156"/>
      <c r="BG818" s="156"/>
      <c r="BH818" s="156"/>
      <c r="BI818" s="156"/>
      <c r="BJ818" s="156"/>
      <c r="BK818" s="156"/>
      <c r="BL818" s="156"/>
      <c r="BM818" s="156"/>
      <c r="BN818" s="156"/>
      <c r="BO818" s="156"/>
      <c r="BP818" s="156"/>
      <c r="BQ818" s="156"/>
      <c r="BR818" s="156"/>
      <c r="BS818" s="156"/>
      <c r="BT818" s="156"/>
      <c r="BU818" s="156"/>
      <c r="BV818" s="156"/>
      <c r="BW818" s="156"/>
      <c r="BX818" s="156"/>
      <c r="BY818" s="156"/>
      <c r="BZ818" s="156"/>
      <c r="CA818" s="156"/>
      <c r="CB818" s="156"/>
      <c r="CC818" s="156"/>
      <c r="CD818" s="156"/>
      <c r="CE818" s="156"/>
      <c r="CF818" s="156"/>
      <c r="CG818" s="156"/>
      <c r="CH818" s="156"/>
      <c r="CI818" s="156"/>
      <c r="CJ818" s="156"/>
      <c r="CK818" s="156"/>
      <c r="CL818" s="156"/>
      <c r="CM818" s="156"/>
      <c r="CN818" s="156"/>
      <c r="CO818" s="156"/>
      <c r="CP818" s="156"/>
      <c r="CQ818" s="156"/>
      <c r="CR818" s="156"/>
      <c r="CS818" s="156"/>
      <c r="CT818" s="156"/>
      <c r="CU818" s="156"/>
      <c r="CV818" s="156"/>
      <c r="CW818" s="156"/>
      <c r="CX818" s="156"/>
      <c r="CY818" s="156"/>
      <c r="CZ818" s="156"/>
      <c r="DA818" s="156"/>
      <c r="DB818" s="156"/>
      <c r="DC818" s="156"/>
      <c r="DD818" s="156"/>
      <c r="DE818" s="156"/>
      <c r="DF818" s="156"/>
      <c r="DG818" s="156"/>
      <c r="DH818" s="156"/>
      <c r="DI818" s="156"/>
      <c r="DJ818" s="156"/>
      <c r="DK818" s="156"/>
      <c r="DL818" s="156"/>
      <c r="DM818" s="156"/>
      <c r="DN818" s="156"/>
      <c r="DO818" s="156"/>
      <c r="DP818" s="156"/>
      <c r="DQ818" s="156"/>
      <c r="DR818" s="156"/>
      <c r="DS818" s="156"/>
      <c r="DT818" s="156"/>
      <c r="DU818" s="156"/>
      <c r="DV818" s="156"/>
      <c r="DW818" s="156"/>
      <c r="DX818" s="156"/>
      <c r="DY818" s="156"/>
      <c r="DZ818" s="156"/>
      <c r="EA818" s="156"/>
      <c r="EB818" s="156"/>
      <c r="EC818" s="156"/>
      <c r="ED818" s="156"/>
      <c r="EE818" s="156"/>
      <c r="EF818" s="156"/>
      <c r="EG818" s="156"/>
      <c r="EH818" s="156"/>
      <c r="EI818" s="156"/>
      <c r="EJ818" s="156"/>
      <c r="EK818" s="156"/>
      <c r="EL818" s="156"/>
      <c r="EM818" s="156"/>
      <c r="EN818" s="156"/>
      <c r="EO818" s="156"/>
      <c r="EP818" s="156"/>
      <c r="EQ818" s="156"/>
      <c r="ER818" s="156"/>
      <c r="ES818" s="156"/>
      <c r="ET818" s="156"/>
      <c r="EU818" s="156"/>
      <c r="EV818" s="156"/>
      <c r="EW818" s="156"/>
      <c r="EX818" s="156"/>
      <c r="EY818" s="156"/>
      <c r="EZ818" s="156"/>
      <c r="FA818" s="156"/>
      <c r="FB818" s="156"/>
      <c r="FC818" s="156"/>
      <c r="FD818" s="156"/>
      <c r="FE818" s="156"/>
      <c r="FF818" s="156"/>
      <c r="FG818" s="156"/>
      <c r="FH818" s="156"/>
      <c r="FI818" s="156"/>
      <c r="FJ818" s="156"/>
      <c r="FK818" s="156"/>
      <c r="FL818" s="156"/>
      <c r="FM818" s="156"/>
      <c r="FN818" s="156"/>
      <c r="FO818" s="156"/>
      <c r="FP818" s="156"/>
    </row>
    <row r="819" spans="1:172" s="227" customFormat="1" x14ac:dyDescent="0.25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4"/>
      <c r="AB819" s="155"/>
      <c r="AC819" s="152"/>
      <c r="AD819" s="152"/>
      <c r="AE819" s="152"/>
      <c r="AF819" s="152"/>
      <c r="AG819" s="157"/>
      <c r="AH819" s="157"/>
      <c r="AI819" s="152"/>
      <c r="AJ819" s="152"/>
      <c r="AK819" s="152"/>
      <c r="AL819" s="152"/>
      <c r="AM819" s="154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  <c r="CM819" s="156"/>
      <c r="CN819" s="156"/>
      <c r="CO819" s="156"/>
      <c r="CP819" s="156"/>
      <c r="CQ819" s="156"/>
      <c r="CR819" s="156"/>
      <c r="CS819" s="156"/>
      <c r="CT819" s="156"/>
      <c r="CU819" s="156"/>
      <c r="CV819" s="156"/>
      <c r="CW819" s="156"/>
      <c r="CX819" s="156"/>
      <c r="CY819" s="156"/>
      <c r="CZ819" s="156"/>
      <c r="DA819" s="156"/>
      <c r="DB819" s="156"/>
      <c r="DC819" s="156"/>
      <c r="DD819" s="156"/>
      <c r="DE819" s="156"/>
      <c r="DF819" s="156"/>
      <c r="DG819" s="156"/>
      <c r="DH819" s="156"/>
      <c r="DI819" s="156"/>
      <c r="DJ819" s="156"/>
      <c r="DK819" s="156"/>
      <c r="DL819" s="156"/>
      <c r="DM819" s="156"/>
      <c r="DN819" s="156"/>
      <c r="DO819" s="156"/>
      <c r="DP819" s="156"/>
      <c r="DQ819" s="156"/>
      <c r="DR819" s="156"/>
      <c r="DS819" s="156"/>
      <c r="DT819" s="156"/>
      <c r="DU819" s="156"/>
      <c r="DV819" s="156"/>
      <c r="DW819" s="156"/>
      <c r="DX819" s="156"/>
      <c r="DY819" s="156"/>
      <c r="DZ819" s="156"/>
      <c r="EA819" s="156"/>
      <c r="EB819" s="156"/>
      <c r="EC819" s="156"/>
      <c r="ED819" s="156"/>
      <c r="EE819" s="156"/>
      <c r="EF819" s="156"/>
      <c r="EG819" s="156"/>
      <c r="EH819" s="156"/>
      <c r="EI819" s="156"/>
      <c r="EJ819" s="156"/>
      <c r="EK819" s="156"/>
      <c r="EL819" s="156"/>
      <c r="EM819" s="156"/>
      <c r="EN819" s="156"/>
      <c r="EO819" s="156"/>
      <c r="EP819" s="156"/>
      <c r="EQ819" s="156"/>
      <c r="ER819" s="156"/>
      <c r="ES819" s="156"/>
      <c r="ET819" s="156"/>
      <c r="EU819" s="156"/>
      <c r="EV819" s="156"/>
      <c r="EW819" s="156"/>
      <c r="EX819" s="156"/>
      <c r="EY819" s="156"/>
      <c r="EZ819" s="156"/>
      <c r="FA819" s="156"/>
      <c r="FB819" s="156"/>
      <c r="FC819" s="156"/>
      <c r="FD819" s="156"/>
      <c r="FE819" s="156"/>
      <c r="FF819" s="156"/>
      <c r="FG819" s="156"/>
      <c r="FH819" s="156"/>
      <c r="FI819" s="156"/>
      <c r="FJ819" s="156"/>
      <c r="FK819" s="156"/>
      <c r="FL819" s="156"/>
      <c r="FM819" s="156"/>
      <c r="FN819" s="156"/>
      <c r="FO819" s="156"/>
      <c r="FP819" s="156"/>
    </row>
    <row r="820" spans="1:172" s="227" customFormat="1" x14ac:dyDescent="0.25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4"/>
      <c r="AB820" s="155"/>
      <c r="AC820" s="152"/>
      <c r="AD820" s="152"/>
      <c r="AE820" s="152"/>
      <c r="AF820" s="152"/>
      <c r="AG820" s="157"/>
      <c r="AH820" s="157"/>
      <c r="AI820" s="152"/>
      <c r="AJ820" s="152"/>
      <c r="AK820" s="152"/>
      <c r="AL820" s="152"/>
      <c r="AM820" s="154"/>
      <c r="AN820" s="156"/>
      <c r="AO820" s="156"/>
      <c r="AP820" s="156"/>
      <c r="AQ820" s="156"/>
      <c r="AR820" s="156"/>
      <c r="AS820" s="156"/>
      <c r="AT820" s="156"/>
      <c r="AU820" s="156"/>
      <c r="AV820" s="156"/>
      <c r="AW820" s="156"/>
      <c r="AX820" s="156"/>
      <c r="AY820" s="156"/>
      <c r="AZ820" s="156"/>
      <c r="BA820" s="156"/>
      <c r="BB820" s="156"/>
      <c r="BC820" s="156"/>
      <c r="BD820" s="156"/>
      <c r="BE820" s="156"/>
      <c r="BF820" s="156"/>
      <c r="BG820" s="156"/>
      <c r="BH820" s="156"/>
      <c r="BI820" s="156"/>
      <c r="BJ820" s="156"/>
      <c r="BK820" s="156"/>
      <c r="BL820" s="156"/>
      <c r="BM820" s="156"/>
      <c r="BN820" s="156"/>
      <c r="BO820" s="156"/>
      <c r="BP820" s="156"/>
      <c r="BQ820" s="156"/>
      <c r="BR820" s="156"/>
      <c r="BS820" s="156"/>
      <c r="BT820" s="156"/>
      <c r="BU820" s="156"/>
      <c r="BV820" s="156"/>
      <c r="BW820" s="156"/>
      <c r="BX820" s="156"/>
      <c r="BY820" s="156"/>
      <c r="BZ820" s="156"/>
      <c r="CA820" s="156"/>
      <c r="CB820" s="156"/>
      <c r="CC820" s="156"/>
      <c r="CD820" s="156"/>
      <c r="CE820" s="156"/>
      <c r="CF820" s="156"/>
      <c r="CG820" s="156"/>
      <c r="CH820" s="156"/>
      <c r="CI820" s="156"/>
      <c r="CJ820" s="156"/>
      <c r="CK820" s="156"/>
      <c r="CL820" s="156"/>
      <c r="CM820" s="156"/>
      <c r="CN820" s="156"/>
      <c r="CO820" s="156"/>
      <c r="CP820" s="156"/>
      <c r="CQ820" s="156"/>
      <c r="CR820" s="156"/>
      <c r="CS820" s="156"/>
      <c r="CT820" s="156"/>
      <c r="CU820" s="156"/>
      <c r="CV820" s="156"/>
      <c r="CW820" s="156"/>
      <c r="CX820" s="156"/>
      <c r="CY820" s="156"/>
      <c r="CZ820" s="156"/>
      <c r="DA820" s="156"/>
      <c r="DB820" s="156"/>
      <c r="DC820" s="156"/>
      <c r="DD820" s="156"/>
      <c r="DE820" s="156"/>
      <c r="DF820" s="156"/>
      <c r="DG820" s="156"/>
      <c r="DH820" s="156"/>
      <c r="DI820" s="156"/>
      <c r="DJ820" s="156"/>
      <c r="DK820" s="156"/>
      <c r="DL820" s="156"/>
      <c r="DM820" s="156"/>
      <c r="DN820" s="156"/>
      <c r="DO820" s="156"/>
      <c r="DP820" s="156"/>
      <c r="DQ820" s="156"/>
      <c r="DR820" s="156"/>
      <c r="DS820" s="156"/>
      <c r="DT820" s="156"/>
      <c r="DU820" s="156"/>
      <c r="DV820" s="156"/>
      <c r="DW820" s="156"/>
      <c r="DX820" s="156"/>
      <c r="DY820" s="156"/>
      <c r="DZ820" s="156"/>
      <c r="EA820" s="156"/>
      <c r="EB820" s="156"/>
      <c r="EC820" s="156"/>
      <c r="ED820" s="156"/>
      <c r="EE820" s="156"/>
      <c r="EF820" s="156"/>
      <c r="EG820" s="156"/>
      <c r="EH820" s="156"/>
      <c r="EI820" s="156"/>
      <c r="EJ820" s="156"/>
      <c r="EK820" s="156"/>
      <c r="EL820" s="156"/>
      <c r="EM820" s="156"/>
      <c r="EN820" s="156"/>
      <c r="EO820" s="156"/>
      <c r="EP820" s="156"/>
      <c r="EQ820" s="156"/>
      <c r="ER820" s="156"/>
      <c r="ES820" s="156"/>
      <c r="ET820" s="156"/>
      <c r="EU820" s="156"/>
      <c r="EV820" s="156"/>
      <c r="EW820" s="156"/>
      <c r="EX820" s="156"/>
      <c r="EY820" s="156"/>
      <c r="EZ820" s="156"/>
      <c r="FA820" s="156"/>
      <c r="FB820" s="156"/>
      <c r="FC820" s="156"/>
      <c r="FD820" s="156"/>
      <c r="FE820" s="156"/>
      <c r="FF820" s="156"/>
      <c r="FG820" s="156"/>
      <c r="FH820" s="156"/>
      <c r="FI820" s="156"/>
      <c r="FJ820" s="156"/>
      <c r="FK820" s="156"/>
      <c r="FL820" s="156"/>
      <c r="FM820" s="156"/>
      <c r="FN820" s="156"/>
      <c r="FO820" s="156"/>
      <c r="FP820" s="156"/>
    </row>
    <row r="821" spans="1:172" s="227" customFormat="1" x14ac:dyDescent="0.25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4"/>
      <c r="AB821" s="155"/>
      <c r="AC821" s="152"/>
      <c r="AD821" s="152"/>
      <c r="AE821" s="152"/>
      <c r="AF821" s="152"/>
      <c r="AG821" s="157"/>
      <c r="AH821" s="157"/>
      <c r="AI821" s="152"/>
      <c r="AJ821" s="152"/>
      <c r="AK821" s="152"/>
      <c r="AL821" s="152"/>
      <c r="AM821" s="154"/>
      <c r="AN821" s="156"/>
      <c r="AO821" s="156"/>
      <c r="AP821" s="156"/>
      <c r="AQ821" s="156"/>
      <c r="AR821" s="156"/>
      <c r="AS821" s="156"/>
      <c r="AT821" s="156"/>
      <c r="AU821" s="156"/>
      <c r="AV821" s="156"/>
      <c r="AW821" s="156"/>
      <c r="AX821" s="156"/>
      <c r="AY821" s="156"/>
      <c r="AZ821" s="156"/>
      <c r="BA821" s="156"/>
      <c r="BB821" s="156"/>
      <c r="BC821" s="156"/>
      <c r="BD821" s="156"/>
      <c r="BE821" s="156"/>
      <c r="BF821" s="156"/>
      <c r="BG821" s="156"/>
      <c r="BH821" s="156"/>
      <c r="BI821" s="156"/>
      <c r="BJ821" s="156"/>
      <c r="BK821" s="156"/>
      <c r="BL821" s="156"/>
      <c r="BM821" s="156"/>
      <c r="BN821" s="156"/>
      <c r="BO821" s="156"/>
      <c r="BP821" s="156"/>
      <c r="BQ821" s="156"/>
      <c r="BR821" s="156"/>
      <c r="BS821" s="156"/>
      <c r="BT821" s="156"/>
      <c r="BU821" s="156"/>
      <c r="BV821" s="156"/>
      <c r="BW821" s="156"/>
      <c r="BX821" s="156"/>
      <c r="BY821" s="156"/>
      <c r="BZ821" s="156"/>
      <c r="CA821" s="156"/>
      <c r="CB821" s="156"/>
      <c r="CC821" s="156"/>
      <c r="CD821" s="156"/>
      <c r="CE821" s="156"/>
      <c r="CF821" s="156"/>
      <c r="CG821" s="156"/>
      <c r="CH821" s="156"/>
      <c r="CI821" s="156"/>
      <c r="CJ821" s="156"/>
      <c r="CK821" s="156"/>
      <c r="CL821" s="156"/>
      <c r="CM821" s="156"/>
      <c r="CN821" s="156"/>
      <c r="CO821" s="156"/>
      <c r="CP821" s="156"/>
      <c r="CQ821" s="156"/>
      <c r="CR821" s="156"/>
      <c r="CS821" s="156"/>
      <c r="CT821" s="156"/>
      <c r="CU821" s="156"/>
      <c r="CV821" s="156"/>
      <c r="CW821" s="156"/>
      <c r="CX821" s="156"/>
      <c r="CY821" s="156"/>
      <c r="CZ821" s="156"/>
      <c r="DA821" s="156"/>
      <c r="DB821" s="156"/>
      <c r="DC821" s="156"/>
      <c r="DD821" s="156"/>
      <c r="DE821" s="156"/>
      <c r="DF821" s="156"/>
      <c r="DG821" s="156"/>
      <c r="DH821" s="156"/>
      <c r="DI821" s="156"/>
      <c r="DJ821" s="156"/>
      <c r="DK821" s="156"/>
      <c r="DL821" s="156"/>
      <c r="DM821" s="156"/>
      <c r="DN821" s="156"/>
      <c r="DO821" s="156"/>
      <c r="DP821" s="156"/>
      <c r="DQ821" s="156"/>
      <c r="DR821" s="156"/>
      <c r="DS821" s="156"/>
      <c r="DT821" s="156"/>
      <c r="DU821" s="156"/>
      <c r="DV821" s="156"/>
      <c r="DW821" s="156"/>
      <c r="DX821" s="156"/>
      <c r="DY821" s="156"/>
      <c r="DZ821" s="156"/>
      <c r="EA821" s="156"/>
      <c r="EB821" s="156"/>
      <c r="EC821" s="156"/>
      <c r="ED821" s="156"/>
      <c r="EE821" s="156"/>
      <c r="EF821" s="156"/>
      <c r="EG821" s="156"/>
      <c r="EH821" s="156"/>
      <c r="EI821" s="156"/>
      <c r="EJ821" s="156"/>
      <c r="EK821" s="156"/>
      <c r="EL821" s="156"/>
      <c r="EM821" s="156"/>
      <c r="EN821" s="156"/>
      <c r="EO821" s="156"/>
      <c r="EP821" s="156"/>
      <c r="EQ821" s="156"/>
      <c r="ER821" s="156"/>
      <c r="ES821" s="156"/>
      <c r="ET821" s="156"/>
      <c r="EU821" s="156"/>
      <c r="EV821" s="156"/>
      <c r="EW821" s="156"/>
      <c r="EX821" s="156"/>
      <c r="EY821" s="156"/>
      <c r="EZ821" s="156"/>
      <c r="FA821" s="156"/>
      <c r="FB821" s="156"/>
      <c r="FC821" s="156"/>
      <c r="FD821" s="156"/>
      <c r="FE821" s="156"/>
      <c r="FF821" s="156"/>
      <c r="FG821" s="156"/>
      <c r="FH821" s="156"/>
      <c r="FI821" s="156"/>
      <c r="FJ821" s="156"/>
      <c r="FK821" s="156"/>
      <c r="FL821" s="156"/>
      <c r="FM821" s="156"/>
      <c r="FN821" s="156"/>
      <c r="FO821" s="156"/>
      <c r="FP821" s="156"/>
    </row>
    <row r="822" spans="1:172" s="227" customFormat="1" x14ac:dyDescent="0.25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4"/>
      <c r="AB822" s="155"/>
      <c r="AC822" s="152"/>
      <c r="AD822" s="152"/>
      <c r="AE822" s="152"/>
      <c r="AF822" s="152"/>
      <c r="AG822" s="157"/>
      <c r="AH822" s="157"/>
      <c r="AI822" s="152"/>
      <c r="AJ822" s="152"/>
      <c r="AK822" s="152"/>
      <c r="AL822" s="152"/>
      <c r="AM822" s="154"/>
      <c r="AN822" s="156"/>
      <c r="AO822" s="156"/>
      <c r="AP822" s="156"/>
      <c r="AQ822" s="156"/>
      <c r="AR822" s="156"/>
      <c r="AS822" s="156"/>
      <c r="AT822" s="156"/>
      <c r="AU822" s="156"/>
      <c r="AV822" s="156"/>
      <c r="AW822" s="156"/>
      <c r="AX822" s="156"/>
      <c r="AY822" s="156"/>
      <c r="AZ822" s="156"/>
      <c r="BA822" s="156"/>
      <c r="BB822" s="156"/>
      <c r="BC822" s="156"/>
      <c r="BD822" s="156"/>
      <c r="BE822" s="156"/>
      <c r="BF822" s="156"/>
      <c r="BG822" s="156"/>
      <c r="BH822" s="156"/>
      <c r="BI822" s="156"/>
      <c r="BJ822" s="156"/>
      <c r="BK822" s="156"/>
      <c r="BL822" s="156"/>
      <c r="BM822" s="156"/>
      <c r="BN822" s="156"/>
      <c r="BO822" s="156"/>
      <c r="BP822" s="156"/>
      <c r="BQ822" s="156"/>
      <c r="BR822" s="156"/>
      <c r="BS822" s="156"/>
      <c r="BT822" s="156"/>
      <c r="BU822" s="156"/>
      <c r="BV822" s="156"/>
      <c r="BW822" s="156"/>
      <c r="BX822" s="156"/>
      <c r="BY822" s="156"/>
      <c r="BZ822" s="156"/>
      <c r="CA822" s="156"/>
      <c r="CB822" s="156"/>
      <c r="CC822" s="156"/>
      <c r="CD822" s="156"/>
      <c r="CE822" s="156"/>
      <c r="CF822" s="156"/>
      <c r="CG822" s="156"/>
      <c r="CH822" s="156"/>
      <c r="CI822" s="156"/>
      <c r="CJ822" s="156"/>
      <c r="CK822" s="156"/>
      <c r="CL822" s="156"/>
      <c r="CM822" s="156"/>
      <c r="CN822" s="156"/>
      <c r="CO822" s="156"/>
      <c r="CP822" s="156"/>
      <c r="CQ822" s="156"/>
      <c r="CR822" s="156"/>
      <c r="CS822" s="156"/>
      <c r="CT822" s="156"/>
      <c r="CU822" s="156"/>
      <c r="CV822" s="156"/>
      <c r="CW822" s="156"/>
      <c r="CX822" s="156"/>
      <c r="CY822" s="156"/>
      <c r="CZ822" s="156"/>
      <c r="DA822" s="156"/>
      <c r="DB822" s="156"/>
      <c r="DC822" s="156"/>
      <c r="DD822" s="156"/>
      <c r="DE822" s="156"/>
      <c r="DF822" s="156"/>
      <c r="DG822" s="156"/>
      <c r="DH822" s="156"/>
      <c r="DI822" s="156"/>
      <c r="DJ822" s="156"/>
      <c r="DK822" s="156"/>
      <c r="DL822" s="156"/>
      <c r="DM822" s="156"/>
      <c r="DN822" s="156"/>
      <c r="DO822" s="156"/>
      <c r="DP822" s="156"/>
      <c r="DQ822" s="156"/>
      <c r="DR822" s="156"/>
      <c r="DS822" s="156"/>
      <c r="DT822" s="156"/>
      <c r="DU822" s="156"/>
      <c r="DV822" s="156"/>
      <c r="DW822" s="156"/>
      <c r="DX822" s="156"/>
      <c r="DY822" s="156"/>
      <c r="DZ822" s="156"/>
      <c r="EA822" s="156"/>
      <c r="EB822" s="156"/>
      <c r="EC822" s="156"/>
      <c r="ED822" s="156"/>
      <c r="EE822" s="156"/>
      <c r="EF822" s="156"/>
      <c r="EG822" s="156"/>
      <c r="EH822" s="156"/>
      <c r="EI822" s="156"/>
      <c r="EJ822" s="156"/>
      <c r="EK822" s="156"/>
      <c r="EL822" s="156"/>
      <c r="EM822" s="156"/>
      <c r="EN822" s="156"/>
      <c r="EO822" s="156"/>
      <c r="EP822" s="156"/>
      <c r="EQ822" s="156"/>
      <c r="ER822" s="156"/>
      <c r="ES822" s="156"/>
      <c r="ET822" s="156"/>
      <c r="EU822" s="156"/>
      <c r="EV822" s="156"/>
      <c r="EW822" s="156"/>
      <c r="EX822" s="156"/>
      <c r="EY822" s="156"/>
      <c r="EZ822" s="156"/>
      <c r="FA822" s="156"/>
      <c r="FB822" s="156"/>
      <c r="FC822" s="156"/>
      <c r="FD822" s="156"/>
      <c r="FE822" s="156"/>
      <c r="FF822" s="156"/>
      <c r="FG822" s="156"/>
      <c r="FH822" s="156"/>
      <c r="FI822" s="156"/>
      <c r="FJ822" s="156"/>
      <c r="FK822" s="156"/>
      <c r="FL822" s="156"/>
      <c r="FM822" s="156"/>
      <c r="FN822" s="156"/>
      <c r="FO822" s="156"/>
      <c r="FP822" s="156"/>
    </row>
    <row r="823" spans="1:172" s="227" customFormat="1" x14ac:dyDescent="0.25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4"/>
      <c r="AB823" s="155"/>
      <c r="AC823" s="152"/>
      <c r="AD823" s="152"/>
      <c r="AE823" s="152"/>
      <c r="AF823" s="152"/>
      <c r="AG823" s="157"/>
      <c r="AH823" s="157"/>
      <c r="AI823" s="152"/>
      <c r="AJ823" s="152"/>
      <c r="AK823" s="152"/>
      <c r="AL823" s="152"/>
      <c r="AM823" s="154"/>
      <c r="AN823" s="156"/>
      <c r="AO823" s="156"/>
      <c r="AP823" s="156"/>
      <c r="AQ823" s="156"/>
      <c r="AR823" s="156"/>
      <c r="AS823" s="156"/>
      <c r="AT823" s="156"/>
      <c r="AU823" s="156"/>
      <c r="AV823" s="156"/>
      <c r="AW823" s="156"/>
      <c r="AX823" s="156"/>
      <c r="AY823" s="156"/>
      <c r="AZ823" s="156"/>
      <c r="BA823" s="156"/>
      <c r="BB823" s="156"/>
      <c r="BC823" s="156"/>
      <c r="BD823" s="156"/>
      <c r="BE823" s="156"/>
      <c r="BF823" s="156"/>
      <c r="BG823" s="156"/>
      <c r="BH823" s="156"/>
      <c r="BI823" s="156"/>
      <c r="BJ823" s="156"/>
      <c r="BK823" s="156"/>
      <c r="BL823" s="156"/>
      <c r="BM823" s="156"/>
      <c r="BN823" s="156"/>
      <c r="BO823" s="156"/>
      <c r="BP823" s="156"/>
      <c r="BQ823" s="156"/>
      <c r="BR823" s="156"/>
      <c r="BS823" s="156"/>
      <c r="BT823" s="156"/>
      <c r="BU823" s="156"/>
      <c r="BV823" s="156"/>
      <c r="BW823" s="156"/>
      <c r="BX823" s="156"/>
      <c r="BY823" s="156"/>
      <c r="BZ823" s="156"/>
      <c r="CA823" s="156"/>
      <c r="CB823" s="156"/>
      <c r="CC823" s="156"/>
      <c r="CD823" s="156"/>
      <c r="CE823" s="156"/>
      <c r="CF823" s="156"/>
      <c r="CG823" s="156"/>
      <c r="CH823" s="156"/>
      <c r="CI823" s="156"/>
      <c r="CJ823" s="156"/>
      <c r="CK823" s="156"/>
      <c r="CL823" s="156"/>
      <c r="CM823" s="156"/>
      <c r="CN823" s="156"/>
      <c r="CO823" s="156"/>
      <c r="CP823" s="156"/>
      <c r="CQ823" s="156"/>
      <c r="CR823" s="156"/>
      <c r="CS823" s="156"/>
      <c r="CT823" s="156"/>
      <c r="CU823" s="156"/>
      <c r="CV823" s="156"/>
      <c r="CW823" s="156"/>
      <c r="CX823" s="156"/>
      <c r="CY823" s="156"/>
      <c r="CZ823" s="156"/>
      <c r="DA823" s="156"/>
      <c r="DB823" s="156"/>
      <c r="DC823" s="156"/>
      <c r="DD823" s="156"/>
      <c r="DE823" s="156"/>
      <c r="DF823" s="156"/>
      <c r="DG823" s="156"/>
      <c r="DH823" s="156"/>
      <c r="DI823" s="156"/>
      <c r="DJ823" s="156"/>
      <c r="DK823" s="156"/>
      <c r="DL823" s="156"/>
      <c r="DM823" s="156"/>
      <c r="DN823" s="156"/>
      <c r="DO823" s="156"/>
      <c r="DP823" s="156"/>
      <c r="DQ823" s="156"/>
      <c r="DR823" s="156"/>
      <c r="DS823" s="156"/>
      <c r="DT823" s="156"/>
      <c r="DU823" s="156"/>
      <c r="DV823" s="156"/>
      <c r="DW823" s="156"/>
      <c r="DX823" s="156"/>
      <c r="DY823" s="156"/>
      <c r="DZ823" s="156"/>
      <c r="EA823" s="156"/>
      <c r="EB823" s="156"/>
      <c r="EC823" s="156"/>
      <c r="ED823" s="156"/>
      <c r="EE823" s="156"/>
      <c r="EF823" s="156"/>
      <c r="EG823" s="156"/>
      <c r="EH823" s="156"/>
      <c r="EI823" s="156"/>
      <c r="EJ823" s="156"/>
      <c r="EK823" s="156"/>
      <c r="EL823" s="156"/>
      <c r="EM823" s="156"/>
      <c r="EN823" s="156"/>
      <c r="EO823" s="156"/>
      <c r="EP823" s="156"/>
      <c r="EQ823" s="156"/>
      <c r="ER823" s="156"/>
      <c r="ES823" s="156"/>
      <c r="ET823" s="156"/>
      <c r="EU823" s="156"/>
      <c r="EV823" s="156"/>
      <c r="EW823" s="156"/>
      <c r="EX823" s="156"/>
      <c r="EY823" s="156"/>
      <c r="EZ823" s="156"/>
      <c r="FA823" s="156"/>
      <c r="FB823" s="156"/>
      <c r="FC823" s="156"/>
      <c r="FD823" s="156"/>
      <c r="FE823" s="156"/>
      <c r="FF823" s="156"/>
      <c r="FG823" s="156"/>
      <c r="FH823" s="156"/>
      <c r="FI823" s="156"/>
      <c r="FJ823" s="156"/>
      <c r="FK823" s="156"/>
      <c r="FL823" s="156"/>
      <c r="FM823" s="156"/>
      <c r="FN823" s="156"/>
      <c r="FO823" s="156"/>
      <c r="FP823" s="156"/>
    </row>
    <row r="824" spans="1:172" s="227" customFormat="1" x14ac:dyDescent="0.25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4"/>
      <c r="AB824" s="155"/>
      <c r="AC824" s="152"/>
      <c r="AD824" s="152"/>
      <c r="AE824" s="152"/>
      <c r="AF824" s="152"/>
      <c r="AG824" s="157"/>
      <c r="AH824" s="157"/>
      <c r="AI824" s="152"/>
      <c r="AJ824" s="152"/>
      <c r="AK824" s="152"/>
      <c r="AL824" s="152"/>
      <c r="AM824" s="154"/>
      <c r="AN824" s="156"/>
      <c r="AO824" s="156"/>
      <c r="AP824" s="156"/>
      <c r="AQ824" s="156"/>
      <c r="AR824" s="156"/>
      <c r="AS824" s="156"/>
      <c r="AT824" s="156"/>
      <c r="AU824" s="156"/>
      <c r="AV824" s="156"/>
      <c r="AW824" s="156"/>
      <c r="AX824" s="156"/>
      <c r="AY824" s="156"/>
      <c r="AZ824" s="156"/>
      <c r="BA824" s="156"/>
      <c r="BB824" s="156"/>
      <c r="BC824" s="156"/>
      <c r="BD824" s="156"/>
      <c r="BE824" s="156"/>
      <c r="BF824" s="156"/>
      <c r="BG824" s="156"/>
      <c r="BH824" s="156"/>
      <c r="BI824" s="156"/>
      <c r="BJ824" s="156"/>
      <c r="BK824" s="156"/>
      <c r="BL824" s="156"/>
      <c r="BM824" s="156"/>
      <c r="BN824" s="156"/>
      <c r="BO824" s="156"/>
      <c r="BP824" s="156"/>
      <c r="BQ824" s="156"/>
      <c r="BR824" s="156"/>
      <c r="BS824" s="156"/>
      <c r="BT824" s="156"/>
      <c r="BU824" s="156"/>
      <c r="BV824" s="156"/>
      <c r="BW824" s="156"/>
      <c r="BX824" s="156"/>
      <c r="BY824" s="156"/>
      <c r="BZ824" s="156"/>
      <c r="CA824" s="156"/>
      <c r="CB824" s="156"/>
      <c r="CC824" s="156"/>
      <c r="CD824" s="156"/>
      <c r="CE824" s="156"/>
      <c r="CF824" s="156"/>
      <c r="CG824" s="156"/>
      <c r="CH824" s="156"/>
      <c r="CI824" s="156"/>
      <c r="CJ824" s="156"/>
      <c r="CK824" s="156"/>
      <c r="CL824" s="156"/>
      <c r="CM824" s="156"/>
      <c r="CN824" s="156"/>
      <c r="CO824" s="156"/>
      <c r="CP824" s="156"/>
      <c r="CQ824" s="156"/>
      <c r="CR824" s="156"/>
      <c r="CS824" s="156"/>
      <c r="CT824" s="156"/>
      <c r="CU824" s="156"/>
      <c r="CV824" s="156"/>
      <c r="CW824" s="156"/>
      <c r="CX824" s="156"/>
      <c r="CY824" s="156"/>
      <c r="CZ824" s="156"/>
      <c r="DA824" s="156"/>
      <c r="DB824" s="156"/>
      <c r="DC824" s="156"/>
      <c r="DD824" s="156"/>
      <c r="DE824" s="156"/>
      <c r="DF824" s="156"/>
      <c r="DG824" s="156"/>
      <c r="DH824" s="156"/>
      <c r="DI824" s="156"/>
      <c r="DJ824" s="156"/>
      <c r="DK824" s="156"/>
      <c r="DL824" s="156"/>
      <c r="DM824" s="156"/>
      <c r="DN824" s="156"/>
      <c r="DO824" s="156"/>
      <c r="DP824" s="156"/>
      <c r="DQ824" s="156"/>
      <c r="DR824" s="156"/>
      <c r="DS824" s="156"/>
      <c r="DT824" s="156"/>
      <c r="DU824" s="156"/>
      <c r="DV824" s="156"/>
      <c r="DW824" s="156"/>
      <c r="DX824" s="156"/>
      <c r="DY824" s="156"/>
      <c r="DZ824" s="156"/>
      <c r="EA824" s="156"/>
      <c r="EB824" s="156"/>
      <c r="EC824" s="156"/>
      <c r="ED824" s="156"/>
      <c r="EE824" s="156"/>
      <c r="EF824" s="156"/>
      <c r="EG824" s="156"/>
      <c r="EH824" s="156"/>
      <c r="EI824" s="156"/>
      <c r="EJ824" s="156"/>
      <c r="EK824" s="156"/>
      <c r="EL824" s="156"/>
      <c r="EM824" s="156"/>
      <c r="EN824" s="156"/>
      <c r="EO824" s="156"/>
      <c r="EP824" s="156"/>
      <c r="EQ824" s="156"/>
      <c r="ER824" s="156"/>
      <c r="ES824" s="156"/>
      <c r="ET824" s="156"/>
      <c r="EU824" s="156"/>
      <c r="EV824" s="156"/>
      <c r="EW824" s="156"/>
      <c r="EX824" s="156"/>
      <c r="EY824" s="156"/>
      <c r="EZ824" s="156"/>
      <c r="FA824" s="156"/>
      <c r="FB824" s="156"/>
      <c r="FC824" s="156"/>
      <c r="FD824" s="156"/>
      <c r="FE824" s="156"/>
      <c r="FF824" s="156"/>
      <c r="FG824" s="156"/>
      <c r="FH824" s="156"/>
      <c r="FI824" s="156"/>
      <c r="FJ824" s="156"/>
      <c r="FK824" s="156"/>
      <c r="FL824" s="156"/>
      <c r="FM824" s="156"/>
      <c r="FN824" s="156"/>
      <c r="FO824" s="156"/>
      <c r="FP824" s="156"/>
    </row>
    <row r="825" spans="1:172" s="227" customFormat="1" x14ac:dyDescent="0.25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4"/>
      <c r="AB825" s="155"/>
      <c r="AC825" s="152"/>
      <c r="AD825" s="152"/>
      <c r="AE825" s="152"/>
      <c r="AF825" s="152"/>
      <c r="AG825" s="157"/>
      <c r="AH825" s="157"/>
      <c r="AI825" s="152"/>
      <c r="AJ825" s="152"/>
      <c r="AK825" s="152"/>
      <c r="AL825" s="152"/>
      <c r="AM825" s="154"/>
      <c r="AN825" s="156"/>
      <c r="AO825" s="156"/>
      <c r="AP825" s="156"/>
      <c r="AQ825" s="156"/>
      <c r="AR825" s="156"/>
      <c r="AS825" s="156"/>
      <c r="AT825" s="156"/>
      <c r="AU825" s="156"/>
      <c r="AV825" s="156"/>
      <c r="AW825" s="156"/>
      <c r="AX825" s="156"/>
      <c r="AY825" s="156"/>
      <c r="AZ825" s="156"/>
      <c r="BA825" s="156"/>
      <c r="BB825" s="156"/>
      <c r="BC825" s="156"/>
      <c r="BD825" s="156"/>
      <c r="BE825" s="156"/>
      <c r="BF825" s="156"/>
      <c r="BG825" s="156"/>
      <c r="BH825" s="156"/>
      <c r="BI825" s="156"/>
      <c r="BJ825" s="156"/>
      <c r="BK825" s="156"/>
      <c r="BL825" s="156"/>
      <c r="BM825" s="156"/>
      <c r="BN825" s="156"/>
      <c r="BO825" s="156"/>
      <c r="BP825" s="156"/>
      <c r="BQ825" s="156"/>
      <c r="BR825" s="156"/>
      <c r="BS825" s="156"/>
      <c r="BT825" s="156"/>
      <c r="BU825" s="156"/>
      <c r="BV825" s="156"/>
      <c r="BW825" s="156"/>
      <c r="BX825" s="156"/>
      <c r="BY825" s="156"/>
      <c r="BZ825" s="156"/>
      <c r="CA825" s="156"/>
      <c r="CB825" s="156"/>
      <c r="CC825" s="156"/>
      <c r="CD825" s="156"/>
      <c r="CE825" s="156"/>
      <c r="CF825" s="156"/>
      <c r="CG825" s="156"/>
      <c r="CH825" s="156"/>
      <c r="CI825" s="156"/>
      <c r="CJ825" s="156"/>
      <c r="CK825" s="156"/>
      <c r="CL825" s="156"/>
      <c r="CM825" s="156"/>
      <c r="CN825" s="156"/>
      <c r="CO825" s="156"/>
      <c r="CP825" s="156"/>
      <c r="CQ825" s="156"/>
      <c r="CR825" s="156"/>
      <c r="CS825" s="156"/>
      <c r="CT825" s="156"/>
      <c r="CU825" s="156"/>
      <c r="CV825" s="156"/>
      <c r="CW825" s="156"/>
      <c r="CX825" s="156"/>
      <c r="CY825" s="156"/>
      <c r="CZ825" s="156"/>
      <c r="DA825" s="156"/>
      <c r="DB825" s="156"/>
      <c r="DC825" s="156"/>
      <c r="DD825" s="156"/>
      <c r="DE825" s="156"/>
      <c r="DF825" s="156"/>
      <c r="DG825" s="156"/>
      <c r="DH825" s="156"/>
      <c r="DI825" s="156"/>
      <c r="DJ825" s="156"/>
      <c r="DK825" s="156"/>
      <c r="DL825" s="156"/>
      <c r="DM825" s="156"/>
      <c r="DN825" s="156"/>
      <c r="DO825" s="156"/>
      <c r="DP825" s="156"/>
      <c r="DQ825" s="156"/>
      <c r="DR825" s="156"/>
      <c r="DS825" s="156"/>
      <c r="DT825" s="156"/>
      <c r="DU825" s="156"/>
      <c r="DV825" s="156"/>
      <c r="DW825" s="156"/>
      <c r="DX825" s="156"/>
      <c r="DY825" s="156"/>
      <c r="DZ825" s="156"/>
      <c r="EA825" s="156"/>
      <c r="EB825" s="156"/>
      <c r="EC825" s="156"/>
      <c r="ED825" s="156"/>
      <c r="EE825" s="156"/>
      <c r="EF825" s="156"/>
      <c r="EG825" s="156"/>
      <c r="EH825" s="156"/>
      <c r="EI825" s="156"/>
      <c r="EJ825" s="156"/>
      <c r="EK825" s="156"/>
      <c r="EL825" s="156"/>
      <c r="EM825" s="156"/>
      <c r="EN825" s="156"/>
      <c r="EO825" s="156"/>
      <c r="EP825" s="156"/>
      <c r="EQ825" s="156"/>
      <c r="ER825" s="156"/>
      <c r="ES825" s="156"/>
      <c r="ET825" s="156"/>
      <c r="EU825" s="156"/>
      <c r="EV825" s="156"/>
      <c r="EW825" s="156"/>
      <c r="EX825" s="156"/>
      <c r="EY825" s="156"/>
      <c r="EZ825" s="156"/>
      <c r="FA825" s="156"/>
      <c r="FB825" s="156"/>
      <c r="FC825" s="156"/>
      <c r="FD825" s="156"/>
      <c r="FE825" s="156"/>
      <c r="FF825" s="156"/>
      <c r="FG825" s="156"/>
      <c r="FH825" s="156"/>
      <c r="FI825" s="156"/>
      <c r="FJ825" s="156"/>
      <c r="FK825" s="156"/>
      <c r="FL825" s="156"/>
      <c r="FM825" s="156"/>
      <c r="FN825" s="156"/>
      <c r="FO825" s="156"/>
      <c r="FP825" s="156"/>
    </row>
    <row r="826" spans="1:172" s="227" customFormat="1" x14ac:dyDescent="0.25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4"/>
      <c r="AB826" s="155"/>
      <c r="AC826" s="152"/>
      <c r="AD826" s="152"/>
      <c r="AE826" s="152"/>
      <c r="AF826" s="152"/>
      <c r="AG826" s="157"/>
      <c r="AH826" s="157"/>
      <c r="AI826" s="152"/>
      <c r="AJ826" s="152"/>
      <c r="AK826" s="152"/>
      <c r="AL826" s="152"/>
      <c r="AM826" s="154"/>
      <c r="AN826" s="156"/>
      <c r="AO826" s="156"/>
      <c r="AP826" s="156"/>
      <c r="AQ826" s="156"/>
      <c r="AR826" s="156"/>
      <c r="AS826" s="156"/>
      <c r="AT826" s="156"/>
      <c r="AU826" s="156"/>
      <c r="AV826" s="156"/>
      <c r="AW826" s="156"/>
      <c r="AX826" s="156"/>
      <c r="AY826" s="156"/>
      <c r="AZ826" s="156"/>
      <c r="BA826" s="156"/>
      <c r="BB826" s="156"/>
      <c r="BC826" s="156"/>
      <c r="BD826" s="156"/>
      <c r="BE826" s="156"/>
      <c r="BF826" s="156"/>
      <c r="BG826" s="156"/>
      <c r="BH826" s="156"/>
      <c r="BI826" s="156"/>
      <c r="BJ826" s="156"/>
      <c r="BK826" s="156"/>
      <c r="BL826" s="156"/>
      <c r="BM826" s="156"/>
      <c r="BN826" s="156"/>
      <c r="BO826" s="156"/>
      <c r="BP826" s="156"/>
      <c r="BQ826" s="156"/>
      <c r="BR826" s="156"/>
      <c r="BS826" s="156"/>
      <c r="BT826" s="156"/>
      <c r="BU826" s="156"/>
      <c r="BV826" s="156"/>
      <c r="BW826" s="156"/>
      <c r="BX826" s="156"/>
      <c r="BY826" s="156"/>
      <c r="BZ826" s="156"/>
      <c r="CA826" s="156"/>
      <c r="CB826" s="156"/>
      <c r="CC826" s="156"/>
      <c r="CD826" s="156"/>
      <c r="CE826" s="156"/>
      <c r="CF826" s="156"/>
      <c r="CG826" s="156"/>
      <c r="CH826" s="156"/>
      <c r="CI826" s="156"/>
      <c r="CJ826" s="156"/>
      <c r="CK826" s="156"/>
      <c r="CL826" s="156"/>
      <c r="CM826" s="156"/>
      <c r="CN826" s="156"/>
      <c r="CO826" s="156"/>
      <c r="CP826" s="156"/>
      <c r="CQ826" s="156"/>
      <c r="CR826" s="156"/>
      <c r="CS826" s="156"/>
      <c r="CT826" s="156"/>
      <c r="CU826" s="156"/>
      <c r="CV826" s="156"/>
      <c r="CW826" s="156"/>
      <c r="CX826" s="156"/>
      <c r="CY826" s="156"/>
      <c r="CZ826" s="156"/>
      <c r="DA826" s="156"/>
      <c r="DB826" s="156"/>
      <c r="DC826" s="156"/>
      <c r="DD826" s="156"/>
      <c r="DE826" s="156"/>
      <c r="DF826" s="156"/>
      <c r="DG826" s="156"/>
      <c r="DH826" s="156"/>
      <c r="DI826" s="156"/>
      <c r="DJ826" s="156"/>
      <c r="DK826" s="156"/>
      <c r="DL826" s="156"/>
      <c r="DM826" s="156"/>
      <c r="DN826" s="156"/>
      <c r="DO826" s="156"/>
      <c r="DP826" s="156"/>
      <c r="DQ826" s="156"/>
      <c r="DR826" s="156"/>
      <c r="DS826" s="156"/>
      <c r="DT826" s="156"/>
      <c r="DU826" s="156"/>
      <c r="DV826" s="156"/>
      <c r="DW826" s="156"/>
      <c r="DX826" s="156"/>
      <c r="DY826" s="156"/>
      <c r="DZ826" s="156"/>
      <c r="EA826" s="156"/>
      <c r="EB826" s="156"/>
      <c r="EC826" s="156"/>
      <c r="ED826" s="156"/>
      <c r="EE826" s="156"/>
      <c r="EF826" s="156"/>
      <c r="EG826" s="156"/>
      <c r="EH826" s="156"/>
      <c r="EI826" s="156"/>
      <c r="EJ826" s="156"/>
      <c r="EK826" s="156"/>
      <c r="EL826" s="156"/>
      <c r="EM826" s="156"/>
      <c r="EN826" s="156"/>
      <c r="EO826" s="156"/>
      <c r="EP826" s="156"/>
      <c r="EQ826" s="156"/>
      <c r="ER826" s="156"/>
      <c r="ES826" s="156"/>
      <c r="ET826" s="156"/>
      <c r="EU826" s="156"/>
      <c r="EV826" s="156"/>
      <c r="EW826" s="156"/>
      <c r="EX826" s="156"/>
      <c r="EY826" s="156"/>
      <c r="EZ826" s="156"/>
      <c r="FA826" s="156"/>
      <c r="FB826" s="156"/>
      <c r="FC826" s="156"/>
      <c r="FD826" s="156"/>
      <c r="FE826" s="156"/>
      <c r="FF826" s="156"/>
      <c r="FG826" s="156"/>
      <c r="FH826" s="156"/>
      <c r="FI826" s="156"/>
      <c r="FJ826" s="156"/>
      <c r="FK826" s="156"/>
      <c r="FL826" s="156"/>
      <c r="FM826" s="156"/>
      <c r="FN826" s="156"/>
      <c r="FO826" s="156"/>
      <c r="FP826" s="156"/>
    </row>
    <row r="827" spans="1:172" s="227" customFormat="1" x14ac:dyDescent="0.25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4"/>
      <c r="AB827" s="155"/>
      <c r="AC827" s="152"/>
      <c r="AD827" s="152"/>
      <c r="AE827" s="152"/>
      <c r="AF827" s="152"/>
      <c r="AG827" s="157"/>
      <c r="AH827" s="157"/>
      <c r="AI827" s="152"/>
      <c r="AJ827" s="152"/>
      <c r="AK827" s="152"/>
      <c r="AL827" s="152"/>
      <c r="AM827" s="154"/>
      <c r="AN827" s="156"/>
      <c r="AO827" s="156"/>
      <c r="AP827" s="156"/>
      <c r="AQ827" s="156"/>
      <c r="AR827" s="156"/>
      <c r="AS827" s="156"/>
      <c r="AT827" s="156"/>
      <c r="AU827" s="156"/>
      <c r="AV827" s="156"/>
      <c r="AW827" s="156"/>
      <c r="AX827" s="156"/>
      <c r="AY827" s="156"/>
      <c r="AZ827" s="156"/>
      <c r="BA827" s="156"/>
      <c r="BB827" s="156"/>
      <c r="BC827" s="156"/>
      <c r="BD827" s="156"/>
      <c r="BE827" s="156"/>
      <c r="BF827" s="156"/>
      <c r="BG827" s="156"/>
      <c r="BH827" s="156"/>
      <c r="BI827" s="156"/>
      <c r="BJ827" s="156"/>
      <c r="BK827" s="156"/>
      <c r="BL827" s="156"/>
      <c r="BM827" s="156"/>
      <c r="BN827" s="156"/>
      <c r="BO827" s="156"/>
      <c r="BP827" s="156"/>
      <c r="BQ827" s="156"/>
      <c r="BR827" s="156"/>
      <c r="BS827" s="156"/>
      <c r="BT827" s="156"/>
      <c r="BU827" s="156"/>
      <c r="BV827" s="156"/>
      <c r="BW827" s="156"/>
      <c r="BX827" s="156"/>
      <c r="BY827" s="156"/>
      <c r="BZ827" s="156"/>
      <c r="CA827" s="156"/>
      <c r="CB827" s="156"/>
      <c r="CC827" s="156"/>
      <c r="CD827" s="156"/>
      <c r="CE827" s="156"/>
      <c r="CF827" s="156"/>
      <c r="CG827" s="156"/>
      <c r="CH827" s="156"/>
      <c r="CI827" s="156"/>
      <c r="CJ827" s="156"/>
      <c r="CK827" s="156"/>
      <c r="CL827" s="156"/>
      <c r="CM827" s="156"/>
      <c r="CN827" s="156"/>
      <c r="CO827" s="156"/>
      <c r="CP827" s="156"/>
      <c r="CQ827" s="156"/>
      <c r="CR827" s="156"/>
      <c r="CS827" s="156"/>
      <c r="CT827" s="156"/>
      <c r="CU827" s="156"/>
      <c r="CV827" s="156"/>
      <c r="CW827" s="156"/>
      <c r="CX827" s="156"/>
      <c r="CY827" s="156"/>
      <c r="CZ827" s="156"/>
      <c r="DA827" s="156"/>
      <c r="DB827" s="156"/>
      <c r="DC827" s="156"/>
      <c r="DD827" s="156"/>
      <c r="DE827" s="156"/>
      <c r="DF827" s="156"/>
      <c r="DG827" s="156"/>
      <c r="DH827" s="156"/>
      <c r="DI827" s="156"/>
      <c r="DJ827" s="156"/>
      <c r="DK827" s="156"/>
      <c r="DL827" s="156"/>
      <c r="DM827" s="156"/>
      <c r="DN827" s="156"/>
      <c r="DO827" s="156"/>
      <c r="DP827" s="156"/>
      <c r="DQ827" s="156"/>
      <c r="DR827" s="156"/>
      <c r="DS827" s="156"/>
      <c r="DT827" s="156"/>
      <c r="DU827" s="156"/>
      <c r="DV827" s="156"/>
      <c r="DW827" s="156"/>
      <c r="DX827" s="156"/>
      <c r="DY827" s="156"/>
      <c r="DZ827" s="156"/>
      <c r="EA827" s="156"/>
      <c r="EB827" s="156"/>
      <c r="EC827" s="156"/>
      <c r="ED827" s="156"/>
      <c r="EE827" s="156"/>
      <c r="EF827" s="156"/>
      <c r="EG827" s="156"/>
      <c r="EH827" s="156"/>
      <c r="EI827" s="156"/>
      <c r="EJ827" s="156"/>
      <c r="EK827" s="156"/>
      <c r="EL827" s="156"/>
      <c r="EM827" s="156"/>
      <c r="EN827" s="156"/>
      <c r="EO827" s="156"/>
      <c r="EP827" s="156"/>
      <c r="EQ827" s="156"/>
      <c r="ER827" s="156"/>
      <c r="ES827" s="156"/>
      <c r="ET827" s="156"/>
      <c r="EU827" s="156"/>
      <c r="EV827" s="156"/>
      <c r="EW827" s="156"/>
      <c r="EX827" s="156"/>
      <c r="EY827" s="156"/>
      <c r="EZ827" s="156"/>
      <c r="FA827" s="156"/>
      <c r="FB827" s="156"/>
      <c r="FC827" s="156"/>
      <c r="FD827" s="156"/>
      <c r="FE827" s="156"/>
      <c r="FF827" s="156"/>
      <c r="FG827" s="156"/>
      <c r="FH827" s="156"/>
      <c r="FI827" s="156"/>
      <c r="FJ827" s="156"/>
      <c r="FK827" s="156"/>
      <c r="FL827" s="156"/>
      <c r="FM827" s="156"/>
      <c r="FN827" s="156"/>
      <c r="FO827" s="156"/>
      <c r="FP827" s="156"/>
    </row>
    <row r="828" spans="1:172" s="227" customFormat="1" x14ac:dyDescent="0.25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4"/>
      <c r="AB828" s="155"/>
      <c r="AC828" s="152"/>
      <c r="AD828" s="152"/>
      <c r="AE828" s="152"/>
      <c r="AF828" s="152"/>
      <c r="AG828" s="157"/>
      <c r="AH828" s="157"/>
      <c r="AI828" s="152"/>
      <c r="AJ828" s="152"/>
      <c r="AK828" s="152"/>
      <c r="AL828" s="152"/>
      <c r="AM828" s="154"/>
      <c r="AN828" s="156"/>
      <c r="AO828" s="156"/>
      <c r="AP828" s="156"/>
      <c r="AQ828" s="156"/>
      <c r="AR828" s="156"/>
      <c r="AS828" s="156"/>
      <c r="AT828" s="156"/>
      <c r="AU828" s="156"/>
      <c r="AV828" s="156"/>
      <c r="AW828" s="156"/>
      <c r="AX828" s="156"/>
      <c r="AY828" s="156"/>
      <c r="AZ828" s="156"/>
      <c r="BA828" s="156"/>
      <c r="BB828" s="156"/>
      <c r="BC828" s="156"/>
      <c r="BD828" s="156"/>
      <c r="BE828" s="156"/>
      <c r="BF828" s="156"/>
      <c r="BG828" s="156"/>
      <c r="BH828" s="156"/>
      <c r="BI828" s="156"/>
      <c r="BJ828" s="156"/>
      <c r="BK828" s="156"/>
      <c r="BL828" s="156"/>
      <c r="BM828" s="156"/>
      <c r="BN828" s="156"/>
      <c r="BO828" s="156"/>
      <c r="BP828" s="156"/>
      <c r="BQ828" s="156"/>
      <c r="BR828" s="156"/>
      <c r="BS828" s="156"/>
      <c r="BT828" s="156"/>
      <c r="BU828" s="156"/>
      <c r="BV828" s="156"/>
      <c r="BW828" s="156"/>
      <c r="BX828" s="156"/>
      <c r="BY828" s="156"/>
      <c r="BZ828" s="156"/>
      <c r="CA828" s="156"/>
      <c r="CB828" s="156"/>
      <c r="CC828" s="156"/>
      <c r="CD828" s="156"/>
      <c r="CE828" s="156"/>
      <c r="CF828" s="156"/>
      <c r="CG828" s="156"/>
      <c r="CH828" s="156"/>
      <c r="CI828" s="156"/>
      <c r="CJ828" s="156"/>
      <c r="CK828" s="156"/>
      <c r="CL828" s="156"/>
      <c r="CM828" s="156"/>
      <c r="CN828" s="156"/>
      <c r="CO828" s="156"/>
      <c r="CP828" s="156"/>
      <c r="CQ828" s="156"/>
      <c r="CR828" s="156"/>
      <c r="CS828" s="156"/>
      <c r="CT828" s="156"/>
      <c r="CU828" s="156"/>
      <c r="CV828" s="156"/>
      <c r="CW828" s="156"/>
      <c r="CX828" s="156"/>
      <c r="CY828" s="156"/>
      <c r="CZ828" s="156"/>
      <c r="DA828" s="156"/>
      <c r="DB828" s="156"/>
      <c r="DC828" s="156"/>
      <c r="DD828" s="156"/>
      <c r="DE828" s="156"/>
      <c r="DF828" s="156"/>
      <c r="DG828" s="156"/>
      <c r="DH828" s="156"/>
      <c r="DI828" s="156"/>
      <c r="DJ828" s="156"/>
      <c r="DK828" s="156"/>
      <c r="DL828" s="156"/>
      <c r="DM828" s="156"/>
      <c r="DN828" s="156"/>
      <c r="DO828" s="156"/>
      <c r="DP828" s="156"/>
      <c r="DQ828" s="156"/>
      <c r="DR828" s="156"/>
      <c r="DS828" s="156"/>
      <c r="DT828" s="156"/>
      <c r="DU828" s="156"/>
      <c r="DV828" s="156"/>
      <c r="DW828" s="156"/>
      <c r="DX828" s="156"/>
      <c r="DY828" s="156"/>
      <c r="DZ828" s="156"/>
      <c r="EA828" s="156"/>
      <c r="EB828" s="156"/>
      <c r="EC828" s="156"/>
      <c r="ED828" s="156"/>
      <c r="EE828" s="156"/>
      <c r="EF828" s="156"/>
      <c r="EG828" s="156"/>
      <c r="EH828" s="156"/>
      <c r="EI828" s="156"/>
      <c r="EJ828" s="156"/>
      <c r="EK828" s="156"/>
      <c r="EL828" s="156"/>
      <c r="EM828" s="156"/>
      <c r="EN828" s="156"/>
      <c r="EO828" s="156"/>
      <c r="EP828" s="156"/>
      <c r="EQ828" s="156"/>
      <c r="ER828" s="156"/>
      <c r="ES828" s="156"/>
      <c r="ET828" s="156"/>
      <c r="EU828" s="156"/>
      <c r="EV828" s="156"/>
      <c r="EW828" s="156"/>
      <c r="EX828" s="156"/>
      <c r="EY828" s="156"/>
      <c r="EZ828" s="156"/>
      <c r="FA828" s="156"/>
      <c r="FB828" s="156"/>
      <c r="FC828" s="156"/>
      <c r="FD828" s="156"/>
      <c r="FE828" s="156"/>
      <c r="FF828" s="156"/>
      <c r="FG828" s="156"/>
      <c r="FH828" s="156"/>
      <c r="FI828" s="156"/>
      <c r="FJ828" s="156"/>
      <c r="FK828" s="156"/>
      <c r="FL828" s="156"/>
      <c r="FM828" s="156"/>
      <c r="FN828" s="156"/>
      <c r="FO828" s="156"/>
      <c r="FP828" s="156"/>
    </row>
    <row r="829" spans="1:172" s="227" customFormat="1" x14ac:dyDescent="0.25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4"/>
      <c r="AB829" s="155"/>
      <c r="AC829" s="152"/>
      <c r="AD829" s="152"/>
      <c r="AE829" s="152"/>
      <c r="AF829" s="152"/>
      <c r="AG829" s="157"/>
      <c r="AH829" s="157"/>
      <c r="AI829" s="152"/>
      <c r="AJ829" s="152"/>
      <c r="AK829" s="152"/>
      <c r="AL829" s="152"/>
      <c r="AM829" s="154"/>
      <c r="AN829" s="156"/>
      <c r="AO829" s="156"/>
      <c r="AP829" s="156"/>
      <c r="AQ829" s="156"/>
      <c r="AR829" s="156"/>
      <c r="AS829" s="156"/>
      <c r="AT829" s="156"/>
      <c r="AU829" s="156"/>
      <c r="AV829" s="156"/>
      <c r="AW829" s="156"/>
      <c r="AX829" s="156"/>
      <c r="AY829" s="156"/>
      <c r="AZ829" s="156"/>
      <c r="BA829" s="156"/>
      <c r="BB829" s="156"/>
      <c r="BC829" s="156"/>
      <c r="BD829" s="156"/>
      <c r="BE829" s="156"/>
      <c r="BF829" s="156"/>
      <c r="BG829" s="156"/>
      <c r="BH829" s="156"/>
      <c r="BI829" s="156"/>
      <c r="BJ829" s="156"/>
      <c r="BK829" s="156"/>
      <c r="BL829" s="156"/>
      <c r="BM829" s="156"/>
      <c r="BN829" s="156"/>
      <c r="BO829" s="156"/>
      <c r="BP829" s="156"/>
      <c r="BQ829" s="156"/>
      <c r="BR829" s="156"/>
      <c r="BS829" s="156"/>
      <c r="BT829" s="156"/>
      <c r="BU829" s="156"/>
      <c r="BV829" s="156"/>
      <c r="BW829" s="156"/>
      <c r="BX829" s="156"/>
      <c r="BY829" s="156"/>
      <c r="BZ829" s="156"/>
      <c r="CA829" s="156"/>
      <c r="CB829" s="156"/>
      <c r="CC829" s="156"/>
      <c r="CD829" s="156"/>
      <c r="CE829" s="156"/>
      <c r="CF829" s="156"/>
      <c r="CG829" s="156"/>
      <c r="CH829" s="156"/>
      <c r="CI829" s="156"/>
      <c r="CJ829" s="156"/>
      <c r="CK829" s="156"/>
      <c r="CL829" s="156"/>
      <c r="CM829" s="156"/>
      <c r="CN829" s="156"/>
      <c r="CO829" s="156"/>
      <c r="CP829" s="156"/>
      <c r="CQ829" s="156"/>
      <c r="CR829" s="156"/>
      <c r="CS829" s="156"/>
      <c r="CT829" s="156"/>
      <c r="CU829" s="156"/>
      <c r="CV829" s="156"/>
      <c r="CW829" s="156"/>
      <c r="CX829" s="156"/>
      <c r="CY829" s="156"/>
      <c r="CZ829" s="156"/>
      <c r="DA829" s="156"/>
      <c r="DB829" s="156"/>
      <c r="DC829" s="156"/>
      <c r="DD829" s="156"/>
      <c r="DE829" s="156"/>
      <c r="DF829" s="156"/>
      <c r="DG829" s="156"/>
      <c r="DH829" s="156"/>
      <c r="DI829" s="156"/>
      <c r="DJ829" s="156"/>
      <c r="DK829" s="156"/>
      <c r="DL829" s="156"/>
      <c r="DM829" s="156"/>
      <c r="DN829" s="156"/>
      <c r="DO829" s="156"/>
      <c r="DP829" s="156"/>
      <c r="DQ829" s="156"/>
      <c r="DR829" s="156"/>
      <c r="DS829" s="156"/>
      <c r="DT829" s="156"/>
      <c r="DU829" s="156"/>
      <c r="DV829" s="156"/>
      <c r="DW829" s="156"/>
      <c r="DX829" s="156"/>
      <c r="DY829" s="156"/>
      <c r="DZ829" s="156"/>
      <c r="EA829" s="156"/>
      <c r="EB829" s="156"/>
      <c r="EC829" s="156"/>
      <c r="ED829" s="156"/>
      <c r="EE829" s="156"/>
      <c r="EF829" s="156"/>
      <c r="EG829" s="156"/>
      <c r="EH829" s="156"/>
      <c r="EI829" s="156"/>
      <c r="EJ829" s="156"/>
      <c r="EK829" s="156"/>
      <c r="EL829" s="156"/>
      <c r="EM829" s="156"/>
      <c r="EN829" s="156"/>
      <c r="EO829" s="156"/>
      <c r="EP829" s="156"/>
      <c r="EQ829" s="156"/>
      <c r="ER829" s="156"/>
      <c r="ES829" s="156"/>
      <c r="ET829" s="156"/>
      <c r="EU829" s="156"/>
      <c r="EV829" s="156"/>
      <c r="EW829" s="156"/>
      <c r="EX829" s="156"/>
      <c r="EY829" s="156"/>
      <c r="EZ829" s="156"/>
      <c r="FA829" s="156"/>
      <c r="FB829" s="156"/>
      <c r="FC829" s="156"/>
      <c r="FD829" s="156"/>
      <c r="FE829" s="156"/>
      <c r="FF829" s="156"/>
      <c r="FG829" s="156"/>
      <c r="FH829" s="156"/>
      <c r="FI829" s="156"/>
      <c r="FJ829" s="156"/>
      <c r="FK829" s="156"/>
      <c r="FL829" s="156"/>
      <c r="FM829" s="156"/>
      <c r="FN829" s="156"/>
      <c r="FO829" s="156"/>
      <c r="FP829" s="156"/>
    </row>
    <row r="830" spans="1:172" s="227" customFormat="1" x14ac:dyDescent="0.25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4"/>
      <c r="AB830" s="155"/>
      <c r="AC830" s="152"/>
      <c r="AD830" s="152"/>
      <c r="AE830" s="152"/>
      <c r="AF830" s="152"/>
      <c r="AG830" s="157"/>
      <c r="AH830" s="157"/>
      <c r="AI830" s="152"/>
      <c r="AJ830" s="152"/>
      <c r="AK830" s="152"/>
      <c r="AL830" s="152"/>
      <c r="AM830" s="154"/>
      <c r="AN830" s="156"/>
      <c r="AO830" s="156"/>
      <c r="AP830" s="156"/>
      <c r="AQ830" s="156"/>
      <c r="AR830" s="156"/>
      <c r="AS830" s="156"/>
      <c r="AT830" s="156"/>
      <c r="AU830" s="156"/>
      <c r="AV830" s="156"/>
      <c r="AW830" s="156"/>
      <c r="AX830" s="156"/>
      <c r="AY830" s="156"/>
      <c r="AZ830" s="156"/>
      <c r="BA830" s="156"/>
      <c r="BB830" s="156"/>
      <c r="BC830" s="156"/>
      <c r="BD830" s="156"/>
      <c r="BE830" s="156"/>
      <c r="BF830" s="156"/>
      <c r="BG830" s="156"/>
      <c r="BH830" s="156"/>
      <c r="BI830" s="156"/>
      <c r="BJ830" s="156"/>
      <c r="BK830" s="156"/>
      <c r="BL830" s="156"/>
      <c r="BM830" s="156"/>
      <c r="BN830" s="156"/>
      <c r="BO830" s="156"/>
      <c r="BP830" s="156"/>
      <c r="BQ830" s="156"/>
      <c r="BR830" s="156"/>
      <c r="BS830" s="156"/>
      <c r="BT830" s="156"/>
      <c r="BU830" s="156"/>
      <c r="BV830" s="156"/>
      <c r="BW830" s="156"/>
      <c r="BX830" s="156"/>
      <c r="BY830" s="156"/>
      <c r="BZ830" s="156"/>
      <c r="CA830" s="156"/>
      <c r="CB830" s="156"/>
      <c r="CC830" s="156"/>
      <c r="CD830" s="156"/>
      <c r="CE830" s="156"/>
      <c r="CF830" s="156"/>
      <c r="CG830" s="156"/>
      <c r="CH830" s="156"/>
      <c r="CI830" s="156"/>
      <c r="CJ830" s="156"/>
      <c r="CK830" s="156"/>
      <c r="CL830" s="156"/>
      <c r="CM830" s="156"/>
      <c r="CN830" s="156"/>
      <c r="CO830" s="156"/>
      <c r="CP830" s="156"/>
      <c r="CQ830" s="156"/>
      <c r="CR830" s="156"/>
      <c r="CS830" s="156"/>
      <c r="CT830" s="156"/>
      <c r="CU830" s="156"/>
      <c r="CV830" s="156"/>
      <c r="CW830" s="156"/>
      <c r="CX830" s="156"/>
      <c r="CY830" s="156"/>
      <c r="CZ830" s="156"/>
      <c r="DA830" s="156"/>
      <c r="DB830" s="156"/>
      <c r="DC830" s="156"/>
      <c r="DD830" s="156"/>
      <c r="DE830" s="156"/>
      <c r="DF830" s="156"/>
      <c r="DG830" s="156"/>
      <c r="DH830" s="156"/>
      <c r="DI830" s="156"/>
      <c r="DJ830" s="156"/>
      <c r="DK830" s="156"/>
      <c r="DL830" s="156"/>
      <c r="DM830" s="156"/>
      <c r="DN830" s="156"/>
      <c r="DO830" s="156"/>
      <c r="DP830" s="156"/>
      <c r="DQ830" s="156"/>
      <c r="DR830" s="156"/>
      <c r="DS830" s="156"/>
      <c r="DT830" s="156"/>
      <c r="DU830" s="156"/>
      <c r="DV830" s="156"/>
      <c r="DW830" s="156"/>
      <c r="DX830" s="156"/>
      <c r="DY830" s="156"/>
      <c r="DZ830" s="156"/>
      <c r="EA830" s="156"/>
      <c r="EB830" s="156"/>
      <c r="EC830" s="156"/>
      <c r="ED830" s="156"/>
      <c r="EE830" s="156"/>
      <c r="EF830" s="156"/>
      <c r="EG830" s="156"/>
      <c r="EH830" s="156"/>
      <c r="EI830" s="156"/>
      <c r="EJ830" s="156"/>
      <c r="EK830" s="156"/>
      <c r="EL830" s="156"/>
      <c r="EM830" s="156"/>
      <c r="EN830" s="156"/>
      <c r="EO830" s="156"/>
      <c r="EP830" s="156"/>
      <c r="EQ830" s="156"/>
      <c r="ER830" s="156"/>
      <c r="ES830" s="156"/>
      <c r="ET830" s="156"/>
      <c r="EU830" s="156"/>
      <c r="EV830" s="156"/>
      <c r="EW830" s="156"/>
      <c r="EX830" s="156"/>
      <c r="EY830" s="156"/>
      <c r="EZ830" s="156"/>
      <c r="FA830" s="156"/>
      <c r="FB830" s="156"/>
      <c r="FC830" s="156"/>
      <c r="FD830" s="156"/>
      <c r="FE830" s="156"/>
      <c r="FF830" s="156"/>
      <c r="FG830" s="156"/>
      <c r="FH830" s="156"/>
      <c r="FI830" s="156"/>
      <c r="FJ830" s="156"/>
      <c r="FK830" s="156"/>
      <c r="FL830" s="156"/>
      <c r="FM830" s="156"/>
      <c r="FN830" s="156"/>
      <c r="FO830" s="156"/>
      <c r="FP830" s="156"/>
    </row>
    <row r="831" spans="1:172" s="227" customFormat="1" x14ac:dyDescent="0.25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4"/>
      <c r="AB831" s="155"/>
      <c r="AC831" s="152"/>
      <c r="AD831" s="152"/>
      <c r="AE831" s="152"/>
      <c r="AF831" s="152"/>
      <c r="AG831" s="157"/>
      <c r="AH831" s="157"/>
      <c r="AI831" s="152"/>
      <c r="AJ831" s="152"/>
      <c r="AK831" s="152"/>
      <c r="AL831" s="152"/>
      <c r="AM831" s="154"/>
      <c r="AN831" s="156"/>
      <c r="AO831" s="156"/>
      <c r="AP831" s="156"/>
      <c r="AQ831" s="156"/>
      <c r="AR831" s="156"/>
      <c r="AS831" s="156"/>
      <c r="AT831" s="156"/>
      <c r="AU831" s="156"/>
      <c r="AV831" s="156"/>
      <c r="AW831" s="156"/>
      <c r="AX831" s="156"/>
      <c r="AY831" s="156"/>
      <c r="AZ831" s="156"/>
      <c r="BA831" s="156"/>
      <c r="BB831" s="156"/>
      <c r="BC831" s="156"/>
      <c r="BD831" s="156"/>
      <c r="BE831" s="156"/>
      <c r="BF831" s="156"/>
      <c r="BG831" s="156"/>
      <c r="BH831" s="156"/>
      <c r="BI831" s="156"/>
      <c r="BJ831" s="156"/>
      <c r="BK831" s="156"/>
      <c r="BL831" s="156"/>
      <c r="BM831" s="156"/>
      <c r="BN831" s="156"/>
      <c r="BO831" s="156"/>
      <c r="BP831" s="156"/>
      <c r="BQ831" s="156"/>
      <c r="BR831" s="156"/>
      <c r="BS831" s="156"/>
      <c r="BT831" s="156"/>
      <c r="BU831" s="156"/>
      <c r="BV831" s="156"/>
      <c r="BW831" s="156"/>
      <c r="BX831" s="156"/>
      <c r="BY831" s="156"/>
      <c r="BZ831" s="156"/>
      <c r="CA831" s="156"/>
      <c r="CB831" s="156"/>
      <c r="CC831" s="156"/>
      <c r="CD831" s="156"/>
      <c r="CE831" s="156"/>
      <c r="CF831" s="156"/>
      <c r="CG831" s="156"/>
      <c r="CH831" s="156"/>
      <c r="CI831" s="156"/>
      <c r="CJ831" s="156"/>
      <c r="CK831" s="156"/>
      <c r="CL831" s="156"/>
      <c r="CM831" s="156"/>
      <c r="CN831" s="156"/>
      <c r="CO831" s="156"/>
      <c r="CP831" s="156"/>
      <c r="CQ831" s="156"/>
      <c r="CR831" s="156"/>
      <c r="CS831" s="156"/>
      <c r="CT831" s="156"/>
      <c r="CU831" s="156"/>
      <c r="CV831" s="156"/>
      <c r="CW831" s="156"/>
      <c r="CX831" s="156"/>
      <c r="CY831" s="156"/>
      <c r="CZ831" s="156"/>
      <c r="DA831" s="156"/>
      <c r="DB831" s="156"/>
      <c r="DC831" s="156"/>
      <c r="DD831" s="156"/>
      <c r="DE831" s="156"/>
      <c r="DF831" s="156"/>
      <c r="DG831" s="156"/>
      <c r="DH831" s="156"/>
      <c r="DI831" s="156"/>
      <c r="DJ831" s="156"/>
      <c r="DK831" s="156"/>
      <c r="DL831" s="156"/>
      <c r="DM831" s="156"/>
      <c r="DN831" s="156"/>
      <c r="DO831" s="156"/>
      <c r="DP831" s="156"/>
      <c r="DQ831" s="156"/>
      <c r="DR831" s="156"/>
      <c r="DS831" s="156"/>
      <c r="DT831" s="156"/>
      <c r="DU831" s="156"/>
      <c r="DV831" s="156"/>
      <c r="DW831" s="156"/>
      <c r="DX831" s="156"/>
      <c r="DY831" s="156"/>
      <c r="DZ831" s="156"/>
      <c r="EA831" s="156"/>
      <c r="EB831" s="156"/>
      <c r="EC831" s="156"/>
      <c r="ED831" s="156"/>
      <c r="EE831" s="156"/>
      <c r="EF831" s="156"/>
      <c r="EG831" s="156"/>
      <c r="EH831" s="156"/>
      <c r="EI831" s="156"/>
      <c r="EJ831" s="156"/>
      <c r="EK831" s="156"/>
      <c r="EL831" s="156"/>
      <c r="EM831" s="156"/>
      <c r="EN831" s="156"/>
      <c r="EO831" s="156"/>
      <c r="EP831" s="156"/>
      <c r="EQ831" s="156"/>
      <c r="ER831" s="156"/>
      <c r="ES831" s="156"/>
      <c r="ET831" s="156"/>
      <c r="EU831" s="156"/>
      <c r="EV831" s="156"/>
      <c r="EW831" s="156"/>
      <c r="EX831" s="156"/>
      <c r="EY831" s="156"/>
      <c r="EZ831" s="156"/>
      <c r="FA831" s="156"/>
      <c r="FB831" s="156"/>
      <c r="FC831" s="156"/>
      <c r="FD831" s="156"/>
      <c r="FE831" s="156"/>
      <c r="FF831" s="156"/>
      <c r="FG831" s="156"/>
      <c r="FH831" s="156"/>
      <c r="FI831" s="156"/>
      <c r="FJ831" s="156"/>
      <c r="FK831" s="156"/>
      <c r="FL831" s="156"/>
      <c r="FM831" s="156"/>
      <c r="FN831" s="156"/>
      <c r="FO831" s="156"/>
      <c r="FP831" s="156"/>
    </row>
    <row r="832" spans="1:172" s="227" customFormat="1" x14ac:dyDescent="0.25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4"/>
      <c r="AB832" s="155"/>
      <c r="AC832" s="152"/>
      <c r="AD832" s="152"/>
      <c r="AE832" s="152"/>
      <c r="AF832" s="152"/>
      <c r="AG832" s="157"/>
      <c r="AH832" s="157"/>
      <c r="AI832" s="152"/>
      <c r="AJ832" s="152"/>
      <c r="AK832" s="152"/>
      <c r="AL832" s="152"/>
      <c r="AM832" s="154"/>
      <c r="AN832" s="156"/>
      <c r="AO832" s="156"/>
      <c r="AP832" s="156"/>
      <c r="AQ832" s="156"/>
      <c r="AR832" s="156"/>
      <c r="AS832" s="156"/>
      <c r="AT832" s="156"/>
      <c r="AU832" s="156"/>
      <c r="AV832" s="156"/>
      <c r="AW832" s="156"/>
      <c r="AX832" s="156"/>
      <c r="AY832" s="156"/>
      <c r="AZ832" s="156"/>
      <c r="BA832" s="156"/>
      <c r="BB832" s="156"/>
      <c r="BC832" s="156"/>
      <c r="BD832" s="156"/>
      <c r="BE832" s="156"/>
      <c r="BF832" s="156"/>
      <c r="BG832" s="156"/>
      <c r="BH832" s="156"/>
      <c r="BI832" s="156"/>
      <c r="BJ832" s="156"/>
      <c r="BK832" s="156"/>
      <c r="BL832" s="156"/>
      <c r="BM832" s="156"/>
      <c r="BN832" s="156"/>
      <c r="BO832" s="156"/>
      <c r="BP832" s="156"/>
      <c r="BQ832" s="156"/>
      <c r="BR832" s="156"/>
      <c r="BS832" s="156"/>
      <c r="BT832" s="156"/>
      <c r="BU832" s="156"/>
      <c r="BV832" s="156"/>
      <c r="BW832" s="156"/>
      <c r="BX832" s="156"/>
      <c r="BY832" s="156"/>
      <c r="BZ832" s="156"/>
      <c r="CA832" s="156"/>
      <c r="CB832" s="156"/>
      <c r="CC832" s="156"/>
      <c r="CD832" s="156"/>
      <c r="CE832" s="156"/>
      <c r="CF832" s="156"/>
      <c r="CG832" s="156"/>
      <c r="CH832" s="156"/>
      <c r="CI832" s="156"/>
      <c r="CJ832" s="156"/>
      <c r="CK832" s="156"/>
      <c r="CL832" s="156"/>
      <c r="CM832" s="156"/>
      <c r="CN832" s="156"/>
      <c r="CO832" s="156"/>
      <c r="CP832" s="156"/>
      <c r="CQ832" s="156"/>
      <c r="CR832" s="156"/>
      <c r="CS832" s="156"/>
      <c r="CT832" s="156"/>
      <c r="CU832" s="156"/>
      <c r="CV832" s="156"/>
      <c r="CW832" s="156"/>
      <c r="CX832" s="156"/>
      <c r="CY832" s="156"/>
      <c r="CZ832" s="156"/>
      <c r="DA832" s="156"/>
      <c r="DB832" s="156"/>
      <c r="DC832" s="156"/>
      <c r="DD832" s="156"/>
      <c r="DE832" s="156"/>
      <c r="DF832" s="156"/>
      <c r="DG832" s="156"/>
      <c r="DH832" s="156"/>
      <c r="DI832" s="156"/>
      <c r="DJ832" s="156"/>
      <c r="DK832" s="156"/>
      <c r="DL832" s="156"/>
      <c r="DM832" s="156"/>
      <c r="DN832" s="156"/>
      <c r="DO832" s="156"/>
      <c r="DP832" s="156"/>
      <c r="DQ832" s="156"/>
      <c r="DR832" s="156"/>
      <c r="DS832" s="156"/>
      <c r="DT832" s="156"/>
      <c r="DU832" s="156"/>
      <c r="DV832" s="156"/>
      <c r="DW832" s="156"/>
      <c r="DX832" s="156"/>
      <c r="DY832" s="156"/>
      <c r="DZ832" s="156"/>
      <c r="EA832" s="156"/>
      <c r="EB832" s="156"/>
      <c r="EC832" s="156"/>
      <c r="ED832" s="156"/>
      <c r="EE832" s="156"/>
      <c r="EF832" s="156"/>
      <c r="EG832" s="156"/>
      <c r="EH832" s="156"/>
      <c r="EI832" s="156"/>
      <c r="EJ832" s="156"/>
      <c r="EK832" s="156"/>
      <c r="EL832" s="156"/>
      <c r="EM832" s="156"/>
      <c r="EN832" s="156"/>
      <c r="EO832" s="156"/>
      <c r="EP832" s="156"/>
      <c r="EQ832" s="156"/>
      <c r="ER832" s="156"/>
      <c r="ES832" s="156"/>
      <c r="ET832" s="156"/>
      <c r="EU832" s="156"/>
      <c r="EV832" s="156"/>
      <c r="EW832" s="156"/>
      <c r="EX832" s="156"/>
      <c r="EY832" s="156"/>
      <c r="EZ832" s="156"/>
      <c r="FA832" s="156"/>
      <c r="FB832" s="156"/>
      <c r="FC832" s="156"/>
      <c r="FD832" s="156"/>
      <c r="FE832" s="156"/>
      <c r="FF832" s="156"/>
      <c r="FG832" s="156"/>
      <c r="FH832" s="156"/>
      <c r="FI832" s="156"/>
      <c r="FJ832" s="156"/>
      <c r="FK832" s="156"/>
      <c r="FL832" s="156"/>
      <c r="FM832" s="156"/>
      <c r="FN832" s="156"/>
      <c r="FO832" s="156"/>
      <c r="FP832" s="156"/>
    </row>
    <row r="833" spans="1:172" s="227" customFormat="1" x14ac:dyDescent="0.25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4"/>
      <c r="AB833" s="155"/>
      <c r="AC833" s="152"/>
      <c r="AD833" s="152"/>
      <c r="AE833" s="152"/>
      <c r="AF833" s="152"/>
      <c r="AG833" s="157"/>
      <c r="AH833" s="157"/>
      <c r="AI833" s="152"/>
      <c r="AJ833" s="152"/>
      <c r="AK833" s="152"/>
      <c r="AL833" s="152"/>
      <c r="AM833" s="154"/>
      <c r="AN833" s="156"/>
      <c r="AO833" s="156"/>
      <c r="AP833" s="156"/>
      <c r="AQ833" s="156"/>
      <c r="AR833" s="156"/>
      <c r="AS833" s="156"/>
      <c r="AT833" s="156"/>
      <c r="AU833" s="156"/>
      <c r="AV833" s="156"/>
      <c r="AW833" s="156"/>
      <c r="AX833" s="156"/>
      <c r="AY833" s="156"/>
      <c r="AZ833" s="156"/>
      <c r="BA833" s="156"/>
      <c r="BB833" s="156"/>
      <c r="BC833" s="156"/>
      <c r="BD833" s="156"/>
      <c r="BE833" s="156"/>
      <c r="BF833" s="156"/>
      <c r="BG833" s="156"/>
      <c r="BH833" s="156"/>
      <c r="BI833" s="156"/>
      <c r="BJ833" s="156"/>
      <c r="BK833" s="156"/>
      <c r="BL833" s="156"/>
      <c r="BM833" s="156"/>
      <c r="BN833" s="156"/>
      <c r="BO833" s="156"/>
      <c r="BP833" s="156"/>
      <c r="BQ833" s="156"/>
      <c r="BR833" s="156"/>
      <c r="BS833" s="156"/>
      <c r="BT833" s="156"/>
      <c r="BU833" s="156"/>
      <c r="BV833" s="156"/>
      <c r="BW833" s="156"/>
      <c r="BX833" s="156"/>
      <c r="BY833" s="156"/>
      <c r="BZ833" s="156"/>
      <c r="CA833" s="156"/>
      <c r="CB833" s="156"/>
      <c r="CC833" s="156"/>
      <c r="CD833" s="156"/>
      <c r="CE833" s="156"/>
      <c r="CF833" s="156"/>
      <c r="CG833" s="156"/>
      <c r="CH833" s="156"/>
      <c r="CI833" s="156"/>
      <c r="CJ833" s="156"/>
      <c r="CK833" s="156"/>
      <c r="CL833" s="156"/>
      <c r="CM833" s="156"/>
      <c r="CN833" s="156"/>
      <c r="CO833" s="156"/>
      <c r="CP833" s="156"/>
      <c r="CQ833" s="156"/>
      <c r="CR833" s="156"/>
      <c r="CS833" s="156"/>
      <c r="CT833" s="156"/>
      <c r="CU833" s="156"/>
      <c r="CV833" s="156"/>
      <c r="CW833" s="156"/>
      <c r="CX833" s="156"/>
      <c r="CY833" s="156"/>
      <c r="CZ833" s="156"/>
      <c r="DA833" s="156"/>
      <c r="DB833" s="156"/>
      <c r="DC833" s="156"/>
      <c r="DD833" s="156"/>
      <c r="DE833" s="156"/>
      <c r="DF833" s="156"/>
      <c r="DG833" s="156"/>
      <c r="DH833" s="156"/>
      <c r="DI833" s="156"/>
      <c r="DJ833" s="156"/>
      <c r="DK833" s="156"/>
      <c r="DL833" s="156"/>
      <c r="DM833" s="156"/>
      <c r="DN833" s="156"/>
      <c r="DO833" s="156"/>
      <c r="DP833" s="156"/>
      <c r="DQ833" s="156"/>
      <c r="DR833" s="156"/>
      <c r="DS833" s="156"/>
      <c r="DT833" s="156"/>
      <c r="DU833" s="156"/>
      <c r="DV833" s="156"/>
      <c r="DW833" s="156"/>
      <c r="DX833" s="156"/>
      <c r="DY833" s="156"/>
      <c r="DZ833" s="156"/>
      <c r="EA833" s="156"/>
      <c r="EB833" s="156"/>
      <c r="EC833" s="156"/>
      <c r="ED833" s="156"/>
      <c r="EE833" s="156"/>
      <c r="EF833" s="156"/>
      <c r="EG833" s="156"/>
      <c r="EH833" s="156"/>
      <c r="EI833" s="156"/>
      <c r="EJ833" s="156"/>
      <c r="EK833" s="156"/>
      <c r="EL833" s="156"/>
      <c r="EM833" s="156"/>
      <c r="EN833" s="156"/>
      <c r="EO833" s="156"/>
      <c r="EP833" s="156"/>
      <c r="EQ833" s="156"/>
      <c r="ER833" s="156"/>
      <c r="ES833" s="156"/>
      <c r="ET833" s="156"/>
      <c r="EU833" s="156"/>
      <c r="EV833" s="156"/>
      <c r="EW833" s="156"/>
      <c r="EX833" s="156"/>
      <c r="EY833" s="156"/>
      <c r="EZ833" s="156"/>
      <c r="FA833" s="156"/>
      <c r="FB833" s="156"/>
      <c r="FC833" s="156"/>
      <c r="FD833" s="156"/>
      <c r="FE833" s="156"/>
      <c r="FF833" s="156"/>
      <c r="FG833" s="156"/>
      <c r="FH833" s="156"/>
      <c r="FI833" s="156"/>
      <c r="FJ833" s="156"/>
      <c r="FK833" s="156"/>
      <c r="FL833" s="156"/>
      <c r="FM833" s="156"/>
      <c r="FN833" s="156"/>
      <c r="FO833" s="156"/>
      <c r="FP833" s="156"/>
    </row>
    <row r="834" spans="1:172" s="227" customFormat="1" x14ac:dyDescent="0.25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4"/>
      <c r="AB834" s="155"/>
      <c r="AC834" s="152"/>
      <c r="AD834" s="152"/>
      <c r="AE834" s="152"/>
      <c r="AF834" s="152"/>
      <c r="AG834" s="157"/>
      <c r="AH834" s="157"/>
      <c r="AI834" s="152"/>
      <c r="AJ834" s="152"/>
      <c r="AK834" s="152"/>
      <c r="AL834" s="152"/>
      <c r="AM834" s="154"/>
      <c r="AN834" s="156"/>
      <c r="AO834" s="156"/>
      <c r="AP834" s="156"/>
      <c r="AQ834" s="156"/>
      <c r="AR834" s="156"/>
      <c r="AS834" s="156"/>
      <c r="AT834" s="156"/>
      <c r="AU834" s="156"/>
      <c r="AV834" s="156"/>
      <c r="AW834" s="156"/>
      <c r="AX834" s="156"/>
      <c r="AY834" s="156"/>
      <c r="AZ834" s="156"/>
      <c r="BA834" s="156"/>
      <c r="BB834" s="156"/>
      <c r="BC834" s="156"/>
      <c r="BD834" s="156"/>
      <c r="BE834" s="156"/>
      <c r="BF834" s="156"/>
      <c r="BG834" s="156"/>
      <c r="BH834" s="156"/>
      <c r="BI834" s="156"/>
      <c r="BJ834" s="156"/>
      <c r="BK834" s="156"/>
      <c r="BL834" s="156"/>
      <c r="BM834" s="156"/>
      <c r="BN834" s="156"/>
      <c r="BO834" s="156"/>
      <c r="BP834" s="156"/>
      <c r="BQ834" s="156"/>
      <c r="BR834" s="156"/>
      <c r="BS834" s="156"/>
      <c r="BT834" s="156"/>
      <c r="BU834" s="156"/>
      <c r="BV834" s="156"/>
      <c r="BW834" s="156"/>
      <c r="BX834" s="156"/>
      <c r="BY834" s="156"/>
      <c r="BZ834" s="156"/>
      <c r="CA834" s="156"/>
      <c r="CB834" s="156"/>
      <c r="CC834" s="156"/>
      <c r="CD834" s="156"/>
      <c r="CE834" s="156"/>
      <c r="CF834" s="156"/>
      <c r="CG834" s="156"/>
      <c r="CH834" s="156"/>
      <c r="CI834" s="156"/>
      <c r="CJ834" s="156"/>
      <c r="CK834" s="156"/>
      <c r="CL834" s="156"/>
      <c r="CM834" s="156"/>
      <c r="CN834" s="156"/>
      <c r="CO834" s="156"/>
      <c r="CP834" s="156"/>
      <c r="CQ834" s="156"/>
      <c r="CR834" s="156"/>
      <c r="CS834" s="156"/>
      <c r="CT834" s="156"/>
      <c r="CU834" s="156"/>
      <c r="CV834" s="156"/>
      <c r="CW834" s="156"/>
      <c r="CX834" s="156"/>
      <c r="CY834" s="156"/>
      <c r="CZ834" s="156"/>
      <c r="DA834" s="156"/>
      <c r="DB834" s="156"/>
      <c r="DC834" s="156"/>
      <c r="DD834" s="156"/>
      <c r="DE834" s="156"/>
      <c r="DF834" s="156"/>
      <c r="DG834" s="156"/>
      <c r="DH834" s="156"/>
      <c r="DI834" s="156"/>
      <c r="DJ834" s="156"/>
      <c r="DK834" s="156"/>
      <c r="DL834" s="156"/>
      <c r="DM834" s="156"/>
      <c r="DN834" s="156"/>
      <c r="DO834" s="156"/>
      <c r="DP834" s="156"/>
      <c r="DQ834" s="156"/>
      <c r="DR834" s="156"/>
      <c r="DS834" s="156"/>
      <c r="DT834" s="156"/>
      <c r="DU834" s="156"/>
      <c r="DV834" s="156"/>
      <c r="DW834" s="156"/>
      <c r="DX834" s="156"/>
      <c r="DY834" s="156"/>
      <c r="DZ834" s="156"/>
      <c r="EA834" s="156"/>
      <c r="EB834" s="156"/>
      <c r="EC834" s="156"/>
      <c r="ED834" s="156"/>
      <c r="EE834" s="156"/>
      <c r="EF834" s="156"/>
      <c r="EG834" s="156"/>
      <c r="EH834" s="156"/>
      <c r="EI834" s="156"/>
      <c r="EJ834" s="156"/>
      <c r="EK834" s="156"/>
      <c r="EL834" s="156"/>
      <c r="EM834" s="156"/>
      <c r="EN834" s="156"/>
      <c r="EO834" s="156"/>
      <c r="EP834" s="156"/>
      <c r="EQ834" s="156"/>
      <c r="ER834" s="156"/>
      <c r="ES834" s="156"/>
      <c r="ET834" s="156"/>
      <c r="EU834" s="156"/>
      <c r="EV834" s="156"/>
      <c r="EW834" s="156"/>
      <c r="EX834" s="156"/>
      <c r="EY834" s="156"/>
      <c r="EZ834" s="156"/>
      <c r="FA834" s="156"/>
      <c r="FB834" s="156"/>
      <c r="FC834" s="156"/>
      <c r="FD834" s="156"/>
      <c r="FE834" s="156"/>
      <c r="FF834" s="156"/>
      <c r="FG834" s="156"/>
      <c r="FH834" s="156"/>
      <c r="FI834" s="156"/>
      <c r="FJ834" s="156"/>
      <c r="FK834" s="156"/>
      <c r="FL834" s="156"/>
      <c r="FM834" s="156"/>
      <c r="FN834" s="156"/>
      <c r="FO834" s="156"/>
      <c r="FP834" s="156"/>
    </row>
    <row r="835" spans="1:172" s="227" customFormat="1" x14ac:dyDescent="0.25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4"/>
      <c r="AB835" s="155"/>
      <c r="AC835" s="152"/>
      <c r="AD835" s="152"/>
      <c r="AE835" s="152"/>
      <c r="AF835" s="152"/>
      <c r="AG835" s="157"/>
      <c r="AH835" s="157"/>
      <c r="AI835" s="152"/>
      <c r="AJ835" s="152"/>
      <c r="AK835" s="152"/>
      <c r="AL835" s="152"/>
      <c r="AM835" s="154"/>
      <c r="AN835" s="156"/>
      <c r="AO835" s="156"/>
      <c r="AP835" s="156"/>
      <c r="AQ835" s="156"/>
      <c r="AR835" s="156"/>
      <c r="AS835" s="156"/>
      <c r="AT835" s="156"/>
      <c r="AU835" s="156"/>
      <c r="AV835" s="156"/>
      <c r="AW835" s="156"/>
      <c r="AX835" s="156"/>
      <c r="AY835" s="156"/>
      <c r="AZ835" s="156"/>
      <c r="BA835" s="156"/>
      <c r="BB835" s="156"/>
      <c r="BC835" s="156"/>
      <c r="BD835" s="156"/>
      <c r="BE835" s="156"/>
      <c r="BF835" s="156"/>
      <c r="BG835" s="156"/>
      <c r="BH835" s="156"/>
      <c r="BI835" s="156"/>
      <c r="BJ835" s="156"/>
      <c r="BK835" s="156"/>
      <c r="BL835" s="156"/>
      <c r="BM835" s="156"/>
      <c r="BN835" s="156"/>
      <c r="BO835" s="156"/>
      <c r="BP835" s="156"/>
      <c r="BQ835" s="156"/>
      <c r="BR835" s="156"/>
      <c r="BS835" s="156"/>
      <c r="BT835" s="156"/>
      <c r="BU835" s="156"/>
      <c r="BV835" s="156"/>
      <c r="BW835" s="156"/>
      <c r="BX835" s="156"/>
      <c r="BY835" s="156"/>
      <c r="BZ835" s="156"/>
      <c r="CA835" s="156"/>
      <c r="CB835" s="156"/>
      <c r="CC835" s="156"/>
      <c r="CD835" s="156"/>
      <c r="CE835" s="156"/>
      <c r="CF835" s="156"/>
      <c r="CG835" s="156"/>
      <c r="CH835" s="156"/>
      <c r="CI835" s="156"/>
      <c r="CJ835" s="156"/>
      <c r="CK835" s="156"/>
      <c r="CL835" s="156"/>
      <c r="CM835" s="156"/>
      <c r="CN835" s="156"/>
      <c r="CO835" s="156"/>
      <c r="CP835" s="156"/>
      <c r="CQ835" s="156"/>
      <c r="CR835" s="156"/>
      <c r="CS835" s="156"/>
      <c r="CT835" s="156"/>
      <c r="CU835" s="156"/>
      <c r="CV835" s="156"/>
      <c r="CW835" s="156"/>
      <c r="CX835" s="156"/>
      <c r="CY835" s="156"/>
      <c r="CZ835" s="156"/>
      <c r="DA835" s="156"/>
      <c r="DB835" s="156"/>
      <c r="DC835" s="156"/>
      <c r="DD835" s="156"/>
      <c r="DE835" s="156"/>
      <c r="DF835" s="156"/>
      <c r="DG835" s="156"/>
      <c r="DH835" s="156"/>
      <c r="DI835" s="156"/>
      <c r="DJ835" s="156"/>
      <c r="DK835" s="156"/>
      <c r="DL835" s="156"/>
      <c r="DM835" s="156"/>
      <c r="DN835" s="156"/>
      <c r="DO835" s="156"/>
      <c r="DP835" s="156"/>
      <c r="DQ835" s="156"/>
      <c r="DR835" s="156"/>
      <c r="DS835" s="156"/>
      <c r="DT835" s="156"/>
      <c r="DU835" s="156"/>
      <c r="DV835" s="156"/>
      <c r="DW835" s="156"/>
      <c r="DX835" s="156"/>
      <c r="DY835" s="156"/>
      <c r="DZ835" s="156"/>
      <c r="EA835" s="156"/>
      <c r="EB835" s="156"/>
      <c r="EC835" s="156"/>
      <c r="ED835" s="156"/>
      <c r="EE835" s="156"/>
      <c r="EF835" s="156"/>
      <c r="EG835" s="156"/>
      <c r="EH835" s="156"/>
      <c r="EI835" s="156"/>
      <c r="EJ835" s="156"/>
      <c r="EK835" s="156"/>
      <c r="EL835" s="156"/>
      <c r="EM835" s="156"/>
      <c r="EN835" s="156"/>
      <c r="EO835" s="156"/>
      <c r="EP835" s="156"/>
      <c r="EQ835" s="156"/>
      <c r="ER835" s="156"/>
      <c r="ES835" s="156"/>
      <c r="ET835" s="156"/>
      <c r="EU835" s="156"/>
      <c r="EV835" s="156"/>
      <c r="EW835" s="156"/>
      <c r="EX835" s="156"/>
      <c r="EY835" s="156"/>
      <c r="EZ835" s="156"/>
      <c r="FA835" s="156"/>
      <c r="FB835" s="156"/>
      <c r="FC835" s="156"/>
      <c r="FD835" s="156"/>
      <c r="FE835" s="156"/>
      <c r="FF835" s="156"/>
      <c r="FG835" s="156"/>
      <c r="FH835" s="156"/>
      <c r="FI835" s="156"/>
      <c r="FJ835" s="156"/>
      <c r="FK835" s="156"/>
      <c r="FL835" s="156"/>
      <c r="FM835" s="156"/>
      <c r="FN835" s="156"/>
      <c r="FO835" s="156"/>
      <c r="FP835" s="156"/>
    </row>
    <row r="836" spans="1:172" s="227" customFormat="1" x14ac:dyDescent="0.25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4"/>
      <c r="AB836" s="155"/>
      <c r="AC836" s="152"/>
      <c r="AD836" s="152"/>
      <c r="AE836" s="152"/>
      <c r="AF836" s="152"/>
      <c r="AG836" s="157"/>
      <c r="AH836" s="157"/>
      <c r="AI836" s="152"/>
      <c r="AJ836" s="152"/>
      <c r="AK836" s="152"/>
      <c r="AL836" s="152"/>
      <c r="AM836" s="154"/>
      <c r="AN836" s="156"/>
      <c r="AO836" s="156"/>
      <c r="AP836" s="156"/>
      <c r="AQ836" s="156"/>
      <c r="AR836" s="156"/>
      <c r="AS836" s="156"/>
      <c r="AT836" s="156"/>
      <c r="AU836" s="156"/>
      <c r="AV836" s="156"/>
      <c r="AW836" s="156"/>
      <c r="AX836" s="156"/>
      <c r="AY836" s="156"/>
      <c r="AZ836" s="156"/>
      <c r="BA836" s="156"/>
      <c r="BB836" s="156"/>
      <c r="BC836" s="156"/>
      <c r="BD836" s="156"/>
      <c r="BE836" s="156"/>
      <c r="BF836" s="156"/>
      <c r="BG836" s="156"/>
      <c r="BH836" s="156"/>
      <c r="BI836" s="156"/>
      <c r="BJ836" s="156"/>
      <c r="BK836" s="156"/>
      <c r="BL836" s="156"/>
      <c r="BM836" s="156"/>
      <c r="BN836" s="156"/>
      <c r="BO836" s="156"/>
      <c r="BP836" s="156"/>
      <c r="BQ836" s="156"/>
      <c r="BR836" s="156"/>
      <c r="BS836" s="156"/>
      <c r="BT836" s="156"/>
      <c r="BU836" s="156"/>
      <c r="BV836" s="156"/>
      <c r="BW836" s="156"/>
      <c r="BX836" s="156"/>
      <c r="BY836" s="156"/>
      <c r="BZ836" s="156"/>
      <c r="CA836" s="156"/>
      <c r="CB836" s="156"/>
      <c r="CC836" s="156"/>
      <c r="CD836" s="156"/>
      <c r="CE836" s="156"/>
      <c r="CF836" s="156"/>
      <c r="CG836" s="156"/>
      <c r="CH836" s="156"/>
      <c r="CI836" s="156"/>
      <c r="CJ836" s="156"/>
      <c r="CK836" s="156"/>
      <c r="CL836" s="156"/>
      <c r="CM836" s="156"/>
      <c r="CN836" s="156"/>
      <c r="CO836" s="156"/>
      <c r="CP836" s="156"/>
      <c r="CQ836" s="156"/>
      <c r="CR836" s="156"/>
      <c r="CS836" s="156"/>
      <c r="CT836" s="156"/>
      <c r="CU836" s="156"/>
      <c r="CV836" s="156"/>
      <c r="CW836" s="156"/>
      <c r="CX836" s="156"/>
      <c r="CY836" s="156"/>
      <c r="CZ836" s="156"/>
      <c r="DA836" s="156"/>
      <c r="DB836" s="156"/>
      <c r="DC836" s="156"/>
      <c r="DD836" s="156"/>
      <c r="DE836" s="156"/>
      <c r="DF836" s="156"/>
      <c r="DG836" s="156"/>
      <c r="DH836" s="156"/>
      <c r="DI836" s="156"/>
      <c r="DJ836" s="156"/>
      <c r="DK836" s="156"/>
      <c r="DL836" s="156"/>
      <c r="DM836" s="156"/>
      <c r="DN836" s="156"/>
      <c r="DO836" s="156"/>
      <c r="DP836" s="156"/>
      <c r="DQ836" s="156"/>
      <c r="DR836" s="156"/>
      <c r="DS836" s="156"/>
      <c r="DT836" s="156"/>
      <c r="DU836" s="156"/>
      <c r="DV836" s="156"/>
      <c r="DW836" s="156"/>
      <c r="DX836" s="156"/>
      <c r="DY836" s="156"/>
      <c r="DZ836" s="156"/>
      <c r="EA836" s="156"/>
      <c r="EB836" s="156"/>
      <c r="EC836" s="156"/>
      <c r="ED836" s="156"/>
      <c r="EE836" s="156"/>
      <c r="EF836" s="156"/>
      <c r="EG836" s="156"/>
      <c r="EH836" s="156"/>
      <c r="EI836" s="156"/>
      <c r="EJ836" s="156"/>
      <c r="EK836" s="156"/>
      <c r="EL836" s="156"/>
      <c r="EM836" s="156"/>
      <c r="EN836" s="156"/>
      <c r="EO836" s="156"/>
      <c r="EP836" s="156"/>
      <c r="EQ836" s="156"/>
      <c r="ER836" s="156"/>
      <c r="ES836" s="156"/>
      <c r="ET836" s="156"/>
      <c r="EU836" s="156"/>
      <c r="EV836" s="156"/>
      <c r="EW836" s="156"/>
      <c r="EX836" s="156"/>
      <c r="EY836" s="156"/>
      <c r="EZ836" s="156"/>
      <c r="FA836" s="156"/>
      <c r="FB836" s="156"/>
      <c r="FC836" s="156"/>
      <c r="FD836" s="156"/>
      <c r="FE836" s="156"/>
      <c r="FF836" s="156"/>
      <c r="FG836" s="156"/>
      <c r="FH836" s="156"/>
      <c r="FI836" s="156"/>
      <c r="FJ836" s="156"/>
      <c r="FK836" s="156"/>
      <c r="FL836" s="156"/>
      <c r="FM836" s="156"/>
      <c r="FN836" s="156"/>
      <c r="FO836" s="156"/>
      <c r="FP836" s="156"/>
    </row>
    <row r="837" spans="1:172" s="227" customFormat="1" x14ac:dyDescent="0.25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4"/>
      <c r="AB837" s="155"/>
      <c r="AC837" s="152"/>
      <c r="AD837" s="152"/>
      <c r="AE837" s="152"/>
      <c r="AF837" s="152"/>
      <c r="AG837" s="157"/>
      <c r="AH837" s="157"/>
      <c r="AI837" s="152"/>
      <c r="AJ837" s="152"/>
      <c r="AK837" s="152"/>
      <c r="AL837" s="152"/>
      <c r="AM837" s="154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  <c r="CM837" s="156"/>
      <c r="CN837" s="156"/>
      <c r="CO837" s="156"/>
      <c r="CP837" s="156"/>
      <c r="CQ837" s="156"/>
      <c r="CR837" s="156"/>
      <c r="CS837" s="156"/>
      <c r="CT837" s="156"/>
      <c r="CU837" s="156"/>
      <c r="CV837" s="156"/>
      <c r="CW837" s="156"/>
      <c r="CX837" s="156"/>
      <c r="CY837" s="156"/>
      <c r="CZ837" s="156"/>
      <c r="DA837" s="156"/>
      <c r="DB837" s="156"/>
      <c r="DC837" s="156"/>
      <c r="DD837" s="156"/>
      <c r="DE837" s="156"/>
      <c r="DF837" s="156"/>
      <c r="DG837" s="156"/>
      <c r="DH837" s="156"/>
      <c r="DI837" s="156"/>
      <c r="DJ837" s="156"/>
      <c r="DK837" s="156"/>
      <c r="DL837" s="156"/>
      <c r="DM837" s="156"/>
      <c r="DN837" s="156"/>
      <c r="DO837" s="156"/>
      <c r="DP837" s="156"/>
      <c r="DQ837" s="156"/>
      <c r="DR837" s="156"/>
      <c r="DS837" s="156"/>
      <c r="DT837" s="156"/>
      <c r="DU837" s="156"/>
      <c r="DV837" s="156"/>
      <c r="DW837" s="156"/>
      <c r="DX837" s="156"/>
      <c r="DY837" s="156"/>
      <c r="DZ837" s="156"/>
      <c r="EA837" s="156"/>
      <c r="EB837" s="156"/>
      <c r="EC837" s="156"/>
      <c r="ED837" s="156"/>
      <c r="EE837" s="156"/>
      <c r="EF837" s="156"/>
      <c r="EG837" s="156"/>
      <c r="EH837" s="156"/>
      <c r="EI837" s="156"/>
      <c r="EJ837" s="156"/>
      <c r="EK837" s="156"/>
      <c r="EL837" s="156"/>
      <c r="EM837" s="156"/>
      <c r="EN837" s="156"/>
      <c r="EO837" s="156"/>
      <c r="EP837" s="156"/>
      <c r="EQ837" s="156"/>
      <c r="ER837" s="156"/>
      <c r="ES837" s="156"/>
      <c r="ET837" s="156"/>
      <c r="EU837" s="156"/>
      <c r="EV837" s="156"/>
      <c r="EW837" s="156"/>
      <c r="EX837" s="156"/>
      <c r="EY837" s="156"/>
      <c r="EZ837" s="156"/>
      <c r="FA837" s="156"/>
      <c r="FB837" s="156"/>
      <c r="FC837" s="156"/>
      <c r="FD837" s="156"/>
      <c r="FE837" s="156"/>
      <c r="FF837" s="156"/>
      <c r="FG837" s="156"/>
      <c r="FH837" s="156"/>
      <c r="FI837" s="156"/>
      <c r="FJ837" s="156"/>
      <c r="FK837" s="156"/>
      <c r="FL837" s="156"/>
      <c r="FM837" s="156"/>
      <c r="FN837" s="156"/>
      <c r="FO837" s="156"/>
      <c r="FP837" s="156"/>
    </row>
    <row r="838" spans="1:172" s="227" customFormat="1" x14ac:dyDescent="0.25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4"/>
      <c r="AB838" s="155"/>
      <c r="AC838" s="152"/>
      <c r="AD838" s="152"/>
      <c r="AE838" s="152"/>
      <c r="AF838" s="152"/>
      <c r="AG838" s="157"/>
      <c r="AH838" s="157"/>
      <c r="AI838" s="152"/>
      <c r="AJ838" s="152"/>
      <c r="AK838" s="152"/>
      <c r="AL838" s="152"/>
      <c r="AM838" s="154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  <c r="CM838" s="156"/>
      <c r="CN838" s="156"/>
      <c r="CO838" s="156"/>
      <c r="CP838" s="156"/>
      <c r="CQ838" s="156"/>
      <c r="CR838" s="156"/>
      <c r="CS838" s="156"/>
      <c r="CT838" s="156"/>
      <c r="CU838" s="156"/>
      <c r="CV838" s="156"/>
      <c r="CW838" s="156"/>
      <c r="CX838" s="156"/>
      <c r="CY838" s="156"/>
      <c r="CZ838" s="156"/>
      <c r="DA838" s="156"/>
      <c r="DB838" s="156"/>
      <c r="DC838" s="156"/>
      <c r="DD838" s="156"/>
      <c r="DE838" s="156"/>
      <c r="DF838" s="156"/>
      <c r="DG838" s="156"/>
      <c r="DH838" s="156"/>
      <c r="DI838" s="156"/>
      <c r="DJ838" s="156"/>
      <c r="DK838" s="156"/>
      <c r="DL838" s="156"/>
      <c r="DM838" s="156"/>
      <c r="DN838" s="156"/>
      <c r="DO838" s="156"/>
      <c r="DP838" s="156"/>
      <c r="DQ838" s="156"/>
      <c r="DR838" s="156"/>
      <c r="DS838" s="156"/>
      <c r="DT838" s="156"/>
      <c r="DU838" s="156"/>
      <c r="DV838" s="156"/>
      <c r="DW838" s="156"/>
      <c r="DX838" s="156"/>
      <c r="DY838" s="156"/>
      <c r="DZ838" s="156"/>
      <c r="EA838" s="156"/>
      <c r="EB838" s="156"/>
      <c r="EC838" s="156"/>
      <c r="ED838" s="156"/>
      <c r="EE838" s="156"/>
      <c r="EF838" s="156"/>
      <c r="EG838" s="156"/>
      <c r="EH838" s="156"/>
      <c r="EI838" s="156"/>
      <c r="EJ838" s="156"/>
      <c r="EK838" s="156"/>
      <c r="EL838" s="156"/>
      <c r="EM838" s="156"/>
      <c r="EN838" s="156"/>
      <c r="EO838" s="156"/>
      <c r="EP838" s="156"/>
      <c r="EQ838" s="156"/>
      <c r="ER838" s="156"/>
      <c r="ES838" s="156"/>
      <c r="ET838" s="156"/>
      <c r="EU838" s="156"/>
      <c r="EV838" s="156"/>
      <c r="EW838" s="156"/>
      <c r="EX838" s="156"/>
      <c r="EY838" s="156"/>
      <c r="EZ838" s="156"/>
      <c r="FA838" s="156"/>
      <c r="FB838" s="156"/>
      <c r="FC838" s="156"/>
      <c r="FD838" s="156"/>
      <c r="FE838" s="156"/>
      <c r="FF838" s="156"/>
      <c r="FG838" s="156"/>
      <c r="FH838" s="156"/>
      <c r="FI838" s="156"/>
      <c r="FJ838" s="156"/>
      <c r="FK838" s="156"/>
      <c r="FL838" s="156"/>
      <c r="FM838" s="156"/>
      <c r="FN838" s="156"/>
      <c r="FO838" s="156"/>
      <c r="FP838" s="156"/>
    </row>
    <row r="839" spans="1:172" s="227" customFormat="1" x14ac:dyDescent="0.25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4"/>
      <c r="AB839" s="155"/>
      <c r="AC839" s="152"/>
      <c r="AD839" s="152"/>
      <c r="AE839" s="152"/>
      <c r="AF839" s="152"/>
      <c r="AG839" s="157"/>
      <c r="AH839" s="157"/>
      <c r="AI839" s="152"/>
      <c r="AJ839" s="152"/>
      <c r="AK839" s="152"/>
      <c r="AL839" s="152"/>
      <c r="AM839" s="154"/>
      <c r="AN839" s="156"/>
      <c r="AO839" s="156"/>
      <c r="AP839" s="156"/>
      <c r="AQ839" s="156"/>
      <c r="AR839" s="156"/>
      <c r="AS839" s="156"/>
      <c r="AT839" s="156"/>
      <c r="AU839" s="156"/>
      <c r="AV839" s="156"/>
      <c r="AW839" s="156"/>
      <c r="AX839" s="156"/>
      <c r="AY839" s="156"/>
      <c r="AZ839" s="156"/>
      <c r="BA839" s="156"/>
      <c r="BB839" s="156"/>
      <c r="BC839" s="156"/>
      <c r="BD839" s="156"/>
      <c r="BE839" s="156"/>
      <c r="BF839" s="156"/>
      <c r="BG839" s="156"/>
      <c r="BH839" s="156"/>
      <c r="BI839" s="156"/>
      <c r="BJ839" s="156"/>
      <c r="BK839" s="156"/>
      <c r="BL839" s="156"/>
      <c r="BM839" s="156"/>
      <c r="BN839" s="156"/>
      <c r="BO839" s="156"/>
      <c r="BP839" s="156"/>
      <c r="BQ839" s="156"/>
      <c r="BR839" s="156"/>
      <c r="BS839" s="156"/>
      <c r="BT839" s="156"/>
      <c r="BU839" s="156"/>
      <c r="BV839" s="156"/>
      <c r="BW839" s="156"/>
      <c r="BX839" s="156"/>
      <c r="BY839" s="156"/>
      <c r="BZ839" s="156"/>
      <c r="CA839" s="156"/>
      <c r="CB839" s="156"/>
      <c r="CC839" s="156"/>
      <c r="CD839" s="156"/>
      <c r="CE839" s="156"/>
      <c r="CF839" s="156"/>
      <c r="CG839" s="156"/>
      <c r="CH839" s="156"/>
      <c r="CI839" s="156"/>
      <c r="CJ839" s="156"/>
      <c r="CK839" s="156"/>
      <c r="CL839" s="156"/>
      <c r="CM839" s="156"/>
      <c r="CN839" s="156"/>
      <c r="CO839" s="156"/>
      <c r="CP839" s="156"/>
      <c r="CQ839" s="156"/>
      <c r="CR839" s="156"/>
      <c r="CS839" s="156"/>
      <c r="CT839" s="156"/>
      <c r="CU839" s="156"/>
      <c r="CV839" s="156"/>
      <c r="CW839" s="156"/>
      <c r="CX839" s="156"/>
      <c r="CY839" s="156"/>
      <c r="CZ839" s="156"/>
      <c r="DA839" s="156"/>
      <c r="DB839" s="156"/>
      <c r="DC839" s="156"/>
      <c r="DD839" s="156"/>
      <c r="DE839" s="156"/>
      <c r="DF839" s="156"/>
      <c r="DG839" s="156"/>
      <c r="DH839" s="156"/>
      <c r="DI839" s="156"/>
      <c r="DJ839" s="156"/>
      <c r="DK839" s="156"/>
      <c r="DL839" s="156"/>
      <c r="DM839" s="156"/>
      <c r="DN839" s="156"/>
      <c r="DO839" s="156"/>
      <c r="DP839" s="156"/>
      <c r="DQ839" s="156"/>
      <c r="DR839" s="156"/>
      <c r="DS839" s="156"/>
      <c r="DT839" s="156"/>
      <c r="DU839" s="156"/>
      <c r="DV839" s="156"/>
      <c r="DW839" s="156"/>
      <c r="DX839" s="156"/>
      <c r="DY839" s="156"/>
      <c r="DZ839" s="156"/>
      <c r="EA839" s="156"/>
      <c r="EB839" s="156"/>
      <c r="EC839" s="156"/>
      <c r="ED839" s="156"/>
      <c r="EE839" s="156"/>
      <c r="EF839" s="156"/>
      <c r="EG839" s="156"/>
      <c r="EH839" s="156"/>
      <c r="EI839" s="156"/>
      <c r="EJ839" s="156"/>
      <c r="EK839" s="156"/>
      <c r="EL839" s="156"/>
      <c r="EM839" s="156"/>
      <c r="EN839" s="156"/>
      <c r="EO839" s="156"/>
      <c r="EP839" s="156"/>
      <c r="EQ839" s="156"/>
      <c r="ER839" s="156"/>
      <c r="ES839" s="156"/>
      <c r="ET839" s="156"/>
      <c r="EU839" s="156"/>
      <c r="EV839" s="156"/>
      <c r="EW839" s="156"/>
      <c r="EX839" s="156"/>
      <c r="EY839" s="156"/>
      <c r="EZ839" s="156"/>
      <c r="FA839" s="156"/>
      <c r="FB839" s="156"/>
      <c r="FC839" s="156"/>
      <c r="FD839" s="156"/>
      <c r="FE839" s="156"/>
      <c r="FF839" s="156"/>
      <c r="FG839" s="156"/>
      <c r="FH839" s="156"/>
      <c r="FI839" s="156"/>
      <c r="FJ839" s="156"/>
      <c r="FK839" s="156"/>
      <c r="FL839" s="156"/>
      <c r="FM839" s="156"/>
      <c r="FN839" s="156"/>
      <c r="FO839" s="156"/>
      <c r="FP839" s="156"/>
    </row>
    <row r="840" spans="1:172" s="227" customFormat="1" x14ac:dyDescent="0.25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4"/>
      <c r="AB840" s="155"/>
      <c r="AC840" s="152"/>
      <c r="AD840" s="152"/>
      <c r="AE840" s="152"/>
      <c r="AF840" s="152"/>
      <c r="AG840" s="157"/>
      <c r="AH840" s="157"/>
      <c r="AI840" s="152"/>
      <c r="AJ840" s="152"/>
      <c r="AK840" s="152"/>
      <c r="AL840" s="152"/>
      <c r="AM840" s="154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  <c r="CM840" s="156"/>
      <c r="CN840" s="156"/>
      <c r="CO840" s="156"/>
      <c r="CP840" s="156"/>
      <c r="CQ840" s="156"/>
      <c r="CR840" s="156"/>
      <c r="CS840" s="156"/>
      <c r="CT840" s="156"/>
      <c r="CU840" s="156"/>
      <c r="CV840" s="156"/>
      <c r="CW840" s="156"/>
      <c r="CX840" s="156"/>
      <c r="CY840" s="156"/>
      <c r="CZ840" s="156"/>
      <c r="DA840" s="156"/>
      <c r="DB840" s="156"/>
      <c r="DC840" s="156"/>
      <c r="DD840" s="156"/>
      <c r="DE840" s="156"/>
      <c r="DF840" s="156"/>
      <c r="DG840" s="156"/>
      <c r="DH840" s="156"/>
      <c r="DI840" s="156"/>
      <c r="DJ840" s="156"/>
      <c r="DK840" s="156"/>
      <c r="DL840" s="156"/>
      <c r="DM840" s="156"/>
      <c r="DN840" s="156"/>
      <c r="DO840" s="156"/>
      <c r="DP840" s="156"/>
      <c r="DQ840" s="156"/>
      <c r="DR840" s="156"/>
      <c r="DS840" s="156"/>
      <c r="DT840" s="156"/>
      <c r="DU840" s="156"/>
      <c r="DV840" s="156"/>
      <c r="DW840" s="156"/>
      <c r="DX840" s="156"/>
      <c r="DY840" s="156"/>
      <c r="DZ840" s="156"/>
      <c r="EA840" s="156"/>
      <c r="EB840" s="156"/>
      <c r="EC840" s="156"/>
      <c r="ED840" s="156"/>
      <c r="EE840" s="156"/>
      <c r="EF840" s="156"/>
      <c r="EG840" s="156"/>
      <c r="EH840" s="156"/>
      <c r="EI840" s="156"/>
      <c r="EJ840" s="156"/>
      <c r="EK840" s="156"/>
      <c r="EL840" s="156"/>
      <c r="EM840" s="156"/>
      <c r="EN840" s="156"/>
      <c r="EO840" s="156"/>
      <c r="EP840" s="156"/>
      <c r="EQ840" s="156"/>
      <c r="ER840" s="156"/>
      <c r="ES840" s="156"/>
      <c r="ET840" s="156"/>
      <c r="EU840" s="156"/>
      <c r="EV840" s="156"/>
      <c r="EW840" s="156"/>
      <c r="EX840" s="156"/>
      <c r="EY840" s="156"/>
      <c r="EZ840" s="156"/>
      <c r="FA840" s="156"/>
      <c r="FB840" s="156"/>
      <c r="FC840" s="156"/>
      <c r="FD840" s="156"/>
      <c r="FE840" s="156"/>
      <c r="FF840" s="156"/>
      <c r="FG840" s="156"/>
      <c r="FH840" s="156"/>
      <c r="FI840" s="156"/>
      <c r="FJ840" s="156"/>
      <c r="FK840" s="156"/>
      <c r="FL840" s="156"/>
      <c r="FM840" s="156"/>
      <c r="FN840" s="156"/>
      <c r="FO840" s="156"/>
      <c r="FP840" s="156"/>
    </row>
    <row r="841" spans="1:172" s="227" customFormat="1" x14ac:dyDescent="0.25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4"/>
      <c r="AB841" s="155"/>
      <c r="AC841" s="152"/>
      <c r="AD841" s="152"/>
      <c r="AE841" s="152"/>
      <c r="AF841" s="152"/>
      <c r="AG841" s="157"/>
      <c r="AH841" s="157"/>
      <c r="AI841" s="152"/>
      <c r="AJ841" s="152"/>
      <c r="AK841" s="152"/>
      <c r="AL841" s="152"/>
      <c r="AM841" s="154"/>
      <c r="AN841" s="156"/>
      <c r="AO841" s="156"/>
      <c r="AP841" s="156"/>
      <c r="AQ841" s="156"/>
      <c r="AR841" s="156"/>
      <c r="AS841" s="156"/>
      <c r="AT841" s="156"/>
      <c r="AU841" s="156"/>
      <c r="AV841" s="156"/>
      <c r="AW841" s="156"/>
      <c r="AX841" s="156"/>
      <c r="AY841" s="156"/>
      <c r="AZ841" s="156"/>
      <c r="BA841" s="156"/>
      <c r="BB841" s="156"/>
      <c r="BC841" s="156"/>
      <c r="BD841" s="156"/>
      <c r="BE841" s="156"/>
      <c r="BF841" s="156"/>
      <c r="BG841" s="156"/>
      <c r="BH841" s="156"/>
      <c r="BI841" s="156"/>
      <c r="BJ841" s="156"/>
      <c r="BK841" s="156"/>
      <c r="BL841" s="156"/>
      <c r="BM841" s="156"/>
      <c r="BN841" s="156"/>
      <c r="BO841" s="156"/>
      <c r="BP841" s="156"/>
      <c r="BQ841" s="156"/>
      <c r="BR841" s="156"/>
      <c r="BS841" s="156"/>
      <c r="BT841" s="156"/>
      <c r="BU841" s="156"/>
      <c r="BV841" s="156"/>
      <c r="BW841" s="156"/>
      <c r="BX841" s="156"/>
      <c r="BY841" s="156"/>
      <c r="BZ841" s="156"/>
      <c r="CA841" s="156"/>
      <c r="CB841" s="156"/>
      <c r="CC841" s="156"/>
      <c r="CD841" s="156"/>
      <c r="CE841" s="156"/>
      <c r="CF841" s="156"/>
      <c r="CG841" s="156"/>
      <c r="CH841" s="156"/>
      <c r="CI841" s="156"/>
      <c r="CJ841" s="156"/>
      <c r="CK841" s="156"/>
      <c r="CL841" s="156"/>
      <c r="CM841" s="156"/>
      <c r="CN841" s="156"/>
      <c r="CO841" s="156"/>
      <c r="CP841" s="156"/>
      <c r="CQ841" s="156"/>
      <c r="CR841" s="156"/>
      <c r="CS841" s="156"/>
      <c r="CT841" s="156"/>
      <c r="CU841" s="156"/>
      <c r="CV841" s="156"/>
      <c r="CW841" s="156"/>
      <c r="CX841" s="156"/>
      <c r="CY841" s="156"/>
      <c r="CZ841" s="156"/>
      <c r="DA841" s="156"/>
      <c r="DB841" s="156"/>
      <c r="DC841" s="156"/>
      <c r="DD841" s="156"/>
      <c r="DE841" s="156"/>
      <c r="DF841" s="156"/>
      <c r="DG841" s="156"/>
      <c r="DH841" s="156"/>
      <c r="DI841" s="156"/>
      <c r="DJ841" s="156"/>
      <c r="DK841" s="156"/>
      <c r="DL841" s="156"/>
      <c r="DM841" s="156"/>
      <c r="DN841" s="156"/>
      <c r="DO841" s="156"/>
      <c r="DP841" s="156"/>
      <c r="DQ841" s="156"/>
      <c r="DR841" s="156"/>
      <c r="DS841" s="156"/>
      <c r="DT841" s="156"/>
      <c r="DU841" s="156"/>
      <c r="DV841" s="156"/>
      <c r="DW841" s="156"/>
      <c r="DX841" s="156"/>
      <c r="DY841" s="156"/>
      <c r="DZ841" s="156"/>
      <c r="EA841" s="156"/>
      <c r="EB841" s="156"/>
      <c r="EC841" s="156"/>
      <c r="ED841" s="156"/>
      <c r="EE841" s="156"/>
      <c r="EF841" s="156"/>
      <c r="EG841" s="156"/>
      <c r="EH841" s="156"/>
      <c r="EI841" s="156"/>
      <c r="EJ841" s="156"/>
      <c r="EK841" s="156"/>
      <c r="EL841" s="156"/>
      <c r="EM841" s="156"/>
      <c r="EN841" s="156"/>
      <c r="EO841" s="156"/>
      <c r="EP841" s="156"/>
      <c r="EQ841" s="156"/>
      <c r="ER841" s="156"/>
      <c r="ES841" s="156"/>
      <c r="ET841" s="156"/>
      <c r="EU841" s="156"/>
      <c r="EV841" s="156"/>
      <c r="EW841" s="156"/>
      <c r="EX841" s="156"/>
      <c r="EY841" s="156"/>
      <c r="EZ841" s="156"/>
      <c r="FA841" s="156"/>
      <c r="FB841" s="156"/>
      <c r="FC841" s="156"/>
      <c r="FD841" s="156"/>
      <c r="FE841" s="156"/>
      <c r="FF841" s="156"/>
      <c r="FG841" s="156"/>
      <c r="FH841" s="156"/>
      <c r="FI841" s="156"/>
      <c r="FJ841" s="156"/>
      <c r="FK841" s="156"/>
      <c r="FL841" s="156"/>
      <c r="FM841" s="156"/>
      <c r="FN841" s="156"/>
      <c r="FO841" s="156"/>
      <c r="FP841" s="156"/>
    </row>
    <row r="842" spans="1:172" s="227" customFormat="1" x14ac:dyDescent="0.25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4"/>
      <c r="AB842" s="155"/>
      <c r="AC842" s="152"/>
      <c r="AD842" s="152"/>
      <c r="AE842" s="152"/>
      <c r="AF842" s="152"/>
      <c r="AG842" s="157"/>
      <c r="AH842" s="157"/>
      <c r="AI842" s="152"/>
      <c r="AJ842" s="152"/>
      <c r="AK842" s="152"/>
      <c r="AL842" s="152"/>
      <c r="AM842" s="154"/>
      <c r="AN842" s="156"/>
      <c r="AO842" s="156"/>
      <c r="AP842" s="156"/>
      <c r="AQ842" s="156"/>
      <c r="AR842" s="156"/>
      <c r="AS842" s="156"/>
      <c r="AT842" s="156"/>
      <c r="AU842" s="156"/>
      <c r="AV842" s="156"/>
      <c r="AW842" s="156"/>
      <c r="AX842" s="156"/>
      <c r="AY842" s="156"/>
      <c r="AZ842" s="156"/>
      <c r="BA842" s="156"/>
      <c r="BB842" s="156"/>
      <c r="BC842" s="156"/>
      <c r="BD842" s="156"/>
      <c r="BE842" s="156"/>
      <c r="BF842" s="156"/>
      <c r="BG842" s="156"/>
      <c r="BH842" s="156"/>
      <c r="BI842" s="156"/>
      <c r="BJ842" s="156"/>
      <c r="BK842" s="156"/>
      <c r="BL842" s="156"/>
      <c r="BM842" s="156"/>
      <c r="BN842" s="156"/>
      <c r="BO842" s="156"/>
      <c r="BP842" s="156"/>
      <c r="BQ842" s="156"/>
      <c r="BR842" s="156"/>
      <c r="BS842" s="156"/>
      <c r="BT842" s="156"/>
      <c r="BU842" s="156"/>
      <c r="BV842" s="156"/>
      <c r="BW842" s="156"/>
      <c r="BX842" s="156"/>
      <c r="BY842" s="156"/>
      <c r="BZ842" s="156"/>
      <c r="CA842" s="156"/>
      <c r="CB842" s="156"/>
      <c r="CC842" s="156"/>
      <c r="CD842" s="156"/>
      <c r="CE842" s="156"/>
      <c r="CF842" s="156"/>
      <c r="CG842" s="156"/>
      <c r="CH842" s="156"/>
      <c r="CI842" s="156"/>
      <c r="CJ842" s="156"/>
      <c r="CK842" s="156"/>
      <c r="CL842" s="156"/>
      <c r="CM842" s="156"/>
      <c r="CN842" s="156"/>
      <c r="CO842" s="156"/>
      <c r="CP842" s="156"/>
      <c r="CQ842" s="156"/>
      <c r="CR842" s="156"/>
      <c r="CS842" s="156"/>
      <c r="CT842" s="156"/>
      <c r="CU842" s="156"/>
      <c r="CV842" s="156"/>
      <c r="CW842" s="156"/>
      <c r="CX842" s="156"/>
      <c r="CY842" s="156"/>
      <c r="CZ842" s="156"/>
      <c r="DA842" s="156"/>
      <c r="DB842" s="156"/>
      <c r="DC842" s="156"/>
      <c r="DD842" s="156"/>
      <c r="DE842" s="156"/>
      <c r="DF842" s="156"/>
      <c r="DG842" s="156"/>
      <c r="DH842" s="156"/>
      <c r="DI842" s="156"/>
      <c r="DJ842" s="156"/>
      <c r="DK842" s="156"/>
      <c r="DL842" s="156"/>
      <c r="DM842" s="156"/>
      <c r="DN842" s="156"/>
      <c r="DO842" s="156"/>
      <c r="DP842" s="156"/>
      <c r="DQ842" s="156"/>
      <c r="DR842" s="156"/>
      <c r="DS842" s="156"/>
      <c r="DT842" s="156"/>
      <c r="DU842" s="156"/>
      <c r="DV842" s="156"/>
      <c r="DW842" s="156"/>
      <c r="DX842" s="156"/>
      <c r="DY842" s="156"/>
      <c r="DZ842" s="156"/>
      <c r="EA842" s="156"/>
      <c r="EB842" s="156"/>
      <c r="EC842" s="156"/>
      <c r="ED842" s="156"/>
      <c r="EE842" s="156"/>
      <c r="EF842" s="156"/>
      <c r="EG842" s="156"/>
      <c r="EH842" s="156"/>
      <c r="EI842" s="156"/>
      <c r="EJ842" s="156"/>
      <c r="EK842" s="156"/>
      <c r="EL842" s="156"/>
      <c r="EM842" s="156"/>
      <c r="EN842" s="156"/>
      <c r="EO842" s="156"/>
      <c r="EP842" s="156"/>
      <c r="EQ842" s="156"/>
      <c r="ER842" s="156"/>
      <c r="ES842" s="156"/>
      <c r="ET842" s="156"/>
      <c r="EU842" s="156"/>
      <c r="EV842" s="156"/>
      <c r="EW842" s="156"/>
      <c r="EX842" s="156"/>
      <c r="EY842" s="156"/>
      <c r="EZ842" s="156"/>
      <c r="FA842" s="156"/>
      <c r="FB842" s="156"/>
      <c r="FC842" s="156"/>
      <c r="FD842" s="156"/>
      <c r="FE842" s="156"/>
      <c r="FF842" s="156"/>
      <c r="FG842" s="156"/>
      <c r="FH842" s="156"/>
      <c r="FI842" s="156"/>
      <c r="FJ842" s="156"/>
      <c r="FK842" s="156"/>
      <c r="FL842" s="156"/>
      <c r="FM842" s="156"/>
      <c r="FN842" s="156"/>
      <c r="FO842" s="156"/>
      <c r="FP842" s="156"/>
    </row>
    <row r="843" spans="1:172" s="227" customFormat="1" x14ac:dyDescent="0.25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4"/>
      <c r="AB843" s="155"/>
      <c r="AC843" s="152"/>
      <c r="AD843" s="152"/>
      <c r="AE843" s="152"/>
      <c r="AF843" s="152"/>
      <c r="AG843" s="157"/>
      <c r="AH843" s="157"/>
      <c r="AI843" s="152"/>
      <c r="AJ843" s="152"/>
      <c r="AK843" s="152"/>
      <c r="AL843" s="152"/>
      <c r="AM843" s="154"/>
      <c r="AN843" s="156"/>
      <c r="AO843" s="156"/>
      <c r="AP843" s="156"/>
      <c r="AQ843" s="156"/>
      <c r="AR843" s="156"/>
      <c r="AS843" s="156"/>
      <c r="AT843" s="156"/>
      <c r="AU843" s="156"/>
      <c r="AV843" s="156"/>
      <c r="AW843" s="156"/>
      <c r="AX843" s="156"/>
      <c r="AY843" s="156"/>
      <c r="AZ843" s="156"/>
      <c r="BA843" s="156"/>
      <c r="BB843" s="156"/>
      <c r="BC843" s="156"/>
      <c r="BD843" s="156"/>
      <c r="BE843" s="156"/>
      <c r="BF843" s="156"/>
      <c r="BG843" s="156"/>
      <c r="BH843" s="156"/>
      <c r="BI843" s="156"/>
      <c r="BJ843" s="156"/>
      <c r="BK843" s="156"/>
      <c r="BL843" s="156"/>
      <c r="BM843" s="156"/>
      <c r="BN843" s="156"/>
      <c r="BO843" s="156"/>
      <c r="BP843" s="156"/>
      <c r="BQ843" s="156"/>
      <c r="BR843" s="156"/>
      <c r="BS843" s="156"/>
      <c r="BT843" s="156"/>
      <c r="BU843" s="156"/>
      <c r="BV843" s="156"/>
      <c r="BW843" s="156"/>
      <c r="BX843" s="156"/>
      <c r="BY843" s="156"/>
      <c r="BZ843" s="156"/>
      <c r="CA843" s="156"/>
      <c r="CB843" s="156"/>
      <c r="CC843" s="156"/>
      <c r="CD843" s="156"/>
      <c r="CE843" s="156"/>
      <c r="CF843" s="156"/>
      <c r="CG843" s="156"/>
      <c r="CH843" s="156"/>
      <c r="CI843" s="156"/>
      <c r="CJ843" s="156"/>
      <c r="CK843" s="156"/>
      <c r="CL843" s="156"/>
      <c r="CM843" s="156"/>
      <c r="CN843" s="156"/>
      <c r="CO843" s="156"/>
      <c r="CP843" s="156"/>
      <c r="CQ843" s="156"/>
      <c r="CR843" s="156"/>
      <c r="CS843" s="156"/>
      <c r="CT843" s="156"/>
      <c r="CU843" s="156"/>
      <c r="CV843" s="156"/>
      <c r="CW843" s="156"/>
      <c r="CX843" s="156"/>
      <c r="CY843" s="156"/>
      <c r="CZ843" s="156"/>
      <c r="DA843" s="156"/>
      <c r="DB843" s="156"/>
      <c r="DC843" s="156"/>
      <c r="DD843" s="156"/>
      <c r="DE843" s="156"/>
      <c r="DF843" s="156"/>
      <c r="DG843" s="156"/>
      <c r="DH843" s="156"/>
      <c r="DI843" s="156"/>
      <c r="DJ843" s="156"/>
      <c r="DK843" s="156"/>
      <c r="DL843" s="156"/>
      <c r="DM843" s="156"/>
      <c r="DN843" s="156"/>
      <c r="DO843" s="156"/>
      <c r="DP843" s="156"/>
      <c r="DQ843" s="156"/>
      <c r="DR843" s="156"/>
      <c r="DS843" s="156"/>
      <c r="DT843" s="156"/>
      <c r="DU843" s="156"/>
      <c r="DV843" s="156"/>
      <c r="DW843" s="156"/>
      <c r="DX843" s="156"/>
      <c r="DY843" s="156"/>
      <c r="DZ843" s="156"/>
      <c r="EA843" s="156"/>
      <c r="EB843" s="156"/>
      <c r="EC843" s="156"/>
      <c r="ED843" s="156"/>
      <c r="EE843" s="156"/>
      <c r="EF843" s="156"/>
      <c r="EG843" s="156"/>
      <c r="EH843" s="156"/>
      <c r="EI843" s="156"/>
      <c r="EJ843" s="156"/>
      <c r="EK843" s="156"/>
      <c r="EL843" s="156"/>
      <c r="EM843" s="156"/>
      <c r="EN843" s="156"/>
      <c r="EO843" s="156"/>
      <c r="EP843" s="156"/>
      <c r="EQ843" s="156"/>
      <c r="ER843" s="156"/>
      <c r="ES843" s="156"/>
      <c r="ET843" s="156"/>
      <c r="EU843" s="156"/>
      <c r="EV843" s="156"/>
      <c r="EW843" s="156"/>
      <c r="EX843" s="156"/>
      <c r="EY843" s="156"/>
      <c r="EZ843" s="156"/>
      <c r="FA843" s="156"/>
      <c r="FB843" s="156"/>
      <c r="FC843" s="156"/>
      <c r="FD843" s="156"/>
      <c r="FE843" s="156"/>
      <c r="FF843" s="156"/>
      <c r="FG843" s="156"/>
      <c r="FH843" s="156"/>
      <c r="FI843" s="156"/>
      <c r="FJ843" s="156"/>
      <c r="FK843" s="156"/>
      <c r="FL843" s="156"/>
      <c r="FM843" s="156"/>
      <c r="FN843" s="156"/>
      <c r="FO843" s="156"/>
      <c r="FP843" s="156"/>
    </row>
    <row r="844" spans="1:172" s="227" customFormat="1" x14ac:dyDescent="0.25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4"/>
      <c r="AB844" s="155"/>
      <c r="AC844" s="152"/>
      <c r="AD844" s="152"/>
      <c r="AE844" s="152"/>
      <c r="AF844" s="152"/>
      <c r="AG844" s="157"/>
      <c r="AH844" s="157"/>
      <c r="AI844" s="152"/>
      <c r="AJ844" s="152"/>
      <c r="AK844" s="152"/>
      <c r="AL844" s="152"/>
      <c r="AM844" s="154"/>
      <c r="AN844" s="156"/>
      <c r="AO844" s="156"/>
      <c r="AP844" s="156"/>
      <c r="AQ844" s="156"/>
      <c r="AR844" s="156"/>
      <c r="AS844" s="156"/>
      <c r="AT844" s="156"/>
      <c r="AU844" s="156"/>
      <c r="AV844" s="156"/>
      <c r="AW844" s="156"/>
      <c r="AX844" s="156"/>
      <c r="AY844" s="156"/>
      <c r="AZ844" s="156"/>
      <c r="BA844" s="156"/>
      <c r="BB844" s="156"/>
      <c r="BC844" s="156"/>
      <c r="BD844" s="156"/>
      <c r="BE844" s="156"/>
      <c r="BF844" s="156"/>
      <c r="BG844" s="156"/>
      <c r="BH844" s="156"/>
      <c r="BI844" s="156"/>
      <c r="BJ844" s="156"/>
      <c r="BK844" s="156"/>
      <c r="BL844" s="156"/>
      <c r="BM844" s="156"/>
      <c r="BN844" s="156"/>
      <c r="BO844" s="156"/>
      <c r="BP844" s="156"/>
      <c r="BQ844" s="156"/>
      <c r="BR844" s="156"/>
      <c r="BS844" s="156"/>
      <c r="BT844" s="156"/>
      <c r="BU844" s="156"/>
      <c r="BV844" s="156"/>
      <c r="BW844" s="156"/>
      <c r="BX844" s="156"/>
      <c r="BY844" s="156"/>
      <c r="BZ844" s="156"/>
      <c r="CA844" s="156"/>
      <c r="CB844" s="156"/>
      <c r="CC844" s="156"/>
      <c r="CD844" s="156"/>
      <c r="CE844" s="156"/>
      <c r="CF844" s="156"/>
      <c r="CG844" s="156"/>
      <c r="CH844" s="156"/>
      <c r="CI844" s="156"/>
      <c r="CJ844" s="156"/>
      <c r="CK844" s="156"/>
      <c r="CL844" s="156"/>
      <c r="CM844" s="156"/>
      <c r="CN844" s="156"/>
      <c r="CO844" s="156"/>
      <c r="CP844" s="156"/>
      <c r="CQ844" s="156"/>
      <c r="CR844" s="156"/>
      <c r="CS844" s="156"/>
      <c r="CT844" s="156"/>
      <c r="CU844" s="156"/>
      <c r="CV844" s="156"/>
      <c r="CW844" s="156"/>
      <c r="CX844" s="156"/>
      <c r="CY844" s="156"/>
      <c r="CZ844" s="156"/>
      <c r="DA844" s="156"/>
      <c r="DB844" s="156"/>
      <c r="DC844" s="156"/>
      <c r="DD844" s="156"/>
      <c r="DE844" s="156"/>
      <c r="DF844" s="156"/>
      <c r="DG844" s="156"/>
      <c r="DH844" s="156"/>
      <c r="DI844" s="156"/>
      <c r="DJ844" s="156"/>
      <c r="DK844" s="156"/>
      <c r="DL844" s="156"/>
      <c r="DM844" s="156"/>
      <c r="DN844" s="156"/>
      <c r="DO844" s="156"/>
      <c r="DP844" s="156"/>
      <c r="DQ844" s="156"/>
      <c r="DR844" s="156"/>
      <c r="DS844" s="156"/>
      <c r="DT844" s="156"/>
      <c r="DU844" s="156"/>
      <c r="DV844" s="156"/>
      <c r="DW844" s="156"/>
      <c r="DX844" s="156"/>
      <c r="DY844" s="156"/>
      <c r="DZ844" s="156"/>
      <c r="EA844" s="156"/>
      <c r="EB844" s="156"/>
      <c r="EC844" s="156"/>
      <c r="ED844" s="156"/>
      <c r="EE844" s="156"/>
      <c r="EF844" s="156"/>
      <c r="EG844" s="156"/>
      <c r="EH844" s="156"/>
      <c r="EI844" s="156"/>
      <c r="EJ844" s="156"/>
      <c r="EK844" s="156"/>
      <c r="EL844" s="156"/>
      <c r="EM844" s="156"/>
      <c r="EN844" s="156"/>
      <c r="EO844" s="156"/>
      <c r="EP844" s="156"/>
      <c r="EQ844" s="156"/>
      <c r="ER844" s="156"/>
      <c r="ES844" s="156"/>
      <c r="ET844" s="156"/>
      <c r="EU844" s="156"/>
      <c r="EV844" s="156"/>
      <c r="EW844" s="156"/>
      <c r="EX844" s="156"/>
      <c r="EY844" s="156"/>
      <c r="EZ844" s="156"/>
      <c r="FA844" s="156"/>
      <c r="FB844" s="156"/>
      <c r="FC844" s="156"/>
      <c r="FD844" s="156"/>
      <c r="FE844" s="156"/>
      <c r="FF844" s="156"/>
      <c r="FG844" s="156"/>
      <c r="FH844" s="156"/>
      <c r="FI844" s="156"/>
      <c r="FJ844" s="156"/>
      <c r="FK844" s="156"/>
      <c r="FL844" s="156"/>
      <c r="FM844" s="156"/>
      <c r="FN844" s="156"/>
      <c r="FO844" s="156"/>
      <c r="FP844" s="156"/>
    </row>
    <row r="845" spans="1:172" s="227" customFormat="1" x14ac:dyDescent="0.25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4"/>
      <c r="AB845" s="155"/>
      <c r="AC845" s="152"/>
      <c r="AD845" s="152"/>
      <c r="AE845" s="152"/>
      <c r="AF845" s="152"/>
      <c r="AG845" s="157"/>
      <c r="AH845" s="157"/>
      <c r="AI845" s="152"/>
      <c r="AJ845" s="152"/>
      <c r="AK845" s="152"/>
      <c r="AL845" s="152"/>
      <c r="AM845" s="154"/>
      <c r="AN845" s="156"/>
      <c r="AO845" s="156"/>
      <c r="AP845" s="156"/>
      <c r="AQ845" s="156"/>
      <c r="AR845" s="156"/>
      <c r="AS845" s="156"/>
      <c r="AT845" s="156"/>
      <c r="AU845" s="156"/>
      <c r="AV845" s="156"/>
      <c r="AW845" s="156"/>
      <c r="AX845" s="156"/>
      <c r="AY845" s="156"/>
      <c r="AZ845" s="156"/>
      <c r="BA845" s="156"/>
      <c r="BB845" s="156"/>
      <c r="BC845" s="156"/>
      <c r="BD845" s="156"/>
      <c r="BE845" s="156"/>
      <c r="BF845" s="156"/>
      <c r="BG845" s="156"/>
      <c r="BH845" s="156"/>
      <c r="BI845" s="156"/>
      <c r="BJ845" s="156"/>
      <c r="BK845" s="156"/>
      <c r="BL845" s="156"/>
      <c r="BM845" s="156"/>
      <c r="BN845" s="156"/>
      <c r="BO845" s="156"/>
      <c r="BP845" s="156"/>
      <c r="BQ845" s="156"/>
      <c r="BR845" s="156"/>
      <c r="BS845" s="156"/>
      <c r="BT845" s="156"/>
      <c r="BU845" s="156"/>
      <c r="BV845" s="156"/>
      <c r="BW845" s="156"/>
      <c r="BX845" s="156"/>
      <c r="BY845" s="156"/>
      <c r="BZ845" s="156"/>
      <c r="CA845" s="156"/>
      <c r="CB845" s="156"/>
      <c r="CC845" s="156"/>
      <c r="CD845" s="156"/>
      <c r="CE845" s="156"/>
      <c r="CF845" s="156"/>
      <c r="CG845" s="156"/>
      <c r="CH845" s="156"/>
      <c r="CI845" s="156"/>
      <c r="CJ845" s="156"/>
      <c r="CK845" s="156"/>
      <c r="CL845" s="156"/>
      <c r="CM845" s="156"/>
      <c r="CN845" s="156"/>
      <c r="CO845" s="156"/>
      <c r="CP845" s="156"/>
      <c r="CQ845" s="156"/>
      <c r="CR845" s="156"/>
      <c r="CS845" s="156"/>
      <c r="CT845" s="156"/>
      <c r="CU845" s="156"/>
      <c r="CV845" s="156"/>
      <c r="CW845" s="156"/>
      <c r="CX845" s="156"/>
      <c r="CY845" s="156"/>
      <c r="CZ845" s="156"/>
      <c r="DA845" s="156"/>
      <c r="DB845" s="156"/>
      <c r="DC845" s="156"/>
      <c r="DD845" s="156"/>
      <c r="DE845" s="156"/>
      <c r="DF845" s="156"/>
      <c r="DG845" s="156"/>
      <c r="DH845" s="156"/>
      <c r="DI845" s="156"/>
      <c r="DJ845" s="156"/>
      <c r="DK845" s="156"/>
      <c r="DL845" s="156"/>
      <c r="DM845" s="156"/>
      <c r="DN845" s="156"/>
      <c r="DO845" s="156"/>
      <c r="DP845" s="156"/>
      <c r="DQ845" s="156"/>
      <c r="DR845" s="156"/>
      <c r="DS845" s="156"/>
      <c r="DT845" s="156"/>
      <c r="DU845" s="156"/>
      <c r="DV845" s="156"/>
      <c r="DW845" s="156"/>
      <c r="DX845" s="156"/>
      <c r="DY845" s="156"/>
      <c r="DZ845" s="156"/>
      <c r="EA845" s="156"/>
      <c r="EB845" s="156"/>
      <c r="EC845" s="156"/>
      <c r="ED845" s="156"/>
      <c r="EE845" s="156"/>
      <c r="EF845" s="156"/>
      <c r="EG845" s="156"/>
      <c r="EH845" s="156"/>
      <c r="EI845" s="156"/>
      <c r="EJ845" s="156"/>
      <c r="EK845" s="156"/>
      <c r="EL845" s="156"/>
      <c r="EM845" s="156"/>
      <c r="EN845" s="156"/>
      <c r="EO845" s="156"/>
      <c r="EP845" s="156"/>
      <c r="EQ845" s="156"/>
      <c r="ER845" s="156"/>
      <c r="ES845" s="156"/>
      <c r="ET845" s="156"/>
      <c r="EU845" s="156"/>
      <c r="EV845" s="156"/>
      <c r="EW845" s="156"/>
      <c r="EX845" s="156"/>
      <c r="EY845" s="156"/>
      <c r="EZ845" s="156"/>
      <c r="FA845" s="156"/>
      <c r="FB845" s="156"/>
      <c r="FC845" s="156"/>
      <c r="FD845" s="156"/>
      <c r="FE845" s="156"/>
      <c r="FF845" s="156"/>
      <c r="FG845" s="156"/>
      <c r="FH845" s="156"/>
      <c r="FI845" s="156"/>
      <c r="FJ845" s="156"/>
      <c r="FK845" s="156"/>
      <c r="FL845" s="156"/>
      <c r="FM845" s="156"/>
      <c r="FN845" s="156"/>
      <c r="FO845" s="156"/>
      <c r="FP845" s="156"/>
    </row>
    <row r="846" spans="1:172" s="227" customFormat="1" x14ac:dyDescent="0.25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4"/>
      <c r="AB846" s="155"/>
      <c r="AC846" s="152"/>
      <c r="AD846" s="152"/>
      <c r="AE846" s="152"/>
      <c r="AF846" s="152"/>
      <c r="AG846" s="157"/>
      <c r="AH846" s="157"/>
      <c r="AI846" s="152"/>
      <c r="AJ846" s="152"/>
      <c r="AK846" s="152"/>
      <c r="AL846" s="152"/>
      <c r="AM846" s="154"/>
      <c r="AN846" s="156"/>
      <c r="AO846" s="156"/>
      <c r="AP846" s="156"/>
      <c r="AQ846" s="156"/>
      <c r="AR846" s="156"/>
      <c r="AS846" s="156"/>
      <c r="AT846" s="156"/>
      <c r="AU846" s="156"/>
      <c r="AV846" s="156"/>
      <c r="AW846" s="156"/>
      <c r="AX846" s="156"/>
      <c r="AY846" s="156"/>
      <c r="AZ846" s="156"/>
      <c r="BA846" s="156"/>
      <c r="BB846" s="156"/>
      <c r="BC846" s="156"/>
      <c r="BD846" s="156"/>
      <c r="BE846" s="156"/>
      <c r="BF846" s="156"/>
      <c r="BG846" s="156"/>
      <c r="BH846" s="156"/>
      <c r="BI846" s="156"/>
      <c r="BJ846" s="156"/>
      <c r="BK846" s="156"/>
      <c r="BL846" s="156"/>
      <c r="BM846" s="156"/>
      <c r="BN846" s="156"/>
      <c r="BO846" s="156"/>
      <c r="BP846" s="156"/>
      <c r="BQ846" s="156"/>
      <c r="BR846" s="156"/>
      <c r="BS846" s="156"/>
      <c r="BT846" s="156"/>
      <c r="BU846" s="156"/>
      <c r="BV846" s="156"/>
      <c r="BW846" s="156"/>
      <c r="BX846" s="156"/>
      <c r="BY846" s="156"/>
      <c r="BZ846" s="156"/>
      <c r="CA846" s="156"/>
      <c r="CB846" s="156"/>
      <c r="CC846" s="156"/>
      <c r="CD846" s="156"/>
      <c r="CE846" s="156"/>
      <c r="CF846" s="156"/>
      <c r="CG846" s="156"/>
      <c r="CH846" s="156"/>
      <c r="CI846" s="156"/>
      <c r="CJ846" s="156"/>
      <c r="CK846" s="156"/>
      <c r="CL846" s="156"/>
      <c r="CM846" s="156"/>
      <c r="CN846" s="156"/>
      <c r="CO846" s="156"/>
      <c r="CP846" s="156"/>
      <c r="CQ846" s="156"/>
      <c r="CR846" s="156"/>
      <c r="CS846" s="156"/>
      <c r="CT846" s="156"/>
      <c r="CU846" s="156"/>
      <c r="CV846" s="156"/>
      <c r="CW846" s="156"/>
      <c r="CX846" s="156"/>
      <c r="CY846" s="156"/>
      <c r="CZ846" s="156"/>
      <c r="DA846" s="156"/>
      <c r="DB846" s="156"/>
      <c r="DC846" s="156"/>
      <c r="DD846" s="156"/>
      <c r="DE846" s="156"/>
      <c r="DF846" s="156"/>
      <c r="DG846" s="156"/>
      <c r="DH846" s="156"/>
      <c r="DI846" s="156"/>
      <c r="DJ846" s="156"/>
      <c r="DK846" s="156"/>
      <c r="DL846" s="156"/>
      <c r="DM846" s="156"/>
      <c r="DN846" s="156"/>
      <c r="DO846" s="156"/>
      <c r="DP846" s="156"/>
      <c r="DQ846" s="156"/>
      <c r="DR846" s="156"/>
      <c r="DS846" s="156"/>
      <c r="DT846" s="156"/>
      <c r="DU846" s="156"/>
      <c r="DV846" s="156"/>
      <c r="DW846" s="156"/>
      <c r="DX846" s="156"/>
      <c r="DY846" s="156"/>
      <c r="DZ846" s="156"/>
      <c r="EA846" s="156"/>
      <c r="EB846" s="156"/>
      <c r="EC846" s="156"/>
      <c r="ED846" s="156"/>
      <c r="EE846" s="156"/>
      <c r="EF846" s="156"/>
      <c r="EG846" s="156"/>
      <c r="EH846" s="156"/>
      <c r="EI846" s="156"/>
      <c r="EJ846" s="156"/>
      <c r="EK846" s="156"/>
      <c r="EL846" s="156"/>
      <c r="EM846" s="156"/>
      <c r="EN846" s="156"/>
      <c r="EO846" s="156"/>
      <c r="EP846" s="156"/>
      <c r="EQ846" s="156"/>
      <c r="ER846" s="156"/>
      <c r="ES846" s="156"/>
      <c r="ET846" s="156"/>
      <c r="EU846" s="156"/>
      <c r="EV846" s="156"/>
      <c r="EW846" s="156"/>
      <c r="EX846" s="156"/>
      <c r="EY846" s="156"/>
      <c r="EZ846" s="156"/>
      <c r="FA846" s="156"/>
      <c r="FB846" s="156"/>
      <c r="FC846" s="156"/>
      <c r="FD846" s="156"/>
      <c r="FE846" s="156"/>
      <c r="FF846" s="156"/>
      <c r="FG846" s="156"/>
      <c r="FH846" s="156"/>
      <c r="FI846" s="156"/>
      <c r="FJ846" s="156"/>
      <c r="FK846" s="156"/>
      <c r="FL846" s="156"/>
      <c r="FM846" s="156"/>
      <c r="FN846" s="156"/>
      <c r="FO846" s="156"/>
      <c r="FP846" s="156"/>
    </row>
    <row r="847" spans="1:172" s="227" customFormat="1" x14ac:dyDescent="0.25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4"/>
      <c r="AB847" s="155"/>
      <c r="AC847" s="152"/>
      <c r="AD847" s="152"/>
      <c r="AE847" s="152"/>
      <c r="AF847" s="152"/>
      <c r="AG847" s="157"/>
      <c r="AH847" s="157"/>
      <c r="AI847" s="152"/>
      <c r="AJ847" s="152"/>
      <c r="AK847" s="152"/>
      <c r="AL847" s="152"/>
      <c r="AM847" s="154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  <c r="CM847" s="156"/>
      <c r="CN847" s="156"/>
      <c r="CO847" s="156"/>
      <c r="CP847" s="156"/>
      <c r="CQ847" s="156"/>
      <c r="CR847" s="156"/>
      <c r="CS847" s="156"/>
      <c r="CT847" s="156"/>
      <c r="CU847" s="156"/>
      <c r="CV847" s="156"/>
      <c r="CW847" s="156"/>
      <c r="CX847" s="156"/>
      <c r="CY847" s="156"/>
      <c r="CZ847" s="156"/>
      <c r="DA847" s="156"/>
      <c r="DB847" s="156"/>
      <c r="DC847" s="156"/>
      <c r="DD847" s="156"/>
      <c r="DE847" s="156"/>
      <c r="DF847" s="156"/>
      <c r="DG847" s="156"/>
      <c r="DH847" s="156"/>
      <c r="DI847" s="156"/>
      <c r="DJ847" s="156"/>
      <c r="DK847" s="156"/>
      <c r="DL847" s="156"/>
      <c r="DM847" s="156"/>
      <c r="DN847" s="156"/>
      <c r="DO847" s="156"/>
      <c r="DP847" s="156"/>
      <c r="DQ847" s="156"/>
      <c r="DR847" s="156"/>
      <c r="DS847" s="156"/>
      <c r="DT847" s="156"/>
      <c r="DU847" s="156"/>
      <c r="DV847" s="156"/>
      <c r="DW847" s="156"/>
      <c r="DX847" s="156"/>
      <c r="DY847" s="156"/>
      <c r="DZ847" s="156"/>
      <c r="EA847" s="156"/>
      <c r="EB847" s="156"/>
      <c r="EC847" s="156"/>
      <c r="ED847" s="156"/>
      <c r="EE847" s="156"/>
      <c r="EF847" s="156"/>
      <c r="EG847" s="156"/>
      <c r="EH847" s="156"/>
      <c r="EI847" s="156"/>
      <c r="EJ847" s="156"/>
      <c r="EK847" s="156"/>
      <c r="EL847" s="156"/>
      <c r="EM847" s="156"/>
      <c r="EN847" s="156"/>
      <c r="EO847" s="156"/>
      <c r="EP847" s="156"/>
      <c r="EQ847" s="156"/>
      <c r="ER847" s="156"/>
      <c r="ES847" s="156"/>
      <c r="ET847" s="156"/>
      <c r="EU847" s="156"/>
      <c r="EV847" s="156"/>
      <c r="EW847" s="156"/>
      <c r="EX847" s="156"/>
      <c r="EY847" s="156"/>
      <c r="EZ847" s="156"/>
      <c r="FA847" s="156"/>
      <c r="FB847" s="156"/>
      <c r="FC847" s="156"/>
      <c r="FD847" s="156"/>
      <c r="FE847" s="156"/>
      <c r="FF847" s="156"/>
      <c r="FG847" s="156"/>
      <c r="FH847" s="156"/>
      <c r="FI847" s="156"/>
      <c r="FJ847" s="156"/>
      <c r="FK847" s="156"/>
      <c r="FL847" s="156"/>
      <c r="FM847" s="156"/>
      <c r="FN847" s="156"/>
      <c r="FO847" s="156"/>
      <c r="FP847" s="156"/>
    </row>
    <row r="848" spans="1:172" s="227" customFormat="1" x14ac:dyDescent="0.25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4"/>
      <c r="AB848" s="155"/>
      <c r="AC848" s="152"/>
      <c r="AD848" s="152"/>
      <c r="AE848" s="152"/>
      <c r="AF848" s="152"/>
      <c r="AG848" s="157"/>
      <c r="AH848" s="157"/>
      <c r="AI848" s="152"/>
      <c r="AJ848" s="152"/>
      <c r="AK848" s="152"/>
      <c r="AL848" s="152"/>
      <c r="AM848" s="154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  <c r="CM848" s="156"/>
      <c r="CN848" s="156"/>
      <c r="CO848" s="156"/>
      <c r="CP848" s="156"/>
      <c r="CQ848" s="156"/>
      <c r="CR848" s="156"/>
      <c r="CS848" s="156"/>
      <c r="CT848" s="156"/>
      <c r="CU848" s="156"/>
      <c r="CV848" s="156"/>
      <c r="CW848" s="156"/>
      <c r="CX848" s="156"/>
      <c r="CY848" s="156"/>
      <c r="CZ848" s="156"/>
      <c r="DA848" s="156"/>
      <c r="DB848" s="156"/>
      <c r="DC848" s="156"/>
      <c r="DD848" s="156"/>
      <c r="DE848" s="156"/>
      <c r="DF848" s="156"/>
      <c r="DG848" s="156"/>
      <c r="DH848" s="156"/>
      <c r="DI848" s="156"/>
      <c r="DJ848" s="156"/>
      <c r="DK848" s="156"/>
      <c r="DL848" s="156"/>
      <c r="DM848" s="156"/>
      <c r="DN848" s="156"/>
      <c r="DO848" s="156"/>
      <c r="DP848" s="156"/>
      <c r="DQ848" s="156"/>
      <c r="DR848" s="156"/>
      <c r="DS848" s="156"/>
      <c r="DT848" s="156"/>
      <c r="DU848" s="156"/>
      <c r="DV848" s="156"/>
      <c r="DW848" s="156"/>
      <c r="DX848" s="156"/>
      <c r="DY848" s="156"/>
      <c r="DZ848" s="156"/>
      <c r="EA848" s="156"/>
      <c r="EB848" s="156"/>
      <c r="EC848" s="156"/>
      <c r="ED848" s="156"/>
      <c r="EE848" s="156"/>
      <c r="EF848" s="156"/>
      <c r="EG848" s="156"/>
      <c r="EH848" s="156"/>
      <c r="EI848" s="156"/>
      <c r="EJ848" s="156"/>
      <c r="EK848" s="156"/>
      <c r="EL848" s="156"/>
      <c r="EM848" s="156"/>
      <c r="EN848" s="156"/>
      <c r="EO848" s="156"/>
      <c r="EP848" s="156"/>
      <c r="EQ848" s="156"/>
      <c r="ER848" s="156"/>
      <c r="ES848" s="156"/>
      <c r="ET848" s="156"/>
      <c r="EU848" s="156"/>
      <c r="EV848" s="156"/>
      <c r="EW848" s="156"/>
      <c r="EX848" s="156"/>
      <c r="EY848" s="156"/>
      <c r="EZ848" s="156"/>
      <c r="FA848" s="156"/>
      <c r="FB848" s="156"/>
      <c r="FC848" s="156"/>
      <c r="FD848" s="156"/>
      <c r="FE848" s="156"/>
      <c r="FF848" s="156"/>
      <c r="FG848" s="156"/>
      <c r="FH848" s="156"/>
      <c r="FI848" s="156"/>
      <c r="FJ848" s="156"/>
      <c r="FK848" s="156"/>
      <c r="FL848" s="156"/>
      <c r="FM848" s="156"/>
      <c r="FN848" s="156"/>
      <c r="FO848" s="156"/>
      <c r="FP848" s="156"/>
    </row>
    <row r="849" spans="1:172" s="227" customFormat="1" x14ac:dyDescent="0.25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4"/>
      <c r="AB849" s="155"/>
      <c r="AC849" s="152"/>
      <c r="AD849" s="152"/>
      <c r="AE849" s="152"/>
      <c r="AF849" s="152"/>
      <c r="AG849" s="157"/>
      <c r="AH849" s="157"/>
      <c r="AI849" s="152"/>
      <c r="AJ849" s="152"/>
      <c r="AK849" s="152"/>
      <c r="AL849" s="152"/>
      <c r="AM849" s="154"/>
      <c r="AN849" s="156"/>
      <c r="AO849" s="156"/>
      <c r="AP849" s="156"/>
      <c r="AQ849" s="156"/>
      <c r="AR849" s="156"/>
      <c r="AS849" s="156"/>
      <c r="AT849" s="156"/>
      <c r="AU849" s="156"/>
      <c r="AV849" s="156"/>
      <c r="AW849" s="156"/>
      <c r="AX849" s="156"/>
      <c r="AY849" s="156"/>
      <c r="AZ849" s="156"/>
      <c r="BA849" s="156"/>
      <c r="BB849" s="156"/>
      <c r="BC849" s="156"/>
      <c r="BD849" s="156"/>
      <c r="BE849" s="156"/>
      <c r="BF849" s="156"/>
      <c r="BG849" s="156"/>
      <c r="BH849" s="156"/>
      <c r="BI849" s="156"/>
      <c r="BJ849" s="156"/>
      <c r="BK849" s="156"/>
      <c r="BL849" s="156"/>
      <c r="BM849" s="156"/>
      <c r="BN849" s="156"/>
      <c r="BO849" s="156"/>
      <c r="BP849" s="156"/>
      <c r="BQ849" s="156"/>
      <c r="BR849" s="156"/>
      <c r="BS849" s="156"/>
      <c r="BT849" s="156"/>
      <c r="BU849" s="156"/>
      <c r="BV849" s="156"/>
      <c r="BW849" s="156"/>
      <c r="BX849" s="156"/>
      <c r="BY849" s="156"/>
      <c r="BZ849" s="156"/>
      <c r="CA849" s="156"/>
      <c r="CB849" s="156"/>
      <c r="CC849" s="156"/>
      <c r="CD849" s="156"/>
      <c r="CE849" s="156"/>
      <c r="CF849" s="156"/>
      <c r="CG849" s="156"/>
      <c r="CH849" s="156"/>
      <c r="CI849" s="156"/>
      <c r="CJ849" s="156"/>
      <c r="CK849" s="156"/>
      <c r="CL849" s="156"/>
      <c r="CM849" s="156"/>
      <c r="CN849" s="156"/>
      <c r="CO849" s="156"/>
      <c r="CP849" s="156"/>
      <c r="CQ849" s="156"/>
      <c r="CR849" s="156"/>
      <c r="CS849" s="156"/>
      <c r="CT849" s="156"/>
      <c r="CU849" s="156"/>
      <c r="CV849" s="156"/>
      <c r="CW849" s="156"/>
      <c r="CX849" s="156"/>
      <c r="CY849" s="156"/>
      <c r="CZ849" s="156"/>
      <c r="DA849" s="156"/>
      <c r="DB849" s="156"/>
      <c r="DC849" s="156"/>
      <c r="DD849" s="156"/>
      <c r="DE849" s="156"/>
      <c r="DF849" s="156"/>
      <c r="DG849" s="156"/>
      <c r="DH849" s="156"/>
      <c r="DI849" s="156"/>
      <c r="DJ849" s="156"/>
      <c r="DK849" s="156"/>
      <c r="DL849" s="156"/>
      <c r="DM849" s="156"/>
      <c r="DN849" s="156"/>
      <c r="DO849" s="156"/>
      <c r="DP849" s="156"/>
      <c r="DQ849" s="156"/>
      <c r="DR849" s="156"/>
      <c r="DS849" s="156"/>
      <c r="DT849" s="156"/>
      <c r="DU849" s="156"/>
      <c r="DV849" s="156"/>
      <c r="DW849" s="156"/>
      <c r="DX849" s="156"/>
      <c r="DY849" s="156"/>
      <c r="DZ849" s="156"/>
      <c r="EA849" s="156"/>
      <c r="EB849" s="156"/>
      <c r="EC849" s="156"/>
      <c r="ED849" s="156"/>
      <c r="EE849" s="156"/>
      <c r="EF849" s="156"/>
      <c r="EG849" s="156"/>
      <c r="EH849" s="156"/>
      <c r="EI849" s="156"/>
      <c r="EJ849" s="156"/>
      <c r="EK849" s="156"/>
      <c r="EL849" s="156"/>
      <c r="EM849" s="156"/>
      <c r="EN849" s="156"/>
      <c r="EO849" s="156"/>
      <c r="EP849" s="156"/>
      <c r="EQ849" s="156"/>
      <c r="ER849" s="156"/>
      <c r="ES849" s="156"/>
      <c r="ET849" s="156"/>
      <c r="EU849" s="156"/>
      <c r="EV849" s="156"/>
      <c r="EW849" s="156"/>
      <c r="EX849" s="156"/>
      <c r="EY849" s="156"/>
      <c r="EZ849" s="156"/>
      <c r="FA849" s="156"/>
      <c r="FB849" s="156"/>
      <c r="FC849" s="156"/>
      <c r="FD849" s="156"/>
      <c r="FE849" s="156"/>
      <c r="FF849" s="156"/>
      <c r="FG849" s="156"/>
      <c r="FH849" s="156"/>
      <c r="FI849" s="156"/>
      <c r="FJ849" s="156"/>
      <c r="FK849" s="156"/>
      <c r="FL849" s="156"/>
      <c r="FM849" s="156"/>
      <c r="FN849" s="156"/>
      <c r="FO849" s="156"/>
      <c r="FP849" s="156"/>
    </row>
    <row r="850" spans="1:172" s="227" customFormat="1" x14ac:dyDescent="0.25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4"/>
      <c r="AB850" s="155"/>
      <c r="AC850" s="152"/>
      <c r="AD850" s="152"/>
      <c r="AE850" s="152"/>
      <c r="AF850" s="152"/>
      <c r="AG850" s="157"/>
      <c r="AH850" s="157"/>
      <c r="AI850" s="152"/>
      <c r="AJ850" s="152"/>
      <c r="AK850" s="152"/>
      <c r="AL850" s="152"/>
      <c r="AM850" s="154"/>
      <c r="AN850" s="156"/>
      <c r="AO850" s="156"/>
      <c r="AP850" s="156"/>
      <c r="AQ850" s="156"/>
      <c r="AR850" s="156"/>
      <c r="AS850" s="156"/>
      <c r="AT850" s="156"/>
      <c r="AU850" s="156"/>
      <c r="AV850" s="156"/>
      <c r="AW850" s="156"/>
      <c r="AX850" s="156"/>
      <c r="AY850" s="156"/>
      <c r="AZ850" s="156"/>
      <c r="BA850" s="156"/>
      <c r="BB850" s="156"/>
      <c r="BC850" s="156"/>
      <c r="BD850" s="156"/>
      <c r="BE850" s="156"/>
      <c r="BF850" s="156"/>
      <c r="BG850" s="156"/>
      <c r="BH850" s="156"/>
      <c r="BI850" s="156"/>
      <c r="BJ850" s="156"/>
      <c r="BK850" s="156"/>
      <c r="BL850" s="156"/>
      <c r="BM850" s="156"/>
      <c r="BN850" s="156"/>
      <c r="BO850" s="156"/>
      <c r="BP850" s="156"/>
      <c r="BQ850" s="156"/>
      <c r="BR850" s="156"/>
      <c r="BS850" s="156"/>
      <c r="BT850" s="156"/>
      <c r="BU850" s="156"/>
      <c r="BV850" s="156"/>
      <c r="BW850" s="156"/>
      <c r="BX850" s="156"/>
      <c r="BY850" s="156"/>
      <c r="BZ850" s="156"/>
      <c r="CA850" s="156"/>
      <c r="CB850" s="156"/>
      <c r="CC850" s="156"/>
      <c r="CD850" s="156"/>
      <c r="CE850" s="156"/>
      <c r="CF850" s="156"/>
      <c r="CG850" s="156"/>
      <c r="CH850" s="156"/>
      <c r="CI850" s="156"/>
      <c r="CJ850" s="156"/>
      <c r="CK850" s="156"/>
      <c r="CL850" s="156"/>
      <c r="CM850" s="156"/>
      <c r="CN850" s="156"/>
      <c r="CO850" s="156"/>
      <c r="CP850" s="156"/>
      <c r="CQ850" s="156"/>
      <c r="CR850" s="156"/>
      <c r="CS850" s="156"/>
      <c r="CT850" s="156"/>
      <c r="CU850" s="156"/>
      <c r="CV850" s="156"/>
      <c r="CW850" s="156"/>
      <c r="CX850" s="156"/>
      <c r="CY850" s="156"/>
      <c r="CZ850" s="156"/>
      <c r="DA850" s="156"/>
      <c r="DB850" s="156"/>
      <c r="DC850" s="156"/>
      <c r="DD850" s="156"/>
      <c r="DE850" s="156"/>
      <c r="DF850" s="156"/>
      <c r="DG850" s="156"/>
      <c r="DH850" s="156"/>
      <c r="DI850" s="156"/>
      <c r="DJ850" s="156"/>
      <c r="DK850" s="156"/>
      <c r="DL850" s="156"/>
      <c r="DM850" s="156"/>
      <c r="DN850" s="156"/>
      <c r="DO850" s="156"/>
      <c r="DP850" s="156"/>
      <c r="DQ850" s="156"/>
      <c r="DR850" s="156"/>
      <c r="DS850" s="156"/>
      <c r="DT850" s="156"/>
      <c r="DU850" s="156"/>
      <c r="DV850" s="156"/>
      <c r="DW850" s="156"/>
      <c r="DX850" s="156"/>
      <c r="DY850" s="156"/>
      <c r="DZ850" s="156"/>
      <c r="EA850" s="156"/>
      <c r="EB850" s="156"/>
      <c r="EC850" s="156"/>
      <c r="ED850" s="156"/>
      <c r="EE850" s="156"/>
      <c r="EF850" s="156"/>
      <c r="EG850" s="156"/>
      <c r="EH850" s="156"/>
      <c r="EI850" s="156"/>
      <c r="EJ850" s="156"/>
      <c r="EK850" s="156"/>
      <c r="EL850" s="156"/>
      <c r="EM850" s="156"/>
      <c r="EN850" s="156"/>
      <c r="EO850" s="156"/>
      <c r="EP850" s="156"/>
      <c r="EQ850" s="156"/>
      <c r="ER850" s="156"/>
      <c r="ES850" s="156"/>
      <c r="ET850" s="156"/>
      <c r="EU850" s="156"/>
      <c r="EV850" s="156"/>
      <c r="EW850" s="156"/>
      <c r="EX850" s="156"/>
      <c r="EY850" s="156"/>
      <c r="EZ850" s="156"/>
      <c r="FA850" s="156"/>
      <c r="FB850" s="156"/>
      <c r="FC850" s="156"/>
      <c r="FD850" s="156"/>
      <c r="FE850" s="156"/>
      <c r="FF850" s="156"/>
      <c r="FG850" s="156"/>
      <c r="FH850" s="156"/>
      <c r="FI850" s="156"/>
      <c r="FJ850" s="156"/>
      <c r="FK850" s="156"/>
      <c r="FL850" s="156"/>
      <c r="FM850" s="156"/>
      <c r="FN850" s="156"/>
      <c r="FO850" s="156"/>
      <c r="FP850" s="156"/>
    </row>
    <row r="851" spans="1:172" s="227" customFormat="1" x14ac:dyDescent="0.25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4"/>
      <c r="AB851" s="155"/>
      <c r="AC851" s="152"/>
      <c r="AD851" s="152"/>
      <c r="AE851" s="152"/>
      <c r="AF851" s="152"/>
      <c r="AG851" s="157"/>
      <c r="AH851" s="157"/>
      <c r="AI851" s="152"/>
      <c r="AJ851" s="152"/>
      <c r="AK851" s="152"/>
      <c r="AL851" s="152"/>
      <c r="AM851" s="154"/>
      <c r="AN851" s="156"/>
      <c r="AO851" s="156"/>
      <c r="AP851" s="156"/>
      <c r="AQ851" s="156"/>
      <c r="AR851" s="156"/>
      <c r="AS851" s="156"/>
      <c r="AT851" s="156"/>
      <c r="AU851" s="156"/>
      <c r="AV851" s="156"/>
      <c r="AW851" s="156"/>
      <c r="AX851" s="156"/>
      <c r="AY851" s="156"/>
      <c r="AZ851" s="156"/>
      <c r="BA851" s="156"/>
      <c r="BB851" s="156"/>
      <c r="BC851" s="156"/>
      <c r="BD851" s="156"/>
      <c r="BE851" s="156"/>
      <c r="BF851" s="156"/>
      <c r="BG851" s="156"/>
      <c r="BH851" s="156"/>
      <c r="BI851" s="156"/>
      <c r="BJ851" s="156"/>
      <c r="BK851" s="156"/>
      <c r="BL851" s="156"/>
      <c r="BM851" s="156"/>
      <c r="BN851" s="156"/>
      <c r="BO851" s="156"/>
      <c r="BP851" s="156"/>
      <c r="BQ851" s="156"/>
      <c r="BR851" s="156"/>
      <c r="BS851" s="156"/>
      <c r="BT851" s="156"/>
      <c r="BU851" s="156"/>
      <c r="BV851" s="156"/>
      <c r="BW851" s="156"/>
      <c r="BX851" s="156"/>
      <c r="BY851" s="156"/>
      <c r="BZ851" s="156"/>
      <c r="CA851" s="156"/>
      <c r="CB851" s="156"/>
      <c r="CC851" s="156"/>
      <c r="CD851" s="156"/>
      <c r="CE851" s="156"/>
      <c r="CF851" s="156"/>
      <c r="CG851" s="156"/>
      <c r="CH851" s="156"/>
      <c r="CI851" s="156"/>
      <c r="CJ851" s="156"/>
      <c r="CK851" s="156"/>
      <c r="CL851" s="156"/>
      <c r="CM851" s="156"/>
      <c r="CN851" s="156"/>
      <c r="CO851" s="156"/>
      <c r="CP851" s="156"/>
      <c r="CQ851" s="156"/>
      <c r="CR851" s="156"/>
      <c r="CS851" s="156"/>
      <c r="CT851" s="156"/>
      <c r="CU851" s="156"/>
      <c r="CV851" s="156"/>
      <c r="CW851" s="156"/>
      <c r="CX851" s="156"/>
      <c r="CY851" s="156"/>
      <c r="CZ851" s="156"/>
      <c r="DA851" s="156"/>
      <c r="DB851" s="156"/>
      <c r="DC851" s="156"/>
      <c r="DD851" s="156"/>
      <c r="DE851" s="156"/>
      <c r="DF851" s="156"/>
      <c r="DG851" s="156"/>
      <c r="DH851" s="156"/>
      <c r="DI851" s="156"/>
      <c r="DJ851" s="156"/>
      <c r="DK851" s="156"/>
      <c r="DL851" s="156"/>
      <c r="DM851" s="156"/>
      <c r="DN851" s="156"/>
      <c r="DO851" s="156"/>
      <c r="DP851" s="156"/>
      <c r="DQ851" s="156"/>
      <c r="DR851" s="156"/>
      <c r="DS851" s="156"/>
      <c r="DT851" s="156"/>
      <c r="DU851" s="156"/>
      <c r="DV851" s="156"/>
      <c r="DW851" s="156"/>
      <c r="DX851" s="156"/>
      <c r="DY851" s="156"/>
      <c r="DZ851" s="156"/>
      <c r="EA851" s="156"/>
      <c r="EB851" s="156"/>
      <c r="EC851" s="156"/>
      <c r="ED851" s="156"/>
      <c r="EE851" s="156"/>
      <c r="EF851" s="156"/>
      <c r="EG851" s="156"/>
      <c r="EH851" s="156"/>
      <c r="EI851" s="156"/>
      <c r="EJ851" s="156"/>
      <c r="EK851" s="156"/>
      <c r="EL851" s="156"/>
      <c r="EM851" s="156"/>
      <c r="EN851" s="156"/>
      <c r="EO851" s="156"/>
      <c r="EP851" s="156"/>
      <c r="EQ851" s="156"/>
      <c r="ER851" s="156"/>
      <c r="ES851" s="156"/>
      <c r="ET851" s="156"/>
      <c r="EU851" s="156"/>
      <c r="EV851" s="156"/>
      <c r="EW851" s="156"/>
      <c r="EX851" s="156"/>
      <c r="EY851" s="156"/>
      <c r="EZ851" s="156"/>
      <c r="FA851" s="156"/>
      <c r="FB851" s="156"/>
      <c r="FC851" s="156"/>
      <c r="FD851" s="156"/>
      <c r="FE851" s="156"/>
      <c r="FF851" s="156"/>
      <c r="FG851" s="156"/>
      <c r="FH851" s="156"/>
      <c r="FI851" s="156"/>
      <c r="FJ851" s="156"/>
      <c r="FK851" s="156"/>
      <c r="FL851" s="156"/>
      <c r="FM851" s="156"/>
      <c r="FN851" s="156"/>
      <c r="FO851" s="156"/>
      <c r="FP851" s="156"/>
    </row>
    <row r="852" spans="1:172" s="227" customFormat="1" x14ac:dyDescent="0.25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4"/>
      <c r="AB852" s="155"/>
      <c r="AC852" s="152"/>
      <c r="AD852" s="152"/>
      <c r="AE852" s="152"/>
      <c r="AF852" s="152"/>
      <c r="AG852" s="157"/>
      <c r="AH852" s="157"/>
      <c r="AI852" s="152"/>
      <c r="AJ852" s="152"/>
      <c r="AK852" s="152"/>
      <c r="AL852" s="152"/>
      <c r="AM852" s="154"/>
      <c r="AN852" s="156"/>
      <c r="AO852" s="156"/>
      <c r="AP852" s="156"/>
      <c r="AQ852" s="156"/>
      <c r="AR852" s="156"/>
      <c r="AS852" s="156"/>
      <c r="AT852" s="156"/>
      <c r="AU852" s="156"/>
      <c r="AV852" s="156"/>
      <c r="AW852" s="156"/>
      <c r="AX852" s="156"/>
      <c r="AY852" s="156"/>
      <c r="AZ852" s="156"/>
      <c r="BA852" s="156"/>
      <c r="BB852" s="156"/>
      <c r="BC852" s="156"/>
      <c r="BD852" s="156"/>
      <c r="BE852" s="156"/>
      <c r="BF852" s="156"/>
      <c r="BG852" s="156"/>
      <c r="BH852" s="156"/>
      <c r="BI852" s="156"/>
      <c r="BJ852" s="156"/>
      <c r="BK852" s="156"/>
      <c r="BL852" s="156"/>
      <c r="BM852" s="156"/>
      <c r="BN852" s="156"/>
      <c r="BO852" s="156"/>
      <c r="BP852" s="156"/>
      <c r="BQ852" s="156"/>
      <c r="BR852" s="156"/>
      <c r="BS852" s="156"/>
      <c r="BT852" s="156"/>
      <c r="BU852" s="156"/>
      <c r="BV852" s="156"/>
      <c r="BW852" s="156"/>
      <c r="BX852" s="156"/>
      <c r="BY852" s="156"/>
      <c r="BZ852" s="156"/>
      <c r="CA852" s="156"/>
      <c r="CB852" s="156"/>
      <c r="CC852" s="156"/>
      <c r="CD852" s="156"/>
      <c r="CE852" s="156"/>
      <c r="CF852" s="156"/>
      <c r="CG852" s="156"/>
      <c r="CH852" s="156"/>
      <c r="CI852" s="156"/>
      <c r="CJ852" s="156"/>
      <c r="CK852" s="156"/>
      <c r="CL852" s="156"/>
      <c r="CM852" s="156"/>
      <c r="CN852" s="156"/>
      <c r="CO852" s="156"/>
      <c r="CP852" s="156"/>
      <c r="CQ852" s="156"/>
      <c r="CR852" s="156"/>
      <c r="CS852" s="156"/>
      <c r="CT852" s="156"/>
      <c r="CU852" s="156"/>
      <c r="CV852" s="156"/>
      <c r="CW852" s="156"/>
      <c r="CX852" s="156"/>
      <c r="CY852" s="156"/>
      <c r="CZ852" s="156"/>
      <c r="DA852" s="156"/>
      <c r="DB852" s="156"/>
      <c r="DC852" s="156"/>
      <c r="DD852" s="156"/>
      <c r="DE852" s="156"/>
      <c r="DF852" s="156"/>
      <c r="DG852" s="156"/>
      <c r="DH852" s="156"/>
      <c r="DI852" s="156"/>
      <c r="DJ852" s="156"/>
      <c r="DK852" s="156"/>
      <c r="DL852" s="156"/>
      <c r="DM852" s="156"/>
      <c r="DN852" s="156"/>
      <c r="DO852" s="156"/>
      <c r="DP852" s="156"/>
      <c r="DQ852" s="156"/>
      <c r="DR852" s="156"/>
      <c r="DS852" s="156"/>
      <c r="DT852" s="156"/>
      <c r="DU852" s="156"/>
      <c r="DV852" s="156"/>
      <c r="DW852" s="156"/>
      <c r="DX852" s="156"/>
      <c r="DY852" s="156"/>
      <c r="DZ852" s="156"/>
      <c r="EA852" s="156"/>
      <c r="EB852" s="156"/>
      <c r="EC852" s="156"/>
      <c r="ED852" s="156"/>
      <c r="EE852" s="156"/>
      <c r="EF852" s="156"/>
      <c r="EG852" s="156"/>
      <c r="EH852" s="156"/>
      <c r="EI852" s="156"/>
      <c r="EJ852" s="156"/>
      <c r="EK852" s="156"/>
      <c r="EL852" s="156"/>
      <c r="EM852" s="156"/>
      <c r="EN852" s="156"/>
      <c r="EO852" s="156"/>
      <c r="EP852" s="156"/>
      <c r="EQ852" s="156"/>
      <c r="ER852" s="156"/>
      <c r="ES852" s="156"/>
      <c r="ET852" s="156"/>
      <c r="EU852" s="156"/>
      <c r="EV852" s="156"/>
      <c r="EW852" s="156"/>
      <c r="EX852" s="156"/>
      <c r="EY852" s="156"/>
      <c r="EZ852" s="156"/>
      <c r="FA852" s="156"/>
      <c r="FB852" s="156"/>
      <c r="FC852" s="156"/>
      <c r="FD852" s="156"/>
      <c r="FE852" s="156"/>
      <c r="FF852" s="156"/>
      <c r="FG852" s="156"/>
      <c r="FH852" s="156"/>
      <c r="FI852" s="156"/>
      <c r="FJ852" s="156"/>
      <c r="FK852" s="156"/>
      <c r="FL852" s="156"/>
      <c r="FM852" s="156"/>
      <c r="FN852" s="156"/>
      <c r="FO852" s="156"/>
      <c r="FP852" s="156"/>
    </row>
    <row r="853" spans="1:172" s="227" customFormat="1" x14ac:dyDescent="0.25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4"/>
      <c r="AB853" s="155"/>
      <c r="AC853" s="152"/>
      <c r="AD853" s="152"/>
      <c r="AE853" s="152"/>
      <c r="AF853" s="152"/>
      <c r="AG853" s="157"/>
      <c r="AH853" s="157"/>
      <c r="AI853" s="152"/>
      <c r="AJ853" s="152"/>
      <c r="AK853" s="152"/>
      <c r="AL853" s="152"/>
      <c r="AM853" s="154"/>
      <c r="AN853" s="156"/>
      <c r="AO853" s="156"/>
      <c r="AP853" s="156"/>
      <c r="AQ853" s="156"/>
      <c r="AR853" s="156"/>
      <c r="AS853" s="156"/>
      <c r="AT853" s="156"/>
      <c r="AU853" s="156"/>
      <c r="AV853" s="156"/>
      <c r="AW853" s="156"/>
      <c r="AX853" s="156"/>
      <c r="AY853" s="156"/>
      <c r="AZ853" s="156"/>
      <c r="BA853" s="156"/>
      <c r="BB853" s="156"/>
      <c r="BC853" s="156"/>
      <c r="BD853" s="156"/>
      <c r="BE853" s="156"/>
      <c r="BF853" s="156"/>
      <c r="BG853" s="156"/>
      <c r="BH853" s="156"/>
      <c r="BI853" s="156"/>
      <c r="BJ853" s="156"/>
      <c r="BK853" s="156"/>
      <c r="BL853" s="156"/>
      <c r="BM853" s="156"/>
      <c r="BN853" s="156"/>
      <c r="BO853" s="156"/>
      <c r="BP853" s="156"/>
      <c r="BQ853" s="156"/>
      <c r="BR853" s="156"/>
      <c r="BS853" s="156"/>
      <c r="BT853" s="156"/>
      <c r="BU853" s="156"/>
      <c r="BV853" s="156"/>
      <c r="BW853" s="156"/>
      <c r="BX853" s="156"/>
      <c r="BY853" s="156"/>
      <c r="BZ853" s="156"/>
      <c r="CA853" s="156"/>
      <c r="CB853" s="156"/>
      <c r="CC853" s="156"/>
      <c r="CD853" s="156"/>
      <c r="CE853" s="156"/>
      <c r="CF853" s="156"/>
      <c r="CG853" s="156"/>
      <c r="CH853" s="156"/>
      <c r="CI853" s="156"/>
      <c r="CJ853" s="156"/>
      <c r="CK853" s="156"/>
      <c r="CL853" s="156"/>
      <c r="CM853" s="156"/>
      <c r="CN853" s="156"/>
      <c r="CO853" s="156"/>
      <c r="CP853" s="156"/>
      <c r="CQ853" s="156"/>
      <c r="CR853" s="156"/>
      <c r="CS853" s="156"/>
      <c r="CT853" s="156"/>
      <c r="CU853" s="156"/>
      <c r="CV853" s="156"/>
      <c r="CW853" s="156"/>
      <c r="CX853" s="156"/>
      <c r="CY853" s="156"/>
      <c r="CZ853" s="156"/>
      <c r="DA853" s="156"/>
      <c r="DB853" s="156"/>
      <c r="DC853" s="156"/>
      <c r="DD853" s="156"/>
      <c r="DE853" s="156"/>
      <c r="DF853" s="156"/>
      <c r="DG853" s="156"/>
      <c r="DH853" s="156"/>
      <c r="DI853" s="156"/>
      <c r="DJ853" s="156"/>
      <c r="DK853" s="156"/>
      <c r="DL853" s="156"/>
      <c r="DM853" s="156"/>
      <c r="DN853" s="156"/>
      <c r="DO853" s="156"/>
      <c r="DP853" s="156"/>
      <c r="DQ853" s="156"/>
      <c r="DR853" s="156"/>
      <c r="DS853" s="156"/>
      <c r="DT853" s="156"/>
      <c r="DU853" s="156"/>
      <c r="DV853" s="156"/>
      <c r="DW853" s="156"/>
      <c r="DX853" s="156"/>
      <c r="DY853" s="156"/>
      <c r="DZ853" s="156"/>
      <c r="EA853" s="156"/>
      <c r="EB853" s="156"/>
      <c r="EC853" s="156"/>
      <c r="ED853" s="156"/>
      <c r="EE853" s="156"/>
      <c r="EF853" s="156"/>
      <c r="EG853" s="156"/>
      <c r="EH853" s="156"/>
      <c r="EI853" s="156"/>
      <c r="EJ853" s="156"/>
      <c r="EK853" s="156"/>
      <c r="EL853" s="156"/>
      <c r="EM853" s="156"/>
      <c r="EN853" s="156"/>
      <c r="EO853" s="156"/>
      <c r="EP853" s="156"/>
      <c r="EQ853" s="156"/>
      <c r="ER853" s="156"/>
      <c r="ES853" s="156"/>
      <c r="ET853" s="156"/>
      <c r="EU853" s="156"/>
      <c r="EV853" s="156"/>
      <c r="EW853" s="156"/>
      <c r="EX853" s="156"/>
      <c r="EY853" s="156"/>
      <c r="EZ853" s="156"/>
      <c r="FA853" s="156"/>
      <c r="FB853" s="156"/>
      <c r="FC853" s="156"/>
      <c r="FD853" s="156"/>
      <c r="FE853" s="156"/>
      <c r="FF853" s="156"/>
      <c r="FG853" s="156"/>
      <c r="FH853" s="156"/>
      <c r="FI853" s="156"/>
      <c r="FJ853" s="156"/>
      <c r="FK853" s="156"/>
      <c r="FL853" s="156"/>
      <c r="FM853" s="156"/>
      <c r="FN853" s="156"/>
      <c r="FO853" s="156"/>
      <c r="FP853" s="156"/>
    </row>
    <row r="854" spans="1:172" s="227" customFormat="1" x14ac:dyDescent="0.25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4"/>
      <c r="AB854" s="155"/>
      <c r="AC854" s="152"/>
      <c r="AD854" s="152"/>
      <c r="AE854" s="152"/>
      <c r="AF854" s="152"/>
      <c r="AG854" s="157"/>
      <c r="AH854" s="157"/>
      <c r="AI854" s="152"/>
      <c r="AJ854" s="152"/>
      <c r="AK854" s="152"/>
      <c r="AL854" s="152"/>
      <c r="AM854" s="154"/>
      <c r="AN854" s="156"/>
      <c r="AO854" s="156"/>
      <c r="AP854" s="156"/>
      <c r="AQ854" s="156"/>
      <c r="AR854" s="156"/>
      <c r="AS854" s="156"/>
      <c r="AT854" s="156"/>
      <c r="AU854" s="156"/>
      <c r="AV854" s="156"/>
      <c r="AW854" s="156"/>
      <c r="AX854" s="156"/>
      <c r="AY854" s="156"/>
      <c r="AZ854" s="156"/>
      <c r="BA854" s="156"/>
      <c r="BB854" s="156"/>
      <c r="BC854" s="156"/>
      <c r="BD854" s="156"/>
      <c r="BE854" s="156"/>
      <c r="BF854" s="156"/>
      <c r="BG854" s="156"/>
      <c r="BH854" s="156"/>
      <c r="BI854" s="156"/>
      <c r="BJ854" s="156"/>
      <c r="BK854" s="156"/>
      <c r="BL854" s="156"/>
      <c r="BM854" s="156"/>
      <c r="BN854" s="156"/>
      <c r="BO854" s="156"/>
      <c r="BP854" s="156"/>
      <c r="BQ854" s="156"/>
      <c r="BR854" s="156"/>
      <c r="BS854" s="156"/>
      <c r="BT854" s="156"/>
      <c r="BU854" s="156"/>
      <c r="BV854" s="156"/>
      <c r="BW854" s="156"/>
      <c r="BX854" s="156"/>
      <c r="BY854" s="156"/>
      <c r="BZ854" s="156"/>
      <c r="CA854" s="156"/>
      <c r="CB854" s="156"/>
      <c r="CC854" s="156"/>
      <c r="CD854" s="156"/>
      <c r="CE854" s="156"/>
      <c r="CF854" s="156"/>
      <c r="CG854" s="156"/>
      <c r="CH854" s="156"/>
      <c r="CI854" s="156"/>
      <c r="CJ854" s="156"/>
      <c r="CK854" s="156"/>
      <c r="CL854" s="156"/>
      <c r="CM854" s="156"/>
      <c r="CN854" s="156"/>
      <c r="CO854" s="156"/>
      <c r="CP854" s="156"/>
      <c r="CQ854" s="156"/>
      <c r="CR854" s="156"/>
      <c r="CS854" s="156"/>
      <c r="CT854" s="156"/>
      <c r="CU854" s="156"/>
      <c r="CV854" s="156"/>
      <c r="CW854" s="156"/>
      <c r="CX854" s="156"/>
      <c r="CY854" s="156"/>
      <c r="CZ854" s="156"/>
      <c r="DA854" s="156"/>
      <c r="DB854" s="156"/>
      <c r="DC854" s="156"/>
      <c r="DD854" s="156"/>
      <c r="DE854" s="156"/>
      <c r="DF854" s="156"/>
      <c r="DG854" s="156"/>
      <c r="DH854" s="156"/>
      <c r="DI854" s="156"/>
      <c r="DJ854" s="156"/>
      <c r="DK854" s="156"/>
      <c r="DL854" s="156"/>
      <c r="DM854" s="156"/>
      <c r="DN854" s="156"/>
      <c r="DO854" s="156"/>
      <c r="DP854" s="156"/>
      <c r="DQ854" s="156"/>
      <c r="DR854" s="156"/>
      <c r="DS854" s="156"/>
      <c r="DT854" s="156"/>
      <c r="DU854" s="156"/>
      <c r="DV854" s="156"/>
      <c r="DW854" s="156"/>
      <c r="DX854" s="156"/>
      <c r="DY854" s="156"/>
      <c r="DZ854" s="156"/>
      <c r="EA854" s="156"/>
      <c r="EB854" s="156"/>
      <c r="EC854" s="156"/>
      <c r="ED854" s="156"/>
      <c r="EE854" s="156"/>
      <c r="EF854" s="156"/>
      <c r="EG854" s="156"/>
      <c r="EH854" s="156"/>
      <c r="EI854" s="156"/>
      <c r="EJ854" s="156"/>
      <c r="EK854" s="156"/>
      <c r="EL854" s="156"/>
      <c r="EM854" s="156"/>
      <c r="EN854" s="156"/>
      <c r="EO854" s="156"/>
      <c r="EP854" s="156"/>
      <c r="EQ854" s="156"/>
      <c r="ER854" s="156"/>
      <c r="ES854" s="156"/>
      <c r="ET854" s="156"/>
      <c r="EU854" s="156"/>
      <c r="EV854" s="156"/>
      <c r="EW854" s="156"/>
      <c r="EX854" s="156"/>
      <c r="EY854" s="156"/>
      <c r="EZ854" s="156"/>
      <c r="FA854" s="156"/>
      <c r="FB854" s="156"/>
      <c r="FC854" s="156"/>
      <c r="FD854" s="156"/>
      <c r="FE854" s="156"/>
      <c r="FF854" s="156"/>
      <c r="FG854" s="156"/>
      <c r="FH854" s="156"/>
      <c r="FI854" s="156"/>
      <c r="FJ854" s="156"/>
      <c r="FK854" s="156"/>
      <c r="FL854" s="156"/>
      <c r="FM854" s="156"/>
      <c r="FN854" s="156"/>
      <c r="FO854" s="156"/>
      <c r="FP854" s="156"/>
    </row>
    <row r="855" spans="1:172" s="227" customFormat="1" x14ac:dyDescent="0.25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4"/>
      <c r="AB855" s="155"/>
      <c r="AC855" s="152"/>
      <c r="AD855" s="152"/>
      <c r="AE855" s="152"/>
      <c r="AF855" s="152"/>
      <c r="AG855" s="157"/>
      <c r="AH855" s="157"/>
      <c r="AI855" s="152"/>
      <c r="AJ855" s="152"/>
      <c r="AK855" s="152"/>
      <c r="AL855" s="152"/>
      <c r="AM855" s="154"/>
      <c r="AN855" s="156"/>
      <c r="AO855" s="156"/>
      <c r="AP855" s="156"/>
      <c r="AQ855" s="156"/>
      <c r="AR855" s="156"/>
      <c r="AS855" s="156"/>
      <c r="AT855" s="156"/>
      <c r="AU855" s="156"/>
      <c r="AV855" s="156"/>
      <c r="AW855" s="156"/>
      <c r="AX855" s="156"/>
      <c r="AY855" s="156"/>
      <c r="AZ855" s="156"/>
      <c r="BA855" s="156"/>
      <c r="BB855" s="156"/>
      <c r="BC855" s="156"/>
      <c r="BD855" s="156"/>
      <c r="BE855" s="156"/>
      <c r="BF855" s="156"/>
      <c r="BG855" s="156"/>
      <c r="BH855" s="156"/>
      <c r="BI855" s="156"/>
      <c r="BJ855" s="156"/>
      <c r="BK855" s="156"/>
      <c r="BL855" s="156"/>
      <c r="BM855" s="156"/>
      <c r="BN855" s="156"/>
      <c r="BO855" s="156"/>
      <c r="BP855" s="156"/>
      <c r="BQ855" s="156"/>
      <c r="BR855" s="156"/>
      <c r="BS855" s="156"/>
      <c r="BT855" s="156"/>
      <c r="BU855" s="156"/>
      <c r="BV855" s="156"/>
      <c r="BW855" s="156"/>
      <c r="BX855" s="156"/>
      <c r="BY855" s="156"/>
      <c r="BZ855" s="156"/>
      <c r="CA855" s="156"/>
      <c r="CB855" s="156"/>
      <c r="CC855" s="156"/>
      <c r="CD855" s="156"/>
      <c r="CE855" s="156"/>
      <c r="CF855" s="156"/>
      <c r="CG855" s="156"/>
      <c r="CH855" s="156"/>
      <c r="CI855" s="156"/>
      <c r="CJ855" s="156"/>
      <c r="CK855" s="156"/>
      <c r="CL855" s="156"/>
      <c r="CM855" s="156"/>
      <c r="CN855" s="156"/>
      <c r="CO855" s="156"/>
      <c r="CP855" s="156"/>
      <c r="CQ855" s="156"/>
      <c r="CR855" s="156"/>
      <c r="CS855" s="156"/>
      <c r="CT855" s="156"/>
      <c r="CU855" s="156"/>
      <c r="CV855" s="156"/>
      <c r="CW855" s="156"/>
      <c r="CX855" s="156"/>
      <c r="CY855" s="156"/>
      <c r="CZ855" s="156"/>
      <c r="DA855" s="156"/>
      <c r="DB855" s="156"/>
      <c r="DC855" s="156"/>
      <c r="DD855" s="156"/>
      <c r="DE855" s="156"/>
      <c r="DF855" s="156"/>
      <c r="DG855" s="156"/>
      <c r="DH855" s="156"/>
      <c r="DI855" s="156"/>
      <c r="DJ855" s="156"/>
      <c r="DK855" s="156"/>
      <c r="DL855" s="156"/>
      <c r="DM855" s="156"/>
      <c r="DN855" s="156"/>
      <c r="DO855" s="156"/>
      <c r="DP855" s="156"/>
      <c r="DQ855" s="156"/>
      <c r="DR855" s="156"/>
      <c r="DS855" s="156"/>
      <c r="DT855" s="156"/>
      <c r="DU855" s="156"/>
      <c r="DV855" s="156"/>
      <c r="DW855" s="156"/>
      <c r="DX855" s="156"/>
      <c r="DY855" s="156"/>
      <c r="DZ855" s="156"/>
      <c r="EA855" s="156"/>
      <c r="EB855" s="156"/>
      <c r="EC855" s="156"/>
      <c r="ED855" s="156"/>
      <c r="EE855" s="156"/>
      <c r="EF855" s="156"/>
      <c r="EG855" s="156"/>
      <c r="EH855" s="156"/>
      <c r="EI855" s="156"/>
      <c r="EJ855" s="156"/>
      <c r="EK855" s="156"/>
      <c r="EL855" s="156"/>
      <c r="EM855" s="156"/>
      <c r="EN855" s="156"/>
      <c r="EO855" s="156"/>
      <c r="EP855" s="156"/>
      <c r="EQ855" s="156"/>
      <c r="ER855" s="156"/>
      <c r="ES855" s="156"/>
      <c r="ET855" s="156"/>
      <c r="EU855" s="156"/>
      <c r="EV855" s="156"/>
      <c r="EW855" s="156"/>
      <c r="EX855" s="156"/>
      <c r="EY855" s="156"/>
      <c r="EZ855" s="156"/>
      <c r="FA855" s="156"/>
      <c r="FB855" s="156"/>
      <c r="FC855" s="156"/>
      <c r="FD855" s="156"/>
      <c r="FE855" s="156"/>
      <c r="FF855" s="156"/>
      <c r="FG855" s="156"/>
      <c r="FH855" s="156"/>
      <c r="FI855" s="156"/>
      <c r="FJ855" s="156"/>
      <c r="FK855" s="156"/>
      <c r="FL855" s="156"/>
      <c r="FM855" s="156"/>
      <c r="FN855" s="156"/>
      <c r="FO855" s="156"/>
      <c r="FP855" s="156"/>
    </row>
    <row r="856" spans="1:172" s="227" customFormat="1" x14ac:dyDescent="0.25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4"/>
      <c r="AB856" s="155"/>
      <c r="AC856" s="152"/>
      <c r="AD856" s="152"/>
      <c r="AE856" s="152"/>
      <c r="AF856" s="152"/>
      <c r="AG856" s="157"/>
      <c r="AH856" s="157"/>
      <c r="AI856" s="152"/>
      <c r="AJ856" s="152"/>
      <c r="AK856" s="152"/>
      <c r="AL856" s="152"/>
      <c r="AM856" s="154"/>
      <c r="AN856" s="156"/>
      <c r="AO856" s="156"/>
      <c r="AP856" s="156"/>
      <c r="AQ856" s="156"/>
      <c r="AR856" s="156"/>
      <c r="AS856" s="156"/>
      <c r="AT856" s="156"/>
      <c r="AU856" s="156"/>
      <c r="AV856" s="156"/>
      <c r="AW856" s="156"/>
      <c r="AX856" s="156"/>
      <c r="AY856" s="156"/>
      <c r="AZ856" s="156"/>
      <c r="BA856" s="156"/>
      <c r="BB856" s="156"/>
      <c r="BC856" s="156"/>
      <c r="BD856" s="156"/>
      <c r="BE856" s="156"/>
      <c r="BF856" s="156"/>
      <c r="BG856" s="156"/>
      <c r="BH856" s="156"/>
      <c r="BI856" s="156"/>
      <c r="BJ856" s="156"/>
      <c r="BK856" s="156"/>
      <c r="BL856" s="156"/>
      <c r="BM856" s="156"/>
      <c r="BN856" s="156"/>
      <c r="BO856" s="156"/>
      <c r="BP856" s="156"/>
      <c r="BQ856" s="156"/>
      <c r="BR856" s="156"/>
      <c r="BS856" s="156"/>
      <c r="BT856" s="156"/>
      <c r="BU856" s="156"/>
      <c r="BV856" s="156"/>
      <c r="BW856" s="156"/>
      <c r="BX856" s="156"/>
      <c r="BY856" s="156"/>
      <c r="BZ856" s="156"/>
      <c r="CA856" s="156"/>
      <c r="CB856" s="156"/>
      <c r="CC856" s="156"/>
      <c r="CD856" s="156"/>
      <c r="CE856" s="156"/>
      <c r="CF856" s="156"/>
      <c r="CG856" s="156"/>
      <c r="CH856" s="156"/>
      <c r="CI856" s="156"/>
      <c r="CJ856" s="156"/>
      <c r="CK856" s="156"/>
      <c r="CL856" s="156"/>
      <c r="CM856" s="156"/>
      <c r="CN856" s="156"/>
      <c r="CO856" s="156"/>
      <c r="CP856" s="156"/>
      <c r="CQ856" s="156"/>
      <c r="CR856" s="156"/>
      <c r="CS856" s="156"/>
      <c r="CT856" s="156"/>
      <c r="CU856" s="156"/>
      <c r="CV856" s="156"/>
      <c r="CW856" s="156"/>
      <c r="CX856" s="156"/>
      <c r="CY856" s="156"/>
      <c r="CZ856" s="156"/>
      <c r="DA856" s="156"/>
      <c r="DB856" s="156"/>
      <c r="DC856" s="156"/>
      <c r="DD856" s="156"/>
      <c r="DE856" s="156"/>
      <c r="DF856" s="156"/>
      <c r="DG856" s="156"/>
      <c r="DH856" s="156"/>
      <c r="DI856" s="156"/>
      <c r="DJ856" s="156"/>
      <c r="DK856" s="156"/>
      <c r="DL856" s="156"/>
      <c r="DM856" s="156"/>
      <c r="DN856" s="156"/>
      <c r="DO856" s="156"/>
      <c r="DP856" s="156"/>
      <c r="DQ856" s="156"/>
      <c r="DR856" s="156"/>
      <c r="DS856" s="156"/>
      <c r="DT856" s="156"/>
      <c r="DU856" s="156"/>
      <c r="DV856" s="156"/>
      <c r="DW856" s="156"/>
      <c r="DX856" s="156"/>
      <c r="DY856" s="156"/>
      <c r="DZ856" s="156"/>
      <c r="EA856" s="156"/>
      <c r="EB856" s="156"/>
      <c r="EC856" s="156"/>
      <c r="ED856" s="156"/>
      <c r="EE856" s="156"/>
      <c r="EF856" s="156"/>
      <c r="EG856" s="156"/>
      <c r="EH856" s="156"/>
      <c r="EI856" s="156"/>
      <c r="EJ856" s="156"/>
      <c r="EK856" s="156"/>
      <c r="EL856" s="156"/>
      <c r="EM856" s="156"/>
      <c r="EN856" s="156"/>
      <c r="EO856" s="156"/>
      <c r="EP856" s="156"/>
      <c r="EQ856" s="156"/>
      <c r="ER856" s="156"/>
      <c r="ES856" s="156"/>
      <c r="ET856" s="156"/>
      <c r="EU856" s="156"/>
      <c r="EV856" s="156"/>
      <c r="EW856" s="156"/>
      <c r="EX856" s="156"/>
      <c r="EY856" s="156"/>
      <c r="EZ856" s="156"/>
      <c r="FA856" s="156"/>
      <c r="FB856" s="156"/>
      <c r="FC856" s="156"/>
      <c r="FD856" s="156"/>
      <c r="FE856" s="156"/>
      <c r="FF856" s="156"/>
      <c r="FG856" s="156"/>
      <c r="FH856" s="156"/>
      <c r="FI856" s="156"/>
      <c r="FJ856" s="156"/>
      <c r="FK856" s="156"/>
      <c r="FL856" s="156"/>
      <c r="FM856" s="156"/>
      <c r="FN856" s="156"/>
      <c r="FO856" s="156"/>
      <c r="FP856" s="156"/>
    </row>
    <row r="857" spans="1:172" s="227" customFormat="1" x14ac:dyDescent="0.25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4"/>
      <c r="AB857" s="155"/>
      <c r="AC857" s="152"/>
      <c r="AD857" s="152"/>
      <c r="AE857" s="152"/>
      <c r="AF857" s="152"/>
      <c r="AG857" s="157"/>
      <c r="AH857" s="157"/>
      <c r="AI857" s="152"/>
      <c r="AJ857" s="152"/>
      <c r="AK857" s="152"/>
      <c r="AL857" s="152"/>
      <c r="AM857" s="154"/>
      <c r="AN857" s="156"/>
      <c r="AO857" s="156"/>
      <c r="AP857" s="156"/>
      <c r="AQ857" s="156"/>
      <c r="AR857" s="156"/>
      <c r="AS857" s="156"/>
      <c r="AT857" s="156"/>
      <c r="AU857" s="156"/>
      <c r="AV857" s="156"/>
      <c r="AW857" s="156"/>
      <c r="AX857" s="156"/>
      <c r="AY857" s="156"/>
      <c r="AZ857" s="156"/>
      <c r="BA857" s="156"/>
      <c r="BB857" s="156"/>
      <c r="BC857" s="156"/>
      <c r="BD857" s="156"/>
      <c r="BE857" s="156"/>
      <c r="BF857" s="156"/>
      <c r="BG857" s="156"/>
      <c r="BH857" s="156"/>
      <c r="BI857" s="156"/>
      <c r="BJ857" s="156"/>
      <c r="BK857" s="156"/>
      <c r="BL857" s="156"/>
      <c r="BM857" s="156"/>
      <c r="BN857" s="156"/>
      <c r="BO857" s="156"/>
      <c r="BP857" s="156"/>
      <c r="BQ857" s="156"/>
      <c r="BR857" s="156"/>
      <c r="BS857" s="156"/>
      <c r="BT857" s="156"/>
      <c r="BU857" s="156"/>
      <c r="BV857" s="156"/>
      <c r="BW857" s="156"/>
      <c r="BX857" s="156"/>
      <c r="BY857" s="156"/>
      <c r="BZ857" s="156"/>
      <c r="CA857" s="156"/>
      <c r="CB857" s="156"/>
      <c r="CC857" s="156"/>
      <c r="CD857" s="156"/>
      <c r="CE857" s="156"/>
      <c r="CF857" s="156"/>
      <c r="CG857" s="156"/>
      <c r="CH857" s="156"/>
      <c r="CI857" s="156"/>
      <c r="CJ857" s="156"/>
      <c r="CK857" s="156"/>
      <c r="CL857" s="156"/>
      <c r="CM857" s="156"/>
      <c r="CN857" s="156"/>
      <c r="CO857" s="156"/>
      <c r="CP857" s="156"/>
      <c r="CQ857" s="156"/>
      <c r="CR857" s="156"/>
      <c r="CS857" s="156"/>
      <c r="CT857" s="156"/>
      <c r="CU857" s="156"/>
      <c r="CV857" s="156"/>
      <c r="CW857" s="156"/>
      <c r="CX857" s="156"/>
      <c r="CY857" s="156"/>
      <c r="CZ857" s="156"/>
      <c r="DA857" s="156"/>
      <c r="DB857" s="156"/>
      <c r="DC857" s="156"/>
      <c r="DD857" s="156"/>
      <c r="DE857" s="156"/>
      <c r="DF857" s="156"/>
      <c r="DG857" s="156"/>
      <c r="DH857" s="156"/>
      <c r="DI857" s="156"/>
      <c r="DJ857" s="156"/>
      <c r="DK857" s="156"/>
      <c r="DL857" s="156"/>
      <c r="DM857" s="156"/>
      <c r="DN857" s="156"/>
      <c r="DO857" s="156"/>
      <c r="DP857" s="156"/>
      <c r="DQ857" s="156"/>
      <c r="DR857" s="156"/>
      <c r="DS857" s="156"/>
      <c r="DT857" s="156"/>
      <c r="DU857" s="156"/>
      <c r="DV857" s="156"/>
      <c r="DW857" s="156"/>
      <c r="DX857" s="156"/>
      <c r="DY857" s="156"/>
      <c r="DZ857" s="156"/>
      <c r="EA857" s="156"/>
      <c r="EB857" s="156"/>
      <c r="EC857" s="156"/>
      <c r="ED857" s="156"/>
      <c r="EE857" s="156"/>
      <c r="EF857" s="156"/>
      <c r="EG857" s="156"/>
      <c r="EH857" s="156"/>
      <c r="EI857" s="156"/>
      <c r="EJ857" s="156"/>
      <c r="EK857" s="156"/>
      <c r="EL857" s="156"/>
      <c r="EM857" s="156"/>
      <c r="EN857" s="156"/>
      <c r="EO857" s="156"/>
      <c r="EP857" s="156"/>
      <c r="EQ857" s="156"/>
      <c r="ER857" s="156"/>
      <c r="ES857" s="156"/>
      <c r="ET857" s="156"/>
      <c r="EU857" s="156"/>
      <c r="EV857" s="156"/>
      <c r="EW857" s="156"/>
      <c r="EX857" s="156"/>
      <c r="EY857" s="156"/>
      <c r="EZ857" s="156"/>
      <c r="FA857" s="156"/>
      <c r="FB857" s="156"/>
      <c r="FC857" s="156"/>
      <c r="FD857" s="156"/>
      <c r="FE857" s="156"/>
      <c r="FF857" s="156"/>
      <c r="FG857" s="156"/>
      <c r="FH857" s="156"/>
      <c r="FI857" s="156"/>
      <c r="FJ857" s="156"/>
      <c r="FK857" s="156"/>
      <c r="FL857" s="156"/>
      <c r="FM857" s="156"/>
      <c r="FN857" s="156"/>
      <c r="FO857" s="156"/>
      <c r="FP857" s="156"/>
    </row>
    <row r="858" spans="1:172" s="227" customFormat="1" x14ac:dyDescent="0.25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4"/>
      <c r="AB858" s="155"/>
      <c r="AC858" s="152"/>
      <c r="AD858" s="152"/>
      <c r="AE858" s="152"/>
      <c r="AF858" s="152"/>
      <c r="AG858" s="157"/>
      <c r="AH858" s="157"/>
      <c r="AI858" s="152"/>
      <c r="AJ858" s="152"/>
      <c r="AK858" s="152"/>
      <c r="AL858" s="152"/>
      <c r="AM858" s="154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  <c r="CM858" s="156"/>
      <c r="CN858" s="156"/>
      <c r="CO858" s="156"/>
      <c r="CP858" s="156"/>
      <c r="CQ858" s="156"/>
      <c r="CR858" s="156"/>
      <c r="CS858" s="156"/>
      <c r="CT858" s="156"/>
      <c r="CU858" s="156"/>
      <c r="CV858" s="156"/>
      <c r="CW858" s="156"/>
      <c r="CX858" s="156"/>
      <c r="CY858" s="156"/>
      <c r="CZ858" s="156"/>
      <c r="DA858" s="156"/>
      <c r="DB858" s="156"/>
      <c r="DC858" s="156"/>
      <c r="DD858" s="156"/>
      <c r="DE858" s="156"/>
      <c r="DF858" s="156"/>
      <c r="DG858" s="156"/>
      <c r="DH858" s="156"/>
      <c r="DI858" s="156"/>
      <c r="DJ858" s="156"/>
      <c r="DK858" s="156"/>
      <c r="DL858" s="156"/>
      <c r="DM858" s="156"/>
      <c r="DN858" s="156"/>
      <c r="DO858" s="156"/>
      <c r="DP858" s="156"/>
      <c r="DQ858" s="156"/>
      <c r="DR858" s="156"/>
      <c r="DS858" s="156"/>
      <c r="DT858" s="156"/>
      <c r="DU858" s="156"/>
      <c r="DV858" s="156"/>
      <c r="DW858" s="156"/>
      <c r="DX858" s="156"/>
      <c r="DY858" s="156"/>
      <c r="DZ858" s="156"/>
      <c r="EA858" s="156"/>
      <c r="EB858" s="156"/>
      <c r="EC858" s="156"/>
      <c r="ED858" s="156"/>
      <c r="EE858" s="156"/>
      <c r="EF858" s="156"/>
      <c r="EG858" s="156"/>
      <c r="EH858" s="156"/>
      <c r="EI858" s="156"/>
      <c r="EJ858" s="156"/>
      <c r="EK858" s="156"/>
      <c r="EL858" s="156"/>
      <c r="EM858" s="156"/>
      <c r="EN858" s="156"/>
      <c r="EO858" s="156"/>
      <c r="EP858" s="156"/>
      <c r="EQ858" s="156"/>
      <c r="ER858" s="156"/>
      <c r="ES858" s="156"/>
      <c r="ET858" s="156"/>
      <c r="EU858" s="156"/>
      <c r="EV858" s="156"/>
      <c r="EW858" s="156"/>
      <c r="EX858" s="156"/>
      <c r="EY858" s="156"/>
      <c r="EZ858" s="156"/>
      <c r="FA858" s="156"/>
      <c r="FB858" s="156"/>
      <c r="FC858" s="156"/>
      <c r="FD858" s="156"/>
      <c r="FE858" s="156"/>
      <c r="FF858" s="156"/>
      <c r="FG858" s="156"/>
      <c r="FH858" s="156"/>
      <c r="FI858" s="156"/>
      <c r="FJ858" s="156"/>
      <c r="FK858" s="156"/>
      <c r="FL858" s="156"/>
      <c r="FM858" s="156"/>
      <c r="FN858" s="156"/>
      <c r="FO858" s="156"/>
      <c r="FP858" s="156"/>
    </row>
    <row r="859" spans="1:172" s="227" customFormat="1" x14ac:dyDescent="0.25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4"/>
      <c r="AB859" s="155"/>
      <c r="AC859" s="152"/>
      <c r="AD859" s="152"/>
      <c r="AE859" s="152"/>
      <c r="AF859" s="152"/>
      <c r="AG859" s="157"/>
      <c r="AH859" s="157"/>
      <c r="AI859" s="152"/>
      <c r="AJ859" s="152"/>
      <c r="AK859" s="152"/>
      <c r="AL859" s="152"/>
      <c r="AM859" s="154"/>
      <c r="AN859" s="156"/>
      <c r="AO859" s="156"/>
      <c r="AP859" s="156"/>
      <c r="AQ859" s="156"/>
      <c r="AR859" s="156"/>
      <c r="AS859" s="156"/>
      <c r="AT859" s="156"/>
      <c r="AU859" s="156"/>
      <c r="AV859" s="156"/>
      <c r="AW859" s="156"/>
      <c r="AX859" s="156"/>
      <c r="AY859" s="156"/>
      <c r="AZ859" s="156"/>
      <c r="BA859" s="156"/>
      <c r="BB859" s="156"/>
      <c r="BC859" s="156"/>
      <c r="BD859" s="156"/>
      <c r="BE859" s="156"/>
      <c r="BF859" s="156"/>
      <c r="BG859" s="156"/>
      <c r="BH859" s="156"/>
      <c r="BI859" s="156"/>
      <c r="BJ859" s="156"/>
      <c r="BK859" s="156"/>
      <c r="BL859" s="156"/>
      <c r="BM859" s="156"/>
      <c r="BN859" s="156"/>
      <c r="BO859" s="156"/>
      <c r="BP859" s="156"/>
      <c r="BQ859" s="156"/>
      <c r="BR859" s="156"/>
      <c r="BS859" s="156"/>
      <c r="BT859" s="156"/>
      <c r="BU859" s="156"/>
      <c r="BV859" s="156"/>
      <c r="BW859" s="156"/>
      <c r="BX859" s="156"/>
      <c r="BY859" s="156"/>
      <c r="BZ859" s="156"/>
      <c r="CA859" s="156"/>
      <c r="CB859" s="156"/>
      <c r="CC859" s="156"/>
      <c r="CD859" s="156"/>
      <c r="CE859" s="156"/>
      <c r="CF859" s="156"/>
      <c r="CG859" s="156"/>
      <c r="CH859" s="156"/>
      <c r="CI859" s="156"/>
      <c r="CJ859" s="156"/>
      <c r="CK859" s="156"/>
      <c r="CL859" s="156"/>
      <c r="CM859" s="156"/>
      <c r="CN859" s="156"/>
      <c r="CO859" s="156"/>
      <c r="CP859" s="156"/>
      <c r="CQ859" s="156"/>
      <c r="CR859" s="156"/>
      <c r="CS859" s="156"/>
      <c r="CT859" s="156"/>
      <c r="CU859" s="156"/>
      <c r="CV859" s="156"/>
      <c r="CW859" s="156"/>
      <c r="CX859" s="156"/>
      <c r="CY859" s="156"/>
      <c r="CZ859" s="156"/>
      <c r="DA859" s="156"/>
      <c r="DB859" s="156"/>
      <c r="DC859" s="156"/>
      <c r="DD859" s="156"/>
      <c r="DE859" s="156"/>
      <c r="DF859" s="156"/>
      <c r="DG859" s="156"/>
      <c r="DH859" s="156"/>
      <c r="DI859" s="156"/>
      <c r="DJ859" s="156"/>
      <c r="DK859" s="156"/>
      <c r="DL859" s="156"/>
      <c r="DM859" s="156"/>
      <c r="DN859" s="156"/>
      <c r="DO859" s="156"/>
      <c r="DP859" s="156"/>
      <c r="DQ859" s="156"/>
      <c r="DR859" s="156"/>
      <c r="DS859" s="156"/>
      <c r="DT859" s="156"/>
      <c r="DU859" s="156"/>
      <c r="DV859" s="156"/>
      <c r="DW859" s="156"/>
      <c r="DX859" s="156"/>
      <c r="DY859" s="156"/>
      <c r="DZ859" s="156"/>
      <c r="EA859" s="156"/>
      <c r="EB859" s="156"/>
      <c r="EC859" s="156"/>
      <c r="ED859" s="156"/>
      <c r="EE859" s="156"/>
      <c r="EF859" s="156"/>
      <c r="EG859" s="156"/>
      <c r="EH859" s="156"/>
      <c r="EI859" s="156"/>
      <c r="EJ859" s="156"/>
      <c r="EK859" s="156"/>
      <c r="EL859" s="156"/>
      <c r="EM859" s="156"/>
      <c r="EN859" s="156"/>
      <c r="EO859" s="156"/>
      <c r="EP859" s="156"/>
      <c r="EQ859" s="156"/>
      <c r="ER859" s="156"/>
      <c r="ES859" s="156"/>
      <c r="ET859" s="156"/>
      <c r="EU859" s="156"/>
      <c r="EV859" s="156"/>
      <c r="EW859" s="156"/>
      <c r="EX859" s="156"/>
      <c r="EY859" s="156"/>
      <c r="EZ859" s="156"/>
      <c r="FA859" s="156"/>
      <c r="FB859" s="156"/>
      <c r="FC859" s="156"/>
      <c r="FD859" s="156"/>
      <c r="FE859" s="156"/>
      <c r="FF859" s="156"/>
      <c r="FG859" s="156"/>
      <c r="FH859" s="156"/>
      <c r="FI859" s="156"/>
      <c r="FJ859" s="156"/>
      <c r="FK859" s="156"/>
      <c r="FL859" s="156"/>
      <c r="FM859" s="156"/>
      <c r="FN859" s="156"/>
      <c r="FO859" s="156"/>
      <c r="FP859" s="156"/>
    </row>
    <row r="860" spans="1:172" s="227" customFormat="1" x14ac:dyDescent="0.25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4"/>
      <c r="AB860" s="155"/>
      <c r="AC860" s="152"/>
      <c r="AD860" s="152"/>
      <c r="AE860" s="152"/>
      <c r="AF860" s="152"/>
      <c r="AG860" s="157"/>
      <c r="AH860" s="157"/>
      <c r="AI860" s="152"/>
      <c r="AJ860" s="152"/>
      <c r="AK860" s="152"/>
      <c r="AL860" s="152"/>
      <c r="AM860" s="154"/>
      <c r="AN860" s="156"/>
      <c r="AO860" s="156"/>
      <c r="AP860" s="156"/>
      <c r="AQ860" s="156"/>
      <c r="AR860" s="156"/>
      <c r="AS860" s="156"/>
      <c r="AT860" s="156"/>
      <c r="AU860" s="156"/>
      <c r="AV860" s="156"/>
      <c r="AW860" s="156"/>
      <c r="AX860" s="156"/>
      <c r="AY860" s="156"/>
      <c r="AZ860" s="156"/>
      <c r="BA860" s="156"/>
      <c r="BB860" s="156"/>
      <c r="BC860" s="156"/>
      <c r="BD860" s="156"/>
      <c r="BE860" s="156"/>
      <c r="BF860" s="156"/>
      <c r="BG860" s="156"/>
      <c r="BH860" s="156"/>
      <c r="BI860" s="156"/>
      <c r="BJ860" s="156"/>
      <c r="BK860" s="156"/>
      <c r="BL860" s="156"/>
      <c r="BM860" s="156"/>
      <c r="BN860" s="156"/>
      <c r="BO860" s="156"/>
      <c r="BP860" s="156"/>
      <c r="BQ860" s="156"/>
      <c r="BR860" s="156"/>
      <c r="BS860" s="156"/>
      <c r="BT860" s="156"/>
      <c r="BU860" s="156"/>
      <c r="BV860" s="156"/>
      <c r="BW860" s="156"/>
      <c r="BX860" s="156"/>
      <c r="BY860" s="156"/>
      <c r="BZ860" s="156"/>
      <c r="CA860" s="156"/>
      <c r="CB860" s="156"/>
      <c r="CC860" s="156"/>
      <c r="CD860" s="156"/>
      <c r="CE860" s="156"/>
      <c r="CF860" s="156"/>
      <c r="CG860" s="156"/>
      <c r="CH860" s="156"/>
      <c r="CI860" s="156"/>
      <c r="CJ860" s="156"/>
      <c r="CK860" s="156"/>
      <c r="CL860" s="156"/>
      <c r="CM860" s="156"/>
      <c r="CN860" s="156"/>
      <c r="CO860" s="156"/>
      <c r="CP860" s="156"/>
      <c r="CQ860" s="156"/>
      <c r="CR860" s="156"/>
      <c r="CS860" s="156"/>
      <c r="CT860" s="156"/>
      <c r="CU860" s="156"/>
      <c r="CV860" s="156"/>
      <c r="CW860" s="156"/>
      <c r="CX860" s="156"/>
      <c r="CY860" s="156"/>
      <c r="CZ860" s="156"/>
      <c r="DA860" s="156"/>
      <c r="DB860" s="156"/>
      <c r="DC860" s="156"/>
      <c r="DD860" s="156"/>
      <c r="DE860" s="156"/>
      <c r="DF860" s="156"/>
      <c r="DG860" s="156"/>
      <c r="DH860" s="156"/>
      <c r="DI860" s="156"/>
      <c r="DJ860" s="156"/>
      <c r="DK860" s="156"/>
      <c r="DL860" s="156"/>
      <c r="DM860" s="156"/>
      <c r="DN860" s="156"/>
      <c r="DO860" s="156"/>
      <c r="DP860" s="156"/>
      <c r="DQ860" s="156"/>
      <c r="DR860" s="156"/>
      <c r="DS860" s="156"/>
      <c r="DT860" s="156"/>
      <c r="DU860" s="156"/>
      <c r="DV860" s="156"/>
      <c r="DW860" s="156"/>
      <c r="DX860" s="156"/>
      <c r="DY860" s="156"/>
      <c r="DZ860" s="156"/>
      <c r="EA860" s="156"/>
      <c r="EB860" s="156"/>
      <c r="EC860" s="156"/>
      <c r="ED860" s="156"/>
      <c r="EE860" s="156"/>
      <c r="EF860" s="156"/>
      <c r="EG860" s="156"/>
      <c r="EH860" s="156"/>
      <c r="EI860" s="156"/>
      <c r="EJ860" s="156"/>
      <c r="EK860" s="156"/>
      <c r="EL860" s="156"/>
      <c r="EM860" s="156"/>
      <c r="EN860" s="156"/>
      <c r="EO860" s="156"/>
      <c r="EP860" s="156"/>
      <c r="EQ860" s="156"/>
      <c r="ER860" s="156"/>
      <c r="ES860" s="156"/>
      <c r="ET860" s="156"/>
      <c r="EU860" s="156"/>
      <c r="EV860" s="156"/>
      <c r="EW860" s="156"/>
      <c r="EX860" s="156"/>
      <c r="EY860" s="156"/>
      <c r="EZ860" s="156"/>
      <c r="FA860" s="156"/>
      <c r="FB860" s="156"/>
      <c r="FC860" s="156"/>
      <c r="FD860" s="156"/>
      <c r="FE860" s="156"/>
      <c r="FF860" s="156"/>
      <c r="FG860" s="156"/>
      <c r="FH860" s="156"/>
      <c r="FI860" s="156"/>
      <c r="FJ860" s="156"/>
      <c r="FK860" s="156"/>
      <c r="FL860" s="156"/>
      <c r="FM860" s="156"/>
      <c r="FN860" s="156"/>
      <c r="FO860" s="156"/>
      <c r="FP860" s="156"/>
    </row>
    <row r="861" spans="1:172" s="227" customFormat="1" x14ac:dyDescent="0.25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4"/>
      <c r="AB861" s="155"/>
      <c r="AC861" s="152"/>
      <c r="AD861" s="152"/>
      <c r="AE861" s="152"/>
      <c r="AF861" s="152"/>
      <c r="AG861" s="157"/>
      <c r="AH861" s="157"/>
      <c r="AI861" s="152"/>
      <c r="AJ861" s="152"/>
      <c r="AK861" s="152"/>
      <c r="AL861" s="152"/>
      <c r="AM861" s="154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  <c r="CM861" s="156"/>
      <c r="CN861" s="156"/>
      <c r="CO861" s="156"/>
      <c r="CP861" s="156"/>
      <c r="CQ861" s="156"/>
      <c r="CR861" s="156"/>
      <c r="CS861" s="156"/>
      <c r="CT861" s="156"/>
      <c r="CU861" s="156"/>
      <c r="CV861" s="156"/>
      <c r="CW861" s="156"/>
      <c r="CX861" s="156"/>
      <c r="CY861" s="156"/>
      <c r="CZ861" s="156"/>
      <c r="DA861" s="156"/>
      <c r="DB861" s="156"/>
      <c r="DC861" s="156"/>
      <c r="DD861" s="156"/>
      <c r="DE861" s="156"/>
      <c r="DF861" s="156"/>
      <c r="DG861" s="156"/>
      <c r="DH861" s="156"/>
      <c r="DI861" s="156"/>
      <c r="DJ861" s="156"/>
      <c r="DK861" s="156"/>
      <c r="DL861" s="156"/>
      <c r="DM861" s="156"/>
      <c r="DN861" s="156"/>
      <c r="DO861" s="156"/>
      <c r="DP861" s="156"/>
      <c r="DQ861" s="156"/>
      <c r="DR861" s="156"/>
      <c r="DS861" s="156"/>
      <c r="DT861" s="156"/>
      <c r="DU861" s="156"/>
      <c r="DV861" s="156"/>
      <c r="DW861" s="156"/>
      <c r="DX861" s="156"/>
      <c r="DY861" s="156"/>
      <c r="DZ861" s="156"/>
      <c r="EA861" s="156"/>
      <c r="EB861" s="156"/>
      <c r="EC861" s="156"/>
      <c r="ED861" s="156"/>
      <c r="EE861" s="156"/>
      <c r="EF861" s="156"/>
      <c r="EG861" s="156"/>
      <c r="EH861" s="156"/>
      <c r="EI861" s="156"/>
      <c r="EJ861" s="156"/>
      <c r="EK861" s="156"/>
      <c r="EL861" s="156"/>
      <c r="EM861" s="156"/>
      <c r="EN861" s="156"/>
      <c r="EO861" s="156"/>
      <c r="EP861" s="156"/>
      <c r="EQ861" s="156"/>
      <c r="ER861" s="156"/>
      <c r="ES861" s="156"/>
      <c r="ET861" s="156"/>
      <c r="EU861" s="156"/>
      <c r="EV861" s="156"/>
      <c r="EW861" s="156"/>
      <c r="EX861" s="156"/>
      <c r="EY861" s="156"/>
      <c r="EZ861" s="156"/>
      <c r="FA861" s="156"/>
      <c r="FB861" s="156"/>
      <c r="FC861" s="156"/>
      <c r="FD861" s="156"/>
      <c r="FE861" s="156"/>
      <c r="FF861" s="156"/>
      <c r="FG861" s="156"/>
      <c r="FH861" s="156"/>
      <c r="FI861" s="156"/>
      <c r="FJ861" s="156"/>
      <c r="FK861" s="156"/>
      <c r="FL861" s="156"/>
      <c r="FM861" s="156"/>
      <c r="FN861" s="156"/>
      <c r="FO861" s="156"/>
      <c r="FP861" s="156"/>
    </row>
    <row r="862" spans="1:172" s="227" customFormat="1" x14ac:dyDescent="0.25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4"/>
      <c r="AB862" s="155"/>
      <c r="AC862" s="152"/>
      <c r="AD862" s="152"/>
      <c r="AE862" s="152"/>
      <c r="AF862" s="152"/>
      <c r="AG862" s="157"/>
      <c r="AH862" s="157"/>
      <c r="AI862" s="152"/>
      <c r="AJ862" s="152"/>
      <c r="AK862" s="152"/>
      <c r="AL862" s="152"/>
      <c r="AM862" s="154"/>
      <c r="AN862" s="156"/>
      <c r="AO862" s="156"/>
      <c r="AP862" s="156"/>
      <c r="AQ862" s="156"/>
      <c r="AR862" s="156"/>
      <c r="AS862" s="156"/>
      <c r="AT862" s="156"/>
      <c r="AU862" s="156"/>
      <c r="AV862" s="156"/>
      <c r="AW862" s="156"/>
      <c r="AX862" s="156"/>
      <c r="AY862" s="156"/>
      <c r="AZ862" s="156"/>
      <c r="BA862" s="156"/>
      <c r="BB862" s="156"/>
      <c r="BC862" s="156"/>
      <c r="BD862" s="156"/>
      <c r="BE862" s="156"/>
      <c r="BF862" s="156"/>
      <c r="BG862" s="156"/>
      <c r="BH862" s="156"/>
      <c r="BI862" s="156"/>
      <c r="BJ862" s="156"/>
      <c r="BK862" s="156"/>
      <c r="BL862" s="156"/>
      <c r="BM862" s="156"/>
      <c r="BN862" s="156"/>
      <c r="BO862" s="156"/>
      <c r="BP862" s="156"/>
      <c r="BQ862" s="156"/>
      <c r="BR862" s="156"/>
      <c r="BS862" s="156"/>
      <c r="BT862" s="156"/>
      <c r="BU862" s="156"/>
      <c r="BV862" s="156"/>
      <c r="BW862" s="156"/>
      <c r="BX862" s="156"/>
      <c r="BY862" s="156"/>
      <c r="BZ862" s="156"/>
      <c r="CA862" s="156"/>
      <c r="CB862" s="156"/>
      <c r="CC862" s="156"/>
      <c r="CD862" s="156"/>
      <c r="CE862" s="156"/>
      <c r="CF862" s="156"/>
      <c r="CG862" s="156"/>
      <c r="CH862" s="156"/>
      <c r="CI862" s="156"/>
      <c r="CJ862" s="156"/>
      <c r="CK862" s="156"/>
      <c r="CL862" s="156"/>
      <c r="CM862" s="156"/>
      <c r="CN862" s="156"/>
      <c r="CO862" s="156"/>
      <c r="CP862" s="156"/>
      <c r="CQ862" s="156"/>
      <c r="CR862" s="156"/>
      <c r="CS862" s="156"/>
      <c r="CT862" s="156"/>
      <c r="CU862" s="156"/>
      <c r="CV862" s="156"/>
      <c r="CW862" s="156"/>
      <c r="CX862" s="156"/>
      <c r="CY862" s="156"/>
      <c r="CZ862" s="156"/>
      <c r="DA862" s="156"/>
      <c r="DB862" s="156"/>
      <c r="DC862" s="156"/>
      <c r="DD862" s="156"/>
      <c r="DE862" s="156"/>
      <c r="DF862" s="156"/>
      <c r="DG862" s="156"/>
      <c r="DH862" s="156"/>
      <c r="DI862" s="156"/>
      <c r="DJ862" s="156"/>
      <c r="DK862" s="156"/>
      <c r="DL862" s="156"/>
      <c r="DM862" s="156"/>
      <c r="DN862" s="156"/>
      <c r="DO862" s="156"/>
      <c r="DP862" s="156"/>
      <c r="DQ862" s="156"/>
      <c r="DR862" s="156"/>
      <c r="DS862" s="156"/>
      <c r="DT862" s="156"/>
      <c r="DU862" s="156"/>
      <c r="DV862" s="156"/>
      <c r="DW862" s="156"/>
      <c r="DX862" s="156"/>
      <c r="DY862" s="156"/>
      <c r="DZ862" s="156"/>
      <c r="EA862" s="156"/>
      <c r="EB862" s="156"/>
      <c r="EC862" s="156"/>
      <c r="ED862" s="156"/>
      <c r="EE862" s="156"/>
      <c r="EF862" s="156"/>
      <c r="EG862" s="156"/>
      <c r="EH862" s="156"/>
      <c r="EI862" s="156"/>
      <c r="EJ862" s="156"/>
      <c r="EK862" s="156"/>
      <c r="EL862" s="156"/>
      <c r="EM862" s="156"/>
      <c r="EN862" s="156"/>
      <c r="EO862" s="156"/>
      <c r="EP862" s="156"/>
      <c r="EQ862" s="156"/>
      <c r="ER862" s="156"/>
      <c r="ES862" s="156"/>
      <c r="ET862" s="156"/>
      <c r="EU862" s="156"/>
      <c r="EV862" s="156"/>
      <c r="EW862" s="156"/>
      <c r="EX862" s="156"/>
      <c r="EY862" s="156"/>
      <c r="EZ862" s="156"/>
      <c r="FA862" s="156"/>
      <c r="FB862" s="156"/>
      <c r="FC862" s="156"/>
      <c r="FD862" s="156"/>
      <c r="FE862" s="156"/>
      <c r="FF862" s="156"/>
      <c r="FG862" s="156"/>
      <c r="FH862" s="156"/>
      <c r="FI862" s="156"/>
      <c r="FJ862" s="156"/>
      <c r="FK862" s="156"/>
      <c r="FL862" s="156"/>
      <c r="FM862" s="156"/>
      <c r="FN862" s="156"/>
      <c r="FO862" s="156"/>
      <c r="FP862" s="156"/>
    </row>
    <row r="863" spans="1:172" s="227" customFormat="1" x14ac:dyDescent="0.25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4"/>
      <c r="AB863" s="155"/>
      <c r="AC863" s="152"/>
      <c r="AD863" s="152"/>
      <c r="AE863" s="152"/>
      <c r="AF863" s="152"/>
      <c r="AG863" s="157"/>
      <c r="AH863" s="157"/>
      <c r="AI863" s="152"/>
      <c r="AJ863" s="152"/>
      <c r="AK863" s="152"/>
      <c r="AL863" s="152"/>
      <c r="AM863" s="154"/>
      <c r="AN863" s="156"/>
      <c r="AO863" s="156"/>
      <c r="AP863" s="156"/>
      <c r="AQ863" s="156"/>
      <c r="AR863" s="156"/>
      <c r="AS863" s="156"/>
      <c r="AT863" s="156"/>
      <c r="AU863" s="156"/>
      <c r="AV863" s="156"/>
      <c r="AW863" s="156"/>
      <c r="AX863" s="156"/>
      <c r="AY863" s="156"/>
      <c r="AZ863" s="156"/>
      <c r="BA863" s="156"/>
      <c r="BB863" s="156"/>
      <c r="BC863" s="156"/>
      <c r="BD863" s="156"/>
      <c r="BE863" s="156"/>
      <c r="BF863" s="156"/>
      <c r="BG863" s="156"/>
      <c r="BH863" s="156"/>
      <c r="BI863" s="156"/>
      <c r="BJ863" s="156"/>
      <c r="BK863" s="156"/>
      <c r="BL863" s="156"/>
      <c r="BM863" s="156"/>
      <c r="BN863" s="156"/>
      <c r="BO863" s="156"/>
      <c r="BP863" s="156"/>
      <c r="BQ863" s="156"/>
      <c r="BR863" s="156"/>
      <c r="BS863" s="156"/>
      <c r="BT863" s="156"/>
      <c r="BU863" s="156"/>
      <c r="BV863" s="156"/>
      <c r="BW863" s="156"/>
      <c r="BX863" s="156"/>
      <c r="BY863" s="156"/>
      <c r="BZ863" s="156"/>
      <c r="CA863" s="156"/>
      <c r="CB863" s="156"/>
      <c r="CC863" s="156"/>
      <c r="CD863" s="156"/>
      <c r="CE863" s="156"/>
      <c r="CF863" s="156"/>
      <c r="CG863" s="156"/>
      <c r="CH863" s="156"/>
      <c r="CI863" s="156"/>
      <c r="CJ863" s="156"/>
      <c r="CK863" s="156"/>
      <c r="CL863" s="156"/>
      <c r="CM863" s="156"/>
      <c r="CN863" s="156"/>
      <c r="CO863" s="156"/>
      <c r="CP863" s="156"/>
      <c r="CQ863" s="156"/>
      <c r="CR863" s="156"/>
      <c r="CS863" s="156"/>
      <c r="CT863" s="156"/>
      <c r="CU863" s="156"/>
      <c r="CV863" s="156"/>
      <c r="CW863" s="156"/>
      <c r="CX863" s="156"/>
      <c r="CY863" s="156"/>
      <c r="CZ863" s="156"/>
      <c r="DA863" s="156"/>
      <c r="DB863" s="156"/>
      <c r="DC863" s="156"/>
      <c r="DD863" s="156"/>
      <c r="DE863" s="156"/>
      <c r="DF863" s="156"/>
      <c r="DG863" s="156"/>
      <c r="DH863" s="156"/>
      <c r="DI863" s="156"/>
      <c r="DJ863" s="156"/>
      <c r="DK863" s="156"/>
      <c r="DL863" s="156"/>
      <c r="DM863" s="156"/>
      <c r="DN863" s="156"/>
      <c r="DO863" s="156"/>
      <c r="DP863" s="156"/>
      <c r="DQ863" s="156"/>
      <c r="DR863" s="156"/>
      <c r="DS863" s="156"/>
      <c r="DT863" s="156"/>
      <c r="DU863" s="156"/>
      <c r="DV863" s="156"/>
      <c r="DW863" s="156"/>
      <c r="DX863" s="156"/>
      <c r="DY863" s="156"/>
      <c r="DZ863" s="156"/>
      <c r="EA863" s="156"/>
      <c r="EB863" s="156"/>
      <c r="EC863" s="156"/>
      <c r="ED863" s="156"/>
      <c r="EE863" s="156"/>
      <c r="EF863" s="156"/>
      <c r="EG863" s="156"/>
      <c r="EH863" s="156"/>
      <c r="EI863" s="156"/>
      <c r="EJ863" s="156"/>
      <c r="EK863" s="156"/>
      <c r="EL863" s="156"/>
      <c r="EM863" s="156"/>
      <c r="EN863" s="156"/>
      <c r="EO863" s="156"/>
      <c r="EP863" s="156"/>
      <c r="EQ863" s="156"/>
      <c r="ER863" s="156"/>
      <c r="ES863" s="156"/>
      <c r="ET863" s="156"/>
      <c r="EU863" s="156"/>
      <c r="EV863" s="156"/>
      <c r="EW863" s="156"/>
      <c r="EX863" s="156"/>
      <c r="EY863" s="156"/>
      <c r="EZ863" s="156"/>
      <c r="FA863" s="156"/>
      <c r="FB863" s="156"/>
      <c r="FC863" s="156"/>
      <c r="FD863" s="156"/>
      <c r="FE863" s="156"/>
      <c r="FF863" s="156"/>
      <c r="FG863" s="156"/>
      <c r="FH863" s="156"/>
      <c r="FI863" s="156"/>
      <c r="FJ863" s="156"/>
      <c r="FK863" s="156"/>
      <c r="FL863" s="156"/>
      <c r="FM863" s="156"/>
      <c r="FN863" s="156"/>
      <c r="FO863" s="156"/>
      <c r="FP863" s="156"/>
    </row>
    <row r="864" spans="1:172" s="227" customFormat="1" x14ac:dyDescent="0.25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4"/>
      <c r="AB864" s="155"/>
      <c r="AC864" s="152"/>
      <c r="AD864" s="152"/>
      <c r="AE864" s="152"/>
      <c r="AF864" s="152"/>
      <c r="AG864" s="157"/>
      <c r="AH864" s="157"/>
      <c r="AI864" s="152"/>
      <c r="AJ864" s="152"/>
      <c r="AK864" s="152"/>
      <c r="AL864" s="152"/>
      <c r="AM864" s="154"/>
      <c r="AN864" s="156"/>
      <c r="AO864" s="156"/>
      <c r="AP864" s="156"/>
      <c r="AQ864" s="156"/>
      <c r="AR864" s="156"/>
      <c r="AS864" s="156"/>
      <c r="AT864" s="156"/>
      <c r="AU864" s="156"/>
      <c r="AV864" s="156"/>
      <c r="AW864" s="156"/>
      <c r="AX864" s="156"/>
      <c r="AY864" s="156"/>
      <c r="AZ864" s="156"/>
      <c r="BA864" s="156"/>
      <c r="BB864" s="156"/>
      <c r="BC864" s="156"/>
      <c r="BD864" s="156"/>
      <c r="BE864" s="156"/>
      <c r="BF864" s="156"/>
      <c r="BG864" s="156"/>
      <c r="BH864" s="156"/>
      <c r="BI864" s="156"/>
      <c r="BJ864" s="156"/>
      <c r="BK864" s="156"/>
      <c r="BL864" s="156"/>
      <c r="BM864" s="156"/>
      <c r="BN864" s="156"/>
      <c r="BO864" s="156"/>
      <c r="BP864" s="156"/>
      <c r="BQ864" s="156"/>
      <c r="BR864" s="156"/>
      <c r="BS864" s="156"/>
      <c r="BT864" s="156"/>
      <c r="BU864" s="156"/>
      <c r="BV864" s="156"/>
      <c r="BW864" s="156"/>
      <c r="BX864" s="156"/>
      <c r="BY864" s="156"/>
      <c r="BZ864" s="156"/>
      <c r="CA864" s="156"/>
      <c r="CB864" s="156"/>
      <c r="CC864" s="156"/>
      <c r="CD864" s="156"/>
      <c r="CE864" s="156"/>
      <c r="CF864" s="156"/>
      <c r="CG864" s="156"/>
      <c r="CH864" s="156"/>
      <c r="CI864" s="156"/>
      <c r="CJ864" s="156"/>
      <c r="CK864" s="156"/>
      <c r="CL864" s="156"/>
      <c r="CM864" s="156"/>
      <c r="CN864" s="156"/>
      <c r="CO864" s="156"/>
      <c r="CP864" s="156"/>
      <c r="CQ864" s="156"/>
      <c r="CR864" s="156"/>
      <c r="CS864" s="156"/>
      <c r="CT864" s="156"/>
      <c r="CU864" s="156"/>
      <c r="CV864" s="156"/>
      <c r="CW864" s="156"/>
      <c r="CX864" s="156"/>
      <c r="CY864" s="156"/>
      <c r="CZ864" s="156"/>
      <c r="DA864" s="156"/>
      <c r="DB864" s="156"/>
      <c r="DC864" s="156"/>
      <c r="DD864" s="156"/>
      <c r="DE864" s="156"/>
      <c r="DF864" s="156"/>
      <c r="DG864" s="156"/>
      <c r="DH864" s="156"/>
      <c r="DI864" s="156"/>
      <c r="DJ864" s="156"/>
      <c r="DK864" s="156"/>
      <c r="DL864" s="156"/>
      <c r="DM864" s="156"/>
      <c r="DN864" s="156"/>
      <c r="DO864" s="156"/>
      <c r="DP864" s="156"/>
      <c r="DQ864" s="156"/>
      <c r="DR864" s="156"/>
      <c r="DS864" s="156"/>
      <c r="DT864" s="156"/>
      <c r="DU864" s="156"/>
      <c r="DV864" s="156"/>
      <c r="DW864" s="156"/>
      <c r="DX864" s="156"/>
      <c r="DY864" s="156"/>
      <c r="DZ864" s="156"/>
      <c r="EA864" s="156"/>
      <c r="EB864" s="156"/>
      <c r="EC864" s="156"/>
      <c r="ED864" s="156"/>
      <c r="EE864" s="156"/>
      <c r="EF864" s="156"/>
      <c r="EG864" s="156"/>
      <c r="EH864" s="156"/>
      <c r="EI864" s="156"/>
      <c r="EJ864" s="156"/>
      <c r="EK864" s="156"/>
      <c r="EL864" s="156"/>
      <c r="EM864" s="156"/>
      <c r="EN864" s="156"/>
      <c r="EO864" s="156"/>
      <c r="EP864" s="156"/>
      <c r="EQ864" s="156"/>
      <c r="ER864" s="156"/>
      <c r="ES864" s="156"/>
      <c r="ET864" s="156"/>
      <c r="EU864" s="156"/>
      <c r="EV864" s="156"/>
      <c r="EW864" s="156"/>
      <c r="EX864" s="156"/>
      <c r="EY864" s="156"/>
      <c r="EZ864" s="156"/>
      <c r="FA864" s="156"/>
      <c r="FB864" s="156"/>
      <c r="FC864" s="156"/>
      <c r="FD864" s="156"/>
      <c r="FE864" s="156"/>
      <c r="FF864" s="156"/>
      <c r="FG864" s="156"/>
      <c r="FH864" s="156"/>
      <c r="FI864" s="156"/>
      <c r="FJ864" s="156"/>
      <c r="FK864" s="156"/>
      <c r="FL864" s="156"/>
      <c r="FM864" s="156"/>
      <c r="FN864" s="156"/>
      <c r="FO864" s="156"/>
      <c r="FP864" s="156"/>
    </row>
    <row r="865" spans="1:172" s="227" customFormat="1" x14ac:dyDescent="0.25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4"/>
      <c r="AB865" s="155"/>
      <c r="AC865" s="152"/>
      <c r="AD865" s="152"/>
      <c r="AE865" s="152"/>
      <c r="AF865" s="152"/>
      <c r="AG865" s="157"/>
      <c r="AH865" s="157"/>
      <c r="AI865" s="152"/>
      <c r="AJ865" s="152"/>
      <c r="AK865" s="152"/>
      <c r="AL865" s="152"/>
      <c r="AM865" s="154"/>
      <c r="AN865" s="156"/>
      <c r="AO865" s="156"/>
      <c r="AP865" s="156"/>
      <c r="AQ865" s="156"/>
      <c r="AR865" s="156"/>
      <c r="AS865" s="156"/>
      <c r="AT865" s="156"/>
      <c r="AU865" s="156"/>
      <c r="AV865" s="156"/>
      <c r="AW865" s="156"/>
      <c r="AX865" s="156"/>
      <c r="AY865" s="156"/>
      <c r="AZ865" s="156"/>
      <c r="BA865" s="156"/>
      <c r="BB865" s="156"/>
      <c r="BC865" s="156"/>
      <c r="BD865" s="156"/>
      <c r="BE865" s="156"/>
      <c r="BF865" s="156"/>
      <c r="BG865" s="156"/>
      <c r="BH865" s="156"/>
      <c r="BI865" s="156"/>
      <c r="BJ865" s="156"/>
      <c r="BK865" s="156"/>
      <c r="BL865" s="156"/>
      <c r="BM865" s="156"/>
      <c r="BN865" s="156"/>
      <c r="BO865" s="156"/>
      <c r="BP865" s="156"/>
      <c r="BQ865" s="156"/>
      <c r="BR865" s="156"/>
      <c r="BS865" s="156"/>
      <c r="BT865" s="156"/>
      <c r="BU865" s="156"/>
      <c r="BV865" s="156"/>
      <c r="BW865" s="156"/>
      <c r="BX865" s="156"/>
      <c r="BY865" s="156"/>
      <c r="BZ865" s="156"/>
      <c r="CA865" s="156"/>
      <c r="CB865" s="156"/>
      <c r="CC865" s="156"/>
      <c r="CD865" s="156"/>
      <c r="CE865" s="156"/>
      <c r="CF865" s="156"/>
      <c r="CG865" s="156"/>
      <c r="CH865" s="156"/>
      <c r="CI865" s="156"/>
      <c r="CJ865" s="156"/>
      <c r="CK865" s="156"/>
      <c r="CL865" s="156"/>
      <c r="CM865" s="156"/>
      <c r="CN865" s="156"/>
      <c r="CO865" s="156"/>
      <c r="CP865" s="156"/>
      <c r="CQ865" s="156"/>
      <c r="CR865" s="156"/>
      <c r="CS865" s="156"/>
      <c r="CT865" s="156"/>
      <c r="CU865" s="156"/>
      <c r="CV865" s="156"/>
      <c r="CW865" s="156"/>
      <c r="CX865" s="156"/>
      <c r="CY865" s="156"/>
      <c r="CZ865" s="156"/>
      <c r="DA865" s="156"/>
      <c r="DB865" s="156"/>
      <c r="DC865" s="156"/>
      <c r="DD865" s="156"/>
      <c r="DE865" s="156"/>
      <c r="DF865" s="156"/>
      <c r="DG865" s="156"/>
      <c r="DH865" s="156"/>
      <c r="DI865" s="156"/>
      <c r="DJ865" s="156"/>
      <c r="DK865" s="156"/>
      <c r="DL865" s="156"/>
      <c r="DM865" s="156"/>
      <c r="DN865" s="156"/>
      <c r="DO865" s="156"/>
      <c r="DP865" s="156"/>
      <c r="DQ865" s="156"/>
      <c r="DR865" s="156"/>
      <c r="DS865" s="156"/>
      <c r="DT865" s="156"/>
      <c r="DU865" s="156"/>
      <c r="DV865" s="156"/>
      <c r="DW865" s="156"/>
      <c r="DX865" s="156"/>
      <c r="DY865" s="156"/>
      <c r="DZ865" s="156"/>
      <c r="EA865" s="156"/>
      <c r="EB865" s="156"/>
      <c r="EC865" s="156"/>
      <c r="ED865" s="156"/>
      <c r="EE865" s="156"/>
      <c r="EF865" s="156"/>
      <c r="EG865" s="156"/>
      <c r="EH865" s="156"/>
      <c r="EI865" s="156"/>
      <c r="EJ865" s="156"/>
      <c r="EK865" s="156"/>
      <c r="EL865" s="156"/>
      <c r="EM865" s="156"/>
      <c r="EN865" s="156"/>
      <c r="EO865" s="156"/>
      <c r="EP865" s="156"/>
      <c r="EQ865" s="156"/>
      <c r="ER865" s="156"/>
      <c r="ES865" s="156"/>
      <c r="ET865" s="156"/>
      <c r="EU865" s="156"/>
      <c r="EV865" s="156"/>
      <c r="EW865" s="156"/>
      <c r="EX865" s="156"/>
      <c r="EY865" s="156"/>
      <c r="EZ865" s="156"/>
      <c r="FA865" s="156"/>
      <c r="FB865" s="156"/>
      <c r="FC865" s="156"/>
      <c r="FD865" s="156"/>
      <c r="FE865" s="156"/>
      <c r="FF865" s="156"/>
      <c r="FG865" s="156"/>
      <c r="FH865" s="156"/>
      <c r="FI865" s="156"/>
      <c r="FJ865" s="156"/>
      <c r="FK865" s="156"/>
      <c r="FL865" s="156"/>
      <c r="FM865" s="156"/>
      <c r="FN865" s="156"/>
      <c r="FO865" s="156"/>
      <c r="FP865" s="156"/>
    </row>
    <row r="866" spans="1:172" s="227" customFormat="1" x14ac:dyDescent="0.25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4"/>
      <c r="AB866" s="155"/>
      <c r="AC866" s="152"/>
      <c r="AD866" s="152"/>
      <c r="AE866" s="152"/>
      <c r="AF866" s="152"/>
      <c r="AG866" s="157"/>
      <c r="AH866" s="157"/>
      <c r="AI866" s="152"/>
      <c r="AJ866" s="152"/>
      <c r="AK866" s="152"/>
      <c r="AL866" s="152"/>
      <c r="AM866" s="154"/>
      <c r="AN866" s="156"/>
      <c r="AO866" s="156"/>
      <c r="AP866" s="156"/>
      <c r="AQ866" s="156"/>
      <c r="AR866" s="156"/>
      <c r="AS866" s="156"/>
      <c r="AT866" s="156"/>
      <c r="AU866" s="156"/>
      <c r="AV866" s="156"/>
      <c r="AW866" s="156"/>
      <c r="AX866" s="156"/>
      <c r="AY866" s="156"/>
      <c r="AZ866" s="156"/>
      <c r="BA866" s="156"/>
      <c r="BB866" s="156"/>
      <c r="BC866" s="156"/>
      <c r="BD866" s="156"/>
      <c r="BE866" s="156"/>
      <c r="BF866" s="156"/>
      <c r="BG866" s="156"/>
      <c r="BH866" s="156"/>
      <c r="BI866" s="156"/>
      <c r="BJ866" s="156"/>
      <c r="BK866" s="156"/>
      <c r="BL866" s="156"/>
      <c r="BM866" s="156"/>
      <c r="BN866" s="156"/>
      <c r="BO866" s="156"/>
      <c r="BP866" s="156"/>
      <c r="BQ866" s="156"/>
      <c r="BR866" s="156"/>
      <c r="BS866" s="156"/>
      <c r="BT866" s="156"/>
      <c r="BU866" s="156"/>
      <c r="BV866" s="156"/>
      <c r="BW866" s="156"/>
      <c r="BX866" s="156"/>
      <c r="BY866" s="156"/>
      <c r="BZ866" s="156"/>
      <c r="CA866" s="156"/>
      <c r="CB866" s="156"/>
      <c r="CC866" s="156"/>
      <c r="CD866" s="156"/>
      <c r="CE866" s="156"/>
      <c r="CF866" s="156"/>
      <c r="CG866" s="156"/>
      <c r="CH866" s="156"/>
      <c r="CI866" s="156"/>
      <c r="CJ866" s="156"/>
      <c r="CK866" s="156"/>
      <c r="CL866" s="156"/>
      <c r="CM866" s="156"/>
      <c r="CN866" s="156"/>
      <c r="CO866" s="156"/>
      <c r="CP866" s="156"/>
      <c r="CQ866" s="156"/>
      <c r="CR866" s="156"/>
      <c r="CS866" s="156"/>
      <c r="CT866" s="156"/>
      <c r="CU866" s="156"/>
      <c r="CV866" s="156"/>
      <c r="CW866" s="156"/>
      <c r="CX866" s="156"/>
      <c r="CY866" s="156"/>
      <c r="CZ866" s="156"/>
      <c r="DA866" s="156"/>
      <c r="DB866" s="156"/>
      <c r="DC866" s="156"/>
      <c r="DD866" s="156"/>
      <c r="DE866" s="156"/>
      <c r="DF866" s="156"/>
      <c r="DG866" s="156"/>
      <c r="DH866" s="156"/>
      <c r="DI866" s="156"/>
      <c r="DJ866" s="156"/>
      <c r="DK866" s="156"/>
      <c r="DL866" s="156"/>
      <c r="DM866" s="156"/>
      <c r="DN866" s="156"/>
      <c r="DO866" s="156"/>
      <c r="DP866" s="156"/>
      <c r="DQ866" s="156"/>
      <c r="DR866" s="156"/>
      <c r="DS866" s="156"/>
      <c r="DT866" s="156"/>
      <c r="DU866" s="156"/>
      <c r="DV866" s="156"/>
      <c r="DW866" s="156"/>
      <c r="DX866" s="156"/>
      <c r="DY866" s="156"/>
      <c r="DZ866" s="156"/>
      <c r="EA866" s="156"/>
      <c r="EB866" s="156"/>
      <c r="EC866" s="156"/>
      <c r="ED866" s="156"/>
      <c r="EE866" s="156"/>
      <c r="EF866" s="156"/>
      <c r="EG866" s="156"/>
      <c r="EH866" s="156"/>
      <c r="EI866" s="156"/>
      <c r="EJ866" s="156"/>
      <c r="EK866" s="156"/>
      <c r="EL866" s="156"/>
      <c r="EM866" s="156"/>
      <c r="EN866" s="156"/>
      <c r="EO866" s="156"/>
      <c r="EP866" s="156"/>
      <c r="EQ866" s="156"/>
      <c r="ER866" s="156"/>
      <c r="ES866" s="156"/>
      <c r="ET866" s="156"/>
      <c r="EU866" s="156"/>
      <c r="EV866" s="156"/>
      <c r="EW866" s="156"/>
      <c r="EX866" s="156"/>
      <c r="EY866" s="156"/>
      <c r="EZ866" s="156"/>
      <c r="FA866" s="156"/>
      <c r="FB866" s="156"/>
      <c r="FC866" s="156"/>
      <c r="FD866" s="156"/>
      <c r="FE866" s="156"/>
      <c r="FF866" s="156"/>
      <c r="FG866" s="156"/>
      <c r="FH866" s="156"/>
      <c r="FI866" s="156"/>
      <c r="FJ866" s="156"/>
      <c r="FK866" s="156"/>
      <c r="FL866" s="156"/>
      <c r="FM866" s="156"/>
      <c r="FN866" s="156"/>
      <c r="FO866" s="156"/>
      <c r="FP866" s="156"/>
    </row>
    <row r="867" spans="1:172" s="227" customFormat="1" x14ac:dyDescent="0.25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4"/>
      <c r="AB867" s="155"/>
      <c r="AC867" s="152"/>
      <c r="AD867" s="152"/>
      <c r="AE867" s="152"/>
      <c r="AF867" s="152"/>
      <c r="AG867" s="157"/>
      <c r="AH867" s="157"/>
      <c r="AI867" s="152"/>
      <c r="AJ867" s="152"/>
      <c r="AK867" s="152"/>
      <c r="AL867" s="152"/>
      <c r="AM867" s="154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  <c r="CM867" s="156"/>
      <c r="CN867" s="156"/>
      <c r="CO867" s="156"/>
      <c r="CP867" s="156"/>
      <c r="CQ867" s="156"/>
      <c r="CR867" s="156"/>
      <c r="CS867" s="156"/>
      <c r="CT867" s="156"/>
      <c r="CU867" s="156"/>
      <c r="CV867" s="156"/>
      <c r="CW867" s="156"/>
      <c r="CX867" s="156"/>
      <c r="CY867" s="156"/>
      <c r="CZ867" s="156"/>
      <c r="DA867" s="156"/>
      <c r="DB867" s="156"/>
      <c r="DC867" s="156"/>
      <c r="DD867" s="156"/>
      <c r="DE867" s="156"/>
      <c r="DF867" s="156"/>
      <c r="DG867" s="156"/>
      <c r="DH867" s="156"/>
      <c r="DI867" s="156"/>
      <c r="DJ867" s="156"/>
      <c r="DK867" s="156"/>
      <c r="DL867" s="156"/>
      <c r="DM867" s="156"/>
      <c r="DN867" s="156"/>
      <c r="DO867" s="156"/>
      <c r="DP867" s="156"/>
      <c r="DQ867" s="156"/>
      <c r="DR867" s="156"/>
      <c r="DS867" s="156"/>
      <c r="DT867" s="156"/>
      <c r="DU867" s="156"/>
      <c r="DV867" s="156"/>
      <c r="DW867" s="156"/>
      <c r="DX867" s="156"/>
      <c r="DY867" s="156"/>
      <c r="DZ867" s="156"/>
      <c r="EA867" s="156"/>
      <c r="EB867" s="156"/>
      <c r="EC867" s="156"/>
      <c r="ED867" s="156"/>
      <c r="EE867" s="156"/>
      <c r="EF867" s="156"/>
      <c r="EG867" s="156"/>
      <c r="EH867" s="156"/>
      <c r="EI867" s="156"/>
      <c r="EJ867" s="156"/>
      <c r="EK867" s="156"/>
      <c r="EL867" s="156"/>
      <c r="EM867" s="156"/>
      <c r="EN867" s="156"/>
      <c r="EO867" s="156"/>
      <c r="EP867" s="156"/>
      <c r="EQ867" s="156"/>
      <c r="ER867" s="156"/>
      <c r="ES867" s="156"/>
      <c r="ET867" s="156"/>
      <c r="EU867" s="156"/>
      <c r="EV867" s="156"/>
      <c r="EW867" s="156"/>
      <c r="EX867" s="156"/>
      <c r="EY867" s="156"/>
      <c r="EZ867" s="156"/>
      <c r="FA867" s="156"/>
      <c r="FB867" s="156"/>
      <c r="FC867" s="156"/>
      <c r="FD867" s="156"/>
      <c r="FE867" s="156"/>
      <c r="FF867" s="156"/>
      <c r="FG867" s="156"/>
      <c r="FH867" s="156"/>
      <c r="FI867" s="156"/>
      <c r="FJ867" s="156"/>
      <c r="FK867" s="156"/>
      <c r="FL867" s="156"/>
      <c r="FM867" s="156"/>
      <c r="FN867" s="156"/>
      <c r="FO867" s="156"/>
      <c r="FP867" s="156"/>
    </row>
    <row r="868" spans="1:172" s="227" customFormat="1" x14ac:dyDescent="0.25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4"/>
      <c r="AB868" s="155"/>
      <c r="AC868" s="152"/>
      <c r="AD868" s="152"/>
      <c r="AE868" s="152"/>
      <c r="AF868" s="152"/>
      <c r="AG868" s="157"/>
      <c r="AH868" s="157"/>
      <c r="AI868" s="152"/>
      <c r="AJ868" s="152"/>
      <c r="AK868" s="152"/>
      <c r="AL868" s="152"/>
      <c r="AM868" s="154"/>
      <c r="AN868" s="156"/>
      <c r="AO868" s="156"/>
      <c r="AP868" s="156"/>
      <c r="AQ868" s="156"/>
      <c r="AR868" s="156"/>
      <c r="AS868" s="156"/>
      <c r="AT868" s="156"/>
      <c r="AU868" s="156"/>
      <c r="AV868" s="156"/>
      <c r="AW868" s="156"/>
      <c r="AX868" s="156"/>
      <c r="AY868" s="156"/>
      <c r="AZ868" s="156"/>
      <c r="BA868" s="156"/>
      <c r="BB868" s="156"/>
      <c r="BC868" s="156"/>
      <c r="BD868" s="156"/>
      <c r="BE868" s="156"/>
      <c r="BF868" s="156"/>
      <c r="BG868" s="156"/>
      <c r="BH868" s="156"/>
      <c r="BI868" s="156"/>
      <c r="BJ868" s="156"/>
      <c r="BK868" s="156"/>
      <c r="BL868" s="156"/>
      <c r="BM868" s="156"/>
      <c r="BN868" s="156"/>
      <c r="BO868" s="156"/>
      <c r="BP868" s="156"/>
      <c r="BQ868" s="156"/>
      <c r="BR868" s="156"/>
      <c r="BS868" s="156"/>
      <c r="BT868" s="156"/>
      <c r="BU868" s="156"/>
      <c r="BV868" s="156"/>
      <c r="BW868" s="156"/>
      <c r="BX868" s="156"/>
      <c r="BY868" s="156"/>
      <c r="BZ868" s="156"/>
      <c r="CA868" s="156"/>
      <c r="CB868" s="156"/>
      <c r="CC868" s="156"/>
      <c r="CD868" s="156"/>
      <c r="CE868" s="156"/>
      <c r="CF868" s="156"/>
      <c r="CG868" s="156"/>
      <c r="CH868" s="156"/>
      <c r="CI868" s="156"/>
      <c r="CJ868" s="156"/>
      <c r="CK868" s="156"/>
      <c r="CL868" s="156"/>
      <c r="CM868" s="156"/>
      <c r="CN868" s="156"/>
      <c r="CO868" s="156"/>
      <c r="CP868" s="156"/>
      <c r="CQ868" s="156"/>
      <c r="CR868" s="156"/>
      <c r="CS868" s="156"/>
      <c r="CT868" s="156"/>
      <c r="CU868" s="156"/>
      <c r="CV868" s="156"/>
      <c r="CW868" s="156"/>
      <c r="CX868" s="156"/>
      <c r="CY868" s="156"/>
      <c r="CZ868" s="156"/>
      <c r="DA868" s="156"/>
      <c r="DB868" s="156"/>
      <c r="DC868" s="156"/>
      <c r="DD868" s="156"/>
      <c r="DE868" s="156"/>
      <c r="DF868" s="156"/>
      <c r="DG868" s="156"/>
      <c r="DH868" s="156"/>
      <c r="DI868" s="156"/>
      <c r="DJ868" s="156"/>
      <c r="DK868" s="156"/>
      <c r="DL868" s="156"/>
      <c r="DM868" s="156"/>
      <c r="DN868" s="156"/>
      <c r="DO868" s="156"/>
      <c r="DP868" s="156"/>
      <c r="DQ868" s="156"/>
      <c r="DR868" s="156"/>
      <c r="DS868" s="156"/>
      <c r="DT868" s="156"/>
      <c r="DU868" s="156"/>
      <c r="DV868" s="156"/>
      <c r="DW868" s="156"/>
      <c r="DX868" s="156"/>
      <c r="DY868" s="156"/>
      <c r="DZ868" s="156"/>
      <c r="EA868" s="156"/>
      <c r="EB868" s="156"/>
      <c r="EC868" s="156"/>
      <c r="ED868" s="156"/>
      <c r="EE868" s="156"/>
      <c r="EF868" s="156"/>
      <c r="EG868" s="156"/>
      <c r="EH868" s="156"/>
      <c r="EI868" s="156"/>
      <c r="EJ868" s="156"/>
      <c r="EK868" s="156"/>
      <c r="EL868" s="156"/>
      <c r="EM868" s="156"/>
      <c r="EN868" s="156"/>
      <c r="EO868" s="156"/>
      <c r="EP868" s="156"/>
      <c r="EQ868" s="156"/>
      <c r="ER868" s="156"/>
      <c r="ES868" s="156"/>
      <c r="ET868" s="156"/>
      <c r="EU868" s="156"/>
      <c r="EV868" s="156"/>
      <c r="EW868" s="156"/>
      <c r="EX868" s="156"/>
      <c r="EY868" s="156"/>
      <c r="EZ868" s="156"/>
      <c r="FA868" s="156"/>
      <c r="FB868" s="156"/>
      <c r="FC868" s="156"/>
      <c r="FD868" s="156"/>
      <c r="FE868" s="156"/>
      <c r="FF868" s="156"/>
      <c r="FG868" s="156"/>
      <c r="FH868" s="156"/>
      <c r="FI868" s="156"/>
      <c r="FJ868" s="156"/>
      <c r="FK868" s="156"/>
      <c r="FL868" s="156"/>
      <c r="FM868" s="156"/>
      <c r="FN868" s="156"/>
      <c r="FO868" s="156"/>
      <c r="FP868" s="156"/>
    </row>
    <row r="869" spans="1:172" s="227" customFormat="1" x14ac:dyDescent="0.25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4"/>
      <c r="AB869" s="155"/>
      <c r="AC869" s="152"/>
      <c r="AD869" s="152"/>
      <c r="AE869" s="152"/>
      <c r="AF869" s="152"/>
      <c r="AG869" s="157"/>
      <c r="AH869" s="157"/>
      <c r="AI869" s="152"/>
      <c r="AJ869" s="152"/>
      <c r="AK869" s="152"/>
      <c r="AL869" s="152"/>
      <c r="AM869" s="154"/>
      <c r="AN869" s="156"/>
      <c r="AO869" s="156"/>
      <c r="AP869" s="156"/>
      <c r="AQ869" s="156"/>
      <c r="AR869" s="156"/>
      <c r="AS869" s="156"/>
      <c r="AT869" s="156"/>
      <c r="AU869" s="156"/>
      <c r="AV869" s="156"/>
      <c r="AW869" s="156"/>
      <c r="AX869" s="156"/>
      <c r="AY869" s="156"/>
      <c r="AZ869" s="156"/>
      <c r="BA869" s="156"/>
      <c r="BB869" s="156"/>
      <c r="BC869" s="156"/>
      <c r="BD869" s="156"/>
      <c r="BE869" s="156"/>
      <c r="BF869" s="156"/>
      <c r="BG869" s="156"/>
      <c r="BH869" s="156"/>
      <c r="BI869" s="156"/>
      <c r="BJ869" s="156"/>
      <c r="BK869" s="156"/>
      <c r="BL869" s="156"/>
      <c r="BM869" s="156"/>
      <c r="BN869" s="156"/>
      <c r="BO869" s="156"/>
      <c r="BP869" s="156"/>
      <c r="BQ869" s="156"/>
      <c r="BR869" s="156"/>
      <c r="BS869" s="156"/>
      <c r="BT869" s="156"/>
      <c r="BU869" s="156"/>
      <c r="BV869" s="156"/>
      <c r="BW869" s="156"/>
      <c r="BX869" s="156"/>
      <c r="BY869" s="156"/>
      <c r="BZ869" s="156"/>
      <c r="CA869" s="156"/>
      <c r="CB869" s="156"/>
      <c r="CC869" s="156"/>
      <c r="CD869" s="156"/>
      <c r="CE869" s="156"/>
      <c r="CF869" s="156"/>
      <c r="CG869" s="156"/>
      <c r="CH869" s="156"/>
      <c r="CI869" s="156"/>
      <c r="CJ869" s="156"/>
      <c r="CK869" s="156"/>
      <c r="CL869" s="156"/>
      <c r="CM869" s="156"/>
      <c r="CN869" s="156"/>
      <c r="CO869" s="156"/>
      <c r="CP869" s="156"/>
      <c r="CQ869" s="156"/>
      <c r="CR869" s="156"/>
      <c r="CS869" s="156"/>
      <c r="CT869" s="156"/>
      <c r="CU869" s="156"/>
      <c r="CV869" s="156"/>
      <c r="CW869" s="156"/>
      <c r="CX869" s="156"/>
      <c r="CY869" s="156"/>
      <c r="CZ869" s="156"/>
      <c r="DA869" s="156"/>
      <c r="DB869" s="156"/>
      <c r="DC869" s="156"/>
      <c r="DD869" s="156"/>
      <c r="DE869" s="156"/>
      <c r="DF869" s="156"/>
      <c r="DG869" s="156"/>
      <c r="DH869" s="156"/>
      <c r="DI869" s="156"/>
      <c r="DJ869" s="156"/>
      <c r="DK869" s="156"/>
      <c r="DL869" s="156"/>
      <c r="DM869" s="156"/>
      <c r="DN869" s="156"/>
      <c r="DO869" s="156"/>
      <c r="DP869" s="156"/>
      <c r="DQ869" s="156"/>
      <c r="DR869" s="156"/>
      <c r="DS869" s="156"/>
      <c r="DT869" s="156"/>
      <c r="DU869" s="156"/>
      <c r="DV869" s="156"/>
      <c r="DW869" s="156"/>
      <c r="DX869" s="156"/>
      <c r="DY869" s="156"/>
      <c r="DZ869" s="156"/>
      <c r="EA869" s="156"/>
      <c r="EB869" s="156"/>
      <c r="EC869" s="156"/>
      <c r="ED869" s="156"/>
      <c r="EE869" s="156"/>
      <c r="EF869" s="156"/>
      <c r="EG869" s="156"/>
      <c r="EH869" s="156"/>
      <c r="EI869" s="156"/>
      <c r="EJ869" s="156"/>
      <c r="EK869" s="156"/>
      <c r="EL869" s="156"/>
      <c r="EM869" s="156"/>
      <c r="EN869" s="156"/>
      <c r="EO869" s="156"/>
      <c r="EP869" s="156"/>
      <c r="EQ869" s="156"/>
      <c r="ER869" s="156"/>
      <c r="ES869" s="156"/>
      <c r="ET869" s="156"/>
      <c r="EU869" s="156"/>
      <c r="EV869" s="156"/>
      <c r="EW869" s="156"/>
      <c r="EX869" s="156"/>
      <c r="EY869" s="156"/>
      <c r="EZ869" s="156"/>
      <c r="FA869" s="156"/>
      <c r="FB869" s="156"/>
      <c r="FC869" s="156"/>
      <c r="FD869" s="156"/>
      <c r="FE869" s="156"/>
      <c r="FF869" s="156"/>
      <c r="FG869" s="156"/>
      <c r="FH869" s="156"/>
      <c r="FI869" s="156"/>
      <c r="FJ869" s="156"/>
      <c r="FK869" s="156"/>
      <c r="FL869" s="156"/>
      <c r="FM869" s="156"/>
      <c r="FN869" s="156"/>
      <c r="FO869" s="156"/>
      <c r="FP869" s="156"/>
    </row>
    <row r="870" spans="1:172" s="227" customFormat="1" x14ac:dyDescent="0.25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4"/>
      <c r="AB870" s="155"/>
      <c r="AC870" s="152"/>
      <c r="AD870" s="152"/>
      <c r="AE870" s="152"/>
      <c r="AF870" s="152"/>
      <c r="AG870" s="157"/>
      <c r="AH870" s="157"/>
      <c r="AI870" s="152"/>
      <c r="AJ870" s="152"/>
      <c r="AK870" s="152"/>
      <c r="AL870" s="152"/>
      <c r="AM870" s="154"/>
      <c r="AN870" s="156"/>
      <c r="AO870" s="156"/>
      <c r="AP870" s="156"/>
      <c r="AQ870" s="156"/>
      <c r="AR870" s="156"/>
      <c r="AS870" s="156"/>
      <c r="AT870" s="156"/>
      <c r="AU870" s="156"/>
      <c r="AV870" s="156"/>
      <c r="AW870" s="156"/>
      <c r="AX870" s="156"/>
      <c r="AY870" s="156"/>
      <c r="AZ870" s="156"/>
      <c r="BA870" s="156"/>
      <c r="BB870" s="156"/>
      <c r="BC870" s="156"/>
      <c r="BD870" s="156"/>
      <c r="BE870" s="156"/>
      <c r="BF870" s="156"/>
      <c r="BG870" s="156"/>
      <c r="BH870" s="156"/>
      <c r="BI870" s="156"/>
      <c r="BJ870" s="156"/>
      <c r="BK870" s="156"/>
      <c r="BL870" s="156"/>
      <c r="BM870" s="156"/>
      <c r="BN870" s="156"/>
      <c r="BO870" s="156"/>
      <c r="BP870" s="156"/>
      <c r="BQ870" s="156"/>
      <c r="BR870" s="156"/>
      <c r="BS870" s="156"/>
      <c r="BT870" s="156"/>
      <c r="BU870" s="156"/>
      <c r="BV870" s="156"/>
      <c r="BW870" s="156"/>
      <c r="BX870" s="156"/>
      <c r="BY870" s="156"/>
      <c r="BZ870" s="156"/>
      <c r="CA870" s="156"/>
      <c r="CB870" s="156"/>
      <c r="CC870" s="156"/>
      <c r="CD870" s="156"/>
      <c r="CE870" s="156"/>
      <c r="CF870" s="156"/>
      <c r="CG870" s="156"/>
      <c r="CH870" s="156"/>
      <c r="CI870" s="156"/>
      <c r="CJ870" s="156"/>
      <c r="CK870" s="156"/>
      <c r="CL870" s="156"/>
      <c r="CM870" s="156"/>
      <c r="CN870" s="156"/>
      <c r="CO870" s="156"/>
      <c r="CP870" s="156"/>
      <c r="CQ870" s="156"/>
      <c r="CR870" s="156"/>
      <c r="CS870" s="156"/>
      <c r="CT870" s="156"/>
      <c r="CU870" s="156"/>
      <c r="CV870" s="156"/>
      <c r="CW870" s="156"/>
      <c r="CX870" s="156"/>
      <c r="CY870" s="156"/>
      <c r="CZ870" s="156"/>
      <c r="DA870" s="156"/>
      <c r="DB870" s="156"/>
      <c r="DC870" s="156"/>
      <c r="DD870" s="156"/>
      <c r="DE870" s="156"/>
      <c r="DF870" s="156"/>
      <c r="DG870" s="156"/>
      <c r="DH870" s="156"/>
      <c r="DI870" s="156"/>
      <c r="DJ870" s="156"/>
      <c r="DK870" s="156"/>
      <c r="DL870" s="156"/>
      <c r="DM870" s="156"/>
      <c r="DN870" s="156"/>
      <c r="DO870" s="156"/>
      <c r="DP870" s="156"/>
      <c r="DQ870" s="156"/>
      <c r="DR870" s="156"/>
      <c r="DS870" s="156"/>
      <c r="DT870" s="156"/>
      <c r="DU870" s="156"/>
      <c r="DV870" s="156"/>
      <c r="DW870" s="156"/>
      <c r="DX870" s="156"/>
      <c r="DY870" s="156"/>
      <c r="DZ870" s="156"/>
      <c r="EA870" s="156"/>
      <c r="EB870" s="156"/>
      <c r="EC870" s="156"/>
      <c r="ED870" s="156"/>
      <c r="EE870" s="156"/>
      <c r="EF870" s="156"/>
      <c r="EG870" s="156"/>
      <c r="EH870" s="156"/>
      <c r="EI870" s="156"/>
      <c r="EJ870" s="156"/>
      <c r="EK870" s="156"/>
      <c r="EL870" s="156"/>
      <c r="EM870" s="156"/>
      <c r="EN870" s="156"/>
      <c r="EO870" s="156"/>
      <c r="EP870" s="156"/>
      <c r="EQ870" s="156"/>
      <c r="ER870" s="156"/>
      <c r="ES870" s="156"/>
      <c r="ET870" s="156"/>
      <c r="EU870" s="156"/>
      <c r="EV870" s="156"/>
      <c r="EW870" s="156"/>
      <c r="EX870" s="156"/>
      <c r="EY870" s="156"/>
      <c r="EZ870" s="156"/>
      <c r="FA870" s="156"/>
      <c r="FB870" s="156"/>
      <c r="FC870" s="156"/>
      <c r="FD870" s="156"/>
      <c r="FE870" s="156"/>
      <c r="FF870" s="156"/>
      <c r="FG870" s="156"/>
      <c r="FH870" s="156"/>
      <c r="FI870" s="156"/>
      <c r="FJ870" s="156"/>
      <c r="FK870" s="156"/>
      <c r="FL870" s="156"/>
      <c r="FM870" s="156"/>
      <c r="FN870" s="156"/>
      <c r="FO870" s="156"/>
      <c r="FP870" s="156"/>
    </row>
    <row r="871" spans="1:172" s="227" customFormat="1" x14ac:dyDescent="0.25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4"/>
      <c r="AB871" s="155"/>
      <c r="AC871" s="152"/>
      <c r="AD871" s="152"/>
      <c r="AE871" s="152"/>
      <c r="AF871" s="152"/>
      <c r="AG871" s="157"/>
      <c r="AH871" s="157"/>
      <c r="AI871" s="152"/>
      <c r="AJ871" s="152"/>
      <c r="AK871" s="152"/>
      <c r="AL871" s="152"/>
      <c r="AM871" s="154"/>
      <c r="AN871" s="156"/>
      <c r="AO871" s="156"/>
      <c r="AP871" s="156"/>
      <c r="AQ871" s="156"/>
      <c r="AR871" s="156"/>
      <c r="AS871" s="156"/>
      <c r="AT871" s="156"/>
      <c r="AU871" s="156"/>
      <c r="AV871" s="156"/>
      <c r="AW871" s="156"/>
      <c r="AX871" s="156"/>
      <c r="AY871" s="156"/>
      <c r="AZ871" s="156"/>
      <c r="BA871" s="156"/>
      <c r="BB871" s="156"/>
      <c r="BC871" s="156"/>
      <c r="BD871" s="156"/>
      <c r="BE871" s="156"/>
      <c r="BF871" s="156"/>
      <c r="BG871" s="156"/>
      <c r="BH871" s="156"/>
      <c r="BI871" s="156"/>
      <c r="BJ871" s="156"/>
      <c r="BK871" s="156"/>
      <c r="BL871" s="156"/>
      <c r="BM871" s="156"/>
      <c r="BN871" s="156"/>
      <c r="BO871" s="156"/>
      <c r="BP871" s="156"/>
      <c r="BQ871" s="156"/>
      <c r="BR871" s="156"/>
      <c r="BS871" s="156"/>
      <c r="BT871" s="156"/>
      <c r="BU871" s="156"/>
      <c r="BV871" s="156"/>
      <c r="BW871" s="156"/>
      <c r="BX871" s="156"/>
      <c r="BY871" s="156"/>
      <c r="BZ871" s="156"/>
      <c r="CA871" s="156"/>
      <c r="CB871" s="156"/>
      <c r="CC871" s="156"/>
      <c r="CD871" s="156"/>
      <c r="CE871" s="156"/>
      <c r="CF871" s="156"/>
      <c r="CG871" s="156"/>
      <c r="CH871" s="156"/>
      <c r="CI871" s="156"/>
      <c r="CJ871" s="156"/>
      <c r="CK871" s="156"/>
      <c r="CL871" s="156"/>
      <c r="CM871" s="156"/>
      <c r="CN871" s="156"/>
      <c r="CO871" s="156"/>
      <c r="CP871" s="156"/>
      <c r="CQ871" s="156"/>
      <c r="CR871" s="156"/>
      <c r="CS871" s="156"/>
      <c r="CT871" s="156"/>
      <c r="CU871" s="156"/>
      <c r="CV871" s="156"/>
      <c r="CW871" s="156"/>
      <c r="CX871" s="156"/>
      <c r="CY871" s="156"/>
      <c r="CZ871" s="156"/>
      <c r="DA871" s="156"/>
      <c r="DB871" s="156"/>
      <c r="DC871" s="156"/>
      <c r="DD871" s="156"/>
      <c r="DE871" s="156"/>
      <c r="DF871" s="156"/>
      <c r="DG871" s="156"/>
      <c r="DH871" s="156"/>
      <c r="DI871" s="156"/>
      <c r="DJ871" s="156"/>
      <c r="DK871" s="156"/>
      <c r="DL871" s="156"/>
      <c r="DM871" s="156"/>
      <c r="DN871" s="156"/>
      <c r="DO871" s="156"/>
      <c r="DP871" s="156"/>
      <c r="DQ871" s="156"/>
      <c r="DR871" s="156"/>
      <c r="DS871" s="156"/>
      <c r="DT871" s="156"/>
      <c r="DU871" s="156"/>
      <c r="DV871" s="156"/>
      <c r="DW871" s="156"/>
      <c r="DX871" s="156"/>
      <c r="DY871" s="156"/>
      <c r="DZ871" s="156"/>
      <c r="EA871" s="156"/>
      <c r="EB871" s="156"/>
      <c r="EC871" s="156"/>
      <c r="ED871" s="156"/>
      <c r="EE871" s="156"/>
      <c r="EF871" s="156"/>
      <c r="EG871" s="156"/>
      <c r="EH871" s="156"/>
      <c r="EI871" s="156"/>
      <c r="EJ871" s="156"/>
      <c r="EK871" s="156"/>
      <c r="EL871" s="156"/>
      <c r="EM871" s="156"/>
      <c r="EN871" s="156"/>
      <c r="EO871" s="156"/>
      <c r="EP871" s="156"/>
      <c r="EQ871" s="156"/>
      <c r="ER871" s="156"/>
      <c r="ES871" s="156"/>
      <c r="ET871" s="156"/>
      <c r="EU871" s="156"/>
      <c r="EV871" s="156"/>
      <c r="EW871" s="156"/>
      <c r="EX871" s="156"/>
      <c r="EY871" s="156"/>
      <c r="EZ871" s="156"/>
      <c r="FA871" s="156"/>
      <c r="FB871" s="156"/>
      <c r="FC871" s="156"/>
      <c r="FD871" s="156"/>
      <c r="FE871" s="156"/>
      <c r="FF871" s="156"/>
      <c r="FG871" s="156"/>
      <c r="FH871" s="156"/>
      <c r="FI871" s="156"/>
      <c r="FJ871" s="156"/>
      <c r="FK871" s="156"/>
      <c r="FL871" s="156"/>
      <c r="FM871" s="156"/>
      <c r="FN871" s="156"/>
      <c r="FO871" s="156"/>
      <c r="FP871" s="156"/>
    </row>
    <row r="872" spans="1:172" s="227" customFormat="1" x14ac:dyDescent="0.25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4"/>
      <c r="AB872" s="155"/>
      <c r="AC872" s="152"/>
      <c r="AD872" s="152"/>
      <c r="AE872" s="152"/>
      <c r="AF872" s="152"/>
      <c r="AG872" s="157"/>
      <c r="AH872" s="157"/>
      <c r="AI872" s="152"/>
      <c r="AJ872" s="152"/>
      <c r="AK872" s="152"/>
      <c r="AL872" s="152"/>
      <c r="AM872" s="154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  <c r="BH872" s="156"/>
      <c r="BI872" s="156"/>
      <c r="BJ872" s="156"/>
      <c r="BK872" s="156"/>
      <c r="BL872" s="156"/>
      <c r="BM872" s="156"/>
      <c r="BN872" s="156"/>
      <c r="BO872" s="156"/>
      <c r="BP872" s="156"/>
      <c r="BQ872" s="156"/>
      <c r="BR872" s="156"/>
      <c r="BS872" s="156"/>
      <c r="BT872" s="156"/>
      <c r="BU872" s="156"/>
      <c r="BV872" s="156"/>
      <c r="BW872" s="156"/>
      <c r="BX872" s="156"/>
      <c r="BY872" s="156"/>
      <c r="BZ872" s="156"/>
      <c r="CA872" s="156"/>
      <c r="CB872" s="156"/>
      <c r="CC872" s="156"/>
      <c r="CD872" s="156"/>
      <c r="CE872" s="156"/>
      <c r="CF872" s="156"/>
      <c r="CG872" s="156"/>
      <c r="CH872" s="156"/>
      <c r="CI872" s="156"/>
      <c r="CJ872" s="156"/>
      <c r="CK872" s="156"/>
      <c r="CL872" s="156"/>
      <c r="CM872" s="156"/>
      <c r="CN872" s="156"/>
      <c r="CO872" s="156"/>
      <c r="CP872" s="156"/>
      <c r="CQ872" s="156"/>
      <c r="CR872" s="156"/>
      <c r="CS872" s="156"/>
      <c r="CT872" s="156"/>
      <c r="CU872" s="156"/>
      <c r="CV872" s="156"/>
      <c r="CW872" s="156"/>
      <c r="CX872" s="156"/>
      <c r="CY872" s="156"/>
      <c r="CZ872" s="156"/>
      <c r="DA872" s="156"/>
      <c r="DB872" s="156"/>
      <c r="DC872" s="156"/>
      <c r="DD872" s="156"/>
      <c r="DE872" s="156"/>
      <c r="DF872" s="156"/>
      <c r="DG872" s="156"/>
      <c r="DH872" s="156"/>
      <c r="DI872" s="156"/>
      <c r="DJ872" s="156"/>
      <c r="DK872" s="156"/>
      <c r="DL872" s="156"/>
      <c r="DM872" s="156"/>
      <c r="DN872" s="156"/>
      <c r="DO872" s="156"/>
      <c r="DP872" s="156"/>
      <c r="DQ872" s="156"/>
      <c r="DR872" s="156"/>
      <c r="DS872" s="156"/>
      <c r="DT872" s="156"/>
      <c r="DU872" s="156"/>
      <c r="DV872" s="156"/>
      <c r="DW872" s="156"/>
      <c r="DX872" s="156"/>
      <c r="DY872" s="156"/>
      <c r="DZ872" s="156"/>
      <c r="EA872" s="156"/>
      <c r="EB872" s="156"/>
      <c r="EC872" s="156"/>
      <c r="ED872" s="156"/>
      <c r="EE872" s="156"/>
      <c r="EF872" s="156"/>
      <c r="EG872" s="156"/>
      <c r="EH872" s="156"/>
      <c r="EI872" s="156"/>
      <c r="EJ872" s="156"/>
      <c r="EK872" s="156"/>
      <c r="EL872" s="156"/>
      <c r="EM872" s="156"/>
      <c r="EN872" s="156"/>
      <c r="EO872" s="156"/>
      <c r="EP872" s="156"/>
      <c r="EQ872" s="156"/>
      <c r="ER872" s="156"/>
      <c r="ES872" s="156"/>
      <c r="ET872" s="156"/>
      <c r="EU872" s="156"/>
      <c r="EV872" s="156"/>
      <c r="EW872" s="156"/>
      <c r="EX872" s="156"/>
      <c r="EY872" s="156"/>
      <c r="EZ872" s="156"/>
      <c r="FA872" s="156"/>
      <c r="FB872" s="156"/>
      <c r="FC872" s="156"/>
      <c r="FD872" s="156"/>
      <c r="FE872" s="156"/>
      <c r="FF872" s="156"/>
      <c r="FG872" s="156"/>
      <c r="FH872" s="156"/>
      <c r="FI872" s="156"/>
      <c r="FJ872" s="156"/>
      <c r="FK872" s="156"/>
      <c r="FL872" s="156"/>
      <c r="FM872" s="156"/>
      <c r="FN872" s="156"/>
      <c r="FO872" s="156"/>
      <c r="FP872" s="156"/>
    </row>
    <row r="873" spans="1:172" s="227" customFormat="1" x14ac:dyDescent="0.25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4"/>
      <c r="AB873" s="155"/>
      <c r="AC873" s="152"/>
      <c r="AD873" s="152"/>
      <c r="AE873" s="152"/>
      <c r="AF873" s="152"/>
      <c r="AG873" s="157"/>
      <c r="AH873" s="157"/>
      <c r="AI873" s="152"/>
      <c r="AJ873" s="152"/>
      <c r="AK873" s="152"/>
      <c r="AL873" s="152"/>
      <c r="AM873" s="154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  <c r="BH873" s="156"/>
      <c r="BI873" s="156"/>
      <c r="BJ873" s="156"/>
      <c r="BK873" s="156"/>
      <c r="BL873" s="156"/>
      <c r="BM873" s="156"/>
      <c r="BN873" s="156"/>
      <c r="BO873" s="156"/>
      <c r="BP873" s="156"/>
      <c r="BQ873" s="156"/>
      <c r="BR873" s="156"/>
      <c r="BS873" s="156"/>
      <c r="BT873" s="156"/>
      <c r="BU873" s="156"/>
      <c r="BV873" s="156"/>
      <c r="BW873" s="156"/>
      <c r="BX873" s="156"/>
      <c r="BY873" s="156"/>
      <c r="BZ873" s="156"/>
      <c r="CA873" s="156"/>
      <c r="CB873" s="156"/>
      <c r="CC873" s="156"/>
      <c r="CD873" s="156"/>
      <c r="CE873" s="156"/>
      <c r="CF873" s="156"/>
      <c r="CG873" s="156"/>
      <c r="CH873" s="156"/>
      <c r="CI873" s="156"/>
      <c r="CJ873" s="156"/>
      <c r="CK873" s="156"/>
      <c r="CL873" s="156"/>
      <c r="CM873" s="156"/>
      <c r="CN873" s="156"/>
      <c r="CO873" s="156"/>
      <c r="CP873" s="156"/>
      <c r="CQ873" s="156"/>
      <c r="CR873" s="156"/>
      <c r="CS873" s="156"/>
      <c r="CT873" s="156"/>
      <c r="CU873" s="156"/>
      <c r="CV873" s="156"/>
      <c r="CW873" s="156"/>
      <c r="CX873" s="156"/>
      <c r="CY873" s="156"/>
      <c r="CZ873" s="156"/>
      <c r="DA873" s="156"/>
      <c r="DB873" s="156"/>
      <c r="DC873" s="156"/>
      <c r="DD873" s="156"/>
      <c r="DE873" s="156"/>
      <c r="DF873" s="156"/>
      <c r="DG873" s="156"/>
      <c r="DH873" s="156"/>
      <c r="DI873" s="156"/>
      <c r="DJ873" s="156"/>
      <c r="DK873" s="156"/>
      <c r="DL873" s="156"/>
      <c r="DM873" s="156"/>
      <c r="DN873" s="156"/>
      <c r="DO873" s="156"/>
      <c r="DP873" s="156"/>
      <c r="DQ873" s="156"/>
      <c r="DR873" s="156"/>
      <c r="DS873" s="156"/>
      <c r="DT873" s="156"/>
      <c r="DU873" s="156"/>
      <c r="DV873" s="156"/>
      <c r="DW873" s="156"/>
      <c r="DX873" s="156"/>
      <c r="DY873" s="156"/>
      <c r="DZ873" s="156"/>
      <c r="EA873" s="156"/>
      <c r="EB873" s="156"/>
      <c r="EC873" s="156"/>
      <c r="ED873" s="156"/>
      <c r="EE873" s="156"/>
      <c r="EF873" s="156"/>
      <c r="EG873" s="156"/>
      <c r="EH873" s="156"/>
      <c r="EI873" s="156"/>
      <c r="EJ873" s="156"/>
      <c r="EK873" s="156"/>
      <c r="EL873" s="156"/>
      <c r="EM873" s="156"/>
      <c r="EN873" s="156"/>
      <c r="EO873" s="156"/>
      <c r="EP873" s="156"/>
      <c r="EQ873" s="156"/>
      <c r="ER873" s="156"/>
      <c r="ES873" s="156"/>
      <c r="ET873" s="156"/>
      <c r="EU873" s="156"/>
      <c r="EV873" s="156"/>
      <c r="EW873" s="156"/>
      <c r="EX873" s="156"/>
      <c r="EY873" s="156"/>
      <c r="EZ873" s="156"/>
      <c r="FA873" s="156"/>
      <c r="FB873" s="156"/>
      <c r="FC873" s="156"/>
      <c r="FD873" s="156"/>
      <c r="FE873" s="156"/>
      <c r="FF873" s="156"/>
      <c r="FG873" s="156"/>
      <c r="FH873" s="156"/>
      <c r="FI873" s="156"/>
      <c r="FJ873" s="156"/>
      <c r="FK873" s="156"/>
      <c r="FL873" s="156"/>
      <c r="FM873" s="156"/>
      <c r="FN873" s="156"/>
      <c r="FO873" s="156"/>
      <c r="FP873" s="156"/>
    </row>
    <row r="874" spans="1:172" s="227" customFormat="1" x14ac:dyDescent="0.25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4"/>
      <c r="AB874" s="155"/>
      <c r="AC874" s="152"/>
      <c r="AD874" s="152"/>
      <c r="AE874" s="152"/>
      <c r="AF874" s="152"/>
      <c r="AG874" s="157"/>
      <c r="AH874" s="157"/>
      <c r="AI874" s="152"/>
      <c r="AJ874" s="152"/>
      <c r="AK874" s="152"/>
      <c r="AL874" s="152"/>
      <c r="AM874" s="154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  <c r="BH874" s="156"/>
      <c r="BI874" s="156"/>
      <c r="BJ874" s="156"/>
      <c r="BK874" s="156"/>
      <c r="BL874" s="156"/>
      <c r="BM874" s="156"/>
      <c r="BN874" s="156"/>
      <c r="BO874" s="156"/>
      <c r="BP874" s="156"/>
      <c r="BQ874" s="156"/>
      <c r="BR874" s="156"/>
      <c r="BS874" s="156"/>
      <c r="BT874" s="156"/>
      <c r="BU874" s="156"/>
      <c r="BV874" s="156"/>
      <c r="BW874" s="156"/>
      <c r="BX874" s="156"/>
      <c r="BY874" s="156"/>
      <c r="BZ874" s="156"/>
      <c r="CA874" s="156"/>
      <c r="CB874" s="156"/>
      <c r="CC874" s="156"/>
      <c r="CD874" s="156"/>
      <c r="CE874" s="156"/>
      <c r="CF874" s="156"/>
      <c r="CG874" s="156"/>
      <c r="CH874" s="156"/>
      <c r="CI874" s="156"/>
      <c r="CJ874" s="156"/>
      <c r="CK874" s="156"/>
      <c r="CL874" s="156"/>
      <c r="CM874" s="156"/>
      <c r="CN874" s="156"/>
      <c r="CO874" s="156"/>
      <c r="CP874" s="156"/>
      <c r="CQ874" s="156"/>
      <c r="CR874" s="156"/>
      <c r="CS874" s="156"/>
      <c r="CT874" s="156"/>
      <c r="CU874" s="156"/>
      <c r="CV874" s="156"/>
      <c r="CW874" s="156"/>
      <c r="CX874" s="156"/>
      <c r="CY874" s="156"/>
      <c r="CZ874" s="156"/>
      <c r="DA874" s="156"/>
      <c r="DB874" s="156"/>
      <c r="DC874" s="156"/>
      <c r="DD874" s="156"/>
      <c r="DE874" s="156"/>
      <c r="DF874" s="156"/>
      <c r="DG874" s="156"/>
      <c r="DH874" s="156"/>
      <c r="DI874" s="156"/>
      <c r="DJ874" s="156"/>
      <c r="DK874" s="156"/>
      <c r="DL874" s="156"/>
      <c r="DM874" s="156"/>
      <c r="DN874" s="156"/>
      <c r="DO874" s="156"/>
      <c r="DP874" s="156"/>
      <c r="DQ874" s="156"/>
      <c r="DR874" s="156"/>
      <c r="DS874" s="156"/>
      <c r="DT874" s="156"/>
      <c r="DU874" s="156"/>
      <c r="DV874" s="156"/>
      <c r="DW874" s="156"/>
      <c r="DX874" s="156"/>
      <c r="DY874" s="156"/>
      <c r="DZ874" s="156"/>
      <c r="EA874" s="156"/>
      <c r="EB874" s="156"/>
      <c r="EC874" s="156"/>
      <c r="ED874" s="156"/>
      <c r="EE874" s="156"/>
      <c r="EF874" s="156"/>
      <c r="EG874" s="156"/>
      <c r="EH874" s="156"/>
      <c r="EI874" s="156"/>
      <c r="EJ874" s="156"/>
      <c r="EK874" s="156"/>
      <c r="EL874" s="156"/>
      <c r="EM874" s="156"/>
      <c r="EN874" s="156"/>
      <c r="EO874" s="156"/>
      <c r="EP874" s="156"/>
      <c r="EQ874" s="156"/>
      <c r="ER874" s="156"/>
      <c r="ES874" s="156"/>
      <c r="ET874" s="156"/>
      <c r="EU874" s="156"/>
      <c r="EV874" s="156"/>
      <c r="EW874" s="156"/>
      <c r="EX874" s="156"/>
      <c r="EY874" s="156"/>
      <c r="EZ874" s="156"/>
      <c r="FA874" s="156"/>
      <c r="FB874" s="156"/>
      <c r="FC874" s="156"/>
      <c r="FD874" s="156"/>
      <c r="FE874" s="156"/>
      <c r="FF874" s="156"/>
      <c r="FG874" s="156"/>
      <c r="FH874" s="156"/>
      <c r="FI874" s="156"/>
      <c r="FJ874" s="156"/>
      <c r="FK874" s="156"/>
      <c r="FL874" s="156"/>
      <c r="FM874" s="156"/>
      <c r="FN874" s="156"/>
      <c r="FO874" s="156"/>
      <c r="FP874" s="156"/>
    </row>
    <row r="875" spans="1:172" s="227" customFormat="1" x14ac:dyDescent="0.25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4"/>
      <c r="AB875" s="155"/>
      <c r="AC875" s="152"/>
      <c r="AD875" s="152"/>
      <c r="AE875" s="152"/>
      <c r="AF875" s="152"/>
      <c r="AG875" s="157"/>
      <c r="AH875" s="157"/>
      <c r="AI875" s="152"/>
      <c r="AJ875" s="152"/>
      <c r="AK875" s="152"/>
      <c r="AL875" s="152"/>
      <c r="AM875" s="154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  <c r="BH875" s="156"/>
      <c r="BI875" s="156"/>
      <c r="BJ875" s="156"/>
      <c r="BK875" s="156"/>
      <c r="BL875" s="156"/>
      <c r="BM875" s="156"/>
      <c r="BN875" s="156"/>
      <c r="BO875" s="156"/>
      <c r="BP875" s="156"/>
      <c r="BQ875" s="156"/>
      <c r="BR875" s="156"/>
      <c r="BS875" s="156"/>
      <c r="BT875" s="156"/>
      <c r="BU875" s="156"/>
      <c r="BV875" s="156"/>
      <c r="BW875" s="156"/>
      <c r="BX875" s="156"/>
      <c r="BY875" s="156"/>
      <c r="BZ875" s="156"/>
      <c r="CA875" s="156"/>
      <c r="CB875" s="156"/>
      <c r="CC875" s="156"/>
      <c r="CD875" s="156"/>
      <c r="CE875" s="156"/>
      <c r="CF875" s="156"/>
      <c r="CG875" s="156"/>
      <c r="CH875" s="156"/>
      <c r="CI875" s="156"/>
      <c r="CJ875" s="156"/>
      <c r="CK875" s="156"/>
      <c r="CL875" s="156"/>
      <c r="CM875" s="156"/>
      <c r="CN875" s="156"/>
      <c r="CO875" s="156"/>
      <c r="CP875" s="156"/>
      <c r="CQ875" s="156"/>
      <c r="CR875" s="156"/>
      <c r="CS875" s="156"/>
      <c r="CT875" s="156"/>
      <c r="CU875" s="156"/>
      <c r="CV875" s="156"/>
      <c r="CW875" s="156"/>
      <c r="CX875" s="156"/>
      <c r="CY875" s="156"/>
      <c r="CZ875" s="156"/>
      <c r="DA875" s="156"/>
      <c r="DB875" s="156"/>
      <c r="DC875" s="156"/>
      <c r="DD875" s="156"/>
      <c r="DE875" s="156"/>
      <c r="DF875" s="156"/>
      <c r="DG875" s="156"/>
      <c r="DH875" s="156"/>
      <c r="DI875" s="156"/>
      <c r="DJ875" s="156"/>
      <c r="DK875" s="156"/>
      <c r="DL875" s="156"/>
      <c r="DM875" s="156"/>
      <c r="DN875" s="156"/>
      <c r="DO875" s="156"/>
      <c r="DP875" s="156"/>
      <c r="DQ875" s="156"/>
      <c r="DR875" s="156"/>
      <c r="DS875" s="156"/>
      <c r="DT875" s="156"/>
      <c r="DU875" s="156"/>
      <c r="DV875" s="156"/>
      <c r="DW875" s="156"/>
      <c r="DX875" s="156"/>
      <c r="DY875" s="156"/>
      <c r="DZ875" s="156"/>
      <c r="EA875" s="156"/>
      <c r="EB875" s="156"/>
      <c r="EC875" s="156"/>
      <c r="ED875" s="156"/>
      <c r="EE875" s="156"/>
      <c r="EF875" s="156"/>
      <c r="EG875" s="156"/>
      <c r="EH875" s="156"/>
      <c r="EI875" s="156"/>
      <c r="EJ875" s="156"/>
      <c r="EK875" s="156"/>
      <c r="EL875" s="156"/>
      <c r="EM875" s="156"/>
      <c r="EN875" s="156"/>
      <c r="EO875" s="156"/>
      <c r="EP875" s="156"/>
      <c r="EQ875" s="156"/>
      <c r="ER875" s="156"/>
      <c r="ES875" s="156"/>
      <c r="ET875" s="156"/>
      <c r="EU875" s="156"/>
      <c r="EV875" s="156"/>
      <c r="EW875" s="156"/>
      <c r="EX875" s="156"/>
      <c r="EY875" s="156"/>
      <c r="EZ875" s="156"/>
      <c r="FA875" s="156"/>
      <c r="FB875" s="156"/>
      <c r="FC875" s="156"/>
      <c r="FD875" s="156"/>
      <c r="FE875" s="156"/>
      <c r="FF875" s="156"/>
      <c r="FG875" s="156"/>
      <c r="FH875" s="156"/>
      <c r="FI875" s="156"/>
      <c r="FJ875" s="156"/>
      <c r="FK875" s="156"/>
      <c r="FL875" s="156"/>
      <c r="FM875" s="156"/>
      <c r="FN875" s="156"/>
      <c r="FO875" s="156"/>
      <c r="FP875" s="156"/>
    </row>
    <row r="876" spans="1:172" s="227" customFormat="1" x14ac:dyDescent="0.25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4"/>
      <c r="AB876" s="155"/>
      <c r="AC876" s="152"/>
      <c r="AD876" s="152"/>
      <c r="AE876" s="152"/>
      <c r="AF876" s="152"/>
      <c r="AG876" s="157"/>
      <c r="AH876" s="157"/>
      <c r="AI876" s="152"/>
      <c r="AJ876" s="152"/>
      <c r="AK876" s="152"/>
      <c r="AL876" s="152"/>
      <c r="AM876" s="154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  <c r="BH876" s="156"/>
      <c r="BI876" s="156"/>
      <c r="BJ876" s="156"/>
      <c r="BK876" s="156"/>
      <c r="BL876" s="156"/>
      <c r="BM876" s="156"/>
      <c r="BN876" s="156"/>
      <c r="BO876" s="156"/>
      <c r="BP876" s="156"/>
      <c r="BQ876" s="156"/>
      <c r="BR876" s="156"/>
      <c r="BS876" s="156"/>
      <c r="BT876" s="156"/>
      <c r="BU876" s="156"/>
      <c r="BV876" s="156"/>
      <c r="BW876" s="156"/>
      <c r="BX876" s="156"/>
      <c r="BY876" s="156"/>
      <c r="BZ876" s="156"/>
      <c r="CA876" s="156"/>
      <c r="CB876" s="156"/>
      <c r="CC876" s="156"/>
      <c r="CD876" s="156"/>
      <c r="CE876" s="156"/>
      <c r="CF876" s="156"/>
      <c r="CG876" s="156"/>
      <c r="CH876" s="156"/>
      <c r="CI876" s="156"/>
      <c r="CJ876" s="156"/>
      <c r="CK876" s="156"/>
      <c r="CL876" s="156"/>
      <c r="CM876" s="156"/>
      <c r="CN876" s="156"/>
      <c r="CO876" s="156"/>
      <c r="CP876" s="156"/>
      <c r="CQ876" s="156"/>
      <c r="CR876" s="156"/>
      <c r="CS876" s="156"/>
      <c r="CT876" s="156"/>
      <c r="CU876" s="156"/>
      <c r="CV876" s="156"/>
      <c r="CW876" s="156"/>
      <c r="CX876" s="156"/>
      <c r="CY876" s="156"/>
      <c r="CZ876" s="156"/>
      <c r="DA876" s="156"/>
      <c r="DB876" s="156"/>
      <c r="DC876" s="156"/>
      <c r="DD876" s="156"/>
      <c r="DE876" s="156"/>
      <c r="DF876" s="156"/>
      <c r="DG876" s="156"/>
      <c r="DH876" s="156"/>
      <c r="DI876" s="156"/>
      <c r="DJ876" s="156"/>
      <c r="DK876" s="156"/>
      <c r="DL876" s="156"/>
      <c r="DM876" s="156"/>
      <c r="DN876" s="156"/>
      <c r="DO876" s="156"/>
      <c r="DP876" s="156"/>
      <c r="DQ876" s="156"/>
      <c r="DR876" s="156"/>
      <c r="DS876" s="156"/>
      <c r="DT876" s="156"/>
      <c r="DU876" s="156"/>
      <c r="DV876" s="156"/>
      <c r="DW876" s="156"/>
      <c r="DX876" s="156"/>
      <c r="DY876" s="156"/>
      <c r="DZ876" s="156"/>
      <c r="EA876" s="156"/>
      <c r="EB876" s="156"/>
      <c r="EC876" s="156"/>
      <c r="ED876" s="156"/>
      <c r="EE876" s="156"/>
      <c r="EF876" s="156"/>
      <c r="EG876" s="156"/>
      <c r="EH876" s="156"/>
      <c r="EI876" s="156"/>
      <c r="EJ876" s="156"/>
      <c r="EK876" s="156"/>
      <c r="EL876" s="156"/>
      <c r="EM876" s="156"/>
      <c r="EN876" s="156"/>
      <c r="EO876" s="156"/>
      <c r="EP876" s="156"/>
      <c r="EQ876" s="156"/>
      <c r="ER876" s="156"/>
      <c r="ES876" s="156"/>
      <c r="ET876" s="156"/>
      <c r="EU876" s="156"/>
      <c r="EV876" s="156"/>
      <c r="EW876" s="156"/>
      <c r="EX876" s="156"/>
      <c r="EY876" s="156"/>
      <c r="EZ876" s="156"/>
      <c r="FA876" s="156"/>
      <c r="FB876" s="156"/>
      <c r="FC876" s="156"/>
      <c r="FD876" s="156"/>
      <c r="FE876" s="156"/>
      <c r="FF876" s="156"/>
      <c r="FG876" s="156"/>
      <c r="FH876" s="156"/>
      <c r="FI876" s="156"/>
      <c r="FJ876" s="156"/>
      <c r="FK876" s="156"/>
      <c r="FL876" s="156"/>
      <c r="FM876" s="156"/>
      <c r="FN876" s="156"/>
      <c r="FO876" s="156"/>
      <c r="FP876" s="156"/>
    </row>
    <row r="877" spans="1:172" s="227" customFormat="1" x14ac:dyDescent="0.25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4"/>
      <c r="AB877" s="155"/>
      <c r="AC877" s="152"/>
      <c r="AD877" s="152"/>
      <c r="AE877" s="152"/>
      <c r="AF877" s="152"/>
      <c r="AG877" s="157"/>
      <c r="AH877" s="157"/>
      <c r="AI877" s="152"/>
      <c r="AJ877" s="152"/>
      <c r="AK877" s="152"/>
      <c r="AL877" s="152"/>
      <c r="AM877" s="154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  <c r="BH877" s="156"/>
      <c r="BI877" s="156"/>
      <c r="BJ877" s="156"/>
      <c r="BK877" s="156"/>
      <c r="BL877" s="156"/>
      <c r="BM877" s="156"/>
      <c r="BN877" s="156"/>
      <c r="BO877" s="156"/>
      <c r="BP877" s="156"/>
      <c r="BQ877" s="156"/>
      <c r="BR877" s="156"/>
      <c r="BS877" s="156"/>
      <c r="BT877" s="156"/>
      <c r="BU877" s="156"/>
      <c r="BV877" s="156"/>
      <c r="BW877" s="156"/>
      <c r="BX877" s="156"/>
      <c r="BY877" s="156"/>
      <c r="BZ877" s="156"/>
      <c r="CA877" s="156"/>
      <c r="CB877" s="156"/>
      <c r="CC877" s="156"/>
      <c r="CD877" s="156"/>
      <c r="CE877" s="156"/>
      <c r="CF877" s="156"/>
      <c r="CG877" s="156"/>
      <c r="CH877" s="156"/>
      <c r="CI877" s="156"/>
      <c r="CJ877" s="156"/>
      <c r="CK877" s="156"/>
      <c r="CL877" s="156"/>
      <c r="CM877" s="156"/>
      <c r="CN877" s="156"/>
      <c r="CO877" s="156"/>
      <c r="CP877" s="156"/>
      <c r="CQ877" s="156"/>
      <c r="CR877" s="156"/>
      <c r="CS877" s="156"/>
      <c r="CT877" s="156"/>
      <c r="CU877" s="156"/>
      <c r="CV877" s="156"/>
      <c r="CW877" s="156"/>
      <c r="CX877" s="156"/>
      <c r="CY877" s="156"/>
      <c r="CZ877" s="156"/>
      <c r="DA877" s="156"/>
      <c r="DB877" s="156"/>
      <c r="DC877" s="156"/>
      <c r="DD877" s="156"/>
      <c r="DE877" s="156"/>
      <c r="DF877" s="156"/>
      <c r="DG877" s="156"/>
      <c r="DH877" s="156"/>
      <c r="DI877" s="156"/>
      <c r="DJ877" s="156"/>
      <c r="DK877" s="156"/>
      <c r="DL877" s="156"/>
      <c r="DM877" s="156"/>
      <c r="DN877" s="156"/>
      <c r="DO877" s="156"/>
      <c r="DP877" s="156"/>
      <c r="DQ877" s="156"/>
      <c r="DR877" s="156"/>
      <c r="DS877" s="156"/>
      <c r="DT877" s="156"/>
      <c r="DU877" s="156"/>
      <c r="DV877" s="156"/>
      <c r="DW877" s="156"/>
      <c r="DX877" s="156"/>
      <c r="DY877" s="156"/>
      <c r="DZ877" s="156"/>
      <c r="EA877" s="156"/>
      <c r="EB877" s="156"/>
      <c r="EC877" s="156"/>
      <c r="ED877" s="156"/>
      <c r="EE877" s="156"/>
      <c r="EF877" s="156"/>
      <c r="EG877" s="156"/>
      <c r="EH877" s="156"/>
      <c r="EI877" s="156"/>
      <c r="EJ877" s="156"/>
      <c r="EK877" s="156"/>
      <c r="EL877" s="156"/>
      <c r="EM877" s="156"/>
      <c r="EN877" s="156"/>
      <c r="EO877" s="156"/>
      <c r="EP877" s="156"/>
      <c r="EQ877" s="156"/>
      <c r="ER877" s="156"/>
      <c r="ES877" s="156"/>
      <c r="ET877" s="156"/>
      <c r="EU877" s="156"/>
      <c r="EV877" s="156"/>
      <c r="EW877" s="156"/>
      <c r="EX877" s="156"/>
      <c r="EY877" s="156"/>
      <c r="EZ877" s="156"/>
      <c r="FA877" s="156"/>
      <c r="FB877" s="156"/>
      <c r="FC877" s="156"/>
      <c r="FD877" s="156"/>
      <c r="FE877" s="156"/>
      <c r="FF877" s="156"/>
      <c r="FG877" s="156"/>
      <c r="FH877" s="156"/>
      <c r="FI877" s="156"/>
      <c r="FJ877" s="156"/>
      <c r="FK877" s="156"/>
      <c r="FL877" s="156"/>
      <c r="FM877" s="156"/>
      <c r="FN877" s="156"/>
      <c r="FO877" s="156"/>
      <c r="FP877" s="156"/>
    </row>
    <row r="878" spans="1:172" s="227" customFormat="1" x14ac:dyDescent="0.25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4"/>
      <c r="AB878" s="155"/>
      <c r="AC878" s="152"/>
      <c r="AD878" s="152"/>
      <c r="AE878" s="152"/>
      <c r="AF878" s="152"/>
      <c r="AG878" s="157"/>
      <c r="AH878" s="157"/>
      <c r="AI878" s="152"/>
      <c r="AJ878" s="152"/>
      <c r="AK878" s="152"/>
      <c r="AL878" s="152"/>
      <c r="AM878" s="154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  <c r="BH878" s="156"/>
      <c r="BI878" s="156"/>
      <c r="BJ878" s="156"/>
      <c r="BK878" s="156"/>
      <c r="BL878" s="156"/>
      <c r="BM878" s="156"/>
      <c r="BN878" s="156"/>
      <c r="BO878" s="156"/>
      <c r="BP878" s="156"/>
      <c r="BQ878" s="156"/>
      <c r="BR878" s="156"/>
      <c r="BS878" s="156"/>
      <c r="BT878" s="156"/>
      <c r="BU878" s="156"/>
      <c r="BV878" s="156"/>
      <c r="BW878" s="156"/>
      <c r="BX878" s="156"/>
      <c r="BY878" s="156"/>
      <c r="BZ878" s="156"/>
      <c r="CA878" s="156"/>
      <c r="CB878" s="156"/>
      <c r="CC878" s="156"/>
      <c r="CD878" s="156"/>
      <c r="CE878" s="156"/>
      <c r="CF878" s="156"/>
      <c r="CG878" s="156"/>
      <c r="CH878" s="156"/>
      <c r="CI878" s="156"/>
      <c r="CJ878" s="156"/>
      <c r="CK878" s="156"/>
      <c r="CL878" s="156"/>
      <c r="CM878" s="156"/>
      <c r="CN878" s="156"/>
      <c r="CO878" s="156"/>
      <c r="CP878" s="156"/>
      <c r="CQ878" s="156"/>
      <c r="CR878" s="156"/>
      <c r="CS878" s="156"/>
      <c r="CT878" s="156"/>
      <c r="CU878" s="156"/>
      <c r="CV878" s="156"/>
      <c r="CW878" s="156"/>
      <c r="CX878" s="156"/>
      <c r="CY878" s="156"/>
      <c r="CZ878" s="156"/>
      <c r="DA878" s="156"/>
      <c r="DB878" s="156"/>
      <c r="DC878" s="156"/>
      <c r="DD878" s="156"/>
      <c r="DE878" s="156"/>
      <c r="DF878" s="156"/>
      <c r="DG878" s="156"/>
      <c r="DH878" s="156"/>
      <c r="DI878" s="156"/>
      <c r="DJ878" s="156"/>
      <c r="DK878" s="156"/>
      <c r="DL878" s="156"/>
      <c r="DM878" s="156"/>
      <c r="DN878" s="156"/>
      <c r="DO878" s="156"/>
      <c r="DP878" s="156"/>
      <c r="DQ878" s="156"/>
      <c r="DR878" s="156"/>
      <c r="DS878" s="156"/>
      <c r="DT878" s="156"/>
      <c r="DU878" s="156"/>
      <c r="DV878" s="156"/>
      <c r="DW878" s="156"/>
      <c r="DX878" s="156"/>
      <c r="DY878" s="156"/>
      <c r="DZ878" s="156"/>
      <c r="EA878" s="156"/>
      <c r="EB878" s="156"/>
      <c r="EC878" s="156"/>
      <c r="ED878" s="156"/>
      <c r="EE878" s="156"/>
      <c r="EF878" s="156"/>
      <c r="EG878" s="156"/>
      <c r="EH878" s="156"/>
      <c r="EI878" s="156"/>
      <c r="EJ878" s="156"/>
      <c r="EK878" s="156"/>
      <c r="EL878" s="156"/>
      <c r="EM878" s="156"/>
      <c r="EN878" s="156"/>
      <c r="EO878" s="156"/>
      <c r="EP878" s="156"/>
      <c r="EQ878" s="156"/>
      <c r="ER878" s="156"/>
      <c r="ES878" s="156"/>
      <c r="ET878" s="156"/>
      <c r="EU878" s="156"/>
      <c r="EV878" s="156"/>
      <c r="EW878" s="156"/>
      <c r="EX878" s="156"/>
      <c r="EY878" s="156"/>
      <c r="EZ878" s="156"/>
      <c r="FA878" s="156"/>
      <c r="FB878" s="156"/>
      <c r="FC878" s="156"/>
      <c r="FD878" s="156"/>
      <c r="FE878" s="156"/>
      <c r="FF878" s="156"/>
      <c r="FG878" s="156"/>
      <c r="FH878" s="156"/>
      <c r="FI878" s="156"/>
      <c r="FJ878" s="156"/>
      <c r="FK878" s="156"/>
      <c r="FL878" s="156"/>
      <c r="FM878" s="156"/>
      <c r="FN878" s="156"/>
      <c r="FO878" s="156"/>
      <c r="FP878" s="156"/>
    </row>
    <row r="879" spans="1:172" s="227" customFormat="1" x14ac:dyDescent="0.25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4"/>
      <c r="AB879" s="155"/>
      <c r="AC879" s="152"/>
      <c r="AD879" s="152"/>
      <c r="AE879" s="152"/>
      <c r="AF879" s="152"/>
      <c r="AG879" s="157"/>
      <c r="AH879" s="157"/>
      <c r="AI879" s="152"/>
      <c r="AJ879" s="152"/>
      <c r="AK879" s="152"/>
      <c r="AL879" s="152"/>
      <c r="AM879" s="154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  <c r="CM879" s="156"/>
      <c r="CN879" s="156"/>
      <c r="CO879" s="156"/>
      <c r="CP879" s="156"/>
      <c r="CQ879" s="156"/>
      <c r="CR879" s="156"/>
      <c r="CS879" s="156"/>
      <c r="CT879" s="156"/>
      <c r="CU879" s="156"/>
      <c r="CV879" s="156"/>
      <c r="CW879" s="156"/>
      <c r="CX879" s="156"/>
      <c r="CY879" s="156"/>
      <c r="CZ879" s="156"/>
      <c r="DA879" s="156"/>
      <c r="DB879" s="156"/>
      <c r="DC879" s="156"/>
      <c r="DD879" s="156"/>
      <c r="DE879" s="156"/>
      <c r="DF879" s="156"/>
      <c r="DG879" s="156"/>
      <c r="DH879" s="156"/>
      <c r="DI879" s="156"/>
      <c r="DJ879" s="156"/>
      <c r="DK879" s="156"/>
      <c r="DL879" s="156"/>
      <c r="DM879" s="156"/>
      <c r="DN879" s="156"/>
      <c r="DO879" s="156"/>
      <c r="DP879" s="156"/>
      <c r="DQ879" s="156"/>
      <c r="DR879" s="156"/>
      <c r="DS879" s="156"/>
      <c r="DT879" s="156"/>
      <c r="DU879" s="156"/>
      <c r="DV879" s="156"/>
      <c r="DW879" s="156"/>
      <c r="DX879" s="156"/>
      <c r="DY879" s="156"/>
      <c r="DZ879" s="156"/>
      <c r="EA879" s="156"/>
      <c r="EB879" s="156"/>
      <c r="EC879" s="156"/>
      <c r="ED879" s="156"/>
      <c r="EE879" s="156"/>
      <c r="EF879" s="156"/>
      <c r="EG879" s="156"/>
      <c r="EH879" s="156"/>
      <c r="EI879" s="156"/>
      <c r="EJ879" s="156"/>
      <c r="EK879" s="156"/>
      <c r="EL879" s="156"/>
      <c r="EM879" s="156"/>
      <c r="EN879" s="156"/>
      <c r="EO879" s="156"/>
      <c r="EP879" s="156"/>
      <c r="EQ879" s="156"/>
      <c r="ER879" s="156"/>
      <c r="ES879" s="156"/>
      <c r="ET879" s="156"/>
      <c r="EU879" s="156"/>
      <c r="EV879" s="156"/>
      <c r="EW879" s="156"/>
      <c r="EX879" s="156"/>
      <c r="EY879" s="156"/>
      <c r="EZ879" s="156"/>
      <c r="FA879" s="156"/>
      <c r="FB879" s="156"/>
      <c r="FC879" s="156"/>
      <c r="FD879" s="156"/>
      <c r="FE879" s="156"/>
      <c r="FF879" s="156"/>
      <c r="FG879" s="156"/>
      <c r="FH879" s="156"/>
      <c r="FI879" s="156"/>
      <c r="FJ879" s="156"/>
      <c r="FK879" s="156"/>
      <c r="FL879" s="156"/>
      <c r="FM879" s="156"/>
      <c r="FN879" s="156"/>
      <c r="FO879" s="156"/>
      <c r="FP879" s="156"/>
    </row>
    <row r="880" spans="1:172" s="227" customFormat="1" x14ac:dyDescent="0.25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4"/>
      <c r="AB880" s="155"/>
      <c r="AC880" s="152"/>
      <c r="AD880" s="152"/>
      <c r="AE880" s="152"/>
      <c r="AF880" s="152"/>
      <c r="AG880" s="157"/>
      <c r="AH880" s="157"/>
      <c r="AI880" s="152"/>
      <c r="AJ880" s="152"/>
      <c r="AK880" s="152"/>
      <c r="AL880" s="152"/>
      <c r="AM880" s="154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  <c r="CM880" s="156"/>
      <c r="CN880" s="156"/>
      <c r="CO880" s="156"/>
      <c r="CP880" s="156"/>
      <c r="CQ880" s="156"/>
      <c r="CR880" s="156"/>
      <c r="CS880" s="156"/>
      <c r="CT880" s="156"/>
      <c r="CU880" s="156"/>
      <c r="CV880" s="156"/>
      <c r="CW880" s="156"/>
      <c r="CX880" s="156"/>
      <c r="CY880" s="156"/>
      <c r="CZ880" s="156"/>
      <c r="DA880" s="156"/>
      <c r="DB880" s="156"/>
      <c r="DC880" s="156"/>
      <c r="DD880" s="156"/>
      <c r="DE880" s="156"/>
      <c r="DF880" s="156"/>
      <c r="DG880" s="156"/>
      <c r="DH880" s="156"/>
      <c r="DI880" s="156"/>
      <c r="DJ880" s="156"/>
      <c r="DK880" s="156"/>
      <c r="DL880" s="156"/>
      <c r="DM880" s="156"/>
      <c r="DN880" s="156"/>
      <c r="DO880" s="156"/>
      <c r="DP880" s="156"/>
      <c r="DQ880" s="156"/>
      <c r="DR880" s="156"/>
      <c r="DS880" s="156"/>
      <c r="DT880" s="156"/>
      <c r="DU880" s="156"/>
      <c r="DV880" s="156"/>
      <c r="DW880" s="156"/>
      <c r="DX880" s="156"/>
      <c r="DY880" s="156"/>
      <c r="DZ880" s="156"/>
      <c r="EA880" s="156"/>
      <c r="EB880" s="156"/>
      <c r="EC880" s="156"/>
      <c r="ED880" s="156"/>
      <c r="EE880" s="156"/>
      <c r="EF880" s="156"/>
      <c r="EG880" s="156"/>
      <c r="EH880" s="156"/>
      <c r="EI880" s="156"/>
      <c r="EJ880" s="156"/>
      <c r="EK880" s="156"/>
      <c r="EL880" s="156"/>
      <c r="EM880" s="156"/>
      <c r="EN880" s="156"/>
      <c r="EO880" s="156"/>
      <c r="EP880" s="156"/>
      <c r="EQ880" s="156"/>
      <c r="ER880" s="156"/>
      <c r="ES880" s="156"/>
      <c r="ET880" s="156"/>
      <c r="EU880" s="156"/>
      <c r="EV880" s="156"/>
      <c r="EW880" s="156"/>
      <c r="EX880" s="156"/>
      <c r="EY880" s="156"/>
      <c r="EZ880" s="156"/>
      <c r="FA880" s="156"/>
      <c r="FB880" s="156"/>
      <c r="FC880" s="156"/>
      <c r="FD880" s="156"/>
      <c r="FE880" s="156"/>
      <c r="FF880" s="156"/>
      <c r="FG880" s="156"/>
      <c r="FH880" s="156"/>
      <c r="FI880" s="156"/>
      <c r="FJ880" s="156"/>
      <c r="FK880" s="156"/>
      <c r="FL880" s="156"/>
      <c r="FM880" s="156"/>
      <c r="FN880" s="156"/>
      <c r="FO880" s="156"/>
      <c r="FP880" s="156"/>
    </row>
    <row r="881" spans="1:172" s="227" customFormat="1" x14ac:dyDescent="0.25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4"/>
      <c r="AB881" s="155"/>
      <c r="AC881" s="152"/>
      <c r="AD881" s="152"/>
      <c r="AE881" s="152"/>
      <c r="AF881" s="152"/>
      <c r="AG881" s="157"/>
      <c r="AH881" s="157"/>
      <c r="AI881" s="152"/>
      <c r="AJ881" s="152"/>
      <c r="AK881" s="152"/>
      <c r="AL881" s="152"/>
      <c r="AM881" s="154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  <c r="CM881" s="156"/>
      <c r="CN881" s="156"/>
      <c r="CO881" s="156"/>
      <c r="CP881" s="156"/>
      <c r="CQ881" s="156"/>
      <c r="CR881" s="156"/>
      <c r="CS881" s="156"/>
      <c r="CT881" s="156"/>
      <c r="CU881" s="156"/>
      <c r="CV881" s="156"/>
      <c r="CW881" s="156"/>
      <c r="CX881" s="156"/>
      <c r="CY881" s="156"/>
      <c r="CZ881" s="156"/>
      <c r="DA881" s="156"/>
      <c r="DB881" s="156"/>
      <c r="DC881" s="156"/>
      <c r="DD881" s="156"/>
      <c r="DE881" s="156"/>
      <c r="DF881" s="156"/>
      <c r="DG881" s="156"/>
      <c r="DH881" s="156"/>
      <c r="DI881" s="156"/>
      <c r="DJ881" s="156"/>
      <c r="DK881" s="156"/>
      <c r="DL881" s="156"/>
      <c r="DM881" s="156"/>
      <c r="DN881" s="156"/>
      <c r="DO881" s="156"/>
      <c r="DP881" s="156"/>
      <c r="DQ881" s="156"/>
      <c r="DR881" s="156"/>
      <c r="DS881" s="156"/>
      <c r="DT881" s="156"/>
      <c r="DU881" s="156"/>
      <c r="DV881" s="156"/>
      <c r="DW881" s="156"/>
      <c r="DX881" s="156"/>
      <c r="DY881" s="156"/>
      <c r="DZ881" s="156"/>
      <c r="EA881" s="156"/>
      <c r="EB881" s="156"/>
      <c r="EC881" s="156"/>
      <c r="ED881" s="156"/>
      <c r="EE881" s="156"/>
      <c r="EF881" s="156"/>
      <c r="EG881" s="156"/>
      <c r="EH881" s="156"/>
      <c r="EI881" s="156"/>
      <c r="EJ881" s="156"/>
      <c r="EK881" s="156"/>
      <c r="EL881" s="156"/>
      <c r="EM881" s="156"/>
      <c r="EN881" s="156"/>
      <c r="EO881" s="156"/>
      <c r="EP881" s="156"/>
      <c r="EQ881" s="156"/>
      <c r="ER881" s="156"/>
      <c r="ES881" s="156"/>
      <c r="ET881" s="156"/>
      <c r="EU881" s="156"/>
      <c r="EV881" s="156"/>
      <c r="EW881" s="156"/>
      <c r="EX881" s="156"/>
      <c r="EY881" s="156"/>
      <c r="EZ881" s="156"/>
      <c r="FA881" s="156"/>
      <c r="FB881" s="156"/>
      <c r="FC881" s="156"/>
      <c r="FD881" s="156"/>
      <c r="FE881" s="156"/>
      <c r="FF881" s="156"/>
      <c r="FG881" s="156"/>
      <c r="FH881" s="156"/>
      <c r="FI881" s="156"/>
      <c r="FJ881" s="156"/>
      <c r="FK881" s="156"/>
      <c r="FL881" s="156"/>
      <c r="FM881" s="156"/>
      <c r="FN881" s="156"/>
      <c r="FO881" s="156"/>
      <c r="FP881" s="156"/>
    </row>
    <row r="882" spans="1:172" s="227" customFormat="1" x14ac:dyDescent="0.25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4"/>
      <c r="AB882" s="155"/>
      <c r="AC882" s="152"/>
      <c r="AD882" s="152"/>
      <c r="AE882" s="152"/>
      <c r="AF882" s="152"/>
      <c r="AG882" s="157"/>
      <c r="AH882" s="157"/>
      <c r="AI882" s="152"/>
      <c r="AJ882" s="152"/>
      <c r="AK882" s="152"/>
      <c r="AL882" s="152"/>
      <c r="AM882" s="154"/>
      <c r="AN882" s="156"/>
      <c r="AO882" s="156"/>
      <c r="AP882" s="156"/>
      <c r="AQ882" s="156"/>
      <c r="AR882" s="156"/>
      <c r="AS882" s="156"/>
      <c r="AT882" s="156"/>
      <c r="AU882" s="156"/>
      <c r="AV882" s="156"/>
      <c r="AW882" s="156"/>
      <c r="AX882" s="156"/>
      <c r="AY882" s="156"/>
      <c r="AZ882" s="156"/>
      <c r="BA882" s="156"/>
      <c r="BB882" s="156"/>
      <c r="BC882" s="156"/>
      <c r="BD882" s="156"/>
      <c r="BE882" s="156"/>
      <c r="BF882" s="156"/>
      <c r="BG882" s="156"/>
      <c r="BH882" s="156"/>
      <c r="BI882" s="156"/>
      <c r="BJ882" s="156"/>
      <c r="BK882" s="156"/>
      <c r="BL882" s="156"/>
      <c r="BM882" s="156"/>
      <c r="BN882" s="156"/>
      <c r="BO882" s="156"/>
      <c r="BP882" s="156"/>
      <c r="BQ882" s="156"/>
      <c r="BR882" s="156"/>
      <c r="BS882" s="156"/>
      <c r="BT882" s="156"/>
      <c r="BU882" s="156"/>
      <c r="BV882" s="156"/>
      <c r="BW882" s="156"/>
      <c r="BX882" s="156"/>
      <c r="BY882" s="156"/>
      <c r="BZ882" s="156"/>
      <c r="CA882" s="156"/>
      <c r="CB882" s="156"/>
      <c r="CC882" s="156"/>
      <c r="CD882" s="156"/>
      <c r="CE882" s="156"/>
      <c r="CF882" s="156"/>
      <c r="CG882" s="156"/>
      <c r="CH882" s="156"/>
      <c r="CI882" s="156"/>
      <c r="CJ882" s="156"/>
      <c r="CK882" s="156"/>
      <c r="CL882" s="156"/>
      <c r="CM882" s="156"/>
      <c r="CN882" s="156"/>
      <c r="CO882" s="156"/>
      <c r="CP882" s="156"/>
      <c r="CQ882" s="156"/>
      <c r="CR882" s="156"/>
      <c r="CS882" s="156"/>
      <c r="CT882" s="156"/>
      <c r="CU882" s="156"/>
      <c r="CV882" s="156"/>
      <c r="CW882" s="156"/>
      <c r="CX882" s="156"/>
      <c r="CY882" s="156"/>
      <c r="CZ882" s="156"/>
      <c r="DA882" s="156"/>
      <c r="DB882" s="156"/>
      <c r="DC882" s="156"/>
      <c r="DD882" s="156"/>
      <c r="DE882" s="156"/>
      <c r="DF882" s="156"/>
      <c r="DG882" s="156"/>
      <c r="DH882" s="156"/>
      <c r="DI882" s="156"/>
      <c r="DJ882" s="156"/>
      <c r="DK882" s="156"/>
      <c r="DL882" s="156"/>
      <c r="DM882" s="156"/>
      <c r="DN882" s="156"/>
      <c r="DO882" s="156"/>
      <c r="DP882" s="156"/>
      <c r="DQ882" s="156"/>
      <c r="DR882" s="156"/>
      <c r="DS882" s="156"/>
      <c r="DT882" s="156"/>
      <c r="DU882" s="156"/>
      <c r="DV882" s="156"/>
      <c r="DW882" s="156"/>
      <c r="DX882" s="156"/>
      <c r="DY882" s="156"/>
      <c r="DZ882" s="156"/>
      <c r="EA882" s="156"/>
      <c r="EB882" s="156"/>
      <c r="EC882" s="156"/>
      <c r="ED882" s="156"/>
      <c r="EE882" s="156"/>
      <c r="EF882" s="156"/>
      <c r="EG882" s="156"/>
      <c r="EH882" s="156"/>
      <c r="EI882" s="156"/>
      <c r="EJ882" s="156"/>
      <c r="EK882" s="156"/>
      <c r="EL882" s="156"/>
      <c r="EM882" s="156"/>
      <c r="EN882" s="156"/>
      <c r="EO882" s="156"/>
      <c r="EP882" s="156"/>
      <c r="EQ882" s="156"/>
      <c r="ER882" s="156"/>
      <c r="ES882" s="156"/>
      <c r="ET882" s="156"/>
      <c r="EU882" s="156"/>
      <c r="EV882" s="156"/>
      <c r="EW882" s="156"/>
      <c r="EX882" s="156"/>
      <c r="EY882" s="156"/>
      <c r="EZ882" s="156"/>
      <c r="FA882" s="156"/>
      <c r="FB882" s="156"/>
      <c r="FC882" s="156"/>
      <c r="FD882" s="156"/>
      <c r="FE882" s="156"/>
      <c r="FF882" s="156"/>
      <c r="FG882" s="156"/>
      <c r="FH882" s="156"/>
      <c r="FI882" s="156"/>
      <c r="FJ882" s="156"/>
      <c r="FK882" s="156"/>
      <c r="FL882" s="156"/>
      <c r="FM882" s="156"/>
      <c r="FN882" s="156"/>
      <c r="FO882" s="156"/>
      <c r="FP882" s="156"/>
    </row>
    <row r="883" spans="1:172" s="227" customFormat="1" x14ac:dyDescent="0.25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4"/>
      <c r="AB883" s="155"/>
      <c r="AC883" s="152"/>
      <c r="AD883" s="152"/>
      <c r="AE883" s="152"/>
      <c r="AF883" s="152"/>
      <c r="AG883" s="157"/>
      <c r="AH883" s="157"/>
      <c r="AI883" s="152"/>
      <c r="AJ883" s="152"/>
      <c r="AK883" s="152"/>
      <c r="AL883" s="152"/>
      <c r="AM883" s="154"/>
      <c r="AN883" s="156"/>
      <c r="AO883" s="156"/>
      <c r="AP883" s="156"/>
      <c r="AQ883" s="156"/>
      <c r="AR883" s="156"/>
      <c r="AS883" s="156"/>
      <c r="AT883" s="156"/>
      <c r="AU883" s="156"/>
      <c r="AV883" s="156"/>
      <c r="AW883" s="156"/>
      <c r="AX883" s="156"/>
      <c r="AY883" s="156"/>
      <c r="AZ883" s="156"/>
      <c r="BA883" s="156"/>
      <c r="BB883" s="156"/>
      <c r="BC883" s="156"/>
      <c r="BD883" s="156"/>
      <c r="BE883" s="156"/>
      <c r="BF883" s="156"/>
      <c r="BG883" s="156"/>
      <c r="BH883" s="156"/>
      <c r="BI883" s="156"/>
      <c r="BJ883" s="156"/>
      <c r="BK883" s="156"/>
      <c r="BL883" s="156"/>
      <c r="BM883" s="156"/>
      <c r="BN883" s="156"/>
      <c r="BO883" s="156"/>
      <c r="BP883" s="156"/>
      <c r="BQ883" s="156"/>
      <c r="BR883" s="156"/>
      <c r="BS883" s="156"/>
      <c r="BT883" s="156"/>
      <c r="BU883" s="156"/>
      <c r="BV883" s="156"/>
      <c r="BW883" s="156"/>
      <c r="BX883" s="156"/>
      <c r="BY883" s="156"/>
      <c r="BZ883" s="156"/>
      <c r="CA883" s="156"/>
      <c r="CB883" s="156"/>
      <c r="CC883" s="156"/>
      <c r="CD883" s="156"/>
      <c r="CE883" s="156"/>
      <c r="CF883" s="156"/>
      <c r="CG883" s="156"/>
      <c r="CH883" s="156"/>
      <c r="CI883" s="156"/>
      <c r="CJ883" s="156"/>
      <c r="CK883" s="156"/>
      <c r="CL883" s="156"/>
      <c r="CM883" s="156"/>
      <c r="CN883" s="156"/>
      <c r="CO883" s="156"/>
      <c r="CP883" s="156"/>
      <c r="CQ883" s="156"/>
      <c r="CR883" s="156"/>
      <c r="CS883" s="156"/>
      <c r="CT883" s="156"/>
      <c r="CU883" s="156"/>
      <c r="CV883" s="156"/>
      <c r="CW883" s="156"/>
      <c r="CX883" s="156"/>
      <c r="CY883" s="156"/>
      <c r="CZ883" s="156"/>
      <c r="DA883" s="156"/>
      <c r="DB883" s="156"/>
      <c r="DC883" s="156"/>
      <c r="DD883" s="156"/>
      <c r="DE883" s="156"/>
      <c r="DF883" s="156"/>
      <c r="DG883" s="156"/>
      <c r="DH883" s="156"/>
      <c r="DI883" s="156"/>
      <c r="DJ883" s="156"/>
      <c r="DK883" s="156"/>
      <c r="DL883" s="156"/>
      <c r="DM883" s="156"/>
      <c r="DN883" s="156"/>
      <c r="DO883" s="156"/>
      <c r="DP883" s="156"/>
      <c r="DQ883" s="156"/>
      <c r="DR883" s="156"/>
      <c r="DS883" s="156"/>
      <c r="DT883" s="156"/>
      <c r="DU883" s="156"/>
      <c r="DV883" s="156"/>
      <c r="DW883" s="156"/>
      <c r="DX883" s="156"/>
      <c r="DY883" s="156"/>
      <c r="DZ883" s="156"/>
      <c r="EA883" s="156"/>
      <c r="EB883" s="156"/>
      <c r="EC883" s="156"/>
      <c r="ED883" s="156"/>
      <c r="EE883" s="156"/>
      <c r="EF883" s="156"/>
      <c r="EG883" s="156"/>
      <c r="EH883" s="156"/>
      <c r="EI883" s="156"/>
      <c r="EJ883" s="156"/>
      <c r="EK883" s="156"/>
      <c r="EL883" s="156"/>
      <c r="EM883" s="156"/>
      <c r="EN883" s="156"/>
      <c r="EO883" s="156"/>
      <c r="EP883" s="156"/>
      <c r="EQ883" s="156"/>
      <c r="ER883" s="156"/>
      <c r="ES883" s="156"/>
      <c r="ET883" s="156"/>
      <c r="EU883" s="156"/>
      <c r="EV883" s="156"/>
      <c r="EW883" s="156"/>
      <c r="EX883" s="156"/>
      <c r="EY883" s="156"/>
      <c r="EZ883" s="156"/>
      <c r="FA883" s="156"/>
      <c r="FB883" s="156"/>
      <c r="FC883" s="156"/>
      <c r="FD883" s="156"/>
      <c r="FE883" s="156"/>
      <c r="FF883" s="156"/>
      <c r="FG883" s="156"/>
      <c r="FH883" s="156"/>
      <c r="FI883" s="156"/>
      <c r="FJ883" s="156"/>
      <c r="FK883" s="156"/>
      <c r="FL883" s="156"/>
      <c r="FM883" s="156"/>
      <c r="FN883" s="156"/>
      <c r="FO883" s="156"/>
      <c r="FP883" s="156"/>
    </row>
    <row r="884" spans="1:172" s="227" customFormat="1" x14ac:dyDescent="0.25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4"/>
      <c r="AB884" s="155"/>
      <c r="AC884" s="152"/>
      <c r="AD884" s="152"/>
      <c r="AE884" s="152"/>
      <c r="AF884" s="152"/>
      <c r="AG884" s="157"/>
      <c r="AH884" s="157"/>
      <c r="AI884" s="152"/>
      <c r="AJ884" s="152"/>
      <c r="AK884" s="152"/>
      <c r="AL884" s="152"/>
      <c r="AM884" s="154"/>
      <c r="AN884" s="156"/>
      <c r="AO884" s="156"/>
      <c r="AP884" s="156"/>
      <c r="AQ884" s="156"/>
      <c r="AR884" s="156"/>
      <c r="AS884" s="156"/>
      <c r="AT884" s="156"/>
      <c r="AU884" s="156"/>
      <c r="AV884" s="156"/>
      <c r="AW884" s="156"/>
      <c r="AX884" s="156"/>
      <c r="AY884" s="156"/>
      <c r="AZ884" s="156"/>
      <c r="BA884" s="156"/>
      <c r="BB884" s="156"/>
      <c r="BC884" s="156"/>
      <c r="BD884" s="156"/>
      <c r="BE884" s="156"/>
      <c r="BF884" s="156"/>
      <c r="BG884" s="156"/>
      <c r="BH884" s="156"/>
      <c r="BI884" s="156"/>
      <c r="BJ884" s="156"/>
      <c r="BK884" s="156"/>
      <c r="BL884" s="156"/>
      <c r="BM884" s="156"/>
      <c r="BN884" s="156"/>
      <c r="BO884" s="156"/>
      <c r="BP884" s="156"/>
      <c r="BQ884" s="156"/>
      <c r="BR884" s="156"/>
      <c r="BS884" s="156"/>
      <c r="BT884" s="156"/>
      <c r="BU884" s="156"/>
      <c r="BV884" s="156"/>
      <c r="BW884" s="156"/>
      <c r="BX884" s="156"/>
      <c r="BY884" s="156"/>
      <c r="BZ884" s="156"/>
      <c r="CA884" s="156"/>
      <c r="CB884" s="156"/>
      <c r="CC884" s="156"/>
      <c r="CD884" s="156"/>
      <c r="CE884" s="156"/>
      <c r="CF884" s="156"/>
      <c r="CG884" s="156"/>
      <c r="CH884" s="156"/>
      <c r="CI884" s="156"/>
      <c r="CJ884" s="156"/>
      <c r="CK884" s="156"/>
      <c r="CL884" s="156"/>
      <c r="CM884" s="156"/>
      <c r="CN884" s="156"/>
      <c r="CO884" s="156"/>
      <c r="CP884" s="156"/>
      <c r="CQ884" s="156"/>
      <c r="CR884" s="156"/>
      <c r="CS884" s="156"/>
      <c r="CT884" s="156"/>
      <c r="CU884" s="156"/>
      <c r="CV884" s="156"/>
      <c r="CW884" s="156"/>
      <c r="CX884" s="156"/>
      <c r="CY884" s="156"/>
      <c r="CZ884" s="156"/>
      <c r="DA884" s="156"/>
      <c r="DB884" s="156"/>
      <c r="DC884" s="156"/>
      <c r="DD884" s="156"/>
      <c r="DE884" s="156"/>
      <c r="DF884" s="156"/>
      <c r="DG884" s="156"/>
      <c r="DH884" s="156"/>
      <c r="DI884" s="156"/>
      <c r="DJ884" s="156"/>
      <c r="DK884" s="156"/>
      <c r="DL884" s="156"/>
      <c r="DM884" s="156"/>
      <c r="DN884" s="156"/>
      <c r="DO884" s="156"/>
      <c r="DP884" s="156"/>
      <c r="DQ884" s="156"/>
      <c r="DR884" s="156"/>
      <c r="DS884" s="156"/>
      <c r="DT884" s="156"/>
      <c r="DU884" s="156"/>
      <c r="DV884" s="156"/>
      <c r="DW884" s="156"/>
      <c r="DX884" s="156"/>
      <c r="DY884" s="156"/>
      <c r="DZ884" s="156"/>
      <c r="EA884" s="156"/>
      <c r="EB884" s="156"/>
      <c r="EC884" s="156"/>
      <c r="ED884" s="156"/>
      <c r="EE884" s="156"/>
      <c r="EF884" s="156"/>
      <c r="EG884" s="156"/>
      <c r="EH884" s="156"/>
      <c r="EI884" s="156"/>
      <c r="EJ884" s="156"/>
      <c r="EK884" s="156"/>
      <c r="EL884" s="156"/>
      <c r="EM884" s="156"/>
      <c r="EN884" s="156"/>
      <c r="EO884" s="156"/>
      <c r="EP884" s="156"/>
      <c r="EQ884" s="156"/>
      <c r="ER884" s="156"/>
      <c r="ES884" s="156"/>
      <c r="ET884" s="156"/>
      <c r="EU884" s="156"/>
      <c r="EV884" s="156"/>
      <c r="EW884" s="156"/>
      <c r="EX884" s="156"/>
      <c r="EY884" s="156"/>
      <c r="EZ884" s="156"/>
      <c r="FA884" s="156"/>
      <c r="FB884" s="156"/>
      <c r="FC884" s="156"/>
      <c r="FD884" s="156"/>
      <c r="FE884" s="156"/>
      <c r="FF884" s="156"/>
      <c r="FG884" s="156"/>
      <c r="FH884" s="156"/>
      <c r="FI884" s="156"/>
      <c r="FJ884" s="156"/>
      <c r="FK884" s="156"/>
      <c r="FL884" s="156"/>
      <c r="FM884" s="156"/>
      <c r="FN884" s="156"/>
      <c r="FO884" s="156"/>
      <c r="FP884" s="156"/>
    </row>
    <row r="885" spans="1:172" s="227" customFormat="1" x14ac:dyDescent="0.25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4"/>
      <c r="AB885" s="155"/>
      <c r="AC885" s="152"/>
      <c r="AD885" s="152"/>
      <c r="AE885" s="152"/>
      <c r="AF885" s="152"/>
      <c r="AG885" s="157"/>
      <c r="AH885" s="157"/>
      <c r="AI885" s="152"/>
      <c r="AJ885" s="152"/>
      <c r="AK885" s="152"/>
      <c r="AL885" s="152"/>
      <c r="AM885" s="154"/>
      <c r="AN885" s="156"/>
      <c r="AO885" s="156"/>
      <c r="AP885" s="156"/>
      <c r="AQ885" s="156"/>
      <c r="AR885" s="156"/>
      <c r="AS885" s="156"/>
      <c r="AT885" s="156"/>
      <c r="AU885" s="156"/>
      <c r="AV885" s="156"/>
      <c r="AW885" s="156"/>
      <c r="AX885" s="156"/>
      <c r="AY885" s="156"/>
      <c r="AZ885" s="156"/>
      <c r="BA885" s="156"/>
      <c r="BB885" s="156"/>
      <c r="BC885" s="156"/>
      <c r="BD885" s="156"/>
      <c r="BE885" s="156"/>
      <c r="BF885" s="156"/>
      <c r="BG885" s="156"/>
      <c r="BH885" s="156"/>
      <c r="BI885" s="156"/>
      <c r="BJ885" s="156"/>
      <c r="BK885" s="156"/>
      <c r="BL885" s="156"/>
      <c r="BM885" s="156"/>
      <c r="BN885" s="156"/>
      <c r="BO885" s="156"/>
      <c r="BP885" s="156"/>
      <c r="BQ885" s="156"/>
      <c r="BR885" s="156"/>
      <c r="BS885" s="156"/>
      <c r="BT885" s="156"/>
      <c r="BU885" s="156"/>
      <c r="BV885" s="156"/>
      <c r="BW885" s="156"/>
      <c r="BX885" s="156"/>
      <c r="BY885" s="156"/>
      <c r="BZ885" s="156"/>
      <c r="CA885" s="156"/>
      <c r="CB885" s="156"/>
      <c r="CC885" s="156"/>
      <c r="CD885" s="156"/>
      <c r="CE885" s="156"/>
      <c r="CF885" s="156"/>
      <c r="CG885" s="156"/>
      <c r="CH885" s="156"/>
      <c r="CI885" s="156"/>
      <c r="CJ885" s="156"/>
      <c r="CK885" s="156"/>
      <c r="CL885" s="156"/>
      <c r="CM885" s="156"/>
      <c r="CN885" s="156"/>
      <c r="CO885" s="156"/>
      <c r="CP885" s="156"/>
      <c r="CQ885" s="156"/>
      <c r="CR885" s="156"/>
      <c r="CS885" s="156"/>
      <c r="CT885" s="156"/>
      <c r="CU885" s="156"/>
      <c r="CV885" s="156"/>
      <c r="CW885" s="156"/>
      <c r="CX885" s="156"/>
      <c r="CY885" s="156"/>
      <c r="CZ885" s="156"/>
      <c r="DA885" s="156"/>
      <c r="DB885" s="156"/>
      <c r="DC885" s="156"/>
      <c r="DD885" s="156"/>
      <c r="DE885" s="156"/>
      <c r="DF885" s="156"/>
      <c r="DG885" s="156"/>
      <c r="DH885" s="156"/>
      <c r="DI885" s="156"/>
      <c r="DJ885" s="156"/>
      <c r="DK885" s="156"/>
      <c r="DL885" s="156"/>
      <c r="DM885" s="156"/>
      <c r="DN885" s="156"/>
      <c r="DO885" s="156"/>
      <c r="DP885" s="156"/>
      <c r="DQ885" s="156"/>
      <c r="DR885" s="156"/>
      <c r="DS885" s="156"/>
      <c r="DT885" s="156"/>
      <c r="DU885" s="156"/>
      <c r="DV885" s="156"/>
      <c r="DW885" s="156"/>
      <c r="DX885" s="156"/>
      <c r="DY885" s="156"/>
      <c r="DZ885" s="156"/>
      <c r="EA885" s="156"/>
      <c r="EB885" s="156"/>
      <c r="EC885" s="156"/>
      <c r="ED885" s="156"/>
      <c r="EE885" s="156"/>
      <c r="EF885" s="156"/>
      <c r="EG885" s="156"/>
      <c r="EH885" s="156"/>
      <c r="EI885" s="156"/>
      <c r="EJ885" s="156"/>
      <c r="EK885" s="156"/>
      <c r="EL885" s="156"/>
      <c r="EM885" s="156"/>
      <c r="EN885" s="156"/>
      <c r="EO885" s="156"/>
      <c r="EP885" s="156"/>
      <c r="EQ885" s="156"/>
      <c r="ER885" s="156"/>
      <c r="ES885" s="156"/>
      <c r="ET885" s="156"/>
      <c r="EU885" s="156"/>
      <c r="EV885" s="156"/>
      <c r="EW885" s="156"/>
      <c r="EX885" s="156"/>
      <c r="EY885" s="156"/>
      <c r="EZ885" s="156"/>
      <c r="FA885" s="156"/>
      <c r="FB885" s="156"/>
      <c r="FC885" s="156"/>
      <c r="FD885" s="156"/>
      <c r="FE885" s="156"/>
      <c r="FF885" s="156"/>
      <c r="FG885" s="156"/>
      <c r="FH885" s="156"/>
      <c r="FI885" s="156"/>
      <c r="FJ885" s="156"/>
      <c r="FK885" s="156"/>
      <c r="FL885" s="156"/>
      <c r="FM885" s="156"/>
      <c r="FN885" s="156"/>
      <c r="FO885" s="156"/>
      <c r="FP885" s="156"/>
    </row>
    <row r="886" spans="1:172" s="227" customFormat="1" x14ac:dyDescent="0.25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4"/>
      <c r="AB886" s="155"/>
      <c r="AC886" s="152"/>
      <c r="AD886" s="152"/>
      <c r="AE886" s="152"/>
      <c r="AF886" s="152"/>
      <c r="AG886" s="157"/>
      <c r="AH886" s="157"/>
      <c r="AI886" s="152"/>
      <c r="AJ886" s="152"/>
      <c r="AK886" s="152"/>
      <c r="AL886" s="152"/>
      <c r="AM886" s="154"/>
      <c r="AN886" s="156"/>
      <c r="AO886" s="156"/>
      <c r="AP886" s="156"/>
      <c r="AQ886" s="156"/>
      <c r="AR886" s="156"/>
      <c r="AS886" s="156"/>
      <c r="AT886" s="156"/>
      <c r="AU886" s="156"/>
      <c r="AV886" s="156"/>
      <c r="AW886" s="156"/>
      <c r="AX886" s="156"/>
      <c r="AY886" s="156"/>
      <c r="AZ886" s="156"/>
      <c r="BA886" s="156"/>
      <c r="BB886" s="156"/>
      <c r="BC886" s="156"/>
      <c r="BD886" s="156"/>
      <c r="BE886" s="156"/>
      <c r="BF886" s="156"/>
      <c r="BG886" s="156"/>
      <c r="BH886" s="156"/>
      <c r="BI886" s="156"/>
      <c r="BJ886" s="156"/>
      <c r="BK886" s="156"/>
      <c r="BL886" s="156"/>
      <c r="BM886" s="156"/>
      <c r="BN886" s="156"/>
      <c r="BO886" s="156"/>
      <c r="BP886" s="156"/>
      <c r="BQ886" s="156"/>
      <c r="BR886" s="156"/>
      <c r="BS886" s="156"/>
      <c r="BT886" s="156"/>
      <c r="BU886" s="156"/>
      <c r="BV886" s="156"/>
      <c r="BW886" s="156"/>
      <c r="BX886" s="156"/>
      <c r="BY886" s="156"/>
      <c r="BZ886" s="156"/>
      <c r="CA886" s="156"/>
      <c r="CB886" s="156"/>
      <c r="CC886" s="156"/>
      <c r="CD886" s="156"/>
      <c r="CE886" s="156"/>
      <c r="CF886" s="156"/>
      <c r="CG886" s="156"/>
      <c r="CH886" s="156"/>
      <c r="CI886" s="156"/>
      <c r="CJ886" s="156"/>
      <c r="CK886" s="156"/>
      <c r="CL886" s="156"/>
      <c r="CM886" s="156"/>
      <c r="CN886" s="156"/>
      <c r="CO886" s="156"/>
      <c r="CP886" s="156"/>
      <c r="CQ886" s="156"/>
      <c r="CR886" s="156"/>
      <c r="CS886" s="156"/>
      <c r="CT886" s="156"/>
      <c r="CU886" s="156"/>
      <c r="CV886" s="156"/>
      <c r="CW886" s="156"/>
      <c r="CX886" s="156"/>
      <c r="CY886" s="156"/>
      <c r="CZ886" s="156"/>
      <c r="DA886" s="156"/>
      <c r="DB886" s="156"/>
      <c r="DC886" s="156"/>
      <c r="DD886" s="156"/>
      <c r="DE886" s="156"/>
      <c r="DF886" s="156"/>
      <c r="DG886" s="156"/>
      <c r="DH886" s="156"/>
      <c r="DI886" s="156"/>
      <c r="DJ886" s="156"/>
      <c r="DK886" s="156"/>
      <c r="DL886" s="156"/>
      <c r="DM886" s="156"/>
      <c r="DN886" s="156"/>
      <c r="DO886" s="156"/>
      <c r="DP886" s="156"/>
      <c r="DQ886" s="156"/>
      <c r="DR886" s="156"/>
      <c r="DS886" s="156"/>
      <c r="DT886" s="156"/>
      <c r="DU886" s="156"/>
      <c r="DV886" s="156"/>
      <c r="DW886" s="156"/>
      <c r="DX886" s="156"/>
      <c r="DY886" s="156"/>
      <c r="DZ886" s="156"/>
      <c r="EA886" s="156"/>
      <c r="EB886" s="156"/>
      <c r="EC886" s="156"/>
      <c r="ED886" s="156"/>
      <c r="EE886" s="156"/>
      <c r="EF886" s="156"/>
      <c r="EG886" s="156"/>
      <c r="EH886" s="156"/>
      <c r="EI886" s="156"/>
      <c r="EJ886" s="156"/>
      <c r="EK886" s="156"/>
      <c r="EL886" s="156"/>
      <c r="EM886" s="156"/>
      <c r="EN886" s="156"/>
      <c r="EO886" s="156"/>
      <c r="EP886" s="156"/>
      <c r="EQ886" s="156"/>
      <c r="ER886" s="156"/>
      <c r="ES886" s="156"/>
      <c r="ET886" s="156"/>
      <c r="EU886" s="156"/>
      <c r="EV886" s="156"/>
      <c r="EW886" s="156"/>
      <c r="EX886" s="156"/>
      <c r="EY886" s="156"/>
      <c r="EZ886" s="156"/>
      <c r="FA886" s="156"/>
      <c r="FB886" s="156"/>
      <c r="FC886" s="156"/>
      <c r="FD886" s="156"/>
      <c r="FE886" s="156"/>
      <c r="FF886" s="156"/>
      <c r="FG886" s="156"/>
      <c r="FH886" s="156"/>
      <c r="FI886" s="156"/>
      <c r="FJ886" s="156"/>
      <c r="FK886" s="156"/>
      <c r="FL886" s="156"/>
      <c r="FM886" s="156"/>
      <c r="FN886" s="156"/>
      <c r="FO886" s="156"/>
      <c r="FP886" s="156"/>
    </row>
    <row r="887" spans="1:172" s="227" customFormat="1" x14ac:dyDescent="0.25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4"/>
      <c r="AB887" s="155"/>
      <c r="AC887" s="152"/>
      <c r="AD887" s="152"/>
      <c r="AE887" s="152"/>
      <c r="AF887" s="152"/>
      <c r="AG887" s="157"/>
      <c r="AH887" s="157"/>
      <c r="AI887" s="152"/>
      <c r="AJ887" s="152"/>
      <c r="AK887" s="152"/>
      <c r="AL887" s="152"/>
      <c r="AM887" s="154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  <c r="CM887" s="156"/>
      <c r="CN887" s="156"/>
      <c r="CO887" s="156"/>
      <c r="CP887" s="156"/>
      <c r="CQ887" s="156"/>
      <c r="CR887" s="156"/>
      <c r="CS887" s="156"/>
      <c r="CT887" s="156"/>
      <c r="CU887" s="156"/>
      <c r="CV887" s="156"/>
      <c r="CW887" s="156"/>
      <c r="CX887" s="156"/>
      <c r="CY887" s="156"/>
      <c r="CZ887" s="156"/>
      <c r="DA887" s="156"/>
      <c r="DB887" s="156"/>
      <c r="DC887" s="156"/>
      <c r="DD887" s="156"/>
      <c r="DE887" s="156"/>
      <c r="DF887" s="156"/>
      <c r="DG887" s="156"/>
      <c r="DH887" s="156"/>
      <c r="DI887" s="156"/>
      <c r="DJ887" s="156"/>
      <c r="DK887" s="156"/>
      <c r="DL887" s="156"/>
      <c r="DM887" s="156"/>
      <c r="DN887" s="156"/>
      <c r="DO887" s="156"/>
      <c r="DP887" s="156"/>
      <c r="DQ887" s="156"/>
      <c r="DR887" s="156"/>
      <c r="DS887" s="156"/>
      <c r="DT887" s="156"/>
      <c r="DU887" s="156"/>
      <c r="DV887" s="156"/>
      <c r="DW887" s="156"/>
      <c r="DX887" s="156"/>
      <c r="DY887" s="156"/>
      <c r="DZ887" s="156"/>
      <c r="EA887" s="156"/>
      <c r="EB887" s="156"/>
      <c r="EC887" s="156"/>
      <c r="ED887" s="156"/>
      <c r="EE887" s="156"/>
      <c r="EF887" s="156"/>
      <c r="EG887" s="156"/>
      <c r="EH887" s="156"/>
      <c r="EI887" s="156"/>
      <c r="EJ887" s="156"/>
      <c r="EK887" s="156"/>
      <c r="EL887" s="156"/>
      <c r="EM887" s="156"/>
      <c r="EN887" s="156"/>
      <c r="EO887" s="156"/>
      <c r="EP887" s="156"/>
      <c r="EQ887" s="156"/>
      <c r="ER887" s="156"/>
      <c r="ES887" s="156"/>
      <c r="ET887" s="156"/>
      <c r="EU887" s="156"/>
      <c r="EV887" s="156"/>
      <c r="EW887" s="156"/>
      <c r="EX887" s="156"/>
      <c r="EY887" s="156"/>
      <c r="EZ887" s="156"/>
      <c r="FA887" s="156"/>
      <c r="FB887" s="156"/>
      <c r="FC887" s="156"/>
      <c r="FD887" s="156"/>
      <c r="FE887" s="156"/>
      <c r="FF887" s="156"/>
      <c r="FG887" s="156"/>
      <c r="FH887" s="156"/>
      <c r="FI887" s="156"/>
      <c r="FJ887" s="156"/>
      <c r="FK887" s="156"/>
      <c r="FL887" s="156"/>
      <c r="FM887" s="156"/>
      <c r="FN887" s="156"/>
      <c r="FO887" s="156"/>
      <c r="FP887" s="156"/>
    </row>
    <row r="888" spans="1:172" s="227" customFormat="1" x14ac:dyDescent="0.25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4"/>
      <c r="AB888" s="155"/>
      <c r="AC888" s="152"/>
      <c r="AD888" s="152"/>
      <c r="AE888" s="152"/>
      <c r="AF888" s="152"/>
      <c r="AG888" s="157"/>
      <c r="AH888" s="157"/>
      <c r="AI888" s="152"/>
      <c r="AJ888" s="152"/>
      <c r="AK888" s="152"/>
      <c r="AL888" s="152"/>
      <c r="AM888" s="154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  <c r="CM888" s="156"/>
      <c r="CN888" s="156"/>
      <c r="CO888" s="156"/>
      <c r="CP888" s="156"/>
      <c r="CQ888" s="156"/>
      <c r="CR888" s="156"/>
      <c r="CS888" s="156"/>
      <c r="CT888" s="156"/>
      <c r="CU888" s="156"/>
      <c r="CV888" s="156"/>
      <c r="CW888" s="156"/>
      <c r="CX888" s="156"/>
      <c r="CY888" s="156"/>
      <c r="CZ888" s="156"/>
      <c r="DA888" s="156"/>
      <c r="DB888" s="156"/>
      <c r="DC888" s="156"/>
      <c r="DD888" s="156"/>
      <c r="DE888" s="156"/>
      <c r="DF888" s="156"/>
      <c r="DG888" s="156"/>
      <c r="DH888" s="156"/>
      <c r="DI888" s="156"/>
      <c r="DJ888" s="156"/>
      <c r="DK888" s="156"/>
      <c r="DL888" s="156"/>
      <c r="DM888" s="156"/>
      <c r="DN888" s="156"/>
      <c r="DO888" s="156"/>
      <c r="DP888" s="156"/>
      <c r="DQ888" s="156"/>
      <c r="DR888" s="156"/>
      <c r="DS888" s="156"/>
      <c r="DT888" s="156"/>
      <c r="DU888" s="156"/>
      <c r="DV888" s="156"/>
      <c r="DW888" s="156"/>
      <c r="DX888" s="156"/>
      <c r="DY888" s="156"/>
      <c r="DZ888" s="156"/>
      <c r="EA888" s="156"/>
      <c r="EB888" s="156"/>
      <c r="EC888" s="156"/>
      <c r="ED888" s="156"/>
      <c r="EE888" s="156"/>
      <c r="EF888" s="156"/>
      <c r="EG888" s="156"/>
      <c r="EH888" s="156"/>
      <c r="EI888" s="156"/>
      <c r="EJ888" s="156"/>
      <c r="EK888" s="156"/>
      <c r="EL888" s="156"/>
      <c r="EM888" s="156"/>
      <c r="EN888" s="156"/>
      <c r="EO888" s="156"/>
      <c r="EP888" s="156"/>
      <c r="EQ888" s="156"/>
      <c r="ER888" s="156"/>
      <c r="ES888" s="156"/>
      <c r="ET888" s="156"/>
      <c r="EU888" s="156"/>
      <c r="EV888" s="156"/>
      <c r="EW888" s="156"/>
      <c r="EX888" s="156"/>
      <c r="EY888" s="156"/>
      <c r="EZ888" s="156"/>
      <c r="FA888" s="156"/>
      <c r="FB888" s="156"/>
      <c r="FC888" s="156"/>
      <c r="FD888" s="156"/>
      <c r="FE888" s="156"/>
      <c r="FF888" s="156"/>
      <c r="FG888" s="156"/>
      <c r="FH888" s="156"/>
      <c r="FI888" s="156"/>
      <c r="FJ888" s="156"/>
      <c r="FK888" s="156"/>
      <c r="FL888" s="156"/>
      <c r="FM888" s="156"/>
      <c r="FN888" s="156"/>
      <c r="FO888" s="156"/>
      <c r="FP888" s="156"/>
    </row>
    <row r="889" spans="1:172" s="227" customFormat="1" x14ac:dyDescent="0.25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4"/>
      <c r="AB889" s="155"/>
      <c r="AC889" s="152"/>
      <c r="AD889" s="152"/>
      <c r="AE889" s="152"/>
      <c r="AF889" s="152"/>
      <c r="AG889" s="157"/>
      <c r="AH889" s="157"/>
      <c r="AI889" s="152"/>
      <c r="AJ889" s="152"/>
      <c r="AK889" s="152"/>
      <c r="AL889" s="152"/>
      <c r="AM889" s="154"/>
      <c r="AN889" s="156"/>
      <c r="AO889" s="156"/>
      <c r="AP889" s="156"/>
      <c r="AQ889" s="156"/>
      <c r="AR889" s="156"/>
      <c r="AS889" s="156"/>
      <c r="AT889" s="156"/>
      <c r="AU889" s="156"/>
      <c r="AV889" s="156"/>
      <c r="AW889" s="156"/>
      <c r="AX889" s="156"/>
      <c r="AY889" s="156"/>
      <c r="AZ889" s="156"/>
      <c r="BA889" s="156"/>
      <c r="BB889" s="156"/>
      <c r="BC889" s="156"/>
      <c r="BD889" s="156"/>
      <c r="BE889" s="156"/>
      <c r="BF889" s="156"/>
      <c r="BG889" s="156"/>
      <c r="BH889" s="156"/>
      <c r="BI889" s="156"/>
      <c r="BJ889" s="156"/>
      <c r="BK889" s="156"/>
      <c r="BL889" s="156"/>
      <c r="BM889" s="156"/>
      <c r="BN889" s="156"/>
      <c r="BO889" s="156"/>
      <c r="BP889" s="156"/>
      <c r="BQ889" s="156"/>
      <c r="BR889" s="156"/>
      <c r="BS889" s="156"/>
      <c r="BT889" s="156"/>
      <c r="BU889" s="156"/>
      <c r="BV889" s="156"/>
      <c r="BW889" s="156"/>
      <c r="BX889" s="156"/>
      <c r="BY889" s="156"/>
      <c r="BZ889" s="156"/>
      <c r="CA889" s="156"/>
      <c r="CB889" s="156"/>
      <c r="CC889" s="156"/>
      <c r="CD889" s="156"/>
      <c r="CE889" s="156"/>
      <c r="CF889" s="156"/>
      <c r="CG889" s="156"/>
      <c r="CH889" s="156"/>
      <c r="CI889" s="156"/>
      <c r="CJ889" s="156"/>
      <c r="CK889" s="156"/>
      <c r="CL889" s="156"/>
      <c r="CM889" s="156"/>
      <c r="CN889" s="156"/>
      <c r="CO889" s="156"/>
      <c r="CP889" s="156"/>
      <c r="CQ889" s="156"/>
      <c r="CR889" s="156"/>
      <c r="CS889" s="156"/>
      <c r="CT889" s="156"/>
      <c r="CU889" s="156"/>
      <c r="CV889" s="156"/>
      <c r="CW889" s="156"/>
      <c r="CX889" s="156"/>
      <c r="CY889" s="156"/>
      <c r="CZ889" s="156"/>
      <c r="DA889" s="156"/>
      <c r="DB889" s="156"/>
      <c r="DC889" s="156"/>
      <c r="DD889" s="156"/>
      <c r="DE889" s="156"/>
      <c r="DF889" s="156"/>
      <c r="DG889" s="156"/>
      <c r="DH889" s="156"/>
      <c r="DI889" s="156"/>
      <c r="DJ889" s="156"/>
      <c r="DK889" s="156"/>
      <c r="DL889" s="156"/>
      <c r="DM889" s="156"/>
      <c r="DN889" s="156"/>
      <c r="DO889" s="156"/>
      <c r="DP889" s="156"/>
      <c r="DQ889" s="156"/>
      <c r="DR889" s="156"/>
      <c r="DS889" s="156"/>
      <c r="DT889" s="156"/>
      <c r="DU889" s="156"/>
      <c r="DV889" s="156"/>
      <c r="DW889" s="156"/>
      <c r="DX889" s="156"/>
      <c r="DY889" s="156"/>
      <c r="DZ889" s="156"/>
      <c r="EA889" s="156"/>
      <c r="EB889" s="156"/>
      <c r="EC889" s="156"/>
      <c r="ED889" s="156"/>
      <c r="EE889" s="156"/>
      <c r="EF889" s="156"/>
      <c r="EG889" s="156"/>
      <c r="EH889" s="156"/>
      <c r="EI889" s="156"/>
      <c r="EJ889" s="156"/>
      <c r="EK889" s="156"/>
      <c r="EL889" s="156"/>
      <c r="EM889" s="156"/>
      <c r="EN889" s="156"/>
      <c r="EO889" s="156"/>
      <c r="EP889" s="156"/>
      <c r="EQ889" s="156"/>
      <c r="ER889" s="156"/>
      <c r="ES889" s="156"/>
      <c r="ET889" s="156"/>
      <c r="EU889" s="156"/>
      <c r="EV889" s="156"/>
      <c r="EW889" s="156"/>
      <c r="EX889" s="156"/>
      <c r="EY889" s="156"/>
      <c r="EZ889" s="156"/>
      <c r="FA889" s="156"/>
      <c r="FB889" s="156"/>
      <c r="FC889" s="156"/>
      <c r="FD889" s="156"/>
      <c r="FE889" s="156"/>
      <c r="FF889" s="156"/>
      <c r="FG889" s="156"/>
      <c r="FH889" s="156"/>
      <c r="FI889" s="156"/>
      <c r="FJ889" s="156"/>
      <c r="FK889" s="156"/>
      <c r="FL889" s="156"/>
      <c r="FM889" s="156"/>
      <c r="FN889" s="156"/>
      <c r="FO889" s="156"/>
      <c r="FP889" s="156"/>
    </row>
    <row r="890" spans="1:172" s="227" customFormat="1" x14ac:dyDescent="0.25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4"/>
      <c r="AB890" s="155"/>
      <c r="AC890" s="152"/>
      <c r="AD890" s="152"/>
      <c r="AE890" s="152"/>
      <c r="AF890" s="152"/>
      <c r="AG890" s="157"/>
      <c r="AH890" s="157"/>
      <c r="AI890" s="152"/>
      <c r="AJ890" s="152"/>
      <c r="AK890" s="152"/>
      <c r="AL890" s="152"/>
      <c r="AM890" s="154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  <c r="CM890" s="156"/>
      <c r="CN890" s="156"/>
      <c r="CO890" s="156"/>
      <c r="CP890" s="156"/>
      <c r="CQ890" s="156"/>
      <c r="CR890" s="156"/>
      <c r="CS890" s="156"/>
      <c r="CT890" s="156"/>
      <c r="CU890" s="156"/>
      <c r="CV890" s="156"/>
      <c r="CW890" s="156"/>
      <c r="CX890" s="156"/>
      <c r="CY890" s="156"/>
      <c r="CZ890" s="156"/>
      <c r="DA890" s="156"/>
      <c r="DB890" s="156"/>
      <c r="DC890" s="156"/>
      <c r="DD890" s="156"/>
      <c r="DE890" s="156"/>
      <c r="DF890" s="156"/>
      <c r="DG890" s="156"/>
      <c r="DH890" s="156"/>
      <c r="DI890" s="156"/>
      <c r="DJ890" s="156"/>
      <c r="DK890" s="156"/>
      <c r="DL890" s="156"/>
      <c r="DM890" s="156"/>
      <c r="DN890" s="156"/>
      <c r="DO890" s="156"/>
      <c r="DP890" s="156"/>
      <c r="DQ890" s="156"/>
      <c r="DR890" s="156"/>
      <c r="DS890" s="156"/>
      <c r="DT890" s="156"/>
      <c r="DU890" s="156"/>
      <c r="DV890" s="156"/>
      <c r="DW890" s="156"/>
      <c r="DX890" s="156"/>
      <c r="DY890" s="156"/>
      <c r="DZ890" s="156"/>
      <c r="EA890" s="156"/>
      <c r="EB890" s="156"/>
      <c r="EC890" s="156"/>
      <c r="ED890" s="156"/>
      <c r="EE890" s="156"/>
      <c r="EF890" s="156"/>
      <c r="EG890" s="156"/>
      <c r="EH890" s="156"/>
      <c r="EI890" s="156"/>
      <c r="EJ890" s="156"/>
      <c r="EK890" s="156"/>
      <c r="EL890" s="156"/>
      <c r="EM890" s="156"/>
      <c r="EN890" s="156"/>
      <c r="EO890" s="156"/>
      <c r="EP890" s="156"/>
      <c r="EQ890" s="156"/>
      <c r="ER890" s="156"/>
      <c r="ES890" s="156"/>
      <c r="ET890" s="156"/>
      <c r="EU890" s="156"/>
      <c r="EV890" s="156"/>
      <c r="EW890" s="156"/>
      <c r="EX890" s="156"/>
      <c r="EY890" s="156"/>
      <c r="EZ890" s="156"/>
      <c r="FA890" s="156"/>
      <c r="FB890" s="156"/>
      <c r="FC890" s="156"/>
      <c r="FD890" s="156"/>
      <c r="FE890" s="156"/>
      <c r="FF890" s="156"/>
      <c r="FG890" s="156"/>
      <c r="FH890" s="156"/>
      <c r="FI890" s="156"/>
      <c r="FJ890" s="156"/>
      <c r="FK890" s="156"/>
      <c r="FL890" s="156"/>
      <c r="FM890" s="156"/>
      <c r="FN890" s="156"/>
      <c r="FO890" s="156"/>
      <c r="FP890" s="156"/>
    </row>
    <row r="891" spans="1:172" s="227" customFormat="1" x14ac:dyDescent="0.25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4"/>
      <c r="AB891" s="155"/>
      <c r="AC891" s="152"/>
      <c r="AD891" s="152"/>
      <c r="AE891" s="152"/>
      <c r="AF891" s="152"/>
      <c r="AG891" s="157"/>
      <c r="AH891" s="157"/>
      <c r="AI891" s="152"/>
      <c r="AJ891" s="152"/>
      <c r="AK891" s="152"/>
      <c r="AL891" s="152"/>
      <c r="AM891" s="154"/>
      <c r="AN891" s="156"/>
      <c r="AO891" s="156"/>
      <c r="AP891" s="156"/>
      <c r="AQ891" s="156"/>
      <c r="AR891" s="156"/>
      <c r="AS891" s="156"/>
      <c r="AT891" s="156"/>
      <c r="AU891" s="156"/>
      <c r="AV891" s="156"/>
      <c r="AW891" s="156"/>
      <c r="AX891" s="156"/>
      <c r="AY891" s="156"/>
      <c r="AZ891" s="156"/>
      <c r="BA891" s="156"/>
      <c r="BB891" s="156"/>
      <c r="BC891" s="156"/>
      <c r="BD891" s="156"/>
      <c r="BE891" s="156"/>
      <c r="BF891" s="156"/>
      <c r="BG891" s="156"/>
      <c r="BH891" s="156"/>
      <c r="BI891" s="156"/>
      <c r="BJ891" s="156"/>
      <c r="BK891" s="156"/>
      <c r="BL891" s="156"/>
      <c r="BM891" s="156"/>
      <c r="BN891" s="156"/>
      <c r="BO891" s="156"/>
      <c r="BP891" s="156"/>
      <c r="BQ891" s="156"/>
      <c r="BR891" s="156"/>
      <c r="BS891" s="156"/>
      <c r="BT891" s="156"/>
      <c r="BU891" s="156"/>
      <c r="BV891" s="156"/>
      <c r="BW891" s="156"/>
      <c r="BX891" s="156"/>
      <c r="BY891" s="156"/>
      <c r="BZ891" s="156"/>
      <c r="CA891" s="156"/>
      <c r="CB891" s="156"/>
      <c r="CC891" s="156"/>
      <c r="CD891" s="156"/>
      <c r="CE891" s="156"/>
      <c r="CF891" s="156"/>
      <c r="CG891" s="156"/>
      <c r="CH891" s="156"/>
      <c r="CI891" s="156"/>
      <c r="CJ891" s="156"/>
      <c r="CK891" s="156"/>
      <c r="CL891" s="156"/>
      <c r="CM891" s="156"/>
      <c r="CN891" s="156"/>
      <c r="CO891" s="156"/>
      <c r="CP891" s="156"/>
      <c r="CQ891" s="156"/>
      <c r="CR891" s="156"/>
      <c r="CS891" s="156"/>
      <c r="CT891" s="156"/>
      <c r="CU891" s="156"/>
      <c r="CV891" s="156"/>
      <c r="CW891" s="156"/>
      <c r="CX891" s="156"/>
      <c r="CY891" s="156"/>
      <c r="CZ891" s="156"/>
      <c r="DA891" s="156"/>
      <c r="DB891" s="156"/>
      <c r="DC891" s="156"/>
      <c r="DD891" s="156"/>
      <c r="DE891" s="156"/>
      <c r="DF891" s="156"/>
      <c r="DG891" s="156"/>
      <c r="DH891" s="156"/>
      <c r="DI891" s="156"/>
      <c r="DJ891" s="156"/>
      <c r="DK891" s="156"/>
      <c r="DL891" s="156"/>
      <c r="DM891" s="156"/>
      <c r="DN891" s="156"/>
      <c r="DO891" s="156"/>
      <c r="DP891" s="156"/>
      <c r="DQ891" s="156"/>
      <c r="DR891" s="156"/>
      <c r="DS891" s="156"/>
      <c r="DT891" s="156"/>
      <c r="DU891" s="156"/>
      <c r="DV891" s="156"/>
      <c r="DW891" s="156"/>
      <c r="DX891" s="156"/>
      <c r="DY891" s="156"/>
      <c r="DZ891" s="156"/>
      <c r="EA891" s="156"/>
      <c r="EB891" s="156"/>
      <c r="EC891" s="156"/>
      <c r="ED891" s="156"/>
      <c r="EE891" s="156"/>
      <c r="EF891" s="156"/>
      <c r="EG891" s="156"/>
      <c r="EH891" s="156"/>
      <c r="EI891" s="156"/>
      <c r="EJ891" s="156"/>
      <c r="EK891" s="156"/>
      <c r="EL891" s="156"/>
      <c r="EM891" s="156"/>
      <c r="EN891" s="156"/>
      <c r="EO891" s="156"/>
      <c r="EP891" s="156"/>
      <c r="EQ891" s="156"/>
      <c r="ER891" s="156"/>
      <c r="ES891" s="156"/>
      <c r="ET891" s="156"/>
      <c r="EU891" s="156"/>
      <c r="EV891" s="156"/>
      <c r="EW891" s="156"/>
      <c r="EX891" s="156"/>
      <c r="EY891" s="156"/>
      <c r="EZ891" s="156"/>
      <c r="FA891" s="156"/>
      <c r="FB891" s="156"/>
      <c r="FC891" s="156"/>
      <c r="FD891" s="156"/>
      <c r="FE891" s="156"/>
      <c r="FF891" s="156"/>
      <c r="FG891" s="156"/>
      <c r="FH891" s="156"/>
      <c r="FI891" s="156"/>
      <c r="FJ891" s="156"/>
      <c r="FK891" s="156"/>
      <c r="FL891" s="156"/>
      <c r="FM891" s="156"/>
      <c r="FN891" s="156"/>
      <c r="FO891" s="156"/>
      <c r="FP891" s="156"/>
    </row>
    <row r="892" spans="1:172" s="227" customFormat="1" x14ac:dyDescent="0.25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4"/>
      <c r="AB892" s="155"/>
      <c r="AC892" s="152"/>
      <c r="AD892" s="152"/>
      <c r="AE892" s="152"/>
      <c r="AF892" s="152"/>
      <c r="AG892" s="157"/>
      <c r="AH892" s="157"/>
      <c r="AI892" s="152"/>
      <c r="AJ892" s="152"/>
      <c r="AK892" s="152"/>
      <c r="AL892" s="152"/>
      <c r="AM892" s="154"/>
      <c r="AN892" s="156"/>
      <c r="AO892" s="156"/>
      <c r="AP892" s="156"/>
      <c r="AQ892" s="156"/>
      <c r="AR892" s="156"/>
      <c r="AS892" s="156"/>
      <c r="AT892" s="156"/>
      <c r="AU892" s="156"/>
      <c r="AV892" s="156"/>
      <c r="AW892" s="156"/>
      <c r="AX892" s="156"/>
      <c r="AY892" s="156"/>
      <c r="AZ892" s="156"/>
      <c r="BA892" s="156"/>
      <c r="BB892" s="156"/>
      <c r="BC892" s="156"/>
      <c r="BD892" s="156"/>
      <c r="BE892" s="156"/>
      <c r="BF892" s="156"/>
      <c r="BG892" s="156"/>
      <c r="BH892" s="156"/>
      <c r="BI892" s="156"/>
      <c r="BJ892" s="156"/>
      <c r="BK892" s="156"/>
      <c r="BL892" s="156"/>
      <c r="BM892" s="156"/>
      <c r="BN892" s="156"/>
      <c r="BO892" s="156"/>
      <c r="BP892" s="156"/>
      <c r="BQ892" s="156"/>
      <c r="BR892" s="156"/>
      <c r="BS892" s="156"/>
      <c r="BT892" s="156"/>
      <c r="BU892" s="156"/>
      <c r="BV892" s="156"/>
      <c r="BW892" s="156"/>
      <c r="BX892" s="156"/>
      <c r="BY892" s="156"/>
      <c r="BZ892" s="156"/>
      <c r="CA892" s="156"/>
      <c r="CB892" s="156"/>
      <c r="CC892" s="156"/>
      <c r="CD892" s="156"/>
      <c r="CE892" s="156"/>
      <c r="CF892" s="156"/>
      <c r="CG892" s="156"/>
      <c r="CH892" s="156"/>
      <c r="CI892" s="156"/>
      <c r="CJ892" s="156"/>
      <c r="CK892" s="156"/>
      <c r="CL892" s="156"/>
      <c r="CM892" s="156"/>
      <c r="CN892" s="156"/>
      <c r="CO892" s="156"/>
      <c r="CP892" s="156"/>
      <c r="CQ892" s="156"/>
      <c r="CR892" s="156"/>
      <c r="CS892" s="156"/>
      <c r="CT892" s="156"/>
      <c r="CU892" s="156"/>
      <c r="CV892" s="156"/>
      <c r="CW892" s="156"/>
      <c r="CX892" s="156"/>
      <c r="CY892" s="156"/>
      <c r="CZ892" s="156"/>
      <c r="DA892" s="156"/>
      <c r="DB892" s="156"/>
      <c r="DC892" s="156"/>
      <c r="DD892" s="156"/>
      <c r="DE892" s="156"/>
      <c r="DF892" s="156"/>
      <c r="DG892" s="156"/>
      <c r="DH892" s="156"/>
      <c r="DI892" s="156"/>
      <c r="DJ892" s="156"/>
      <c r="DK892" s="156"/>
      <c r="DL892" s="156"/>
      <c r="DM892" s="156"/>
      <c r="DN892" s="156"/>
      <c r="DO892" s="156"/>
      <c r="DP892" s="156"/>
      <c r="DQ892" s="156"/>
      <c r="DR892" s="156"/>
      <c r="DS892" s="156"/>
      <c r="DT892" s="156"/>
      <c r="DU892" s="156"/>
      <c r="DV892" s="156"/>
      <c r="DW892" s="156"/>
      <c r="DX892" s="156"/>
      <c r="DY892" s="156"/>
      <c r="DZ892" s="156"/>
      <c r="EA892" s="156"/>
      <c r="EB892" s="156"/>
      <c r="EC892" s="156"/>
      <c r="ED892" s="156"/>
      <c r="EE892" s="156"/>
      <c r="EF892" s="156"/>
      <c r="EG892" s="156"/>
      <c r="EH892" s="156"/>
      <c r="EI892" s="156"/>
      <c r="EJ892" s="156"/>
      <c r="EK892" s="156"/>
      <c r="EL892" s="156"/>
      <c r="EM892" s="156"/>
      <c r="EN892" s="156"/>
      <c r="EO892" s="156"/>
      <c r="EP892" s="156"/>
      <c r="EQ892" s="156"/>
      <c r="ER892" s="156"/>
      <c r="ES892" s="156"/>
      <c r="ET892" s="156"/>
      <c r="EU892" s="156"/>
      <c r="EV892" s="156"/>
      <c r="EW892" s="156"/>
      <c r="EX892" s="156"/>
      <c r="EY892" s="156"/>
      <c r="EZ892" s="156"/>
      <c r="FA892" s="156"/>
      <c r="FB892" s="156"/>
      <c r="FC892" s="156"/>
      <c r="FD892" s="156"/>
      <c r="FE892" s="156"/>
      <c r="FF892" s="156"/>
      <c r="FG892" s="156"/>
      <c r="FH892" s="156"/>
      <c r="FI892" s="156"/>
      <c r="FJ892" s="156"/>
      <c r="FK892" s="156"/>
      <c r="FL892" s="156"/>
      <c r="FM892" s="156"/>
      <c r="FN892" s="156"/>
      <c r="FO892" s="156"/>
      <c r="FP892" s="156"/>
    </row>
    <row r="893" spans="1:172" s="227" customFormat="1" x14ac:dyDescent="0.25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4"/>
      <c r="AB893" s="155"/>
      <c r="AC893" s="152"/>
      <c r="AD893" s="152"/>
      <c r="AE893" s="152"/>
      <c r="AF893" s="152"/>
      <c r="AG893" s="157"/>
      <c r="AH893" s="157"/>
      <c r="AI893" s="152"/>
      <c r="AJ893" s="152"/>
      <c r="AK893" s="152"/>
      <c r="AL893" s="152"/>
      <c r="AM893" s="154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  <c r="CM893" s="156"/>
      <c r="CN893" s="156"/>
      <c r="CO893" s="156"/>
      <c r="CP893" s="156"/>
      <c r="CQ893" s="156"/>
      <c r="CR893" s="156"/>
      <c r="CS893" s="156"/>
      <c r="CT893" s="156"/>
      <c r="CU893" s="156"/>
      <c r="CV893" s="156"/>
      <c r="CW893" s="156"/>
      <c r="CX893" s="156"/>
      <c r="CY893" s="156"/>
      <c r="CZ893" s="156"/>
      <c r="DA893" s="156"/>
      <c r="DB893" s="156"/>
      <c r="DC893" s="156"/>
      <c r="DD893" s="156"/>
      <c r="DE893" s="156"/>
      <c r="DF893" s="156"/>
      <c r="DG893" s="156"/>
      <c r="DH893" s="156"/>
      <c r="DI893" s="156"/>
      <c r="DJ893" s="156"/>
      <c r="DK893" s="156"/>
      <c r="DL893" s="156"/>
      <c r="DM893" s="156"/>
      <c r="DN893" s="156"/>
      <c r="DO893" s="156"/>
      <c r="DP893" s="156"/>
      <c r="DQ893" s="156"/>
      <c r="DR893" s="156"/>
      <c r="DS893" s="156"/>
      <c r="DT893" s="156"/>
      <c r="DU893" s="156"/>
      <c r="DV893" s="156"/>
      <c r="DW893" s="156"/>
      <c r="DX893" s="156"/>
      <c r="DY893" s="156"/>
      <c r="DZ893" s="156"/>
      <c r="EA893" s="156"/>
      <c r="EB893" s="156"/>
      <c r="EC893" s="156"/>
      <c r="ED893" s="156"/>
      <c r="EE893" s="156"/>
      <c r="EF893" s="156"/>
      <c r="EG893" s="156"/>
      <c r="EH893" s="156"/>
      <c r="EI893" s="156"/>
      <c r="EJ893" s="156"/>
      <c r="EK893" s="156"/>
      <c r="EL893" s="156"/>
      <c r="EM893" s="156"/>
      <c r="EN893" s="156"/>
      <c r="EO893" s="156"/>
      <c r="EP893" s="156"/>
      <c r="EQ893" s="156"/>
      <c r="ER893" s="156"/>
      <c r="ES893" s="156"/>
      <c r="ET893" s="156"/>
      <c r="EU893" s="156"/>
      <c r="EV893" s="156"/>
      <c r="EW893" s="156"/>
      <c r="EX893" s="156"/>
      <c r="EY893" s="156"/>
      <c r="EZ893" s="156"/>
      <c r="FA893" s="156"/>
      <c r="FB893" s="156"/>
      <c r="FC893" s="156"/>
      <c r="FD893" s="156"/>
      <c r="FE893" s="156"/>
      <c r="FF893" s="156"/>
      <c r="FG893" s="156"/>
      <c r="FH893" s="156"/>
      <c r="FI893" s="156"/>
      <c r="FJ893" s="156"/>
      <c r="FK893" s="156"/>
      <c r="FL893" s="156"/>
      <c r="FM893" s="156"/>
      <c r="FN893" s="156"/>
      <c r="FO893" s="156"/>
      <c r="FP893" s="156"/>
    </row>
    <row r="894" spans="1:172" s="227" customFormat="1" x14ac:dyDescent="0.25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4"/>
      <c r="AB894" s="155"/>
      <c r="AC894" s="152"/>
      <c r="AD894" s="152"/>
      <c r="AE894" s="152"/>
      <c r="AF894" s="152"/>
      <c r="AG894" s="157"/>
      <c r="AH894" s="157"/>
      <c r="AI894" s="152"/>
      <c r="AJ894" s="152"/>
      <c r="AK894" s="152"/>
      <c r="AL894" s="152"/>
      <c r="AM894" s="154"/>
      <c r="AN894" s="156"/>
      <c r="AO894" s="156"/>
      <c r="AP894" s="156"/>
      <c r="AQ894" s="156"/>
      <c r="AR894" s="156"/>
      <c r="AS894" s="156"/>
      <c r="AT894" s="156"/>
      <c r="AU894" s="156"/>
      <c r="AV894" s="156"/>
      <c r="AW894" s="156"/>
      <c r="AX894" s="156"/>
      <c r="AY894" s="156"/>
      <c r="AZ894" s="156"/>
      <c r="BA894" s="156"/>
      <c r="BB894" s="156"/>
      <c r="BC894" s="156"/>
      <c r="BD894" s="156"/>
      <c r="BE894" s="156"/>
      <c r="BF894" s="156"/>
      <c r="BG894" s="156"/>
      <c r="BH894" s="156"/>
      <c r="BI894" s="156"/>
      <c r="BJ894" s="156"/>
      <c r="BK894" s="156"/>
      <c r="BL894" s="156"/>
      <c r="BM894" s="156"/>
      <c r="BN894" s="156"/>
      <c r="BO894" s="156"/>
      <c r="BP894" s="156"/>
      <c r="BQ894" s="156"/>
      <c r="BR894" s="156"/>
      <c r="BS894" s="156"/>
      <c r="BT894" s="156"/>
      <c r="BU894" s="156"/>
      <c r="BV894" s="156"/>
      <c r="BW894" s="156"/>
      <c r="BX894" s="156"/>
      <c r="BY894" s="156"/>
      <c r="BZ894" s="156"/>
      <c r="CA894" s="156"/>
      <c r="CB894" s="156"/>
      <c r="CC894" s="156"/>
      <c r="CD894" s="156"/>
      <c r="CE894" s="156"/>
      <c r="CF894" s="156"/>
      <c r="CG894" s="156"/>
      <c r="CH894" s="156"/>
      <c r="CI894" s="156"/>
      <c r="CJ894" s="156"/>
      <c r="CK894" s="156"/>
      <c r="CL894" s="156"/>
      <c r="CM894" s="156"/>
      <c r="CN894" s="156"/>
      <c r="CO894" s="156"/>
      <c r="CP894" s="156"/>
      <c r="CQ894" s="156"/>
      <c r="CR894" s="156"/>
      <c r="CS894" s="156"/>
      <c r="CT894" s="156"/>
      <c r="CU894" s="156"/>
      <c r="CV894" s="156"/>
      <c r="CW894" s="156"/>
      <c r="CX894" s="156"/>
      <c r="CY894" s="156"/>
      <c r="CZ894" s="156"/>
      <c r="DA894" s="156"/>
      <c r="DB894" s="156"/>
      <c r="DC894" s="156"/>
      <c r="DD894" s="156"/>
      <c r="DE894" s="156"/>
      <c r="DF894" s="156"/>
      <c r="DG894" s="156"/>
      <c r="DH894" s="156"/>
      <c r="DI894" s="156"/>
      <c r="DJ894" s="156"/>
      <c r="DK894" s="156"/>
      <c r="DL894" s="156"/>
      <c r="DM894" s="156"/>
      <c r="DN894" s="156"/>
      <c r="DO894" s="156"/>
      <c r="DP894" s="156"/>
      <c r="DQ894" s="156"/>
      <c r="DR894" s="156"/>
      <c r="DS894" s="156"/>
      <c r="DT894" s="156"/>
      <c r="DU894" s="156"/>
      <c r="DV894" s="156"/>
      <c r="DW894" s="156"/>
      <c r="DX894" s="156"/>
      <c r="DY894" s="156"/>
      <c r="DZ894" s="156"/>
      <c r="EA894" s="156"/>
      <c r="EB894" s="156"/>
      <c r="EC894" s="156"/>
      <c r="ED894" s="156"/>
      <c r="EE894" s="156"/>
      <c r="EF894" s="156"/>
      <c r="EG894" s="156"/>
      <c r="EH894" s="156"/>
      <c r="EI894" s="156"/>
      <c r="EJ894" s="156"/>
      <c r="EK894" s="156"/>
      <c r="EL894" s="156"/>
      <c r="EM894" s="156"/>
      <c r="EN894" s="156"/>
      <c r="EO894" s="156"/>
      <c r="EP894" s="156"/>
      <c r="EQ894" s="156"/>
      <c r="ER894" s="156"/>
      <c r="ES894" s="156"/>
      <c r="ET894" s="156"/>
      <c r="EU894" s="156"/>
      <c r="EV894" s="156"/>
      <c r="EW894" s="156"/>
      <c r="EX894" s="156"/>
      <c r="EY894" s="156"/>
      <c r="EZ894" s="156"/>
      <c r="FA894" s="156"/>
      <c r="FB894" s="156"/>
      <c r="FC894" s="156"/>
      <c r="FD894" s="156"/>
      <c r="FE894" s="156"/>
      <c r="FF894" s="156"/>
      <c r="FG894" s="156"/>
      <c r="FH894" s="156"/>
      <c r="FI894" s="156"/>
      <c r="FJ894" s="156"/>
      <c r="FK894" s="156"/>
      <c r="FL894" s="156"/>
      <c r="FM894" s="156"/>
      <c r="FN894" s="156"/>
      <c r="FO894" s="156"/>
      <c r="FP894" s="156"/>
    </row>
    <row r="895" spans="1:172" s="227" customFormat="1" x14ac:dyDescent="0.25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4"/>
      <c r="AB895" s="155"/>
      <c r="AC895" s="152"/>
      <c r="AD895" s="152"/>
      <c r="AE895" s="152"/>
      <c r="AF895" s="152"/>
      <c r="AG895" s="157"/>
      <c r="AH895" s="157"/>
      <c r="AI895" s="152"/>
      <c r="AJ895" s="152"/>
      <c r="AK895" s="152"/>
      <c r="AL895" s="152"/>
      <c r="AM895" s="154"/>
      <c r="AN895" s="156"/>
      <c r="AO895" s="156"/>
      <c r="AP895" s="156"/>
      <c r="AQ895" s="156"/>
      <c r="AR895" s="156"/>
      <c r="AS895" s="156"/>
      <c r="AT895" s="156"/>
      <c r="AU895" s="156"/>
      <c r="AV895" s="156"/>
      <c r="AW895" s="156"/>
      <c r="AX895" s="156"/>
      <c r="AY895" s="156"/>
      <c r="AZ895" s="156"/>
      <c r="BA895" s="156"/>
      <c r="BB895" s="156"/>
      <c r="BC895" s="156"/>
      <c r="BD895" s="156"/>
      <c r="BE895" s="156"/>
      <c r="BF895" s="156"/>
      <c r="BG895" s="156"/>
      <c r="BH895" s="156"/>
      <c r="BI895" s="156"/>
      <c r="BJ895" s="156"/>
      <c r="BK895" s="156"/>
      <c r="BL895" s="156"/>
      <c r="BM895" s="156"/>
      <c r="BN895" s="156"/>
      <c r="BO895" s="156"/>
      <c r="BP895" s="156"/>
      <c r="BQ895" s="156"/>
      <c r="BR895" s="156"/>
      <c r="BS895" s="156"/>
      <c r="BT895" s="156"/>
      <c r="BU895" s="156"/>
      <c r="BV895" s="156"/>
      <c r="BW895" s="156"/>
      <c r="BX895" s="156"/>
      <c r="BY895" s="156"/>
      <c r="BZ895" s="156"/>
      <c r="CA895" s="156"/>
      <c r="CB895" s="156"/>
      <c r="CC895" s="156"/>
      <c r="CD895" s="156"/>
      <c r="CE895" s="156"/>
      <c r="CF895" s="156"/>
      <c r="CG895" s="156"/>
      <c r="CH895" s="156"/>
      <c r="CI895" s="156"/>
      <c r="CJ895" s="156"/>
      <c r="CK895" s="156"/>
      <c r="CL895" s="156"/>
      <c r="CM895" s="156"/>
      <c r="CN895" s="156"/>
      <c r="CO895" s="156"/>
      <c r="CP895" s="156"/>
      <c r="CQ895" s="156"/>
      <c r="CR895" s="156"/>
      <c r="CS895" s="156"/>
      <c r="CT895" s="156"/>
      <c r="CU895" s="156"/>
      <c r="CV895" s="156"/>
      <c r="CW895" s="156"/>
      <c r="CX895" s="156"/>
      <c r="CY895" s="156"/>
      <c r="CZ895" s="156"/>
      <c r="DA895" s="156"/>
      <c r="DB895" s="156"/>
      <c r="DC895" s="156"/>
      <c r="DD895" s="156"/>
      <c r="DE895" s="156"/>
      <c r="DF895" s="156"/>
      <c r="DG895" s="156"/>
      <c r="DH895" s="156"/>
      <c r="DI895" s="156"/>
      <c r="DJ895" s="156"/>
      <c r="DK895" s="156"/>
      <c r="DL895" s="156"/>
      <c r="DM895" s="156"/>
      <c r="DN895" s="156"/>
      <c r="DO895" s="156"/>
      <c r="DP895" s="156"/>
      <c r="DQ895" s="156"/>
      <c r="DR895" s="156"/>
      <c r="DS895" s="156"/>
      <c r="DT895" s="156"/>
      <c r="DU895" s="156"/>
      <c r="DV895" s="156"/>
      <c r="DW895" s="156"/>
      <c r="DX895" s="156"/>
      <c r="DY895" s="156"/>
      <c r="DZ895" s="156"/>
      <c r="EA895" s="156"/>
      <c r="EB895" s="156"/>
      <c r="EC895" s="156"/>
      <c r="ED895" s="156"/>
      <c r="EE895" s="156"/>
      <c r="EF895" s="156"/>
      <c r="EG895" s="156"/>
      <c r="EH895" s="156"/>
      <c r="EI895" s="156"/>
      <c r="EJ895" s="156"/>
      <c r="EK895" s="156"/>
      <c r="EL895" s="156"/>
      <c r="EM895" s="156"/>
      <c r="EN895" s="156"/>
      <c r="EO895" s="156"/>
      <c r="EP895" s="156"/>
      <c r="EQ895" s="156"/>
      <c r="ER895" s="156"/>
      <c r="ES895" s="156"/>
      <c r="ET895" s="156"/>
      <c r="EU895" s="156"/>
      <c r="EV895" s="156"/>
      <c r="EW895" s="156"/>
      <c r="EX895" s="156"/>
      <c r="EY895" s="156"/>
      <c r="EZ895" s="156"/>
      <c r="FA895" s="156"/>
      <c r="FB895" s="156"/>
      <c r="FC895" s="156"/>
      <c r="FD895" s="156"/>
      <c r="FE895" s="156"/>
      <c r="FF895" s="156"/>
      <c r="FG895" s="156"/>
      <c r="FH895" s="156"/>
      <c r="FI895" s="156"/>
      <c r="FJ895" s="156"/>
      <c r="FK895" s="156"/>
      <c r="FL895" s="156"/>
      <c r="FM895" s="156"/>
      <c r="FN895" s="156"/>
      <c r="FO895" s="156"/>
      <c r="FP895" s="156"/>
    </row>
    <row r="896" spans="1:172" s="227" customFormat="1" x14ac:dyDescent="0.25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4"/>
      <c r="AB896" s="155"/>
      <c r="AC896" s="152"/>
      <c r="AD896" s="152"/>
      <c r="AE896" s="152"/>
      <c r="AF896" s="152"/>
      <c r="AG896" s="157"/>
      <c r="AH896" s="157"/>
      <c r="AI896" s="152"/>
      <c r="AJ896" s="152"/>
      <c r="AK896" s="152"/>
      <c r="AL896" s="152"/>
      <c r="AM896" s="154"/>
      <c r="AN896" s="156"/>
      <c r="AO896" s="156"/>
      <c r="AP896" s="156"/>
      <c r="AQ896" s="156"/>
      <c r="AR896" s="156"/>
      <c r="AS896" s="156"/>
      <c r="AT896" s="156"/>
      <c r="AU896" s="156"/>
      <c r="AV896" s="156"/>
      <c r="AW896" s="156"/>
      <c r="AX896" s="156"/>
      <c r="AY896" s="156"/>
      <c r="AZ896" s="156"/>
      <c r="BA896" s="156"/>
      <c r="BB896" s="156"/>
      <c r="BC896" s="156"/>
      <c r="BD896" s="156"/>
      <c r="BE896" s="156"/>
      <c r="BF896" s="156"/>
      <c r="BG896" s="156"/>
      <c r="BH896" s="156"/>
      <c r="BI896" s="156"/>
      <c r="BJ896" s="156"/>
      <c r="BK896" s="156"/>
      <c r="BL896" s="156"/>
      <c r="BM896" s="156"/>
      <c r="BN896" s="156"/>
      <c r="BO896" s="156"/>
      <c r="BP896" s="156"/>
      <c r="BQ896" s="156"/>
      <c r="BR896" s="156"/>
      <c r="BS896" s="156"/>
      <c r="BT896" s="156"/>
      <c r="BU896" s="156"/>
      <c r="BV896" s="156"/>
      <c r="BW896" s="156"/>
      <c r="BX896" s="156"/>
      <c r="BY896" s="156"/>
      <c r="BZ896" s="156"/>
      <c r="CA896" s="156"/>
      <c r="CB896" s="156"/>
      <c r="CC896" s="156"/>
      <c r="CD896" s="156"/>
      <c r="CE896" s="156"/>
      <c r="CF896" s="156"/>
      <c r="CG896" s="156"/>
      <c r="CH896" s="156"/>
      <c r="CI896" s="156"/>
      <c r="CJ896" s="156"/>
      <c r="CK896" s="156"/>
      <c r="CL896" s="156"/>
      <c r="CM896" s="156"/>
      <c r="CN896" s="156"/>
      <c r="CO896" s="156"/>
      <c r="CP896" s="156"/>
      <c r="CQ896" s="156"/>
      <c r="CR896" s="156"/>
      <c r="CS896" s="156"/>
      <c r="CT896" s="156"/>
      <c r="CU896" s="156"/>
      <c r="CV896" s="156"/>
      <c r="CW896" s="156"/>
      <c r="CX896" s="156"/>
      <c r="CY896" s="156"/>
      <c r="CZ896" s="156"/>
      <c r="DA896" s="156"/>
      <c r="DB896" s="156"/>
      <c r="DC896" s="156"/>
      <c r="DD896" s="156"/>
      <c r="DE896" s="156"/>
      <c r="DF896" s="156"/>
      <c r="DG896" s="156"/>
      <c r="DH896" s="156"/>
      <c r="DI896" s="156"/>
      <c r="DJ896" s="156"/>
      <c r="DK896" s="156"/>
      <c r="DL896" s="156"/>
      <c r="DM896" s="156"/>
      <c r="DN896" s="156"/>
      <c r="DO896" s="156"/>
      <c r="DP896" s="156"/>
      <c r="DQ896" s="156"/>
      <c r="DR896" s="156"/>
      <c r="DS896" s="156"/>
      <c r="DT896" s="156"/>
      <c r="DU896" s="156"/>
      <c r="DV896" s="156"/>
      <c r="DW896" s="156"/>
      <c r="DX896" s="156"/>
      <c r="DY896" s="156"/>
      <c r="DZ896" s="156"/>
      <c r="EA896" s="156"/>
      <c r="EB896" s="156"/>
      <c r="EC896" s="156"/>
      <c r="ED896" s="156"/>
      <c r="EE896" s="156"/>
      <c r="EF896" s="156"/>
      <c r="EG896" s="156"/>
      <c r="EH896" s="156"/>
      <c r="EI896" s="156"/>
      <c r="EJ896" s="156"/>
      <c r="EK896" s="156"/>
      <c r="EL896" s="156"/>
      <c r="EM896" s="156"/>
      <c r="EN896" s="156"/>
      <c r="EO896" s="156"/>
      <c r="EP896" s="156"/>
      <c r="EQ896" s="156"/>
      <c r="ER896" s="156"/>
      <c r="ES896" s="156"/>
      <c r="ET896" s="156"/>
      <c r="EU896" s="156"/>
      <c r="EV896" s="156"/>
      <c r="EW896" s="156"/>
      <c r="EX896" s="156"/>
      <c r="EY896" s="156"/>
      <c r="EZ896" s="156"/>
      <c r="FA896" s="156"/>
      <c r="FB896" s="156"/>
      <c r="FC896" s="156"/>
      <c r="FD896" s="156"/>
      <c r="FE896" s="156"/>
      <c r="FF896" s="156"/>
      <c r="FG896" s="156"/>
      <c r="FH896" s="156"/>
      <c r="FI896" s="156"/>
      <c r="FJ896" s="156"/>
      <c r="FK896" s="156"/>
      <c r="FL896" s="156"/>
      <c r="FM896" s="156"/>
      <c r="FN896" s="156"/>
      <c r="FO896" s="156"/>
      <c r="FP896" s="156"/>
    </row>
    <row r="897" spans="1:172" s="227" customFormat="1" x14ac:dyDescent="0.25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4"/>
      <c r="AB897" s="155"/>
      <c r="AC897" s="152"/>
      <c r="AD897" s="152"/>
      <c r="AE897" s="152"/>
      <c r="AF897" s="152"/>
      <c r="AG897" s="157"/>
      <c r="AH897" s="157"/>
      <c r="AI897" s="152"/>
      <c r="AJ897" s="152"/>
      <c r="AK897" s="152"/>
      <c r="AL897" s="152"/>
      <c r="AM897" s="154"/>
      <c r="AN897" s="156"/>
      <c r="AO897" s="156"/>
      <c r="AP897" s="156"/>
      <c r="AQ897" s="156"/>
      <c r="AR897" s="156"/>
      <c r="AS897" s="156"/>
      <c r="AT897" s="156"/>
      <c r="AU897" s="156"/>
      <c r="AV897" s="156"/>
      <c r="AW897" s="156"/>
      <c r="AX897" s="156"/>
      <c r="AY897" s="156"/>
      <c r="AZ897" s="156"/>
      <c r="BA897" s="156"/>
      <c r="BB897" s="156"/>
      <c r="BC897" s="156"/>
      <c r="BD897" s="156"/>
      <c r="BE897" s="156"/>
      <c r="BF897" s="156"/>
      <c r="BG897" s="156"/>
      <c r="BH897" s="156"/>
      <c r="BI897" s="156"/>
      <c r="BJ897" s="156"/>
      <c r="BK897" s="156"/>
      <c r="BL897" s="156"/>
      <c r="BM897" s="156"/>
      <c r="BN897" s="156"/>
      <c r="BO897" s="156"/>
      <c r="BP897" s="156"/>
      <c r="BQ897" s="156"/>
      <c r="BR897" s="156"/>
      <c r="BS897" s="156"/>
      <c r="BT897" s="156"/>
      <c r="BU897" s="156"/>
      <c r="BV897" s="156"/>
      <c r="BW897" s="156"/>
      <c r="BX897" s="156"/>
      <c r="BY897" s="156"/>
      <c r="BZ897" s="156"/>
      <c r="CA897" s="156"/>
      <c r="CB897" s="156"/>
      <c r="CC897" s="156"/>
      <c r="CD897" s="156"/>
      <c r="CE897" s="156"/>
      <c r="CF897" s="156"/>
      <c r="CG897" s="156"/>
      <c r="CH897" s="156"/>
      <c r="CI897" s="156"/>
      <c r="CJ897" s="156"/>
      <c r="CK897" s="156"/>
      <c r="CL897" s="156"/>
      <c r="CM897" s="156"/>
      <c r="CN897" s="156"/>
      <c r="CO897" s="156"/>
      <c r="CP897" s="156"/>
      <c r="CQ897" s="156"/>
      <c r="CR897" s="156"/>
      <c r="CS897" s="156"/>
      <c r="CT897" s="156"/>
      <c r="CU897" s="156"/>
      <c r="CV897" s="156"/>
      <c r="CW897" s="156"/>
      <c r="CX897" s="156"/>
      <c r="CY897" s="156"/>
      <c r="CZ897" s="156"/>
      <c r="DA897" s="156"/>
      <c r="DB897" s="156"/>
      <c r="DC897" s="156"/>
      <c r="DD897" s="156"/>
      <c r="DE897" s="156"/>
      <c r="DF897" s="156"/>
      <c r="DG897" s="156"/>
      <c r="DH897" s="156"/>
      <c r="DI897" s="156"/>
      <c r="DJ897" s="156"/>
      <c r="DK897" s="156"/>
      <c r="DL897" s="156"/>
      <c r="DM897" s="156"/>
      <c r="DN897" s="156"/>
      <c r="DO897" s="156"/>
      <c r="DP897" s="156"/>
      <c r="DQ897" s="156"/>
      <c r="DR897" s="156"/>
      <c r="DS897" s="156"/>
      <c r="DT897" s="156"/>
      <c r="DU897" s="156"/>
      <c r="DV897" s="156"/>
      <c r="DW897" s="156"/>
      <c r="DX897" s="156"/>
      <c r="DY897" s="156"/>
      <c r="DZ897" s="156"/>
      <c r="EA897" s="156"/>
      <c r="EB897" s="156"/>
      <c r="EC897" s="156"/>
      <c r="ED897" s="156"/>
      <c r="EE897" s="156"/>
      <c r="EF897" s="156"/>
      <c r="EG897" s="156"/>
      <c r="EH897" s="156"/>
      <c r="EI897" s="156"/>
      <c r="EJ897" s="156"/>
      <c r="EK897" s="156"/>
      <c r="EL897" s="156"/>
      <c r="EM897" s="156"/>
      <c r="EN897" s="156"/>
      <c r="EO897" s="156"/>
      <c r="EP897" s="156"/>
      <c r="EQ897" s="156"/>
      <c r="ER897" s="156"/>
      <c r="ES897" s="156"/>
      <c r="ET897" s="156"/>
      <c r="EU897" s="156"/>
      <c r="EV897" s="156"/>
      <c r="EW897" s="156"/>
      <c r="EX897" s="156"/>
      <c r="EY897" s="156"/>
      <c r="EZ897" s="156"/>
      <c r="FA897" s="156"/>
      <c r="FB897" s="156"/>
      <c r="FC897" s="156"/>
      <c r="FD897" s="156"/>
      <c r="FE897" s="156"/>
      <c r="FF897" s="156"/>
      <c r="FG897" s="156"/>
      <c r="FH897" s="156"/>
      <c r="FI897" s="156"/>
      <c r="FJ897" s="156"/>
      <c r="FK897" s="156"/>
      <c r="FL897" s="156"/>
      <c r="FM897" s="156"/>
      <c r="FN897" s="156"/>
      <c r="FO897" s="156"/>
      <c r="FP897" s="156"/>
    </row>
    <row r="898" spans="1:172" s="227" customFormat="1" x14ac:dyDescent="0.25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4"/>
      <c r="AB898" s="155"/>
      <c r="AC898" s="152"/>
      <c r="AD898" s="152"/>
      <c r="AE898" s="152"/>
      <c r="AF898" s="152"/>
      <c r="AG898" s="157"/>
      <c r="AH898" s="157"/>
      <c r="AI898" s="152"/>
      <c r="AJ898" s="152"/>
      <c r="AK898" s="152"/>
      <c r="AL898" s="152"/>
      <c r="AM898" s="154"/>
      <c r="AN898" s="156"/>
      <c r="AO898" s="156"/>
      <c r="AP898" s="156"/>
      <c r="AQ898" s="156"/>
      <c r="AR898" s="156"/>
      <c r="AS898" s="156"/>
      <c r="AT898" s="156"/>
      <c r="AU898" s="156"/>
      <c r="AV898" s="156"/>
      <c r="AW898" s="156"/>
      <c r="AX898" s="156"/>
      <c r="AY898" s="156"/>
      <c r="AZ898" s="156"/>
      <c r="BA898" s="156"/>
      <c r="BB898" s="156"/>
      <c r="BC898" s="156"/>
      <c r="BD898" s="156"/>
      <c r="BE898" s="156"/>
      <c r="BF898" s="156"/>
      <c r="BG898" s="156"/>
      <c r="BH898" s="156"/>
      <c r="BI898" s="156"/>
      <c r="BJ898" s="156"/>
      <c r="BK898" s="156"/>
      <c r="BL898" s="156"/>
      <c r="BM898" s="156"/>
      <c r="BN898" s="156"/>
      <c r="BO898" s="156"/>
      <c r="BP898" s="156"/>
      <c r="BQ898" s="156"/>
      <c r="BR898" s="156"/>
      <c r="BS898" s="156"/>
      <c r="BT898" s="156"/>
      <c r="BU898" s="156"/>
      <c r="BV898" s="156"/>
      <c r="BW898" s="156"/>
      <c r="BX898" s="156"/>
      <c r="BY898" s="156"/>
      <c r="BZ898" s="156"/>
      <c r="CA898" s="156"/>
      <c r="CB898" s="156"/>
      <c r="CC898" s="156"/>
      <c r="CD898" s="156"/>
      <c r="CE898" s="156"/>
      <c r="CF898" s="156"/>
      <c r="CG898" s="156"/>
      <c r="CH898" s="156"/>
      <c r="CI898" s="156"/>
      <c r="CJ898" s="156"/>
      <c r="CK898" s="156"/>
      <c r="CL898" s="156"/>
      <c r="CM898" s="156"/>
      <c r="CN898" s="156"/>
      <c r="CO898" s="156"/>
      <c r="CP898" s="156"/>
      <c r="CQ898" s="156"/>
      <c r="CR898" s="156"/>
      <c r="CS898" s="156"/>
      <c r="CT898" s="156"/>
      <c r="CU898" s="156"/>
      <c r="CV898" s="156"/>
      <c r="CW898" s="156"/>
      <c r="CX898" s="156"/>
      <c r="CY898" s="156"/>
      <c r="CZ898" s="156"/>
      <c r="DA898" s="156"/>
      <c r="DB898" s="156"/>
      <c r="DC898" s="156"/>
      <c r="DD898" s="156"/>
      <c r="DE898" s="156"/>
      <c r="DF898" s="156"/>
      <c r="DG898" s="156"/>
      <c r="DH898" s="156"/>
      <c r="DI898" s="156"/>
      <c r="DJ898" s="156"/>
      <c r="DK898" s="156"/>
      <c r="DL898" s="156"/>
      <c r="DM898" s="156"/>
      <c r="DN898" s="156"/>
      <c r="DO898" s="156"/>
      <c r="DP898" s="156"/>
      <c r="DQ898" s="156"/>
      <c r="DR898" s="156"/>
      <c r="DS898" s="156"/>
      <c r="DT898" s="156"/>
      <c r="DU898" s="156"/>
      <c r="DV898" s="156"/>
      <c r="DW898" s="156"/>
      <c r="DX898" s="156"/>
      <c r="DY898" s="156"/>
      <c r="DZ898" s="156"/>
      <c r="EA898" s="156"/>
      <c r="EB898" s="156"/>
      <c r="EC898" s="156"/>
      <c r="ED898" s="156"/>
      <c r="EE898" s="156"/>
      <c r="EF898" s="156"/>
      <c r="EG898" s="156"/>
      <c r="EH898" s="156"/>
      <c r="EI898" s="156"/>
      <c r="EJ898" s="156"/>
      <c r="EK898" s="156"/>
      <c r="EL898" s="156"/>
      <c r="EM898" s="156"/>
      <c r="EN898" s="156"/>
      <c r="EO898" s="156"/>
      <c r="EP898" s="156"/>
      <c r="EQ898" s="156"/>
      <c r="ER898" s="156"/>
      <c r="ES898" s="156"/>
      <c r="ET898" s="156"/>
      <c r="EU898" s="156"/>
      <c r="EV898" s="156"/>
      <c r="EW898" s="156"/>
      <c r="EX898" s="156"/>
      <c r="EY898" s="156"/>
      <c r="EZ898" s="156"/>
      <c r="FA898" s="156"/>
      <c r="FB898" s="156"/>
      <c r="FC898" s="156"/>
      <c r="FD898" s="156"/>
      <c r="FE898" s="156"/>
      <c r="FF898" s="156"/>
      <c r="FG898" s="156"/>
      <c r="FH898" s="156"/>
      <c r="FI898" s="156"/>
      <c r="FJ898" s="156"/>
      <c r="FK898" s="156"/>
      <c r="FL898" s="156"/>
      <c r="FM898" s="156"/>
      <c r="FN898" s="156"/>
      <c r="FO898" s="156"/>
      <c r="FP898" s="156"/>
    </row>
    <row r="899" spans="1:172" s="227" customFormat="1" x14ac:dyDescent="0.25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4"/>
      <c r="AB899" s="155"/>
      <c r="AC899" s="152"/>
      <c r="AD899" s="152"/>
      <c r="AE899" s="152"/>
      <c r="AF899" s="152"/>
      <c r="AG899" s="157"/>
      <c r="AH899" s="157"/>
      <c r="AI899" s="152"/>
      <c r="AJ899" s="152"/>
      <c r="AK899" s="152"/>
      <c r="AL899" s="152"/>
      <c r="AM899" s="154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  <c r="CM899" s="156"/>
      <c r="CN899" s="156"/>
      <c r="CO899" s="156"/>
      <c r="CP899" s="156"/>
      <c r="CQ899" s="156"/>
      <c r="CR899" s="156"/>
      <c r="CS899" s="156"/>
      <c r="CT899" s="156"/>
      <c r="CU899" s="156"/>
      <c r="CV899" s="156"/>
      <c r="CW899" s="156"/>
      <c r="CX899" s="156"/>
      <c r="CY899" s="156"/>
      <c r="CZ899" s="156"/>
      <c r="DA899" s="156"/>
      <c r="DB899" s="156"/>
      <c r="DC899" s="156"/>
      <c r="DD899" s="156"/>
      <c r="DE899" s="156"/>
      <c r="DF899" s="156"/>
      <c r="DG899" s="156"/>
      <c r="DH899" s="156"/>
      <c r="DI899" s="156"/>
      <c r="DJ899" s="156"/>
      <c r="DK899" s="156"/>
      <c r="DL899" s="156"/>
      <c r="DM899" s="156"/>
      <c r="DN899" s="156"/>
      <c r="DO899" s="156"/>
      <c r="DP899" s="156"/>
      <c r="DQ899" s="156"/>
      <c r="DR899" s="156"/>
      <c r="DS899" s="156"/>
      <c r="DT899" s="156"/>
      <c r="DU899" s="156"/>
      <c r="DV899" s="156"/>
      <c r="DW899" s="156"/>
      <c r="DX899" s="156"/>
      <c r="DY899" s="156"/>
      <c r="DZ899" s="156"/>
      <c r="EA899" s="156"/>
      <c r="EB899" s="156"/>
      <c r="EC899" s="156"/>
      <c r="ED899" s="156"/>
      <c r="EE899" s="156"/>
      <c r="EF899" s="156"/>
      <c r="EG899" s="156"/>
      <c r="EH899" s="156"/>
      <c r="EI899" s="156"/>
      <c r="EJ899" s="156"/>
      <c r="EK899" s="156"/>
      <c r="EL899" s="156"/>
      <c r="EM899" s="156"/>
      <c r="EN899" s="156"/>
      <c r="EO899" s="156"/>
      <c r="EP899" s="156"/>
      <c r="EQ899" s="156"/>
      <c r="ER899" s="156"/>
      <c r="ES899" s="156"/>
      <c r="ET899" s="156"/>
      <c r="EU899" s="156"/>
      <c r="EV899" s="156"/>
      <c r="EW899" s="156"/>
      <c r="EX899" s="156"/>
      <c r="EY899" s="156"/>
      <c r="EZ899" s="156"/>
      <c r="FA899" s="156"/>
      <c r="FB899" s="156"/>
      <c r="FC899" s="156"/>
      <c r="FD899" s="156"/>
      <c r="FE899" s="156"/>
      <c r="FF899" s="156"/>
      <c r="FG899" s="156"/>
      <c r="FH899" s="156"/>
      <c r="FI899" s="156"/>
      <c r="FJ899" s="156"/>
      <c r="FK899" s="156"/>
      <c r="FL899" s="156"/>
      <c r="FM899" s="156"/>
      <c r="FN899" s="156"/>
      <c r="FO899" s="156"/>
      <c r="FP899" s="156"/>
    </row>
    <row r="900" spans="1:172" s="227" customFormat="1" x14ac:dyDescent="0.25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4"/>
      <c r="AB900" s="155"/>
      <c r="AC900" s="152"/>
      <c r="AD900" s="152"/>
      <c r="AE900" s="152"/>
      <c r="AF900" s="152"/>
      <c r="AG900" s="157"/>
      <c r="AH900" s="157"/>
      <c r="AI900" s="152"/>
      <c r="AJ900" s="152"/>
      <c r="AK900" s="152"/>
      <c r="AL900" s="152"/>
      <c r="AM900" s="154"/>
      <c r="AN900" s="156"/>
      <c r="AO900" s="156"/>
      <c r="AP900" s="156"/>
      <c r="AQ900" s="156"/>
      <c r="AR900" s="156"/>
      <c r="AS900" s="156"/>
      <c r="AT900" s="156"/>
      <c r="AU900" s="156"/>
      <c r="AV900" s="156"/>
      <c r="AW900" s="156"/>
      <c r="AX900" s="156"/>
      <c r="AY900" s="156"/>
      <c r="AZ900" s="156"/>
      <c r="BA900" s="156"/>
      <c r="BB900" s="156"/>
      <c r="BC900" s="156"/>
      <c r="BD900" s="156"/>
      <c r="BE900" s="156"/>
      <c r="BF900" s="156"/>
      <c r="BG900" s="156"/>
      <c r="BH900" s="156"/>
      <c r="BI900" s="156"/>
      <c r="BJ900" s="156"/>
      <c r="BK900" s="156"/>
      <c r="BL900" s="156"/>
      <c r="BM900" s="156"/>
      <c r="BN900" s="156"/>
      <c r="BO900" s="156"/>
      <c r="BP900" s="156"/>
      <c r="BQ900" s="156"/>
      <c r="BR900" s="156"/>
      <c r="BS900" s="156"/>
      <c r="BT900" s="156"/>
      <c r="BU900" s="156"/>
      <c r="BV900" s="156"/>
      <c r="BW900" s="156"/>
      <c r="BX900" s="156"/>
      <c r="BY900" s="156"/>
      <c r="BZ900" s="156"/>
      <c r="CA900" s="156"/>
      <c r="CB900" s="156"/>
      <c r="CC900" s="156"/>
      <c r="CD900" s="156"/>
      <c r="CE900" s="156"/>
      <c r="CF900" s="156"/>
      <c r="CG900" s="156"/>
      <c r="CH900" s="156"/>
      <c r="CI900" s="156"/>
      <c r="CJ900" s="156"/>
      <c r="CK900" s="156"/>
      <c r="CL900" s="156"/>
      <c r="CM900" s="156"/>
      <c r="CN900" s="156"/>
      <c r="CO900" s="156"/>
      <c r="CP900" s="156"/>
      <c r="CQ900" s="156"/>
      <c r="CR900" s="156"/>
      <c r="CS900" s="156"/>
      <c r="CT900" s="156"/>
      <c r="CU900" s="156"/>
      <c r="CV900" s="156"/>
      <c r="CW900" s="156"/>
      <c r="CX900" s="156"/>
      <c r="CY900" s="156"/>
      <c r="CZ900" s="156"/>
      <c r="DA900" s="156"/>
      <c r="DB900" s="156"/>
      <c r="DC900" s="156"/>
      <c r="DD900" s="156"/>
      <c r="DE900" s="156"/>
      <c r="DF900" s="156"/>
      <c r="DG900" s="156"/>
      <c r="DH900" s="156"/>
      <c r="DI900" s="156"/>
      <c r="DJ900" s="156"/>
      <c r="DK900" s="156"/>
      <c r="DL900" s="156"/>
      <c r="DM900" s="156"/>
      <c r="DN900" s="156"/>
      <c r="DO900" s="156"/>
      <c r="DP900" s="156"/>
      <c r="DQ900" s="156"/>
      <c r="DR900" s="156"/>
      <c r="DS900" s="156"/>
      <c r="DT900" s="156"/>
      <c r="DU900" s="156"/>
      <c r="DV900" s="156"/>
      <c r="DW900" s="156"/>
      <c r="DX900" s="156"/>
      <c r="DY900" s="156"/>
      <c r="DZ900" s="156"/>
      <c r="EA900" s="156"/>
      <c r="EB900" s="156"/>
      <c r="EC900" s="156"/>
      <c r="ED900" s="156"/>
      <c r="EE900" s="156"/>
      <c r="EF900" s="156"/>
      <c r="EG900" s="156"/>
      <c r="EH900" s="156"/>
      <c r="EI900" s="156"/>
      <c r="EJ900" s="156"/>
      <c r="EK900" s="156"/>
      <c r="EL900" s="156"/>
      <c r="EM900" s="156"/>
      <c r="EN900" s="156"/>
      <c r="EO900" s="156"/>
      <c r="EP900" s="156"/>
      <c r="EQ900" s="156"/>
      <c r="ER900" s="156"/>
      <c r="ES900" s="156"/>
      <c r="ET900" s="156"/>
      <c r="EU900" s="156"/>
      <c r="EV900" s="156"/>
      <c r="EW900" s="156"/>
      <c r="EX900" s="156"/>
      <c r="EY900" s="156"/>
      <c r="EZ900" s="156"/>
      <c r="FA900" s="156"/>
      <c r="FB900" s="156"/>
      <c r="FC900" s="156"/>
      <c r="FD900" s="156"/>
      <c r="FE900" s="156"/>
      <c r="FF900" s="156"/>
      <c r="FG900" s="156"/>
      <c r="FH900" s="156"/>
      <c r="FI900" s="156"/>
      <c r="FJ900" s="156"/>
      <c r="FK900" s="156"/>
      <c r="FL900" s="156"/>
      <c r="FM900" s="156"/>
      <c r="FN900" s="156"/>
      <c r="FO900" s="156"/>
      <c r="FP900" s="156"/>
    </row>
    <row r="901" spans="1:172" s="227" customFormat="1" x14ac:dyDescent="0.25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4"/>
      <c r="AB901" s="155"/>
      <c r="AC901" s="152"/>
      <c r="AD901" s="152"/>
      <c r="AE901" s="152"/>
      <c r="AF901" s="152"/>
      <c r="AG901" s="157"/>
      <c r="AH901" s="157"/>
      <c r="AI901" s="152"/>
      <c r="AJ901" s="152"/>
      <c r="AK901" s="152"/>
      <c r="AL901" s="152"/>
      <c r="AM901" s="154"/>
      <c r="AN901" s="156"/>
      <c r="AO901" s="156"/>
      <c r="AP901" s="156"/>
      <c r="AQ901" s="156"/>
      <c r="AR901" s="156"/>
      <c r="AS901" s="156"/>
      <c r="AT901" s="156"/>
      <c r="AU901" s="156"/>
      <c r="AV901" s="156"/>
      <c r="AW901" s="156"/>
      <c r="AX901" s="156"/>
      <c r="AY901" s="156"/>
      <c r="AZ901" s="156"/>
      <c r="BA901" s="156"/>
      <c r="BB901" s="156"/>
      <c r="BC901" s="156"/>
      <c r="BD901" s="156"/>
      <c r="BE901" s="156"/>
      <c r="BF901" s="156"/>
      <c r="BG901" s="156"/>
      <c r="BH901" s="156"/>
      <c r="BI901" s="156"/>
      <c r="BJ901" s="156"/>
      <c r="BK901" s="156"/>
      <c r="BL901" s="156"/>
      <c r="BM901" s="156"/>
      <c r="BN901" s="156"/>
      <c r="BO901" s="156"/>
      <c r="BP901" s="156"/>
      <c r="BQ901" s="156"/>
      <c r="BR901" s="156"/>
      <c r="BS901" s="156"/>
      <c r="BT901" s="156"/>
      <c r="BU901" s="156"/>
      <c r="BV901" s="156"/>
      <c r="BW901" s="156"/>
      <c r="BX901" s="156"/>
      <c r="BY901" s="156"/>
      <c r="BZ901" s="156"/>
      <c r="CA901" s="156"/>
      <c r="CB901" s="156"/>
      <c r="CC901" s="156"/>
      <c r="CD901" s="156"/>
      <c r="CE901" s="156"/>
      <c r="CF901" s="156"/>
      <c r="CG901" s="156"/>
      <c r="CH901" s="156"/>
      <c r="CI901" s="156"/>
      <c r="CJ901" s="156"/>
      <c r="CK901" s="156"/>
      <c r="CL901" s="156"/>
      <c r="CM901" s="156"/>
      <c r="CN901" s="156"/>
      <c r="CO901" s="156"/>
      <c r="CP901" s="156"/>
      <c r="CQ901" s="156"/>
      <c r="CR901" s="156"/>
      <c r="CS901" s="156"/>
      <c r="CT901" s="156"/>
      <c r="CU901" s="156"/>
      <c r="CV901" s="156"/>
      <c r="CW901" s="156"/>
      <c r="CX901" s="156"/>
      <c r="CY901" s="156"/>
      <c r="CZ901" s="156"/>
      <c r="DA901" s="156"/>
      <c r="DB901" s="156"/>
      <c r="DC901" s="156"/>
      <c r="DD901" s="156"/>
      <c r="DE901" s="156"/>
      <c r="DF901" s="156"/>
      <c r="DG901" s="156"/>
      <c r="DH901" s="156"/>
      <c r="DI901" s="156"/>
      <c r="DJ901" s="156"/>
      <c r="DK901" s="156"/>
      <c r="DL901" s="156"/>
      <c r="DM901" s="156"/>
      <c r="DN901" s="156"/>
      <c r="DO901" s="156"/>
      <c r="DP901" s="156"/>
      <c r="DQ901" s="156"/>
      <c r="DR901" s="156"/>
      <c r="DS901" s="156"/>
      <c r="DT901" s="156"/>
      <c r="DU901" s="156"/>
      <c r="DV901" s="156"/>
      <c r="DW901" s="156"/>
      <c r="DX901" s="156"/>
      <c r="DY901" s="156"/>
      <c r="DZ901" s="156"/>
      <c r="EA901" s="156"/>
      <c r="EB901" s="156"/>
      <c r="EC901" s="156"/>
      <c r="ED901" s="156"/>
      <c r="EE901" s="156"/>
      <c r="EF901" s="156"/>
      <c r="EG901" s="156"/>
      <c r="EH901" s="156"/>
      <c r="EI901" s="156"/>
      <c r="EJ901" s="156"/>
      <c r="EK901" s="156"/>
      <c r="EL901" s="156"/>
      <c r="EM901" s="156"/>
      <c r="EN901" s="156"/>
      <c r="EO901" s="156"/>
      <c r="EP901" s="156"/>
      <c r="EQ901" s="156"/>
      <c r="ER901" s="156"/>
      <c r="ES901" s="156"/>
      <c r="ET901" s="156"/>
      <c r="EU901" s="156"/>
      <c r="EV901" s="156"/>
      <c r="EW901" s="156"/>
      <c r="EX901" s="156"/>
      <c r="EY901" s="156"/>
      <c r="EZ901" s="156"/>
      <c r="FA901" s="156"/>
      <c r="FB901" s="156"/>
      <c r="FC901" s="156"/>
      <c r="FD901" s="156"/>
      <c r="FE901" s="156"/>
      <c r="FF901" s="156"/>
      <c r="FG901" s="156"/>
      <c r="FH901" s="156"/>
      <c r="FI901" s="156"/>
      <c r="FJ901" s="156"/>
      <c r="FK901" s="156"/>
      <c r="FL901" s="156"/>
      <c r="FM901" s="156"/>
      <c r="FN901" s="156"/>
      <c r="FO901" s="156"/>
      <c r="FP901" s="156"/>
    </row>
    <row r="902" spans="1:172" s="227" customFormat="1" x14ac:dyDescent="0.25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4"/>
      <c r="AB902" s="155"/>
      <c r="AC902" s="152"/>
      <c r="AD902" s="152"/>
      <c r="AE902" s="152"/>
      <c r="AF902" s="152"/>
      <c r="AG902" s="157"/>
      <c r="AH902" s="157"/>
      <c r="AI902" s="152"/>
      <c r="AJ902" s="152"/>
      <c r="AK902" s="152"/>
      <c r="AL902" s="152"/>
      <c r="AM902" s="154"/>
      <c r="AN902" s="156"/>
      <c r="AO902" s="156"/>
      <c r="AP902" s="156"/>
      <c r="AQ902" s="156"/>
      <c r="AR902" s="156"/>
      <c r="AS902" s="156"/>
      <c r="AT902" s="156"/>
      <c r="AU902" s="156"/>
      <c r="AV902" s="156"/>
      <c r="AW902" s="156"/>
      <c r="AX902" s="156"/>
      <c r="AY902" s="156"/>
      <c r="AZ902" s="156"/>
      <c r="BA902" s="156"/>
      <c r="BB902" s="156"/>
      <c r="BC902" s="156"/>
      <c r="BD902" s="156"/>
      <c r="BE902" s="156"/>
      <c r="BF902" s="156"/>
      <c r="BG902" s="156"/>
      <c r="BH902" s="156"/>
      <c r="BI902" s="156"/>
      <c r="BJ902" s="156"/>
      <c r="BK902" s="156"/>
      <c r="BL902" s="156"/>
      <c r="BM902" s="156"/>
      <c r="BN902" s="156"/>
      <c r="BO902" s="156"/>
      <c r="BP902" s="156"/>
      <c r="BQ902" s="156"/>
      <c r="BR902" s="156"/>
      <c r="BS902" s="156"/>
      <c r="BT902" s="156"/>
      <c r="BU902" s="156"/>
      <c r="BV902" s="156"/>
      <c r="BW902" s="156"/>
      <c r="BX902" s="156"/>
      <c r="BY902" s="156"/>
      <c r="BZ902" s="156"/>
      <c r="CA902" s="156"/>
      <c r="CB902" s="156"/>
      <c r="CC902" s="156"/>
      <c r="CD902" s="156"/>
      <c r="CE902" s="156"/>
      <c r="CF902" s="156"/>
      <c r="CG902" s="156"/>
      <c r="CH902" s="156"/>
      <c r="CI902" s="156"/>
      <c r="CJ902" s="156"/>
      <c r="CK902" s="156"/>
      <c r="CL902" s="156"/>
      <c r="CM902" s="156"/>
      <c r="CN902" s="156"/>
      <c r="CO902" s="156"/>
      <c r="CP902" s="156"/>
      <c r="CQ902" s="156"/>
      <c r="CR902" s="156"/>
      <c r="CS902" s="156"/>
      <c r="CT902" s="156"/>
      <c r="CU902" s="156"/>
      <c r="CV902" s="156"/>
      <c r="CW902" s="156"/>
      <c r="CX902" s="156"/>
      <c r="CY902" s="156"/>
      <c r="CZ902" s="156"/>
      <c r="DA902" s="156"/>
      <c r="DB902" s="156"/>
      <c r="DC902" s="156"/>
      <c r="DD902" s="156"/>
      <c r="DE902" s="156"/>
      <c r="DF902" s="156"/>
      <c r="DG902" s="156"/>
      <c r="DH902" s="156"/>
      <c r="DI902" s="156"/>
      <c r="DJ902" s="156"/>
      <c r="DK902" s="156"/>
      <c r="DL902" s="156"/>
      <c r="DM902" s="156"/>
      <c r="DN902" s="156"/>
      <c r="DO902" s="156"/>
      <c r="DP902" s="156"/>
      <c r="DQ902" s="156"/>
      <c r="DR902" s="156"/>
      <c r="DS902" s="156"/>
      <c r="DT902" s="156"/>
      <c r="DU902" s="156"/>
      <c r="DV902" s="156"/>
      <c r="DW902" s="156"/>
      <c r="DX902" s="156"/>
      <c r="DY902" s="156"/>
      <c r="DZ902" s="156"/>
      <c r="EA902" s="156"/>
      <c r="EB902" s="156"/>
      <c r="EC902" s="156"/>
      <c r="ED902" s="156"/>
      <c r="EE902" s="156"/>
      <c r="EF902" s="156"/>
      <c r="EG902" s="156"/>
      <c r="EH902" s="156"/>
      <c r="EI902" s="156"/>
      <c r="EJ902" s="156"/>
      <c r="EK902" s="156"/>
      <c r="EL902" s="156"/>
      <c r="EM902" s="156"/>
      <c r="EN902" s="156"/>
      <c r="EO902" s="156"/>
      <c r="EP902" s="156"/>
      <c r="EQ902" s="156"/>
      <c r="ER902" s="156"/>
      <c r="ES902" s="156"/>
      <c r="ET902" s="156"/>
      <c r="EU902" s="156"/>
      <c r="EV902" s="156"/>
      <c r="EW902" s="156"/>
      <c r="EX902" s="156"/>
      <c r="EY902" s="156"/>
      <c r="EZ902" s="156"/>
      <c r="FA902" s="156"/>
      <c r="FB902" s="156"/>
      <c r="FC902" s="156"/>
      <c r="FD902" s="156"/>
      <c r="FE902" s="156"/>
      <c r="FF902" s="156"/>
      <c r="FG902" s="156"/>
      <c r="FH902" s="156"/>
      <c r="FI902" s="156"/>
      <c r="FJ902" s="156"/>
      <c r="FK902" s="156"/>
      <c r="FL902" s="156"/>
      <c r="FM902" s="156"/>
      <c r="FN902" s="156"/>
      <c r="FO902" s="156"/>
      <c r="FP902" s="156"/>
    </row>
    <row r="903" spans="1:172" s="227" customFormat="1" x14ac:dyDescent="0.25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4"/>
      <c r="AB903" s="155"/>
      <c r="AC903" s="152"/>
      <c r="AD903" s="152"/>
      <c r="AE903" s="152"/>
      <c r="AF903" s="152"/>
      <c r="AG903" s="157"/>
      <c r="AH903" s="157"/>
      <c r="AI903" s="152"/>
      <c r="AJ903" s="152"/>
      <c r="AK903" s="152"/>
      <c r="AL903" s="152"/>
      <c r="AM903" s="154"/>
      <c r="AN903" s="156"/>
      <c r="AO903" s="156"/>
      <c r="AP903" s="156"/>
      <c r="AQ903" s="156"/>
      <c r="AR903" s="156"/>
      <c r="AS903" s="156"/>
      <c r="AT903" s="156"/>
      <c r="AU903" s="156"/>
      <c r="AV903" s="156"/>
      <c r="AW903" s="156"/>
      <c r="AX903" s="156"/>
      <c r="AY903" s="156"/>
      <c r="AZ903" s="156"/>
      <c r="BA903" s="156"/>
      <c r="BB903" s="156"/>
      <c r="BC903" s="156"/>
      <c r="BD903" s="156"/>
      <c r="BE903" s="156"/>
      <c r="BF903" s="156"/>
      <c r="BG903" s="156"/>
      <c r="BH903" s="156"/>
      <c r="BI903" s="156"/>
      <c r="BJ903" s="156"/>
      <c r="BK903" s="156"/>
      <c r="BL903" s="156"/>
      <c r="BM903" s="156"/>
      <c r="BN903" s="156"/>
      <c r="BO903" s="156"/>
      <c r="BP903" s="156"/>
      <c r="BQ903" s="156"/>
      <c r="BR903" s="156"/>
      <c r="BS903" s="156"/>
      <c r="BT903" s="156"/>
      <c r="BU903" s="156"/>
      <c r="BV903" s="156"/>
      <c r="BW903" s="156"/>
      <c r="BX903" s="156"/>
      <c r="BY903" s="156"/>
      <c r="BZ903" s="156"/>
      <c r="CA903" s="156"/>
      <c r="CB903" s="156"/>
      <c r="CC903" s="156"/>
      <c r="CD903" s="156"/>
      <c r="CE903" s="156"/>
      <c r="CF903" s="156"/>
      <c r="CG903" s="156"/>
      <c r="CH903" s="156"/>
      <c r="CI903" s="156"/>
      <c r="CJ903" s="156"/>
      <c r="CK903" s="156"/>
      <c r="CL903" s="156"/>
      <c r="CM903" s="156"/>
      <c r="CN903" s="156"/>
      <c r="CO903" s="156"/>
      <c r="CP903" s="156"/>
      <c r="CQ903" s="156"/>
      <c r="CR903" s="156"/>
      <c r="CS903" s="156"/>
      <c r="CT903" s="156"/>
      <c r="CU903" s="156"/>
      <c r="CV903" s="156"/>
      <c r="CW903" s="156"/>
      <c r="CX903" s="156"/>
      <c r="CY903" s="156"/>
      <c r="CZ903" s="156"/>
      <c r="DA903" s="156"/>
      <c r="DB903" s="156"/>
      <c r="DC903" s="156"/>
      <c r="DD903" s="156"/>
      <c r="DE903" s="156"/>
      <c r="DF903" s="156"/>
      <c r="DG903" s="156"/>
      <c r="DH903" s="156"/>
      <c r="DI903" s="156"/>
      <c r="DJ903" s="156"/>
      <c r="DK903" s="156"/>
      <c r="DL903" s="156"/>
      <c r="DM903" s="156"/>
      <c r="DN903" s="156"/>
      <c r="DO903" s="156"/>
      <c r="DP903" s="156"/>
      <c r="DQ903" s="156"/>
      <c r="DR903" s="156"/>
      <c r="DS903" s="156"/>
      <c r="DT903" s="156"/>
      <c r="DU903" s="156"/>
      <c r="DV903" s="156"/>
      <c r="DW903" s="156"/>
      <c r="DX903" s="156"/>
      <c r="DY903" s="156"/>
      <c r="DZ903" s="156"/>
      <c r="EA903" s="156"/>
      <c r="EB903" s="156"/>
      <c r="EC903" s="156"/>
      <c r="ED903" s="156"/>
      <c r="EE903" s="156"/>
      <c r="EF903" s="156"/>
      <c r="EG903" s="156"/>
      <c r="EH903" s="156"/>
      <c r="EI903" s="156"/>
      <c r="EJ903" s="156"/>
      <c r="EK903" s="156"/>
      <c r="EL903" s="156"/>
      <c r="EM903" s="156"/>
      <c r="EN903" s="156"/>
      <c r="EO903" s="156"/>
      <c r="EP903" s="156"/>
      <c r="EQ903" s="156"/>
      <c r="ER903" s="156"/>
      <c r="ES903" s="156"/>
      <c r="ET903" s="156"/>
      <c r="EU903" s="156"/>
      <c r="EV903" s="156"/>
      <c r="EW903" s="156"/>
      <c r="EX903" s="156"/>
      <c r="EY903" s="156"/>
      <c r="EZ903" s="156"/>
      <c r="FA903" s="156"/>
      <c r="FB903" s="156"/>
      <c r="FC903" s="156"/>
      <c r="FD903" s="156"/>
      <c r="FE903" s="156"/>
      <c r="FF903" s="156"/>
      <c r="FG903" s="156"/>
      <c r="FH903" s="156"/>
      <c r="FI903" s="156"/>
      <c r="FJ903" s="156"/>
      <c r="FK903" s="156"/>
      <c r="FL903" s="156"/>
      <c r="FM903" s="156"/>
      <c r="FN903" s="156"/>
      <c r="FO903" s="156"/>
      <c r="FP903" s="156"/>
    </row>
    <row r="904" spans="1:172" s="227" customFormat="1" x14ac:dyDescent="0.25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4"/>
      <c r="AB904" s="155"/>
      <c r="AC904" s="152"/>
      <c r="AD904" s="152"/>
      <c r="AE904" s="152"/>
      <c r="AF904" s="152"/>
      <c r="AG904" s="157"/>
      <c r="AH904" s="157"/>
      <c r="AI904" s="152"/>
      <c r="AJ904" s="152"/>
      <c r="AK904" s="152"/>
      <c r="AL904" s="152"/>
      <c r="AM904" s="154"/>
      <c r="AN904" s="156"/>
      <c r="AO904" s="156"/>
      <c r="AP904" s="156"/>
      <c r="AQ904" s="156"/>
      <c r="AR904" s="156"/>
      <c r="AS904" s="156"/>
      <c r="AT904" s="156"/>
      <c r="AU904" s="156"/>
      <c r="AV904" s="156"/>
      <c r="AW904" s="156"/>
      <c r="AX904" s="156"/>
      <c r="AY904" s="156"/>
      <c r="AZ904" s="156"/>
      <c r="BA904" s="156"/>
      <c r="BB904" s="156"/>
      <c r="BC904" s="156"/>
      <c r="BD904" s="156"/>
      <c r="BE904" s="156"/>
      <c r="BF904" s="156"/>
      <c r="BG904" s="156"/>
      <c r="BH904" s="156"/>
      <c r="BI904" s="156"/>
      <c r="BJ904" s="156"/>
      <c r="BK904" s="156"/>
      <c r="BL904" s="156"/>
      <c r="BM904" s="156"/>
      <c r="BN904" s="156"/>
      <c r="BO904" s="156"/>
      <c r="BP904" s="156"/>
      <c r="BQ904" s="156"/>
      <c r="BR904" s="156"/>
      <c r="BS904" s="156"/>
      <c r="BT904" s="156"/>
      <c r="BU904" s="156"/>
      <c r="BV904" s="156"/>
      <c r="BW904" s="156"/>
      <c r="BX904" s="156"/>
      <c r="BY904" s="156"/>
      <c r="BZ904" s="156"/>
      <c r="CA904" s="156"/>
      <c r="CB904" s="156"/>
      <c r="CC904" s="156"/>
      <c r="CD904" s="156"/>
      <c r="CE904" s="156"/>
      <c r="CF904" s="156"/>
      <c r="CG904" s="156"/>
      <c r="CH904" s="156"/>
      <c r="CI904" s="156"/>
      <c r="CJ904" s="156"/>
      <c r="CK904" s="156"/>
      <c r="CL904" s="156"/>
      <c r="CM904" s="156"/>
      <c r="CN904" s="156"/>
      <c r="CO904" s="156"/>
      <c r="CP904" s="156"/>
      <c r="CQ904" s="156"/>
      <c r="CR904" s="156"/>
      <c r="CS904" s="156"/>
      <c r="CT904" s="156"/>
      <c r="CU904" s="156"/>
      <c r="CV904" s="156"/>
      <c r="CW904" s="156"/>
      <c r="CX904" s="156"/>
      <c r="CY904" s="156"/>
      <c r="CZ904" s="156"/>
      <c r="DA904" s="156"/>
      <c r="DB904" s="156"/>
      <c r="DC904" s="156"/>
      <c r="DD904" s="156"/>
      <c r="DE904" s="156"/>
      <c r="DF904" s="156"/>
      <c r="DG904" s="156"/>
      <c r="DH904" s="156"/>
      <c r="DI904" s="156"/>
      <c r="DJ904" s="156"/>
      <c r="DK904" s="156"/>
      <c r="DL904" s="156"/>
      <c r="DM904" s="156"/>
      <c r="DN904" s="156"/>
      <c r="DO904" s="156"/>
      <c r="DP904" s="156"/>
      <c r="DQ904" s="156"/>
      <c r="DR904" s="156"/>
      <c r="DS904" s="156"/>
      <c r="DT904" s="156"/>
      <c r="DU904" s="156"/>
      <c r="DV904" s="156"/>
      <c r="DW904" s="156"/>
      <c r="DX904" s="156"/>
      <c r="DY904" s="156"/>
      <c r="DZ904" s="156"/>
      <c r="EA904" s="156"/>
      <c r="EB904" s="156"/>
      <c r="EC904" s="156"/>
      <c r="ED904" s="156"/>
      <c r="EE904" s="156"/>
      <c r="EF904" s="156"/>
      <c r="EG904" s="156"/>
      <c r="EH904" s="156"/>
      <c r="EI904" s="156"/>
      <c r="EJ904" s="156"/>
      <c r="EK904" s="156"/>
      <c r="EL904" s="156"/>
      <c r="EM904" s="156"/>
      <c r="EN904" s="156"/>
      <c r="EO904" s="156"/>
      <c r="EP904" s="156"/>
      <c r="EQ904" s="156"/>
      <c r="ER904" s="156"/>
      <c r="ES904" s="156"/>
      <c r="ET904" s="156"/>
      <c r="EU904" s="156"/>
      <c r="EV904" s="156"/>
      <c r="EW904" s="156"/>
      <c r="EX904" s="156"/>
      <c r="EY904" s="156"/>
      <c r="EZ904" s="156"/>
      <c r="FA904" s="156"/>
      <c r="FB904" s="156"/>
      <c r="FC904" s="156"/>
      <c r="FD904" s="156"/>
      <c r="FE904" s="156"/>
      <c r="FF904" s="156"/>
      <c r="FG904" s="156"/>
      <c r="FH904" s="156"/>
      <c r="FI904" s="156"/>
      <c r="FJ904" s="156"/>
      <c r="FK904" s="156"/>
      <c r="FL904" s="156"/>
      <c r="FM904" s="156"/>
      <c r="FN904" s="156"/>
      <c r="FO904" s="156"/>
      <c r="FP904" s="156"/>
    </row>
    <row r="905" spans="1:172" s="227" customFormat="1" x14ac:dyDescent="0.25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4"/>
      <c r="AB905" s="155"/>
      <c r="AC905" s="152"/>
      <c r="AD905" s="152"/>
      <c r="AE905" s="152"/>
      <c r="AF905" s="152"/>
      <c r="AG905" s="157"/>
      <c r="AH905" s="157"/>
      <c r="AI905" s="152"/>
      <c r="AJ905" s="152"/>
      <c r="AK905" s="152"/>
      <c r="AL905" s="152"/>
      <c r="AM905" s="154"/>
      <c r="AN905" s="156"/>
      <c r="AO905" s="156"/>
      <c r="AP905" s="156"/>
      <c r="AQ905" s="156"/>
      <c r="AR905" s="156"/>
      <c r="AS905" s="156"/>
      <c r="AT905" s="156"/>
      <c r="AU905" s="156"/>
      <c r="AV905" s="156"/>
      <c r="AW905" s="156"/>
      <c r="AX905" s="156"/>
      <c r="AY905" s="156"/>
      <c r="AZ905" s="156"/>
      <c r="BA905" s="156"/>
      <c r="BB905" s="156"/>
      <c r="BC905" s="156"/>
      <c r="BD905" s="156"/>
      <c r="BE905" s="156"/>
      <c r="BF905" s="156"/>
      <c r="BG905" s="156"/>
      <c r="BH905" s="156"/>
      <c r="BI905" s="156"/>
      <c r="BJ905" s="156"/>
      <c r="BK905" s="156"/>
      <c r="BL905" s="156"/>
      <c r="BM905" s="156"/>
      <c r="BN905" s="156"/>
      <c r="BO905" s="156"/>
      <c r="BP905" s="156"/>
      <c r="BQ905" s="156"/>
      <c r="BR905" s="156"/>
      <c r="BS905" s="156"/>
      <c r="BT905" s="156"/>
      <c r="BU905" s="156"/>
      <c r="BV905" s="156"/>
      <c r="BW905" s="156"/>
      <c r="BX905" s="156"/>
      <c r="BY905" s="156"/>
      <c r="BZ905" s="156"/>
      <c r="CA905" s="156"/>
      <c r="CB905" s="156"/>
      <c r="CC905" s="156"/>
      <c r="CD905" s="156"/>
      <c r="CE905" s="156"/>
      <c r="CF905" s="156"/>
      <c r="CG905" s="156"/>
      <c r="CH905" s="156"/>
      <c r="CI905" s="156"/>
      <c r="CJ905" s="156"/>
      <c r="CK905" s="156"/>
      <c r="CL905" s="156"/>
      <c r="CM905" s="156"/>
      <c r="CN905" s="156"/>
      <c r="CO905" s="156"/>
      <c r="CP905" s="156"/>
      <c r="CQ905" s="156"/>
      <c r="CR905" s="156"/>
      <c r="CS905" s="156"/>
      <c r="CT905" s="156"/>
      <c r="CU905" s="156"/>
      <c r="CV905" s="156"/>
      <c r="CW905" s="156"/>
      <c r="CX905" s="156"/>
      <c r="CY905" s="156"/>
      <c r="CZ905" s="156"/>
      <c r="DA905" s="156"/>
      <c r="DB905" s="156"/>
      <c r="DC905" s="156"/>
      <c r="DD905" s="156"/>
      <c r="DE905" s="156"/>
      <c r="DF905" s="156"/>
      <c r="DG905" s="156"/>
      <c r="DH905" s="156"/>
      <c r="DI905" s="156"/>
      <c r="DJ905" s="156"/>
      <c r="DK905" s="156"/>
      <c r="DL905" s="156"/>
      <c r="DM905" s="156"/>
      <c r="DN905" s="156"/>
      <c r="DO905" s="156"/>
      <c r="DP905" s="156"/>
      <c r="DQ905" s="156"/>
      <c r="DR905" s="156"/>
      <c r="DS905" s="156"/>
      <c r="DT905" s="156"/>
      <c r="DU905" s="156"/>
      <c r="DV905" s="156"/>
      <c r="DW905" s="156"/>
      <c r="DX905" s="156"/>
      <c r="DY905" s="156"/>
      <c r="DZ905" s="156"/>
      <c r="EA905" s="156"/>
      <c r="EB905" s="156"/>
      <c r="EC905" s="156"/>
      <c r="ED905" s="156"/>
      <c r="EE905" s="156"/>
      <c r="EF905" s="156"/>
      <c r="EG905" s="156"/>
      <c r="EH905" s="156"/>
      <c r="EI905" s="156"/>
      <c r="EJ905" s="156"/>
      <c r="EK905" s="156"/>
      <c r="EL905" s="156"/>
      <c r="EM905" s="156"/>
      <c r="EN905" s="156"/>
      <c r="EO905" s="156"/>
      <c r="EP905" s="156"/>
      <c r="EQ905" s="156"/>
      <c r="ER905" s="156"/>
      <c r="ES905" s="156"/>
      <c r="ET905" s="156"/>
      <c r="EU905" s="156"/>
      <c r="EV905" s="156"/>
      <c r="EW905" s="156"/>
      <c r="EX905" s="156"/>
      <c r="EY905" s="156"/>
      <c r="EZ905" s="156"/>
      <c r="FA905" s="156"/>
      <c r="FB905" s="156"/>
      <c r="FC905" s="156"/>
      <c r="FD905" s="156"/>
      <c r="FE905" s="156"/>
      <c r="FF905" s="156"/>
      <c r="FG905" s="156"/>
      <c r="FH905" s="156"/>
      <c r="FI905" s="156"/>
      <c r="FJ905" s="156"/>
      <c r="FK905" s="156"/>
      <c r="FL905" s="156"/>
      <c r="FM905" s="156"/>
      <c r="FN905" s="156"/>
      <c r="FO905" s="156"/>
      <c r="FP905" s="156"/>
    </row>
    <row r="906" spans="1:172" s="227" customFormat="1" x14ac:dyDescent="0.25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4"/>
      <c r="AB906" s="155"/>
      <c r="AC906" s="152"/>
      <c r="AD906" s="152"/>
      <c r="AE906" s="152"/>
      <c r="AF906" s="152"/>
      <c r="AG906" s="157"/>
      <c r="AH906" s="157"/>
      <c r="AI906" s="152"/>
      <c r="AJ906" s="152"/>
      <c r="AK906" s="152"/>
      <c r="AL906" s="152"/>
      <c r="AM906" s="154"/>
      <c r="AN906" s="156"/>
      <c r="AO906" s="156"/>
      <c r="AP906" s="156"/>
      <c r="AQ906" s="156"/>
      <c r="AR906" s="156"/>
      <c r="AS906" s="156"/>
      <c r="AT906" s="156"/>
      <c r="AU906" s="156"/>
      <c r="AV906" s="156"/>
      <c r="AW906" s="156"/>
      <c r="AX906" s="156"/>
      <c r="AY906" s="156"/>
      <c r="AZ906" s="156"/>
      <c r="BA906" s="156"/>
      <c r="BB906" s="156"/>
      <c r="BC906" s="156"/>
      <c r="BD906" s="156"/>
      <c r="BE906" s="156"/>
      <c r="BF906" s="156"/>
      <c r="BG906" s="156"/>
      <c r="BH906" s="156"/>
      <c r="BI906" s="156"/>
      <c r="BJ906" s="156"/>
      <c r="BK906" s="156"/>
      <c r="BL906" s="156"/>
      <c r="BM906" s="156"/>
      <c r="BN906" s="156"/>
      <c r="BO906" s="156"/>
      <c r="BP906" s="156"/>
      <c r="BQ906" s="156"/>
      <c r="BR906" s="156"/>
      <c r="BS906" s="156"/>
      <c r="BT906" s="156"/>
      <c r="BU906" s="156"/>
      <c r="BV906" s="156"/>
      <c r="BW906" s="156"/>
      <c r="BX906" s="156"/>
      <c r="BY906" s="156"/>
      <c r="BZ906" s="156"/>
      <c r="CA906" s="156"/>
      <c r="CB906" s="156"/>
      <c r="CC906" s="156"/>
      <c r="CD906" s="156"/>
      <c r="CE906" s="156"/>
      <c r="CF906" s="156"/>
      <c r="CG906" s="156"/>
      <c r="CH906" s="156"/>
      <c r="CI906" s="156"/>
      <c r="CJ906" s="156"/>
      <c r="CK906" s="156"/>
      <c r="CL906" s="156"/>
      <c r="CM906" s="156"/>
      <c r="CN906" s="156"/>
      <c r="CO906" s="156"/>
      <c r="CP906" s="156"/>
      <c r="CQ906" s="156"/>
      <c r="CR906" s="156"/>
      <c r="CS906" s="156"/>
      <c r="CT906" s="156"/>
      <c r="CU906" s="156"/>
      <c r="CV906" s="156"/>
      <c r="CW906" s="156"/>
      <c r="CX906" s="156"/>
      <c r="CY906" s="156"/>
      <c r="CZ906" s="156"/>
      <c r="DA906" s="156"/>
      <c r="DB906" s="156"/>
      <c r="DC906" s="156"/>
      <c r="DD906" s="156"/>
      <c r="DE906" s="156"/>
      <c r="DF906" s="156"/>
      <c r="DG906" s="156"/>
      <c r="DH906" s="156"/>
      <c r="DI906" s="156"/>
      <c r="DJ906" s="156"/>
      <c r="DK906" s="156"/>
      <c r="DL906" s="156"/>
      <c r="DM906" s="156"/>
      <c r="DN906" s="156"/>
      <c r="DO906" s="156"/>
      <c r="DP906" s="156"/>
      <c r="DQ906" s="156"/>
      <c r="DR906" s="156"/>
      <c r="DS906" s="156"/>
      <c r="DT906" s="156"/>
      <c r="DU906" s="156"/>
      <c r="DV906" s="156"/>
      <c r="DW906" s="156"/>
      <c r="DX906" s="156"/>
      <c r="DY906" s="156"/>
      <c r="DZ906" s="156"/>
      <c r="EA906" s="156"/>
      <c r="EB906" s="156"/>
      <c r="EC906" s="156"/>
      <c r="ED906" s="156"/>
      <c r="EE906" s="156"/>
      <c r="EF906" s="156"/>
      <c r="EG906" s="156"/>
      <c r="EH906" s="156"/>
      <c r="EI906" s="156"/>
      <c r="EJ906" s="156"/>
      <c r="EK906" s="156"/>
      <c r="EL906" s="156"/>
      <c r="EM906" s="156"/>
      <c r="EN906" s="156"/>
      <c r="EO906" s="156"/>
      <c r="EP906" s="156"/>
      <c r="EQ906" s="156"/>
      <c r="ER906" s="156"/>
      <c r="ES906" s="156"/>
      <c r="ET906" s="156"/>
      <c r="EU906" s="156"/>
      <c r="EV906" s="156"/>
      <c r="EW906" s="156"/>
      <c r="EX906" s="156"/>
      <c r="EY906" s="156"/>
      <c r="EZ906" s="156"/>
      <c r="FA906" s="156"/>
      <c r="FB906" s="156"/>
      <c r="FC906" s="156"/>
      <c r="FD906" s="156"/>
      <c r="FE906" s="156"/>
      <c r="FF906" s="156"/>
      <c r="FG906" s="156"/>
      <c r="FH906" s="156"/>
      <c r="FI906" s="156"/>
      <c r="FJ906" s="156"/>
      <c r="FK906" s="156"/>
      <c r="FL906" s="156"/>
      <c r="FM906" s="156"/>
      <c r="FN906" s="156"/>
      <c r="FO906" s="156"/>
      <c r="FP906" s="156"/>
    </row>
    <row r="907" spans="1:172" s="227" customFormat="1" x14ac:dyDescent="0.25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4"/>
      <c r="AB907" s="155"/>
      <c r="AC907" s="152"/>
      <c r="AD907" s="152"/>
      <c r="AE907" s="152"/>
      <c r="AF907" s="152"/>
      <c r="AG907" s="157"/>
      <c r="AH907" s="157"/>
      <c r="AI907" s="152"/>
      <c r="AJ907" s="152"/>
      <c r="AK907" s="152"/>
      <c r="AL907" s="152"/>
      <c r="AM907" s="154"/>
      <c r="AN907" s="156"/>
      <c r="AO907" s="156"/>
      <c r="AP907" s="156"/>
      <c r="AQ907" s="156"/>
      <c r="AR907" s="156"/>
      <c r="AS907" s="156"/>
      <c r="AT907" s="156"/>
      <c r="AU907" s="156"/>
      <c r="AV907" s="156"/>
      <c r="AW907" s="156"/>
      <c r="AX907" s="156"/>
      <c r="AY907" s="156"/>
      <c r="AZ907" s="156"/>
      <c r="BA907" s="156"/>
      <c r="BB907" s="156"/>
      <c r="BC907" s="156"/>
      <c r="BD907" s="156"/>
      <c r="BE907" s="156"/>
      <c r="BF907" s="156"/>
      <c r="BG907" s="156"/>
      <c r="BH907" s="156"/>
      <c r="BI907" s="156"/>
      <c r="BJ907" s="156"/>
      <c r="BK907" s="156"/>
      <c r="BL907" s="156"/>
      <c r="BM907" s="156"/>
      <c r="BN907" s="156"/>
      <c r="BO907" s="156"/>
      <c r="BP907" s="156"/>
      <c r="BQ907" s="156"/>
      <c r="BR907" s="156"/>
      <c r="BS907" s="156"/>
      <c r="BT907" s="156"/>
      <c r="BU907" s="156"/>
      <c r="BV907" s="156"/>
      <c r="BW907" s="156"/>
      <c r="BX907" s="156"/>
      <c r="BY907" s="156"/>
      <c r="BZ907" s="156"/>
      <c r="CA907" s="156"/>
      <c r="CB907" s="156"/>
      <c r="CC907" s="156"/>
      <c r="CD907" s="156"/>
      <c r="CE907" s="156"/>
      <c r="CF907" s="156"/>
      <c r="CG907" s="156"/>
      <c r="CH907" s="156"/>
      <c r="CI907" s="156"/>
      <c r="CJ907" s="156"/>
      <c r="CK907" s="156"/>
      <c r="CL907" s="156"/>
      <c r="CM907" s="156"/>
      <c r="CN907" s="156"/>
      <c r="CO907" s="156"/>
      <c r="CP907" s="156"/>
      <c r="CQ907" s="156"/>
      <c r="CR907" s="156"/>
      <c r="CS907" s="156"/>
      <c r="CT907" s="156"/>
      <c r="CU907" s="156"/>
      <c r="CV907" s="156"/>
      <c r="CW907" s="156"/>
      <c r="CX907" s="156"/>
      <c r="CY907" s="156"/>
      <c r="CZ907" s="156"/>
      <c r="DA907" s="156"/>
      <c r="DB907" s="156"/>
      <c r="DC907" s="156"/>
      <c r="DD907" s="156"/>
      <c r="DE907" s="156"/>
      <c r="DF907" s="156"/>
      <c r="DG907" s="156"/>
      <c r="DH907" s="156"/>
      <c r="DI907" s="156"/>
      <c r="DJ907" s="156"/>
      <c r="DK907" s="156"/>
      <c r="DL907" s="156"/>
      <c r="DM907" s="156"/>
      <c r="DN907" s="156"/>
      <c r="DO907" s="156"/>
      <c r="DP907" s="156"/>
      <c r="DQ907" s="156"/>
      <c r="DR907" s="156"/>
      <c r="DS907" s="156"/>
      <c r="DT907" s="156"/>
      <c r="DU907" s="156"/>
      <c r="DV907" s="156"/>
      <c r="DW907" s="156"/>
      <c r="DX907" s="156"/>
      <c r="DY907" s="156"/>
      <c r="DZ907" s="156"/>
      <c r="EA907" s="156"/>
      <c r="EB907" s="156"/>
      <c r="EC907" s="156"/>
      <c r="ED907" s="156"/>
      <c r="EE907" s="156"/>
      <c r="EF907" s="156"/>
      <c r="EG907" s="156"/>
      <c r="EH907" s="156"/>
      <c r="EI907" s="156"/>
      <c r="EJ907" s="156"/>
      <c r="EK907" s="156"/>
      <c r="EL907" s="156"/>
      <c r="EM907" s="156"/>
      <c r="EN907" s="156"/>
      <c r="EO907" s="156"/>
      <c r="EP907" s="156"/>
      <c r="EQ907" s="156"/>
      <c r="ER907" s="156"/>
      <c r="ES907" s="156"/>
      <c r="ET907" s="156"/>
      <c r="EU907" s="156"/>
      <c r="EV907" s="156"/>
      <c r="EW907" s="156"/>
      <c r="EX907" s="156"/>
      <c r="EY907" s="156"/>
      <c r="EZ907" s="156"/>
      <c r="FA907" s="156"/>
      <c r="FB907" s="156"/>
      <c r="FC907" s="156"/>
      <c r="FD907" s="156"/>
      <c r="FE907" s="156"/>
      <c r="FF907" s="156"/>
      <c r="FG907" s="156"/>
      <c r="FH907" s="156"/>
      <c r="FI907" s="156"/>
      <c r="FJ907" s="156"/>
      <c r="FK907" s="156"/>
      <c r="FL907" s="156"/>
      <c r="FM907" s="156"/>
      <c r="FN907" s="156"/>
      <c r="FO907" s="156"/>
      <c r="FP907" s="156"/>
    </row>
    <row r="908" spans="1:172" s="227" customFormat="1" x14ac:dyDescent="0.25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4"/>
      <c r="AB908" s="155"/>
      <c r="AC908" s="152"/>
      <c r="AD908" s="152"/>
      <c r="AE908" s="152"/>
      <c r="AF908" s="152"/>
      <c r="AG908" s="157"/>
      <c r="AH908" s="157"/>
      <c r="AI908" s="152"/>
      <c r="AJ908" s="152"/>
      <c r="AK908" s="152"/>
      <c r="AL908" s="152"/>
      <c r="AM908" s="154"/>
      <c r="AN908" s="156"/>
      <c r="AO908" s="156"/>
      <c r="AP908" s="156"/>
      <c r="AQ908" s="156"/>
      <c r="AR908" s="156"/>
      <c r="AS908" s="156"/>
      <c r="AT908" s="156"/>
      <c r="AU908" s="156"/>
      <c r="AV908" s="156"/>
      <c r="AW908" s="156"/>
      <c r="AX908" s="156"/>
      <c r="AY908" s="156"/>
      <c r="AZ908" s="156"/>
      <c r="BA908" s="156"/>
      <c r="BB908" s="156"/>
      <c r="BC908" s="156"/>
      <c r="BD908" s="156"/>
      <c r="BE908" s="156"/>
      <c r="BF908" s="156"/>
      <c r="BG908" s="156"/>
      <c r="BH908" s="156"/>
      <c r="BI908" s="156"/>
      <c r="BJ908" s="156"/>
      <c r="BK908" s="156"/>
      <c r="BL908" s="156"/>
      <c r="BM908" s="156"/>
      <c r="BN908" s="156"/>
      <c r="BO908" s="156"/>
      <c r="BP908" s="156"/>
      <c r="BQ908" s="156"/>
      <c r="BR908" s="156"/>
      <c r="BS908" s="156"/>
      <c r="BT908" s="156"/>
      <c r="BU908" s="156"/>
      <c r="BV908" s="156"/>
      <c r="BW908" s="156"/>
      <c r="BX908" s="156"/>
      <c r="BY908" s="156"/>
      <c r="BZ908" s="156"/>
      <c r="CA908" s="156"/>
      <c r="CB908" s="156"/>
      <c r="CC908" s="156"/>
      <c r="CD908" s="156"/>
      <c r="CE908" s="156"/>
      <c r="CF908" s="156"/>
      <c r="CG908" s="156"/>
      <c r="CH908" s="156"/>
      <c r="CI908" s="156"/>
      <c r="CJ908" s="156"/>
      <c r="CK908" s="156"/>
      <c r="CL908" s="156"/>
      <c r="CM908" s="156"/>
      <c r="CN908" s="156"/>
      <c r="CO908" s="156"/>
      <c r="CP908" s="156"/>
      <c r="CQ908" s="156"/>
      <c r="CR908" s="156"/>
      <c r="CS908" s="156"/>
      <c r="CT908" s="156"/>
      <c r="CU908" s="156"/>
      <c r="CV908" s="156"/>
      <c r="CW908" s="156"/>
      <c r="CX908" s="156"/>
      <c r="CY908" s="156"/>
      <c r="CZ908" s="156"/>
      <c r="DA908" s="156"/>
      <c r="DB908" s="156"/>
      <c r="DC908" s="156"/>
      <c r="DD908" s="156"/>
      <c r="DE908" s="156"/>
      <c r="DF908" s="156"/>
      <c r="DG908" s="156"/>
      <c r="DH908" s="156"/>
      <c r="DI908" s="156"/>
      <c r="DJ908" s="156"/>
      <c r="DK908" s="156"/>
      <c r="DL908" s="156"/>
      <c r="DM908" s="156"/>
      <c r="DN908" s="156"/>
      <c r="DO908" s="156"/>
      <c r="DP908" s="156"/>
      <c r="DQ908" s="156"/>
      <c r="DR908" s="156"/>
      <c r="DS908" s="156"/>
      <c r="DT908" s="156"/>
      <c r="DU908" s="156"/>
      <c r="DV908" s="156"/>
      <c r="DW908" s="156"/>
      <c r="DX908" s="156"/>
      <c r="DY908" s="156"/>
      <c r="DZ908" s="156"/>
      <c r="EA908" s="156"/>
      <c r="EB908" s="156"/>
      <c r="EC908" s="156"/>
      <c r="ED908" s="156"/>
      <c r="EE908" s="156"/>
      <c r="EF908" s="156"/>
      <c r="EG908" s="156"/>
      <c r="EH908" s="156"/>
      <c r="EI908" s="156"/>
      <c r="EJ908" s="156"/>
      <c r="EK908" s="156"/>
      <c r="EL908" s="156"/>
      <c r="EM908" s="156"/>
      <c r="EN908" s="156"/>
      <c r="EO908" s="156"/>
      <c r="EP908" s="156"/>
      <c r="EQ908" s="156"/>
      <c r="ER908" s="156"/>
      <c r="ES908" s="156"/>
      <c r="ET908" s="156"/>
      <c r="EU908" s="156"/>
      <c r="EV908" s="156"/>
      <c r="EW908" s="156"/>
      <c r="EX908" s="156"/>
      <c r="EY908" s="156"/>
      <c r="EZ908" s="156"/>
      <c r="FA908" s="156"/>
      <c r="FB908" s="156"/>
      <c r="FC908" s="156"/>
      <c r="FD908" s="156"/>
      <c r="FE908" s="156"/>
      <c r="FF908" s="156"/>
      <c r="FG908" s="156"/>
      <c r="FH908" s="156"/>
      <c r="FI908" s="156"/>
      <c r="FJ908" s="156"/>
      <c r="FK908" s="156"/>
      <c r="FL908" s="156"/>
      <c r="FM908" s="156"/>
      <c r="FN908" s="156"/>
      <c r="FO908" s="156"/>
      <c r="FP908" s="156"/>
    </row>
    <row r="909" spans="1:172" s="227" customFormat="1" x14ac:dyDescent="0.25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4"/>
      <c r="AB909" s="155"/>
      <c r="AC909" s="152"/>
      <c r="AD909" s="152"/>
      <c r="AE909" s="152"/>
      <c r="AF909" s="152"/>
      <c r="AG909" s="157"/>
      <c r="AH909" s="157"/>
      <c r="AI909" s="152"/>
      <c r="AJ909" s="152"/>
      <c r="AK909" s="152"/>
      <c r="AL909" s="152"/>
      <c r="AM909" s="154"/>
      <c r="AN909" s="156"/>
      <c r="AO909" s="156"/>
      <c r="AP909" s="156"/>
      <c r="AQ909" s="156"/>
      <c r="AR909" s="156"/>
      <c r="AS909" s="156"/>
      <c r="AT909" s="156"/>
      <c r="AU909" s="156"/>
      <c r="AV909" s="156"/>
      <c r="AW909" s="156"/>
      <c r="AX909" s="156"/>
      <c r="AY909" s="156"/>
      <c r="AZ909" s="156"/>
      <c r="BA909" s="156"/>
      <c r="BB909" s="156"/>
      <c r="BC909" s="156"/>
      <c r="BD909" s="156"/>
      <c r="BE909" s="156"/>
      <c r="BF909" s="156"/>
      <c r="BG909" s="156"/>
      <c r="BH909" s="156"/>
      <c r="BI909" s="156"/>
      <c r="BJ909" s="156"/>
      <c r="BK909" s="156"/>
      <c r="BL909" s="156"/>
      <c r="BM909" s="156"/>
      <c r="BN909" s="156"/>
      <c r="BO909" s="156"/>
      <c r="BP909" s="156"/>
      <c r="BQ909" s="156"/>
      <c r="BR909" s="156"/>
      <c r="BS909" s="156"/>
      <c r="BT909" s="156"/>
      <c r="BU909" s="156"/>
      <c r="BV909" s="156"/>
      <c r="BW909" s="156"/>
      <c r="BX909" s="156"/>
      <c r="BY909" s="156"/>
      <c r="BZ909" s="156"/>
      <c r="CA909" s="156"/>
      <c r="CB909" s="156"/>
      <c r="CC909" s="156"/>
      <c r="CD909" s="156"/>
      <c r="CE909" s="156"/>
      <c r="CF909" s="156"/>
      <c r="CG909" s="156"/>
      <c r="CH909" s="156"/>
      <c r="CI909" s="156"/>
      <c r="CJ909" s="156"/>
      <c r="CK909" s="156"/>
      <c r="CL909" s="156"/>
      <c r="CM909" s="156"/>
      <c r="CN909" s="156"/>
      <c r="CO909" s="156"/>
      <c r="CP909" s="156"/>
      <c r="CQ909" s="156"/>
      <c r="CR909" s="156"/>
      <c r="CS909" s="156"/>
      <c r="CT909" s="156"/>
      <c r="CU909" s="156"/>
      <c r="CV909" s="156"/>
      <c r="CW909" s="156"/>
      <c r="CX909" s="156"/>
      <c r="CY909" s="156"/>
      <c r="CZ909" s="156"/>
      <c r="DA909" s="156"/>
      <c r="DB909" s="156"/>
      <c r="DC909" s="156"/>
      <c r="DD909" s="156"/>
      <c r="DE909" s="156"/>
      <c r="DF909" s="156"/>
      <c r="DG909" s="156"/>
      <c r="DH909" s="156"/>
      <c r="DI909" s="156"/>
      <c r="DJ909" s="156"/>
      <c r="DK909" s="156"/>
      <c r="DL909" s="156"/>
      <c r="DM909" s="156"/>
      <c r="DN909" s="156"/>
      <c r="DO909" s="156"/>
      <c r="DP909" s="156"/>
      <c r="DQ909" s="156"/>
      <c r="DR909" s="156"/>
      <c r="DS909" s="156"/>
      <c r="DT909" s="156"/>
      <c r="DU909" s="156"/>
      <c r="DV909" s="156"/>
      <c r="DW909" s="156"/>
      <c r="DX909" s="156"/>
      <c r="DY909" s="156"/>
      <c r="DZ909" s="156"/>
      <c r="EA909" s="156"/>
      <c r="EB909" s="156"/>
      <c r="EC909" s="156"/>
      <c r="ED909" s="156"/>
      <c r="EE909" s="156"/>
      <c r="EF909" s="156"/>
      <c r="EG909" s="156"/>
      <c r="EH909" s="156"/>
      <c r="EI909" s="156"/>
      <c r="EJ909" s="156"/>
      <c r="EK909" s="156"/>
      <c r="EL909" s="156"/>
      <c r="EM909" s="156"/>
      <c r="EN909" s="156"/>
      <c r="EO909" s="156"/>
      <c r="EP909" s="156"/>
      <c r="EQ909" s="156"/>
      <c r="ER909" s="156"/>
      <c r="ES909" s="156"/>
      <c r="ET909" s="156"/>
      <c r="EU909" s="156"/>
      <c r="EV909" s="156"/>
      <c r="EW909" s="156"/>
      <c r="EX909" s="156"/>
      <c r="EY909" s="156"/>
      <c r="EZ909" s="156"/>
      <c r="FA909" s="156"/>
      <c r="FB909" s="156"/>
      <c r="FC909" s="156"/>
      <c r="FD909" s="156"/>
      <c r="FE909" s="156"/>
      <c r="FF909" s="156"/>
      <c r="FG909" s="156"/>
      <c r="FH909" s="156"/>
      <c r="FI909" s="156"/>
      <c r="FJ909" s="156"/>
      <c r="FK909" s="156"/>
      <c r="FL909" s="156"/>
      <c r="FM909" s="156"/>
      <c r="FN909" s="156"/>
      <c r="FO909" s="156"/>
      <c r="FP909" s="156"/>
    </row>
    <row r="910" spans="1:172" s="227" customFormat="1" x14ac:dyDescent="0.25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4"/>
      <c r="AB910" s="155"/>
      <c r="AC910" s="152"/>
      <c r="AD910" s="152"/>
      <c r="AE910" s="152"/>
      <c r="AF910" s="152"/>
      <c r="AG910" s="157"/>
      <c r="AH910" s="157"/>
      <c r="AI910" s="152"/>
      <c r="AJ910" s="152"/>
      <c r="AK910" s="152"/>
      <c r="AL910" s="152"/>
      <c r="AM910" s="154"/>
      <c r="AN910" s="156"/>
      <c r="AO910" s="156"/>
      <c r="AP910" s="156"/>
      <c r="AQ910" s="156"/>
      <c r="AR910" s="156"/>
      <c r="AS910" s="156"/>
      <c r="AT910" s="156"/>
      <c r="AU910" s="156"/>
      <c r="AV910" s="156"/>
      <c r="AW910" s="156"/>
      <c r="AX910" s="156"/>
      <c r="AY910" s="156"/>
      <c r="AZ910" s="156"/>
      <c r="BA910" s="156"/>
      <c r="BB910" s="156"/>
      <c r="BC910" s="156"/>
      <c r="BD910" s="156"/>
      <c r="BE910" s="156"/>
      <c r="BF910" s="156"/>
      <c r="BG910" s="156"/>
      <c r="BH910" s="156"/>
      <c r="BI910" s="156"/>
      <c r="BJ910" s="156"/>
      <c r="BK910" s="156"/>
      <c r="BL910" s="156"/>
      <c r="BM910" s="156"/>
      <c r="BN910" s="156"/>
      <c r="BO910" s="156"/>
      <c r="BP910" s="156"/>
      <c r="BQ910" s="156"/>
      <c r="BR910" s="156"/>
      <c r="BS910" s="156"/>
      <c r="BT910" s="156"/>
      <c r="BU910" s="156"/>
      <c r="BV910" s="156"/>
      <c r="BW910" s="156"/>
      <c r="BX910" s="156"/>
      <c r="BY910" s="156"/>
      <c r="BZ910" s="156"/>
      <c r="CA910" s="156"/>
      <c r="CB910" s="156"/>
      <c r="CC910" s="156"/>
      <c r="CD910" s="156"/>
      <c r="CE910" s="156"/>
      <c r="CF910" s="156"/>
      <c r="CG910" s="156"/>
      <c r="CH910" s="156"/>
      <c r="CI910" s="156"/>
      <c r="CJ910" s="156"/>
      <c r="CK910" s="156"/>
      <c r="CL910" s="156"/>
      <c r="CM910" s="156"/>
      <c r="CN910" s="156"/>
      <c r="CO910" s="156"/>
      <c r="CP910" s="156"/>
      <c r="CQ910" s="156"/>
      <c r="CR910" s="156"/>
      <c r="CS910" s="156"/>
      <c r="CT910" s="156"/>
      <c r="CU910" s="156"/>
      <c r="CV910" s="156"/>
      <c r="CW910" s="156"/>
      <c r="CX910" s="156"/>
      <c r="CY910" s="156"/>
      <c r="CZ910" s="156"/>
      <c r="DA910" s="156"/>
      <c r="DB910" s="156"/>
      <c r="DC910" s="156"/>
      <c r="DD910" s="156"/>
      <c r="DE910" s="156"/>
      <c r="DF910" s="156"/>
      <c r="DG910" s="156"/>
      <c r="DH910" s="156"/>
      <c r="DI910" s="156"/>
      <c r="DJ910" s="156"/>
      <c r="DK910" s="156"/>
      <c r="DL910" s="156"/>
      <c r="DM910" s="156"/>
      <c r="DN910" s="156"/>
      <c r="DO910" s="156"/>
      <c r="DP910" s="156"/>
      <c r="DQ910" s="156"/>
      <c r="DR910" s="156"/>
      <c r="DS910" s="156"/>
      <c r="DT910" s="156"/>
      <c r="DU910" s="156"/>
      <c r="DV910" s="156"/>
      <c r="DW910" s="156"/>
      <c r="DX910" s="156"/>
      <c r="DY910" s="156"/>
      <c r="DZ910" s="156"/>
      <c r="EA910" s="156"/>
      <c r="EB910" s="156"/>
      <c r="EC910" s="156"/>
      <c r="ED910" s="156"/>
      <c r="EE910" s="156"/>
      <c r="EF910" s="156"/>
      <c r="EG910" s="156"/>
      <c r="EH910" s="156"/>
      <c r="EI910" s="156"/>
      <c r="EJ910" s="156"/>
      <c r="EK910" s="156"/>
      <c r="EL910" s="156"/>
      <c r="EM910" s="156"/>
      <c r="EN910" s="156"/>
      <c r="EO910" s="156"/>
      <c r="EP910" s="156"/>
      <c r="EQ910" s="156"/>
      <c r="ER910" s="156"/>
      <c r="ES910" s="156"/>
      <c r="ET910" s="156"/>
      <c r="EU910" s="156"/>
      <c r="EV910" s="156"/>
      <c r="EW910" s="156"/>
      <c r="EX910" s="156"/>
      <c r="EY910" s="156"/>
      <c r="EZ910" s="156"/>
      <c r="FA910" s="156"/>
      <c r="FB910" s="156"/>
      <c r="FC910" s="156"/>
      <c r="FD910" s="156"/>
      <c r="FE910" s="156"/>
      <c r="FF910" s="156"/>
      <c r="FG910" s="156"/>
      <c r="FH910" s="156"/>
      <c r="FI910" s="156"/>
      <c r="FJ910" s="156"/>
      <c r="FK910" s="156"/>
      <c r="FL910" s="156"/>
      <c r="FM910" s="156"/>
      <c r="FN910" s="156"/>
      <c r="FO910" s="156"/>
      <c r="FP910" s="156"/>
    </row>
    <row r="911" spans="1:172" s="227" customFormat="1" x14ac:dyDescent="0.25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4"/>
      <c r="AB911" s="155"/>
      <c r="AC911" s="152"/>
      <c r="AD911" s="152"/>
      <c r="AE911" s="152"/>
      <c r="AF911" s="152"/>
      <c r="AG911" s="157"/>
      <c r="AH911" s="157"/>
      <c r="AI911" s="152"/>
      <c r="AJ911" s="152"/>
      <c r="AK911" s="152"/>
      <c r="AL911" s="152"/>
      <c r="AM911" s="154"/>
      <c r="AN911" s="156"/>
      <c r="AO911" s="156"/>
      <c r="AP911" s="156"/>
      <c r="AQ911" s="156"/>
      <c r="AR911" s="156"/>
      <c r="AS911" s="156"/>
      <c r="AT911" s="156"/>
      <c r="AU911" s="156"/>
      <c r="AV911" s="156"/>
      <c r="AW911" s="156"/>
      <c r="AX911" s="156"/>
      <c r="AY911" s="156"/>
      <c r="AZ911" s="156"/>
      <c r="BA911" s="156"/>
      <c r="BB911" s="156"/>
      <c r="BC911" s="156"/>
      <c r="BD911" s="156"/>
      <c r="BE911" s="156"/>
      <c r="BF911" s="156"/>
      <c r="BG911" s="156"/>
      <c r="BH911" s="156"/>
      <c r="BI911" s="156"/>
      <c r="BJ911" s="156"/>
      <c r="BK911" s="156"/>
      <c r="BL911" s="156"/>
      <c r="BM911" s="156"/>
      <c r="BN911" s="156"/>
      <c r="BO911" s="156"/>
      <c r="BP911" s="156"/>
      <c r="BQ911" s="156"/>
      <c r="BR911" s="156"/>
      <c r="BS911" s="156"/>
      <c r="BT911" s="156"/>
      <c r="BU911" s="156"/>
      <c r="BV911" s="156"/>
      <c r="BW911" s="156"/>
      <c r="BX911" s="156"/>
      <c r="BY911" s="156"/>
      <c r="BZ911" s="156"/>
      <c r="CA911" s="156"/>
      <c r="CB911" s="156"/>
      <c r="CC911" s="156"/>
      <c r="CD911" s="156"/>
      <c r="CE911" s="156"/>
      <c r="CF911" s="156"/>
      <c r="CG911" s="156"/>
      <c r="CH911" s="156"/>
      <c r="CI911" s="156"/>
      <c r="CJ911" s="156"/>
      <c r="CK911" s="156"/>
      <c r="CL911" s="156"/>
      <c r="CM911" s="156"/>
      <c r="CN911" s="156"/>
      <c r="CO911" s="156"/>
      <c r="CP911" s="156"/>
      <c r="CQ911" s="156"/>
      <c r="CR911" s="156"/>
      <c r="CS911" s="156"/>
      <c r="CT911" s="156"/>
      <c r="CU911" s="156"/>
      <c r="CV911" s="156"/>
      <c r="CW911" s="156"/>
      <c r="CX911" s="156"/>
      <c r="CY911" s="156"/>
      <c r="CZ911" s="156"/>
      <c r="DA911" s="156"/>
      <c r="DB911" s="156"/>
      <c r="DC911" s="156"/>
      <c r="DD911" s="156"/>
      <c r="DE911" s="156"/>
      <c r="DF911" s="156"/>
      <c r="DG911" s="156"/>
      <c r="DH911" s="156"/>
      <c r="DI911" s="156"/>
      <c r="DJ911" s="156"/>
      <c r="DK911" s="156"/>
      <c r="DL911" s="156"/>
      <c r="DM911" s="156"/>
      <c r="DN911" s="156"/>
      <c r="DO911" s="156"/>
      <c r="DP911" s="156"/>
      <c r="DQ911" s="156"/>
      <c r="DR911" s="156"/>
      <c r="DS911" s="156"/>
      <c r="DT911" s="156"/>
      <c r="DU911" s="156"/>
      <c r="DV911" s="156"/>
      <c r="DW911" s="156"/>
      <c r="DX911" s="156"/>
      <c r="DY911" s="156"/>
      <c r="DZ911" s="156"/>
      <c r="EA911" s="156"/>
      <c r="EB911" s="156"/>
      <c r="EC911" s="156"/>
      <c r="ED911" s="156"/>
      <c r="EE911" s="156"/>
      <c r="EF911" s="156"/>
      <c r="EG911" s="156"/>
      <c r="EH911" s="156"/>
      <c r="EI911" s="156"/>
      <c r="EJ911" s="156"/>
      <c r="EK911" s="156"/>
      <c r="EL911" s="156"/>
      <c r="EM911" s="156"/>
      <c r="EN911" s="156"/>
      <c r="EO911" s="156"/>
      <c r="EP911" s="156"/>
      <c r="EQ911" s="156"/>
      <c r="ER911" s="156"/>
      <c r="ES911" s="156"/>
      <c r="ET911" s="156"/>
      <c r="EU911" s="156"/>
      <c r="EV911" s="156"/>
      <c r="EW911" s="156"/>
      <c r="EX911" s="156"/>
      <c r="EY911" s="156"/>
      <c r="EZ911" s="156"/>
      <c r="FA911" s="156"/>
      <c r="FB911" s="156"/>
      <c r="FC911" s="156"/>
      <c r="FD911" s="156"/>
      <c r="FE911" s="156"/>
      <c r="FF911" s="156"/>
      <c r="FG911" s="156"/>
      <c r="FH911" s="156"/>
      <c r="FI911" s="156"/>
      <c r="FJ911" s="156"/>
      <c r="FK911" s="156"/>
      <c r="FL911" s="156"/>
      <c r="FM911" s="156"/>
      <c r="FN911" s="156"/>
      <c r="FO911" s="156"/>
      <c r="FP911" s="156"/>
    </row>
    <row r="912" spans="1:172" s="227" customFormat="1" x14ac:dyDescent="0.25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4"/>
      <c r="AB912" s="155"/>
      <c r="AC912" s="152"/>
      <c r="AD912" s="152"/>
      <c r="AE912" s="152"/>
      <c r="AF912" s="152"/>
      <c r="AG912" s="157"/>
      <c r="AH912" s="157"/>
      <c r="AI912" s="152"/>
      <c r="AJ912" s="152"/>
      <c r="AK912" s="152"/>
      <c r="AL912" s="152"/>
      <c r="AM912" s="154"/>
      <c r="AN912" s="156"/>
      <c r="AO912" s="156"/>
      <c r="AP912" s="156"/>
      <c r="AQ912" s="156"/>
      <c r="AR912" s="156"/>
      <c r="AS912" s="156"/>
      <c r="AT912" s="156"/>
      <c r="AU912" s="156"/>
      <c r="AV912" s="156"/>
      <c r="AW912" s="156"/>
      <c r="AX912" s="156"/>
      <c r="AY912" s="156"/>
      <c r="AZ912" s="156"/>
      <c r="BA912" s="156"/>
      <c r="BB912" s="156"/>
      <c r="BC912" s="156"/>
      <c r="BD912" s="156"/>
      <c r="BE912" s="156"/>
      <c r="BF912" s="156"/>
      <c r="BG912" s="156"/>
      <c r="BH912" s="156"/>
      <c r="BI912" s="156"/>
      <c r="BJ912" s="156"/>
      <c r="BK912" s="156"/>
      <c r="BL912" s="156"/>
      <c r="BM912" s="156"/>
      <c r="BN912" s="156"/>
      <c r="BO912" s="156"/>
      <c r="BP912" s="156"/>
      <c r="BQ912" s="156"/>
      <c r="BR912" s="156"/>
      <c r="BS912" s="156"/>
      <c r="BT912" s="156"/>
      <c r="BU912" s="156"/>
      <c r="BV912" s="156"/>
      <c r="BW912" s="156"/>
      <c r="BX912" s="156"/>
      <c r="BY912" s="156"/>
      <c r="BZ912" s="156"/>
      <c r="CA912" s="156"/>
      <c r="CB912" s="156"/>
      <c r="CC912" s="156"/>
      <c r="CD912" s="156"/>
      <c r="CE912" s="156"/>
      <c r="CF912" s="156"/>
      <c r="CG912" s="156"/>
      <c r="CH912" s="156"/>
      <c r="CI912" s="156"/>
      <c r="CJ912" s="156"/>
      <c r="CK912" s="156"/>
      <c r="CL912" s="156"/>
      <c r="CM912" s="156"/>
      <c r="CN912" s="156"/>
      <c r="CO912" s="156"/>
      <c r="CP912" s="156"/>
      <c r="CQ912" s="156"/>
      <c r="CR912" s="156"/>
      <c r="CS912" s="156"/>
      <c r="CT912" s="156"/>
      <c r="CU912" s="156"/>
      <c r="CV912" s="156"/>
      <c r="CW912" s="156"/>
      <c r="CX912" s="156"/>
      <c r="CY912" s="156"/>
      <c r="CZ912" s="156"/>
      <c r="DA912" s="156"/>
      <c r="DB912" s="156"/>
      <c r="DC912" s="156"/>
      <c r="DD912" s="156"/>
      <c r="DE912" s="156"/>
      <c r="DF912" s="156"/>
      <c r="DG912" s="156"/>
      <c r="DH912" s="156"/>
      <c r="DI912" s="156"/>
      <c r="DJ912" s="156"/>
      <c r="DK912" s="156"/>
      <c r="DL912" s="156"/>
      <c r="DM912" s="156"/>
      <c r="DN912" s="156"/>
      <c r="DO912" s="156"/>
      <c r="DP912" s="156"/>
      <c r="DQ912" s="156"/>
      <c r="DR912" s="156"/>
      <c r="DS912" s="156"/>
      <c r="DT912" s="156"/>
      <c r="DU912" s="156"/>
      <c r="DV912" s="156"/>
      <c r="DW912" s="156"/>
      <c r="DX912" s="156"/>
      <c r="DY912" s="156"/>
      <c r="DZ912" s="156"/>
      <c r="EA912" s="156"/>
      <c r="EB912" s="156"/>
      <c r="EC912" s="156"/>
      <c r="ED912" s="156"/>
      <c r="EE912" s="156"/>
      <c r="EF912" s="156"/>
      <c r="EG912" s="156"/>
      <c r="EH912" s="156"/>
      <c r="EI912" s="156"/>
      <c r="EJ912" s="156"/>
      <c r="EK912" s="156"/>
      <c r="EL912" s="156"/>
      <c r="EM912" s="156"/>
      <c r="EN912" s="156"/>
      <c r="EO912" s="156"/>
      <c r="EP912" s="156"/>
      <c r="EQ912" s="156"/>
      <c r="ER912" s="156"/>
      <c r="ES912" s="156"/>
      <c r="ET912" s="156"/>
      <c r="EU912" s="156"/>
      <c r="EV912" s="156"/>
      <c r="EW912" s="156"/>
      <c r="EX912" s="156"/>
      <c r="EY912" s="156"/>
      <c r="EZ912" s="156"/>
      <c r="FA912" s="156"/>
      <c r="FB912" s="156"/>
      <c r="FC912" s="156"/>
      <c r="FD912" s="156"/>
      <c r="FE912" s="156"/>
      <c r="FF912" s="156"/>
      <c r="FG912" s="156"/>
      <c r="FH912" s="156"/>
      <c r="FI912" s="156"/>
      <c r="FJ912" s="156"/>
      <c r="FK912" s="156"/>
      <c r="FL912" s="156"/>
      <c r="FM912" s="156"/>
      <c r="FN912" s="156"/>
      <c r="FO912" s="156"/>
      <c r="FP912" s="156"/>
    </row>
    <row r="913" spans="1:172" s="227" customFormat="1" x14ac:dyDescent="0.25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4"/>
      <c r="AB913" s="155"/>
      <c r="AC913" s="152"/>
      <c r="AD913" s="152"/>
      <c r="AE913" s="152"/>
      <c r="AF913" s="152"/>
      <c r="AG913" s="157"/>
      <c r="AH913" s="157"/>
      <c r="AI913" s="152"/>
      <c r="AJ913" s="152"/>
      <c r="AK913" s="152"/>
      <c r="AL913" s="152"/>
      <c r="AM913" s="154"/>
      <c r="AN913" s="156"/>
      <c r="AO913" s="156"/>
      <c r="AP913" s="156"/>
      <c r="AQ913" s="156"/>
      <c r="AR913" s="156"/>
      <c r="AS913" s="156"/>
      <c r="AT913" s="156"/>
      <c r="AU913" s="156"/>
      <c r="AV913" s="156"/>
      <c r="AW913" s="156"/>
      <c r="AX913" s="156"/>
      <c r="AY913" s="156"/>
      <c r="AZ913" s="156"/>
      <c r="BA913" s="156"/>
      <c r="BB913" s="156"/>
      <c r="BC913" s="156"/>
      <c r="BD913" s="156"/>
      <c r="BE913" s="156"/>
      <c r="BF913" s="156"/>
      <c r="BG913" s="156"/>
      <c r="BH913" s="156"/>
      <c r="BI913" s="156"/>
      <c r="BJ913" s="156"/>
      <c r="BK913" s="156"/>
      <c r="BL913" s="156"/>
      <c r="BM913" s="156"/>
      <c r="BN913" s="156"/>
      <c r="BO913" s="156"/>
      <c r="BP913" s="156"/>
      <c r="BQ913" s="156"/>
      <c r="BR913" s="156"/>
      <c r="BS913" s="156"/>
      <c r="BT913" s="156"/>
      <c r="BU913" s="156"/>
      <c r="BV913" s="156"/>
      <c r="BW913" s="156"/>
      <c r="BX913" s="156"/>
      <c r="BY913" s="156"/>
      <c r="BZ913" s="156"/>
      <c r="CA913" s="156"/>
      <c r="CB913" s="156"/>
      <c r="CC913" s="156"/>
      <c r="CD913" s="156"/>
      <c r="CE913" s="156"/>
      <c r="CF913" s="156"/>
      <c r="CG913" s="156"/>
      <c r="CH913" s="156"/>
      <c r="CI913" s="156"/>
      <c r="CJ913" s="156"/>
      <c r="CK913" s="156"/>
      <c r="CL913" s="156"/>
      <c r="CM913" s="156"/>
      <c r="CN913" s="156"/>
      <c r="CO913" s="156"/>
      <c r="CP913" s="156"/>
      <c r="CQ913" s="156"/>
      <c r="CR913" s="156"/>
      <c r="CS913" s="156"/>
      <c r="CT913" s="156"/>
      <c r="CU913" s="156"/>
      <c r="CV913" s="156"/>
      <c r="CW913" s="156"/>
      <c r="CX913" s="156"/>
      <c r="CY913" s="156"/>
      <c r="CZ913" s="156"/>
      <c r="DA913" s="156"/>
      <c r="DB913" s="156"/>
      <c r="DC913" s="156"/>
      <c r="DD913" s="156"/>
      <c r="DE913" s="156"/>
      <c r="DF913" s="156"/>
      <c r="DG913" s="156"/>
      <c r="DH913" s="156"/>
      <c r="DI913" s="156"/>
      <c r="DJ913" s="156"/>
      <c r="DK913" s="156"/>
      <c r="DL913" s="156"/>
      <c r="DM913" s="156"/>
      <c r="DN913" s="156"/>
      <c r="DO913" s="156"/>
      <c r="DP913" s="156"/>
      <c r="DQ913" s="156"/>
      <c r="DR913" s="156"/>
      <c r="DS913" s="156"/>
      <c r="DT913" s="156"/>
      <c r="DU913" s="156"/>
      <c r="DV913" s="156"/>
      <c r="DW913" s="156"/>
      <c r="DX913" s="156"/>
      <c r="DY913" s="156"/>
      <c r="DZ913" s="156"/>
      <c r="EA913" s="156"/>
      <c r="EB913" s="156"/>
      <c r="EC913" s="156"/>
      <c r="ED913" s="156"/>
      <c r="EE913" s="156"/>
      <c r="EF913" s="156"/>
      <c r="EG913" s="156"/>
      <c r="EH913" s="156"/>
      <c r="EI913" s="156"/>
      <c r="EJ913" s="156"/>
      <c r="EK913" s="156"/>
      <c r="EL913" s="156"/>
      <c r="EM913" s="156"/>
      <c r="EN913" s="156"/>
      <c r="EO913" s="156"/>
      <c r="EP913" s="156"/>
      <c r="EQ913" s="156"/>
      <c r="ER913" s="156"/>
      <c r="ES913" s="156"/>
      <c r="ET913" s="156"/>
      <c r="EU913" s="156"/>
      <c r="EV913" s="156"/>
      <c r="EW913" s="156"/>
      <c r="EX913" s="156"/>
      <c r="EY913" s="156"/>
      <c r="EZ913" s="156"/>
      <c r="FA913" s="156"/>
      <c r="FB913" s="156"/>
      <c r="FC913" s="156"/>
      <c r="FD913" s="156"/>
      <c r="FE913" s="156"/>
      <c r="FF913" s="156"/>
      <c r="FG913" s="156"/>
      <c r="FH913" s="156"/>
      <c r="FI913" s="156"/>
      <c r="FJ913" s="156"/>
      <c r="FK913" s="156"/>
      <c r="FL913" s="156"/>
      <c r="FM913" s="156"/>
      <c r="FN913" s="156"/>
      <c r="FO913" s="156"/>
      <c r="FP913" s="156"/>
    </row>
    <row r="914" spans="1:172" s="227" customFormat="1" x14ac:dyDescent="0.25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4"/>
      <c r="AB914" s="155"/>
      <c r="AC914" s="152"/>
      <c r="AD914" s="152"/>
      <c r="AE914" s="152"/>
      <c r="AF914" s="152"/>
      <c r="AG914" s="157"/>
      <c r="AH914" s="157"/>
      <c r="AI914" s="152"/>
      <c r="AJ914" s="152"/>
      <c r="AK914" s="152"/>
      <c r="AL914" s="152"/>
      <c r="AM914" s="154"/>
      <c r="AN914" s="156"/>
      <c r="AO914" s="156"/>
      <c r="AP914" s="156"/>
      <c r="AQ914" s="156"/>
      <c r="AR914" s="156"/>
      <c r="AS914" s="156"/>
      <c r="AT914" s="156"/>
      <c r="AU914" s="156"/>
      <c r="AV914" s="156"/>
      <c r="AW914" s="156"/>
      <c r="AX914" s="156"/>
      <c r="AY914" s="156"/>
      <c r="AZ914" s="156"/>
      <c r="BA914" s="156"/>
      <c r="BB914" s="156"/>
      <c r="BC914" s="156"/>
      <c r="BD914" s="156"/>
      <c r="BE914" s="156"/>
      <c r="BF914" s="156"/>
      <c r="BG914" s="156"/>
      <c r="BH914" s="156"/>
      <c r="BI914" s="156"/>
      <c r="BJ914" s="156"/>
      <c r="BK914" s="156"/>
      <c r="BL914" s="156"/>
      <c r="BM914" s="156"/>
      <c r="BN914" s="156"/>
      <c r="BO914" s="156"/>
      <c r="BP914" s="156"/>
      <c r="BQ914" s="156"/>
      <c r="BR914" s="156"/>
      <c r="BS914" s="156"/>
      <c r="BT914" s="156"/>
      <c r="BU914" s="156"/>
      <c r="BV914" s="156"/>
      <c r="BW914" s="156"/>
      <c r="BX914" s="156"/>
      <c r="BY914" s="156"/>
      <c r="BZ914" s="156"/>
      <c r="CA914" s="156"/>
      <c r="CB914" s="156"/>
      <c r="CC914" s="156"/>
      <c r="CD914" s="156"/>
      <c r="CE914" s="156"/>
      <c r="CF914" s="156"/>
      <c r="CG914" s="156"/>
      <c r="CH914" s="156"/>
      <c r="CI914" s="156"/>
      <c r="CJ914" s="156"/>
      <c r="CK914" s="156"/>
      <c r="CL914" s="156"/>
      <c r="CM914" s="156"/>
      <c r="CN914" s="156"/>
      <c r="CO914" s="156"/>
      <c r="CP914" s="156"/>
      <c r="CQ914" s="156"/>
      <c r="CR914" s="156"/>
      <c r="CS914" s="156"/>
      <c r="CT914" s="156"/>
      <c r="CU914" s="156"/>
      <c r="CV914" s="156"/>
      <c r="CW914" s="156"/>
      <c r="CX914" s="156"/>
      <c r="CY914" s="156"/>
      <c r="CZ914" s="156"/>
      <c r="DA914" s="156"/>
      <c r="DB914" s="156"/>
      <c r="DC914" s="156"/>
      <c r="DD914" s="156"/>
      <c r="DE914" s="156"/>
      <c r="DF914" s="156"/>
      <c r="DG914" s="156"/>
      <c r="DH914" s="156"/>
      <c r="DI914" s="156"/>
      <c r="DJ914" s="156"/>
      <c r="DK914" s="156"/>
      <c r="DL914" s="156"/>
      <c r="DM914" s="156"/>
      <c r="DN914" s="156"/>
      <c r="DO914" s="156"/>
      <c r="DP914" s="156"/>
      <c r="DQ914" s="156"/>
      <c r="DR914" s="156"/>
      <c r="DS914" s="156"/>
      <c r="DT914" s="156"/>
      <c r="DU914" s="156"/>
      <c r="DV914" s="156"/>
      <c r="DW914" s="156"/>
      <c r="DX914" s="156"/>
      <c r="DY914" s="156"/>
      <c r="DZ914" s="156"/>
      <c r="EA914" s="156"/>
      <c r="EB914" s="156"/>
      <c r="EC914" s="156"/>
      <c r="ED914" s="156"/>
      <c r="EE914" s="156"/>
      <c r="EF914" s="156"/>
      <c r="EG914" s="156"/>
      <c r="EH914" s="156"/>
      <c r="EI914" s="156"/>
      <c r="EJ914" s="156"/>
      <c r="EK914" s="156"/>
      <c r="EL914" s="156"/>
      <c r="EM914" s="156"/>
      <c r="EN914" s="156"/>
      <c r="EO914" s="156"/>
      <c r="EP914" s="156"/>
      <c r="EQ914" s="156"/>
      <c r="ER914" s="156"/>
      <c r="ES914" s="156"/>
      <c r="ET914" s="156"/>
      <c r="EU914" s="156"/>
      <c r="EV914" s="156"/>
      <c r="EW914" s="156"/>
      <c r="EX914" s="156"/>
      <c r="EY914" s="156"/>
      <c r="EZ914" s="156"/>
      <c r="FA914" s="156"/>
      <c r="FB914" s="156"/>
      <c r="FC914" s="156"/>
      <c r="FD914" s="156"/>
      <c r="FE914" s="156"/>
      <c r="FF914" s="156"/>
      <c r="FG914" s="156"/>
      <c r="FH914" s="156"/>
      <c r="FI914" s="156"/>
      <c r="FJ914" s="156"/>
      <c r="FK914" s="156"/>
      <c r="FL914" s="156"/>
      <c r="FM914" s="156"/>
      <c r="FN914" s="156"/>
      <c r="FO914" s="156"/>
      <c r="FP914" s="156"/>
    </row>
    <row r="915" spans="1:172" s="227" customFormat="1" x14ac:dyDescent="0.25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4"/>
      <c r="AB915" s="155"/>
      <c r="AC915" s="152"/>
      <c r="AD915" s="152"/>
      <c r="AE915" s="152"/>
      <c r="AF915" s="152"/>
      <c r="AG915" s="157"/>
      <c r="AH915" s="157"/>
      <c r="AI915" s="152"/>
      <c r="AJ915" s="152"/>
      <c r="AK915" s="152"/>
      <c r="AL915" s="152"/>
      <c r="AM915" s="154"/>
      <c r="AN915" s="156"/>
      <c r="AO915" s="156"/>
      <c r="AP915" s="156"/>
      <c r="AQ915" s="156"/>
      <c r="AR915" s="156"/>
      <c r="AS915" s="156"/>
      <c r="AT915" s="156"/>
      <c r="AU915" s="156"/>
      <c r="AV915" s="156"/>
      <c r="AW915" s="156"/>
      <c r="AX915" s="156"/>
      <c r="AY915" s="156"/>
      <c r="AZ915" s="156"/>
      <c r="BA915" s="156"/>
      <c r="BB915" s="156"/>
      <c r="BC915" s="156"/>
      <c r="BD915" s="156"/>
      <c r="BE915" s="156"/>
      <c r="BF915" s="156"/>
      <c r="BG915" s="156"/>
      <c r="BH915" s="156"/>
      <c r="BI915" s="156"/>
      <c r="BJ915" s="156"/>
      <c r="BK915" s="156"/>
      <c r="BL915" s="156"/>
      <c r="BM915" s="156"/>
      <c r="BN915" s="156"/>
      <c r="BO915" s="156"/>
      <c r="BP915" s="156"/>
      <c r="BQ915" s="156"/>
      <c r="BR915" s="156"/>
      <c r="BS915" s="156"/>
      <c r="BT915" s="156"/>
      <c r="BU915" s="156"/>
      <c r="BV915" s="156"/>
      <c r="BW915" s="156"/>
      <c r="BX915" s="156"/>
      <c r="BY915" s="156"/>
      <c r="BZ915" s="156"/>
      <c r="CA915" s="156"/>
      <c r="CB915" s="156"/>
      <c r="CC915" s="156"/>
      <c r="CD915" s="156"/>
      <c r="CE915" s="156"/>
      <c r="CF915" s="156"/>
      <c r="CG915" s="156"/>
      <c r="CH915" s="156"/>
      <c r="CI915" s="156"/>
      <c r="CJ915" s="156"/>
      <c r="CK915" s="156"/>
      <c r="CL915" s="156"/>
      <c r="CM915" s="156"/>
      <c r="CN915" s="156"/>
      <c r="CO915" s="156"/>
      <c r="CP915" s="156"/>
      <c r="CQ915" s="156"/>
      <c r="CR915" s="156"/>
      <c r="CS915" s="156"/>
      <c r="CT915" s="156"/>
      <c r="CU915" s="156"/>
      <c r="CV915" s="156"/>
      <c r="CW915" s="156"/>
      <c r="CX915" s="156"/>
      <c r="CY915" s="156"/>
      <c r="CZ915" s="156"/>
      <c r="DA915" s="156"/>
      <c r="DB915" s="156"/>
      <c r="DC915" s="156"/>
      <c r="DD915" s="156"/>
      <c r="DE915" s="156"/>
      <c r="DF915" s="156"/>
      <c r="DG915" s="156"/>
      <c r="DH915" s="156"/>
      <c r="DI915" s="156"/>
      <c r="DJ915" s="156"/>
      <c r="DK915" s="156"/>
      <c r="DL915" s="156"/>
      <c r="DM915" s="156"/>
      <c r="DN915" s="156"/>
      <c r="DO915" s="156"/>
      <c r="DP915" s="156"/>
      <c r="DQ915" s="156"/>
      <c r="DR915" s="156"/>
      <c r="DS915" s="156"/>
      <c r="DT915" s="156"/>
      <c r="DU915" s="156"/>
      <c r="DV915" s="156"/>
      <c r="DW915" s="156"/>
      <c r="DX915" s="156"/>
      <c r="DY915" s="156"/>
      <c r="DZ915" s="156"/>
      <c r="EA915" s="156"/>
      <c r="EB915" s="156"/>
      <c r="EC915" s="156"/>
      <c r="ED915" s="156"/>
      <c r="EE915" s="156"/>
      <c r="EF915" s="156"/>
      <c r="EG915" s="156"/>
      <c r="EH915" s="156"/>
      <c r="EI915" s="156"/>
      <c r="EJ915" s="156"/>
      <c r="EK915" s="156"/>
      <c r="EL915" s="156"/>
      <c r="EM915" s="156"/>
      <c r="EN915" s="156"/>
      <c r="EO915" s="156"/>
      <c r="EP915" s="156"/>
      <c r="EQ915" s="156"/>
      <c r="ER915" s="156"/>
      <c r="ES915" s="156"/>
      <c r="ET915" s="156"/>
      <c r="EU915" s="156"/>
      <c r="EV915" s="156"/>
      <c r="EW915" s="156"/>
      <c r="EX915" s="156"/>
      <c r="EY915" s="156"/>
      <c r="EZ915" s="156"/>
      <c r="FA915" s="156"/>
      <c r="FB915" s="156"/>
      <c r="FC915" s="156"/>
      <c r="FD915" s="156"/>
      <c r="FE915" s="156"/>
      <c r="FF915" s="156"/>
      <c r="FG915" s="156"/>
      <c r="FH915" s="156"/>
      <c r="FI915" s="156"/>
      <c r="FJ915" s="156"/>
      <c r="FK915" s="156"/>
      <c r="FL915" s="156"/>
      <c r="FM915" s="156"/>
      <c r="FN915" s="156"/>
      <c r="FO915" s="156"/>
      <c r="FP915" s="156"/>
    </row>
    <row r="916" spans="1:172" s="227" customFormat="1" x14ac:dyDescent="0.25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4"/>
      <c r="AB916" s="155"/>
      <c r="AC916" s="152"/>
      <c r="AD916" s="152"/>
      <c r="AE916" s="152"/>
      <c r="AF916" s="152"/>
      <c r="AG916" s="157"/>
      <c r="AH916" s="157"/>
      <c r="AI916" s="152"/>
      <c r="AJ916" s="152"/>
      <c r="AK916" s="152"/>
      <c r="AL916" s="152"/>
      <c r="AM916" s="154"/>
      <c r="AN916" s="156"/>
      <c r="AO916" s="156"/>
      <c r="AP916" s="156"/>
      <c r="AQ916" s="156"/>
      <c r="AR916" s="156"/>
      <c r="AS916" s="156"/>
      <c r="AT916" s="156"/>
      <c r="AU916" s="156"/>
      <c r="AV916" s="156"/>
      <c r="AW916" s="156"/>
      <c r="AX916" s="156"/>
      <c r="AY916" s="156"/>
      <c r="AZ916" s="156"/>
      <c r="BA916" s="156"/>
      <c r="BB916" s="156"/>
      <c r="BC916" s="156"/>
      <c r="BD916" s="156"/>
      <c r="BE916" s="156"/>
      <c r="BF916" s="156"/>
      <c r="BG916" s="156"/>
      <c r="BH916" s="156"/>
      <c r="BI916" s="156"/>
      <c r="BJ916" s="156"/>
      <c r="BK916" s="156"/>
      <c r="BL916" s="156"/>
      <c r="BM916" s="156"/>
      <c r="BN916" s="156"/>
      <c r="BO916" s="156"/>
      <c r="BP916" s="156"/>
      <c r="BQ916" s="156"/>
      <c r="BR916" s="156"/>
      <c r="BS916" s="156"/>
      <c r="BT916" s="156"/>
      <c r="BU916" s="156"/>
      <c r="BV916" s="156"/>
      <c r="BW916" s="156"/>
      <c r="BX916" s="156"/>
      <c r="BY916" s="156"/>
      <c r="BZ916" s="156"/>
      <c r="CA916" s="156"/>
      <c r="CB916" s="156"/>
      <c r="CC916" s="156"/>
      <c r="CD916" s="156"/>
      <c r="CE916" s="156"/>
      <c r="CF916" s="156"/>
      <c r="CG916" s="156"/>
      <c r="CH916" s="156"/>
      <c r="CI916" s="156"/>
      <c r="CJ916" s="156"/>
      <c r="CK916" s="156"/>
      <c r="CL916" s="156"/>
      <c r="CM916" s="156"/>
      <c r="CN916" s="156"/>
      <c r="CO916" s="156"/>
      <c r="CP916" s="156"/>
      <c r="CQ916" s="156"/>
      <c r="CR916" s="156"/>
      <c r="CS916" s="156"/>
      <c r="CT916" s="156"/>
      <c r="CU916" s="156"/>
      <c r="CV916" s="156"/>
      <c r="CW916" s="156"/>
      <c r="CX916" s="156"/>
      <c r="CY916" s="156"/>
      <c r="CZ916" s="156"/>
      <c r="DA916" s="156"/>
      <c r="DB916" s="156"/>
      <c r="DC916" s="156"/>
      <c r="DD916" s="156"/>
      <c r="DE916" s="156"/>
      <c r="DF916" s="156"/>
      <c r="DG916" s="156"/>
      <c r="DH916" s="156"/>
      <c r="DI916" s="156"/>
      <c r="DJ916" s="156"/>
      <c r="DK916" s="156"/>
      <c r="DL916" s="156"/>
      <c r="DM916" s="156"/>
      <c r="DN916" s="156"/>
      <c r="DO916" s="156"/>
      <c r="DP916" s="156"/>
      <c r="DQ916" s="156"/>
      <c r="DR916" s="156"/>
      <c r="DS916" s="156"/>
      <c r="DT916" s="156"/>
      <c r="DU916" s="156"/>
      <c r="DV916" s="156"/>
      <c r="DW916" s="156"/>
      <c r="DX916" s="156"/>
      <c r="DY916" s="156"/>
      <c r="DZ916" s="156"/>
      <c r="EA916" s="156"/>
      <c r="EB916" s="156"/>
      <c r="EC916" s="156"/>
      <c r="ED916" s="156"/>
      <c r="EE916" s="156"/>
      <c r="EF916" s="156"/>
      <c r="EG916" s="156"/>
      <c r="EH916" s="156"/>
      <c r="EI916" s="156"/>
      <c r="EJ916" s="156"/>
      <c r="EK916" s="156"/>
      <c r="EL916" s="156"/>
      <c r="EM916" s="156"/>
      <c r="EN916" s="156"/>
      <c r="EO916" s="156"/>
      <c r="EP916" s="156"/>
      <c r="EQ916" s="156"/>
      <c r="ER916" s="156"/>
      <c r="ES916" s="156"/>
      <c r="ET916" s="156"/>
      <c r="EU916" s="156"/>
      <c r="EV916" s="156"/>
      <c r="EW916" s="156"/>
      <c r="EX916" s="156"/>
      <c r="EY916" s="156"/>
      <c r="EZ916" s="156"/>
      <c r="FA916" s="156"/>
      <c r="FB916" s="156"/>
      <c r="FC916" s="156"/>
      <c r="FD916" s="156"/>
      <c r="FE916" s="156"/>
      <c r="FF916" s="156"/>
      <c r="FG916" s="156"/>
      <c r="FH916" s="156"/>
      <c r="FI916" s="156"/>
      <c r="FJ916" s="156"/>
      <c r="FK916" s="156"/>
      <c r="FL916" s="156"/>
      <c r="FM916" s="156"/>
      <c r="FN916" s="156"/>
      <c r="FO916" s="156"/>
      <c r="FP916" s="156"/>
    </row>
    <row r="917" spans="1:172" s="227" customFormat="1" x14ac:dyDescent="0.25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4"/>
      <c r="AB917" s="155"/>
      <c r="AC917" s="152"/>
      <c r="AD917" s="152"/>
      <c r="AE917" s="152"/>
      <c r="AF917" s="152"/>
      <c r="AG917" s="157"/>
      <c r="AH917" s="157"/>
      <c r="AI917" s="152"/>
      <c r="AJ917" s="152"/>
      <c r="AK917" s="152"/>
      <c r="AL917" s="152"/>
      <c r="AM917" s="154"/>
      <c r="AN917" s="156"/>
      <c r="AO917" s="156"/>
      <c r="AP917" s="156"/>
      <c r="AQ917" s="156"/>
      <c r="AR917" s="156"/>
      <c r="AS917" s="156"/>
      <c r="AT917" s="156"/>
      <c r="AU917" s="156"/>
      <c r="AV917" s="156"/>
      <c r="AW917" s="156"/>
      <c r="AX917" s="156"/>
      <c r="AY917" s="156"/>
      <c r="AZ917" s="156"/>
      <c r="BA917" s="156"/>
      <c r="BB917" s="156"/>
      <c r="BC917" s="156"/>
      <c r="BD917" s="156"/>
      <c r="BE917" s="156"/>
      <c r="BF917" s="156"/>
      <c r="BG917" s="156"/>
      <c r="BH917" s="156"/>
      <c r="BI917" s="156"/>
      <c r="BJ917" s="156"/>
      <c r="BK917" s="156"/>
      <c r="BL917" s="156"/>
      <c r="BM917" s="156"/>
      <c r="BN917" s="156"/>
      <c r="BO917" s="156"/>
      <c r="BP917" s="156"/>
      <c r="BQ917" s="156"/>
      <c r="BR917" s="156"/>
      <c r="BS917" s="156"/>
      <c r="BT917" s="156"/>
      <c r="BU917" s="156"/>
      <c r="BV917" s="156"/>
      <c r="BW917" s="156"/>
      <c r="BX917" s="156"/>
      <c r="BY917" s="156"/>
      <c r="BZ917" s="156"/>
      <c r="CA917" s="156"/>
      <c r="CB917" s="156"/>
      <c r="CC917" s="156"/>
      <c r="CD917" s="156"/>
      <c r="CE917" s="156"/>
      <c r="CF917" s="156"/>
      <c r="CG917" s="156"/>
      <c r="CH917" s="156"/>
      <c r="CI917" s="156"/>
      <c r="CJ917" s="156"/>
      <c r="CK917" s="156"/>
      <c r="CL917" s="156"/>
      <c r="CM917" s="156"/>
      <c r="CN917" s="156"/>
      <c r="CO917" s="156"/>
      <c r="CP917" s="156"/>
      <c r="CQ917" s="156"/>
      <c r="CR917" s="156"/>
      <c r="CS917" s="156"/>
      <c r="CT917" s="156"/>
      <c r="CU917" s="156"/>
      <c r="CV917" s="156"/>
      <c r="CW917" s="156"/>
      <c r="CX917" s="156"/>
      <c r="CY917" s="156"/>
      <c r="CZ917" s="156"/>
      <c r="DA917" s="156"/>
      <c r="DB917" s="156"/>
      <c r="DC917" s="156"/>
      <c r="DD917" s="156"/>
      <c r="DE917" s="156"/>
      <c r="DF917" s="156"/>
      <c r="DG917" s="156"/>
      <c r="DH917" s="156"/>
      <c r="DI917" s="156"/>
      <c r="DJ917" s="156"/>
      <c r="DK917" s="156"/>
      <c r="DL917" s="156"/>
      <c r="DM917" s="156"/>
      <c r="DN917" s="156"/>
      <c r="DO917" s="156"/>
      <c r="DP917" s="156"/>
      <c r="DQ917" s="156"/>
      <c r="DR917" s="156"/>
      <c r="DS917" s="156"/>
      <c r="DT917" s="156"/>
      <c r="DU917" s="156"/>
      <c r="DV917" s="156"/>
      <c r="DW917" s="156"/>
      <c r="DX917" s="156"/>
      <c r="DY917" s="156"/>
      <c r="DZ917" s="156"/>
      <c r="EA917" s="156"/>
      <c r="EB917" s="156"/>
      <c r="EC917" s="156"/>
      <c r="ED917" s="156"/>
      <c r="EE917" s="156"/>
      <c r="EF917" s="156"/>
      <c r="EG917" s="156"/>
      <c r="EH917" s="156"/>
      <c r="EI917" s="156"/>
      <c r="EJ917" s="156"/>
      <c r="EK917" s="156"/>
      <c r="EL917" s="156"/>
      <c r="EM917" s="156"/>
      <c r="EN917" s="156"/>
      <c r="EO917" s="156"/>
      <c r="EP917" s="156"/>
      <c r="EQ917" s="156"/>
      <c r="ER917" s="156"/>
      <c r="ES917" s="156"/>
      <c r="ET917" s="156"/>
      <c r="EU917" s="156"/>
      <c r="EV917" s="156"/>
      <c r="EW917" s="156"/>
      <c r="EX917" s="156"/>
      <c r="EY917" s="156"/>
      <c r="EZ917" s="156"/>
      <c r="FA917" s="156"/>
      <c r="FB917" s="156"/>
      <c r="FC917" s="156"/>
      <c r="FD917" s="156"/>
      <c r="FE917" s="156"/>
      <c r="FF917" s="156"/>
      <c r="FG917" s="156"/>
      <c r="FH917" s="156"/>
      <c r="FI917" s="156"/>
      <c r="FJ917" s="156"/>
      <c r="FK917" s="156"/>
      <c r="FL917" s="156"/>
      <c r="FM917" s="156"/>
      <c r="FN917" s="156"/>
      <c r="FO917" s="156"/>
      <c r="FP917" s="156"/>
    </row>
    <row r="918" spans="1:172" s="227" customFormat="1" x14ac:dyDescent="0.25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4"/>
      <c r="AB918" s="155"/>
      <c r="AC918" s="152"/>
      <c r="AD918" s="152"/>
      <c r="AE918" s="152"/>
      <c r="AF918" s="152"/>
      <c r="AG918" s="157"/>
      <c r="AH918" s="157"/>
      <c r="AI918" s="152"/>
      <c r="AJ918" s="152"/>
      <c r="AK918" s="152"/>
      <c r="AL918" s="152"/>
      <c r="AM918" s="154"/>
      <c r="AN918" s="156"/>
      <c r="AO918" s="156"/>
      <c r="AP918" s="156"/>
      <c r="AQ918" s="156"/>
      <c r="AR918" s="156"/>
      <c r="AS918" s="156"/>
      <c r="AT918" s="156"/>
      <c r="AU918" s="156"/>
      <c r="AV918" s="156"/>
      <c r="AW918" s="156"/>
      <c r="AX918" s="156"/>
      <c r="AY918" s="156"/>
      <c r="AZ918" s="156"/>
      <c r="BA918" s="156"/>
      <c r="BB918" s="156"/>
      <c r="BC918" s="156"/>
      <c r="BD918" s="156"/>
      <c r="BE918" s="156"/>
      <c r="BF918" s="156"/>
      <c r="BG918" s="156"/>
      <c r="BH918" s="156"/>
      <c r="BI918" s="156"/>
      <c r="BJ918" s="156"/>
      <c r="BK918" s="156"/>
      <c r="BL918" s="156"/>
      <c r="BM918" s="156"/>
      <c r="BN918" s="156"/>
      <c r="BO918" s="156"/>
      <c r="BP918" s="156"/>
      <c r="BQ918" s="156"/>
      <c r="BR918" s="156"/>
      <c r="BS918" s="156"/>
      <c r="BT918" s="156"/>
      <c r="BU918" s="156"/>
      <c r="BV918" s="156"/>
      <c r="BW918" s="156"/>
      <c r="BX918" s="156"/>
      <c r="BY918" s="156"/>
      <c r="BZ918" s="156"/>
      <c r="CA918" s="156"/>
      <c r="CB918" s="156"/>
      <c r="CC918" s="156"/>
      <c r="CD918" s="156"/>
      <c r="CE918" s="156"/>
      <c r="CF918" s="156"/>
      <c r="CG918" s="156"/>
      <c r="CH918" s="156"/>
      <c r="CI918" s="156"/>
      <c r="CJ918" s="156"/>
      <c r="CK918" s="156"/>
      <c r="CL918" s="156"/>
      <c r="CM918" s="156"/>
      <c r="CN918" s="156"/>
      <c r="CO918" s="156"/>
      <c r="CP918" s="156"/>
      <c r="CQ918" s="156"/>
      <c r="CR918" s="156"/>
      <c r="CS918" s="156"/>
      <c r="CT918" s="156"/>
      <c r="CU918" s="156"/>
      <c r="CV918" s="156"/>
      <c r="CW918" s="156"/>
      <c r="CX918" s="156"/>
      <c r="CY918" s="156"/>
      <c r="CZ918" s="156"/>
      <c r="DA918" s="156"/>
      <c r="DB918" s="156"/>
      <c r="DC918" s="156"/>
      <c r="DD918" s="156"/>
      <c r="DE918" s="156"/>
      <c r="DF918" s="156"/>
      <c r="DG918" s="156"/>
      <c r="DH918" s="156"/>
      <c r="DI918" s="156"/>
      <c r="DJ918" s="156"/>
      <c r="DK918" s="156"/>
      <c r="DL918" s="156"/>
      <c r="DM918" s="156"/>
      <c r="DN918" s="156"/>
      <c r="DO918" s="156"/>
      <c r="DP918" s="156"/>
      <c r="DQ918" s="156"/>
      <c r="DR918" s="156"/>
      <c r="DS918" s="156"/>
      <c r="DT918" s="156"/>
      <c r="DU918" s="156"/>
      <c r="DV918" s="156"/>
      <c r="DW918" s="156"/>
      <c r="DX918" s="156"/>
      <c r="DY918" s="156"/>
      <c r="DZ918" s="156"/>
      <c r="EA918" s="156"/>
      <c r="EB918" s="156"/>
      <c r="EC918" s="156"/>
      <c r="ED918" s="156"/>
      <c r="EE918" s="156"/>
      <c r="EF918" s="156"/>
      <c r="EG918" s="156"/>
      <c r="EH918" s="156"/>
      <c r="EI918" s="156"/>
      <c r="EJ918" s="156"/>
      <c r="EK918" s="156"/>
      <c r="EL918" s="156"/>
      <c r="EM918" s="156"/>
      <c r="EN918" s="156"/>
      <c r="EO918" s="156"/>
      <c r="EP918" s="156"/>
      <c r="EQ918" s="156"/>
      <c r="ER918" s="156"/>
      <c r="ES918" s="156"/>
      <c r="ET918" s="156"/>
      <c r="EU918" s="156"/>
      <c r="EV918" s="156"/>
      <c r="EW918" s="156"/>
      <c r="EX918" s="156"/>
      <c r="EY918" s="156"/>
      <c r="EZ918" s="156"/>
      <c r="FA918" s="156"/>
      <c r="FB918" s="156"/>
      <c r="FC918" s="156"/>
      <c r="FD918" s="156"/>
      <c r="FE918" s="156"/>
      <c r="FF918" s="156"/>
      <c r="FG918" s="156"/>
      <c r="FH918" s="156"/>
      <c r="FI918" s="156"/>
      <c r="FJ918" s="156"/>
      <c r="FK918" s="156"/>
      <c r="FL918" s="156"/>
      <c r="FM918" s="156"/>
      <c r="FN918" s="156"/>
      <c r="FO918" s="156"/>
      <c r="FP918" s="156"/>
    </row>
    <row r="919" spans="1:172" s="227" customFormat="1" x14ac:dyDescent="0.25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4"/>
      <c r="AB919" s="155"/>
      <c r="AC919" s="152"/>
      <c r="AD919" s="152"/>
      <c r="AE919" s="152"/>
      <c r="AF919" s="152"/>
      <c r="AG919" s="157"/>
      <c r="AH919" s="157"/>
      <c r="AI919" s="152"/>
      <c r="AJ919" s="152"/>
      <c r="AK919" s="152"/>
      <c r="AL919" s="152"/>
      <c r="AM919" s="154"/>
      <c r="AN919" s="156"/>
      <c r="AO919" s="156"/>
      <c r="AP919" s="156"/>
      <c r="AQ919" s="156"/>
      <c r="AR919" s="156"/>
      <c r="AS919" s="156"/>
      <c r="AT919" s="156"/>
      <c r="AU919" s="156"/>
      <c r="AV919" s="156"/>
      <c r="AW919" s="156"/>
      <c r="AX919" s="156"/>
      <c r="AY919" s="156"/>
      <c r="AZ919" s="156"/>
      <c r="BA919" s="156"/>
      <c r="BB919" s="156"/>
      <c r="BC919" s="156"/>
      <c r="BD919" s="156"/>
      <c r="BE919" s="156"/>
      <c r="BF919" s="156"/>
      <c r="BG919" s="156"/>
      <c r="BH919" s="156"/>
      <c r="BI919" s="156"/>
      <c r="BJ919" s="156"/>
      <c r="BK919" s="156"/>
      <c r="BL919" s="156"/>
      <c r="BM919" s="156"/>
      <c r="BN919" s="156"/>
      <c r="BO919" s="156"/>
      <c r="BP919" s="156"/>
      <c r="BQ919" s="156"/>
      <c r="BR919" s="156"/>
      <c r="BS919" s="156"/>
      <c r="BT919" s="156"/>
      <c r="BU919" s="156"/>
      <c r="BV919" s="156"/>
      <c r="BW919" s="156"/>
      <c r="BX919" s="156"/>
      <c r="BY919" s="156"/>
      <c r="BZ919" s="156"/>
      <c r="CA919" s="156"/>
      <c r="CB919" s="156"/>
      <c r="CC919" s="156"/>
      <c r="CD919" s="156"/>
      <c r="CE919" s="156"/>
      <c r="CF919" s="156"/>
      <c r="CG919" s="156"/>
      <c r="CH919" s="156"/>
      <c r="CI919" s="156"/>
      <c r="CJ919" s="156"/>
      <c r="CK919" s="156"/>
      <c r="CL919" s="156"/>
      <c r="CM919" s="156"/>
      <c r="CN919" s="156"/>
      <c r="CO919" s="156"/>
      <c r="CP919" s="156"/>
      <c r="CQ919" s="156"/>
      <c r="CR919" s="156"/>
      <c r="CS919" s="156"/>
      <c r="CT919" s="156"/>
      <c r="CU919" s="156"/>
      <c r="CV919" s="156"/>
      <c r="CW919" s="156"/>
      <c r="CX919" s="156"/>
      <c r="CY919" s="156"/>
      <c r="CZ919" s="156"/>
      <c r="DA919" s="156"/>
      <c r="DB919" s="156"/>
      <c r="DC919" s="156"/>
      <c r="DD919" s="156"/>
      <c r="DE919" s="156"/>
      <c r="DF919" s="156"/>
      <c r="DG919" s="156"/>
      <c r="DH919" s="156"/>
      <c r="DI919" s="156"/>
      <c r="DJ919" s="156"/>
      <c r="DK919" s="156"/>
      <c r="DL919" s="156"/>
      <c r="DM919" s="156"/>
      <c r="DN919" s="156"/>
      <c r="DO919" s="156"/>
      <c r="DP919" s="156"/>
      <c r="DQ919" s="156"/>
      <c r="DR919" s="156"/>
      <c r="DS919" s="156"/>
      <c r="DT919" s="156"/>
      <c r="DU919" s="156"/>
      <c r="DV919" s="156"/>
      <c r="DW919" s="156"/>
      <c r="DX919" s="156"/>
      <c r="DY919" s="156"/>
      <c r="DZ919" s="156"/>
      <c r="EA919" s="156"/>
      <c r="EB919" s="156"/>
      <c r="EC919" s="156"/>
      <c r="ED919" s="156"/>
      <c r="EE919" s="156"/>
      <c r="EF919" s="156"/>
      <c r="EG919" s="156"/>
      <c r="EH919" s="156"/>
      <c r="EI919" s="156"/>
      <c r="EJ919" s="156"/>
      <c r="EK919" s="156"/>
      <c r="EL919" s="156"/>
      <c r="EM919" s="156"/>
      <c r="EN919" s="156"/>
      <c r="EO919" s="156"/>
      <c r="EP919" s="156"/>
      <c r="EQ919" s="156"/>
      <c r="ER919" s="156"/>
      <c r="ES919" s="156"/>
      <c r="ET919" s="156"/>
      <c r="EU919" s="156"/>
      <c r="EV919" s="156"/>
      <c r="EW919" s="156"/>
      <c r="EX919" s="156"/>
      <c r="EY919" s="156"/>
      <c r="EZ919" s="156"/>
      <c r="FA919" s="156"/>
      <c r="FB919" s="156"/>
      <c r="FC919" s="156"/>
      <c r="FD919" s="156"/>
      <c r="FE919" s="156"/>
      <c r="FF919" s="156"/>
      <c r="FG919" s="156"/>
      <c r="FH919" s="156"/>
      <c r="FI919" s="156"/>
      <c r="FJ919" s="156"/>
      <c r="FK919" s="156"/>
      <c r="FL919" s="156"/>
      <c r="FM919" s="156"/>
      <c r="FN919" s="156"/>
      <c r="FO919" s="156"/>
      <c r="FP919" s="156"/>
    </row>
    <row r="920" spans="1:172" s="227" customFormat="1" x14ac:dyDescent="0.25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4"/>
      <c r="AB920" s="155"/>
      <c r="AC920" s="152"/>
      <c r="AD920" s="152"/>
      <c r="AE920" s="152"/>
      <c r="AF920" s="152"/>
      <c r="AG920" s="157"/>
      <c r="AH920" s="157"/>
      <c r="AI920" s="152"/>
      <c r="AJ920" s="152"/>
      <c r="AK920" s="152"/>
      <c r="AL920" s="152"/>
      <c r="AM920" s="154"/>
      <c r="AN920" s="156"/>
      <c r="AO920" s="156"/>
      <c r="AP920" s="156"/>
      <c r="AQ920" s="156"/>
      <c r="AR920" s="156"/>
      <c r="AS920" s="156"/>
      <c r="AT920" s="156"/>
      <c r="AU920" s="156"/>
      <c r="AV920" s="156"/>
      <c r="AW920" s="156"/>
      <c r="AX920" s="156"/>
      <c r="AY920" s="156"/>
      <c r="AZ920" s="156"/>
      <c r="BA920" s="156"/>
      <c r="BB920" s="156"/>
      <c r="BC920" s="156"/>
      <c r="BD920" s="156"/>
      <c r="BE920" s="156"/>
      <c r="BF920" s="156"/>
      <c r="BG920" s="156"/>
      <c r="BH920" s="156"/>
      <c r="BI920" s="156"/>
      <c r="BJ920" s="156"/>
      <c r="BK920" s="156"/>
      <c r="BL920" s="156"/>
      <c r="BM920" s="156"/>
      <c r="BN920" s="156"/>
      <c r="BO920" s="156"/>
      <c r="BP920" s="156"/>
      <c r="BQ920" s="156"/>
      <c r="BR920" s="156"/>
      <c r="BS920" s="156"/>
      <c r="BT920" s="156"/>
      <c r="BU920" s="156"/>
      <c r="BV920" s="156"/>
      <c r="BW920" s="156"/>
      <c r="BX920" s="156"/>
      <c r="BY920" s="156"/>
      <c r="BZ920" s="156"/>
      <c r="CA920" s="156"/>
      <c r="CB920" s="156"/>
      <c r="CC920" s="156"/>
      <c r="CD920" s="156"/>
      <c r="CE920" s="156"/>
      <c r="CF920" s="156"/>
      <c r="CG920" s="156"/>
      <c r="CH920" s="156"/>
      <c r="CI920" s="156"/>
      <c r="CJ920" s="156"/>
      <c r="CK920" s="156"/>
      <c r="CL920" s="156"/>
      <c r="CM920" s="156"/>
      <c r="CN920" s="156"/>
      <c r="CO920" s="156"/>
      <c r="CP920" s="156"/>
      <c r="CQ920" s="156"/>
      <c r="CR920" s="156"/>
      <c r="CS920" s="156"/>
      <c r="CT920" s="156"/>
      <c r="CU920" s="156"/>
      <c r="CV920" s="156"/>
      <c r="CW920" s="156"/>
      <c r="CX920" s="156"/>
      <c r="CY920" s="156"/>
      <c r="CZ920" s="156"/>
      <c r="DA920" s="156"/>
      <c r="DB920" s="156"/>
      <c r="DC920" s="156"/>
      <c r="DD920" s="156"/>
      <c r="DE920" s="156"/>
      <c r="DF920" s="156"/>
      <c r="DG920" s="156"/>
      <c r="DH920" s="156"/>
      <c r="DI920" s="156"/>
      <c r="DJ920" s="156"/>
      <c r="DK920" s="156"/>
      <c r="DL920" s="156"/>
      <c r="DM920" s="156"/>
      <c r="DN920" s="156"/>
      <c r="DO920" s="156"/>
      <c r="DP920" s="156"/>
      <c r="DQ920" s="156"/>
      <c r="DR920" s="156"/>
      <c r="DS920" s="156"/>
      <c r="DT920" s="156"/>
      <c r="DU920" s="156"/>
      <c r="DV920" s="156"/>
      <c r="DW920" s="156"/>
      <c r="DX920" s="156"/>
      <c r="DY920" s="156"/>
      <c r="DZ920" s="156"/>
      <c r="EA920" s="156"/>
      <c r="EB920" s="156"/>
      <c r="EC920" s="156"/>
      <c r="ED920" s="156"/>
      <c r="EE920" s="156"/>
      <c r="EF920" s="156"/>
      <c r="EG920" s="156"/>
      <c r="EH920" s="156"/>
      <c r="EI920" s="156"/>
      <c r="EJ920" s="156"/>
      <c r="EK920" s="156"/>
      <c r="EL920" s="156"/>
      <c r="EM920" s="156"/>
      <c r="EN920" s="156"/>
      <c r="EO920" s="156"/>
      <c r="EP920" s="156"/>
      <c r="EQ920" s="156"/>
      <c r="ER920" s="156"/>
      <c r="ES920" s="156"/>
      <c r="ET920" s="156"/>
      <c r="EU920" s="156"/>
      <c r="EV920" s="156"/>
      <c r="EW920" s="156"/>
      <c r="EX920" s="156"/>
      <c r="EY920" s="156"/>
      <c r="EZ920" s="156"/>
      <c r="FA920" s="156"/>
      <c r="FB920" s="156"/>
      <c r="FC920" s="156"/>
      <c r="FD920" s="156"/>
      <c r="FE920" s="156"/>
      <c r="FF920" s="156"/>
      <c r="FG920" s="156"/>
      <c r="FH920" s="156"/>
      <c r="FI920" s="156"/>
      <c r="FJ920" s="156"/>
      <c r="FK920" s="156"/>
      <c r="FL920" s="156"/>
      <c r="FM920" s="156"/>
      <c r="FN920" s="156"/>
      <c r="FO920" s="156"/>
      <c r="FP920" s="156"/>
    </row>
    <row r="921" spans="1:172" s="227" customFormat="1" x14ac:dyDescent="0.25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4"/>
      <c r="AB921" s="155"/>
      <c r="AC921" s="152"/>
      <c r="AD921" s="152"/>
      <c r="AE921" s="152"/>
      <c r="AF921" s="152"/>
      <c r="AG921" s="157"/>
      <c r="AH921" s="157"/>
      <c r="AI921" s="152"/>
      <c r="AJ921" s="152"/>
      <c r="AK921" s="152"/>
      <c r="AL921" s="152"/>
      <c r="AM921" s="154"/>
      <c r="AN921" s="156"/>
      <c r="AO921" s="156"/>
      <c r="AP921" s="156"/>
      <c r="AQ921" s="156"/>
      <c r="AR921" s="156"/>
      <c r="AS921" s="156"/>
      <c r="AT921" s="156"/>
      <c r="AU921" s="156"/>
      <c r="AV921" s="156"/>
      <c r="AW921" s="156"/>
      <c r="AX921" s="156"/>
      <c r="AY921" s="156"/>
      <c r="AZ921" s="156"/>
      <c r="BA921" s="156"/>
      <c r="BB921" s="156"/>
      <c r="BC921" s="156"/>
      <c r="BD921" s="156"/>
      <c r="BE921" s="156"/>
      <c r="BF921" s="156"/>
      <c r="BG921" s="156"/>
      <c r="BH921" s="156"/>
      <c r="BI921" s="156"/>
      <c r="BJ921" s="156"/>
      <c r="BK921" s="156"/>
      <c r="BL921" s="156"/>
      <c r="BM921" s="156"/>
      <c r="BN921" s="156"/>
      <c r="BO921" s="156"/>
      <c r="BP921" s="156"/>
      <c r="BQ921" s="156"/>
      <c r="BR921" s="156"/>
      <c r="BS921" s="156"/>
      <c r="BT921" s="156"/>
      <c r="BU921" s="156"/>
      <c r="BV921" s="156"/>
      <c r="BW921" s="156"/>
      <c r="BX921" s="156"/>
      <c r="BY921" s="156"/>
      <c r="BZ921" s="156"/>
      <c r="CA921" s="156"/>
      <c r="CB921" s="156"/>
      <c r="CC921" s="156"/>
      <c r="CD921" s="156"/>
      <c r="CE921" s="156"/>
      <c r="CF921" s="156"/>
      <c r="CG921" s="156"/>
      <c r="CH921" s="156"/>
      <c r="CI921" s="156"/>
      <c r="CJ921" s="156"/>
      <c r="CK921" s="156"/>
      <c r="CL921" s="156"/>
      <c r="CM921" s="156"/>
      <c r="CN921" s="156"/>
      <c r="CO921" s="156"/>
      <c r="CP921" s="156"/>
      <c r="CQ921" s="156"/>
      <c r="CR921" s="156"/>
      <c r="CS921" s="156"/>
      <c r="CT921" s="156"/>
      <c r="CU921" s="156"/>
      <c r="CV921" s="156"/>
      <c r="CW921" s="156"/>
      <c r="CX921" s="156"/>
      <c r="CY921" s="156"/>
      <c r="CZ921" s="156"/>
      <c r="DA921" s="156"/>
      <c r="DB921" s="156"/>
      <c r="DC921" s="156"/>
      <c r="DD921" s="156"/>
      <c r="DE921" s="156"/>
      <c r="DF921" s="156"/>
      <c r="DG921" s="156"/>
      <c r="DH921" s="156"/>
      <c r="DI921" s="156"/>
      <c r="DJ921" s="156"/>
      <c r="DK921" s="156"/>
      <c r="DL921" s="156"/>
      <c r="DM921" s="156"/>
      <c r="DN921" s="156"/>
      <c r="DO921" s="156"/>
      <c r="DP921" s="156"/>
      <c r="DQ921" s="156"/>
      <c r="DR921" s="156"/>
      <c r="DS921" s="156"/>
      <c r="DT921" s="156"/>
      <c r="DU921" s="156"/>
      <c r="DV921" s="156"/>
      <c r="DW921" s="156"/>
      <c r="DX921" s="156"/>
      <c r="DY921" s="156"/>
      <c r="DZ921" s="156"/>
      <c r="EA921" s="156"/>
      <c r="EB921" s="156"/>
      <c r="EC921" s="156"/>
      <c r="ED921" s="156"/>
      <c r="EE921" s="156"/>
      <c r="EF921" s="156"/>
      <c r="EG921" s="156"/>
      <c r="EH921" s="156"/>
      <c r="EI921" s="156"/>
      <c r="EJ921" s="156"/>
      <c r="EK921" s="156"/>
      <c r="EL921" s="156"/>
      <c r="EM921" s="156"/>
      <c r="EN921" s="156"/>
      <c r="EO921" s="156"/>
      <c r="EP921" s="156"/>
      <c r="EQ921" s="156"/>
      <c r="ER921" s="156"/>
      <c r="ES921" s="156"/>
      <c r="ET921" s="156"/>
      <c r="EU921" s="156"/>
      <c r="EV921" s="156"/>
      <c r="EW921" s="156"/>
      <c r="EX921" s="156"/>
      <c r="EY921" s="156"/>
      <c r="EZ921" s="156"/>
      <c r="FA921" s="156"/>
      <c r="FB921" s="156"/>
      <c r="FC921" s="156"/>
      <c r="FD921" s="156"/>
      <c r="FE921" s="156"/>
      <c r="FF921" s="156"/>
      <c r="FG921" s="156"/>
      <c r="FH921" s="156"/>
      <c r="FI921" s="156"/>
      <c r="FJ921" s="156"/>
      <c r="FK921" s="156"/>
      <c r="FL921" s="156"/>
      <c r="FM921" s="156"/>
      <c r="FN921" s="156"/>
      <c r="FO921" s="156"/>
      <c r="FP921" s="156"/>
    </row>
    <row r="922" spans="1:172" s="227" customFormat="1" x14ac:dyDescent="0.25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4"/>
      <c r="AB922" s="155"/>
      <c r="AC922" s="152"/>
      <c r="AD922" s="152"/>
      <c r="AE922" s="152"/>
      <c r="AF922" s="152"/>
      <c r="AG922" s="157"/>
      <c r="AH922" s="157"/>
      <c r="AI922" s="152"/>
      <c r="AJ922" s="152"/>
      <c r="AK922" s="152"/>
      <c r="AL922" s="152"/>
      <c r="AM922" s="154"/>
      <c r="AN922" s="156"/>
      <c r="AO922" s="156"/>
      <c r="AP922" s="156"/>
      <c r="AQ922" s="156"/>
      <c r="AR922" s="156"/>
      <c r="AS922" s="156"/>
      <c r="AT922" s="156"/>
      <c r="AU922" s="156"/>
      <c r="AV922" s="156"/>
      <c r="AW922" s="156"/>
      <c r="AX922" s="156"/>
      <c r="AY922" s="156"/>
      <c r="AZ922" s="156"/>
      <c r="BA922" s="156"/>
      <c r="BB922" s="156"/>
      <c r="BC922" s="156"/>
      <c r="BD922" s="156"/>
      <c r="BE922" s="156"/>
      <c r="BF922" s="156"/>
      <c r="BG922" s="156"/>
      <c r="BH922" s="156"/>
      <c r="BI922" s="156"/>
      <c r="BJ922" s="156"/>
      <c r="BK922" s="156"/>
      <c r="BL922" s="156"/>
      <c r="BM922" s="156"/>
      <c r="BN922" s="156"/>
      <c r="BO922" s="156"/>
      <c r="BP922" s="156"/>
      <c r="BQ922" s="156"/>
      <c r="BR922" s="156"/>
      <c r="BS922" s="156"/>
      <c r="BT922" s="156"/>
      <c r="BU922" s="156"/>
      <c r="BV922" s="156"/>
      <c r="BW922" s="156"/>
      <c r="BX922" s="156"/>
      <c r="BY922" s="156"/>
      <c r="BZ922" s="156"/>
      <c r="CA922" s="156"/>
      <c r="CB922" s="156"/>
      <c r="CC922" s="156"/>
      <c r="CD922" s="156"/>
      <c r="CE922" s="156"/>
      <c r="CF922" s="156"/>
      <c r="CG922" s="156"/>
      <c r="CH922" s="156"/>
      <c r="CI922" s="156"/>
      <c r="CJ922" s="156"/>
      <c r="CK922" s="156"/>
      <c r="CL922" s="156"/>
      <c r="CM922" s="156"/>
      <c r="CN922" s="156"/>
      <c r="CO922" s="156"/>
      <c r="CP922" s="156"/>
      <c r="CQ922" s="156"/>
      <c r="CR922" s="156"/>
      <c r="CS922" s="156"/>
      <c r="CT922" s="156"/>
      <c r="CU922" s="156"/>
      <c r="CV922" s="156"/>
      <c r="CW922" s="156"/>
      <c r="CX922" s="156"/>
      <c r="CY922" s="156"/>
      <c r="CZ922" s="156"/>
      <c r="DA922" s="156"/>
      <c r="DB922" s="156"/>
      <c r="DC922" s="156"/>
      <c r="DD922" s="156"/>
      <c r="DE922" s="156"/>
      <c r="DF922" s="156"/>
      <c r="DG922" s="156"/>
      <c r="DH922" s="156"/>
      <c r="DI922" s="156"/>
      <c r="DJ922" s="156"/>
      <c r="DK922" s="156"/>
      <c r="DL922" s="156"/>
      <c r="DM922" s="156"/>
      <c r="DN922" s="156"/>
      <c r="DO922" s="156"/>
      <c r="DP922" s="156"/>
      <c r="DQ922" s="156"/>
      <c r="DR922" s="156"/>
      <c r="DS922" s="156"/>
      <c r="DT922" s="156"/>
      <c r="DU922" s="156"/>
      <c r="DV922" s="156"/>
      <c r="DW922" s="156"/>
      <c r="DX922" s="156"/>
      <c r="DY922" s="156"/>
      <c r="DZ922" s="156"/>
      <c r="EA922" s="156"/>
      <c r="EB922" s="156"/>
      <c r="EC922" s="156"/>
      <c r="ED922" s="156"/>
      <c r="EE922" s="156"/>
      <c r="EF922" s="156"/>
      <c r="EG922" s="156"/>
      <c r="EH922" s="156"/>
      <c r="EI922" s="156"/>
      <c r="EJ922" s="156"/>
      <c r="EK922" s="156"/>
      <c r="EL922" s="156"/>
      <c r="EM922" s="156"/>
      <c r="EN922" s="156"/>
      <c r="EO922" s="156"/>
      <c r="EP922" s="156"/>
      <c r="EQ922" s="156"/>
      <c r="ER922" s="156"/>
      <c r="ES922" s="156"/>
      <c r="ET922" s="156"/>
      <c r="EU922" s="156"/>
      <c r="EV922" s="156"/>
      <c r="EW922" s="156"/>
      <c r="EX922" s="156"/>
      <c r="EY922" s="156"/>
      <c r="EZ922" s="156"/>
      <c r="FA922" s="156"/>
      <c r="FB922" s="156"/>
      <c r="FC922" s="156"/>
      <c r="FD922" s="156"/>
      <c r="FE922" s="156"/>
      <c r="FF922" s="156"/>
      <c r="FG922" s="156"/>
      <c r="FH922" s="156"/>
      <c r="FI922" s="156"/>
      <c r="FJ922" s="156"/>
      <c r="FK922" s="156"/>
      <c r="FL922" s="156"/>
      <c r="FM922" s="156"/>
      <c r="FN922" s="156"/>
      <c r="FO922" s="156"/>
      <c r="FP922" s="156"/>
    </row>
    <row r="923" spans="1:172" s="227" customFormat="1" x14ac:dyDescent="0.25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4"/>
      <c r="AB923" s="155"/>
      <c r="AC923" s="152"/>
      <c r="AD923" s="152"/>
      <c r="AE923" s="152"/>
      <c r="AF923" s="152"/>
      <c r="AG923" s="157"/>
      <c r="AH923" s="157"/>
      <c r="AI923" s="152"/>
      <c r="AJ923" s="152"/>
      <c r="AK923" s="152"/>
      <c r="AL923" s="152"/>
      <c r="AM923" s="154"/>
      <c r="AN923" s="156"/>
      <c r="AO923" s="156"/>
      <c r="AP923" s="156"/>
      <c r="AQ923" s="156"/>
      <c r="AR923" s="156"/>
      <c r="AS923" s="156"/>
      <c r="AT923" s="156"/>
      <c r="AU923" s="156"/>
      <c r="AV923" s="156"/>
      <c r="AW923" s="156"/>
      <c r="AX923" s="156"/>
      <c r="AY923" s="156"/>
      <c r="AZ923" s="156"/>
      <c r="BA923" s="156"/>
      <c r="BB923" s="156"/>
      <c r="BC923" s="156"/>
      <c r="BD923" s="156"/>
      <c r="BE923" s="156"/>
      <c r="BF923" s="156"/>
      <c r="BG923" s="156"/>
      <c r="BH923" s="156"/>
      <c r="BI923" s="156"/>
      <c r="BJ923" s="156"/>
      <c r="BK923" s="156"/>
      <c r="BL923" s="156"/>
      <c r="BM923" s="156"/>
      <c r="BN923" s="156"/>
      <c r="BO923" s="156"/>
      <c r="BP923" s="156"/>
      <c r="BQ923" s="156"/>
      <c r="BR923" s="156"/>
      <c r="BS923" s="156"/>
      <c r="BT923" s="156"/>
      <c r="BU923" s="156"/>
      <c r="BV923" s="156"/>
      <c r="BW923" s="156"/>
      <c r="BX923" s="156"/>
      <c r="BY923" s="156"/>
      <c r="BZ923" s="156"/>
      <c r="CA923" s="156"/>
      <c r="CB923" s="156"/>
      <c r="CC923" s="156"/>
      <c r="CD923" s="156"/>
      <c r="CE923" s="156"/>
      <c r="CF923" s="156"/>
      <c r="CG923" s="156"/>
      <c r="CH923" s="156"/>
      <c r="CI923" s="156"/>
      <c r="CJ923" s="156"/>
      <c r="CK923" s="156"/>
      <c r="CL923" s="156"/>
      <c r="CM923" s="156"/>
      <c r="CN923" s="156"/>
      <c r="CO923" s="156"/>
      <c r="CP923" s="156"/>
      <c r="CQ923" s="156"/>
      <c r="CR923" s="156"/>
      <c r="CS923" s="156"/>
      <c r="CT923" s="156"/>
      <c r="CU923" s="156"/>
      <c r="CV923" s="156"/>
      <c r="CW923" s="156"/>
      <c r="CX923" s="156"/>
      <c r="CY923" s="156"/>
      <c r="CZ923" s="156"/>
      <c r="DA923" s="156"/>
      <c r="DB923" s="156"/>
      <c r="DC923" s="156"/>
      <c r="DD923" s="156"/>
      <c r="DE923" s="156"/>
      <c r="DF923" s="156"/>
      <c r="DG923" s="156"/>
      <c r="DH923" s="156"/>
      <c r="DI923" s="156"/>
      <c r="DJ923" s="156"/>
      <c r="DK923" s="156"/>
      <c r="DL923" s="156"/>
      <c r="DM923" s="156"/>
      <c r="DN923" s="156"/>
      <c r="DO923" s="156"/>
      <c r="DP923" s="156"/>
      <c r="DQ923" s="156"/>
      <c r="DR923" s="156"/>
      <c r="DS923" s="156"/>
      <c r="DT923" s="156"/>
      <c r="DU923" s="156"/>
      <c r="DV923" s="156"/>
      <c r="DW923" s="156"/>
      <c r="DX923" s="156"/>
      <c r="DY923" s="156"/>
      <c r="DZ923" s="156"/>
      <c r="EA923" s="156"/>
      <c r="EB923" s="156"/>
      <c r="EC923" s="156"/>
      <c r="ED923" s="156"/>
      <c r="EE923" s="156"/>
      <c r="EF923" s="156"/>
      <c r="EG923" s="156"/>
      <c r="EH923" s="156"/>
      <c r="EI923" s="156"/>
      <c r="EJ923" s="156"/>
      <c r="EK923" s="156"/>
      <c r="EL923" s="156"/>
      <c r="EM923" s="156"/>
      <c r="EN923" s="156"/>
      <c r="EO923" s="156"/>
      <c r="EP923" s="156"/>
      <c r="EQ923" s="156"/>
      <c r="ER923" s="156"/>
      <c r="ES923" s="156"/>
      <c r="ET923" s="156"/>
      <c r="EU923" s="156"/>
      <c r="EV923" s="156"/>
      <c r="EW923" s="156"/>
      <c r="EX923" s="156"/>
      <c r="EY923" s="156"/>
      <c r="EZ923" s="156"/>
      <c r="FA923" s="156"/>
      <c r="FB923" s="156"/>
      <c r="FC923" s="156"/>
      <c r="FD923" s="156"/>
      <c r="FE923" s="156"/>
      <c r="FF923" s="156"/>
      <c r="FG923" s="156"/>
      <c r="FH923" s="156"/>
      <c r="FI923" s="156"/>
      <c r="FJ923" s="156"/>
      <c r="FK923" s="156"/>
      <c r="FL923" s="156"/>
      <c r="FM923" s="156"/>
      <c r="FN923" s="156"/>
      <c r="FO923" s="156"/>
      <c r="FP923" s="156"/>
    </row>
    <row r="924" spans="1:172" s="227" customFormat="1" x14ac:dyDescent="0.25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4"/>
      <c r="AB924" s="155"/>
      <c r="AC924" s="152"/>
      <c r="AD924" s="152"/>
      <c r="AE924" s="152"/>
      <c r="AF924" s="152"/>
      <c r="AG924" s="157"/>
      <c r="AH924" s="157"/>
      <c r="AI924" s="152"/>
      <c r="AJ924" s="152"/>
      <c r="AK924" s="152"/>
      <c r="AL924" s="152"/>
      <c r="AM924" s="154"/>
      <c r="AN924" s="156"/>
      <c r="AO924" s="156"/>
      <c r="AP924" s="156"/>
      <c r="AQ924" s="156"/>
      <c r="AR924" s="156"/>
      <c r="AS924" s="156"/>
      <c r="AT924" s="156"/>
      <c r="AU924" s="156"/>
      <c r="AV924" s="156"/>
      <c r="AW924" s="156"/>
      <c r="AX924" s="156"/>
      <c r="AY924" s="156"/>
      <c r="AZ924" s="156"/>
      <c r="BA924" s="156"/>
      <c r="BB924" s="156"/>
      <c r="BC924" s="156"/>
      <c r="BD924" s="156"/>
      <c r="BE924" s="156"/>
      <c r="BF924" s="156"/>
      <c r="BG924" s="156"/>
      <c r="BH924" s="156"/>
      <c r="BI924" s="156"/>
      <c r="BJ924" s="156"/>
      <c r="BK924" s="156"/>
      <c r="BL924" s="156"/>
      <c r="BM924" s="156"/>
      <c r="BN924" s="156"/>
      <c r="BO924" s="156"/>
      <c r="BP924" s="156"/>
      <c r="BQ924" s="156"/>
      <c r="BR924" s="156"/>
      <c r="BS924" s="156"/>
      <c r="BT924" s="156"/>
      <c r="BU924" s="156"/>
      <c r="BV924" s="156"/>
      <c r="BW924" s="156"/>
      <c r="BX924" s="156"/>
      <c r="BY924" s="156"/>
      <c r="BZ924" s="156"/>
      <c r="CA924" s="156"/>
      <c r="CB924" s="156"/>
      <c r="CC924" s="156"/>
      <c r="CD924" s="156"/>
      <c r="CE924" s="156"/>
      <c r="CF924" s="156"/>
      <c r="CG924" s="156"/>
      <c r="CH924" s="156"/>
      <c r="CI924" s="156"/>
      <c r="CJ924" s="156"/>
      <c r="CK924" s="156"/>
      <c r="CL924" s="156"/>
      <c r="CM924" s="156"/>
      <c r="CN924" s="156"/>
      <c r="CO924" s="156"/>
      <c r="CP924" s="156"/>
      <c r="CQ924" s="156"/>
      <c r="CR924" s="156"/>
      <c r="CS924" s="156"/>
      <c r="CT924" s="156"/>
      <c r="CU924" s="156"/>
      <c r="CV924" s="156"/>
      <c r="CW924" s="156"/>
      <c r="CX924" s="156"/>
      <c r="CY924" s="156"/>
      <c r="CZ924" s="156"/>
      <c r="DA924" s="156"/>
      <c r="DB924" s="156"/>
      <c r="DC924" s="156"/>
      <c r="DD924" s="156"/>
      <c r="DE924" s="156"/>
      <c r="DF924" s="156"/>
      <c r="DG924" s="156"/>
      <c r="DH924" s="156"/>
      <c r="DI924" s="156"/>
      <c r="DJ924" s="156"/>
      <c r="DK924" s="156"/>
      <c r="DL924" s="156"/>
      <c r="DM924" s="156"/>
      <c r="DN924" s="156"/>
      <c r="DO924" s="156"/>
      <c r="DP924" s="156"/>
      <c r="DQ924" s="156"/>
      <c r="DR924" s="156"/>
      <c r="DS924" s="156"/>
      <c r="DT924" s="156"/>
      <c r="DU924" s="156"/>
      <c r="DV924" s="156"/>
      <c r="DW924" s="156"/>
      <c r="DX924" s="156"/>
      <c r="DY924" s="156"/>
      <c r="DZ924" s="156"/>
      <c r="EA924" s="156"/>
      <c r="EB924" s="156"/>
      <c r="EC924" s="156"/>
      <c r="ED924" s="156"/>
      <c r="EE924" s="156"/>
      <c r="EF924" s="156"/>
      <c r="EG924" s="156"/>
      <c r="EH924" s="156"/>
      <c r="EI924" s="156"/>
      <c r="EJ924" s="156"/>
      <c r="EK924" s="156"/>
      <c r="EL924" s="156"/>
      <c r="EM924" s="156"/>
      <c r="EN924" s="156"/>
      <c r="EO924" s="156"/>
      <c r="EP924" s="156"/>
      <c r="EQ924" s="156"/>
      <c r="ER924" s="156"/>
      <c r="ES924" s="156"/>
      <c r="ET924" s="156"/>
      <c r="EU924" s="156"/>
      <c r="EV924" s="156"/>
      <c r="EW924" s="156"/>
      <c r="EX924" s="156"/>
      <c r="EY924" s="156"/>
      <c r="EZ924" s="156"/>
      <c r="FA924" s="156"/>
      <c r="FB924" s="156"/>
      <c r="FC924" s="156"/>
      <c r="FD924" s="156"/>
      <c r="FE924" s="156"/>
      <c r="FF924" s="156"/>
      <c r="FG924" s="156"/>
      <c r="FH924" s="156"/>
      <c r="FI924" s="156"/>
      <c r="FJ924" s="156"/>
      <c r="FK924" s="156"/>
      <c r="FL924" s="156"/>
      <c r="FM924" s="156"/>
      <c r="FN924" s="156"/>
      <c r="FO924" s="156"/>
      <c r="FP924" s="156"/>
    </row>
    <row r="925" spans="1:172" s="227" customFormat="1" x14ac:dyDescent="0.25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4"/>
      <c r="AB925" s="155"/>
      <c r="AC925" s="152"/>
      <c r="AD925" s="152"/>
      <c r="AE925" s="152"/>
      <c r="AF925" s="152"/>
      <c r="AG925" s="157"/>
      <c r="AH925" s="157"/>
      <c r="AI925" s="152"/>
      <c r="AJ925" s="152"/>
      <c r="AK925" s="152"/>
      <c r="AL925" s="152"/>
      <c r="AM925" s="154"/>
      <c r="AN925" s="156"/>
      <c r="AO925" s="156"/>
      <c r="AP925" s="156"/>
      <c r="AQ925" s="156"/>
      <c r="AR925" s="156"/>
      <c r="AS925" s="156"/>
      <c r="AT925" s="156"/>
      <c r="AU925" s="156"/>
      <c r="AV925" s="156"/>
      <c r="AW925" s="156"/>
      <c r="AX925" s="156"/>
      <c r="AY925" s="156"/>
      <c r="AZ925" s="156"/>
      <c r="BA925" s="156"/>
      <c r="BB925" s="156"/>
      <c r="BC925" s="156"/>
      <c r="BD925" s="156"/>
      <c r="BE925" s="156"/>
      <c r="BF925" s="156"/>
      <c r="BG925" s="156"/>
      <c r="BH925" s="156"/>
      <c r="BI925" s="156"/>
      <c r="BJ925" s="156"/>
      <c r="BK925" s="156"/>
      <c r="BL925" s="156"/>
      <c r="BM925" s="156"/>
      <c r="BN925" s="156"/>
      <c r="BO925" s="156"/>
      <c r="BP925" s="156"/>
      <c r="BQ925" s="156"/>
      <c r="BR925" s="156"/>
      <c r="BS925" s="156"/>
      <c r="BT925" s="156"/>
      <c r="BU925" s="156"/>
      <c r="BV925" s="156"/>
      <c r="BW925" s="156"/>
      <c r="BX925" s="156"/>
      <c r="BY925" s="156"/>
      <c r="BZ925" s="156"/>
      <c r="CA925" s="156"/>
      <c r="CB925" s="156"/>
      <c r="CC925" s="156"/>
      <c r="CD925" s="156"/>
      <c r="CE925" s="156"/>
      <c r="CF925" s="156"/>
      <c r="CG925" s="156"/>
      <c r="CH925" s="156"/>
      <c r="CI925" s="156"/>
      <c r="CJ925" s="156"/>
      <c r="CK925" s="156"/>
      <c r="CL925" s="156"/>
      <c r="CM925" s="156"/>
      <c r="CN925" s="156"/>
      <c r="CO925" s="156"/>
      <c r="CP925" s="156"/>
      <c r="CQ925" s="156"/>
      <c r="CR925" s="156"/>
      <c r="CS925" s="156"/>
      <c r="CT925" s="156"/>
      <c r="CU925" s="156"/>
      <c r="CV925" s="156"/>
      <c r="CW925" s="156"/>
      <c r="CX925" s="156"/>
      <c r="CY925" s="156"/>
      <c r="CZ925" s="156"/>
      <c r="DA925" s="156"/>
      <c r="DB925" s="156"/>
      <c r="DC925" s="156"/>
      <c r="DD925" s="156"/>
      <c r="DE925" s="156"/>
      <c r="DF925" s="156"/>
      <c r="DG925" s="156"/>
      <c r="DH925" s="156"/>
      <c r="DI925" s="156"/>
      <c r="DJ925" s="156"/>
      <c r="DK925" s="156"/>
      <c r="DL925" s="156"/>
      <c r="DM925" s="156"/>
      <c r="DN925" s="156"/>
      <c r="DO925" s="156"/>
      <c r="DP925" s="156"/>
      <c r="DQ925" s="156"/>
      <c r="DR925" s="156"/>
      <c r="DS925" s="156"/>
      <c r="DT925" s="156"/>
      <c r="DU925" s="156"/>
      <c r="DV925" s="156"/>
      <c r="DW925" s="156"/>
      <c r="DX925" s="156"/>
      <c r="DY925" s="156"/>
      <c r="DZ925" s="156"/>
      <c r="EA925" s="156"/>
      <c r="EB925" s="156"/>
      <c r="EC925" s="156"/>
      <c r="ED925" s="156"/>
      <c r="EE925" s="156"/>
      <c r="EF925" s="156"/>
      <c r="EG925" s="156"/>
      <c r="EH925" s="156"/>
      <c r="EI925" s="156"/>
      <c r="EJ925" s="156"/>
      <c r="EK925" s="156"/>
      <c r="EL925" s="156"/>
      <c r="EM925" s="156"/>
      <c r="EN925" s="156"/>
      <c r="EO925" s="156"/>
      <c r="EP925" s="156"/>
      <c r="EQ925" s="156"/>
      <c r="ER925" s="156"/>
      <c r="ES925" s="156"/>
      <c r="ET925" s="156"/>
      <c r="EU925" s="156"/>
      <c r="EV925" s="156"/>
      <c r="EW925" s="156"/>
      <c r="EX925" s="156"/>
      <c r="EY925" s="156"/>
      <c r="EZ925" s="156"/>
      <c r="FA925" s="156"/>
      <c r="FB925" s="156"/>
      <c r="FC925" s="156"/>
      <c r="FD925" s="156"/>
      <c r="FE925" s="156"/>
      <c r="FF925" s="156"/>
      <c r="FG925" s="156"/>
      <c r="FH925" s="156"/>
      <c r="FI925" s="156"/>
      <c r="FJ925" s="156"/>
      <c r="FK925" s="156"/>
      <c r="FL925" s="156"/>
      <c r="FM925" s="156"/>
      <c r="FN925" s="156"/>
      <c r="FO925" s="156"/>
      <c r="FP925" s="156"/>
    </row>
    <row r="926" spans="1:172" s="227" customFormat="1" x14ac:dyDescent="0.25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4"/>
      <c r="AB926" s="155"/>
      <c r="AC926" s="152"/>
      <c r="AD926" s="152"/>
      <c r="AE926" s="152"/>
      <c r="AF926" s="152"/>
      <c r="AG926" s="157"/>
      <c r="AH926" s="157"/>
      <c r="AI926" s="152"/>
      <c r="AJ926" s="152"/>
      <c r="AK926" s="152"/>
      <c r="AL926" s="152"/>
      <c r="AM926" s="154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156"/>
      <c r="AZ926" s="156"/>
      <c r="BA926" s="156"/>
      <c r="BB926" s="156"/>
      <c r="BC926" s="156"/>
      <c r="BD926" s="156"/>
      <c r="BE926" s="156"/>
      <c r="BF926" s="156"/>
      <c r="BG926" s="156"/>
      <c r="BH926" s="156"/>
      <c r="BI926" s="156"/>
      <c r="BJ926" s="156"/>
      <c r="BK926" s="156"/>
      <c r="BL926" s="156"/>
      <c r="BM926" s="156"/>
      <c r="BN926" s="156"/>
      <c r="BO926" s="156"/>
      <c r="BP926" s="156"/>
      <c r="BQ926" s="156"/>
      <c r="BR926" s="156"/>
      <c r="BS926" s="156"/>
      <c r="BT926" s="156"/>
      <c r="BU926" s="156"/>
      <c r="BV926" s="156"/>
      <c r="BW926" s="156"/>
      <c r="BX926" s="156"/>
      <c r="BY926" s="156"/>
      <c r="BZ926" s="156"/>
      <c r="CA926" s="156"/>
      <c r="CB926" s="156"/>
      <c r="CC926" s="156"/>
      <c r="CD926" s="156"/>
      <c r="CE926" s="156"/>
      <c r="CF926" s="156"/>
      <c r="CG926" s="156"/>
      <c r="CH926" s="156"/>
      <c r="CI926" s="156"/>
      <c r="CJ926" s="156"/>
      <c r="CK926" s="156"/>
      <c r="CL926" s="156"/>
      <c r="CM926" s="156"/>
      <c r="CN926" s="156"/>
      <c r="CO926" s="156"/>
      <c r="CP926" s="156"/>
      <c r="CQ926" s="156"/>
      <c r="CR926" s="156"/>
      <c r="CS926" s="156"/>
      <c r="CT926" s="156"/>
      <c r="CU926" s="156"/>
      <c r="CV926" s="156"/>
      <c r="CW926" s="156"/>
      <c r="CX926" s="156"/>
      <c r="CY926" s="156"/>
      <c r="CZ926" s="156"/>
      <c r="DA926" s="156"/>
      <c r="DB926" s="156"/>
      <c r="DC926" s="156"/>
      <c r="DD926" s="156"/>
      <c r="DE926" s="156"/>
      <c r="DF926" s="156"/>
      <c r="DG926" s="156"/>
      <c r="DH926" s="156"/>
      <c r="DI926" s="156"/>
      <c r="DJ926" s="156"/>
      <c r="DK926" s="156"/>
      <c r="DL926" s="156"/>
      <c r="DM926" s="156"/>
      <c r="DN926" s="156"/>
      <c r="DO926" s="156"/>
      <c r="DP926" s="156"/>
      <c r="DQ926" s="156"/>
      <c r="DR926" s="156"/>
      <c r="DS926" s="156"/>
      <c r="DT926" s="156"/>
      <c r="DU926" s="156"/>
      <c r="DV926" s="156"/>
      <c r="DW926" s="156"/>
      <c r="DX926" s="156"/>
      <c r="DY926" s="156"/>
      <c r="DZ926" s="156"/>
      <c r="EA926" s="156"/>
      <c r="EB926" s="156"/>
      <c r="EC926" s="156"/>
      <c r="ED926" s="156"/>
      <c r="EE926" s="156"/>
      <c r="EF926" s="156"/>
      <c r="EG926" s="156"/>
      <c r="EH926" s="156"/>
      <c r="EI926" s="156"/>
      <c r="EJ926" s="156"/>
      <c r="EK926" s="156"/>
      <c r="EL926" s="156"/>
      <c r="EM926" s="156"/>
      <c r="EN926" s="156"/>
      <c r="EO926" s="156"/>
      <c r="EP926" s="156"/>
      <c r="EQ926" s="156"/>
      <c r="ER926" s="156"/>
      <c r="ES926" s="156"/>
      <c r="ET926" s="156"/>
      <c r="EU926" s="156"/>
      <c r="EV926" s="156"/>
      <c r="EW926" s="156"/>
      <c r="EX926" s="156"/>
      <c r="EY926" s="156"/>
      <c r="EZ926" s="156"/>
      <c r="FA926" s="156"/>
      <c r="FB926" s="156"/>
      <c r="FC926" s="156"/>
      <c r="FD926" s="156"/>
      <c r="FE926" s="156"/>
      <c r="FF926" s="156"/>
      <c r="FG926" s="156"/>
      <c r="FH926" s="156"/>
      <c r="FI926" s="156"/>
      <c r="FJ926" s="156"/>
      <c r="FK926" s="156"/>
      <c r="FL926" s="156"/>
      <c r="FM926" s="156"/>
      <c r="FN926" s="156"/>
      <c r="FO926" s="156"/>
      <c r="FP926" s="156"/>
    </row>
    <row r="927" spans="1:172" s="227" customFormat="1" x14ac:dyDescent="0.25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4"/>
      <c r="AB927" s="155"/>
      <c r="AC927" s="152"/>
      <c r="AD927" s="152"/>
      <c r="AE927" s="152"/>
      <c r="AF927" s="152"/>
      <c r="AG927" s="157"/>
      <c r="AH927" s="157"/>
      <c r="AI927" s="152"/>
      <c r="AJ927" s="152"/>
      <c r="AK927" s="152"/>
      <c r="AL927" s="152"/>
      <c r="AM927" s="154"/>
      <c r="AN927" s="156"/>
      <c r="AO927" s="156"/>
      <c r="AP927" s="156"/>
      <c r="AQ927" s="156"/>
      <c r="AR927" s="156"/>
      <c r="AS927" s="156"/>
      <c r="AT927" s="156"/>
      <c r="AU927" s="156"/>
      <c r="AV927" s="156"/>
      <c r="AW927" s="156"/>
      <c r="AX927" s="156"/>
      <c r="AY927" s="156"/>
      <c r="AZ927" s="156"/>
      <c r="BA927" s="156"/>
      <c r="BB927" s="156"/>
      <c r="BC927" s="156"/>
      <c r="BD927" s="156"/>
      <c r="BE927" s="156"/>
      <c r="BF927" s="156"/>
      <c r="BG927" s="156"/>
      <c r="BH927" s="156"/>
      <c r="BI927" s="156"/>
      <c r="BJ927" s="156"/>
      <c r="BK927" s="156"/>
      <c r="BL927" s="156"/>
      <c r="BM927" s="156"/>
      <c r="BN927" s="156"/>
      <c r="BO927" s="156"/>
      <c r="BP927" s="156"/>
      <c r="BQ927" s="156"/>
      <c r="BR927" s="156"/>
      <c r="BS927" s="156"/>
      <c r="BT927" s="156"/>
      <c r="BU927" s="156"/>
      <c r="BV927" s="156"/>
      <c r="BW927" s="156"/>
      <c r="BX927" s="156"/>
      <c r="BY927" s="156"/>
      <c r="BZ927" s="156"/>
      <c r="CA927" s="156"/>
      <c r="CB927" s="156"/>
      <c r="CC927" s="156"/>
      <c r="CD927" s="156"/>
      <c r="CE927" s="156"/>
      <c r="CF927" s="156"/>
      <c r="CG927" s="156"/>
      <c r="CH927" s="156"/>
      <c r="CI927" s="156"/>
      <c r="CJ927" s="156"/>
      <c r="CK927" s="156"/>
      <c r="CL927" s="156"/>
      <c r="CM927" s="156"/>
      <c r="CN927" s="156"/>
      <c r="CO927" s="156"/>
      <c r="CP927" s="156"/>
      <c r="CQ927" s="156"/>
      <c r="CR927" s="156"/>
      <c r="CS927" s="156"/>
      <c r="CT927" s="156"/>
      <c r="CU927" s="156"/>
      <c r="CV927" s="156"/>
      <c r="CW927" s="156"/>
      <c r="CX927" s="156"/>
      <c r="CY927" s="156"/>
      <c r="CZ927" s="156"/>
      <c r="DA927" s="156"/>
      <c r="DB927" s="156"/>
      <c r="DC927" s="156"/>
      <c r="DD927" s="156"/>
      <c r="DE927" s="156"/>
      <c r="DF927" s="156"/>
      <c r="DG927" s="156"/>
      <c r="DH927" s="156"/>
      <c r="DI927" s="156"/>
      <c r="DJ927" s="156"/>
      <c r="DK927" s="156"/>
      <c r="DL927" s="156"/>
      <c r="DM927" s="156"/>
      <c r="DN927" s="156"/>
      <c r="DO927" s="156"/>
      <c r="DP927" s="156"/>
      <c r="DQ927" s="156"/>
      <c r="DR927" s="156"/>
      <c r="DS927" s="156"/>
      <c r="DT927" s="156"/>
      <c r="DU927" s="156"/>
      <c r="DV927" s="156"/>
      <c r="DW927" s="156"/>
      <c r="DX927" s="156"/>
      <c r="DY927" s="156"/>
      <c r="DZ927" s="156"/>
      <c r="EA927" s="156"/>
      <c r="EB927" s="156"/>
      <c r="EC927" s="156"/>
      <c r="ED927" s="156"/>
      <c r="EE927" s="156"/>
      <c r="EF927" s="156"/>
      <c r="EG927" s="156"/>
      <c r="EH927" s="156"/>
      <c r="EI927" s="156"/>
      <c r="EJ927" s="156"/>
      <c r="EK927" s="156"/>
      <c r="EL927" s="156"/>
      <c r="EM927" s="156"/>
      <c r="EN927" s="156"/>
      <c r="EO927" s="156"/>
      <c r="EP927" s="156"/>
      <c r="EQ927" s="156"/>
      <c r="ER927" s="156"/>
      <c r="ES927" s="156"/>
      <c r="ET927" s="156"/>
      <c r="EU927" s="156"/>
      <c r="EV927" s="156"/>
      <c r="EW927" s="156"/>
      <c r="EX927" s="156"/>
      <c r="EY927" s="156"/>
      <c r="EZ927" s="156"/>
      <c r="FA927" s="156"/>
      <c r="FB927" s="156"/>
      <c r="FC927" s="156"/>
      <c r="FD927" s="156"/>
      <c r="FE927" s="156"/>
      <c r="FF927" s="156"/>
      <c r="FG927" s="156"/>
      <c r="FH927" s="156"/>
      <c r="FI927" s="156"/>
      <c r="FJ927" s="156"/>
      <c r="FK927" s="156"/>
      <c r="FL927" s="156"/>
      <c r="FM927" s="156"/>
      <c r="FN927" s="156"/>
      <c r="FO927" s="156"/>
      <c r="FP927" s="156"/>
    </row>
    <row r="928" spans="1:172" s="227" customFormat="1" x14ac:dyDescent="0.25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4"/>
      <c r="AB928" s="155"/>
      <c r="AC928" s="152"/>
      <c r="AD928" s="152"/>
      <c r="AE928" s="152"/>
      <c r="AF928" s="152"/>
      <c r="AG928" s="157"/>
      <c r="AH928" s="157"/>
      <c r="AI928" s="152"/>
      <c r="AJ928" s="152"/>
      <c r="AK928" s="152"/>
      <c r="AL928" s="152"/>
      <c r="AM928" s="154"/>
      <c r="AN928" s="156"/>
      <c r="AO928" s="156"/>
      <c r="AP928" s="156"/>
      <c r="AQ928" s="156"/>
      <c r="AR928" s="156"/>
      <c r="AS928" s="156"/>
      <c r="AT928" s="156"/>
      <c r="AU928" s="156"/>
      <c r="AV928" s="156"/>
      <c r="AW928" s="156"/>
      <c r="AX928" s="156"/>
      <c r="AY928" s="156"/>
      <c r="AZ928" s="156"/>
      <c r="BA928" s="156"/>
      <c r="BB928" s="156"/>
      <c r="BC928" s="156"/>
      <c r="BD928" s="156"/>
      <c r="BE928" s="156"/>
      <c r="BF928" s="156"/>
      <c r="BG928" s="156"/>
      <c r="BH928" s="156"/>
      <c r="BI928" s="156"/>
      <c r="BJ928" s="156"/>
      <c r="BK928" s="156"/>
      <c r="BL928" s="156"/>
      <c r="BM928" s="156"/>
      <c r="BN928" s="156"/>
      <c r="BO928" s="156"/>
      <c r="BP928" s="156"/>
      <c r="BQ928" s="156"/>
      <c r="BR928" s="156"/>
      <c r="BS928" s="156"/>
      <c r="BT928" s="156"/>
      <c r="BU928" s="156"/>
      <c r="BV928" s="156"/>
      <c r="BW928" s="156"/>
      <c r="BX928" s="156"/>
      <c r="BY928" s="156"/>
      <c r="BZ928" s="156"/>
      <c r="CA928" s="156"/>
      <c r="CB928" s="156"/>
      <c r="CC928" s="156"/>
      <c r="CD928" s="156"/>
      <c r="CE928" s="156"/>
      <c r="CF928" s="156"/>
      <c r="CG928" s="156"/>
      <c r="CH928" s="156"/>
      <c r="CI928" s="156"/>
      <c r="CJ928" s="156"/>
      <c r="CK928" s="156"/>
      <c r="CL928" s="156"/>
      <c r="CM928" s="156"/>
      <c r="CN928" s="156"/>
      <c r="CO928" s="156"/>
      <c r="CP928" s="156"/>
      <c r="CQ928" s="156"/>
      <c r="CR928" s="156"/>
      <c r="CS928" s="156"/>
      <c r="CT928" s="156"/>
      <c r="CU928" s="156"/>
      <c r="CV928" s="156"/>
      <c r="CW928" s="156"/>
      <c r="CX928" s="156"/>
      <c r="CY928" s="156"/>
      <c r="CZ928" s="156"/>
      <c r="DA928" s="156"/>
      <c r="DB928" s="156"/>
      <c r="DC928" s="156"/>
      <c r="DD928" s="156"/>
      <c r="DE928" s="156"/>
      <c r="DF928" s="156"/>
      <c r="DG928" s="156"/>
      <c r="DH928" s="156"/>
      <c r="DI928" s="156"/>
      <c r="DJ928" s="156"/>
      <c r="DK928" s="156"/>
      <c r="DL928" s="156"/>
      <c r="DM928" s="156"/>
      <c r="DN928" s="156"/>
      <c r="DO928" s="156"/>
      <c r="DP928" s="156"/>
      <c r="DQ928" s="156"/>
      <c r="DR928" s="156"/>
      <c r="DS928" s="156"/>
      <c r="DT928" s="156"/>
      <c r="DU928" s="156"/>
      <c r="DV928" s="156"/>
      <c r="DW928" s="156"/>
      <c r="DX928" s="156"/>
      <c r="DY928" s="156"/>
      <c r="DZ928" s="156"/>
      <c r="EA928" s="156"/>
      <c r="EB928" s="156"/>
      <c r="EC928" s="156"/>
      <c r="ED928" s="156"/>
      <c r="EE928" s="156"/>
      <c r="EF928" s="156"/>
      <c r="EG928" s="156"/>
      <c r="EH928" s="156"/>
      <c r="EI928" s="156"/>
      <c r="EJ928" s="156"/>
      <c r="EK928" s="156"/>
      <c r="EL928" s="156"/>
      <c r="EM928" s="156"/>
      <c r="EN928" s="156"/>
      <c r="EO928" s="156"/>
      <c r="EP928" s="156"/>
      <c r="EQ928" s="156"/>
      <c r="ER928" s="156"/>
      <c r="ES928" s="156"/>
      <c r="ET928" s="156"/>
      <c r="EU928" s="156"/>
      <c r="EV928" s="156"/>
      <c r="EW928" s="156"/>
      <c r="EX928" s="156"/>
      <c r="EY928" s="156"/>
      <c r="EZ928" s="156"/>
      <c r="FA928" s="156"/>
      <c r="FB928" s="156"/>
      <c r="FC928" s="156"/>
      <c r="FD928" s="156"/>
      <c r="FE928" s="156"/>
      <c r="FF928" s="156"/>
      <c r="FG928" s="156"/>
      <c r="FH928" s="156"/>
      <c r="FI928" s="156"/>
      <c r="FJ928" s="156"/>
      <c r="FK928" s="156"/>
      <c r="FL928" s="156"/>
      <c r="FM928" s="156"/>
      <c r="FN928" s="156"/>
      <c r="FO928" s="156"/>
      <c r="FP928" s="156"/>
    </row>
    <row r="929" spans="1:172" s="227" customFormat="1" x14ac:dyDescent="0.25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4"/>
      <c r="AB929" s="155"/>
      <c r="AC929" s="152"/>
      <c r="AD929" s="152"/>
      <c r="AE929" s="152"/>
      <c r="AF929" s="152"/>
      <c r="AG929" s="157"/>
      <c r="AH929" s="157"/>
      <c r="AI929" s="152"/>
      <c r="AJ929" s="152"/>
      <c r="AK929" s="152"/>
      <c r="AL929" s="152"/>
      <c r="AM929" s="154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  <c r="BH929" s="156"/>
      <c r="BI929" s="156"/>
      <c r="BJ929" s="156"/>
      <c r="BK929" s="156"/>
      <c r="BL929" s="156"/>
      <c r="BM929" s="156"/>
      <c r="BN929" s="156"/>
      <c r="BO929" s="156"/>
      <c r="BP929" s="156"/>
      <c r="BQ929" s="156"/>
      <c r="BR929" s="156"/>
      <c r="BS929" s="156"/>
      <c r="BT929" s="156"/>
      <c r="BU929" s="156"/>
      <c r="BV929" s="156"/>
      <c r="BW929" s="156"/>
      <c r="BX929" s="156"/>
      <c r="BY929" s="156"/>
      <c r="BZ929" s="156"/>
      <c r="CA929" s="156"/>
      <c r="CB929" s="156"/>
      <c r="CC929" s="156"/>
      <c r="CD929" s="156"/>
      <c r="CE929" s="156"/>
      <c r="CF929" s="156"/>
      <c r="CG929" s="156"/>
      <c r="CH929" s="156"/>
      <c r="CI929" s="156"/>
      <c r="CJ929" s="156"/>
      <c r="CK929" s="156"/>
      <c r="CL929" s="156"/>
      <c r="CM929" s="156"/>
      <c r="CN929" s="156"/>
      <c r="CO929" s="156"/>
      <c r="CP929" s="156"/>
      <c r="CQ929" s="156"/>
      <c r="CR929" s="156"/>
      <c r="CS929" s="156"/>
      <c r="CT929" s="156"/>
      <c r="CU929" s="156"/>
      <c r="CV929" s="156"/>
      <c r="CW929" s="156"/>
      <c r="CX929" s="156"/>
      <c r="CY929" s="156"/>
      <c r="CZ929" s="156"/>
      <c r="DA929" s="156"/>
      <c r="DB929" s="156"/>
      <c r="DC929" s="156"/>
      <c r="DD929" s="156"/>
      <c r="DE929" s="156"/>
      <c r="DF929" s="156"/>
      <c r="DG929" s="156"/>
      <c r="DH929" s="156"/>
      <c r="DI929" s="156"/>
      <c r="DJ929" s="156"/>
      <c r="DK929" s="156"/>
      <c r="DL929" s="156"/>
      <c r="DM929" s="156"/>
      <c r="DN929" s="156"/>
      <c r="DO929" s="156"/>
      <c r="DP929" s="156"/>
      <c r="DQ929" s="156"/>
      <c r="DR929" s="156"/>
      <c r="DS929" s="156"/>
      <c r="DT929" s="156"/>
      <c r="DU929" s="156"/>
      <c r="DV929" s="156"/>
      <c r="DW929" s="156"/>
      <c r="DX929" s="156"/>
      <c r="DY929" s="156"/>
      <c r="DZ929" s="156"/>
      <c r="EA929" s="156"/>
      <c r="EB929" s="156"/>
      <c r="EC929" s="156"/>
      <c r="ED929" s="156"/>
      <c r="EE929" s="156"/>
      <c r="EF929" s="156"/>
      <c r="EG929" s="156"/>
      <c r="EH929" s="156"/>
      <c r="EI929" s="156"/>
      <c r="EJ929" s="156"/>
      <c r="EK929" s="156"/>
      <c r="EL929" s="156"/>
      <c r="EM929" s="156"/>
      <c r="EN929" s="156"/>
      <c r="EO929" s="156"/>
      <c r="EP929" s="156"/>
      <c r="EQ929" s="156"/>
      <c r="ER929" s="156"/>
      <c r="ES929" s="156"/>
      <c r="ET929" s="156"/>
      <c r="EU929" s="156"/>
      <c r="EV929" s="156"/>
      <c r="EW929" s="156"/>
      <c r="EX929" s="156"/>
      <c r="EY929" s="156"/>
      <c r="EZ929" s="156"/>
      <c r="FA929" s="156"/>
      <c r="FB929" s="156"/>
      <c r="FC929" s="156"/>
      <c r="FD929" s="156"/>
      <c r="FE929" s="156"/>
      <c r="FF929" s="156"/>
      <c r="FG929" s="156"/>
      <c r="FH929" s="156"/>
      <c r="FI929" s="156"/>
      <c r="FJ929" s="156"/>
      <c r="FK929" s="156"/>
      <c r="FL929" s="156"/>
      <c r="FM929" s="156"/>
      <c r="FN929" s="156"/>
      <c r="FO929" s="156"/>
      <c r="FP929" s="156"/>
    </row>
    <row r="930" spans="1:172" s="227" customFormat="1" x14ac:dyDescent="0.25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4"/>
      <c r="AB930" s="155"/>
      <c r="AC930" s="152"/>
      <c r="AD930" s="152"/>
      <c r="AE930" s="152"/>
      <c r="AF930" s="152"/>
      <c r="AG930" s="157"/>
      <c r="AH930" s="157"/>
      <c r="AI930" s="152"/>
      <c r="AJ930" s="152"/>
      <c r="AK930" s="152"/>
      <c r="AL930" s="152"/>
      <c r="AM930" s="154"/>
      <c r="AN930" s="156"/>
      <c r="AO930" s="156"/>
      <c r="AP930" s="156"/>
      <c r="AQ930" s="156"/>
      <c r="AR930" s="156"/>
      <c r="AS930" s="156"/>
      <c r="AT930" s="156"/>
      <c r="AU930" s="156"/>
      <c r="AV930" s="156"/>
      <c r="AW930" s="156"/>
      <c r="AX930" s="156"/>
      <c r="AY930" s="156"/>
      <c r="AZ930" s="156"/>
      <c r="BA930" s="156"/>
      <c r="BB930" s="156"/>
      <c r="BC930" s="156"/>
      <c r="BD930" s="156"/>
      <c r="BE930" s="156"/>
      <c r="BF930" s="156"/>
      <c r="BG930" s="156"/>
      <c r="BH930" s="156"/>
      <c r="BI930" s="156"/>
      <c r="BJ930" s="156"/>
      <c r="BK930" s="156"/>
      <c r="BL930" s="156"/>
      <c r="BM930" s="156"/>
      <c r="BN930" s="156"/>
      <c r="BO930" s="156"/>
      <c r="BP930" s="156"/>
      <c r="BQ930" s="156"/>
      <c r="BR930" s="156"/>
      <c r="BS930" s="156"/>
      <c r="BT930" s="156"/>
      <c r="BU930" s="156"/>
      <c r="BV930" s="156"/>
      <c r="BW930" s="156"/>
      <c r="BX930" s="156"/>
      <c r="BY930" s="156"/>
      <c r="BZ930" s="156"/>
      <c r="CA930" s="156"/>
      <c r="CB930" s="156"/>
      <c r="CC930" s="156"/>
      <c r="CD930" s="156"/>
      <c r="CE930" s="156"/>
      <c r="CF930" s="156"/>
      <c r="CG930" s="156"/>
      <c r="CH930" s="156"/>
      <c r="CI930" s="156"/>
      <c r="CJ930" s="156"/>
      <c r="CK930" s="156"/>
      <c r="CL930" s="156"/>
      <c r="CM930" s="156"/>
      <c r="CN930" s="156"/>
      <c r="CO930" s="156"/>
      <c r="CP930" s="156"/>
      <c r="CQ930" s="156"/>
      <c r="CR930" s="156"/>
      <c r="CS930" s="156"/>
      <c r="CT930" s="156"/>
      <c r="CU930" s="156"/>
      <c r="CV930" s="156"/>
      <c r="CW930" s="156"/>
      <c r="CX930" s="156"/>
      <c r="CY930" s="156"/>
      <c r="CZ930" s="156"/>
      <c r="DA930" s="156"/>
      <c r="DB930" s="156"/>
      <c r="DC930" s="156"/>
      <c r="DD930" s="156"/>
      <c r="DE930" s="156"/>
      <c r="DF930" s="156"/>
      <c r="DG930" s="156"/>
      <c r="DH930" s="156"/>
      <c r="DI930" s="156"/>
      <c r="DJ930" s="156"/>
      <c r="DK930" s="156"/>
      <c r="DL930" s="156"/>
      <c r="DM930" s="156"/>
      <c r="DN930" s="156"/>
      <c r="DO930" s="156"/>
      <c r="DP930" s="156"/>
      <c r="DQ930" s="156"/>
      <c r="DR930" s="156"/>
      <c r="DS930" s="156"/>
      <c r="DT930" s="156"/>
      <c r="DU930" s="156"/>
      <c r="DV930" s="156"/>
      <c r="DW930" s="156"/>
      <c r="DX930" s="156"/>
      <c r="DY930" s="156"/>
      <c r="DZ930" s="156"/>
      <c r="EA930" s="156"/>
      <c r="EB930" s="156"/>
      <c r="EC930" s="156"/>
      <c r="ED930" s="156"/>
      <c r="EE930" s="156"/>
      <c r="EF930" s="156"/>
      <c r="EG930" s="156"/>
      <c r="EH930" s="156"/>
      <c r="EI930" s="156"/>
      <c r="EJ930" s="156"/>
      <c r="EK930" s="156"/>
      <c r="EL930" s="156"/>
      <c r="EM930" s="156"/>
      <c r="EN930" s="156"/>
      <c r="EO930" s="156"/>
      <c r="EP930" s="156"/>
      <c r="EQ930" s="156"/>
      <c r="ER930" s="156"/>
      <c r="ES930" s="156"/>
      <c r="ET930" s="156"/>
      <c r="EU930" s="156"/>
      <c r="EV930" s="156"/>
      <c r="EW930" s="156"/>
      <c r="EX930" s="156"/>
      <c r="EY930" s="156"/>
      <c r="EZ930" s="156"/>
      <c r="FA930" s="156"/>
      <c r="FB930" s="156"/>
      <c r="FC930" s="156"/>
      <c r="FD930" s="156"/>
      <c r="FE930" s="156"/>
      <c r="FF930" s="156"/>
      <c r="FG930" s="156"/>
      <c r="FH930" s="156"/>
      <c r="FI930" s="156"/>
      <c r="FJ930" s="156"/>
      <c r="FK930" s="156"/>
      <c r="FL930" s="156"/>
      <c r="FM930" s="156"/>
      <c r="FN930" s="156"/>
      <c r="FO930" s="156"/>
      <c r="FP930" s="156"/>
    </row>
    <row r="931" spans="1:172" s="227" customFormat="1" x14ac:dyDescent="0.25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4"/>
      <c r="AB931" s="155"/>
      <c r="AC931" s="152"/>
      <c r="AD931" s="152"/>
      <c r="AE931" s="152"/>
      <c r="AF931" s="152"/>
      <c r="AG931" s="157"/>
      <c r="AH931" s="157"/>
      <c r="AI931" s="152"/>
      <c r="AJ931" s="152"/>
      <c r="AK931" s="152"/>
      <c r="AL931" s="152"/>
      <c r="AM931" s="154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  <c r="BH931" s="156"/>
      <c r="BI931" s="156"/>
      <c r="BJ931" s="156"/>
      <c r="BK931" s="156"/>
      <c r="BL931" s="156"/>
      <c r="BM931" s="156"/>
      <c r="BN931" s="156"/>
      <c r="BO931" s="156"/>
      <c r="BP931" s="156"/>
      <c r="BQ931" s="156"/>
      <c r="BR931" s="156"/>
      <c r="BS931" s="156"/>
      <c r="BT931" s="156"/>
      <c r="BU931" s="156"/>
      <c r="BV931" s="156"/>
      <c r="BW931" s="156"/>
      <c r="BX931" s="156"/>
      <c r="BY931" s="156"/>
      <c r="BZ931" s="156"/>
      <c r="CA931" s="156"/>
      <c r="CB931" s="156"/>
      <c r="CC931" s="156"/>
      <c r="CD931" s="156"/>
      <c r="CE931" s="156"/>
      <c r="CF931" s="156"/>
      <c r="CG931" s="156"/>
      <c r="CH931" s="156"/>
      <c r="CI931" s="156"/>
      <c r="CJ931" s="156"/>
      <c r="CK931" s="156"/>
      <c r="CL931" s="156"/>
      <c r="CM931" s="156"/>
      <c r="CN931" s="156"/>
      <c r="CO931" s="156"/>
      <c r="CP931" s="156"/>
      <c r="CQ931" s="156"/>
      <c r="CR931" s="156"/>
      <c r="CS931" s="156"/>
      <c r="CT931" s="156"/>
      <c r="CU931" s="156"/>
      <c r="CV931" s="156"/>
      <c r="CW931" s="156"/>
      <c r="CX931" s="156"/>
      <c r="CY931" s="156"/>
      <c r="CZ931" s="156"/>
      <c r="DA931" s="156"/>
      <c r="DB931" s="156"/>
      <c r="DC931" s="156"/>
      <c r="DD931" s="156"/>
      <c r="DE931" s="156"/>
      <c r="DF931" s="156"/>
      <c r="DG931" s="156"/>
      <c r="DH931" s="156"/>
      <c r="DI931" s="156"/>
      <c r="DJ931" s="156"/>
      <c r="DK931" s="156"/>
      <c r="DL931" s="156"/>
      <c r="DM931" s="156"/>
      <c r="DN931" s="156"/>
      <c r="DO931" s="156"/>
      <c r="DP931" s="156"/>
      <c r="DQ931" s="156"/>
      <c r="DR931" s="156"/>
      <c r="DS931" s="156"/>
      <c r="DT931" s="156"/>
      <c r="DU931" s="156"/>
      <c r="DV931" s="156"/>
      <c r="DW931" s="156"/>
      <c r="DX931" s="156"/>
      <c r="DY931" s="156"/>
      <c r="DZ931" s="156"/>
      <c r="EA931" s="156"/>
      <c r="EB931" s="156"/>
      <c r="EC931" s="156"/>
      <c r="ED931" s="156"/>
      <c r="EE931" s="156"/>
      <c r="EF931" s="156"/>
      <c r="EG931" s="156"/>
      <c r="EH931" s="156"/>
      <c r="EI931" s="156"/>
      <c r="EJ931" s="156"/>
      <c r="EK931" s="156"/>
      <c r="EL931" s="156"/>
      <c r="EM931" s="156"/>
      <c r="EN931" s="156"/>
      <c r="EO931" s="156"/>
      <c r="EP931" s="156"/>
      <c r="EQ931" s="156"/>
      <c r="ER931" s="156"/>
      <c r="ES931" s="156"/>
      <c r="ET931" s="156"/>
      <c r="EU931" s="156"/>
      <c r="EV931" s="156"/>
      <c r="EW931" s="156"/>
      <c r="EX931" s="156"/>
      <c r="EY931" s="156"/>
      <c r="EZ931" s="156"/>
      <c r="FA931" s="156"/>
      <c r="FB931" s="156"/>
      <c r="FC931" s="156"/>
      <c r="FD931" s="156"/>
      <c r="FE931" s="156"/>
      <c r="FF931" s="156"/>
      <c r="FG931" s="156"/>
      <c r="FH931" s="156"/>
      <c r="FI931" s="156"/>
      <c r="FJ931" s="156"/>
      <c r="FK931" s="156"/>
      <c r="FL931" s="156"/>
      <c r="FM931" s="156"/>
      <c r="FN931" s="156"/>
      <c r="FO931" s="156"/>
      <c r="FP931" s="156"/>
    </row>
    <row r="932" spans="1:172" s="227" customFormat="1" x14ac:dyDescent="0.25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4"/>
      <c r="AB932" s="155"/>
      <c r="AC932" s="152"/>
      <c r="AD932" s="152"/>
      <c r="AE932" s="152"/>
      <c r="AF932" s="152"/>
      <c r="AG932" s="157"/>
      <c r="AH932" s="157"/>
      <c r="AI932" s="152"/>
      <c r="AJ932" s="152"/>
      <c r="AK932" s="152"/>
      <c r="AL932" s="152"/>
      <c r="AM932" s="154"/>
      <c r="AN932" s="156"/>
      <c r="AO932" s="156"/>
      <c r="AP932" s="156"/>
      <c r="AQ932" s="156"/>
      <c r="AR932" s="156"/>
      <c r="AS932" s="156"/>
      <c r="AT932" s="156"/>
      <c r="AU932" s="156"/>
      <c r="AV932" s="156"/>
      <c r="AW932" s="156"/>
      <c r="AX932" s="156"/>
      <c r="AY932" s="156"/>
      <c r="AZ932" s="156"/>
      <c r="BA932" s="156"/>
      <c r="BB932" s="156"/>
      <c r="BC932" s="156"/>
      <c r="BD932" s="156"/>
      <c r="BE932" s="156"/>
      <c r="BF932" s="156"/>
      <c r="BG932" s="156"/>
      <c r="BH932" s="156"/>
      <c r="BI932" s="156"/>
      <c r="BJ932" s="156"/>
      <c r="BK932" s="156"/>
      <c r="BL932" s="156"/>
      <c r="BM932" s="156"/>
      <c r="BN932" s="156"/>
      <c r="BO932" s="156"/>
      <c r="BP932" s="156"/>
      <c r="BQ932" s="156"/>
      <c r="BR932" s="156"/>
      <c r="BS932" s="156"/>
      <c r="BT932" s="156"/>
      <c r="BU932" s="156"/>
      <c r="BV932" s="156"/>
      <c r="BW932" s="156"/>
      <c r="BX932" s="156"/>
      <c r="BY932" s="156"/>
      <c r="BZ932" s="156"/>
      <c r="CA932" s="156"/>
      <c r="CB932" s="156"/>
      <c r="CC932" s="156"/>
      <c r="CD932" s="156"/>
      <c r="CE932" s="156"/>
      <c r="CF932" s="156"/>
      <c r="CG932" s="156"/>
      <c r="CH932" s="156"/>
      <c r="CI932" s="156"/>
      <c r="CJ932" s="156"/>
      <c r="CK932" s="156"/>
      <c r="CL932" s="156"/>
      <c r="CM932" s="156"/>
      <c r="CN932" s="156"/>
      <c r="CO932" s="156"/>
      <c r="CP932" s="156"/>
      <c r="CQ932" s="156"/>
      <c r="CR932" s="156"/>
      <c r="CS932" s="156"/>
      <c r="CT932" s="156"/>
      <c r="CU932" s="156"/>
      <c r="CV932" s="156"/>
      <c r="CW932" s="156"/>
      <c r="CX932" s="156"/>
      <c r="CY932" s="156"/>
      <c r="CZ932" s="156"/>
      <c r="DA932" s="156"/>
      <c r="DB932" s="156"/>
      <c r="DC932" s="156"/>
      <c r="DD932" s="156"/>
      <c r="DE932" s="156"/>
      <c r="DF932" s="156"/>
      <c r="DG932" s="156"/>
      <c r="DH932" s="156"/>
      <c r="DI932" s="156"/>
      <c r="DJ932" s="156"/>
      <c r="DK932" s="156"/>
      <c r="DL932" s="156"/>
      <c r="DM932" s="156"/>
      <c r="DN932" s="156"/>
      <c r="DO932" s="156"/>
      <c r="DP932" s="156"/>
      <c r="DQ932" s="156"/>
      <c r="DR932" s="156"/>
      <c r="DS932" s="156"/>
      <c r="DT932" s="156"/>
      <c r="DU932" s="156"/>
      <c r="DV932" s="156"/>
      <c r="DW932" s="156"/>
      <c r="DX932" s="156"/>
      <c r="DY932" s="156"/>
      <c r="DZ932" s="156"/>
      <c r="EA932" s="156"/>
      <c r="EB932" s="156"/>
      <c r="EC932" s="156"/>
      <c r="ED932" s="156"/>
      <c r="EE932" s="156"/>
      <c r="EF932" s="156"/>
      <c r="EG932" s="156"/>
      <c r="EH932" s="156"/>
      <c r="EI932" s="156"/>
      <c r="EJ932" s="156"/>
      <c r="EK932" s="156"/>
      <c r="EL932" s="156"/>
      <c r="EM932" s="156"/>
      <c r="EN932" s="156"/>
      <c r="EO932" s="156"/>
      <c r="EP932" s="156"/>
      <c r="EQ932" s="156"/>
      <c r="ER932" s="156"/>
      <c r="ES932" s="156"/>
      <c r="ET932" s="156"/>
      <c r="EU932" s="156"/>
      <c r="EV932" s="156"/>
      <c r="EW932" s="156"/>
      <c r="EX932" s="156"/>
      <c r="EY932" s="156"/>
      <c r="EZ932" s="156"/>
      <c r="FA932" s="156"/>
      <c r="FB932" s="156"/>
      <c r="FC932" s="156"/>
      <c r="FD932" s="156"/>
      <c r="FE932" s="156"/>
      <c r="FF932" s="156"/>
      <c r="FG932" s="156"/>
      <c r="FH932" s="156"/>
      <c r="FI932" s="156"/>
      <c r="FJ932" s="156"/>
      <c r="FK932" s="156"/>
      <c r="FL932" s="156"/>
      <c r="FM932" s="156"/>
      <c r="FN932" s="156"/>
      <c r="FO932" s="156"/>
      <c r="FP932" s="156"/>
    </row>
    <row r="933" spans="1:172" s="227" customFormat="1" x14ac:dyDescent="0.25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4"/>
      <c r="AB933" s="155"/>
      <c r="AC933" s="152"/>
      <c r="AD933" s="152"/>
      <c r="AE933" s="152"/>
      <c r="AF933" s="152"/>
      <c r="AG933" s="157"/>
      <c r="AH933" s="157"/>
      <c r="AI933" s="152"/>
      <c r="AJ933" s="152"/>
      <c r="AK933" s="152"/>
      <c r="AL933" s="152"/>
      <c r="AM933" s="154"/>
      <c r="AN933" s="156"/>
      <c r="AO933" s="156"/>
      <c r="AP933" s="156"/>
      <c r="AQ933" s="156"/>
      <c r="AR933" s="156"/>
      <c r="AS933" s="156"/>
      <c r="AT933" s="156"/>
      <c r="AU933" s="156"/>
      <c r="AV933" s="156"/>
      <c r="AW933" s="156"/>
      <c r="AX933" s="156"/>
      <c r="AY933" s="156"/>
      <c r="AZ933" s="156"/>
      <c r="BA933" s="156"/>
      <c r="BB933" s="156"/>
      <c r="BC933" s="156"/>
      <c r="BD933" s="156"/>
      <c r="BE933" s="156"/>
      <c r="BF933" s="156"/>
      <c r="BG933" s="156"/>
      <c r="BH933" s="156"/>
      <c r="BI933" s="156"/>
      <c r="BJ933" s="156"/>
      <c r="BK933" s="156"/>
      <c r="BL933" s="156"/>
      <c r="BM933" s="156"/>
      <c r="BN933" s="156"/>
      <c r="BO933" s="156"/>
      <c r="BP933" s="156"/>
      <c r="BQ933" s="156"/>
      <c r="BR933" s="156"/>
      <c r="BS933" s="156"/>
      <c r="BT933" s="156"/>
      <c r="BU933" s="156"/>
      <c r="BV933" s="156"/>
      <c r="BW933" s="156"/>
      <c r="BX933" s="156"/>
      <c r="BY933" s="156"/>
      <c r="BZ933" s="156"/>
      <c r="CA933" s="156"/>
      <c r="CB933" s="156"/>
      <c r="CC933" s="156"/>
      <c r="CD933" s="156"/>
      <c r="CE933" s="156"/>
      <c r="CF933" s="156"/>
      <c r="CG933" s="156"/>
      <c r="CH933" s="156"/>
      <c r="CI933" s="156"/>
      <c r="CJ933" s="156"/>
      <c r="CK933" s="156"/>
      <c r="CL933" s="156"/>
      <c r="CM933" s="156"/>
      <c r="CN933" s="156"/>
      <c r="CO933" s="156"/>
      <c r="CP933" s="156"/>
      <c r="CQ933" s="156"/>
      <c r="CR933" s="156"/>
      <c r="CS933" s="156"/>
      <c r="CT933" s="156"/>
      <c r="CU933" s="156"/>
      <c r="CV933" s="156"/>
      <c r="CW933" s="156"/>
      <c r="CX933" s="156"/>
      <c r="CY933" s="156"/>
      <c r="CZ933" s="156"/>
      <c r="DA933" s="156"/>
      <c r="DB933" s="156"/>
      <c r="DC933" s="156"/>
      <c r="DD933" s="156"/>
      <c r="DE933" s="156"/>
      <c r="DF933" s="156"/>
      <c r="DG933" s="156"/>
      <c r="DH933" s="156"/>
      <c r="DI933" s="156"/>
      <c r="DJ933" s="156"/>
      <c r="DK933" s="156"/>
      <c r="DL933" s="156"/>
      <c r="DM933" s="156"/>
      <c r="DN933" s="156"/>
      <c r="DO933" s="156"/>
      <c r="DP933" s="156"/>
      <c r="DQ933" s="156"/>
      <c r="DR933" s="156"/>
      <c r="DS933" s="156"/>
      <c r="DT933" s="156"/>
      <c r="DU933" s="156"/>
      <c r="DV933" s="156"/>
      <c r="DW933" s="156"/>
      <c r="DX933" s="156"/>
      <c r="DY933" s="156"/>
      <c r="DZ933" s="156"/>
      <c r="EA933" s="156"/>
      <c r="EB933" s="156"/>
      <c r="EC933" s="156"/>
      <c r="ED933" s="156"/>
      <c r="EE933" s="156"/>
      <c r="EF933" s="156"/>
      <c r="EG933" s="156"/>
      <c r="EH933" s="156"/>
      <c r="EI933" s="156"/>
      <c r="EJ933" s="156"/>
      <c r="EK933" s="156"/>
      <c r="EL933" s="156"/>
      <c r="EM933" s="156"/>
      <c r="EN933" s="156"/>
      <c r="EO933" s="156"/>
      <c r="EP933" s="156"/>
      <c r="EQ933" s="156"/>
      <c r="ER933" s="156"/>
      <c r="ES933" s="156"/>
      <c r="ET933" s="156"/>
      <c r="EU933" s="156"/>
      <c r="EV933" s="156"/>
      <c r="EW933" s="156"/>
      <c r="EX933" s="156"/>
      <c r="EY933" s="156"/>
      <c r="EZ933" s="156"/>
      <c r="FA933" s="156"/>
      <c r="FB933" s="156"/>
      <c r="FC933" s="156"/>
      <c r="FD933" s="156"/>
      <c r="FE933" s="156"/>
      <c r="FF933" s="156"/>
      <c r="FG933" s="156"/>
      <c r="FH933" s="156"/>
      <c r="FI933" s="156"/>
      <c r="FJ933" s="156"/>
      <c r="FK933" s="156"/>
      <c r="FL933" s="156"/>
      <c r="FM933" s="156"/>
      <c r="FN933" s="156"/>
      <c r="FO933" s="156"/>
      <c r="FP933" s="156"/>
    </row>
    <row r="934" spans="1:172" s="227" customFormat="1" x14ac:dyDescent="0.25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4"/>
      <c r="AB934" s="155"/>
      <c r="AC934" s="152"/>
      <c r="AD934" s="152"/>
      <c r="AE934" s="152"/>
      <c r="AF934" s="152"/>
      <c r="AG934" s="157"/>
      <c r="AH934" s="157"/>
      <c r="AI934" s="152"/>
      <c r="AJ934" s="152"/>
      <c r="AK934" s="152"/>
      <c r="AL934" s="152"/>
      <c r="AM934" s="154"/>
      <c r="AN934" s="156"/>
      <c r="AO934" s="156"/>
      <c r="AP934" s="156"/>
      <c r="AQ934" s="156"/>
      <c r="AR934" s="156"/>
      <c r="AS934" s="156"/>
      <c r="AT934" s="156"/>
      <c r="AU934" s="156"/>
      <c r="AV934" s="156"/>
      <c r="AW934" s="156"/>
      <c r="AX934" s="156"/>
      <c r="AY934" s="156"/>
      <c r="AZ934" s="156"/>
      <c r="BA934" s="156"/>
      <c r="BB934" s="156"/>
      <c r="BC934" s="156"/>
      <c r="BD934" s="156"/>
      <c r="BE934" s="156"/>
      <c r="BF934" s="156"/>
      <c r="BG934" s="156"/>
      <c r="BH934" s="156"/>
      <c r="BI934" s="156"/>
      <c r="BJ934" s="156"/>
      <c r="BK934" s="156"/>
      <c r="BL934" s="156"/>
      <c r="BM934" s="156"/>
      <c r="BN934" s="156"/>
      <c r="BO934" s="156"/>
      <c r="BP934" s="156"/>
      <c r="BQ934" s="156"/>
      <c r="BR934" s="156"/>
      <c r="BS934" s="156"/>
      <c r="BT934" s="156"/>
      <c r="BU934" s="156"/>
      <c r="BV934" s="156"/>
      <c r="BW934" s="156"/>
      <c r="BX934" s="156"/>
      <c r="BY934" s="156"/>
      <c r="BZ934" s="156"/>
      <c r="CA934" s="156"/>
      <c r="CB934" s="156"/>
      <c r="CC934" s="156"/>
      <c r="CD934" s="156"/>
      <c r="CE934" s="156"/>
      <c r="CF934" s="156"/>
      <c r="CG934" s="156"/>
      <c r="CH934" s="156"/>
      <c r="CI934" s="156"/>
      <c r="CJ934" s="156"/>
      <c r="CK934" s="156"/>
      <c r="CL934" s="156"/>
      <c r="CM934" s="156"/>
      <c r="CN934" s="156"/>
      <c r="CO934" s="156"/>
      <c r="CP934" s="156"/>
      <c r="CQ934" s="156"/>
      <c r="CR934" s="156"/>
      <c r="CS934" s="156"/>
      <c r="CT934" s="156"/>
      <c r="CU934" s="156"/>
      <c r="CV934" s="156"/>
      <c r="CW934" s="156"/>
      <c r="CX934" s="156"/>
      <c r="CY934" s="156"/>
      <c r="CZ934" s="156"/>
      <c r="DA934" s="156"/>
      <c r="DB934" s="156"/>
      <c r="DC934" s="156"/>
      <c r="DD934" s="156"/>
      <c r="DE934" s="156"/>
      <c r="DF934" s="156"/>
      <c r="DG934" s="156"/>
      <c r="DH934" s="156"/>
      <c r="DI934" s="156"/>
      <c r="DJ934" s="156"/>
      <c r="DK934" s="156"/>
      <c r="DL934" s="156"/>
      <c r="DM934" s="156"/>
      <c r="DN934" s="156"/>
      <c r="DO934" s="156"/>
      <c r="DP934" s="156"/>
      <c r="DQ934" s="156"/>
      <c r="DR934" s="156"/>
      <c r="DS934" s="156"/>
      <c r="DT934" s="156"/>
      <c r="DU934" s="156"/>
      <c r="DV934" s="156"/>
      <c r="DW934" s="156"/>
      <c r="DX934" s="156"/>
      <c r="DY934" s="156"/>
      <c r="DZ934" s="156"/>
      <c r="EA934" s="156"/>
      <c r="EB934" s="156"/>
      <c r="EC934" s="156"/>
      <c r="ED934" s="156"/>
      <c r="EE934" s="156"/>
      <c r="EF934" s="156"/>
      <c r="EG934" s="156"/>
      <c r="EH934" s="156"/>
      <c r="EI934" s="156"/>
      <c r="EJ934" s="156"/>
      <c r="EK934" s="156"/>
      <c r="EL934" s="156"/>
      <c r="EM934" s="156"/>
      <c r="EN934" s="156"/>
      <c r="EO934" s="156"/>
      <c r="EP934" s="156"/>
      <c r="EQ934" s="156"/>
      <c r="ER934" s="156"/>
      <c r="ES934" s="156"/>
      <c r="ET934" s="156"/>
      <c r="EU934" s="156"/>
      <c r="EV934" s="156"/>
      <c r="EW934" s="156"/>
      <c r="EX934" s="156"/>
      <c r="EY934" s="156"/>
      <c r="EZ934" s="156"/>
      <c r="FA934" s="156"/>
      <c r="FB934" s="156"/>
      <c r="FC934" s="156"/>
      <c r="FD934" s="156"/>
      <c r="FE934" s="156"/>
      <c r="FF934" s="156"/>
      <c r="FG934" s="156"/>
      <c r="FH934" s="156"/>
      <c r="FI934" s="156"/>
      <c r="FJ934" s="156"/>
      <c r="FK934" s="156"/>
      <c r="FL934" s="156"/>
      <c r="FM934" s="156"/>
      <c r="FN934" s="156"/>
      <c r="FO934" s="156"/>
      <c r="FP934" s="156"/>
    </row>
    <row r="935" spans="1:172" s="227" customFormat="1" x14ac:dyDescent="0.25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4"/>
      <c r="AB935" s="155"/>
      <c r="AC935" s="152"/>
      <c r="AD935" s="152"/>
      <c r="AE935" s="152"/>
      <c r="AF935" s="152"/>
      <c r="AG935" s="157"/>
      <c r="AH935" s="157"/>
      <c r="AI935" s="152"/>
      <c r="AJ935" s="152"/>
      <c r="AK935" s="152"/>
      <c r="AL935" s="152"/>
      <c r="AM935" s="154"/>
      <c r="AN935" s="156"/>
      <c r="AO935" s="156"/>
      <c r="AP935" s="156"/>
      <c r="AQ935" s="156"/>
      <c r="AR935" s="156"/>
      <c r="AS935" s="156"/>
      <c r="AT935" s="156"/>
      <c r="AU935" s="156"/>
      <c r="AV935" s="156"/>
      <c r="AW935" s="156"/>
      <c r="AX935" s="156"/>
      <c r="AY935" s="156"/>
      <c r="AZ935" s="156"/>
      <c r="BA935" s="156"/>
      <c r="BB935" s="156"/>
      <c r="BC935" s="156"/>
      <c r="BD935" s="156"/>
      <c r="BE935" s="156"/>
      <c r="BF935" s="156"/>
      <c r="BG935" s="156"/>
      <c r="BH935" s="156"/>
      <c r="BI935" s="156"/>
      <c r="BJ935" s="156"/>
      <c r="BK935" s="156"/>
      <c r="BL935" s="156"/>
      <c r="BM935" s="156"/>
      <c r="BN935" s="156"/>
      <c r="BO935" s="156"/>
      <c r="BP935" s="156"/>
      <c r="BQ935" s="156"/>
      <c r="BR935" s="156"/>
      <c r="BS935" s="156"/>
      <c r="BT935" s="156"/>
      <c r="BU935" s="156"/>
      <c r="BV935" s="156"/>
      <c r="BW935" s="156"/>
      <c r="BX935" s="156"/>
      <c r="BY935" s="156"/>
      <c r="BZ935" s="156"/>
      <c r="CA935" s="156"/>
      <c r="CB935" s="156"/>
      <c r="CC935" s="156"/>
      <c r="CD935" s="156"/>
      <c r="CE935" s="156"/>
      <c r="CF935" s="156"/>
      <c r="CG935" s="156"/>
      <c r="CH935" s="156"/>
      <c r="CI935" s="156"/>
      <c r="CJ935" s="156"/>
      <c r="CK935" s="156"/>
      <c r="CL935" s="156"/>
      <c r="CM935" s="156"/>
      <c r="CN935" s="156"/>
      <c r="CO935" s="156"/>
      <c r="CP935" s="156"/>
      <c r="CQ935" s="156"/>
      <c r="CR935" s="156"/>
      <c r="CS935" s="156"/>
      <c r="CT935" s="156"/>
      <c r="CU935" s="156"/>
      <c r="CV935" s="156"/>
      <c r="CW935" s="156"/>
      <c r="CX935" s="156"/>
      <c r="CY935" s="156"/>
      <c r="CZ935" s="156"/>
      <c r="DA935" s="156"/>
      <c r="DB935" s="156"/>
      <c r="DC935" s="156"/>
      <c r="DD935" s="156"/>
      <c r="DE935" s="156"/>
      <c r="DF935" s="156"/>
      <c r="DG935" s="156"/>
      <c r="DH935" s="156"/>
      <c r="DI935" s="156"/>
      <c r="DJ935" s="156"/>
      <c r="DK935" s="156"/>
      <c r="DL935" s="156"/>
      <c r="DM935" s="156"/>
      <c r="DN935" s="156"/>
      <c r="DO935" s="156"/>
      <c r="DP935" s="156"/>
      <c r="DQ935" s="156"/>
      <c r="DR935" s="156"/>
      <c r="DS935" s="156"/>
      <c r="DT935" s="156"/>
      <c r="DU935" s="156"/>
      <c r="DV935" s="156"/>
      <c r="DW935" s="156"/>
      <c r="DX935" s="156"/>
      <c r="DY935" s="156"/>
      <c r="DZ935" s="156"/>
      <c r="EA935" s="156"/>
      <c r="EB935" s="156"/>
      <c r="EC935" s="156"/>
      <c r="ED935" s="156"/>
      <c r="EE935" s="156"/>
      <c r="EF935" s="156"/>
      <c r="EG935" s="156"/>
      <c r="EH935" s="156"/>
      <c r="EI935" s="156"/>
      <c r="EJ935" s="156"/>
      <c r="EK935" s="156"/>
      <c r="EL935" s="156"/>
      <c r="EM935" s="156"/>
      <c r="EN935" s="156"/>
      <c r="EO935" s="156"/>
      <c r="EP935" s="156"/>
      <c r="EQ935" s="156"/>
      <c r="ER935" s="156"/>
      <c r="ES935" s="156"/>
      <c r="ET935" s="156"/>
      <c r="EU935" s="156"/>
      <c r="EV935" s="156"/>
      <c r="EW935" s="156"/>
      <c r="EX935" s="156"/>
      <c r="EY935" s="156"/>
      <c r="EZ935" s="156"/>
      <c r="FA935" s="156"/>
      <c r="FB935" s="156"/>
      <c r="FC935" s="156"/>
      <c r="FD935" s="156"/>
      <c r="FE935" s="156"/>
      <c r="FF935" s="156"/>
      <c r="FG935" s="156"/>
      <c r="FH935" s="156"/>
      <c r="FI935" s="156"/>
      <c r="FJ935" s="156"/>
      <c r="FK935" s="156"/>
      <c r="FL935" s="156"/>
      <c r="FM935" s="156"/>
      <c r="FN935" s="156"/>
      <c r="FO935" s="156"/>
      <c r="FP935" s="156"/>
    </row>
    <row r="936" spans="1:172" s="227" customFormat="1" x14ac:dyDescent="0.25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4"/>
      <c r="AB936" s="155"/>
      <c r="AC936" s="152"/>
      <c r="AD936" s="152"/>
      <c r="AE936" s="152"/>
      <c r="AF936" s="152"/>
      <c r="AG936" s="157"/>
      <c r="AH936" s="157"/>
      <c r="AI936" s="152"/>
      <c r="AJ936" s="152"/>
      <c r="AK936" s="152"/>
      <c r="AL936" s="152"/>
      <c r="AM936" s="154"/>
      <c r="AN936" s="156"/>
      <c r="AO936" s="156"/>
      <c r="AP936" s="156"/>
      <c r="AQ936" s="156"/>
      <c r="AR936" s="156"/>
      <c r="AS936" s="156"/>
      <c r="AT936" s="156"/>
      <c r="AU936" s="156"/>
      <c r="AV936" s="156"/>
      <c r="AW936" s="156"/>
      <c r="AX936" s="156"/>
      <c r="AY936" s="156"/>
      <c r="AZ936" s="156"/>
      <c r="BA936" s="156"/>
      <c r="BB936" s="156"/>
      <c r="BC936" s="156"/>
      <c r="BD936" s="156"/>
      <c r="BE936" s="156"/>
      <c r="BF936" s="156"/>
      <c r="BG936" s="156"/>
      <c r="BH936" s="156"/>
      <c r="BI936" s="156"/>
      <c r="BJ936" s="156"/>
      <c r="BK936" s="156"/>
      <c r="BL936" s="156"/>
      <c r="BM936" s="156"/>
      <c r="BN936" s="156"/>
      <c r="BO936" s="156"/>
      <c r="BP936" s="156"/>
      <c r="BQ936" s="156"/>
      <c r="BR936" s="156"/>
      <c r="BS936" s="156"/>
      <c r="BT936" s="156"/>
      <c r="BU936" s="156"/>
      <c r="BV936" s="156"/>
      <c r="BW936" s="156"/>
      <c r="BX936" s="156"/>
      <c r="BY936" s="156"/>
      <c r="BZ936" s="156"/>
      <c r="CA936" s="156"/>
      <c r="CB936" s="156"/>
      <c r="CC936" s="156"/>
      <c r="CD936" s="156"/>
      <c r="CE936" s="156"/>
      <c r="CF936" s="156"/>
      <c r="CG936" s="156"/>
      <c r="CH936" s="156"/>
      <c r="CI936" s="156"/>
      <c r="CJ936" s="156"/>
      <c r="CK936" s="156"/>
      <c r="CL936" s="156"/>
      <c r="CM936" s="156"/>
      <c r="CN936" s="156"/>
      <c r="CO936" s="156"/>
      <c r="CP936" s="156"/>
      <c r="CQ936" s="156"/>
      <c r="CR936" s="156"/>
      <c r="CS936" s="156"/>
      <c r="CT936" s="156"/>
      <c r="CU936" s="156"/>
      <c r="CV936" s="156"/>
      <c r="CW936" s="156"/>
      <c r="CX936" s="156"/>
      <c r="CY936" s="156"/>
      <c r="CZ936" s="156"/>
      <c r="DA936" s="156"/>
      <c r="DB936" s="156"/>
      <c r="DC936" s="156"/>
      <c r="DD936" s="156"/>
      <c r="DE936" s="156"/>
      <c r="DF936" s="156"/>
      <c r="DG936" s="156"/>
      <c r="DH936" s="156"/>
      <c r="DI936" s="156"/>
      <c r="DJ936" s="156"/>
      <c r="DK936" s="156"/>
      <c r="DL936" s="156"/>
      <c r="DM936" s="156"/>
      <c r="DN936" s="156"/>
      <c r="DO936" s="156"/>
      <c r="DP936" s="156"/>
      <c r="DQ936" s="156"/>
      <c r="DR936" s="156"/>
      <c r="DS936" s="156"/>
      <c r="DT936" s="156"/>
      <c r="DU936" s="156"/>
      <c r="DV936" s="156"/>
      <c r="DW936" s="156"/>
      <c r="DX936" s="156"/>
      <c r="DY936" s="156"/>
      <c r="DZ936" s="156"/>
      <c r="EA936" s="156"/>
      <c r="EB936" s="156"/>
      <c r="EC936" s="156"/>
      <c r="ED936" s="156"/>
      <c r="EE936" s="156"/>
      <c r="EF936" s="156"/>
      <c r="EG936" s="156"/>
      <c r="EH936" s="156"/>
      <c r="EI936" s="156"/>
      <c r="EJ936" s="156"/>
      <c r="EK936" s="156"/>
      <c r="EL936" s="156"/>
      <c r="EM936" s="156"/>
      <c r="EN936" s="156"/>
      <c r="EO936" s="156"/>
      <c r="EP936" s="156"/>
      <c r="EQ936" s="156"/>
      <c r="ER936" s="156"/>
      <c r="ES936" s="156"/>
      <c r="ET936" s="156"/>
      <c r="EU936" s="156"/>
      <c r="EV936" s="156"/>
      <c r="EW936" s="156"/>
      <c r="EX936" s="156"/>
      <c r="EY936" s="156"/>
      <c r="EZ936" s="156"/>
      <c r="FA936" s="156"/>
      <c r="FB936" s="156"/>
      <c r="FC936" s="156"/>
      <c r="FD936" s="156"/>
      <c r="FE936" s="156"/>
      <c r="FF936" s="156"/>
      <c r="FG936" s="156"/>
      <c r="FH936" s="156"/>
      <c r="FI936" s="156"/>
      <c r="FJ936" s="156"/>
      <c r="FK936" s="156"/>
      <c r="FL936" s="156"/>
      <c r="FM936" s="156"/>
      <c r="FN936" s="156"/>
      <c r="FO936" s="156"/>
      <c r="FP936" s="156"/>
    </row>
    <row r="937" spans="1:172" s="227" customFormat="1" x14ac:dyDescent="0.25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4"/>
      <c r="AB937" s="155"/>
      <c r="AC937" s="152"/>
      <c r="AD937" s="152"/>
      <c r="AE937" s="152"/>
      <c r="AF937" s="152"/>
      <c r="AG937" s="157"/>
      <c r="AH937" s="157"/>
      <c r="AI937" s="152"/>
      <c r="AJ937" s="152"/>
      <c r="AK937" s="152"/>
      <c r="AL937" s="152"/>
      <c r="AM937" s="154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  <c r="CM937" s="156"/>
      <c r="CN937" s="156"/>
      <c r="CO937" s="156"/>
      <c r="CP937" s="156"/>
      <c r="CQ937" s="156"/>
      <c r="CR937" s="156"/>
      <c r="CS937" s="156"/>
      <c r="CT937" s="156"/>
      <c r="CU937" s="156"/>
      <c r="CV937" s="156"/>
      <c r="CW937" s="156"/>
      <c r="CX937" s="156"/>
      <c r="CY937" s="156"/>
      <c r="CZ937" s="156"/>
      <c r="DA937" s="156"/>
      <c r="DB937" s="156"/>
      <c r="DC937" s="156"/>
      <c r="DD937" s="156"/>
      <c r="DE937" s="156"/>
      <c r="DF937" s="156"/>
      <c r="DG937" s="156"/>
      <c r="DH937" s="156"/>
      <c r="DI937" s="156"/>
      <c r="DJ937" s="156"/>
      <c r="DK937" s="156"/>
      <c r="DL937" s="156"/>
      <c r="DM937" s="156"/>
      <c r="DN937" s="156"/>
      <c r="DO937" s="156"/>
      <c r="DP937" s="156"/>
      <c r="DQ937" s="156"/>
      <c r="DR937" s="156"/>
      <c r="DS937" s="156"/>
      <c r="DT937" s="156"/>
      <c r="DU937" s="156"/>
      <c r="DV937" s="156"/>
      <c r="DW937" s="156"/>
      <c r="DX937" s="156"/>
      <c r="DY937" s="156"/>
      <c r="DZ937" s="156"/>
      <c r="EA937" s="156"/>
      <c r="EB937" s="156"/>
      <c r="EC937" s="156"/>
      <c r="ED937" s="156"/>
      <c r="EE937" s="156"/>
      <c r="EF937" s="156"/>
      <c r="EG937" s="156"/>
      <c r="EH937" s="156"/>
      <c r="EI937" s="156"/>
      <c r="EJ937" s="156"/>
      <c r="EK937" s="156"/>
      <c r="EL937" s="156"/>
      <c r="EM937" s="156"/>
      <c r="EN937" s="156"/>
      <c r="EO937" s="156"/>
      <c r="EP937" s="156"/>
      <c r="EQ937" s="156"/>
      <c r="ER937" s="156"/>
      <c r="ES937" s="156"/>
      <c r="ET937" s="156"/>
      <c r="EU937" s="156"/>
      <c r="EV937" s="156"/>
      <c r="EW937" s="156"/>
      <c r="EX937" s="156"/>
      <c r="EY937" s="156"/>
      <c r="EZ937" s="156"/>
      <c r="FA937" s="156"/>
      <c r="FB937" s="156"/>
      <c r="FC937" s="156"/>
      <c r="FD937" s="156"/>
      <c r="FE937" s="156"/>
      <c r="FF937" s="156"/>
      <c r="FG937" s="156"/>
      <c r="FH937" s="156"/>
      <c r="FI937" s="156"/>
      <c r="FJ937" s="156"/>
      <c r="FK937" s="156"/>
      <c r="FL937" s="156"/>
      <c r="FM937" s="156"/>
      <c r="FN937" s="156"/>
      <c r="FO937" s="156"/>
      <c r="FP937" s="156"/>
    </row>
    <row r="938" spans="1:172" s="227" customFormat="1" x14ac:dyDescent="0.25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4"/>
      <c r="AB938" s="155"/>
      <c r="AC938" s="152"/>
      <c r="AD938" s="152"/>
      <c r="AE938" s="152"/>
      <c r="AF938" s="152"/>
      <c r="AG938" s="157"/>
      <c r="AH938" s="157"/>
      <c r="AI938" s="152"/>
      <c r="AJ938" s="152"/>
      <c r="AK938" s="152"/>
      <c r="AL938" s="152"/>
      <c r="AM938" s="154"/>
      <c r="AN938" s="156"/>
      <c r="AO938" s="156"/>
      <c r="AP938" s="156"/>
      <c r="AQ938" s="156"/>
      <c r="AR938" s="156"/>
      <c r="AS938" s="156"/>
      <c r="AT938" s="156"/>
      <c r="AU938" s="156"/>
      <c r="AV938" s="156"/>
      <c r="AW938" s="156"/>
      <c r="AX938" s="156"/>
      <c r="AY938" s="156"/>
      <c r="AZ938" s="156"/>
      <c r="BA938" s="156"/>
      <c r="BB938" s="156"/>
      <c r="BC938" s="156"/>
      <c r="BD938" s="156"/>
      <c r="BE938" s="156"/>
      <c r="BF938" s="156"/>
      <c r="BG938" s="156"/>
      <c r="BH938" s="156"/>
      <c r="BI938" s="156"/>
      <c r="BJ938" s="156"/>
      <c r="BK938" s="156"/>
      <c r="BL938" s="156"/>
      <c r="BM938" s="156"/>
      <c r="BN938" s="156"/>
      <c r="BO938" s="156"/>
      <c r="BP938" s="156"/>
      <c r="BQ938" s="156"/>
      <c r="BR938" s="156"/>
      <c r="BS938" s="156"/>
      <c r="BT938" s="156"/>
      <c r="BU938" s="156"/>
      <c r="BV938" s="156"/>
      <c r="BW938" s="156"/>
      <c r="BX938" s="156"/>
      <c r="BY938" s="156"/>
      <c r="BZ938" s="156"/>
      <c r="CA938" s="156"/>
      <c r="CB938" s="156"/>
      <c r="CC938" s="156"/>
      <c r="CD938" s="156"/>
      <c r="CE938" s="156"/>
      <c r="CF938" s="156"/>
      <c r="CG938" s="156"/>
      <c r="CH938" s="156"/>
      <c r="CI938" s="156"/>
      <c r="CJ938" s="156"/>
      <c r="CK938" s="156"/>
      <c r="CL938" s="156"/>
      <c r="CM938" s="156"/>
      <c r="CN938" s="156"/>
      <c r="CO938" s="156"/>
      <c r="CP938" s="156"/>
      <c r="CQ938" s="156"/>
      <c r="CR938" s="156"/>
      <c r="CS938" s="156"/>
      <c r="CT938" s="156"/>
      <c r="CU938" s="156"/>
      <c r="CV938" s="156"/>
      <c r="CW938" s="156"/>
      <c r="CX938" s="156"/>
      <c r="CY938" s="156"/>
      <c r="CZ938" s="156"/>
      <c r="DA938" s="156"/>
      <c r="DB938" s="156"/>
      <c r="DC938" s="156"/>
      <c r="DD938" s="156"/>
      <c r="DE938" s="156"/>
      <c r="DF938" s="156"/>
      <c r="DG938" s="156"/>
      <c r="DH938" s="156"/>
      <c r="DI938" s="156"/>
      <c r="DJ938" s="156"/>
      <c r="DK938" s="156"/>
      <c r="DL938" s="156"/>
      <c r="DM938" s="156"/>
      <c r="DN938" s="156"/>
      <c r="DO938" s="156"/>
      <c r="DP938" s="156"/>
      <c r="DQ938" s="156"/>
      <c r="DR938" s="156"/>
      <c r="DS938" s="156"/>
      <c r="DT938" s="156"/>
      <c r="DU938" s="156"/>
      <c r="DV938" s="156"/>
      <c r="DW938" s="156"/>
      <c r="DX938" s="156"/>
      <c r="DY938" s="156"/>
      <c r="DZ938" s="156"/>
      <c r="EA938" s="156"/>
      <c r="EB938" s="156"/>
      <c r="EC938" s="156"/>
      <c r="ED938" s="156"/>
      <c r="EE938" s="156"/>
      <c r="EF938" s="156"/>
      <c r="EG938" s="156"/>
      <c r="EH938" s="156"/>
      <c r="EI938" s="156"/>
      <c r="EJ938" s="156"/>
      <c r="EK938" s="156"/>
      <c r="EL938" s="156"/>
      <c r="EM938" s="156"/>
      <c r="EN938" s="156"/>
      <c r="EO938" s="156"/>
      <c r="EP938" s="156"/>
      <c r="EQ938" s="156"/>
      <c r="ER938" s="156"/>
      <c r="ES938" s="156"/>
      <c r="ET938" s="156"/>
      <c r="EU938" s="156"/>
      <c r="EV938" s="156"/>
      <c r="EW938" s="156"/>
      <c r="EX938" s="156"/>
      <c r="EY938" s="156"/>
      <c r="EZ938" s="156"/>
      <c r="FA938" s="156"/>
      <c r="FB938" s="156"/>
      <c r="FC938" s="156"/>
      <c r="FD938" s="156"/>
      <c r="FE938" s="156"/>
      <c r="FF938" s="156"/>
      <c r="FG938" s="156"/>
      <c r="FH938" s="156"/>
      <c r="FI938" s="156"/>
      <c r="FJ938" s="156"/>
      <c r="FK938" s="156"/>
      <c r="FL938" s="156"/>
      <c r="FM938" s="156"/>
      <c r="FN938" s="156"/>
      <c r="FO938" s="156"/>
      <c r="FP938" s="156"/>
    </row>
    <row r="939" spans="1:172" s="227" customFormat="1" x14ac:dyDescent="0.25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4"/>
      <c r="AB939" s="155"/>
      <c r="AC939" s="152"/>
      <c r="AD939" s="152"/>
      <c r="AE939" s="152"/>
      <c r="AF939" s="152"/>
      <c r="AG939" s="157"/>
      <c r="AH939" s="157"/>
      <c r="AI939" s="152"/>
      <c r="AJ939" s="152"/>
      <c r="AK939" s="152"/>
      <c r="AL939" s="152"/>
      <c r="AM939" s="154"/>
      <c r="AN939" s="156"/>
      <c r="AO939" s="156"/>
      <c r="AP939" s="156"/>
      <c r="AQ939" s="156"/>
      <c r="AR939" s="156"/>
      <c r="AS939" s="156"/>
      <c r="AT939" s="156"/>
      <c r="AU939" s="156"/>
      <c r="AV939" s="156"/>
      <c r="AW939" s="156"/>
      <c r="AX939" s="156"/>
      <c r="AY939" s="156"/>
      <c r="AZ939" s="156"/>
      <c r="BA939" s="156"/>
      <c r="BB939" s="156"/>
      <c r="BC939" s="156"/>
      <c r="BD939" s="156"/>
      <c r="BE939" s="156"/>
      <c r="BF939" s="156"/>
      <c r="BG939" s="156"/>
      <c r="BH939" s="156"/>
      <c r="BI939" s="156"/>
      <c r="BJ939" s="156"/>
      <c r="BK939" s="156"/>
      <c r="BL939" s="156"/>
      <c r="BM939" s="156"/>
      <c r="BN939" s="156"/>
      <c r="BO939" s="156"/>
      <c r="BP939" s="156"/>
      <c r="BQ939" s="156"/>
      <c r="BR939" s="156"/>
      <c r="BS939" s="156"/>
      <c r="BT939" s="156"/>
      <c r="BU939" s="156"/>
      <c r="BV939" s="156"/>
      <c r="BW939" s="156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  <c r="CM939" s="156"/>
      <c r="CN939" s="156"/>
      <c r="CO939" s="156"/>
      <c r="CP939" s="156"/>
      <c r="CQ939" s="156"/>
      <c r="CR939" s="156"/>
      <c r="CS939" s="156"/>
      <c r="CT939" s="156"/>
      <c r="CU939" s="156"/>
      <c r="CV939" s="156"/>
      <c r="CW939" s="156"/>
      <c r="CX939" s="156"/>
      <c r="CY939" s="156"/>
      <c r="CZ939" s="156"/>
      <c r="DA939" s="156"/>
      <c r="DB939" s="156"/>
      <c r="DC939" s="156"/>
      <c r="DD939" s="156"/>
      <c r="DE939" s="156"/>
      <c r="DF939" s="156"/>
      <c r="DG939" s="156"/>
      <c r="DH939" s="156"/>
      <c r="DI939" s="156"/>
      <c r="DJ939" s="156"/>
      <c r="DK939" s="156"/>
      <c r="DL939" s="156"/>
      <c r="DM939" s="156"/>
      <c r="DN939" s="156"/>
      <c r="DO939" s="156"/>
      <c r="DP939" s="156"/>
      <c r="DQ939" s="156"/>
      <c r="DR939" s="156"/>
      <c r="DS939" s="156"/>
      <c r="DT939" s="156"/>
      <c r="DU939" s="156"/>
      <c r="DV939" s="156"/>
      <c r="DW939" s="156"/>
      <c r="DX939" s="156"/>
      <c r="DY939" s="156"/>
      <c r="DZ939" s="156"/>
      <c r="EA939" s="156"/>
      <c r="EB939" s="156"/>
      <c r="EC939" s="156"/>
      <c r="ED939" s="156"/>
      <c r="EE939" s="156"/>
      <c r="EF939" s="156"/>
      <c r="EG939" s="156"/>
      <c r="EH939" s="156"/>
      <c r="EI939" s="156"/>
      <c r="EJ939" s="156"/>
      <c r="EK939" s="156"/>
      <c r="EL939" s="156"/>
      <c r="EM939" s="156"/>
      <c r="EN939" s="156"/>
      <c r="EO939" s="156"/>
      <c r="EP939" s="156"/>
      <c r="EQ939" s="156"/>
      <c r="ER939" s="156"/>
      <c r="ES939" s="156"/>
      <c r="ET939" s="156"/>
      <c r="EU939" s="156"/>
      <c r="EV939" s="156"/>
      <c r="EW939" s="156"/>
      <c r="EX939" s="156"/>
      <c r="EY939" s="156"/>
      <c r="EZ939" s="156"/>
      <c r="FA939" s="156"/>
      <c r="FB939" s="156"/>
      <c r="FC939" s="156"/>
      <c r="FD939" s="156"/>
      <c r="FE939" s="156"/>
      <c r="FF939" s="156"/>
      <c r="FG939" s="156"/>
      <c r="FH939" s="156"/>
      <c r="FI939" s="156"/>
      <c r="FJ939" s="156"/>
      <c r="FK939" s="156"/>
      <c r="FL939" s="156"/>
      <c r="FM939" s="156"/>
      <c r="FN939" s="156"/>
      <c r="FO939" s="156"/>
      <c r="FP939" s="156"/>
    </row>
    <row r="940" spans="1:172" s="227" customFormat="1" x14ac:dyDescent="0.25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4"/>
      <c r="AB940" s="155"/>
      <c r="AC940" s="152"/>
      <c r="AD940" s="152"/>
      <c r="AE940" s="152"/>
      <c r="AF940" s="152"/>
      <c r="AG940" s="157"/>
      <c r="AH940" s="157"/>
      <c r="AI940" s="152"/>
      <c r="AJ940" s="152"/>
      <c r="AK940" s="152"/>
      <c r="AL940" s="152"/>
      <c r="AM940" s="154"/>
      <c r="AN940" s="156"/>
      <c r="AO940" s="156"/>
      <c r="AP940" s="156"/>
      <c r="AQ940" s="156"/>
      <c r="AR940" s="156"/>
      <c r="AS940" s="156"/>
      <c r="AT940" s="156"/>
      <c r="AU940" s="156"/>
      <c r="AV940" s="156"/>
      <c r="AW940" s="156"/>
      <c r="AX940" s="156"/>
      <c r="AY940" s="156"/>
      <c r="AZ940" s="156"/>
      <c r="BA940" s="156"/>
      <c r="BB940" s="156"/>
      <c r="BC940" s="156"/>
      <c r="BD940" s="156"/>
      <c r="BE940" s="156"/>
      <c r="BF940" s="156"/>
      <c r="BG940" s="156"/>
      <c r="BH940" s="156"/>
      <c r="BI940" s="156"/>
      <c r="BJ940" s="156"/>
      <c r="BK940" s="156"/>
      <c r="BL940" s="156"/>
      <c r="BM940" s="156"/>
      <c r="BN940" s="156"/>
      <c r="BO940" s="156"/>
      <c r="BP940" s="156"/>
      <c r="BQ940" s="156"/>
      <c r="BR940" s="156"/>
      <c r="BS940" s="156"/>
      <c r="BT940" s="156"/>
      <c r="BU940" s="156"/>
      <c r="BV940" s="156"/>
      <c r="BW940" s="156"/>
      <c r="BX940" s="156"/>
      <c r="BY940" s="156"/>
      <c r="BZ940" s="156"/>
      <c r="CA940" s="156"/>
      <c r="CB940" s="156"/>
      <c r="CC940" s="156"/>
      <c r="CD940" s="156"/>
      <c r="CE940" s="156"/>
      <c r="CF940" s="156"/>
      <c r="CG940" s="156"/>
      <c r="CH940" s="156"/>
      <c r="CI940" s="156"/>
      <c r="CJ940" s="156"/>
      <c r="CK940" s="156"/>
      <c r="CL940" s="156"/>
      <c r="CM940" s="156"/>
      <c r="CN940" s="156"/>
      <c r="CO940" s="156"/>
      <c r="CP940" s="156"/>
      <c r="CQ940" s="156"/>
      <c r="CR940" s="156"/>
      <c r="CS940" s="156"/>
      <c r="CT940" s="156"/>
      <c r="CU940" s="156"/>
      <c r="CV940" s="156"/>
      <c r="CW940" s="156"/>
      <c r="CX940" s="156"/>
      <c r="CY940" s="156"/>
      <c r="CZ940" s="156"/>
      <c r="DA940" s="156"/>
      <c r="DB940" s="156"/>
      <c r="DC940" s="156"/>
      <c r="DD940" s="156"/>
      <c r="DE940" s="156"/>
      <c r="DF940" s="156"/>
      <c r="DG940" s="156"/>
      <c r="DH940" s="156"/>
      <c r="DI940" s="156"/>
      <c r="DJ940" s="156"/>
      <c r="DK940" s="156"/>
      <c r="DL940" s="156"/>
      <c r="DM940" s="156"/>
      <c r="DN940" s="156"/>
      <c r="DO940" s="156"/>
      <c r="DP940" s="156"/>
      <c r="DQ940" s="156"/>
      <c r="DR940" s="156"/>
      <c r="DS940" s="156"/>
      <c r="DT940" s="156"/>
      <c r="DU940" s="156"/>
      <c r="DV940" s="156"/>
      <c r="DW940" s="156"/>
      <c r="DX940" s="156"/>
      <c r="DY940" s="156"/>
      <c r="DZ940" s="156"/>
      <c r="EA940" s="156"/>
      <c r="EB940" s="156"/>
      <c r="EC940" s="156"/>
      <c r="ED940" s="156"/>
      <c r="EE940" s="156"/>
      <c r="EF940" s="156"/>
      <c r="EG940" s="156"/>
      <c r="EH940" s="156"/>
      <c r="EI940" s="156"/>
      <c r="EJ940" s="156"/>
      <c r="EK940" s="156"/>
      <c r="EL940" s="156"/>
      <c r="EM940" s="156"/>
      <c r="EN940" s="156"/>
      <c r="EO940" s="156"/>
      <c r="EP940" s="156"/>
      <c r="EQ940" s="156"/>
      <c r="ER940" s="156"/>
      <c r="ES940" s="156"/>
      <c r="ET940" s="156"/>
      <c r="EU940" s="156"/>
      <c r="EV940" s="156"/>
      <c r="EW940" s="156"/>
      <c r="EX940" s="156"/>
      <c r="EY940" s="156"/>
      <c r="EZ940" s="156"/>
      <c r="FA940" s="156"/>
      <c r="FB940" s="156"/>
      <c r="FC940" s="156"/>
      <c r="FD940" s="156"/>
      <c r="FE940" s="156"/>
      <c r="FF940" s="156"/>
      <c r="FG940" s="156"/>
      <c r="FH940" s="156"/>
      <c r="FI940" s="156"/>
      <c r="FJ940" s="156"/>
      <c r="FK940" s="156"/>
      <c r="FL940" s="156"/>
      <c r="FM940" s="156"/>
      <c r="FN940" s="156"/>
      <c r="FO940" s="156"/>
      <c r="FP940" s="156"/>
    </row>
    <row r="941" spans="1:172" s="227" customFormat="1" x14ac:dyDescent="0.25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4"/>
      <c r="AB941" s="155"/>
      <c r="AC941" s="152"/>
      <c r="AD941" s="152"/>
      <c r="AE941" s="152"/>
      <c r="AF941" s="152"/>
      <c r="AG941" s="157"/>
      <c r="AH941" s="157"/>
      <c r="AI941" s="152"/>
      <c r="AJ941" s="152"/>
      <c r="AK941" s="152"/>
      <c r="AL941" s="152"/>
      <c r="AM941" s="154"/>
      <c r="AN941" s="156"/>
      <c r="AO941" s="156"/>
      <c r="AP941" s="156"/>
      <c r="AQ941" s="156"/>
      <c r="AR941" s="156"/>
      <c r="AS941" s="156"/>
      <c r="AT941" s="156"/>
      <c r="AU941" s="156"/>
      <c r="AV941" s="156"/>
      <c r="AW941" s="156"/>
      <c r="AX941" s="156"/>
      <c r="AY941" s="156"/>
      <c r="AZ941" s="156"/>
      <c r="BA941" s="156"/>
      <c r="BB941" s="156"/>
      <c r="BC941" s="156"/>
      <c r="BD941" s="156"/>
      <c r="BE941" s="156"/>
      <c r="BF941" s="156"/>
      <c r="BG941" s="156"/>
      <c r="BH941" s="156"/>
      <c r="BI941" s="156"/>
      <c r="BJ941" s="156"/>
      <c r="BK941" s="156"/>
      <c r="BL941" s="156"/>
      <c r="BM941" s="156"/>
      <c r="BN941" s="156"/>
      <c r="BO941" s="156"/>
      <c r="BP941" s="156"/>
      <c r="BQ941" s="156"/>
      <c r="BR941" s="156"/>
      <c r="BS941" s="156"/>
      <c r="BT941" s="156"/>
      <c r="BU941" s="156"/>
      <c r="BV941" s="156"/>
      <c r="BW941" s="156"/>
      <c r="BX941" s="156"/>
      <c r="BY941" s="156"/>
      <c r="BZ941" s="156"/>
      <c r="CA941" s="156"/>
      <c r="CB941" s="156"/>
      <c r="CC941" s="156"/>
      <c r="CD941" s="156"/>
      <c r="CE941" s="156"/>
      <c r="CF941" s="156"/>
      <c r="CG941" s="156"/>
      <c r="CH941" s="156"/>
      <c r="CI941" s="156"/>
      <c r="CJ941" s="156"/>
      <c r="CK941" s="156"/>
      <c r="CL941" s="156"/>
      <c r="CM941" s="156"/>
      <c r="CN941" s="156"/>
      <c r="CO941" s="156"/>
      <c r="CP941" s="156"/>
      <c r="CQ941" s="156"/>
      <c r="CR941" s="156"/>
      <c r="CS941" s="156"/>
      <c r="CT941" s="156"/>
      <c r="CU941" s="156"/>
      <c r="CV941" s="156"/>
      <c r="CW941" s="156"/>
      <c r="CX941" s="156"/>
      <c r="CY941" s="156"/>
      <c r="CZ941" s="156"/>
      <c r="DA941" s="156"/>
      <c r="DB941" s="156"/>
      <c r="DC941" s="156"/>
      <c r="DD941" s="156"/>
      <c r="DE941" s="156"/>
      <c r="DF941" s="156"/>
      <c r="DG941" s="156"/>
      <c r="DH941" s="156"/>
      <c r="DI941" s="156"/>
      <c r="DJ941" s="156"/>
      <c r="DK941" s="156"/>
      <c r="DL941" s="156"/>
      <c r="DM941" s="156"/>
      <c r="DN941" s="156"/>
      <c r="DO941" s="156"/>
      <c r="DP941" s="156"/>
      <c r="DQ941" s="156"/>
      <c r="DR941" s="156"/>
      <c r="DS941" s="156"/>
      <c r="DT941" s="156"/>
      <c r="DU941" s="156"/>
      <c r="DV941" s="156"/>
      <c r="DW941" s="156"/>
      <c r="DX941" s="156"/>
      <c r="DY941" s="156"/>
      <c r="DZ941" s="156"/>
      <c r="EA941" s="156"/>
      <c r="EB941" s="156"/>
      <c r="EC941" s="156"/>
      <c r="ED941" s="156"/>
      <c r="EE941" s="156"/>
      <c r="EF941" s="156"/>
      <c r="EG941" s="156"/>
      <c r="EH941" s="156"/>
      <c r="EI941" s="156"/>
      <c r="EJ941" s="156"/>
      <c r="EK941" s="156"/>
      <c r="EL941" s="156"/>
      <c r="EM941" s="156"/>
      <c r="EN941" s="156"/>
      <c r="EO941" s="156"/>
      <c r="EP941" s="156"/>
      <c r="EQ941" s="156"/>
      <c r="ER941" s="156"/>
      <c r="ES941" s="156"/>
      <c r="ET941" s="156"/>
      <c r="EU941" s="156"/>
      <c r="EV941" s="156"/>
      <c r="EW941" s="156"/>
      <c r="EX941" s="156"/>
      <c r="EY941" s="156"/>
      <c r="EZ941" s="156"/>
      <c r="FA941" s="156"/>
      <c r="FB941" s="156"/>
      <c r="FC941" s="156"/>
      <c r="FD941" s="156"/>
      <c r="FE941" s="156"/>
      <c r="FF941" s="156"/>
      <c r="FG941" s="156"/>
      <c r="FH941" s="156"/>
      <c r="FI941" s="156"/>
      <c r="FJ941" s="156"/>
      <c r="FK941" s="156"/>
      <c r="FL941" s="156"/>
      <c r="FM941" s="156"/>
      <c r="FN941" s="156"/>
      <c r="FO941" s="156"/>
      <c r="FP941" s="156"/>
    </row>
    <row r="942" spans="1:172" s="227" customFormat="1" x14ac:dyDescent="0.25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4"/>
      <c r="AB942" s="155"/>
      <c r="AC942" s="152"/>
      <c r="AD942" s="152"/>
      <c r="AE942" s="152"/>
      <c r="AF942" s="152"/>
      <c r="AG942" s="157"/>
      <c r="AH942" s="157"/>
      <c r="AI942" s="152"/>
      <c r="AJ942" s="152"/>
      <c r="AK942" s="152"/>
      <c r="AL942" s="152"/>
      <c r="AM942" s="154"/>
      <c r="AN942" s="156"/>
      <c r="AO942" s="156"/>
      <c r="AP942" s="156"/>
      <c r="AQ942" s="156"/>
      <c r="AR942" s="156"/>
      <c r="AS942" s="156"/>
      <c r="AT942" s="156"/>
      <c r="AU942" s="156"/>
      <c r="AV942" s="156"/>
      <c r="AW942" s="156"/>
      <c r="AX942" s="156"/>
      <c r="AY942" s="156"/>
      <c r="AZ942" s="156"/>
      <c r="BA942" s="156"/>
      <c r="BB942" s="156"/>
      <c r="BC942" s="156"/>
      <c r="BD942" s="156"/>
      <c r="BE942" s="156"/>
      <c r="BF942" s="156"/>
      <c r="BG942" s="156"/>
      <c r="BH942" s="156"/>
      <c r="BI942" s="156"/>
      <c r="BJ942" s="156"/>
      <c r="BK942" s="156"/>
      <c r="BL942" s="156"/>
      <c r="BM942" s="156"/>
      <c r="BN942" s="156"/>
      <c r="BO942" s="156"/>
      <c r="BP942" s="156"/>
      <c r="BQ942" s="156"/>
      <c r="BR942" s="156"/>
      <c r="BS942" s="156"/>
      <c r="BT942" s="156"/>
      <c r="BU942" s="156"/>
      <c r="BV942" s="156"/>
      <c r="BW942" s="156"/>
      <c r="BX942" s="156"/>
      <c r="BY942" s="156"/>
      <c r="BZ942" s="156"/>
      <c r="CA942" s="156"/>
      <c r="CB942" s="156"/>
      <c r="CC942" s="156"/>
      <c r="CD942" s="156"/>
      <c r="CE942" s="156"/>
      <c r="CF942" s="156"/>
      <c r="CG942" s="156"/>
      <c r="CH942" s="156"/>
      <c r="CI942" s="156"/>
      <c r="CJ942" s="156"/>
      <c r="CK942" s="156"/>
      <c r="CL942" s="156"/>
      <c r="CM942" s="156"/>
      <c r="CN942" s="156"/>
      <c r="CO942" s="156"/>
      <c r="CP942" s="156"/>
      <c r="CQ942" s="156"/>
      <c r="CR942" s="156"/>
      <c r="CS942" s="156"/>
      <c r="CT942" s="156"/>
      <c r="CU942" s="156"/>
      <c r="CV942" s="156"/>
      <c r="CW942" s="156"/>
      <c r="CX942" s="156"/>
      <c r="CY942" s="156"/>
      <c r="CZ942" s="156"/>
      <c r="DA942" s="156"/>
      <c r="DB942" s="156"/>
      <c r="DC942" s="156"/>
      <c r="DD942" s="156"/>
      <c r="DE942" s="156"/>
      <c r="DF942" s="156"/>
      <c r="DG942" s="156"/>
      <c r="DH942" s="156"/>
      <c r="DI942" s="156"/>
      <c r="DJ942" s="156"/>
      <c r="DK942" s="156"/>
      <c r="DL942" s="156"/>
      <c r="DM942" s="156"/>
      <c r="DN942" s="156"/>
      <c r="DO942" s="156"/>
      <c r="DP942" s="156"/>
      <c r="DQ942" s="156"/>
      <c r="DR942" s="156"/>
      <c r="DS942" s="156"/>
      <c r="DT942" s="156"/>
      <c r="DU942" s="156"/>
      <c r="DV942" s="156"/>
      <c r="DW942" s="156"/>
      <c r="DX942" s="156"/>
      <c r="DY942" s="156"/>
      <c r="DZ942" s="156"/>
      <c r="EA942" s="156"/>
      <c r="EB942" s="156"/>
      <c r="EC942" s="156"/>
      <c r="ED942" s="156"/>
      <c r="EE942" s="156"/>
      <c r="EF942" s="156"/>
      <c r="EG942" s="156"/>
      <c r="EH942" s="156"/>
      <c r="EI942" s="156"/>
      <c r="EJ942" s="156"/>
      <c r="EK942" s="156"/>
      <c r="EL942" s="156"/>
      <c r="EM942" s="156"/>
      <c r="EN942" s="156"/>
      <c r="EO942" s="156"/>
      <c r="EP942" s="156"/>
      <c r="EQ942" s="156"/>
      <c r="ER942" s="156"/>
      <c r="ES942" s="156"/>
      <c r="ET942" s="156"/>
      <c r="EU942" s="156"/>
      <c r="EV942" s="156"/>
      <c r="EW942" s="156"/>
      <c r="EX942" s="156"/>
      <c r="EY942" s="156"/>
      <c r="EZ942" s="156"/>
      <c r="FA942" s="156"/>
      <c r="FB942" s="156"/>
      <c r="FC942" s="156"/>
      <c r="FD942" s="156"/>
      <c r="FE942" s="156"/>
      <c r="FF942" s="156"/>
      <c r="FG942" s="156"/>
      <c r="FH942" s="156"/>
      <c r="FI942" s="156"/>
      <c r="FJ942" s="156"/>
      <c r="FK942" s="156"/>
      <c r="FL942" s="156"/>
      <c r="FM942" s="156"/>
      <c r="FN942" s="156"/>
      <c r="FO942" s="156"/>
      <c r="FP942" s="156"/>
    </row>
    <row r="943" spans="1:172" s="227" customFormat="1" x14ac:dyDescent="0.25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4"/>
      <c r="AB943" s="155"/>
      <c r="AC943" s="152"/>
      <c r="AD943" s="152"/>
      <c r="AE943" s="152"/>
      <c r="AF943" s="152"/>
      <c r="AG943" s="157"/>
      <c r="AH943" s="157"/>
      <c r="AI943" s="152"/>
      <c r="AJ943" s="152"/>
      <c r="AK943" s="152"/>
      <c r="AL943" s="152"/>
      <c r="AM943" s="154"/>
      <c r="AN943" s="156"/>
      <c r="AO943" s="156"/>
      <c r="AP943" s="156"/>
      <c r="AQ943" s="156"/>
      <c r="AR943" s="156"/>
      <c r="AS943" s="156"/>
      <c r="AT943" s="156"/>
      <c r="AU943" s="156"/>
      <c r="AV943" s="156"/>
      <c r="AW943" s="156"/>
      <c r="AX943" s="156"/>
      <c r="AY943" s="156"/>
      <c r="AZ943" s="156"/>
      <c r="BA943" s="156"/>
      <c r="BB943" s="156"/>
      <c r="BC943" s="156"/>
      <c r="BD943" s="156"/>
      <c r="BE943" s="156"/>
      <c r="BF943" s="156"/>
      <c r="BG943" s="156"/>
      <c r="BH943" s="156"/>
      <c r="BI943" s="156"/>
      <c r="BJ943" s="156"/>
      <c r="BK943" s="156"/>
      <c r="BL943" s="156"/>
      <c r="BM943" s="156"/>
      <c r="BN943" s="156"/>
      <c r="BO943" s="156"/>
      <c r="BP943" s="156"/>
      <c r="BQ943" s="156"/>
      <c r="BR943" s="156"/>
      <c r="BS943" s="156"/>
      <c r="BT943" s="156"/>
      <c r="BU943" s="156"/>
      <c r="BV943" s="156"/>
      <c r="BW943" s="156"/>
      <c r="BX943" s="156"/>
      <c r="BY943" s="156"/>
      <c r="BZ943" s="156"/>
      <c r="CA943" s="156"/>
      <c r="CB943" s="156"/>
      <c r="CC943" s="156"/>
      <c r="CD943" s="156"/>
      <c r="CE943" s="156"/>
      <c r="CF943" s="156"/>
      <c r="CG943" s="156"/>
      <c r="CH943" s="156"/>
      <c r="CI943" s="156"/>
      <c r="CJ943" s="156"/>
      <c r="CK943" s="156"/>
      <c r="CL943" s="156"/>
      <c r="CM943" s="156"/>
      <c r="CN943" s="156"/>
      <c r="CO943" s="156"/>
      <c r="CP943" s="156"/>
      <c r="CQ943" s="156"/>
      <c r="CR943" s="156"/>
      <c r="CS943" s="156"/>
      <c r="CT943" s="156"/>
      <c r="CU943" s="156"/>
      <c r="CV943" s="156"/>
      <c r="CW943" s="156"/>
      <c r="CX943" s="156"/>
      <c r="CY943" s="156"/>
      <c r="CZ943" s="156"/>
      <c r="DA943" s="156"/>
      <c r="DB943" s="156"/>
      <c r="DC943" s="156"/>
      <c r="DD943" s="156"/>
      <c r="DE943" s="156"/>
      <c r="DF943" s="156"/>
      <c r="DG943" s="156"/>
      <c r="DH943" s="156"/>
      <c r="DI943" s="156"/>
      <c r="DJ943" s="156"/>
      <c r="DK943" s="156"/>
      <c r="DL943" s="156"/>
      <c r="DM943" s="156"/>
      <c r="DN943" s="156"/>
      <c r="DO943" s="156"/>
      <c r="DP943" s="156"/>
      <c r="DQ943" s="156"/>
      <c r="DR943" s="156"/>
      <c r="DS943" s="156"/>
      <c r="DT943" s="156"/>
      <c r="DU943" s="156"/>
      <c r="DV943" s="156"/>
      <c r="DW943" s="156"/>
      <c r="DX943" s="156"/>
      <c r="DY943" s="156"/>
      <c r="DZ943" s="156"/>
      <c r="EA943" s="156"/>
      <c r="EB943" s="156"/>
      <c r="EC943" s="156"/>
      <c r="ED943" s="156"/>
      <c r="EE943" s="156"/>
      <c r="EF943" s="156"/>
      <c r="EG943" s="156"/>
      <c r="EH943" s="156"/>
      <c r="EI943" s="156"/>
      <c r="EJ943" s="156"/>
      <c r="EK943" s="156"/>
      <c r="EL943" s="156"/>
      <c r="EM943" s="156"/>
      <c r="EN943" s="156"/>
      <c r="EO943" s="156"/>
      <c r="EP943" s="156"/>
      <c r="EQ943" s="156"/>
      <c r="ER943" s="156"/>
      <c r="ES943" s="156"/>
      <c r="ET943" s="156"/>
      <c r="EU943" s="156"/>
      <c r="EV943" s="156"/>
      <c r="EW943" s="156"/>
      <c r="EX943" s="156"/>
      <c r="EY943" s="156"/>
      <c r="EZ943" s="156"/>
      <c r="FA943" s="156"/>
      <c r="FB943" s="156"/>
      <c r="FC943" s="156"/>
      <c r="FD943" s="156"/>
      <c r="FE943" s="156"/>
      <c r="FF943" s="156"/>
      <c r="FG943" s="156"/>
      <c r="FH943" s="156"/>
      <c r="FI943" s="156"/>
      <c r="FJ943" s="156"/>
      <c r="FK943" s="156"/>
      <c r="FL943" s="156"/>
      <c r="FM943" s="156"/>
      <c r="FN943" s="156"/>
      <c r="FO943" s="156"/>
      <c r="FP943" s="156"/>
    </row>
    <row r="944" spans="1:172" s="227" customFormat="1" x14ac:dyDescent="0.25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4"/>
      <c r="AB944" s="155"/>
      <c r="AC944" s="152"/>
      <c r="AD944" s="152"/>
      <c r="AE944" s="152"/>
      <c r="AF944" s="152"/>
      <c r="AG944" s="157"/>
      <c r="AH944" s="157"/>
      <c r="AI944" s="152"/>
      <c r="AJ944" s="152"/>
      <c r="AK944" s="152"/>
      <c r="AL944" s="152"/>
      <c r="AM944" s="154"/>
      <c r="AN944" s="156"/>
      <c r="AO944" s="156"/>
      <c r="AP944" s="156"/>
      <c r="AQ944" s="156"/>
      <c r="AR944" s="156"/>
      <c r="AS944" s="156"/>
      <c r="AT944" s="156"/>
      <c r="AU944" s="156"/>
      <c r="AV944" s="156"/>
      <c r="AW944" s="156"/>
      <c r="AX944" s="156"/>
      <c r="AY944" s="156"/>
      <c r="AZ944" s="156"/>
      <c r="BA944" s="156"/>
      <c r="BB944" s="156"/>
      <c r="BC944" s="156"/>
      <c r="BD944" s="156"/>
      <c r="BE944" s="156"/>
      <c r="BF944" s="156"/>
      <c r="BG944" s="156"/>
      <c r="BH944" s="156"/>
      <c r="BI944" s="156"/>
      <c r="BJ944" s="156"/>
      <c r="BK944" s="156"/>
      <c r="BL944" s="156"/>
      <c r="BM944" s="156"/>
      <c r="BN944" s="156"/>
      <c r="BO944" s="156"/>
      <c r="BP944" s="156"/>
      <c r="BQ944" s="156"/>
      <c r="BR944" s="156"/>
      <c r="BS944" s="156"/>
      <c r="BT944" s="156"/>
      <c r="BU944" s="156"/>
      <c r="BV944" s="156"/>
      <c r="BW944" s="156"/>
      <c r="BX944" s="156"/>
      <c r="BY944" s="156"/>
      <c r="BZ944" s="156"/>
      <c r="CA944" s="156"/>
      <c r="CB944" s="156"/>
      <c r="CC944" s="156"/>
      <c r="CD944" s="156"/>
      <c r="CE944" s="156"/>
      <c r="CF944" s="156"/>
      <c r="CG944" s="156"/>
      <c r="CH944" s="156"/>
      <c r="CI944" s="156"/>
      <c r="CJ944" s="156"/>
      <c r="CK944" s="156"/>
      <c r="CL944" s="156"/>
      <c r="CM944" s="156"/>
      <c r="CN944" s="156"/>
      <c r="CO944" s="156"/>
      <c r="CP944" s="156"/>
      <c r="CQ944" s="156"/>
      <c r="CR944" s="156"/>
      <c r="CS944" s="156"/>
      <c r="CT944" s="156"/>
      <c r="CU944" s="156"/>
      <c r="CV944" s="156"/>
      <c r="CW944" s="156"/>
      <c r="CX944" s="156"/>
      <c r="CY944" s="156"/>
      <c r="CZ944" s="156"/>
      <c r="DA944" s="156"/>
      <c r="DB944" s="156"/>
      <c r="DC944" s="156"/>
      <c r="DD944" s="156"/>
      <c r="DE944" s="156"/>
      <c r="DF944" s="156"/>
      <c r="DG944" s="156"/>
      <c r="DH944" s="156"/>
      <c r="DI944" s="156"/>
      <c r="DJ944" s="156"/>
      <c r="DK944" s="156"/>
      <c r="DL944" s="156"/>
      <c r="DM944" s="156"/>
      <c r="DN944" s="156"/>
      <c r="DO944" s="156"/>
      <c r="DP944" s="156"/>
      <c r="DQ944" s="156"/>
      <c r="DR944" s="156"/>
      <c r="DS944" s="156"/>
      <c r="DT944" s="156"/>
      <c r="DU944" s="156"/>
      <c r="DV944" s="156"/>
      <c r="DW944" s="156"/>
      <c r="DX944" s="156"/>
      <c r="DY944" s="156"/>
      <c r="DZ944" s="156"/>
      <c r="EA944" s="156"/>
      <c r="EB944" s="156"/>
      <c r="EC944" s="156"/>
      <c r="ED944" s="156"/>
      <c r="EE944" s="156"/>
      <c r="EF944" s="156"/>
      <c r="EG944" s="156"/>
      <c r="EH944" s="156"/>
      <c r="EI944" s="156"/>
      <c r="EJ944" s="156"/>
      <c r="EK944" s="156"/>
      <c r="EL944" s="156"/>
      <c r="EM944" s="156"/>
      <c r="EN944" s="156"/>
      <c r="EO944" s="156"/>
      <c r="EP944" s="156"/>
      <c r="EQ944" s="156"/>
      <c r="ER944" s="156"/>
      <c r="ES944" s="156"/>
      <c r="ET944" s="156"/>
      <c r="EU944" s="156"/>
      <c r="EV944" s="156"/>
      <c r="EW944" s="156"/>
      <c r="EX944" s="156"/>
      <c r="EY944" s="156"/>
      <c r="EZ944" s="156"/>
      <c r="FA944" s="156"/>
      <c r="FB944" s="156"/>
      <c r="FC944" s="156"/>
      <c r="FD944" s="156"/>
      <c r="FE944" s="156"/>
      <c r="FF944" s="156"/>
      <c r="FG944" s="156"/>
      <c r="FH944" s="156"/>
      <c r="FI944" s="156"/>
      <c r="FJ944" s="156"/>
      <c r="FK944" s="156"/>
      <c r="FL944" s="156"/>
      <c r="FM944" s="156"/>
      <c r="FN944" s="156"/>
      <c r="FO944" s="156"/>
      <c r="FP944" s="156"/>
    </row>
    <row r="945" spans="1:172" s="227" customFormat="1" x14ac:dyDescent="0.25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4"/>
      <c r="AB945" s="155"/>
      <c r="AC945" s="152"/>
      <c r="AD945" s="152"/>
      <c r="AE945" s="152"/>
      <c r="AF945" s="152"/>
      <c r="AG945" s="157"/>
      <c r="AH945" s="157"/>
      <c r="AI945" s="152"/>
      <c r="AJ945" s="152"/>
      <c r="AK945" s="152"/>
      <c r="AL945" s="152"/>
      <c r="AM945" s="154"/>
      <c r="AN945" s="156"/>
      <c r="AO945" s="156"/>
      <c r="AP945" s="156"/>
      <c r="AQ945" s="156"/>
      <c r="AR945" s="156"/>
      <c r="AS945" s="156"/>
      <c r="AT945" s="156"/>
      <c r="AU945" s="156"/>
      <c r="AV945" s="156"/>
      <c r="AW945" s="156"/>
      <c r="AX945" s="156"/>
      <c r="AY945" s="156"/>
      <c r="AZ945" s="156"/>
      <c r="BA945" s="156"/>
      <c r="BB945" s="156"/>
      <c r="BC945" s="156"/>
      <c r="BD945" s="156"/>
      <c r="BE945" s="156"/>
      <c r="BF945" s="156"/>
      <c r="BG945" s="156"/>
      <c r="BH945" s="156"/>
      <c r="BI945" s="156"/>
      <c r="BJ945" s="156"/>
      <c r="BK945" s="156"/>
      <c r="BL945" s="156"/>
      <c r="BM945" s="156"/>
      <c r="BN945" s="156"/>
      <c r="BO945" s="156"/>
      <c r="BP945" s="156"/>
      <c r="BQ945" s="156"/>
      <c r="BR945" s="156"/>
      <c r="BS945" s="156"/>
      <c r="BT945" s="156"/>
      <c r="BU945" s="156"/>
      <c r="BV945" s="156"/>
      <c r="BW945" s="156"/>
      <c r="BX945" s="156"/>
      <c r="BY945" s="156"/>
      <c r="BZ945" s="156"/>
      <c r="CA945" s="156"/>
      <c r="CB945" s="156"/>
      <c r="CC945" s="156"/>
      <c r="CD945" s="156"/>
      <c r="CE945" s="156"/>
      <c r="CF945" s="156"/>
      <c r="CG945" s="156"/>
      <c r="CH945" s="156"/>
      <c r="CI945" s="156"/>
      <c r="CJ945" s="156"/>
      <c r="CK945" s="156"/>
      <c r="CL945" s="156"/>
      <c r="CM945" s="156"/>
      <c r="CN945" s="156"/>
      <c r="CO945" s="156"/>
      <c r="CP945" s="156"/>
      <c r="CQ945" s="156"/>
      <c r="CR945" s="156"/>
      <c r="CS945" s="156"/>
      <c r="CT945" s="156"/>
      <c r="CU945" s="156"/>
      <c r="CV945" s="156"/>
      <c r="CW945" s="156"/>
      <c r="CX945" s="156"/>
      <c r="CY945" s="156"/>
      <c r="CZ945" s="156"/>
      <c r="DA945" s="156"/>
      <c r="DB945" s="156"/>
      <c r="DC945" s="156"/>
      <c r="DD945" s="156"/>
      <c r="DE945" s="156"/>
      <c r="DF945" s="156"/>
      <c r="DG945" s="156"/>
      <c r="DH945" s="156"/>
      <c r="DI945" s="156"/>
      <c r="DJ945" s="156"/>
      <c r="DK945" s="156"/>
      <c r="DL945" s="156"/>
      <c r="DM945" s="156"/>
      <c r="DN945" s="156"/>
      <c r="DO945" s="156"/>
      <c r="DP945" s="156"/>
      <c r="DQ945" s="156"/>
      <c r="DR945" s="156"/>
      <c r="DS945" s="156"/>
      <c r="DT945" s="156"/>
      <c r="DU945" s="156"/>
      <c r="DV945" s="156"/>
      <c r="DW945" s="156"/>
      <c r="DX945" s="156"/>
      <c r="DY945" s="156"/>
      <c r="DZ945" s="156"/>
      <c r="EA945" s="156"/>
      <c r="EB945" s="156"/>
      <c r="EC945" s="156"/>
      <c r="ED945" s="156"/>
      <c r="EE945" s="156"/>
      <c r="EF945" s="156"/>
      <c r="EG945" s="156"/>
      <c r="EH945" s="156"/>
      <c r="EI945" s="156"/>
      <c r="EJ945" s="156"/>
      <c r="EK945" s="156"/>
      <c r="EL945" s="156"/>
      <c r="EM945" s="156"/>
      <c r="EN945" s="156"/>
      <c r="EO945" s="156"/>
      <c r="EP945" s="156"/>
      <c r="EQ945" s="156"/>
      <c r="ER945" s="156"/>
      <c r="ES945" s="156"/>
      <c r="ET945" s="156"/>
      <c r="EU945" s="156"/>
      <c r="EV945" s="156"/>
      <c r="EW945" s="156"/>
      <c r="EX945" s="156"/>
      <c r="EY945" s="156"/>
      <c r="EZ945" s="156"/>
      <c r="FA945" s="156"/>
      <c r="FB945" s="156"/>
      <c r="FC945" s="156"/>
      <c r="FD945" s="156"/>
      <c r="FE945" s="156"/>
      <c r="FF945" s="156"/>
      <c r="FG945" s="156"/>
      <c r="FH945" s="156"/>
      <c r="FI945" s="156"/>
      <c r="FJ945" s="156"/>
      <c r="FK945" s="156"/>
      <c r="FL945" s="156"/>
      <c r="FM945" s="156"/>
      <c r="FN945" s="156"/>
      <c r="FO945" s="156"/>
      <c r="FP945" s="156"/>
    </row>
    <row r="946" spans="1:172" s="227" customFormat="1" x14ac:dyDescent="0.25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4"/>
      <c r="AB946" s="155"/>
      <c r="AC946" s="152"/>
      <c r="AD946" s="152"/>
      <c r="AE946" s="152"/>
      <c r="AF946" s="152"/>
      <c r="AG946" s="157"/>
      <c r="AH946" s="157"/>
      <c r="AI946" s="152"/>
      <c r="AJ946" s="152"/>
      <c r="AK946" s="152"/>
      <c r="AL946" s="152"/>
      <c r="AM946" s="154"/>
      <c r="AN946" s="156"/>
      <c r="AO946" s="156"/>
      <c r="AP946" s="156"/>
      <c r="AQ946" s="156"/>
      <c r="AR946" s="156"/>
      <c r="AS946" s="156"/>
      <c r="AT946" s="156"/>
      <c r="AU946" s="156"/>
      <c r="AV946" s="156"/>
      <c r="AW946" s="156"/>
      <c r="AX946" s="156"/>
      <c r="AY946" s="156"/>
      <c r="AZ946" s="156"/>
      <c r="BA946" s="156"/>
      <c r="BB946" s="156"/>
      <c r="BC946" s="156"/>
      <c r="BD946" s="156"/>
      <c r="BE946" s="156"/>
      <c r="BF946" s="156"/>
      <c r="BG946" s="156"/>
      <c r="BH946" s="156"/>
      <c r="BI946" s="156"/>
      <c r="BJ946" s="156"/>
      <c r="BK946" s="156"/>
      <c r="BL946" s="156"/>
      <c r="BM946" s="156"/>
      <c r="BN946" s="156"/>
      <c r="BO946" s="156"/>
      <c r="BP946" s="156"/>
      <c r="BQ946" s="156"/>
      <c r="BR946" s="156"/>
      <c r="BS946" s="156"/>
      <c r="BT946" s="156"/>
      <c r="BU946" s="156"/>
      <c r="BV946" s="156"/>
      <c r="BW946" s="156"/>
      <c r="BX946" s="156"/>
      <c r="BY946" s="156"/>
      <c r="BZ946" s="156"/>
      <c r="CA946" s="156"/>
      <c r="CB946" s="156"/>
      <c r="CC946" s="156"/>
      <c r="CD946" s="156"/>
      <c r="CE946" s="156"/>
      <c r="CF946" s="156"/>
      <c r="CG946" s="156"/>
      <c r="CH946" s="156"/>
      <c r="CI946" s="156"/>
      <c r="CJ946" s="156"/>
      <c r="CK946" s="156"/>
      <c r="CL946" s="156"/>
      <c r="CM946" s="156"/>
      <c r="CN946" s="156"/>
      <c r="CO946" s="156"/>
      <c r="CP946" s="156"/>
      <c r="CQ946" s="156"/>
      <c r="CR946" s="156"/>
      <c r="CS946" s="156"/>
      <c r="CT946" s="156"/>
      <c r="CU946" s="156"/>
      <c r="CV946" s="156"/>
      <c r="CW946" s="156"/>
      <c r="CX946" s="156"/>
      <c r="CY946" s="156"/>
      <c r="CZ946" s="156"/>
      <c r="DA946" s="156"/>
      <c r="DB946" s="156"/>
      <c r="DC946" s="156"/>
      <c r="DD946" s="156"/>
      <c r="DE946" s="156"/>
      <c r="DF946" s="156"/>
      <c r="DG946" s="156"/>
      <c r="DH946" s="156"/>
      <c r="DI946" s="156"/>
      <c r="DJ946" s="156"/>
      <c r="DK946" s="156"/>
      <c r="DL946" s="156"/>
      <c r="DM946" s="156"/>
      <c r="DN946" s="156"/>
      <c r="DO946" s="156"/>
      <c r="DP946" s="156"/>
      <c r="DQ946" s="156"/>
      <c r="DR946" s="156"/>
      <c r="DS946" s="156"/>
      <c r="DT946" s="156"/>
      <c r="DU946" s="156"/>
      <c r="DV946" s="156"/>
      <c r="DW946" s="156"/>
      <c r="DX946" s="156"/>
      <c r="DY946" s="156"/>
      <c r="DZ946" s="156"/>
      <c r="EA946" s="156"/>
      <c r="EB946" s="156"/>
      <c r="EC946" s="156"/>
      <c r="ED946" s="156"/>
      <c r="EE946" s="156"/>
      <c r="EF946" s="156"/>
      <c r="EG946" s="156"/>
      <c r="EH946" s="156"/>
      <c r="EI946" s="156"/>
      <c r="EJ946" s="156"/>
      <c r="EK946" s="156"/>
      <c r="EL946" s="156"/>
      <c r="EM946" s="156"/>
      <c r="EN946" s="156"/>
      <c r="EO946" s="156"/>
      <c r="EP946" s="156"/>
      <c r="EQ946" s="156"/>
      <c r="ER946" s="156"/>
      <c r="ES946" s="156"/>
      <c r="ET946" s="156"/>
      <c r="EU946" s="156"/>
      <c r="EV946" s="156"/>
      <c r="EW946" s="156"/>
      <c r="EX946" s="156"/>
      <c r="EY946" s="156"/>
      <c r="EZ946" s="156"/>
      <c r="FA946" s="156"/>
      <c r="FB946" s="156"/>
      <c r="FC946" s="156"/>
      <c r="FD946" s="156"/>
      <c r="FE946" s="156"/>
      <c r="FF946" s="156"/>
      <c r="FG946" s="156"/>
      <c r="FH946" s="156"/>
      <c r="FI946" s="156"/>
      <c r="FJ946" s="156"/>
      <c r="FK946" s="156"/>
      <c r="FL946" s="156"/>
      <c r="FM946" s="156"/>
      <c r="FN946" s="156"/>
      <c r="FO946" s="156"/>
      <c r="FP946" s="156"/>
    </row>
    <row r="947" spans="1:172" s="227" customFormat="1" x14ac:dyDescent="0.25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4"/>
      <c r="AB947" s="155"/>
      <c r="AC947" s="152"/>
      <c r="AD947" s="152"/>
      <c r="AE947" s="152"/>
      <c r="AF947" s="152"/>
      <c r="AG947" s="157"/>
      <c r="AH947" s="157"/>
      <c r="AI947" s="152"/>
      <c r="AJ947" s="152"/>
      <c r="AK947" s="152"/>
      <c r="AL947" s="152"/>
      <c r="AM947" s="154"/>
      <c r="AN947" s="156"/>
      <c r="AO947" s="156"/>
      <c r="AP947" s="156"/>
      <c r="AQ947" s="156"/>
      <c r="AR947" s="156"/>
      <c r="AS947" s="156"/>
      <c r="AT947" s="156"/>
      <c r="AU947" s="156"/>
      <c r="AV947" s="156"/>
      <c r="AW947" s="156"/>
      <c r="AX947" s="156"/>
      <c r="AY947" s="156"/>
      <c r="AZ947" s="156"/>
      <c r="BA947" s="156"/>
      <c r="BB947" s="156"/>
      <c r="BC947" s="156"/>
      <c r="BD947" s="156"/>
      <c r="BE947" s="156"/>
      <c r="BF947" s="156"/>
      <c r="BG947" s="156"/>
      <c r="BH947" s="156"/>
      <c r="BI947" s="156"/>
      <c r="BJ947" s="156"/>
      <c r="BK947" s="156"/>
      <c r="BL947" s="156"/>
      <c r="BM947" s="156"/>
      <c r="BN947" s="156"/>
      <c r="BO947" s="156"/>
      <c r="BP947" s="156"/>
      <c r="BQ947" s="156"/>
      <c r="BR947" s="156"/>
      <c r="BS947" s="156"/>
      <c r="BT947" s="156"/>
      <c r="BU947" s="156"/>
      <c r="BV947" s="156"/>
      <c r="BW947" s="156"/>
      <c r="BX947" s="156"/>
      <c r="BY947" s="156"/>
      <c r="BZ947" s="156"/>
      <c r="CA947" s="156"/>
      <c r="CB947" s="156"/>
      <c r="CC947" s="156"/>
      <c r="CD947" s="156"/>
      <c r="CE947" s="156"/>
      <c r="CF947" s="156"/>
      <c r="CG947" s="156"/>
      <c r="CH947" s="156"/>
      <c r="CI947" s="156"/>
      <c r="CJ947" s="156"/>
      <c r="CK947" s="156"/>
      <c r="CL947" s="156"/>
      <c r="CM947" s="156"/>
      <c r="CN947" s="156"/>
      <c r="CO947" s="156"/>
      <c r="CP947" s="156"/>
      <c r="CQ947" s="156"/>
      <c r="CR947" s="156"/>
      <c r="CS947" s="156"/>
      <c r="CT947" s="156"/>
      <c r="CU947" s="156"/>
      <c r="CV947" s="156"/>
      <c r="CW947" s="156"/>
      <c r="CX947" s="156"/>
      <c r="CY947" s="156"/>
      <c r="CZ947" s="156"/>
      <c r="DA947" s="156"/>
      <c r="DB947" s="156"/>
      <c r="DC947" s="156"/>
      <c r="DD947" s="156"/>
      <c r="DE947" s="156"/>
      <c r="DF947" s="156"/>
      <c r="DG947" s="156"/>
      <c r="DH947" s="156"/>
      <c r="DI947" s="156"/>
      <c r="DJ947" s="156"/>
      <c r="DK947" s="156"/>
      <c r="DL947" s="156"/>
      <c r="DM947" s="156"/>
      <c r="DN947" s="156"/>
      <c r="DO947" s="156"/>
      <c r="DP947" s="156"/>
      <c r="DQ947" s="156"/>
      <c r="DR947" s="156"/>
      <c r="DS947" s="156"/>
      <c r="DT947" s="156"/>
      <c r="DU947" s="156"/>
      <c r="DV947" s="156"/>
      <c r="DW947" s="156"/>
      <c r="DX947" s="156"/>
      <c r="DY947" s="156"/>
      <c r="DZ947" s="156"/>
      <c r="EA947" s="156"/>
      <c r="EB947" s="156"/>
      <c r="EC947" s="156"/>
      <c r="ED947" s="156"/>
      <c r="EE947" s="156"/>
      <c r="EF947" s="156"/>
      <c r="EG947" s="156"/>
      <c r="EH947" s="156"/>
      <c r="EI947" s="156"/>
      <c r="EJ947" s="156"/>
      <c r="EK947" s="156"/>
      <c r="EL947" s="156"/>
      <c r="EM947" s="156"/>
      <c r="EN947" s="156"/>
      <c r="EO947" s="156"/>
      <c r="EP947" s="156"/>
      <c r="EQ947" s="156"/>
      <c r="ER947" s="156"/>
      <c r="ES947" s="156"/>
      <c r="ET947" s="156"/>
      <c r="EU947" s="156"/>
      <c r="EV947" s="156"/>
      <c r="EW947" s="156"/>
      <c r="EX947" s="156"/>
      <c r="EY947" s="156"/>
      <c r="EZ947" s="156"/>
      <c r="FA947" s="156"/>
      <c r="FB947" s="156"/>
      <c r="FC947" s="156"/>
      <c r="FD947" s="156"/>
      <c r="FE947" s="156"/>
      <c r="FF947" s="156"/>
      <c r="FG947" s="156"/>
      <c r="FH947" s="156"/>
      <c r="FI947" s="156"/>
      <c r="FJ947" s="156"/>
      <c r="FK947" s="156"/>
      <c r="FL947" s="156"/>
      <c r="FM947" s="156"/>
      <c r="FN947" s="156"/>
      <c r="FO947" s="156"/>
      <c r="FP947" s="156"/>
    </row>
    <row r="948" spans="1:172" s="227" customFormat="1" x14ac:dyDescent="0.25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4"/>
      <c r="AB948" s="155"/>
      <c r="AC948" s="152"/>
      <c r="AD948" s="152"/>
      <c r="AE948" s="152"/>
      <c r="AF948" s="152"/>
      <c r="AG948" s="157"/>
      <c r="AH948" s="157"/>
      <c r="AI948" s="152"/>
      <c r="AJ948" s="152"/>
      <c r="AK948" s="152"/>
      <c r="AL948" s="152"/>
      <c r="AM948" s="154"/>
      <c r="AN948" s="156"/>
      <c r="AO948" s="156"/>
      <c r="AP948" s="156"/>
      <c r="AQ948" s="156"/>
      <c r="AR948" s="156"/>
      <c r="AS948" s="156"/>
      <c r="AT948" s="156"/>
      <c r="AU948" s="156"/>
      <c r="AV948" s="156"/>
      <c r="AW948" s="156"/>
      <c r="AX948" s="156"/>
      <c r="AY948" s="156"/>
      <c r="AZ948" s="156"/>
      <c r="BA948" s="156"/>
      <c r="BB948" s="156"/>
      <c r="BC948" s="156"/>
      <c r="BD948" s="156"/>
      <c r="BE948" s="156"/>
      <c r="BF948" s="156"/>
      <c r="BG948" s="156"/>
      <c r="BH948" s="156"/>
      <c r="BI948" s="156"/>
      <c r="BJ948" s="156"/>
      <c r="BK948" s="156"/>
      <c r="BL948" s="156"/>
      <c r="BM948" s="156"/>
      <c r="BN948" s="156"/>
      <c r="BO948" s="156"/>
      <c r="BP948" s="156"/>
      <c r="BQ948" s="156"/>
      <c r="BR948" s="156"/>
      <c r="BS948" s="156"/>
      <c r="BT948" s="156"/>
      <c r="BU948" s="156"/>
      <c r="BV948" s="156"/>
      <c r="BW948" s="156"/>
      <c r="BX948" s="156"/>
      <c r="BY948" s="156"/>
      <c r="BZ948" s="156"/>
      <c r="CA948" s="156"/>
      <c r="CB948" s="156"/>
      <c r="CC948" s="156"/>
      <c r="CD948" s="156"/>
      <c r="CE948" s="156"/>
      <c r="CF948" s="156"/>
      <c r="CG948" s="156"/>
      <c r="CH948" s="156"/>
      <c r="CI948" s="156"/>
      <c r="CJ948" s="156"/>
      <c r="CK948" s="156"/>
      <c r="CL948" s="156"/>
      <c r="CM948" s="156"/>
      <c r="CN948" s="156"/>
      <c r="CO948" s="156"/>
      <c r="CP948" s="156"/>
      <c r="CQ948" s="156"/>
      <c r="CR948" s="156"/>
      <c r="CS948" s="156"/>
      <c r="CT948" s="156"/>
      <c r="CU948" s="156"/>
      <c r="CV948" s="156"/>
      <c r="CW948" s="156"/>
      <c r="CX948" s="156"/>
      <c r="CY948" s="156"/>
      <c r="CZ948" s="156"/>
      <c r="DA948" s="156"/>
      <c r="DB948" s="156"/>
      <c r="DC948" s="156"/>
      <c r="DD948" s="156"/>
      <c r="DE948" s="156"/>
      <c r="DF948" s="156"/>
      <c r="DG948" s="156"/>
      <c r="DH948" s="156"/>
      <c r="DI948" s="156"/>
      <c r="DJ948" s="156"/>
      <c r="DK948" s="156"/>
      <c r="DL948" s="156"/>
      <c r="DM948" s="156"/>
      <c r="DN948" s="156"/>
      <c r="DO948" s="156"/>
      <c r="DP948" s="156"/>
      <c r="DQ948" s="156"/>
      <c r="DR948" s="156"/>
      <c r="DS948" s="156"/>
      <c r="DT948" s="156"/>
      <c r="DU948" s="156"/>
      <c r="DV948" s="156"/>
      <c r="DW948" s="156"/>
      <c r="DX948" s="156"/>
      <c r="DY948" s="156"/>
      <c r="DZ948" s="156"/>
      <c r="EA948" s="156"/>
      <c r="EB948" s="156"/>
      <c r="EC948" s="156"/>
      <c r="ED948" s="156"/>
      <c r="EE948" s="156"/>
      <c r="EF948" s="156"/>
      <c r="EG948" s="156"/>
      <c r="EH948" s="156"/>
      <c r="EI948" s="156"/>
      <c r="EJ948" s="156"/>
      <c r="EK948" s="156"/>
      <c r="EL948" s="156"/>
      <c r="EM948" s="156"/>
      <c r="EN948" s="156"/>
      <c r="EO948" s="156"/>
      <c r="EP948" s="156"/>
      <c r="EQ948" s="156"/>
      <c r="ER948" s="156"/>
      <c r="ES948" s="156"/>
      <c r="ET948" s="156"/>
      <c r="EU948" s="156"/>
      <c r="EV948" s="156"/>
      <c r="EW948" s="156"/>
      <c r="EX948" s="156"/>
      <c r="EY948" s="156"/>
      <c r="EZ948" s="156"/>
      <c r="FA948" s="156"/>
      <c r="FB948" s="156"/>
      <c r="FC948" s="156"/>
      <c r="FD948" s="156"/>
      <c r="FE948" s="156"/>
      <c r="FF948" s="156"/>
      <c r="FG948" s="156"/>
      <c r="FH948" s="156"/>
      <c r="FI948" s="156"/>
      <c r="FJ948" s="156"/>
      <c r="FK948" s="156"/>
      <c r="FL948" s="156"/>
      <c r="FM948" s="156"/>
      <c r="FN948" s="156"/>
      <c r="FO948" s="156"/>
      <c r="FP948" s="156"/>
    </row>
    <row r="949" spans="1:172" s="227" customFormat="1" x14ac:dyDescent="0.25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4"/>
      <c r="AB949" s="155"/>
      <c r="AC949" s="152"/>
      <c r="AD949" s="152"/>
      <c r="AE949" s="152"/>
      <c r="AF949" s="152"/>
      <c r="AG949" s="157"/>
      <c r="AH949" s="157"/>
      <c r="AI949" s="152"/>
      <c r="AJ949" s="152"/>
      <c r="AK949" s="152"/>
      <c r="AL949" s="152"/>
      <c r="AM949" s="154"/>
      <c r="AN949" s="156"/>
      <c r="AO949" s="156"/>
      <c r="AP949" s="156"/>
      <c r="AQ949" s="156"/>
      <c r="AR949" s="156"/>
      <c r="AS949" s="156"/>
      <c r="AT949" s="156"/>
      <c r="AU949" s="156"/>
      <c r="AV949" s="156"/>
      <c r="AW949" s="156"/>
      <c r="AX949" s="156"/>
      <c r="AY949" s="156"/>
      <c r="AZ949" s="156"/>
      <c r="BA949" s="156"/>
      <c r="BB949" s="156"/>
      <c r="BC949" s="156"/>
      <c r="BD949" s="156"/>
      <c r="BE949" s="156"/>
      <c r="BF949" s="156"/>
      <c r="BG949" s="156"/>
      <c r="BH949" s="156"/>
      <c r="BI949" s="156"/>
      <c r="BJ949" s="156"/>
      <c r="BK949" s="156"/>
      <c r="BL949" s="156"/>
      <c r="BM949" s="156"/>
      <c r="BN949" s="156"/>
      <c r="BO949" s="156"/>
      <c r="BP949" s="156"/>
      <c r="BQ949" s="156"/>
      <c r="BR949" s="156"/>
      <c r="BS949" s="156"/>
      <c r="BT949" s="156"/>
      <c r="BU949" s="156"/>
      <c r="BV949" s="156"/>
      <c r="BW949" s="156"/>
      <c r="BX949" s="156"/>
      <c r="BY949" s="156"/>
      <c r="BZ949" s="156"/>
      <c r="CA949" s="156"/>
      <c r="CB949" s="156"/>
      <c r="CC949" s="156"/>
      <c r="CD949" s="156"/>
      <c r="CE949" s="156"/>
      <c r="CF949" s="156"/>
      <c r="CG949" s="156"/>
      <c r="CH949" s="156"/>
      <c r="CI949" s="156"/>
      <c r="CJ949" s="156"/>
      <c r="CK949" s="156"/>
      <c r="CL949" s="156"/>
      <c r="CM949" s="156"/>
      <c r="CN949" s="156"/>
      <c r="CO949" s="156"/>
      <c r="CP949" s="156"/>
      <c r="CQ949" s="156"/>
      <c r="CR949" s="156"/>
      <c r="CS949" s="156"/>
      <c r="CT949" s="156"/>
      <c r="CU949" s="156"/>
      <c r="CV949" s="156"/>
      <c r="CW949" s="156"/>
      <c r="CX949" s="156"/>
      <c r="CY949" s="156"/>
      <c r="CZ949" s="156"/>
      <c r="DA949" s="156"/>
      <c r="DB949" s="156"/>
      <c r="DC949" s="156"/>
      <c r="DD949" s="156"/>
      <c r="DE949" s="156"/>
      <c r="DF949" s="156"/>
      <c r="DG949" s="156"/>
      <c r="DH949" s="156"/>
      <c r="DI949" s="156"/>
      <c r="DJ949" s="156"/>
      <c r="DK949" s="156"/>
      <c r="DL949" s="156"/>
      <c r="DM949" s="156"/>
      <c r="DN949" s="156"/>
      <c r="DO949" s="156"/>
      <c r="DP949" s="156"/>
      <c r="DQ949" s="156"/>
      <c r="DR949" s="156"/>
      <c r="DS949" s="156"/>
      <c r="DT949" s="156"/>
      <c r="DU949" s="156"/>
      <c r="DV949" s="156"/>
      <c r="DW949" s="156"/>
      <c r="DX949" s="156"/>
      <c r="DY949" s="156"/>
      <c r="DZ949" s="156"/>
      <c r="EA949" s="156"/>
      <c r="EB949" s="156"/>
      <c r="EC949" s="156"/>
      <c r="ED949" s="156"/>
      <c r="EE949" s="156"/>
      <c r="EF949" s="156"/>
      <c r="EG949" s="156"/>
      <c r="EH949" s="156"/>
      <c r="EI949" s="156"/>
      <c r="EJ949" s="156"/>
      <c r="EK949" s="156"/>
      <c r="EL949" s="156"/>
      <c r="EM949" s="156"/>
      <c r="EN949" s="156"/>
      <c r="EO949" s="156"/>
      <c r="EP949" s="156"/>
      <c r="EQ949" s="156"/>
      <c r="ER949" s="156"/>
      <c r="ES949" s="156"/>
      <c r="ET949" s="156"/>
      <c r="EU949" s="156"/>
      <c r="EV949" s="156"/>
      <c r="EW949" s="156"/>
      <c r="EX949" s="156"/>
      <c r="EY949" s="156"/>
      <c r="EZ949" s="156"/>
      <c r="FA949" s="156"/>
      <c r="FB949" s="156"/>
      <c r="FC949" s="156"/>
      <c r="FD949" s="156"/>
      <c r="FE949" s="156"/>
      <c r="FF949" s="156"/>
      <c r="FG949" s="156"/>
      <c r="FH949" s="156"/>
      <c r="FI949" s="156"/>
      <c r="FJ949" s="156"/>
      <c r="FK949" s="156"/>
      <c r="FL949" s="156"/>
      <c r="FM949" s="156"/>
      <c r="FN949" s="156"/>
      <c r="FO949" s="156"/>
      <c r="FP949" s="156"/>
    </row>
    <row r="950" spans="1:172" s="227" customFormat="1" x14ac:dyDescent="0.25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4"/>
      <c r="AB950" s="155"/>
      <c r="AC950" s="152"/>
      <c r="AD950" s="152"/>
      <c r="AE950" s="152"/>
      <c r="AF950" s="152"/>
      <c r="AG950" s="157"/>
      <c r="AH950" s="157"/>
      <c r="AI950" s="152"/>
      <c r="AJ950" s="152"/>
      <c r="AK950" s="152"/>
      <c r="AL950" s="152"/>
      <c r="AM950" s="154"/>
      <c r="AN950" s="156"/>
      <c r="AO950" s="156"/>
      <c r="AP950" s="156"/>
      <c r="AQ950" s="156"/>
      <c r="AR950" s="156"/>
      <c r="AS950" s="156"/>
      <c r="AT950" s="156"/>
      <c r="AU950" s="156"/>
      <c r="AV950" s="156"/>
      <c r="AW950" s="156"/>
      <c r="AX950" s="156"/>
      <c r="AY950" s="156"/>
      <c r="AZ950" s="156"/>
      <c r="BA950" s="156"/>
      <c r="BB950" s="156"/>
      <c r="BC950" s="156"/>
      <c r="BD950" s="156"/>
      <c r="BE950" s="156"/>
      <c r="BF950" s="156"/>
      <c r="BG950" s="156"/>
      <c r="BH950" s="156"/>
      <c r="BI950" s="156"/>
      <c r="BJ950" s="156"/>
      <c r="BK950" s="156"/>
      <c r="BL950" s="156"/>
      <c r="BM950" s="156"/>
      <c r="BN950" s="156"/>
      <c r="BO950" s="156"/>
      <c r="BP950" s="156"/>
      <c r="BQ950" s="156"/>
      <c r="BR950" s="156"/>
      <c r="BS950" s="156"/>
      <c r="BT950" s="156"/>
      <c r="BU950" s="156"/>
      <c r="BV950" s="156"/>
      <c r="BW950" s="156"/>
      <c r="BX950" s="156"/>
      <c r="BY950" s="156"/>
      <c r="BZ950" s="156"/>
      <c r="CA950" s="156"/>
      <c r="CB950" s="156"/>
      <c r="CC950" s="156"/>
      <c r="CD950" s="156"/>
      <c r="CE950" s="156"/>
      <c r="CF950" s="156"/>
      <c r="CG950" s="156"/>
      <c r="CH950" s="156"/>
      <c r="CI950" s="156"/>
      <c r="CJ950" s="156"/>
      <c r="CK950" s="156"/>
      <c r="CL950" s="156"/>
      <c r="CM950" s="156"/>
      <c r="CN950" s="156"/>
      <c r="CO950" s="156"/>
      <c r="CP950" s="156"/>
      <c r="CQ950" s="156"/>
      <c r="CR950" s="156"/>
      <c r="CS950" s="156"/>
      <c r="CT950" s="156"/>
      <c r="CU950" s="156"/>
      <c r="CV950" s="156"/>
      <c r="CW950" s="156"/>
      <c r="CX950" s="156"/>
      <c r="CY950" s="156"/>
      <c r="CZ950" s="156"/>
      <c r="DA950" s="156"/>
      <c r="DB950" s="156"/>
      <c r="DC950" s="156"/>
      <c r="DD950" s="156"/>
      <c r="DE950" s="156"/>
      <c r="DF950" s="156"/>
      <c r="DG950" s="156"/>
      <c r="DH950" s="156"/>
      <c r="DI950" s="156"/>
      <c r="DJ950" s="156"/>
      <c r="DK950" s="156"/>
      <c r="DL950" s="156"/>
      <c r="DM950" s="156"/>
      <c r="DN950" s="156"/>
      <c r="DO950" s="156"/>
      <c r="DP950" s="156"/>
      <c r="DQ950" s="156"/>
      <c r="DR950" s="156"/>
      <c r="DS950" s="156"/>
      <c r="DT950" s="156"/>
      <c r="DU950" s="156"/>
      <c r="DV950" s="156"/>
      <c r="DW950" s="156"/>
      <c r="DX950" s="156"/>
      <c r="DY950" s="156"/>
      <c r="DZ950" s="156"/>
      <c r="EA950" s="156"/>
      <c r="EB950" s="156"/>
      <c r="EC950" s="156"/>
      <c r="ED950" s="156"/>
      <c r="EE950" s="156"/>
      <c r="EF950" s="156"/>
      <c r="EG950" s="156"/>
      <c r="EH950" s="156"/>
      <c r="EI950" s="156"/>
      <c r="EJ950" s="156"/>
      <c r="EK950" s="156"/>
      <c r="EL950" s="156"/>
      <c r="EM950" s="156"/>
      <c r="EN950" s="156"/>
      <c r="EO950" s="156"/>
      <c r="EP950" s="156"/>
      <c r="EQ950" s="156"/>
      <c r="ER950" s="156"/>
      <c r="ES950" s="156"/>
      <c r="ET950" s="156"/>
      <c r="EU950" s="156"/>
      <c r="EV950" s="156"/>
      <c r="EW950" s="156"/>
      <c r="EX950" s="156"/>
      <c r="EY950" s="156"/>
      <c r="EZ950" s="156"/>
      <c r="FA950" s="156"/>
      <c r="FB950" s="156"/>
      <c r="FC950" s="156"/>
      <c r="FD950" s="156"/>
      <c r="FE950" s="156"/>
      <c r="FF950" s="156"/>
      <c r="FG950" s="156"/>
      <c r="FH950" s="156"/>
      <c r="FI950" s="156"/>
      <c r="FJ950" s="156"/>
      <c r="FK950" s="156"/>
      <c r="FL950" s="156"/>
      <c r="FM950" s="156"/>
      <c r="FN950" s="156"/>
      <c r="FO950" s="156"/>
      <c r="FP950" s="156"/>
    </row>
    <row r="951" spans="1:172" s="227" customFormat="1" x14ac:dyDescent="0.25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4"/>
      <c r="AB951" s="155"/>
      <c r="AC951" s="152"/>
      <c r="AD951" s="152"/>
      <c r="AE951" s="152"/>
      <c r="AF951" s="152"/>
      <c r="AG951" s="157"/>
      <c r="AH951" s="157"/>
      <c r="AI951" s="152"/>
      <c r="AJ951" s="152"/>
      <c r="AK951" s="152"/>
      <c r="AL951" s="152"/>
      <c r="AM951" s="154"/>
      <c r="AN951" s="156"/>
      <c r="AO951" s="156"/>
      <c r="AP951" s="156"/>
      <c r="AQ951" s="156"/>
      <c r="AR951" s="156"/>
      <c r="AS951" s="156"/>
      <c r="AT951" s="156"/>
      <c r="AU951" s="156"/>
      <c r="AV951" s="156"/>
      <c r="AW951" s="156"/>
      <c r="AX951" s="156"/>
      <c r="AY951" s="156"/>
      <c r="AZ951" s="156"/>
      <c r="BA951" s="156"/>
      <c r="BB951" s="156"/>
      <c r="BC951" s="156"/>
      <c r="BD951" s="156"/>
      <c r="BE951" s="156"/>
      <c r="BF951" s="156"/>
      <c r="BG951" s="156"/>
      <c r="BH951" s="156"/>
      <c r="BI951" s="156"/>
      <c r="BJ951" s="156"/>
      <c r="BK951" s="156"/>
      <c r="BL951" s="156"/>
      <c r="BM951" s="156"/>
      <c r="BN951" s="156"/>
      <c r="BO951" s="156"/>
      <c r="BP951" s="156"/>
      <c r="BQ951" s="156"/>
      <c r="BR951" s="156"/>
      <c r="BS951" s="156"/>
      <c r="BT951" s="156"/>
      <c r="BU951" s="156"/>
      <c r="BV951" s="156"/>
      <c r="BW951" s="156"/>
      <c r="BX951" s="156"/>
      <c r="BY951" s="156"/>
      <c r="BZ951" s="156"/>
      <c r="CA951" s="156"/>
      <c r="CB951" s="156"/>
      <c r="CC951" s="156"/>
      <c r="CD951" s="156"/>
      <c r="CE951" s="156"/>
      <c r="CF951" s="156"/>
      <c r="CG951" s="156"/>
      <c r="CH951" s="156"/>
      <c r="CI951" s="156"/>
      <c r="CJ951" s="156"/>
      <c r="CK951" s="156"/>
      <c r="CL951" s="156"/>
      <c r="CM951" s="156"/>
      <c r="CN951" s="156"/>
      <c r="CO951" s="156"/>
      <c r="CP951" s="156"/>
      <c r="CQ951" s="156"/>
      <c r="CR951" s="156"/>
      <c r="CS951" s="156"/>
      <c r="CT951" s="156"/>
      <c r="CU951" s="156"/>
      <c r="CV951" s="156"/>
      <c r="CW951" s="156"/>
      <c r="CX951" s="156"/>
      <c r="CY951" s="156"/>
      <c r="CZ951" s="156"/>
      <c r="DA951" s="156"/>
      <c r="DB951" s="156"/>
      <c r="DC951" s="156"/>
      <c r="DD951" s="156"/>
      <c r="DE951" s="156"/>
      <c r="DF951" s="156"/>
      <c r="DG951" s="156"/>
      <c r="DH951" s="156"/>
      <c r="DI951" s="156"/>
      <c r="DJ951" s="156"/>
      <c r="DK951" s="156"/>
      <c r="DL951" s="156"/>
      <c r="DM951" s="156"/>
      <c r="DN951" s="156"/>
      <c r="DO951" s="156"/>
      <c r="DP951" s="156"/>
      <c r="DQ951" s="156"/>
      <c r="DR951" s="156"/>
      <c r="DS951" s="156"/>
      <c r="DT951" s="156"/>
      <c r="DU951" s="156"/>
      <c r="DV951" s="156"/>
      <c r="DW951" s="156"/>
      <c r="DX951" s="156"/>
      <c r="DY951" s="156"/>
      <c r="DZ951" s="156"/>
      <c r="EA951" s="156"/>
      <c r="EB951" s="156"/>
      <c r="EC951" s="156"/>
      <c r="ED951" s="156"/>
      <c r="EE951" s="156"/>
      <c r="EF951" s="156"/>
      <c r="EG951" s="156"/>
      <c r="EH951" s="156"/>
      <c r="EI951" s="156"/>
      <c r="EJ951" s="156"/>
      <c r="EK951" s="156"/>
      <c r="EL951" s="156"/>
      <c r="EM951" s="156"/>
      <c r="EN951" s="156"/>
      <c r="EO951" s="156"/>
      <c r="EP951" s="156"/>
      <c r="EQ951" s="156"/>
      <c r="ER951" s="156"/>
      <c r="ES951" s="156"/>
      <c r="ET951" s="156"/>
      <c r="EU951" s="156"/>
      <c r="EV951" s="156"/>
      <c r="EW951" s="156"/>
      <c r="EX951" s="156"/>
      <c r="EY951" s="156"/>
      <c r="EZ951" s="156"/>
      <c r="FA951" s="156"/>
      <c r="FB951" s="156"/>
      <c r="FC951" s="156"/>
      <c r="FD951" s="156"/>
      <c r="FE951" s="156"/>
      <c r="FF951" s="156"/>
      <c r="FG951" s="156"/>
      <c r="FH951" s="156"/>
      <c r="FI951" s="156"/>
      <c r="FJ951" s="156"/>
      <c r="FK951" s="156"/>
      <c r="FL951" s="156"/>
      <c r="FM951" s="156"/>
      <c r="FN951" s="156"/>
      <c r="FO951" s="156"/>
      <c r="FP951" s="156"/>
    </row>
    <row r="952" spans="1:172" s="227" customFormat="1" x14ac:dyDescent="0.25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4"/>
      <c r="AB952" s="155"/>
      <c r="AC952" s="152"/>
      <c r="AD952" s="152"/>
      <c r="AE952" s="152"/>
      <c r="AF952" s="152"/>
      <c r="AG952" s="157"/>
      <c r="AH952" s="157"/>
      <c r="AI952" s="152"/>
      <c r="AJ952" s="152"/>
      <c r="AK952" s="152"/>
      <c r="AL952" s="152"/>
      <c r="AM952" s="154"/>
      <c r="AN952" s="156"/>
      <c r="AO952" s="156"/>
      <c r="AP952" s="156"/>
      <c r="AQ952" s="156"/>
      <c r="AR952" s="156"/>
      <c r="AS952" s="156"/>
      <c r="AT952" s="156"/>
      <c r="AU952" s="156"/>
      <c r="AV952" s="156"/>
      <c r="AW952" s="156"/>
      <c r="AX952" s="156"/>
      <c r="AY952" s="156"/>
      <c r="AZ952" s="156"/>
      <c r="BA952" s="156"/>
      <c r="BB952" s="156"/>
      <c r="BC952" s="156"/>
      <c r="BD952" s="156"/>
      <c r="BE952" s="156"/>
      <c r="BF952" s="156"/>
      <c r="BG952" s="156"/>
      <c r="BH952" s="156"/>
      <c r="BI952" s="156"/>
      <c r="BJ952" s="156"/>
      <c r="BK952" s="156"/>
      <c r="BL952" s="156"/>
      <c r="BM952" s="156"/>
      <c r="BN952" s="156"/>
      <c r="BO952" s="156"/>
      <c r="BP952" s="156"/>
      <c r="BQ952" s="156"/>
      <c r="BR952" s="156"/>
      <c r="BS952" s="156"/>
      <c r="BT952" s="156"/>
      <c r="BU952" s="156"/>
      <c r="BV952" s="156"/>
      <c r="BW952" s="156"/>
      <c r="BX952" s="156"/>
      <c r="BY952" s="156"/>
      <c r="BZ952" s="156"/>
      <c r="CA952" s="156"/>
      <c r="CB952" s="156"/>
      <c r="CC952" s="156"/>
      <c r="CD952" s="156"/>
      <c r="CE952" s="156"/>
      <c r="CF952" s="156"/>
      <c r="CG952" s="156"/>
      <c r="CH952" s="156"/>
      <c r="CI952" s="156"/>
      <c r="CJ952" s="156"/>
      <c r="CK952" s="156"/>
      <c r="CL952" s="156"/>
      <c r="CM952" s="156"/>
      <c r="CN952" s="156"/>
      <c r="CO952" s="156"/>
      <c r="CP952" s="156"/>
      <c r="CQ952" s="156"/>
      <c r="CR952" s="156"/>
      <c r="CS952" s="156"/>
      <c r="CT952" s="156"/>
      <c r="CU952" s="156"/>
      <c r="CV952" s="156"/>
      <c r="CW952" s="156"/>
      <c r="CX952" s="156"/>
      <c r="CY952" s="156"/>
      <c r="CZ952" s="156"/>
      <c r="DA952" s="156"/>
      <c r="DB952" s="156"/>
      <c r="DC952" s="156"/>
      <c r="DD952" s="156"/>
      <c r="DE952" s="156"/>
      <c r="DF952" s="156"/>
      <c r="DG952" s="156"/>
      <c r="DH952" s="156"/>
      <c r="DI952" s="156"/>
      <c r="DJ952" s="156"/>
      <c r="DK952" s="156"/>
      <c r="DL952" s="156"/>
      <c r="DM952" s="156"/>
      <c r="DN952" s="156"/>
      <c r="DO952" s="156"/>
      <c r="DP952" s="156"/>
      <c r="DQ952" s="156"/>
      <c r="DR952" s="156"/>
      <c r="DS952" s="156"/>
      <c r="DT952" s="156"/>
      <c r="DU952" s="156"/>
      <c r="DV952" s="156"/>
      <c r="DW952" s="156"/>
      <c r="DX952" s="156"/>
      <c r="DY952" s="156"/>
      <c r="DZ952" s="156"/>
      <c r="EA952" s="156"/>
      <c r="EB952" s="156"/>
      <c r="EC952" s="156"/>
      <c r="ED952" s="156"/>
      <c r="EE952" s="156"/>
      <c r="EF952" s="156"/>
      <c r="EG952" s="156"/>
      <c r="EH952" s="156"/>
      <c r="EI952" s="156"/>
      <c r="EJ952" s="156"/>
      <c r="EK952" s="156"/>
      <c r="EL952" s="156"/>
      <c r="EM952" s="156"/>
      <c r="EN952" s="156"/>
      <c r="EO952" s="156"/>
      <c r="EP952" s="156"/>
      <c r="EQ952" s="156"/>
      <c r="ER952" s="156"/>
      <c r="ES952" s="156"/>
      <c r="ET952" s="156"/>
      <c r="EU952" s="156"/>
      <c r="EV952" s="156"/>
      <c r="EW952" s="156"/>
      <c r="EX952" s="156"/>
      <c r="EY952" s="156"/>
      <c r="EZ952" s="156"/>
      <c r="FA952" s="156"/>
      <c r="FB952" s="156"/>
      <c r="FC952" s="156"/>
      <c r="FD952" s="156"/>
      <c r="FE952" s="156"/>
      <c r="FF952" s="156"/>
      <c r="FG952" s="156"/>
      <c r="FH952" s="156"/>
      <c r="FI952" s="156"/>
      <c r="FJ952" s="156"/>
      <c r="FK952" s="156"/>
      <c r="FL952" s="156"/>
      <c r="FM952" s="156"/>
      <c r="FN952" s="156"/>
      <c r="FO952" s="156"/>
      <c r="FP952" s="156"/>
    </row>
    <row r="953" spans="1:172" s="227" customFormat="1" x14ac:dyDescent="0.25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4"/>
      <c r="AB953" s="155"/>
      <c r="AC953" s="152"/>
      <c r="AD953" s="152"/>
      <c r="AE953" s="152"/>
      <c r="AF953" s="152"/>
      <c r="AG953" s="157"/>
      <c r="AH953" s="157"/>
      <c r="AI953" s="152"/>
      <c r="AJ953" s="152"/>
      <c r="AK953" s="152"/>
      <c r="AL953" s="152"/>
      <c r="AM953" s="154"/>
      <c r="AN953" s="156"/>
      <c r="AO953" s="156"/>
      <c r="AP953" s="156"/>
      <c r="AQ953" s="156"/>
      <c r="AR953" s="156"/>
      <c r="AS953" s="156"/>
      <c r="AT953" s="156"/>
      <c r="AU953" s="156"/>
      <c r="AV953" s="156"/>
      <c r="AW953" s="156"/>
      <c r="AX953" s="156"/>
      <c r="AY953" s="156"/>
      <c r="AZ953" s="156"/>
      <c r="BA953" s="156"/>
      <c r="BB953" s="156"/>
      <c r="BC953" s="156"/>
      <c r="BD953" s="156"/>
      <c r="BE953" s="156"/>
      <c r="BF953" s="156"/>
      <c r="BG953" s="156"/>
      <c r="BH953" s="156"/>
      <c r="BI953" s="156"/>
      <c r="BJ953" s="156"/>
      <c r="BK953" s="156"/>
      <c r="BL953" s="156"/>
      <c r="BM953" s="156"/>
      <c r="BN953" s="156"/>
      <c r="BO953" s="156"/>
      <c r="BP953" s="156"/>
      <c r="BQ953" s="156"/>
      <c r="BR953" s="156"/>
      <c r="BS953" s="156"/>
      <c r="BT953" s="156"/>
      <c r="BU953" s="156"/>
      <c r="BV953" s="156"/>
      <c r="BW953" s="156"/>
      <c r="BX953" s="156"/>
      <c r="BY953" s="156"/>
      <c r="BZ953" s="156"/>
      <c r="CA953" s="156"/>
      <c r="CB953" s="156"/>
      <c r="CC953" s="156"/>
      <c r="CD953" s="156"/>
      <c r="CE953" s="156"/>
      <c r="CF953" s="156"/>
      <c r="CG953" s="156"/>
      <c r="CH953" s="156"/>
      <c r="CI953" s="156"/>
      <c r="CJ953" s="156"/>
      <c r="CK953" s="156"/>
      <c r="CL953" s="156"/>
      <c r="CM953" s="156"/>
      <c r="CN953" s="156"/>
      <c r="CO953" s="156"/>
      <c r="CP953" s="156"/>
      <c r="CQ953" s="156"/>
      <c r="CR953" s="156"/>
      <c r="CS953" s="156"/>
      <c r="CT953" s="156"/>
      <c r="CU953" s="156"/>
      <c r="CV953" s="156"/>
      <c r="CW953" s="156"/>
      <c r="CX953" s="156"/>
      <c r="CY953" s="156"/>
      <c r="CZ953" s="156"/>
      <c r="DA953" s="156"/>
      <c r="DB953" s="156"/>
      <c r="DC953" s="156"/>
      <c r="DD953" s="156"/>
      <c r="DE953" s="156"/>
      <c r="DF953" s="156"/>
      <c r="DG953" s="156"/>
      <c r="DH953" s="156"/>
      <c r="DI953" s="156"/>
      <c r="DJ953" s="156"/>
      <c r="DK953" s="156"/>
      <c r="DL953" s="156"/>
      <c r="DM953" s="156"/>
      <c r="DN953" s="156"/>
      <c r="DO953" s="156"/>
      <c r="DP953" s="156"/>
      <c r="DQ953" s="156"/>
      <c r="DR953" s="156"/>
      <c r="DS953" s="156"/>
      <c r="DT953" s="156"/>
      <c r="DU953" s="156"/>
      <c r="DV953" s="156"/>
      <c r="DW953" s="156"/>
      <c r="DX953" s="156"/>
      <c r="DY953" s="156"/>
      <c r="DZ953" s="156"/>
      <c r="EA953" s="156"/>
      <c r="EB953" s="156"/>
      <c r="EC953" s="156"/>
      <c r="ED953" s="156"/>
      <c r="EE953" s="156"/>
      <c r="EF953" s="156"/>
      <c r="EG953" s="156"/>
      <c r="EH953" s="156"/>
      <c r="EI953" s="156"/>
      <c r="EJ953" s="156"/>
      <c r="EK953" s="156"/>
      <c r="EL953" s="156"/>
      <c r="EM953" s="156"/>
      <c r="EN953" s="156"/>
      <c r="EO953" s="156"/>
      <c r="EP953" s="156"/>
      <c r="EQ953" s="156"/>
      <c r="ER953" s="156"/>
      <c r="ES953" s="156"/>
      <c r="ET953" s="156"/>
      <c r="EU953" s="156"/>
      <c r="EV953" s="156"/>
      <c r="EW953" s="156"/>
      <c r="EX953" s="156"/>
      <c r="EY953" s="156"/>
      <c r="EZ953" s="156"/>
      <c r="FA953" s="156"/>
      <c r="FB953" s="156"/>
      <c r="FC953" s="156"/>
      <c r="FD953" s="156"/>
      <c r="FE953" s="156"/>
      <c r="FF953" s="156"/>
      <c r="FG953" s="156"/>
      <c r="FH953" s="156"/>
      <c r="FI953" s="156"/>
      <c r="FJ953" s="156"/>
      <c r="FK953" s="156"/>
      <c r="FL953" s="156"/>
      <c r="FM953" s="156"/>
      <c r="FN953" s="156"/>
      <c r="FO953" s="156"/>
      <c r="FP953" s="156"/>
    </row>
    <row r="954" spans="1:172" s="227" customFormat="1" x14ac:dyDescent="0.25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4"/>
      <c r="AB954" s="155"/>
      <c r="AC954" s="152"/>
      <c r="AD954" s="152"/>
      <c r="AE954" s="152"/>
      <c r="AF954" s="152"/>
      <c r="AG954" s="157"/>
      <c r="AH954" s="157"/>
      <c r="AI954" s="152"/>
      <c r="AJ954" s="152"/>
      <c r="AK954" s="152"/>
      <c r="AL954" s="152"/>
      <c r="AM954" s="154"/>
      <c r="AN954" s="156"/>
      <c r="AO954" s="156"/>
      <c r="AP954" s="156"/>
      <c r="AQ954" s="156"/>
      <c r="AR954" s="156"/>
      <c r="AS954" s="156"/>
      <c r="AT954" s="156"/>
      <c r="AU954" s="156"/>
      <c r="AV954" s="156"/>
      <c r="AW954" s="156"/>
      <c r="AX954" s="156"/>
      <c r="AY954" s="156"/>
      <c r="AZ954" s="156"/>
      <c r="BA954" s="156"/>
      <c r="BB954" s="156"/>
      <c r="BC954" s="156"/>
      <c r="BD954" s="156"/>
      <c r="BE954" s="156"/>
      <c r="BF954" s="156"/>
      <c r="BG954" s="156"/>
      <c r="BH954" s="156"/>
      <c r="BI954" s="156"/>
      <c r="BJ954" s="156"/>
      <c r="BK954" s="156"/>
      <c r="BL954" s="156"/>
      <c r="BM954" s="156"/>
      <c r="BN954" s="156"/>
      <c r="BO954" s="156"/>
      <c r="BP954" s="156"/>
      <c r="BQ954" s="156"/>
      <c r="BR954" s="156"/>
      <c r="BS954" s="156"/>
      <c r="BT954" s="156"/>
      <c r="BU954" s="156"/>
      <c r="BV954" s="156"/>
      <c r="BW954" s="156"/>
      <c r="BX954" s="156"/>
      <c r="BY954" s="156"/>
      <c r="BZ954" s="156"/>
      <c r="CA954" s="156"/>
      <c r="CB954" s="156"/>
      <c r="CC954" s="156"/>
      <c r="CD954" s="156"/>
      <c r="CE954" s="156"/>
      <c r="CF954" s="156"/>
      <c r="CG954" s="156"/>
      <c r="CH954" s="156"/>
      <c r="CI954" s="156"/>
      <c r="CJ954" s="156"/>
      <c r="CK954" s="156"/>
      <c r="CL954" s="156"/>
      <c r="CM954" s="156"/>
      <c r="CN954" s="156"/>
      <c r="CO954" s="156"/>
      <c r="CP954" s="156"/>
      <c r="CQ954" s="156"/>
      <c r="CR954" s="156"/>
      <c r="CS954" s="156"/>
      <c r="CT954" s="156"/>
      <c r="CU954" s="156"/>
      <c r="CV954" s="156"/>
      <c r="CW954" s="156"/>
      <c r="CX954" s="156"/>
      <c r="CY954" s="156"/>
      <c r="CZ954" s="156"/>
      <c r="DA954" s="156"/>
      <c r="DB954" s="156"/>
      <c r="DC954" s="156"/>
      <c r="DD954" s="156"/>
      <c r="DE954" s="156"/>
      <c r="DF954" s="156"/>
      <c r="DG954" s="156"/>
      <c r="DH954" s="156"/>
      <c r="DI954" s="156"/>
      <c r="DJ954" s="156"/>
      <c r="DK954" s="156"/>
      <c r="DL954" s="156"/>
      <c r="DM954" s="156"/>
      <c r="DN954" s="156"/>
      <c r="DO954" s="156"/>
      <c r="DP954" s="156"/>
      <c r="DQ954" s="156"/>
      <c r="DR954" s="156"/>
      <c r="DS954" s="156"/>
      <c r="DT954" s="156"/>
      <c r="DU954" s="156"/>
      <c r="DV954" s="156"/>
      <c r="DW954" s="156"/>
      <c r="DX954" s="156"/>
      <c r="DY954" s="156"/>
      <c r="DZ954" s="156"/>
      <c r="EA954" s="156"/>
      <c r="EB954" s="156"/>
      <c r="EC954" s="156"/>
      <c r="ED954" s="156"/>
      <c r="EE954" s="156"/>
      <c r="EF954" s="156"/>
      <c r="EG954" s="156"/>
      <c r="EH954" s="156"/>
      <c r="EI954" s="156"/>
      <c r="EJ954" s="156"/>
      <c r="EK954" s="156"/>
      <c r="EL954" s="156"/>
      <c r="EM954" s="156"/>
      <c r="EN954" s="156"/>
      <c r="EO954" s="156"/>
      <c r="EP954" s="156"/>
      <c r="EQ954" s="156"/>
      <c r="ER954" s="156"/>
      <c r="ES954" s="156"/>
      <c r="ET954" s="156"/>
      <c r="EU954" s="156"/>
      <c r="EV954" s="156"/>
      <c r="EW954" s="156"/>
      <c r="EX954" s="156"/>
      <c r="EY954" s="156"/>
      <c r="EZ954" s="156"/>
      <c r="FA954" s="156"/>
      <c r="FB954" s="156"/>
      <c r="FC954" s="156"/>
      <c r="FD954" s="156"/>
      <c r="FE954" s="156"/>
      <c r="FF954" s="156"/>
      <c r="FG954" s="156"/>
      <c r="FH954" s="156"/>
      <c r="FI954" s="156"/>
      <c r="FJ954" s="156"/>
      <c r="FK954" s="156"/>
      <c r="FL954" s="156"/>
      <c r="FM954" s="156"/>
      <c r="FN954" s="156"/>
      <c r="FO954" s="156"/>
      <c r="FP954" s="156"/>
    </row>
    <row r="955" spans="1:172" s="227" customFormat="1" x14ac:dyDescent="0.25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4"/>
      <c r="AB955" s="155"/>
      <c r="AC955" s="152"/>
      <c r="AD955" s="152"/>
      <c r="AE955" s="152"/>
      <c r="AF955" s="152"/>
      <c r="AG955" s="157"/>
      <c r="AH955" s="157"/>
      <c r="AI955" s="152"/>
      <c r="AJ955" s="152"/>
      <c r="AK955" s="152"/>
      <c r="AL955" s="152"/>
      <c r="AM955" s="154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  <c r="BH955" s="156"/>
      <c r="BI955" s="156"/>
      <c r="BJ955" s="156"/>
      <c r="BK955" s="156"/>
      <c r="BL955" s="156"/>
      <c r="BM955" s="156"/>
      <c r="BN955" s="156"/>
      <c r="BO955" s="156"/>
      <c r="BP955" s="156"/>
      <c r="BQ955" s="156"/>
      <c r="BR955" s="156"/>
      <c r="BS955" s="156"/>
      <c r="BT955" s="156"/>
      <c r="BU955" s="156"/>
      <c r="BV955" s="156"/>
      <c r="BW955" s="156"/>
      <c r="BX955" s="156"/>
      <c r="BY955" s="156"/>
      <c r="BZ955" s="156"/>
      <c r="CA955" s="156"/>
      <c r="CB955" s="156"/>
      <c r="CC955" s="156"/>
      <c r="CD955" s="156"/>
      <c r="CE955" s="156"/>
      <c r="CF955" s="156"/>
      <c r="CG955" s="156"/>
      <c r="CH955" s="156"/>
      <c r="CI955" s="156"/>
      <c r="CJ955" s="156"/>
      <c r="CK955" s="156"/>
      <c r="CL955" s="156"/>
      <c r="CM955" s="156"/>
      <c r="CN955" s="156"/>
      <c r="CO955" s="156"/>
      <c r="CP955" s="156"/>
      <c r="CQ955" s="156"/>
      <c r="CR955" s="156"/>
      <c r="CS955" s="156"/>
      <c r="CT955" s="156"/>
      <c r="CU955" s="156"/>
      <c r="CV955" s="156"/>
      <c r="CW955" s="156"/>
      <c r="CX955" s="156"/>
      <c r="CY955" s="156"/>
      <c r="CZ955" s="156"/>
      <c r="DA955" s="156"/>
      <c r="DB955" s="156"/>
      <c r="DC955" s="156"/>
      <c r="DD955" s="156"/>
      <c r="DE955" s="156"/>
      <c r="DF955" s="156"/>
      <c r="DG955" s="156"/>
      <c r="DH955" s="156"/>
      <c r="DI955" s="156"/>
      <c r="DJ955" s="156"/>
      <c r="DK955" s="156"/>
      <c r="DL955" s="156"/>
      <c r="DM955" s="156"/>
      <c r="DN955" s="156"/>
      <c r="DO955" s="156"/>
      <c r="DP955" s="156"/>
      <c r="DQ955" s="156"/>
      <c r="DR955" s="156"/>
      <c r="DS955" s="156"/>
      <c r="DT955" s="156"/>
      <c r="DU955" s="156"/>
      <c r="DV955" s="156"/>
      <c r="DW955" s="156"/>
      <c r="DX955" s="156"/>
      <c r="DY955" s="156"/>
      <c r="DZ955" s="156"/>
      <c r="EA955" s="156"/>
      <c r="EB955" s="156"/>
      <c r="EC955" s="156"/>
      <c r="ED955" s="156"/>
      <c r="EE955" s="156"/>
      <c r="EF955" s="156"/>
      <c r="EG955" s="156"/>
      <c r="EH955" s="156"/>
      <c r="EI955" s="156"/>
      <c r="EJ955" s="156"/>
      <c r="EK955" s="156"/>
      <c r="EL955" s="156"/>
      <c r="EM955" s="156"/>
      <c r="EN955" s="156"/>
      <c r="EO955" s="156"/>
      <c r="EP955" s="156"/>
      <c r="EQ955" s="156"/>
      <c r="ER955" s="156"/>
      <c r="ES955" s="156"/>
      <c r="ET955" s="156"/>
      <c r="EU955" s="156"/>
      <c r="EV955" s="156"/>
      <c r="EW955" s="156"/>
      <c r="EX955" s="156"/>
      <c r="EY955" s="156"/>
      <c r="EZ955" s="156"/>
      <c r="FA955" s="156"/>
      <c r="FB955" s="156"/>
      <c r="FC955" s="156"/>
      <c r="FD955" s="156"/>
      <c r="FE955" s="156"/>
      <c r="FF955" s="156"/>
      <c r="FG955" s="156"/>
      <c r="FH955" s="156"/>
      <c r="FI955" s="156"/>
      <c r="FJ955" s="156"/>
      <c r="FK955" s="156"/>
      <c r="FL955" s="156"/>
      <c r="FM955" s="156"/>
      <c r="FN955" s="156"/>
      <c r="FO955" s="156"/>
      <c r="FP955" s="156"/>
    </row>
    <row r="956" spans="1:172" s="227" customFormat="1" x14ac:dyDescent="0.25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4"/>
      <c r="AB956" s="155"/>
      <c r="AC956" s="152"/>
      <c r="AD956" s="152"/>
      <c r="AE956" s="152"/>
      <c r="AF956" s="152"/>
      <c r="AG956" s="157"/>
      <c r="AH956" s="157"/>
      <c r="AI956" s="152"/>
      <c r="AJ956" s="152"/>
      <c r="AK956" s="152"/>
      <c r="AL956" s="152"/>
      <c r="AM956" s="154"/>
      <c r="AN956" s="156"/>
      <c r="AO956" s="156"/>
      <c r="AP956" s="156"/>
      <c r="AQ956" s="156"/>
      <c r="AR956" s="156"/>
      <c r="AS956" s="156"/>
      <c r="AT956" s="156"/>
      <c r="AU956" s="156"/>
      <c r="AV956" s="156"/>
      <c r="AW956" s="156"/>
      <c r="AX956" s="156"/>
      <c r="AY956" s="156"/>
      <c r="AZ956" s="156"/>
      <c r="BA956" s="156"/>
      <c r="BB956" s="156"/>
      <c r="BC956" s="156"/>
      <c r="BD956" s="156"/>
      <c r="BE956" s="156"/>
      <c r="BF956" s="156"/>
      <c r="BG956" s="156"/>
      <c r="BH956" s="156"/>
      <c r="BI956" s="156"/>
      <c r="BJ956" s="156"/>
      <c r="BK956" s="156"/>
      <c r="BL956" s="156"/>
      <c r="BM956" s="156"/>
      <c r="BN956" s="156"/>
      <c r="BO956" s="156"/>
      <c r="BP956" s="156"/>
      <c r="BQ956" s="156"/>
      <c r="BR956" s="156"/>
      <c r="BS956" s="156"/>
      <c r="BT956" s="156"/>
      <c r="BU956" s="156"/>
      <c r="BV956" s="156"/>
      <c r="BW956" s="156"/>
      <c r="BX956" s="156"/>
      <c r="BY956" s="156"/>
      <c r="BZ956" s="156"/>
      <c r="CA956" s="156"/>
      <c r="CB956" s="156"/>
      <c r="CC956" s="156"/>
      <c r="CD956" s="156"/>
      <c r="CE956" s="156"/>
      <c r="CF956" s="156"/>
      <c r="CG956" s="156"/>
      <c r="CH956" s="156"/>
      <c r="CI956" s="156"/>
      <c r="CJ956" s="156"/>
      <c r="CK956" s="156"/>
      <c r="CL956" s="156"/>
      <c r="CM956" s="156"/>
      <c r="CN956" s="156"/>
      <c r="CO956" s="156"/>
      <c r="CP956" s="156"/>
      <c r="CQ956" s="156"/>
      <c r="CR956" s="156"/>
      <c r="CS956" s="156"/>
      <c r="CT956" s="156"/>
      <c r="CU956" s="156"/>
      <c r="CV956" s="156"/>
      <c r="CW956" s="156"/>
      <c r="CX956" s="156"/>
      <c r="CY956" s="156"/>
      <c r="CZ956" s="156"/>
      <c r="DA956" s="156"/>
      <c r="DB956" s="156"/>
      <c r="DC956" s="156"/>
      <c r="DD956" s="156"/>
      <c r="DE956" s="156"/>
      <c r="DF956" s="156"/>
      <c r="DG956" s="156"/>
      <c r="DH956" s="156"/>
      <c r="DI956" s="156"/>
      <c r="DJ956" s="156"/>
      <c r="DK956" s="156"/>
      <c r="DL956" s="156"/>
      <c r="DM956" s="156"/>
      <c r="DN956" s="156"/>
      <c r="DO956" s="156"/>
      <c r="DP956" s="156"/>
      <c r="DQ956" s="156"/>
      <c r="DR956" s="156"/>
      <c r="DS956" s="156"/>
      <c r="DT956" s="156"/>
      <c r="DU956" s="156"/>
      <c r="DV956" s="156"/>
      <c r="DW956" s="156"/>
      <c r="DX956" s="156"/>
      <c r="DY956" s="156"/>
      <c r="DZ956" s="156"/>
      <c r="EA956" s="156"/>
      <c r="EB956" s="156"/>
      <c r="EC956" s="156"/>
      <c r="ED956" s="156"/>
      <c r="EE956" s="156"/>
      <c r="EF956" s="156"/>
      <c r="EG956" s="156"/>
      <c r="EH956" s="156"/>
      <c r="EI956" s="156"/>
      <c r="EJ956" s="156"/>
      <c r="EK956" s="156"/>
      <c r="EL956" s="156"/>
      <c r="EM956" s="156"/>
      <c r="EN956" s="156"/>
      <c r="EO956" s="156"/>
      <c r="EP956" s="156"/>
      <c r="EQ956" s="156"/>
      <c r="ER956" s="156"/>
      <c r="ES956" s="156"/>
      <c r="ET956" s="156"/>
      <c r="EU956" s="156"/>
      <c r="EV956" s="156"/>
      <c r="EW956" s="156"/>
      <c r="EX956" s="156"/>
      <c r="EY956" s="156"/>
      <c r="EZ956" s="156"/>
      <c r="FA956" s="156"/>
      <c r="FB956" s="156"/>
      <c r="FC956" s="156"/>
      <c r="FD956" s="156"/>
      <c r="FE956" s="156"/>
      <c r="FF956" s="156"/>
      <c r="FG956" s="156"/>
      <c r="FH956" s="156"/>
      <c r="FI956" s="156"/>
      <c r="FJ956" s="156"/>
      <c r="FK956" s="156"/>
      <c r="FL956" s="156"/>
      <c r="FM956" s="156"/>
      <c r="FN956" s="156"/>
      <c r="FO956" s="156"/>
      <c r="FP956" s="156"/>
    </row>
    <row r="957" spans="1:172" s="227" customFormat="1" x14ac:dyDescent="0.25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4"/>
      <c r="AB957" s="155"/>
      <c r="AC957" s="152"/>
      <c r="AD957" s="152"/>
      <c r="AE957" s="152"/>
      <c r="AF957" s="152"/>
      <c r="AG957" s="157"/>
      <c r="AH957" s="157"/>
      <c r="AI957" s="152"/>
      <c r="AJ957" s="152"/>
      <c r="AK957" s="152"/>
      <c r="AL957" s="152"/>
      <c r="AM957" s="154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  <c r="CM957" s="156"/>
      <c r="CN957" s="156"/>
      <c r="CO957" s="156"/>
      <c r="CP957" s="156"/>
      <c r="CQ957" s="156"/>
      <c r="CR957" s="156"/>
      <c r="CS957" s="156"/>
      <c r="CT957" s="156"/>
      <c r="CU957" s="156"/>
      <c r="CV957" s="156"/>
      <c r="CW957" s="156"/>
      <c r="CX957" s="156"/>
      <c r="CY957" s="156"/>
      <c r="CZ957" s="156"/>
      <c r="DA957" s="156"/>
      <c r="DB957" s="156"/>
      <c r="DC957" s="156"/>
      <c r="DD957" s="156"/>
      <c r="DE957" s="156"/>
      <c r="DF957" s="156"/>
      <c r="DG957" s="156"/>
      <c r="DH957" s="156"/>
      <c r="DI957" s="156"/>
      <c r="DJ957" s="156"/>
      <c r="DK957" s="156"/>
      <c r="DL957" s="156"/>
      <c r="DM957" s="156"/>
      <c r="DN957" s="156"/>
      <c r="DO957" s="156"/>
      <c r="DP957" s="156"/>
      <c r="DQ957" s="156"/>
      <c r="DR957" s="156"/>
      <c r="DS957" s="156"/>
      <c r="DT957" s="156"/>
      <c r="DU957" s="156"/>
      <c r="DV957" s="156"/>
      <c r="DW957" s="156"/>
      <c r="DX957" s="156"/>
      <c r="DY957" s="156"/>
      <c r="DZ957" s="156"/>
      <c r="EA957" s="156"/>
      <c r="EB957" s="156"/>
      <c r="EC957" s="156"/>
      <c r="ED957" s="156"/>
      <c r="EE957" s="156"/>
      <c r="EF957" s="156"/>
      <c r="EG957" s="156"/>
      <c r="EH957" s="156"/>
      <c r="EI957" s="156"/>
      <c r="EJ957" s="156"/>
      <c r="EK957" s="156"/>
      <c r="EL957" s="156"/>
      <c r="EM957" s="156"/>
      <c r="EN957" s="156"/>
      <c r="EO957" s="156"/>
      <c r="EP957" s="156"/>
      <c r="EQ957" s="156"/>
      <c r="ER957" s="156"/>
      <c r="ES957" s="156"/>
      <c r="ET957" s="156"/>
      <c r="EU957" s="156"/>
      <c r="EV957" s="156"/>
      <c r="EW957" s="156"/>
      <c r="EX957" s="156"/>
      <c r="EY957" s="156"/>
      <c r="EZ957" s="156"/>
      <c r="FA957" s="156"/>
      <c r="FB957" s="156"/>
      <c r="FC957" s="156"/>
      <c r="FD957" s="156"/>
      <c r="FE957" s="156"/>
      <c r="FF957" s="156"/>
      <c r="FG957" s="156"/>
      <c r="FH957" s="156"/>
      <c r="FI957" s="156"/>
      <c r="FJ957" s="156"/>
      <c r="FK957" s="156"/>
      <c r="FL957" s="156"/>
      <c r="FM957" s="156"/>
      <c r="FN957" s="156"/>
      <c r="FO957" s="156"/>
      <c r="FP957" s="156"/>
    </row>
    <row r="958" spans="1:172" s="227" customFormat="1" x14ac:dyDescent="0.25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4"/>
      <c r="AB958" s="155"/>
      <c r="AC958" s="152"/>
      <c r="AD958" s="152"/>
      <c r="AE958" s="152"/>
      <c r="AF958" s="152"/>
      <c r="AG958" s="157"/>
      <c r="AH958" s="157"/>
      <c r="AI958" s="152"/>
      <c r="AJ958" s="152"/>
      <c r="AK958" s="152"/>
      <c r="AL958" s="152"/>
      <c r="AM958" s="154"/>
      <c r="AN958" s="156"/>
      <c r="AO958" s="156"/>
      <c r="AP958" s="156"/>
      <c r="AQ958" s="156"/>
      <c r="AR958" s="156"/>
      <c r="AS958" s="156"/>
      <c r="AT958" s="156"/>
      <c r="AU958" s="156"/>
      <c r="AV958" s="156"/>
      <c r="AW958" s="156"/>
      <c r="AX958" s="156"/>
      <c r="AY958" s="156"/>
      <c r="AZ958" s="156"/>
      <c r="BA958" s="156"/>
      <c r="BB958" s="156"/>
      <c r="BC958" s="156"/>
      <c r="BD958" s="156"/>
      <c r="BE958" s="156"/>
      <c r="BF958" s="156"/>
      <c r="BG958" s="156"/>
      <c r="BH958" s="156"/>
      <c r="BI958" s="156"/>
      <c r="BJ958" s="156"/>
      <c r="BK958" s="156"/>
      <c r="BL958" s="156"/>
      <c r="BM958" s="156"/>
      <c r="BN958" s="156"/>
      <c r="BO958" s="156"/>
      <c r="BP958" s="156"/>
      <c r="BQ958" s="156"/>
      <c r="BR958" s="156"/>
      <c r="BS958" s="156"/>
      <c r="BT958" s="156"/>
      <c r="BU958" s="156"/>
      <c r="BV958" s="156"/>
      <c r="BW958" s="156"/>
      <c r="BX958" s="156"/>
      <c r="BY958" s="156"/>
      <c r="BZ958" s="156"/>
      <c r="CA958" s="156"/>
      <c r="CB958" s="156"/>
      <c r="CC958" s="156"/>
      <c r="CD958" s="156"/>
      <c r="CE958" s="156"/>
      <c r="CF958" s="156"/>
      <c r="CG958" s="156"/>
      <c r="CH958" s="156"/>
      <c r="CI958" s="156"/>
      <c r="CJ958" s="156"/>
      <c r="CK958" s="156"/>
      <c r="CL958" s="156"/>
      <c r="CM958" s="156"/>
      <c r="CN958" s="156"/>
      <c r="CO958" s="156"/>
      <c r="CP958" s="156"/>
      <c r="CQ958" s="156"/>
      <c r="CR958" s="156"/>
      <c r="CS958" s="156"/>
      <c r="CT958" s="156"/>
      <c r="CU958" s="156"/>
      <c r="CV958" s="156"/>
      <c r="CW958" s="156"/>
      <c r="CX958" s="156"/>
      <c r="CY958" s="156"/>
      <c r="CZ958" s="156"/>
      <c r="DA958" s="156"/>
      <c r="DB958" s="156"/>
      <c r="DC958" s="156"/>
      <c r="DD958" s="156"/>
      <c r="DE958" s="156"/>
      <c r="DF958" s="156"/>
      <c r="DG958" s="156"/>
      <c r="DH958" s="156"/>
      <c r="DI958" s="156"/>
      <c r="DJ958" s="156"/>
      <c r="DK958" s="156"/>
      <c r="DL958" s="156"/>
      <c r="DM958" s="156"/>
      <c r="DN958" s="156"/>
      <c r="DO958" s="156"/>
      <c r="DP958" s="156"/>
      <c r="DQ958" s="156"/>
      <c r="DR958" s="156"/>
      <c r="DS958" s="156"/>
      <c r="DT958" s="156"/>
      <c r="DU958" s="156"/>
      <c r="DV958" s="156"/>
      <c r="DW958" s="156"/>
      <c r="DX958" s="156"/>
      <c r="DY958" s="156"/>
      <c r="DZ958" s="156"/>
      <c r="EA958" s="156"/>
      <c r="EB958" s="156"/>
      <c r="EC958" s="156"/>
      <c r="ED958" s="156"/>
      <c r="EE958" s="156"/>
      <c r="EF958" s="156"/>
      <c r="EG958" s="156"/>
      <c r="EH958" s="156"/>
      <c r="EI958" s="156"/>
      <c r="EJ958" s="156"/>
      <c r="EK958" s="156"/>
      <c r="EL958" s="156"/>
      <c r="EM958" s="156"/>
      <c r="EN958" s="156"/>
      <c r="EO958" s="156"/>
      <c r="EP958" s="156"/>
      <c r="EQ958" s="156"/>
      <c r="ER958" s="156"/>
      <c r="ES958" s="156"/>
      <c r="ET958" s="156"/>
      <c r="EU958" s="156"/>
      <c r="EV958" s="156"/>
      <c r="EW958" s="156"/>
      <c r="EX958" s="156"/>
      <c r="EY958" s="156"/>
      <c r="EZ958" s="156"/>
      <c r="FA958" s="156"/>
      <c r="FB958" s="156"/>
      <c r="FC958" s="156"/>
      <c r="FD958" s="156"/>
      <c r="FE958" s="156"/>
      <c r="FF958" s="156"/>
      <c r="FG958" s="156"/>
      <c r="FH958" s="156"/>
      <c r="FI958" s="156"/>
      <c r="FJ958" s="156"/>
      <c r="FK958" s="156"/>
      <c r="FL958" s="156"/>
      <c r="FM958" s="156"/>
      <c r="FN958" s="156"/>
      <c r="FO958" s="156"/>
      <c r="FP958" s="156"/>
    </row>
    <row r="959" spans="1:172" s="227" customFormat="1" x14ac:dyDescent="0.25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4"/>
      <c r="AB959" s="155"/>
      <c r="AC959" s="152"/>
      <c r="AD959" s="152"/>
      <c r="AE959" s="152"/>
      <c r="AF959" s="152"/>
      <c r="AG959" s="157"/>
      <c r="AH959" s="157"/>
      <c r="AI959" s="152"/>
      <c r="AJ959" s="152"/>
      <c r="AK959" s="152"/>
      <c r="AL959" s="152"/>
      <c r="AM959" s="154"/>
      <c r="AN959" s="156"/>
      <c r="AO959" s="156"/>
      <c r="AP959" s="156"/>
      <c r="AQ959" s="156"/>
      <c r="AR959" s="156"/>
      <c r="AS959" s="156"/>
      <c r="AT959" s="156"/>
      <c r="AU959" s="156"/>
      <c r="AV959" s="156"/>
      <c r="AW959" s="156"/>
      <c r="AX959" s="156"/>
      <c r="AY959" s="156"/>
      <c r="AZ959" s="156"/>
      <c r="BA959" s="156"/>
      <c r="BB959" s="156"/>
      <c r="BC959" s="156"/>
      <c r="BD959" s="156"/>
      <c r="BE959" s="156"/>
      <c r="BF959" s="156"/>
      <c r="BG959" s="156"/>
      <c r="BH959" s="156"/>
      <c r="BI959" s="156"/>
      <c r="BJ959" s="156"/>
      <c r="BK959" s="156"/>
      <c r="BL959" s="156"/>
      <c r="BM959" s="156"/>
      <c r="BN959" s="156"/>
      <c r="BO959" s="156"/>
      <c r="BP959" s="156"/>
      <c r="BQ959" s="156"/>
      <c r="BR959" s="156"/>
      <c r="BS959" s="156"/>
      <c r="BT959" s="156"/>
      <c r="BU959" s="156"/>
      <c r="BV959" s="156"/>
      <c r="BW959" s="156"/>
      <c r="BX959" s="156"/>
      <c r="BY959" s="156"/>
      <c r="BZ959" s="156"/>
      <c r="CA959" s="156"/>
      <c r="CB959" s="156"/>
      <c r="CC959" s="156"/>
      <c r="CD959" s="156"/>
      <c r="CE959" s="156"/>
      <c r="CF959" s="156"/>
      <c r="CG959" s="156"/>
      <c r="CH959" s="156"/>
      <c r="CI959" s="156"/>
      <c r="CJ959" s="156"/>
      <c r="CK959" s="156"/>
      <c r="CL959" s="156"/>
      <c r="CM959" s="156"/>
      <c r="CN959" s="156"/>
      <c r="CO959" s="156"/>
      <c r="CP959" s="156"/>
      <c r="CQ959" s="156"/>
      <c r="CR959" s="156"/>
      <c r="CS959" s="156"/>
      <c r="CT959" s="156"/>
      <c r="CU959" s="156"/>
      <c r="CV959" s="156"/>
      <c r="CW959" s="156"/>
      <c r="CX959" s="156"/>
      <c r="CY959" s="156"/>
      <c r="CZ959" s="156"/>
      <c r="DA959" s="156"/>
      <c r="DB959" s="156"/>
      <c r="DC959" s="156"/>
      <c r="DD959" s="156"/>
      <c r="DE959" s="156"/>
      <c r="DF959" s="156"/>
      <c r="DG959" s="156"/>
      <c r="DH959" s="156"/>
      <c r="DI959" s="156"/>
      <c r="DJ959" s="156"/>
      <c r="DK959" s="156"/>
      <c r="DL959" s="156"/>
      <c r="DM959" s="156"/>
      <c r="DN959" s="156"/>
      <c r="DO959" s="156"/>
      <c r="DP959" s="156"/>
      <c r="DQ959" s="156"/>
      <c r="DR959" s="156"/>
      <c r="DS959" s="156"/>
      <c r="DT959" s="156"/>
      <c r="DU959" s="156"/>
      <c r="DV959" s="156"/>
      <c r="DW959" s="156"/>
      <c r="DX959" s="156"/>
      <c r="DY959" s="156"/>
      <c r="DZ959" s="156"/>
      <c r="EA959" s="156"/>
      <c r="EB959" s="156"/>
      <c r="EC959" s="156"/>
      <c r="ED959" s="156"/>
      <c r="EE959" s="156"/>
      <c r="EF959" s="156"/>
      <c r="EG959" s="156"/>
      <c r="EH959" s="156"/>
      <c r="EI959" s="156"/>
      <c r="EJ959" s="156"/>
      <c r="EK959" s="156"/>
      <c r="EL959" s="156"/>
      <c r="EM959" s="156"/>
      <c r="EN959" s="156"/>
      <c r="EO959" s="156"/>
      <c r="EP959" s="156"/>
      <c r="EQ959" s="156"/>
      <c r="ER959" s="156"/>
      <c r="ES959" s="156"/>
      <c r="ET959" s="156"/>
      <c r="EU959" s="156"/>
      <c r="EV959" s="156"/>
      <c r="EW959" s="156"/>
      <c r="EX959" s="156"/>
      <c r="EY959" s="156"/>
      <c r="EZ959" s="156"/>
      <c r="FA959" s="156"/>
      <c r="FB959" s="156"/>
      <c r="FC959" s="156"/>
      <c r="FD959" s="156"/>
      <c r="FE959" s="156"/>
      <c r="FF959" s="156"/>
      <c r="FG959" s="156"/>
      <c r="FH959" s="156"/>
      <c r="FI959" s="156"/>
      <c r="FJ959" s="156"/>
      <c r="FK959" s="156"/>
      <c r="FL959" s="156"/>
      <c r="FM959" s="156"/>
      <c r="FN959" s="156"/>
      <c r="FO959" s="156"/>
      <c r="FP959" s="156"/>
    </row>
    <row r="960" spans="1:172" s="227" customFormat="1" x14ac:dyDescent="0.25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4"/>
      <c r="AB960" s="155"/>
      <c r="AC960" s="152"/>
      <c r="AD960" s="152"/>
      <c r="AE960" s="152"/>
      <c r="AF960" s="152"/>
      <c r="AG960" s="157"/>
      <c r="AH960" s="157"/>
      <c r="AI960" s="152"/>
      <c r="AJ960" s="152"/>
      <c r="AK960" s="152"/>
      <c r="AL960" s="152"/>
      <c r="AM960" s="154"/>
      <c r="AN960" s="156"/>
      <c r="AO960" s="156"/>
      <c r="AP960" s="156"/>
      <c r="AQ960" s="156"/>
      <c r="AR960" s="156"/>
      <c r="AS960" s="156"/>
      <c r="AT960" s="156"/>
      <c r="AU960" s="156"/>
      <c r="AV960" s="156"/>
      <c r="AW960" s="156"/>
      <c r="AX960" s="156"/>
      <c r="AY960" s="156"/>
      <c r="AZ960" s="156"/>
      <c r="BA960" s="156"/>
      <c r="BB960" s="156"/>
      <c r="BC960" s="156"/>
      <c r="BD960" s="156"/>
      <c r="BE960" s="156"/>
      <c r="BF960" s="156"/>
      <c r="BG960" s="156"/>
      <c r="BH960" s="156"/>
      <c r="BI960" s="156"/>
      <c r="BJ960" s="156"/>
      <c r="BK960" s="156"/>
      <c r="BL960" s="156"/>
      <c r="BM960" s="156"/>
      <c r="BN960" s="156"/>
      <c r="BO960" s="156"/>
      <c r="BP960" s="156"/>
      <c r="BQ960" s="156"/>
      <c r="BR960" s="156"/>
      <c r="BS960" s="156"/>
      <c r="BT960" s="156"/>
      <c r="BU960" s="156"/>
      <c r="BV960" s="156"/>
      <c r="BW960" s="156"/>
      <c r="BX960" s="156"/>
      <c r="BY960" s="156"/>
      <c r="BZ960" s="156"/>
      <c r="CA960" s="156"/>
      <c r="CB960" s="156"/>
      <c r="CC960" s="156"/>
      <c r="CD960" s="156"/>
      <c r="CE960" s="156"/>
      <c r="CF960" s="156"/>
      <c r="CG960" s="156"/>
      <c r="CH960" s="156"/>
      <c r="CI960" s="156"/>
      <c r="CJ960" s="156"/>
      <c r="CK960" s="156"/>
      <c r="CL960" s="156"/>
      <c r="CM960" s="156"/>
      <c r="CN960" s="156"/>
      <c r="CO960" s="156"/>
      <c r="CP960" s="156"/>
      <c r="CQ960" s="156"/>
      <c r="CR960" s="156"/>
      <c r="CS960" s="156"/>
      <c r="CT960" s="156"/>
      <c r="CU960" s="156"/>
      <c r="CV960" s="156"/>
      <c r="CW960" s="156"/>
      <c r="CX960" s="156"/>
      <c r="CY960" s="156"/>
      <c r="CZ960" s="156"/>
      <c r="DA960" s="156"/>
      <c r="DB960" s="156"/>
      <c r="DC960" s="156"/>
      <c r="DD960" s="156"/>
      <c r="DE960" s="156"/>
      <c r="DF960" s="156"/>
      <c r="DG960" s="156"/>
      <c r="DH960" s="156"/>
      <c r="DI960" s="156"/>
      <c r="DJ960" s="156"/>
      <c r="DK960" s="156"/>
      <c r="DL960" s="156"/>
      <c r="DM960" s="156"/>
      <c r="DN960" s="156"/>
      <c r="DO960" s="156"/>
      <c r="DP960" s="156"/>
      <c r="DQ960" s="156"/>
      <c r="DR960" s="156"/>
      <c r="DS960" s="156"/>
      <c r="DT960" s="156"/>
      <c r="DU960" s="156"/>
      <c r="DV960" s="156"/>
      <c r="DW960" s="156"/>
      <c r="DX960" s="156"/>
      <c r="DY960" s="156"/>
      <c r="DZ960" s="156"/>
      <c r="EA960" s="156"/>
      <c r="EB960" s="156"/>
      <c r="EC960" s="156"/>
      <c r="ED960" s="156"/>
      <c r="EE960" s="156"/>
      <c r="EF960" s="156"/>
      <c r="EG960" s="156"/>
      <c r="EH960" s="156"/>
      <c r="EI960" s="156"/>
      <c r="EJ960" s="156"/>
      <c r="EK960" s="156"/>
      <c r="EL960" s="156"/>
      <c r="EM960" s="156"/>
      <c r="EN960" s="156"/>
      <c r="EO960" s="156"/>
      <c r="EP960" s="156"/>
      <c r="EQ960" s="156"/>
      <c r="ER960" s="156"/>
      <c r="ES960" s="156"/>
      <c r="ET960" s="156"/>
      <c r="EU960" s="156"/>
      <c r="EV960" s="156"/>
      <c r="EW960" s="156"/>
      <c r="EX960" s="156"/>
      <c r="EY960" s="156"/>
      <c r="EZ960" s="156"/>
      <c r="FA960" s="156"/>
      <c r="FB960" s="156"/>
      <c r="FC960" s="156"/>
      <c r="FD960" s="156"/>
      <c r="FE960" s="156"/>
      <c r="FF960" s="156"/>
      <c r="FG960" s="156"/>
      <c r="FH960" s="156"/>
      <c r="FI960" s="156"/>
      <c r="FJ960" s="156"/>
      <c r="FK960" s="156"/>
      <c r="FL960" s="156"/>
      <c r="FM960" s="156"/>
      <c r="FN960" s="156"/>
      <c r="FO960" s="156"/>
      <c r="FP960" s="156"/>
    </row>
    <row r="961" spans="1:172" s="227" customFormat="1" x14ac:dyDescent="0.25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4"/>
      <c r="AB961" s="155"/>
      <c r="AC961" s="152"/>
      <c r="AD961" s="152"/>
      <c r="AE961" s="152"/>
      <c r="AF961" s="152"/>
      <c r="AG961" s="157"/>
      <c r="AH961" s="157"/>
      <c r="AI961" s="152"/>
      <c r="AJ961" s="152"/>
      <c r="AK961" s="152"/>
      <c r="AL961" s="152"/>
      <c r="AM961" s="154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  <c r="BH961" s="156"/>
      <c r="BI961" s="156"/>
      <c r="BJ961" s="156"/>
      <c r="BK961" s="156"/>
      <c r="BL961" s="156"/>
      <c r="BM961" s="156"/>
      <c r="BN961" s="156"/>
      <c r="BO961" s="156"/>
      <c r="BP961" s="156"/>
      <c r="BQ961" s="156"/>
      <c r="BR961" s="156"/>
      <c r="BS961" s="156"/>
      <c r="BT961" s="156"/>
      <c r="BU961" s="156"/>
      <c r="BV961" s="156"/>
      <c r="BW961" s="156"/>
      <c r="BX961" s="156"/>
      <c r="BY961" s="156"/>
      <c r="BZ961" s="156"/>
      <c r="CA961" s="156"/>
      <c r="CB961" s="156"/>
      <c r="CC961" s="156"/>
      <c r="CD961" s="156"/>
      <c r="CE961" s="156"/>
      <c r="CF961" s="156"/>
      <c r="CG961" s="156"/>
      <c r="CH961" s="156"/>
      <c r="CI961" s="156"/>
      <c r="CJ961" s="156"/>
      <c r="CK961" s="156"/>
      <c r="CL961" s="156"/>
      <c r="CM961" s="156"/>
      <c r="CN961" s="156"/>
      <c r="CO961" s="156"/>
      <c r="CP961" s="156"/>
      <c r="CQ961" s="156"/>
      <c r="CR961" s="156"/>
      <c r="CS961" s="156"/>
      <c r="CT961" s="156"/>
      <c r="CU961" s="156"/>
      <c r="CV961" s="156"/>
      <c r="CW961" s="156"/>
      <c r="CX961" s="156"/>
      <c r="CY961" s="156"/>
      <c r="CZ961" s="156"/>
      <c r="DA961" s="156"/>
      <c r="DB961" s="156"/>
      <c r="DC961" s="156"/>
      <c r="DD961" s="156"/>
      <c r="DE961" s="156"/>
      <c r="DF961" s="156"/>
      <c r="DG961" s="156"/>
      <c r="DH961" s="156"/>
      <c r="DI961" s="156"/>
      <c r="DJ961" s="156"/>
      <c r="DK961" s="156"/>
      <c r="DL961" s="156"/>
      <c r="DM961" s="156"/>
      <c r="DN961" s="156"/>
      <c r="DO961" s="156"/>
      <c r="DP961" s="156"/>
      <c r="DQ961" s="156"/>
      <c r="DR961" s="156"/>
      <c r="DS961" s="156"/>
      <c r="DT961" s="156"/>
      <c r="DU961" s="156"/>
      <c r="DV961" s="156"/>
      <c r="DW961" s="156"/>
      <c r="DX961" s="156"/>
      <c r="DY961" s="156"/>
      <c r="DZ961" s="156"/>
      <c r="EA961" s="156"/>
      <c r="EB961" s="156"/>
      <c r="EC961" s="156"/>
      <c r="ED961" s="156"/>
      <c r="EE961" s="156"/>
      <c r="EF961" s="156"/>
      <c r="EG961" s="156"/>
      <c r="EH961" s="156"/>
      <c r="EI961" s="156"/>
      <c r="EJ961" s="156"/>
      <c r="EK961" s="156"/>
      <c r="EL961" s="156"/>
      <c r="EM961" s="156"/>
      <c r="EN961" s="156"/>
      <c r="EO961" s="156"/>
      <c r="EP961" s="156"/>
      <c r="EQ961" s="156"/>
      <c r="ER961" s="156"/>
      <c r="ES961" s="156"/>
      <c r="ET961" s="156"/>
      <c r="EU961" s="156"/>
      <c r="EV961" s="156"/>
      <c r="EW961" s="156"/>
      <c r="EX961" s="156"/>
      <c r="EY961" s="156"/>
      <c r="EZ961" s="156"/>
      <c r="FA961" s="156"/>
      <c r="FB961" s="156"/>
      <c r="FC961" s="156"/>
      <c r="FD961" s="156"/>
      <c r="FE961" s="156"/>
      <c r="FF961" s="156"/>
      <c r="FG961" s="156"/>
      <c r="FH961" s="156"/>
      <c r="FI961" s="156"/>
      <c r="FJ961" s="156"/>
      <c r="FK961" s="156"/>
      <c r="FL961" s="156"/>
      <c r="FM961" s="156"/>
      <c r="FN961" s="156"/>
      <c r="FO961" s="156"/>
      <c r="FP961" s="156"/>
    </row>
    <row r="962" spans="1:172" s="227" customFormat="1" x14ac:dyDescent="0.25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4"/>
      <c r="AB962" s="155"/>
      <c r="AC962" s="152"/>
      <c r="AD962" s="152"/>
      <c r="AE962" s="152"/>
      <c r="AF962" s="152"/>
      <c r="AG962" s="157"/>
      <c r="AH962" s="157"/>
      <c r="AI962" s="152"/>
      <c r="AJ962" s="152"/>
      <c r="AK962" s="152"/>
      <c r="AL962" s="152"/>
      <c r="AM962" s="154"/>
      <c r="AN962" s="156"/>
      <c r="AO962" s="156"/>
      <c r="AP962" s="156"/>
      <c r="AQ962" s="156"/>
      <c r="AR962" s="156"/>
      <c r="AS962" s="156"/>
      <c r="AT962" s="156"/>
      <c r="AU962" s="156"/>
      <c r="AV962" s="156"/>
      <c r="AW962" s="156"/>
      <c r="AX962" s="156"/>
      <c r="AY962" s="156"/>
      <c r="AZ962" s="156"/>
      <c r="BA962" s="156"/>
      <c r="BB962" s="156"/>
      <c r="BC962" s="156"/>
      <c r="BD962" s="156"/>
      <c r="BE962" s="156"/>
      <c r="BF962" s="156"/>
      <c r="BG962" s="156"/>
      <c r="BH962" s="156"/>
      <c r="BI962" s="156"/>
      <c r="BJ962" s="156"/>
      <c r="BK962" s="156"/>
      <c r="BL962" s="156"/>
      <c r="BM962" s="156"/>
      <c r="BN962" s="156"/>
      <c r="BO962" s="156"/>
      <c r="BP962" s="156"/>
      <c r="BQ962" s="156"/>
      <c r="BR962" s="156"/>
      <c r="BS962" s="156"/>
      <c r="BT962" s="156"/>
      <c r="BU962" s="156"/>
      <c r="BV962" s="156"/>
      <c r="BW962" s="156"/>
      <c r="BX962" s="156"/>
      <c r="BY962" s="156"/>
      <c r="BZ962" s="156"/>
      <c r="CA962" s="156"/>
      <c r="CB962" s="156"/>
      <c r="CC962" s="156"/>
      <c r="CD962" s="156"/>
      <c r="CE962" s="156"/>
      <c r="CF962" s="156"/>
      <c r="CG962" s="156"/>
      <c r="CH962" s="156"/>
      <c r="CI962" s="156"/>
      <c r="CJ962" s="156"/>
      <c r="CK962" s="156"/>
      <c r="CL962" s="156"/>
      <c r="CM962" s="156"/>
      <c r="CN962" s="156"/>
      <c r="CO962" s="156"/>
      <c r="CP962" s="156"/>
      <c r="CQ962" s="156"/>
      <c r="CR962" s="156"/>
      <c r="CS962" s="156"/>
      <c r="CT962" s="156"/>
      <c r="CU962" s="156"/>
      <c r="CV962" s="156"/>
      <c r="CW962" s="156"/>
      <c r="CX962" s="156"/>
      <c r="CY962" s="156"/>
      <c r="CZ962" s="156"/>
      <c r="DA962" s="156"/>
      <c r="DB962" s="156"/>
      <c r="DC962" s="156"/>
      <c r="DD962" s="156"/>
      <c r="DE962" s="156"/>
      <c r="DF962" s="156"/>
      <c r="DG962" s="156"/>
      <c r="DH962" s="156"/>
      <c r="DI962" s="156"/>
      <c r="DJ962" s="156"/>
      <c r="DK962" s="156"/>
      <c r="DL962" s="156"/>
      <c r="DM962" s="156"/>
      <c r="DN962" s="156"/>
      <c r="DO962" s="156"/>
      <c r="DP962" s="156"/>
      <c r="DQ962" s="156"/>
      <c r="DR962" s="156"/>
      <c r="DS962" s="156"/>
      <c r="DT962" s="156"/>
      <c r="DU962" s="156"/>
      <c r="DV962" s="156"/>
      <c r="DW962" s="156"/>
      <c r="DX962" s="156"/>
      <c r="DY962" s="156"/>
      <c r="DZ962" s="156"/>
      <c r="EA962" s="156"/>
      <c r="EB962" s="156"/>
      <c r="EC962" s="156"/>
      <c r="ED962" s="156"/>
      <c r="EE962" s="156"/>
      <c r="EF962" s="156"/>
      <c r="EG962" s="156"/>
      <c r="EH962" s="156"/>
      <c r="EI962" s="156"/>
      <c r="EJ962" s="156"/>
      <c r="EK962" s="156"/>
      <c r="EL962" s="156"/>
      <c r="EM962" s="156"/>
      <c r="EN962" s="156"/>
      <c r="EO962" s="156"/>
      <c r="EP962" s="156"/>
      <c r="EQ962" s="156"/>
      <c r="ER962" s="156"/>
      <c r="ES962" s="156"/>
      <c r="ET962" s="156"/>
      <c r="EU962" s="156"/>
      <c r="EV962" s="156"/>
      <c r="EW962" s="156"/>
      <c r="EX962" s="156"/>
      <c r="EY962" s="156"/>
      <c r="EZ962" s="156"/>
      <c r="FA962" s="156"/>
      <c r="FB962" s="156"/>
      <c r="FC962" s="156"/>
      <c r="FD962" s="156"/>
      <c r="FE962" s="156"/>
      <c r="FF962" s="156"/>
      <c r="FG962" s="156"/>
      <c r="FH962" s="156"/>
      <c r="FI962" s="156"/>
      <c r="FJ962" s="156"/>
      <c r="FK962" s="156"/>
      <c r="FL962" s="156"/>
      <c r="FM962" s="156"/>
      <c r="FN962" s="156"/>
      <c r="FO962" s="156"/>
      <c r="FP962" s="156"/>
    </row>
    <row r="963" spans="1:172" s="227" customFormat="1" x14ac:dyDescent="0.25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4"/>
      <c r="AB963" s="155"/>
      <c r="AC963" s="152"/>
      <c r="AD963" s="152"/>
      <c r="AE963" s="152"/>
      <c r="AF963" s="152"/>
      <c r="AG963" s="157"/>
      <c r="AH963" s="157"/>
      <c r="AI963" s="152"/>
      <c r="AJ963" s="152"/>
      <c r="AK963" s="152"/>
      <c r="AL963" s="152"/>
      <c r="AM963" s="154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  <c r="CM963" s="156"/>
      <c r="CN963" s="156"/>
      <c r="CO963" s="156"/>
      <c r="CP963" s="156"/>
      <c r="CQ963" s="156"/>
      <c r="CR963" s="156"/>
      <c r="CS963" s="156"/>
      <c r="CT963" s="156"/>
      <c r="CU963" s="156"/>
      <c r="CV963" s="156"/>
      <c r="CW963" s="156"/>
      <c r="CX963" s="156"/>
      <c r="CY963" s="156"/>
      <c r="CZ963" s="156"/>
      <c r="DA963" s="156"/>
      <c r="DB963" s="156"/>
      <c r="DC963" s="156"/>
      <c r="DD963" s="156"/>
      <c r="DE963" s="156"/>
      <c r="DF963" s="156"/>
      <c r="DG963" s="156"/>
      <c r="DH963" s="156"/>
      <c r="DI963" s="156"/>
      <c r="DJ963" s="156"/>
      <c r="DK963" s="156"/>
      <c r="DL963" s="156"/>
      <c r="DM963" s="156"/>
      <c r="DN963" s="156"/>
      <c r="DO963" s="156"/>
      <c r="DP963" s="156"/>
      <c r="DQ963" s="156"/>
      <c r="DR963" s="156"/>
      <c r="DS963" s="156"/>
      <c r="DT963" s="156"/>
      <c r="DU963" s="156"/>
      <c r="DV963" s="156"/>
      <c r="DW963" s="156"/>
      <c r="DX963" s="156"/>
      <c r="DY963" s="156"/>
      <c r="DZ963" s="156"/>
      <c r="EA963" s="156"/>
      <c r="EB963" s="156"/>
      <c r="EC963" s="156"/>
      <c r="ED963" s="156"/>
      <c r="EE963" s="156"/>
      <c r="EF963" s="156"/>
      <c r="EG963" s="156"/>
      <c r="EH963" s="156"/>
      <c r="EI963" s="156"/>
      <c r="EJ963" s="156"/>
      <c r="EK963" s="156"/>
      <c r="EL963" s="156"/>
      <c r="EM963" s="156"/>
      <c r="EN963" s="156"/>
      <c r="EO963" s="156"/>
      <c r="EP963" s="156"/>
      <c r="EQ963" s="156"/>
      <c r="ER963" s="156"/>
      <c r="ES963" s="156"/>
      <c r="ET963" s="156"/>
      <c r="EU963" s="156"/>
      <c r="EV963" s="156"/>
      <c r="EW963" s="156"/>
      <c r="EX963" s="156"/>
      <c r="EY963" s="156"/>
      <c r="EZ963" s="156"/>
      <c r="FA963" s="156"/>
      <c r="FB963" s="156"/>
      <c r="FC963" s="156"/>
      <c r="FD963" s="156"/>
      <c r="FE963" s="156"/>
      <c r="FF963" s="156"/>
      <c r="FG963" s="156"/>
      <c r="FH963" s="156"/>
      <c r="FI963" s="156"/>
      <c r="FJ963" s="156"/>
      <c r="FK963" s="156"/>
      <c r="FL963" s="156"/>
      <c r="FM963" s="156"/>
      <c r="FN963" s="156"/>
      <c r="FO963" s="156"/>
      <c r="FP963" s="156"/>
    </row>
    <row r="964" spans="1:172" s="227" customFormat="1" x14ac:dyDescent="0.25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4"/>
      <c r="AB964" s="155"/>
      <c r="AC964" s="152"/>
      <c r="AD964" s="152"/>
      <c r="AE964" s="152"/>
      <c r="AF964" s="152"/>
      <c r="AG964" s="157"/>
      <c r="AH964" s="157"/>
      <c r="AI964" s="152"/>
      <c r="AJ964" s="152"/>
      <c r="AK964" s="152"/>
      <c r="AL964" s="152"/>
      <c r="AM964" s="154"/>
      <c r="AN964" s="156"/>
      <c r="AO964" s="156"/>
      <c r="AP964" s="156"/>
      <c r="AQ964" s="156"/>
      <c r="AR964" s="156"/>
      <c r="AS964" s="156"/>
      <c r="AT964" s="156"/>
      <c r="AU964" s="156"/>
      <c r="AV964" s="156"/>
      <c r="AW964" s="156"/>
      <c r="AX964" s="156"/>
      <c r="AY964" s="156"/>
      <c r="AZ964" s="156"/>
      <c r="BA964" s="156"/>
      <c r="BB964" s="156"/>
      <c r="BC964" s="156"/>
      <c r="BD964" s="156"/>
      <c r="BE964" s="156"/>
      <c r="BF964" s="156"/>
      <c r="BG964" s="156"/>
      <c r="BH964" s="156"/>
      <c r="BI964" s="156"/>
      <c r="BJ964" s="156"/>
      <c r="BK964" s="156"/>
      <c r="BL964" s="156"/>
      <c r="BM964" s="156"/>
      <c r="BN964" s="156"/>
      <c r="BO964" s="156"/>
      <c r="BP964" s="156"/>
      <c r="BQ964" s="156"/>
      <c r="BR964" s="156"/>
      <c r="BS964" s="156"/>
      <c r="BT964" s="156"/>
      <c r="BU964" s="156"/>
      <c r="BV964" s="156"/>
      <c r="BW964" s="156"/>
      <c r="BX964" s="156"/>
      <c r="BY964" s="156"/>
      <c r="BZ964" s="156"/>
      <c r="CA964" s="156"/>
      <c r="CB964" s="156"/>
      <c r="CC964" s="156"/>
      <c r="CD964" s="156"/>
      <c r="CE964" s="156"/>
      <c r="CF964" s="156"/>
      <c r="CG964" s="156"/>
      <c r="CH964" s="156"/>
      <c r="CI964" s="156"/>
      <c r="CJ964" s="156"/>
      <c r="CK964" s="156"/>
      <c r="CL964" s="156"/>
      <c r="CM964" s="156"/>
      <c r="CN964" s="156"/>
      <c r="CO964" s="156"/>
      <c r="CP964" s="156"/>
      <c r="CQ964" s="156"/>
      <c r="CR964" s="156"/>
      <c r="CS964" s="156"/>
      <c r="CT964" s="156"/>
      <c r="CU964" s="156"/>
      <c r="CV964" s="156"/>
      <c r="CW964" s="156"/>
      <c r="CX964" s="156"/>
      <c r="CY964" s="156"/>
      <c r="CZ964" s="156"/>
      <c r="DA964" s="156"/>
      <c r="DB964" s="156"/>
      <c r="DC964" s="156"/>
      <c r="DD964" s="156"/>
      <c r="DE964" s="156"/>
      <c r="DF964" s="156"/>
      <c r="DG964" s="156"/>
      <c r="DH964" s="156"/>
      <c r="DI964" s="156"/>
      <c r="DJ964" s="156"/>
      <c r="DK964" s="156"/>
      <c r="DL964" s="156"/>
      <c r="DM964" s="156"/>
      <c r="DN964" s="156"/>
      <c r="DO964" s="156"/>
      <c r="DP964" s="156"/>
      <c r="DQ964" s="156"/>
      <c r="DR964" s="156"/>
      <c r="DS964" s="156"/>
      <c r="DT964" s="156"/>
      <c r="DU964" s="156"/>
      <c r="DV964" s="156"/>
      <c r="DW964" s="156"/>
      <c r="DX964" s="156"/>
      <c r="DY964" s="156"/>
      <c r="DZ964" s="156"/>
      <c r="EA964" s="156"/>
      <c r="EB964" s="156"/>
      <c r="EC964" s="156"/>
      <c r="ED964" s="156"/>
      <c r="EE964" s="156"/>
      <c r="EF964" s="156"/>
      <c r="EG964" s="156"/>
      <c r="EH964" s="156"/>
      <c r="EI964" s="156"/>
      <c r="EJ964" s="156"/>
      <c r="EK964" s="156"/>
      <c r="EL964" s="156"/>
      <c r="EM964" s="156"/>
      <c r="EN964" s="156"/>
      <c r="EO964" s="156"/>
      <c r="EP964" s="156"/>
      <c r="EQ964" s="156"/>
      <c r="ER964" s="156"/>
      <c r="ES964" s="156"/>
      <c r="ET964" s="156"/>
      <c r="EU964" s="156"/>
      <c r="EV964" s="156"/>
      <c r="EW964" s="156"/>
      <c r="EX964" s="156"/>
      <c r="EY964" s="156"/>
      <c r="EZ964" s="156"/>
      <c r="FA964" s="156"/>
      <c r="FB964" s="156"/>
      <c r="FC964" s="156"/>
      <c r="FD964" s="156"/>
      <c r="FE964" s="156"/>
      <c r="FF964" s="156"/>
      <c r="FG964" s="156"/>
      <c r="FH964" s="156"/>
      <c r="FI964" s="156"/>
      <c r="FJ964" s="156"/>
      <c r="FK964" s="156"/>
      <c r="FL964" s="156"/>
      <c r="FM964" s="156"/>
      <c r="FN964" s="156"/>
      <c r="FO964" s="156"/>
      <c r="FP964" s="156"/>
    </row>
    <row r="965" spans="1:172" s="227" customFormat="1" x14ac:dyDescent="0.25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4"/>
      <c r="AB965" s="155"/>
      <c r="AC965" s="152"/>
      <c r="AD965" s="152"/>
      <c r="AE965" s="152"/>
      <c r="AF965" s="152"/>
      <c r="AG965" s="157"/>
      <c r="AH965" s="157"/>
      <c r="AI965" s="152"/>
      <c r="AJ965" s="152"/>
      <c r="AK965" s="152"/>
      <c r="AL965" s="152"/>
      <c r="AM965" s="154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  <c r="CM965" s="156"/>
      <c r="CN965" s="156"/>
      <c r="CO965" s="156"/>
      <c r="CP965" s="156"/>
      <c r="CQ965" s="156"/>
      <c r="CR965" s="156"/>
      <c r="CS965" s="156"/>
      <c r="CT965" s="156"/>
      <c r="CU965" s="156"/>
      <c r="CV965" s="156"/>
      <c r="CW965" s="156"/>
      <c r="CX965" s="156"/>
      <c r="CY965" s="156"/>
      <c r="CZ965" s="156"/>
      <c r="DA965" s="156"/>
      <c r="DB965" s="156"/>
      <c r="DC965" s="156"/>
      <c r="DD965" s="156"/>
      <c r="DE965" s="156"/>
      <c r="DF965" s="156"/>
      <c r="DG965" s="156"/>
      <c r="DH965" s="156"/>
      <c r="DI965" s="156"/>
      <c r="DJ965" s="156"/>
      <c r="DK965" s="156"/>
      <c r="DL965" s="156"/>
      <c r="DM965" s="156"/>
      <c r="DN965" s="156"/>
      <c r="DO965" s="156"/>
      <c r="DP965" s="156"/>
      <c r="DQ965" s="156"/>
      <c r="DR965" s="156"/>
      <c r="DS965" s="156"/>
      <c r="DT965" s="156"/>
      <c r="DU965" s="156"/>
      <c r="DV965" s="156"/>
      <c r="DW965" s="156"/>
      <c r="DX965" s="156"/>
      <c r="DY965" s="156"/>
      <c r="DZ965" s="156"/>
      <c r="EA965" s="156"/>
      <c r="EB965" s="156"/>
      <c r="EC965" s="156"/>
      <c r="ED965" s="156"/>
      <c r="EE965" s="156"/>
      <c r="EF965" s="156"/>
      <c r="EG965" s="156"/>
      <c r="EH965" s="156"/>
      <c r="EI965" s="156"/>
      <c r="EJ965" s="156"/>
      <c r="EK965" s="156"/>
      <c r="EL965" s="156"/>
      <c r="EM965" s="156"/>
      <c r="EN965" s="156"/>
      <c r="EO965" s="156"/>
      <c r="EP965" s="156"/>
      <c r="EQ965" s="156"/>
      <c r="ER965" s="156"/>
      <c r="ES965" s="156"/>
      <c r="ET965" s="156"/>
      <c r="EU965" s="156"/>
      <c r="EV965" s="156"/>
      <c r="EW965" s="156"/>
      <c r="EX965" s="156"/>
      <c r="EY965" s="156"/>
      <c r="EZ965" s="156"/>
      <c r="FA965" s="156"/>
      <c r="FB965" s="156"/>
      <c r="FC965" s="156"/>
      <c r="FD965" s="156"/>
      <c r="FE965" s="156"/>
      <c r="FF965" s="156"/>
      <c r="FG965" s="156"/>
      <c r="FH965" s="156"/>
      <c r="FI965" s="156"/>
      <c r="FJ965" s="156"/>
      <c r="FK965" s="156"/>
      <c r="FL965" s="156"/>
      <c r="FM965" s="156"/>
      <c r="FN965" s="156"/>
      <c r="FO965" s="156"/>
      <c r="FP965" s="156"/>
    </row>
    <row r="966" spans="1:172" s="227" customFormat="1" x14ac:dyDescent="0.25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4"/>
      <c r="AB966" s="155"/>
      <c r="AC966" s="152"/>
      <c r="AD966" s="152"/>
      <c r="AE966" s="152"/>
      <c r="AF966" s="152"/>
      <c r="AG966" s="157"/>
      <c r="AH966" s="157"/>
      <c r="AI966" s="152"/>
      <c r="AJ966" s="152"/>
      <c r="AK966" s="152"/>
      <c r="AL966" s="152"/>
      <c r="AM966" s="154"/>
      <c r="AN966" s="156"/>
      <c r="AO966" s="156"/>
      <c r="AP966" s="156"/>
      <c r="AQ966" s="156"/>
      <c r="AR966" s="156"/>
      <c r="AS966" s="156"/>
      <c r="AT966" s="156"/>
      <c r="AU966" s="156"/>
      <c r="AV966" s="156"/>
      <c r="AW966" s="156"/>
      <c r="AX966" s="156"/>
      <c r="AY966" s="156"/>
      <c r="AZ966" s="156"/>
      <c r="BA966" s="156"/>
      <c r="BB966" s="156"/>
      <c r="BC966" s="156"/>
      <c r="BD966" s="156"/>
      <c r="BE966" s="156"/>
      <c r="BF966" s="156"/>
      <c r="BG966" s="156"/>
      <c r="BH966" s="156"/>
      <c r="BI966" s="156"/>
      <c r="BJ966" s="156"/>
      <c r="BK966" s="156"/>
      <c r="BL966" s="156"/>
      <c r="BM966" s="156"/>
      <c r="BN966" s="156"/>
      <c r="BO966" s="156"/>
      <c r="BP966" s="156"/>
      <c r="BQ966" s="156"/>
      <c r="BR966" s="156"/>
      <c r="BS966" s="156"/>
      <c r="BT966" s="156"/>
      <c r="BU966" s="156"/>
      <c r="BV966" s="156"/>
      <c r="BW966" s="156"/>
      <c r="BX966" s="156"/>
      <c r="BY966" s="156"/>
      <c r="BZ966" s="156"/>
      <c r="CA966" s="156"/>
      <c r="CB966" s="156"/>
      <c r="CC966" s="156"/>
      <c r="CD966" s="156"/>
      <c r="CE966" s="156"/>
      <c r="CF966" s="156"/>
      <c r="CG966" s="156"/>
      <c r="CH966" s="156"/>
      <c r="CI966" s="156"/>
      <c r="CJ966" s="156"/>
      <c r="CK966" s="156"/>
      <c r="CL966" s="156"/>
      <c r="CM966" s="156"/>
      <c r="CN966" s="156"/>
      <c r="CO966" s="156"/>
      <c r="CP966" s="156"/>
      <c r="CQ966" s="156"/>
      <c r="CR966" s="156"/>
      <c r="CS966" s="156"/>
      <c r="CT966" s="156"/>
      <c r="CU966" s="156"/>
      <c r="CV966" s="156"/>
      <c r="CW966" s="156"/>
      <c r="CX966" s="156"/>
      <c r="CY966" s="156"/>
      <c r="CZ966" s="156"/>
      <c r="DA966" s="156"/>
      <c r="DB966" s="156"/>
      <c r="DC966" s="156"/>
      <c r="DD966" s="156"/>
      <c r="DE966" s="156"/>
      <c r="DF966" s="156"/>
      <c r="DG966" s="156"/>
      <c r="DH966" s="156"/>
      <c r="DI966" s="156"/>
      <c r="DJ966" s="156"/>
      <c r="DK966" s="156"/>
      <c r="DL966" s="156"/>
      <c r="DM966" s="156"/>
      <c r="DN966" s="156"/>
      <c r="DO966" s="156"/>
      <c r="DP966" s="156"/>
      <c r="DQ966" s="156"/>
      <c r="DR966" s="156"/>
      <c r="DS966" s="156"/>
      <c r="DT966" s="156"/>
      <c r="DU966" s="156"/>
      <c r="DV966" s="156"/>
      <c r="DW966" s="156"/>
      <c r="DX966" s="156"/>
      <c r="DY966" s="156"/>
      <c r="DZ966" s="156"/>
      <c r="EA966" s="156"/>
      <c r="EB966" s="156"/>
      <c r="EC966" s="156"/>
      <c r="ED966" s="156"/>
      <c r="EE966" s="156"/>
      <c r="EF966" s="156"/>
      <c r="EG966" s="156"/>
      <c r="EH966" s="156"/>
      <c r="EI966" s="156"/>
      <c r="EJ966" s="156"/>
      <c r="EK966" s="156"/>
      <c r="EL966" s="156"/>
      <c r="EM966" s="156"/>
      <c r="EN966" s="156"/>
      <c r="EO966" s="156"/>
      <c r="EP966" s="156"/>
      <c r="EQ966" s="156"/>
      <c r="ER966" s="156"/>
      <c r="ES966" s="156"/>
      <c r="ET966" s="156"/>
      <c r="EU966" s="156"/>
      <c r="EV966" s="156"/>
      <c r="EW966" s="156"/>
      <c r="EX966" s="156"/>
      <c r="EY966" s="156"/>
      <c r="EZ966" s="156"/>
      <c r="FA966" s="156"/>
      <c r="FB966" s="156"/>
      <c r="FC966" s="156"/>
      <c r="FD966" s="156"/>
      <c r="FE966" s="156"/>
      <c r="FF966" s="156"/>
      <c r="FG966" s="156"/>
      <c r="FH966" s="156"/>
      <c r="FI966" s="156"/>
      <c r="FJ966" s="156"/>
      <c r="FK966" s="156"/>
      <c r="FL966" s="156"/>
      <c r="FM966" s="156"/>
      <c r="FN966" s="156"/>
      <c r="FO966" s="156"/>
      <c r="FP966" s="156"/>
    </row>
    <row r="967" spans="1:172" s="227" customFormat="1" x14ac:dyDescent="0.25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4"/>
      <c r="AB967" s="155"/>
      <c r="AC967" s="152"/>
      <c r="AD967" s="152"/>
      <c r="AE967" s="152"/>
      <c r="AF967" s="152"/>
      <c r="AG967" s="157"/>
      <c r="AH967" s="157"/>
      <c r="AI967" s="152"/>
      <c r="AJ967" s="152"/>
      <c r="AK967" s="152"/>
      <c r="AL967" s="152"/>
      <c r="AM967" s="154"/>
      <c r="AN967" s="156"/>
      <c r="AO967" s="156"/>
      <c r="AP967" s="156"/>
      <c r="AQ967" s="156"/>
      <c r="AR967" s="156"/>
      <c r="AS967" s="156"/>
      <c r="AT967" s="156"/>
      <c r="AU967" s="156"/>
      <c r="AV967" s="156"/>
      <c r="AW967" s="156"/>
      <c r="AX967" s="156"/>
      <c r="AY967" s="156"/>
      <c r="AZ967" s="156"/>
      <c r="BA967" s="156"/>
      <c r="BB967" s="156"/>
      <c r="BC967" s="156"/>
      <c r="BD967" s="156"/>
      <c r="BE967" s="156"/>
      <c r="BF967" s="156"/>
      <c r="BG967" s="156"/>
      <c r="BH967" s="156"/>
      <c r="BI967" s="156"/>
      <c r="BJ967" s="156"/>
      <c r="BK967" s="156"/>
      <c r="BL967" s="156"/>
      <c r="BM967" s="156"/>
      <c r="BN967" s="156"/>
      <c r="BO967" s="156"/>
      <c r="BP967" s="156"/>
      <c r="BQ967" s="156"/>
      <c r="BR967" s="156"/>
      <c r="BS967" s="156"/>
      <c r="BT967" s="156"/>
      <c r="BU967" s="156"/>
      <c r="BV967" s="156"/>
      <c r="BW967" s="156"/>
      <c r="BX967" s="156"/>
      <c r="BY967" s="156"/>
      <c r="BZ967" s="156"/>
      <c r="CA967" s="156"/>
      <c r="CB967" s="156"/>
      <c r="CC967" s="156"/>
      <c r="CD967" s="156"/>
      <c r="CE967" s="156"/>
      <c r="CF967" s="156"/>
      <c r="CG967" s="156"/>
      <c r="CH967" s="156"/>
      <c r="CI967" s="156"/>
      <c r="CJ967" s="156"/>
      <c r="CK967" s="156"/>
      <c r="CL967" s="156"/>
      <c r="CM967" s="156"/>
      <c r="CN967" s="156"/>
      <c r="CO967" s="156"/>
      <c r="CP967" s="156"/>
      <c r="CQ967" s="156"/>
      <c r="CR967" s="156"/>
      <c r="CS967" s="156"/>
      <c r="CT967" s="156"/>
      <c r="CU967" s="156"/>
      <c r="CV967" s="156"/>
      <c r="CW967" s="156"/>
      <c r="CX967" s="156"/>
      <c r="CY967" s="156"/>
      <c r="CZ967" s="156"/>
      <c r="DA967" s="156"/>
      <c r="DB967" s="156"/>
      <c r="DC967" s="156"/>
      <c r="DD967" s="156"/>
      <c r="DE967" s="156"/>
      <c r="DF967" s="156"/>
      <c r="DG967" s="156"/>
      <c r="DH967" s="156"/>
      <c r="DI967" s="156"/>
      <c r="DJ967" s="156"/>
      <c r="DK967" s="156"/>
      <c r="DL967" s="156"/>
      <c r="DM967" s="156"/>
      <c r="DN967" s="156"/>
      <c r="DO967" s="156"/>
      <c r="DP967" s="156"/>
      <c r="DQ967" s="156"/>
      <c r="DR967" s="156"/>
      <c r="DS967" s="156"/>
      <c r="DT967" s="156"/>
      <c r="DU967" s="156"/>
      <c r="DV967" s="156"/>
      <c r="DW967" s="156"/>
      <c r="DX967" s="156"/>
      <c r="DY967" s="156"/>
      <c r="DZ967" s="156"/>
      <c r="EA967" s="156"/>
      <c r="EB967" s="156"/>
      <c r="EC967" s="156"/>
      <c r="ED967" s="156"/>
      <c r="EE967" s="156"/>
      <c r="EF967" s="156"/>
      <c r="EG967" s="156"/>
      <c r="EH967" s="156"/>
      <c r="EI967" s="156"/>
      <c r="EJ967" s="156"/>
      <c r="EK967" s="156"/>
      <c r="EL967" s="156"/>
      <c r="EM967" s="156"/>
      <c r="EN967" s="156"/>
      <c r="EO967" s="156"/>
      <c r="EP967" s="156"/>
      <c r="EQ967" s="156"/>
      <c r="ER967" s="156"/>
      <c r="ES967" s="156"/>
      <c r="ET967" s="156"/>
      <c r="EU967" s="156"/>
      <c r="EV967" s="156"/>
      <c r="EW967" s="156"/>
      <c r="EX967" s="156"/>
      <c r="EY967" s="156"/>
      <c r="EZ967" s="156"/>
      <c r="FA967" s="156"/>
      <c r="FB967" s="156"/>
      <c r="FC967" s="156"/>
      <c r="FD967" s="156"/>
      <c r="FE967" s="156"/>
      <c r="FF967" s="156"/>
      <c r="FG967" s="156"/>
      <c r="FH967" s="156"/>
      <c r="FI967" s="156"/>
      <c r="FJ967" s="156"/>
      <c r="FK967" s="156"/>
      <c r="FL967" s="156"/>
      <c r="FM967" s="156"/>
      <c r="FN967" s="156"/>
      <c r="FO967" s="156"/>
      <c r="FP967" s="156"/>
    </row>
    <row r="968" spans="1:172" s="227" customFormat="1" x14ac:dyDescent="0.25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4"/>
      <c r="AB968" s="155"/>
      <c r="AC968" s="152"/>
      <c r="AD968" s="152"/>
      <c r="AE968" s="152"/>
      <c r="AF968" s="152"/>
      <c r="AG968" s="157"/>
      <c r="AH968" s="157"/>
      <c r="AI968" s="152"/>
      <c r="AJ968" s="152"/>
      <c r="AK968" s="152"/>
      <c r="AL968" s="152"/>
      <c r="AM968" s="154"/>
      <c r="AN968" s="156"/>
      <c r="AO968" s="156"/>
      <c r="AP968" s="156"/>
      <c r="AQ968" s="156"/>
      <c r="AR968" s="156"/>
      <c r="AS968" s="156"/>
      <c r="AT968" s="156"/>
      <c r="AU968" s="156"/>
      <c r="AV968" s="156"/>
      <c r="AW968" s="156"/>
      <c r="AX968" s="156"/>
      <c r="AY968" s="156"/>
      <c r="AZ968" s="156"/>
      <c r="BA968" s="156"/>
      <c r="BB968" s="156"/>
      <c r="BC968" s="156"/>
      <c r="BD968" s="156"/>
      <c r="BE968" s="156"/>
      <c r="BF968" s="156"/>
      <c r="BG968" s="156"/>
      <c r="BH968" s="156"/>
      <c r="BI968" s="156"/>
      <c r="BJ968" s="156"/>
      <c r="BK968" s="156"/>
      <c r="BL968" s="156"/>
      <c r="BM968" s="156"/>
      <c r="BN968" s="156"/>
      <c r="BO968" s="156"/>
      <c r="BP968" s="156"/>
      <c r="BQ968" s="156"/>
      <c r="BR968" s="156"/>
      <c r="BS968" s="156"/>
      <c r="BT968" s="156"/>
      <c r="BU968" s="156"/>
      <c r="BV968" s="156"/>
      <c r="BW968" s="156"/>
      <c r="BX968" s="156"/>
      <c r="BY968" s="156"/>
      <c r="BZ968" s="156"/>
      <c r="CA968" s="156"/>
      <c r="CB968" s="156"/>
      <c r="CC968" s="156"/>
      <c r="CD968" s="156"/>
      <c r="CE968" s="156"/>
      <c r="CF968" s="156"/>
      <c r="CG968" s="156"/>
      <c r="CH968" s="156"/>
      <c r="CI968" s="156"/>
      <c r="CJ968" s="156"/>
      <c r="CK968" s="156"/>
      <c r="CL968" s="156"/>
      <c r="CM968" s="156"/>
      <c r="CN968" s="156"/>
      <c r="CO968" s="156"/>
      <c r="CP968" s="156"/>
      <c r="CQ968" s="156"/>
      <c r="CR968" s="156"/>
      <c r="CS968" s="156"/>
      <c r="CT968" s="156"/>
      <c r="CU968" s="156"/>
      <c r="CV968" s="156"/>
      <c r="CW968" s="156"/>
      <c r="CX968" s="156"/>
      <c r="CY968" s="156"/>
      <c r="CZ968" s="156"/>
      <c r="DA968" s="156"/>
      <c r="DB968" s="156"/>
      <c r="DC968" s="156"/>
      <c r="DD968" s="156"/>
      <c r="DE968" s="156"/>
      <c r="DF968" s="156"/>
      <c r="DG968" s="156"/>
      <c r="DH968" s="156"/>
      <c r="DI968" s="156"/>
      <c r="DJ968" s="156"/>
      <c r="DK968" s="156"/>
      <c r="DL968" s="156"/>
      <c r="DM968" s="156"/>
      <c r="DN968" s="156"/>
      <c r="DO968" s="156"/>
      <c r="DP968" s="156"/>
      <c r="DQ968" s="156"/>
      <c r="DR968" s="156"/>
      <c r="DS968" s="156"/>
      <c r="DT968" s="156"/>
      <c r="DU968" s="156"/>
      <c r="DV968" s="156"/>
      <c r="DW968" s="156"/>
      <c r="DX968" s="156"/>
      <c r="DY968" s="156"/>
      <c r="DZ968" s="156"/>
      <c r="EA968" s="156"/>
      <c r="EB968" s="156"/>
      <c r="EC968" s="156"/>
      <c r="ED968" s="156"/>
      <c r="EE968" s="156"/>
      <c r="EF968" s="156"/>
      <c r="EG968" s="156"/>
      <c r="EH968" s="156"/>
      <c r="EI968" s="156"/>
      <c r="EJ968" s="156"/>
      <c r="EK968" s="156"/>
      <c r="EL968" s="156"/>
      <c r="EM968" s="156"/>
      <c r="EN968" s="156"/>
      <c r="EO968" s="156"/>
      <c r="EP968" s="156"/>
      <c r="EQ968" s="156"/>
      <c r="ER968" s="156"/>
      <c r="ES968" s="156"/>
      <c r="ET968" s="156"/>
      <c r="EU968" s="156"/>
      <c r="EV968" s="156"/>
      <c r="EW968" s="156"/>
      <c r="EX968" s="156"/>
      <c r="EY968" s="156"/>
      <c r="EZ968" s="156"/>
      <c r="FA968" s="156"/>
      <c r="FB968" s="156"/>
      <c r="FC968" s="156"/>
      <c r="FD968" s="156"/>
      <c r="FE968" s="156"/>
      <c r="FF968" s="156"/>
      <c r="FG968" s="156"/>
      <c r="FH968" s="156"/>
      <c r="FI968" s="156"/>
      <c r="FJ968" s="156"/>
      <c r="FK968" s="156"/>
      <c r="FL968" s="156"/>
      <c r="FM968" s="156"/>
      <c r="FN968" s="156"/>
      <c r="FO968" s="156"/>
      <c r="FP968" s="156"/>
    </row>
    <row r="969" spans="1:172" s="227" customFormat="1" x14ac:dyDescent="0.25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4"/>
      <c r="AB969" s="155"/>
      <c r="AC969" s="152"/>
      <c r="AD969" s="152"/>
      <c r="AE969" s="152"/>
      <c r="AF969" s="152"/>
      <c r="AG969" s="157"/>
      <c r="AH969" s="157"/>
      <c r="AI969" s="152"/>
      <c r="AJ969" s="152"/>
      <c r="AK969" s="152"/>
      <c r="AL969" s="152"/>
      <c r="AM969" s="154"/>
      <c r="AN969" s="156"/>
      <c r="AO969" s="156"/>
      <c r="AP969" s="156"/>
      <c r="AQ969" s="156"/>
      <c r="AR969" s="156"/>
      <c r="AS969" s="156"/>
      <c r="AT969" s="156"/>
      <c r="AU969" s="156"/>
      <c r="AV969" s="156"/>
      <c r="AW969" s="156"/>
      <c r="AX969" s="156"/>
      <c r="AY969" s="156"/>
      <c r="AZ969" s="156"/>
      <c r="BA969" s="156"/>
      <c r="BB969" s="156"/>
      <c r="BC969" s="156"/>
      <c r="BD969" s="156"/>
      <c r="BE969" s="156"/>
      <c r="BF969" s="156"/>
      <c r="BG969" s="156"/>
      <c r="BH969" s="156"/>
      <c r="BI969" s="156"/>
      <c r="BJ969" s="156"/>
      <c r="BK969" s="156"/>
      <c r="BL969" s="156"/>
      <c r="BM969" s="156"/>
      <c r="BN969" s="156"/>
      <c r="BO969" s="156"/>
      <c r="BP969" s="156"/>
      <c r="BQ969" s="156"/>
      <c r="BR969" s="156"/>
      <c r="BS969" s="156"/>
      <c r="BT969" s="156"/>
      <c r="BU969" s="156"/>
      <c r="BV969" s="156"/>
      <c r="BW969" s="156"/>
      <c r="BX969" s="156"/>
      <c r="BY969" s="156"/>
      <c r="BZ969" s="156"/>
      <c r="CA969" s="156"/>
      <c r="CB969" s="156"/>
      <c r="CC969" s="156"/>
      <c r="CD969" s="156"/>
      <c r="CE969" s="156"/>
      <c r="CF969" s="156"/>
      <c r="CG969" s="156"/>
      <c r="CH969" s="156"/>
      <c r="CI969" s="156"/>
      <c r="CJ969" s="156"/>
      <c r="CK969" s="156"/>
      <c r="CL969" s="156"/>
      <c r="CM969" s="156"/>
      <c r="CN969" s="156"/>
      <c r="CO969" s="156"/>
      <c r="CP969" s="156"/>
      <c r="CQ969" s="156"/>
      <c r="CR969" s="156"/>
      <c r="CS969" s="156"/>
      <c r="CT969" s="156"/>
      <c r="CU969" s="156"/>
      <c r="CV969" s="156"/>
      <c r="CW969" s="156"/>
      <c r="CX969" s="156"/>
      <c r="CY969" s="156"/>
      <c r="CZ969" s="156"/>
      <c r="DA969" s="156"/>
      <c r="DB969" s="156"/>
      <c r="DC969" s="156"/>
      <c r="DD969" s="156"/>
      <c r="DE969" s="156"/>
      <c r="DF969" s="156"/>
      <c r="DG969" s="156"/>
      <c r="DH969" s="156"/>
      <c r="DI969" s="156"/>
      <c r="DJ969" s="156"/>
      <c r="DK969" s="156"/>
      <c r="DL969" s="156"/>
      <c r="DM969" s="156"/>
      <c r="DN969" s="156"/>
      <c r="DO969" s="156"/>
      <c r="DP969" s="156"/>
      <c r="DQ969" s="156"/>
      <c r="DR969" s="156"/>
      <c r="DS969" s="156"/>
      <c r="DT969" s="156"/>
      <c r="DU969" s="156"/>
      <c r="DV969" s="156"/>
      <c r="DW969" s="156"/>
      <c r="DX969" s="156"/>
      <c r="DY969" s="156"/>
      <c r="DZ969" s="156"/>
      <c r="EA969" s="156"/>
      <c r="EB969" s="156"/>
      <c r="EC969" s="156"/>
      <c r="ED969" s="156"/>
      <c r="EE969" s="156"/>
      <c r="EF969" s="156"/>
      <c r="EG969" s="156"/>
      <c r="EH969" s="156"/>
      <c r="EI969" s="156"/>
      <c r="EJ969" s="156"/>
      <c r="EK969" s="156"/>
      <c r="EL969" s="156"/>
      <c r="EM969" s="156"/>
      <c r="EN969" s="156"/>
      <c r="EO969" s="156"/>
      <c r="EP969" s="156"/>
      <c r="EQ969" s="156"/>
      <c r="ER969" s="156"/>
      <c r="ES969" s="156"/>
      <c r="ET969" s="156"/>
      <c r="EU969" s="156"/>
      <c r="EV969" s="156"/>
      <c r="EW969" s="156"/>
      <c r="EX969" s="156"/>
      <c r="EY969" s="156"/>
      <c r="EZ969" s="156"/>
      <c r="FA969" s="156"/>
      <c r="FB969" s="156"/>
      <c r="FC969" s="156"/>
      <c r="FD969" s="156"/>
      <c r="FE969" s="156"/>
      <c r="FF969" s="156"/>
      <c r="FG969" s="156"/>
      <c r="FH969" s="156"/>
      <c r="FI969" s="156"/>
      <c r="FJ969" s="156"/>
      <c r="FK969" s="156"/>
      <c r="FL969" s="156"/>
      <c r="FM969" s="156"/>
      <c r="FN969" s="156"/>
      <c r="FO969" s="156"/>
      <c r="FP969" s="156"/>
    </row>
    <row r="970" spans="1:172" s="227" customFormat="1" x14ac:dyDescent="0.25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4"/>
      <c r="AB970" s="155"/>
      <c r="AC970" s="152"/>
      <c r="AD970" s="152"/>
      <c r="AE970" s="152"/>
      <c r="AF970" s="152"/>
      <c r="AG970" s="157"/>
      <c r="AH970" s="157"/>
      <c r="AI970" s="152"/>
      <c r="AJ970" s="152"/>
      <c r="AK970" s="152"/>
      <c r="AL970" s="152"/>
      <c r="AM970" s="154"/>
      <c r="AN970" s="156"/>
      <c r="AO970" s="156"/>
      <c r="AP970" s="156"/>
      <c r="AQ970" s="156"/>
      <c r="AR970" s="156"/>
      <c r="AS970" s="156"/>
      <c r="AT970" s="156"/>
      <c r="AU970" s="156"/>
      <c r="AV970" s="156"/>
      <c r="AW970" s="156"/>
      <c r="AX970" s="156"/>
      <c r="AY970" s="156"/>
      <c r="AZ970" s="156"/>
      <c r="BA970" s="156"/>
      <c r="BB970" s="156"/>
      <c r="BC970" s="156"/>
      <c r="BD970" s="156"/>
      <c r="BE970" s="156"/>
      <c r="BF970" s="156"/>
      <c r="BG970" s="156"/>
      <c r="BH970" s="156"/>
      <c r="BI970" s="156"/>
      <c r="BJ970" s="156"/>
      <c r="BK970" s="156"/>
      <c r="BL970" s="156"/>
      <c r="BM970" s="156"/>
      <c r="BN970" s="156"/>
      <c r="BO970" s="156"/>
      <c r="BP970" s="156"/>
      <c r="BQ970" s="156"/>
      <c r="BR970" s="156"/>
      <c r="BS970" s="156"/>
      <c r="BT970" s="156"/>
      <c r="BU970" s="156"/>
      <c r="BV970" s="156"/>
      <c r="BW970" s="156"/>
      <c r="BX970" s="156"/>
      <c r="BY970" s="156"/>
      <c r="BZ970" s="156"/>
      <c r="CA970" s="156"/>
      <c r="CB970" s="156"/>
      <c r="CC970" s="156"/>
      <c r="CD970" s="156"/>
      <c r="CE970" s="156"/>
      <c r="CF970" s="156"/>
      <c r="CG970" s="156"/>
      <c r="CH970" s="156"/>
      <c r="CI970" s="156"/>
      <c r="CJ970" s="156"/>
      <c r="CK970" s="156"/>
      <c r="CL970" s="156"/>
      <c r="CM970" s="156"/>
      <c r="CN970" s="156"/>
      <c r="CO970" s="156"/>
      <c r="CP970" s="156"/>
      <c r="CQ970" s="156"/>
      <c r="CR970" s="156"/>
      <c r="CS970" s="156"/>
      <c r="CT970" s="156"/>
      <c r="CU970" s="156"/>
      <c r="CV970" s="156"/>
      <c r="CW970" s="156"/>
      <c r="CX970" s="156"/>
      <c r="CY970" s="156"/>
      <c r="CZ970" s="156"/>
      <c r="DA970" s="156"/>
      <c r="DB970" s="156"/>
      <c r="DC970" s="156"/>
      <c r="DD970" s="156"/>
      <c r="DE970" s="156"/>
      <c r="DF970" s="156"/>
      <c r="DG970" s="156"/>
      <c r="DH970" s="156"/>
      <c r="DI970" s="156"/>
      <c r="DJ970" s="156"/>
      <c r="DK970" s="156"/>
      <c r="DL970" s="156"/>
      <c r="DM970" s="156"/>
      <c r="DN970" s="156"/>
      <c r="DO970" s="156"/>
      <c r="DP970" s="156"/>
      <c r="DQ970" s="156"/>
      <c r="DR970" s="156"/>
      <c r="DS970" s="156"/>
      <c r="DT970" s="156"/>
      <c r="DU970" s="156"/>
      <c r="DV970" s="156"/>
      <c r="DW970" s="156"/>
      <c r="DX970" s="156"/>
      <c r="DY970" s="156"/>
      <c r="DZ970" s="156"/>
      <c r="EA970" s="156"/>
      <c r="EB970" s="156"/>
      <c r="EC970" s="156"/>
      <c r="ED970" s="156"/>
      <c r="EE970" s="156"/>
      <c r="EF970" s="156"/>
      <c r="EG970" s="156"/>
      <c r="EH970" s="156"/>
      <c r="EI970" s="156"/>
      <c r="EJ970" s="156"/>
      <c r="EK970" s="156"/>
      <c r="EL970" s="156"/>
      <c r="EM970" s="156"/>
      <c r="EN970" s="156"/>
      <c r="EO970" s="156"/>
      <c r="EP970" s="156"/>
      <c r="EQ970" s="156"/>
      <c r="ER970" s="156"/>
      <c r="ES970" s="156"/>
      <c r="ET970" s="156"/>
      <c r="EU970" s="156"/>
      <c r="EV970" s="156"/>
      <c r="EW970" s="156"/>
      <c r="EX970" s="156"/>
      <c r="EY970" s="156"/>
      <c r="EZ970" s="156"/>
      <c r="FA970" s="156"/>
      <c r="FB970" s="156"/>
      <c r="FC970" s="156"/>
      <c r="FD970" s="156"/>
      <c r="FE970" s="156"/>
      <c r="FF970" s="156"/>
      <c r="FG970" s="156"/>
      <c r="FH970" s="156"/>
      <c r="FI970" s="156"/>
      <c r="FJ970" s="156"/>
      <c r="FK970" s="156"/>
      <c r="FL970" s="156"/>
      <c r="FM970" s="156"/>
      <c r="FN970" s="156"/>
      <c r="FO970" s="156"/>
      <c r="FP970" s="156"/>
    </row>
    <row r="971" spans="1:172" s="227" customFormat="1" x14ac:dyDescent="0.25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4"/>
      <c r="AB971" s="155"/>
      <c r="AC971" s="152"/>
      <c r="AD971" s="152"/>
      <c r="AE971" s="152"/>
      <c r="AF971" s="152"/>
      <c r="AG971" s="157"/>
      <c r="AH971" s="157"/>
      <c r="AI971" s="152"/>
      <c r="AJ971" s="152"/>
      <c r="AK971" s="152"/>
      <c r="AL971" s="152"/>
      <c r="AM971" s="154"/>
      <c r="AN971" s="156"/>
      <c r="AO971" s="156"/>
      <c r="AP971" s="156"/>
      <c r="AQ971" s="156"/>
      <c r="AR971" s="156"/>
      <c r="AS971" s="156"/>
      <c r="AT971" s="156"/>
      <c r="AU971" s="156"/>
      <c r="AV971" s="156"/>
      <c r="AW971" s="156"/>
      <c r="AX971" s="156"/>
      <c r="AY971" s="156"/>
      <c r="AZ971" s="156"/>
      <c r="BA971" s="156"/>
      <c r="BB971" s="156"/>
      <c r="BC971" s="156"/>
      <c r="BD971" s="156"/>
      <c r="BE971" s="156"/>
      <c r="BF971" s="156"/>
      <c r="BG971" s="156"/>
      <c r="BH971" s="156"/>
      <c r="BI971" s="156"/>
      <c r="BJ971" s="156"/>
      <c r="BK971" s="156"/>
      <c r="BL971" s="156"/>
      <c r="BM971" s="156"/>
      <c r="BN971" s="156"/>
      <c r="BO971" s="156"/>
      <c r="BP971" s="156"/>
      <c r="BQ971" s="156"/>
      <c r="BR971" s="156"/>
      <c r="BS971" s="156"/>
      <c r="BT971" s="156"/>
      <c r="BU971" s="156"/>
      <c r="BV971" s="156"/>
      <c r="BW971" s="156"/>
      <c r="BX971" s="156"/>
      <c r="BY971" s="156"/>
      <c r="BZ971" s="156"/>
      <c r="CA971" s="156"/>
      <c r="CB971" s="156"/>
      <c r="CC971" s="156"/>
      <c r="CD971" s="156"/>
      <c r="CE971" s="156"/>
      <c r="CF971" s="156"/>
      <c r="CG971" s="156"/>
      <c r="CH971" s="156"/>
      <c r="CI971" s="156"/>
      <c r="CJ971" s="156"/>
      <c r="CK971" s="156"/>
      <c r="CL971" s="156"/>
      <c r="CM971" s="156"/>
      <c r="CN971" s="156"/>
      <c r="CO971" s="156"/>
      <c r="CP971" s="156"/>
      <c r="CQ971" s="156"/>
      <c r="CR971" s="156"/>
      <c r="CS971" s="156"/>
      <c r="CT971" s="156"/>
      <c r="CU971" s="156"/>
      <c r="CV971" s="156"/>
      <c r="CW971" s="156"/>
      <c r="CX971" s="156"/>
      <c r="CY971" s="156"/>
      <c r="CZ971" s="156"/>
      <c r="DA971" s="156"/>
      <c r="DB971" s="156"/>
      <c r="DC971" s="156"/>
      <c r="DD971" s="156"/>
      <c r="DE971" s="156"/>
      <c r="DF971" s="156"/>
      <c r="DG971" s="156"/>
      <c r="DH971" s="156"/>
      <c r="DI971" s="156"/>
      <c r="DJ971" s="156"/>
      <c r="DK971" s="156"/>
      <c r="DL971" s="156"/>
      <c r="DM971" s="156"/>
      <c r="DN971" s="156"/>
      <c r="DO971" s="156"/>
      <c r="DP971" s="156"/>
      <c r="DQ971" s="156"/>
      <c r="DR971" s="156"/>
      <c r="DS971" s="156"/>
      <c r="DT971" s="156"/>
      <c r="DU971" s="156"/>
      <c r="DV971" s="156"/>
      <c r="DW971" s="156"/>
      <c r="DX971" s="156"/>
      <c r="DY971" s="156"/>
      <c r="DZ971" s="156"/>
      <c r="EA971" s="156"/>
      <c r="EB971" s="156"/>
      <c r="EC971" s="156"/>
      <c r="ED971" s="156"/>
      <c r="EE971" s="156"/>
      <c r="EF971" s="156"/>
      <c r="EG971" s="156"/>
      <c r="EH971" s="156"/>
      <c r="EI971" s="156"/>
      <c r="EJ971" s="156"/>
      <c r="EK971" s="156"/>
      <c r="EL971" s="156"/>
      <c r="EM971" s="156"/>
      <c r="EN971" s="156"/>
      <c r="EO971" s="156"/>
      <c r="EP971" s="156"/>
      <c r="EQ971" s="156"/>
      <c r="ER971" s="156"/>
      <c r="ES971" s="156"/>
      <c r="ET971" s="156"/>
      <c r="EU971" s="156"/>
      <c r="EV971" s="156"/>
      <c r="EW971" s="156"/>
      <c r="EX971" s="156"/>
      <c r="EY971" s="156"/>
      <c r="EZ971" s="156"/>
      <c r="FA971" s="156"/>
      <c r="FB971" s="156"/>
      <c r="FC971" s="156"/>
      <c r="FD971" s="156"/>
      <c r="FE971" s="156"/>
      <c r="FF971" s="156"/>
      <c r="FG971" s="156"/>
      <c r="FH971" s="156"/>
      <c r="FI971" s="156"/>
      <c r="FJ971" s="156"/>
      <c r="FK971" s="156"/>
      <c r="FL971" s="156"/>
      <c r="FM971" s="156"/>
      <c r="FN971" s="156"/>
      <c r="FO971" s="156"/>
      <c r="FP971" s="156"/>
    </row>
    <row r="972" spans="1:172" s="227" customFormat="1" x14ac:dyDescent="0.25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4"/>
      <c r="AB972" s="155"/>
      <c r="AC972" s="152"/>
      <c r="AD972" s="152"/>
      <c r="AE972" s="152"/>
      <c r="AF972" s="152"/>
      <c r="AG972" s="157"/>
      <c r="AH972" s="157"/>
      <c r="AI972" s="152"/>
      <c r="AJ972" s="152"/>
      <c r="AK972" s="152"/>
      <c r="AL972" s="152"/>
      <c r="AM972" s="154"/>
      <c r="AN972" s="156"/>
      <c r="AO972" s="156"/>
      <c r="AP972" s="156"/>
      <c r="AQ972" s="156"/>
      <c r="AR972" s="156"/>
      <c r="AS972" s="156"/>
      <c r="AT972" s="156"/>
      <c r="AU972" s="156"/>
      <c r="AV972" s="156"/>
      <c r="AW972" s="156"/>
      <c r="AX972" s="156"/>
      <c r="AY972" s="156"/>
      <c r="AZ972" s="156"/>
      <c r="BA972" s="156"/>
      <c r="BB972" s="156"/>
      <c r="BC972" s="156"/>
      <c r="BD972" s="156"/>
      <c r="BE972" s="156"/>
      <c r="BF972" s="156"/>
      <c r="BG972" s="156"/>
      <c r="BH972" s="156"/>
      <c r="BI972" s="156"/>
      <c r="BJ972" s="156"/>
      <c r="BK972" s="156"/>
      <c r="BL972" s="156"/>
      <c r="BM972" s="156"/>
      <c r="BN972" s="156"/>
      <c r="BO972" s="156"/>
      <c r="BP972" s="156"/>
      <c r="BQ972" s="156"/>
      <c r="BR972" s="156"/>
      <c r="BS972" s="156"/>
      <c r="BT972" s="156"/>
      <c r="BU972" s="156"/>
      <c r="BV972" s="156"/>
      <c r="BW972" s="156"/>
      <c r="BX972" s="156"/>
      <c r="BY972" s="156"/>
      <c r="BZ972" s="156"/>
      <c r="CA972" s="156"/>
      <c r="CB972" s="156"/>
      <c r="CC972" s="156"/>
      <c r="CD972" s="156"/>
      <c r="CE972" s="156"/>
      <c r="CF972" s="156"/>
      <c r="CG972" s="156"/>
      <c r="CH972" s="156"/>
      <c r="CI972" s="156"/>
      <c r="CJ972" s="156"/>
      <c r="CK972" s="156"/>
      <c r="CL972" s="156"/>
      <c r="CM972" s="156"/>
      <c r="CN972" s="156"/>
      <c r="CO972" s="156"/>
      <c r="CP972" s="156"/>
      <c r="CQ972" s="156"/>
      <c r="CR972" s="156"/>
      <c r="CS972" s="156"/>
      <c r="CT972" s="156"/>
      <c r="CU972" s="156"/>
      <c r="CV972" s="156"/>
      <c r="CW972" s="156"/>
      <c r="CX972" s="156"/>
      <c r="CY972" s="156"/>
      <c r="CZ972" s="156"/>
      <c r="DA972" s="156"/>
      <c r="DB972" s="156"/>
      <c r="DC972" s="156"/>
      <c r="DD972" s="156"/>
      <c r="DE972" s="156"/>
      <c r="DF972" s="156"/>
      <c r="DG972" s="156"/>
      <c r="DH972" s="156"/>
      <c r="DI972" s="156"/>
      <c r="DJ972" s="156"/>
      <c r="DK972" s="156"/>
      <c r="DL972" s="156"/>
      <c r="DM972" s="156"/>
      <c r="DN972" s="156"/>
      <c r="DO972" s="156"/>
      <c r="DP972" s="156"/>
      <c r="DQ972" s="156"/>
      <c r="DR972" s="156"/>
      <c r="DS972" s="156"/>
      <c r="DT972" s="156"/>
      <c r="DU972" s="156"/>
      <c r="DV972" s="156"/>
      <c r="DW972" s="156"/>
      <c r="DX972" s="156"/>
      <c r="DY972" s="156"/>
      <c r="DZ972" s="156"/>
      <c r="EA972" s="156"/>
      <c r="EB972" s="156"/>
      <c r="EC972" s="156"/>
      <c r="ED972" s="156"/>
      <c r="EE972" s="156"/>
      <c r="EF972" s="156"/>
      <c r="EG972" s="156"/>
      <c r="EH972" s="156"/>
      <c r="EI972" s="156"/>
      <c r="EJ972" s="156"/>
      <c r="EK972" s="156"/>
      <c r="EL972" s="156"/>
      <c r="EM972" s="156"/>
      <c r="EN972" s="156"/>
      <c r="EO972" s="156"/>
      <c r="EP972" s="156"/>
      <c r="EQ972" s="156"/>
      <c r="ER972" s="156"/>
      <c r="ES972" s="156"/>
      <c r="ET972" s="156"/>
      <c r="EU972" s="156"/>
      <c r="EV972" s="156"/>
      <c r="EW972" s="156"/>
      <c r="EX972" s="156"/>
      <c r="EY972" s="156"/>
      <c r="EZ972" s="156"/>
      <c r="FA972" s="156"/>
      <c r="FB972" s="156"/>
      <c r="FC972" s="156"/>
      <c r="FD972" s="156"/>
      <c r="FE972" s="156"/>
      <c r="FF972" s="156"/>
      <c r="FG972" s="156"/>
      <c r="FH972" s="156"/>
      <c r="FI972" s="156"/>
      <c r="FJ972" s="156"/>
      <c r="FK972" s="156"/>
      <c r="FL972" s="156"/>
      <c r="FM972" s="156"/>
      <c r="FN972" s="156"/>
      <c r="FO972" s="156"/>
      <c r="FP972" s="156"/>
    </row>
    <row r="973" spans="1:172" s="227" customFormat="1" x14ac:dyDescent="0.25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4"/>
      <c r="AB973" s="155"/>
      <c r="AC973" s="152"/>
      <c r="AD973" s="152"/>
      <c r="AE973" s="152"/>
      <c r="AF973" s="152"/>
      <c r="AG973" s="157"/>
      <c r="AH973" s="157"/>
      <c r="AI973" s="152"/>
      <c r="AJ973" s="152"/>
      <c r="AK973" s="152"/>
      <c r="AL973" s="152"/>
      <c r="AM973" s="154"/>
      <c r="AN973" s="156"/>
      <c r="AO973" s="156"/>
      <c r="AP973" s="156"/>
      <c r="AQ973" s="156"/>
      <c r="AR973" s="156"/>
      <c r="AS973" s="156"/>
      <c r="AT973" s="156"/>
      <c r="AU973" s="156"/>
      <c r="AV973" s="156"/>
      <c r="AW973" s="156"/>
      <c r="AX973" s="156"/>
      <c r="AY973" s="156"/>
      <c r="AZ973" s="156"/>
      <c r="BA973" s="156"/>
      <c r="BB973" s="156"/>
      <c r="BC973" s="156"/>
      <c r="BD973" s="156"/>
      <c r="BE973" s="156"/>
      <c r="BF973" s="156"/>
      <c r="BG973" s="156"/>
      <c r="BH973" s="156"/>
      <c r="BI973" s="156"/>
      <c r="BJ973" s="156"/>
      <c r="BK973" s="156"/>
      <c r="BL973" s="156"/>
      <c r="BM973" s="156"/>
      <c r="BN973" s="156"/>
      <c r="BO973" s="156"/>
      <c r="BP973" s="156"/>
      <c r="BQ973" s="156"/>
      <c r="BR973" s="156"/>
      <c r="BS973" s="156"/>
      <c r="BT973" s="156"/>
      <c r="BU973" s="156"/>
      <c r="BV973" s="156"/>
      <c r="BW973" s="156"/>
      <c r="BX973" s="156"/>
      <c r="BY973" s="156"/>
      <c r="BZ973" s="156"/>
      <c r="CA973" s="156"/>
      <c r="CB973" s="156"/>
      <c r="CC973" s="156"/>
      <c r="CD973" s="156"/>
      <c r="CE973" s="156"/>
      <c r="CF973" s="156"/>
      <c r="CG973" s="156"/>
      <c r="CH973" s="156"/>
      <c r="CI973" s="156"/>
      <c r="CJ973" s="156"/>
      <c r="CK973" s="156"/>
      <c r="CL973" s="156"/>
      <c r="CM973" s="156"/>
      <c r="CN973" s="156"/>
      <c r="CO973" s="156"/>
      <c r="CP973" s="156"/>
      <c r="CQ973" s="156"/>
      <c r="CR973" s="156"/>
      <c r="CS973" s="156"/>
      <c r="CT973" s="156"/>
      <c r="CU973" s="156"/>
      <c r="CV973" s="156"/>
      <c r="CW973" s="156"/>
      <c r="CX973" s="156"/>
      <c r="CY973" s="156"/>
      <c r="CZ973" s="156"/>
      <c r="DA973" s="156"/>
      <c r="DB973" s="156"/>
      <c r="DC973" s="156"/>
      <c r="DD973" s="156"/>
      <c r="DE973" s="156"/>
      <c r="DF973" s="156"/>
      <c r="DG973" s="156"/>
      <c r="DH973" s="156"/>
      <c r="DI973" s="156"/>
      <c r="DJ973" s="156"/>
      <c r="DK973" s="156"/>
      <c r="DL973" s="156"/>
      <c r="DM973" s="156"/>
      <c r="DN973" s="156"/>
      <c r="DO973" s="156"/>
      <c r="DP973" s="156"/>
      <c r="DQ973" s="156"/>
      <c r="DR973" s="156"/>
      <c r="DS973" s="156"/>
      <c r="DT973" s="156"/>
      <c r="DU973" s="156"/>
      <c r="DV973" s="156"/>
      <c r="DW973" s="156"/>
      <c r="DX973" s="156"/>
      <c r="DY973" s="156"/>
      <c r="DZ973" s="156"/>
      <c r="EA973" s="156"/>
      <c r="EB973" s="156"/>
      <c r="EC973" s="156"/>
      <c r="ED973" s="156"/>
      <c r="EE973" s="156"/>
      <c r="EF973" s="156"/>
      <c r="EG973" s="156"/>
      <c r="EH973" s="156"/>
      <c r="EI973" s="156"/>
      <c r="EJ973" s="156"/>
      <c r="EK973" s="156"/>
      <c r="EL973" s="156"/>
      <c r="EM973" s="156"/>
      <c r="EN973" s="156"/>
      <c r="EO973" s="156"/>
      <c r="EP973" s="156"/>
      <c r="EQ973" s="156"/>
      <c r="ER973" s="156"/>
      <c r="ES973" s="156"/>
      <c r="ET973" s="156"/>
      <c r="EU973" s="156"/>
      <c r="EV973" s="156"/>
      <c r="EW973" s="156"/>
      <c r="EX973" s="156"/>
      <c r="EY973" s="156"/>
      <c r="EZ973" s="156"/>
      <c r="FA973" s="156"/>
      <c r="FB973" s="156"/>
      <c r="FC973" s="156"/>
      <c r="FD973" s="156"/>
      <c r="FE973" s="156"/>
      <c r="FF973" s="156"/>
      <c r="FG973" s="156"/>
      <c r="FH973" s="156"/>
      <c r="FI973" s="156"/>
      <c r="FJ973" s="156"/>
      <c r="FK973" s="156"/>
      <c r="FL973" s="156"/>
      <c r="FM973" s="156"/>
      <c r="FN973" s="156"/>
      <c r="FO973" s="156"/>
      <c r="FP973" s="156"/>
    </row>
    <row r="974" spans="1:172" s="227" customFormat="1" x14ac:dyDescent="0.25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4"/>
      <c r="AB974" s="155"/>
      <c r="AC974" s="152"/>
      <c r="AD974" s="152"/>
      <c r="AE974" s="152"/>
      <c r="AF974" s="152"/>
      <c r="AG974" s="157"/>
      <c r="AH974" s="157"/>
      <c r="AI974" s="152"/>
      <c r="AJ974" s="152"/>
      <c r="AK974" s="152"/>
      <c r="AL974" s="152"/>
      <c r="AM974" s="154"/>
      <c r="AN974" s="156"/>
      <c r="AO974" s="156"/>
      <c r="AP974" s="156"/>
      <c r="AQ974" s="156"/>
      <c r="AR974" s="156"/>
      <c r="AS974" s="156"/>
      <c r="AT974" s="156"/>
      <c r="AU974" s="156"/>
      <c r="AV974" s="156"/>
      <c r="AW974" s="156"/>
      <c r="AX974" s="156"/>
      <c r="AY974" s="156"/>
      <c r="AZ974" s="156"/>
      <c r="BA974" s="156"/>
      <c r="BB974" s="156"/>
      <c r="BC974" s="156"/>
      <c r="BD974" s="156"/>
      <c r="BE974" s="156"/>
      <c r="BF974" s="156"/>
      <c r="BG974" s="156"/>
      <c r="BH974" s="156"/>
      <c r="BI974" s="156"/>
      <c r="BJ974" s="156"/>
      <c r="BK974" s="156"/>
      <c r="BL974" s="156"/>
      <c r="BM974" s="156"/>
      <c r="BN974" s="156"/>
      <c r="BO974" s="156"/>
      <c r="BP974" s="156"/>
      <c r="BQ974" s="156"/>
      <c r="BR974" s="156"/>
      <c r="BS974" s="156"/>
      <c r="BT974" s="156"/>
      <c r="BU974" s="156"/>
      <c r="BV974" s="156"/>
      <c r="BW974" s="156"/>
      <c r="BX974" s="156"/>
      <c r="BY974" s="156"/>
      <c r="BZ974" s="156"/>
      <c r="CA974" s="156"/>
      <c r="CB974" s="156"/>
      <c r="CC974" s="156"/>
      <c r="CD974" s="156"/>
      <c r="CE974" s="156"/>
      <c r="CF974" s="156"/>
      <c r="CG974" s="156"/>
      <c r="CH974" s="156"/>
      <c r="CI974" s="156"/>
      <c r="CJ974" s="156"/>
      <c r="CK974" s="156"/>
      <c r="CL974" s="156"/>
      <c r="CM974" s="156"/>
      <c r="CN974" s="156"/>
      <c r="CO974" s="156"/>
      <c r="CP974" s="156"/>
      <c r="CQ974" s="156"/>
      <c r="CR974" s="156"/>
      <c r="CS974" s="156"/>
      <c r="CT974" s="156"/>
      <c r="CU974" s="156"/>
      <c r="CV974" s="156"/>
      <c r="CW974" s="156"/>
      <c r="CX974" s="156"/>
      <c r="CY974" s="156"/>
      <c r="CZ974" s="156"/>
      <c r="DA974" s="156"/>
      <c r="DB974" s="156"/>
      <c r="DC974" s="156"/>
      <c r="DD974" s="156"/>
      <c r="DE974" s="156"/>
      <c r="DF974" s="156"/>
      <c r="DG974" s="156"/>
      <c r="DH974" s="156"/>
      <c r="DI974" s="156"/>
      <c r="DJ974" s="156"/>
      <c r="DK974" s="156"/>
      <c r="DL974" s="156"/>
      <c r="DM974" s="156"/>
      <c r="DN974" s="156"/>
      <c r="DO974" s="156"/>
      <c r="DP974" s="156"/>
      <c r="DQ974" s="156"/>
      <c r="DR974" s="156"/>
      <c r="DS974" s="156"/>
      <c r="DT974" s="156"/>
      <c r="DU974" s="156"/>
      <c r="DV974" s="156"/>
      <c r="DW974" s="156"/>
      <c r="DX974" s="156"/>
      <c r="DY974" s="156"/>
      <c r="DZ974" s="156"/>
      <c r="EA974" s="156"/>
      <c r="EB974" s="156"/>
      <c r="EC974" s="156"/>
      <c r="ED974" s="156"/>
      <c r="EE974" s="156"/>
      <c r="EF974" s="156"/>
      <c r="EG974" s="156"/>
      <c r="EH974" s="156"/>
      <c r="EI974" s="156"/>
      <c r="EJ974" s="156"/>
      <c r="EK974" s="156"/>
      <c r="EL974" s="156"/>
      <c r="EM974" s="156"/>
      <c r="EN974" s="156"/>
      <c r="EO974" s="156"/>
      <c r="EP974" s="156"/>
      <c r="EQ974" s="156"/>
      <c r="ER974" s="156"/>
      <c r="ES974" s="156"/>
      <c r="ET974" s="156"/>
      <c r="EU974" s="156"/>
      <c r="EV974" s="156"/>
      <c r="EW974" s="156"/>
      <c r="EX974" s="156"/>
      <c r="EY974" s="156"/>
      <c r="EZ974" s="156"/>
      <c r="FA974" s="156"/>
      <c r="FB974" s="156"/>
      <c r="FC974" s="156"/>
      <c r="FD974" s="156"/>
      <c r="FE974" s="156"/>
      <c r="FF974" s="156"/>
      <c r="FG974" s="156"/>
      <c r="FH974" s="156"/>
      <c r="FI974" s="156"/>
      <c r="FJ974" s="156"/>
      <c r="FK974" s="156"/>
      <c r="FL974" s="156"/>
      <c r="FM974" s="156"/>
      <c r="FN974" s="156"/>
      <c r="FO974" s="156"/>
      <c r="FP974" s="156"/>
    </row>
    <row r="975" spans="1:172" s="227" customFormat="1" x14ac:dyDescent="0.25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4"/>
      <c r="AB975" s="155"/>
      <c r="AC975" s="152"/>
      <c r="AD975" s="152"/>
      <c r="AE975" s="152"/>
      <c r="AF975" s="152"/>
      <c r="AG975" s="157"/>
      <c r="AH975" s="157"/>
      <c r="AI975" s="152"/>
      <c r="AJ975" s="152"/>
      <c r="AK975" s="152"/>
      <c r="AL975" s="152"/>
      <c r="AM975" s="154"/>
      <c r="AN975" s="156"/>
      <c r="AO975" s="156"/>
      <c r="AP975" s="156"/>
      <c r="AQ975" s="156"/>
      <c r="AR975" s="156"/>
      <c r="AS975" s="156"/>
      <c r="AT975" s="156"/>
      <c r="AU975" s="156"/>
      <c r="AV975" s="156"/>
      <c r="AW975" s="156"/>
      <c r="AX975" s="156"/>
      <c r="AY975" s="156"/>
      <c r="AZ975" s="156"/>
      <c r="BA975" s="156"/>
      <c r="BB975" s="156"/>
      <c r="BC975" s="156"/>
      <c r="BD975" s="156"/>
      <c r="BE975" s="156"/>
      <c r="BF975" s="156"/>
      <c r="BG975" s="156"/>
      <c r="BH975" s="156"/>
      <c r="BI975" s="156"/>
      <c r="BJ975" s="156"/>
      <c r="BK975" s="156"/>
      <c r="BL975" s="156"/>
      <c r="BM975" s="156"/>
      <c r="BN975" s="156"/>
      <c r="BO975" s="156"/>
      <c r="BP975" s="156"/>
      <c r="BQ975" s="156"/>
      <c r="BR975" s="156"/>
      <c r="BS975" s="156"/>
      <c r="BT975" s="156"/>
      <c r="BU975" s="156"/>
      <c r="BV975" s="156"/>
      <c r="BW975" s="156"/>
      <c r="BX975" s="156"/>
      <c r="BY975" s="156"/>
      <c r="BZ975" s="156"/>
      <c r="CA975" s="156"/>
      <c r="CB975" s="156"/>
      <c r="CC975" s="156"/>
      <c r="CD975" s="156"/>
      <c r="CE975" s="156"/>
      <c r="CF975" s="156"/>
      <c r="CG975" s="156"/>
      <c r="CH975" s="156"/>
      <c r="CI975" s="156"/>
      <c r="CJ975" s="156"/>
      <c r="CK975" s="156"/>
      <c r="CL975" s="156"/>
      <c r="CM975" s="156"/>
      <c r="CN975" s="156"/>
      <c r="CO975" s="156"/>
      <c r="CP975" s="156"/>
      <c r="CQ975" s="156"/>
      <c r="CR975" s="156"/>
      <c r="CS975" s="156"/>
      <c r="CT975" s="156"/>
      <c r="CU975" s="156"/>
      <c r="CV975" s="156"/>
      <c r="CW975" s="156"/>
      <c r="CX975" s="156"/>
      <c r="CY975" s="156"/>
      <c r="CZ975" s="156"/>
      <c r="DA975" s="156"/>
      <c r="DB975" s="156"/>
      <c r="DC975" s="156"/>
      <c r="DD975" s="156"/>
      <c r="DE975" s="156"/>
      <c r="DF975" s="156"/>
      <c r="DG975" s="156"/>
      <c r="DH975" s="156"/>
      <c r="DI975" s="156"/>
      <c r="DJ975" s="156"/>
      <c r="DK975" s="156"/>
      <c r="DL975" s="156"/>
      <c r="DM975" s="156"/>
      <c r="DN975" s="156"/>
      <c r="DO975" s="156"/>
      <c r="DP975" s="156"/>
      <c r="DQ975" s="156"/>
      <c r="DR975" s="156"/>
      <c r="DS975" s="156"/>
      <c r="DT975" s="156"/>
      <c r="DU975" s="156"/>
      <c r="DV975" s="156"/>
      <c r="DW975" s="156"/>
      <c r="DX975" s="156"/>
      <c r="DY975" s="156"/>
      <c r="DZ975" s="156"/>
      <c r="EA975" s="156"/>
      <c r="EB975" s="156"/>
      <c r="EC975" s="156"/>
      <c r="ED975" s="156"/>
      <c r="EE975" s="156"/>
      <c r="EF975" s="156"/>
      <c r="EG975" s="156"/>
      <c r="EH975" s="156"/>
      <c r="EI975" s="156"/>
      <c r="EJ975" s="156"/>
      <c r="EK975" s="156"/>
      <c r="EL975" s="156"/>
      <c r="EM975" s="156"/>
      <c r="EN975" s="156"/>
      <c r="EO975" s="156"/>
      <c r="EP975" s="156"/>
      <c r="EQ975" s="156"/>
      <c r="ER975" s="156"/>
      <c r="ES975" s="156"/>
      <c r="ET975" s="156"/>
      <c r="EU975" s="156"/>
      <c r="EV975" s="156"/>
      <c r="EW975" s="156"/>
      <c r="EX975" s="156"/>
      <c r="EY975" s="156"/>
      <c r="EZ975" s="156"/>
      <c r="FA975" s="156"/>
      <c r="FB975" s="156"/>
      <c r="FC975" s="156"/>
      <c r="FD975" s="156"/>
      <c r="FE975" s="156"/>
      <c r="FF975" s="156"/>
      <c r="FG975" s="156"/>
      <c r="FH975" s="156"/>
      <c r="FI975" s="156"/>
      <c r="FJ975" s="156"/>
      <c r="FK975" s="156"/>
      <c r="FL975" s="156"/>
      <c r="FM975" s="156"/>
      <c r="FN975" s="156"/>
      <c r="FO975" s="156"/>
      <c r="FP975" s="156"/>
    </row>
    <row r="976" spans="1:172" s="227" customFormat="1" x14ac:dyDescent="0.25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4"/>
      <c r="AB976" s="155"/>
      <c r="AC976" s="152"/>
      <c r="AD976" s="152"/>
      <c r="AE976" s="152"/>
      <c r="AF976" s="152"/>
      <c r="AG976" s="157"/>
      <c r="AH976" s="157"/>
      <c r="AI976" s="152"/>
      <c r="AJ976" s="152"/>
      <c r="AK976" s="152"/>
      <c r="AL976" s="152"/>
      <c r="AM976" s="154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  <c r="CM976" s="156"/>
      <c r="CN976" s="156"/>
      <c r="CO976" s="156"/>
      <c r="CP976" s="156"/>
      <c r="CQ976" s="156"/>
      <c r="CR976" s="156"/>
      <c r="CS976" s="156"/>
      <c r="CT976" s="156"/>
      <c r="CU976" s="156"/>
      <c r="CV976" s="156"/>
      <c r="CW976" s="156"/>
      <c r="CX976" s="156"/>
      <c r="CY976" s="156"/>
      <c r="CZ976" s="156"/>
      <c r="DA976" s="156"/>
      <c r="DB976" s="156"/>
      <c r="DC976" s="156"/>
      <c r="DD976" s="156"/>
      <c r="DE976" s="156"/>
      <c r="DF976" s="156"/>
      <c r="DG976" s="156"/>
      <c r="DH976" s="156"/>
      <c r="DI976" s="156"/>
      <c r="DJ976" s="156"/>
      <c r="DK976" s="156"/>
      <c r="DL976" s="156"/>
      <c r="DM976" s="156"/>
      <c r="DN976" s="156"/>
      <c r="DO976" s="156"/>
      <c r="DP976" s="156"/>
      <c r="DQ976" s="156"/>
      <c r="DR976" s="156"/>
      <c r="DS976" s="156"/>
      <c r="DT976" s="156"/>
      <c r="DU976" s="156"/>
      <c r="DV976" s="156"/>
      <c r="DW976" s="156"/>
      <c r="DX976" s="156"/>
      <c r="DY976" s="156"/>
      <c r="DZ976" s="156"/>
      <c r="EA976" s="156"/>
      <c r="EB976" s="156"/>
      <c r="EC976" s="156"/>
      <c r="ED976" s="156"/>
      <c r="EE976" s="156"/>
      <c r="EF976" s="156"/>
      <c r="EG976" s="156"/>
      <c r="EH976" s="156"/>
      <c r="EI976" s="156"/>
      <c r="EJ976" s="156"/>
      <c r="EK976" s="156"/>
      <c r="EL976" s="156"/>
      <c r="EM976" s="156"/>
      <c r="EN976" s="156"/>
      <c r="EO976" s="156"/>
      <c r="EP976" s="156"/>
      <c r="EQ976" s="156"/>
      <c r="ER976" s="156"/>
      <c r="ES976" s="156"/>
      <c r="ET976" s="156"/>
      <c r="EU976" s="156"/>
      <c r="EV976" s="156"/>
      <c r="EW976" s="156"/>
      <c r="EX976" s="156"/>
      <c r="EY976" s="156"/>
      <c r="EZ976" s="156"/>
      <c r="FA976" s="156"/>
      <c r="FB976" s="156"/>
      <c r="FC976" s="156"/>
      <c r="FD976" s="156"/>
      <c r="FE976" s="156"/>
      <c r="FF976" s="156"/>
      <c r="FG976" s="156"/>
      <c r="FH976" s="156"/>
      <c r="FI976" s="156"/>
      <c r="FJ976" s="156"/>
      <c r="FK976" s="156"/>
      <c r="FL976" s="156"/>
      <c r="FM976" s="156"/>
      <c r="FN976" s="156"/>
      <c r="FO976" s="156"/>
      <c r="FP976" s="156"/>
    </row>
    <row r="977" spans="1:172" s="227" customFormat="1" x14ac:dyDescent="0.25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4"/>
      <c r="AB977" s="155"/>
      <c r="AC977" s="152"/>
      <c r="AD977" s="152"/>
      <c r="AE977" s="152"/>
      <c r="AF977" s="152"/>
      <c r="AG977" s="157"/>
      <c r="AH977" s="157"/>
      <c r="AI977" s="152"/>
      <c r="AJ977" s="152"/>
      <c r="AK977" s="152"/>
      <c r="AL977" s="152"/>
      <c r="AM977" s="154"/>
      <c r="AN977" s="156"/>
      <c r="AO977" s="156"/>
      <c r="AP977" s="156"/>
      <c r="AQ977" s="156"/>
      <c r="AR977" s="156"/>
      <c r="AS977" s="156"/>
      <c r="AT977" s="156"/>
      <c r="AU977" s="156"/>
      <c r="AV977" s="156"/>
      <c r="AW977" s="156"/>
      <c r="AX977" s="156"/>
      <c r="AY977" s="156"/>
      <c r="AZ977" s="156"/>
      <c r="BA977" s="156"/>
      <c r="BB977" s="156"/>
      <c r="BC977" s="156"/>
      <c r="BD977" s="156"/>
      <c r="BE977" s="156"/>
      <c r="BF977" s="156"/>
      <c r="BG977" s="156"/>
      <c r="BH977" s="156"/>
      <c r="BI977" s="156"/>
      <c r="BJ977" s="156"/>
      <c r="BK977" s="156"/>
      <c r="BL977" s="156"/>
      <c r="BM977" s="156"/>
      <c r="BN977" s="156"/>
      <c r="BO977" s="156"/>
      <c r="BP977" s="156"/>
      <c r="BQ977" s="156"/>
      <c r="BR977" s="156"/>
      <c r="BS977" s="156"/>
      <c r="BT977" s="156"/>
      <c r="BU977" s="156"/>
      <c r="BV977" s="156"/>
      <c r="BW977" s="156"/>
      <c r="BX977" s="156"/>
      <c r="BY977" s="156"/>
      <c r="BZ977" s="156"/>
      <c r="CA977" s="156"/>
      <c r="CB977" s="156"/>
      <c r="CC977" s="156"/>
      <c r="CD977" s="156"/>
      <c r="CE977" s="156"/>
      <c r="CF977" s="156"/>
      <c r="CG977" s="156"/>
      <c r="CH977" s="156"/>
      <c r="CI977" s="156"/>
      <c r="CJ977" s="156"/>
      <c r="CK977" s="156"/>
      <c r="CL977" s="156"/>
      <c r="CM977" s="156"/>
      <c r="CN977" s="156"/>
      <c r="CO977" s="156"/>
      <c r="CP977" s="156"/>
      <c r="CQ977" s="156"/>
      <c r="CR977" s="156"/>
      <c r="CS977" s="156"/>
      <c r="CT977" s="156"/>
      <c r="CU977" s="156"/>
      <c r="CV977" s="156"/>
      <c r="CW977" s="156"/>
      <c r="CX977" s="156"/>
      <c r="CY977" s="156"/>
      <c r="CZ977" s="156"/>
      <c r="DA977" s="156"/>
      <c r="DB977" s="156"/>
      <c r="DC977" s="156"/>
      <c r="DD977" s="156"/>
      <c r="DE977" s="156"/>
      <c r="DF977" s="156"/>
      <c r="DG977" s="156"/>
      <c r="DH977" s="156"/>
      <c r="DI977" s="156"/>
      <c r="DJ977" s="156"/>
      <c r="DK977" s="156"/>
      <c r="DL977" s="156"/>
      <c r="DM977" s="156"/>
      <c r="DN977" s="156"/>
      <c r="DO977" s="156"/>
      <c r="DP977" s="156"/>
      <c r="DQ977" s="156"/>
      <c r="DR977" s="156"/>
      <c r="DS977" s="156"/>
      <c r="DT977" s="156"/>
      <c r="DU977" s="156"/>
      <c r="DV977" s="156"/>
      <c r="DW977" s="156"/>
      <c r="DX977" s="156"/>
      <c r="DY977" s="156"/>
      <c r="DZ977" s="156"/>
      <c r="EA977" s="156"/>
      <c r="EB977" s="156"/>
      <c r="EC977" s="156"/>
      <c r="ED977" s="156"/>
      <c r="EE977" s="156"/>
      <c r="EF977" s="156"/>
      <c r="EG977" s="156"/>
      <c r="EH977" s="156"/>
      <c r="EI977" s="156"/>
      <c r="EJ977" s="156"/>
      <c r="EK977" s="156"/>
      <c r="EL977" s="156"/>
      <c r="EM977" s="156"/>
      <c r="EN977" s="156"/>
      <c r="EO977" s="156"/>
      <c r="EP977" s="156"/>
      <c r="EQ977" s="156"/>
      <c r="ER977" s="156"/>
      <c r="ES977" s="156"/>
      <c r="ET977" s="156"/>
      <c r="EU977" s="156"/>
      <c r="EV977" s="156"/>
      <c r="EW977" s="156"/>
      <c r="EX977" s="156"/>
      <c r="EY977" s="156"/>
      <c r="EZ977" s="156"/>
      <c r="FA977" s="156"/>
      <c r="FB977" s="156"/>
      <c r="FC977" s="156"/>
      <c r="FD977" s="156"/>
      <c r="FE977" s="156"/>
      <c r="FF977" s="156"/>
      <c r="FG977" s="156"/>
      <c r="FH977" s="156"/>
      <c r="FI977" s="156"/>
      <c r="FJ977" s="156"/>
      <c r="FK977" s="156"/>
      <c r="FL977" s="156"/>
      <c r="FM977" s="156"/>
      <c r="FN977" s="156"/>
      <c r="FO977" s="156"/>
      <c r="FP977" s="156"/>
    </row>
    <row r="978" spans="1:172" s="227" customFormat="1" x14ac:dyDescent="0.25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4"/>
      <c r="AB978" s="155"/>
      <c r="AC978" s="152"/>
      <c r="AD978" s="152"/>
      <c r="AE978" s="152"/>
      <c r="AF978" s="152"/>
      <c r="AG978" s="157"/>
      <c r="AH978" s="157"/>
      <c r="AI978" s="152"/>
      <c r="AJ978" s="152"/>
      <c r="AK978" s="152"/>
      <c r="AL978" s="152"/>
      <c r="AM978" s="154"/>
      <c r="AN978" s="156"/>
      <c r="AO978" s="156"/>
      <c r="AP978" s="156"/>
      <c r="AQ978" s="156"/>
      <c r="AR978" s="156"/>
      <c r="AS978" s="156"/>
      <c r="AT978" s="156"/>
      <c r="AU978" s="156"/>
      <c r="AV978" s="156"/>
      <c r="AW978" s="156"/>
      <c r="AX978" s="156"/>
      <c r="AY978" s="156"/>
      <c r="AZ978" s="156"/>
      <c r="BA978" s="156"/>
      <c r="BB978" s="156"/>
      <c r="BC978" s="156"/>
      <c r="BD978" s="156"/>
      <c r="BE978" s="156"/>
      <c r="BF978" s="156"/>
      <c r="BG978" s="156"/>
      <c r="BH978" s="156"/>
      <c r="BI978" s="156"/>
      <c r="BJ978" s="156"/>
      <c r="BK978" s="156"/>
      <c r="BL978" s="156"/>
      <c r="BM978" s="156"/>
      <c r="BN978" s="156"/>
      <c r="BO978" s="156"/>
      <c r="BP978" s="156"/>
      <c r="BQ978" s="156"/>
      <c r="BR978" s="156"/>
      <c r="BS978" s="156"/>
      <c r="BT978" s="156"/>
      <c r="BU978" s="156"/>
      <c r="BV978" s="156"/>
      <c r="BW978" s="156"/>
      <c r="BX978" s="156"/>
      <c r="BY978" s="156"/>
      <c r="BZ978" s="156"/>
      <c r="CA978" s="156"/>
      <c r="CB978" s="156"/>
      <c r="CC978" s="156"/>
      <c r="CD978" s="156"/>
      <c r="CE978" s="156"/>
      <c r="CF978" s="156"/>
      <c r="CG978" s="156"/>
      <c r="CH978" s="156"/>
      <c r="CI978" s="156"/>
      <c r="CJ978" s="156"/>
      <c r="CK978" s="156"/>
      <c r="CL978" s="156"/>
      <c r="CM978" s="156"/>
      <c r="CN978" s="156"/>
      <c r="CO978" s="156"/>
      <c r="CP978" s="156"/>
      <c r="CQ978" s="156"/>
      <c r="CR978" s="156"/>
      <c r="CS978" s="156"/>
      <c r="CT978" s="156"/>
      <c r="CU978" s="156"/>
      <c r="CV978" s="156"/>
      <c r="CW978" s="156"/>
      <c r="CX978" s="156"/>
      <c r="CY978" s="156"/>
      <c r="CZ978" s="156"/>
      <c r="DA978" s="156"/>
      <c r="DB978" s="156"/>
      <c r="DC978" s="156"/>
      <c r="DD978" s="156"/>
      <c r="DE978" s="156"/>
      <c r="DF978" s="156"/>
      <c r="DG978" s="156"/>
      <c r="DH978" s="156"/>
      <c r="DI978" s="156"/>
      <c r="DJ978" s="156"/>
      <c r="DK978" s="156"/>
      <c r="DL978" s="156"/>
      <c r="DM978" s="156"/>
      <c r="DN978" s="156"/>
      <c r="DO978" s="156"/>
      <c r="DP978" s="156"/>
      <c r="DQ978" s="156"/>
      <c r="DR978" s="156"/>
      <c r="DS978" s="156"/>
      <c r="DT978" s="156"/>
      <c r="DU978" s="156"/>
      <c r="DV978" s="156"/>
      <c r="DW978" s="156"/>
      <c r="DX978" s="156"/>
      <c r="DY978" s="156"/>
      <c r="DZ978" s="156"/>
      <c r="EA978" s="156"/>
      <c r="EB978" s="156"/>
      <c r="EC978" s="156"/>
      <c r="ED978" s="156"/>
      <c r="EE978" s="156"/>
      <c r="EF978" s="156"/>
      <c r="EG978" s="156"/>
      <c r="EH978" s="156"/>
      <c r="EI978" s="156"/>
      <c r="EJ978" s="156"/>
      <c r="EK978" s="156"/>
      <c r="EL978" s="156"/>
      <c r="EM978" s="156"/>
      <c r="EN978" s="156"/>
      <c r="EO978" s="156"/>
      <c r="EP978" s="156"/>
      <c r="EQ978" s="156"/>
      <c r="ER978" s="156"/>
      <c r="ES978" s="156"/>
      <c r="ET978" s="156"/>
      <c r="EU978" s="156"/>
      <c r="EV978" s="156"/>
      <c r="EW978" s="156"/>
      <c r="EX978" s="156"/>
      <c r="EY978" s="156"/>
      <c r="EZ978" s="156"/>
      <c r="FA978" s="156"/>
      <c r="FB978" s="156"/>
      <c r="FC978" s="156"/>
      <c r="FD978" s="156"/>
      <c r="FE978" s="156"/>
      <c r="FF978" s="156"/>
      <c r="FG978" s="156"/>
      <c r="FH978" s="156"/>
      <c r="FI978" s="156"/>
      <c r="FJ978" s="156"/>
      <c r="FK978" s="156"/>
      <c r="FL978" s="156"/>
      <c r="FM978" s="156"/>
      <c r="FN978" s="156"/>
      <c r="FO978" s="156"/>
      <c r="FP978" s="156"/>
    </row>
    <row r="979" spans="1:172" s="227" customFormat="1" x14ac:dyDescent="0.25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4"/>
      <c r="AB979" s="155"/>
      <c r="AC979" s="152"/>
      <c r="AD979" s="152"/>
      <c r="AE979" s="152"/>
      <c r="AF979" s="152"/>
      <c r="AG979" s="157"/>
      <c r="AH979" s="157"/>
      <c r="AI979" s="152"/>
      <c r="AJ979" s="152"/>
      <c r="AK979" s="152"/>
      <c r="AL979" s="152"/>
      <c r="AM979" s="154"/>
      <c r="AN979" s="156"/>
      <c r="AO979" s="156"/>
      <c r="AP979" s="156"/>
      <c r="AQ979" s="156"/>
      <c r="AR979" s="156"/>
      <c r="AS979" s="156"/>
      <c r="AT979" s="156"/>
      <c r="AU979" s="156"/>
      <c r="AV979" s="156"/>
      <c r="AW979" s="156"/>
      <c r="AX979" s="156"/>
      <c r="AY979" s="156"/>
      <c r="AZ979" s="156"/>
      <c r="BA979" s="156"/>
      <c r="BB979" s="156"/>
      <c r="BC979" s="156"/>
      <c r="BD979" s="156"/>
      <c r="BE979" s="156"/>
      <c r="BF979" s="156"/>
      <c r="BG979" s="156"/>
      <c r="BH979" s="156"/>
      <c r="BI979" s="156"/>
      <c r="BJ979" s="156"/>
      <c r="BK979" s="156"/>
      <c r="BL979" s="156"/>
      <c r="BM979" s="156"/>
      <c r="BN979" s="156"/>
      <c r="BO979" s="156"/>
      <c r="BP979" s="156"/>
      <c r="BQ979" s="156"/>
      <c r="BR979" s="156"/>
      <c r="BS979" s="156"/>
      <c r="BT979" s="156"/>
      <c r="BU979" s="156"/>
      <c r="BV979" s="156"/>
      <c r="BW979" s="156"/>
      <c r="BX979" s="156"/>
      <c r="BY979" s="156"/>
      <c r="BZ979" s="156"/>
      <c r="CA979" s="156"/>
      <c r="CB979" s="156"/>
      <c r="CC979" s="156"/>
      <c r="CD979" s="156"/>
      <c r="CE979" s="156"/>
      <c r="CF979" s="156"/>
      <c r="CG979" s="156"/>
      <c r="CH979" s="156"/>
      <c r="CI979" s="156"/>
      <c r="CJ979" s="156"/>
      <c r="CK979" s="156"/>
      <c r="CL979" s="156"/>
      <c r="CM979" s="156"/>
      <c r="CN979" s="156"/>
      <c r="CO979" s="156"/>
      <c r="CP979" s="156"/>
      <c r="CQ979" s="156"/>
      <c r="CR979" s="156"/>
      <c r="CS979" s="156"/>
      <c r="CT979" s="156"/>
      <c r="CU979" s="156"/>
      <c r="CV979" s="156"/>
      <c r="CW979" s="156"/>
      <c r="CX979" s="156"/>
      <c r="CY979" s="156"/>
      <c r="CZ979" s="156"/>
      <c r="DA979" s="156"/>
      <c r="DB979" s="156"/>
      <c r="DC979" s="156"/>
      <c r="DD979" s="156"/>
      <c r="DE979" s="156"/>
      <c r="DF979" s="156"/>
      <c r="DG979" s="156"/>
      <c r="DH979" s="156"/>
      <c r="DI979" s="156"/>
      <c r="DJ979" s="156"/>
      <c r="DK979" s="156"/>
      <c r="DL979" s="156"/>
      <c r="DM979" s="156"/>
      <c r="DN979" s="156"/>
      <c r="DO979" s="156"/>
      <c r="DP979" s="156"/>
      <c r="DQ979" s="156"/>
      <c r="DR979" s="156"/>
      <c r="DS979" s="156"/>
      <c r="DT979" s="156"/>
      <c r="DU979" s="156"/>
      <c r="DV979" s="156"/>
      <c r="DW979" s="156"/>
      <c r="DX979" s="156"/>
      <c r="DY979" s="156"/>
      <c r="DZ979" s="156"/>
      <c r="EA979" s="156"/>
      <c r="EB979" s="156"/>
      <c r="EC979" s="156"/>
      <c r="ED979" s="156"/>
      <c r="EE979" s="156"/>
      <c r="EF979" s="156"/>
      <c r="EG979" s="156"/>
      <c r="EH979" s="156"/>
      <c r="EI979" s="156"/>
      <c r="EJ979" s="156"/>
      <c r="EK979" s="156"/>
      <c r="EL979" s="156"/>
      <c r="EM979" s="156"/>
      <c r="EN979" s="156"/>
      <c r="EO979" s="156"/>
      <c r="EP979" s="156"/>
      <c r="EQ979" s="156"/>
      <c r="ER979" s="156"/>
      <c r="ES979" s="156"/>
      <c r="ET979" s="156"/>
      <c r="EU979" s="156"/>
      <c r="EV979" s="156"/>
      <c r="EW979" s="156"/>
      <c r="EX979" s="156"/>
      <c r="EY979" s="156"/>
      <c r="EZ979" s="156"/>
      <c r="FA979" s="156"/>
      <c r="FB979" s="156"/>
      <c r="FC979" s="156"/>
      <c r="FD979" s="156"/>
      <c r="FE979" s="156"/>
      <c r="FF979" s="156"/>
      <c r="FG979" s="156"/>
      <c r="FH979" s="156"/>
      <c r="FI979" s="156"/>
      <c r="FJ979" s="156"/>
      <c r="FK979" s="156"/>
      <c r="FL979" s="156"/>
      <c r="FM979" s="156"/>
      <c r="FN979" s="156"/>
      <c r="FO979" s="156"/>
      <c r="FP979" s="156"/>
    </row>
    <row r="980" spans="1:172" s="227" customFormat="1" x14ac:dyDescent="0.25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4"/>
      <c r="AB980" s="155"/>
      <c r="AC980" s="152"/>
      <c r="AD980" s="152"/>
      <c r="AE980" s="152"/>
      <c r="AF980" s="152"/>
      <c r="AG980" s="157"/>
      <c r="AH980" s="157"/>
      <c r="AI980" s="152"/>
      <c r="AJ980" s="152"/>
      <c r="AK980" s="152"/>
      <c r="AL980" s="152"/>
      <c r="AM980" s="154"/>
      <c r="AN980" s="156"/>
      <c r="AO980" s="156"/>
      <c r="AP980" s="156"/>
      <c r="AQ980" s="156"/>
      <c r="AR980" s="156"/>
      <c r="AS980" s="156"/>
      <c r="AT980" s="156"/>
      <c r="AU980" s="156"/>
      <c r="AV980" s="156"/>
      <c r="AW980" s="156"/>
      <c r="AX980" s="156"/>
      <c r="AY980" s="156"/>
      <c r="AZ980" s="156"/>
      <c r="BA980" s="156"/>
      <c r="BB980" s="156"/>
      <c r="BC980" s="156"/>
      <c r="BD980" s="156"/>
      <c r="BE980" s="156"/>
      <c r="BF980" s="156"/>
      <c r="BG980" s="156"/>
      <c r="BH980" s="156"/>
      <c r="BI980" s="156"/>
      <c r="BJ980" s="156"/>
      <c r="BK980" s="156"/>
      <c r="BL980" s="156"/>
      <c r="BM980" s="156"/>
      <c r="BN980" s="156"/>
      <c r="BO980" s="156"/>
      <c r="BP980" s="156"/>
      <c r="BQ980" s="156"/>
      <c r="BR980" s="156"/>
      <c r="BS980" s="156"/>
      <c r="BT980" s="156"/>
      <c r="BU980" s="156"/>
      <c r="BV980" s="156"/>
      <c r="BW980" s="156"/>
      <c r="BX980" s="156"/>
      <c r="BY980" s="156"/>
      <c r="BZ980" s="156"/>
      <c r="CA980" s="156"/>
      <c r="CB980" s="156"/>
      <c r="CC980" s="156"/>
      <c r="CD980" s="156"/>
      <c r="CE980" s="156"/>
      <c r="CF980" s="156"/>
      <c r="CG980" s="156"/>
      <c r="CH980" s="156"/>
      <c r="CI980" s="156"/>
      <c r="CJ980" s="156"/>
      <c r="CK980" s="156"/>
      <c r="CL980" s="156"/>
      <c r="CM980" s="156"/>
      <c r="CN980" s="156"/>
      <c r="CO980" s="156"/>
      <c r="CP980" s="156"/>
      <c r="CQ980" s="156"/>
      <c r="CR980" s="156"/>
      <c r="CS980" s="156"/>
      <c r="CT980" s="156"/>
      <c r="CU980" s="156"/>
      <c r="CV980" s="156"/>
      <c r="CW980" s="156"/>
      <c r="CX980" s="156"/>
      <c r="CY980" s="156"/>
      <c r="CZ980" s="156"/>
      <c r="DA980" s="156"/>
      <c r="DB980" s="156"/>
      <c r="DC980" s="156"/>
      <c r="DD980" s="156"/>
      <c r="DE980" s="156"/>
      <c r="DF980" s="156"/>
      <c r="DG980" s="156"/>
      <c r="DH980" s="156"/>
      <c r="DI980" s="156"/>
      <c r="DJ980" s="156"/>
      <c r="DK980" s="156"/>
      <c r="DL980" s="156"/>
      <c r="DM980" s="156"/>
      <c r="DN980" s="156"/>
      <c r="DO980" s="156"/>
      <c r="DP980" s="156"/>
      <c r="DQ980" s="156"/>
      <c r="DR980" s="156"/>
      <c r="DS980" s="156"/>
      <c r="DT980" s="156"/>
      <c r="DU980" s="156"/>
      <c r="DV980" s="156"/>
      <c r="DW980" s="156"/>
      <c r="DX980" s="156"/>
      <c r="DY980" s="156"/>
      <c r="DZ980" s="156"/>
      <c r="EA980" s="156"/>
      <c r="EB980" s="156"/>
      <c r="EC980" s="156"/>
      <c r="ED980" s="156"/>
      <c r="EE980" s="156"/>
      <c r="EF980" s="156"/>
      <c r="EG980" s="156"/>
      <c r="EH980" s="156"/>
      <c r="EI980" s="156"/>
      <c r="EJ980" s="156"/>
      <c r="EK980" s="156"/>
      <c r="EL980" s="156"/>
      <c r="EM980" s="156"/>
      <c r="EN980" s="156"/>
      <c r="EO980" s="156"/>
      <c r="EP980" s="156"/>
      <c r="EQ980" s="156"/>
      <c r="ER980" s="156"/>
      <c r="ES980" s="156"/>
      <c r="ET980" s="156"/>
      <c r="EU980" s="156"/>
      <c r="EV980" s="156"/>
      <c r="EW980" s="156"/>
      <c r="EX980" s="156"/>
      <c r="EY980" s="156"/>
      <c r="EZ980" s="156"/>
      <c r="FA980" s="156"/>
      <c r="FB980" s="156"/>
      <c r="FC980" s="156"/>
      <c r="FD980" s="156"/>
      <c r="FE980" s="156"/>
      <c r="FF980" s="156"/>
      <c r="FG980" s="156"/>
      <c r="FH980" s="156"/>
      <c r="FI980" s="156"/>
      <c r="FJ980" s="156"/>
      <c r="FK980" s="156"/>
      <c r="FL980" s="156"/>
      <c r="FM980" s="156"/>
      <c r="FN980" s="156"/>
      <c r="FO980" s="156"/>
      <c r="FP980" s="156"/>
    </row>
    <row r="981" spans="1:172" s="227" customFormat="1" x14ac:dyDescent="0.25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4"/>
      <c r="AB981" s="155"/>
      <c r="AC981" s="152"/>
      <c r="AD981" s="152"/>
      <c r="AE981" s="152"/>
      <c r="AF981" s="152"/>
      <c r="AG981" s="157"/>
      <c r="AH981" s="157"/>
      <c r="AI981" s="152"/>
      <c r="AJ981" s="152"/>
      <c r="AK981" s="152"/>
      <c r="AL981" s="152"/>
      <c r="AM981" s="154"/>
      <c r="AN981" s="156"/>
      <c r="AO981" s="156"/>
      <c r="AP981" s="156"/>
      <c r="AQ981" s="156"/>
      <c r="AR981" s="156"/>
      <c r="AS981" s="156"/>
      <c r="AT981" s="156"/>
      <c r="AU981" s="156"/>
      <c r="AV981" s="156"/>
      <c r="AW981" s="156"/>
      <c r="AX981" s="156"/>
      <c r="AY981" s="156"/>
      <c r="AZ981" s="156"/>
      <c r="BA981" s="156"/>
      <c r="BB981" s="156"/>
      <c r="BC981" s="156"/>
      <c r="BD981" s="156"/>
      <c r="BE981" s="156"/>
      <c r="BF981" s="156"/>
      <c r="BG981" s="156"/>
      <c r="BH981" s="156"/>
      <c r="BI981" s="156"/>
      <c r="BJ981" s="156"/>
      <c r="BK981" s="156"/>
      <c r="BL981" s="156"/>
      <c r="BM981" s="156"/>
      <c r="BN981" s="156"/>
      <c r="BO981" s="156"/>
      <c r="BP981" s="156"/>
      <c r="BQ981" s="156"/>
      <c r="BR981" s="156"/>
      <c r="BS981" s="156"/>
      <c r="BT981" s="156"/>
      <c r="BU981" s="156"/>
      <c r="BV981" s="156"/>
      <c r="BW981" s="156"/>
      <c r="BX981" s="156"/>
      <c r="BY981" s="156"/>
      <c r="BZ981" s="156"/>
      <c r="CA981" s="156"/>
      <c r="CB981" s="156"/>
      <c r="CC981" s="156"/>
      <c r="CD981" s="156"/>
      <c r="CE981" s="156"/>
      <c r="CF981" s="156"/>
      <c r="CG981" s="156"/>
      <c r="CH981" s="156"/>
      <c r="CI981" s="156"/>
      <c r="CJ981" s="156"/>
      <c r="CK981" s="156"/>
      <c r="CL981" s="156"/>
      <c r="CM981" s="156"/>
      <c r="CN981" s="156"/>
      <c r="CO981" s="156"/>
      <c r="CP981" s="156"/>
      <c r="CQ981" s="156"/>
      <c r="CR981" s="156"/>
      <c r="CS981" s="156"/>
      <c r="CT981" s="156"/>
      <c r="CU981" s="156"/>
      <c r="CV981" s="156"/>
      <c r="CW981" s="156"/>
      <c r="CX981" s="156"/>
      <c r="CY981" s="156"/>
      <c r="CZ981" s="156"/>
      <c r="DA981" s="156"/>
      <c r="DB981" s="156"/>
      <c r="DC981" s="156"/>
      <c r="DD981" s="156"/>
      <c r="DE981" s="156"/>
      <c r="DF981" s="156"/>
      <c r="DG981" s="156"/>
      <c r="DH981" s="156"/>
      <c r="DI981" s="156"/>
      <c r="DJ981" s="156"/>
      <c r="DK981" s="156"/>
      <c r="DL981" s="156"/>
      <c r="DM981" s="156"/>
      <c r="DN981" s="156"/>
      <c r="DO981" s="156"/>
      <c r="DP981" s="156"/>
      <c r="DQ981" s="156"/>
      <c r="DR981" s="156"/>
      <c r="DS981" s="156"/>
      <c r="DT981" s="156"/>
      <c r="DU981" s="156"/>
      <c r="DV981" s="156"/>
      <c r="DW981" s="156"/>
      <c r="DX981" s="156"/>
      <c r="DY981" s="156"/>
      <c r="DZ981" s="156"/>
      <c r="EA981" s="156"/>
      <c r="EB981" s="156"/>
      <c r="EC981" s="156"/>
      <c r="ED981" s="156"/>
      <c r="EE981" s="156"/>
      <c r="EF981" s="156"/>
      <c r="EG981" s="156"/>
      <c r="EH981" s="156"/>
      <c r="EI981" s="156"/>
      <c r="EJ981" s="156"/>
      <c r="EK981" s="156"/>
      <c r="EL981" s="156"/>
      <c r="EM981" s="156"/>
      <c r="EN981" s="156"/>
      <c r="EO981" s="156"/>
      <c r="EP981" s="156"/>
      <c r="EQ981" s="156"/>
      <c r="ER981" s="156"/>
      <c r="ES981" s="156"/>
      <c r="ET981" s="156"/>
      <c r="EU981" s="156"/>
      <c r="EV981" s="156"/>
      <c r="EW981" s="156"/>
      <c r="EX981" s="156"/>
      <c r="EY981" s="156"/>
      <c r="EZ981" s="156"/>
      <c r="FA981" s="156"/>
      <c r="FB981" s="156"/>
      <c r="FC981" s="156"/>
      <c r="FD981" s="156"/>
      <c r="FE981" s="156"/>
      <c r="FF981" s="156"/>
      <c r="FG981" s="156"/>
      <c r="FH981" s="156"/>
      <c r="FI981" s="156"/>
      <c r="FJ981" s="156"/>
      <c r="FK981" s="156"/>
      <c r="FL981" s="156"/>
      <c r="FM981" s="156"/>
      <c r="FN981" s="156"/>
      <c r="FO981" s="156"/>
      <c r="FP981" s="156"/>
    </row>
    <row r="982" spans="1:172" s="227" customFormat="1" x14ac:dyDescent="0.25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4"/>
      <c r="AB982" s="155"/>
      <c r="AC982" s="152"/>
      <c r="AD982" s="152"/>
      <c r="AE982" s="152"/>
      <c r="AF982" s="152"/>
      <c r="AG982" s="157"/>
      <c r="AH982" s="157"/>
      <c r="AI982" s="152"/>
      <c r="AJ982" s="152"/>
      <c r="AK982" s="152"/>
      <c r="AL982" s="152"/>
      <c r="AM982" s="154"/>
      <c r="AN982" s="156"/>
      <c r="AO982" s="156"/>
      <c r="AP982" s="156"/>
      <c r="AQ982" s="156"/>
      <c r="AR982" s="156"/>
      <c r="AS982" s="156"/>
      <c r="AT982" s="156"/>
      <c r="AU982" s="156"/>
      <c r="AV982" s="156"/>
      <c r="AW982" s="156"/>
      <c r="AX982" s="156"/>
      <c r="AY982" s="156"/>
      <c r="AZ982" s="156"/>
      <c r="BA982" s="156"/>
      <c r="BB982" s="156"/>
      <c r="BC982" s="156"/>
      <c r="BD982" s="156"/>
      <c r="BE982" s="156"/>
      <c r="BF982" s="156"/>
      <c r="BG982" s="156"/>
      <c r="BH982" s="156"/>
      <c r="BI982" s="156"/>
      <c r="BJ982" s="156"/>
      <c r="BK982" s="156"/>
      <c r="BL982" s="156"/>
      <c r="BM982" s="156"/>
      <c r="BN982" s="156"/>
      <c r="BO982" s="156"/>
      <c r="BP982" s="156"/>
      <c r="BQ982" s="156"/>
      <c r="BR982" s="156"/>
      <c r="BS982" s="156"/>
      <c r="BT982" s="156"/>
      <c r="BU982" s="156"/>
      <c r="BV982" s="156"/>
      <c r="BW982" s="156"/>
      <c r="BX982" s="156"/>
      <c r="BY982" s="156"/>
      <c r="BZ982" s="156"/>
      <c r="CA982" s="156"/>
      <c r="CB982" s="156"/>
      <c r="CC982" s="156"/>
      <c r="CD982" s="156"/>
      <c r="CE982" s="156"/>
      <c r="CF982" s="156"/>
      <c r="CG982" s="156"/>
      <c r="CH982" s="156"/>
      <c r="CI982" s="156"/>
      <c r="CJ982" s="156"/>
      <c r="CK982" s="156"/>
      <c r="CL982" s="156"/>
      <c r="CM982" s="156"/>
      <c r="CN982" s="156"/>
      <c r="CO982" s="156"/>
      <c r="CP982" s="156"/>
      <c r="CQ982" s="156"/>
      <c r="CR982" s="156"/>
      <c r="CS982" s="156"/>
      <c r="CT982" s="156"/>
      <c r="CU982" s="156"/>
      <c r="CV982" s="156"/>
      <c r="CW982" s="156"/>
      <c r="CX982" s="156"/>
      <c r="CY982" s="156"/>
      <c r="CZ982" s="156"/>
      <c r="DA982" s="156"/>
      <c r="DB982" s="156"/>
      <c r="DC982" s="156"/>
      <c r="DD982" s="156"/>
      <c r="DE982" s="156"/>
      <c r="DF982" s="156"/>
      <c r="DG982" s="156"/>
      <c r="DH982" s="156"/>
      <c r="DI982" s="156"/>
      <c r="DJ982" s="156"/>
      <c r="DK982" s="156"/>
      <c r="DL982" s="156"/>
      <c r="DM982" s="156"/>
      <c r="DN982" s="156"/>
      <c r="DO982" s="156"/>
      <c r="DP982" s="156"/>
      <c r="DQ982" s="156"/>
      <c r="DR982" s="156"/>
      <c r="DS982" s="156"/>
      <c r="DT982" s="156"/>
      <c r="DU982" s="156"/>
      <c r="DV982" s="156"/>
      <c r="DW982" s="156"/>
      <c r="DX982" s="156"/>
      <c r="DY982" s="156"/>
      <c r="DZ982" s="156"/>
      <c r="EA982" s="156"/>
      <c r="EB982" s="156"/>
      <c r="EC982" s="156"/>
      <c r="ED982" s="156"/>
      <c r="EE982" s="156"/>
      <c r="EF982" s="156"/>
      <c r="EG982" s="156"/>
      <c r="EH982" s="156"/>
      <c r="EI982" s="156"/>
      <c r="EJ982" s="156"/>
      <c r="EK982" s="156"/>
      <c r="EL982" s="156"/>
      <c r="EM982" s="156"/>
      <c r="EN982" s="156"/>
      <c r="EO982" s="156"/>
      <c r="EP982" s="156"/>
      <c r="EQ982" s="156"/>
      <c r="ER982" s="156"/>
      <c r="ES982" s="156"/>
      <c r="ET982" s="156"/>
      <c r="EU982" s="156"/>
      <c r="EV982" s="156"/>
      <c r="EW982" s="156"/>
      <c r="EX982" s="156"/>
      <c r="EY982" s="156"/>
      <c r="EZ982" s="156"/>
      <c r="FA982" s="156"/>
      <c r="FB982" s="156"/>
      <c r="FC982" s="156"/>
      <c r="FD982" s="156"/>
      <c r="FE982" s="156"/>
      <c r="FF982" s="156"/>
      <c r="FG982" s="156"/>
      <c r="FH982" s="156"/>
      <c r="FI982" s="156"/>
      <c r="FJ982" s="156"/>
      <c r="FK982" s="156"/>
      <c r="FL982" s="156"/>
      <c r="FM982" s="156"/>
      <c r="FN982" s="156"/>
      <c r="FO982" s="156"/>
      <c r="FP982" s="156"/>
    </row>
    <row r="983" spans="1:172" s="227" customFormat="1" x14ac:dyDescent="0.25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4"/>
      <c r="AB983" s="155"/>
      <c r="AC983" s="152"/>
      <c r="AD983" s="152"/>
      <c r="AE983" s="152"/>
      <c r="AF983" s="152"/>
      <c r="AG983" s="157"/>
      <c r="AH983" s="157"/>
      <c r="AI983" s="152"/>
      <c r="AJ983" s="152"/>
      <c r="AK983" s="152"/>
      <c r="AL983" s="152"/>
      <c r="AM983" s="154"/>
      <c r="AN983" s="156"/>
      <c r="AO983" s="156"/>
      <c r="AP983" s="156"/>
      <c r="AQ983" s="156"/>
      <c r="AR983" s="156"/>
      <c r="AS983" s="156"/>
      <c r="AT983" s="156"/>
      <c r="AU983" s="156"/>
      <c r="AV983" s="156"/>
      <c r="AW983" s="156"/>
      <c r="AX983" s="156"/>
      <c r="AY983" s="156"/>
      <c r="AZ983" s="156"/>
      <c r="BA983" s="156"/>
      <c r="BB983" s="156"/>
      <c r="BC983" s="156"/>
      <c r="BD983" s="156"/>
      <c r="BE983" s="156"/>
      <c r="BF983" s="156"/>
      <c r="BG983" s="156"/>
      <c r="BH983" s="156"/>
      <c r="BI983" s="156"/>
      <c r="BJ983" s="156"/>
      <c r="BK983" s="156"/>
      <c r="BL983" s="156"/>
      <c r="BM983" s="156"/>
      <c r="BN983" s="156"/>
      <c r="BO983" s="156"/>
      <c r="BP983" s="156"/>
      <c r="BQ983" s="156"/>
      <c r="BR983" s="156"/>
      <c r="BS983" s="156"/>
      <c r="BT983" s="156"/>
      <c r="BU983" s="156"/>
      <c r="BV983" s="156"/>
      <c r="BW983" s="156"/>
      <c r="BX983" s="156"/>
      <c r="BY983" s="156"/>
      <c r="BZ983" s="156"/>
      <c r="CA983" s="156"/>
      <c r="CB983" s="156"/>
      <c r="CC983" s="156"/>
      <c r="CD983" s="156"/>
      <c r="CE983" s="156"/>
      <c r="CF983" s="156"/>
      <c r="CG983" s="156"/>
      <c r="CH983" s="156"/>
      <c r="CI983" s="156"/>
      <c r="CJ983" s="156"/>
      <c r="CK983" s="156"/>
      <c r="CL983" s="156"/>
      <c r="CM983" s="156"/>
      <c r="CN983" s="156"/>
      <c r="CO983" s="156"/>
      <c r="CP983" s="156"/>
      <c r="CQ983" s="156"/>
      <c r="CR983" s="156"/>
      <c r="CS983" s="156"/>
      <c r="CT983" s="156"/>
      <c r="CU983" s="156"/>
      <c r="CV983" s="156"/>
      <c r="CW983" s="156"/>
      <c r="CX983" s="156"/>
      <c r="CY983" s="156"/>
      <c r="CZ983" s="156"/>
      <c r="DA983" s="156"/>
      <c r="DB983" s="156"/>
      <c r="DC983" s="156"/>
      <c r="DD983" s="156"/>
      <c r="DE983" s="156"/>
      <c r="DF983" s="156"/>
      <c r="DG983" s="156"/>
      <c r="DH983" s="156"/>
      <c r="DI983" s="156"/>
      <c r="DJ983" s="156"/>
      <c r="DK983" s="156"/>
      <c r="DL983" s="156"/>
      <c r="DM983" s="156"/>
      <c r="DN983" s="156"/>
      <c r="DO983" s="156"/>
      <c r="DP983" s="156"/>
      <c r="DQ983" s="156"/>
      <c r="DR983" s="156"/>
      <c r="DS983" s="156"/>
      <c r="DT983" s="156"/>
      <c r="DU983" s="156"/>
      <c r="DV983" s="156"/>
      <c r="DW983" s="156"/>
      <c r="DX983" s="156"/>
      <c r="DY983" s="156"/>
      <c r="DZ983" s="156"/>
      <c r="EA983" s="156"/>
      <c r="EB983" s="156"/>
      <c r="EC983" s="156"/>
      <c r="ED983" s="156"/>
      <c r="EE983" s="156"/>
      <c r="EF983" s="156"/>
      <c r="EG983" s="156"/>
      <c r="EH983" s="156"/>
      <c r="EI983" s="156"/>
      <c r="EJ983" s="156"/>
      <c r="EK983" s="156"/>
      <c r="EL983" s="156"/>
      <c r="EM983" s="156"/>
      <c r="EN983" s="156"/>
      <c r="EO983" s="156"/>
      <c r="EP983" s="156"/>
      <c r="EQ983" s="156"/>
      <c r="ER983" s="156"/>
      <c r="ES983" s="156"/>
      <c r="ET983" s="156"/>
      <c r="EU983" s="156"/>
      <c r="EV983" s="156"/>
      <c r="EW983" s="156"/>
      <c r="EX983" s="156"/>
      <c r="EY983" s="156"/>
      <c r="EZ983" s="156"/>
      <c r="FA983" s="156"/>
      <c r="FB983" s="156"/>
      <c r="FC983" s="156"/>
      <c r="FD983" s="156"/>
      <c r="FE983" s="156"/>
      <c r="FF983" s="156"/>
      <c r="FG983" s="156"/>
      <c r="FH983" s="156"/>
      <c r="FI983" s="156"/>
      <c r="FJ983" s="156"/>
      <c r="FK983" s="156"/>
      <c r="FL983" s="156"/>
      <c r="FM983" s="156"/>
      <c r="FN983" s="156"/>
      <c r="FO983" s="156"/>
      <c r="FP983" s="156"/>
    </row>
    <row r="984" spans="1:172" s="227" customFormat="1" x14ac:dyDescent="0.25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4"/>
      <c r="AB984" s="155"/>
      <c r="AC984" s="152"/>
      <c r="AD984" s="152"/>
      <c r="AE984" s="152"/>
      <c r="AF984" s="152"/>
      <c r="AG984" s="157"/>
      <c r="AH984" s="157"/>
      <c r="AI984" s="152"/>
      <c r="AJ984" s="152"/>
      <c r="AK984" s="152"/>
      <c r="AL984" s="152"/>
      <c r="AM984" s="154"/>
      <c r="AN984" s="156"/>
      <c r="AO984" s="156"/>
      <c r="AP984" s="156"/>
      <c r="AQ984" s="156"/>
      <c r="AR984" s="156"/>
      <c r="AS984" s="156"/>
      <c r="AT984" s="156"/>
      <c r="AU984" s="156"/>
      <c r="AV984" s="156"/>
      <c r="AW984" s="156"/>
      <c r="AX984" s="156"/>
      <c r="AY984" s="156"/>
      <c r="AZ984" s="156"/>
      <c r="BA984" s="156"/>
      <c r="BB984" s="156"/>
      <c r="BC984" s="156"/>
      <c r="BD984" s="156"/>
      <c r="BE984" s="156"/>
      <c r="BF984" s="156"/>
      <c r="BG984" s="156"/>
      <c r="BH984" s="156"/>
      <c r="BI984" s="156"/>
      <c r="BJ984" s="156"/>
      <c r="BK984" s="156"/>
      <c r="BL984" s="156"/>
      <c r="BM984" s="156"/>
      <c r="BN984" s="156"/>
      <c r="BO984" s="156"/>
      <c r="BP984" s="156"/>
      <c r="BQ984" s="156"/>
      <c r="BR984" s="156"/>
      <c r="BS984" s="156"/>
      <c r="BT984" s="156"/>
      <c r="BU984" s="156"/>
      <c r="BV984" s="156"/>
      <c r="BW984" s="156"/>
      <c r="BX984" s="156"/>
      <c r="BY984" s="156"/>
      <c r="BZ984" s="156"/>
      <c r="CA984" s="156"/>
      <c r="CB984" s="156"/>
      <c r="CC984" s="156"/>
      <c r="CD984" s="156"/>
      <c r="CE984" s="156"/>
      <c r="CF984" s="156"/>
      <c r="CG984" s="156"/>
      <c r="CH984" s="156"/>
      <c r="CI984" s="156"/>
      <c r="CJ984" s="156"/>
      <c r="CK984" s="156"/>
      <c r="CL984" s="156"/>
      <c r="CM984" s="156"/>
      <c r="CN984" s="156"/>
      <c r="CO984" s="156"/>
      <c r="CP984" s="156"/>
      <c r="CQ984" s="156"/>
      <c r="CR984" s="156"/>
      <c r="CS984" s="156"/>
      <c r="CT984" s="156"/>
      <c r="CU984" s="156"/>
      <c r="CV984" s="156"/>
      <c r="CW984" s="156"/>
      <c r="CX984" s="156"/>
      <c r="CY984" s="156"/>
      <c r="CZ984" s="156"/>
      <c r="DA984" s="156"/>
      <c r="DB984" s="156"/>
      <c r="DC984" s="156"/>
      <c r="DD984" s="156"/>
      <c r="DE984" s="156"/>
      <c r="DF984" s="156"/>
      <c r="DG984" s="156"/>
      <c r="DH984" s="156"/>
      <c r="DI984" s="156"/>
      <c r="DJ984" s="156"/>
      <c r="DK984" s="156"/>
      <c r="DL984" s="156"/>
      <c r="DM984" s="156"/>
      <c r="DN984" s="156"/>
      <c r="DO984" s="156"/>
      <c r="DP984" s="156"/>
      <c r="DQ984" s="156"/>
      <c r="DR984" s="156"/>
      <c r="DS984" s="156"/>
      <c r="DT984" s="156"/>
      <c r="DU984" s="156"/>
      <c r="DV984" s="156"/>
      <c r="DW984" s="156"/>
      <c r="DX984" s="156"/>
      <c r="DY984" s="156"/>
      <c r="DZ984" s="156"/>
      <c r="EA984" s="156"/>
      <c r="EB984" s="156"/>
      <c r="EC984" s="156"/>
      <c r="ED984" s="156"/>
      <c r="EE984" s="156"/>
      <c r="EF984" s="156"/>
      <c r="EG984" s="156"/>
      <c r="EH984" s="156"/>
      <c r="EI984" s="156"/>
      <c r="EJ984" s="156"/>
      <c r="EK984" s="156"/>
      <c r="EL984" s="156"/>
      <c r="EM984" s="156"/>
      <c r="EN984" s="156"/>
      <c r="EO984" s="156"/>
      <c r="EP984" s="156"/>
      <c r="EQ984" s="156"/>
      <c r="ER984" s="156"/>
      <c r="ES984" s="156"/>
      <c r="ET984" s="156"/>
      <c r="EU984" s="156"/>
      <c r="EV984" s="156"/>
      <c r="EW984" s="156"/>
      <c r="EX984" s="156"/>
      <c r="EY984" s="156"/>
      <c r="EZ984" s="156"/>
      <c r="FA984" s="156"/>
      <c r="FB984" s="156"/>
      <c r="FC984" s="156"/>
      <c r="FD984" s="156"/>
      <c r="FE984" s="156"/>
      <c r="FF984" s="156"/>
      <c r="FG984" s="156"/>
      <c r="FH984" s="156"/>
      <c r="FI984" s="156"/>
      <c r="FJ984" s="156"/>
      <c r="FK984" s="156"/>
      <c r="FL984" s="156"/>
      <c r="FM984" s="156"/>
      <c r="FN984" s="156"/>
      <c r="FO984" s="156"/>
      <c r="FP984" s="156"/>
    </row>
    <row r="985" spans="1:172" s="227" customFormat="1" x14ac:dyDescent="0.25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4"/>
      <c r="AB985" s="155"/>
      <c r="AC985" s="152"/>
      <c r="AD985" s="152"/>
      <c r="AE985" s="152"/>
      <c r="AF985" s="152"/>
      <c r="AG985" s="157"/>
      <c r="AH985" s="157"/>
      <c r="AI985" s="152"/>
      <c r="AJ985" s="152"/>
      <c r="AK985" s="152"/>
      <c r="AL985" s="152"/>
      <c r="AM985" s="154"/>
      <c r="AN985" s="156"/>
      <c r="AO985" s="156"/>
      <c r="AP985" s="156"/>
      <c r="AQ985" s="156"/>
      <c r="AR985" s="156"/>
      <c r="AS985" s="156"/>
      <c r="AT985" s="156"/>
      <c r="AU985" s="156"/>
      <c r="AV985" s="156"/>
      <c r="AW985" s="156"/>
      <c r="AX985" s="156"/>
      <c r="AY985" s="156"/>
      <c r="AZ985" s="156"/>
      <c r="BA985" s="156"/>
      <c r="BB985" s="156"/>
      <c r="BC985" s="156"/>
      <c r="BD985" s="156"/>
      <c r="BE985" s="156"/>
      <c r="BF985" s="156"/>
      <c r="BG985" s="156"/>
      <c r="BH985" s="156"/>
      <c r="BI985" s="156"/>
      <c r="BJ985" s="156"/>
      <c r="BK985" s="156"/>
      <c r="BL985" s="156"/>
      <c r="BM985" s="156"/>
      <c r="BN985" s="156"/>
      <c r="BO985" s="156"/>
      <c r="BP985" s="156"/>
      <c r="BQ985" s="156"/>
      <c r="BR985" s="156"/>
      <c r="BS985" s="156"/>
      <c r="BT985" s="156"/>
      <c r="BU985" s="156"/>
      <c r="BV985" s="156"/>
      <c r="BW985" s="156"/>
      <c r="BX985" s="156"/>
      <c r="BY985" s="156"/>
      <c r="BZ985" s="156"/>
      <c r="CA985" s="156"/>
      <c r="CB985" s="156"/>
      <c r="CC985" s="156"/>
      <c r="CD985" s="156"/>
      <c r="CE985" s="156"/>
      <c r="CF985" s="156"/>
      <c r="CG985" s="156"/>
      <c r="CH985" s="156"/>
      <c r="CI985" s="156"/>
      <c r="CJ985" s="156"/>
      <c r="CK985" s="156"/>
      <c r="CL985" s="156"/>
      <c r="CM985" s="156"/>
      <c r="CN985" s="156"/>
      <c r="CO985" s="156"/>
      <c r="CP985" s="156"/>
      <c r="CQ985" s="156"/>
      <c r="CR985" s="156"/>
      <c r="CS985" s="156"/>
      <c r="CT985" s="156"/>
      <c r="CU985" s="156"/>
      <c r="CV985" s="156"/>
      <c r="CW985" s="156"/>
      <c r="CX985" s="156"/>
      <c r="CY985" s="156"/>
      <c r="CZ985" s="156"/>
      <c r="DA985" s="156"/>
      <c r="DB985" s="156"/>
      <c r="DC985" s="156"/>
      <c r="DD985" s="156"/>
      <c r="DE985" s="156"/>
      <c r="DF985" s="156"/>
      <c r="DG985" s="156"/>
      <c r="DH985" s="156"/>
      <c r="DI985" s="156"/>
      <c r="DJ985" s="156"/>
      <c r="DK985" s="156"/>
      <c r="DL985" s="156"/>
      <c r="DM985" s="156"/>
      <c r="DN985" s="156"/>
      <c r="DO985" s="156"/>
      <c r="DP985" s="156"/>
      <c r="DQ985" s="156"/>
      <c r="DR985" s="156"/>
      <c r="DS985" s="156"/>
      <c r="DT985" s="156"/>
      <c r="DU985" s="156"/>
      <c r="DV985" s="156"/>
      <c r="DW985" s="156"/>
      <c r="DX985" s="156"/>
      <c r="DY985" s="156"/>
      <c r="DZ985" s="156"/>
      <c r="EA985" s="156"/>
      <c r="EB985" s="156"/>
      <c r="EC985" s="156"/>
      <c r="ED985" s="156"/>
      <c r="EE985" s="156"/>
      <c r="EF985" s="156"/>
      <c r="EG985" s="156"/>
      <c r="EH985" s="156"/>
      <c r="EI985" s="156"/>
      <c r="EJ985" s="156"/>
      <c r="EK985" s="156"/>
      <c r="EL985" s="156"/>
      <c r="EM985" s="156"/>
      <c r="EN985" s="156"/>
      <c r="EO985" s="156"/>
      <c r="EP985" s="156"/>
      <c r="EQ985" s="156"/>
      <c r="ER985" s="156"/>
      <c r="ES985" s="156"/>
      <c r="ET985" s="156"/>
      <c r="EU985" s="156"/>
      <c r="EV985" s="156"/>
      <c r="EW985" s="156"/>
      <c r="EX985" s="156"/>
      <c r="EY985" s="156"/>
      <c r="EZ985" s="156"/>
      <c r="FA985" s="156"/>
      <c r="FB985" s="156"/>
      <c r="FC985" s="156"/>
      <c r="FD985" s="156"/>
      <c r="FE985" s="156"/>
      <c r="FF985" s="156"/>
      <c r="FG985" s="156"/>
      <c r="FH985" s="156"/>
      <c r="FI985" s="156"/>
      <c r="FJ985" s="156"/>
      <c r="FK985" s="156"/>
      <c r="FL985" s="156"/>
      <c r="FM985" s="156"/>
      <c r="FN985" s="156"/>
      <c r="FO985" s="156"/>
      <c r="FP985" s="156"/>
    </row>
    <row r="986" spans="1:172" s="227" customFormat="1" x14ac:dyDescent="0.25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4"/>
      <c r="AB986" s="155"/>
      <c r="AC986" s="152"/>
      <c r="AD986" s="152"/>
      <c r="AE986" s="152"/>
      <c r="AF986" s="152"/>
      <c r="AG986" s="157"/>
      <c r="AH986" s="157"/>
      <c r="AI986" s="152"/>
      <c r="AJ986" s="152"/>
      <c r="AK986" s="152"/>
      <c r="AL986" s="152"/>
      <c r="AM986" s="154"/>
      <c r="AN986" s="156"/>
      <c r="AO986" s="156"/>
      <c r="AP986" s="156"/>
      <c r="AQ986" s="156"/>
      <c r="AR986" s="156"/>
      <c r="AS986" s="156"/>
      <c r="AT986" s="156"/>
      <c r="AU986" s="156"/>
      <c r="AV986" s="156"/>
      <c r="AW986" s="156"/>
      <c r="AX986" s="156"/>
      <c r="AY986" s="156"/>
      <c r="AZ986" s="156"/>
      <c r="BA986" s="156"/>
      <c r="BB986" s="156"/>
      <c r="BC986" s="156"/>
      <c r="BD986" s="156"/>
      <c r="BE986" s="156"/>
      <c r="BF986" s="156"/>
      <c r="BG986" s="156"/>
      <c r="BH986" s="156"/>
      <c r="BI986" s="156"/>
      <c r="BJ986" s="156"/>
      <c r="BK986" s="156"/>
      <c r="BL986" s="156"/>
      <c r="BM986" s="156"/>
      <c r="BN986" s="156"/>
      <c r="BO986" s="156"/>
      <c r="BP986" s="156"/>
      <c r="BQ986" s="156"/>
      <c r="BR986" s="156"/>
      <c r="BS986" s="156"/>
      <c r="BT986" s="156"/>
      <c r="BU986" s="156"/>
      <c r="BV986" s="156"/>
      <c r="BW986" s="156"/>
      <c r="BX986" s="156"/>
      <c r="BY986" s="156"/>
      <c r="BZ986" s="156"/>
      <c r="CA986" s="156"/>
      <c r="CB986" s="156"/>
      <c r="CC986" s="156"/>
      <c r="CD986" s="156"/>
      <c r="CE986" s="156"/>
      <c r="CF986" s="156"/>
      <c r="CG986" s="156"/>
      <c r="CH986" s="156"/>
      <c r="CI986" s="156"/>
      <c r="CJ986" s="156"/>
      <c r="CK986" s="156"/>
      <c r="CL986" s="156"/>
      <c r="CM986" s="156"/>
      <c r="CN986" s="156"/>
      <c r="CO986" s="156"/>
      <c r="CP986" s="156"/>
      <c r="CQ986" s="156"/>
      <c r="CR986" s="156"/>
      <c r="CS986" s="156"/>
      <c r="CT986" s="156"/>
      <c r="CU986" s="156"/>
      <c r="CV986" s="156"/>
      <c r="CW986" s="156"/>
      <c r="CX986" s="156"/>
      <c r="CY986" s="156"/>
      <c r="CZ986" s="156"/>
      <c r="DA986" s="156"/>
      <c r="DB986" s="156"/>
      <c r="DC986" s="156"/>
      <c r="DD986" s="156"/>
      <c r="DE986" s="156"/>
      <c r="DF986" s="156"/>
      <c r="DG986" s="156"/>
      <c r="DH986" s="156"/>
      <c r="DI986" s="156"/>
      <c r="DJ986" s="156"/>
      <c r="DK986" s="156"/>
      <c r="DL986" s="156"/>
      <c r="DM986" s="156"/>
      <c r="DN986" s="156"/>
      <c r="DO986" s="156"/>
      <c r="DP986" s="156"/>
      <c r="DQ986" s="156"/>
      <c r="DR986" s="156"/>
      <c r="DS986" s="156"/>
      <c r="DT986" s="156"/>
      <c r="DU986" s="156"/>
      <c r="DV986" s="156"/>
      <c r="DW986" s="156"/>
      <c r="DX986" s="156"/>
      <c r="DY986" s="156"/>
      <c r="DZ986" s="156"/>
      <c r="EA986" s="156"/>
      <c r="EB986" s="156"/>
      <c r="EC986" s="156"/>
      <c r="ED986" s="156"/>
      <c r="EE986" s="156"/>
      <c r="EF986" s="156"/>
      <c r="EG986" s="156"/>
      <c r="EH986" s="156"/>
      <c r="EI986" s="156"/>
      <c r="EJ986" s="156"/>
      <c r="EK986" s="156"/>
      <c r="EL986" s="156"/>
      <c r="EM986" s="156"/>
      <c r="EN986" s="156"/>
      <c r="EO986" s="156"/>
      <c r="EP986" s="156"/>
      <c r="EQ986" s="156"/>
      <c r="ER986" s="156"/>
      <c r="ES986" s="156"/>
      <c r="ET986" s="156"/>
      <c r="EU986" s="156"/>
      <c r="EV986" s="156"/>
      <c r="EW986" s="156"/>
      <c r="EX986" s="156"/>
      <c r="EY986" s="156"/>
      <c r="EZ986" s="156"/>
      <c r="FA986" s="156"/>
      <c r="FB986" s="156"/>
      <c r="FC986" s="156"/>
      <c r="FD986" s="156"/>
      <c r="FE986" s="156"/>
      <c r="FF986" s="156"/>
      <c r="FG986" s="156"/>
      <c r="FH986" s="156"/>
      <c r="FI986" s="156"/>
      <c r="FJ986" s="156"/>
      <c r="FK986" s="156"/>
      <c r="FL986" s="156"/>
      <c r="FM986" s="156"/>
      <c r="FN986" s="156"/>
      <c r="FO986" s="156"/>
      <c r="FP986" s="156"/>
    </row>
    <row r="987" spans="1:172" s="227" customFormat="1" x14ac:dyDescent="0.25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4"/>
      <c r="AB987" s="155"/>
      <c r="AC987" s="152"/>
      <c r="AD987" s="152"/>
      <c r="AE987" s="152"/>
      <c r="AF987" s="152"/>
      <c r="AG987" s="157"/>
      <c r="AH987" s="157"/>
      <c r="AI987" s="152"/>
      <c r="AJ987" s="152"/>
      <c r="AK987" s="152"/>
      <c r="AL987" s="152"/>
      <c r="AM987" s="154"/>
      <c r="AN987" s="156"/>
      <c r="AO987" s="156"/>
      <c r="AP987" s="156"/>
      <c r="AQ987" s="156"/>
      <c r="AR987" s="156"/>
      <c r="AS987" s="156"/>
      <c r="AT987" s="156"/>
      <c r="AU987" s="156"/>
      <c r="AV987" s="156"/>
      <c r="AW987" s="156"/>
      <c r="AX987" s="156"/>
      <c r="AY987" s="156"/>
      <c r="AZ987" s="156"/>
      <c r="BA987" s="156"/>
      <c r="BB987" s="156"/>
      <c r="BC987" s="156"/>
      <c r="BD987" s="156"/>
      <c r="BE987" s="156"/>
      <c r="BF987" s="156"/>
      <c r="BG987" s="156"/>
      <c r="BH987" s="156"/>
      <c r="BI987" s="156"/>
      <c r="BJ987" s="156"/>
      <c r="BK987" s="156"/>
      <c r="BL987" s="156"/>
      <c r="BM987" s="156"/>
      <c r="BN987" s="156"/>
      <c r="BO987" s="156"/>
      <c r="BP987" s="156"/>
      <c r="BQ987" s="156"/>
      <c r="BR987" s="156"/>
      <c r="BS987" s="156"/>
      <c r="BT987" s="156"/>
      <c r="BU987" s="156"/>
      <c r="BV987" s="156"/>
      <c r="BW987" s="156"/>
      <c r="BX987" s="156"/>
      <c r="BY987" s="156"/>
      <c r="BZ987" s="156"/>
      <c r="CA987" s="156"/>
      <c r="CB987" s="156"/>
      <c r="CC987" s="156"/>
      <c r="CD987" s="156"/>
      <c r="CE987" s="156"/>
      <c r="CF987" s="156"/>
      <c r="CG987" s="156"/>
      <c r="CH987" s="156"/>
      <c r="CI987" s="156"/>
      <c r="CJ987" s="156"/>
      <c r="CK987" s="156"/>
      <c r="CL987" s="156"/>
      <c r="CM987" s="156"/>
      <c r="CN987" s="156"/>
      <c r="CO987" s="156"/>
      <c r="CP987" s="156"/>
      <c r="CQ987" s="156"/>
      <c r="CR987" s="156"/>
      <c r="CS987" s="156"/>
      <c r="CT987" s="156"/>
      <c r="CU987" s="156"/>
      <c r="CV987" s="156"/>
      <c r="CW987" s="156"/>
      <c r="CX987" s="156"/>
      <c r="CY987" s="156"/>
      <c r="CZ987" s="156"/>
      <c r="DA987" s="156"/>
      <c r="DB987" s="156"/>
      <c r="DC987" s="156"/>
      <c r="DD987" s="156"/>
      <c r="DE987" s="156"/>
      <c r="DF987" s="156"/>
      <c r="DG987" s="156"/>
      <c r="DH987" s="156"/>
      <c r="DI987" s="156"/>
      <c r="DJ987" s="156"/>
      <c r="DK987" s="156"/>
      <c r="DL987" s="156"/>
      <c r="DM987" s="156"/>
      <c r="DN987" s="156"/>
      <c r="DO987" s="156"/>
      <c r="DP987" s="156"/>
      <c r="DQ987" s="156"/>
      <c r="DR987" s="156"/>
      <c r="DS987" s="156"/>
      <c r="DT987" s="156"/>
      <c r="DU987" s="156"/>
      <c r="DV987" s="156"/>
      <c r="DW987" s="156"/>
      <c r="DX987" s="156"/>
      <c r="DY987" s="156"/>
      <c r="DZ987" s="156"/>
      <c r="EA987" s="156"/>
      <c r="EB987" s="156"/>
      <c r="EC987" s="156"/>
      <c r="ED987" s="156"/>
      <c r="EE987" s="156"/>
      <c r="EF987" s="156"/>
      <c r="EG987" s="156"/>
      <c r="EH987" s="156"/>
      <c r="EI987" s="156"/>
      <c r="EJ987" s="156"/>
      <c r="EK987" s="156"/>
      <c r="EL987" s="156"/>
      <c r="EM987" s="156"/>
      <c r="EN987" s="156"/>
      <c r="EO987" s="156"/>
      <c r="EP987" s="156"/>
      <c r="EQ987" s="156"/>
      <c r="ER987" s="156"/>
      <c r="ES987" s="156"/>
      <c r="ET987" s="156"/>
      <c r="EU987" s="156"/>
      <c r="EV987" s="156"/>
      <c r="EW987" s="156"/>
      <c r="EX987" s="156"/>
      <c r="EY987" s="156"/>
      <c r="EZ987" s="156"/>
      <c r="FA987" s="156"/>
      <c r="FB987" s="156"/>
      <c r="FC987" s="156"/>
      <c r="FD987" s="156"/>
      <c r="FE987" s="156"/>
      <c r="FF987" s="156"/>
      <c r="FG987" s="156"/>
      <c r="FH987" s="156"/>
      <c r="FI987" s="156"/>
      <c r="FJ987" s="156"/>
      <c r="FK987" s="156"/>
      <c r="FL987" s="156"/>
      <c r="FM987" s="156"/>
      <c r="FN987" s="156"/>
      <c r="FO987" s="156"/>
      <c r="FP987" s="156"/>
    </row>
    <row r="988" spans="1:172" s="227" customFormat="1" x14ac:dyDescent="0.25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4"/>
      <c r="AB988" s="155"/>
      <c r="AC988" s="152"/>
      <c r="AD988" s="152"/>
      <c r="AE988" s="152"/>
      <c r="AF988" s="152"/>
      <c r="AG988" s="157"/>
      <c r="AH988" s="157"/>
      <c r="AI988" s="152"/>
      <c r="AJ988" s="152"/>
      <c r="AK988" s="152"/>
      <c r="AL988" s="152"/>
      <c r="AM988" s="154"/>
      <c r="AN988" s="156"/>
      <c r="AO988" s="156"/>
      <c r="AP988" s="156"/>
      <c r="AQ988" s="156"/>
      <c r="AR988" s="156"/>
      <c r="AS988" s="156"/>
      <c r="AT988" s="156"/>
      <c r="AU988" s="156"/>
      <c r="AV988" s="156"/>
      <c r="AW988" s="156"/>
      <c r="AX988" s="156"/>
      <c r="AY988" s="156"/>
      <c r="AZ988" s="156"/>
      <c r="BA988" s="156"/>
      <c r="BB988" s="156"/>
      <c r="BC988" s="156"/>
      <c r="BD988" s="156"/>
      <c r="BE988" s="156"/>
      <c r="BF988" s="156"/>
      <c r="BG988" s="156"/>
      <c r="BH988" s="156"/>
      <c r="BI988" s="156"/>
      <c r="BJ988" s="156"/>
      <c r="BK988" s="156"/>
      <c r="BL988" s="156"/>
      <c r="BM988" s="156"/>
      <c r="BN988" s="156"/>
      <c r="BO988" s="156"/>
      <c r="BP988" s="156"/>
      <c r="BQ988" s="156"/>
      <c r="BR988" s="156"/>
      <c r="BS988" s="156"/>
      <c r="BT988" s="156"/>
      <c r="BU988" s="156"/>
      <c r="BV988" s="156"/>
      <c r="BW988" s="156"/>
      <c r="BX988" s="156"/>
      <c r="BY988" s="156"/>
      <c r="BZ988" s="156"/>
      <c r="CA988" s="156"/>
      <c r="CB988" s="156"/>
      <c r="CC988" s="156"/>
      <c r="CD988" s="156"/>
      <c r="CE988" s="156"/>
      <c r="CF988" s="156"/>
      <c r="CG988" s="156"/>
      <c r="CH988" s="156"/>
      <c r="CI988" s="156"/>
      <c r="CJ988" s="156"/>
      <c r="CK988" s="156"/>
      <c r="CL988" s="156"/>
      <c r="CM988" s="156"/>
      <c r="CN988" s="156"/>
      <c r="CO988" s="156"/>
      <c r="CP988" s="156"/>
      <c r="CQ988" s="156"/>
      <c r="CR988" s="156"/>
      <c r="CS988" s="156"/>
      <c r="CT988" s="156"/>
      <c r="CU988" s="156"/>
      <c r="CV988" s="156"/>
      <c r="CW988" s="156"/>
      <c r="CX988" s="156"/>
      <c r="CY988" s="156"/>
      <c r="CZ988" s="156"/>
      <c r="DA988" s="156"/>
      <c r="DB988" s="156"/>
      <c r="DC988" s="156"/>
      <c r="DD988" s="156"/>
      <c r="DE988" s="156"/>
      <c r="DF988" s="156"/>
      <c r="DG988" s="156"/>
      <c r="DH988" s="156"/>
      <c r="DI988" s="156"/>
      <c r="DJ988" s="156"/>
      <c r="DK988" s="156"/>
      <c r="DL988" s="156"/>
      <c r="DM988" s="156"/>
      <c r="DN988" s="156"/>
      <c r="DO988" s="156"/>
      <c r="DP988" s="156"/>
      <c r="DQ988" s="156"/>
      <c r="DR988" s="156"/>
      <c r="DS988" s="156"/>
      <c r="DT988" s="156"/>
      <c r="DU988" s="156"/>
      <c r="DV988" s="156"/>
      <c r="DW988" s="156"/>
      <c r="DX988" s="156"/>
      <c r="DY988" s="156"/>
      <c r="DZ988" s="156"/>
      <c r="EA988" s="156"/>
      <c r="EB988" s="156"/>
      <c r="EC988" s="156"/>
      <c r="ED988" s="156"/>
      <c r="EE988" s="156"/>
      <c r="EF988" s="156"/>
      <c r="EG988" s="156"/>
      <c r="EH988" s="156"/>
      <c r="EI988" s="156"/>
      <c r="EJ988" s="156"/>
      <c r="EK988" s="156"/>
      <c r="EL988" s="156"/>
      <c r="EM988" s="156"/>
      <c r="EN988" s="156"/>
      <c r="EO988" s="156"/>
      <c r="EP988" s="156"/>
      <c r="EQ988" s="156"/>
      <c r="ER988" s="156"/>
      <c r="ES988" s="156"/>
      <c r="ET988" s="156"/>
      <c r="EU988" s="156"/>
      <c r="EV988" s="156"/>
      <c r="EW988" s="156"/>
      <c r="EX988" s="156"/>
      <c r="EY988" s="156"/>
      <c r="EZ988" s="156"/>
      <c r="FA988" s="156"/>
      <c r="FB988" s="156"/>
      <c r="FC988" s="156"/>
      <c r="FD988" s="156"/>
      <c r="FE988" s="156"/>
      <c r="FF988" s="156"/>
      <c r="FG988" s="156"/>
      <c r="FH988" s="156"/>
      <c r="FI988" s="156"/>
      <c r="FJ988" s="156"/>
      <c r="FK988" s="156"/>
      <c r="FL988" s="156"/>
      <c r="FM988" s="156"/>
      <c r="FN988" s="156"/>
      <c r="FO988" s="156"/>
      <c r="FP988" s="156"/>
    </row>
    <row r="989" spans="1:172" s="227" customFormat="1" x14ac:dyDescent="0.25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4"/>
      <c r="AB989" s="155"/>
      <c r="AC989" s="152"/>
      <c r="AD989" s="152"/>
      <c r="AE989" s="152"/>
      <c r="AF989" s="152"/>
      <c r="AG989" s="157"/>
      <c r="AH989" s="157"/>
      <c r="AI989" s="152"/>
      <c r="AJ989" s="152"/>
      <c r="AK989" s="152"/>
      <c r="AL989" s="152"/>
      <c r="AM989" s="154"/>
      <c r="AN989" s="156"/>
      <c r="AO989" s="156"/>
      <c r="AP989" s="156"/>
      <c r="AQ989" s="156"/>
      <c r="AR989" s="156"/>
      <c r="AS989" s="156"/>
      <c r="AT989" s="156"/>
      <c r="AU989" s="156"/>
      <c r="AV989" s="156"/>
      <c r="AW989" s="156"/>
      <c r="AX989" s="156"/>
      <c r="AY989" s="156"/>
      <c r="AZ989" s="156"/>
      <c r="BA989" s="156"/>
      <c r="BB989" s="156"/>
      <c r="BC989" s="156"/>
      <c r="BD989" s="156"/>
      <c r="BE989" s="156"/>
      <c r="BF989" s="156"/>
      <c r="BG989" s="156"/>
      <c r="BH989" s="156"/>
      <c r="BI989" s="156"/>
      <c r="BJ989" s="156"/>
      <c r="BK989" s="156"/>
      <c r="BL989" s="156"/>
      <c r="BM989" s="156"/>
      <c r="BN989" s="156"/>
      <c r="BO989" s="156"/>
      <c r="BP989" s="156"/>
      <c r="BQ989" s="156"/>
      <c r="BR989" s="156"/>
      <c r="BS989" s="156"/>
      <c r="BT989" s="156"/>
      <c r="BU989" s="156"/>
      <c r="BV989" s="156"/>
      <c r="BW989" s="156"/>
      <c r="BX989" s="156"/>
      <c r="BY989" s="156"/>
      <c r="BZ989" s="156"/>
      <c r="CA989" s="156"/>
      <c r="CB989" s="156"/>
      <c r="CC989" s="156"/>
      <c r="CD989" s="156"/>
      <c r="CE989" s="156"/>
      <c r="CF989" s="156"/>
      <c r="CG989" s="156"/>
      <c r="CH989" s="156"/>
      <c r="CI989" s="156"/>
      <c r="CJ989" s="156"/>
      <c r="CK989" s="156"/>
      <c r="CL989" s="156"/>
      <c r="CM989" s="156"/>
      <c r="CN989" s="156"/>
      <c r="CO989" s="156"/>
      <c r="CP989" s="156"/>
      <c r="CQ989" s="156"/>
      <c r="CR989" s="156"/>
      <c r="CS989" s="156"/>
      <c r="CT989" s="156"/>
      <c r="CU989" s="156"/>
      <c r="CV989" s="156"/>
      <c r="CW989" s="156"/>
      <c r="CX989" s="156"/>
      <c r="CY989" s="156"/>
      <c r="CZ989" s="156"/>
      <c r="DA989" s="156"/>
      <c r="DB989" s="156"/>
      <c r="DC989" s="156"/>
      <c r="DD989" s="156"/>
      <c r="DE989" s="156"/>
      <c r="DF989" s="156"/>
      <c r="DG989" s="156"/>
      <c r="DH989" s="156"/>
      <c r="DI989" s="156"/>
      <c r="DJ989" s="156"/>
      <c r="DK989" s="156"/>
      <c r="DL989" s="156"/>
      <c r="DM989" s="156"/>
      <c r="DN989" s="156"/>
      <c r="DO989" s="156"/>
      <c r="DP989" s="156"/>
      <c r="DQ989" s="156"/>
      <c r="DR989" s="156"/>
      <c r="DS989" s="156"/>
      <c r="DT989" s="156"/>
      <c r="DU989" s="156"/>
      <c r="DV989" s="156"/>
      <c r="DW989" s="156"/>
      <c r="DX989" s="156"/>
      <c r="DY989" s="156"/>
      <c r="DZ989" s="156"/>
      <c r="EA989" s="156"/>
      <c r="EB989" s="156"/>
      <c r="EC989" s="156"/>
      <c r="ED989" s="156"/>
      <c r="EE989" s="156"/>
      <c r="EF989" s="156"/>
      <c r="EG989" s="156"/>
      <c r="EH989" s="156"/>
      <c r="EI989" s="156"/>
      <c r="EJ989" s="156"/>
      <c r="EK989" s="156"/>
      <c r="EL989" s="156"/>
      <c r="EM989" s="156"/>
      <c r="EN989" s="156"/>
      <c r="EO989" s="156"/>
      <c r="EP989" s="156"/>
      <c r="EQ989" s="156"/>
      <c r="ER989" s="156"/>
      <c r="ES989" s="156"/>
      <c r="ET989" s="156"/>
      <c r="EU989" s="156"/>
      <c r="EV989" s="156"/>
      <c r="EW989" s="156"/>
      <c r="EX989" s="156"/>
      <c r="EY989" s="156"/>
      <c r="EZ989" s="156"/>
      <c r="FA989" s="156"/>
      <c r="FB989" s="156"/>
      <c r="FC989" s="156"/>
      <c r="FD989" s="156"/>
      <c r="FE989" s="156"/>
      <c r="FF989" s="156"/>
      <c r="FG989" s="156"/>
      <c r="FH989" s="156"/>
      <c r="FI989" s="156"/>
      <c r="FJ989" s="156"/>
      <c r="FK989" s="156"/>
      <c r="FL989" s="156"/>
      <c r="FM989" s="156"/>
      <c r="FN989" s="156"/>
      <c r="FO989" s="156"/>
      <c r="FP989" s="156"/>
    </row>
    <row r="990" spans="1:172" s="227" customFormat="1" x14ac:dyDescent="0.25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4"/>
      <c r="AB990" s="155"/>
      <c r="AC990" s="152"/>
      <c r="AD990" s="152"/>
      <c r="AE990" s="152"/>
      <c r="AF990" s="152"/>
      <c r="AG990" s="157"/>
      <c r="AH990" s="157"/>
      <c r="AI990" s="152"/>
      <c r="AJ990" s="152"/>
      <c r="AK990" s="152"/>
      <c r="AL990" s="152"/>
      <c r="AM990" s="154"/>
      <c r="AN990" s="156"/>
      <c r="AO990" s="156"/>
      <c r="AP990" s="156"/>
      <c r="AQ990" s="156"/>
      <c r="AR990" s="156"/>
      <c r="AS990" s="156"/>
      <c r="AT990" s="156"/>
      <c r="AU990" s="156"/>
      <c r="AV990" s="156"/>
      <c r="AW990" s="156"/>
      <c r="AX990" s="156"/>
      <c r="AY990" s="156"/>
      <c r="AZ990" s="156"/>
      <c r="BA990" s="156"/>
      <c r="BB990" s="156"/>
      <c r="BC990" s="156"/>
      <c r="BD990" s="156"/>
      <c r="BE990" s="156"/>
      <c r="BF990" s="156"/>
      <c r="BG990" s="156"/>
      <c r="BH990" s="156"/>
      <c r="BI990" s="156"/>
      <c r="BJ990" s="156"/>
      <c r="BK990" s="156"/>
      <c r="BL990" s="156"/>
      <c r="BM990" s="156"/>
      <c r="BN990" s="156"/>
      <c r="BO990" s="156"/>
      <c r="BP990" s="156"/>
      <c r="BQ990" s="156"/>
      <c r="BR990" s="156"/>
      <c r="BS990" s="156"/>
      <c r="BT990" s="156"/>
      <c r="BU990" s="156"/>
      <c r="BV990" s="156"/>
      <c r="BW990" s="156"/>
      <c r="BX990" s="156"/>
      <c r="BY990" s="156"/>
      <c r="BZ990" s="156"/>
      <c r="CA990" s="156"/>
      <c r="CB990" s="156"/>
      <c r="CC990" s="156"/>
      <c r="CD990" s="156"/>
      <c r="CE990" s="156"/>
      <c r="CF990" s="156"/>
      <c r="CG990" s="156"/>
      <c r="CH990" s="156"/>
      <c r="CI990" s="156"/>
      <c r="CJ990" s="156"/>
      <c r="CK990" s="156"/>
      <c r="CL990" s="156"/>
      <c r="CM990" s="156"/>
      <c r="CN990" s="156"/>
      <c r="CO990" s="156"/>
      <c r="CP990" s="156"/>
      <c r="CQ990" s="156"/>
      <c r="CR990" s="156"/>
      <c r="CS990" s="156"/>
      <c r="CT990" s="156"/>
      <c r="CU990" s="156"/>
      <c r="CV990" s="156"/>
      <c r="CW990" s="156"/>
      <c r="CX990" s="156"/>
      <c r="CY990" s="156"/>
      <c r="CZ990" s="156"/>
      <c r="DA990" s="156"/>
      <c r="DB990" s="156"/>
      <c r="DC990" s="156"/>
      <c r="DD990" s="156"/>
      <c r="DE990" s="156"/>
      <c r="DF990" s="156"/>
      <c r="DG990" s="156"/>
      <c r="DH990" s="156"/>
      <c r="DI990" s="156"/>
      <c r="DJ990" s="156"/>
      <c r="DK990" s="156"/>
      <c r="DL990" s="156"/>
      <c r="DM990" s="156"/>
      <c r="DN990" s="156"/>
      <c r="DO990" s="156"/>
      <c r="DP990" s="156"/>
      <c r="DQ990" s="156"/>
      <c r="DR990" s="156"/>
      <c r="DS990" s="156"/>
      <c r="DT990" s="156"/>
      <c r="DU990" s="156"/>
      <c r="DV990" s="156"/>
      <c r="DW990" s="156"/>
      <c r="DX990" s="156"/>
      <c r="DY990" s="156"/>
      <c r="DZ990" s="156"/>
      <c r="EA990" s="156"/>
      <c r="EB990" s="156"/>
      <c r="EC990" s="156"/>
      <c r="ED990" s="156"/>
      <c r="EE990" s="156"/>
      <c r="EF990" s="156"/>
      <c r="EG990" s="156"/>
      <c r="EH990" s="156"/>
      <c r="EI990" s="156"/>
      <c r="EJ990" s="156"/>
      <c r="EK990" s="156"/>
      <c r="EL990" s="156"/>
      <c r="EM990" s="156"/>
      <c r="EN990" s="156"/>
      <c r="EO990" s="156"/>
      <c r="EP990" s="156"/>
      <c r="EQ990" s="156"/>
      <c r="ER990" s="156"/>
      <c r="ES990" s="156"/>
      <c r="ET990" s="156"/>
      <c r="EU990" s="156"/>
      <c r="EV990" s="156"/>
      <c r="EW990" s="156"/>
      <c r="EX990" s="156"/>
      <c r="EY990" s="156"/>
      <c r="EZ990" s="156"/>
      <c r="FA990" s="156"/>
      <c r="FB990" s="156"/>
      <c r="FC990" s="156"/>
      <c r="FD990" s="156"/>
      <c r="FE990" s="156"/>
      <c r="FF990" s="156"/>
      <c r="FG990" s="156"/>
      <c r="FH990" s="156"/>
      <c r="FI990" s="156"/>
      <c r="FJ990" s="156"/>
      <c r="FK990" s="156"/>
      <c r="FL990" s="156"/>
      <c r="FM990" s="156"/>
      <c r="FN990" s="156"/>
      <c r="FO990" s="156"/>
      <c r="FP990" s="156"/>
    </row>
    <row r="991" spans="1:172" s="227" customFormat="1" x14ac:dyDescent="0.25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4"/>
      <c r="AB991" s="155"/>
      <c r="AC991" s="152"/>
      <c r="AD991" s="152"/>
      <c r="AE991" s="152"/>
      <c r="AF991" s="152"/>
      <c r="AG991" s="157"/>
      <c r="AH991" s="157"/>
      <c r="AI991" s="152"/>
      <c r="AJ991" s="152"/>
      <c r="AK991" s="152"/>
      <c r="AL991" s="152"/>
      <c r="AM991" s="154"/>
      <c r="AN991" s="156"/>
      <c r="AO991" s="156"/>
      <c r="AP991" s="156"/>
      <c r="AQ991" s="156"/>
      <c r="AR991" s="156"/>
      <c r="AS991" s="156"/>
      <c r="AT991" s="156"/>
      <c r="AU991" s="156"/>
      <c r="AV991" s="156"/>
      <c r="AW991" s="156"/>
      <c r="AX991" s="156"/>
      <c r="AY991" s="156"/>
      <c r="AZ991" s="156"/>
      <c r="BA991" s="156"/>
      <c r="BB991" s="156"/>
      <c r="BC991" s="156"/>
      <c r="BD991" s="156"/>
      <c r="BE991" s="156"/>
      <c r="BF991" s="156"/>
      <c r="BG991" s="156"/>
      <c r="BH991" s="156"/>
      <c r="BI991" s="156"/>
      <c r="BJ991" s="156"/>
      <c r="BK991" s="156"/>
      <c r="BL991" s="156"/>
      <c r="BM991" s="156"/>
      <c r="BN991" s="156"/>
      <c r="BO991" s="156"/>
      <c r="BP991" s="156"/>
      <c r="BQ991" s="156"/>
      <c r="BR991" s="156"/>
      <c r="BS991" s="156"/>
      <c r="BT991" s="156"/>
      <c r="BU991" s="156"/>
      <c r="BV991" s="156"/>
      <c r="BW991" s="156"/>
      <c r="BX991" s="156"/>
      <c r="BY991" s="156"/>
      <c r="BZ991" s="156"/>
      <c r="CA991" s="156"/>
      <c r="CB991" s="156"/>
      <c r="CC991" s="156"/>
      <c r="CD991" s="156"/>
      <c r="CE991" s="156"/>
      <c r="CF991" s="156"/>
      <c r="CG991" s="156"/>
      <c r="CH991" s="156"/>
      <c r="CI991" s="156"/>
      <c r="CJ991" s="156"/>
      <c r="CK991" s="156"/>
      <c r="CL991" s="156"/>
      <c r="CM991" s="156"/>
      <c r="CN991" s="156"/>
      <c r="CO991" s="156"/>
      <c r="CP991" s="156"/>
      <c r="CQ991" s="156"/>
      <c r="CR991" s="156"/>
      <c r="CS991" s="156"/>
      <c r="CT991" s="156"/>
      <c r="CU991" s="156"/>
      <c r="CV991" s="156"/>
      <c r="CW991" s="156"/>
      <c r="CX991" s="156"/>
      <c r="CY991" s="156"/>
      <c r="CZ991" s="156"/>
      <c r="DA991" s="156"/>
      <c r="DB991" s="156"/>
      <c r="DC991" s="156"/>
      <c r="DD991" s="156"/>
      <c r="DE991" s="156"/>
      <c r="DF991" s="156"/>
      <c r="DG991" s="156"/>
      <c r="DH991" s="156"/>
      <c r="DI991" s="156"/>
      <c r="DJ991" s="156"/>
      <c r="DK991" s="156"/>
      <c r="DL991" s="156"/>
      <c r="DM991" s="156"/>
      <c r="DN991" s="156"/>
      <c r="DO991" s="156"/>
      <c r="DP991" s="156"/>
      <c r="DQ991" s="156"/>
      <c r="DR991" s="156"/>
      <c r="DS991" s="156"/>
      <c r="DT991" s="156"/>
      <c r="DU991" s="156"/>
      <c r="DV991" s="156"/>
      <c r="DW991" s="156"/>
      <c r="DX991" s="156"/>
      <c r="DY991" s="156"/>
      <c r="DZ991" s="156"/>
      <c r="EA991" s="156"/>
      <c r="EB991" s="156"/>
      <c r="EC991" s="156"/>
      <c r="ED991" s="156"/>
      <c r="EE991" s="156"/>
      <c r="EF991" s="156"/>
      <c r="EG991" s="156"/>
      <c r="EH991" s="156"/>
      <c r="EI991" s="156"/>
      <c r="EJ991" s="156"/>
      <c r="EK991" s="156"/>
      <c r="EL991" s="156"/>
      <c r="EM991" s="156"/>
      <c r="EN991" s="156"/>
      <c r="EO991" s="156"/>
      <c r="EP991" s="156"/>
      <c r="EQ991" s="156"/>
      <c r="ER991" s="156"/>
      <c r="ES991" s="156"/>
      <c r="ET991" s="156"/>
      <c r="EU991" s="156"/>
      <c r="EV991" s="156"/>
      <c r="EW991" s="156"/>
      <c r="EX991" s="156"/>
      <c r="EY991" s="156"/>
      <c r="EZ991" s="156"/>
      <c r="FA991" s="156"/>
      <c r="FB991" s="156"/>
      <c r="FC991" s="156"/>
      <c r="FD991" s="156"/>
      <c r="FE991" s="156"/>
      <c r="FF991" s="156"/>
      <c r="FG991" s="156"/>
      <c r="FH991" s="156"/>
      <c r="FI991" s="156"/>
      <c r="FJ991" s="156"/>
      <c r="FK991" s="156"/>
      <c r="FL991" s="156"/>
      <c r="FM991" s="156"/>
      <c r="FN991" s="156"/>
      <c r="FO991" s="156"/>
      <c r="FP991" s="156"/>
    </row>
    <row r="992" spans="1:172" s="227" customFormat="1" x14ac:dyDescent="0.25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4"/>
      <c r="AB992" s="155"/>
      <c r="AC992" s="152"/>
      <c r="AD992" s="152"/>
      <c r="AE992" s="152"/>
      <c r="AF992" s="152"/>
      <c r="AG992" s="157"/>
      <c r="AH992" s="157"/>
      <c r="AI992" s="152"/>
      <c r="AJ992" s="152"/>
      <c r="AK992" s="152"/>
      <c r="AL992" s="152"/>
      <c r="AM992" s="154"/>
      <c r="AN992" s="156"/>
      <c r="AO992" s="156"/>
      <c r="AP992" s="156"/>
      <c r="AQ992" s="156"/>
      <c r="AR992" s="156"/>
      <c r="AS992" s="156"/>
      <c r="AT992" s="156"/>
      <c r="AU992" s="156"/>
      <c r="AV992" s="156"/>
      <c r="AW992" s="156"/>
      <c r="AX992" s="156"/>
      <c r="AY992" s="156"/>
      <c r="AZ992" s="156"/>
      <c r="BA992" s="156"/>
      <c r="BB992" s="156"/>
      <c r="BC992" s="156"/>
      <c r="BD992" s="156"/>
      <c r="BE992" s="156"/>
      <c r="BF992" s="156"/>
      <c r="BG992" s="156"/>
      <c r="BH992" s="156"/>
      <c r="BI992" s="156"/>
      <c r="BJ992" s="156"/>
      <c r="BK992" s="156"/>
      <c r="BL992" s="156"/>
      <c r="BM992" s="156"/>
      <c r="BN992" s="156"/>
      <c r="BO992" s="156"/>
      <c r="BP992" s="156"/>
      <c r="BQ992" s="156"/>
      <c r="BR992" s="156"/>
      <c r="BS992" s="156"/>
      <c r="BT992" s="156"/>
      <c r="BU992" s="156"/>
      <c r="BV992" s="156"/>
      <c r="BW992" s="156"/>
      <c r="BX992" s="156"/>
      <c r="BY992" s="156"/>
      <c r="BZ992" s="156"/>
      <c r="CA992" s="156"/>
      <c r="CB992" s="156"/>
      <c r="CC992" s="156"/>
      <c r="CD992" s="156"/>
      <c r="CE992" s="156"/>
      <c r="CF992" s="156"/>
      <c r="CG992" s="156"/>
      <c r="CH992" s="156"/>
      <c r="CI992" s="156"/>
      <c r="CJ992" s="156"/>
      <c r="CK992" s="156"/>
      <c r="CL992" s="156"/>
      <c r="CM992" s="156"/>
      <c r="CN992" s="156"/>
      <c r="CO992" s="156"/>
      <c r="CP992" s="156"/>
      <c r="CQ992" s="156"/>
      <c r="CR992" s="156"/>
      <c r="CS992" s="156"/>
      <c r="CT992" s="156"/>
      <c r="CU992" s="156"/>
      <c r="CV992" s="156"/>
      <c r="CW992" s="156"/>
      <c r="CX992" s="156"/>
      <c r="CY992" s="156"/>
      <c r="CZ992" s="156"/>
      <c r="DA992" s="156"/>
      <c r="DB992" s="156"/>
      <c r="DC992" s="156"/>
      <c r="DD992" s="156"/>
      <c r="DE992" s="156"/>
      <c r="DF992" s="156"/>
      <c r="DG992" s="156"/>
      <c r="DH992" s="156"/>
      <c r="DI992" s="156"/>
      <c r="DJ992" s="156"/>
      <c r="DK992" s="156"/>
      <c r="DL992" s="156"/>
      <c r="DM992" s="156"/>
      <c r="DN992" s="156"/>
      <c r="DO992" s="156"/>
      <c r="DP992" s="156"/>
      <c r="DQ992" s="156"/>
      <c r="DR992" s="156"/>
      <c r="DS992" s="156"/>
      <c r="DT992" s="156"/>
      <c r="DU992" s="156"/>
      <c r="DV992" s="156"/>
      <c r="DW992" s="156"/>
      <c r="DX992" s="156"/>
      <c r="DY992" s="156"/>
      <c r="DZ992" s="156"/>
      <c r="EA992" s="156"/>
      <c r="EB992" s="156"/>
      <c r="EC992" s="156"/>
      <c r="ED992" s="156"/>
      <c r="EE992" s="156"/>
      <c r="EF992" s="156"/>
      <c r="EG992" s="156"/>
      <c r="EH992" s="156"/>
      <c r="EI992" s="156"/>
      <c r="EJ992" s="156"/>
      <c r="EK992" s="156"/>
      <c r="EL992" s="156"/>
      <c r="EM992" s="156"/>
      <c r="EN992" s="156"/>
      <c r="EO992" s="156"/>
      <c r="EP992" s="156"/>
      <c r="EQ992" s="156"/>
      <c r="ER992" s="156"/>
      <c r="ES992" s="156"/>
      <c r="ET992" s="156"/>
      <c r="EU992" s="156"/>
      <c r="EV992" s="156"/>
      <c r="EW992" s="156"/>
      <c r="EX992" s="156"/>
      <c r="EY992" s="156"/>
      <c r="EZ992" s="156"/>
      <c r="FA992" s="156"/>
      <c r="FB992" s="156"/>
      <c r="FC992" s="156"/>
      <c r="FD992" s="156"/>
      <c r="FE992" s="156"/>
      <c r="FF992" s="156"/>
      <c r="FG992" s="156"/>
      <c r="FH992" s="156"/>
      <c r="FI992" s="156"/>
      <c r="FJ992" s="156"/>
      <c r="FK992" s="156"/>
      <c r="FL992" s="156"/>
      <c r="FM992" s="156"/>
      <c r="FN992" s="156"/>
      <c r="FO992" s="156"/>
      <c r="FP992" s="156"/>
    </row>
    <row r="993" spans="1:172" s="227" customFormat="1" x14ac:dyDescent="0.25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4"/>
      <c r="AB993" s="155"/>
      <c r="AC993" s="152"/>
      <c r="AD993" s="152"/>
      <c r="AE993" s="152"/>
      <c r="AF993" s="152"/>
      <c r="AG993" s="157"/>
      <c r="AH993" s="157"/>
      <c r="AI993" s="152"/>
      <c r="AJ993" s="152"/>
      <c r="AK993" s="152"/>
      <c r="AL993" s="152"/>
      <c r="AM993" s="154"/>
      <c r="AN993" s="156"/>
      <c r="AO993" s="156"/>
      <c r="AP993" s="156"/>
      <c r="AQ993" s="156"/>
      <c r="AR993" s="156"/>
      <c r="AS993" s="156"/>
      <c r="AT993" s="156"/>
      <c r="AU993" s="156"/>
      <c r="AV993" s="156"/>
      <c r="AW993" s="156"/>
      <c r="AX993" s="156"/>
      <c r="AY993" s="156"/>
      <c r="AZ993" s="156"/>
      <c r="BA993" s="156"/>
      <c r="BB993" s="156"/>
      <c r="BC993" s="156"/>
      <c r="BD993" s="156"/>
      <c r="BE993" s="156"/>
      <c r="BF993" s="156"/>
      <c r="BG993" s="156"/>
      <c r="BH993" s="156"/>
      <c r="BI993" s="156"/>
      <c r="BJ993" s="156"/>
      <c r="BK993" s="156"/>
      <c r="BL993" s="156"/>
      <c r="BM993" s="156"/>
      <c r="BN993" s="156"/>
      <c r="BO993" s="156"/>
      <c r="BP993" s="156"/>
      <c r="BQ993" s="156"/>
      <c r="BR993" s="156"/>
      <c r="BS993" s="156"/>
      <c r="BT993" s="156"/>
      <c r="BU993" s="156"/>
      <c r="BV993" s="156"/>
      <c r="BW993" s="156"/>
      <c r="BX993" s="156"/>
      <c r="BY993" s="156"/>
      <c r="BZ993" s="156"/>
      <c r="CA993" s="156"/>
      <c r="CB993" s="156"/>
      <c r="CC993" s="156"/>
      <c r="CD993" s="156"/>
      <c r="CE993" s="156"/>
      <c r="CF993" s="156"/>
      <c r="CG993" s="156"/>
      <c r="CH993" s="156"/>
      <c r="CI993" s="156"/>
      <c r="CJ993" s="156"/>
      <c r="CK993" s="156"/>
      <c r="CL993" s="156"/>
      <c r="CM993" s="156"/>
      <c r="CN993" s="156"/>
      <c r="CO993" s="156"/>
      <c r="CP993" s="156"/>
      <c r="CQ993" s="156"/>
      <c r="CR993" s="156"/>
      <c r="CS993" s="156"/>
      <c r="CT993" s="156"/>
      <c r="CU993" s="156"/>
      <c r="CV993" s="156"/>
      <c r="CW993" s="156"/>
      <c r="CX993" s="156"/>
      <c r="CY993" s="156"/>
      <c r="CZ993" s="156"/>
      <c r="DA993" s="156"/>
      <c r="DB993" s="156"/>
      <c r="DC993" s="156"/>
      <c r="DD993" s="156"/>
      <c r="DE993" s="156"/>
      <c r="DF993" s="156"/>
      <c r="DG993" s="156"/>
      <c r="DH993" s="156"/>
      <c r="DI993" s="156"/>
      <c r="DJ993" s="156"/>
      <c r="DK993" s="156"/>
      <c r="DL993" s="156"/>
      <c r="DM993" s="156"/>
      <c r="DN993" s="156"/>
      <c r="DO993" s="156"/>
      <c r="DP993" s="156"/>
      <c r="DQ993" s="156"/>
      <c r="DR993" s="156"/>
      <c r="DS993" s="156"/>
      <c r="DT993" s="156"/>
      <c r="DU993" s="156"/>
      <c r="DV993" s="156"/>
      <c r="DW993" s="156"/>
      <c r="DX993" s="156"/>
      <c r="DY993" s="156"/>
      <c r="DZ993" s="156"/>
      <c r="EA993" s="156"/>
      <c r="EB993" s="156"/>
      <c r="EC993" s="156"/>
      <c r="ED993" s="156"/>
      <c r="EE993" s="156"/>
      <c r="EF993" s="156"/>
      <c r="EG993" s="156"/>
      <c r="EH993" s="156"/>
      <c r="EI993" s="156"/>
      <c r="EJ993" s="156"/>
      <c r="EK993" s="156"/>
      <c r="EL993" s="156"/>
      <c r="EM993" s="156"/>
      <c r="EN993" s="156"/>
      <c r="EO993" s="156"/>
      <c r="EP993" s="156"/>
      <c r="EQ993" s="156"/>
      <c r="ER993" s="156"/>
      <c r="ES993" s="156"/>
      <c r="ET993" s="156"/>
      <c r="EU993" s="156"/>
      <c r="EV993" s="156"/>
      <c r="EW993" s="156"/>
      <c r="EX993" s="156"/>
      <c r="EY993" s="156"/>
      <c r="EZ993" s="156"/>
      <c r="FA993" s="156"/>
      <c r="FB993" s="156"/>
      <c r="FC993" s="156"/>
      <c r="FD993" s="156"/>
      <c r="FE993" s="156"/>
      <c r="FF993" s="156"/>
      <c r="FG993" s="156"/>
      <c r="FH993" s="156"/>
      <c r="FI993" s="156"/>
      <c r="FJ993" s="156"/>
      <c r="FK993" s="156"/>
      <c r="FL993" s="156"/>
      <c r="FM993" s="156"/>
      <c r="FN993" s="156"/>
      <c r="FO993" s="156"/>
      <c r="FP993" s="156"/>
    </row>
    <row r="994" spans="1:172" s="227" customFormat="1" x14ac:dyDescent="0.25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4"/>
      <c r="AB994" s="155"/>
      <c r="AC994" s="152"/>
      <c r="AD994" s="152"/>
      <c r="AE994" s="152"/>
      <c r="AF994" s="152"/>
      <c r="AG994" s="157"/>
      <c r="AH994" s="157"/>
      <c r="AI994" s="152"/>
      <c r="AJ994" s="152"/>
      <c r="AK994" s="152"/>
      <c r="AL994" s="152"/>
      <c r="AM994" s="154"/>
      <c r="AN994" s="156"/>
      <c r="AO994" s="156"/>
      <c r="AP994" s="156"/>
      <c r="AQ994" s="156"/>
      <c r="AR994" s="156"/>
      <c r="AS994" s="156"/>
      <c r="AT994" s="156"/>
      <c r="AU994" s="156"/>
      <c r="AV994" s="156"/>
      <c r="AW994" s="156"/>
      <c r="AX994" s="156"/>
      <c r="AY994" s="156"/>
      <c r="AZ994" s="156"/>
      <c r="BA994" s="156"/>
      <c r="BB994" s="156"/>
      <c r="BC994" s="156"/>
      <c r="BD994" s="156"/>
      <c r="BE994" s="156"/>
      <c r="BF994" s="156"/>
      <c r="BG994" s="156"/>
      <c r="BH994" s="156"/>
      <c r="BI994" s="156"/>
      <c r="BJ994" s="156"/>
      <c r="BK994" s="156"/>
      <c r="BL994" s="156"/>
      <c r="BM994" s="156"/>
      <c r="BN994" s="156"/>
      <c r="BO994" s="156"/>
      <c r="BP994" s="156"/>
      <c r="BQ994" s="156"/>
      <c r="BR994" s="156"/>
      <c r="BS994" s="156"/>
      <c r="BT994" s="156"/>
      <c r="BU994" s="156"/>
      <c r="BV994" s="156"/>
      <c r="BW994" s="156"/>
      <c r="BX994" s="156"/>
      <c r="BY994" s="156"/>
      <c r="BZ994" s="156"/>
      <c r="CA994" s="156"/>
      <c r="CB994" s="156"/>
      <c r="CC994" s="156"/>
      <c r="CD994" s="156"/>
      <c r="CE994" s="156"/>
      <c r="CF994" s="156"/>
      <c r="CG994" s="156"/>
      <c r="CH994" s="156"/>
      <c r="CI994" s="156"/>
      <c r="CJ994" s="156"/>
      <c r="CK994" s="156"/>
      <c r="CL994" s="156"/>
      <c r="CM994" s="156"/>
      <c r="CN994" s="156"/>
      <c r="CO994" s="156"/>
      <c r="CP994" s="156"/>
      <c r="CQ994" s="156"/>
      <c r="CR994" s="156"/>
      <c r="CS994" s="156"/>
      <c r="CT994" s="156"/>
      <c r="CU994" s="156"/>
      <c r="CV994" s="156"/>
      <c r="CW994" s="156"/>
      <c r="CX994" s="156"/>
      <c r="CY994" s="156"/>
      <c r="CZ994" s="156"/>
      <c r="DA994" s="156"/>
      <c r="DB994" s="156"/>
      <c r="DC994" s="156"/>
      <c r="DD994" s="156"/>
      <c r="DE994" s="156"/>
      <c r="DF994" s="156"/>
      <c r="DG994" s="156"/>
      <c r="DH994" s="156"/>
      <c r="DI994" s="156"/>
      <c r="DJ994" s="156"/>
      <c r="DK994" s="156"/>
      <c r="DL994" s="156"/>
      <c r="DM994" s="156"/>
      <c r="DN994" s="156"/>
      <c r="DO994" s="156"/>
      <c r="DP994" s="156"/>
      <c r="DQ994" s="156"/>
      <c r="DR994" s="156"/>
      <c r="DS994" s="156"/>
      <c r="DT994" s="156"/>
      <c r="DU994" s="156"/>
      <c r="DV994" s="156"/>
      <c r="DW994" s="156"/>
      <c r="DX994" s="156"/>
      <c r="DY994" s="156"/>
      <c r="DZ994" s="156"/>
      <c r="EA994" s="156"/>
      <c r="EB994" s="156"/>
      <c r="EC994" s="156"/>
      <c r="ED994" s="156"/>
      <c r="EE994" s="156"/>
      <c r="EF994" s="156"/>
      <c r="EG994" s="156"/>
      <c r="EH994" s="156"/>
      <c r="EI994" s="156"/>
      <c r="EJ994" s="156"/>
      <c r="EK994" s="156"/>
      <c r="EL994" s="156"/>
      <c r="EM994" s="156"/>
      <c r="EN994" s="156"/>
      <c r="EO994" s="156"/>
      <c r="EP994" s="156"/>
      <c r="EQ994" s="156"/>
      <c r="ER994" s="156"/>
      <c r="ES994" s="156"/>
      <c r="ET994" s="156"/>
      <c r="EU994" s="156"/>
      <c r="EV994" s="156"/>
      <c r="EW994" s="156"/>
      <c r="EX994" s="156"/>
      <c r="EY994" s="156"/>
      <c r="EZ994" s="156"/>
      <c r="FA994" s="156"/>
      <c r="FB994" s="156"/>
      <c r="FC994" s="156"/>
      <c r="FD994" s="156"/>
      <c r="FE994" s="156"/>
      <c r="FF994" s="156"/>
      <c r="FG994" s="156"/>
      <c r="FH994" s="156"/>
      <c r="FI994" s="156"/>
      <c r="FJ994" s="156"/>
      <c r="FK994" s="156"/>
      <c r="FL994" s="156"/>
      <c r="FM994" s="156"/>
      <c r="FN994" s="156"/>
      <c r="FO994" s="156"/>
      <c r="FP994" s="156"/>
    </row>
    <row r="995" spans="1:172" s="227" customFormat="1" x14ac:dyDescent="0.25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4"/>
      <c r="AB995" s="155"/>
      <c r="AC995" s="152"/>
      <c r="AD995" s="152"/>
      <c r="AE995" s="152"/>
      <c r="AF995" s="152"/>
      <c r="AG995" s="157"/>
      <c r="AH995" s="157"/>
      <c r="AI995" s="152"/>
      <c r="AJ995" s="152"/>
      <c r="AK995" s="152"/>
      <c r="AL995" s="152"/>
      <c r="AM995" s="154"/>
      <c r="AN995" s="156"/>
      <c r="AO995" s="156"/>
      <c r="AP995" s="156"/>
      <c r="AQ995" s="156"/>
      <c r="AR995" s="156"/>
      <c r="AS995" s="156"/>
      <c r="AT995" s="156"/>
      <c r="AU995" s="156"/>
      <c r="AV995" s="156"/>
      <c r="AW995" s="156"/>
      <c r="AX995" s="156"/>
      <c r="AY995" s="156"/>
      <c r="AZ995" s="156"/>
      <c r="BA995" s="156"/>
      <c r="BB995" s="156"/>
      <c r="BC995" s="156"/>
      <c r="BD995" s="156"/>
      <c r="BE995" s="156"/>
      <c r="BF995" s="156"/>
      <c r="BG995" s="156"/>
      <c r="BH995" s="156"/>
      <c r="BI995" s="156"/>
      <c r="BJ995" s="156"/>
      <c r="BK995" s="156"/>
      <c r="BL995" s="156"/>
      <c r="BM995" s="156"/>
      <c r="BN995" s="156"/>
      <c r="BO995" s="156"/>
      <c r="BP995" s="156"/>
      <c r="BQ995" s="156"/>
      <c r="BR995" s="156"/>
      <c r="BS995" s="156"/>
      <c r="BT995" s="156"/>
      <c r="BU995" s="156"/>
      <c r="BV995" s="156"/>
      <c r="BW995" s="156"/>
      <c r="BX995" s="156"/>
      <c r="BY995" s="156"/>
      <c r="BZ995" s="156"/>
      <c r="CA995" s="156"/>
      <c r="CB995" s="156"/>
      <c r="CC995" s="156"/>
      <c r="CD995" s="156"/>
      <c r="CE995" s="156"/>
      <c r="CF995" s="156"/>
      <c r="CG995" s="156"/>
      <c r="CH995" s="156"/>
      <c r="CI995" s="156"/>
      <c r="CJ995" s="156"/>
      <c r="CK995" s="156"/>
      <c r="CL995" s="156"/>
      <c r="CM995" s="156"/>
      <c r="CN995" s="156"/>
      <c r="CO995" s="156"/>
      <c r="CP995" s="156"/>
      <c r="CQ995" s="156"/>
      <c r="CR995" s="156"/>
      <c r="CS995" s="156"/>
      <c r="CT995" s="156"/>
      <c r="CU995" s="156"/>
      <c r="CV995" s="156"/>
      <c r="CW995" s="156"/>
      <c r="CX995" s="156"/>
      <c r="CY995" s="156"/>
      <c r="CZ995" s="156"/>
      <c r="DA995" s="156"/>
      <c r="DB995" s="156"/>
      <c r="DC995" s="156"/>
      <c r="DD995" s="156"/>
      <c r="DE995" s="156"/>
      <c r="DF995" s="156"/>
      <c r="DG995" s="156"/>
      <c r="DH995" s="156"/>
      <c r="DI995" s="156"/>
      <c r="DJ995" s="156"/>
      <c r="DK995" s="156"/>
      <c r="DL995" s="156"/>
      <c r="DM995" s="156"/>
      <c r="DN995" s="156"/>
      <c r="DO995" s="156"/>
      <c r="DP995" s="156"/>
      <c r="DQ995" s="156"/>
      <c r="DR995" s="156"/>
      <c r="DS995" s="156"/>
      <c r="DT995" s="156"/>
      <c r="DU995" s="156"/>
      <c r="DV995" s="156"/>
      <c r="DW995" s="156"/>
      <c r="DX995" s="156"/>
      <c r="DY995" s="156"/>
      <c r="DZ995" s="156"/>
      <c r="EA995" s="156"/>
      <c r="EB995" s="156"/>
      <c r="EC995" s="156"/>
      <c r="ED995" s="156"/>
      <c r="EE995" s="156"/>
      <c r="EF995" s="156"/>
      <c r="EG995" s="156"/>
      <c r="EH995" s="156"/>
      <c r="EI995" s="156"/>
      <c r="EJ995" s="156"/>
      <c r="EK995" s="156"/>
      <c r="EL995" s="156"/>
      <c r="EM995" s="156"/>
      <c r="EN995" s="156"/>
      <c r="EO995" s="156"/>
      <c r="EP995" s="156"/>
      <c r="EQ995" s="156"/>
      <c r="ER995" s="156"/>
      <c r="ES995" s="156"/>
      <c r="ET995" s="156"/>
      <c r="EU995" s="156"/>
      <c r="EV995" s="156"/>
      <c r="EW995" s="156"/>
      <c r="EX995" s="156"/>
      <c r="EY995" s="156"/>
      <c r="EZ995" s="156"/>
      <c r="FA995" s="156"/>
      <c r="FB995" s="156"/>
      <c r="FC995" s="156"/>
      <c r="FD995" s="156"/>
      <c r="FE995" s="156"/>
      <c r="FF995" s="156"/>
      <c r="FG995" s="156"/>
      <c r="FH995" s="156"/>
      <c r="FI995" s="156"/>
      <c r="FJ995" s="156"/>
      <c r="FK995" s="156"/>
      <c r="FL995" s="156"/>
      <c r="FM995" s="156"/>
      <c r="FN995" s="156"/>
      <c r="FO995" s="156"/>
      <c r="FP995" s="156"/>
    </row>
    <row r="996" spans="1:172" s="227" customFormat="1" x14ac:dyDescent="0.25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4"/>
      <c r="AB996" s="155"/>
      <c r="AC996" s="152"/>
      <c r="AD996" s="152"/>
      <c r="AE996" s="152"/>
      <c r="AF996" s="152"/>
      <c r="AG996" s="157"/>
      <c r="AH996" s="157"/>
      <c r="AI996" s="152"/>
      <c r="AJ996" s="152"/>
      <c r="AK996" s="152"/>
      <c r="AL996" s="152"/>
      <c r="AM996" s="154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  <c r="BH996" s="156"/>
      <c r="BI996" s="156"/>
      <c r="BJ996" s="156"/>
      <c r="BK996" s="156"/>
      <c r="BL996" s="156"/>
      <c r="BM996" s="156"/>
      <c r="BN996" s="156"/>
      <c r="BO996" s="156"/>
      <c r="BP996" s="156"/>
      <c r="BQ996" s="156"/>
      <c r="BR996" s="156"/>
      <c r="BS996" s="156"/>
      <c r="BT996" s="156"/>
      <c r="BU996" s="156"/>
      <c r="BV996" s="156"/>
      <c r="BW996" s="156"/>
      <c r="BX996" s="156"/>
      <c r="BY996" s="156"/>
      <c r="BZ996" s="156"/>
      <c r="CA996" s="156"/>
      <c r="CB996" s="156"/>
      <c r="CC996" s="156"/>
      <c r="CD996" s="156"/>
      <c r="CE996" s="156"/>
      <c r="CF996" s="156"/>
      <c r="CG996" s="156"/>
      <c r="CH996" s="156"/>
      <c r="CI996" s="156"/>
      <c r="CJ996" s="156"/>
      <c r="CK996" s="156"/>
      <c r="CL996" s="156"/>
      <c r="CM996" s="156"/>
      <c r="CN996" s="156"/>
      <c r="CO996" s="156"/>
      <c r="CP996" s="156"/>
      <c r="CQ996" s="156"/>
      <c r="CR996" s="156"/>
      <c r="CS996" s="156"/>
      <c r="CT996" s="156"/>
      <c r="CU996" s="156"/>
      <c r="CV996" s="156"/>
      <c r="CW996" s="156"/>
      <c r="CX996" s="156"/>
      <c r="CY996" s="156"/>
      <c r="CZ996" s="156"/>
      <c r="DA996" s="156"/>
      <c r="DB996" s="156"/>
      <c r="DC996" s="156"/>
      <c r="DD996" s="156"/>
      <c r="DE996" s="156"/>
      <c r="DF996" s="156"/>
      <c r="DG996" s="156"/>
      <c r="DH996" s="156"/>
      <c r="DI996" s="156"/>
      <c r="DJ996" s="156"/>
      <c r="DK996" s="156"/>
      <c r="DL996" s="156"/>
      <c r="DM996" s="156"/>
      <c r="DN996" s="156"/>
      <c r="DO996" s="156"/>
      <c r="DP996" s="156"/>
      <c r="DQ996" s="156"/>
      <c r="DR996" s="156"/>
      <c r="DS996" s="156"/>
      <c r="DT996" s="156"/>
      <c r="DU996" s="156"/>
      <c r="DV996" s="156"/>
      <c r="DW996" s="156"/>
      <c r="DX996" s="156"/>
      <c r="DY996" s="156"/>
      <c r="DZ996" s="156"/>
      <c r="EA996" s="156"/>
      <c r="EB996" s="156"/>
      <c r="EC996" s="156"/>
      <c r="ED996" s="156"/>
      <c r="EE996" s="156"/>
      <c r="EF996" s="156"/>
      <c r="EG996" s="156"/>
      <c r="EH996" s="156"/>
      <c r="EI996" s="156"/>
      <c r="EJ996" s="156"/>
      <c r="EK996" s="156"/>
      <c r="EL996" s="156"/>
      <c r="EM996" s="156"/>
      <c r="EN996" s="156"/>
      <c r="EO996" s="156"/>
      <c r="EP996" s="156"/>
      <c r="EQ996" s="156"/>
      <c r="ER996" s="156"/>
      <c r="ES996" s="156"/>
      <c r="ET996" s="156"/>
      <c r="EU996" s="156"/>
      <c r="EV996" s="156"/>
      <c r="EW996" s="156"/>
      <c r="EX996" s="156"/>
      <c r="EY996" s="156"/>
      <c r="EZ996" s="156"/>
      <c r="FA996" s="156"/>
      <c r="FB996" s="156"/>
      <c r="FC996" s="156"/>
      <c r="FD996" s="156"/>
      <c r="FE996" s="156"/>
      <c r="FF996" s="156"/>
      <c r="FG996" s="156"/>
      <c r="FH996" s="156"/>
      <c r="FI996" s="156"/>
      <c r="FJ996" s="156"/>
      <c r="FK996" s="156"/>
      <c r="FL996" s="156"/>
      <c r="FM996" s="156"/>
      <c r="FN996" s="156"/>
      <c r="FO996" s="156"/>
      <c r="FP996" s="156"/>
    </row>
    <row r="997" spans="1:172" s="227" customFormat="1" x14ac:dyDescent="0.25">
      <c r="A997" s="156"/>
      <c r="B997" s="156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  <c r="AA997" s="154"/>
      <c r="AB997" s="155"/>
      <c r="AC997" s="152"/>
      <c r="AD997" s="152"/>
      <c r="AE997" s="152"/>
      <c r="AF997" s="152"/>
      <c r="AG997" s="157"/>
      <c r="AH997" s="157"/>
      <c r="AI997" s="152"/>
      <c r="AJ997" s="152"/>
      <c r="AK997" s="152"/>
      <c r="AL997" s="152"/>
      <c r="AM997" s="154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  <c r="BH997" s="156"/>
      <c r="BI997" s="156"/>
      <c r="BJ997" s="156"/>
      <c r="BK997" s="156"/>
      <c r="BL997" s="156"/>
      <c r="BM997" s="156"/>
      <c r="BN997" s="156"/>
      <c r="BO997" s="156"/>
      <c r="BP997" s="156"/>
      <c r="BQ997" s="156"/>
      <c r="BR997" s="156"/>
      <c r="BS997" s="156"/>
      <c r="BT997" s="156"/>
      <c r="BU997" s="156"/>
      <c r="BV997" s="156"/>
      <c r="BW997" s="156"/>
      <c r="BX997" s="156"/>
      <c r="BY997" s="156"/>
      <c r="BZ997" s="156"/>
      <c r="CA997" s="156"/>
      <c r="CB997" s="156"/>
      <c r="CC997" s="156"/>
      <c r="CD997" s="156"/>
      <c r="CE997" s="156"/>
      <c r="CF997" s="156"/>
      <c r="CG997" s="156"/>
      <c r="CH997" s="156"/>
      <c r="CI997" s="156"/>
      <c r="CJ997" s="156"/>
      <c r="CK997" s="156"/>
      <c r="CL997" s="156"/>
      <c r="CM997" s="156"/>
      <c r="CN997" s="156"/>
      <c r="CO997" s="156"/>
      <c r="CP997" s="156"/>
      <c r="CQ997" s="156"/>
      <c r="CR997" s="156"/>
      <c r="CS997" s="156"/>
      <c r="CT997" s="156"/>
      <c r="CU997" s="156"/>
      <c r="CV997" s="156"/>
      <c r="CW997" s="156"/>
      <c r="CX997" s="156"/>
      <c r="CY997" s="156"/>
      <c r="CZ997" s="156"/>
      <c r="DA997" s="156"/>
      <c r="DB997" s="156"/>
      <c r="DC997" s="156"/>
      <c r="DD997" s="156"/>
      <c r="DE997" s="156"/>
      <c r="DF997" s="156"/>
      <c r="DG997" s="156"/>
      <c r="DH997" s="156"/>
      <c r="DI997" s="156"/>
      <c r="DJ997" s="156"/>
      <c r="DK997" s="156"/>
      <c r="DL997" s="156"/>
      <c r="DM997" s="156"/>
      <c r="DN997" s="156"/>
      <c r="DO997" s="156"/>
      <c r="DP997" s="156"/>
      <c r="DQ997" s="156"/>
      <c r="DR997" s="156"/>
      <c r="DS997" s="156"/>
      <c r="DT997" s="156"/>
      <c r="DU997" s="156"/>
      <c r="DV997" s="156"/>
      <c r="DW997" s="156"/>
      <c r="DX997" s="156"/>
      <c r="DY997" s="156"/>
      <c r="DZ997" s="156"/>
      <c r="EA997" s="156"/>
      <c r="EB997" s="156"/>
      <c r="EC997" s="156"/>
      <c r="ED997" s="156"/>
      <c r="EE997" s="156"/>
      <c r="EF997" s="156"/>
      <c r="EG997" s="156"/>
      <c r="EH997" s="156"/>
      <c r="EI997" s="156"/>
      <c r="EJ997" s="156"/>
      <c r="EK997" s="156"/>
      <c r="EL997" s="156"/>
      <c r="EM997" s="156"/>
      <c r="EN997" s="156"/>
      <c r="EO997" s="156"/>
      <c r="EP997" s="156"/>
      <c r="EQ997" s="156"/>
      <c r="ER997" s="156"/>
      <c r="ES997" s="156"/>
      <c r="ET997" s="156"/>
      <c r="EU997" s="156"/>
      <c r="EV997" s="156"/>
      <c r="EW997" s="156"/>
      <c r="EX997" s="156"/>
      <c r="EY997" s="156"/>
      <c r="EZ997" s="156"/>
      <c r="FA997" s="156"/>
      <c r="FB997" s="156"/>
      <c r="FC997" s="156"/>
      <c r="FD997" s="156"/>
      <c r="FE997" s="156"/>
      <c r="FF997" s="156"/>
      <c r="FG997" s="156"/>
      <c r="FH997" s="156"/>
      <c r="FI997" s="156"/>
      <c r="FJ997" s="156"/>
      <c r="FK997" s="156"/>
      <c r="FL997" s="156"/>
      <c r="FM997" s="156"/>
      <c r="FN997" s="156"/>
      <c r="FO997" s="156"/>
      <c r="FP997" s="156"/>
    </row>
    <row r="998" spans="1:172" s="227" customFormat="1" x14ac:dyDescent="0.25">
      <c r="A998" s="156"/>
      <c r="B998" s="156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  <c r="AA998" s="154"/>
      <c r="AB998" s="155"/>
      <c r="AC998" s="152"/>
      <c r="AD998" s="152"/>
      <c r="AE998" s="152"/>
      <c r="AF998" s="152"/>
      <c r="AG998" s="157"/>
      <c r="AH998" s="157"/>
      <c r="AI998" s="152"/>
      <c r="AJ998" s="152"/>
      <c r="AK998" s="152"/>
      <c r="AL998" s="152"/>
      <c r="AM998" s="154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  <c r="CM998" s="156"/>
      <c r="CN998" s="156"/>
      <c r="CO998" s="156"/>
      <c r="CP998" s="156"/>
      <c r="CQ998" s="156"/>
      <c r="CR998" s="156"/>
      <c r="CS998" s="156"/>
      <c r="CT998" s="156"/>
      <c r="CU998" s="156"/>
      <c r="CV998" s="156"/>
      <c r="CW998" s="156"/>
      <c r="CX998" s="156"/>
      <c r="CY998" s="156"/>
      <c r="CZ998" s="156"/>
      <c r="DA998" s="156"/>
      <c r="DB998" s="156"/>
      <c r="DC998" s="156"/>
      <c r="DD998" s="156"/>
      <c r="DE998" s="156"/>
      <c r="DF998" s="156"/>
      <c r="DG998" s="156"/>
      <c r="DH998" s="156"/>
      <c r="DI998" s="156"/>
      <c r="DJ998" s="156"/>
      <c r="DK998" s="156"/>
      <c r="DL998" s="156"/>
      <c r="DM998" s="156"/>
      <c r="DN998" s="156"/>
      <c r="DO998" s="156"/>
      <c r="DP998" s="156"/>
      <c r="DQ998" s="156"/>
      <c r="DR998" s="156"/>
      <c r="DS998" s="156"/>
      <c r="DT998" s="156"/>
      <c r="DU998" s="156"/>
      <c r="DV998" s="156"/>
      <c r="DW998" s="156"/>
      <c r="DX998" s="156"/>
      <c r="DY998" s="156"/>
      <c r="DZ998" s="156"/>
      <c r="EA998" s="156"/>
      <c r="EB998" s="156"/>
      <c r="EC998" s="156"/>
      <c r="ED998" s="156"/>
      <c r="EE998" s="156"/>
      <c r="EF998" s="156"/>
      <c r="EG998" s="156"/>
      <c r="EH998" s="156"/>
      <c r="EI998" s="156"/>
      <c r="EJ998" s="156"/>
      <c r="EK998" s="156"/>
      <c r="EL998" s="156"/>
      <c r="EM998" s="156"/>
      <c r="EN998" s="156"/>
      <c r="EO998" s="156"/>
      <c r="EP998" s="156"/>
      <c r="EQ998" s="156"/>
      <c r="ER998" s="156"/>
      <c r="ES998" s="156"/>
      <c r="ET998" s="156"/>
      <c r="EU998" s="156"/>
      <c r="EV998" s="156"/>
      <c r="EW998" s="156"/>
      <c r="EX998" s="156"/>
      <c r="EY998" s="156"/>
      <c r="EZ998" s="156"/>
      <c r="FA998" s="156"/>
      <c r="FB998" s="156"/>
      <c r="FC998" s="156"/>
      <c r="FD998" s="156"/>
      <c r="FE998" s="156"/>
      <c r="FF998" s="156"/>
      <c r="FG998" s="156"/>
      <c r="FH998" s="156"/>
      <c r="FI998" s="156"/>
      <c r="FJ998" s="156"/>
      <c r="FK998" s="156"/>
      <c r="FL998" s="156"/>
      <c r="FM998" s="156"/>
      <c r="FN998" s="156"/>
      <c r="FO998" s="156"/>
      <c r="FP998" s="156"/>
    </row>
    <row r="999" spans="1:172" s="227" customFormat="1" x14ac:dyDescent="0.25">
      <c r="A999" s="156"/>
      <c r="B999" s="156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  <c r="AA999" s="154"/>
      <c r="AB999" s="155"/>
      <c r="AC999" s="152"/>
      <c r="AD999" s="152"/>
      <c r="AE999" s="152"/>
      <c r="AF999" s="152"/>
      <c r="AG999" s="157"/>
      <c r="AH999" s="157"/>
      <c r="AI999" s="152"/>
      <c r="AJ999" s="152"/>
      <c r="AK999" s="152"/>
      <c r="AL999" s="152"/>
      <c r="AM999" s="154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  <c r="BH999" s="156"/>
      <c r="BI999" s="156"/>
      <c r="BJ999" s="156"/>
      <c r="BK999" s="156"/>
      <c r="BL999" s="156"/>
      <c r="BM999" s="156"/>
      <c r="BN999" s="156"/>
      <c r="BO999" s="156"/>
      <c r="BP999" s="156"/>
      <c r="BQ999" s="156"/>
      <c r="BR999" s="156"/>
      <c r="BS999" s="156"/>
      <c r="BT999" s="156"/>
      <c r="BU999" s="156"/>
      <c r="BV999" s="156"/>
      <c r="BW999" s="156"/>
      <c r="BX999" s="156"/>
      <c r="BY999" s="156"/>
      <c r="BZ999" s="156"/>
      <c r="CA999" s="156"/>
      <c r="CB999" s="156"/>
      <c r="CC999" s="156"/>
      <c r="CD999" s="156"/>
      <c r="CE999" s="156"/>
      <c r="CF999" s="156"/>
      <c r="CG999" s="156"/>
      <c r="CH999" s="156"/>
      <c r="CI999" s="156"/>
      <c r="CJ999" s="156"/>
      <c r="CK999" s="156"/>
      <c r="CL999" s="156"/>
      <c r="CM999" s="156"/>
      <c r="CN999" s="156"/>
      <c r="CO999" s="156"/>
      <c r="CP999" s="156"/>
      <c r="CQ999" s="156"/>
      <c r="CR999" s="156"/>
      <c r="CS999" s="156"/>
      <c r="CT999" s="156"/>
      <c r="CU999" s="156"/>
      <c r="CV999" s="156"/>
      <c r="CW999" s="156"/>
      <c r="CX999" s="156"/>
      <c r="CY999" s="156"/>
      <c r="CZ999" s="156"/>
      <c r="DA999" s="156"/>
      <c r="DB999" s="156"/>
      <c r="DC999" s="156"/>
      <c r="DD999" s="156"/>
      <c r="DE999" s="156"/>
      <c r="DF999" s="156"/>
      <c r="DG999" s="156"/>
      <c r="DH999" s="156"/>
      <c r="DI999" s="156"/>
      <c r="DJ999" s="156"/>
      <c r="DK999" s="156"/>
      <c r="DL999" s="156"/>
      <c r="DM999" s="156"/>
      <c r="DN999" s="156"/>
      <c r="DO999" s="156"/>
      <c r="DP999" s="156"/>
      <c r="DQ999" s="156"/>
      <c r="DR999" s="156"/>
      <c r="DS999" s="156"/>
      <c r="DT999" s="156"/>
      <c r="DU999" s="156"/>
      <c r="DV999" s="156"/>
      <c r="DW999" s="156"/>
      <c r="DX999" s="156"/>
      <c r="DY999" s="156"/>
      <c r="DZ999" s="156"/>
      <c r="EA999" s="156"/>
      <c r="EB999" s="156"/>
      <c r="EC999" s="156"/>
      <c r="ED999" s="156"/>
      <c r="EE999" s="156"/>
      <c r="EF999" s="156"/>
      <c r="EG999" s="156"/>
      <c r="EH999" s="156"/>
      <c r="EI999" s="156"/>
      <c r="EJ999" s="156"/>
      <c r="EK999" s="156"/>
      <c r="EL999" s="156"/>
      <c r="EM999" s="156"/>
      <c r="EN999" s="156"/>
      <c r="EO999" s="156"/>
      <c r="EP999" s="156"/>
      <c r="EQ999" s="156"/>
      <c r="ER999" s="156"/>
      <c r="ES999" s="156"/>
      <c r="ET999" s="156"/>
      <c r="EU999" s="156"/>
      <c r="EV999" s="156"/>
      <c r="EW999" s="156"/>
      <c r="EX999" s="156"/>
      <c r="EY999" s="156"/>
      <c r="EZ999" s="156"/>
      <c r="FA999" s="156"/>
      <c r="FB999" s="156"/>
      <c r="FC999" s="156"/>
      <c r="FD999" s="156"/>
      <c r="FE999" s="156"/>
      <c r="FF999" s="156"/>
      <c r="FG999" s="156"/>
      <c r="FH999" s="156"/>
      <c r="FI999" s="156"/>
      <c r="FJ999" s="156"/>
      <c r="FK999" s="156"/>
      <c r="FL999" s="156"/>
      <c r="FM999" s="156"/>
      <c r="FN999" s="156"/>
      <c r="FO999" s="156"/>
      <c r="FP999" s="156"/>
    </row>
    <row r="1000" spans="1:172" s="227" customFormat="1" x14ac:dyDescent="0.25">
      <c r="A1000" s="156"/>
      <c r="B1000" s="156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  <c r="AA1000" s="154"/>
      <c r="AB1000" s="155"/>
      <c r="AC1000" s="152"/>
      <c r="AD1000" s="152"/>
      <c r="AE1000" s="152"/>
      <c r="AF1000" s="152"/>
      <c r="AG1000" s="157"/>
      <c r="AH1000" s="157"/>
      <c r="AI1000" s="152"/>
      <c r="AJ1000" s="152"/>
      <c r="AK1000" s="152"/>
      <c r="AL1000" s="152"/>
      <c r="AM1000" s="154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  <c r="BH1000" s="156"/>
      <c r="BI1000" s="156"/>
      <c r="BJ1000" s="156"/>
      <c r="BK1000" s="156"/>
      <c r="BL1000" s="156"/>
      <c r="BM1000" s="156"/>
      <c r="BN1000" s="156"/>
      <c r="BO1000" s="156"/>
      <c r="BP1000" s="156"/>
      <c r="BQ1000" s="156"/>
      <c r="BR1000" s="156"/>
      <c r="BS1000" s="156"/>
      <c r="BT1000" s="156"/>
      <c r="BU1000" s="156"/>
      <c r="BV1000" s="156"/>
      <c r="BW1000" s="156"/>
      <c r="BX1000" s="156"/>
      <c r="BY1000" s="156"/>
      <c r="BZ1000" s="156"/>
      <c r="CA1000" s="156"/>
      <c r="CB1000" s="156"/>
      <c r="CC1000" s="156"/>
      <c r="CD1000" s="156"/>
      <c r="CE1000" s="156"/>
      <c r="CF1000" s="156"/>
      <c r="CG1000" s="156"/>
      <c r="CH1000" s="156"/>
      <c r="CI1000" s="156"/>
      <c r="CJ1000" s="156"/>
      <c r="CK1000" s="156"/>
      <c r="CL1000" s="156"/>
      <c r="CM1000" s="156"/>
      <c r="CN1000" s="156"/>
      <c r="CO1000" s="156"/>
      <c r="CP1000" s="156"/>
      <c r="CQ1000" s="156"/>
      <c r="CR1000" s="156"/>
      <c r="CS1000" s="156"/>
      <c r="CT1000" s="156"/>
      <c r="CU1000" s="156"/>
      <c r="CV1000" s="156"/>
      <c r="CW1000" s="156"/>
      <c r="CX1000" s="156"/>
      <c r="CY1000" s="156"/>
      <c r="CZ1000" s="156"/>
      <c r="DA1000" s="156"/>
      <c r="DB1000" s="156"/>
      <c r="DC1000" s="156"/>
      <c r="DD1000" s="156"/>
      <c r="DE1000" s="156"/>
      <c r="DF1000" s="156"/>
      <c r="DG1000" s="156"/>
      <c r="DH1000" s="156"/>
      <c r="DI1000" s="156"/>
      <c r="DJ1000" s="156"/>
      <c r="DK1000" s="156"/>
      <c r="DL1000" s="156"/>
      <c r="DM1000" s="156"/>
      <c r="DN1000" s="156"/>
      <c r="DO1000" s="156"/>
      <c r="DP1000" s="156"/>
      <c r="DQ1000" s="156"/>
      <c r="DR1000" s="156"/>
      <c r="DS1000" s="156"/>
      <c r="DT1000" s="156"/>
      <c r="DU1000" s="156"/>
      <c r="DV1000" s="156"/>
      <c r="DW1000" s="156"/>
      <c r="DX1000" s="156"/>
      <c r="DY1000" s="156"/>
      <c r="DZ1000" s="156"/>
      <c r="EA1000" s="156"/>
      <c r="EB1000" s="156"/>
      <c r="EC1000" s="156"/>
      <c r="ED1000" s="156"/>
      <c r="EE1000" s="156"/>
      <c r="EF1000" s="156"/>
      <c r="EG1000" s="156"/>
      <c r="EH1000" s="156"/>
      <c r="EI1000" s="156"/>
      <c r="EJ1000" s="156"/>
      <c r="EK1000" s="156"/>
      <c r="EL1000" s="156"/>
      <c r="EM1000" s="156"/>
      <c r="EN1000" s="156"/>
      <c r="EO1000" s="156"/>
      <c r="EP1000" s="156"/>
      <c r="EQ1000" s="156"/>
      <c r="ER1000" s="156"/>
      <c r="ES1000" s="156"/>
      <c r="ET1000" s="156"/>
      <c r="EU1000" s="156"/>
      <c r="EV1000" s="156"/>
      <c r="EW1000" s="156"/>
      <c r="EX1000" s="156"/>
      <c r="EY1000" s="156"/>
      <c r="EZ1000" s="156"/>
      <c r="FA1000" s="156"/>
      <c r="FB1000" s="156"/>
      <c r="FC1000" s="156"/>
      <c r="FD1000" s="156"/>
      <c r="FE1000" s="156"/>
      <c r="FF1000" s="156"/>
      <c r="FG1000" s="156"/>
      <c r="FH1000" s="156"/>
      <c r="FI1000" s="156"/>
      <c r="FJ1000" s="156"/>
      <c r="FK1000" s="156"/>
      <c r="FL1000" s="156"/>
      <c r="FM1000" s="156"/>
      <c r="FN1000" s="156"/>
      <c r="FO1000" s="156"/>
      <c r="FP1000" s="156"/>
    </row>
    <row r="1001" spans="1:172" s="227" customFormat="1" x14ac:dyDescent="0.25">
      <c r="A1001" s="156"/>
      <c r="B1001" s="156"/>
      <c r="C1001" s="156"/>
      <c r="D1001" s="156"/>
      <c r="E1001" s="156"/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56"/>
      <c r="Z1001" s="156"/>
      <c r="AA1001" s="154"/>
      <c r="AB1001" s="155"/>
      <c r="AC1001" s="152"/>
      <c r="AD1001" s="152"/>
      <c r="AE1001" s="152"/>
      <c r="AF1001" s="152"/>
      <c r="AG1001" s="157"/>
      <c r="AH1001" s="157"/>
      <c r="AI1001" s="152"/>
      <c r="AJ1001" s="152"/>
      <c r="AK1001" s="152"/>
      <c r="AL1001" s="152"/>
      <c r="AM1001" s="154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  <c r="BH1001" s="156"/>
      <c r="BI1001" s="156"/>
      <c r="BJ1001" s="156"/>
      <c r="BK1001" s="156"/>
      <c r="BL1001" s="156"/>
      <c r="BM1001" s="156"/>
      <c r="BN1001" s="156"/>
      <c r="BO1001" s="156"/>
      <c r="BP1001" s="156"/>
      <c r="BQ1001" s="156"/>
      <c r="BR1001" s="156"/>
      <c r="BS1001" s="156"/>
      <c r="BT1001" s="156"/>
      <c r="BU1001" s="156"/>
      <c r="BV1001" s="156"/>
      <c r="BW1001" s="156"/>
      <c r="BX1001" s="156"/>
      <c r="BY1001" s="156"/>
      <c r="BZ1001" s="156"/>
      <c r="CA1001" s="156"/>
      <c r="CB1001" s="156"/>
      <c r="CC1001" s="156"/>
      <c r="CD1001" s="156"/>
      <c r="CE1001" s="156"/>
      <c r="CF1001" s="156"/>
      <c r="CG1001" s="156"/>
      <c r="CH1001" s="156"/>
      <c r="CI1001" s="156"/>
      <c r="CJ1001" s="156"/>
      <c r="CK1001" s="156"/>
      <c r="CL1001" s="156"/>
      <c r="CM1001" s="156"/>
      <c r="CN1001" s="156"/>
      <c r="CO1001" s="156"/>
      <c r="CP1001" s="156"/>
      <c r="CQ1001" s="156"/>
      <c r="CR1001" s="156"/>
      <c r="CS1001" s="156"/>
      <c r="CT1001" s="156"/>
      <c r="CU1001" s="156"/>
      <c r="CV1001" s="156"/>
      <c r="CW1001" s="156"/>
      <c r="CX1001" s="156"/>
      <c r="CY1001" s="156"/>
      <c r="CZ1001" s="156"/>
      <c r="DA1001" s="156"/>
      <c r="DB1001" s="156"/>
      <c r="DC1001" s="156"/>
      <c r="DD1001" s="156"/>
      <c r="DE1001" s="156"/>
      <c r="DF1001" s="156"/>
      <c r="DG1001" s="156"/>
      <c r="DH1001" s="156"/>
      <c r="DI1001" s="156"/>
      <c r="DJ1001" s="156"/>
      <c r="DK1001" s="156"/>
      <c r="DL1001" s="156"/>
      <c r="DM1001" s="156"/>
      <c r="DN1001" s="156"/>
      <c r="DO1001" s="156"/>
      <c r="DP1001" s="156"/>
      <c r="DQ1001" s="156"/>
      <c r="DR1001" s="156"/>
      <c r="DS1001" s="156"/>
      <c r="DT1001" s="156"/>
      <c r="DU1001" s="156"/>
      <c r="DV1001" s="156"/>
      <c r="DW1001" s="156"/>
      <c r="DX1001" s="156"/>
      <c r="DY1001" s="156"/>
      <c r="DZ1001" s="156"/>
      <c r="EA1001" s="156"/>
      <c r="EB1001" s="156"/>
      <c r="EC1001" s="156"/>
      <c r="ED1001" s="156"/>
      <c r="EE1001" s="156"/>
      <c r="EF1001" s="156"/>
      <c r="EG1001" s="156"/>
      <c r="EH1001" s="156"/>
      <c r="EI1001" s="156"/>
      <c r="EJ1001" s="156"/>
      <c r="EK1001" s="156"/>
      <c r="EL1001" s="156"/>
      <c r="EM1001" s="156"/>
      <c r="EN1001" s="156"/>
      <c r="EO1001" s="156"/>
      <c r="EP1001" s="156"/>
      <c r="EQ1001" s="156"/>
      <c r="ER1001" s="156"/>
      <c r="ES1001" s="156"/>
      <c r="ET1001" s="156"/>
      <c r="EU1001" s="156"/>
      <c r="EV1001" s="156"/>
      <c r="EW1001" s="156"/>
      <c r="EX1001" s="156"/>
      <c r="EY1001" s="156"/>
      <c r="EZ1001" s="156"/>
      <c r="FA1001" s="156"/>
      <c r="FB1001" s="156"/>
      <c r="FC1001" s="156"/>
      <c r="FD1001" s="156"/>
      <c r="FE1001" s="156"/>
      <c r="FF1001" s="156"/>
      <c r="FG1001" s="156"/>
      <c r="FH1001" s="156"/>
      <c r="FI1001" s="156"/>
      <c r="FJ1001" s="156"/>
      <c r="FK1001" s="156"/>
      <c r="FL1001" s="156"/>
      <c r="FM1001" s="156"/>
      <c r="FN1001" s="156"/>
      <c r="FO1001" s="156"/>
      <c r="FP1001" s="156"/>
    </row>
    <row r="1002" spans="1:172" s="227" customFormat="1" x14ac:dyDescent="0.25">
      <c r="A1002" s="156"/>
      <c r="B1002" s="156"/>
      <c r="C1002" s="156"/>
      <c r="D1002" s="156"/>
      <c r="E1002" s="156"/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56"/>
      <c r="Z1002" s="156"/>
      <c r="AA1002" s="154"/>
      <c r="AB1002" s="155"/>
      <c r="AC1002" s="152"/>
      <c r="AD1002" s="152"/>
      <c r="AE1002" s="152"/>
      <c r="AF1002" s="152"/>
      <c r="AG1002" s="157"/>
      <c r="AH1002" s="157"/>
      <c r="AI1002" s="152"/>
      <c r="AJ1002" s="152"/>
      <c r="AK1002" s="152"/>
      <c r="AL1002" s="152"/>
      <c r="AM1002" s="154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  <c r="BH1002" s="156"/>
      <c r="BI1002" s="156"/>
      <c r="BJ1002" s="156"/>
      <c r="BK1002" s="156"/>
      <c r="BL1002" s="156"/>
      <c r="BM1002" s="156"/>
      <c r="BN1002" s="156"/>
      <c r="BO1002" s="156"/>
      <c r="BP1002" s="156"/>
      <c r="BQ1002" s="156"/>
      <c r="BR1002" s="156"/>
      <c r="BS1002" s="156"/>
      <c r="BT1002" s="156"/>
      <c r="BU1002" s="156"/>
      <c r="BV1002" s="156"/>
      <c r="BW1002" s="156"/>
      <c r="BX1002" s="156"/>
      <c r="BY1002" s="156"/>
      <c r="BZ1002" s="156"/>
      <c r="CA1002" s="156"/>
      <c r="CB1002" s="156"/>
      <c r="CC1002" s="156"/>
      <c r="CD1002" s="156"/>
      <c r="CE1002" s="156"/>
      <c r="CF1002" s="156"/>
      <c r="CG1002" s="156"/>
      <c r="CH1002" s="156"/>
      <c r="CI1002" s="156"/>
      <c r="CJ1002" s="156"/>
      <c r="CK1002" s="156"/>
      <c r="CL1002" s="156"/>
      <c r="CM1002" s="156"/>
      <c r="CN1002" s="156"/>
      <c r="CO1002" s="156"/>
      <c r="CP1002" s="156"/>
      <c r="CQ1002" s="156"/>
      <c r="CR1002" s="156"/>
      <c r="CS1002" s="156"/>
      <c r="CT1002" s="156"/>
      <c r="CU1002" s="156"/>
      <c r="CV1002" s="156"/>
      <c r="CW1002" s="156"/>
      <c r="CX1002" s="156"/>
      <c r="CY1002" s="156"/>
      <c r="CZ1002" s="156"/>
      <c r="DA1002" s="156"/>
      <c r="DB1002" s="156"/>
      <c r="DC1002" s="156"/>
      <c r="DD1002" s="156"/>
      <c r="DE1002" s="156"/>
      <c r="DF1002" s="156"/>
      <c r="DG1002" s="156"/>
      <c r="DH1002" s="156"/>
      <c r="DI1002" s="156"/>
      <c r="DJ1002" s="156"/>
      <c r="DK1002" s="156"/>
      <c r="DL1002" s="156"/>
      <c r="DM1002" s="156"/>
      <c r="DN1002" s="156"/>
      <c r="DO1002" s="156"/>
      <c r="DP1002" s="156"/>
      <c r="DQ1002" s="156"/>
      <c r="DR1002" s="156"/>
      <c r="DS1002" s="156"/>
      <c r="DT1002" s="156"/>
      <c r="DU1002" s="156"/>
      <c r="DV1002" s="156"/>
      <c r="DW1002" s="156"/>
      <c r="DX1002" s="156"/>
      <c r="DY1002" s="156"/>
      <c r="DZ1002" s="156"/>
      <c r="EA1002" s="156"/>
      <c r="EB1002" s="156"/>
      <c r="EC1002" s="156"/>
      <c r="ED1002" s="156"/>
      <c r="EE1002" s="156"/>
      <c r="EF1002" s="156"/>
      <c r="EG1002" s="156"/>
      <c r="EH1002" s="156"/>
      <c r="EI1002" s="156"/>
      <c r="EJ1002" s="156"/>
      <c r="EK1002" s="156"/>
      <c r="EL1002" s="156"/>
      <c r="EM1002" s="156"/>
      <c r="EN1002" s="156"/>
      <c r="EO1002" s="156"/>
      <c r="EP1002" s="156"/>
      <c r="EQ1002" s="156"/>
      <c r="ER1002" s="156"/>
      <c r="ES1002" s="156"/>
      <c r="ET1002" s="156"/>
      <c r="EU1002" s="156"/>
      <c r="EV1002" s="156"/>
      <c r="EW1002" s="156"/>
      <c r="EX1002" s="156"/>
      <c r="EY1002" s="156"/>
      <c r="EZ1002" s="156"/>
      <c r="FA1002" s="156"/>
      <c r="FB1002" s="156"/>
      <c r="FC1002" s="156"/>
      <c r="FD1002" s="156"/>
      <c r="FE1002" s="156"/>
      <c r="FF1002" s="156"/>
      <c r="FG1002" s="156"/>
      <c r="FH1002" s="156"/>
      <c r="FI1002" s="156"/>
      <c r="FJ1002" s="156"/>
      <c r="FK1002" s="156"/>
      <c r="FL1002" s="156"/>
      <c r="FM1002" s="156"/>
      <c r="FN1002" s="156"/>
      <c r="FO1002" s="156"/>
      <c r="FP1002" s="156"/>
    </row>
    <row r="1003" spans="1:172" s="227" customFormat="1" x14ac:dyDescent="0.25">
      <c r="A1003" s="156"/>
      <c r="B1003" s="156"/>
      <c r="C1003" s="156"/>
      <c r="D1003" s="156"/>
      <c r="E1003" s="156"/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56"/>
      <c r="Z1003" s="156"/>
      <c r="AA1003" s="154"/>
      <c r="AB1003" s="155"/>
      <c r="AC1003" s="152"/>
      <c r="AD1003" s="152"/>
      <c r="AE1003" s="152"/>
      <c r="AF1003" s="152"/>
      <c r="AG1003" s="157"/>
      <c r="AH1003" s="157"/>
      <c r="AI1003" s="152"/>
      <c r="AJ1003" s="152"/>
      <c r="AK1003" s="152"/>
      <c r="AL1003" s="152"/>
      <c r="AM1003" s="154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  <c r="BH1003" s="156"/>
      <c r="BI1003" s="156"/>
      <c r="BJ1003" s="156"/>
      <c r="BK1003" s="156"/>
      <c r="BL1003" s="156"/>
      <c r="BM1003" s="156"/>
      <c r="BN1003" s="156"/>
      <c r="BO1003" s="156"/>
      <c r="BP1003" s="156"/>
      <c r="BQ1003" s="156"/>
      <c r="BR1003" s="156"/>
      <c r="BS1003" s="156"/>
      <c r="BT1003" s="156"/>
      <c r="BU1003" s="156"/>
      <c r="BV1003" s="156"/>
      <c r="BW1003" s="156"/>
      <c r="BX1003" s="156"/>
      <c r="BY1003" s="156"/>
      <c r="BZ1003" s="156"/>
      <c r="CA1003" s="156"/>
      <c r="CB1003" s="156"/>
      <c r="CC1003" s="156"/>
      <c r="CD1003" s="156"/>
      <c r="CE1003" s="156"/>
      <c r="CF1003" s="156"/>
      <c r="CG1003" s="156"/>
      <c r="CH1003" s="156"/>
      <c r="CI1003" s="156"/>
      <c r="CJ1003" s="156"/>
      <c r="CK1003" s="156"/>
      <c r="CL1003" s="156"/>
      <c r="CM1003" s="156"/>
      <c r="CN1003" s="156"/>
      <c r="CO1003" s="156"/>
      <c r="CP1003" s="156"/>
      <c r="CQ1003" s="156"/>
      <c r="CR1003" s="156"/>
      <c r="CS1003" s="156"/>
      <c r="CT1003" s="156"/>
      <c r="CU1003" s="156"/>
      <c r="CV1003" s="156"/>
      <c r="CW1003" s="156"/>
      <c r="CX1003" s="156"/>
      <c r="CY1003" s="156"/>
      <c r="CZ1003" s="156"/>
      <c r="DA1003" s="156"/>
      <c r="DB1003" s="156"/>
      <c r="DC1003" s="156"/>
      <c r="DD1003" s="156"/>
      <c r="DE1003" s="156"/>
      <c r="DF1003" s="156"/>
      <c r="DG1003" s="156"/>
      <c r="DH1003" s="156"/>
      <c r="DI1003" s="156"/>
      <c r="DJ1003" s="156"/>
      <c r="DK1003" s="156"/>
      <c r="DL1003" s="156"/>
      <c r="DM1003" s="156"/>
      <c r="DN1003" s="156"/>
      <c r="DO1003" s="156"/>
      <c r="DP1003" s="156"/>
      <c r="DQ1003" s="156"/>
      <c r="DR1003" s="156"/>
      <c r="DS1003" s="156"/>
      <c r="DT1003" s="156"/>
      <c r="DU1003" s="156"/>
      <c r="DV1003" s="156"/>
      <c r="DW1003" s="156"/>
      <c r="DX1003" s="156"/>
      <c r="DY1003" s="156"/>
      <c r="DZ1003" s="156"/>
      <c r="EA1003" s="156"/>
      <c r="EB1003" s="156"/>
      <c r="EC1003" s="156"/>
      <c r="ED1003" s="156"/>
      <c r="EE1003" s="156"/>
      <c r="EF1003" s="156"/>
      <c r="EG1003" s="156"/>
      <c r="EH1003" s="156"/>
      <c r="EI1003" s="156"/>
      <c r="EJ1003" s="156"/>
      <c r="EK1003" s="156"/>
      <c r="EL1003" s="156"/>
      <c r="EM1003" s="156"/>
      <c r="EN1003" s="156"/>
      <c r="EO1003" s="156"/>
      <c r="EP1003" s="156"/>
      <c r="EQ1003" s="156"/>
      <c r="ER1003" s="156"/>
      <c r="ES1003" s="156"/>
      <c r="ET1003" s="156"/>
      <c r="EU1003" s="156"/>
      <c r="EV1003" s="156"/>
      <c r="EW1003" s="156"/>
      <c r="EX1003" s="156"/>
      <c r="EY1003" s="156"/>
      <c r="EZ1003" s="156"/>
      <c r="FA1003" s="156"/>
      <c r="FB1003" s="156"/>
      <c r="FC1003" s="156"/>
      <c r="FD1003" s="156"/>
      <c r="FE1003" s="156"/>
      <c r="FF1003" s="156"/>
      <c r="FG1003" s="156"/>
      <c r="FH1003" s="156"/>
      <c r="FI1003" s="156"/>
      <c r="FJ1003" s="156"/>
      <c r="FK1003" s="156"/>
      <c r="FL1003" s="156"/>
      <c r="FM1003" s="156"/>
      <c r="FN1003" s="156"/>
      <c r="FO1003" s="156"/>
      <c r="FP1003" s="156"/>
    </row>
    <row r="1004" spans="1:172" s="227" customFormat="1" x14ac:dyDescent="0.25">
      <c r="A1004" s="156"/>
      <c r="B1004" s="156"/>
      <c r="C1004" s="156"/>
      <c r="D1004" s="156"/>
      <c r="E1004" s="156"/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6"/>
      <c r="R1004" s="156"/>
      <c r="S1004" s="156"/>
      <c r="T1004" s="156"/>
      <c r="U1004" s="156"/>
      <c r="V1004" s="156"/>
      <c r="W1004" s="156"/>
      <c r="X1004" s="156"/>
      <c r="Y1004" s="156"/>
      <c r="Z1004" s="156"/>
      <c r="AA1004" s="154"/>
      <c r="AB1004" s="155"/>
      <c r="AC1004" s="152"/>
      <c r="AD1004" s="152"/>
      <c r="AE1004" s="152"/>
      <c r="AF1004" s="152"/>
      <c r="AG1004" s="157"/>
      <c r="AH1004" s="157"/>
      <c r="AI1004" s="152"/>
      <c r="AJ1004" s="152"/>
      <c r="AK1004" s="152"/>
      <c r="AL1004" s="152"/>
      <c r="AM1004" s="154"/>
      <c r="AN1004" s="156"/>
      <c r="AO1004" s="156"/>
      <c r="AP1004" s="156"/>
      <c r="AQ1004" s="156"/>
      <c r="AR1004" s="156"/>
      <c r="AS1004" s="156"/>
      <c r="AT1004" s="156"/>
      <c r="AU1004" s="156"/>
      <c r="AV1004" s="156"/>
      <c r="AW1004" s="156"/>
      <c r="AX1004" s="156"/>
      <c r="AY1004" s="156"/>
      <c r="AZ1004" s="156"/>
      <c r="BA1004" s="156"/>
      <c r="BB1004" s="156"/>
      <c r="BC1004" s="156"/>
      <c r="BD1004" s="156"/>
      <c r="BE1004" s="156"/>
      <c r="BF1004" s="156"/>
      <c r="BG1004" s="156"/>
      <c r="BH1004" s="156"/>
      <c r="BI1004" s="156"/>
      <c r="BJ1004" s="156"/>
      <c r="BK1004" s="156"/>
      <c r="BL1004" s="156"/>
      <c r="BM1004" s="156"/>
      <c r="BN1004" s="156"/>
      <c r="BO1004" s="156"/>
      <c r="BP1004" s="156"/>
      <c r="BQ1004" s="156"/>
      <c r="BR1004" s="156"/>
      <c r="BS1004" s="156"/>
      <c r="BT1004" s="156"/>
      <c r="BU1004" s="156"/>
      <c r="BV1004" s="156"/>
      <c r="BW1004" s="156"/>
      <c r="BX1004" s="156"/>
      <c r="BY1004" s="156"/>
      <c r="BZ1004" s="156"/>
      <c r="CA1004" s="156"/>
      <c r="CB1004" s="156"/>
      <c r="CC1004" s="156"/>
      <c r="CD1004" s="156"/>
      <c r="CE1004" s="156"/>
      <c r="CF1004" s="156"/>
      <c r="CG1004" s="156"/>
      <c r="CH1004" s="156"/>
      <c r="CI1004" s="156"/>
      <c r="CJ1004" s="156"/>
      <c r="CK1004" s="156"/>
      <c r="CL1004" s="156"/>
      <c r="CM1004" s="156"/>
      <c r="CN1004" s="156"/>
      <c r="CO1004" s="156"/>
      <c r="CP1004" s="156"/>
      <c r="CQ1004" s="156"/>
      <c r="CR1004" s="156"/>
      <c r="CS1004" s="156"/>
      <c r="CT1004" s="156"/>
      <c r="CU1004" s="156"/>
      <c r="CV1004" s="156"/>
      <c r="CW1004" s="156"/>
      <c r="CX1004" s="156"/>
      <c r="CY1004" s="156"/>
      <c r="CZ1004" s="156"/>
      <c r="DA1004" s="156"/>
      <c r="DB1004" s="156"/>
      <c r="DC1004" s="156"/>
      <c r="DD1004" s="156"/>
      <c r="DE1004" s="156"/>
      <c r="DF1004" s="156"/>
      <c r="DG1004" s="156"/>
      <c r="DH1004" s="156"/>
      <c r="DI1004" s="156"/>
      <c r="DJ1004" s="156"/>
      <c r="DK1004" s="156"/>
      <c r="DL1004" s="156"/>
      <c r="DM1004" s="156"/>
      <c r="DN1004" s="156"/>
      <c r="DO1004" s="156"/>
      <c r="DP1004" s="156"/>
      <c r="DQ1004" s="156"/>
      <c r="DR1004" s="156"/>
      <c r="DS1004" s="156"/>
      <c r="DT1004" s="156"/>
      <c r="DU1004" s="156"/>
      <c r="DV1004" s="156"/>
      <c r="DW1004" s="156"/>
      <c r="DX1004" s="156"/>
      <c r="DY1004" s="156"/>
      <c r="DZ1004" s="156"/>
      <c r="EA1004" s="156"/>
      <c r="EB1004" s="156"/>
      <c r="EC1004" s="156"/>
      <c r="ED1004" s="156"/>
      <c r="EE1004" s="156"/>
      <c r="EF1004" s="156"/>
      <c r="EG1004" s="156"/>
      <c r="EH1004" s="156"/>
      <c r="EI1004" s="156"/>
      <c r="EJ1004" s="156"/>
      <c r="EK1004" s="156"/>
      <c r="EL1004" s="156"/>
      <c r="EM1004" s="156"/>
      <c r="EN1004" s="156"/>
      <c r="EO1004" s="156"/>
      <c r="EP1004" s="156"/>
      <c r="EQ1004" s="156"/>
      <c r="ER1004" s="156"/>
      <c r="ES1004" s="156"/>
      <c r="ET1004" s="156"/>
      <c r="EU1004" s="156"/>
      <c r="EV1004" s="156"/>
      <c r="EW1004" s="156"/>
      <c r="EX1004" s="156"/>
      <c r="EY1004" s="156"/>
      <c r="EZ1004" s="156"/>
      <c r="FA1004" s="156"/>
      <c r="FB1004" s="156"/>
      <c r="FC1004" s="156"/>
      <c r="FD1004" s="156"/>
      <c r="FE1004" s="156"/>
      <c r="FF1004" s="156"/>
      <c r="FG1004" s="156"/>
      <c r="FH1004" s="156"/>
      <c r="FI1004" s="156"/>
      <c r="FJ1004" s="156"/>
      <c r="FK1004" s="156"/>
      <c r="FL1004" s="156"/>
      <c r="FM1004" s="156"/>
      <c r="FN1004" s="156"/>
      <c r="FO1004" s="156"/>
      <c r="FP1004" s="156"/>
    </row>
    <row r="1005" spans="1:172" s="227" customFormat="1" x14ac:dyDescent="0.25">
      <c r="A1005" s="156"/>
      <c r="B1005" s="156"/>
      <c r="C1005" s="156"/>
      <c r="D1005" s="156"/>
      <c r="E1005" s="156"/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56"/>
      <c r="X1005" s="156"/>
      <c r="Y1005" s="156"/>
      <c r="Z1005" s="156"/>
      <c r="AA1005" s="154"/>
      <c r="AB1005" s="155"/>
      <c r="AC1005" s="152"/>
      <c r="AD1005" s="152"/>
      <c r="AE1005" s="152"/>
      <c r="AF1005" s="152"/>
      <c r="AG1005" s="157"/>
      <c r="AH1005" s="157"/>
      <c r="AI1005" s="152"/>
      <c r="AJ1005" s="152"/>
      <c r="AK1005" s="152"/>
      <c r="AL1005" s="152"/>
      <c r="AM1005" s="154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  <c r="CM1005" s="156"/>
      <c r="CN1005" s="156"/>
      <c r="CO1005" s="156"/>
      <c r="CP1005" s="156"/>
      <c r="CQ1005" s="156"/>
      <c r="CR1005" s="156"/>
      <c r="CS1005" s="156"/>
      <c r="CT1005" s="156"/>
      <c r="CU1005" s="156"/>
      <c r="CV1005" s="156"/>
      <c r="CW1005" s="156"/>
      <c r="CX1005" s="156"/>
      <c r="CY1005" s="156"/>
      <c r="CZ1005" s="156"/>
      <c r="DA1005" s="156"/>
      <c r="DB1005" s="156"/>
      <c r="DC1005" s="156"/>
      <c r="DD1005" s="156"/>
      <c r="DE1005" s="156"/>
      <c r="DF1005" s="156"/>
      <c r="DG1005" s="156"/>
      <c r="DH1005" s="156"/>
      <c r="DI1005" s="156"/>
      <c r="DJ1005" s="156"/>
      <c r="DK1005" s="156"/>
      <c r="DL1005" s="156"/>
      <c r="DM1005" s="156"/>
      <c r="DN1005" s="156"/>
      <c r="DO1005" s="156"/>
      <c r="DP1005" s="156"/>
      <c r="DQ1005" s="156"/>
      <c r="DR1005" s="156"/>
      <c r="DS1005" s="156"/>
      <c r="DT1005" s="156"/>
      <c r="DU1005" s="156"/>
      <c r="DV1005" s="156"/>
      <c r="DW1005" s="156"/>
      <c r="DX1005" s="156"/>
      <c r="DY1005" s="156"/>
      <c r="DZ1005" s="156"/>
      <c r="EA1005" s="156"/>
      <c r="EB1005" s="156"/>
      <c r="EC1005" s="156"/>
      <c r="ED1005" s="156"/>
      <c r="EE1005" s="156"/>
      <c r="EF1005" s="156"/>
      <c r="EG1005" s="156"/>
      <c r="EH1005" s="156"/>
      <c r="EI1005" s="156"/>
      <c r="EJ1005" s="156"/>
      <c r="EK1005" s="156"/>
      <c r="EL1005" s="156"/>
      <c r="EM1005" s="156"/>
      <c r="EN1005" s="156"/>
      <c r="EO1005" s="156"/>
      <c r="EP1005" s="156"/>
      <c r="EQ1005" s="156"/>
      <c r="ER1005" s="156"/>
      <c r="ES1005" s="156"/>
      <c r="ET1005" s="156"/>
      <c r="EU1005" s="156"/>
      <c r="EV1005" s="156"/>
      <c r="EW1005" s="156"/>
      <c r="EX1005" s="156"/>
      <c r="EY1005" s="156"/>
      <c r="EZ1005" s="156"/>
      <c r="FA1005" s="156"/>
      <c r="FB1005" s="156"/>
      <c r="FC1005" s="156"/>
      <c r="FD1005" s="156"/>
      <c r="FE1005" s="156"/>
      <c r="FF1005" s="156"/>
      <c r="FG1005" s="156"/>
      <c r="FH1005" s="156"/>
      <c r="FI1005" s="156"/>
      <c r="FJ1005" s="156"/>
      <c r="FK1005" s="156"/>
      <c r="FL1005" s="156"/>
      <c r="FM1005" s="156"/>
      <c r="FN1005" s="156"/>
      <c r="FO1005" s="156"/>
      <c r="FP1005" s="156"/>
    </row>
    <row r="1006" spans="1:172" s="227" customFormat="1" x14ac:dyDescent="0.25">
      <c r="A1006" s="156"/>
      <c r="B1006" s="156"/>
      <c r="C1006" s="156"/>
      <c r="D1006" s="156"/>
      <c r="E1006" s="156"/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6"/>
      <c r="R1006" s="156"/>
      <c r="S1006" s="156"/>
      <c r="T1006" s="156"/>
      <c r="U1006" s="156"/>
      <c r="V1006" s="156"/>
      <c r="W1006" s="156"/>
      <c r="X1006" s="156"/>
      <c r="Y1006" s="156"/>
      <c r="Z1006" s="156"/>
      <c r="AA1006" s="154"/>
      <c r="AB1006" s="155"/>
      <c r="AC1006" s="152"/>
      <c r="AD1006" s="152"/>
      <c r="AE1006" s="152"/>
      <c r="AF1006" s="152"/>
      <c r="AG1006" s="157"/>
      <c r="AH1006" s="157"/>
      <c r="AI1006" s="152"/>
      <c r="AJ1006" s="152"/>
      <c r="AK1006" s="152"/>
      <c r="AL1006" s="152"/>
      <c r="AM1006" s="154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  <c r="CM1006" s="156"/>
      <c r="CN1006" s="156"/>
      <c r="CO1006" s="156"/>
      <c r="CP1006" s="156"/>
      <c r="CQ1006" s="156"/>
      <c r="CR1006" s="156"/>
      <c r="CS1006" s="156"/>
      <c r="CT1006" s="156"/>
      <c r="CU1006" s="156"/>
      <c r="CV1006" s="156"/>
      <c r="CW1006" s="156"/>
      <c r="CX1006" s="156"/>
      <c r="CY1006" s="156"/>
      <c r="CZ1006" s="156"/>
      <c r="DA1006" s="156"/>
      <c r="DB1006" s="156"/>
      <c r="DC1006" s="156"/>
      <c r="DD1006" s="156"/>
      <c r="DE1006" s="156"/>
      <c r="DF1006" s="156"/>
      <c r="DG1006" s="156"/>
      <c r="DH1006" s="156"/>
      <c r="DI1006" s="156"/>
      <c r="DJ1006" s="156"/>
      <c r="DK1006" s="156"/>
      <c r="DL1006" s="156"/>
      <c r="DM1006" s="156"/>
      <c r="DN1006" s="156"/>
      <c r="DO1006" s="156"/>
      <c r="DP1006" s="156"/>
      <c r="DQ1006" s="156"/>
      <c r="DR1006" s="156"/>
      <c r="DS1006" s="156"/>
      <c r="DT1006" s="156"/>
      <c r="DU1006" s="156"/>
      <c r="DV1006" s="156"/>
      <c r="DW1006" s="156"/>
      <c r="DX1006" s="156"/>
      <c r="DY1006" s="156"/>
      <c r="DZ1006" s="156"/>
      <c r="EA1006" s="156"/>
      <c r="EB1006" s="156"/>
      <c r="EC1006" s="156"/>
      <c r="ED1006" s="156"/>
      <c r="EE1006" s="156"/>
      <c r="EF1006" s="156"/>
      <c r="EG1006" s="156"/>
      <c r="EH1006" s="156"/>
      <c r="EI1006" s="156"/>
      <c r="EJ1006" s="156"/>
      <c r="EK1006" s="156"/>
      <c r="EL1006" s="156"/>
      <c r="EM1006" s="156"/>
      <c r="EN1006" s="156"/>
      <c r="EO1006" s="156"/>
      <c r="EP1006" s="156"/>
      <c r="EQ1006" s="156"/>
      <c r="ER1006" s="156"/>
      <c r="ES1006" s="156"/>
      <c r="ET1006" s="156"/>
      <c r="EU1006" s="156"/>
      <c r="EV1006" s="156"/>
      <c r="EW1006" s="156"/>
      <c r="EX1006" s="156"/>
      <c r="EY1006" s="156"/>
      <c r="EZ1006" s="156"/>
      <c r="FA1006" s="156"/>
      <c r="FB1006" s="156"/>
      <c r="FC1006" s="156"/>
      <c r="FD1006" s="156"/>
      <c r="FE1006" s="156"/>
      <c r="FF1006" s="156"/>
      <c r="FG1006" s="156"/>
      <c r="FH1006" s="156"/>
      <c r="FI1006" s="156"/>
      <c r="FJ1006" s="156"/>
      <c r="FK1006" s="156"/>
      <c r="FL1006" s="156"/>
      <c r="FM1006" s="156"/>
      <c r="FN1006" s="156"/>
      <c r="FO1006" s="156"/>
      <c r="FP1006" s="156"/>
    </row>
    <row r="1007" spans="1:172" s="227" customFormat="1" x14ac:dyDescent="0.25">
      <c r="A1007" s="156"/>
      <c r="B1007" s="156"/>
      <c r="C1007" s="156"/>
      <c r="D1007" s="156"/>
      <c r="E1007" s="156"/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56"/>
      <c r="X1007" s="156"/>
      <c r="Y1007" s="156"/>
      <c r="Z1007" s="156"/>
      <c r="AA1007" s="154"/>
      <c r="AB1007" s="155"/>
      <c r="AC1007" s="152"/>
      <c r="AD1007" s="152"/>
      <c r="AE1007" s="152"/>
      <c r="AF1007" s="152"/>
      <c r="AG1007" s="157"/>
      <c r="AH1007" s="157"/>
      <c r="AI1007" s="152"/>
      <c r="AJ1007" s="152"/>
      <c r="AK1007" s="152"/>
      <c r="AL1007" s="152"/>
      <c r="AM1007" s="154"/>
      <c r="AN1007" s="156"/>
      <c r="AO1007" s="156"/>
      <c r="AP1007" s="156"/>
      <c r="AQ1007" s="156"/>
      <c r="AR1007" s="156"/>
      <c r="AS1007" s="156"/>
      <c r="AT1007" s="156"/>
      <c r="AU1007" s="156"/>
      <c r="AV1007" s="156"/>
      <c r="AW1007" s="156"/>
      <c r="AX1007" s="156"/>
      <c r="AY1007" s="156"/>
      <c r="AZ1007" s="156"/>
      <c r="BA1007" s="156"/>
      <c r="BB1007" s="156"/>
      <c r="BC1007" s="156"/>
      <c r="BD1007" s="156"/>
      <c r="BE1007" s="156"/>
      <c r="BF1007" s="156"/>
      <c r="BG1007" s="156"/>
      <c r="BH1007" s="156"/>
      <c r="BI1007" s="156"/>
      <c r="BJ1007" s="156"/>
      <c r="BK1007" s="156"/>
      <c r="BL1007" s="156"/>
      <c r="BM1007" s="156"/>
      <c r="BN1007" s="156"/>
      <c r="BO1007" s="156"/>
      <c r="BP1007" s="156"/>
      <c r="BQ1007" s="156"/>
      <c r="BR1007" s="156"/>
      <c r="BS1007" s="156"/>
      <c r="BT1007" s="156"/>
      <c r="BU1007" s="156"/>
      <c r="BV1007" s="156"/>
      <c r="BW1007" s="156"/>
      <c r="BX1007" s="156"/>
      <c r="BY1007" s="156"/>
      <c r="BZ1007" s="156"/>
      <c r="CA1007" s="156"/>
      <c r="CB1007" s="156"/>
      <c r="CC1007" s="156"/>
      <c r="CD1007" s="156"/>
      <c r="CE1007" s="156"/>
      <c r="CF1007" s="156"/>
      <c r="CG1007" s="156"/>
      <c r="CH1007" s="156"/>
      <c r="CI1007" s="156"/>
      <c r="CJ1007" s="156"/>
      <c r="CK1007" s="156"/>
      <c r="CL1007" s="156"/>
      <c r="CM1007" s="156"/>
      <c r="CN1007" s="156"/>
      <c r="CO1007" s="156"/>
      <c r="CP1007" s="156"/>
      <c r="CQ1007" s="156"/>
      <c r="CR1007" s="156"/>
      <c r="CS1007" s="156"/>
      <c r="CT1007" s="156"/>
      <c r="CU1007" s="156"/>
      <c r="CV1007" s="156"/>
      <c r="CW1007" s="156"/>
      <c r="CX1007" s="156"/>
      <c r="CY1007" s="156"/>
      <c r="CZ1007" s="156"/>
      <c r="DA1007" s="156"/>
      <c r="DB1007" s="156"/>
      <c r="DC1007" s="156"/>
      <c r="DD1007" s="156"/>
      <c r="DE1007" s="156"/>
      <c r="DF1007" s="156"/>
      <c r="DG1007" s="156"/>
      <c r="DH1007" s="156"/>
      <c r="DI1007" s="156"/>
      <c r="DJ1007" s="156"/>
      <c r="DK1007" s="156"/>
      <c r="DL1007" s="156"/>
      <c r="DM1007" s="156"/>
      <c r="DN1007" s="156"/>
      <c r="DO1007" s="156"/>
      <c r="DP1007" s="156"/>
      <c r="DQ1007" s="156"/>
      <c r="DR1007" s="156"/>
      <c r="DS1007" s="156"/>
      <c r="DT1007" s="156"/>
      <c r="DU1007" s="156"/>
      <c r="DV1007" s="156"/>
      <c r="DW1007" s="156"/>
      <c r="DX1007" s="156"/>
      <c r="DY1007" s="156"/>
      <c r="DZ1007" s="156"/>
      <c r="EA1007" s="156"/>
      <c r="EB1007" s="156"/>
      <c r="EC1007" s="156"/>
      <c r="ED1007" s="156"/>
      <c r="EE1007" s="156"/>
      <c r="EF1007" s="156"/>
      <c r="EG1007" s="156"/>
      <c r="EH1007" s="156"/>
      <c r="EI1007" s="156"/>
      <c r="EJ1007" s="156"/>
      <c r="EK1007" s="156"/>
      <c r="EL1007" s="156"/>
      <c r="EM1007" s="156"/>
      <c r="EN1007" s="156"/>
      <c r="EO1007" s="156"/>
      <c r="EP1007" s="156"/>
      <c r="EQ1007" s="156"/>
      <c r="ER1007" s="156"/>
      <c r="ES1007" s="156"/>
      <c r="ET1007" s="156"/>
      <c r="EU1007" s="156"/>
      <c r="EV1007" s="156"/>
      <c r="EW1007" s="156"/>
      <c r="EX1007" s="156"/>
      <c r="EY1007" s="156"/>
      <c r="EZ1007" s="156"/>
      <c r="FA1007" s="156"/>
      <c r="FB1007" s="156"/>
      <c r="FC1007" s="156"/>
      <c r="FD1007" s="156"/>
      <c r="FE1007" s="156"/>
      <c r="FF1007" s="156"/>
      <c r="FG1007" s="156"/>
      <c r="FH1007" s="156"/>
      <c r="FI1007" s="156"/>
      <c r="FJ1007" s="156"/>
      <c r="FK1007" s="156"/>
      <c r="FL1007" s="156"/>
      <c r="FM1007" s="156"/>
      <c r="FN1007" s="156"/>
      <c r="FO1007" s="156"/>
      <c r="FP1007" s="156"/>
    </row>
    <row r="1008" spans="1:172" s="227" customFormat="1" x14ac:dyDescent="0.25">
      <c r="A1008" s="156"/>
      <c r="B1008" s="156"/>
      <c r="C1008" s="156"/>
      <c r="D1008" s="156"/>
      <c r="E1008" s="156"/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  <c r="T1008" s="156"/>
      <c r="U1008" s="156"/>
      <c r="V1008" s="156"/>
      <c r="W1008" s="156"/>
      <c r="X1008" s="156"/>
      <c r="Y1008" s="156"/>
      <c r="Z1008" s="156"/>
      <c r="AA1008" s="154"/>
      <c r="AB1008" s="155"/>
      <c r="AC1008" s="152"/>
      <c r="AD1008" s="152"/>
      <c r="AE1008" s="152"/>
      <c r="AF1008" s="152"/>
      <c r="AG1008" s="157"/>
      <c r="AH1008" s="157"/>
      <c r="AI1008" s="152"/>
      <c r="AJ1008" s="152"/>
      <c r="AK1008" s="152"/>
      <c r="AL1008" s="152"/>
      <c r="AM1008" s="154"/>
      <c r="AN1008" s="156"/>
      <c r="AO1008" s="156"/>
      <c r="AP1008" s="156"/>
      <c r="AQ1008" s="156"/>
      <c r="AR1008" s="156"/>
      <c r="AS1008" s="156"/>
      <c r="AT1008" s="156"/>
      <c r="AU1008" s="156"/>
      <c r="AV1008" s="156"/>
      <c r="AW1008" s="156"/>
      <c r="AX1008" s="156"/>
      <c r="AY1008" s="156"/>
      <c r="AZ1008" s="156"/>
      <c r="BA1008" s="156"/>
      <c r="BB1008" s="156"/>
      <c r="BC1008" s="156"/>
      <c r="BD1008" s="156"/>
      <c r="BE1008" s="156"/>
      <c r="BF1008" s="156"/>
      <c r="BG1008" s="156"/>
      <c r="BH1008" s="156"/>
      <c r="BI1008" s="156"/>
      <c r="BJ1008" s="156"/>
      <c r="BK1008" s="156"/>
      <c r="BL1008" s="156"/>
      <c r="BM1008" s="156"/>
      <c r="BN1008" s="156"/>
      <c r="BO1008" s="156"/>
      <c r="BP1008" s="156"/>
      <c r="BQ1008" s="156"/>
      <c r="BR1008" s="156"/>
      <c r="BS1008" s="156"/>
      <c r="BT1008" s="156"/>
      <c r="BU1008" s="156"/>
      <c r="BV1008" s="156"/>
      <c r="BW1008" s="156"/>
      <c r="BX1008" s="156"/>
      <c r="BY1008" s="156"/>
      <c r="BZ1008" s="156"/>
      <c r="CA1008" s="156"/>
      <c r="CB1008" s="156"/>
      <c r="CC1008" s="156"/>
      <c r="CD1008" s="156"/>
      <c r="CE1008" s="156"/>
      <c r="CF1008" s="156"/>
      <c r="CG1008" s="156"/>
      <c r="CH1008" s="156"/>
      <c r="CI1008" s="156"/>
      <c r="CJ1008" s="156"/>
      <c r="CK1008" s="156"/>
      <c r="CL1008" s="156"/>
      <c r="CM1008" s="156"/>
      <c r="CN1008" s="156"/>
      <c r="CO1008" s="156"/>
      <c r="CP1008" s="156"/>
      <c r="CQ1008" s="156"/>
      <c r="CR1008" s="156"/>
      <c r="CS1008" s="156"/>
      <c r="CT1008" s="156"/>
      <c r="CU1008" s="156"/>
      <c r="CV1008" s="156"/>
      <c r="CW1008" s="156"/>
      <c r="CX1008" s="156"/>
      <c r="CY1008" s="156"/>
      <c r="CZ1008" s="156"/>
      <c r="DA1008" s="156"/>
      <c r="DB1008" s="156"/>
      <c r="DC1008" s="156"/>
      <c r="DD1008" s="156"/>
      <c r="DE1008" s="156"/>
      <c r="DF1008" s="156"/>
      <c r="DG1008" s="156"/>
      <c r="DH1008" s="156"/>
      <c r="DI1008" s="156"/>
      <c r="DJ1008" s="156"/>
      <c r="DK1008" s="156"/>
      <c r="DL1008" s="156"/>
      <c r="DM1008" s="156"/>
      <c r="DN1008" s="156"/>
      <c r="DO1008" s="156"/>
      <c r="DP1008" s="156"/>
      <c r="DQ1008" s="156"/>
      <c r="DR1008" s="156"/>
      <c r="DS1008" s="156"/>
      <c r="DT1008" s="156"/>
      <c r="DU1008" s="156"/>
      <c r="DV1008" s="156"/>
      <c r="DW1008" s="156"/>
      <c r="DX1008" s="156"/>
      <c r="DY1008" s="156"/>
      <c r="DZ1008" s="156"/>
      <c r="EA1008" s="156"/>
      <c r="EB1008" s="156"/>
      <c r="EC1008" s="156"/>
      <c r="ED1008" s="156"/>
      <c r="EE1008" s="156"/>
      <c r="EF1008" s="156"/>
      <c r="EG1008" s="156"/>
      <c r="EH1008" s="156"/>
      <c r="EI1008" s="156"/>
      <c r="EJ1008" s="156"/>
      <c r="EK1008" s="156"/>
      <c r="EL1008" s="156"/>
      <c r="EM1008" s="156"/>
      <c r="EN1008" s="156"/>
      <c r="EO1008" s="156"/>
      <c r="EP1008" s="156"/>
      <c r="EQ1008" s="156"/>
      <c r="ER1008" s="156"/>
      <c r="ES1008" s="156"/>
      <c r="ET1008" s="156"/>
      <c r="EU1008" s="156"/>
      <c r="EV1008" s="156"/>
      <c r="EW1008" s="156"/>
      <c r="EX1008" s="156"/>
      <c r="EY1008" s="156"/>
      <c r="EZ1008" s="156"/>
      <c r="FA1008" s="156"/>
      <c r="FB1008" s="156"/>
      <c r="FC1008" s="156"/>
      <c r="FD1008" s="156"/>
      <c r="FE1008" s="156"/>
      <c r="FF1008" s="156"/>
      <c r="FG1008" s="156"/>
      <c r="FH1008" s="156"/>
      <c r="FI1008" s="156"/>
      <c r="FJ1008" s="156"/>
      <c r="FK1008" s="156"/>
      <c r="FL1008" s="156"/>
      <c r="FM1008" s="156"/>
      <c r="FN1008" s="156"/>
      <c r="FO1008" s="156"/>
      <c r="FP1008" s="156"/>
    </row>
    <row r="1009" spans="1:172" s="227" customFormat="1" x14ac:dyDescent="0.25">
      <c r="A1009" s="156"/>
      <c r="B1009" s="156"/>
      <c r="C1009" s="156"/>
      <c r="D1009" s="156"/>
      <c r="E1009" s="156"/>
      <c r="F1009" s="156"/>
      <c r="G1009" s="156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6"/>
      <c r="R1009" s="156"/>
      <c r="S1009" s="156"/>
      <c r="T1009" s="156"/>
      <c r="U1009" s="156"/>
      <c r="V1009" s="156"/>
      <c r="W1009" s="156"/>
      <c r="X1009" s="156"/>
      <c r="Y1009" s="156"/>
      <c r="Z1009" s="156"/>
      <c r="AA1009" s="154"/>
      <c r="AB1009" s="155"/>
      <c r="AC1009" s="152"/>
      <c r="AD1009" s="152"/>
      <c r="AE1009" s="152"/>
      <c r="AF1009" s="152"/>
      <c r="AG1009" s="157"/>
      <c r="AH1009" s="157"/>
      <c r="AI1009" s="152"/>
      <c r="AJ1009" s="152"/>
      <c r="AK1009" s="152"/>
      <c r="AL1009" s="152"/>
      <c r="AM1009" s="154"/>
      <c r="AN1009" s="156"/>
      <c r="AO1009" s="156"/>
      <c r="AP1009" s="156"/>
      <c r="AQ1009" s="156"/>
      <c r="AR1009" s="156"/>
      <c r="AS1009" s="156"/>
      <c r="AT1009" s="156"/>
      <c r="AU1009" s="156"/>
      <c r="AV1009" s="156"/>
      <c r="AW1009" s="156"/>
      <c r="AX1009" s="156"/>
      <c r="AY1009" s="156"/>
      <c r="AZ1009" s="156"/>
      <c r="BA1009" s="156"/>
      <c r="BB1009" s="156"/>
      <c r="BC1009" s="156"/>
      <c r="BD1009" s="156"/>
      <c r="BE1009" s="156"/>
      <c r="BF1009" s="156"/>
      <c r="BG1009" s="156"/>
      <c r="BH1009" s="156"/>
      <c r="BI1009" s="156"/>
      <c r="BJ1009" s="156"/>
      <c r="BK1009" s="156"/>
      <c r="BL1009" s="156"/>
      <c r="BM1009" s="156"/>
      <c r="BN1009" s="156"/>
      <c r="BO1009" s="156"/>
      <c r="BP1009" s="156"/>
      <c r="BQ1009" s="156"/>
      <c r="BR1009" s="156"/>
      <c r="BS1009" s="156"/>
      <c r="BT1009" s="156"/>
      <c r="BU1009" s="156"/>
      <c r="BV1009" s="156"/>
      <c r="BW1009" s="156"/>
      <c r="BX1009" s="156"/>
      <c r="BY1009" s="156"/>
      <c r="BZ1009" s="156"/>
      <c r="CA1009" s="156"/>
      <c r="CB1009" s="156"/>
      <c r="CC1009" s="156"/>
      <c r="CD1009" s="156"/>
      <c r="CE1009" s="156"/>
      <c r="CF1009" s="156"/>
      <c r="CG1009" s="156"/>
      <c r="CH1009" s="156"/>
      <c r="CI1009" s="156"/>
      <c r="CJ1009" s="156"/>
      <c r="CK1009" s="156"/>
      <c r="CL1009" s="156"/>
      <c r="CM1009" s="156"/>
      <c r="CN1009" s="156"/>
      <c r="CO1009" s="156"/>
      <c r="CP1009" s="156"/>
      <c r="CQ1009" s="156"/>
      <c r="CR1009" s="156"/>
      <c r="CS1009" s="156"/>
      <c r="CT1009" s="156"/>
      <c r="CU1009" s="156"/>
      <c r="CV1009" s="156"/>
      <c r="CW1009" s="156"/>
      <c r="CX1009" s="156"/>
      <c r="CY1009" s="156"/>
      <c r="CZ1009" s="156"/>
      <c r="DA1009" s="156"/>
      <c r="DB1009" s="156"/>
      <c r="DC1009" s="156"/>
      <c r="DD1009" s="156"/>
      <c r="DE1009" s="156"/>
      <c r="DF1009" s="156"/>
      <c r="DG1009" s="156"/>
      <c r="DH1009" s="156"/>
      <c r="DI1009" s="156"/>
      <c r="DJ1009" s="156"/>
      <c r="DK1009" s="156"/>
      <c r="DL1009" s="156"/>
      <c r="DM1009" s="156"/>
      <c r="DN1009" s="156"/>
      <c r="DO1009" s="156"/>
      <c r="DP1009" s="156"/>
      <c r="DQ1009" s="156"/>
      <c r="DR1009" s="156"/>
      <c r="DS1009" s="156"/>
      <c r="DT1009" s="156"/>
      <c r="DU1009" s="156"/>
      <c r="DV1009" s="156"/>
      <c r="DW1009" s="156"/>
      <c r="DX1009" s="156"/>
      <c r="DY1009" s="156"/>
      <c r="DZ1009" s="156"/>
      <c r="EA1009" s="156"/>
      <c r="EB1009" s="156"/>
      <c r="EC1009" s="156"/>
      <c r="ED1009" s="156"/>
      <c r="EE1009" s="156"/>
      <c r="EF1009" s="156"/>
      <c r="EG1009" s="156"/>
      <c r="EH1009" s="156"/>
      <c r="EI1009" s="156"/>
      <c r="EJ1009" s="156"/>
      <c r="EK1009" s="156"/>
      <c r="EL1009" s="156"/>
      <c r="EM1009" s="156"/>
      <c r="EN1009" s="156"/>
      <c r="EO1009" s="156"/>
      <c r="EP1009" s="156"/>
      <c r="EQ1009" s="156"/>
      <c r="ER1009" s="156"/>
      <c r="ES1009" s="156"/>
      <c r="ET1009" s="156"/>
      <c r="EU1009" s="156"/>
      <c r="EV1009" s="156"/>
      <c r="EW1009" s="156"/>
      <c r="EX1009" s="156"/>
      <c r="EY1009" s="156"/>
      <c r="EZ1009" s="156"/>
      <c r="FA1009" s="156"/>
      <c r="FB1009" s="156"/>
      <c r="FC1009" s="156"/>
      <c r="FD1009" s="156"/>
      <c r="FE1009" s="156"/>
      <c r="FF1009" s="156"/>
      <c r="FG1009" s="156"/>
      <c r="FH1009" s="156"/>
      <c r="FI1009" s="156"/>
      <c r="FJ1009" s="156"/>
      <c r="FK1009" s="156"/>
      <c r="FL1009" s="156"/>
      <c r="FM1009" s="156"/>
      <c r="FN1009" s="156"/>
      <c r="FO1009" s="156"/>
      <c r="FP1009" s="156"/>
    </row>
    <row r="1010" spans="1:172" s="227" customFormat="1" x14ac:dyDescent="0.25">
      <c r="A1010" s="156"/>
      <c r="B1010" s="156"/>
      <c r="C1010" s="156"/>
      <c r="D1010" s="156"/>
      <c r="E1010" s="156"/>
      <c r="F1010" s="156"/>
      <c r="G1010" s="156"/>
      <c r="H1010" s="156"/>
      <c r="I1010" s="156"/>
      <c r="J1010" s="156"/>
      <c r="K1010" s="156"/>
      <c r="L1010" s="156"/>
      <c r="M1010" s="156"/>
      <c r="N1010" s="156"/>
      <c r="O1010" s="156"/>
      <c r="P1010" s="156"/>
      <c r="Q1010" s="156"/>
      <c r="R1010" s="156"/>
      <c r="S1010" s="156"/>
      <c r="T1010" s="156"/>
      <c r="U1010" s="156"/>
      <c r="V1010" s="156"/>
      <c r="W1010" s="156"/>
      <c r="X1010" s="156"/>
      <c r="Y1010" s="156"/>
      <c r="Z1010" s="156"/>
      <c r="AA1010" s="154"/>
      <c r="AB1010" s="155"/>
      <c r="AC1010" s="152"/>
      <c r="AD1010" s="152"/>
      <c r="AE1010" s="152"/>
      <c r="AF1010" s="152"/>
      <c r="AG1010" s="157"/>
      <c r="AH1010" s="157"/>
      <c r="AI1010" s="152"/>
      <c r="AJ1010" s="152"/>
      <c r="AK1010" s="152"/>
      <c r="AL1010" s="152"/>
      <c r="AM1010" s="154"/>
      <c r="AN1010" s="156"/>
      <c r="AO1010" s="156"/>
      <c r="AP1010" s="156"/>
      <c r="AQ1010" s="156"/>
      <c r="AR1010" s="156"/>
      <c r="AS1010" s="156"/>
      <c r="AT1010" s="156"/>
      <c r="AU1010" s="156"/>
      <c r="AV1010" s="156"/>
      <c r="AW1010" s="156"/>
      <c r="AX1010" s="156"/>
      <c r="AY1010" s="156"/>
      <c r="AZ1010" s="156"/>
      <c r="BA1010" s="156"/>
      <c r="BB1010" s="156"/>
      <c r="BC1010" s="156"/>
      <c r="BD1010" s="156"/>
      <c r="BE1010" s="156"/>
      <c r="BF1010" s="156"/>
      <c r="BG1010" s="156"/>
      <c r="BH1010" s="156"/>
      <c r="BI1010" s="156"/>
      <c r="BJ1010" s="156"/>
      <c r="BK1010" s="156"/>
      <c r="BL1010" s="156"/>
      <c r="BM1010" s="156"/>
      <c r="BN1010" s="156"/>
      <c r="BO1010" s="156"/>
      <c r="BP1010" s="156"/>
      <c r="BQ1010" s="156"/>
      <c r="BR1010" s="156"/>
      <c r="BS1010" s="156"/>
      <c r="BT1010" s="156"/>
      <c r="BU1010" s="156"/>
      <c r="BV1010" s="156"/>
      <c r="BW1010" s="156"/>
      <c r="BX1010" s="156"/>
      <c r="BY1010" s="156"/>
      <c r="BZ1010" s="156"/>
      <c r="CA1010" s="156"/>
      <c r="CB1010" s="156"/>
      <c r="CC1010" s="156"/>
      <c r="CD1010" s="156"/>
      <c r="CE1010" s="156"/>
      <c r="CF1010" s="156"/>
      <c r="CG1010" s="156"/>
      <c r="CH1010" s="156"/>
      <c r="CI1010" s="156"/>
      <c r="CJ1010" s="156"/>
      <c r="CK1010" s="156"/>
      <c r="CL1010" s="156"/>
      <c r="CM1010" s="156"/>
      <c r="CN1010" s="156"/>
      <c r="CO1010" s="156"/>
      <c r="CP1010" s="156"/>
      <c r="CQ1010" s="156"/>
      <c r="CR1010" s="156"/>
      <c r="CS1010" s="156"/>
      <c r="CT1010" s="156"/>
      <c r="CU1010" s="156"/>
      <c r="CV1010" s="156"/>
      <c r="CW1010" s="156"/>
      <c r="CX1010" s="156"/>
      <c r="CY1010" s="156"/>
      <c r="CZ1010" s="156"/>
      <c r="DA1010" s="156"/>
      <c r="DB1010" s="156"/>
      <c r="DC1010" s="156"/>
      <c r="DD1010" s="156"/>
      <c r="DE1010" s="156"/>
      <c r="DF1010" s="156"/>
      <c r="DG1010" s="156"/>
      <c r="DH1010" s="156"/>
      <c r="DI1010" s="156"/>
      <c r="DJ1010" s="156"/>
      <c r="DK1010" s="156"/>
      <c r="DL1010" s="156"/>
      <c r="DM1010" s="156"/>
      <c r="DN1010" s="156"/>
      <c r="DO1010" s="156"/>
      <c r="DP1010" s="156"/>
      <c r="DQ1010" s="156"/>
      <c r="DR1010" s="156"/>
      <c r="DS1010" s="156"/>
      <c r="DT1010" s="156"/>
      <c r="DU1010" s="156"/>
      <c r="DV1010" s="156"/>
      <c r="DW1010" s="156"/>
      <c r="DX1010" s="156"/>
      <c r="DY1010" s="156"/>
      <c r="DZ1010" s="156"/>
      <c r="EA1010" s="156"/>
      <c r="EB1010" s="156"/>
      <c r="EC1010" s="156"/>
      <c r="ED1010" s="156"/>
      <c r="EE1010" s="156"/>
      <c r="EF1010" s="156"/>
      <c r="EG1010" s="156"/>
      <c r="EH1010" s="156"/>
      <c r="EI1010" s="156"/>
      <c r="EJ1010" s="156"/>
      <c r="EK1010" s="156"/>
      <c r="EL1010" s="156"/>
      <c r="EM1010" s="156"/>
      <c r="EN1010" s="156"/>
      <c r="EO1010" s="156"/>
      <c r="EP1010" s="156"/>
      <c r="EQ1010" s="156"/>
      <c r="ER1010" s="156"/>
      <c r="ES1010" s="156"/>
      <c r="ET1010" s="156"/>
      <c r="EU1010" s="156"/>
      <c r="EV1010" s="156"/>
      <c r="EW1010" s="156"/>
      <c r="EX1010" s="156"/>
      <c r="EY1010" s="156"/>
      <c r="EZ1010" s="156"/>
      <c r="FA1010" s="156"/>
      <c r="FB1010" s="156"/>
      <c r="FC1010" s="156"/>
      <c r="FD1010" s="156"/>
      <c r="FE1010" s="156"/>
      <c r="FF1010" s="156"/>
      <c r="FG1010" s="156"/>
      <c r="FH1010" s="156"/>
      <c r="FI1010" s="156"/>
      <c r="FJ1010" s="156"/>
      <c r="FK1010" s="156"/>
      <c r="FL1010" s="156"/>
      <c r="FM1010" s="156"/>
      <c r="FN1010" s="156"/>
      <c r="FO1010" s="156"/>
      <c r="FP1010" s="156"/>
    </row>
    <row r="1011" spans="1:172" s="227" customFormat="1" x14ac:dyDescent="0.25">
      <c r="A1011" s="156"/>
      <c r="B1011" s="156"/>
      <c r="C1011" s="156"/>
      <c r="D1011" s="156"/>
      <c r="E1011" s="156"/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56"/>
      <c r="X1011" s="156"/>
      <c r="Y1011" s="156"/>
      <c r="Z1011" s="156"/>
      <c r="AA1011" s="154"/>
      <c r="AB1011" s="155"/>
      <c r="AC1011" s="152"/>
      <c r="AD1011" s="152"/>
      <c r="AE1011" s="152"/>
      <c r="AF1011" s="152"/>
      <c r="AG1011" s="157"/>
      <c r="AH1011" s="157"/>
      <c r="AI1011" s="152"/>
      <c r="AJ1011" s="152"/>
      <c r="AK1011" s="152"/>
      <c r="AL1011" s="152"/>
      <c r="AM1011" s="154"/>
      <c r="AN1011" s="156"/>
      <c r="AO1011" s="156"/>
      <c r="AP1011" s="156"/>
      <c r="AQ1011" s="156"/>
      <c r="AR1011" s="156"/>
      <c r="AS1011" s="156"/>
      <c r="AT1011" s="156"/>
      <c r="AU1011" s="156"/>
      <c r="AV1011" s="156"/>
      <c r="AW1011" s="156"/>
      <c r="AX1011" s="156"/>
      <c r="AY1011" s="156"/>
      <c r="AZ1011" s="156"/>
      <c r="BA1011" s="156"/>
      <c r="BB1011" s="156"/>
      <c r="BC1011" s="156"/>
      <c r="BD1011" s="156"/>
      <c r="BE1011" s="156"/>
      <c r="BF1011" s="156"/>
      <c r="BG1011" s="156"/>
      <c r="BH1011" s="156"/>
      <c r="BI1011" s="156"/>
      <c r="BJ1011" s="156"/>
      <c r="BK1011" s="156"/>
      <c r="BL1011" s="156"/>
      <c r="BM1011" s="156"/>
      <c r="BN1011" s="156"/>
      <c r="BO1011" s="156"/>
      <c r="BP1011" s="156"/>
      <c r="BQ1011" s="156"/>
      <c r="BR1011" s="156"/>
      <c r="BS1011" s="156"/>
      <c r="BT1011" s="156"/>
      <c r="BU1011" s="156"/>
      <c r="BV1011" s="156"/>
      <c r="BW1011" s="156"/>
      <c r="BX1011" s="156"/>
      <c r="BY1011" s="156"/>
      <c r="BZ1011" s="156"/>
      <c r="CA1011" s="156"/>
      <c r="CB1011" s="156"/>
      <c r="CC1011" s="156"/>
      <c r="CD1011" s="156"/>
      <c r="CE1011" s="156"/>
      <c r="CF1011" s="156"/>
      <c r="CG1011" s="156"/>
      <c r="CH1011" s="156"/>
      <c r="CI1011" s="156"/>
      <c r="CJ1011" s="156"/>
      <c r="CK1011" s="156"/>
      <c r="CL1011" s="156"/>
      <c r="CM1011" s="156"/>
      <c r="CN1011" s="156"/>
      <c r="CO1011" s="156"/>
      <c r="CP1011" s="156"/>
      <c r="CQ1011" s="156"/>
      <c r="CR1011" s="156"/>
      <c r="CS1011" s="156"/>
      <c r="CT1011" s="156"/>
      <c r="CU1011" s="156"/>
      <c r="CV1011" s="156"/>
      <c r="CW1011" s="156"/>
      <c r="CX1011" s="156"/>
      <c r="CY1011" s="156"/>
      <c r="CZ1011" s="156"/>
      <c r="DA1011" s="156"/>
      <c r="DB1011" s="156"/>
      <c r="DC1011" s="156"/>
      <c r="DD1011" s="156"/>
      <c r="DE1011" s="156"/>
      <c r="DF1011" s="156"/>
      <c r="DG1011" s="156"/>
      <c r="DH1011" s="156"/>
      <c r="DI1011" s="156"/>
      <c r="DJ1011" s="156"/>
      <c r="DK1011" s="156"/>
      <c r="DL1011" s="156"/>
      <c r="DM1011" s="156"/>
      <c r="DN1011" s="156"/>
      <c r="DO1011" s="156"/>
      <c r="DP1011" s="156"/>
      <c r="DQ1011" s="156"/>
      <c r="DR1011" s="156"/>
      <c r="DS1011" s="156"/>
      <c r="DT1011" s="156"/>
      <c r="DU1011" s="156"/>
      <c r="DV1011" s="156"/>
      <c r="DW1011" s="156"/>
      <c r="DX1011" s="156"/>
      <c r="DY1011" s="156"/>
      <c r="DZ1011" s="156"/>
      <c r="EA1011" s="156"/>
      <c r="EB1011" s="156"/>
      <c r="EC1011" s="156"/>
      <c r="ED1011" s="156"/>
      <c r="EE1011" s="156"/>
      <c r="EF1011" s="156"/>
      <c r="EG1011" s="156"/>
      <c r="EH1011" s="156"/>
      <c r="EI1011" s="156"/>
      <c r="EJ1011" s="156"/>
      <c r="EK1011" s="156"/>
      <c r="EL1011" s="156"/>
      <c r="EM1011" s="156"/>
      <c r="EN1011" s="156"/>
      <c r="EO1011" s="156"/>
      <c r="EP1011" s="156"/>
      <c r="EQ1011" s="156"/>
      <c r="ER1011" s="156"/>
      <c r="ES1011" s="156"/>
      <c r="ET1011" s="156"/>
      <c r="EU1011" s="156"/>
      <c r="EV1011" s="156"/>
      <c r="EW1011" s="156"/>
      <c r="EX1011" s="156"/>
      <c r="EY1011" s="156"/>
      <c r="EZ1011" s="156"/>
      <c r="FA1011" s="156"/>
      <c r="FB1011" s="156"/>
      <c r="FC1011" s="156"/>
      <c r="FD1011" s="156"/>
      <c r="FE1011" s="156"/>
      <c r="FF1011" s="156"/>
      <c r="FG1011" s="156"/>
      <c r="FH1011" s="156"/>
      <c r="FI1011" s="156"/>
      <c r="FJ1011" s="156"/>
      <c r="FK1011" s="156"/>
      <c r="FL1011" s="156"/>
      <c r="FM1011" s="156"/>
      <c r="FN1011" s="156"/>
      <c r="FO1011" s="156"/>
      <c r="FP1011" s="156"/>
    </row>
    <row r="1012" spans="1:172" s="227" customFormat="1" x14ac:dyDescent="0.25">
      <c r="A1012" s="156"/>
      <c r="B1012" s="156"/>
      <c r="C1012" s="156"/>
      <c r="D1012" s="156"/>
      <c r="E1012" s="156"/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6"/>
      <c r="R1012" s="156"/>
      <c r="S1012" s="156"/>
      <c r="T1012" s="156"/>
      <c r="U1012" s="156"/>
      <c r="V1012" s="156"/>
      <c r="W1012" s="156"/>
      <c r="X1012" s="156"/>
      <c r="Y1012" s="156"/>
      <c r="Z1012" s="156"/>
      <c r="AA1012" s="154"/>
      <c r="AB1012" s="155"/>
      <c r="AC1012" s="152"/>
      <c r="AD1012" s="152"/>
      <c r="AE1012" s="152"/>
      <c r="AF1012" s="152"/>
      <c r="AG1012" s="157"/>
      <c r="AH1012" s="157"/>
      <c r="AI1012" s="152"/>
      <c r="AJ1012" s="152"/>
      <c r="AK1012" s="152"/>
      <c r="AL1012" s="152"/>
      <c r="AM1012" s="154"/>
      <c r="AN1012" s="156"/>
      <c r="AO1012" s="156"/>
      <c r="AP1012" s="156"/>
      <c r="AQ1012" s="156"/>
      <c r="AR1012" s="156"/>
      <c r="AS1012" s="156"/>
      <c r="AT1012" s="156"/>
      <c r="AU1012" s="156"/>
      <c r="AV1012" s="156"/>
      <c r="AW1012" s="156"/>
      <c r="AX1012" s="156"/>
      <c r="AY1012" s="156"/>
      <c r="AZ1012" s="156"/>
      <c r="BA1012" s="156"/>
      <c r="BB1012" s="156"/>
      <c r="BC1012" s="156"/>
      <c r="BD1012" s="156"/>
      <c r="BE1012" s="156"/>
      <c r="BF1012" s="156"/>
      <c r="BG1012" s="156"/>
      <c r="BH1012" s="156"/>
      <c r="BI1012" s="156"/>
      <c r="BJ1012" s="156"/>
      <c r="BK1012" s="156"/>
      <c r="BL1012" s="156"/>
      <c r="BM1012" s="156"/>
      <c r="BN1012" s="156"/>
      <c r="BO1012" s="156"/>
      <c r="BP1012" s="156"/>
      <c r="BQ1012" s="156"/>
      <c r="BR1012" s="156"/>
      <c r="BS1012" s="156"/>
      <c r="BT1012" s="156"/>
      <c r="BU1012" s="156"/>
      <c r="BV1012" s="156"/>
      <c r="BW1012" s="156"/>
      <c r="BX1012" s="156"/>
      <c r="BY1012" s="156"/>
      <c r="BZ1012" s="156"/>
      <c r="CA1012" s="156"/>
      <c r="CB1012" s="156"/>
      <c r="CC1012" s="156"/>
      <c r="CD1012" s="156"/>
      <c r="CE1012" s="156"/>
      <c r="CF1012" s="156"/>
      <c r="CG1012" s="156"/>
      <c r="CH1012" s="156"/>
      <c r="CI1012" s="156"/>
      <c r="CJ1012" s="156"/>
      <c r="CK1012" s="156"/>
      <c r="CL1012" s="156"/>
      <c r="CM1012" s="156"/>
      <c r="CN1012" s="156"/>
      <c r="CO1012" s="156"/>
      <c r="CP1012" s="156"/>
      <c r="CQ1012" s="156"/>
      <c r="CR1012" s="156"/>
      <c r="CS1012" s="156"/>
      <c r="CT1012" s="156"/>
      <c r="CU1012" s="156"/>
      <c r="CV1012" s="156"/>
      <c r="CW1012" s="156"/>
      <c r="CX1012" s="156"/>
      <c r="CY1012" s="156"/>
      <c r="CZ1012" s="156"/>
      <c r="DA1012" s="156"/>
      <c r="DB1012" s="156"/>
      <c r="DC1012" s="156"/>
      <c r="DD1012" s="156"/>
      <c r="DE1012" s="156"/>
      <c r="DF1012" s="156"/>
      <c r="DG1012" s="156"/>
      <c r="DH1012" s="156"/>
      <c r="DI1012" s="156"/>
      <c r="DJ1012" s="156"/>
      <c r="DK1012" s="156"/>
      <c r="DL1012" s="156"/>
      <c r="DM1012" s="156"/>
      <c r="DN1012" s="156"/>
      <c r="DO1012" s="156"/>
      <c r="DP1012" s="156"/>
      <c r="DQ1012" s="156"/>
      <c r="DR1012" s="156"/>
      <c r="DS1012" s="156"/>
      <c r="DT1012" s="156"/>
      <c r="DU1012" s="156"/>
      <c r="DV1012" s="156"/>
      <c r="DW1012" s="156"/>
      <c r="DX1012" s="156"/>
      <c r="DY1012" s="156"/>
      <c r="DZ1012" s="156"/>
      <c r="EA1012" s="156"/>
      <c r="EB1012" s="156"/>
      <c r="EC1012" s="156"/>
      <c r="ED1012" s="156"/>
      <c r="EE1012" s="156"/>
      <c r="EF1012" s="156"/>
      <c r="EG1012" s="156"/>
      <c r="EH1012" s="156"/>
      <c r="EI1012" s="156"/>
      <c r="EJ1012" s="156"/>
      <c r="EK1012" s="156"/>
      <c r="EL1012" s="156"/>
      <c r="EM1012" s="156"/>
      <c r="EN1012" s="156"/>
      <c r="EO1012" s="156"/>
      <c r="EP1012" s="156"/>
      <c r="EQ1012" s="156"/>
      <c r="ER1012" s="156"/>
      <c r="ES1012" s="156"/>
      <c r="ET1012" s="156"/>
      <c r="EU1012" s="156"/>
      <c r="EV1012" s="156"/>
      <c r="EW1012" s="156"/>
      <c r="EX1012" s="156"/>
      <c r="EY1012" s="156"/>
      <c r="EZ1012" s="156"/>
      <c r="FA1012" s="156"/>
      <c r="FB1012" s="156"/>
      <c r="FC1012" s="156"/>
      <c r="FD1012" s="156"/>
      <c r="FE1012" s="156"/>
      <c r="FF1012" s="156"/>
      <c r="FG1012" s="156"/>
      <c r="FH1012" s="156"/>
      <c r="FI1012" s="156"/>
      <c r="FJ1012" s="156"/>
      <c r="FK1012" s="156"/>
      <c r="FL1012" s="156"/>
      <c r="FM1012" s="156"/>
      <c r="FN1012" s="156"/>
      <c r="FO1012" s="156"/>
      <c r="FP1012" s="156"/>
    </row>
    <row r="1013" spans="1:172" s="227" customFormat="1" x14ac:dyDescent="0.25">
      <c r="A1013" s="156"/>
      <c r="B1013" s="156"/>
      <c r="C1013" s="156"/>
      <c r="D1013" s="156"/>
      <c r="E1013" s="156"/>
      <c r="F1013" s="156"/>
      <c r="G1013" s="156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56"/>
      <c r="X1013" s="156"/>
      <c r="Y1013" s="156"/>
      <c r="Z1013" s="156"/>
      <c r="AA1013" s="154"/>
      <c r="AB1013" s="155"/>
      <c r="AC1013" s="152"/>
      <c r="AD1013" s="152"/>
      <c r="AE1013" s="152"/>
      <c r="AF1013" s="152"/>
      <c r="AG1013" s="157"/>
      <c r="AH1013" s="157"/>
      <c r="AI1013" s="152"/>
      <c r="AJ1013" s="152"/>
      <c r="AK1013" s="152"/>
      <c r="AL1013" s="152"/>
      <c r="AM1013" s="154"/>
      <c r="AN1013" s="156"/>
      <c r="AO1013" s="156"/>
      <c r="AP1013" s="156"/>
      <c r="AQ1013" s="156"/>
      <c r="AR1013" s="156"/>
      <c r="AS1013" s="156"/>
      <c r="AT1013" s="156"/>
      <c r="AU1013" s="156"/>
      <c r="AV1013" s="156"/>
      <c r="AW1013" s="156"/>
      <c r="AX1013" s="156"/>
      <c r="AY1013" s="156"/>
      <c r="AZ1013" s="156"/>
      <c r="BA1013" s="156"/>
      <c r="BB1013" s="156"/>
      <c r="BC1013" s="156"/>
      <c r="BD1013" s="156"/>
      <c r="BE1013" s="156"/>
      <c r="BF1013" s="156"/>
      <c r="BG1013" s="156"/>
      <c r="BH1013" s="156"/>
      <c r="BI1013" s="156"/>
      <c r="BJ1013" s="156"/>
      <c r="BK1013" s="156"/>
      <c r="BL1013" s="156"/>
      <c r="BM1013" s="156"/>
      <c r="BN1013" s="156"/>
      <c r="BO1013" s="156"/>
      <c r="BP1013" s="156"/>
      <c r="BQ1013" s="156"/>
      <c r="BR1013" s="156"/>
      <c r="BS1013" s="156"/>
      <c r="BT1013" s="156"/>
      <c r="BU1013" s="156"/>
      <c r="BV1013" s="156"/>
      <c r="BW1013" s="156"/>
      <c r="BX1013" s="156"/>
      <c r="BY1013" s="156"/>
      <c r="BZ1013" s="156"/>
      <c r="CA1013" s="156"/>
      <c r="CB1013" s="156"/>
      <c r="CC1013" s="156"/>
      <c r="CD1013" s="156"/>
      <c r="CE1013" s="156"/>
      <c r="CF1013" s="156"/>
      <c r="CG1013" s="156"/>
      <c r="CH1013" s="156"/>
      <c r="CI1013" s="156"/>
      <c r="CJ1013" s="156"/>
      <c r="CK1013" s="156"/>
      <c r="CL1013" s="156"/>
      <c r="CM1013" s="156"/>
      <c r="CN1013" s="156"/>
      <c r="CO1013" s="156"/>
      <c r="CP1013" s="156"/>
      <c r="CQ1013" s="156"/>
      <c r="CR1013" s="156"/>
      <c r="CS1013" s="156"/>
      <c r="CT1013" s="156"/>
      <c r="CU1013" s="156"/>
      <c r="CV1013" s="156"/>
      <c r="CW1013" s="156"/>
      <c r="CX1013" s="156"/>
      <c r="CY1013" s="156"/>
      <c r="CZ1013" s="156"/>
      <c r="DA1013" s="156"/>
      <c r="DB1013" s="156"/>
      <c r="DC1013" s="156"/>
      <c r="DD1013" s="156"/>
      <c r="DE1013" s="156"/>
      <c r="DF1013" s="156"/>
      <c r="DG1013" s="156"/>
      <c r="DH1013" s="156"/>
      <c r="DI1013" s="156"/>
      <c r="DJ1013" s="156"/>
      <c r="DK1013" s="156"/>
      <c r="DL1013" s="156"/>
      <c r="DM1013" s="156"/>
      <c r="DN1013" s="156"/>
      <c r="DO1013" s="156"/>
      <c r="DP1013" s="156"/>
      <c r="DQ1013" s="156"/>
      <c r="DR1013" s="156"/>
      <c r="DS1013" s="156"/>
      <c r="DT1013" s="156"/>
      <c r="DU1013" s="156"/>
      <c r="DV1013" s="156"/>
      <c r="DW1013" s="156"/>
      <c r="DX1013" s="156"/>
      <c r="DY1013" s="156"/>
      <c r="DZ1013" s="156"/>
      <c r="EA1013" s="156"/>
      <c r="EB1013" s="156"/>
      <c r="EC1013" s="156"/>
      <c r="ED1013" s="156"/>
      <c r="EE1013" s="156"/>
      <c r="EF1013" s="156"/>
      <c r="EG1013" s="156"/>
      <c r="EH1013" s="156"/>
      <c r="EI1013" s="156"/>
      <c r="EJ1013" s="156"/>
      <c r="EK1013" s="156"/>
      <c r="EL1013" s="156"/>
      <c r="EM1013" s="156"/>
      <c r="EN1013" s="156"/>
      <c r="EO1013" s="156"/>
      <c r="EP1013" s="156"/>
      <c r="EQ1013" s="156"/>
      <c r="ER1013" s="156"/>
      <c r="ES1013" s="156"/>
      <c r="ET1013" s="156"/>
      <c r="EU1013" s="156"/>
      <c r="EV1013" s="156"/>
      <c r="EW1013" s="156"/>
      <c r="EX1013" s="156"/>
      <c r="EY1013" s="156"/>
      <c r="EZ1013" s="156"/>
      <c r="FA1013" s="156"/>
      <c r="FB1013" s="156"/>
      <c r="FC1013" s="156"/>
      <c r="FD1013" s="156"/>
      <c r="FE1013" s="156"/>
      <c r="FF1013" s="156"/>
      <c r="FG1013" s="156"/>
      <c r="FH1013" s="156"/>
      <c r="FI1013" s="156"/>
      <c r="FJ1013" s="156"/>
      <c r="FK1013" s="156"/>
      <c r="FL1013" s="156"/>
      <c r="FM1013" s="156"/>
      <c r="FN1013" s="156"/>
      <c r="FO1013" s="156"/>
      <c r="FP1013" s="156"/>
    </row>
    <row r="1014" spans="1:172" s="227" customFormat="1" x14ac:dyDescent="0.25">
      <c r="A1014" s="156"/>
      <c r="B1014" s="156"/>
      <c r="C1014" s="156"/>
      <c r="D1014" s="156"/>
      <c r="E1014" s="156"/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56"/>
      <c r="X1014" s="156"/>
      <c r="Y1014" s="156"/>
      <c r="Z1014" s="156"/>
      <c r="AA1014" s="154"/>
      <c r="AB1014" s="155"/>
      <c r="AC1014" s="152"/>
      <c r="AD1014" s="152"/>
      <c r="AE1014" s="152"/>
      <c r="AF1014" s="152"/>
      <c r="AG1014" s="157"/>
      <c r="AH1014" s="157"/>
      <c r="AI1014" s="152"/>
      <c r="AJ1014" s="152"/>
      <c r="AK1014" s="152"/>
      <c r="AL1014" s="152"/>
      <c r="AM1014" s="154"/>
      <c r="AN1014" s="156"/>
      <c r="AO1014" s="156"/>
      <c r="AP1014" s="156"/>
      <c r="AQ1014" s="156"/>
      <c r="AR1014" s="156"/>
      <c r="AS1014" s="156"/>
      <c r="AT1014" s="156"/>
      <c r="AU1014" s="156"/>
      <c r="AV1014" s="156"/>
      <c r="AW1014" s="156"/>
      <c r="AX1014" s="156"/>
      <c r="AY1014" s="156"/>
      <c r="AZ1014" s="156"/>
      <c r="BA1014" s="156"/>
      <c r="BB1014" s="156"/>
      <c r="BC1014" s="156"/>
      <c r="BD1014" s="156"/>
      <c r="BE1014" s="156"/>
      <c r="BF1014" s="156"/>
      <c r="BG1014" s="156"/>
      <c r="BH1014" s="156"/>
      <c r="BI1014" s="156"/>
      <c r="BJ1014" s="156"/>
      <c r="BK1014" s="156"/>
      <c r="BL1014" s="156"/>
      <c r="BM1014" s="156"/>
      <c r="BN1014" s="156"/>
      <c r="BO1014" s="156"/>
      <c r="BP1014" s="156"/>
      <c r="BQ1014" s="156"/>
      <c r="BR1014" s="156"/>
      <c r="BS1014" s="156"/>
      <c r="BT1014" s="156"/>
      <c r="BU1014" s="156"/>
      <c r="BV1014" s="156"/>
      <c r="BW1014" s="156"/>
      <c r="BX1014" s="156"/>
      <c r="BY1014" s="156"/>
      <c r="BZ1014" s="156"/>
      <c r="CA1014" s="156"/>
      <c r="CB1014" s="156"/>
      <c r="CC1014" s="156"/>
      <c r="CD1014" s="156"/>
      <c r="CE1014" s="156"/>
      <c r="CF1014" s="156"/>
      <c r="CG1014" s="156"/>
      <c r="CH1014" s="156"/>
      <c r="CI1014" s="156"/>
      <c r="CJ1014" s="156"/>
      <c r="CK1014" s="156"/>
      <c r="CL1014" s="156"/>
      <c r="CM1014" s="156"/>
      <c r="CN1014" s="156"/>
      <c r="CO1014" s="156"/>
      <c r="CP1014" s="156"/>
      <c r="CQ1014" s="156"/>
      <c r="CR1014" s="156"/>
      <c r="CS1014" s="156"/>
      <c r="CT1014" s="156"/>
      <c r="CU1014" s="156"/>
      <c r="CV1014" s="156"/>
      <c r="CW1014" s="156"/>
      <c r="CX1014" s="156"/>
      <c r="CY1014" s="156"/>
      <c r="CZ1014" s="156"/>
      <c r="DA1014" s="156"/>
      <c r="DB1014" s="156"/>
      <c r="DC1014" s="156"/>
      <c r="DD1014" s="156"/>
      <c r="DE1014" s="156"/>
      <c r="DF1014" s="156"/>
      <c r="DG1014" s="156"/>
      <c r="DH1014" s="156"/>
      <c r="DI1014" s="156"/>
      <c r="DJ1014" s="156"/>
      <c r="DK1014" s="156"/>
      <c r="DL1014" s="156"/>
      <c r="DM1014" s="156"/>
      <c r="DN1014" s="156"/>
      <c r="DO1014" s="156"/>
      <c r="DP1014" s="156"/>
      <c r="DQ1014" s="156"/>
      <c r="DR1014" s="156"/>
      <c r="DS1014" s="156"/>
      <c r="DT1014" s="156"/>
      <c r="DU1014" s="156"/>
      <c r="DV1014" s="156"/>
      <c r="DW1014" s="156"/>
      <c r="DX1014" s="156"/>
      <c r="DY1014" s="156"/>
      <c r="DZ1014" s="156"/>
      <c r="EA1014" s="156"/>
      <c r="EB1014" s="156"/>
      <c r="EC1014" s="156"/>
      <c r="ED1014" s="156"/>
      <c r="EE1014" s="156"/>
      <c r="EF1014" s="156"/>
      <c r="EG1014" s="156"/>
      <c r="EH1014" s="156"/>
      <c r="EI1014" s="156"/>
      <c r="EJ1014" s="156"/>
      <c r="EK1014" s="156"/>
      <c r="EL1014" s="156"/>
      <c r="EM1014" s="156"/>
      <c r="EN1014" s="156"/>
      <c r="EO1014" s="156"/>
      <c r="EP1014" s="156"/>
      <c r="EQ1014" s="156"/>
      <c r="ER1014" s="156"/>
      <c r="ES1014" s="156"/>
      <c r="ET1014" s="156"/>
      <c r="EU1014" s="156"/>
      <c r="EV1014" s="156"/>
      <c r="EW1014" s="156"/>
      <c r="EX1014" s="156"/>
      <c r="EY1014" s="156"/>
      <c r="EZ1014" s="156"/>
      <c r="FA1014" s="156"/>
      <c r="FB1014" s="156"/>
      <c r="FC1014" s="156"/>
      <c r="FD1014" s="156"/>
      <c r="FE1014" s="156"/>
      <c r="FF1014" s="156"/>
      <c r="FG1014" s="156"/>
      <c r="FH1014" s="156"/>
      <c r="FI1014" s="156"/>
      <c r="FJ1014" s="156"/>
      <c r="FK1014" s="156"/>
      <c r="FL1014" s="156"/>
      <c r="FM1014" s="156"/>
      <c r="FN1014" s="156"/>
      <c r="FO1014" s="156"/>
      <c r="FP1014" s="156"/>
    </row>
    <row r="1015" spans="1:172" s="227" customFormat="1" x14ac:dyDescent="0.25">
      <c r="A1015" s="156"/>
      <c r="B1015" s="156"/>
      <c r="C1015" s="156"/>
      <c r="D1015" s="156"/>
      <c r="E1015" s="156"/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56"/>
      <c r="X1015" s="156"/>
      <c r="Y1015" s="156"/>
      <c r="Z1015" s="156"/>
      <c r="AA1015" s="154"/>
      <c r="AB1015" s="155"/>
      <c r="AC1015" s="152"/>
      <c r="AD1015" s="152"/>
      <c r="AE1015" s="152"/>
      <c r="AF1015" s="152"/>
      <c r="AG1015" s="157"/>
      <c r="AH1015" s="157"/>
      <c r="AI1015" s="152"/>
      <c r="AJ1015" s="152"/>
      <c r="AK1015" s="152"/>
      <c r="AL1015" s="152"/>
      <c r="AM1015" s="154"/>
      <c r="AN1015" s="156"/>
      <c r="AO1015" s="156"/>
      <c r="AP1015" s="156"/>
      <c r="AQ1015" s="156"/>
      <c r="AR1015" s="156"/>
      <c r="AS1015" s="156"/>
      <c r="AT1015" s="156"/>
      <c r="AU1015" s="156"/>
      <c r="AV1015" s="156"/>
      <c r="AW1015" s="156"/>
      <c r="AX1015" s="156"/>
      <c r="AY1015" s="156"/>
      <c r="AZ1015" s="156"/>
      <c r="BA1015" s="156"/>
      <c r="BB1015" s="156"/>
      <c r="BC1015" s="156"/>
      <c r="BD1015" s="156"/>
      <c r="BE1015" s="156"/>
      <c r="BF1015" s="156"/>
      <c r="BG1015" s="156"/>
      <c r="BH1015" s="156"/>
      <c r="BI1015" s="156"/>
      <c r="BJ1015" s="156"/>
      <c r="BK1015" s="156"/>
      <c r="BL1015" s="156"/>
      <c r="BM1015" s="156"/>
      <c r="BN1015" s="156"/>
      <c r="BO1015" s="156"/>
      <c r="BP1015" s="156"/>
      <c r="BQ1015" s="156"/>
      <c r="BR1015" s="156"/>
      <c r="BS1015" s="156"/>
      <c r="BT1015" s="156"/>
      <c r="BU1015" s="156"/>
      <c r="BV1015" s="156"/>
      <c r="BW1015" s="156"/>
      <c r="BX1015" s="156"/>
      <c r="BY1015" s="156"/>
      <c r="BZ1015" s="156"/>
      <c r="CA1015" s="156"/>
      <c r="CB1015" s="156"/>
      <c r="CC1015" s="156"/>
      <c r="CD1015" s="156"/>
      <c r="CE1015" s="156"/>
      <c r="CF1015" s="156"/>
      <c r="CG1015" s="156"/>
      <c r="CH1015" s="156"/>
      <c r="CI1015" s="156"/>
      <c r="CJ1015" s="156"/>
      <c r="CK1015" s="156"/>
      <c r="CL1015" s="156"/>
      <c r="CM1015" s="156"/>
      <c r="CN1015" s="156"/>
      <c r="CO1015" s="156"/>
      <c r="CP1015" s="156"/>
      <c r="CQ1015" s="156"/>
      <c r="CR1015" s="156"/>
      <c r="CS1015" s="156"/>
      <c r="CT1015" s="156"/>
      <c r="CU1015" s="156"/>
      <c r="CV1015" s="156"/>
      <c r="CW1015" s="156"/>
      <c r="CX1015" s="156"/>
      <c r="CY1015" s="156"/>
      <c r="CZ1015" s="156"/>
      <c r="DA1015" s="156"/>
      <c r="DB1015" s="156"/>
      <c r="DC1015" s="156"/>
      <c r="DD1015" s="156"/>
      <c r="DE1015" s="156"/>
      <c r="DF1015" s="156"/>
      <c r="DG1015" s="156"/>
      <c r="DH1015" s="156"/>
      <c r="DI1015" s="156"/>
      <c r="DJ1015" s="156"/>
      <c r="DK1015" s="156"/>
      <c r="DL1015" s="156"/>
      <c r="DM1015" s="156"/>
      <c r="DN1015" s="156"/>
      <c r="DO1015" s="156"/>
      <c r="DP1015" s="156"/>
      <c r="DQ1015" s="156"/>
      <c r="DR1015" s="156"/>
      <c r="DS1015" s="156"/>
      <c r="DT1015" s="156"/>
      <c r="DU1015" s="156"/>
      <c r="DV1015" s="156"/>
      <c r="DW1015" s="156"/>
      <c r="DX1015" s="156"/>
      <c r="DY1015" s="156"/>
      <c r="DZ1015" s="156"/>
      <c r="EA1015" s="156"/>
      <c r="EB1015" s="156"/>
      <c r="EC1015" s="156"/>
      <c r="ED1015" s="156"/>
      <c r="EE1015" s="156"/>
      <c r="EF1015" s="156"/>
      <c r="EG1015" s="156"/>
      <c r="EH1015" s="156"/>
      <c r="EI1015" s="156"/>
      <c r="EJ1015" s="156"/>
      <c r="EK1015" s="156"/>
      <c r="EL1015" s="156"/>
      <c r="EM1015" s="156"/>
      <c r="EN1015" s="156"/>
      <c r="EO1015" s="156"/>
      <c r="EP1015" s="156"/>
      <c r="EQ1015" s="156"/>
      <c r="ER1015" s="156"/>
      <c r="ES1015" s="156"/>
      <c r="ET1015" s="156"/>
      <c r="EU1015" s="156"/>
      <c r="EV1015" s="156"/>
      <c r="EW1015" s="156"/>
      <c r="EX1015" s="156"/>
      <c r="EY1015" s="156"/>
      <c r="EZ1015" s="156"/>
      <c r="FA1015" s="156"/>
      <c r="FB1015" s="156"/>
      <c r="FC1015" s="156"/>
      <c r="FD1015" s="156"/>
      <c r="FE1015" s="156"/>
      <c r="FF1015" s="156"/>
      <c r="FG1015" s="156"/>
      <c r="FH1015" s="156"/>
      <c r="FI1015" s="156"/>
      <c r="FJ1015" s="156"/>
      <c r="FK1015" s="156"/>
      <c r="FL1015" s="156"/>
      <c r="FM1015" s="156"/>
      <c r="FN1015" s="156"/>
      <c r="FO1015" s="156"/>
      <c r="FP1015" s="156"/>
    </row>
    <row r="1016" spans="1:172" s="227" customFormat="1" x14ac:dyDescent="0.25">
      <c r="A1016" s="156"/>
      <c r="B1016" s="156"/>
      <c r="C1016" s="156"/>
      <c r="D1016" s="156"/>
      <c r="E1016" s="156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56"/>
      <c r="X1016" s="156"/>
      <c r="Y1016" s="156"/>
      <c r="Z1016" s="156"/>
      <c r="AA1016" s="154"/>
      <c r="AB1016" s="155"/>
      <c r="AC1016" s="152"/>
      <c r="AD1016" s="152"/>
      <c r="AE1016" s="152"/>
      <c r="AF1016" s="152"/>
      <c r="AG1016" s="157"/>
      <c r="AH1016" s="157"/>
      <c r="AI1016" s="152"/>
      <c r="AJ1016" s="152"/>
      <c r="AK1016" s="152"/>
      <c r="AL1016" s="152"/>
      <c r="AM1016" s="154"/>
      <c r="AN1016" s="156"/>
      <c r="AO1016" s="156"/>
      <c r="AP1016" s="156"/>
      <c r="AQ1016" s="156"/>
      <c r="AR1016" s="156"/>
      <c r="AS1016" s="156"/>
      <c r="AT1016" s="156"/>
      <c r="AU1016" s="156"/>
      <c r="AV1016" s="156"/>
      <c r="AW1016" s="156"/>
      <c r="AX1016" s="156"/>
      <c r="AY1016" s="156"/>
      <c r="AZ1016" s="156"/>
      <c r="BA1016" s="156"/>
      <c r="BB1016" s="156"/>
      <c r="BC1016" s="156"/>
      <c r="BD1016" s="156"/>
      <c r="BE1016" s="156"/>
      <c r="BF1016" s="156"/>
      <c r="BG1016" s="156"/>
      <c r="BH1016" s="156"/>
      <c r="BI1016" s="156"/>
      <c r="BJ1016" s="156"/>
      <c r="BK1016" s="156"/>
      <c r="BL1016" s="156"/>
      <c r="BM1016" s="156"/>
      <c r="BN1016" s="156"/>
      <c r="BO1016" s="156"/>
      <c r="BP1016" s="156"/>
      <c r="BQ1016" s="156"/>
      <c r="BR1016" s="156"/>
      <c r="BS1016" s="156"/>
      <c r="BT1016" s="156"/>
      <c r="BU1016" s="156"/>
      <c r="BV1016" s="156"/>
      <c r="BW1016" s="156"/>
      <c r="BX1016" s="156"/>
      <c r="BY1016" s="156"/>
      <c r="BZ1016" s="156"/>
      <c r="CA1016" s="156"/>
      <c r="CB1016" s="156"/>
      <c r="CC1016" s="156"/>
      <c r="CD1016" s="156"/>
      <c r="CE1016" s="156"/>
      <c r="CF1016" s="156"/>
      <c r="CG1016" s="156"/>
      <c r="CH1016" s="156"/>
      <c r="CI1016" s="156"/>
      <c r="CJ1016" s="156"/>
      <c r="CK1016" s="156"/>
      <c r="CL1016" s="156"/>
      <c r="CM1016" s="156"/>
      <c r="CN1016" s="156"/>
      <c r="CO1016" s="156"/>
      <c r="CP1016" s="156"/>
      <c r="CQ1016" s="156"/>
      <c r="CR1016" s="156"/>
      <c r="CS1016" s="156"/>
      <c r="CT1016" s="156"/>
      <c r="CU1016" s="156"/>
      <c r="CV1016" s="156"/>
      <c r="CW1016" s="156"/>
      <c r="CX1016" s="156"/>
      <c r="CY1016" s="156"/>
      <c r="CZ1016" s="156"/>
      <c r="DA1016" s="156"/>
      <c r="DB1016" s="156"/>
      <c r="DC1016" s="156"/>
      <c r="DD1016" s="156"/>
      <c r="DE1016" s="156"/>
      <c r="DF1016" s="156"/>
      <c r="DG1016" s="156"/>
      <c r="DH1016" s="156"/>
      <c r="DI1016" s="156"/>
      <c r="DJ1016" s="156"/>
      <c r="DK1016" s="156"/>
      <c r="DL1016" s="156"/>
      <c r="DM1016" s="156"/>
      <c r="DN1016" s="156"/>
      <c r="DO1016" s="156"/>
      <c r="DP1016" s="156"/>
      <c r="DQ1016" s="156"/>
      <c r="DR1016" s="156"/>
      <c r="DS1016" s="156"/>
      <c r="DT1016" s="156"/>
      <c r="DU1016" s="156"/>
      <c r="DV1016" s="156"/>
      <c r="DW1016" s="156"/>
      <c r="DX1016" s="156"/>
      <c r="DY1016" s="156"/>
      <c r="DZ1016" s="156"/>
      <c r="EA1016" s="156"/>
      <c r="EB1016" s="156"/>
      <c r="EC1016" s="156"/>
      <c r="ED1016" s="156"/>
      <c r="EE1016" s="156"/>
      <c r="EF1016" s="156"/>
      <c r="EG1016" s="156"/>
      <c r="EH1016" s="156"/>
      <c r="EI1016" s="156"/>
      <c r="EJ1016" s="156"/>
      <c r="EK1016" s="156"/>
      <c r="EL1016" s="156"/>
      <c r="EM1016" s="156"/>
      <c r="EN1016" s="156"/>
      <c r="EO1016" s="156"/>
      <c r="EP1016" s="156"/>
      <c r="EQ1016" s="156"/>
      <c r="ER1016" s="156"/>
      <c r="ES1016" s="156"/>
      <c r="ET1016" s="156"/>
      <c r="EU1016" s="156"/>
      <c r="EV1016" s="156"/>
      <c r="EW1016" s="156"/>
      <c r="EX1016" s="156"/>
      <c r="EY1016" s="156"/>
      <c r="EZ1016" s="156"/>
      <c r="FA1016" s="156"/>
      <c r="FB1016" s="156"/>
      <c r="FC1016" s="156"/>
      <c r="FD1016" s="156"/>
      <c r="FE1016" s="156"/>
      <c r="FF1016" s="156"/>
      <c r="FG1016" s="156"/>
      <c r="FH1016" s="156"/>
      <c r="FI1016" s="156"/>
      <c r="FJ1016" s="156"/>
      <c r="FK1016" s="156"/>
      <c r="FL1016" s="156"/>
      <c r="FM1016" s="156"/>
      <c r="FN1016" s="156"/>
      <c r="FO1016" s="156"/>
      <c r="FP1016" s="156"/>
    </row>
    <row r="1017" spans="1:172" s="227" customFormat="1" x14ac:dyDescent="0.25">
      <c r="A1017" s="156"/>
      <c r="B1017" s="156"/>
      <c r="C1017" s="156"/>
      <c r="D1017" s="156"/>
      <c r="E1017" s="156"/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56"/>
      <c r="X1017" s="156"/>
      <c r="Y1017" s="156"/>
      <c r="Z1017" s="156"/>
      <c r="AA1017" s="154"/>
      <c r="AB1017" s="155"/>
      <c r="AC1017" s="152"/>
      <c r="AD1017" s="152"/>
      <c r="AE1017" s="152"/>
      <c r="AF1017" s="152"/>
      <c r="AG1017" s="157"/>
      <c r="AH1017" s="157"/>
      <c r="AI1017" s="152"/>
      <c r="AJ1017" s="152"/>
      <c r="AK1017" s="152"/>
      <c r="AL1017" s="152"/>
      <c r="AM1017" s="154"/>
      <c r="AN1017" s="156"/>
      <c r="AO1017" s="156"/>
      <c r="AP1017" s="156"/>
      <c r="AQ1017" s="156"/>
      <c r="AR1017" s="156"/>
      <c r="AS1017" s="156"/>
      <c r="AT1017" s="156"/>
      <c r="AU1017" s="156"/>
      <c r="AV1017" s="156"/>
      <c r="AW1017" s="156"/>
      <c r="AX1017" s="156"/>
      <c r="AY1017" s="156"/>
      <c r="AZ1017" s="156"/>
      <c r="BA1017" s="156"/>
      <c r="BB1017" s="156"/>
      <c r="BC1017" s="156"/>
      <c r="BD1017" s="156"/>
      <c r="BE1017" s="156"/>
      <c r="BF1017" s="156"/>
      <c r="BG1017" s="156"/>
      <c r="BH1017" s="156"/>
      <c r="BI1017" s="156"/>
      <c r="BJ1017" s="156"/>
      <c r="BK1017" s="156"/>
      <c r="BL1017" s="156"/>
      <c r="BM1017" s="156"/>
      <c r="BN1017" s="156"/>
      <c r="BO1017" s="156"/>
      <c r="BP1017" s="156"/>
      <c r="BQ1017" s="156"/>
      <c r="BR1017" s="156"/>
      <c r="BS1017" s="156"/>
      <c r="BT1017" s="156"/>
      <c r="BU1017" s="156"/>
      <c r="BV1017" s="156"/>
      <c r="BW1017" s="156"/>
      <c r="BX1017" s="156"/>
      <c r="BY1017" s="156"/>
      <c r="BZ1017" s="156"/>
      <c r="CA1017" s="156"/>
      <c r="CB1017" s="156"/>
      <c r="CC1017" s="156"/>
      <c r="CD1017" s="156"/>
      <c r="CE1017" s="156"/>
      <c r="CF1017" s="156"/>
      <c r="CG1017" s="156"/>
      <c r="CH1017" s="156"/>
      <c r="CI1017" s="156"/>
      <c r="CJ1017" s="156"/>
      <c r="CK1017" s="156"/>
      <c r="CL1017" s="156"/>
      <c r="CM1017" s="156"/>
      <c r="CN1017" s="156"/>
      <c r="CO1017" s="156"/>
      <c r="CP1017" s="156"/>
      <c r="CQ1017" s="156"/>
      <c r="CR1017" s="156"/>
      <c r="CS1017" s="156"/>
      <c r="CT1017" s="156"/>
      <c r="CU1017" s="156"/>
      <c r="CV1017" s="156"/>
      <c r="CW1017" s="156"/>
      <c r="CX1017" s="156"/>
      <c r="CY1017" s="156"/>
      <c r="CZ1017" s="156"/>
      <c r="DA1017" s="156"/>
      <c r="DB1017" s="156"/>
      <c r="DC1017" s="156"/>
      <c r="DD1017" s="156"/>
      <c r="DE1017" s="156"/>
      <c r="DF1017" s="156"/>
      <c r="DG1017" s="156"/>
      <c r="DH1017" s="156"/>
      <c r="DI1017" s="156"/>
      <c r="DJ1017" s="156"/>
      <c r="DK1017" s="156"/>
      <c r="DL1017" s="156"/>
      <c r="DM1017" s="156"/>
      <c r="DN1017" s="156"/>
      <c r="DO1017" s="156"/>
      <c r="DP1017" s="156"/>
      <c r="DQ1017" s="156"/>
      <c r="DR1017" s="156"/>
      <c r="DS1017" s="156"/>
      <c r="DT1017" s="156"/>
      <c r="DU1017" s="156"/>
      <c r="DV1017" s="156"/>
      <c r="DW1017" s="156"/>
      <c r="DX1017" s="156"/>
      <c r="DY1017" s="156"/>
      <c r="DZ1017" s="156"/>
      <c r="EA1017" s="156"/>
      <c r="EB1017" s="156"/>
      <c r="EC1017" s="156"/>
      <c r="ED1017" s="156"/>
      <c r="EE1017" s="156"/>
      <c r="EF1017" s="156"/>
      <c r="EG1017" s="156"/>
      <c r="EH1017" s="156"/>
      <c r="EI1017" s="156"/>
      <c r="EJ1017" s="156"/>
      <c r="EK1017" s="156"/>
      <c r="EL1017" s="156"/>
      <c r="EM1017" s="156"/>
      <c r="EN1017" s="156"/>
      <c r="EO1017" s="156"/>
      <c r="EP1017" s="156"/>
      <c r="EQ1017" s="156"/>
      <c r="ER1017" s="156"/>
      <c r="ES1017" s="156"/>
      <c r="ET1017" s="156"/>
      <c r="EU1017" s="156"/>
      <c r="EV1017" s="156"/>
      <c r="EW1017" s="156"/>
      <c r="EX1017" s="156"/>
      <c r="EY1017" s="156"/>
      <c r="EZ1017" s="156"/>
      <c r="FA1017" s="156"/>
      <c r="FB1017" s="156"/>
      <c r="FC1017" s="156"/>
      <c r="FD1017" s="156"/>
      <c r="FE1017" s="156"/>
      <c r="FF1017" s="156"/>
      <c r="FG1017" s="156"/>
      <c r="FH1017" s="156"/>
      <c r="FI1017" s="156"/>
      <c r="FJ1017" s="156"/>
      <c r="FK1017" s="156"/>
      <c r="FL1017" s="156"/>
      <c r="FM1017" s="156"/>
      <c r="FN1017" s="156"/>
      <c r="FO1017" s="156"/>
      <c r="FP1017" s="156"/>
    </row>
    <row r="1018" spans="1:172" s="227" customFormat="1" x14ac:dyDescent="0.25">
      <c r="A1018" s="156"/>
      <c r="B1018" s="156"/>
      <c r="C1018" s="156"/>
      <c r="D1018" s="156"/>
      <c r="E1018" s="156"/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56"/>
      <c r="X1018" s="156"/>
      <c r="Y1018" s="156"/>
      <c r="Z1018" s="156"/>
      <c r="AA1018" s="154"/>
      <c r="AB1018" s="155"/>
      <c r="AC1018" s="152"/>
      <c r="AD1018" s="152"/>
      <c r="AE1018" s="152"/>
      <c r="AF1018" s="152"/>
      <c r="AG1018" s="157"/>
      <c r="AH1018" s="157"/>
      <c r="AI1018" s="152"/>
      <c r="AJ1018" s="152"/>
      <c r="AK1018" s="152"/>
      <c r="AL1018" s="152"/>
      <c r="AM1018" s="154"/>
      <c r="AN1018" s="156"/>
      <c r="AO1018" s="156"/>
      <c r="AP1018" s="156"/>
      <c r="AQ1018" s="156"/>
      <c r="AR1018" s="156"/>
      <c r="AS1018" s="156"/>
      <c r="AT1018" s="156"/>
      <c r="AU1018" s="156"/>
      <c r="AV1018" s="156"/>
      <c r="AW1018" s="156"/>
      <c r="AX1018" s="156"/>
      <c r="AY1018" s="156"/>
      <c r="AZ1018" s="156"/>
      <c r="BA1018" s="156"/>
      <c r="BB1018" s="156"/>
      <c r="BC1018" s="156"/>
      <c r="BD1018" s="156"/>
      <c r="BE1018" s="156"/>
      <c r="BF1018" s="156"/>
      <c r="BG1018" s="156"/>
      <c r="BH1018" s="156"/>
      <c r="BI1018" s="156"/>
      <c r="BJ1018" s="156"/>
      <c r="BK1018" s="156"/>
      <c r="BL1018" s="156"/>
      <c r="BM1018" s="156"/>
      <c r="BN1018" s="156"/>
      <c r="BO1018" s="156"/>
      <c r="BP1018" s="156"/>
      <c r="BQ1018" s="156"/>
      <c r="BR1018" s="156"/>
      <c r="BS1018" s="156"/>
      <c r="BT1018" s="156"/>
      <c r="BU1018" s="156"/>
      <c r="BV1018" s="156"/>
      <c r="BW1018" s="156"/>
      <c r="BX1018" s="156"/>
      <c r="BY1018" s="156"/>
      <c r="BZ1018" s="156"/>
      <c r="CA1018" s="156"/>
      <c r="CB1018" s="156"/>
      <c r="CC1018" s="156"/>
      <c r="CD1018" s="156"/>
      <c r="CE1018" s="156"/>
      <c r="CF1018" s="156"/>
      <c r="CG1018" s="156"/>
      <c r="CH1018" s="156"/>
      <c r="CI1018" s="156"/>
      <c r="CJ1018" s="156"/>
      <c r="CK1018" s="156"/>
      <c r="CL1018" s="156"/>
      <c r="CM1018" s="156"/>
      <c r="CN1018" s="156"/>
      <c r="CO1018" s="156"/>
      <c r="CP1018" s="156"/>
      <c r="CQ1018" s="156"/>
      <c r="CR1018" s="156"/>
      <c r="CS1018" s="156"/>
      <c r="CT1018" s="156"/>
      <c r="CU1018" s="156"/>
      <c r="CV1018" s="156"/>
      <c r="CW1018" s="156"/>
      <c r="CX1018" s="156"/>
      <c r="CY1018" s="156"/>
      <c r="CZ1018" s="156"/>
      <c r="DA1018" s="156"/>
      <c r="DB1018" s="156"/>
      <c r="DC1018" s="156"/>
      <c r="DD1018" s="156"/>
      <c r="DE1018" s="156"/>
      <c r="DF1018" s="156"/>
      <c r="DG1018" s="156"/>
      <c r="DH1018" s="156"/>
      <c r="DI1018" s="156"/>
      <c r="DJ1018" s="156"/>
      <c r="DK1018" s="156"/>
      <c r="DL1018" s="156"/>
      <c r="DM1018" s="156"/>
      <c r="DN1018" s="156"/>
      <c r="DO1018" s="156"/>
      <c r="DP1018" s="156"/>
      <c r="DQ1018" s="156"/>
      <c r="DR1018" s="156"/>
      <c r="DS1018" s="156"/>
      <c r="DT1018" s="156"/>
      <c r="DU1018" s="156"/>
      <c r="DV1018" s="156"/>
      <c r="DW1018" s="156"/>
      <c r="DX1018" s="156"/>
      <c r="DY1018" s="156"/>
      <c r="DZ1018" s="156"/>
      <c r="EA1018" s="156"/>
      <c r="EB1018" s="156"/>
      <c r="EC1018" s="156"/>
      <c r="ED1018" s="156"/>
      <c r="EE1018" s="156"/>
      <c r="EF1018" s="156"/>
      <c r="EG1018" s="156"/>
      <c r="EH1018" s="156"/>
      <c r="EI1018" s="156"/>
      <c r="EJ1018" s="156"/>
      <c r="EK1018" s="156"/>
      <c r="EL1018" s="156"/>
      <c r="EM1018" s="156"/>
      <c r="EN1018" s="156"/>
      <c r="EO1018" s="156"/>
      <c r="EP1018" s="156"/>
      <c r="EQ1018" s="156"/>
      <c r="ER1018" s="156"/>
      <c r="ES1018" s="156"/>
      <c r="ET1018" s="156"/>
      <c r="EU1018" s="156"/>
      <c r="EV1018" s="156"/>
      <c r="EW1018" s="156"/>
      <c r="EX1018" s="156"/>
      <c r="EY1018" s="156"/>
      <c r="EZ1018" s="156"/>
      <c r="FA1018" s="156"/>
      <c r="FB1018" s="156"/>
      <c r="FC1018" s="156"/>
      <c r="FD1018" s="156"/>
      <c r="FE1018" s="156"/>
      <c r="FF1018" s="156"/>
      <c r="FG1018" s="156"/>
      <c r="FH1018" s="156"/>
      <c r="FI1018" s="156"/>
      <c r="FJ1018" s="156"/>
      <c r="FK1018" s="156"/>
      <c r="FL1018" s="156"/>
      <c r="FM1018" s="156"/>
      <c r="FN1018" s="156"/>
      <c r="FO1018" s="156"/>
      <c r="FP1018" s="156"/>
    </row>
    <row r="1019" spans="1:172" s="227" customFormat="1" x14ac:dyDescent="0.25">
      <c r="A1019" s="156"/>
      <c r="B1019" s="156"/>
      <c r="C1019" s="156"/>
      <c r="D1019" s="156"/>
      <c r="E1019" s="156"/>
      <c r="F1019" s="156"/>
      <c r="G1019" s="156"/>
      <c r="H1019" s="156"/>
      <c r="I1019" s="156"/>
      <c r="J1019" s="156"/>
      <c r="K1019" s="156"/>
      <c r="L1019" s="156"/>
      <c r="M1019" s="156"/>
      <c r="N1019" s="156"/>
      <c r="O1019" s="156"/>
      <c r="P1019" s="156"/>
      <c r="Q1019" s="156"/>
      <c r="R1019" s="156"/>
      <c r="S1019" s="156"/>
      <c r="T1019" s="156"/>
      <c r="U1019" s="156"/>
      <c r="V1019" s="156"/>
      <c r="W1019" s="156"/>
      <c r="X1019" s="156"/>
      <c r="Y1019" s="156"/>
      <c r="Z1019" s="156"/>
      <c r="AA1019" s="154"/>
      <c r="AB1019" s="155"/>
      <c r="AC1019" s="152"/>
      <c r="AD1019" s="152"/>
      <c r="AE1019" s="152"/>
      <c r="AF1019" s="152"/>
      <c r="AG1019" s="157"/>
      <c r="AH1019" s="157"/>
      <c r="AI1019" s="152"/>
      <c r="AJ1019" s="152"/>
      <c r="AK1019" s="152"/>
      <c r="AL1019" s="152"/>
      <c r="AM1019" s="154"/>
      <c r="AN1019" s="156"/>
      <c r="AO1019" s="156"/>
      <c r="AP1019" s="156"/>
      <c r="AQ1019" s="156"/>
      <c r="AR1019" s="156"/>
      <c r="AS1019" s="156"/>
      <c r="AT1019" s="156"/>
      <c r="AU1019" s="156"/>
      <c r="AV1019" s="156"/>
      <c r="AW1019" s="156"/>
      <c r="AX1019" s="156"/>
      <c r="AY1019" s="156"/>
      <c r="AZ1019" s="156"/>
      <c r="BA1019" s="156"/>
      <c r="BB1019" s="156"/>
      <c r="BC1019" s="156"/>
      <c r="BD1019" s="156"/>
      <c r="BE1019" s="156"/>
      <c r="BF1019" s="156"/>
      <c r="BG1019" s="156"/>
      <c r="BH1019" s="156"/>
      <c r="BI1019" s="156"/>
      <c r="BJ1019" s="156"/>
      <c r="BK1019" s="156"/>
      <c r="BL1019" s="156"/>
      <c r="BM1019" s="156"/>
      <c r="BN1019" s="156"/>
      <c r="BO1019" s="156"/>
      <c r="BP1019" s="156"/>
      <c r="BQ1019" s="156"/>
      <c r="BR1019" s="156"/>
      <c r="BS1019" s="156"/>
      <c r="BT1019" s="156"/>
      <c r="BU1019" s="156"/>
      <c r="BV1019" s="156"/>
      <c r="BW1019" s="156"/>
      <c r="BX1019" s="156"/>
      <c r="BY1019" s="156"/>
      <c r="BZ1019" s="156"/>
      <c r="CA1019" s="156"/>
      <c r="CB1019" s="156"/>
      <c r="CC1019" s="156"/>
      <c r="CD1019" s="156"/>
      <c r="CE1019" s="156"/>
      <c r="CF1019" s="156"/>
      <c r="CG1019" s="156"/>
      <c r="CH1019" s="156"/>
      <c r="CI1019" s="156"/>
      <c r="CJ1019" s="156"/>
      <c r="CK1019" s="156"/>
      <c r="CL1019" s="156"/>
      <c r="CM1019" s="156"/>
      <c r="CN1019" s="156"/>
      <c r="CO1019" s="156"/>
      <c r="CP1019" s="156"/>
      <c r="CQ1019" s="156"/>
      <c r="CR1019" s="156"/>
      <c r="CS1019" s="156"/>
      <c r="CT1019" s="156"/>
      <c r="CU1019" s="156"/>
      <c r="CV1019" s="156"/>
      <c r="CW1019" s="156"/>
      <c r="CX1019" s="156"/>
      <c r="CY1019" s="156"/>
      <c r="CZ1019" s="156"/>
      <c r="DA1019" s="156"/>
      <c r="DB1019" s="156"/>
      <c r="DC1019" s="156"/>
      <c r="DD1019" s="156"/>
      <c r="DE1019" s="156"/>
      <c r="DF1019" s="156"/>
      <c r="DG1019" s="156"/>
      <c r="DH1019" s="156"/>
      <c r="DI1019" s="156"/>
      <c r="DJ1019" s="156"/>
      <c r="DK1019" s="156"/>
      <c r="DL1019" s="156"/>
      <c r="DM1019" s="156"/>
      <c r="DN1019" s="156"/>
      <c r="DO1019" s="156"/>
      <c r="DP1019" s="156"/>
      <c r="DQ1019" s="156"/>
      <c r="DR1019" s="156"/>
      <c r="DS1019" s="156"/>
      <c r="DT1019" s="156"/>
      <c r="DU1019" s="156"/>
      <c r="DV1019" s="156"/>
      <c r="DW1019" s="156"/>
      <c r="DX1019" s="156"/>
      <c r="DY1019" s="156"/>
      <c r="DZ1019" s="156"/>
      <c r="EA1019" s="156"/>
      <c r="EB1019" s="156"/>
      <c r="EC1019" s="156"/>
      <c r="ED1019" s="156"/>
      <c r="EE1019" s="156"/>
      <c r="EF1019" s="156"/>
      <c r="EG1019" s="156"/>
      <c r="EH1019" s="156"/>
      <c r="EI1019" s="156"/>
      <c r="EJ1019" s="156"/>
      <c r="EK1019" s="156"/>
      <c r="EL1019" s="156"/>
      <c r="EM1019" s="156"/>
      <c r="EN1019" s="156"/>
      <c r="EO1019" s="156"/>
      <c r="EP1019" s="156"/>
      <c r="EQ1019" s="156"/>
      <c r="ER1019" s="156"/>
      <c r="ES1019" s="156"/>
      <c r="ET1019" s="156"/>
      <c r="EU1019" s="156"/>
      <c r="EV1019" s="156"/>
      <c r="EW1019" s="156"/>
      <c r="EX1019" s="156"/>
      <c r="EY1019" s="156"/>
      <c r="EZ1019" s="156"/>
      <c r="FA1019" s="156"/>
      <c r="FB1019" s="156"/>
      <c r="FC1019" s="156"/>
      <c r="FD1019" s="156"/>
      <c r="FE1019" s="156"/>
      <c r="FF1019" s="156"/>
      <c r="FG1019" s="156"/>
      <c r="FH1019" s="156"/>
      <c r="FI1019" s="156"/>
      <c r="FJ1019" s="156"/>
      <c r="FK1019" s="156"/>
      <c r="FL1019" s="156"/>
      <c r="FM1019" s="156"/>
      <c r="FN1019" s="156"/>
      <c r="FO1019" s="156"/>
      <c r="FP1019" s="156"/>
    </row>
    <row r="1020" spans="1:172" s="227" customFormat="1" x14ac:dyDescent="0.25">
      <c r="A1020" s="156"/>
      <c r="B1020" s="156"/>
      <c r="C1020" s="156"/>
      <c r="D1020" s="156"/>
      <c r="E1020" s="156"/>
      <c r="F1020" s="156"/>
      <c r="G1020" s="156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6"/>
      <c r="R1020" s="156"/>
      <c r="S1020" s="156"/>
      <c r="T1020" s="156"/>
      <c r="U1020" s="156"/>
      <c r="V1020" s="156"/>
      <c r="W1020" s="156"/>
      <c r="X1020" s="156"/>
      <c r="Y1020" s="156"/>
      <c r="Z1020" s="156"/>
      <c r="AA1020" s="154"/>
      <c r="AB1020" s="155"/>
      <c r="AC1020" s="152"/>
      <c r="AD1020" s="152"/>
      <c r="AE1020" s="152"/>
      <c r="AF1020" s="152"/>
      <c r="AG1020" s="157"/>
      <c r="AH1020" s="157"/>
      <c r="AI1020" s="152"/>
      <c r="AJ1020" s="152"/>
      <c r="AK1020" s="152"/>
      <c r="AL1020" s="152"/>
      <c r="AM1020" s="154"/>
      <c r="AN1020" s="156"/>
      <c r="AO1020" s="156"/>
      <c r="AP1020" s="156"/>
      <c r="AQ1020" s="156"/>
      <c r="AR1020" s="156"/>
      <c r="AS1020" s="156"/>
      <c r="AT1020" s="156"/>
      <c r="AU1020" s="156"/>
      <c r="AV1020" s="156"/>
      <c r="AW1020" s="156"/>
      <c r="AX1020" s="156"/>
      <c r="AY1020" s="156"/>
      <c r="AZ1020" s="156"/>
      <c r="BA1020" s="156"/>
      <c r="BB1020" s="156"/>
      <c r="BC1020" s="156"/>
      <c r="BD1020" s="156"/>
      <c r="BE1020" s="156"/>
      <c r="BF1020" s="156"/>
      <c r="BG1020" s="156"/>
      <c r="BH1020" s="156"/>
      <c r="BI1020" s="156"/>
      <c r="BJ1020" s="156"/>
      <c r="BK1020" s="156"/>
      <c r="BL1020" s="156"/>
      <c r="BM1020" s="156"/>
      <c r="BN1020" s="156"/>
      <c r="BO1020" s="156"/>
      <c r="BP1020" s="156"/>
      <c r="BQ1020" s="156"/>
      <c r="BR1020" s="156"/>
      <c r="BS1020" s="156"/>
      <c r="BT1020" s="156"/>
      <c r="BU1020" s="156"/>
      <c r="BV1020" s="156"/>
      <c r="BW1020" s="156"/>
      <c r="BX1020" s="156"/>
      <c r="BY1020" s="156"/>
      <c r="BZ1020" s="156"/>
      <c r="CA1020" s="156"/>
      <c r="CB1020" s="156"/>
      <c r="CC1020" s="156"/>
      <c r="CD1020" s="156"/>
      <c r="CE1020" s="156"/>
      <c r="CF1020" s="156"/>
      <c r="CG1020" s="156"/>
      <c r="CH1020" s="156"/>
      <c r="CI1020" s="156"/>
      <c r="CJ1020" s="156"/>
      <c r="CK1020" s="156"/>
      <c r="CL1020" s="156"/>
      <c r="CM1020" s="156"/>
      <c r="CN1020" s="156"/>
      <c r="CO1020" s="156"/>
      <c r="CP1020" s="156"/>
      <c r="CQ1020" s="156"/>
      <c r="CR1020" s="156"/>
      <c r="CS1020" s="156"/>
      <c r="CT1020" s="156"/>
      <c r="CU1020" s="156"/>
      <c r="CV1020" s="156"/>
      <c r="CW1020" s="156"/>
      <c r="CX1020" s="156"/>
      <c r="CY1020" s="156"/>
      <c r="CZ1020" s="156"/>
      <c r="DA1020" s="156"/>
      <c r="DB1020" s="156"/>
      <c r="DC1020" s="156"/>
      <c r="DD1020" s="156"/>
      <c r="DE1020" s="156"/>
      <c r="DF1020" s="156"/>
      <c r="DG1020" s="156"/>
      <c r="DH1020" s="156"/>
      <c r="DI1020" s="156"/>
      <c r="DJ1020" s="156"/>
      <c r="DK1020" s="156"/>
      <c r="DL1020" s="156"/>
      <c r="DM1020" s="156"/>
      <c r="DN1020" s="156"/>
      <c r="DO1020" s="156"/>
      <c r="DP1020" s="156"/>
      <c r="DQ1020" s="156"/>
      <c r="DR1020" s="156"/>
      <c r="DS1020" s="156"/>
      <c r="DT1020" s="156"/>
      <c r="DU1020" s="156"/>
      <c r="DV1020" s="156"/>
      <c r="DW1020" s="156"/>
      <c r="DX1020" s="156"/>
      <c r="DY1020" s="156"/>
      <c r="DZ1020" s="156"/>
      <c r="EA1020" s="156"/>
      <c r="EB1020" s="156"/>
      <c r="EC1020" s="156"/>
      <c r="ED1020" s="156"/>
      <c r="EE1020" s="156"/>
      <c r="EF1020" s="156"/>
      <c r="EG1020" s="156"/>
      <c r="EH1020" s="156"/>
      <c r="EI1020" s="156"/>
      <c r="EJ1020" s="156"/>
      <c r="EK1020" s="156"/>
      <c r="EL1020" s="156"/>
      <c r="EM1020" s="156"/>
      <c r="EN1020" s="156"/>
      <c r="EO1020" s="156"/>
      <c r="EP1020" s="156"/>
      <c r="EQ1020" s="156"/>
      <c r="ER1020" s="156"/>
      <c r="ES1020" s="156"/>
      <c r="ET1020" s="156"/>
      <c r="EU1020" s="156"/>
      <c r="EV1020" s="156"/>
      <c r="EW1020" s="156"/>
      <c r="EX1020" s="156"/>
      <c r="EY1020" s="156"/>
      <c r="EZ1020" s="156"/>
      <c r="FA1020" s="156"/>
      <c r="FB1020" s="156"/>
      <c r="FC1020" s="156"/>
      <c r="FD1020" s="156"/>
      <c r="FE1020" s="156"/>
      <c r="FF1020" s="156"/>
      <c r="FG1020" s="156"/>
      <c r="FH1020" s="156"/>
      <c r="FI1020" s="156"/>
      <c r="FJ1020" s="156"/>
      <c r="FK1020" s="156"/>
      <c r="FL1020" s="156"/>
      <c r="FM1020" s="156"/>
      <c r="FN1020" s="156"/>
      <c r="FO1020" s="156"/>
      <c r="FP1020" s="156"/>
    </row>
    <row r="1021" spans="1:172" s="227" customFormat="1" x14ac:dyDescent="0.25">
      <c r="A1021" s="156"/>
      <c r="B1021" s="156"/>
      <c r="C1021" s="156"/>
      <c r="D1021" s="156"/>
      <c r="E1021" s="156"/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6"/>
      <c r="R1021" s="156"/>
      <c r="S1021" s="156"/>
      <c r="T1021" s="156"/>
      <c r="U1021" s="156"/>
      <c r="V1021" s="156"/>
      <c r="W1021" s="156"/>
      <c r="X1021" s="156"/>
      <c r="Y1021" s="156"/>
      <c r="Z1021" s="156"/>
      <c r="AA1021" s="154"/>
      <c r="AB1021" s="155"/>
      <c r="AC1021" s="152"/>
      <c r="AD1021" s="152"/>
      <c r="AE1021" s="152"/>
      <c r="AF1021" s="152"/>
      <c r="AG1021" s="157"/>
      <c r="AH1021" s="157"/>
      <c r="AI1021" s="152"/>
      <c r="AJ1021" s="152"/>
      <c r="AK1021" s="152"/>
      <c r="AL1021" s="152"/>
      <c r="AM1021" s="154"/>
      <c r="AN1021" s="156"/>
      <c r="AO1021" s="156"/>
      <c r="AP1021" s="156"/>
      <c r="AQ1021" s="156"/>
      <c r="AR1021" s="156"/>
      <c r="AS1021" s="156"/>
      <c r="AT1021" s="156"/>
      <c r="AU1021" s="156"/>
      <c r="AV1021" s="156"/>
      <c r="AW1021" s="156"/>
      <c r="AX1021" s="156"/>
      <c r="AY1021" s="156"/>
      <c r="AZ1021" s="156"/>
      <c r="BA1021" s="156"/>
      <c r="BB1021" s="156"/>
      <c r="BC1021" s="156"/>
      <c r="BD1021" s="156"/>
      <c r="BE1021" s="156"/>
      <c r="BF1021" s="156"/>
      <c r="BG1021" s="156"/>
      <c r="BH1021" s="156"/>
      <c r="BI1021" s="156"/>
      <c r="BJ1021" s="156"/>
      <c r="BK1021" s="156"/>
      <c r="BL1021" s="156"/>
      <c r="BM1021" s="156"/>
      <c r="BN1021" s="156"/>
      <c r="BO1021" s="156"/>
      <c r="BP1021" s="156"/>
      <c r="BQ1021" s="156"/>
      <c r="BR1021" s="156"/>
      <c r="BS1021" s="156"/>
      <c r="BT1021" s="156"/>
      <c r="BU1021" s="156"/>
      <c r="BV1021" s="156"/>
      <c r="BW1021" s="156"/>
      <c r="BX1021" s="156"/>
      <c r="BY1021" s="156"/>
      <c r="BZ1021" s="156"/>
      <c r="CA1021" s="156"/>
      <c r="CB1021" s="156"/>
      <c r="CC1021" s="156"/>
      <c r="CD1021" s="156"/>
      <c r="CE1021" s="156"/>
      <c r="CF1021" s="156"/>
      <c r="CG1021" s="156"/>
      <c r="CH1021" s="156"/>
      <c r="CI1021" s="156"/>
      <c r="CJ1021" s="156"/>
      <c r="CK1021" s="156"/>
      <c r="CL1021" s="156"/>
      <c r="CM1021" s="156"/>
      <c r="CN1021" s="156"/>
      <c r="CO1021" s="156"/>
      <c r="CP1021" s="156"/>
      <c r="CQ1021" s="156"/>
      <c r="CR1021" s="156"/>
      <c r="CS1021" s="156"/>
      <c r="CT1021" s="156"/>
      <c r="CU1021" s="156"/>
      <c r="CV1021" s="156"/>
      <c r="CW1021" s="156"/>
      <c r="CX1021" s="156"/>
      <c r="CY1021" s="156"/>
      <c r="CZ1021" s="156"/>
      <c r="DA1021" s="156"/>
      <c r="DB1021" s="156"/>
      <c r="DC1021" s="156"/>
      <c r="DD1021" s="156"/>
      <c r="DE1021" s="156"/>
      <c r="DF1021" s="156"/>
      <c r="DG1021" s="156"/>
      <c r="DH1021" s="156"/>
      <c r="DI1021" s="156"/>
      <c r="DJ1021" s="156"/>
      <c r="DK1021" s="156"/>
      <c r="DL1021" s="156"/>
      <c r="DM1021" s="156"/>
      <c r="DN1021" s="156"/>
      <c r="DO1021" s="156"/>
      <c r="DP1021" s="156"/>
      <c r="DQ1021" s="156"/>
      <c r="DR1021" s="156"/>
      <c r="DS1021" s="156"/>
      <c r="DT1021" s="156"/>
      <c r="DU1021" s="156"/>
      <c r="DV1021" s="156"/>
      <c r="DW1021" s="156"/>
      <c r="DX1021" s="156"/>
      <c r="DY1021" s="156"/>
      <c r="DZ1021" s="156"/>
      <c r="EA1021" s="156"/>
      <c r="EB1021" s="156"/>
      <c r="EC1021" s="156"/>
      <c r="ED1021" s="156"/>
      <c r="EE1021" s="156"/>
      <c r="EF1021" s="156"/>
      <c r="EG1021" s="156"/>
      <c r="EH1021" s="156"/>
      <c r="EI1021" s="156"/>
      <c r="EJ1021" s="156"/>
      <c r="EK1021" s="156"/>
      <c r="EL1021" s="156"/>
      <c r="EM1021" s="156"/>
      <c r="EN1021" s="156"/>
      <c r="EO1021" s="156"/>
      <c r="EP1021" s="156"/>
      <c r="EQ1021" s="156"/>
      <c r="ER1021" s="156"/>
      <c r="ES1021" s="156"/>
      <c r="ET1021" s="156"/>
      <c r="EU1021" s="156"/>
      <c r="EV1021" s="156"/>
      <c r="EW1021" s="156"/>
      <c r="EX1021" s="156"/>
      <c r="EY1021" s="156"/>
      <c r="EZ1021" s="156"/>
      <c r="FA1021" s="156"/>
      <c r="FB1021" s="156"/>
      <c r="FC1021" s="156"/>
      <c r="FD1021" s="156"/>
      <c r="FE1021" s="156"/>
      <c r="FF1021" s="156"/>
      <c r="FG1021" s="156"/>
      <c r="FH1021" s="156"/>
      <c r="FI1021" s="156"/>
      <c r="FJ1021" s="156"/>
      <c r="FK1021" s="156"/>
      <c r="FL1021" s="156"/>
      <c r="FM1021" s="156"/>
      <c r="FN1021" s="156"/>
      <c r="FO1021" s="156"/>
      <c r="FP1021" s="156"/>
    </row>
    <row r="1022" spans="1:172" s="227" customFormat="1" x14ac:dyDescent="0.25">
      <c r="A1022" s="156"/>
      <c r="B1022" s="156"/>
      <c r="C1022" s="156"/>
      <c r="D1022" s="156"/>
      <c r="E1022" s="156"/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56"/>
      <c r="X1022" s="156"/>
      <c r="Y1022" s="156"/>
      <c r="Z1022" s="156"/>
      <c r="AA1022" s="154"/>
      <c r="AB1022" s="155"/>
      <c r="AC1022" s="152"/>
      <c r="AD1022" s="152"/>
      <c r="AE1022" s="152"/>
      <c r="AF1022" s="152"/>
      <c r="AG1022" s="157"/>
      <c r="AH1022" s="157"/>
      <c r="AI1022" s="152"/>
      <c r="AJ1022" s="152"/>
      <c r="AK1022" s="152"/>
      <c r="AL1022" s="152"/>
      <c r="AM1022" s="154"/>
      <c r="AN1022" s="156"/>
      <c r="AO1022" s="156"/>
      <c r="AP1022" s="156"/>
      <c r="AQ1022" s="156"/>
      <c r="AR1022" s="156"/>
      <c r="AS1022" s="156"/>
      <c r="AT1022" s="156"/>
      <c r="AU1022" s="156"/>
      <c r="AV1022" s="156"/>
      <c r="AW1022" s="156"/>
      <c r="AX1022" s="156"/>
      <c r="AY1022" s="156"/>
      <c r="AZ1022" s="156"/>
      <c r="BA1022" s="156"/>
      <c r="BB1022" s="156"/>
      <c r="BC1022" s="156"/>
      <c r="BD1022" s="156"/>
      <c r="BE1022" s="156"/>
      <c r="BF1022" s="156"/>
      <c r="BG1022" s="156"/>
      <c r="BH1022" s="156"/>
      <c r="BI1022" s="156"/>
      <c r="BJ1022" s="156"/>
      <c r="BK1022" s="156"/>
      <c r="BL1022" s="156"/>
      <c r="BM1022" s="156"/>
      <c r="BN1022" s="156"/>
      <c r="BO1022" s="156"/>
      <c r="BP1022" s="156"/>
      <c r="BQ1022" s="156"/>
      <c r="BR1022" s="156"/>
      <c r="BS1022" s="156"/>
      <c r="BT1022" s="156"/>
      <c r="BU1022" s="156"/>
      <c r="BV1022" s="156"/>
      <c r="BW1022" s="156"/>
      <c r="BX1022" s="156"/>
      <c r="BY1022" s="156"/>
      <c r="BZ1022" s="156"/>
      <c r="CA1022" s="156"/>
      <c r="CB1022" s="156"/>
      <c r="CC1022" s="156"/>
      <c r="CD1022" s="156"/>
      <c r="CE1022" s="156"/>
      <c r="CF1022" s="156"/>
      <c r="CG1022" s="156"/>
      <c r="CH1022" s="156"/>
      <c r="CI1022" s="156"/>
      <c r="CJ1022" s="156"/>
      <c r="CK1022" s="156"/>
      <c r="CL1022" s="156"/>
      <c r="CM1022" s="156"/>
      <c r="CN1022" s="156"/>
      <c r="CO1022" s="156"/>
      <c r="CP1022" s="156"/>
      <c r="CQ1022" s="156"/>
      <c r="CR1022" s="156"/>
      <c r="CS1022" s="156"/>
      <c r="CT1022" s="156"/>
      <c r="CU1022" s="156"/>
      <c r="CV1022" s="156"/>
      <c r="CW1022" s="156"/>
      <c r="CX1022" s="156"/>
      <c r="CY1022" s="156"/>
      <c r="CZ1022" s="156"/>
      <c r="DA1022" s="156"/>
      <c r="DB1022" s="156"/>
      <c r="DC1022" s="156"/>
      <c r="DD1022" s="156"/>
      <c r="DE1022" s="156"/>
      <c r="DF1022" s="156"/>
      <c r="DG1022" s="156"/>
      <c r="DH1022" s="156"/>
      <c r="DI1022" s="156"/>
      <c r="DJ1022" s="156"/>
      <c r="DK1022" s="156"/>
      <c r="DL1022" s="156"/>
      <c r="DM1022" s="156"/>
      <c r="DN1022" s="156"/>
      <c r="DO1022" s="156"/>
      <c r="DP1022" s="156"/>
      <c r="DQ1022" s="156"/>
      <c r="DR1022" s="156"/>
      <c r="DS1022" s="156"/>
      <c r="DT1022" s="156"/>
      <c r="DU1022" s="156"/>
      <c r="DV1022" s="156"/>
      <c r="DW1022" s="156"/>
      <c r="DX1022" s="156"/>
      <c r="DY1022" s="156"/>
      <c r="DZ1022" s="156"/>
      <c r="EA1022" s="156"/>
      <c r="EB1022" s="156"/>
      <c r="EC1022" s="156"/>
      <c r="ED1022" s="156"/>
      <c r="EE1022" s="156"/>
      <c r="EF1022" s="156"/>
      <c r="EG1022" s="156"/>
      <c r="EH1022" s="156"/>
      <c r="EI1022" s="156"/>
      <c r="EJ1022" s="156"/>
      <c r="EK1022" s="156"/>
      <c r="EL1022" s="156"/>
      <c r="EM1022" s="156"/>
      <c r="EN1022" s="156"/>
      <c r="EO1022" s="156"/>
      <c r="EP1022" s="156"/>
      <c r="EQ1022" s="156"/>
      <c r="ER1022" s="156"/>
      <c r="ES1022" s="156"/>
      <c r="ET1022" s="156"/>
      <c r="EU1022" s="156"/>
      <c r="EV1022" s="156"/>
      <c r="EW1022" s="156"/>
      <c r="EX1022" s="156"/>
      <c r="EY1022" s="156"/>
      <c r="EZ1022" s="156"/>
      <c r="FA1022" s="156"/>
      <c r="FB1022" s="156"/>
      <c r="FC1022" s="156"/>
      <c r="FD1022" s="156"/>
      <c r="FE1022" s="156"/>
      <c r="FF1022" s="156"/>
      <c r="FG1022" s="156"/>
      <c r="FH1022" s="156"/>
      <c r="FI1022" s="156"/>
      <c r="FJ1022" s="156"/>
      <c r="FK1022" s="156"/>
      <c r="FL1022" s="156"/>
      <c r="FM1022" s="156"/>
      <c r="FN1022" s="156"/>
      <c r="FO1022" s="156"/>
      <c r="FP1022" s="156"/>
    </row>
    <row r="1023" spans="1:172" s="227" customFormat="1" x14ac:dyDescent="0.25">
      <c r="A1023" s="156"/>
      <c r="B1023" s="156"/>
      <c r="C1023" s="156"/>
      <c r="D1023" s="156"/>
      <c r="E1023" s="156"/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56"/>
      <c r="S1023" s="156"/>
      <c r="T1023" s="156"/>
      <c r="U1023" s="156"/>
      <c r="V1023" s="156"/>
      <c r="W1023" s="156"/>
      <c r="X1023" s="156"/>
      <c r="Y1023" s="156"/>
      <c r="Z1023" s="156"/>
      <c r="AA1023" s="154"/>
      <c r="AB1023" s="155"/>
      <c r="AC1023" s="152"/>
      <c r="AD1023" s="152"/>
      <c r="AE1023" s="152"/>
      <c r="AF1023" s="152"/>
      <c r="AG1023" s="157"/>
      <c r="AH1023" s="157"/>
      <c r="AI1023" s="152"/>
      <c r="AJ1023" s="152"/>
      <c r="AK1023" s="152"/>
      <c r="AL1023" s="152"/>
      <c r="AM1023" s="154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  <c r="CM1023" s="156"/>
      <c r="CN1023" s="156"/>
      <c r="CO1023" s="156"/>
      <c r="CP1023" s="156"/>
      <c r="CQ1023" s="156"/>
      <c r="CR1023" s="156"/>
      <c r="CS1023" s="156"/>
      <c r="CT1023" s="156"/>
      <c r="CU1023" s="156"/>
      <c r="CV1023" s="156"/>
      <c r="CW1023" s="156"/>
      <c r="CX1023" s="156"/>
      <c r="CY1023" s="156"/>
      <c r="CZ1023" s="156"/>
      <c r="DA1023" s="156"/>
      <c r="DB1023" s="156"/>
      <c r="DC1023" s="156"/>
      <c r="DD1023" s="156"/>
      <c r="DE1023" s="156"/>
      <c r="DF1023" s="156"/>
      <c r="DG1023" s="156"/>
      <c r="DH1023" s="156"/>
      <c r="DI1023" s="156"/>
      <c r="DJ1023" s="156"/>
      <c r="DK1023" s="156"/>
      <c r="DL1023" s="156"/>
      <c r="DM1023" s="156"/>
      <c r="DN1023" s="156"/>
      <c r="DO1023" s="156"/>
      <c r="DP1023" s="156"/>
      <c r="DQ1023" s="156"/>
      <c r="DR1023" s="156"/>
      <c r="DS1023" s="156"/>
      <c r="DT1023" s="156"/>
      <c r="DU1023" s="156"/>
      <c r="DV1023" s="156"/>
      <c r="DW1023" s="156"/>
      <c r="DX1023" s="156"/>
      <c r="DY1023" s="156"/>
      <c r="DZ1023" s="156"/>
      <c r="EA1023" s="156"/>
      <c r="EB1023" s="156"/>
      <c r="EC1023" s="156"/>
      <c r="ED1023" s="156"/>
      <c r="EE1023" s="156"/>
      <c r="EF1023" s="156"/>
      <c r="EG1023" s="156"/>
      <c r="EH1023" s="156"/>
      <c r="EI1023" s="156"/>
      <c r="EJ1023" s="156"/>
      <c r="EK1023" s="156"/>
      <c r="EL1023" s="156"/>
      <c r="EM1023" s="156"/>
      <c r="EN1023" s="156"/>
      <c r="EO1023" s="156"/>
      <c r="EP1023" s="156"/>
      <c r="EQ1023" s="156"/>
      <c r="ER1023" s="156"/>
      <c r="ES1023" s="156"/>
      <c r="ET1023" s="156"/>
      <c r="EU1023" s="156"/>
      <c r="EV1023" s="156"/>
      <c r="EW1023" s="156"/>
      <c r="EX1023" s="156"/>
      <c r="EY1023" s="156"/>
      <c r="EZ1023" s="156"/>
      <c r="FA1023" s="156"/>
      <c r="FB1023" s="156"/>
      <c r="FC1023" s="156"/>
      <c r="FD1023" s="156"/>
      <c r="FE1023" s="156"/>
      <c r="FF1023" s="156"/>
      <c r="FG1023" s="156"/>
      <c r="FH1023" s="156"/>
      <c r="FI1023" s="156"/>
      <c r="FJ1023" s="156"/>
      <c r="FK1023" s="156"/>
      <c r="FL1023" s="156"/>
      <c r="FM1023" s="156"/>
      <c r="FN1023" s="156"/>
      <c r="FO1023" s="156"/>
      <c r="FP1023" s="156"/>
    </row>
    <row r="1024" spans="1:172" s="227" customFormat="1" x14ac:dyDescent="0.25">
      <c r="A1024" s="156"/>
      <c r="B1024" s="156"/>
      <c r="C1024" s="156"/>
      <c r="D1024" s="156"/>
      <c r="E1024" s="156"/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56"/>
      <c r="X1024" s="156"/>
      <c r="Y1024" s="156"/>
      <c r="Z1024" s="156"/>
      <c r="AA1024" s="154"/>
      <c r="AB1024" s="155"/>
      <c r="AC1024" s="152"/>
      <c r="AD1024" s="152"/>
      <c r="AE1024" s="152"/>
      <c r="AF1024" s="152"/>
      <c r="AG1024" s="157"/>
      <c r="AH1024" s="157"/>
      <c r="AI1024" s="152"/>
      <c r="AJ1024" s="152"/>
      <c r="AK1024" s="152"/>
      <c r="AL1024" s="152"/>
      <c r="AM1024" s="154"/>
      <c r="AN1024" s="156"/>
      <c r="AO1024" s="156"/>
      <c r="AP1024" s="156"/>
      <c r="AQ1024" s="156"/>
      <c r="AR1024" s="156"/>
      <c r="AS1024" s="156"/>
      <c r="AT1024" s="156"/>
      <c r="AU1024" s="156"/>
      <c r="AV1024" s="156"/>
      <c r="AW1024" s="156"/>
      <c r="AX1024" s="156"/>
      <c r="AY1024" s="156"/>
      <c r="AZ1024" s="156"/>
      <c r="BA1024" s="156"/>
      <c r="BB1024" s="156"/>
      <c r="BC1024" s="156"/>
      <c r="BD1024" s="156"/>
      <c r="BE1024" s="156"/>
      <c r="BF1024" s="156"/>
      <c r="BG1024" s="156"/>
      <c r="BH1024" s="156"/>
      <c r="BI1024" s="156"/>
      <c r="BJ1024" s="156"/>
      <c r="BK1024" s="156"/>
      <c r="BL1024" s="156"/>
      <c r="BM1024" s="156"/>
      <c r="BN1024" s="156"/>
      <c r="BO1024" s="156"/>
      <c r="BP1024" s="156"/>
      <c r="BQ1024" s="156"/>
      <c r="BR1024" s="156"/>
      <c r="BS1024" s="156"/>
      <c r="BT1024" s="156"/>
      <c r="BU1024" s="156"/>
      <c r="BV1024" s="156"/>
      <c r="BW1024" s="156"/>
      <c r="BX1024" s="156"/>
      <c r="BY1024" s="156"/>
      <c r="BZ1024" s="156"/>
      <c r="CA1024" s="156"/>
      <c r="CB1024" s="156"/>
      <c r="CC1024" s="156"/>
      <c r="CD1024" s="156"/>
      <c r="CE1024" s="156"/>
      <c r="CF1024" s="156"/>
      <c r="CG1024" s="156"/>
      <c r="CH1024" s="156"/>
      <c r="CI1024" s="156"/>
      <c r="CJ1024" s="156"/>
      <c r="CK1024" s="156"/>
      <c r="CL1024" s="156"/>
      <c r="CM1024" s="156"/>
      <c r="CN1024" s="156"/>
      <c r="CO1024" s="156"/>
      <c r="CP1024" s="156"/>
      <c r="CQ1024" s="156"/>
      <c r="CR1024" s="156"/>
      <c r="CS1024" s="156"/>
      <c r="CT1024" s="156"/>
      <c r="CU1024" s="156"/>
      <c r="CV1024" s="156"/>
      <c r="CW1024" s="156"/>
      <c r="CX1024" s="156"/>
      <c r="CY1024" s="156"/>
      <c r="CZ1024" s="156"/>
      <c r="DA1024" s="156"/>
      <c r="DB1024" s="156"/>
      <c r="DC1024" s="156"/>
      <c r="DD1024" s="156"/>
      <c r="DE1024" s="156"/>
      <c r="DF1024" s="156"/>
      <c r="DG1024" s="156"/>
      <c r="DH1024" s="156"/>
      <c r="DI1024" s="156"/>
      <c r="DJ1024" s="156"/>
      <c r="DK1024" s="156"/>
      <c r="DL1024" s="156"/>
      <c r="DM1024" s="156"/>
      <c r="DN1024" s="156"/>
      <c r="DO1024" s="156"/>
      <c r="DP1024" s="156"/>
      <c r="DQ1024" s="156"/>
      <c r="DR1024" s="156"/>
      <c r="DS1024" s="156"/>
      <c r="DT1024" s="156"/>
      <c r="DU1024" s="156"/>
      <c r="DV1024" s="156"/>
      <c r="DW1024" s="156"/>
      <c r="DX1024" s="156"/>
      <c r="DY1024" s="156"/>
      <c r="DZ1024" s="156"/>
      <c r="EA1024" s="156"/>
      <c r="EB1024" s="156"/>
      <c r="EC1024" s="156"/>
      <c r="ED1024" s="156"/>
      <c r="EE1024" s="156"/>
      <c r="EF1024" s="156"/>
      <c r="EG1024" s="156"/>
      <c r="EH1024" s="156"/>
      <c r="EI1024" s="156"/>
      <c r="EJ1024" s="156"/>
      <c r="EK1024" s="156"/>
      <c r="EL1024" s="156"/>
      <c r="EM1024" s="156"/>
      <c r="EN1024" s="156"/>
      <c r="EO1024" s="156"/>
      <c r="EP1024" s="156"/>
      <c r="EQ1024" s="156"/>
      <c r="ER1024" s="156"/>
      <c r="ES1024" s="156"/>
      <c r="ET1024" s="156"/>
      <c r="EU1024" s="156"/>
      <c r="EV1024" s="156"/>
      <c r="EW1024" s="156"/>
      <c r="EX1024" s="156"/>
      <c r="EY1024" s="156"/>
      <c r="EZ1024" s="156"/>
      <c r="FA1024" s="156"/>
      <c r="FB1024" s="156"/>
      <c r="FC1024" s="156"/>
      <c r="FD1024" s="156"/>
      <c r="FE1024" s="156"/>
      <c r="FF1024" s="156"/>
      <c r="FG1024" s="156"/>
      <c r="FH1024" s="156"/>
      <c r="FI1024" s="156"/>
      <c r="FJ1024" s="156"/>
      <c r="FK1024" s="156"/>
      <c r="FL1024" s="156"/>
      <c r="FM1024" s="156"/>
      <c r="FN1024" s="156"/>
      <c r="FO1024" s="156"/>
      <c r="FP1024" s="156"/>
    </row>
    <row r="1025" spans="1:172" s="227" customFormat="1" x14ac:dyDescent="0.25">
      <c r="A1025" s="156"/>
      <c r="B1025" s="156"/>
      <c r="C1025" s="156"/>
      <c r="D1025" s="156"/>
      <c r="E1025" s="156"/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6"/>
      <c r="R1025" s="156"/>
      <c r="S1025" s="156"/>
      <c r="T1025" s="156"/>
      <c r="U1025" s="156"/>
      <c r="V1025" s="156"/>
      <c r="W1025" s="156"/>
      <c r="X1025" s="156"/>
      <c r="Y1025" s="156"/>
      <c r="Z1025" s="156"/>
      <c r="AA1025" s="154"/>
      <c r="AB1025" s="155"/>
      <c r="AC1025" s="152"/>
      <c r="AD1025" s="152"/>
      <c r="AE1025" s="152"/>
      <c r="AF1025" s="152"/>
      <c r="AG1025" s="157"/>
      <c r="AH1025" s="157"/>
      <c r="AI1025" s="152"/>
      <c r="AJ1025" s="152"/>
      <c r="AK1025" s="152"/>
      <c r="AL1025" s="152"/>
      <c r="AM1025" s="154"/>
      <c r="AN1025" s="156"/>
      <c r="AO1025" s="156"/>
      <c r="AP1025" s="156"/>
      <c r="AQ1025" s="156"/>
      <c r="AR1025" s="156"/>
      <c r="AS1025" s="156"/>
      <c r="AT1025" s="156"/>
      <c r="AU1025" s="156"/>
      <c r="AV1025" s="156"/>
      <c r="AW1025" s="156"/>
      <c r="AX1025" s="156"/>
      <c r="AY1025" s="156"/>
      <c r="AZ1025" s="156"/>
      <c r="BA1025" s="156"/>
      <c r="BB1025" s="156"/>
      <c r="BC1025" s="156"/>
      <c r="BD1025" s="156"/>
      <c r="BE1025" s="156"/>
      <c r="BF1025" s="156"/>
      <c r="BG1025" s="156"/>
      <c r="BH1025" s="156"/>
      <c r="BI1025" s="156"/>
      <c r="BJ1025" s="156"/>
      <c r="BK1025" s="156"/>
      <c r="BL1025" s="156"/>
      <c r="BM1025" s="156"/>
      <c r="BN1025" s="156"/>
      <c r="BO1025" s="156"/>
      <c r="BP1025" s="156"/>
      <c r="BQ1025" s="156"/>
      <c r="BR1025" s="156"/>
      <c r="BS1025" s="156"/>
      <c r="BT1025" s="156"/>
      <c r="BU1025" s="156"/>
      <c r="BV1025" s="156"/>
      <c r="BW1025" s="156"/>
      <c r="BX1025" s="156"/>
      <c r="BY1025" s="156"/>
      <c r="BZ1025" s="156"/>
      <c r="CA1025" s="156"/>
      <c r="CB1025" s="156"/>
      <c r="CC1025" s="156"/>
      <c r="CD1025" s="156"/>
      <c r="CE1025" s="156"/>
      <c r="CF1025" s="156"/>
      <c r="CG1025" s="156"/>
      <c r="CH1025" s="156"/>
      <c r="CI1025" s="156"/>
      <c r="CJ1025" s="156"/>
      <c r="CK1025" s="156"/>
      <c r="CL1025" s="156"/>
      <c r="CM1025" s="156"/>
      <c r="CN1025" s="156"/>
      <c r="CO1025" s="156"/>
      <c r="CP1025" s="156"/>
      <c r="CQ1025" s="156"/>
      <c r="CR1025" s="156"/>
      <c r="CS1025" s="156"/>
      <c r="CT1025" s="156"/>
      <c r="CU1025" s="156"/>
      <c r="CV1025" s="156"/>
      <c r="CW1025" s="156"/>
      <c r="CX1025" s="156"/>
      <c r="CY1025" s="156"/>
      <c r="CZ1025" s="156"/>
      <c r="DA1025" s="156"/>
      <c r="DB1025" s="156"/>
      <c r="DC1025" s="156"/>
      <c r="DD1025" s="156"/>
      <c r="DE1025" s="156"/>
      <c r="DF1025" s="156"/>
      <c r="DG1025" s="156"/>
      <c r="DH1025" s="156"/>
      <c r="DI1025" s="156"/>
      <c r="DJ1025" s="156"/>
      <c r="DK1025" s="156"/>
      <c r="DL1025" s="156"/>
      <c r="DM1025" s="156"/>
      <c r="DN1025" s="156"/>
      <c r="DO1025" s="156"/>
      <c r="DP1025" s="156"/>
      <c r="DQ1025" s="156"/>
      <c r="DR1025" s="156"/>
      <c r="DS1025" s="156"/>
      <c r="DT1025" s="156"/>
      <c r="DU1025" s="156"/>
      <c r="DV1025" s="156"/>
      <c r="DW1025" s="156"/>
      <c r="DX1025" s="156"/>
      <c r="DY1025" s="156"/>
      <c r="DZ1025" s="156"/>
      <c r="EA1025" s="156"/>
      <c r="EB1025" s="156"/>
      <c r="EC1025" s="156"/>
      <c r="ED1025" s="156"/>
      <c r="EE1025" s="156"/>
      <c r="EF1025" s="156"/>
      <c r="EG1025" s="156"/>
      <c r="EH1025" s="156"/>
      <c r="EI1025" s="156"/>
      <c r="EJ1025" s="156"/>
      <c r="EK1025" s="156"/>
      <c r="EL1025" s="156"/>
      <c r="EM1025" s="156"/>
      <c r="EN1025" s="156"/>
      <c r="EO1025" s="156"/>
      <c r="EP1025" s="156"/>
      <c r="EQ1025" s="156"/>
      <c r="ER1025" s="156"/>
      <c r="ES1025" s="156"/>
      <c r="ET1025" s="156"/>
      <c r="EU1025" s="156"/>
      <c r="EV1025" s="156"/>
      <c r="EW1025" s="156"/>
      <c r="EX1025" s="156"/>
      <c r="EY1025" s="156"/>
      <c r="EZ1025" s="156"/>
      <c r="FA1025" s="156"/>
      <c r="FB1025" s="156"/>
      <c r="FC1025" s="156"/>
      <c r="FD1025" s="156"/>
      <c r="FE1025" s="156"/>
      <c r="FF1025" s="156"/>
      <c r="FG1025" s="156"/>
      <c r="FH1025" s="156"/>
      <c r="FI1025" s="156"/>
      <c r="FJ1025" s="156"/>
      <c r="FK1025" s="156"/>
      <c r="FL1025" s="156"/>
      <c r="FM1025" s="156"/>
      <c r="FN1025" s="156"/>
      <c r="FO1025" s="156"/>
      <c r="FP1025" s="156"/>
    </row>
    <row r="1026" spans="1:172" s="227" customFormat="1" x14ac:dyDescent="0.25">
      <c r="A1026" s="156"/>
      <c r="B1026" s="156"/>
      <c r="C1026" s="156"/>
      <c r="D1026" s="156"/>
      <c r="E1026" s="156"/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56"/>
      <c r="S1026" s="156"/>
      <c r="T1026" s="156"/>
      <c r="U1026" s="156"/>
      <c r="V1026" s="156"/>
      <c r="W1026" s="156"/>
      <c r="X1026" s="156"/>
      <c r="Y1026" s="156"/>
      <c r="Z1026" s="156"/>
      <c r="AA1026" s="154"/>
      <c r="AB1026" s="155"/>
      <c r="AC1026" s="152"/>
      <c r="AD1026" s="152"/>
      <c r="AE1026" s="152"/>
      <c r="AF1026" s="152"/>
      <c r="AG1026" s="157"/>
      <c r="AH1026" s="157"/>
      <c r="AI1026" s="152"/>
      <c r="AJ1026" s="152"/>
      <c r="AK1026" s="152"/>
      <c r="AL1026" s="152"/>
      <c r="AM1026" s="154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  <c r="CM1026" s="156"/>
      <c r="CN1026" s="156"/>
      <c r="CO1026" s="156"/>
      <c r="CP1026" s="156"/>
      <c r="CQ1026" s="156"/>
      <c r="CR1026" s="156"/>
      <c r="CS1026" s="156"/>
      <c r="CT1026" s="156"/>
      <c r="CU1026" s="156"/>
      <c r="CV1026" s="156"/>
      <c r="CW1026" s="156"/>
      <c r="CX1026" s="156"/>
      <c r="CY1026" s="156"/>
      <c r="CZ1026" s="156"/>
      <c r="DA1026" s="156"/>
      <c r="DB1026" s="156"/>
      <c r="DC1026" s="156"/>
      <c r="DD1026" s="156"/>
      <c r="DE1026" s="156"/>
      <c r="DF1026" s="156"/>
      <c r="DG1026" s="156"/>
      <c r="DH1026" s="156"/>
      <c r="DI1026" s="156"/>
      <c r="DJ1026" s="156"/>
      <c r="DK1026" s="156"/>
      <c r="DL1026" s="156"/>
      <c r="DM1026" s="156"/>
      <c r="DN1026" s="156"/>
      <c r="DO1026" s="156"/>
      <c r="DP1026" s="156"/>
      <c r="DQ1026" s="156"/>
      <c r="DR1026" s="156"/>
      <c r="DS1026" s="156"/>
      <c r="DT1026" s="156"/>
      <c r="DU1026" s="156"/>
      <c r="DV1026" s="156"/>
      <c r="DW1026" s="156"/>
      <c r="DX1026" s="156"/>
      <c r="DY1026" s="156"/>
      <c r="DZ1026" s="156"/>
      <c r="EA1026" s="156"/>
      <c r="EB1026" s="156"/>
      <c r="EC1026" s="156"/>
      <c r="ED1026" s="156"/>
      <c r="EE1026" s="156"/>
      <c r="EF1026" s="156"/>
      <c r="EG1026" s="156"/>
      <c r="EH1026" s="156"/>
      <c r="EI1026" s="156"/>
      <c r="EJ1026" s="156"/>
      <c r="EK1026" s="156"/>
      <c r="EL1026" s="156"/>
      <c r="EM1026" s="156"/>
      <c r="EN1026" s="156"/>
      <c r="EO1026" s="156"/>
      <c r="EP1026" s="156"/>
      <c r="EQ1026" s="156"/>
      <c r="ER1026" s="156"/>
      <c r="ES1026" s="156"/>
      <c r="ET1026" s="156"/>
      <c r="EU1026" s="156"/>
      <c r="EV1026" s="156"/>
      <c r="EW1026" s="156"/>
      <c r="EX1026" s="156"/>
      <c r="EY1026" s="156"/>
      <c r="EZ1026" s="156"/>
      <c r="FA1026" s="156"/>
      <c r="FB1026" s="156"/>
      <c r="FC1026" s="156"/>
      <c r="FD1026" s="156"/>
      <c r="FE1026" s="156"/>
      <c r="FF1026" s="156"/>
      <c r="FG1026" s="156"/>
      <c r="FH1026" s="156"/>
      <c r="FI1026" s="156"/>
      <c r="FJ1026" s="156"/>
      <c r="FK1026" s="156"/>
      <c r="FL1026" s="156"/>
      <c r="FM1026" s="156"/>
      <c r="FN1026" s="156"/>
      <c r="FO1026" s="156"/>
      <c r="FP1026" s="156"/>
    </row>
    <row r="1027" spans="1:172" s="227" customFormat="1" x14ac:dyDescent="0.25">
      <c r="A1027" s="156"/>
      <c r="B1027" s="156"/>
      <c r="C1027" s="156"/>
      <c r="D1027" s="156"/>
      <c r="E1027" s="156"/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6"/>
      <c r="R1027" s="156"/>
      <c r="S1027" s="156"/>
      <c r="T1027" s="156"/>
      <c r="U1027" s="156"/>
      <c r="V1027" s="156"/>
      <c r="W1027" s="156"/>
      <c r="X1027" s="156"/>
      <c r="Y1027" s="156"/>
      <c r="Z1027" s="156"/>
      <c r="AA1027" s="154"/>
      <c r="AB1027" s="155"/>
      <c r="AC1027" s="152"/>
      <c r="AD1027" s="152"/>
      <c r="AE1027" s="152"/>
      <c r="AF1027" s="152"/>
      <c r="AG1027" s="157"/>
      <c r="AH1027" s="157"/>
      <c r="AI1027" s="152"/>
      <c r="AJ1027" s="152"/>
      <c r="AK1027" s="152"/>
      <c r="AL1027" s="152"/>
      <c r="AM1027" s="154"/>
      <c r="AN1027" s="156"/>
      <c r="AO1027" s="156"/>
      <c r="AP1027" s="156"/>
      <c r="AQ1027" s="156"/>
      <c r="AR1027" s="156"/>
      <c r="AS1027" s="156"/>
      <c r="AT1027" s="156"/>
      <c r="AU1027" s="156"/>
      <c r="AV1027" s="156"/>
      <c r="AW1027" s="156"/>
      <c r="AX1027" s="156"/>
      <c r="AY1027" s="156"/>
      <c r="AZ1027" s="156"/>
      <c r="BA1027" s="156"/>
      <c r="BB1027" s="156"/>
      <c r="BC1027" s="156"/>
      <c r="BD1027" s="156"/>
      <c r="BE1027" s="156"/>
      <c r="BF1027" s="156"/>
      <c r="BG1027" s="156"/>
      <c r="BH1027" s="156"/>
      <c r="BI1027" s="156"/>
      <c r="BJ1027" s="156"/>
      <c r="BK1027" s="156"/>
      <c r="BL1027" s="156"/>
      <c r="BM1027" s="156"/>
      <c r="BN1027" s="156"/>
      <c r="BO1027" s="156"/>
      <c r="BP1027" s="156"/>
      <c r="BQ1027" s="156"/>
      <c r="BR1027" s="156"/>
      <c r="BS1027" s="156"/>
      <c r="BT1027" s="156"/>
      <c r="BU1027" s="156"/>
      <c r="BV1027" s="156"/>
      <c r="BW1027" s="156"/>
      <c r="BX1027" s="156"/>
      <c r="BY1027" s="156"/>
      <c r="BZ1027" s="156"/>
      <c r="CA1027" s="156"/>
      <c r="CB1027" s="156"/>
      <c r="CC1027" s="156"/>
      <c r="CD1027" s="156"/>
      <c r="CE1027" s="156"/>
      <c r="CF1027" s="156"/>
      <c r="CG1027" s="156"/>
      <c r="CH1027" s="156"/>
      <c r="CI1027" s="156"/>
      <c r="CJ1027" s="156"/>
      <c r="CK1027" s="156"/>
      <c r="CL1027" s="156"/>
      <c r="CM1027" s="156"/>
      <c r="CN1027" s="156"/>
      <c r="CO1027" s="156"/>
      <c r="CP1027" s="156"/>
      <c r="CQ1027" s="156"/>
      <c r="CR1027" s="156"/>
      <c r="CS1027" s="156"/>
      <c r="CT1027" s="156"/>
      <c r="CU1027" s="156"/>
      <c r="CV1027" s="156"/>
      <c r="CW1027" s="156"/>
      <c r="CX1027" s="156"/>
      <c r="CY1027" s="156"/>
      <c r="CZ1027" s="156"/>
      <c r="DA1027" s="156"/>
      <c r="DB1027" s="156"/>
      <c r="DC1027" s="156"/>
      <c r="DD1027" s="156"/>
      <c r="DE1027" s="156"/>
      <c r="DF1027" s="156"/>
      <c r="DG1027" s="156"/>
      <c r="DH1027" s="156"/>
      <c r="DI1027" s="156"/>
      <c r="DJ1027" s="156"/>
      <c r="DK1027" s="156"/>
      <c r="DL1027" s="156"/>
      <c r="DM1027" s="156"/>
      <c r="DN1027" s="156"/>
      <c r="DO1027" s="156"/>
      <c r="DP1027" s="156"/>
      <c r="DQ1027" s="156"/>
      <c r="DR1027" s="156"/>
      <c r="DS1027" s="156"/>
      <c r="DT1027" s="156"/>
      <c r="DU1027" s="156"/>
      <c r="DV1027" s="156"/>
      <c r="DW1027" s="156"/>
      <c r="DX1027" s="156"/>
      <c r="DY1027" s="156"/>
      <c r="DZ1027" s="156"/>
      <c r="EA1027" s="156"/>
      <c r="EB1027" s="156"/>
      <c r="EC1027" s="156"/>
      <c r="ED1027" s="156"/>
      <c r="EE1027" s="156"/>
      <c r="EF1027" s="156"/>
      <c r="EG1027" s="156"/>
      <c r="EH1027" s="156"/>
      <c r="EI1027" s="156"/>
      <c r="EJ1027" s="156"/>
      <c r="EK1027" s="156"/>
      <c r="EL1027" s="156"/>
      <c r="EM1027" s="156"/>
      <c r="EN1027" s="156"/>
      <c r="EO1027" s="156"/>
      <c r="EP1027" s="156"/>
      <c r="EQ1027" s="156"/>
      <c r="ER1027" s="156"/>
      <c r="ES1027" s="156"/>
      <c r="ET1027" s="156"/>
      <c r="EU1027" s="156"/>
      <c r="EV1027" s="156"/>
      <c r="EW1027" s="156"/>
      <c r="EX1027" s="156"/>
      <c r="EY1027" s="156"/>
      <c r="EZ1027" s="156"/>
      <c r="FA1027" s="156"/>
      <c r="FB1027" s="156"/>
      <c r="FC1027" s="156"/>
      <c r="FD1027" s="156"/>
      <c r="FE1027" s="156"/>
      <c r="FF1027" s="156"/>
      <c r="FG1027" s="156"/>
      <c r="FH1027" s="156"/>
      <c r="FI1027" s="156"/>
      <c r="FJ1027" s="156"/>
      <c r="FK1027" s="156"/>
      <c r="FL1027" s="156"/>
      <c r="FM1027" s="156"/>
      <c r="FN1027" s="156"/>
      <c r="FO1027" s="156"/>
      <c r="FP1027" s="156"/>
    </row>
    <row r="1028" spans="1:172" s="227" customFormat="1" x14ac:dyDescent="0.25">
      <c r="A1028" s="156"/>
      <c r="B1028" s="156"/>
      <c r="C1028" s="156"/>
      <c r="D1028" s="156"/>
      <c r="E1028" s="156"/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56"/>
      <c r="X1028" s="156"/>
      <c r="Y1028" s="156"/>
      <c r="Z1028" s="156"/>
      <c r="AA1028" s="154"/>
      <c r="AB1028" s="155"/>
      <c r="AC1028" s="152"/>
      <c r="AD1028" s="152"/>
      <c r="AE1028" s="152"/>
      <c r="AF1028" s="152"/>
      <c r="AG1028" s="157"/>
      <c r="AH1028" s="157"/>
      <c r="AI1028" s="152"/>
      <c r="AJ1028" s="152"/>
      <c r="AK1028" s="152"/>
      <c r="AL1028" s="152"/>
      <c r="AM1028" s="154"/>
      <c r="AN1028" s="156"/>
      <c r="AO1028" s="156"/>
      <c r="AP1028" s="156"/>
      <c r="AQ1028" s="156"/>
      <c r="AR1028" s="156"/>
      <c r="AS1028" s="156"/>
      <c r="AT1028" s="156"/>
      <c r="AU1028" s="156"/>
      <c r="AV1028" s="156"/>
      <c r="AW1028" s="156"/>
      <c r="AX1028" s="156"/>
      <c r="AY1028" s="156"/>
      <c r="AZ1028" s="156"/>
      <c r="BA1028" s="156"/>
      <c r="BB1028" s="156"/>
      <c r="BC1028" s="156"/>
      <c r="BD1028" s="156"/>
      <c r="BE1028" s="156"/>
      <c r="BF1028" s="156"/>
      <c r="BG1028" s="156"/>
      <c r="BH1028" s="156"/>
      <c r="BI1028" s="156"/>
      <c r="BJ1028" s="156"/>
      <c r="BK1028" s="156"/>
      <c r="BL1028" s="156"/>
      <c r="BM1028" s="156"/>
      <c r="BN1028" s="156"/>
      <c r="BO1028" s="156"/>
      <c r="BP1028" s="156"/>
      <c r="BQ1028" s="156"/>
      <c r="BR1028" s="156"/>
      <c r="BS1028" s="156"/>
      <c r="BT1028" s="156"/>
      <c r="BU1028" s="156"/>
      <c r="BV1028" s="156"/>
      <c r="BW1028" s="156"/>
      <c r="BX1028" s="156"/>
      <c r="BY1028" s="156"/>
      <c r="BZ1028" s="156"/>
      <c r="CA1028" s="156"/>
      <c r="CB1028" s="156"/>
      <c r="CC1028" s="156"/>
      <c r="CD1028" s="156"/>
      <c r="CE1028" s="156"/>
      <c r="CF1028" s="156"/>
      <c r="CG1028" s="156"/>
      <c r="CH1028" s="156"/>
      <c r="CI1028" s="156"/>
      <c r="CJ1028" s="156"/>
      <c r="CK1028" s="156"/>
      <c r="CL1028" s="156"/>
      <c r="CM1028" s="156"/>
      <c r="CN1028" s="156"/>
      <c r="CO1028" s="156"/>
      <c r="CP1028" s="156"/>
      <c r="CQ1028" s="156"/>
      <c r="CR1028" s="156"/>
      <c r="CS1028" s="156"/>
      <c r="CT1028" s="156"/>
      <c r="CU1028" s="156"/>
      <c r="CV1028" s="156"/>
      <c r="CW1028" s="156"/>
      <c r="CX1028" s="156"/>
      <c r="CY1028" s="156"/>
      <c r="CZ1028" s="156"/>
      <c r="DA1028" s="156"/>
      <c r="DB1028" s="156"/>
      <c r="DC1028" s="156"/>
      <c r="DD1028" s="156"/>
      <c r="DE1028" s="156"/>
      <c r="DF1028" s="156"/>
      <c r="DG1028" s="156"/>
      <c r="DH1028" s="156"/>
      <c r="DI1028" s="156"/>
      <c r="DJ1028" s="156"/>
      <c r="DK1028" s="156"/>
      <c r="DL1028" s="156"/>
      <c r="DM1028" s="156"/>
      <c r="DN1028" s="156"/>
      <c r="DO1028" s="156"/>
      <c r="DP1028" s="156"/>
      <c r="DQ1028" s="156"/>
      <c r="DR1028" s="156"/>
      <c r="DS1028" s="156"/>
      <c r="DT1028" s="156"/>
      <c r="DU1028" s="156"/>
      <c r="DV1028" s="156"/>
      <c r="DW1028" s="156"/>
      <c r="DX1028" s="156"/>
      <c r="DY1028" s="156"/>
      <c r="DZ1028" s="156"/>
      <c r="EA1028" s="156"/>
      <c r="EB1028" s="156"/>
      <c r="EC1028" s="156"/>
      <c r="ED1028" s="156"/>
      <c r="EE1028" s="156"/>
      <c r="EF1028" s="156"/>
      <c r="EG1028" s="156"/>
      <c r="EH1028" s="156"/>
      <c r="EI1028" s="156"/>
      <c r="EJ1028" s="156"/>
      <c r="EK1028" s="156"/>
      <c r="EL1028" s="156"/>
      <c r="EM1028" s="156"/>
      <c r="EN1028" s="156"/>
      <c r="EO1028" s="156"/>
      <c r="EP1028" s="156"/>
      <c r="EQ1028" s="156"/>
      <c r="ER1028" s="156"/>
      <c r="ES1028" s="156"/>
      <c r="ET1028" s="156"/>
      <c r="EU1028" s="156"/>
      <c r="EV1028" s="156"/>
      <c r="EW1028" s="156"/>
      <c r="EX1028" s="156"/>
      <c r="EY1028" s="156"/>
      <c r="EZ1028" s="156"/>
      <c r="FA1028" s="156"/>
      <c r="FB1028" s="156"/>
      <c r="FC1028" s="156"/>
      <c r="FD1028" s="156"/>
      <c r="FE1028" s="156"/>
      <c r="FF1028" s="156"/>
      <c r="FG1028" s="156"/>
      <c r="FH1028" s="156"/>
      <c r="FI1028" s="156"/>
      <c r="FJ1028" s="156"/>
      <c r="FK1028" s="156"/>
      <c r="FL1028" s="156"/>
      <c r="FM1028" s="156"/>
      <c r="FN1028" s="156"/>
      <c r="FO1028" s="156"/>
      <c r="FP1028" s="156"/>
    </row>
    <row r="1029" spans="1:172" s="227" customFormat="1" x14ac:dyDescent="0.25">
      <c r="A1029" s="156"/>
      <c r="B1029" s="156"/>
      <c r="C1029" s="156"/>
      <c r="D1029" s="156"/>
      <c r="E1029" s="156"/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6"/>
      <c r="R1029" s="156"/>
      <c r="S1029" s="156"/>
      <c r="T1029" s="156"/>
      <c r="U1029" s="156"/>
      <c r="V1029" s="156"/>
      <c r="W1029" s="156"/>
      <c r="X1029" s="156"/>
      <c r="Y1029" s="156"/>
      <c r="Z1029" s="156"/>
      <c r="AA1029" s="154"/>
      <c r="AB1029" s="155"/>
      <c r="AC1029" s="152"/>
      <c r="AD1029" s="152"/>
      <c r="AE1029" s="152"/>
      <c r="AF1029" s="152"/>
      <c r="AG1029" s="157"/>
      <c r="AH1029" s="157"/>
      <c r="AI1029" s="152"/>
      <c r="AJ1029" s="152"/>
      <c r="AK1029" s="152"/>
      <c r="AL1029" s="152"/>
      <c r="AM1029" s="154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  <c r="CM1029" s="156"/>
      <c r="CN1029" s="156"/>
      <c r="CO1029" s="156"/>
      <c r="CP1029" s="156"/>
      <c r="CQ1029" s="156"/>
      <c r="CR1029" s="156"/>
      <c r="CS1029" s="156"/>
      <c r="CT1029" s="156"/>
      <c r="CU1029" s="156"/>
      <c r="CV1029" s="156"/>
      <c r="CW1029" s="156"/>
      <c r="CX1029" s="156"/>
      <c r="CY1029" s="156"/>
      <c r="CZ1029" s="156"/>
      <c r="DA1029" s="156"/>
      <c r="DB1029" s="156"/>
      <c r="DC1029" s="156"/>
      <c r="DD1029" s="156"/>
      <c r="DE1029" s="156"/>
      <c r="DF1029" s="156"/>
      <c r="DG1029" s="156"/>
      <c r="DH1029" s="156"/>
      <c r="DI1029" s="156"/>
      <c r="DJ1029" s="156"/>
      <c r="DK1029" s="156"/>
      <c r="DL1029" s="156"/>
      <c r="DM1029" s="156"/>
      <c r="DN1029" s="156"/>
      <c r="DO1029" s="156"/>
      <c r="DP1029" s="156"/>
      <c r="DQ1029" s="156"/>
      <c r="DR1029" s="156"/>
      <c r="DS1029" s="156"/>
      <c r="DT1029" s="156"/>
      <c r="DU1029" s="156"/>
      <c r="DV1029" s="156"/>
      <c r="DW1029" s="156"/>
      <c r="DX1029" s="156"/>
      <c r="DY1029" s="156"/>
      <c r="DZ1029" s="156"/>
      <c r="EA1029" s="156"/>
      <c r="EB1029" s="156"/>
      <c r="EC1029" s="156"/>
      <c r="ED1029" s="156"/>
      <c r="EE1029" s="156"/>
      <c r="EF1029" s="156"/>
      <c r="EG1029" s="156"/>
      <c r="EH1029" s="156"/>
      <c r="EI1029" s="156"/>
      <c r="EJ1029" s="156"/>
      <c r="EK1029" s="156"/>
      <c r="EL1029" s="156"/>
      <c r="EM1029" s="156"/>
      <c r="EN1029" s="156"/>
      <c r="EO1029" s="156"/>
      <c r="EP1029" s="156"/>
      <c r="EQ1029" s="156"/>
      <c r="ER1029" s="156"/>
      <c r="ES1029" s="156"/>
      <c r="ET1029" s="156"/>
      <c r="EU1029" s="156"/>
      <c r="EV1029" s="156"/>
      <c r="EW1029" s="156"/>
      <c r="EX1029" s="156"/>
      <c r="EY1029" s="156"/>
      <c r="EZ1029" s="156"/>
      <c r="FA1029" s="156"/>
      <c r="FB1029" s="156"/>
      <c r="FC1029" s="156"/>
      <c r="FD1029" s="156"/>
      <c r="FE1029" s="156"/>
      <c r="FF1029" s="156"/>
      <c r="FG1029" s="156"/>
      <c r="FH1029" s="156"/>
      <c r="FI1029" s="156"/>
      <c r="FJ1029" s="156"/>
      <c r="FK1029" s="156"/>
      <c r="FL1029" s="156"/>
      <c r="FM1029" s="156"/>
      <c r="FN1029" s="156"/>
      <c r="FO1029" s="156"/>
      <c r="FP1029" s="156"/>
    </row>
    <row r="1030" spans="1:172" s="227" customFormat="1" x14ac:dyDescent="0.25">
      <c r="A1030" s="156"/>
      <c r="B1030" s="156"/>
      <c r="C1030" s="156"/>
      <c r="D1030" s="156"/>
      <c r="E1030" s="156"/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56"/>
      <c r="X1030" s="156"/>
      <c r="Y1030" s="156"/>
      <c r="Z1030" s="156"/>
      <c r="AA1030" s="154"/>
      <c r="AB1030" s="155"/>
      <c r="AC1030" s="152"/>
      <c r="AD1030" s="152"/>
      <c r="AE1030" s="152"/>
      <c r="AF1030" s="152"/>
      <c r="AG1030" s="157"/>
      <c r="AH1030" s="157"/>
      <c r="AI1030" s="152"/>
      <c r="AJ1030" s="152"/>
      <c r="AK1030" s="152"/>
      <c r="AL1030" s="152"/>
      <c r="AM1030" s="154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  <c r="CM1030" s="156"/>
      <c r="CN1030" s="156"/>
      <c r="CO1030" s="156"/>
      <c r="CP1030" s="156"/>
      <c r="CQ1030" s="156"/>
      <c r="CR1030" s="156"/>
      <c r="CS1030" s="156"/>
      <c r="CT1030" s="156"/>
      <c r="CU1030" s="156"/>
      <c r="CV1030" s="156"/>
      <c r="CW1030" s="156"/>
      <c r="CX1030" s="156"/>
      <c r="CY1030" s="156"/>
      <c r="CZ1030" s="156"/>
      <c r="DA1030" s="156"/>
      <c r="DB1030" s="156"/>
      <c r="DC1030" s="156"/>
      <c r="DD1030" s="156"/>
      <c r="DE1030" s="156"/>
      <c r="DF1030" s="156"/>
      <c r="DG1030" s="156"/>
      <c r="DH1030" s="156"/>
      <c r="DI1030" s="156"/>
      <c r="DJ1030" s="156"/>
      <c r="DK1030" s="156"/>
      <c r="DL1030" s="156"/>
      <c r="DM1030" s="156"/>
      <c r="DN1030" s="156"/>
      <c r="DO1030" s="156"/>
      <c r="DP1030" s="156"/>
      <c r="DQ1030" s="156"/>
      <c r="DR1030" s="156"/>
      <c r="DS1030" s="156"/>
      <c r="DT1030" s="156"/>
      <c r="DU1030" s="156"/>
      <c r="DV1030" s="156"/>
      <c r="DW1030" s="156"/>
      <c r="DX1030" s="156"/>
      <c r="DY1030" s="156"/>
      <c r="DZ1030" s="156"/>
      <c r="EA1030" s="156"/>
      <c r="EB1030" s="156"/>
      <c r="EC1030" s="156"/>
      <c r="ED1030" s="156"/>
      <c r="EE1030" s="156"/>
      <c r="EF1030" s="156"/>
      <c r="EG1030" s="156"/>
      <c r="EH1030" s="156"/>
      <c r="EI1030" s="156"/>
      <c r="EJ1030" s="156"/>
      <c r="EK1030" s="156"/>
      <c r="EL1030" s="156"/>
      <c r="EM1030" s="156"/>
      <c r="EN1030" s="156"/>
      <c r="EO1030" s="156"/>
      <c r="EP1030" s="156"/>
      <c r="EQ1030" s="156"/>
      <c r="ER1030" s="156"/>
      <c r="ES1030" s="156"/>
      <c r="ET1030" s="156"/>
      <c r="EU1030" s="156"/>
      <c r="EV1030" s="156"/>
      <c r="EW1030" s="156"/>
      <c r="EX1030" s="156"/>
      <c r="EY1030" s="156"/>
      <c r="EZ1030" s="156"/>
      <c r="FA1030" s="156"/>
      <c r="FB1030" s="156"/>
      <c r="FC1030" s="156"/>
      <c r="FD1030" s="156"/>
      <c r="FE1030" s="156"/>
      <c r="FF1030" s="156"/>
      <c r="FG1030" s="156"/>
      <c r="FH1030" s="156"/>
      <c r="FI1030" s="156"/>
      <c r="FJ1030" s="156"/>
      <c r="FK1030" s="156"/>
      <c r="FL1030" s="156"/>
      <c r="FM1030" s="156"/>
      <c r="FN1030" s="156"/>
      <c r="FO1030" s="156"/>
      <c r="FP1030" s="156"/>
    </row>
    <row r="1031" spans="1:172" s="227" customFormat="1" x14ac:dyDescent="0.25">
      <c r="A1031" s="156"/>
      <c r="B1031" s="156"/>
      <c r="C1031" s="156"/>
      <c r="D1031" s="156"/>
      <c r="E1031" s="156"/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156"/>
      <c r="S1031" s="156"/>
      <c r="T1031" s="156"/>
      <c r="U1031" s="156"/>
      <c r="V1031" s="156"/>
      <c r="W1031" s="156"/>
      <c r="X1031" s="156"/>
      <c r="Y1031" s="156"/>
      <c r="Z1031" s="156"/>
      <c r="AA1031" s="154"/>
      <c r="AB1031" s="155"/>
      <c r="AC1031" s="152"/>
      <c r="AD1031" s="152"/>
      <c r="AE1031" s="152"/>
      <c r="AF1031" s="152"/>
      <c r="AG1031" s="157"/>
      <c r="AH1031" s="157"/>
      <c r="AI1031" s="152"/>
      <c r="AJ1031" s="152"/>
      <c r="AK1031" s="152"/>
      <c r="AL1031" s="152"/>
      <c r="AM1031" s="154"/>
      <c r="AN1031" s="156"/>
      <c r="AO1031" s="156"/>
      <c r="AP1031" s="156"/>
      <c r="AQ1031" s="156"/>
      <c r="AR1031" s="156"/>
      <c r="AS1031" s="156"/>
      <c r="AT1031" s="156"/>
      <c r="AU1031" s="156"/>
      <c r="AV1031" s="156"/>
      <c r="AW1031" s="156"/>
      <c r="AX1031" s="156"/>
      <c r="AY1031" s="156"/>
      <c r="AZ1031" s="156"/>
      <c r="BA1031" s="156"/>
      <c r="BB1031" s="156"/>
      <c r="BC1031" s="156"/>
      <c r="BD1031" s="156"/>
      <c r="BE1031" s="156"/>
      <c r="BF1031" s="156"/>
      <c r="BG1031" s="156"/>
      <c r="BH1031" s="156"/>
      <c r="BI1031" s="156"/>
      <c r="BJ1031" s="156"/>
      <c r="BK1031" s="156"/>
      <c r="BL1031" s="156"/>
      <c r="BM1031" s="156"/>
      <c r="BN1031" s="156"/>
      <c r="BO1031" s="156"/>
      <c r="BP1031" s="156"/>
      <c r="BQ1031" s="156"/>
      <c r="BR1031" s="156"/>
      <c r="BS1031" s="156"/>
      <c r="BT1031" s="156"/>
      <c r="BU1031" s="156"/>
      <c r="BV1031" s="156"/>
      <c r="BW1031" s="156"/>
      <c r="BX1031" s="156"/>
      <c r="BY1031" s="156"/>
      <c r="BZ1031" s="156"/>
      <c r="CA1031" s="156"/>
      <c r="CB1031" s="156"/>
      <c r="CC1031" s="156"/>
      <c r="CD1031" s="156"/>
      <c r="CE1031" s="156"/>
      <c r="CF1031" s="156"/>
      <c r="CG1031" s="156"/>
      <c r="CH1031" s="156"/>
      <c r="CI1031" s="156"/>
      <c r="CJ1031" s="156"/>
      <c r="CK1031" s="156"/>
      <c r="CL1031" s="156"/>
      <c r="CM1031" s="156"/>
      <c r="CN1031" s="156"/>
      <c r="CO1031" s="156"/>
      <c r="CP1031" s="156"/>
      <c r="CQ1031" s="156"/>
      <c r="CR1031" s="156"/>
      <c r="CS1031" s="156"/>
      <c r="CT1031" s="156"/>
      <c r="CU1031" s="156"/>
      <c r="CV1031" s="156"/>
      <c r="CW1031" s="156"/>
      <c r="CX1031" s="156"/>
      <c r="CY1031" s="156"/>
      <c r="CZ1031" s="156"/>
      <c r="DA1031" s="156"/>
      <c r="DB1031" s="156"/>
      <c r="DC1031" s="156"/>
      <c r="DD1031" s="156"/>
      <c r="DE1031" s="156"/>
      <c r="DF1031" s="156"/>
      <c r="DG1031" s="156"/>
      <c r="DH1031" s="156"/>
      <c r="DI1031" s="156"/>
      <c r="DJ1031" s="156"/>
      <c r="DK1031" s="156"/>
      <c r="DL1031" s="156"/>
      <c r="DM1031" s="156"/>
      <c r="DN1031" s="156"/>
      <c r="DO1031" s="156"/>
      <c r="DP1031" s="156"/>
      <c r="DQ1031" s="156"/>
      <c r="DR1031" s="156"/>
      <c r="DS1031" s="156"/>
      <c r="DT1031" s="156"/>
      <c r="DU1031" s="156"/>
      <c r="DV1031" s="156"/>
      <c r="DW1031" s="156"/>
      <c r="DX1031" s="156"/>
      <c r="DY1031" s="156"/>
      <c r="DZ1031" s="156"/>
      <c r="EA1031" s="156"/>
      <c r="EB1031" s="156"/>
      <c r="EC1031" s="156"/>
      <c r="ED1031" s="156"/>
      <c r="EE1031" s="156"/>
      <c r="EF1031" s="156"/>
      <c r="EG1031" s="156"/>
      <c r="EH1031" s="156"/>
      <c r="EI1031" s="156"/>
      <c r="EJ1031" s="156"/>
      <c r="EK1031" s="156"/>
      <c r="EL1031" s="156"/>
      <c r="EM1031" s="156"/>
      <c r="EN1031" s="156"/>
      <c r="EO1031" s="156"/>
      <c r="EP1031" s="156"/>
      <c r="EQ1031" s="156"/>
      <c r="ER1031" s="156"/>
      <c r="ES1031" s="156"/>
      <c r="ET1031" s="156"/>
      <c r="EU1031" s="156"/>
      <c r="EV1031" s="156"/>
      <c r="EW1031" s="156"/>
      <c r="EX1031" s="156"/>
      <c r="EY1031" s="156"/>
      <c r="EZ1031" s="156"/>
      <c r="FA1031" s="156"/>
      <c r="FB1031" s="156"/>
      <c r="FC1031" s="156"/>
      <c r="FD1031" s="156"/>
      <c r="FE1031" s="156"/>
      <c r="FF1031" s="156"/>
      <c r="FG1031" s="156"/>
      <c r="FH1031" s="156"/>
      <c r="FI1031" s="156"/>
      <c r="FJ1031" s="156"/>
      <c r="FK1031" s="156"/>
      <c r="FL1031" s="156"/>
      <c r="FM1031" s="156"/>
      <c r="FN1031" s="156"/>
      <c r="FO1031" s="156"/>
      <c r="FP1031" s="156"/>
    </row>
    <row r="1032" spans="1:172" s="227" customFormat="1" x14ac:dyDescent="0.25">
      <c r="A1032" s="156"/>
      <c r="B1032" s="156"/>
      <c r="C1032" s="156"/>
      <c r="D1032" s="156"/>
      <c r="E1032" s="156"/>
      <c r="F1032" s="156"/>
      <c r="G1032" s="156"/>
      <c r="H1032" s="156"/>
      <c r="I1032" s="156"/>
      <c r="J1032" s="156"/>
      <c r="K1032" s="156"/>
      <c r="L1032" s="156"/>
      <c r="M1032" s="156"/>
      <c r="N1032" s="156"/>
      <c r="O1032" s="156"/>
      <c r="P1032" s="156"/>
      <c r="Q1032" s="156"/>
      <c r="R1032" s="156"/>
      <c r="S1032" s="156"/>
      <c r="T1032" s="156"/>
      <c r="U1032" s="156"/>
      <c r="V1032" s="156"/>
      <c r="W1032" s="156"/>
      <c r="X1032" s="156"/>
      <c r="Y1032" s="156"/>
      <c r="Z1032" s="156"/>
      <c r="AA1032" s="154"/>
      <c r="AB1032" s="155"/>
      <c r="AC1032" s="152"/>
      <c r="AD1032" s="152"/>
      <c r="AE1032" s="152"/>
      <c r="AF1032" s="152"/>
      <c r="AG1032" s="157"/>
      <c r="AH1032" s="157"/>
      <c r="AI1032" s="152"/>
      <c r="AJ1032" s="152"/>
      <c r="AK1032" s="152"/>
      <c r="AL1032" s="152"/>
      <c r="AM1032" s="154"/>
      <c r="AN1032" s="156"/>
      <c r="AO1032" s="156"/>
      <c r="AP1032" s="156"/>
      <c r="AQ1032" s="156"/>
      <c r="AR1032" s="156"/>
      <c r="AS1032" s="156"/>
      <c r="AT1032" s="156"/>
      <c r="AU1032" s="156"/>
      <c r="AV1032" s="156"/>
      <c r="AW1032" s="156"/>
      <c r="AX1032" s="156"/>
      <c r="AY1032" s="156"/>
      <c r="AZ1032" s="156"/>
      <c r="BA1032" s="156"/>
      <c r="BB1032" s="156"/>
      <c r="BC1032" s="156"/>
      <c r="BD1032" s="156"/>
      <c r="BE1032" s="156"/>
      <c r="BF1032" s="156"/>
      <c r="BG1032" s="156"/>
      <c r="BH1032" s="156"/>
      <c r="BI1032" s="156"/>
      <c r="BJ1032" s="156"/>
      <c r="BK1032" s="156"/>
      <c r="BL1032" s="156"/>
      <c r="BM1032" s="156"/>
      <c r="BN1032" s="156"/>
      <c r="BO1032" s="156"/>
      <c r="BP1032" s="156"/>
      <c r="BQ1032" s="156"/>
      <c r="BR1032" s="156"/>
      <c r="BS1032" s="156"/>
      <c r="BT1032" s="156"/>
      <c r="BU1032" s="156"/>
      <c r="BV1032" s="156"/>
      <c r="BW1032" s="156"/>
      <c r="BX1032" s="156"/>
      <c r="BY1032" s="156"/>
      <c r="BZ1032" s="156"/>
      <c r="CA1032" s="156"/>
      <c r="CB1032" s="156"/>
      <c r="CC1032" s="156"/>
      <c r="CD1032" s="156"/>
      <c r="CE1032" s="156"/>
      <c r="CF1032" s="156"/>
      <c r="CG1032" s="156"/>
      <c r="CH1032" s="156"/>
      <c r="CI1032" s="156"/>
      <c r="CJ1032" s="156"/>
      <c r="CK1032" s="156"/>
      <c r="CL1032" s="156"/>
      <c r="CM1032" s="156"/>
      <c r="CN1032" s="156"/>
      <c r="CO1032" s="156"/>
      <c r="CP1032" s="156"/>
      <c r="CQ1032" s="156"/>
      <c r="CR1032" s="156"/>
      <c r="CS1032" s="156"/>
      <c r="CT1032" s="156"/>
      <c r="CU1032" s="156"/>
      <c r="CV1032" s="156"/>
      <c r="CW1032" s="156"/>
      <c r="CX1032" s="156"/>
      <c r="CY1032" s="156"/>
      <c r="CZ1032" s="156"/>
      <c r="DA1032" s="156"/>
      <c r="DB1032" s="156"/>
      <c r="DC1032" s="156"/>
      <c r="DD1032" s="156"/>
      <c r="DE1032" s="156"/>
      <c r="DF1032" s="156"/>
      <c r="DG1032" s="156"/>
      <c r="DH1032" s="156"/>
      <c r="DI1032" s="156"/>
      <c r="DJ1032" s="156"/>
      <c r="DK1032" s="156"/>
      <c r="DL1032" s="156"/>
      <c r="DM1032" s="156"/>
      <c r="DN1032" s="156"/>
      <c r="DO1032" s="156"/>
      <c r="DP1032" s="156"/>
      <c r="DQ1032" s="156"/>
      <c r="DR1032" s="156"/>
      <c r="DS1032" s="156"/>
      <c r="DT1032" s="156"/>
      <c r="DU1032" s="156"/>
      <c r="DV1032" s="156"/>
      <c r="DW1032" s="156"/>
      <c r="DX1032" s="156"/>
      <c r="DY1032" s="156"/>
      <c r="DZ1032" s="156"/>
      <c r="EA1032" s="156"/>
      <c r="EB1032" s="156"/>
      <c r="EC1032" s="156"/>
      <c r="ED1032" s="156"/>
      <c r="EE1032" s="156"/>
      <c r="EF1032" s="156"/>
      <c r="EG1032" s="156"/>
      <c r="EH1032" s="156"/>
      <c r="EI1032" s="156"/>
      <c r="EJ1032" s="156"/>
      <c r="EK1032" s="156"/>
      <c r="EL1032" s="156"/>
      <c r="EM1032" s="156"/>
      <c r="EN1032" s="156"/>
      <c r="EO1032" s="156"/>
      <c r="EP1032" s="156"/>
      <c r="EQ1032" s="156"/>
      <c r="ER1032" s="156"/>
      <c r="ES1032" s="156"/>
      <c r="ET1032" s="156"/>
      <c r="EU1032" s="156"/>
      <c r="EV1032" s="156"/>
      <c r="EW1032" s="156"/>
      <c r="EX1032" s="156"/>
      <c r="EY1032" s="156"/>
      <c r="EZ1032" s="156"/>
      <c r="FA1032" s="156"/>
      <c r="FB1032" s="156"/>
      <c r="FC1032" s="156"/>
      <c r="FD1032" s="156"/>
      <c r="FE1032" s="156"/>
      <c r="FF1032" s="156"/>
      <c r="FG1032" s="156"/>
      <c r="FH1032" s="156"/>
      <c r="FI1032" s="156"/>
      <c r="FJ1032" s="156"/>
      <c r="FK1032" s="156"/>
      <c r="FL1032" s="156"/>
      <c r="FM1032" s="156"/>
      <c r="FN1032" s="156"/>
      <c r="FO1032" s="156"/>
      <c r="FP1032" s="156"/>
    </row>
    <row r="1033" spans="1:172" s="227" customFormat="1" x14ac:dyDescent="0.25">
      <c r="A1033" s="156"/>
      <c r="B1033" s="156"/>
      <c r="C1033" s="156"/>
      <c r="D1033" s="156"/>
      <c r="E1033" s="156"/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6"/>
      <c r="R1033" s="156"/>
      <c r="S1033" s="156"/>
      <c r="T1033" s="156"/>
      <c r="U1033" s="156"/>
      <c r="V1033" s="156"/>
      <c r="W1033" s="156"/>
      <c r="X1033" s="156"/>
      <c r="Y1033" s="156"/>
      <c r="Z1033" s="156"/>
      <c r="AA1033" s="154"/>
      <c r="AB1033" s="155"/>
      <c r="AC1033" s="152"/>
      <c r="AD1033" s="152"/>
      <c r="AE1033" s="152"/>
      <c r="AF1033" s="152"/>
      <c r="AG1033" s="157"/>
      <c r="AH1033" s="157"/>
      <c r="AI1033" s="152"/>
      <c r="AJ1033" s="152"/>
      <c r="AK1033" s="152"/>
      <c r="AL1033" s="152"/>
      <c r="AM1033" s="154"/>
      <c r="AN1033" s="156"/>
      <c r="AO1033" s="156"/>
      <c r="AP1033" s="156"/>
      <c r="AQ1033" s="156"/>
      <c r="AR1033" s="156"/>
      <c r="AS1033" s="156"/>
      <c r="AT1033" s="156"/>
      <c r="AU1033" s="156"/>
      <c r="AV1033" s="156"/>
      <c r="AW1033" s="156"/>
      <c r="AX1033" s="156"/>
      <c r="AY1033" s="156"/>
      <c r="AZ1033" s="156"/>
      <c r="BA1033" s="156"/>
      <c r="BB1033" s="156"/>
      <c r="BC1033" s="156"/>
      <c r="BD1033" s="156"/>
      <c r="BE1033" s="156"/>
      <c r="BF1033" s="156"/>
      <c r="BG1033" s="156"/>
      <c r="BH1033" s="156"/>
      <c r="BI1033" s="156"/>
      <c r="BJ1033" s="156"/>
      <c r="BK1033" s="156"/>
      <c r="BL1033" s="156"/>
      <c r="BM1033" s="156"/>
      <c r="BN1033" s="156"/>
      <c r="BO1033" s="156"/>
      <c r="BP1033" s="156"/>
      <c r="BQ1033" s="156"/>
      <c r="BR1033" s="156"/>
      <c r="BS1033" s="156"/>
      <c r="BT1033" s="156"/>
      <c r="BU1033" s="156"/>
      <c r="BV1033" s="156"/>
      <c r="BW1033" s="156"/>
      <c r="BX1033" s="156"/>
      <c r="BY1033" s="156"/>
      <c r="BZ1033" s="156"/>
      <c r="CA1033" s="156"/>
      <c r="CB1033" s="156"/>
      <c r="CC1033" s="156"/>
      <c r="CD1033" s="156"/>
      <c r="CE1033" s="156"/>
      <c r="CF1033" s="156"/>
      <c r="CG1033" s="156"/>
      <c r="CH1033" s="156"/>
      <c r="CI1033" s="156"/>
      <c r="CJ1033" s="156"/>
      <c r="CK1033" s="156"/>
      <c r="CL1033" s="156"/>
      <c r="CM1033" s="156"/>
      <c r="CN1033" s="156"/>
      <c r="CO1033" s="156"/>
      <c r="CP1033" s="156"/>
      <c r="CQ1033" s="156"/>
      <c r="CR1033" s="156"/>
      <c r="CS1033" s="156"/>
      <c r="CT1033" s="156"/>
      <c r="CU1033" s="156"/>
      <c r="CV1033" s="156"/>
      <c r="CW1033" s="156"/>
      <c r="CX1033" s="156"/>
      <c r="CY1033" s="156"/>
      <c r="CZ1033" s="156"/>
      <c r="DA1033" s="156"/>
      <c r="DB1033" s="156"/>
      <c r="DC1033" s="156"/>
      <c r="DD1033" s="156"/>
      <c r="DE1033" s="156"/>
      <c r="DF1033" s="156"/>
      <c r="DG1033" s="156"/>
      <c r="DH1033" s="156"/>
      <c r="DI1033" s="156"/>
      <c r="DJ1033" s="156"/>
      <c r="DK1033" s="156"/>
      <c r="DL1033" s="156"/>
      <c r="DM1033" s="156"/>
      <c r="DN1033" s="156"/>
      <c r="DO1033" s="156"/>
      <c r="DP1033" s="156"/>
      <c r="DQ1033" s="156"/>
      <c r="DR1033" s="156"/>
      <c r="DS1033" s="156"/>
      <c r="DT1033" s="156"/>
      <c r="DU1033" s="156"/>
      <c r="DV1033" s="156"/>
      <c r="DW1033" s="156"/>
      <c r="DX1033" s="156"/>
      <c r="DY1033" s="156"/>
      <c r="DZ1033" s="156"/>
      <c r="EA1033" s="156"/>
      <c r="EB1033" s="156"/>
      <c r="EC1033" s="156"/>
      <c r="ED1033" s="156"/>
      <c r="EE1033" s="156"/>
      <c r="EF1033" s="156"/>
      <c r="EG1033" s="156"/>
      <c r="EH1033" s="156"/>
      <c r="EI1033" s="156"/>
      <c r="EJ1033" s="156"/>
      <c r="EK1033" s="156"/>
      <c r="EL1033" s="156"/>
      <c r="EM1033" s="156"/>
      <c r="EN1033" s="156"/>
      <c r="EO1033" s="156"/>
      <c r="EP1033" s="156"/>
      <c r="EQ1033" s="156"/>
      <c r="ER1033" s="156"/>
      <c r="ES1033" s="156"/>
      <c r="ET1033" s="156"/>
      <c r="EU1033" s="156"/>
      <c r="EV1033" s="156"/>
      <c r="EW1033" s="156"/>
      <c r="EX1033" s="156"/>
      <c r="EY1033" s="156"/>
      <c r="EZ1033" s="156"/>
      <c r="FA1033" s="156"/>
      <c r="FB1033" s="156"/>
      <c r="FC1033" s="156"/>
      <c r="FD1033" s="156"/>
      <c r="FE1033" s="156"/>
      <c r="FF1033" s="156"/>
      <c r="FG1033" s="156"/>
      <c r="FH1033" s="156"/>
      <c r="FI1033" s="156"/>
      <c r="FJ1033" s="156"/>
      <c r="FK1033" s="156"/>
      <c r="FL1033" s="156"/>
      <c r="FM1033" s="156"/>
      <c r="FN1033" s="156"/>
      <c r="FO1033" s="156"/>
      <c r="FP1033" s="156"/>
    </row>
    <row r="1034" spans="1:172" s="227" customFormat="1" x14ac:dyDescent="0.25">
      <c r="A1034" s="156"/>
      <c r="B1034" s="156"/>
      <c r="C1034" s="156"/>
      <c r="D1034" s="156"/>
      <c r="E1034" s="156"/>
      <c r="F1034" s="156"/>
      <c r="G1034" s="156"/>
      <c r="H1034" s="156"/>
      <c r="I1034" s="156"/>
      <c r="J1034" s="156"/>
      <c r="K1034" s="156"/>
      <c r="L1034" s="156"/>
      <c r="M1034" s="156"/>
      <c r="N1034" s="156"/>
      <c r="O1034" s="156"/>
      <c r="P1034" s="156"/>
      <c r="Q1034" s="156"/>
      <c r="R1034" s="156"/>
      <c r="S1034" s="156"/>
      <c r="T1034" s="156"/>
      <c r="U1034" s="156"/>
      <c r="V1034" s="156"/>
      <c r="W1034" s="156"/>
      <c r="X1034" s="156"/>
      <c r="Y1034" s="156"/>
      <c r="Z1034" s="156"/>
      <c r="AA1034" s="154"/>
      <c r="AB1034" s="155"/>
      <c r="AC1034" s="152"/>
      <c r="AD1034" s="152"/>
      <c r="AE1034" s="152"/>
      <c r="AF1034" s="152"/>
      <c r="AG1034" s="157"/>
      <c r="AH1034" s="157"/>
      <c r="AI1034" s="152"/>
      <c r="AJ1034" s="152"/>
      <c r="AK1034" s="152"/>
      <c r="AL1034" s="152"/>
      <c r="AM1034" s="154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  <c r="BH1034" s="156"/>
      <c r="BI1034" s="156"/>
      <c r="BJ1034" s="156"/>
      <c r="BK1034" s="156"/>
      <c r="BL1034" s="156"/>
      <c r="BM1034" s="156"/>
      <c r="BN1034" s="156"/>
      <c r="BO1034" s="156"/>
      <c r="BP1034" s="156"/>
      <c r="BQ1034" s="156"/>
      <c r="BR1034" s="156"/>
      <c r="BS1034" s="156"/>
      <c r="BT1034" s="156"/>
      <c r="BU1034" s="156"/>
      <c r="BV1034" s="156"/>
      <c r="BW1034" s="156"/>
      <c r="BX1034" s="156"/>
      <c r="BY1034" s="156"/>
      <c r="BZ1034" s="156"/>
      <c r="CA1034" s="156"/>
      <c r="CB1034" s="156"/>
      <c r="CC1034" s="156"/>
      <c r="CD1034" s="156"/>
      <c r="CE1034" s="156"/>
      <c r="CF1034" s="156"/>
      <c r="CG1034" s="156"/>
      <c r="CH1034" s="156"/>
      <c r="CI1034" s="156"/>
      <c r="CJ1034" s="156"/>
      <c r="CK1034" s="156"/>
      <c r="CL1034" s="156"/>
      <c r="CM1034" s="156"/>
      <c r="CN1034" s="156"/>
      <c r="CO1034" s="156"/>
      <c r="CP1034" s="156"/>
      <c r="CQ1034" s="156"/>
      <c r="CR1034" s="156"/>
      <c r="CS1034" s="156"/>
      <c r="CT1034" s="156"/>
      <c r="CU1034" s="156"/>
      <c r="CV1034" s="156"/>
      <c r="CW1034" s="156"/>
      <c r="CX1034" s="156"/>
      <c r="CY1034" s="156"/>
      <c r="CZ1034" s="156"/>
      <c r="DA1034" s="156"/>
      <c r="DB1034" s="156"/>
      <c r="DC1034" s="156"/>
      <c r="DD1034" s="156"/>
      <c r="DE1034" s="156"/>
      <c r="DF1034" s="156"/>
      <c r="DG1034" s="156"/>
      <c r="DH1034" s="156"/>
      <c r="DI1034" s="156"/>
      <c r="DJ1034" s="156"/>
      <c r="DK1034" s="156"/>
      <c r="DL1034" s="156"/>
      <c r="DM1034" s="156"/>
      <c r="DN1034" s="156"/>
      <c r="DO1034" s="156"/>
      <c r="DP1034" s="156"/>
      <c r="DQ1034" s="156"/>
      <c r="DR1034" s="156"/>
      <c r="DS1034" s="156"/>
      <c r="DT1034" s="156"/>
      <c r="DU1034" s="156"/>
      <c r="DV1034" s="156"/>
      <c r="DW1034" s="156"/>
      <c r="DX1034" s="156"/>
      <c r="DY1034" s="156"/>
      <c r="DZ1034" s="156"/>
      <c r="EA1034" s="156"/>
      <c r="EB1034" s="156"/>
      <c r="EC1034" s="156"/>
      <c r="ED1034" s="156"/>
      <c r="EE1034" s="156"/>
      <c r="EF1034" s="156"/>
      <c r="EG1034" s="156"/>
      <c r="EH1034" s="156"/>
      <c r="EI1034" s="156"/>
      <c r="EJ1034" s="156"/>
      <c r="EK1034" s="156"/>
      <c r="EL1034" s="156"/>
      <c r="EM1034" s="156"/>
      <c r="EN1034" s="156"/>
      <c r="EO1034" s="156"/>
      <c r="EP1034" s="156"/>
      <c r="EQ1034" s="156"/>
      <c r="ER1034" s="156"/>
      <c r="ES1034" s="156"/>
      <c r="ET1034" s="156"/>
      <c r="EU1034" s="156"/>
      <c r="EV1034" s="156"/>
      <c r="EW1034" s="156"/>
      <c r="EX1034" s="156"/>
      <c r="EY1034" s="156"/>
      <c r="EZ1034" s="156"/>
      <c r="FA1034" s="156"/>
      <c r="FB1034" s="156"/>
      <c r="FC1034" s="156"/>
      <c r="FD1034" s="156"/>
      <c r="FE1034" s="156"/>
      <c r="FF1034" s="156"/>
      <c r="FG1034" s="156"/>
      <c r="FH1034" s="156"/>
      <c r="FI1034" s="156"/>
      <c r="FJ1034" s="156"/>
      <c r="FK1034" s="156"/>
      <c r="FL1034" s="156"/>
      <c r="FM1034" s="156"/>
      <c r="FN1034" s="156"/>
      <c r="FO1034" s="156"/>
      <c r="FP1034" s="156"/>
    </row>
    <row r="1035" spans="1:172" s="227" customFormat="1" x14ac:dyDescent="0.25">
      <c r="A1035" s="156"/>
      <c r="B1035" s="156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  <c r="S1035" s="156"/>
      <c r="T1035" s="156"/>
      <c r="U1035" s="156"/>
      <c r="V1035" s="156"/>
      <c r="W1035" s="156"/>
      <c r="X1035" s="156"/>
      <c r="Y1035" s="156"/>
      <c r="Z1035" s="156"/>
      <c r="AA1035" s="154"/>
      <c r="AB1035" s="155"/>
      <c r="AC1035" s="152"/>
      <c r="AD1035" s="152"/>
      <c r="AE1035" s="152"/>
      <c r="AF1035" s="152"/>
      <c r="AG1035" s="157"/>
      <c r="AH1035" s="157"/>
      <c r="AI1035" s="152"/>
      <c r="AJ1035" s="152"/>
      <c r="AK1035" s="152"/>
      <c r="AL1035" s="152"/>
      <c r="AM1035" s="154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  <c r="BH1035" s="156"/>
      <c r="BI1035" s="156"/>
      <c r="BJ1035" s="156"/>
      <c r="BK1035" s="156"/>
      <c r="BL1035" s="156"/>
      <c r="BM1035" s="156"/>
      <c r="BN1035" s="156"/>
      <c r="BO1035" s="156"/>
      <c r="BP1035" s="156"/>
      <c r="BQ1035" s="156"/>
      <c r="BR1035" s="156"/>
      <c r="BS1035" s="156"/>
      <c r="BT1035" s="156"/>
      <c r="BU1035" s="156"/>
      <c r="BV1035" s="156"/>
      <c r="BW1035" s="156"/>
      <c r="BX1035" s="156"/>
      <c r="BY1035" s="156"/>
      <c r="BZ1035" s="156"/>
      <c r="CA1035" s="156"/>
      <c r="CB1035" s="156"/>
      <c r="CC1035" s="156"/>
      <c r="CD1035" s="156"/>
      <c r="CE1035" s="156"/>
      <c r="CF1035" s="156"/>
      <c r="CG1035" s="156"/>
      <c r="CH1035" s="156"/>
      <c r="CI1035" s="156"/>
      <c r="CJ1035" s="156"/>
      <c r="CK1035" s="156"/>
      <c r="CL1035" s="156"/>
      <c r="CM1035" s="156"/>
      <c r="CN1035" s="156"/>
      <c r="CO1035" s="156"/>
      <c r="CP1035" s="156"/>
      <c r="CQ1035" s="156"/>
      <c r="CR1035" s="156"/>
      <c r="CS1035" s="156"/>
      <c r="CT1035" s="156"/>
      <c r="CU1035" s="156"/>
      <c r="CV1035" s="156"/>
      <c r="CW1035" s="156"/>
      <c r="CX1035" s="156"/>
      <c r="CY1035" s="156"/>
      <c r="CZ1035" s="156"/>
      <c r="DA1035" s="156"/>
      <c r="DB1035" s="156"/>
      <c r="DC1035" s="156"/>
      <c r="DD1035" s="156"/>
      <c r="DE1035" s="156"/>
      <c r="DF1035" s="156"/>
      <c r="DG1035" s="156"/>
      <c r="DH1035" s="156"/>
      <c r="DI1035" s="156"/>
      <c r="DJ1035" s="156"/>
      <c r="DK1035" s="156"/>
      <c r="DL1035" s="156"/>
      <c r="DM1035" s="156"/>
      <c r="DN1035" s="156"/>
      <c r="DO1035" s="156"/>
      <c r="DP1035" s="156"/>
      <c r="DQ1035" s="156"/>
      <c r="DR1035" s="156"/>
      <c r="DS1035" s="156"/>
      <c r="DT1035" s="156"/>
      <c r="DU1035" s="156"/>
      <c r="DV1035" s="156"/>
      <c r="DW1035" s="156"/>
      <c r="DX1035" s="156"/>
      <c r="DY1035" s="156"/>
      <c r="DZ1035" s="156"/>
      <c r="EA1035" s="156"/>
      <c r="EB1035" s="156"/>
      <c r="EC1035" s="156"/>
      <c r="ED1035" s="156"/>
      <c r="EE1035" s="156"/>
      <c r="EF1035" s="156"/>
      <c r="EG1035" s="156"/>
      <c r="EH1035" s="156"/>
      <c r="EI1035" s="156"/>
      <c r="EJ1035" s="156"/>
      <c r="EK1035" s="156"/>
      <c r="EL1035" s="156"/>
      <c r="EM1035" s="156"/>
      <c r="EN1035" s="156"/>
      <c r="EO1035" s="156"/>
      <c r="EP1035" s="156"/>
      <c r="EQ1035" s="156"/>
      <c r="ER1035" s="156"/>
      <c r="ES1035" s="156"/>
      <c r="ET1035" s="156"/>
      <c r="EU1035" s="156"/>
      <c r="EV1035" s="156"/>
      <c r="EW1035" s="156"/>
      <c r="EX1035" s="156"/>
      <c r="EY1035" s="156"/>
      <c r="EZ1035" s="156"/>
      <c r="FA1035" s="156"/>
      <c r="FB1035" s="156"/>
      <c r="FC1035" s="156"/>
      <c r="FD1035" s="156"/>
      <c r="FE1035" s="156"/>
      <c r="FF1035" s="156"/>
      <c r="FG1035" s="156"/>
      <c r="FH1035" s="156"/>
      <c r="FI1035" s="156"/>
      <c r="FJ1035" s="156"/>
      <c r="FK1035" s="156"/>
      <c r="FL1035" s="156"/>
      <c r="FM1035" s="156"/>
      <c r="FN1035" s="156"/>
      <c r="FO1035" s="156"/>
      <c r="FP1035" s="156"/>
    </row>
    <row r="1036" spans="1:172" s="227" customFormat="1" x14ac:dyDescent="0.25">
      <c r="A1036" s="156"/>
      <c r="B1036" s="156"/>
      <c r="C1036" s="156"/>
      <c r="D1036" s="156"/>
      <c r="E1036" s="156"/>
      <c r="F1036" s="156"/>
      <c r="G1036" s="156"/>
      <c r="H1036" s="156"/>
      <c r="I1036" s="156"/>
      <c r="J1036" s="156"/>
      <c r="K1036" s="156"/>
      <c r="L1036" s="156"/>
      <c r="M1036" s="156"/>
      <c r="N1036" s="156"/>
      <c r="O1036" s="156"/>
      <c r="P1036" s="156"/>
      <c r="Q1036" s="156"/>
      <c r="R1036" s="156"/>
      <c r="S1036" s="156"/>
      <c r="T1036" s="156"/>
      <c r="U1036" s="156"/>
      <c r="V1036" s="156"/>
      <c r="W1036" s="156"/>
      <c r="X1036" s="156"/>
      <c r="Y1036" s="156"/>
      <c r="Z1036" s="156"/>
      <c r="AA1036" s="154"/>
      <c r="AB1036" s="155"/>
      <c r="AC1036" s="152"/>
      <c r="AD1036" s="152"/>
      <c r="AE1036" s="152"/>
      <c r="AF1036" s="152"/>
      <c r="AG1036" s="157"/>
      <c r="AH1036" s="157"/>
      <c r="AI1036" s="152"/>
      <c r="AJ1036" s="152"/>
      <c r="AK1036" s="152"/>
      <c r="AL1036" s="152"/>
      <c r="AM1036" s="154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  <c r="BH1036" s="156"/>
      <c r="BI1036" s="156"/>
      <c r="BJ1036" s="156"/>
      <c r="BK1036" s="156"/>
      <c r="BL1036" s="156"/>
      <c r="BM1036" s="156"/>
      <c r="BN1036" s="156"/>
      <c r="BO1036" s="156"/>
      <c r="BP1036" s="156"/>
      <c r="BQ1036" s="156"/>
      <c r="BR1036" s="156"/>
      <c r="BS1036" s="156"/>
      <c r="BT1036" s="156"/>
      <c r="BU1036" s="156"/>
      <c r="BV1036" s="156"/>
      <c r="BW1036" s="156"/>
      <c r="BX1036" s="156"/>
      <c r="BY1036" s="156"/>
      <c r="BZ1036" s="156"/>
      <c r="CA1036" s="156"/>
      <c r="CB1036" s="156"/>
      <c r="CC1036" s="156"/>
      <c r="CD1036" s="156"/>
      <c r="CE1036" s="156"/>
      <c r="CF1036" s="156"/>
      <c r="CG1036" s="156"/>
      <c r="CH1036" s="156"/>
      <c r="CI1036" s="156"/>
      <c r="CJ1036" s="156"/>
      <c r="CK1036" s="156"/>
      <c r="CL1036" s="156"/>
      <c r="CM1036" s="156"/>
      <c r="CN1036" s="156"/>
      <c r="CO1036" s="156"/>
      <c r="CP1036" s="156"/>
      <c r="CQ1036" s="156"/>
      <c r="CR1036" s="156"/>
      <c r="CS1036" s="156"/>
      <c r="CT1036" s="156"/>
      <c r="CU1036" s="156"/>
      <c r="CV1036" s="156"/>
      <c r="CW1036" s="156"/>
      <c r="CX1036" s="156"/>
      <c r="CY1036" s="156"/>
      <c r="CZ1036" s="156"/>
      <c r="DA1036" s="156"/>
      <c r="DB1036" s="156"/>
      <c r="DC1036" s="156"/>
      <c r="DD1036" s="156"/>
      <c r="DE1036" s="156"/>
      <c r="DF1036" s="156"/>
      <c r="DG1036" s="156"/>
      <c r="DH1036" s="156"/>
      <c r="DI1036" s="156"/>
      <c r="DJ1036" s="156"/>
      <c r="DK1036" s="156"/>
      <c r="DL1036" s="156"/>
      <c r="DM1036" s="156"/>
      <c r="DN1036" s="156"/>
      <c r="DO1036" s="156"/>
      <c r="DP1036" s="156"/>
      <c r="DQ1036" s="156"/>
      <c r="DR1036" s="156"/>
      <c r="DS1036" s="156"/>
      <c r="DT1036" s="156"/>
      <c r="DU1036" s="156"/>
      <c r="DV1036" s="156"/>
      <c r="DW1036" s="156"/>
      <c r="DX1036" s="156"/>
      <c r="DY1036" s="156"/>
      <c r="DZ1036" s="156"/>
      <c r="EA1036" s="156"/>
      <c r="EB1036" s="156"/>
      <c r="EC1036" s="156"/>
      <c r="ED1036" s="156"/>
      <c r="EE1036" s="156"/>
      <c r="EF1036" s="156"/>
      <c r="EG1036" s="156"/>
      <c r="EH1036" s="156"/>
      <c r="EI1036" s="156"/>
      <c r="EJ1036" s="156"/>
      <c r="EK1036" s="156"/>
      <c r="EL1036" s="156"/>
      <c r="EM1036" s="156"/>
      <c r="EN1036" s="156"/>
      <c r="EO1036" s="156"/>
      <c r="EP1036" s="156"/>
      <c r="EQ1036" s="156"/>
      <c r="ER1036" s="156"/>
      <c r="ES1036" s="156"/>
      <c r="ET1036" s="156"/>
      <c r="EU1036" s="156"/>
      <c r="EV1036" s="156"/>
      <c r="EW1036" s="156"/>
      <c r="EX1036" s="156"/>
      <c r="EY1036" s="156"/>
      <c r="EZ1036" s="156"/>
      <c r="FA1036" s="156"/>
      <c r="FB1036" s="156"/>
      <c r="FC1036" s="156"/>
      <c r="FD1036" s="156"/>
      <c r="FE1036" s="156"/>
      <c r="FF1036" s="156"/>
      <c r="FG1036" s="156"/>
      <c r="FH1036" s="156"/>
      <c r="FI1036" s="156"/>
      <c r="FJ1036" s="156"/>
      <c r="FK1036" s="156"/>
      <c r="FL1036" s="156"/>
      <c r="FM1036" s="156"/>
      <c r="FN1036" s="156"/>
      <c r="FO1036" s="156"/>
      <c r="FP1036" s="156"/>
    </row>
    <row r="1037" spans="1:172" s="227" customFormat="1" x14ac:dyDescent="0.25">
      <c r="A1037" s="156"/>
      <c r="B1037" s="156"/>
      <c r="C1037" s="156"/>
      <c r="D1037" s="156"/>
      <c r="E1037" s="156"/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6"/>
      <c r="R1037" s="156"/>
      <c r="S1037" s="156"/>
      <c r="T1037" s="156"/>
      <c r="U1037" s="156"/>
      <c r="V1037" s="156"/>
      <c r="W1037" s="156"/>
      <c r="X1037" s="156"/>
      <c r="Y1037" s="156"/>
      <c r="Z1037" s="156"/>
      <c r="AA1037" s="154"/>
      <c r="AB1037" s="155"/>
      <c r="AC1037" s="152"/>
      <c r="AD1037" s="152"/>
      <c r="AE1037" s="152"/>
      <c r="AF1037" s="152"/>
      <c r="AG1037" s="157"/>
      <c r="AH1037" s="157"/>
      <c r="AI1037" s="152"/>
      <c r="AJ1037" s="152"/>
      <c r="AK1037" s="152"/>
      <c r="AL1037" s="152"/>
      <c r="AM1037" s="154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  <c r="BH1037" s="156"/>
      <c r="BI1037" s="156"/>
      <c r="BJ1037" s="156"/>
      <c r="BK1037" s="156"/>
      <c r="BL1037" s="156"/>
      <c r="BM1037" s="156"/>
      <c r="BN1037" s="156"/>
      <c r="BO1037" s="156"/>
      <c r="BP1037" s="156"/>
      <c r="BQ1037" s="156"/>
      <c r="BR1037" s="156"/>
      <c r="BS1037" s="156"/>
      <c r="BT1037" s="156"/>
      <c r="BU1037" s="156"/>
      <c r="BV1037" s="156"/>
      <c r="BW1037" s="156"/>
      <c r="BX1037" s="156"/>
      <c r="BY1037" s="156"/>
      <c r="BZ1037" s="156"/>
      <c r="CA1037" s="156"/>
      <c r="CB1037" s="156"/>
      <c r="CC1037" s="156"/>
      <c r="CD1037" s="156"/>
      <c r="CE1037" s="156"/>
      <c r="CF1037" s="156"/>
      <c r="CG1037" s="156"/>
      <c r="CH1037" s="156"/>
      <c r="CI1037" s="156"/>
      <c r="CJ1037" s="156"/>
      <c r="CK1037" s="156"/>
      <c r="CL1037" s="156"/>
      <c r="CM1037" s="156"/>
      <c r="CN1037" s="156"/>
      <c r="CO1037" s="156"/>
      <c r="CP1037" s="156"/>
      <c r="CQ1037" s="156"/>
      <c r="CR1037" s="156"/>
      <c r="CS1037" s="156"/>
      <c r="CT1037" s="156"/>
      <c r="CU1037" s="156"/>
      <c r="CV1037" s="156"/>
      <c r="CW1037" s="156"/>
      <c r="CX1037" s="156"/>
      <c r="CY1037" s="156"/>
      <c r="CZ1037" s="156"/>
      <c r="DA1037" s="156"/>
      <c r="DB1037" s="156"/>
      <c r="DC1037" s="156"/>
      <c r="DD1037" s="156"/>
      <c r="DE1037" s="156"/>
      <c r="DF1037" s="156"/>
      <c r="DG1037" s="156"/>
      <c r="DH1037" s="156"/>
      <c r="DI1037" s="156"/>
      <c r="DJ1037" s="156"/>
      <c r="DK1037" s="156"/>
      <c r="DL1037" s="156"/>
      <c r="DM1037" s="156"/>
      <c r="DN1037" s="156"/>
      <c r="DO1037" s="156"/>
      <c r="DP1037" s="156"/>
      <c r="DQ1037" s="156"/>
      <c r="DR1037" s="156"/>
      <c r="DS1037" s="156"/>
      <c r="DT1037" s="156"/>
      <c r="DU1037" s="156"/>
      <c r="DV1037" s="156"/>
      <c r="DW1037" s="156"/>
      <c r="DX1037" s="156"/>
      <c r="DY1037" s="156"/>
      <c r="DZ1037" s="156"/>
      <c r="EA1037" s="156"/>
      <c r="EB1037" s="156"/>
      <c r="EC1037" s="156"/>
      <c r="ED1037" s="156"/>
      <c r="EE1037" s="156"/>
      <c r="EF1037" s="156"/>
      <c r="EG1037" s="156"/>
      <c r="EH1037" s="156"/>
      <c r="EI1037" s="156"/>
      <c r="EJ1037" s="156"/>
      <c r="EK1037" s="156"/>
      <c r="EL1037" s="156"/>
      <c r="EM1037" s="156"/>
      <c r="EN1037" s="156"/>
      <c r="EO1037" s="156"/>
      <c r="EP1037" s="156"/>
      <c r="EQ1037" s="156"/>
      <c r="ER1037" s="156"/>
      <c r="ES1037" s="156"/>
      <c r="ET1037" s="156"/>
      <c r="EU1037" s="156"/>
      <c r="EV1037" s="156"/>
      <c r="EW1037" s="156"/>
      <c r="EX1037" s="156"/>
      <c r="EY1037" s="156"/>
      <c r="EZ1037" s="156"/>
      <c r="FA1037" s="156"/>
      <c r="FB1037" s="156"/>
      <c r="FC1037" s="156"/>
      <c r="FD1037" s="156"/>
      <c r="FE1037" s="156"/>
      <c r="FF1037" s="156"/>
      <c r="FG1037" s="156"/>
      <c r="FH1037" s="156"/>
      <c r="FI1037" s="156"/>
      <c r="FJ1037" s="156"/>
      <c r="FK1037" s="156"/>
      <c r="FL1037" s="156"/>
      <c r="FM1037" s="156"/>
      <c r="FN1037" s="156"/>
      <c r="FO1037" s="156"/>
      <c r="FP1037" s="156"/>
    </row>
    <row r="1038" spans="1:172" s="227" customFormat="1" x14ac:dyDescent="0.25">
      <c r="A1038" s="156"/>
      <c r="B1038" s="156"/>
      <c r="C1038" s="156"/>
      <c r="D1038" s="156"/>
      <c r="E1038" s="156"/>
      <c r="F1038" s="156"/>
      <c r="G1038" s="156"/>
      <c r="H1038" s="156"/>
      <c r="I1038" s="156"/>
      <c r="J1038" s="156"/>
      <c r="K1038" s="156"/>
      <c r="L1038" s="156"/>
      <c r="M1038" s="156"/>
      <c r="N1038" s="156"/>
      <c r="O1038" s="156"/>
      <c r="P1038" s="156"/>
      <c r="Q1038" s="156"/>
      <c r="R1038" s="156"/>
      <c r="S1038" s="156"/>
      <c r="T1038" s="156"/>
      <c r="U1038" s="156"/>
      <c r="V1038" s="156"/>
      <c r="W1038" s="156"/>
      <c r="X1038" s="156"/>
      <c r="Y1038" s="156"/>
      <c r="Z1038" s="156"/>
      <c r="AA1038" s="154"/>
      <c r="AB1038" s="155"/>
      <c r="AC1038" s="152"/>
      <c r="AD1038" s="152"/>
      <c r="AE1038" s="152"/>
      <c r="AF1038" s="152"/>
      <c r="AG1038" s="157"/>
      <c r="AH1038" s="157"/>
      <c r="AI1038" s="152"/>
      <c r="AJ1038" s="152"/>
      <c r="AK1038" s="152"/>
      <c r="AL1038" s="152"/>
      <c r="AM1038" s="154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  <c r="BH1038" s="156"/>
      <c r="BI1038" s="156"/>
      <c r="BJ1038" s="156"/>
      <c r="BK1038" s="156"/>
      <c r="BL1038" s="156"/>
      <c r="BM1038" s="156"/>
      <c r="BN1038" s="156"/>
      <c r="BO1038" s="156"/>
      <c r="BP1038" s="156"/>
      <c r="BQ1038" s="156"/>
      <c r="BR1038" s="156"/>
      <c r="BS1038" s="156"/>
      <c r="BT1038" s="156"/>
      <c r="BU1038" s="156"/>
      <c r="BV1038" s="156"/>
      <c r="BW1038" s="156"/>
      <c r="BX1038" s="156"/>
      <c r="BY1038" s="156"/>
      <c r="BZ1038" s="156"/>
      <c r="CA1038" s="156"/>
      <c r="CB1038" s="156"/>
      <c r="CC1038" s="156"/>
      <c r="CD1038" s="156"/>
      <c r="CE1038" s="156"/>
      <c r="CF1038" s="156"/>
      <c r="CG1038" s="156"/>
      <c r="CH1038" s="156"/>
      <c r="CI1038" s="156"/>
      <c r="CJ1038" s="156"/>
      <c r="CK1038" s="156"/>
      <c r="CL1038" s="156"/>
      <c r="CM1038" s="156"/>
      <c r="CN1038" s="156"/>
      <c r="CO1038" s="156"/>
      <c r="CP1038" s="156"/>
      <c r="CQ1038" s="156"/>
      <c r="CR1038" s="156"/>
      <c r="CS1038" s="156"/>
      <c r="CT1038" s="156"/>
      <c r="CU1038" s="156"/>
      <c r="CV1038" s="156"/>
      <c r="CW1038" s="156"/>
      <c r="CX1038" s="156"/>
      <c r="CY1038" s="156"/>
      <c r="CZ1038" s="156"/>
      <c r="DA1038" s="156"/>
      <c r="DB1038" s="156"/>
      <c r="DC1038" s="156"/>
      <c r="DD1038" s="156"/>
      <c r="DE1038" s="156"/>
      <c r="DF1038" s="156"/>
      <c r="DG1038" s="156"/>
      <c r="DH1038" s="156"/>
      <c r="DI1038" s="156"/>
      <c r="DJ1038" s="156"/>
      <c r="DK1038" s="156"/>
      <c r="DL1038" s="156"/>
      <c r="DM1038" s="156"/>
      <c r="DN1038" s="156"/>
      <c r="DO1038" s="156"/>
      <c r="DP1038" s="156"/>
      <c r="DQ1038" s="156"/>
      <c r="DR1038" s="156"/>
      <c r="DS1038" s="156"/>
      <c r="DT1038" s="156"/>
      <c r="DU1038" s="156"/>
      <c r="DV1038" s="156"/>
      <c r="DW1038" s="156"/>
      <c r="DX1038" s="156"/>
      <c r="DY1038" s="156"/>
      <c r="DZ1038" s="156"/>
      <c r="EA1038" s="156"/>
      <c r="EB1038" s="156"/>
      <c r="EC1038" s="156"/>
      <c r="ED1038" s="156"/>
      <c r="EE1038" s="156"/>
      <c r="EF1038" s="156"/>
      <c r="EG1038" s="156"/>
      <c r="EH1038" s="156"/>
      <c r="EI1038" s="156"/>
      <c r="EJ1038" s="156"/>
      <c r="EK1038" s="156"/>
      <c r="EL1038" s="156"/>
      <c r="EM1038" s="156"/>
      <c r="EN1038" s="156"/>
      <c r="EO1038" s="156"/>
      <c r="EP1038" s="156"/>
      <c r="EQ1038" s="156"/>
      <c r="ER1038" s="156"/>
      <c r="ES1038" s="156"/>
      <c r="ET1038" s="156"/>
      <c r="EU1038" s="156"/>
      <c r="EV1038" s="156"/>
      <c r="EW1038" s="156"/>
      <c r="EX1038" s="156"/>
      <c r="EY1038" s="156"/>
      <c r="EZ1038" s="156"/>
      <c r="FA1038" s="156"/>
      <c r="FB1038" s="156"/>
      <c r="FC1038" s="156"/>
      <c r="FD1038" s="156"/>
      <c r="FE1038" s="156"/>
      <c r="FF1038" s="156"/>
      <c r="FG1038" s="156"/>
      <c r="FH1038" s="156"/>
      <c r="FI1038" s="156"/>
      <c r="FJ1038" s="156"/>
      <c r="FK1038" s="156"/>
      <c r="FL1038" s="156"/>
      <c r="FM1038" s="156"/>
      <c r="FN1038" s="156"/>
      <c r="FO1038" s="156"/>
      <c r="FP1038" s="156"/>
    </row>
    <row r="1039" spans="1:172" s="227" customFormat="1" x14ac:dyDescent="0.25">
      <c r="A1039" s="156"/>
      <c r="B1039" s="156"/>
      <c r="C1039" s="156"/>
      <c r="D1039" s="156"/>
      <c r="E1039" s="156"/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6"/>
      <c r="R1039" s="156"/>
      <c r="S1039" s="156"/>
      <c r="T1039" s="156"/>
      <c r="U1039" s="156"/>
      <c r="V1039" s="156"/>
      <c r="W1039" s="156"/>
      <c r="X1039" s="156"/>
      <c r="Y1039" s="156"/>
      <c r="Z1039" s="156"/>
      <c r="AA1039" s="154"/>
      <c r="AB1039" s="155"/>
      <c r="AC1039" s="152"/>
      <c r="AD1039" s="152"/>
      <c r="AE1039" s="152"/>
      <c r="AF1039" s="152"/>
      <c r="AG1039" s="157"/>
      <c r="AH1039" s="157"/>
      <c r="AI1039" s="152"/>
      <c r="AJ1039" s="152"/>
      <c r="AK1039" s="152"/>
      <c r="AL1039" s="152"/>
      <c r="AM1039" s="154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  <c r="CM1039" s="156"/>
      <c r="CN1039" s="156"/>
      <c r="CO1039" s="156"/>
      <c r="CP1039" s="156"/>
      <c r="CQ1039" s="156"/>
      <c r="CR1039" s="156"/>
      <c r="CS1039" s="156"/>
      <c r="CT1039" s="156"/>
      <c r="CU1039" s="156"/>
      <c r="CV1039" s="156"/>
      <c r="CW1039" s="156"/>
      <c r="CX1039" s="156"/>
      <c r="CY1039" s="156"/>
      <c r="CZ1039" s="156"/>
      <c r="DA1039" s="156"/>
      <c r="DB1039" s="156"/>
      <c r="DC1039" s="156"/>
      <c r="DD1039" s="156"/>
      <c r="DE1039" s="156"/>
      <c r="DF1039" s="156"/>
      <c r="DG1039" s="156"/>
      <c r="DH1039" s="156"/>
      <c r="DI1039" s="156"/>
      <c r="DJ1039" s="156"/>
      <c r="DK1039" s="156"/>
      <c r="DL1039" s="156"/>
      <c r="DM1039" s="156"/>
      <c r="DN1039" s="156"/>
      <c r="DO1039" s="156"/>
      <c r="DP1039" s="156"/>
      <c r="DQ1039" s="156"/>
      <c r="DR1039" s="156"/>
      <c r="DS1039" s="156"/>
      <c r="DT1039" s="156"/>
      <c r="DU1039" s="156"/>
      <c r="DV1039" s="156"/>
      <c r="DW1039" s="156"/>
      <c r="DX1039" s="156"/>
      <c r="DY1039" s="156"/>
      <c r="DZ1039" s="156"/>
      <c r="EA1039" s="156"/>
      <c r="EB1039" s="156"/>
      <c r="EC1039" s="156"/>
      <c r="ED1039" s="156"/>
      <c r="EE1039" s="156"/>
      <c r="EF1039" s="156"/>
      <c r="EG1039" s="156"/>
      <c r="EH1039" s="156"/>
      <c r="EI1039" s="156"/>
      <c r="EJ1039" s="156"/>
      <c r="EK1039" s="156"/>
      <c r="EL1039" s="156"/>
      <c r="EM1039" s="156"/>
      <c r="EN1039" s="156"/>
      <c r="EO1039" s="156"/>
      <c r="EP1039" s="156"/>
      <c r="EQ1039" s="156"/>
      <c r="ER1039" s="156"/>
      <c r="ES1039" s="156"/>
      <c r="ET1039" s="156"/>
      <c r="EU1039" s="156"/>
      <c r="EV1039" s="156"/>
      <c r="EW1039" s="156"/>
      <c r="EX1039" s="156"/>
      <c r="EY1039" s="156"/>
      <c r="EZ1039" s="156"/>
      <c r="FA1039" s="156"/>
      <c r="FB1039" s="156"/>
      <c r="FC1039" s="156"/>
      <c r="FD1039" s="156"/>
      <c r="FE1039" s="156"/>
      <c r="FF1039" s="156"/>
      <c r="FG1039" s="156"/>
      <c r="FH1039" s="156"/>
      <c r="FI1039" s="156"/>
      <c r="FJ1039" s="156"/>
      <c r="FK1039" s="156"/>
      <c r="FL1039" s="156"/>
      <c r="FM1039" s="156"/>
      <c r="FN1039" s="156"/>
      <c r="FO1039" s="156"/>
      <c r="FP1039" s="156"/>
    </row>
    <row r="1040" spans="1:172" s="227" customFormat="1" x14ac:dyDescent="0.25">
      <c r="A1040" s="156"/>
      <c r="B1040" s="156"/>
      <c r="C1040" s="156"/>
      <c r="D1040" s="156"/>
      <c r="E1040" s="156"/>
      <c r="F1040" s="156"/>
      <c r="G1040" s="156"/>
      <c r="H1040" s="156"/>
      <c r="I1040" s="156"/>
      <c r="J1040" s="156"/>
      <c r="K1040" s="156"/>
      <c r="L1040" s="156"/>
      <c r="M1040" s="156"/>
      <c r="N1040" s="156"/>
      <c r="O1040" s="156"/>
      <c r="P1040" s="156"/>
      <c r="Q1040" s="156"/>
      <c r="R1040" s="156"/>
      <c r="S1040" s="156"/>
      <c r="T1040" s="156"/>
      <c r="U1040" s="156"/>
      <c r="V1040" s="156"/>
      <c r="W1040" s="156"/>
      <c r="X1040" s="156"/>
      <c r="Y1040" s="156"/>
      <c r="Z1040" s="156"/>
      <c r="AA1040" s="154"/>
      <c r="AB1040" s="155"/>
      <c r="AC1040" s="152"/>
      <c r="AD1040" s="152"/>
      <c r="AE1040" s="152"/>
      <c r="AF1040" s="152"/>
      <c r="AG1040" s="157"/>
      <c r="AH1040" s="157"/>
      <c r="AI1040" s="152"/>
      <c r="AJ1040" s="152"/>
      <c r="AK1040" s="152"/>
      <c r="AL1040" s="152"/>
      <c r="AM1040" s="154"/>
      <c r="AN1040" s="156"/>
      <c r="AO1040" s="156"/>
      <c r="AP1040" s="156"/>
      <c r="AQ1040" s="156"/>
      <c r="AR1040" s="156"/>
      <c r="AS1040" s="156"/>
      <c r="AT1040" s="156"/>
      <c r="AU1040" s="156"/>
      <c r="AV1040" s="156"/>
      <c r="AW1040" s="156"/>
      <c r="AX1040" s="156"/>
      <c r="AY1040" s="156"/>
      <c r="AZ1040" s="156"/>
      <c r="BA1040" s="156"/>
      <c r="BB1040" s="156"/>
      <c r="BC1040" s="156"/>
      <c r="BD1040" s="156"/>
      <c r="BE1040" s="156"/>
      <c r="BF1040" s="156"/>
      <c r="BG1040" s="156"/>
      <c r="BH1040" s="156"/>
      <c r="BI1040" s="156"/>
      <c r="BJ1040" s="156"/>
      <c r="BK1040" s="156"/>
      <c r="BL1040" s="156"/>
      <c r="BM1040" s="156"/>
      <c r="BN1040" s="156"/>
      <c r="BO1040" s="156"/>
      <c r="BP1040" s="156"/>
      <c r="BQ1040" s="156"/>
      <c r="BR1040" s="156"/>
      <c r="BS1040" s="156"/>
      <c r="BT1040" s="156"/>
      <c r="BU1040" s="156"/>
      <c r="BV1040" s="156"/>
      <c r="BW1040" s="156"/>
      <c r="BX1040" s="156"/>
      <c r="BY1040" s="156"/>
      <c r="BZ1040" s="156"/>
      <c r="CA1040" s="156"/>
      <c r="CB1040" s="156"/>
      <c r="CC1040" s="156"/>
      <c r="CD1040" s="156"/>
      <c r="CE1040" s="156"/>
      <c r="CF1040" s="156"/>
      <c r="CG1040" s="156"/>
      <c r="CH1040" s="156"/>
      <c r="CI1040" s="156"/>
      <c r="CJ1040" s="156"/>
      <c r="CK1040" s="156"/>
      <c r="CL1040" s="156"/>
      <c r="CM1040" s="156"/>
      <c r="CN1040" s="156"/>
      <c r="CO1040" s="156"/>
      <c r="CP1040" s="156"/>
      <c r="CQ1040" s="156"/>
      <c r="CR1040" s="156"/>
      <c r="CS1040" s="156"/>
      <c r="CT1040" s="156"/>
      <c r="CU1040" s="156"/>
      <c r="CV1040" s="156"/>
      <c r="CW1040" s="156"/>
      <c r="CX1040" s="156"/>
      <c r="CY1040" s="156"/>
      <c r="CZ1040" s="156"/>
      <c r="DA1040" s="156"/>
      <c r="DB1040" s="156"/>
      <c r="DC1040" s="156"/>
      <c r="DD1040" s="156"/>
      <c r="DE1040" s="156"/>
      <c r="DF1040" s="156"/>
      <c r="DG1040" s="156"/>
      <c r="DH1040" s="156"/>
      <c r="DI1040" s="156"/>
      <c r="DJ1040" s="156"/>
      <c r="DK1040" s="156"/>
      <c r="DL1040" s="156"/>
      <c r="DM1040" s="156"/>
      <c r="DN1040" s="156"/>
      <c r="DO1040" s="156"/>
      <c r="DP1040" s="156"/>
      <c r="DQ1040" s="156"/>
      <c r="DR1040" s="156"/>
      <c r="DS1040" s="156"/>
      <c r="DT1040" s="156"/>
      <c r="DU1040" s="156"/>
      <c r="DV1040" s="156"/>
      <c r="DW1040" s="156"/>
      <c r="DX1040" s="156"/>
      <c r="DY1040" s="156"/>
      <c r="DZ1040" s="156"/>
      <c r="EA1040" s="156"/>
      <c r="EB1040" s="156"/>
      <c r="EC1040" s="156"/>
      <c r="ED1040" s="156"/>
      <c r="EE1040" s="156"/>
      <c r="EF1040" s="156"/>
      <c r="EG1040" s="156"/>
      <c r="EH1040" s="156"/>
      <c r="EI1040" s="156"/>
      <c r="EJ1040" s="156"/>
      <c r="EK1040" s="156"/>
      <c r="EL1040" s="156"/>
      <c r="EM1040" s="156"/>
      <c r="EN1040" s="156"/>
      <c r="EO1040" s="156"/>
      <c r="EP1040" s="156"/>
      <c r="EQ1040" s="156"/>
      <c r="ER1040" s="156"/>
      <c r="ES1040" s="156"/>
      <c r="ET1040" s="156"/>
      <c r="EU1040" s="156"/>
      <c r="EV1040" s="156"/>
      <c r="EW1040" s="156"/>
      <c r="EX1040" s="156"/>
      <c r="EY1040" s="156"/>
      <c r="EZ1040" s="156"/>
      <c r="FA1040" s="156"/>
      <c r="FB1040" s="156"/>
      <c r="FC1040" s="156"/>
      <c r="FD1040" s="156"/>
      <c r="FE1040" s="156"/>
      <c r="FF1040" s="156"/>
      <c r="FG1040" s="156"/>
      <c r="FH1040" s="156"/>
      <c r="FI1040" s="156"/>
      <c r="FJ1040" s="156"/>
      <c r="FK1040" s="156"/>
      <c r="FL1040" s="156"/>
      <c r="FM1040" s="156"/>
      <c r="FN1040" s="156"/>
      <c r="FO1040" s="156"/>
      <c r="FP1040" s="156"/>
    </row>
    <row r="1041" spans="1:172" s="227" customFormat="1" x14ac:dyDescent="0.25">
      <c r="A1041" s="156"/>
      <c r="B1041" s="156"/>
      <c r="C1041" s="156"/>
      <c r="D1041" s="156"/>
      <c r="E1041" s="156"/>
      <c r="F1041" s="156"/>
      <c r="G1041" s="156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6"/>
      <c r="R1041" s="156"/>
      <c r="S1041" s="156"/>
      <c r="T1041" s="156"/>
      <c r="U1041" s="156"/>
      <c r="V1041" s="156"/>
      <c r="W1041" s="156"/>
      <c r="X1041" s="156"/>
      <c r="Y1041" s="156"/>
      <c r="Z1041" s="156"/>
      <c r="AA1041" s="154"/>
      <c r="AB1041" s="155"/>
      <c r="AC1041" s="152"/>
      <c r="AD1041" s="152"/>
      <c r="AE1041" s="152"/>
      <c r="AF1041" s="152"/>
      <c r="AG1041" s="157"/>
      <c r="AH1041" s="157"/>
      <c r="AI1041" s="152"/>
      <c r="AJ1041" s="152"/>
      <c r="AK1041" s="152"/>
      <c r="AL1041" s="152"/>
      <c r="AM1041" s="154"/>
      <c r="AN1041" s="156"/>
      <c r="AO1041" s="156"/>
      <c r="AP1041" s="156"/>
      <c r="AQ1041" s="156"/>
      <c r="AR1041" s="156"/>
      <c r="AS1041" s="156"/>
      <c r="AT1041" s="156"/>
      <c r="AU1041" s="156"/>
      <c r="AV1041" s="156"/>
      <c r="AW1041" s="156"/>
      <c r="AX1041" s="156"/>
      <c r="AY1041" s="156"/>
      <c r="AZ1041" s="156"/>
      <c r="BA1041" s="156"/>
      <c r="BB1041" s="156"/>
      <c r="BC1041" s="156"/>
      <c r="BD1041" s="156"/>
      <c r="BE1041" s="156"/>
      <c r="BF1041" s="156"/>
      <c r="BG1041" s="156"/>
      <c r="BH1041" s="156"/>
      <c r="BI1041" s="156"/>
      <c r="BJ1041" s="156"/>
      <c r="BK1041" s="156"/>
      <c r="BL1041" s="156"/>
      <c r="BM1041" s="156"/>
      <c r="BN1041" s="156"/>
      <c r="BO1041" s="156"/>
      <c r="BP1041" s="156"/>
      <c r="BQ1041" s="156"/>
      <c r="BR1041" s="156"/>
      <c r="BS1041" s="156"/>
      <c r="BT1041" s="156"/>
      <c r="BU1041" s="156"/>
      <c r="BV1041" s="156"/>
      <c r="BW1041" s="156"/>
      <c r="BX1041" s="156"/>
      <c r="BY1041" s="156"/>
      <c r="BZ1041" s="156"/>
      <c r="CA1041" s="156"/>
      <c r="CB1041" s="156"/>
      <c r="CC1041" s="156"/>
      <c r="CD1041" s="156"/>
      <c r="CE1041" s="156"/>
      <c r="CF1041" s="156"/>
      <c r="CG1041" s="156"/>
      <c r="CH1041" s="156"/>
      <c r="CI1041" s="156"/>
      <c r="CJ1041" s="156"/>
      <c r="CK1041" s="156"/>
      <c r="CL1041" s="156"/>
      <c r="CM1041" s="156"/>
      <c r="CN1041" s="156"/>
      <c r="CO1041" s="156"/>
      <c r="CP1041" s="156"/>
      <c r="CQ1041" s="156"/>
      <c r="CR1041" s="156"/>
      <c r="CS1041" s="156"/>
      <c r="CT1041" s="156"/>
      <c r="CU1041" s="156"/>
      <c r="CV1041" s="156"/>
      <c r="CW1041" s="156"/>
      <c r="CX1041" s="156"/>
      <c r="CY1041" s="156"/>
      <c r="CZ1041" s="156"/>
      <c r="DA1041" s="156"/>
      <c r="DB1041" s="156"/>
      <c r="DC1041" s="156"/>
      <c r="DD1041" s="156"/>
      <c r="DE1041" s="156"/>
      <c r="DF1041" s="156"/>
      <c r="DG1041" s="156"/>
      <c r="DH1041" s="156"/>
      <c r="DI1041" s="156"/>
      <c r="DJ1041" s="156"/>
      <c r="DK1041" s="156"/>
      <c r="DL1041" s="156"/>
      <c r="DM1041" s="156"/>
      <c r="DN1041" s="156"/>
      <c r="DO1041" s="156"/>
      <c r="DP1041" s="156"/>
      <c r="DQ1041" s="156"/>
      <c r="DR1041" s="156"/>
      <c r="DS1041" s="156"/>
      <c r="DT1041" s="156"/>
      <c r="DU1041" s="156"/>
      <c r="DV1041" s="156"/>
      <c r="DW1041" s="156"/>
      <c r="DX1041" s="156"/>
      <c r="DY1041" s="156"/>
      <c r="DZ1041" s="156"/>
      <c r="EA1041" s="156"/>
      <c r="EB1041" s="156"/>
      <c r="EC1041" s="156"/>
      <c r="ED1041" s="156"/>
      <c r="EE1041" s="156"/>
      <c r="EF1041" s="156"/>
      <c r="EG1041" s="156"/>
      <c r="EH1041" s="156"/>
      <c r="EI1041" s="156"/>
      <c r="EJ1041" s="156"/>
      <c r="EK1041" s="156"/>
      <c r="EL1041" s="156"/>
      <c r="EM1041" s="156"/>
      <c r="EN1041" s="156"/>
      <c r="EO1041" s="156"/>
      <c r="EP1041" s="156"/>
      <c r="EQ1041" s="156"/>
      <c r="ER1041" s="156"/>
      <c r="ES1041" s="156"/>
      <c r="ET1041" s="156"/>
      <c r="EU1041" s="156"/>
      <c r="EV1041" s="156"/>
      <c r="EW1041" s="156"/>
      <c r="EX1041" s="156"/>
      <c r="EY1041" s="156"/>
      <c r="EZ1041" s="156"/>
      <c r="FA1041" s="156"/>
      <c r="FB1041" s="156"/>
      <c r="FC1041" s="156"/>
      <c r="FD1041" s="156"/>
      <c r="FE1041" s="156"/>
      <c r="FF1041" s="156"/>
      <c r="FG1041" s="156"/>
      <c r="FH1041" s="156"/>
      <c r="FI1041" s="156"/>
      <c r="FJ1041" s="156"/>
      <c r="FK1041" s="156"/>
      <c r="FL1041" s="156"/>
      <c r="FM1041" s="156"/>
      <c r="FN1041" s="156"/>
      <c r="FO1041" s="156"/>
      <c r="FP1041" s="156"/>
    </row>
    <row r="1042" spans="1:172" s="227" customFormat="1" x14ac:dyDescent="0.25">
      <c r="A1042" s="156"/>
      <c r="B1042" s="156"/>
      <c r="C1042" s="156"/>
      <c r="D1042" s="156"/>
      <c r="E1042" s="156"/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  <c r="V1042" s="156"/>
      <c r="W1042" s="156"/>
      <c r="X1042" s="156"/>
      <c r="Y1042" s="156"/>
      <c r="Z1042" s="156"/>
      <c r="AA1042" s="154"/>
      <c r="AB1042" s="155"/>
      <c r="AC1042" s="152"/>
      <c r="AD1042" s="152"/>
      <c r="AE1042" s="152"/>
      <c r="AF1042" s="152"/>
      <c r="AG1042" s="157"/>
      <c r="AH1042" s="157"/>
      <c r="AI1042" s="152"/>
      <c r="AJ1042" s="152"/>
      <c r="AK1042" s="152"/>
      <c r="AL1042" s="152"/>
      <c r="AM1042" s="154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  <c r="CM1042" s="156"/>
      <c r="CN1042" s="156"/>
      <c r="CO1042" s="156"/>
      <c r="CP1042" s="156"/>
      <c r="CQ1042" s="156"/>
      <c r="CR1042" s="156"/>
      <c r="CS1042" s="156"/>
      <c r="CT1042" s="156"/>
      <c r="CU1042" s="156"/>
      <c r="CV1042" s="156"/>
      <c r="CW1042" s="156"/>
      <c r="CX1042" s="156"/>
      <c r="CY1042" s="156"/>
      <c r="CZ1042" s="156"/>
      <c r="DA1042" s="156"/>
      <c r="DB1042" s="156"/>
      <c r="DC1042" s="156"/>
      <c r="DD1042" s="156"/>
      <c r="DE1042" s="156"/>
      <c r="DF1042" s="156"/>
      <c r="DG1042" s="156"/>
      <c r="DH1042" s="156"/>
      <c r="DI1042" s="156"/>
      <c r="DJ1042" s="156"/>
      <c r="DK1042" s="156"/>
      <c r="DL1042" s="156"/>
      <c r="DM1042" s="156"/>
      <c r="DN1042" s="156"/>
      <c r="DO1042" s="156"/>
      <c r="DP1042" s="156"/>
      <c r="DQ1042" s="156"/>
      <c r="DR1042" s="156"/>
      <c r="DS1042" s="156"/>
      <c r="DT1042" s="156"/>
      <c r="DU1042" s="156"/>
      <c r="DV1042" s="156"/>
      <c r="DW1042" s="156"/>
      <c r="DX1042" s="156"/>
      <c r="DY1042" s="156"/>
      <c r="DZ1042" s="156"/>
      <c r="EA1042" s="156"/>
      <c r="EB1042" s="156"/>
      <c r="EC1042" s="156"/>
      <c r="ED1042" s="156"/>
      <c r="EE1042" s="156"/>
      <c r="EF1042" s="156"/>
      <c r="EG1042" s="156"/>
      <c r="EH1042" s="156"/>
      <c r="EI1042" s="156"/>
      <c r="EJ1042" s="156"/>
      <c r="EK1042" s="156"/>
      <c r="EL1042" s="156"/>
      <c r="EM1042" s="156"/>
      <c r="EN1042" s="156"/>
      <c r="EO1042" s="156"/>
      <c r="EP1042" s="156"/>
      <c r="EQ1042" s="156"/>
      <c r="ER1042" s="156"/>
      <c r="ES1042" s="156"/>
      <c r="ET1042" s="156"/>
      <c r="EU1042" s="156"/>
      <c r="EV1042" s="156"/>
      <c r="EW1042" s="156"/>
      <c r="EX1042" s="156"/>
      <c r="EY1042" s="156"/>
      <c r="EZ1042" s="156"/>
      <c r="FA1042" s="156"/>
      <c r="FB1042" s="156"/>
      <c r="FC1042" s="156"/>
      <c r="FD1042" s="156"/>
      <c r="FE1042" s="156"/>
      <c r="FF1042" s="156"/>
      <c r="FG1042" s="156"/>
      <c r="FH1042" s="156"/>
      <c r="FI1042" s="156"/>
      <c r="FJ1042" s="156"/>
      <c r="FK1042" s="156"/>
      <c r="FL1042" s="156"/>
      <c r="FM1042" s="156"/>
      <c r="FN1042" s="156"/>
      <c r="FO1042" s="156"/>
      <c r="FP1042" s="156"/>
    </row>
    <row r="1043" spans="1:172" s="227" customFormat="1" x14ac:dyDescent="0.25">
      <c r="A1043" s="156"/>
      <c r="B1043" s="156"/>
      <c r="C1043" s="156"/>
      <c r="D1043" s="156"/>
      <c r="E1043" s="156"/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56"/>
      <c r="X1043" s="156"/>
      <c r="Y1043" s="156"/>
      <c r="Z1043" s="156"/>
      <c r="AA1043" s="154"/>
      <c r="AB1043" s="155"/>
      <c r="AC1043" s="152"/>
      <c r="AD1043" s="152"/>
      <c r="AE1043" s="152"/>
      <c r="AF1043" s="152"/>
      <c r="AG1043" s="157"/>
      <c r="AH1043" s="157"/>
      <c r="AI1043" s="152"/>
      <c r="AJ1043" s="152"/>
      <c r="AK1043" s="152"/>
      <c r="AL1043" s="152"/>
      <c r="AM1043" s="154"/>
      <c r="AN1043" s="156"/>
      <c r="AO1043" s="156"/>
      <c r="AP1043" s="156"/>
      <c r="AQ1043" s="156"/>
      <c r="AR1043" s="156"/>
      <c r="AS1043" s="156"/>
      <c r="AT1043" s="156"/>
      <c r="AU1043" s="156"/>
      <c r="AV1043" s="156"/>
      <c r="AW1043" s="156"/>
      <c r="AX1043" s="156"/>
      <c r="AY1043" s="156"/>
      <c r="AZ1043" s="156"/>
      <c r="BA1043" s="156"/>
      <c r="BB1043" s="156"/>
      <c r="BC1043" s="156"/>
      <c r="BD1043" s="156"/>
      <c r="BE1043" s="156"/>
      <c r="BF1043" s="156"/>
      <c r="BG1043" s="156"/>
      <c r="BH1043" s="156"/>
      <c r="BI1043" s="156"/>
      <c r="BJ1043" s="156"/>
      <c r="BK1043" s="156"/>
      <c r="BL1043" s="156"/>
      <c r="BM1043" s="156"/>
      <c r="BN1043" s="156"/>
      <c r="BO1043" s="156"/>
      <c r="BP1043" s="156"/>
      <c r="BQ1043" s="156"/>
      <c r="BR1043" s="156"/>
      <c r="BS1043" s="156"/>
      <c r="BT1043" s="156"/>
      <c r="BU1043" s="156"/>
      <c r="BV1043" s="156"/>
      <c r="BW1043" s="156"/>
      <c r="BX1043" s="156"/>
      <c r="BY1043" s="156"/>
      <c r="BZ1043" s="156"/>
      <c r="CA1043" s="156"/>
      <c r="CB1043" s="156"/>
      <c r="CC1043" s="156"/>
      <c r="CD1043" s="156"/>
      <c r="CE1043" s="156"/>
      <c r="CF1043" s="156"/>
      <c r="CG1043" s="156"/>
      <c r="CH1043" s="156"/>
      <c r="CI1043" s="156"/>
      <c r="CJ1043" s="156"/>
      <c r="CK1043" s="156"/>
      <c r="CL1043" s="156"/>
      <c r="CM1043" s="156"/>
      <c r="CN1043" s="156"/>
      <c r="CO1043" s="156"/>
      <c r="CP1043" s="156"/>
      <c r="CQ1043" s="156"/>
      <c r="CR1043" s="156"/>
      <c r="CS1043" s="156"/>
      <c r="CT1043" s="156"/>
      <c r="CU1043" s="156"/>
      <c r="CV1043" s="156"/>
      <c r="CW1043" s="156"/>
      <c r="CX1043" s="156"/>
      <c r="CY1043" s="156"/>
      <c r="CZ1043" s="156"/>
      <c r="DA1043" s="156"/>
      <c r="DB1043" s="156"/>
      <c r="DC1043" s="156"/>
      <c r="DD1043" s="156"/>
      <c r="DE1043" s="156"/>
      <c r="DF1043" s="156"/>
      <c r="DG1043" s="156"/>
      <c r="DH1043" s="156"/>
      <c r="DI1043" s="156"/>
      <c r="DJ1043" s="156"/>
      <c r="DK1043" s="156"/>
      <c r="DL1043" s="156"/>
      <c r="DM1043" s="156"/>
      <c r="DN1043" s="156"/>
      <c r="DO1043" s="156"/>
      <c r="DP1043" s="156"/>
      <c r="DQ1043" s="156"/>
      <c r="DR1043" s="156"/>
      <c r="DS1043" s="156"/>
      <c r="DT1043" s="156"/>
      <c r="DU1043" s="156"/>
      <c r="DV1043" s="156"/>
      <c r="DW1043" s="156"/>
      <c r="DX1043" s="156"/>
      <c r="DY1043" s="156"/>
      <c r="DZ1043" s="156"/>
      <c r="EA1043" s="156"/>
      <c r="EB1043" s="156"/>
      <c r="EC1043" s="156"/>
      <c r="ED1043" s="156"/>
      <c r="EE1043" s="156"/>
      <c r="EF1043" s="156"/>
      <c r="EG1043" s="156"/>
      <c r="EH1043" s="156"/>
      <c r="EI1043" s="156"/>
      <c r="EJ1043" s="156"/>
      <c r="EK1043" s="156"/>
      <c r="EL1043" s="156"/>
      <c r="EM1043" s="156"/>
      <c r="EN1043" s="156"/>
      <c r="EO1043" s="156"/>
      <c r="EP1043" s="156"/>
      <c r="EQ1043" s="156"/>
      <c r="ER1043" s="156"/>
      <c r="ES1043" s="156"/>
      <c r="ET1043" s="156"/>
      <c r="EU1043" s="156"/>
      <c r="EV1043" s="156"/>
      <c r="EW1043" s="156"/>
      <c r="EX1043" s="156"/>
      <c r="EY1043" s="156"/>
      <c r="EZ1043" s="156"/>
      <c r="FA1043" s="156"/>
      <c r="FB1043" s="156"/>
      <c r="FC1043" s="156"/>
      <c r="FD1043" s="156"/>
      <c r="FE1043" s="156"/>
      <c r="FF1043" s="156"/>
      <c r="FG1043" s="156"/>
      <c r="FH1043" s="156"/>
      <c r="FI1043" s="156"/>
      <c r="FJ1043" s="156"/>
      <c r="FK1043" s="156"/>
      <c r="FL1043" s="156"/>
      <c r="FM1043" s="156"/>
      <c r="FN1043" s="156"/>
      <c r="FO1043" s="156"/>
      <c r="FP1043" s="156"/>
    </row>
    <row r="1044" spans="1:172" s="227" customFormat="1" x14ac:dyDescent="0.25">
      <c r="A1044" s="156"/>
      <c r="B1044" s="156"/>
      <c r="C1044" s="156"/>
      <c r="D1044" s="156"/>
      <c r="E1044" s="156"/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  <c r="V1044" s="156"/>
      <c r="W1044" s="156"/>
      <c r="X1044" s="156"/>
      <c r="Y1044" s="156"/>
      <c r="Z1044" s="156"/>
      <c r="AA1044" s="154"/>
      <c r="AB1044" s="155"/>
      <c r="AC1044" s="152"/>
      <c r="AD1044" s="152"/>
      <c r="AE1044" s="152"/>
      <c r="AF1044" s="152"/>
      <c r="AG1044" s="157"/>
      <c r="AH1044" s="157"/>
      <c r="AI1044" s="152"/>
      <c r="AJ1044" s="152"/>
      <c r="AK1044" s="152"/>
      <c r="AL1044" s="152"/>
      <c r="AM1044" s="154"/>
      <c r="AN1044" s="156"/>
      <c r="AO1044" s="156"/>
      <c r="AP1044" s="156"/>
      <c r="AQ1044" s="156"/>
      <c r="AR1044" s="156"/>
      <c r="AS1044" s="156"/>
      <c r="AT1044" s="156"/>
      <c r="AU1044" s="156"/>
      <c r="AV1044" s="156"/>
      <c r="AW1044" s="156"/>
      <c r="AX1044" s="156"/>
      <c r="AY1044" s="156"/>
      <c r="AZ1044" s="156"/>
      <c r="BA1044" s="156"/>
      <c r="BB1044" s="156"/>
      <c r="BC1044" s="156"/>
      <c r="BD1044" s="156"/>
      <c r="BE1044" s="156"/>
      <c r="BF1044" s="156"/>
      <c r="BG1044" s="156"/>
      <c r="BH1044" s="156"/>
      <c r="BI1044" s="156"/>
      <c r="BJ1044" s="156"/>
      <c r="BK1044" s="156"/>
      <c r="BL1044" s="156"/>
      <c r="BM1044" s="156"/>
      <c r="BN1044" s="156"/>
      <c r="BO1044" s="156"/>
      <c r="BP1044" s="156"/>
      <c r="BQ1044" s="156"/>
      <c r="BR1044" s="156"/>
      <c r="BS1044" s="156"/>
      <c r="BT1044" s="156"/>
      <c r="BU1044" s="156"/>
      <c r="BV1044" s="156"/>
      <c r="BW1044" s="156"/>
      <c r="BX1044" s="156"/>
      <c r="BY1044" s="156"/>
      <c r="BZ1044" s="156"/>
      <c r="CA1044" s="156"/>
      <c r="CB1044" s="156"/>
      <c r="CC1044" s="156"/>
      <c r="CD1044" s="156"/>
      <c r="CE1044" s="156"/>
      <c r="CF1044" s="156"/>
      <c r="CG1044" s="156"/>
      <c r="CH1044" s="156"/>
      <c r="CI1044" s="156"/>
      <c r="CJ1044" s="156"/>
      <c r="CK1044" s="156"/>
      <c r="CL1044" s="156"/>
      <c r="CM1044" s="156"/>
      <c r="CN1044" s="156"/>
      <c r="CO1044" s="156"/>
      <c r="CP1044" s="156"/>
      <c r="CQ1044" s="156"/>
      <c r="CR1044" s="156"/>
      <c r="CS1044" s="156"/>
      <c r="CT1044" s="156"/>
      <c r="CU1044" s="156"/>
      <c r="CV1044" s="156"/>
      <c r="CW1044" s="156"/>
      <c r="CX1044" s="156"/>
      <c r="CY1044" s="156"/>
      <c r="CZ1044" s="156"/>
      <c r="DA1044" s="156"/>
      <c r="DB1044" s="156"/>
      <c r="DC1044" s="156"/>
      <c r="DD1044" s="156"/>
      <c r="DE1044" s="156"/>
      <c r="DF1044" s="156"/>
      <c r="DG1044" s="156"/>
      <c r="DH1044" s="156"/>
      <c r="DI1044" s="156"/>
      <c r="DJ1044" s="156"/>
      <c r="DK1044" s="156"/>
      <c r="DL1044" s="156"/>
      <c r="DM1044" s="156"/>
      <c r="DN1044" s="156"/>
      <c r="DO1044" s="156"/>
      <c r="DP1044" s="156"/>
      <c r="DQ1044" s="156"/>
      <c r="DR1044" s="156"/>
      <c r="DS1044" s="156"/>
      <c r="DT1044" s="156"/>
      <c r="DU1044" s="156"/>
      <c r="DV1044" s="156"/>
      <c r="DW1044" s="156"/>
      <c r="DX1044" s="156"/>
      <c r="DY1044" s="156"/>
      <c r="DZ1044" s="156"/>
      <c r="EA1044" s="156"/>
      <c r="EB1044" s="156"/>
      <c r="EC1044" s="156"/>
      <c r="ED1044" s="156"/>
      <c r="EE1044" s="156"/>
      <c r="EF1044" s="156"/>
      <c r="EG1044" s="156"/>
      <c r="EH1044" s="156"/>
      <c r="EI1044" s="156"/>
      <c r="EJ1044" s="156"/>
      <c r="EK1044" s="156"/>
      <c r="EL1044" s="156"/>
      <c r="EM1044" s="156"/>
      <c r="EN1044" s="156"/>
      <c r="EO1044" s="156"/>
      <c r="EP1044" s="156"/>
      <c r="EQ1044" s="156"/>
      <c r="ER1044" s="156"/>
      <c r="ES1044" s="156"/>
      <c r="ET1044" s="156"/>
      <c r="EU1044" s="156"/>
      <c r="EV1044" s="156"/>
      <c r="EW1044" s="156"/>
      <c r="EX1044" s="156"/>
      <c r="EY1044" s="156"/>
      <c r="EZ1044" s="156"/>
      <c r="FA1044" s="156"/>
      <c r="FB1044" s="156"/>
      <c r="FC1044" s="156"/>
      <c r="FD1044" s="156"/>
      <c r="FE1044" s="156"/>
      <c r="FF1044" s="156"/>
      <c r="FG1044" s="156"/>
      <c r="FH1044" s="156"/>
      <c r="FI1044" s="156"/>
      <c r="FJ1044" s="156"/>
      <c r="FK1044" s="156"/>
      <c r="FL1044" s="156"/>
      <c r="FM1044" s="156"/>
      <c r="FN1044" s="156"/>
      <c r="FO1044" s="156"/>
      <c r="FP1044" s="156"/>
    </row>
    <row r="1045" spans="1:172" s="227" customFormat="1" x14ac:dyDescent="0.25">
      <c r="A1045" s="156"/>
      <c r="B1045" s="156"/>
      <c r="C1045" s="156"/>
      <c r="D1045" s="156"/>
      <c r="E1045" s="156"/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56"/>
      <c r="X1045" s="156"/>
      <c r="Y1045" s="156"/>
      <c r="Z1045" s="156"/>
      <c r="AA1045" s="154"/>
      <c r="AB1045" s="155"/>
      <c r="AC1045" s="152"/>
      <c r="AD1045" s="152"/>
      <c r="AE1045" s="152"/>
      <c r="AF1045" s="152"/>
      <c r="AG1045" s="157"/>
      <c r="AH1045" s="157"/>
      <c r="AI1045" s="152"/>
      <c r="AJ1045" s="152"/>
      <c r="AK1045" s="152"/>
      <c r="AL1045" s="152"/>
      <c r="AM1045" s="154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  <c r="CM1045" s="156"/>
      <c r="CN1045" s="156"/>
      <c r="CO1045" s="156"/>
      <c r="CP1045" s="156"/>
      <c r="CQ1045" s="156"/>
      <c r="CR1045" s="156"/>
      <c r="CS1045" s="156"/>
      <c r="CT1045" s="156"/>
      <c r="CU1045" s="156"/>
      <c r="CV1045" s="156"/>
      <c r="CW1045" s="156"/>
      <c r="CX1045" s="156"/>
      <c r="CY1045" s="156"/>
      <c r="CZ1045" s="156"/>
      <c r="DA1045" s="156"/>
      <c r="DB1045" s="156"/>
      <c r="DC1045" s="156"/>
      <c r="DD1045" s="156"/>
      <c r="DE1045" s="156"/>
      <c r="DF1045" s="156"/>
      <c r="DG1045" s="156"/>
      <c r="DH1045" s="156"/>
      <c r="DI1045" s="156"/>
      <c r="DJ1045" s="156"/>
      <c r="DK1045" s="156"/>
      <c r="DL1045" s="156"/>
      <c r="DM1045" s="156"/>
      <c r="DN1045" s="156"/>
      <c r="DO1045" s="156"/>
      <c r="DP1045" s="156"/>
      <c r="DQ1045" s="156"/>
      <c r="DR1045" s="156"/>
      <c r="DS1045" s="156"/>
      <c r="DT1045" s="156"/>
      <c r="DU1045" s="156"/>
      <c r="DV1045" s="156"/>
      <c r="DW1045" s="156"/>
      <c r="DX1045" s="156"/>
      <c r="DY1045" s="156"/>
      <c r="DZ1045" s="156"/>
      <c r="EA1045" s="156"/>
      <c r="EB1045" s="156"/>
      <c r="EC1045" s="156"/>
      <c r="ED1045" s="156"/>
      <c r="EE1045" s="156"/>
      <c r="EF1045" s="156"/>
      <c r="EG1045" s="156"/>
      <c r="EH1045" s="156"/>
      <c r="EI1045" s="156"/>
      <c r="EJ1045" s="156"/>
      <c r="EK1045" s="156"/>
      <c r="EL1045" s="156"/>
      <c r="EM1045" s="156"/>
      <c r="EN1045" s="156"/>
      <c r="EO1045" s="156"/>
      <c r="EP1045" s="156"/>
      <c r="EQ1045" s="156"/>
      <c r="ER1045" s="156"/>
      <c r="ES1045" s="156"/>
      <c r="ET1045" s="156"/>
      <c r="EU1045" s="156"/>
      <c r="EV1045" s="156"/>
      <c r="EW1045" s="156"/>
      <c r="EX1045" s="156"/>
      <c r="EY1045" s="156"/>
      <c r="EZ1045" s="156"/>
      <c r="FA1045" s="156"/>
      <c r="FB1045" s="156"/>
      <c r="FC1045" s="156"/>
      <c r="FD1045" s="156"/>
      <c r="FE1045" s="156"/>
      <c r="FF1045" s="156"/>
      <c r="FG1045" s="156"/>
      <c r="FH1045" s="156"/>
      <c r="FI1045" s="156"/>
      <c r="FJ1045" s="156"/>
      <c r="FK1045" s="156"/>
      <c r="FL1045" s="156"/>
      <c r="FM1045" s="156"/>
      <c r="FN1045" s="156"/>
      <c r="FO1045" s="156"/>
      <c r="FP1045" s="156"/>
    </row>
    <row r="1046" spans="1:172" s="227" customFormat="1" x14ac:dyDescent="0.25">
      <c r="A1046" s="156"/>
      <c r="B1046" s="156"/>
      <c r="C1046" s="156"/>
      <c r="D1046" s="156"/>
      <c r="E1046" s="156"/>
      <c r="F1046" s="156"/>
      <c r="G1046" s="1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6"/>
      <c r="R1046" s="156"/>
      <c r="S1046" s="156"/>
      <c r="T1046" s="156"/>
      <c r="U1046" s="156"/>
      <c r="V1046" s="156"/>
      <c r="W1046" s="156"/>
      <c r="X1046" s="156"/>
      <c r="Y1046" s="156"/>
      <c r="Z1046" s="156"/>
      <c r="AA1046" s="154"/>
      <c r="AB1046" s="155"/>
      <c r="AC1046" s="152"/>
      <c r="AD1046" s="152"/>
      <c r="AE1046" s="152"/>
      <c r="AF1046" s="152"/>
      <c r="AG1046" s="157"/>
      <c r="AH1046" s="157"/>
      <c r="AI1046" s="152"/>
      <c r="AJ1046" s="152"/>
      <c r="AK1046" s="152"/>
      <c r="AL1046" s="152"/>
      <c r="AM1046" s="154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  <c r="CM1046" s="156"/>
      <c r="CN1046" s="156"/>
      <c r="CO1046" s="156"/>
      <c r="CP1046" s="156"/>
      <c r="CQ1046" s="156"/>
      <c r="CR1046" s="156"/>
      <c r="CS1046" s="156"/>
      <c r="CT1046" s="156"/>
      <c r="CU1046" s="156"/>
      <c r="CV1046" s="156"/>
      <c r="CW1046" s="156"/>
      <c r="CX1046" s="156"/>
      <c r="CY1046" s="156"/>
      <c r="CZ1046" s="156"/>
      <c r="DA1046" s="156"/>
      <c r="DB1046" s="156"/>
      <c r="DC1046" s="156"/>
      <c r="DD1046" s="156"/>
      <c r="DE1046" s="156"/>
      <c r="DF1046" s="156"/>
      <c r="DG1046" s="156"/>
      <c r="DH1046" s="156"/>
      <c r="DI1046" s="156"/>
      <c r="DJ1046" s="156"/>
      <c r="DK1046" s="156"/>
      <c r="DL1046" s="156"/>
      <c r="DM1046" s="156"/>
      <c r="DN1046" s="156"/>
      <c r="DO1046" s="156"/>
      <c r="DP1046" s="156"/>
      <c r="DQ1046" s="156"/>
      <c r="DR1046" s="156"/>
      <c r="DS1046" s="156"/>
      <c r="DT1046" s="156"/>
      <c r="DU1046" s="156"/>
      <c r="DV1046" s="156"/>
      <c r="DW1046" s="156"/>
      <c r="DX1046" s="156"/>
      <c r="DY1046" s="156"/>
      <c r="DZ1046" s="156"/>
      <c r="EA1046" s="156"/>
      <c r="EB1046" s="156"/>
      <c r="EC1046" s="156"/>
      <c r="ED1046" s="156"/>
      <c r="EE1046" s="156"/>
      <c r="EF1046" s="156"/>
      <c r="EG1046" s="156"/>
      <c r="EH1046" s="156"/>
      <c r="EI1046" s="156"/>
      <c r="EJ1046" s="156"/>
      <c r="EK1046" s="156"/>
      <c r="EL1046" s="156"/>
      <c r="EM1046" s="156"/>
      <c r="EN1046" s="156"/>
      <c r="EO1046" s="156"/>
      <c r="EP1046" s="156"/>
      <c r="EQ1046" s="156"/>
      <c r="ER1046" s="156"/>
      <c r="ES1046" s="156"/>
      <c r="ET1046" s="156"/>
      <c r="EU1046" s="156"/>
      <c r="EV1046" s="156"/>
      <c r="EW1046" s="156"/>
      <c r="EX1046" s="156"/>
      <c r="EY1046" s="156"/>
      <c r="EZ1046" s="156"/>
      <c r="FA1046" s="156"/>
      <c r="FB1046" s="156"/>
      <c r="FC1046" s="156"/>
      <c r="FD1046" s="156"/>
      <c r="FE1046" s="156"/>
      <c r="FF1046" s="156"/>
      <c r="FG1046" s="156"/>
      <c r="FH1046" s="156"/>
      <c r="FI1046" s="156"/>
      <c r="FJ1046" s="156"/>
      <c r="FK1046" s="156"/>
      <c r="FL1046" s="156"/>
      <c r="FM1046" s="156"/>
      <c r="FN1046" s="156"/>
      <c r="FO1046" s="156"/>
      <c r="FP1046" s="156"/>
    </row>
    <row r="1047" spans="1:172" s="227" customFormat="1" x14ac:dyDescent="0.25">
      <c r="A1047" s="156"/>
      <c r="B1047" s="156"/>
      <c r="C1047" s="156"/>
      <c r="D1047" s="156"/>
      <c r="E1047" s="156"/>
      <c r="F1047" s="156"/>
      <c r="G1047" s="156"/>
      <c r="H1047" s="156"/>
      <c r="I1047" s="156"/>
      <c r="J1047" s="156"/>
      <c r="K1047" s="156"/>
      <c r="L1047" s="156"/>
      <c r="M1047" s="156"/>
      <c r="N1047" s="156"/>
      <c r="O1047" s="156"/>
      <c r="P1047" s="156"/>
      <c r="Q1047" s="156"/>
      <c r="R1047" s="156"/>
      <c r="S1047" s="156"/>
      <c r="T1047" s="156"/>
      <c r="U1047" s="156"/>
      <c r="V1047" s="156"/>
      <c r="W1047" s="156"/>
      <c r="X1047" s="156"/>
      <c r="Y1047" s="156"/>
      <c r="Z1047" s="156"/>
      <c r="AA1047" s="154"/>
      <c r="AB1047" s="155"/>
      <c r="AC1047" s="152"/>
      <c r="AD1047" s="152"/>
      <c r="AE1047" s="152"/>
      <c r="AF1047" s="152"/>
      <c r="AG1047" s="157"/>
      <c r="AH1047" s="157"/>
      <c r="AI1047" s="152"/>
      <c r="AJ1047" s="152"/>
      <c r="AK1047" s="152"/>
      <c r="AL1047" s="152"/>
      <c r="AM1047" s="154"/>
      <c r="AN1047" s="156"/>
      <c r="AO1047" s="156"/>
      <c r="AP1047" s="156"/>
      <c r="AQ1047" s="156"/>
      <c r="AR1047" s="156"/>
      <c r="AS1047" s="156"/>
      <c r="AT1047" s="156"/>
      <c r="AU1047" s="156"/>
      <c r="AV1047" s="156"/>
      <c r="AW1047" s="156"/>
      <c r="AX1047" s="156"/>
      <c r="AY1047" s="156"/>
      <c r="AZ1047" s="156"/>
      <c r="BA1047" s="156"/>
      <c r="BB1047" s="156"/>
      <c r="BC1047" s="156"/>
      <c r="BD1047" s="156"/>
      <c r="BE1047" s="156"/>
      <c r="BF1047" s="156"/>
      <c r="BG1047" s="156"/>
      <c r="BH1047" s="156"/>
      <c r="BI1047" s="156"/>
      <c r="BJ1047" s="156"/>
      <c r="BK1047" s="156"/>
      <c r="BL1047" s="156"/>
      <c r="BM1047" s="156"/>
      <c r="BN1047" s="156"/>
      <c r="BO1047" s="156"/>
      <c r="BP1047" s="156"/>
      <c r="BQ1047" s="156"/>
      <c r="BR1047" s="156"/>
      <c r="BS1047" s="156"/>
      <c r="BT1047" s="156"/>
      <c r="BU1047" s="156"/>
      <c r="BV1047" s="156"/>
      <c r="BW1047" s="156"/>
      <c r="BX1047" s="156"/>
      <c r="BY1047" s="156"/>
      <c r="BZ1047" s="156"/>
      <c r="CA1047" s="156"/>
      <c r="CB1047" s="156"/>
      <c r="CC1047" s="156"/>
      <c r="CD1047" s="156"/>
      <c r="CE1047" s="156"/>
      <c r="CF1047" s="156"/>
      <c r="CG1047" s="156"/>
      <c r="CH1047" s="156"/>
      <c r="CI1047" s="156"/>
      <c r="CJ1047" s="156"/>
      <c r="CK1047" s="156"/>
      <c r="CL1047" s="156"/>
      <c r="CM1047" s="156"/>
      <c r="CN1047" s="156"/>
      <c r="CO1047" s="156"/>
      <c r="CP1047" s="156"/>
      <c r="CQ1047" s="156"/>
      <c r="CR1047" s="156"/>
      <c r="CS1047" s="156"/>
      <c r="CT1047" s="156"/>
      <c r="CU1047" s="156"/>
      <c r="CV1047" s="156"/>
      <c r="CW1047" s="156"/>
      <c r="CX1047" s="156"/>
      <c r="CY1047" s="156"/>
      <c r="CZ1047" s="156"/>
      <c r="DA1047" s="156"/>
      <c r="DB1047" s="156"/>
      <c r="DC1047" s="156"/>
      <c r="DD1047" s="156"/>
      <c r="DE1047" s="156"/>
      <c r="DF1047" s="156"/>
      <c r="DG1047" s="156"/>
      <c r="DH1047" s="156"/>
      <c r="DI1047" s="156"/>
      <c r="DJ1047" s="156"/>
      <c r="DK1047" s="156"/>
      <c r="DL1047" s="156"/>
      <c r="DM1047" s="156"/>
      <c r="DN1047" s="156"/>
      <c r="DO1047" s="156"/>
      <c r="DP1047" s="156"/>
      <c r="DQ1047" s="156"/>
      <c r="DR1047" s="156"/>
      <c r="DS1047" s="156"/>
      <c r="DT1047" s="156"/>
      <c r="DU1047" s="156"/>
      <c r="DV1047" s="156"/>
      <c r="DW1047" s="156"/>
      <c r="DX1047" s="156"/>
      <c r="DY1047" s="156"/>
      <c r="DZ1047" s="156"/>
      <c r="EA1047" s="156"/>
      <c r="EB1047" s="156"/>
      <c r="EC1047" s="156"/>
      <c r="ED1047" s="156"/>
      <c r="EE1047" s="156"/>
      <c r="EF1047" s="156"/>
      <c r="EG1047" s="156"/>
      <c r="EH1047" s="156"/>
      <c r="EI1047" s="156"/>
      <c r="EJ1047" s="156"/>
      <c r="EK1047" s="156"/>
      <c r="EL1047" s="156"/>
      <c r="EM1047" s="156"/>
      <c r="EN1047" s="156"/>
      <c r="EO1047" s="156"/>
      <c r="EP1047" s="156"/>
      <c r="EQ1047" s="156"/>
      <c r="ER1047" s="156"/>
      <c r="ES1047" s="156"/>
      <c r="ET1047" s="156"/>
      <c r="EU1047" s="156"/>
      <c r="EV1047" s="156"/>
      <c r="EW1047" s="156"/>
      <c r="EX1047" s="156"/>
      <c r="EY1047" s="156"/>
      <c r="EZ1047" s="156"/>
      <c r="FA1047" s="156"/>
      <c r="FB1047" s="156"/>
      <c r="FC1047" s="156"/>
      <c r="FD1047" s="156"/>
      <c r="FE1047" s="156"/>
      <c r="FF1047" s="156"/>
      <c r="FG1047" s="156"/>
      <c r="FH1047" s="156"/>
      <c r="FI1047" s="156"/>
      <c r="FJ1047" s="156"/>
      <c r="FK1047" s="156"/>
      <c r="FL1047" s="156"/>
      <c r="FM1047" s="156"/>
      <c r="FN1047" s="156"/>
      <c r="FO1047" s="156"/>
      <c r="FP1047" s="156"/>
    </row>
    <row r="1048" spans="1:172" s="227" customFormat="1" x14ac:dyDescent="0.25">
      <c r="A1048" s="156"/>
      <c r="B1048" s="156"/>
      <c r="C1048" s="156"/>
      <c r="D1048" s="156"/>
      <c r="E1048" s="156"/>
      <c r="F1048" s="156"/>
      <c r="G1048" s="156"/>
      <c r="H1048" s="156"/>
      <c r="I1048" s="156"/>
      <c r="J1048" s="156"/>
      <c r="K1048" s="156"/>
      <c r="L1048" s="156"/>
      <c r="M1048" s="156"/>
      <c r="N1048" s="156"/>
      <c r="O1048" s="156"/>
      <c r="P1048" s="156"/>
      <c r="Q1048" s="156"/>
      <c r="R1048" s="156"/>
      <c r="S1048" s="156"/>
      <c r="T1048" s="156"/>
      <c r="U1048" s="156"/>
      <c r="V1048" s="156"/>
      <c r="W1048" s="156"/>
      <c r="X1048" s="156"/>
      <c r="Y1048" s="156"/>
      <c r="Z1048" s="156"/>
      <c r="AA1048" s="154"/>
      <c r="AB1048" s="155"/>
      <c r="AC1048" s="152"/>
      <c r="AD1048" s="152"/>
      <c r="AE1048" s="152"/>
      <c r="AF1048" s="152"/>
      <c r="AG1048" s="157"/>
      <c r="AH1048" s="157"/>
      <c r="AI1048" s="152"/>
      <c r="AJ1048" s="152"/>
      <c r="AK1048" s="152"/>
      <c r="AL1048" s="152"/>
      <c r="AM1048" s="154"/>
      <c r="AN1048" s="156"/>
      <c r="AO1048" s="156"/>
      <c r="AP1048" s="156"/>
      <c r="AQ1048" s="156"/>
      <c r="AR1048" s="156"/>
      <c r="AS1048" s="156"/>
      <c r="AT1048" s="156"/>
      <c r="AU1048" s="156"/>
      <c r="AV1048" s="156"/>
      <c r="AW1048" s="156"/>
      <c r="AX1048" s="156"/>
      <c r="AY1048" s="156"/>
      <c r="AZ1048" s="156"/>
      <c r="BA1048" s="156"/>
      <c r="BB1048" s="156"/>
      <c r="BC1048" s="156"/>
      <c r="BD1048" s="156"/>
      <c r="BE1048" s="156"/>
      <c r="BF1048" s="156"/>
      <c r="BG1048" s="156"/>
      <c r="BH1048" s="156"/>
      <c r="BI1048" s="156"/>
      <c r="BJ1048" s="156"/>
      <c r="BK1048" s="156"/>
      <c r="BL1048" s="156"/>
      <c r="BM1048" s="156"/>
      <c r="BN1048" s="156"/>
      <c r="BO1048" s="156"/>
      <c r="BP1048" s="156"/>
      <c r="BQ1048" s="156"/>
      <c r="BR1048" s="156"/>
      <c r="BS1048" s="156"/>
      <c r="BT1048" s="156"/>
      <c r="BU1048" s="156"/>
      <c r="BV1048" s="156"/>
      <c r="BW1048" s="156"/>
      <c r="BX1048" s="156"/>
      <c r="BY1048" s="156"/>
      <c r="BZ1048" s="156"/>
      <c r="CA1048" s="156"/>
      <c r="CB1048" s="156"/>
      <c r="CC1048" s="156"/>
      <c r="CD1048" s="156"/>
      <c r="CE1048" s="156"/>
      <c r="CF1048" s="156"/>
      <c r="CG1048" s="156"/>
      <c r="CH1048" s="156"/>
      <c r="CI1048" s="156"/>
      <c r="CJ1048" s="156"/>
      <c r="CK1048" s="156"/>
      <c r="CL1048" s="156"/>
      <c r="CM1048" s="156"/>
      <c r="CN1048" s="156"/>
      <c r="CO1048" s="156"/>
      <c r="CP1048" s="156"/>
      <c r="CQ1048" s="156"/>
      <c r="CR1048" s="156"/>
      <c r="CS1048" s="156"/>
      <c r="CT1048" s="156"/>
      <c r="CU1048" s="156"/>
      <c r="CV1048" s="156"/>
      <c r="CW1048" s="156"/>
      <c r="CX1048" s="156"/>
      <c r="CY1048" s="156"/>
      <c r="CZ1048" s="156"/>
      <c r="DA1048" s="156"/>
      <c r="DB1048" s="156"/>
      <c r="DC1048" s="156"/>
      <c r="DD1048" s="156"/>
      <c r="DE1048" s="156"/>
      <c r="DF1048" s="156"/>
      <c r="DG1048" s="156"/>
      <c r="DH1048" s="156"/>
      <c r="DI1048" s="156"/>
      <c r="DJ1048" s="156"/>
      <c r="DK1048" s="156"/>
      <c r="DL1048" s="156"/>
      <c r="DM1048" s="156"/>
      <c r="DN1048" s="156"/>
      <c r="DO1048" s="156"/>
      <c r="DP1048" s="156"/>
      <c r="DQ1048" s="156"/>
      <c r="DR1048" s="156"/>
      <c r="DS1048" s="156"/>
      <c r="DT1048" s="156"/>
      <c r="DU1048" s="156"/>
      <c r="DV1048" s="156"/>
      <c r="DW1048" s="156"/>
      <c r="DX1048" s="156"/>
      <c r="DY1048" s="156"/>
      <c r="DZ1048" s="156"/>
      <c r="EA1048" s="156"/>
      <c r="EB1048" s="156"/>
      <c r="EC1048" s="156"/>
      <c r="ED1048" s="156"/>
      <c r="EE1048" s="156"/>
      <c r="EF1048" s="156"/>
      <c r="EG1048" s="156"/>
      <c r="EH1048" s="156"/>
      <c r="EI1048" s="156"/>
      <c r="EJ1048" s="156"/>
      <c r="EK1048" s="156"/>
      <c r="EL1048" s="156"/>
      <c r="EM1048" s="156"/>
      <c r="EN1048" s="156"/>
      <c r="EO1048" s="156"/>
      <c r="EP1048" s="156"/>
      <c r="EQ1048" s="156"/>
      <c r="ER1048" s="156"/>
      <c r="ES1048" s="156"/>
      <c r="ET1048" s="156"/>
      <c r="EU1048" s="156"/>
      <c r="EV1048" s="156"/>
      <c r="EW1048" s="156"/>
      <c r="EX1048" s="156"/>
      <c r="EY1048" s="156"/>
      <c r="EZ1048" s="156"/>
      <c r="FA1048" s="156"/>
      <c r="FB1048" s="156"/>
      <c r="FC1048" s="156"/>
      <c r="FD1048" s="156"/>
      <c r="FE1048" s="156"/>
      <c r="FF1048" s="156"/>
      <c r="FG1048" s="156"/>
      <c r="FH1048" s="156"/>
      <c r="FI1048" s="156"/>
      <c r="FJ1048" s="156"/>
      <c r="FK1048" s="156"/>
      <c r="FL1048" s="156"/>
      <c r="FM1048" s="156"/>
      <c r="FN1048" s="156"/>
      <c r="FO1048" s="156"/>
      <c r="FP1048" s="156"/>
    </row>
    <row r="1049" spans="1:172" s="227" customFormat="1" x14ac:dyDescent="0.25">
      <c r="A1049" s="156"/>
      <c r="B1049" s="156"/>
      <c r="C1049" s="156"/>
      <c r="D1049" s="156"/>
      <c r="E1049" s="156"/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6"/>
      <c r="R1049" s="156"/>
      <c r="S1049" s="156"/>
      <c r="T1049" s="156"/>
      <c r="U1049" s="156"/>
      <c r="V1049" s="156"/>
      <c r="W1049" s="156"/>
      <c r="X1049" s="156"/>
      <c r="Y1049" s="156"/>
      <c r="Z1049" s="156"/>
      <c r="AA1049" s="154"/>
      <c r="AB1049" s="155"/>
      <c r="AC1049" s="152"/>
      <c r="AD1049" s="152"/>
      <c r="AE1049" s="152"/>
      <c r="AF1049" s="152"/>
      <c r="AG1049" s="157"/>
      <c r="AH1049" s="157"/>
      <c r="AI1049" s="152"/>
      <c r="AJ1049" s="152"/>
      <c r="AK1049" s="152"/>
      <c r="AL1049" s="152"/>
      <c r="AM1049" s="154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  <c r="CM1049" s="156"/>
      <c r="CN1049" s="156"/>
      <c r="CO1049" s="156"/>
      <c r="CP1049" s="156"/>
      <c r="CQ1049" s="156"/>
      <c r="CR1049" s="156"/>
      <c r="CS1049" s="156"/>
      <c r="CT1049" s="156"/>
      <c r="CU1049" s="156"/>
      <c r="CV1049" s="156"/>
      <c r="CW1049" s="156"/>
      <c r="CX1049" s="156"/>
      <c r="CY1049" s="156"/>
      <c r="CZ1049" s="156"/>
      <c r="DA1049" s="156"/>
      <c r="DB1049" s="156"/>
      <c r="DC1049" s="156"/>
      <c r="DD1049" s="156"/>
      <c r="DE1049" s="156"/>
      <c r="DF1049" s="156"/>
      <c r="DG1049" s="156"/>
      <c r="DH1049" s="156"/>
      <c r="DI1049" s="156"/>
      <c r="DJ1049" s="156"/>
      <c r="DK1049" s="156"/>
      <c r="DL1049" s="156"/>
      <c r="DM1049" s="156"/>
      <c r="DN1049" s="156"/>
      <c r="DO1049" s="156"/>
      <c r="DP1049" s="156"/>
      <c r="DQ1049" s="156"/>
      <c r="DR1049" s="156"/>
      <c r="DS1049" s="156"/>
      <c r="DT1049" s="156"/>
      <c r="DU1049" s="156"/>
      <c r="DV1049" s="156"/>
      <c r="DW1049" s="156"/>
      <c r="DX1049" s="156"/>
      <c r="DY1049" s="156"/>
      <c r="DZ1049" s="156"/>
      <c r="EA1049" s="156"/>
      <c r="EB1049" s="156"/>
      <c r="EC1049" s="156"/>
      <c r="ED1049" s="156"/>
      <c r="EE1049" s="156"/>
      <c r="EF1049" s="156"/>
      <c r="EG1049" s="156"/>
      <c r="EH1049" s="156"/>
      <c r="EI1049" s="156"/>
      <c r="EJ1049" s="156"/>
      <c r="EK1049" s="156"/>
      <c r="EL1049" s="156"/>
      <c r="EM1049" s="156"/>
      <c r="EN1049" s="156"/>
      <c r="EO1049" s="156"/>
      <c r="EP1049" s="156"/>
      <c r="EQ1049" s="156"/>
      <c r="ER1049" s="156"/>
      <c r="ES1049" s="156"/>
      <c r="ET1049" s="156"/>
      <c r="EU1049" s="156"/>
      <c r="EV1049" s="156"/>
      <c r="EW1049" s="156"/>
      <c r="EX1049" s="156"/>
      <c r="EY1049" s="156"/>
      <c r="EZ1049" s="156"/>
      <c r="FA1049" s="156"/>
      <c r="FB1049" s="156"/>
      <c r="FC1049" s="156"/>
      <c r="FD1049" s="156"/>
      <c r="FE1049" s="156"/>
      <c r="FF1049" s="156"/>
      <c r="FG1049" s="156"/>
      <c r="FH1049" s="156"/>
      <c r="FI1049" s="156"/>
      <c r="FJ1049" s="156"/>
      <c r="FK1049" s="156"/>
      <c r="FL1049" s="156"/>
      <c r="FM1049" s="156"/>
      <c r="FN1049" s="156"/>
      <c r="FO1049" s="156"/>
      <c r="FP1049" s="156"/>
    </row>
    <row r="1050" spans="1:172" s="227" customFormat="1" x14ac:dyDescent="0.25">
      <c r="A1050" s="156"/>
      <c r="B1050" s="156"/>
      <c r="C1050" s="156"/>
      <c r="D1050" s="156"/>
      <c r="E1050" s="156"/>
      <c r="F1050" s="156"/>
      <c r="G1050" s="156"/>
      <c r="H1050" s="156"/>
      <c r="I1050" s="156"/>
      <c r="J1050" s="156"/>
      <c r="K1050" s="156"/>
      <c r="L1050" s="156"/>
      <c r="M1050" s="156"/>
      <c r="N1050" s="156"/>
      <c r="O1050" s="156"/>
      <c r="P1050" s="156"/>
      <c r="Q1050" s="156"/>
      <c r="R1050" s="156"/>
      <c r="S1050" s="156"/>
      <c r="T1050" s="156"/>
      <c r="U1050" s="156"/>
      <c r="V1050" s="156"/>
      <c r="W1050" s="156"/>
      <c r="X1050" s="156"/>
      <c r="Y1050" s="156"/>
      <c r="Z1050" s="156"/>
      <c r="AA1050" s="154"/>
      <c r="AB1050" s="155"/>
      <c r="AC1050" s="152"/>
      <c r="AD1050" s="152"/>
      <c r="AE1050" s="152"/>
      <c r="AF1050" s="152"/>
      <c r="AG1050" s="157"/>
      <c r="AH1050" s="157"/>
      <c r="AI1050" s="152"/>
      <c r="AJ1050" s="152"/>
      <c r="AK1050" s="152"/>
      <c r="AL1050" s="152"/>
      <c r="AM1050" s="154"/>
      <c r="AN1050" s="156"/>
      <c r="AO1050" s="156"/>
      <c r="AP1050" s="156"/>
      <c r="AQ1050" s="156"/>
      <c r="AR1050" s="156"/>
      <c r="AS1050" s="156"/>
      <c r="AT1050" s="156"/>
      <c r="AU1050" s="156"/>
      <c r="AV1050" s="156"/>
      <c r="AW1050" s="156"/>
      <c r="AX1050" s="156"/>
      <c r="AY1050" s="156"/>
      <c r="AZ1050" s="156"/>
      <c r="BA1050" s="156"/>
      <c r="BB1050" s="156"/>
      <c r="BC1050" s="156"/>
      <c r="BD1050" s="156"/>
      <c r="BE1050" s="156"/>
      <c r="BF1050" s="156"/>
      <c r="BG1050" s="156"/>
      <c r="BH1050" s="156"/>
      <c r="BI1050" s="156"/>
      <c r="BJ1050" s="156"/>
      <c r="BK1050" s="156"/>
      <c r="BL1050" s="156"/>
      <c r="BM1050" s="156"/>
      <c r="BN1050" s="156"/>
      <c r="BO1050" s="156"/>
      <c r="BP1050" s="156"/>
      <c r="BQ1050" s="156"/>
      <c r="BR1050" s="156"/>
      <c r="BS1050" s="156"/>
      <c r="BT1050" s="156"/>
      <c r="BU1050" s="156"/>
      <c r="BV1050" s="156"/>
      <c r="BW1050" s="156"/>
      <c r="BX1050" s="156"/>
      <c r="BY1050" s="156"/>
      <c r="BZ1050" s="156"/>
      <c r="CA1050" s="156"/>
      <c r="CB1050" s="156"/>
      <c r="CC1050" s="156"/>
      <c r="CD1050" s="156"/>
      <c r="CE1050" s="156"/>
      <c r="CF1050" s="156"/>
      <c r="CG1050" s="156"/>
      <c r="CH1050" s="156"/>
      <c r="CI1050" s="156"/>
      <c r="CJ1050" s="156"/>
      <c r="CK1050" s="156"/>
      <c r="CL1050" s="156"/>
      <c r="CM1050" s="156"/>
      <c r="CN1050" s="156"/>
      <c r="CO1050" s="156"/>
      <c r="CP1050" s="156"/>
      <c r="CQ1050" s="156"/>
      <c r="CR1050" s="156"/>
      <c r="CS1050" s="156"/>
      <c r="CT1050" s="156"/>
      <c r="CU1050" s="156"/>
      <c r="CV1050" s="156"/>
      <c r="CW1050" s="156"/>
      <c r="CX1050" s="156"/>
      <c r="CY1050" s="156"/>
      <c r="CZ1050" s="156"/>
      <c r="DA1050" s="156"/>
      <c r="DB1050" s="156"/>
      <c r="DC1050" s="156"/>
      <c r="DD1050" s="156"/>
      <c r="DE1050" s="156"/>
      <c r="DF1050" s="156"/>
      <c r="DG1050" s="156"/>
      <c r="DH1050" s="156"/>
      <c r="DI1050" s="156"/>
      <c r="DJ1050" s="156"/>
      <c r="DK1050" s="156"/>
      <c r="DL1050" s="156"/>
      <c r="DM1050" s="156"/>
      <c r="DN1050" s="156"/>
      <c r="DO1050" s="156"/>
      <c r="DP1050" s="156"/>
      <c r="DQ1050" s="156"/>
      <c r="DR1050" s="156"/>
      <c r="DS1050" s="156"/>
      <c r="DT1050" s="156"/>
      <c r="DU1050" s="156"/>
      <c r="DV1050" s="156"/>
      <c r="DW1050" s="156"/>
      <c r="DX1050" s="156"/>
      <c r="DY1050" s="156"/>
      <c r="DZ1050" s="156"/>
      <c r="EA1050" s="156"/>
      <c r="EB1050" s="156"/>
      <c r="EC1050" s="156"/>
      <c r="ED1050" s="156"/>
      <c r="EE1050" s="156"/>
      <c r="EF1050" s="156"/>
      <c r="EG1050" s="156"/>
      <c r="EH1050" s="156"/>
      <c r="EI1050" s="156"/>
      <c r="EJ1050" s="156"/>
      <c r="EK1050" s="156"/>
      <c r="EL1050" s="156"/>
      <c r="EM1050" s="156"/>
      <c r="EN1050" s="156"/>
      <c r="EO1050" s="156"/>
      <c r="EP1050" s="156"/>
      <c r="EQ1050" s="156"/>
      <c r="ER1050" s="156"/>
      <c r="ES1050" s="156"/>
      <c r="ET1050" s="156"/>
      <c r="EU1050" s="156"/>
      <c r="EV1050" s="156"/>
      <c r="EW1050" s="156"/>
      <c r="EX1050" s="156"/>
      <c r="EY1050" s="156"/>
      <c r="EZ1050" s="156"/>
      <c r="FA1050" s="156"/>
      <c r="FB1050" s="156"/>
      <c r="FC1050" s="156"/>
      <c r="FD1050" s="156"/>
      <c r="FE1050" s="156"/>
      <c r="FF1050" s="156"/>
      <c r="FG1050" s="156"/>
      <c r="FH1050" s="156"/>
      <c r="FI1050" s="156"/>
      <c r="FJ1050" s="156"/>
      <c r="FK1050" s="156"/>
      <c r="FL1050" s="156"/>
      <c r="FM1050" s="156"/>
      <c r="FN1050" s="156"/>
      <c r="FO1050" s="156"/>
      <c r="FP1050" s="156"/>
    </row>
    <row r="1051" spans="1:172" s="227" customFormat="1" x14ac:dyDescent="0.25">
      <c r="A1051" s="156"/>
      <c r="B1051" s="156"/>
      <c r="C1051" s="156"/>
      <c r="D1051" s="156"/>
      <c r="E1051" s="156"/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6"/>
      <c r="R1051" s="156"/>
      <c r="S1051" s="156"/>
      <c r="T1051" s="156"/>
      <c r="U1051" s="156"/>
      <c r="V1051" s="156"/>
      <c r="W1051" s="156"/>
      <c r="X1051" s="156"/>
      <c r="Y1051" s="156"/>
      <c r="Z1051" s="156"/>
      <c r="AA1051" s="154"/>
      <c r="AB1051" s="155"/>
      <c r="AC1051" s="152"/>
      <c r="AD1051" s="152"/>
      <c r="AE1051" s="152"/>
      <c r="AF1051" s="152"/>
      <c r="AG1051" s="157"/>
      <c r="AH1051" s="157"/>
      <c r="AI1051" s="152"/>
      <c r="AJ1051" s="152"/>
      <c r="AK1051" s="152"/>
      <c r="AL1051" s="152"/>
      <c r="AM1051" s="154"/>
      <c r="AN1051" s="156"/>
      <c r="AO1051" s="156"/>
      <c r="AP1051" s="156"/>
      <c r="AQ1051" s="156"/>
      <c r="AR1051" s="156"/>
      <c r="AS1051" s="156"/>
      <c r="AT1051" s="156"/>
      <c r="AU1051" s="156"/>
      <c r="AV1051" s="156"/>
      <c r="AW1051" s="156"/>
      <c r="AX1051" s="156"/>
      <c r="AY1051" s="156"/>
      <c r="AZ1051" s="156"/>
      <c r="BA1051" s="156"/>
      <c r="BB1051" s="156"/>
      <c r="BC1051" s="156"/>
      <c r="BD1051" s="156"/>
      <c r="BE1051" s="156"/>
      <c r="BF1051" s="156"/>
      <c r="BG1051" s="156"/>
      <c r="BH1051" s="156"/>
      <c r="BI1051" s="156"/>
      <c r="BJ1051" s="156"/>
      <c r="BK1051" s="156"/>
      <c r="BL1051" s="156"/>
      <c r="BM1051" s="156"/>
      <c r="BN1051" s="156"/>
      <c r="BO1051" s="156"/>
      <c r="BP1051" s="156"/>
      <c r="BQ1051" s="156"/>
      <c r="BR1051" s="156"/>
      <c r="BS1051" s="156"/>
      <c r="BT1051" s="156"/>
      <c r="BU1051" s="156"/>
      <c r="BV1051" s="156"/>
      <c r="BW1051" s="156"/>
      <c r="BX1051" s="156"/>
      <c r="BY1051" s="156"/>
      <c r="BZ1051" s="156"/>
      <c r="CA1051" s="156"/>
      <c r="CB1051" s="156"/>
      <c r="CC1051" s="156"/>
      <c r="CD1051" s="156"/>
      <c r="CE1051" s="156"/>
      <c r="CF1051" s="156"/>
      <c r="CG1051" s="156"/>
      <c r="CH1051" s="156"/>
      <c r="CI1051" s="156"/>
      <c r="CJ1051" s="156"/>
      <c r="CK1051" s="156"/>
      <c r="CL1051" s="156"/>
      <c r="CM1051" s="156"/>
      <c r="CN1051" s="156"/>
      <c r="CO1051" s="156"/>
      <c r="CP1051" s="156"/>
      <c r="CQ1051" s="156"/>
      <c r="CR1051" s="156"/>
      <c r="CS1051" s="156"/>
      <c r="CT1051" s="156"/>
      <c r="CU1051" s="156"/>
      <c r="CV1051" s="156"/>
      <c r="CW1051" s="156"/>
      <c r="CX1051" s="156"/>
      <c r="CY1051" s="156"/>
      <c r="CZ1051" s="156"/>
      <c r="DA1051" s="156"/>
      <c r="DB1051" s="156"/>
      <c r="DC1051" s="156"/>
      <c r="DD1051" s="156"/>
      <c r="DE1051" s="156"/>
      <c r="DF1051" s="156"/>
      <c r="DG1051" s="156"/>
      <c r="DH1051" s="156"/>
      <c r="DI1051" s="156"/>
      <c r="DJ1051" s="156"/>
      <c r="DK1051" s="156"/>
      <c r="DL1051" s="156"/>
      <c r="DM1051" s="156"/>
      <c r="DN1051" s="156"/>
      <c r="DO1051" s="156"/>
      <c r="DP1051" s="156"/>
      <c r="DQ1051" s="156"/>
      <c r="DR1051" s="156"/>
      <c r="DS1051" s="156"/>
      <c r="DT1051" s="156"/>
      <c r="DU1051" s="156"/>
      <c r="DV1051" s="156"/>
      <c r="DW1051" s="156"/>
      <c r="DX1051" s="156"/>
      <c r="DY1051" s="156"/>
      <c r="DZ1051" s="156"/>
      <c r="EA1051" s="156"/>
      <c r="EB1051" s="156"/>
      <c r="EC1051" s="156"/>
      <c r="ED1051" s="156"/>
      <c r="EE1051" s="156"/>
      <c r="EF1051" s="156"/>
      <c r="EG1051" s="156"/>
      <c r="EH1051" s="156"/>
      <c r="EI1051" s="156"/>
      <c r="EJ1051" s="156"/>
      <c r="EK1051" s="156"/>
      <c r="EL1051" s="156"/>
      <c r="EM1051" s="156"/>
      <c r="EN1051" s="156"/>
      <c r="EO1051" s="156"/>
      <c r="EP1051" s="156"/>
      <c r="EQ1051" s="156"/>
      <c r="ER1051" s="156"/>
      <c r="ES1051" s="156"/>
      <c r="ET1051" s="156"/>
      <c r="EU1051" s="156"/>
      <c r="EV1051" s="156"/>
      <c r="EW1051" s="156"/>
      <c r="EX1051" s="156"/>
      <c r="EY1051" s="156"/>
      <c r="EZ1051" s="156"/>
      <c r="FA1051" s="156"/>
      <c r="FB1051" s="156"/>
      <c r="FC1051" s="156"/>
      <c r="FD1051" s="156"/>
      <c r="FE1051" s="156"/>
      <c r="FF1051" s="156"/>
      <c r="FG1051" s="156"/>
      <c r="FH1051" s="156"/>
      <c r="FI1051" s="156"/>
      <c r="FJ1051" s="156"/>
      <c r="FK1051" s="156"/>
      <c r="FL1051" s="156"/>
      <c r="FM1051" s="156"/>
      <c r="FN1051" s="156"/>
      <c r="FO1051" s="156"/>
      <c r="FP1051" s="156"/>
    </row>
    <row r="1052" spans="1:172" s="227" customFormat="1" x14ac:dyDescent="0.25">
      <c r="A1052" s="156"/>
      <c r="B1052" s="156"/>
      <c r="C1052" s="156"/>
      <c r="D1052" s="156"/>
      <c r="E1052" s="156"/>
      <c r="F1052" s="156"/>
      <c r="G1052" s="156"/>
      <c r="H1052" s="156"/>
      <c r="I1052" s="156"/>
      <c r="J1052" s="156"/>
      <c r="K1052" s="156"/>
      <c r="L1052" s="156"/>
      <c r="M1052" s="156"/>
      <c r="N1052" s="156"/>
      <c r="O1052" s="156"/>
      <c r="P1052" s="156"/>
      <c r="Q1052" s="156"/>
      <c r="R1052" s="156"/>
      <c r="S1052" s="156"/>
      <c r="T1052" s="156"/>
      <c r="U1052" s="156"/>
      <c r="V1052" s="156"/>
      <c r="W1052" s="156"/>
      <c r="X1052" s="156"/>
      <c r="Y1052" s="156"/>
      <c r="Z1052" s="156"/>
      <c r="AA1052" s="154"/>
      <c r="AB1052" s="155"/>
      <c r="AC1052" s="152"/>
      <c r="AD1052" s="152"/>
      <c r="AE1052" s="152"/>
      <c r="AF1052" s="152"/>
      <c r="AG1052" s="157"/>
      <c r="AH1052" s="157"/>
      <c r="AI1052" s="152"/>
      <c r="AJ1052" s="152"/>
      <c r="AK1052" s="152"/>
      <c r="AL1052" s="152"/>
      <c r="AM1052" s="154"/>
      <c r="AN1052" s="156"/>
      <c r="AO1052" s="156"/>
      <c r="AP1052" s="156"/>
      <c r="AQ1052" s="156"/>
      <c r="AR1052" s="156"/>
      <c r="AS1052" s="156"/>
      <c r="AT1052" s="156"/>
      <c r="AU1052" s="156"/>
      <c r="AV1052" s="156"/>
      <c r="AW1052" s="156"/>
      <c r="AX1052" s="156"/>
      <c r="AY1052" s="156"/>
      <c r="AZ1052" s="156"/>
      <c r="BA1052" s="156"/>
      <c r="BB1052" s="156"/>
      <c r="BC1052" s="156"/>
      <c r="BD1052" s="156"/>
      <c r="BE1052" s="156"/>
      <c r="BF1052" s="156"/>
      <c r="BG1052" s="156"/>
      <c r="BH1052" s="156"/>
      <c r="BI1052" s="156"/>
      <c r="BJ1052" s="156"/>
      <c r="BK1052" s="156"/>
      <c r="BL1052" s="156"/>
      <c r="BM1052" s="156"/>
      <c r="BN1052" s="156"/>
      <c r="BO1052" s="156"/>
      <c r="BP1052" s="156"/>
      <c r="BQ1052" s="156"/>
      <c r="BR1052" s="156"/>
      <c r="BS1052" s="156"/>
      <c r="BT1052" s="156"/>
      <c r="BU1052" s="156"/>
      <c r="BV1052" s="156"/>
      <c r="BW1052" s="156"/>
      <c r="BX1052" s="156"/>
      <c r="BY1052" s="156"/>
      <c r="BZ1052" s="156"/>
      <c r="CA1052" s="156"/>
      <c r="CB1052" s="156"/>
      <c r="CC1052" s="156"/>
      <c r="CD1052" s="156"/>
      <c r="CE1052" s="156"/>
      <c r="CF1052" s="156"/>
      <c r="CG1052" s="156"/>
      <c r="CH1052" s="156"/>
      <c r="CI1052" s="156"/>
      <c r="CJ1052" s="156"/>
      <c r="CK1052" s="156"/>
      <c r="CL1052" s="156"/>
      <c r="CM1052" s="156"/>
      <c r="CN1052" s="156"/>
      <c r="CO1052" s="156"/>
      <c r="CP1052" s="156"/>
      <c r="CQ1052" s="156"/>
      <c r="CR1052" s="156"/>
      <c r="CS1052" s="156"/>
      <c r="CT1052" s="156"/>
      <c r="CU1052" s="156"/>
      <c r="CV1052" s="156"/>
      <c r="CW1052" s="156"/>
      <c r="CX1052" s="156"/>
      <c r="CY1052" s="156"/>
      <c r="CZ1052" s="156"/>
      <c r="DA1052" s="156"/>
      <c r="DB1052" s="156"/>
      <c r="DC1052" s="156"/>
      <c r="DD1052" s="156"/>
      <c r="DE1052" s="156"/>
      <c r="DF1052" s="156"/>
      <c r="DG1052" s="156"/>
      <c r="DH1052" s="156"/>
      <c r="DI1052" s="156"/>
      <c r="DJ1052" s="156"/>
      <c r="DK1052" s="156"/>
      <c r="DL1052" s="156"/>
      <c r="DM1052" s="156"/>
      <c r="DN1052" s="156"/>
      <c r="DO1052" s="156"/>
      <c r="DP1052" s="156"/>
      <c r="DQ1052" s="156"/>
      <c r="DR1052" s="156"/>
      <c r="DS1052" s="156"/>
      <c r="DT1052" s="156"/>
      <c r="DU1052" s="156"/>
      <c r="DV1052" s="156"/>
      <c r="DW1052" s="156"/>
      <c r="DX1052" s="156"/>
      <c r="DY1052" s="156"/>
      <c r="DZ1052" s="156"/>
      <c r="EA1052" s="156"/>
      <c r="EB1052" s="156"/>
      <c r="EC1052" s="156"/>
      <c r="ED1052" s="156"/>
      <c r="EE1052" s="156"/>
      <c r="EF1052" s="156"/>
      <c r="EG1052" s="156"/>
      <c r="EH1052" s="156"/>
      <c r="EI1052" s="156"/>
      <c r="EJ1052" s="156"/>
      <c r="EK1052" s="156"/>
      <c r="EL1052" s="156"/>
      <c r="EM1052" s="156"/>
      <c r="EN1052" s="156"/>
      <c r="EO1052" s="156"/>
      <c r="EP1052" s="156"/>
      <c r="EQ1052" s="156"/>
      <c r="ER1052" s="156"/>
      <c r="ES1052" s="156"/>
      <c r="ET1052" s="156"/>
      <c r="EU1052" s="156"/>
      <c r="EV1052" s="156"/>
      <c r="EW1052" s="156"/>
      <c r="EX1052" s="156"/>
      <c r="EY1052" s="156"/>
      <c r="EZ1052" s="156"/>
      <c r="FA1052" s="156"/>
      <c r="FB1052" s="156"/>
      <c r="FC1052" s="156"/>
      <c r="FD1052" s="156"/>
      <c r="FE1052" s="156"/>
      <c r="FF1052" s="156"/>
      <c r="FG1052" s="156"/>
      <c r="FH1052" s="156"/>
      <c r="FI1052" s="156"/>
      <c r="FJ1052" s="156"/>
      <c r="FK1052" s="156"/>
      <c r="FL1052" s="156"/>
      <c r="FM1052" s="156"/>
      <c r="FN1052" s="156"/>
      <c r="FO1052" s="156"/>
      <c r="FP1052" s="156"/>
    </row>
    <row r="1053" spans="1:172" s="227" customFormat="1" x14ac:dyDescent="0.25">
      <c r="A1053" s="156"/>
      <c r="B1053" s="156"/>
      <c r="C1053" s="156"/>
      <c r="D1053" s="156"/>
      <c r="E1053" s="156"/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56"/>
      <c r="V1053" s="156"/>
      <c r="W1053" s="156"/>
      <c r="X1053" s="156"/>
      <c r="Y1053" s="156"/>
      <c r="Z1053" s="156"/>
      <c r="AA1053" s="154"/>
      <c r="AB1053" s="155"/>
      <c r="AC1053" s="152"/>
      <c r="AD1053" s="152"/>
      <c r="AE1053" s="152"/>
      <c r="AF1053" s="152"/>
      <c r="AG1053" s="157"/>
      <c r="AH1053" s="157"/>
      <c r="AI1053" s="152"/>
      <c r="AJ1053" s="152"/>
      <c r="AK1053" s="152"/>
      <c r="AL1053" s="152"/>
      <c r="AM1053" s="154"/>
      <c r="AN1053" s="156"/>
      <c r="AO1053" s="156"/>
      <c r="AP1053" s="156"/>
      <c r="AQ1053" s="156"/>
      <c r="AR1053" s="156"/>
      <c r="AS1053" s="156"/>
      <c r="AT1053" s="156"/>
      <c r="AU1053" s="156"/>
      <c r="AV1053" s="156"/>
      <c r="AW1053" s="156"/>
      <c r="AX1053" s="156"/>
      <c r="AY1053" s="156"/>
      <c r="AZ1053" s="156"/>
      <c r="BA1053" s="156"/>
      <c r="BB1053" s="156"/>
      <c r="BC1053" s="156"/>
      <c r="BD1053" s="156"/>
      <c r="BE1053" s="156"/>
      <c r="BF1053" s="156"/>
      <c r="BG1053" s="156"/>
      <c r="BH1053" s="156"/>
      <c r="BI1053" s="156"/>
      <c r="BJ1053" s="156"/>
      <c r="BK1053" s="156"/>
      <c r="BL1053" s="156"/>
      <c r="BM1053" s="156"/>
      <c r="BN1053" s="156"/>
      <c r="BO1053" s="156"/>
      <c r="BP1053" s="156"/>
      <c r="BQ1053" s="156"/>
      <c r="BR1053" s="156"/>
      <c r="BS1053" s="156"/>
      <c r="BT1053" s="156"/>
      <c r="BU1053" s="156"/>
      <c r="BV1053" s="156"/>
      <c r="BW1053" s="156"/>
      <c r="BX1053" s="156"/>
      <c r="BY1053" s="156"/>
      <c r="BZ1053" s="156"/>
      <c r="CA1053" s="156"/>
      <c r="CB1053" s="156"/>
      <c r="CC1053" s="156"/>
      <c r="CD1053" s="156"/>
      <c r="CE1053" s="156"/>
      <c r="CF1053" s="156"/>
      <c r="CG1053" s="156"/>
      <c r="CH1053" s="156"/>
      <c r="CI1053" s="156"/>
      <c r="CJ1053" s="156"/>
      <c r="CK1053" s="156"/>
      <c r="CL1053" s="156"/>
      <c r="CM1053" s="156"/>
      <c r="CN1053" s="156"/>
      <c r="CO1053" s="156"/>
      <c r="CP1053" s="156"/>
      <c r="CQ1053" s="156"/>
      <c r="CR1053" s="156"/>
      <c r="CS1053" s="156"/>
      <c r="CT1053" s="156"/>
      <c r="CU1053" s="156"/>
      <c r="CV1053" s="156"/>
      <c r="CW1053" s="156"/>
      <c r="CX1053" s="156"/>
      <c r="CY1053" s="156"/>
      <c r="CZ1053" s="156"/>
      <c r="DA1053" s="156"/>
      <c r="DB1053" s="156"/>
      <c r="DC1053" s="156"/>
      <c r="DD1053" s="156"/>
      <c r="DE1053" s="156"/>
      <c r="DF1053" s="156"/>
      <c r="DG1053" s="156"/>
      <c r="DH1053" s="156"/>
      <c r="DI1053" s="156"/>
      <c r="DJ1053" s="156"/>
      <c r="DK1053" s="156"/>
      <c r="DL1053" s="156"/>
      <c r="DM1053" s="156"/>
      <c r="DN1053" s="156"/>
      <c r="DO1053" s="156"/>
      <c r="DP1053" s="156"/>
      <c r="DQ1053" s="156"/>
      <c r="DR1053" s="156"/>
      <c r="DS1053" s="156"/>
      <c r="DT1053" s="156"/>
      <c r="DU1053" s="156"/>
      <c r="DV1053" s="156"/>
      <c r="DW1053" s="156"/>
      <c r="DX1053" s="156"/>
      <c r="DY1053" s="156"/>
      <c r="DZ1053" s="156"/>
      <c r="EA1053" s="156"/>
      <c r="EB1053" s="156"/>
      <c r="EC1053" s="156"/>
      <c r="ED1053" s="156"/>
      <c r="EE1053" s="156"/>
      <c r="EF1053" s="156"/>
      <c r="EG1053" s="156"/>
      <c r="EH1053" s="156"/>
      <c r="EI1053" s="156"/>
      <c r="EJ1053" s="156"/>
      <c r="EK1053" s="156"/>
      <c r="EL1053" s="156"/>
      <c r="EM1053" s="156"/>
      <c r="EN1053" s="156"/>
      <c r="EO1053" s="156"/>
      <c r="EP1053" s="156"/>
      <c r="EQ1053" s="156"/>
      <c r="ER1053" s="156"/>
      <c r="ES1053" s="156"/>
      <c r="ET1053" s="156"/>
      <c r="EU1053" s="156"/>
      <c r="EV1053" s="156"/>
      <c r="EW1053" s="156"/>
      <c r="EX1053" s="156"/>
      <c r="EY1053" s="156"/>
      <c r="EZ1053" s="156"/>
      <c r="FA1053" s="156"/>
      <c r="FB1053" s="156"/>
      <c r="FC1053" s="156"/>
      <c r="FD1053" s="156"/>
      <c r="FE1053" s="156"/>
      <c r="FF1053" s="156"/>
      <c r="FG1053" s="156"/>
      <c r="FH1053" s="156"/>
      <c r="FI1053" s="156"/>
      <c r="FJ1053" s="156"/>
      <c r="FK1053" s="156"/>
      <c r="FL1053" s="156"/>
      <c r="FM1053" s="156"/>
      <c r="FN1053" s="156"/>
      <c r="FO1053" s="156"/>
      <c r="FP1053" s="156"/>
    </row>
    <row r="1054" spans="1:172" s="227" customFormat="1" x14ac:dyDescent="0.25">
      <c r="A1054" s="156"/>
      <c r="B1054" s="156"/>
      <c r="C1054" s="156"/>
      <c r="D1054" s="156"/>
      <c r="E1054" s="156"/>
      <c r="F1054" s="156"/>
      <c r="G1054" s="156"/>
      <c r="H1054" s="156"/>
      <c r="I1054" s="156"/>
      <c r="J1054" s="156"/>
      <c r="K1054" s="156"/>
      <c r="L1054" s="156"/>
      <c r="M1054" s="156"/>
      <c r="N1054" s="156"/>
      <c r="O1054" s="156"/>
      <c r="P1054" s="156"/>
      <c r="Q1054" s="156"/>
      <c r="R1054" s="156"/>
      <c r="S1054" s="156"/>
      <c r="T1054" s="156"/>
      <c r="U1054" s="156"/>
      <c r="V1054" s="156"/>
      <c r="W1054" s="156"/>
      <c r="X1054" s="156"/>
      <c r="Y1054" s="156"/>
      <c r="Z1054" s="156"/>
      <c r="AA1054" s="154"/>
      <c r="AB1054" s="155"/>
      <c r="AC1054" s="152"/>
      <c r="AD1054" s="152"/>
      <c r="AE1054" s="152"/>
      <c r="AF1054" s="152"/>
      <c r="AG1054" s="157"/>
      <c r="AH1054" s="157"/>
      <c r="AI1054" s="152"/>
      <c r="AJ1054" s="152"/>
      <c r="AK1054" s="152"/>
      <c r="AL1054" s="152"/>
      <c r="AM1054" s="154"/>
      <c r="AN1054" s="156"/>
      <c r="AO1054" s="156"/>
      <c r="AP1054" s="156"/>
      <c r="AQ1054" s="156"/>
      <c r="AR1054" s="156"/>
      <c r="AS1054" s="156"/>
      <c r="AT1054" s="156"/>
      <c r="AU1054" s="156"/>
      <c r="AV1054" s="156"/>
      <c r="AW1054" s="156"/>
      <c r="AX1054" s="156"/>
      <c r="AY1054" s="156"/>
      <c r="AZ1054" s="156"/>
      <c r="BA1054" s="156"/>
      <c r="BB1054" s="156"/>
      <c r="BC1054" s="156"/>
      <c r="BD1054" s="156"/>
      <c r="BE1054" s="156"/>
      <c r="BF1054" s="156"/>
      <c r="BG1054" s="156"/>
      <c r="BH1054" s="156"/>
      <c r="BI1054" s="156"/>
      <c r="BJ1054" s="156"/>
      <c r="BK1054" s="156"/>
      <c r="BL1054" s="156"/>
      <c r="BM1054" s="156"/>
      <c r="BN1054" s="156"/>
      <c r="BO1054" s="156"/>
      <c r="BP1054" s="156"/>
      <c r="BQ1054" s="156"/>
      <c r="BR1054" s="156"/>
      <c r="BS1054" s="156"/>
      <c r="BT1054" s="156"/>
      <c r="BU1054" s="156"/>
      <c r="BV1054" s="156"/>
      <c r="BW1054" s="156"/>
      <c r="BX1054" s="156"/>
      <c r="BY1054" s="156"/>
      <c r="BZ1054" s="156"/>
      <c r="CA1054" s="156"/>
      <c r="CB1054" s="156"/>
      <c r="CC1054" s="156"/>
      <c r="CD1054" s="156"/>
      <c r="CE1054" s="156"/>
      <c r="CF1054" s="156"/>
      <c r="CG1054" s="156"/>
      <c r="CH1054" s="156"/>
      <c r="CI1054" s="156"/>
      <c r="CJ1054" s="156"/>
      <c r="CK1054" s="156"/>
      <c r="CL1054" s="156"/>
      <c r="CM1054" s="156"/>
      <c r="CN1054" s="156"/>
      <c r="CO1054" s="156"/>
      <c r="CP1054" s="156"/>
      <c r="CQ1054" s="156"/>
      <c r="CR1054" s="156"/>
      <c r="CS1054" s="156"/>
      <c r="CT1054" s="156"/>
      <c r="CU1054" s="156"/>
      <c r="CV1054" s="156"/>
      <c r="CW1054" s="156"/>
      <c r="CX1054" s="156"/>
      <c r="CY1054" s="156"/>
      <c r="CZ1054" s="156"/>
      <c r="DA1054" s="156"/>
      <c r="DB1054" s="156"/>
      <c r="DC1054" s="156"/>
      <c r="DD1054" s="156"/>
      <c r="DE1054" s="156"/>
      <c r="DF1054" s="156"/>
      <c r="DG1054" s="156"/>
      <c r="DH1054" s="156"/>
      <c r="DI1054" s="156"/>
      <c r="DJ1054" s="156"/>
      <c r="DK1054" s="156"/>
      <c r="DL1054" s="156"/>
      <c r="DM1054" s="156"/>
      <c r="DN1054" s="156"/>
      <c r="DO1054" s="156"/>
      <c r="DP1054" s="156"/>
      <c r="DQ1054" s="156"/>
      <c r="DR1054" s="156"/>
      <c r="DS1054" s="156"/>
      <c r="DT1054" s="156"/>
      <c r="DU1054" s="156"/>
      <c r="DV1054" s="156"/>
      <c r="DW1054" s="156"/>
      <c r="DX1054" s="156"/>
      <c r="DY1054" s="156"/>
      <c r="DZ1054" s="156"/>
      <c r="EA1054" s="156"/>
      <c r="EB1054" s="156"/>
      <c r="EC1054" s="156"/>
      <c r="ED1054" s="156"/>
      <c r="EE1054" s="156"/>
      <c r="EF1054" s="156"/>
      <c r="EG1054" s="156"/>
      <c r="EH1054" s="156"/>
      <c r="EI1054" s="156"/>
      <c r="EJ1054" s="156"/>
      <c r="EK1054" s="156"/>
      <c r="EL1054" s="156"/>
      <c r="EM1054" s="156"/>
      <c r="EN1054" s="156"/>
      <c r="EO1054" s="156"/>
      <c r="EP1054" s="156"/>
      <c r="EQ1054" s="156"/>
      <c r="ER1054" s="156"/>
      <c r="ES1054" s="156"/>
      <c r="ET1054" s="156"/>
      <c r="EU1054" s="156"/>
      <c r="EV1054" s="156"/>
      <c r="EW1054" s="156"/>
      <c r="EX1054" s="156"/>
      <c r="EY1054" s="156"/>
      <c r="EZ1054" s="156"/>
      <c r="FA1054" s="156"/>
      <c r="FB1054" s="156"/>
      <c r="FC1054" s="156"/>
      <c r="FD1054" s="156"/>
      <c r="FE1054" s="156"/>
      <c r="FF1054" s="156"/>
      <c r="FG1054" s="156"/>
      <c r="FH1054" s="156"/>
      <c r="FI1054" s="156"/>
      <c r="FJ1054" s="156"/>
      <c r="FK1054" s="156"/>
      <c r="FL1054" s="156"/>
      <c r="FM1054" s="156"/>
      <c r="FN1054" s="156"/>
      <c r="FO1054" s="156"/>
      <c r="FP1054" s="156"/>
    </row>
    <row r="1055" spans="1:172" s="227" customFormat="1" x14ac:dyDescent="0.25">
      <c r="A1055" s="156"/>
      <c r="B1055" s="156"/>
      <c r="C1055" s="156"/>
      <c r="D1055" s="156"/>
      <c r="E1055" s="156"/>
      <c r="F1055" s="156"/>
      <c r="G1055" s="156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6"/>
      <c r="R1055" s="156"/>
      <c r="S1055" s="156"/>
      <c r="T1055" s="156"/>
      <c r="U1055" s="156"/>
      <c r="V1055" s="156"/>
      <c r="W1055" s="156"/>
      <c r="X1055" s="156"/>
      <c r="Y1055" s="156"/>
      <c r="Z1055" s="156"/>
      <c r="AA1055" s="154"/>
      <c r="AB1055" s="155"/>
      <c r="AC1055" s="152"/>
      <c r="AD1055" s="152"/>
      <c r="AE1055" s="152"/>
      <c r="AF1055" s="152"/>
      <c r="AG1055" s="157"/>
      <c r="AH1055" s="157"/>
      <c r="AI1055" s="152"/>
      <c r="AJ1055" s="152"/>
      <c r="AK1055" s="152"/>
      <c r="AL1055" s="152"/>
      <c r="AM1055" s="154"/>
      <c r="AN1055" s="156"/>
      <c r="AO1055" s="156"/>
      <c r="AP1055" s="156"/>
      <c r="AQ1055" s="156"/>
      <c r="AR1055" s="156"/>
      <c r="AS1055" s="156"/>
      <c r="AT1055" s="156"/>
      <c r="AU1055" s="156"/>
      <c r="AV1055" s="156"/>
      <c r="AW1055" s="156"/>
      <c r="AX1055" s="156"/>
      <c r="AY1055" s="156"/>
      <c r="AZ1055" s="156"/>
      <c r="BA1055" s="156"/>
      <c r="BB1055" s="156"/>
      <c r="BC1055" s="156"/>
      <c r="BD1055" s="156"/>
      <c r="BE1055" s="156"/>
      <c r="BF1055" s="156"/>
      <c r="BG1055" s="156"/>
      <c r="BH1055" s="156"/>
      <c r="BI1055" s="156"/>
      <c r="BJ1055" s="156"/>
      <c r="BK1055" s="156"/>
      <c r="BL1055" s="156"/>
      <c r="BM1055" s="156"/>
      <c r="BN1055" s="156"/>
      <c r="BO1055" s="156"/>
      <c r="BP1055" s="156"/>
      <c r="BQ1055" s="156"/>
      <c r="BR1055" s="156"/>
      <c r="BS1055" s="156"/>
      <c r="BT1055" s="156"/>
      <c r="BU1055" s="156"/>
      <c r="BV1055" s="156"/>
      <c r="BW1055" s="156"/>
      <c r="BX1055" s="156"/>
      <c r="BY1055" s="156"/>
      <c r="BZ1055" s="156"/>
      <c r="CA1055" s="156"/>
      <c r="CB1055" s="156"/>
      <c r="CC1055" s="156"/>
      <c r="CD1055" s="156"/>
      <c r="CE1055" s="156"/>
      <c r="CF1055" s="156"/>
      <c r="CG1055" s="156"/>
      <c r="CH1055" s="156"/>
      <c r="CI1055" s="156"/>
      <c r="CJ1055" s="156"/>
      <c r="CK1055" s="156"/>
      <c r="CL1055" s="156"/>
      <c r="CM1055" s="156"/>
      <c r="CN1055" s="156"/>
      <c r="CO1055" s="156"/>
      <c r="CP1055" s="156"/>
      <c r="CQ1055" s="156"/>
      <c r="CR1055" s="156"/>
      <c r="CS1055" s="156"/>
      <c r="CT1055" s="156"/>
      <c r="CU1055" s="156"/>
      <c r="CV1055" s="156"/>
      <c r="CW1055" s="156"/>
      <c r="CX1055" s="156"/>
      <c r="CY1055" s="156"/>
      <c r="CZ1055" s="156"/>
      <c r="DA1055" s="156"/>
      <c r="DB1055" s="156"/>
      <c r="DC1055" s="156"/>
      <c r="DD1055" s="156"/>
      <c r="DE1055" s="156"/>
      <c r="DF1055" s="156"/>
      <c r="DG1055" s="156"/>
      <c r="DH1055" s="156"/>
      <c r="DI1055" s="156"/>
      <c r="DJ1055" s="156"/>
      <c r="DK1055" s="156"/>
      <c r="DL1055" s="156"/>
      <c r="DM1055" s="156"/>
      <c r="DN1055" s="156"/>
      <c r="DO1055" s="156"/>
      <c r="DP1055" s="156"/>
      <c r="DQ1055" s="156"/>
      <c r="DR1055" s="156"/>
      <c r="DS1055" s="156"/>
      <c r="DT1055" s="156"/>
      <c r="DU1055" s="156"/>
      <c r="DV1055" s="156"/>
      <c r="DW1055" s="156"/>
      <c r="DX1055" s="156"/>
      <c r="DY1055" s="156"/>
      <c r="DZ1055" s="156"/>
      <c r="EA1055" s="156"/>
      <c r="EB1055" s="156"/>
      <c r="EC1055" s="156"/>
      <c r="ED1055" s="156"/>
      <c r="EE1055" s="156"/>
      <c r="EF1055" s="156"/>
      <c r="EG1055" s="156"/>
      <c r="EH1055" s="156"/>
      <c r="EI1055" s="156"/>
      <c r="EJ1055" s="156"/>
      <c r="EK1055" s="156"/>
      <c r="EL1055" s="156"/>
      <c r="EM1055" s="156"/>
      <c r="EN1055" s="156"/>
      <c r="EO1055" s="156"/>
      <c r="EP1055" s="156"/>
      <c r="EQ1055" s="156"/>
      <c r="ER1055" s="156"/>
      <c r="ES1055" s="156"/>
      <c r="ET1055" s="156"/>
      <c r="EU1055" s="156"/>
      <c r="EV1055" s="156"/>
      <c r="EW1055" s="156"/>
      <c r="EX1055" s="156"/>
      <c r="EY1055" s="156"/>
      <c r="EZ1055" s="156"/>
      <c r="FA1055" s="156"/>
      <c r="FB1055" s="156"/>
      <c r="FC1055" s="156"/>
      <c r="FD1055" s="156"/>
      <c r="FE1055" s="156"/>
      <c r="FF1055" s="156"/>
      <c r="FG1055" s="156"/>
      <c r="FH1055" s="156"/>
      <c r="FI1055" s="156"/>
      <c r="FJ1055" s="156"/>
      <c r="FK1055" s="156"/>
      <c r="FL1055" s="156"/>
      <c r="FM1055" s="156"/>
      <c r="FN1055" s="156"/>
      <c r="FO1055" s="156"/>
      <c r="FP1055" s="156"/>
    </row>
    <row r="1056" spans="1:172" s="227" customFormat="1" x14ac:dyDescent="0.25">
      <c r="A1056" s="156"/>
      <c r="B1056" s="156"/>
      <c r="C1056" s="156"/>
      <c r="D1056" s="156"/>
      <c r="E1056" s="156"/>
      <c r="F1056" s="156"/>
      <c r="G1056" s="156"/>
      <c r="H1056" s="156"/>
      <c r="I1056" s="156"/>
      <c r="J1056" s="156"/>
      <c r="K1056" s="156"/>
      <c r="L1056" s="156"/>
      <c r="M1056" s="156"/>
      <c r="N1056" s="156"/>
      <c r="O1056" s="156"/>
      <c r="P1056" s="156"/>
      <c r="Q1056" s="156"/>
      <c r="R1056" s="156"/>
      <c r="S1056" s="156"/>
      <c r="T1056" s="156"/>
      <c r="U1056" s="156"/>
      <c r="V1056" s="156"/>
      <c r="W1056" s="156"/>
      <c r="X1056" s="156"/>
      <c r="Y1056" s="156"/>
      <c r="Z1056" s="156"/>
      <c r="AA1056" s="154"/>
      <c r="AB1056" s="155"/>
      <c r="AC1056" s="152"/>
      <c r="AD1056" s="152"/>
      <c r="AE1056" s="152"/>
      <c r="AF1056" s="152"/>
      <c r="AG1056" s="157"/>
      <c r="AH1056" s="157"/>
      <c r="AI1056" s="152"/>
      <c r="AJ1056" s="152"/>
      <c r="AK1056" s="152"/>
      <c r="AL1056" s="152"/>
      <c r="AM1056" s="154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  <c r="CM1056" s="156"/>
      <c r="CN1056" s="156"/>
      <c r="CO1056" s="156"/>
      <c r="CP1056" s="156"/>
      <c r="CQ1056" s="156"/>
      <c r="CR1056" s="156"/>
      <c r="CS1056" s="156"/>
      <c r="CT1056" s="156"/>
      <c r="CU1056" s="156"/>
      <c r="CV1056" s="156"/>
      <c r="CW1056" s="156"/>
      <c r="CX1056" s="156"/>
      <c r="CY1056" s="156"/>
      <c r="CZ1056" s="156"/>
      <c r="DA1056" s="156"/>
      <c r="DB1056" s="156"/>
      <c r="DC1056" s="156"/>
      <c r="DD1056" s="156"/>
      <c r="DE1056" s="156"/>
      <c r="DF1056" s="156"/>
      <c r="DG1056" s="156"/>
      <c r="DH1056" s="156"/>
      <c r="DI1056" s="156"/>
      <c r="DJ1056" s="156"/>
      <c r="DK1056" s="156"/>
      <c r="DL1056" s="156"/>
      <c r="DM1056" s="156"/>
      <c r="DN1056" s="156"/>
      <c r="DO1056" s="156"/>
      <c r="DP1056" s="156"/>
      <c r="DQ1056" s="156"/>
      <c r="DR1056" s="156"/>
      <c r="DS1056" s="156"/>
      <c r="DT1056" s="156"/>
      <c r="DU1056" s="156"/>
      <c r="DV1056" s="156"/>
      <c r="DW1056" s="156"/>
      <c r="DX1056" s="156"/>
      <c r="DY1056" s="156"/>
      <c r="DZ1056" s="156"/>
      <c r="EA1056" s="156"/>
      <c r="EB1056" s="156"/>
      <c r="EC1056" s="156"/>
      <c r="ED1056" s="156"/>
      <c r="EE1056" s="156"/>
      <c r="EF1056" s="156"/>
      <c r="EG1056" s="156"/>
      <c r="EH1056" s="156"/>
      <c r="EI1056" s="156"/>
      <c r="EJ1056" s="156"/>
      <c r="EK1056" s="156"/>
      <c r="EL1056" s="156"/>
      <c r="EM1056" s="156"/>
      <c r="EN1056" s="156"/>
      <c r="EO1056" s="156"/>
      <c r="EP1056" s="156"/>
      <c r="EQ1056" s="156"/>
      <c r="ER1056" s="156"/>
      <c r="ES1056" s="156"/>
      <c r="ET1056" s="156"/>
      <c r="EU1056" s="156"/>
      <c r="EV1056" s="156"/>
      <c r="EW1056" s="156"/>
      <c r="EX1056" s="156"/>
      <c r="EY1056" s="156"/>
      <c r="EZ1056" s="156"/>
      <c r="FA1056" s="156"/>
      <c r="FB1056" s="156"/>
      <c r="FC1056" s="156"/>
      <c r="FD1056" s="156"/>
      <c r="FE1056" s="156"/>
      <c r="FF1056" s="156"/>
      <c r="FG1056" s="156"/>
      <c r="FH1056" s="156"/>
      <c r="FI1056" s="156"/>
      <c r="FJ1056" s="156"/>
      <c r="FK1056" s="156"/>
      <c r="FL1056" s="156"/>
      <c r="FM1056" s="156"/>
      <c r="FN1056" s="156"/>
      <c r="FO1056" s="156"/>
      <c r="FP1056" s="156"/>
    </row>
    <row r="1057" spans="1:172" s="227" customFormat="1" x14ac:dyDescent="0.25">
      <c r="A1057" s="156"/>
      <c r="B1057" s="156"/>
      <c r="C1057" s="156"/>
      <c r="D1057" s="156"/>
      <c r="E1057" s="156"/>
      <c r="F1057" s="156"/>
      <c r="G1057" s="156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6"/>
      <c r="R1057" s="156"/>
      <c r="S1057" s="156"/>
      <c r="T1057" s="156"/>
      <c r="U1057" s="156"/>
      <c r="V1057" s="156"/>
      <c r="W1057" s="156"/>
      <c r="X1057" s="156"/>
      <c r="Y1057" s="156"/>
      <c r="Z1057" s="156"/>
      <c r="AA1057" s="154"/>
      <c r="AB1057" s="155"/>
      <c r="AC1057" s="152"/>
      <c r="AD1057" s="152"/>
      <c r="AE1057" s="152"/>
      <c r="AF1057" s="152"/>
      <c r="AG1057" s="157"/>
      <c r="AH1057" s="157"/>
      <c r="AI1057" s="152"/>
      <c r="AJ1057" s="152"/>
      <c r="AK1057" s="152"/>
      <c r="AL1057" s="152"/>
      <c r="AM1057" s="154"/>
      <c r="AN1057" s="156"/>
      <c r="AO1057" s="156"/>
      <c r="AP1057" s="156"/>
      <c r="AQ1057" s="156"/>
      <c r="AR1057" s="156"/>
      <c r="AS1057" s="156"/>
      <c r="AT1057" s="156"/>
      <c r="AU1057" s="156"/>
      <c r="AV1057" s="156"/>
      <c r="AW1057" s="156"/>
      <c r="AX1057" s="156"/>
      <c r="AY1057" s="156"/>
      <c r="AZ1057" s="156"/>
      <c r="BA1057" s="156"/>
      <c r="BB1057" s="156"/>
      <c r="BC1057" s="156"/>
      <c r="BD1057" s="156"/>
      <c r="BE1057" s="156"/>
      <c r="BF1057" s="156"/>
      <c r="BG1057" s="156"/>
      <c r="BH1057" s="156"/>
      <c r="BI1057" s="156"/>
      <c r="BJ1057" s="156"/>
      <c r="BK1057" s="156"/>
      <c r="BL1057" s="156"/>
      <c r="BM1057" s="156"/>
      <c r="BN1057" s="156"/>
      <c r="BO1057" s="156"/>
      <c r="BP1057" s="156"/>
      <c r="BQ1057" s="156"/>
      <c r="BR1057" s="156"/>
      <c r="BS1057" s="156"/>
      <c r="BT1057" s="156"/>
      <c r="BU1057" s="156"/>
      <c r="BV1057" s="156"/>
      <c r="BW1057" s="156"/>
      <c r="BX1057" s="156"/>
      <c r="BY1057" s="156"/>
      <c r="BZ1057" s="156"/>
      <c r="CA1057" s="156"/>
      <c r="CB1057" s="156"/>
      <c r="CC1057" s="156"/>
      <c r="CD1057" s="156"/>
      <c r="CE1057" s="156"/>
      <c r="CF1057" s="156"/>
      <c r="CG1057" s="156"/>
      <c r="CH1057" s="156"/>
      <c r="CI1057" s="156"/>
      <c r="CJ1057" s="156"/>
      <c r="CK1057" s="156"/>
      <c r="CL1057" s="156"/>
      <c r="CM1057" s="156"/>
      <c r="CN1057" s="156"/>
      <c r="CO1057" s="156"/>
      <c r="CP1057" s="156"/>
      <c r="CQ1057" s="156"/>
      <c r="CR1057" s="156"/>
      <c r="CS1057" s="156"/>
      <c r="CT1057" s="156"/>
      <c r="CU1057" s="156"/>
      <c r="CV1057" s="156"/>
      <c r="CW1057" s="156"/>
      <c r="CX1057" s="156"/>
      <c r="CY1057" s="156"/>
      <c r="CZ1057" s="156"/>
      <c r="DA1057" s="156"/>
      <c r="DB1057" s="156"/>
      <c r="DC1057" s="156"/>
      <c r="DD1057" s="156"/>
      <c r="DE1057" s="156"/>
      <c r="DF1057" s="156"/>
      <c r="DG1057" s="156"/>
      <c r="DH1057" s="156"/>
      <c r="DI1057" s="156"/>
      <c r="DJ1057" s="156"/>
      <c r="DK1057" s="156"/>
      <c r="DL1057" s="156"/>
      <c r="DM1057" s="156"/>
      <c r="DN1057" s="156"/>
      <c r="DO1057" s="156"/>
      <c r="DP1057" s="156"/>
      <c r="DQ1057" s="156"/>
      <c r="DR1057" s="156"/>
      <c r="DS1057" s="156"/>
      <c r="DT1057" s="156"/>
      <c r="DU1057" s="156"/>
      <c r="DV1057" s="156"/>
      <c r="DW1057" s="156"/>
      <c r="DX1057" s="156"/>
      <c r="DY1057" s="156"/>
      <c r="DZ1057" s="156"/>
      <c r="EA1057" s="156"/>
      <c r="EB1057" s="156"/>
      <c r="EC1057" s="156"/>
      <c r="ED1057" s="156"/>
      <c r="EE1057" s="156"/>
      <c r="EF1057" s="156"/>
      <c r="EG1057" s="156"/>
      <c r="EH1057" s="156"/>
      <c r="EI1057" s="156"/>
      <c r="EJ1057" s="156"/>
      <c r="EK1057" s="156"/>
      <c r="EL1057" s="156"/>
      <c r="EM1057" s="156"/>
      <c r="EN1057" s="156"/>
      <c r="EO1057" s="156"/>
      <c r="EP1057" s="156"/>
      <c r="EQ1057" s="156"/>
      <c r="ER1057" s="156"/>
      <c r="ES1057" s="156"/>
      <c r="ET1057" s="156"/>
      <c r="EU1057" s="156"/>
      <c r="EV1057" s="156"/>
      <c r="EW1057" s="156"/>
      <c r="EX1057" s="156"/>
      <c r="EY1057" s="156"/>
      <c r="EZ1057" s="156"/>
      <c r="FA1057" s="156"/>
      <c r="FB1057" s="156"/>
      <c r="FC1057" s="156"/>
      <c r="FD1057" s="156"/>
      <c r="FE1057" s="156"/>
      <c r="FF1057" s="156"/>
      <c r="FG1057" s="156"/>
      <c r="FH1057" s="156"/>
      <c r="FI1057" s="156"/>
      <c r="FJ1057" s="156"/>
      <c r="FK1057" s="156"/>
      <c r="FL1057" s="156"/>
      <c r="FM1057" s="156"/>
      <c r="FN1057" s="156"/>
      <c r="FO1057" s="156"/>
      <c r="FP1057" s="156"/>
    </row>
    <row r="1058" spans="1:172" s="227" customFormat="1" x14ac:dyDescent="0.25">
      <c r="A1058" s="156"/>
      <c r="B1058" s="156"/>
      <c r="C1058" s="156"/>
      <c r="D1058" s="156"/>
      <c r="E1058" s="156"/>
      <c r="F1058" s="156"/>
      <c r="G1058" s="156"/>
      <c r="H1058" s="156"/>
      <c r="I1058" s="156"/>
      <c r="J1058" s="156"/>
      <c r="K1058" s="156"/>
      <c r="L1058" s="156"/>
      <c r="M1058" s="156"/>
      <c r="N1058" s="156"/>
      <c r="O1058" s="156"/>
      <c r="P1058" s="156"/>
      <c r="Q1058" s="156"/>
      <c r="R1058" s="156"/>
      <c r="S1058" s="156"/>
      <c r="T1058" s="156"/>
      <c r="U1058" s="156"/>
      <c r="V1058" s="156"/>
      <c r="W1058" s="156"/>
      <c r="X1058" s="156"/>
      <c r="Y1058" s="156"/>
      <c r="Z1058" s="156"/>
      <c r="AA1058" s="154"/>
      <c r="AB1058" s="155"/>
      <c r="AC1058" s="152"/>
      <c r="AD1058" s="152"/>
      <c r="AE1058" s="152"/>
      <c r="AF1058" s="152"/>
      <c r="AG1058" s="157"/>
      <c r="AH1058" s="157"/>
      <c r="AI1058" s="152"/>
      <c r="AJ1058" s="152"/>
      <c r="AK1058" s="152"/>
      <c r="AL1058" s="152"/>
      <c r="AM1058" s="154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  <c r="CM1058" s="156"/>
      <c r="CN1058" s="156"/>
      <c r="CO1058" s="156"/>
      <c r="CP1058" s="156"/>
      <c r="CQ1058" s="156"/>
      <c r="CR1058" s="156"/>
      <c r="CS1058" s="156"/>
      <c r="CT1058" s="156"/>
      <c r="CU1058" s="156"/>
      <c r="CV1058" s="156"/>
      <c r="CW1058" s="156"/>
      <c r="CX1058" s="156"/>
      <c r="CY1058" s="156"/>
      <c r="CZ1058" s="156"/>
      <c r="DA1058" s="156"/>
      <c r="DB1058" s="156"/>
      <c r="DC1058" s="156"/>
      <c r="DD1058" s="156"/>
      <c r="DE1058" s="156"/>
      <c r="DF1058" s="156"/>
      <c r="DG1058" s="156"/>
      <c r="DH1058" s="156"/>
      <c r="DI1058" s="156"/>
      <c r="DJ1058" s="156"/>
      <c r="DK1058" s="156"/>
      <c r="DL1058" s="156"/>
      <c r="DM1058" s="156"/>
      <c r="DN1058" s="156"/>
      <c r="DO1058" s="156"/>
      <c r="DP1058" s="156"/>
      <c r="DQ1058" s="156"/>
      <c r="DR1058" s="156"/>
      <c r="DS1058" s="156"/>
      <c r="DT1058" s="156"/>
      <c r="DU1058" s="156"/>
      <c r="DV1058" s="156"/>
      <c r="DW1058" s="156"/>
      <c r="DX1058" s="156"/>
      <c r="DY1058" s="156"/>
      <c r="DZ1058" s="156"/>
      <c r="EA1058" s="156"/>
      <c r="EB1058" s="156"/>
      <c r="EC1058" s="156"/>
      <c r="ED1058" s="156"/>
      <c r="EE1058" s="156"/>
      <c r="EF1058" s="156"/>
      <c r="EG1058" s="156"/>
      <c r="EH1058" s="156"/>
      <c r="EI1058" s="156"/>
      <c r="EJ1058" s="156"/>
      <c r="EK1058" s="156"/>
      <c r="EL1058" s="156"/>
      <c r="EM1058" s="156"/>
      <c r="EN1058" s="156"/>
      <c r="EO1058" s="156"/>
      <c r="EP1058" s="156"/>
      <c r="EQ1058" s="156"/>
      <c r="ER1058" s="156"/>
      <c r="ES1058" s="156"/>
      <c r="ET1058" s="156"/>
      <c r="EU1058" s="156"/>
      <c r="EV1058" s="156"/>
      <c r="EW1058" s="156"/>
      <c r="EX1058" s="156"/>
      <c r="EY1058" s="156"/>
      <c r="EZ1058" s="156"/>
      <c r="FA1058" s="156"/>
      <c r="FB1058" s="156"/>
      <c r="FC1058" s="156"/>
      <c r="FD1058" s="156"/>
      <c r="FE1058" s="156"/>
      <c r="FF1058" s="156"/>
      <c r="FG1058" s="156"/>
      <c r="FH1058" s="156"/>
      <c r="FI1058" s="156"/>
      <c r="FJ1058" s="156"/>
      <c r="FK1058" s="156"/>
      <c r="FL1058" s="156"/>
      <c r="FM1058" s="156"/>
      <c r="FN1058" s="156"/>
      <c r="FO1058" s="156"/>
      <c r="FP1058" s="156"/>
    </row>
    <row r="1059" spans="1:172" s="227" customFormat="1" x14ac:dyDescent="0.25">
      <c r="A1059" s="156"/>
      <c r="B1059" s="156"/>
      <c r="C1059" s="156"/>
      <c r="D1059" s="156"/>
      <c r="E1059" s="156"/>
      <c r="F1059" s="156"/>
      <c r="G1059" s="156"/>
      <c r="H1059" s="156"/>
      <c r="I1059" s="156"/>
      <c r="J1059" s="156"/>
      <c r="K1059" s="156"/>
      <c r="L1059" s="156"/>
      <c r="M1059" s="156"/>
      <c r="N1059" s="156"/>
      <c r="O1059" s="156"/>
      <c r="P1059" s="156"/>
      <c r="Q1059" s="156"/>
      <c r="R1059" s="156"/>
      <c r="S1059" s="156"/>
      <c r="T1059" s="156"/>
      <c r="U1059" s="156"/>
      <c r="V1059" s="156"/>
      <c r="W1059" s="156"/>
      <c r="X1059" s="156"/>
      <c r="Y1059" s="156"/>
      <c r="Z1059" s="156"/>
      <c r="AA1059" s="154"/>
      <c r="AB1059" s="155"/>
      <c r="AC1059" s="152"/>
      <c r="AD1059" s="152"/>
      <c r="AE1059" s="152"/>
      <c r="AF1059" s="152"/>
      <c r="AG1059" s="157"/>
      <c r="AH1059" s="157"/>
      <c r="AI1059" s="152"/>
      <c r="AJ1059" s="152"/>
      <c r="AK1059" s="152"/>
      <c r="AL1059" s="152"/>
      <c r="AM1059" s="154"/>
      <c r="AN1059" s="156"/>
      <c r="AO1059" s="156"/>
      <c r="AP1059" s="156"/>
      <c r="AQ1059" s="156"/>
      <c r="AR1059" s="156"/>
      <c r="AS1059" s="156"/>
      <c r="AT1059" s="156"/>
      <c r="AU1059" s="156"/>
      <c r="AV1059" s="156"/>
      <c r="AW1059" s="156"/>
      <c r="AX1059" s="156"/>
      <c r="AY1059" s="156"/>
      <c r="AZ1059" s="156"/>
      <c r="BA1059" s="156"/>
      <c r="BB1059" s="156"/>
      <c r="BC1059" s="156"/>
      <c r="BD1059" s="156"/>
      <c r="BE1059" s="156"/>
      <c r="BF1059" s="156"/>
      <c r="BG1059" s="156"/>
      <c r="BH1059" s="156"/>
      <c r="BI1059" s="156"/>
      <c r="BJ1059" s="156"/>
      <c r="BK1059" s="156"/>
      <c r="BL1059" s="156"/>
      <c r="BM1059" s="156"/>
      <c r="BN1059" s="156"/>
      <c r="BO1059" s="156"/>
      <c r="BP1059" s="156"/>
      <c r="BQ1059" s="156"/>
      <c r="BR1059" s="156"/>
      <c r="BS1059" s="156"/>
      <c r="BT1059" s="156"/>
      <c r="BU1059" s="156"/>
      <c r="BV1059" s="156"/>
      <c r="BW1059" s="156"/>
      <c r="BX1059" s="156"/>
      <c r="BY1059" s="156"/>
      <c r="BZ1059" s="156"/>
      <c r="CA1059" s="156"/>
      <c r="CB1059" s="156"/>
      <c r="CC1059" s="156"/>
      <c r="CD1059" s="156"/>
      <c r="CE1059" s="156"/>
      <c r="CF1059" s="156"/>
      <c r="CG1059" s="156"/>
      <c r="CH1059" s="156"/>
      <c r="CI1059" s="156"/>
      <c r="CJ1059" s="156"/>
      <c r="CK1059" s="156"/>
      <c r="CL1059" s="156"/>
      <c r="CM1059" s="156"/>
      <c r="CN1059" s="156"/>
      <c r="CO1059" s="156"/>
      <c r="CP1059" s="156"/>
      <c r="CQ1059" s="156"/>
      <c r="CR1059" s="156"/>
      <c r="CS1059" s="156"/>
      <c r="CT1059" s="156"/>
      <c r="CU1059" s="156"/>
      <c r="CV1059" s="156"/>
      <c r="CW1059" s="156"/>
      <c r="CX1059" s="156"/>
      <c r="CY1059" s="156"/>
      <c r="CZ1059" s="156"/>
      <c r="DA1059" s="156"/>
      <c r="DB1059" s="156"/>
      <c r="DC1059" s="156"/>
      <c r="DD1059" s="156"/>
      <c r="DE1059" s="156"/>
      <c r="DF1059" s="156"/>
      <c r="DG1059" s="156"/>
      <c r="DH1059" s="156"/>
      <c r="DI1059" s="156"/>
      <c r="DJ1059" s="156"/>
      <c r="DK1059" s="156"/>
      <c r="DL1059" s="156"/>
      <c r="DM1059" s="156"/>
      <c r="DN1059" s="156"/>
      <c r="DO1059" s="156"/>
      <c r="DP1059" s="156"/>
      <c r="DQ1059" s="156"/>
      <c r="DR1059" s="156"/>
      <c r="DS1059" s="156"/>
      <c r="DT1059" s="156"/>
      <c r="DU1059" s="156"/>
      <c r="DV1059" s="156"/>
      <c r="DW1059" s="156"/>
      <c r="DX1059" s="156"/>
      <c r="DY1059" s="156"/>
      <c r="DZ1059" s="156"/>
      <c r="EA1059" s="156"/>
      <c r="EB1059" s="156"/>
      <c r="EC1059" s="156"/>
      <c r="ED1059" s="156"/>
      <c r="EE1059" s="156"/>
      <c r="EF1059" s="156"/>
      <c r="EG1059" s="156"/>
      <c r="EH1059" s="156"/>
      <c r="EI1059" s="156"/>
      <c r="EJ1059" s="156"/>
      <c r="EK1059" s="156"/>
      <c r="EL1059" s="156"/>
      <c r="EM1059" s="156"/>
      <c r="EN1059" s="156"/>
      <c r="EO1059" s="156"/>
      <c r="EP1059" s="156"/>
      <c r="EQ1059" s="156"/>
      <c r="ER1059" s="156"/>
      <c r="ES1059" s="156"/>
      <c r="ET1059" s="156"/>
      <c r="EU1059" s="156"/>
      <c r="EV1059" s="156"/>
      <c r="EW1059" s="156"/>
      <c r="EX1059" s="156"/>
      <c r="EY1059" s="156"/>
      <c r="EZ1059" s="156"/>
      <c r="FA1059" s="156"/>
      <c r="FB1059" s="156"/>
      <c r="FC1059" s="156"/>
      <c r="FD1059" s="156"/>
      <c r="FE1059" s="156"/>
      <c r="FF1059" s="156"/>
      <c r="FG1059" s="156"/>
      <c r="FH1059" s="156"/>
      <c r="FI1059" s="156"/>
      <c r="FJ1059" s="156"/>
      <c r="FK1059" s="156"/>
      <c r="FL1059" s="156"/>
      <c r="FM1059" s="156"/>
      <c r="FN1059" s="156"/>
      <c r="FO1059" s="156"/>
      <c r="FP1059" s="156"/>
    </row>
    <row r="1060" spans="1:172" s="227" customFormat="1" x14ac:dyDescent="0.25">
      <c r="A1060" s="156"/>
      <c r="B1060" s="156"/>
      <c r="C1060" s="156"/>
      <c r="D1060" s="156"/>
      <c r="E1060" s="156"/>
      <c r="F1060" s="156"/>
      <c r="G1060" s="156"/>
      <c r="H1060" s="156"/>
      <c r="I1060" s="156"/>
      <c r="J1060" s="156"/>
      <c r="K1060" s="156"/>
      <c r="L1060" s="156"/>
      <c r="M1060" s="156"/>
      <c r="N1060" s="156"/>
      <c r="O1060" s="156"/>
      <c r="P1060" s="156"/>
      <c r="Q1060" s="156"/>
      <c r="R1060" s="156"/>
      <c r="S1060" s="156"/>
      <c r="T1060" s="156"/>
      <c r="U1060" s="156"/>
      <c r="V1060" s="156"/>
      <c r="W1060" s="156"/>
      <c r="X1060" s="156"/>
      <c r="Y1060" s="156"/>
      <c r="Z1060" s="156"/>
      <c r="AA1060" s="154"/>
      <c r="AB1060" s="155"/>
      <c r="AC1060" s="152"/>
      <c r="AD1060" s="152"/>
      <c r="AE1060" s="152"/>
      <c r="AF1060" s="152"/>
      <c r="AG1060" s="157"/>
      <c r="AH1060" s="157"/>
      <c r="AI1060" s="152"/>
      <c r="AJ1060" s="152"/>
      <c r="AK1060" s="152"/>
      <c r="AL1060" s="152"/>
      <c r="AM1060" s="154"/>
      <c r="AN1060" s="156"/>
      <c r="AO1060" s="156"/>
      <c r="AP1060" s="156"/>
      <c r="AQ1060" s="156"/>
      <c r="AR1060" s="156"/>
      <c r="AS1060" s="156"/>
      <c r="AT1060" s="156"/>
      <c r="AU1060" s="156"/>
      <c r="AV1060" s="156"/>
      <c r="AW1060" s="156"/>
      <c r="AX1060" s="156"/>
      <c r="AY1060" s="156"/>
      <c r="AZ1060" s="156"/>
      <c r="BA1060" s="156"/>
      <c r="BB1060" s="156"/>
      <c r="BC1060" s="156"/>
      <c r="BD1060" s="156"/>
      <c r="BE1060" s="156"/>
      <c r="BF1060" s="156"/>
      <c r="BG1060" s="156"/>
      <c r="BH1060" s="156"/>
      <c r="BI1060" s="156"/>
      <c r="BJ1060" s="156"/>
      <c r="BK1060" s="156"/>
      <c r="BL1060" s="156"/>
      <c r="BM1060" s="156"/>
      <c r="BN1060" s="156"/>
      <c r="BO1060" s="156"/>
      <c r="BP1060" s="156"/>
      <c r="BQ1060" s="156"/>
      <c r="BR1060" s="156"/>
      <c r="BS1060" s="156"/>
      <c r="BT1060" s="156"/>
      <c r="BU1060" s="156"/>
      <c r="BV1060" s="156"/>
      <c r="BW1060" s="156"/>
      <c r="BX1060" s="156"/>
      <c r="BY1060" s="156"/>
      <c r="BZ1060" s="156"/>
      <c r="CA1060" s="156"/>
      <c r="CB1060" s="156"/>
      <c r="CC1060" s="156"/>
      <c r="CD1060" s="156"/>
      <c r="CE1060" s="156"/>
      <c r="CF1060" s="156"/>
      <c r="CG1060" s="156"/>
      <c r="CH1060" s="156"/>
      <c r="CI1060" s="156"/>
      <c r="CJ1060" s="156"/>
      <c r="CK1060" s="156"/>
      <c r="CL1060" s="156"/>
      <c r="CM1060" s="156"/>
      <c r="CN1060" s="156"/>
      <c r="CO1060" s="156"/>
      <c r="CP1060" s="156"/>
      <c r="CQ1060" s="156"/>
      <c r="CR1060" s="156"/>
      <c r="CS1060" s="156"/>
      <c r="CT1060" s="156"/>
      <c r="CU1060" s="156"/>
      <c r="CV1060" s="156"/>
      <c r="CW1060" s="156"/>
      <c r="CX1060" s="156"/>
      <c r="CY1060" s="156"/>
      <c r="CZ1060" s="156"/>
      <c r="DA1060" s="156"/>
      <c r="DB1060" s="156"/>
      <c r="DC1060" s="156"/>
      <c r="DD1060" s="156"/>
      <c r="DE1060" s="156"/>
      <c r="DF1060" s="156"/>
      <c r="DG1060" s="156"/>
      <c r="DH1060" s="156"/>
      <c r="DI1060" s="156"/>
      <c r="DJ1060" s="156"/>
      <c r="DK1060" s="156"/>
      <c r="DL1060" s="156"/>
      <c r="DM1060" s="156"/>
      <c r="DN1060" s="156"/>
      <c r="DO1060" s="156"/>
      <c r="DP1060" s="156"/>
      <c r="DQ1060" s="156"/>
      <c r="DR1060" s="156"/>
      <c r="DS1060" s="156"/>
      <c r="DT1060" s="156"/>
      <c r="DU1060" s="156"/>
      <c r="DV1060" s="156"/>
      <c r="DW1060" s="156"/>
      <c r="DX1060" s="156"/>
      <c r="DY1060" s="156"/>
      <c r="DZ1060" s="156"/>
      <c r="EA1060" s="156"/>
      <c r="EB1060" s="156"/>
      <c r="EC1060" s="156"/>
      <c r="ED1060" s="156"/>
      <c r="EE1060" s="156"/>
      <c r="EF1060" s="156"/>
      <c r="EG1060" s="156"/>
      <c r="EH1060" s="156"/>
      <c r="EI1060" s="156"/>
      <c r="EJ1060" s="156"/>
      <c r="EK1060" s="156"/>
      <c r="EL1060" s="156"/>
      <c r="EM1060" s="156"/>
      <c r="EN1060" s="156"/>
      <c r="EO1060" s="156"/>
      <c r="EP1060" s="156"/>
      <c r="EQ1060" s="156"/>
      <c r="ER1060" s="156"/>
      <c r="ES1060" s="156"/>
      <c r="ET1060" s="156"/>
      <c r="EU1060" s="156"/>
      <c r="EV1060" s="156"/>
      <c r="EW1060" s="156"/>
      <c r="EX1060" s="156"/>
      <c r="EY1060" s="156"/>
      <c r="EZ1060" s="156"/>
      <c r="FA1060" s="156"/>
      <c r="FB1060" s="156"/>
      <c r="FC1060" s="156"/>
      <c r="FD1060" s="156"/>
      <c r="FE1060" s="156"/>
      <c r="FF1060" s="156"/>
      <c r="FG1060" s="156"/>
      <c r="FH1060" s="156"/>
      <c r="FI1060" s="156"/>
      <c r="FJ1060" s="156"/>
      <c r="FK1060" s="156"/>
      <c r="FL1060" s="156"/>
      <c r="FM1060" s="156"/>
      <c r="FN1060" s="156"/>
      <c r="FO1060" s="156"/>
      <c r="FP1060" s="156"/>
    </row>
    <row r="1061" spans="1:172" s="227" customFormat="1" x14ac:dyDescent="0.25">
      <c r="A1061" s="156"/>
      <c r="B1061" s="156"/>
      <c r="C1061" s="156"/>
      <c r="D1061" s="156"/>
      <c r="E1061" s="156"/>
      <c r="F1061" s="156"/>
      <c r="G1061" s="156"/>
      <c r="H1061" s="156"/>
      <c r="I1061" s="156"/>
      <c r="J1061" s="156"/>
      <c r="K1061" s="156"/>
      <c r="L1061" s="156"/>
      <c r="M1061" s="156"/>
      <c r="N1061" s="156"/>
      <c r="O1061" s="156"/>
      <c r="P1061" s="156"/>
      <c r="Q1061" s="156"/>
      <c r="R1061" s="156"/>
      <c r="S1061" s="156"/>
      <c r="T1061" s="156"/>
      <c r="U1061" s="156"/>
      <c r="V1061" s="156"/>
      <c r="W1061" s="156"/>
      <c r="X1061" s="156"/>
      <c r="Y1061" s="156"/>
      <c r="Z1061" s="156"/>
      <c r="AA1061" s="154"/>
      <c r="AB1061" s="155"/>
      <c r="AC1061" s="152"/>
      <c r="AD1061" s="152"/>
      <c r="AE1061" s="152"/>
      <c r="AF1061" s="152"/>
      <c r="AG1061" s="157"/>
      <c r="AH1061" s="157"/>
      <c r="AI1061" s="152"/>
      <c r="AJ1061" s="152"/>
      <c r="AK1061" s="152"/>
      <c r="AL1061" s="152"/>
      <c r="AM1061" s="154"/>
      <c r="AN1061" s="156"/>
      <c r="AO1061" s="156"/>
      <c r="AP1061" s="156"/>
      <c r="AQ1061" s="156"/>
      <c r="AR1061" s="156"/>
      <c r="AS1061" s="156"/>
      <c r="AT1061" s="156"/>
      <c r="AU1061" s="156"/>
      <c r="AV1061" s="156"/>
      <c r="AW1061" s="156"/>
      <c r="AX1061" s="156"/>
      <c r="AY1061" s="156"/>
      <c r="AZ1061" s="156"/>
      <c r="BA1061" s="156"/>
      <c r="BB1061" s="156"/>
      <c r="BC1061" s="156"/>
      <c r="BD1061" s="156"/>
      <c r="BE1061" s="156"/>
      <c r="BF1061" s="156"/>
      <c r="BG1061" s="156"/>
      <c r="BH1061" s="156"/>
      <c r="BI1061" s="156"/>
      <c r="BJ1061" s="156"/>
      <c r="BK1061" s="156"/>
      <c r="BL1061" s="156"/>
      <c r="BM1061" s="156"/>
      <c r="BN1061" s="156"/>
      <c r="BO1061" s="156"/>
      <c r="BP1061" s="156"/>
      <c r="BQ1061" s="156"/>
      <c r="BR1061" s="156"/>
      <c r="BS1061" s="156"/>
      <c r="BT1061" s="156"/>
      <c r="BU1061" s="156"/>
      <c r="BV1061" s="156"/>
      <c r="BW1061" s="156"/>
      <c r="BX1061" s="156"/>
      <c r="BY1061" s="156"/>
      <c r="BZ1061" s="156"/>
      <c r="CA1061" s="156"/>
      <c r="CB1061" s="156"/>
      <c r="CC1061" s="156"/>
      <c r="CD1061" s="156"/>
      <c r="CE1061" s="156"/>
      <c r="CF1061" s="156"/>
      <c r="CG1061" s="156"/>
      <c r="CH1061" s="156"/>
      <c r="CI1061" s="156"/>
      <c r="CJ1061" s="156"/>
      <c r="CK1061" s="156"/>
      <c r="CL1061" s="156"/>
      <c r="CM1061" s="156"/>
      <c r="CN1061" s="156"/>
      <c r="CO1061" s="156"/>
      <c r="CP1061" s="156"/>
      <c r="CQ1061" s="156"/>
      <c r="CR1061" s="156"/>
      <c r="CS1061" s="156"/>
      <c r="CT1061" s="156"/>
      <c r="CU1061" s="156"/>
      <c r="CV1061" s="156"/>
      <c r="CW1061" s="156"/>
      <c r="CX1061" s="156"/>
      <c r="CY1061" s="156"/>
      <c r="CZ1061" s="156"/>
      <c r="DA1061" s="156"/>
      <c r="DB1061" s="156"/>
      <c r="DC1061" s="156"/>
      <c r="DD1061" s="156"/>
      <c r="DE1061" s="156"/>
      <c r="DF1061" s="156"/>
      <c r="DG1061" s="156"/>
      <c r="DH1061" s="156"/>
      <c r="DI1061" s="156"/>
      <c r="DJ1061" s="156"/>
      <c r="DK1061" s="156"/>
      <c r="DL1061" s="156"/>
      <c r="DM1061" s="156"/>
      <c r="DN1061" s="156"/>
      <c r="DO1061" s="156"/>
      <c r="DP1061" s="156"/>
      <c r="DQ1061" s="156"/>
      <c r="DR1061" s="156"/>
      <c r="DS1061" s="156"/>
      <c r="DT1061" s="156"/>
      <c r="DU1061" s="156"/>
      <c r="DV1061" s="156"/>
      <c r="DW1061" s="156"/>
      <c r="DX1061" s="156"/>
      <c r="DY1061" s="156"/>
      <c r="DZ1061" s="156"/>
      <c r="EA1061" s="156"/>
      <c r="EB1061" s="156"/>
      <c r="EC1061" s="156"/>
      <c r="ED1061" s="156"/>
      <c r="EE1061" s="156"/>
      <c r="EF1061" s="156"/>
      <c r="EG1061" s="156"/>
      <c r="EH1061" s="156"/>
      <c r="EI1061" s="156"/>
      <c r="EJ1061" s="156"/>
      <c r="EK1061" s="156"/>
      <c r="EL1061" s="156"/>
      <c r="EM1061" s="156"/>
      <c r="EN1061" s="156"/>
      <c r="EO1061" s="156"/>
      <c r="EP1061" s="156"/>
      <c r="EQ1061" s="156"/>
      <c r="ER1061" s="156"/>
      <c r="ES1061" s="156"/>
      <c r="ET1061" s="156"/>
      <c r="EU1061" s="156"/>
      <c r="EV1061" s="156"/>
      <c r="EW1061" s="156"/>
      <c r="EX1061" s="156"/>
      <c r="EY1061" s="156"/>
      <c r="EZ1061" s="156"/>
      <c r="FA1061" s="156"/>
      <c r="FB1061" s="156"/>
      <c r="FC1061" s="156"/>
      <c r="FD1061" s="156"/>
      <c r="FE1061" s="156"/>
      <c r="FF1061" s="156"/>
      <c r="FG1061" s="156"/>
      <c r="FH1061" s="156"/>
      <c r="FI1061" s="156"/>
      <c r="FJ1061" s="156"/>
      <c r="FK1061" s="156"/>
      <c r="FL1061" s="156"/>
      <c r="FM1061" s="156"/>
      <c r="FN1061" s="156"/>
      <c r="FO1061" s="156"/>
      <c r="FP1061" s="156"/>
    </row>
    <row r="1062" spans="1:172" s="227" customFormat="1" x14ac:dyDescent="0.25">
      <c r="A1062" s="156"/>
      <c r="B1062" s="156"/>
      <c r="C1062" s="156"/>
      <c r="D1062" s="156"/>
      <c r="E1062" s="156"/>
      <c r="F1062" s="156"/>
      <c r="G1062" s="156"/>
      <c r="H1062" s="156"/>
      <c r="I1062" s="156"/>
      <c r="J1062" s="156"/>
      <c r="K1062" s="156"/>
      <c r="L1062" s="156"/>
      <c r="M1062" s="156"/>
      <c r="N1062" s="156"/>
      <c r="O1062" s="156"/>
      <c r="P1062" s="156"/>
      <c r="Q1062" s="156"/>
      <c r="R1062" s="156"/>
      <c r="S1062" s="156"/>
      <c r="T1062" s="156"/>
      <c r="U1062" s="156"/>
      <c r="V1062" s="156"/>
      <c r="W1062" s="156"/>
      <c r="X1062" s="156"/>
      <c r="Y1062" s="156"/>
      <c r="Z1062" s="156"/>
      <c r="AA1062" s="154"/>
      <c r="AB1062" s="155"/>
      <c r="AC1062" s="152"/>
      <c r="AD1062" s="152"/>
      <c r="AE1062" s="152"/>
      <c r="AF1062" s="152"/>
      <c r="AG1062" s="157"/>
      <c r="AH1062" s="157"/>
      <c r="AI1062" s="152"/>
      <c r="AJ1062" s="152"/>
      <c r="AK1062" s="152"/>
      <c r="AL1062" s="152"/>
      <c r="AM1062" s="154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  <c r="CM1062" s="156"/>
      <c r="CN1062" s="156"/>
      <c r="CO1062" s="156"/>
      <c r="CP1062" s="156"/>
      <c r="CQ1062" s="156"/>
      <c r="CR1062" s="156"/>
      <c r="CS1062" s="156"/>
      <c r="CT1062" s="156"/>
      <c r="CU1062" s="156"/>
      <c r="CV1062" s="156"/>
      <c r="CW1062" s="156"/>
      <c r="CX1062" s="156"/>
      <c r="CY1062" s="156"/>
      <c r="CZ1062" s="156"/>
      <c r="DA1062" s="156"/>
      <c r="DB1062" s="156"/>
      <c r="DC1062" s="156"/>
      <c r="DD1062" s="156"/>
      <c r="DE1062" s="156"/>
      <c r="DF1062" s="156"/>
      <c r="DG1062" s="156"/>
      <c r="DH1062" s="156"/>
      <c r="DI1062" s="156"/>
      <c r="DJ1062" s="156"/>
      <c r="DK1062" s="156"/>
      <c r="DL1062" s="156"/>
      <c r="DM1062" s="156"/>
      <c r="DN1062" s="156"/>
      <c r="DO1062" s="156"/>
      <c r="DP1062" s="156"/>
      <c r="DQ1062" s="156"/>
      <c r="DR1062" s="156"/>
      <c r="DS1062" s="156"/>
      <c r="DT1062" s="156"/>
      <c r="DU1062" s="156"/>
      <c r="DV1062" s="156"/>
      <c r="DW1062" s="156"/>
      <c r="DX1062" s="156"/>
      <c r="DY1062" s="156"/>
      <c r="DZ1062" s="156"/>
      <c r="EA1062" s="156"/>
      <c r="EB1062" s="156"/>
      <c r="EC1062" s="156"/>
      <c r="ED1062" s="156"/>
      <c r="EE1062" s="156"/>
      <c r="EF1062" s="156"/>
      <c r="EG1062" s="156"/>
      <c r="EH1062" s="156"/>
      <c r="EI1062" s="156"/>
      <c r="EJ1062" s="156"/>
      <c r="EK1062" s="156"/>
      <c r="EL1062" s="156"/>
      <c r="EM1062" s="156"/>
      <c r="EN1062" s="156"/>
      <c r="EO1062" s="156"/>
      <c r="EP1062" s="156"/>
      <c r="EQ1062" s="156"/>
      <c r="ER1062" s="156"/>
      <c r="ES1062" s="156"/>
      <c r="ET1062" s="156"/>
      <c r="EU1062" s="156"/>
      <c r="EV1062" s="156"/>
      <c r="EW1062" s="156"/>
      <c r="EX1062" s="156"/>
      <c r="EY1062" s="156"/>
      <c r="EZ1062" s="156"/>
      <c r="FA1062" s="156"/>
      <c r="FB1062" s="156"/>
      <c r="FC1062" s="156"/>
      <c r="FD1062" s="156"/>
      <c r="FE1062" s="156"/>
      <c r="FF1062" s="156"/>
      <c r="FG1062" s="156"/>
      <c r="FH1062" s="156"/>
      <c r="FI1062" s="156"/>
      <c r="FJ1062" s="156"/>
      <c r="FK1062" s="156"/>
      <c r="FL1062" s="156"/>
      <c r="FM1062" s="156"/>
      <c r="FN1062" s="156"/>
      <c r="FO1062" s="156"/>
      <c r="FP1062" s="156"/>
    </row>
    <row r="1063" spans="1:172" s="227" customFormat="1" x14ac:dyDescent="0.25">
      <c r="A1063" s="156"/>
      <c r="B1063" s="156"/>
      <c r="C1063" s="156"/>
      <c r="D1063" s="156"/>
      <c r="E1063" s="156"/>
      <c r="F1063" s="156"/>
      <c r="G1063" s="156"/>
      <c r="H1063" s="156"/>
      <c r="I1063" s="156"/>
      <c r="J1063" s="156"/>
      <c r="K1063" s="156"/>
      <c r="L1063" s="156"/>
      <c r="M1063" s="156"/>
      <c r="N1063" s="156"/>
      <c r="O1063" s="156"/>
      <c r="P1063" s="156"/>
      <c r="Q1063" s="156"/>
      <c r="R1063" s="156"/>
      <c r="S1063" s="156"/>
      <c r="T1063" s="156"/>
      <c r="U1063" s="156"/>
      <c r="V1063" s="156"/>
      <c r="W1063" s="156"/>
      <c r="X1063" s="156"/>
      <c r="Y1063" s="156"/>
      <c r="Z1063" s="156"/>
      <c r="AA1063" s="154"/>
      <c r="AB1063" s="155"/>
      <c r="AC1063" s="152"/>
      <c r="AD1063" s="152"/>
      <c r="AE1063" s="152"/>
      <c r="AF1063" s="152"/>
      <c r="AG1063" s="157"/>
      <c r="AH1063" s="157"/>
      <c r="AI1063" s="152"/>
      <c r="AJ1063" s="152"/>
      <c r="AK1063" s="152"/>
      <c r="AL1063" s="152"/>
      <c r="AM1063" s="154"/>
      <c r="AN1063" s="156"/>
      <c r="AO1063" s="156"/>
      <c r="AP1063" s="156"/>
      <c r="AQ1063" s="156"/>
      <c r="AR1063" s="156"/>
      <c r="AS1063" s="156"/>
      <c r="AT1063" s="156"/>
      <c r="AU1063" s="156"/>
      <c r="AV1063" s="156"/>
      <c r="AW1063" s="156"/>
      <c r="AX1063" s="156"/>
      <c r="AY1063" s="156"/>
      <c r="AZ1063" s="156"/>
      <c r="BA1063" s="156"/>
      <c r="BB1063" s="156"/>
      <c r="BC1063" s="156"/>
      <c r="BD1063" s="156"/>
      <c r="BE1063" s="156"/>
      <c r="BF1063" s="156"/>
      <c r="BG1063" s="156"/>
      <c r="BH1063" s="156"/>
      <c r="BI1063" s="156"/>
      <c r="BJ1063" s="156"/>
      <c r="BK1063" s="156"/>
      <c r="BL1063" s="156"/>
      <c r="BM1063" s="156"/>
      <c r="BN1063" s="156"/>
      <c r="BO1063" s="156"/>
      <c r="BP1063" s="156"/>
      <c r="BQ1063" s="156"/>
      <c r="BR1063" s="156"/>
      <c r="BS1063" s="156"/>
      <c r="BT1063" s="156"/>
      <c r="BU1063" s="156"/>
      <c r="BV1063" s="156"/>
      <c r="BW1063" s="156"/>
      <c r="BX1063" s="156"/>
      <c r="BY1063" s="156"/>
      <c r="BZ1063" s="156"/>
      <c r="CA1063" s="156"/>
      <c r="CB1063" s="156"/>
      <c r="CC1063" s="156"/>
      <c r="CD1063" s="156"/>
      <c r="CE1063" s="156"/>
      <c r="CF1063" s="156"/>
      <c r="CG1063" s="156"/>
      <c r="CH1063" s="156"/>
      <c r="CI1063" s="156"/>
      <c r="CJ1063" s="156"/>
      <c r="CK1063" s="156"/>
      <c r="CL1063" s="156"/>
      <c r="CM1063" s="156"/>
      <c r="CN1063" s="156"/>
      <c r="CO1063" s="156"/>
      <c r="CP1063" s="156"/>
      <c r="CQ1063" s="156"/>
      <c r="CR1063" s="156"/>
      <c r="CS1063" s="156"/>
      <c r="CT1063" s="156"/>
      <c r="CU1063" s="156"/>
      <c r="CV1063" s="156"/>
      <c r="CW1063" s="156"/>
      <c r="CX1063" s="156"/>
      <c r="CY1063" s="156"/>
      <c r="CZ1063" s="156"/>
      <c r="DA1063" s="156"/>
      <c r="DB1063" s="156"/>
      <c r="DC1063" s="156"/>
      <c r="DD1063" s="156"/>
      <c r="DE1063" s="156"/>
      <c r="DF1063" s="156"/>
      <c r="DG1063" s="156"/>
      <c r="DH1063" s="156"/>
      <c r="DI1063" s="156"/>
      <c r="DJ1063" s="156"/>
      <c r="DK1063" s="156"/>
      <c r="DL1063" s="156"/>
      <c r="DM1063" s="156"/>
      <c r="DN1063" s="156"/>
      <c r="DO1063" s="156"/>
      <c r="DP1063" s="156"/>
      <c r="DQ1063" s="156"/>
      <c r="DR1063" s="156"/>
      <c r="DS1063" s="156"/>
      <c r="DT1063" s="156"/>
      <c r="DU1063" s="156"/>
      <c r="DV1063" s="156"/>
      <c r="DW1063" s="156"/>
      <c r="DX1063" s="156"/>
      <c r="DY1063" s="156"/>
      <c r="DZ1063" s="156"/>
      <c r="EA1063" s="156"/>
      <c r="EB1063" s="156"/>
      <c r="EC1063" s="156"/>
      <c r="ED1063" s="156"/>
      <c r="EE1063" s="156"/>
      <c r="EF1063" s="156"/>
      <c r="EG1063" s="156"/>
      <c r="EH1063" s="156"/>
      <c r="EI1063" s="156"/>
      <c r="EJ1063" s="156"/>
      <c r="EK1063" s="156"/>
      <c r="EL1063" s="156"/>
      <c r="EM1063" s="156"/>
      <c r="EN1063" s="156"/>
      <c r="EO1063" s="156"/>
      <c r="EP1063" s="156"/>
      <c r="EQ1063" s="156"/>
      <c r="ER1063" s="156"/>
      <c r="ES1063" s="156"/>
      <c r="ET1063" s="156"/>
      <c r="EU1063" s="156"/>
      <c r="EV1063" s="156"/>
      <c r="EW1063" s="156"/>
      <c r="EX1063" s="156"/>
      <c r="EY1063" s="156"/>
      <c r="EZ1063" s="156"/>
      <c r="FA1063" s="156"/>
      <c r="FB1063" s="156"/>
      <c r="FC1063" s="156"/>
      <c r="FD1063" s="156"/>
      <c r="FE1063" s="156"/>
      <c r="FF1063" s="156"/>
      <c r="FG1063" s="156"/>
      <c r="FH1063" s="156"/>
      <c r="FI1063" s="156"/>
      <c r="FJ1063" s="156"/>
      <c r="FK1063" s="156"/>
      <c r="FL1063" s="156"/>
      <c r="FM1063" s="156"/>
      <c r="FN1063" s="156"/>
      <c r="FO1063" s="156"/>
      <c r="FP1063" s="156"/>
    </row>
    <row r="1064" spans="1:172" s="227" customFormat="1" x14ac:dyDescent="0.25">
      <c r="A1064" s="156"/>
      <c r="B1064" s="156"/>
      <c r="C1064" s="156"/>
      <c r="D1064" s="156"/>
      <c r="E1064" s="156"/>
      <c r="F1064" s="156"/>
      <c r="G1064" s="156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6"/>
      <c r="R1064" s="156"/>
      <c r="S1064" s="156"/>
      <c r="T1064" s="156"/>
      <c r="U1064" s="156"/>
      <c r="V1064" s="156"/>
      <c r="W1064" s="156"/>
      <c r="X1064" s="156"/>
      <c r="Y1064" s="156"/>
      <c r="Z1064" s="156"/>
      <c r="AA1064" s="154"/>
      <c r="AB1064" s="155"/>
      <c r="AC1064" s="152"/>
      <c r="AD1064" s="152"/>
      <c r="AE1064" s="152"/>
      <c r="AF1064" s="152"/>
      <c r="AG1064" s="157"/>
      <c r="AH1064" s="157"/>
      <c r="AI1064" s="152"/>
      <c r="AJ1064" s="152"/>
      <c r="AK1064" s="152"/>
      <c r="AL1064" s="152"/>
      <c r="AM1064" s="154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  <c r="CM1064" s="156"/>
      <c r="CN1064" s="156"/>
      <c r="CO1064" s="156"/>
      <c r="CP1064" s="156"/>
      <c r="CQ1064" s="156"/>
      <c r="CR1064" s="156"/>
      <c r="CS1064" s="156"/>
      <c r="CT1064" s="156"/>
      <c r="CU1064" s="156"/>
      <c r="CV1064" s="156"/>
      <c r="CW1064" s="156"/>
      <c r="CX1064" s="156"/>
      <c r="CY1064" s="156"/>
      <c r="CZ1064" s="156"/>
      <c r="DA1064" s="156"/>
      <c r="DB1064" s="156"/>
      <c r="DC1064" s="156"/>
      <c r="DD1064" s="156"/>
      <c r="DE1064" s="156"/>
      <c r="DF1064" s="156"/>
      <c r="DG1064" s="156"/>
      <c r="DH1064" s="156"/>
      <c r="DI1064" s="156"/>
      <c r="DJ1064" s="156"/>
      <c r="DK1064" s="156"/>
      <c r="DL1064" s="156"/>
      <c r="DM1064" s="156"/>
      <c r="DN1064" s="156"/>
      <c r="DO1064" s="156"/>
      <c r="DP1064" s="156"/>
      <c r="DQ1064" s="156"/>
      <c r="DR1064" s="156"/>
      <c r="DS1064" s="156"/>
      <c r="DT1064" s="156"/>
      <c r="DU1064" s="156"/>
      <c r="DV1064" s="156"/>
      <c r="DW1064" s="156"/>
      <c r="DX1064" s="156"/>
      <c r="DY1064" s="156"/>
      <c r="DZ1064" s="156"/>
      <c r="EA1064" s="156"/>
      <c r="EB1064" s="156"/>
      <c r="EC1064" s="156"/>
      <c r="ED1064" s="156"/>
      <c r="EE1064" s="156"/>
      <c r="EF1064" s="156"/>
      <c r="EG1064" s="156"/>
      <c r="EH1064" s="156"/>
      <c r="EI1064" s="156"/>
      <c r="EJ1064" s="156"/>
      <c r="EK1064" s="156"/>
      <c r="EL1064" s="156"/>
      <c r="EM1064" s="156"/>
      <c r="EN1064" s="156"/>
      <c r="EO1064" s="156"/>
      <c r="EP1064" s="156"/>
      <c r="EQ1064" s="156"/>
      <c r="ER1064" s="156"/>
      <c r="ES1064" s="156"/>
      <c r="ET1064" s="156"/>
      <c r="EU1064" s="156"/>
      <c r="EV1064" s="156"/>
      <c r="EW1064" s="156"/>
      <c r="EX1064" s="156"/>
      <c r="EY1064" s="156"/>
      <c r="EZ1064" s="156"/>
      <c r="FA1064" s="156"/>
      <c r="FB1064" s="156"/>
      <c r="FC1064" s="156"/>
      <c r="FD1064" s="156"/>
      <c r="FE1064" s="156"/>
      <c r="FF1064" s="156"/>
      <c r="FG1064" s="156"/>
      <c r="FH1064" s="156"/>
      <c r="FI1064" s="156"/>
      <c r="FJ1064" s="156"/>
      <c r="FK1064" s="156"/>
      <c r="FL1064" s="156"/>
      <c r="FM1064" s="156"/>
      <c r="FN1064" s="156"/>
      <c r="FO1064" s="156"/>
      <c r="FP1064" s="156"/>
    </row>
    <row r="1065" spans="1:172" s="227" customFormat="1" x14ac:dyDescent="0.25">
      <c r="A1065" s="156"/>
      <c r="B1065" s="156"/>
      <c r="C1065" s="156"/>
      <c r="D1065" s="156"/>
      <c r="E1065" s="156"/>
      <c r="F1065" s="156"/>
      <c r="G1065" s="156"/>
      <c r="H1065" s="156"/>
      <c r="I1065" s="156"/>
      <c r="J1065" s="156"/>
      <c r="K1065" s="156"/>
      <c r="L1065" s="156"/>
      <c r="M1065" s="156"/>
      <c r="N1065" s="156"/>
      <c r="O1065" s="156"/>
      <c r="P1065" s="156"/>
      <c r="Q1065" s="156"/>
      <c r="R1065" s="156"/>
      <c r="S1065" s="156"/>
      <c r="T1065" s="156"/>
      <c r="U1065" s="156"/>
      <c r="V1065" s="156"/>
      <c r="W1065" s="156"/>
      <c r="X1065" s="156"/>
      <c r="Y1065" s="156"/>
      <c r="Z1065" s="156"/>
      <c r="AA1065" s="154"/>
      <c r="AB1065" s="155"/>
      <c r="AC1065" s="152"/>
      <c r="AD1065" s="152"/>
      <c r="AE1065" s="152"/>
      <c r="AF1065" s="152"/>
      <c r="AG1065" s="157"/>
      <c r="AH1065" s="157"/>
      <c r="AI1065" s="152"/>
      <c r="AJ1065" s="152"/>
      <c r="AK1065" s="152"/>
      <c r="AL1065" s="152"/>
      <c r="AM1065" s="154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  <c r="CM1065" s="156"/>
      <c r="CN1065" s="156"/>
      <c r="CO1065" s="156"/>
      <c r="CP1065" s="156"/>
      <c r="CQ1065" s="156"/>
      <c r="CR1065" s="156"/>
      <c r="CS1065" s="156"/>
      <c r="CT1065" s="156"/>
      <c r="CU1065" s="156"/>
      <c r="CV1065" s="156"/>
      <c r="CW1065" s="156"/>
      <c r="CX1065" s="156"/>
      <c r="CY1065" s="156"/>
      <c r="CZ1065" s="156"/>
      <c r="DA1065" s="156"/>
      <c r="DB1065" s="156"/>
      <c r="DC1065" s="156"/>
      <c r="DD1065" s="156"/>
      <c r="DE1065" s="156"/>
      <c r="DF1065" s="156"/>
      <c r="DG1065" s="156"/>
      <c r="DH1065" s="156"/>
      <c r="DI1065" s="156"/>
      <c r="DJ1065" s="156"/>
      <c r="DK1065" s="156"/>
      <c r="DL1065" s="156"/>
      <c r="DM1065" s="156"/>
      <c r="DN1065" s="156"/>
      <c r="DO1065" s="156"/>
      <c r="DP1065" s="156"/>
      <c r="DQ1065" s="156"/>
      <c r="DR1065" s="156"/>
      <c r="DS1065" s="156"/>
      <c r="DT1065" s="156"/>
      <c r="DU1065" s="156"/>
      <c r="DV1065" s="156"/>
      <c r="DW1065" s="156"/>
      <c r="DX1065" s="156"/>
      <c r="DY1065" s="156"/>
      <c r="DZ1065" s="156"/>
      <c r="EA1065" s="156"/>
      <c r="EB1065" s="156"/>
      <c r="EC1065" s="156"/>
      <c r="ED1065" s="156"/>
      <c r="EE1065" s="156"/>
      <c r="EF1065" s="156"/>
      <c r="EG1065" s="156"/>
      <c r="EH1065" s="156"/>
      <c r="EI1065" s="156"/>
      <c r="EJ1065" s="156"/>
      <c r="EK1065" s="156"/>
      <c r="EL1065" s="156"/>
      <c r="EM1065" s="156"/>
      <c r="EN1065" s="156"/>
      <c r="EO1065" s="156"/>
      <c r="EP1065" s="156"/>
      <c r="EQ1065" s="156"/>
      <c r="ER1065" s="156"/>
      <c r="ES1065" s="156"/>
      <c r="ET1065" s="156"/>
      <c r="EU1065" s="156"/>
      <c r="EV1065" s="156"/>
      <c r="EW1065" s="156"/>
      <c r="EX1065" s="156"/>
      <c r="EY1065" s="156"/>
      <c r="EZ1065" s="156"/>
      <c r="FA1065" s="156"/>
      <c r="FB1065" s="156"/>
      <c r="FC1065" s="156"/>
      <c r="FD1065" s="156"/>
      <c r="FE1065" s="156"/>
      <c r="FF1065" s="156"/>
      <c r="FG1065" s="156"/>
      <c r="FH1065" s="156"/>
      <c r="FI1065" s="156"/>
      <c r="FJ1065" s="156"/>
      <c r="FK1065" s="156"/>
      <c r="FL1065" s="156"/>
      <c r="FM1065" s="156"/>
      <c r="FN1065" s="156"/>
      <c r="FO1065" s="156"/>
      <c r="FP1065" s="156"/>
    </row>
    <row r="1066" spans="1:172" s="227" customFormat="1" x14ac:dyDescent="0.25">
      <c r="A1066" s="156"/>
      <c r="B1066" s="156"/>
      <c r="C1066" s="156"/>
      <c r="D1066" s="156"/>
      <c r="E1066" s="156"/>
      <c r="F1066" s="156"/>
      <c r="G1066" s="156"/>
      <c r="H1066" s="156"/>
      <c r="I1066" s="156"/>
      <c r="J1066" s="156"/>
      <c r="K1066" s="156"/>
      <c r="L1066" s="156"/>
      <c r="M1066" s="156"/>
      <c r="N1066" s="156"/>
      <c r="O1066" s="156"/>
      <c r="P1066" s="156"/>
      <c r="Q1066" s="156"/>
      <c r="R1066" s="156"/>
      <c r="S1066" s="156"/>
      <c r="T1066" s="156"/>
      <c r="U1066" s="156"/>
      <c r="V1066" s="156"/>
      <c r="W1066" s="156"/>
      <c r="X1066" s="156"/>
      <c r="Y1066" s="156"/>
      <c r="Z1066" s="156"/>
      <c r="AA1066" s="154"/>
      <c r="AB1066" s="155"/>
      <c r="AC1066" s="152"/>
      <c r="AD1066" s="152"/>
      <c r="AE1066" s="152"/>
      <c r="AF1066" s="152"/>
      <c r="AG1066" s="157"/>
      <c r="AH1066" s="157"/>
      <c r="AI1066" s="152"/>
      <c r="AJ1066" s="152"/>
      <c r="AK1066" s="152"/>
      <c r="AL1066" s="152"/>
      <c r="AM1066" s="154"/>
      <c r="AN1066" s="156"/>
      <c r="AO1066" s="156"/>
      <c r="AP1066" s="156"/>
      <c r="AQ1066" s="156"/>
      <c r="AR1066" s="156"/>
      <c r="AS1066" s="156"/>
      <c r="AT1066" s="156"/>
      <c r="AU1066" s="156"/>
      <c r="AV1066" s="156"/>
      <c r="AW1066" s="156"/>
      <c r="AX1066" s="156"/>
      <c r="AY1066" s="156"/>
      <c r="AZ1066" s="156"/>
      <c r="BA1066" s="156"/>
      <c r="BB1066" s="156"/>
      <c r="BC1066" s="156"/>
      <c r="BD1066" s="156"/>
      <c r="BE1066" s="156"/>
      <c r="BF1066" s="156"/>
      <c r="BG1066" s="156"/>
      <c r="BH1066" s="156"/>
      <c r="BI1066" s="156"/>
      <c r="BJ1066" s="156"/>
      <c r="BK1066" s="156"/>
      <c r="BL1066" s="156"/>
      <c r="BM1066" s="156"/>
      <c r="BN1066" s="156"/>
      <c r="BO1066" s="156"/>
      <c r="BP1066" s="156"/>
      <c r="BQ1066" s="156"/>
      <c r="BR1066" s="156"/>
      <c r="BS1066" s="156"/>
      <c r="BT1066" s="156"/>
      <c r="BU1066" s="156"/>
      <c r="BV1066" s="156"/>
      <c r="BW1066" s="156"/>
      <c r="BX1066" s="156"/>
      <c r="BY1066" s="156"/>
      <c r="BZ1066" s="156"/>
      <c r="CA1066" s="156"/>
      <c r="CB1066" s="156"/>
      <c r="CC1066" s="156"/>
      <c r="CD1066" s="156"/>
      <c r="CE1066" s="156"/>
      <c r="CF1066" s="156"/>
      <c r="CG1066" s="156"/>
      <c r="CH1066" s="156"/>
      <c r="CI1066" s="156"/>
      <c r="CJ1066" s="156"/>
      <c r="CK1066" s="156"/>
      <c r="CL1066" s="156"/>
      <c r="CM1066" s="156"/>
      <c r="CN1066" s="156"/>
      <c r="CO1066" s="156"/>
      <c r="CP1066" s="156"/>
      <c r="CQ1066" s="156"/>
      <c r="CR1066" s="156"/>
      <c r="CS1066" s="156"/>
      <c r="CT1066" s="156"/>
      <c r="CU1066" s="156"/>
      <c r="CV1066" s="156"/>
      <c r="CW1066" s="156"/>
      <c r="CX1066" s="156"/>
      <c r="CY1066" s="156"/>
      <c r="CZ1066" s="156"/>
      <c r="DA1066" s="156"/>
      <c r="DB1066" s="156"/>
      <c r="DC1066" s="156"/>
      <c r="DD1066" s="156"/>
      <c r="DE1066" s="156"/>
      <c r="DF1066" s="156"/>
      <c r="DG1066" s="156"/>
      <c r="DH1066" s="156"/>
      <c r="DI1066" s="156"/>
      <c r="DJ1066" s="156"/>
      <c r="DK1066" s="156"/>
      <c r="DL1066" s="156"/>
      <c r="DM1066" s="156"/>
      <c r="DN1066" s="156"/>
      <c r="DO1066" s="156"/>
      <c r="DP1066" s="156"/>
      <c r="DQ1066" s="156"/>
      <c r="DR1066" s="156"/>
      <c r="DS1066" s="156"/>
      <c r="DT1066" s="156"/>
      <c r="DU1066" s="156"/>
      <c r="DV1066" s="156"/>
      <c r="DW1066" s="156"/>
      <c r="DX1066" s="156"/>
      <c r="DY1066" s="156"/>
      <c r="DZ1066" s="156"/>
      <c r="EA1066" s="156"/>
      <c r="EB1066" s="156"/>
      <c r="EC1066" s="156"/>
      <c r="ED1066" s="156"/>
      <c r="EE1066" s="156"/>
      <c r="EF1066" s="156"/>
      <c r="EG1066" s="156"/>
      <c r="EH1066" s="156"/>
      <c r="EI1066" s="156"/>
      <c r="EJ1066" s="156"/>
      <c r="EK1066" s="156"/>
      <c r="EL1066" s="156"/>
      <c r="EM1066" s="156"/>
      <c r="EN1066" s="156"/>
      <c r="EO1066" s="156"/>
      <c r="EP1066" s="156"/>
      <c r="EQ1066" s="156"/>
      <c r="ER1066" s="156"/>
      <c r="ES1066" s="156"/>
      <c r="ET1066" s="156"/>
      <c r="EU1066" s="156"/>
      <c r="EV1066" s="156"/>
      <c r="EW1066" s="156"/>
      <c r="EX1066" s="156"/>
      <c r="EY1066" s="156"/>
      <c r="EZ1066" s="156"/>
      <c r="FA1066" s="156"/>
      <c r="FB1066" s="156"/>
      <c r="FC1066" s="156"/>
      <c r="FD1066" s="156"/>
      <c r="FE1066" s="156"/>
      <c r="FF1066" s="156"/>
      <c r="FG1066" s="156"/>
      <c r="FH1066" s="156"/>
      <c r="FI1066" s="156"/>
      <c r="FJ1066" s="156"/>
      <c r="FK1066" s="156"/>
      <c r="FL1066" s="156"/>
      <c r="FM1066" s="156"/>
      <c r="FN1066" s="156"/>
      <c r="FO1066" s="156"/>
      <c r="FP1066" s="156"/>
    </row>
    <row r="1067" spans="1:172" s="227" customFormat="1" x14ac:dyDescent="0.25">
      <c r="A1067" s="156"/>
      <c r="B1067" s="156"/>
      <c r="C1067" s="156"/>
      <c r="D1067" s="156"/>
      <c r="E1067" s="156"/>
      <c r="F1067" s="156"/>
      <c r="G1067" s="156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6"/>
      <c r="R1067" s="156"/>
      <c r="S1067" s="156"/>
      <c r="T1067" s="156"/>
      <c r="U1067" s="156"/>
      <c r="V1067" s="156"/>
      <c r="W1067" s="156"/>
      <c r="X1067" s="156"/>
      <c r="Y1067" s="156"/>
      <c r="Z1067" s="156"/>
      <c r="AA1067" s="154"/>
      <c r="AB1067" s="155"/>
      <c r="AC1067" s="152"/>
      <c r="AD1067" s="152"/>
      <c r="AE1067" s="152"/>
      <c r="AF1067" s="152"/>
      <c r="AG1067" s="157"/>
      <c r="AH1067" s="157"/>
      <c r="AI1067" s="152"/>
      <c r="AJ1067" s="152"/>
      <c r="AK1067" s="152"/>
      <c r="AL1067" s="152"/>
      <c r="AM1067" s="154"/>
      <c r="AN1067" s="156"/>
      <c r="AO1067" s="156"/>
      <c r="AP1067" s="156"/>
      <c r="AQ1067" s="156"/>
      <c r="AR1067" s="156"/>
      <c r="AS1067" s="156"/>
      <c r="AT1067" s="156"/>
      <c r="AU1067" s="156"/>
      <c r="AV1067" s="156"/>
      <c r="AW1067" s="156"/>
      <c r="AX1067" s="156"/>
      <c r="AY1067" s="156"/>
      <c r="AZ1067" s="156"/>
      <c r="BA1067" s="156"/>
      <c r="BB1067" s="156"/>
      <c r="BC1067" s="156"/>
      <c r="BD1067" s="156"/>
      <c r="BE1067" s="156"/>
      <c r="BF1067" s="156"/>
      <c r="BG1067" s="156"/>
      <c r="BH1067" s="156"/>
      <c r="BI1067" s="156"/>
      <c r="BJ1067" s="156"/>
      <c r="BK1067" s="156"/>
      <c r="BL1067" s="156"/>
      <c r="BM1067" s="156"/>
      <c r="BN1067" s="156"/>
      <c r="BO1067" s="156"/>
      <c r="BP1067" s="156"/>
      <c r="BQ1067" s="156"/>
      <c r="BR1067" s="156"/>
      <c r="BS1067" s="156"/>
      <c r="BT1067" s="156"/>
      <c r="BU1067" s="156"/>
      <c r="BV1067" s="156"/>
      <c r="BW1067" s="156"/>
      <c r="BX1067" s="156"/>
      <c r="BY1067" s="156"/>
      <c r="BZ1067" s="156"/>
      <c r="CA1067" s="156"/>
      <c r="CB1067" s="156"/>
      <c r="CC1067" s="156"/>
      <c r="CD1067" s="156"/>
      <c r="CE1067" s="156"/>
      <c r="CF1067" s="156"/>
      <c r="CG1067" s="156"/>
      <c r="CH1067" s="156"/>
      <c r="CI1067" s="156"/>
      <c r="CJ1067" s="156"/>
      <c r="CK1067" s="156"/>
      <c r="CL1067" s="156"/>
      <c r="CM1067" s="156"/>
      <c r="CN1067" s="156"/>
      <c r="CO1067" s="156"/>
      <c r="CP1067" s="156"/>
      <c r="CQ1067" s="156"/>
      <c r="CR1067" s="156"/>
      <c r="CS1067" s="156"/>
      <c r="CT1067" s="156"/>
      <c r="CU1067" s="156"/>
      <c r="CV1067" s="156"/>
      <c r="CW1067" s="156"/>
      <c r="CX1067" s="156"/>
      <c r="CY1067" s="156"/>
      <c r="CZ1067" s="156"/>
      <c r="DA1067" s="156"/>
      <c r="DB1067" s="156"/>
      <c r="DC1067" s="156"/>
      <c r="DD1067" s="156"/>
      <c r="DE1067" s="156"/>
      <c r="DF1067" s="156"/>
      <c r="DG1067" s="156"/>
      <c r="DH1067" s="156"/>
      <c r="DI1067" s="156"/>
      <c r="DJ1067" s="156"/>
      <c r="DK1067" s="156"/>
      <c r="DL1067" s="156"/>
      <c r="DM1067" s="156"/>
      <c r="DN1067" s="156"/>
      <c r="DO1067" s="156"/>
      <c r="DP1067" s="156"/>
      <c r="DQ1067" s="156"/>
      <c r="DR1067" s="156"/>
      <c r="DS1067" s="156"/>
      <c r="DT1067" s="156"/>
      <c r="DU1067" s="156"/>
      <c r="DV1067" s="156"/>
      <c r="DW1067" s="156"/>
      <c r="DX1067" s="156"/>
      <c r="DY1067" s="156"/>
      <c r="DZ1067" s="156"/>
      <c r="EA1067" s="156"/>
      <c r="EB1067" s="156"/>
      <c r="EC1067" s="156"/>
      <c r="ED1067" s="156"/>
      <c r="EE1067" s="156"/>
      <c r="EF1067" s="156"/>
      <c r="EG1067" s="156"/>
      <c r="EH1067" s="156"/>
      <c r="EI1067" s="156"/>
      <c r="EJ1067" s="156"/>
      <c r="EK1067" s="156"/>
      <c r="EL1067" s="156"/>
      <c r="EM1067" s="156"/>
      <c r="EN1067" s="156"/>
      <c r="EO1067" s="156"/>
      <c r="EP1067" s="156"/>
      <c r="EQ1067" s="156"/>
      <c r="ER1067" s="156"/>
      <c r="ES1067" s="156"/>
      <c r="ET1067" s="156"/>
      <c r="EU1067" s="156"/>
      <c r="EV1067" s="156"/>
      <c r="EW1067" s="156"/>
      <c r="EX1067" s="156"/>
      <c r="EY1067" s="156"/>
      <c r="EZ1067" s="156"/>
      <c r="FA1067" s="156"/>
      <c r="FB1067" s="156"/>
      <c r="FC1067" s="156"/>
      <c r="FD1067" s="156"/>
      <c r="FE1067" s="156"/>
      <c r="FF1067" s="156"/>
      <c r="FG1067" s="156"/>
      <c r="FH1067" s="156"/>
      <c r="FI1067" s="156"/>
      <c r="FJ1067" s="156"/>
      <c r="FK1067" s="156"/>
      <c r="FL1067" s="156"/>
      <c r="FM1067" s="156"/>
      <c r="FN1067" s="156"/>
      <c r="FO1067" s="156"/>
      <c r="FP1067" s="156"/>
    </row>
    <row r="1068" spans="1:172" s="227" customFormat="1" x14ac:dyDescent="0.25">
      <c r="A1068" s="156"/>
      <c r="B1068" s="156"/>
      <c r="C1068" s="156"/>
      <c r="D1068" s="156"/>
      <c r="E1068" s="156"/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56"/>
      <c r="X1068" s="156"/>
      <c r="Y1068" s="156"/>
      <c r="Z1068" s="156"/>
      <c r="AA1068" s="154"/>
      <c r="AB1068" s="155"/>
      <c r="AC1068" s="152"/>
      <c r="AD1068" s="152"/>
      <c r="AE1068" s="152"/>
      <c r="AF1068" s="152"/>
      <c r="AG1068" s="157"/>
      <c r="AH1068" s="157"/>
      <c r="AI1068" s="152"/>
      <c r="AJ1068" s="152"/>
      <c r="AK1068" s="152"/>
      <c r="AL1068" s="152"/>
      <c r="AM1068" s="154"/>
      <c r="AN1068" s="156"/>
      <c r="AO1068" s="156"/>
      <c r="AP1068" s="156"/>
      <c r="AQ1068" s="156"/>
      <c r="AR1068" s="156"/>
      <c r="AS1068" s="156"/>
      <c r="AT1068" s="156"/>
      <c r="AU1068" s="156"/>
      <c r="AV1068" s="156"/>
      <c r="AW1068" s="156"/>
      <c r="AX1068" s="156"/>
      <c r="AY1068" s="156"/>
      <c r="AZ1068" s="156"/>
      <c r="BA1068" s="156"/>
      <c r="BB1068" s="156"/>
      <c r="BC1068" s="156"/>
      <c r="BD1068" s="156"/>
      <c r="BE1068" s="156"/>
      <c r="BF1068" s="156"/>
      <c r="BG1068" s="156"/>
      <c r="BH1068" s="156"/>
      <c r="BI1068" s="156"/>
      <c r="BJ1068" s="156"/>
      <c r="BK1068" s="156"/>
      <c r="BL1068" s="156"/>
      <c r="BM1068" s="156"/>
      <c r="BN1068" s="156"/>
      <c r="BO1068" s="156"/>
      <c r="BP1068" s="156"/>
      <c r="BQ1068" s="156"/>
      <c r="BR1068" s="156"/>
      <c r="BS1068" s="156"/>
      <c r="BT1068" s="156"/>
      <c r="BU1068" s="156"/>
      <c r="BV1068" s="156"/>
      <c r="BW1068" s="156"/>
      <c r="BX1068" s="156"/>
      <c r="BY1068" s="156"/>
      <c r="BZ1068" s="156"/>
      <c r="CA1068" s="156"/>
      <c r="CB1068" s="156"/>
      <c r="CC1068" s="156"/>
      <c r="CD1068" s="156"/>
      <c r="CE1068" s="156"/>
      <c r="CF1068" s="156"/>
      <c r="CG1068" s="156"/>
      <c r="CH1068" s="156"/>
      <c r="CI1068" s="156"/>
      <c r="CJ1068" s="156"/>
      <c r="CK1068" s="156"/>
      <c r="CL1068" s="156"/>
      <c r="CM1068" s="156"/>
      <c r="CN1068" s="156"/>
      <c r="CO1068" s="156"/>
      <c r="CP1068" s="156"/>
      <c r="CQ1068" s="156"/>
      <c r="CR1068" s="156"/>
      <c r="CS1068" s="156"/>
      <c r="CT1068" s="156"/>
      <c r="CU1068" s="156"/>
      <c r="CV1068" s="156"/>
      <c r="CW1068" s="156"/>
      <c r="CX1068" s="156"/>
      <c r="CY1068" s="156"/>
      <c r="CZ1068" s="156"/>
      <c r="DA1068" s="156"/>
      <c r="DB1068" s="156"/>
      <c r="DC1068" s="156"/>
      <c r="DD1068" s="156"/>
      <c r="DE1068" s="156"/>
      <c r="DF1068" s="156"/>
      <c r="DG1068" s="156"/>
      <c r="DH1068" s="156"/>
      <c r="DI1068" s="156"/>
      <c r="DJ1068" s="156"/>
      <c r="DK1068" s="156"/>
      <c r="DL1068" s="156"/>
      <c r="DM1068" s="156"/>
      <c r="DN1068" s="156"/>
      <c r="DO1068" s="156"/>
      <c r="DP1068" s="156"/>
      <c r="DQ1068" s="156"/>
      <c r="DR1068" s="156"/>
      <c r="DS1068" s="156"/>
      <c r="DT1068" s="156"/>
      <c r="DU1068" s="156"/>
      <c r="DV1068" s="156"/>
      <c r="DW1068" s="156"/>
      <c r="DX1068" s="156"/>
      <c r="DY1068" s="156"/>
      <c r="DZ1068" s="156"/>
      <c r="EA1068" s="156"/>
      <c r="EB1068" s="156"/>
      <c r="EC1068" s="156"/>
      <c r="ED1068" s="156"/>
      <c r="EE1068" s="156"/>
      <c r="EF1068" s="156"/>
      <c r="EG1068" s="156"/>
      <c r="EH1068" s="156"/>
      <c r="EI1068" s="156"/>
      <c r="EJ1068" s="156"/>
      <c r="EK1068" s="156"/>
      <c r="EL1068" s="156"/>
      <c r="EM1068" s="156"/>
      <c r="EN1068" s="156"/>
      <c r="EO1068" s="156"/>
      <c r="EP1068" s="156"/>
      <c r="EQ1068" s="156"/>
      <c r="ER1068" s="156"/>
      <c r="ES1068" s="156"/>
      <c r="ET1068" s="156"/>
      <c r="EU1068" s="156"/>
      <c r="EV1068" s="156"/>
      <c r="EW1068" s="156"/>
      <c r="EX1068" s="156"/>
      <c r="EY1068" s="156"/>
      <c r="EZ1068" s="156"/>
      <c r="FA1068" s="156"/>
      <c r="FB1068" s="156"/>
      <c r="FC1068" s="156"/>
      <c r="FD1068" s="156"/>
      <c r="FE1068" s="156"/>
      <c r="FF1068" s="156"/>
      <c r="FG1068" s="156"/>
      <c r="FH1068" s="156"/>
      <c r="FI1068" s="156"/>
      <c r="FJ1068" s="156"/>
      <c r="FK1068" s="156"/>
      <c r="FL1068" s="156"/>
      <c r="FM1068" s="156"/>
      <c r="FN1068" s="156"/>
      <c r="FO1068" s="156"/>
      <c r="FP1068" s="156"/>
    </row>
    <row r="1069" spans="1:172" s="227" customFormat="1" x14ac:dyDescent="0.25">
      <c r="A1069" s="156"/>
      <c r="B1069" s="156"/>
      <c r="C1069" s="156"/>
      <c r="D1069" s="156"/>
      <c r="E1069" s="156"/>
      <c r="F1069" s="156"/>
      <c r="G1069" s="156"/>
      <c r="H1069" s="156"/>
      <c r="I1069" s="156"/>
      <c r="J1069" s="156"/>
      <c r="K1069" s="156"/>
      <c r="L1069" s="156"/>
      <c r="M1069" s="156"/>
      <c r="N1069" s="156"/>
      <c r="O1069" s="156"/>
      <c r="P1069" s="156"/>
      <c r="Q1069" s="156"/>
      <c r="R1069" s="156"/>
      <c r="S1069" s="156"/>
      <c r="T1069" s="156"/>
      <c r="U1069" s="156"/>
      <c r="V1069" s="156"/>
      <c r="W1069" s="156"/>
      <c r="X1069" s="156"/>
      <c r="Y1069" s="156"/>
      <c r="Z1069" s="156"/>
      <c r="AA1069" s="154"/>
      <c r="AB1069" s="155"/>
      <c r="AC1069" s="152"/>
      <c r="AD1069" s="152"/>
      <c r="AE1069" s="152"/>
      <c r="AF1069" s="152"/>
      <c r="AG1069" s="157"/>
      <c r="AH1069" s="157"/>
      <c r="AI1069" s="152"/>
      <c r="AJ1069" s="152"/>
      <c r="AK1069" s="152"/>
      <c r="AL1069" s="152"/>
      <c r="AM1069" s="154"/>
      <c r="AN1069" s="156"/>
      <c r="AO1069" s="156"/>
      <c r="AP1069" s="156"/>
      <c r="AQ1069" s="156"/>
      <c r="AR1069" s="156"/>
      <c r="AS1069" s="156"/>
      <c r="AT1069" s="156"/>
      <c r="AU1069" s="156"/>
      <c r="AV1069" s="156"/>
      <c r="AW1069" s="156"/>
      <c r="AX1069" s="156"/>
      <c r="AY1069" s="156"/>
      <c r="AZ1069" s="156"/>
      <c r="BA1069" s="156"/>
      <c r="BB1069" s="156"/>
      <c r="BC1069" s="156"/>
      <c r="BD1069" s="156"/>
      <c r="BE1069" s="156"/>
      <c r="BF1069" s="156"/>
      <c r="BG1069" s="156"/>
      <c r="BH1069" s="156"/>
      <c r="BI1069" s="156"/>
      <c r="BJ1069" s="156"/>
      <c r="BK1069" s="156"/>
      <c r="BL1069" s="156"/>
      <c r="BM1069" s="156"/>
      <c r="BN1069" s="156"/>
      <c r="BO1069" s="156"/>
      <c r="BP1069" s="156"/>
      <c r="BQ1069" s="156"/>
      <c r="BR1069" s="156"/>
      <c r="BS1069" s="156"/>
      <c r="BT1069" s="156"/>
      <c r="BU1069" s="156"/>
      <c r="BV1069" s="156"/>
      <c r="BW1069" s="156"/>
      <c r="BX1069" s="156"/>
      <c r="BY1069" s="156"/>
      <c r="BZ1069" s="156"/>
      <c r="CA1069" s="156"/>
      <c r="CB1069" s="156"/>
      <c r="CC1069" s="156"/>
      <c r="CD1069" s="156"/>
      <c r="CE1069" s="156"/>
      <c r="CF1069" s="156"/>
      <c r="CG1069" s="156"/>
      <c r="CH1069" s="156"/>
      <c r="CI1069" s="156"/>
      <c r="CJ1069" s="156"/>
      <c r="CK1069" s="156"/>
      <c r="CL1069" s="156"/>
      <c r="CM1069" s="156"/>
      <c r="CN1069" s="156"/>
      <c r="CO1069" s="156"/>
      <c r="CP1069" s="156"/>
      <c r="CQ1069" s="156"/>
      <c r="CR1069" s="156"/>
      <c r="CS1069" s="156"/>
      <c r="CT1069" s="156"/>
      <c r="CU1069" s="156"/>
      <c r="CV1069" s="156"/>
      <c r="CW1069" s="156"/>
      <c r="CX1069" s="156"/>
      <c r="CY1069" s="156"/>
      <c r="CZ1069" s="156"/>
      <c r="DA1069" s="156"/>
      <c r="DB1069" s="156"/>
      <c r="DC1069" s="156"/>
      <c r="DD1069" s="156"/>
      <c r="DE1069" s="156"/>
      <c r="DF1069" s="156"/>
      <c r="DG1069" s="156"/>
      <c r="DH1069" s="156"/>
      <c r="DI1069" s="156"/>
      <c r="DJ1069" s="156"/>
      <c r="DK1069" s="156"/>
      <c r="DL1069" s="156"/>
      <c r="DM1069" s="156"/>
      <c r="DN1069" s="156"/>
      <c r="DO1069" s="156"/>
      <c r="DP1069" s="156"/>
      <c r="DQ1069" s="156"/>
      <c r="DR1069" s="156"/>
      <c r="DS1069" s="156"/>
      <c r="DT1069" s="156"/>
      <c r="DU1069" s="156"/>
      <c r="DV1069" s="156"/>
      <c r="DW1069" s="156"/>
      <c r="DX1069" s="156"/>
      <c r="DY1069" s="156"/>
      <c r="DZ1069" s="156"/>
      <c r="EA1069" s="156"/>
      <c r="EB1069" s="156"/>
      <c r="EC1069" s="156"/>
      <c r="ED1069" s="156"/>
      <c r="EE1069" s="156"/>
      <c r="EF1069" s="156"/>
      <c r="EG1069" s="156"/>
      <c r="EH1069" s="156"/>
      <c r="EI1069" s="156"/>
      <c r="EJ1069" s="156"/>
      <c r="EK1069" s="156"/>
      <c r="EL1069" s="156"/>
      <c r="EM1069" s="156"/>
      <c r="EN1069" s="156"/>
      <c r="EO1069" s="156"/>
      <c r="EP1069" s="156"/>
      <c r="EQ1069" s="156"/>
      <c r="ER1069" s="156"/>
      <c r="ES1069" s="156"/>
      <c r="ET1069" s="156"/>
      <c r="EU1069" s="156"/>
      <c r="EV1069" s="156"/>
      <c r="EW1069" s="156"/>
      <c r="EX1069" s="156"/>
      <c r="EY1069" s="156"/>
      <c r="EZ1069" s="156"/>
      <c r="FA1069" s="156"/>
      <c r="FB1069" s="156"/>
      <c r="FC1069" s="156"/>
      <c r="FD1069" s="156"/>
      <c r="FE1069" s="156"/>
      <c r="FF1069" s="156"/>
      <c r="FG1069" s="156"/>
      <c r="FH1069" s="156"/>
      <c r="FI1069" s="156"/>
      <c r="FJ1069" s="156"/>
      <c r="FK1069" s="156"/>
      <c r="FL1069" s="156"/>
      <c r="FM1069" s="156"/>
      <c r="FN1069" s="156"/>
      <c r="FO1069" s="156"/>
      <c r="FP1069" s="156"/>
    </row>
    <row r="1070" spans="1:172" s="227" customFormat="1" x14ac:dyDescent="0.25">
      <c r="A1070" s="156"/>
      <c r="B1070" s="156"/>
      <c r="C1070" s="156"/>
      <c r="D1070" s="156"/>
      <c r="E1070" s="156"/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56"/>
      <c r="Z1070" s="156"/>
      <c r="AA1070" s="154"/>
      <c r="AB1070" s="155"/>
      <c r="AC1070" s="152"/>
      <c r="AD1070" s="152"/>
      <c r="AE1070" s="152"/>
      <c r="AF1070" s="152"/>
      <c r="AG1070" s="157"/>
      <c r="AH1070" s="157"/>
      <c r="AI1070" s="152"/>
      <c r="AJ1070" s="152"/>
      <c r="AK1070" s="152"/>
      <c r="AL1070" s="152"/>
      <c r="AM1070" s="154"/>
      <c r="AN1070" s="156"/>
      <c r="AO1070" s="156"/>
      <c r="AP1070" s="156"/>
      <c r="AQ1070" s="156"/>
      <c r="AR1070" s="156"/>
      <c r="AS1070" s="156"/>
      <c r="AT1070" s="156"/>
      <c r="AU1070" s="156"/>
      <c r="AV1070" s="156"/>
      <c r="AW1070" s="156"/>
      <c r="AX1070" s="156"/>
      <c r="AY1070" s="156"/>
      <c r="AZ1070" s="156"/>
      <c r="BA1070" s="156"/>
      <c r="BB1070" s="156"/>
      <c r="BC1070" s="156"/>
      <c r="BD1070" s="156"/>
      <c r="BE1070" s="156"/>
      <c r="BF1070" s="156"/>
      <c r="BG1070" s="156"/>
      <c r="BH1070" s="156"/>
      <c r="BI1070" s="156"/>
      <c r="BJ1070" s="156"/>
      <c r="BK1070" s="156"/>
      <c r="BL1070" s="156"/>
      <c r="BM1070" s="156"/>
      <c r="BN1070" s="156"/>
      <c r="BO1070" s="156"/>
      <c r="BP1070" s="156"/>
      <c r="BQ1070" s="156"/>
      <c r="BR1070" s="156"/>
      <c r="BS1070" s="156"/>
      <c r="BT1070" s="156"/>
      <c r="BU1070" s="156"/>
      <c r="BV1070" s="156"/>
      <c r="BW1070" s="156"/>
      <c r="BX1070" s="156"/>
      <c r="BY1070" s="156"/>
      <c r="BZ1070" s="156"/>
      <c r="CA1070" s="156"/>
      <c r="CB1070" s="156"/>
      <c r="CC1070" s="156"/>
      <c r="CD1070" s="156"/>
      <c r="CE1070" s="156"/>
      <c r="CF1070" s="156"/>
      <c r="CG1070" s="156"/>
      <c r="CH1070" s="156"/>
      <c r="CI1070" s="156"/>
      <c r="CJ1070" s="156"/>
      <c r="CK1070" s="156"/>
      <c r="CL1070" s="156"/>
      <c r="CM1070" s="156"/>
      <c r="CN1070" s="156"/>
      <c r="CO1070" s="156"/>
      <c r="CP1070" s="156"/>
      <c r="CQ1070" s="156"/>
      <c r="CR1070" s="156"/>
      <c r="CS1070" s="156"/>
      <c r="CT1070" s="156"/>
      <c r="CU1070" s="156"/>
      <c r="CV1070" s="156"/>
      <c r="CW1070" s="156"/>
      <c r="CX1070" s="156"/>
      <c r="CY1070" s="156"/>
      <c r="CZ1070" s="156"/>
      <c r="DA1070" s="156"/>
      <c r="DB1070" s="156"/>
      <c r="DC1070" s="156"/>
      <c r="DD1070" s="156"/>
      <c r="DE1070" s="156"/>
      <c r="DF1070" s="156"/>
      <c r="DG1070" s="156"/>
      <c r="DH1070" s="156"/>
      <c r="DI1070" s="156"/>
      <c r="DJ1070" s="156"/>
      <c r="DK1070" s="156"/>
      <c r="DL1070" s="156"/>
      <c r="DM1070" s="156"/>
      <c r="DN1070" s="156"/>
      <c r="DO1070" s="156"/>
      <c r="DP1070" s="156"/>
      <c r="DQ1070" s="156"/>
      <c r="DR1070" s="156"/>
      <c r="DS1070" s="156"/>
      <c r="DT1070" s="156"/>
      <c r="DU1070" s="156"/>
      <c r="DV1070" s="156"/>
      <c r="DW1070" s="156"/>
      <c r="DX1070" s="156"/>
      <c r="DY1070" s="156"/>
      <c r="DZ1070" s="156"/>
      <c r="EA1070" s="156"/>
      <c r="EB1070" s="156"/>
      <c r="EC1070" s="156"/>
      <c r="ED1070" s="156"/>
      <c r="EE1070" s="156"/>
      <c r="EF1070" s="156"/>
      <c r="EG1070" s="156"/>
      <c r="EH1070" s="156"/>
      <c r="EI1070" s="156"/>
      <c r="EJ1070" s="156"/>
      <c r="EK1070" s="156"/>
      <c r="EL1070" s="156"/>
      <c r="EM1070" s="156"/>
      <c r="EN1070" s="156"/>
      <c r="EO1070" s="156"/>
      <c r="EP1070" s="156"/>
      <c r="EQ1070" s="156"/>
      <c r="ER1070" s="156"/>
      <c r="ES1070" s="156"/>
      <c r="ET1070" s="156"/>
      <c r="EU1070" s="156"/>
      <c r="EV1070" s="156"/>
      <c r="EW1070" s="156"/>
      <c r="EX1070" s="156"/>
      <c r="EY1070" s="156"/>
      <c r="EZ1070" s="156"/>
      <c r="FA1070" s="156"/>
      <c r="FB1070" s="156"/>
      <c r="FC1070" s="156"/>
      <c r="FD1070" s="156"/>
      <c r="FE1070" s="156"/>
      <c r="FF1070" s="156"/>
      <c r="FG1070" s="156"/>
      <c r="FH1070" s="156"/>
      <c r="FI1070" s="156"/>
      <c r="FJ1070" s="156"/>
      <c r="FK1070" s="156"/>
      <c r="FL1070" s="156"/>
      <c r="FM1070" s="156"/>
      <c r="FN1070" s="156"/>
      <c r="FO1070" s="156"/>
      <c r="FP1070" s="156"/>
    </row>
    <row r="1071" spans="1:172" s="227" customFormat="1" x14ac:dyDescent="0.25">
      <c r="A1071" s="156"/>
      <c r="B1071" s="156"/>
      <c r="C1071" s="156"/>
      <c r="D1071" s="156"/>
      <c r="E1071" s="156"/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56"/>
      <c r="Z1071" s="156"/>
      <c r="AA1071" s="154"/>
      <c r="AB1071" s="155"/>
      <c r="AC1071" s="152"/>
      <c r="AD1071" s="152"/>
      <c r="AE1071" s="152"/>
      <c r="AF1071" s="152"/>
      <c r="AG1071" s="157"/>
      <c r="AH1071" s="157"/>
      <c r="AI1071" s="152"/>
      <c r="AJ1071" s="152"/>
      <c r="AK1071" s="152"/>
      <c r="AL1071" s="152"/>
      <c r="AM1071" s="154"/>
      <c r="AN1071" s="156"/>
      <c r="AO1071" s="156"/>
      <c r="AP1071" s="156"/>
      <c r="AQ1071" s="156"/>
      <c r="AR1071" s="156"/>
      <c r="AS1071" s="156"/>
      <c r="AT1071" s="156"/>
      <c r="AU1071" s="156"/>
      <c r="AV1071" s="156"/>
      <c r="AW1071" s="156"/>
      <c r="AX1071" s="156"/>
      <c r="AY1071" s="156"/>
      <c r="AZ1071" s="156"/>
      <c r="BA1071" s="156"/>
      <c r="BB1071" s="156"/>
      <c r="BC1071" s="156"/>
      <c r="BD1071" s="156"/>
      <c r="BE1071" s="156"/>
      <c r="BF1071" s="156"/>
      <c r="BG1071" s="156"/>
      <c r="BH1071" s="156"/>
      <c r="BI1071" s="156"/>
      <c r="BJ1071" s="156"/>
      <c r="BK1071" s="156"/>
      <c r="BL1071" s="156"/>
      <c r="BM1071" s="156"/>
      <c r="BN1071" s="156"/>
      <c r="BO1071" s="156"/>
      <c r="BP1071" s="156"/>
      <c r="BQ1071" s="156"/>
      <c r="BR1071" s="156"/>
      <c r="BS1071" s="156"/>
      <c r="BT1071" s="156"/>
      <c r="BU1071" s="156"/>
      <c r="BV1071" s="156"/>
      <c r="BW1071" s="156"/>
      <c r="BX1071" s="156"/>
      <c r="BY1071" s="156"/>
      <c r="BZ1071" s="156"/>
      <c r="CA1071" s="156"/>
      <c r="CB1071" s="156"/>
      <c r="CC1071" s="156"/>
      <c r="CD1071" s="156"/>
      <c r="CE1071" s="156"/>
      <c r="CF1071" s="156"/>
      <c r="CG1071" s="156"/>
      <c r="CH1071" s="156"/>
      <c r="CI1071" s="156"/>
      <c r="CJ1071" s="156"/>
      <c r="CK1071" s="156"/>
      <c r="CL1071" s="156"/>
      <c r="CM1071" s="156"/>
      <c r="CN1071" s="156"/>
      <c r="CO1071" s="156"/>
      <c r="CP1071" s="156"/>
      <c r="CQ1071" s="156"/>
      <c r="CR1071" s="156"/>
      <c r="CS1071" s="156"/>
      <c r="CT1071" s="156"/>
      <c r="CU1071" s="156"/>
      <c r="CV1071" s="156"/>
      <c r="CW1071" s="156"/>
      <c r="CX1071" s="156"/>
      <c r="CY1071" s="156"/>
      <c r="CZ1071" s="156"/>
      <c r="DA1071" s="156"/>
      <c r="DB1071" s="156"/>
      <c r="DC1071" s="156"/>
      <c r="DD1071" s="156"/>
      <c r="DE1071" s="156"/>
      <c r="DF1071" s="156"/>
      <c r="DG1071" s="156"/>
      <c r="DH1071" s="156"/>
      <c r="DI1071" s="156"/>
      <c r="DJ1071" s="156"/>
      <c r="DK1071" s="156"/>
      <c r="DL1071" s="156"/>
      <c r="DM1071" s="156"/>
      <c r="DN1071" s="156"/>
      <c r="DO1071" s="156"/>
      <c r="DP1071" s="156"/>
      <c r="DQ1071" s="156"/>
      <c r="DR1071" s="156"/>
      <c r="DS1071" s="156"/>
      <c r="DT1071" s="156"/>
      <c r="DU1071" s="156"/>
      <c r="DV1071" s="156"/>
      <c r="DW1071" s="156"/>
      <c r="DX1071" s="156"/>
      <c r="DY1071" s="156"/>
      <c r="DZ1071" s="156"/>
      <c r="EA1071" s="156"/>
      <c r="EB1071" s="156"/>
      <c r="EC1071" s="156"/>
      <c r="ED1071" s="156"/>
      <c r="EE1071" s="156"/>
      <c r="EF1071" s="156"/>
      <c r="EG1071" s="156"/>
      <c r="EH1071" s="156"/>
      <c r="EI1071" s="156"/>
      <c r="EJ1071" s="156"/>
      <c r="EK1071" s="156"/>
      <c r="EL1071" s="156"/>
      <c r="EM1071" s="156"/>
      <c r="EN1071" s="156"/>
      <c r="EO1071" s="156"/>
      <c r="EP1071" s="156"/>
      <c r="EQ1071" s="156"/>
      <c r="ER1071" s="156"/>
      <c r="ES1071" s="156"/>
      <c r="ET1071" s="156"/>
      <c r="EU1071" s="156"/>
      <c r="EV1071" s="156"/>
      <c r="EW1071" s="156"/>
      <c r="EX1071" s="156"/>
      <c r="EY1071" s="156"/>
      <c r="EZ1071" s="156"/>
      <c r="FA1071" s="156"/>
      <c r="FB1071" s="156"/>
      <c r="FC1071" s="156"/>
      <c r="FD1071" s="156"/>
      <c r="FE1071" s="156"/>
      <c r="FF1071" s="156"/>
      <c r="FG1071" s="156"/>
      <c r="FH1071" s="156"/>
      <c r="FI1071" s="156"/>
      <c r="FJ1071" s="156"/>
      <c r="FK1071" s="156"/>
      <c r="FL1071" s="156"/>
      <c r="FM1071" s="156"/>
      <c r="FN1071" s="156"/>
      <c r="FO1071" s="156"/>
      <c r="FP1071" s="156"/>
    </row>
    <row r="1072" spans="1:172" s="227" customFormat="1" x14ac:dyDescent="0.25">
      <c r="A1072" s="156"/>
      <c r="B1072" s="156"/>
      <c r="C1072" s="156"/>
      <c r="D1072" s="156"/>
      <c r="E1072" s="156"/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156"/>
      <c r="S1072" s="156"/>
      <c r="T1072" s="156"/>
      <c r="U1072" s="156"/>
      <c r="V1072" s="156"/>
      <c r="W1072" s="156"/>
      <c r="X1072" s="156"/>
      <c r="Y1072" s="156"/>
      <c r="Z1072" s="156"/>
      <c r="AA1072" s="154"/>
      <c r="AB1072" s="155"/>
      <c r="AC1072" s="152"/>
      <c r="AD1072" s="152"/>
      <c r="AE1072" s="152"/>
      <c r="AF1072" s="152"/>
      <c r="AG1072" s="157"/>
      <c r="AH1072" s="157"/>
      <c r="AI1072" s="152"/>
      <c r="AJ1072" s="152"/>
      <c r="AK1072" s="152"/>
      <c r="AL1072" s="152"/>
      <c r="AM1072" s="154"/>
      <c r="AN1072" s="156"/>
      <c r="AO1072" s="156"/>
      <c r="AP1072" s="156"/>
      <c r="AQ1072" s="156"/>
      <c r="AR1072" s="156"/>
      <c r="AS1072" s="156"/>
      <c r="AT1072" s="156"/>
      <c r="AU1072" s="156"/>
      <c r="AV1072" s="156"/>
      <c r="AW1072" s="156"/>
      <c r="AX1072" s="156"/>
      <c r="AY1072" s="156"/>
      <c r="AZ1072" s="156"/>
      <c r="BA1072" s="156"/>
      <c r="BB1072" s="156"/>
      <c r="BC1072" s="156"/>
      <c r="BD1072" s="156"/>
      <c r="BE1072" s="156"/>
      <c r="BF1072" s="156"/>
      <c r="BG1072" s="156"/>
      <c r="BH1072" s="156"/>
      <c r="BI1072" s="156"/>
      <c r="BJ1072" s="156"/>
      <c r="BK1072" s="156"/>
      <c r="BL1072" s="156"/>
      <c r="BM1072" s="156"/>
      <c r="BN1072" s="156"/>
      <c r="BO1072" s="156"/>
      <c r="BP1072" s="156"/>
      <c r="BQ1072" s="156"/>
      <c r="BR1072" s="156"/>
      <c r="BS1072" s="156"/>
      <c r="BT1072" s="156"/>
      <c r="BU1072" s="156"/>
      <c r="BV1072" s="156"/>
      <c r="BW1072" s="156"/>
      <c r="BX1072" s="156"/>
      <c r="BY1072" s="156"/>
      <c r="BZ1072" s="156"/>
      <c r="CA1072" s="156"/>
      <c r="CB1072" s="156"/>
      <c r="CC1072" s="156"/>
      <c r="CD1072" s="156"/>
      <c r="CE1072" s="156"/>
      <c r="CF1072" s="156"/>
      <c r="CG1072" s="156"/>
      <c r="CH1072" s="156"/>
      <c r="CI1072" s="156"/>
      <c r="CJ1072" s="156"/>
      <c r="CK1072" s="156"/>
      <c r="CL1072" s="156"/>
      <c r="CM1072" s="156"/>
      <c r="CN1072" s="156"/>
      <c r="CO1072" s="156"/>
      <c r="CP1072" s="156"/>
      <c r="CQ1072" s="156"/>
      <c r="CR1072" s="156"/>
      <c r="CS1072" s="156"/>
      <c r="CT1072" s="156"/>
      <c r="CU1072" s="156"/>
      <c r="CV1072" s="156"/>
      <c r="CW1072" s="156"/>
      <c r="CX1072" s="156"/>
      <c r="CY1072" s="156"/>
      <c r="CZ1072" s="156"/>
      <c r="DA1072" s="156"/>
      <c r="DB1072" s="156"/>
      <c r="DC1072" s="156"/>
      <c r="DD1072" s="156"/>
      <c r="DE1072" s="156"/>
      <c r="DF1072" s="156"/>
      <c r="DG1072" s="156"/>
      <c r="DH1072" s="156"/>
      <c r="DI1072" s="156"/>
      <c r="DJ1072" s="156"/>
      <c r="DK1072" s="156"/>
      <c r="DL1072" s="156"/>
      <c r="DM1072" s="156"/>
      <c r="DN1072" s="156"/>
      <c r="DO1072" s="156"/>
      <c r="DP1072" s="156"/>
      <c r="DQ1072" s="156"/>
      <c r="DR1072" s="156"/>
      <c r="DS1072" s="156"/>
      <c r="DT1072" s="156"/>
      <c r="DU1072" s="156"/>
      <c r="DV1072" s="156"/>
      <c r="DW1072" s="156"/>
      <c r="DX1072" s="156"/>
      <c r="DY1072" s="156"/>
      <c r="DZ1072" s="156"/>
      <c r="EA1072" s="156"/>
      <c r="EB1072" s="156"/>
      <c r="EC1072" s="156"/>
      <c r="ED1072" s="156"/>
      <c r="EE1072" s="156"/>
      <c r="EF1072" s="156"/>
      <c r="EG1072" s="156"/>
      <c r="EH1072" s="156"/>
      <c r="EI1072" s="156"/>
      <c r="EJ1072" s="156"/>
      <c r="EK1072" s="156"/>
      <c r="EL1072" s="156"/>
      <c r="EM1072" s="156"/>
      <c r="EN1072" s="156"/>
      <c r="EO1072" s="156"/>
      <c r="EP1072" s="156"/>
      <c r="EQ1072" s="156"/>
      <c r="ER1072" s="156"/>
      <c r="ES1072" s="156"/>
      <c r="ET1072" s="156"/>
      <c r="EU1072" s="156"/>
      <c r="EV1072" s="156"/>
      <c r="EW1072" s="156"/>
      <c r="EX1072" s="156"/>
      <c r="EY1072" s="156"/>
      <c r="EZ1072" s="156"/>
      <c r="FA1072" s="156"/>
      <c r="FB1072" s="156"/>
      <c r="FC1072" s="156"/>
      <c r="FD1072" s="156"/>
      <c r="FE1072" s="156"/>
      <c r="FF1072" s="156"/>
      <c r="FG1072" s="156"/>
      <c r="FH1072" s="156"/>
      <c r="FI1072" s="156"/>
      <c r="FJ1072" s="156"/>
      <c r="FK1072" s="156"/>
      <c r="FL1072" s="156"/>
      <c r="FM1072" s="156"/>
      <c r="FN1072" s="156"/>
      <c r="FO1072" s="156"/>
      <c r="FP1072" s="156"/>
    </row>
    <row r="1073" spans="1:172" s="227" customFormat="1" x14ac:dyDescent="0.25">
      <c r="A1073" s="156"/>
      <c r="B1073" s="156"/>
      <c r="C1073" s="156"/>
      <c r="D1073" s="156"/>
      <c r="E1073" s="156"/>
      <c r="F1073" s="156"/>
      <c r="G1073" s="156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6"/>
      <c r="R1073" s="156"/>
      <c r="S1073" s="156"/>
      <c r="T1073" s="156"/>
      <c r="U1073" s="156"/>
      <c r="V1073" s="156"/>
      <c r="W1073" s="156"/>
      <c r="X1073" s="156"/>
      <c r="Y1073" s="156"/>
      <c r="Z1073" s="156"/>
      <c r="AA1073" s="154"/>
      <c r="AB1073" s="155"/>
      <c r="AC1073" s="152"/>
      <c r="AD1073" s="152"/>
      <c r="AE1073" s="152"/>
      <c r="AF1073" s="152"/>
      <c r="AG1073" s="157"/>
      <c r="AH1073" s="157"/>
      <c r="AI1073" s="152"/>
      <c r="AJ1073" s="152"/>
      <c r="AK1073" s="152"/>
      <c r="AL1073" s="152"/>
      <c r="AM1073" s="154"/>
      <c r="AN1073" s="156"/>
      <c r="AO1073" s="156"/>
      <c r="AP1073" s="156"/>
      <c r="AQ1073" s="156"/>
      <c r="AR1073" s="156"/>
      <c r="AS1073" s="156"/>
      <c r="AT1073" s="156"/>
      <c r="AU1073" s="156"/>
      <c r="AV1073" s="156"/>
      <c r="AW1073" s="156"/>
      <c r="AX1073" s="156"/>
      <c r="AY1073" s="156"/>
      <c r="AZ1073" s="156"/>
      <c r="BA1073" s="156"/>
      <c r="BB1073" s="156"/>
      <c r="BC1073" s="156"/>
      <c r="BD1073" s="156"/>
      <c r="BE1073" s="156"/>
      <c r="BF1073" s="156"/>
      <c r="BG1073" s="156"/>
      <c r="BH1073" s="156"/>
      <c r="BI1073" s="156"/>
      <c r="BJ1073" s="156"/>
      <c r="BK1073" s="156"/>
      <c r="BL1073" s="156"/>
      <c r="BM1073" s="156"/>
      <c r="BN1073" s="156"/>
      <c r="BO1073" s="156"/>
      <c r="BP1073" s="156"/>
      <c r="BQ1073" s="156"/>
      <c r="BR1073" s="156"/>
      <c r="BS1073" s="156"/>
      <c r="BT1073" s="156"/>
      <c r="BU1073" s="156"/>
      <c r="BV1073" s="156"/>
      <c r="BW1073" s="156"/>
      <c r="BX1073" s="156"/>
      <c r="BY1073" s="156"/>
      <c r="BZ1073" s="156"/>
      <c r="CA1073" s="156"/>
      <c r="CB1073" s="156"/>
      <c r="CC1073" s="156"/>
      <c r="CD1073" s="156"/>
      <c r="CE1073" s="156"/>
      <c r="CF1073" s="156"/>
      <c r="CG1073" s="156"/>
      <c r="CH1073" s="156"/>
      <c r="CI1073" s="156"/>
      <c r="CJ1073" s="156"/>
      <c r="CK1073" s="156"/>
      <c r="CL1073" s="156"/>
      <c r="CM1073" s="156"/>
      <c r="CN1073" s="156"/>
      <c r="CO1073" s="156"/>
      <c r="CP1073" s="156"/>
      <c r="CQ1073" s="156"/>
      <c r="CR1073" s="156"/>
      <c r="CS1073" s="156"/>
      <c r="CT1073" s="156"/>
      <c r="CU1073" s="156"/>
      <c r="CV1073" s="156"/>
      <c r="CW1073" s="156"/>
      <c r="CX1073" s="156"/>
      <c r="CY1073" s="156"/>
      <c r="CZ1073" s="156"/>
      <c r="DA1073" s="156"/>
      <c r="DB1073" s="156"/>
      <c r="DC1073" s="156"/>
      <c r="DD1073" s="156"/>
      <c r="DE1073" s="156"/>
      <c r="DF1073" s="156"/>
      <c r="DG1073" s="156"/>
      <c r="DH1073" s="156"/>
      <c r="DI1073" s="156"/>
      <c r="DJ1073" s="156"/>
      <c r="DK1073" s="156"/>
      <c r="DL1073" s="156"/>
      <c r="DM1073" s="156"/>
      <c r="DN1073" s="156"/>
      <c r="DO1073" s="156"/>
      <c r="DP1073" s="156"/>
      <c r="DQ1073" s="156"/>
      <c r="DR1073" s="156"/>
      <c r="DS1073" s="156"/>
      <c r="DT1073" s="156"/>
      <c r="DU1073" s="156"/>
      <c r="DV1073" s="156"/>
      <c r="DW1073" s="156"/>
      <c r="DX1073" s="156"/>
      <c r="DY1073" s="156"/>
      <c r="DZ1073" s="156"/>
      <c r="EA1073" s="156"/>
      <c r="EB1073" s="156"/>
      <c r="EC1073" s="156"/>
      <c r="ED1073" s="156"/>
      <c r="EE1073" s="156"/>
      <c r="EF1073" s="156"/>
      <c r="EG1073" s="156"/>
      <c r="EH1073" s="156"/>
      <c r="EI1073" s="156"/>
      <c r="EJ1073" s="156"/>
      <c r="EK1073" s="156"/>
      <c r="EL1073" s="156"/>
      <c r="EM1073" s="156"/>
      <c r="EN1073" s="156"/>
      <c r="EO1073" s="156"/>
      <c r="EP1073" s="156"/>
      <c r="EQ1073" s="156"/>
      <c r="ER1073" s="156"/>
      <c r="ES1073" s="156"/>
      <c r="ET1073" s="156"/>
      <c r="EU1073" s="156"/>
      <c r="EV1073" s="156"/>
      <c r="EW1073" s="156"/>
      <c r="EX1073" s="156"/>
      <c r="EY1073" s="156"/>
      <c r="EZ1073" s="156"/>
      <c r="FA1073" s="156"/>
      <c r="FB1073" s="156"/>
      <c r="FC1073" s="156"/>
      <c r="FD1073" s="156"/>
      <c r="FE1073" s="156"/>
      <c r="FF1073" s="156"/>
      <c r="FG1073" s="156"/>
      <c r="FH1073" s="156"/>
      <c r="FI1073" s="156"/>
      <c r="FJ1073" s="156"/>
      <c r="FK1073" s="156"/>
      <c r="FL1073" s="156"/>
      <c r="FM1073" s="156"/>
      <c r="FN1073" s="156"/>
      <c r="FO1073" s="156"/>
      <c r="FP1073" s="156"/>
    </row>
    <row r="1074" spans="1:172" s="227" customFormat="1" x14ac:dyDescent="0.25">
      <c r="A1074" s="156"/>
      <c r="B1074" s="156"/>
      <c r="C1074" s="156"/>
      <c r="D1074" s="156"/>
      <c r="E1074" s="156"/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56"/>
      <c r="X1074" s="156"/>
      <c r="Y1074" s="156"/>
      <c r="Z1074" s="156"/>
      <c r="AA1074" s="154"/>
      <c r="AB1074" s="155"/>
      <c r="AC1074" s="152"/>
      <c r="AD1074" s="152"/>
      <c r="AE1074" s="152"/>
      <c r="AF1074" s="152"/>
      <c r="AG1074" s="157"/>
      <c r="AH1074" s="157"/>
      <c r="AI1074" s="152"/>
      <c r="AJ1074" s="152"/>
      <c r="AK1074" s="152"/>
      <c r="AL1074" s="152"/>
      <c r="AM1074" s="154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  <c r="CM1074" s="156"/>
      <c r="CN1074" s="156"/>
      <c r="CO1074" s="156"/>
      <c r="CP1074" s="156"/>
      <c r="CQ1074" s="156"/>
      <c r="CR1074" s="156"/>
      <c r="CS1074" s="156"/>
      <c r="CT1074" s="156"/>
      <c r="CU1074" s="156"/>
      <c r="CV1074" s="156"/>
      <c r="CW1074" s="156"/>
      <c r="CX1074" s="156"/>
      <c r="CY1074" s="156"/>
      <c r="CZ1074" s="156"/>
      <c r="DA1074" s="156"/>
      <c r="DB1074" s="156"/>
      <c r="DC1074" s="156"/>
      <c r="DD1074" s="156"/>
      <c r="DE1074" s="156"/>
      <c r="DF1074" s="156"/>
      <c r="DG1074" s="156"/>
      <c r="DH1074" s="156"/>
      <c r="DI1074" s="156"/>
      <c r="DJ1074" s="156"/>
      <c r="DK1074" s="156"/>
      <c r="DL1074" s="156"/>
      <c r="DM1074" s="156"/>
      <c r="DN1074" s="156"/>
      <c r="DO1074" s="156"/>
      <c r="DP1074" s="156"/>
      <c r="DQ1074" s="156"/>
      <c r="DR1074" s="156"/>
      <c r="DS1074" s="156"/>
      <c r="DT1074" s="156"/>
      <c r="DU1074" s="156"/>
      <c r="DV1074" s="156"/>
      <c r="DW1074" s="156"/>
      <c r="DX1074" s="156"/>
      <c r="DY1074" s="156"/>
      <c r="DZ1074" s="156"/>
      <c r="EA1074" s="156"/>
      <c r="EB1074" s="156"/>
      <c r="EC1074" s="156"/>
      <c r="ED1074" s="156"/>
      <c r="EE1074" s="156"/>
      <c r="EF1074" s="156"/>
      <c r="EG1074" s="156"/>
      <c r="EH1074" s="156"/>
      <c r="EI1074" s="156"/>
      <c r="EJ1074" s="156"/>
      <c r="EK1074" s="156"/>
      <c r="EL1074" s="156"/>
      <c r="EM1074" s="156"/>
      <c r="EN1074" s="156"/>
      <c r="EO1074" s="156"/>
      <c r="EP1074" s="156"/>
      <c r="EQ1074" s="156"/>
      <c r="ER1074" s="156"/>
      <c r="ES1074" s="156"/>
      <c r="ET1074" s="156"/>
      <c r="EU1074" s="156"/>
      <c r="EV1074" s="156"/>
      <c r="EW1074" s="156"/>
      <c r="EX1074" s="156"/>
      <c r="EY1074" s="156"/>
      <c r="EZ1074" s="156"/>
      <c r="FA1074" s="156"/>
      <c r="FB1074" s="156"/>
      <c r="FC1074" s="156"/>
      <c r="FD1074" s="156"/>
      <c r="FE1074" s="156"/>
      <c r="FF1074" s="156"/>
      <c r="FG1074" s="156"/>
      <c r="FH1074" s="156"/>
      <c r="FI1074" s="156"/>
      <c r="FJ1074" s="156"/>
      <c r="FK1074" s="156"/>
      <c r="FL1074" s="156"/>
      <c r="FM1074" s="156"/>
      <c r="FN1074" s="156"/>
      <c r="FO1074" s="156"/>
      <c r="FP1074" s="156"/>
    </row>
    <row r="1075" spans="1:172" s="227" customFormat="1" x14ac:dyDescent="0.25">
      <c r="A1075" s="156"/>
      <c r="B1075" s="156"/>
      <c r="C1075" s="156"/>
      <c r="D1075" s="156"/>
      <c r="E1075" s="156"/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6"/>
      <c r="V1075" s="156"/>
      <c r="W1075" s="156"/>
      <c r="X1075" s="156"/>
      <c r="Y1075" s="156"/>
      <c r="Z1075" s="156"/>
      <c r="AA1075" s="154"/>
      <c r="AB1075" s="155"/>
      <c r="AC1075" s="152"/>
      <c r="AD1075" s="152"/>
      <c r="AE1075" s="152"/>
      <c r="AF1075" s="152"/>
      <c r="AG1075" s="157"/>
      <c r="AH1075" s="157"/>
      <c r="AI1075" s="152"/>
      <c r="AJ1075" s="152"/>
      <c r="AK1075" s="152"/>
      <c r="AL1075" s="152"/>
      <c r="AM1075" s="154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  <c r="CM1075" s="156"/>
      <c r="CN1075" s="156"/>
      <c r="CO1075" s="156"/>
      <c r="CP1075" s="156"/>
      <c r="CQ1075" s="156"/>
      <c r="CR1075" s="156"/>
      <c r="CS1075" s="156"/>
      <c r="CT1075" s="156"/>
      <c r="CU1075" s="156"/>
      <c r="CV1075" s="156"/>
      <c r="CW1075" s="156"/>
      <c r="CX1075" s="156"/>
      <c r="CY1075" s="156"/>
      <c r="CZ1075" s="156"/>
      <c r="DA1075" s="156"/>
      <c r="DB1075" s="156"/>
      <c r="DC1075" s="156"/>
      <c r="DD1075" s="156"/>
      <c r="DE1075" s="156"/>
      <c r="DF1075" s="156"/>
      <c r="DG1075" s="156"/>
      <c r="DH1075" s="156"/>
      <c r="DI1075" s="156"/>
      <c r="DJ1075" s="156"/>
      <c r="DK1075" s="156"/>
      <c r="DL1075" s="156"/>
      <c r="DM1075" s="156"/>
      <c r="DN1075" s="156"/>
      <c r="DO1075" s="156"/>
      <c r="DP1075" s="156"/>
      <c r="DQ1075" s="156"/>
      <c r="DR1075" s="156"/>
      <c r="DS1075" s="156"/>
      <c r="DT1075" s="156"/>
      <c r="DU1075" s="156"/>
      <c r="DV1075" s="156"/>
      <c r="DW1075" s="156"/>
      <c r="DX1075" s="156"/>
      <c r="DY1075" s="156"/>
      <c r="DZ1075" s="156"/>
      <c r="EA1075" s="156"/>
      <c r="EB1075" s="156"/>
      <c r="EC1075" s="156"/>
      <c r="ED1075" s="156"/>
      <c r="EE1075" s="156"/>
      <c r="EF1075" s="156"/>
      <c r="EG1075" s="156"/>
      <c r="EH1075" s="156"/>
      <c r="EI1075" s="156"/>
      <c r="EJ1075" s="156"/>
      <c r="EK1075" s="156"/>
      <c r="EL1075" s="156"/>
      <c r="EM1075" s="156"/>
      <c r="EN1075" s="156"/>
      <c r="EO1075" s="156"/>
      <c r="EP1075" s="156"/>
      <c r="EQ1075" s="156"/>
      <c r="ER1075" s="156"/>
      <c r="ES1075" s="156"/>
      <c r="ET1075" s="156"/>
      <c r="EU1075" s="156"/>
      <c r="EV1075" s="156"/>
      <c r="EW1075" s="156"/>
      <c r="EX1075" s="156"/>
      <c r="EY1075" s="156"/>
      <c r="EZ1075" s="156"/>
      <c r="FA1075" s="156"/>
      <c r="FB1075" s="156"/>
      <c r="FC1075" s="156"/>
      <c r="FD1075" s="156"/>
      <c r="FE1075" s="156"/>
      <c r="FF1075" s="156"/>
      <c r="FG1075" s="156"/>
      <c r="FH1075" s="156"/>
      <c r="FI1075" s="156"/>
      <c r="FJ1075" s="156"/>
      <c r="FK1075" s="156"/>
      <c r="FL1075" s="156"/>
      <c r="FM1075" s="156"/>
      <c r="FN1075" s="156"/>
      <c r="FO1075" s="156"/>
      <c r="FP1075" s="156"/>
    </row>
    <row r="1076" spans="1:172" s="227" customFormat="1" x14ac:dyDescent="0.25">
      <c r="A1076" s="156"/>
      <c r="B1076" s="156"/>
      <c r="C1076" s="156"/>
      <c r="D1076" s="156"/>
      <c r="E1076" s="156"/>
      <c r="F1076" s="156"/>
      <c r="G1076" s="1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6"/>
      <c r="R1076" s="156"/>
      <c r="S1076" s="156"/>
      <c r="T1076" s="156"/>
      <c r="U1076" s="156"/>
      <c r="V1076" s="156"/>
      <c r="W1076" s="156"/>
      <c r="X1076" s="156"/>
      <c r="Y1076" s="156"/>
      <c r="Z1076" s="156"/>
      <c r="AA1076" s="154"/>
      <c r="AB1076" s="155"/>
      <c r="AC1076" s="152"/>
      <c r="AD1076" s="152"/>
      <c r="AE1076" s="152"/>
      <c r="AF1076" s="152"/>
      <c r="AG1076" s="157"/>
      <c r="AH1076" s="157"/>
      <c r="AI1076" s="152"/>
      <c r="AJ1076" s="152"/>
      <c r="AK1076" s="152"/>
      <c r="AL1076" s="152"/>
      <c r="AM1076" s="154"/>
      <c r="AN1076" s="156"/>
      <c r="AO1076" s="156"/>
      <c r="AP1076" s="156"/>
      <c r="AQ1076" s="156"/>
      <c r="AR1076" s="156"/>
      <c r="AS1076" s="156"/>
      <c r="AT1076" s="156"/>
      <c r="AU1076" s="156"/>
      <c r="AV1076" s="156"/>
      <c r="AW1076" s="156"/>
      <c r="AX1076" s="156"/>
      <c r="AY1076" s="156"/>
      <c r="AZ1076" s="156"/>
      <c r="BA1076" s="156"/>
      <c r="BB1076" s="156"/>
      <c r="BC1076" s="156"/>
      <c r="BD1076" s="156"/>
      <c r="BE1076" s="156"/>
      <c r="BF1076" s="156"/>
      <c r="BG1076" s="156"/>
      <c r="BH1076" s="156"/>
      <c r="BI1076" s="156"/>
      <c r="BJ1076" s="156"/>
      <c r="BK1076" s="156"/>
      <c r="BL1076" s="156"/>
      <c r="BM1076" s="156"/>
      <c r="BN1076" s="156"/>
      <c r="BO1076" s="156"/>
      <c r="BP1076" s="156"/>
      <c r="BQ1076" s="156"/>
      <c r="BR1076" s="156"/>
      <c r="BS1076" s="156"/>
      <c r="BT1076" s="156"/>
      <c r="BU1076" s="156"/>
      <c r="BV1076" s="156"/>
      <c r="BW1076" s="156"/>
      <c r="BX1076" s="156"/>
      <c r="BY1076" s="156"/>
      <c r="BZ1076" s="156"/>
      <c r="CA1076" s="156"/>
      <c r="CB1076" s="156"/>
      <c r="CC1076" s="156"/>
      <c r="CD1076" s="156"/>
      <c r="CE1076" s="156"/>
      <c r="CF1076" s="156"/>
      <c r="CG1076" s="156"/>
      <c r="CH1076" s="156"/>
      <c r="CI1076" s="156"/>
      <c r="CJ1076" s="156"/>
      <c r="CK1076" s="156"/>
      <c r="CL1076" s="156"/>
      <c r="CM1076" s="156"/>
      <c r="CN1076" s="156"/>
      <c r="CO1076" s="156"/>
      <c r="CP1076" s="156"/>
      <c r="CQ1076" s="156"/>
      <c r="CR1076" s="156"/>
      <c r="CS1076" s="156"/>
      <c r="CT1076" s="156"/>
      <c r="CU1076" s="156"/>
      <c r="CV1076" s="156"/>
      <c r="CW1076" s="156"/>
      <c r="CX1076" s="156"/>
      <c r="CY1076" s="156"/>
      <c r="CZ1076" s="156"/>
      <c r="DA1076" s="156"/>
      <c r="DB1076" s="156"/>
      <c r="DC1076" s="156"/>
      <c r="DD1076" s="156"/>
      <c r="DE1076" s="156"/>
      <c r="DF1076" s="156"/>
      <c r="DG1076" s="156"/>
      <c r="DH1076" s="156"/>
      <c r="DI1076" s="156"/>
      <c r="DJ1076" s="156"/>
      <c r="DK1076" s="156"/>
      <c r="DL1076" s="156"/>
      <c r="DM1076" s="156"/>
      <c r="DN1076" s="156"/>
      <c r="DO1076" s="156"/>
      <c r="DP1076" s="156"/>
      <c r="DQ1076" s="156"/>
      <c r="DR1076" s="156"/>
      <c r="DS1076" s="156"/>
      <c r="DT1076" s="156"/>
      <c r="DU1076" s="156"/>
      <c r="DV1076" s="156"/>
      <c r="DW1076" s="156"/>
      <c r="DX1076" s="156"/>
      <c r="DY1076" s="156"/>
      <c r="DZ1076" s="156"/>
      <c r="EA1076" s="156"/>
      <c r="EB1076" s="156"/>
      <c r="EC1076" s="156"/>
      <c r="ED1076" s="156"/>
      <c r="EE1076" s="156"/>
      <c r="EF1076" s="156"/>
      <c r="EG1076" s="156"/>
      <c r="EH1076" s="156"/>
      <c r="EI1076" s="156"/>
      <c r="EJ1076" s="156"/>
      <c r="EK1076" s="156"/>
      <c r="EL1076" s="156"/>
      <c r="EM1076" s="156"/>
      <c r="EN1076" s="156"/>
      <c r="EO1076" s="156"/>
      <c r="EP1076" s="156"/>
      <c r="EQ1076" s="156"/>
      <c r="ER1076" s="156"/>
      <c r="ES1076" s="156"/>
      <c r="ET1076" s="156"/>
      <c r="EU1076" s="156"/>
      <c r="EV1076" s="156"/>
      <c r="EW1076" s="156"/>
      <c r="EX1076" s="156"/>
      <c r="EY1076" s="156"/>
      <c r="EZ1076" s="156"/>
      <c r="FA1076" s="156"/>
      <c r="FB1076" s="156"/>
      <c r="FC1076" s="156"/>
      <c r="FD1076" s="156"/>
      <c r="FE1076" s="156"/>
      <c r="FF1076" s="156"/>
      <c r="FG1076" s="156"/>
      <c r="FH1076" s="156"/>
      <c r="FI1076" s="156"/>
      <c r="FJ1076" s="156"/>
      <c r="FK1076" s="156"/>
      <c r="FL1076" s="156"/>
      <c r="FM1076" s="156"/>
      <c r="FN1076" s="156"/>
      <c r="FO1076" s="156"/>
      <c r="FP1076" s="156"/>
    </row>
    <row r="1077" spans="1:172" s="227" customFormat="1" x14ac:dyDescent="0.25">
      <c r="A1077" s="156"/>
      <c r="B1077" s="156"/>
      <c r="C1077" s="156"/>
      <c r="D1077" s="156"/>
      <c r="E1077" s="156"/>
      <c r="F1077" s="156"/>
      <c r="G1077" s="156"/>
      <c r="H1077" s="156"/>
      <c r="I1077" s="156"/>
      <c r="J1077" s="156"/>
      <c r="K1077" s="156"/>
      <c r="L1077" s="156"/>
      <c r="M1077" s="156"/>
      <c r="N1077" s="156"/>
      <c r="O1077" s="156"/>
      <c r="P1077" s="156"/>
      <c r="Q1077" s="156"/>
      <c r="R1077" s="156"/>
      <c r="S1077" s="156"/>
      <c r="T1077" s="156"/>
      <c r="U1077" s="156"/>
      <c r="V1077" s="156"/>
      <c r="W1077" s="156"/>
      <c r="X1077" s="156"/>
      <c r="Y1077" s="156"/>
      <c r="Z1077" s="156"/>
      <c r="AA1077" s="154"/>
      <c r="AB1077" s="155"/>
      <c r="AC1077" s="152"/>
      <c r="AD1077" s="152"/>
      <c r="AE1077" s="152"/>
      <c r="AF1077" s="152"/>
      <c r="AG1077" s="157"/>
      <c r="AH1077" s="157"/>
      <c r="AI1077" s="152"/>
      <c r="AJ1077" s="152"/>
      <c r="AK1077" s="152"/>
      <c r="AL1077" s="152"/>
      <c r="AM1077" s="154"/>
      <c r="AN1077" s="156"/>
      <c r="AO1077" s="156"/>
      <c r="AP1077" s="156"/>
      <c r="AQ1077" s="156"/>
      <c r="AR1077" s="156"/>
      <c r="AS1077" s="156"/>
      <c r="AT1077" s="156"/>
      <c r="AU1077" s="156"/>
      <c r="AV1077" s="156"/>
      <c r="AW1077" s="156"/>
      <c r="AX1077" s="156"/>
      <c r="AY1077" s="156"/>
      <c r="AZ1077" s="156"/>
      <c r="BA1077" s="156"/>
      <c r="BB1077" s="156"/>
      <c r="BC1077" s="156"/>
      <c r="BD1077" s="156"/>
      <c r="BE1077" s="156"/>
      <c r="BF1077" s="156"/>
      <c r="BG1077" s="156"/>
      <c r="BH1077" s="156"/>
      <c r="BI1077" s="156"/>
      <c r="BJ1077" s="156"/>
      <c r="BK1077" s="156"/>
      <c r="BL1077" s="156"/>
      <c r="BM1077" s="156"/>
      <c r="BN1077" s="156"/>
      <c r="BO1077" s="156"/>
      <c r="BP1077" s="156"/>
      <c r="BQ1077" s="156"/>
      <c r="BR1077" s="156"/>
      <c r="BS1077" s="156"/>
      <c r="BT1077" s="156"/>
      <c r="BU1077" s="156"/>
      <c r="BV1077" s="156"/>
      <c r="BW1077" s="156"/>
      <c r="BX1077" s="156"/>
      <c r="BY1077" s="156"/>
      <c r="BZ1077" s="156"/>
      <c r="CA1077" s="156"/>
      <c r="CB1077" s="156"/>
      <c r="CC1077" s="156"/>
      <c r="CD1077" s="156"/>
      <c r="CE1077" s="156"/>
      <c r="CF1077" s="156"/>
      <c r="CG1077" s="156"/>
      <c r="CH1077" s="156"/>
      <c r="CI1077" s="156"/>
      <c r="CJ1077" s="156"/>
      <c r="CK1077" s="156"/>
      <c r="CL1077" s="156"/>
      <c r="CM1077" s="156"/>
      <c r="CN1077" s="156"/>
      <c r="CO1077" s="156"/>
      <c r="CP1077" s="156"/>
      <c r="CQ1077" s="156"/>
      <c r="CR1077" s="156"/>
      <c r="CS1077" s="156"/>
      <c r="CT1077" s="156"/>
      <c r="CU1077" s="156"/>
      <c r="CV1077" s="156"/>
      <c r="CW1077" s="156"/>
      <c r="CX1077" s="156"/>
      <c r="CY1077" s="156"/>
      <c r="CZ1077" s="156"/>
      <c r="DA1077" s="156"/>
      <c r="DB1077" s="156"/>
      <c r="DC1077" s="156"/>
      <c r="DD1077" s="156"/>
      <c r="DE1077" s="156"/>
      <c r="DF1077" s="156"/>
      <c r="DG1077" s="156"/>
      <c r="DH1077" s="156"/>
      <c r="DI1077" s="156"/>
      <c r="DJ1077" s="156"/>
      <c r="DK1077" s="156"/>
      <c r="DL1077" s="156"/>
      <c r="DM1077" s="156"/>
      <c r="DN1077" s="156"/>
      <c r="DO1077" s="156"/>
      <c r="DP1077" s="156"/>
      <c r="DQ1077" s="156"/>
      <c r="DR1077" s="156"/>
      <c r="DS1077" s="156"/>
      <c r="DT1077" s="156"/>
      <c r="DU1077" s="156"/>
      <c r="DV1077" s="156"/>
      <c r="DW1077" s="156"/>
      <c r="DX1077" s="156"/>
      <c r="DY1077" s="156"/>
      <c r="DZ1077" s="156"/>
      <c r="EA1077" s="156"/>
      <c r="EB1077" s="156"/>
      <c r="EC1077" s="156"/>
      <c r="ED1077" s="156"/>
      <c r="EE1077" s="156"/>
      <c r="EF1077" s="156"/>
      <c r="EG1077" s="156"/>
      <c r="EH1077" s="156"/>
      <c r="EI1077" s="156"/>
      <c r="EJ1077" s="156"/>
      <c r="EK1077" s="156"/>
      <c r="EL1077" s="156"/>
      <c r="EM1077" s="156"/>
      <c r="EN1077" s="156"/>
      <c r="EO1077" s="156"/>
      <c r="EP1077" s="156"/>
      <c r="EQ1077" s="156"/>
      <c r="ER1077" s="156"/>
      <c r="ES1077" s="156"/>
      <c r="ET1077" s="156"/>
      <c r="EU1077" s="156"/>
      <c r="EV1077" s="156"/>
      <c r="EW1077" s="156"/>
      <c r="EX1077" s="156"/>
      <c r="EY1077" s="156"/>
      <c r="EZ1077" s="156"/>
      <c r="FA1077" s="156"/>
      <c r="FB1077" s="156"/>
      <c r="FC1077" s="156"/>
      <c r="FD1077" s="156"/>
      <c r="FE1077" s="156"/>
      <c r="FF1077" s="156"/>
      <c r="FG1077" s="156"/>
      <c r="FH1077" s="156"/>
      <c r="FI1077" s="156"/>
      <c r="FJ1077" s="156"/>
      <c r="FK1077" s="156"/>
      <c r="FL1077" s="156"/>
      <c r="FM1077" s="156"/>
      <c r="FN1077" s="156"/>
      <c r="FO1077" s="156"/>
      <c r="FP1077" s="156"/>
    </row>
    <row r="1078" spans="1:172" s="227" customFormat="1" x14ac:dyDescent="0.25">
      <c r="A1078" s="156"/>
      <c r="B1078" s="156"/>
      <c r="C1078" s="156"/>
      <c r="D1078" s="156"/>
      <c r="E1078" s="156"/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56"/>
      <c r="X1078" s="156"/>
      <c r="Y1078" s="156"/>
      <c r="Z1078" s="156"/>
      <c r="AA1078" s="154"/>
      <c r="AB1078" s="155"/>
      <c r="AC1078" s="152"/>
      <c r="AD1078" s="152"/>
      <c r="AE1078" s="152"/>
      <c r="AF1078" s="152"/>
      <c r="AG1078" s="157"/>
      <c r="AH1078" s="157"/>
      <c r="AI1078" s="152"/>
      <c r="AJ1078" s="152"/>
      <c r="AK1078" s="152"/>
      <c r="AL1078" s="152"/>
      <c r="AM1078" s="154"/>
      <c r="AN1078" s="156"/>
      <c r="AO1078" s="156"/>
      <c r="AP1078" s="156"/>
      <c r="AQ1078" s="156"/>
      <c r="AR1078" s="156"/>
      <c r="AS1078" s="156"/>
      <c r="AT1078" s="156"/>
      <c r="AU1078" s="156"/>
      <c r="AV1078" s="156"/>
      <c r="AW1078" s="156"/>
      <c r="AX1078" s="156"/>
      <c r="AY1078" s="156"/>
      <c r="AZ1078" s="156"/>
      <c r="BA1078" s="156"/>
      <c r="BB1078" s="156"/>
      <c r="BC1078" s="156"/>
      <c r="BD1078" s="156"/>
      <c r="BE1078" s="156"/>
      <c r="BF1078" s="156"/>
      <c r="BG1078" s="156"/>
      <c r="BH1078" s="156"/>
      <c r="BI1078" s="156"/>
      <c r="BJ1078" s="156"/>
      <c r="BK1078" s="156"/>
      <c r="BL1078" s="156"/>
      <c r="BM1078" s="156"/>
      <c r="BN1078" s="156"/>
      <c r="BO1078" s="156"/>
      <c r="BP1078" s="156"/>
      <c r="BQ1078" s="156"/>
      <c r="BR1078" s="156"/>
      <c r="BS1078" s="156"/>
      <c r="BT1078" s="156"/>
      <c r="BU1078" s="156"/>
      <c r="BV1078" s="156"/>
      <c r="BW1078" s="156"/>
      <c r="BX1078" s="156"/>
      <c r="BY1078" s="156"/>
      <c r="BZ1078" s="156"/>
      <c r="CA1078" s="156"/>
      <c r="CB1078" s="156"/>
      <c r="CC1078" s="156"/>
      <c r="CD1078" s="156"/>
      <c r="CE1078" s="156"/>
      <c r="CF1078" s="156"/>
      <c r="CG1078" s="156"/>
      <c r="CH1078" s="156"/>
      <c r="CI1078" s="156"/>
      <c r="CJ1078" s="156"/>
      <c r="CK1078" s="156"/>
      <c r="CL1078" s="156"/>
      <c r="CM1078" s="156"/>
      <c r="CN1078" s="156"/>
      <c r="CO1078" s="156"/>
      <c r="CP1078" s="156"/>
      <c r="CQ1078" s="156"/>
      <c r="CR1078" s="156"/>
      <c r="CS1078" s="156"/>
      <c r="CT1078" s="156"/>
      <c r="CU1078" s="156"/>
      <c r="CV1078" s="156"/>
      <c r="CW1078" s="156"/>
      <c r="CX1078" s="156"/>
      <c r="CY1078" s="156"/>
      <c r="CZ1078" s="156"/>
      <c r="DA1078" s="156"/>
      <c r="DB1078" s="156"/>
      <c r="DC1078" s="156"/>
      <c r="DD1078" s="156"/>
      <c r="DE1078" s="156"/>
      <c r="DF1078" s="156"/>
      <c r="DG1078" s="156"/>
      <c r="DH1078" s="156"/>
      <c r="DI1078" s="156"/>
      <c r="DJ1078" s="156"/>
      <c r="DK1078" s="156"/>
      <c r="DL1078" s="156"/>
      <c r="DM1078" s="156"/>
      <c r="DN1078" s="156"/>
      <c r="DO1078" s="156"/>
      <c r="DP1078" s="156"/>
      <c r="DQ1078" s="156"/>
      <c r="DR1078" s="156"/>
      <c r="DS1078" s="156"/>
      <c r="DT1078" s="156"/>
      <c r="DU1078" s="156"/>
      <c r="DV1078" s="156"/>
      <c r="DW1078" s="156"/>
      <c r="DX1078" s="156"/>
      <c r="DY1078" s="156"/>
      <c r="DZ1078" s="156"/>
      <c r="EA1078" s="156"/>
      <c r="EB1078" s="156"/>
      <c r="EC1078" s="156"/>
      <c r="ED1078" s="156"/>
      <c r="EE1078" s="156"/>
      <c r="EF1078" s="156"/>
      <c r="EG1078" s="156"/>
      <c r="EH1078" s="156"/>
      <c r="EI1078" s="156"/>
      <c r="EJ1078" s="156"/>
      <c r="EK1078" s="156"/>
      <c r="EL1078" s="156"/>
      <c r="EM1078" s="156"/>
      <c r="EN1078" s="156"/>
      <c r="EO1078" s="156"/>
      <c r="EP1078" s="156"/>
      <c r="EQ1078" s="156"/>
      <c r="ER1078" s="156"/>
      <c r="ES1078" s="156"/>
      <c r="ET1078" s="156"/>
      <c r="EU1078" s="156"/>
      <c r="EV1078" s="156"/>
      <c r="EW1078" s="156"/>
      <c r="EX1078" s="156"/>
      <c r="EY1078" s="156"/>
      <c r="EZ1078" s="156"/>
      <c r="FA1078" s="156"/>
      <c r="FB1078" s="156"/>
      <c r="FC1078" s="156"/>
      <c r="FD1078" s="156"/>
      <c r="FE1078" s="156"/>
      <c r="FF1078" s="156"/>
      <c r="FG1078" s="156"/>
      <c r="FH1078" s="156"/>
      <c r="FI1078" s="156"/>
      <c r="FJ1078" s="156"/>
      <c r="FK1078" s="156"/>
      <c r="FL1078" s="156"/>
      <c r="FM1078" s="156"/>
      <c r="FN1078" s="156"/>
      <c r="FO1078" s="156"/>
      <c r="FP1078" s="156"/>
    </row>
    <row r="1079" spans="1:172" s="227" customFormat="1" x14ac:dyDescent="0.25">
      <c r="A1079" s="156"/>
      <c r="B1079" s="156"/>
      <c r="C1079" s="156"/>
      <c r="D1079" s="156"/>
      <c r="E1079" s="156"/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6"/>
      <c r="R1079" s="156"/>
      <c r="S1079" s="156"/>
      <c r="T1079" s="156"/>
      <c r="U1079" s="156"/>
      <c r="V1079" s="156"/>
      <c r="W1079" s="156"/>
      <c r="X1079" s="156"/>
      <c r="Y1079" s="156"/>
      <c r="Z1079" s="156"/>
      <c r="AA1079" s="154"/>
      <c r="AB1079" s="155"/>
      <c r="AC1079" s="152"/>
      <c r="AD1079" s="152"/>
      <c r="AE1079" s="152"/>
      <c r="AF1079" s="152"/>
      <c r="AG1079" s="157"/>
      <c r="AH1079" s="157"/>
      <c r="AI1079" s="152"/>
      <c r="AJ1079" s="152"/>
      <c r="AK1079" s="152"/>
      <c r="AL1079" s="152"/>
      <c r="AM1079" s="154"/>
      <c r="AN1079" s="156"/>
      <c r="AO1079" s="156"/>
      <c r="AP1079" s="156"/>
      <c r="AQ1079" s="156"/>
      <c r="AR1079" s="156"/>
      <c r="AS1079" s="156"/>
      <c r="AT1079" s="156"/>
      <c r="AU1079" s="156"/>
      <c r="AV1079" s="156"/>
      <c r="AW1079" s="156"/>
      <c r="AX1079" s="156"/>
      <c r="AY1079" s="156"/>
      <c r="AZ1079" s="156"/>
      <c r="BA1079" s="156"/>
      <c r="BB1079" s="156"/>
      <c r="BC1079" s="156"/>
      <c r="BD1079" s="156"/>
      <c r="BE1079" s="156"/>
      <c r="BF1079" s="156"/>
      <c r="BG1079" s="156"/>
      <c r="BH1079" s="156"/>
      <c r="BI1079" s="156"/>
      <c r="BJ1079" s="156"/>
      <c r="BK1079" s="156"/>
      <c r="BL1079" s="156"/>
      <c r="BM1079" s="156"/>
      <c r="BN1079" s="156"/>
      <c r="BO1079" s="156"/>
      <c r="BP1079" s="156"/>
      <c r="BQ1079" s="156"/>
      <c r="BR1079" s="156"/>
      <c r="BS1079" s="156"/>
      <c r="BT1079" s="156"/>
      <c r="BU1079" s="156"/>
      <c r="BV1079" s="156"/>
      <c r="BW1079" s="156"/>
      <c r="BX1079" s="156"/>
      <c r="BY1079" s="156"/>
      <c r="BZ1079" s="156"/>
      <c r="CA1079" s="156"/>
      <c r="CB1079" s="156"/>
      <c r="CC1079" s="156"/>
      <c r="CD1079" s="156"/>
      <c r="CE1079" s="156"/>
      <c r="CF1079" s="156"/>
      <c r="CG1079" s="156"/>
      <c r="CH1079" s="156"/>
      <c r="CI1079" s="156"/>
      <c r="CJ1079" s="156"/>
      <c r="CK1079" s="156"/>
      <c r="CL1079" s="156"/>
      <c r="CM1079" s="156"/>
      <c r="CN1079" s="156"/>
      <c r="CO1079" s="156"/>
      <c r="CP1079" s="156"/>
      <c r="CQ1079" s="156"/>
      <c r="CR1079" s="156"/>
      <c r="CS1079" s="156"/>
      <c r="CT1079" s="156"/>
      <c r="CU1079" s="156"/>
      <c r="CV1079" s="156"/>
      <c r="CW1079" s="156"/>
      <c r="CX1079" s="156"/>
      <c r="CY1079" s="156"/>
      <c r="CZ1079" s="156"/>
      <c r="DA1079" s="156"/>
      <c r="DB1079" s="156"/>
      <c r="DC1079" s="156"/>
      <c r="DD1079" s="156"/>
      <c r="DE1079" s="156"/>
      <c r="DF1079" s="156"/>
      <c r="DG1079" s="156"/>
      <c r="DH1079" s="156"/>
      <c r="DI1079" s="156"/>
      <c r="DJ1079" s="156"/>
      <c r="DK1079" s="156"/>
      <c r="DL1079" s="156"/>
      <c r="DM1079" s="156"/>
      <c r="DN1079" s="156"/>
      <c r="DO1079" s="156"/>
      <c r="DP1079" s="156"/>
      <c r="DQ1079" s="156"/>
      <c r="DR1079" s="156"/>
      <c r="DS1079" s="156"/>
      <c r="DT1079" s="156"/>
      <c r="DU1079" s="156"/>
      <c r="DV1079" s="156"/>
      <c r="DW1079" s="156"/>
      <c r="DX1079" s="156"/>
      <c r="DY1079" s="156"/>
      <c r="DZ1079" s="156"/>
      <c r="EA1079" s="156"/>
      <c r="EB1079" s="156"/>
      <c r="EC1079" s="156"/>
      <c r="ED1079" s="156"/>
      <c r="EE1079" s="156"/>
      <c r="EF1079" s="156"/>
      <c r="EG1079" s="156"/>
      <c r="EH1079" s="156"/>
      <c r="EI1079" s="156"/>
      <c r="EJ1079" s="156"/>
      <c r="EK1079" s="156"/>
      <c r="EL1079" s="156"/>
      <c r="EM1079" s="156"/>
      <c r="EN1079" s="156"/>
      <c r="EO1079" s="156"/>
      <c r="EP1079" s="156"/>
      <c r="EQ1079" s="156"/>
      <c r="ER1079" s="156"/>
      <c r="ES1079" s="156"/>
      <c r="ET1079" s="156"/>
      <c r="EU1079" s="156"/>
      <c r="EV1079" s="156"/>
      <c r="EW1079" s="156"/>
      <c r="EX1079" s="156"/>
      <c r="EY1079" s="156"/>
      <c r="EZ1079" s="156"/>
      <c r="FA1079" s="156"/>
      <c r="FB1079" s="156"/>
      <c r="FC1079" s="156"/>
      <c r="FD1079" s="156"/>
      <c r="FE1079" s="156"/>
      <c r="FF1079" s="156"/>
      <c r="FG1079" s="156"/>
      <c r="FH1079" s="156"/>
      <c r="FI1079" s="156"/>
      <c r="FJ1079" s="156"/>
      <c r="FK1079" s="156"/>
      <c r="FL1079" s="156"/>
      <c r="FM1079" s="156"/>
      <c r="FN1079" s="156"/>
      <c r="FO1079" s="156"/>
      <c r="FP1079" s="156"/>
    </row>
    <row r="1080" spans="1:172" s="227" customFormat="1" x14ac:dyDescent="0.25">
      <c r="A1080" s="156"/>
      <c r="B1080" s="156"/>
      <c r="C1080" s="156"/>
      <c r="D1080" s="156"/>
      <c r="E1080" s="156"/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6"/>
      <c r="U1080" s="156"/>
      <c r="V1080" s="156"/>
      <c r="W1080" s="156"/>
      <c r="X1080" s="156"/>
      <c r="Y1080" s="156"/>
      <c r="Z1080" s="156"/>
      <c r="AA1080" s="154"/>
      <c r="AB1080" s="155"/>
      <c r="AC1080" s="152"/>
      <c r="AD1080" s="152"/>
      <c r="AE1080" s="152"/>
      <c r="AF1080" s="152"/>
      <c r="AG1080" s="157"/>
      <c r="AH1080" s="157"/>
      <c r="AI1080" s="152"/>
      <c r="AJ1080" s="152"/>
      <c r="AK1080" s="152"/>
      <c r="AL1080" s="152"/>
      <c r="AM1080" s="154"/>
      <c r="AN1080" s="156"/>
      <c r="AO1080" s="156"/>
      <c r="AP1080" s="156"/>
      <c r="AQ1080" s="156"/>
      <c r="AR1080" s="156"/>
      <c r="AS1080" s="156"/>
      <c r="AT1080" s="156"/>
      <c r="AU1080" s="156"/>
      <c r="AV1080" s="156"/>
      <c r="AW1080" s="156"/>
      <c r="AX1080" s="156"/>
      <c r="AY1080" s="156"/>
      <c r="AZ1080" s="156"/>
      <c r="BA1080" s="156"/>
      <c r="BB1080" s="156"/>
      <c r="BC1080" s="156"/>
      <c r="BD1080" s="156"/>
      <c r="BE1080" s="156"/>
      <c r="BF1080" s="156"/>
      <c r="BG1080" s="156"/>
      <c r="BH1080" s="156"/>
      <c r="BI1080" s="156"/>
      <c r="BJ1080" s="156"/>
      <c r="BK1080" s="156"/>
      <c r="BL1080" s="156"/>
      <c r="BM1080" s="156"/>
      <c r="BN1080" s="156"/>
      <c r="BO1080" s="156"/>
      <c r="BP1080" s="156"/>
      <c r="BQ1080" s="156"/>
      <c r="BR1080" s="156"/>
      <c r="BS1080" s="156"/>
      <c r="BT1080" s="156"/>
      <c r="BU1080" s="156"/>
      <c r="BV1080" s="156"/>
      <c r="BW1080" s="156"/>
      <c r="BX1080" s="156"/>
      <c r="BY1080" s="156"/>
      <c r="BZ1080" s="156"/>
      <c r="CA1080" s="156"/>
      <c r="CB1080" s="156"/>
      <c r="CC1080" s="156"/>
      <c r="CD1080" s="156"/>
      <c r="CE1080" s="156"/>
      <c r="CF1080" s="156"/>
      <c r="CG1080" s="156"/>
      <c r="CH1080" s="156"/>
      <c r="CI1080" s="156"/>
      <c r="CJ1080" s="156"/>
      <c r="CK1080" s="156"/>
      <c r="CL1080" s="156"/>
      <c r="CM1080" s="156"/>
      <c r="CN1080" s="156"/>
      <c r="CO1080" s="156"/>
      <c r="CP1080" s="156"/>
      <c r="CQ1080" s="156"/>
      <c r="CR1080" s="156"/>
      <c r="CS1080" s="156"/>
      <c r="CT1080" s="156"/>
      <c r="CU1080" s="156"/>
      <c r="CV1080" s="156"/>
      <c r="CW1080" s="156"/>
      <c r="CX1080" s="156"/>
      <c r="CY1080" s="156"/>
      <c r="CZ1080" s="156"/>
      <c r="DA1080" s="156"/>
      <c r="DB1080" s="156"/>
      <c r="DC1080" s="156"/>
      <c r="DD1080" s="156"/>
      <c r="DE1080" s="156"/>
      <c r="DF1080" s="156"/>
      <c r="DG1080" s="156"/>
      <c r="DH1080" s="156"/>
      <c r="DI1080" s="156"/>
      <c r="DJ1080" s="156"/>
      <c r="DK1080" s="156"/>
      <c r="DL1080" s="156"/>
      <c r="DM1080" s="156"/>
      <c r="DN1080" s="156"/>
      <c r="DO1080" s="156"/>
      <c r="DP1080" s="156"/>
      <c r="DQ1080" s="156"/>
      <c r="DR1080" s="156"/>
      <c r="DS1080" s="156"/>
      <c r="DT1080" s="156"/>
      <c r="DU1080" s="156"/>
      <c r="DV1080" s="156"/>
      <c r="DW1080" s="156"/>
      <c r="DX1080" s="156"/>
      <c r="DY1080" s="156"/>
      <c r="DZ1080" s="156"/>
      <c r="EA1080" s="156"/>
      <c r="EB1080" s="156"/>
      <c r="EC1080" s="156"/>
      <c r="ED1080" s="156"/>
      <c r="EE1080" s="156"/>
      <c r="EF1080" s="156"/>
      <c r="EG1080" s="156"/>
      <c r="EH1080" s="156"/>
      <c r="EI1080" s="156"/>
      <c r="EJ1080" s="156"/>
      <c r="EK1080" s="156"/>
      <c r="EL1080" s="156"/>
      <c r="EM1080" s="156"/>
      <c r="EN1080" s="156"/>
      <c r="EO1080" s="156"/>
      <c r="EP1080" s="156"/>
      <c r="EQ1080" s="156"/>
      <c r="ER1080" s="156"/>
      <c r="ES1080" s="156"/>
      <c r="ET1080" s="156"/>
      <c r="EU1080" s="156"/>
      <c r="EV1080" s="156"/>
      <c r="EW1080" s="156"/>
      <c r="EX1080" s="156"/>
      <c r="EY1080" s="156"/>
      <c r="EZ1080" s="156"/>
      <c r="FA1080" s="156"/>
      <c r="FB1080" s="156"/>
      <c r="FC1080" s="156"/>
      <c r="FD1080" s="156"/>
      <c r="FE1080" s="156"/>
      <c r="FF1080" s="156"/>
      <c r="FG1080" s="156"/>
      <c r="FH1080" s="156"/>
      <c r="FI1080" s="156"/>
      <c r="FJ1080" s="156"/>
      <c r="FK1080" s="156"/>
      <c r="FL1080" s="156"/>
      <c r="FM1080" s="156"/>
      <c r="FN1080" s="156"/>
      <c r="FO1080" s="156"/>
      <c r="FP1080" s="156"/>
    </row>
    <row r="1081" spans="1:172" s="227" customFormat="1" x14ac:dyDescent="0.25">
      <c r="A1081" s="156"/>
      <c r="B1081" s="156"/>
      <c r="C1081" s="156"/>
      <c r="D1081" s="156"/>
      <c r="E1081" s="156"/>
      <c r="F1081" s="156"/>
      <c r="G1081" s="156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6"/>
      <c r="R1081" s="156"/>
      <c r="S1081" s="156"/>
      <c r="T1081" s="156"/>
      <c r="U1081" s="156"/>
      <c r="V1081" s="156"/>
      <c r="W1081" s="156"/>
      <c r="X1081" s="156"/>
      <c r="Y1081" s="156"/>
      <c r="Z1081" s="156"/>
      <c r="AA1081" s="154"/>
      <c r="AB1081" s="155"/>
      <c r="AC1081" s="152"/>
      <c r="AD1081" s="152"/>
      <c r="AE1081" s="152"/>
      <c r="AF1081" s="152"/>
      <c r="AG1081" s="157"/>
      <c r="AH1081" s="157"/>
      <c r="AI1081" s="152"/>
      <c r="AJ1081" s="152"/>
      <c r="AK1081" s="152"/>
      <c r="AL1081" s="152"/>
      <c r="AM1081" s="154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  <c r="BI1081" s="156"/>
      <c r="BJ1081" s="156"/>
      <c r="BK1081" s="156"/>
      <c r="BL1081" s="156"/>
      <c r="BM1081" s="156"/>
      <c r="BN1081" s="156"/>
      <c r="BO1081" s="156"/>
      <c r="BP1081" s="156"/>
      <c r="BQ1081" s="156"/>
      <c r="BR1081" s="156"/>
      <c r="BS1081" s="156"/>
      <c r="BT1081" s="156"/>
      <c r="BU1081" s="156"/>
      <c r="BV1081" s="156"/>
      <c r="BW1081" s="156"/>
      <c r="BX1081" s="156"/>
      <c r="BY1081" s="156"/>
      <c r="BZ1081" s="156"/>
      <c r="CA1081" s="156"/>
      <c r="CB1081" s="156"/>
      <c r="CC1081" s="156"/>
      <c r="CD1081" s="156"/>
      <c r="CE1081" s="156"/>
      <c r="CF1081" s="156"/>
      <c r="CG1081" s="156"/>
      <c r="CH1081" s="156"/>
      <c r="CI1081" s="156"/>
      <c r="CJ1081" s="156"/>
      <c r="CK1081" s="156"/>
      <c r="CL1081" s="156"/>
      <c r="CM1081" s="156"/>
      <c r="CN1081" s="156"/>
      <c r="CO1081" s="156"/>
      <c r="CP1081" s="156"/>
      <c r="CQ1081" s="156"/>
      <c r="CR1081" s="156"/>
      <c r="CS1081" s="156"/>
      <c r="CT1081" s="156"/>
      <c r="CU1081" s="156"/>
      <c r="CV1081" s="156"/>
      <c r="CW1081" s="156"/>
      <c r="CX1081" s="156"/>
      <c r="CY1081" s="156"/>
      <c r="CZ1081" s="156"/>
      <c r="DA1081" s="156"/>
      <c r="DB1081" s="156"/>
      <c r="DC1081" s="156"/>
      <c r="DD1081" s="156"/>
      <c r="DE1081" s="156"/>
      <c r="DF1081" s="156"/>
      <c r="DG1081" s="156"/>
      <c r="DH1081" s="156"/>
      <c r="DI1081" s="156"/>
      <c r="DJ1081" s="156"/>
      <c r="DK1081" s="156"/>
      <c r="DL1081" s="156"/>
      <c r="DM1081" s="156"/>
      <c r="DN1081" s="156"/>
      <c r="DO1081" s="156"/>
      <c r="DP1081" s="156"/>
      <c r="DQ1081" s="156"/>
      <c r="DR1081" s="156"/>
      <c r="DS1081" s="156"/>
      <c r="DT1081" s="156"/>
      <c r="DU1081" s="156"/>
      <c r="DV1081" s="156"/>
      <c r="DW1081" s="156"/>
      <c r="DX1081" s="156"/>
      <c r="DY1081" s="156"/>
      <c r="DZ1081" s="156"/>
      <c r="EA1081" s="156"/>
      <c r="EB1081" s="156"/>
      <c r="EC1081" s="156"/>
      <c r="ED1081" s="156"/>
      <c r="EE1081" s="156"/>
      <c r="EF1081" s="156"/>
      <c r="EG1081" s="156"/>
      <c r="EH1081" s="156"/>
      <c r="EI1081" s="156"/>
      <c r="EJ1081" s="156"/>
      <c r="EK1081" s="156"/>
      <c r="EL1081" s="156"/>
      <c r="EM1081" s="156"/>
      <c r="EN1081" s="156"/>
      <c r="EO1081" s="156"/>
      <c r="EP1081" s="156"/>
      <c r="EQ1081" s="156"/>
      <c r="ER1081" s="156"/>
      <c r="ES1081" s="156"/>
      <c r="ET1081" s="156"/>
      <c r="EU1081" s="156"/>
      <c r="EV1081" s="156"/>
      <c r="EW1081" s="156"/>
      <c r="EX1081" s="156"/>
      <c r="EY1081" s="156"/>
      <c r="EZ1081" s="156"/>
      <c r="FA1081" s="156"/>
      <c r="FB1081" s="156"/>
      <c r="FC1081" s="156"/>
      <c r="FD1081" s="156"/>
      <c r="FE1081" s="156"/>
      <c r="FF1081" s="156"/>
      <c r="FG1081" s="156"/>
      <c r="FH1081" s="156"/>
      <c r="FI1081" s="156"/>
      <c r="FJ1081" s="156"/>
      <c r="FK1081" s="156"/>
      <c r="FL1081" s="156"/>
      <c r="FM1081" s="156"/>
      <c r="FN1081" s="156"/>
      <c r="FO1081" s="156"/>
      <c r="FP1081" s="156"/>
    </row>
    <row r="1082" spans="1:172" s="227" customFormat="1" x14ac:dyDescent="0.25">
      <c r="A1082" s="156"/>
      <c r="B1082" s="156"/>
      <c r="C1082" s="156"/>
      <c r="D1082" s="156"/>
      <c r="E1082" s="156"/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56"/>
      <c r="X1082" s="156"/>
      <c r="Y1082" s="156"/>
      <c r="Z1082" s="156"/>
      <c r="AA1082" s="154"/>
      <c r="AB1082" s="155"/>
      <c r="AC1082" s="152"/>
      <c r="AD1082" s="152"/>
      <c r="AE1082" s="152"/>
      <c r="AF1082" s="152"/>
      <c r="AG1082" s="157"/>
      <c r="AH1082" s="157"/>
      <c r="AI1082" s="152"/>
      <c r="AJ1082" s="152"/>
      <c r="AK1082" s="152"/>
      <c r="AL1082" s="152"/>
      <c r="AM1082" s="154"/>
      <c r="AN1082" s="156"/>
      <c r="AO1082" s="156"/>
      <c r="AP1082" s="156"/>
      <c r="AQ1082" s="156"/>
      <c r="AR1082" s="156"/>
      <c r="AS1082" s="156"/>
      <c r="AT1082" s="156"/>
      <c r="AU1082" s="156"/>
      <c r="AV1082" s="156"/>
      <c r="AW1082" s="156"/>
      <c r="AX1082" s="156"/>
      <c r="AY1082" s="156"/>
      <c r="AZ1082" s="156"/>
      <c r="BA1082" s="156"/>
      <c r="BB1082" s="156"/>
      <c r="BC1082" s="156"/>
      <c r="BD1082" s="156"/>
      <c r="BE1082" s="156"/>
      <c r="BF1082" s="156"/>
      <c r="BG1082" s="156"/>
      <c r="BH1082" s="156"/>
      <c r="BI1082" s="156"/>
      <c r="BJ1082" s="156"/>
      <c r="BK1082" s="156"/>
      <c r="BL1082" s="156"/>
      <c r="BM1082" s="156"/>
      <c r="BN1082" s="156"/>
      <c r="BO1082" s="156"/>
      <c r="BP1082" s="156"/>
      <c r="BQ1082" s="156"/>
      <c r="BR1082" s="156"/>
      <c r="BS1082" s="156"/>
      <c r="BT1082" s="156"/>
      <c r="BU1082" s="156"/>
      <c r="BV1082" s="156"/>
      <c r="BW1082" s="156"/>
      <c r="BX1082" s="156"/>
      <c r="BY1082" s="156"/>
      <c r="BZ1082" s="156"/>
      <c r="CA1082" s="156"/>
      <c r="CB1082" s="156"/>
      <c r="CC1082" s="156"/>
      <c r="CD1082" s="156"/>
      <c r="CE1082" s="156"/>
      <c r="CF1082" s="156"/>
      <c r="CG1082" s="156"/>
      <c r="CH1082" s="156"/>
      <c r="CI1082" s="156"/>
      <c r="CJ1082" s="156"/>
      <c r="CK1082" s="156"/>
      <c r="CL1082" s="156"/>
      <c r="CM1082" s="156"/>
      <c r="CN1082" s="156"/>
      <c r="CO1082" s="156"/>
      <c r="CP1082" s="156"/>
      <c r="CQ1082" s="156"/>
      <c r="CR1082" s="156"/>
      <c r="CS1082" s="156"/>
      <c r="CT1082" s="156"/>
      <c r="CU1082" s="156"/>
      <c r="CV1082" s="156"/>
      <c r="CW1082" s="156"/>
      <c r="CX1082" s="156"/>
      <c r="CY1082" s="156"/>
      <c r="CZ1082" s="156"/>
      <c r="DA1082" s="156"/>
      <c r="DB1082" s="156"/>
      <c r="DC1082" s="156"/>
      <c r="DD1082" s="156"/>
      <c r="DE1082" s="156"/>
      <c r="DF1082" s="156"/>
      <c r="DG1082" s="156"/>
      <c r="DH1082" s="156"/>
      <c r="DI1082" s="156"/>
      <c r="DJ1082" s="156"/>
      <c r="DK1082" s="156"/>
      <c r="DL1082" s="156"/>
      <c r="DM1082" s="156"/>
      <c r="DN1082" s="156"/>
      <c r="DO1082" s="156"/>
      <c r="DP1082" s="156"/>
      <c r="DQ1082" s="156"/>
      <c r="DR1082" s="156"/>
      <c r="DS1082" s="156"/>
      <c r="DT1082" s="156"/>
      <c r="DU1082" s="156"/>
      <c r="DV1082" s="156"/>
      <c r="DW1082" s="156"/>
      <c r="DX1082" s="156"/>
      <c r="DY1082" s="156"/>
      <c r="DZ1082" s="156"/>
      <c r="EA1082" s="156"/>
      <c r="EB1082" s="156"/>
      <c r="EC1082" s="156"/>
      <c r="ED1082" s="156"/>
      <c r="EE1082" s="156"/>
      <c r="EF1082" s="156"/>
      <c r="EG1082" s="156"/>
      <c r="EH1082" s="156"/>
      <c r="EI1082" s="156"/>
      <c r="EJ1082" s="156"/>
      <c r="EK1082" s="156"/>
      <c r="EL1082" s="156"/>
      <c r="EM1082" s="156"/>
      <c r="EN1082" s="156"/>
      <c r="EO1082" s="156"/>
      <c r="EP1082" s="156"/>
      <c r="EQ1082" s="156"/>
      <c r="ER1082" s="156"/>
      <c r="ES1082" s="156"/>
      <c r="ET1082" s="156"/>
      <c r="EU1082" s="156"/>
      <c r="EV1082" s="156"/>
      <c r="EW1082" s="156"/>
      <c r="EX1082" s="156"/>
      <c r="EY1082" s="156"/>
      <c r="EZ1082" s="156"/>
      <c r="FA1082" s="156"/>
      <c r="FB1082" s="156"/>
      <c r="FC1082" s="156"/>
      <c r="FD1082" s="156"/>
      <c r="FE1082" s="156"/>
      <c r="FF1082" s="156"/>
      <c r="FG1082" s="156"/>
      <c r="FH1082" s="156"/>
      <c r="FI1082" s="156"/>
      <c r="FJ1082" s="156"/>
      <c r="FK1082" s="156"/>
      <c r="FL1082" s="156"/>
      <c r="FM1082" s="156"/>
      <c r="FN1082" s="156"/>
      <c r="FO1082" s="156"/>
      <c r="FP1082" s="156"/>
    </row>
    <row r="1083" spans="1:172" s="227" customFormat="1" x14ac:dyDescent="0.25">
      <c r="A1083" s="156"/>
      <c r="B1083" s="156"/>
      <c r="C1083" s="156"/>
      <c r="D1083" s="156"/>
      <c r="E1083" s="156"/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56"/>
      <c r="S1083" s="156"/>
      <c r="T1083" s="156"/>
      <c r="U1083" s="156"/>
      <c r="V1083" s="156"/>
      <c r="W1083" s="156"/>
      <c r="X1083" s="156"/>
      <c r="Y1083" s="156"/>
      <c r="Z1083" s="156"/>
      <c r="AA1083" s="154"/>
      <c r="AB1083" s="155"/>
      <c r="AC1083" s="152"/>
      <c r="AD1083" s="152"/>
      <c r="AE1083" s="152"/>
      <c r="AF1083" s="152"/>
      <c r="AG1083" s="157"/>
      <c r="AH1083" s="157"/>
      <c r="AI1083" s="152"/>
      <c r="AJ1083" s="152"/>
      <c r="AK1083" s="152"/>
      <c r="AL1083" s="152"/>
      <c r="AM1083" s="154"/>
      <c r="AN1083" s="156"/>
      <c r="AO1083" s="156"/>
      <c r="AP1083" s="156"/>
      <c r="AQ1083" s="156"/>
      <c r="AR1083" s="156"/>
      <c r="AS1083" s="156"/>
      <c r="AT1083" s="156"/>
      <c r="AU1083" s="156"/>
      <c r="AV1083" s="156"/>
      <c r="AW1083" s="156"/>
      <c r="AX1083" s="156"/>
      <c r="AY1083" s="156"/>
      <c r="AZ1083" s="156"/>
      <c r="BA1083" s="156"/>
      <c r="BB1083" s="156"/>
      <c r="BC1083" s="156"/>
      <c r="BD1083" s="156"/>
      <c r="BE1083" s="156"/>
      <c r="BF1083" s="156"/>
      <c r="BG1083" s="156"/>
      <c r="BH1083" s="156"/>
      <c r="BI1083" s="156"/>
      <c r="BJ1083" s="156"/>
      <c r="BK1083" s="156"/>
      <c r="BL1083" s="156"/>
      <c r="BM1083" s="156"/>
      <c r="BN1083" s="156"/>
      <c r="BO1083" s="156"/>
      <c r="BP1083" s="156"/>
      <c r="BQ1083" s="156"/>
      <c r="BR1083" s="156"/>
      <c r="BS1083" s="156"/>
      <c r="BT1083" s="156"/>
      <c r="BU1083" s="156"/>
      <c r="BV1083" s="156"/>
      <c r="BW1083" s="156"/>
      <c r="BX1083" s="156"/>
      <c r="BY1083" s="156"/>
      <c r="BZ1083" s="156"/>
      <c r="CA1083" s="156"/>
      <c r="CB1083" s="156"/>
      <c r="CC1083" s="156"/>
      <c r="CD1083" s="156"/>
      <c r="CE1083" s="156"/>
      <c r="CF1083" s="156"/>
      <c r="CG1083" s="156"/>
      <c r="CH1083" s="156"/>
      <c r="CI1083" s="156"/>
      <c r="CJ1083" s="156"/>
      <c r="CK1083" s="156"/>
      <c r="CL1083" s="156"/>
      <c r="CM1083" s="156"/>
      <c r="CN1083" s="156"/>
      <c r="CO1083" s="156"/>
      <c r="CP1083" s="156"/>
      <c r="CQ1083" s="156"/>
      <c r="CR1083" s="156"/>
      <c r="CS1083" s="156"/>
      <c r="CT1083" s="156"/>
      <c r="CU1083" s="156"/>
      <c r="CV1083" s="156"/>
      <c r="CW1083" s="156"/>
      <c r="CX1083" s="156"/>
      <c r="CY1083" s="156"/>
      <c r="CZ1083" s="156"/>
      <c r="DA1083" s="156"/>
      <c r="DB1083" s="156"/>
      <c r="DC1083" s="156"/>
      <c r="DD1083" s="156"/>
      <c r="DE1083" s="156"/>
      <c r="DF1083" s="156"/>
      <c r="DG1083" s="156"/>
      <c r="DH1083" s="156"/>
      <c r="DI1083" s="156"/>
      <c r="DJ1083" s="156"/>
      <c r="DK1083" s="156"/>
      <c r="DL1083" s="156"/>
      <c r="DM1083" s="156"/>
      <c r="DN1083" s="156"/>
      <c r="DO1083" s="156"/>
      <c r="DP1083" s="156"/>
      <c r="DQ1083" s="156"/>
      <c r="DR1083" s="156"/>
      <c r="DS1083" s="156"/>
      <c r="DT1083" s="156"/>
      <c r="DU1083" s="156"/>
      <c r="DV1083" s="156"/>
      <c r="DW1083" s="156"/>
      <c r="DX1083" s="156"/>
      <c r="DY1083" s="156"/>
      <c r="DZ1083" s="156"/>
      <c r="EA1083" s="156"/>
      <c r="EB1083" s="156"/>
      <c r="EC1083" s="156"/>
      <c r="ED1083" s="156"/>
      <c r="EE1083" s="156"/>
      <c r="EF1083" s="156"/>
      <c r="EG1083" s="156"/>
      <c r="EH1083" s="156"/>
      <c r="EI1083" s="156"/>
      <c r="EJ1083" s="156"/>
      <c r="EK1083" s="156"/>
      <c r="EL1083" s="156"/>
      <c r="EM1083" s="156"/>
      <c r="EN1083" s="156"/>
      <c r="EO1083" s="156"/>
      <c r="EP1083" s="156"/>
      <c r="EQ1083" s="156"/>
      <c r="ER1083" s="156"/>
      <c r="ES1083" s="156"/>
      <c r="ET1083" s="156"/>
      <c r="EU1083" s="156"/>
      <c r="EV1083" s="156"/>
      <c r="EW1083" s="156"/>
      <c r="EX1083" s="156"/>
      <c r="EY1083" s="156"/>
      <c r="EZ1083" s="156"/>
      <c r="FA1083" s="156"/>
      <c r="FB1083" s="156"/>
      <c r="FC1083" s="156"/>
      <c r="FD1083" s="156"/>
      <c r="FE1083" s="156"/>
      <c r="FF1083" s="156"/>
      <c r="FG1083" s="156"/>
      <c r="FH1083" s="156"/>
      <c r="FI1083" s="156"/>
      <c r="FJ1083" s="156"/>
      <c r="FK1083" s="156"/>
      <c r="FL1083" s="156"/>
      <c r="FM1083" s="156"/>
      <c r="FN1083" s="156"/>
      <c r="FO1083" s="156"/>
      <c r="FP1083" s="156"/>
    </row>
    <row r="1084" spans="1:172" s="227" customFormat="1" x14ac:dyDescent="0.25">
      <c r="A1084" s="156"/>
      <c r="B1084" s="156"/>
      <c r="C1084" s="156"/>
      <c r="D1084" s="156"/>
      <c r="E1084" s="156"/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56"/>
      <c r="X1084" s="156"/>
      <c r="Y1084" s="156"/>
      <c r="Z1084" s="156"/>
      <c r="AA1084" s="154"/>
      <c r="AB1084" s="155"/>
      <c r="AC1084" s="152"/>
      <c r="AD1084" s="152"/>
      <c r="AE1084" s="152"/>
      <c r="AF1084" s="152"/>
      <c r="AG1084" s="157"/>
      <c r="AH1084" s="157"/>
      <c r="AI1084" s="152"/>
      <c r="AJ1084" s="152"/>
      <c r="AK1084" s="152"/>
      <c r="AL1084" s="152"/>
      <c r="AM1084" s="154"/>
      <c r="AN1084" s="156"/>
      <c r="AO1084" s="156"/>
      <c r="AP1084" s="156"/>
      <c r="AQ1084" s="156"/>
      <c r="AR1084" s="156"/>
      <c r="AS1084" s="156"/>
      <c r="AT1084" s="156"/>
      <c r="AU1084" s="156"/>
      <c r="AV1084" s="156"/>
      <c r="AW1084" s="156"/>
      <c r="AX1084" s="156"/>
      <c r="AY1084" s="156"/>
      <c r="AZ1084" s="156"/>
      <c r="BA1084" s="156"/>
      <c r="BB1084" s="156"/>
      <c r="BC1084" s="156"/>
      <c r="BD1084" s="156"/>
      <c r="BE1084" s="156"/>
      <c r="BF1084" s="156"/>
      <c r="BG1084" s="156"/>
      <c r="BH1084" s="156"/>
      <c r="BI1084" s="156"/>
      <c r="BJ1084" s="156"/>
      <c r="BK1084" s="156"/>
      <c r="BL1084" s="156"/>
      <c r="BM1084" s="156"/>
      <c r="BN1084" s="156"/>
      <c r="BO1084" s="156"/>
      <c r="BP1084" s="156"/>
      <c r="BQ1084" s="156"/>
      <c r="BR1084" s="156"/>
      <c r="BS1084" s="156"/>
      <c r="BT1084" s="156"/>
      <c r="BU1084" s="156"/>
      <c r="BV1084" s="156"/>
      <c r="BW1084" s="156"/>
      <c r="BX1084" s="156"/>
      <c r="BY1084" s="156"/>
      <c r="BZ1084" s="156"/>
      <c r="CA1084" s="156"/>
      <c r="CB1084" s="156"/>
      <c r="CC1084" s="156"/>
      <c r="CD1084" s="156"/>
      <c r="CE1084" s="156"/>
      <c r="CF1084" s="156"/>
      <c r="CG1084" s="156"/>
      <c r="CH1084" s="156"/>
      <c r="CI1084" s="156"/>
      <c r="CJ1084" s="156"/>
      <c r="CK1084" s="156"/>
      <c r="CL1084" s="156"/>
      <c r="CM1084" s="156"/>
      <c r="CN1084" s="156"/>
      <c r="CO1084" s="156"/>
      <c r="CP1084" s="156"/>
      <c r="CQ1084" s="156"/>
      <c r="CR1084" s="156"/>
      <c r="CS1084" s="156"/>
      <c r="CT1084" s="156"/>
      <c r="CU1084" s="156"/>
      <c r="CV1084" s="156"/>
      <c r="CW1084" s="156"/>
      <c r="CX1084" s="156"/>
      <c r="CY1084" s="156"/>
      <c r="CZ1084" s="156"/>
      <c r="DA1084" s="156"/>
      <c r="DB1084" s="156"/>
      <c r="DC1084" s="156"/>
      <c r="DD1084" s="156"/>
      <c r="DE1084" s="156"/>
      <c r="DF1084" s="156"/>
      <c r="DG1084" s="156"/>
      <c r="DH1084" s="156"/>
      <c r="DI1084" s="156"/>
      <c r="DJ1084" s="156"/>
      <c r="DK1084" s="156"/>
      <c r="DL1084" s="156"/>
      <c r="DM1084" s="156"/>
      <c r="DN1084" s="156"/>
      <c r="DO1084" s="156"/>
      <c r="DP1084" s="156"/>
      <c r="DQ1084" s="156"/>
      <c r="DR1084" s="156"/>
      <c r="DS1084" s="156"/>
      <c r="DT1084" s="156"/>
      <c r="DU1084" s="156"/>
      <c r="DV1084" s="156"/>
      <c r="DW1084" s="156"/>
      <c r="DX1084" s="156"/>
      <c r="DY1084" s="156"/>
      <c r="DZ1084" s="156"/>
      <c r="EA1084" s="156"/>
      <c r="EB1084" s="156"/>
      <c r="EC1084" s="156"/>
      <c r="ED1084" s="156"/>
      <c r="EE1084" s="156"/>
      <c r="EF1084" s="156"/>
      <c r="EG1084" s="156"/>
      <c r="EH1084" s="156"/>
      <c r="EI1084" s="156"/>
      <c r="EJ1084" s="156"/>
      <c r="EK1084" s="156"/>
      <c r="EL1084" s="156"/>
      <c r="EM1084" s="156"/>
      <c r="EN1084" s="156"/>
      <c r="EO1084" s="156"/>
      <c r="EP1084" s="156"/>
      <c r="EQ1084" s="156"/>
      <c r="ER1084" s="156"/>
      <c r="ES1084" s="156"/>
      <c r="ET1084" s="156"/>
      <c r="EU1084" s="156"/>
      <c r="EV1084" s="156"/>
      <c r="EW1084" s="156"/>
      <c r="EX1084" s="156"/>
      <c r="EY1084" s="156"/>
      <c r="EZ1084" s="156"/>
      <c r="FA1084" s="156"/>
      <c r="FB1084" s="156"/>
      <c r="FC1084" s="156"/>
      <c r="FD1084" s="156"/>
      <c r="FE1084" s="156"/>
      <c r="FF1084" s="156"/>
      <c r="FG1084" s="156"/>
      <c r="FH1084" s="156"/>
      <c r="FI1084" s="156"/>
      <c r="FJ1084" s="156"/>
      <c r="FK1084" s="156"/>
      <c r="FL1084" s="156"/>
      <c r="FM1084" s="156"/>
      <c r="FN1084" s="156"/>
      <c r="FO1084" s="156"/>
      <c r="FP1084" s="156"/>
    </row>
    <row r="1085" spans="1:172" s="227" customFormat="1" x14ac:dyDescent="0.25">
      <c r="A1085" s="156"/>
      <c r="B1085" s="156"/>
      <c r="C1085" s="156"/>
      <c r="D1085" s="156"/>
      <c r="E1085" s="156"/>
      <c r="F1085" s="156"/>
      <c r="G1085" s="1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56"/>
      <c r="Z1085" s="156"/>
      <c r="AA1085" s="154"/>
      <c r="AB1085" s="155"/>
      <c r="AC1085" s="152"/>
      <c r="AD1085" s="152"/>
      <c r="AE1085" s="152"/>
      <c r="AF1085" s="152"/>
      <c r="AG1085" s="157"/>
      <c r="AH1085" s="157"/>
      <c r="AI1085" s="152"/>
      <c r="AJ1085" s="152"/>
      <c r="AK1085" s="152"/>
      <c r="AL1085" s="152"/>
      <c r="AM1085" s="154"/>
      <c r="AN1085" s="156"/>
      <c r="AO1085" s="156"/>
      <c r="AP1085" s="156"/>
      <c r="AQ1085" s="156"/>
      <c r="AR1085" s="156"/>
      <c r="AS1085" s="156"/>
      <c r="AT1085" s="156"/>
      <c r="AU1085" s="156"/>
      <c r="AV1085" s="156"/>
      <c r="AW1085" s="156"/>
      <c r="AX1085" s="156"/>
      <c r="AY1085" s="156"/>
      <c r="AZ1085" s="156"/>
      <c r="BA1085" s="156"/>
      <c r="BB1085" s="156"/>
      <c r="BC1085" s="156"/>
      <c r="BD1085" s="156"/>
      <c r="BE1085" s="156"/>
      <c r="BF1085" s="156"/>
      <c r="BG1085" s="156"/>
      <c r="BH1085" s="156"/>
      <c r="BI1085" s="156"/>
      <c r="BJ1085" s="156"/>
      <c r="BK1085" s="156"/>
      <c r="BL1085" s="156"/>
      <c r="BM1085" s="156"/>
      <c r="BN1085" s="156"/>
      <c r="BO1085" s="156"/>
      <c r="BP1085" s="156"/>
      <c r="BQ1085" s="156"/>
      <c r="BR1085" s="156"/>
      <c r="BS1085" s="156"/>
      <c r="BT1085" s="156"/>
      <c r="BU1085" s="156"/>
      <c r="BV1085" s="156"/>
      <c r="BW1085" s="156"/>
      <c r="BX1085" s="156"/>
      <c r="BY1085" s="156"/>
      <c r="BZ1085" s="156"/>
      <c r="CA1085" s="156"/>
      <c r="CB1085" s="156"/>
      <c r="CC1085" s="156"/>
      <c r="CD1085" s="156"/>
      <c r="CE1085" s="156"/>
      <c r="CF1085" s="156"/>
      <c r="CG1085" s="156"/>
      <c r="CH1085" s="156"/>
      <c r="CI1085" s="156"/>
      <c r="CJ1085" s="156"/>
      <c r="CK1085" s="156"/>
      <c r="CL1085" s="156"/>
      <c r="CM1085" s="156"/>
      <c r="CN1085" s="156"/>
      <c r="CO1085" s="156"/>
      <c r="CP1085" s="156"/>
      <c r="CQ1085" s="156"/>
      <c r="CR1085" s="156"/>
      <c r="CS1085" s="156"/>
      <c r="CT1085" s="156"/>
      <c r="CU1085" s="156"/>
      <c r="CV1085" s="156"/>
      <c r="CW1085" s="156"/>
      <c r="CX1085" s="156"/>
      <c r="CY1085" s="156"/>
      <c r="CZ1085" s="156"/>
      <c r="DA1085" s="156"/>
      <c r="DB1085" s="156"/>
      <c r="DC1085" s="156"/>
      <c r="DD1085" s="156"/>
      <c r="DE1085" s="156"/>
      <c r="DF1085" s="156"/>
      <c r="DG1085" s="156"/>
      <c r="DH1085" s="156"/>
      <c r="DI1085" s="156"/>
      <c r="DJ1085" s="156"/>
      <c r="DK1085" s="156"/>
      <c r="DL1085" s="156"/>
      <c r="DM1085" s="156"/>
      <c r="DN1085" s="156"/>
      <c r="DO1085" s="156"/>
      <c r="DP1085" s="156"/>
      <c r="DQ1085" s="156"/>
      <c r="DR1085" s="156"/>
      <c r="DS1085" s="156"/>
      <c r="DT1085" s="156"/>
      <c r="DU1085" s="156"/>
      <c r="DV1085" s="156"/>
      <c r="DW1085" s="156"/>
      <c r="DX1085" s="156"/>
      <c r="DY1085" s="156"/>
      <c r="DZ1085" s="156"/>
      <c r="EA1085" s="156"/>
      <c r="EB1085" s="156"/>
      <c r="EC1085" s="156"/>
      <c r="ED1085" s="156"/>
      <c r="EE1085" s="156"/>
      <c r="EF1085" s="156"/>
      <c r="EG1085" s="156"/>
      <c r="EH1085" s="156"/>
      <c r="EI1085" s="156"/>
      <c r="EJ1085" s="156"/>
      <c r="EK1085" s="156"/>
      <c r="EL1085" s="156"/>
      <c r="EM1085" s="156"/>
      <c r="EN1085" s="156"/>
      <c r="EO1085" s="156"/>
      <c r="EP1085" s="156"/>
      <c r="EQ1085" s="156"/>
      <c r="ER1085" s="156"/>
      <c r="ES1085" s="156"/>
      <c r="ET1085" s="156"/>
      <c r="EU1085" s="156"/>
      <c r="EV1085" s="156"/>
      <c r="EW1085" s="156"/>
      <c r="EX1085" s="156"/>
      <c r="EY1085" s="156"/>
      <c r="EZ1085" s="156"/>
      <c r="FA1085" s="156"/>
      <c r="FB1085" s="156"/>
      <c r="FC1085" s="156"/>
      <c r="FD1085" s="156"/>
      <c r="FE1085" s="156"/>
      <c r="FF1085" s="156"/>
      <c r="FG1085" s="156"/>
      <c r="FH1085" s="156"/>
      <c r="FI1085" s="156"/>
      <c r="FJ1085" s="156"/>
      <c r="FK1085" s="156"/>
      <c r="FL1085" s="156"/>
      <c r="FM1085" s="156"/>
      <c r="FN1085" s="156"/>
      <c r="FO1085" s="156"/>
      <c r="FP1085" s="156"/>
    </row>
    <row r="1086" spans="1:172" s="227" customFormat="1" x14ac:dyDescent="0.25">
      <c r="A1086" s="156"/>
      <c r="B1086" s="156"/>
      <c r="C1086" s="156"/>
      <c r="D1086" s="156"/>
      <c r="E1086" s="156"/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56"/>
      <c r="Z1086" s="156"/>
      <c r="AA1086" s="154"/>
      <c r="AB1086" s="155"/>
      <c r="AC1086" s="152"/>
      <c r="AD1086" s="152"/>
      <c r="AE1086" s="152"/>
      <c r="AF1086" s="152"/>
      <c r="AG1086" s="157"/>
      <c r="AH1086" s="157"/>
      <c r="AI1086" s="152"/>
      <c r="AJ1086" s="152"/>
      <c r="AK1086" s="152"/>
      <c r="AL1086" s="152"/>
      <c r="AM1086" s="154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  <c r="CM1086" s="156"/>
      <c r="CN1086" s="156"/>
      <c r="CO1086" s="156"/>
      <c r="CP1086" s="156"/>
      <c r="CQ1086" s="156"/>
      <c r="CR1086" s="156"/>
      <c r="CS1086" s="156"/>
      <c r="CT1086" s="156"/>
      <c r="CU1086" s="156"/>
      <c r="CV1086" s="156"/>
      <c r="CW1086" s="156"/>
      <c r="CX1086" s="156"/>
      <c r="CY1086" s="156"/>
      <c r="CZ1086" s="156"/>
      <c r="DA1086" s="156"/>
      <c r="DB1086" s="156"/>
      <c r="DC1086" s="156"/>
      <c r="DD1086" s="156"/>
      <c r="DE1086" s="156"/>
      <c r="DF1086" s="156"/>
      <c r="DG1086" s="156"/>
      <c r="DH1086" s="156"/>
      <c r="DI1086" s="156"/>
      <c r="DJ1086" s="156"/>
      <c r="DK1086" s="156"/>
      <c r="DL1086" s="156"/>
      <c r="DM1086" s="156"/>
      <c r="DN1086" s="156"/>
      <c r="DO1086" s="156"/>
      <c r="DP1086" s="156"/>
      <c r="DQ1086" s="156"/>
      <c r="DR1086" s="156"/>
      <c r="DS1086" s="156"/>
      <c r="DT1086" s="156"/>
      <c r="DU1086" s="156"/>
      <c r="DV1086" s="156"/>
      <c r="DW1086" s="156"/>
      <c r="DX1086" s="156"/>
      <c r="DY1086" s="156"/>
      <c r="DZ1086" s="156"/>
      <c r="EA1086" s="156"/>
      <c r="EB1086" s="156"/>
      <c r="EC1086" s="156"/>
      <c r="ED1086" s="156"/>
      <c r="EE1086" s="156"/>
      <c r="EF1086" s="156"/>
      <c r="EG1086" s="156"/>
      <c r="EH1086" s="156"/>
      <c r="EI1086" s="156"/>
      <c r="EJ1086" s="156"/>
      <c r="EK1086" s="156"/>
      <c r="EL1086" s="156"/>
      <c r="EM1086" s="156"/>
      <c r="EN1086" s="156"/>
      <c r="EO1086" s="156"/>
      <c r="EP1086" s="156"/>
      <c r="EQ1086" s="156"/>
      <c r="ER1086" s="156"/>
      <c r="ES1086" s="156"/>
      <c r="ET1086" s="156"/>
      <c r="EU1086" s="156"/>
      <c r="EV1086" s="156"/>
      <c r="EW1086" s="156"/>
      <c r="EX1086" s="156"/>
      <c r="EY1086" s="156"/>
      <c r="EZ1086" s="156"/>
      <c r="FA1086" s="156"/>
      <c r="FB1086" s="156"/>
      <c r="FC1086" s="156"/>
      <c r="FD1086" s="156"/>
      <c r="FE1086" s="156"/>
      <c r="FF1086" s="156"/>
      <c r="FG1086" s="156"/>
      <c r="FH1086" s="156"/>
      <c r="FI1086" s="156"/>
      <c r="FJ1086" s="156"/>
      <c r="FK1086" s="156"/>
      <c r="FL1086" s="156"/>
      <c r="FM1086" s="156"/>
      <c r="FN1086" s="156"/>
      <c r="FO1086" s="156"/>
      <c r="FP1086" s="156"/>
    </row>
    <row r="1087" spans="1:172" s="227" customFormat="1" x14ac:dyDescent="0.25">
      <c r="A1087" s="156"/>
      <c r="B1087" s="156"/>
      <c r="C1087" s="156"/>
      <c r="D1087" s="156"/>
      <c r="E1087" s="156"/>
      <c r="F1087" s="156"/>
      <c r="G1087" s="156"/>
      <c r="H1087" s="156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156"/>
      <c r="S1087" s="156"/>
      <c r="T1087" s="156"/>
      <c r="U1087" s="156"/>
      <c r="V1087" s="156"/>
      <c r="W1087" s="156"/>
      <c r="X1087" s="156"/>
      <c r="Y1087" s="156"/>
      <c r="Z1087" s="156"/>
      <c r="AA1087" s="154"/>
      <c r="AB1087" s="155"/>
      <c r="AC1087" s="152"/>
      <c r="AD1087" s="152"/>
      <c r="AE1087" s="152"/>
      <c r="AF1087" s="152"/>
      <c r="AG1087" s="157"/>
      <c r="AH1087" s="157"/>
      <c r="AI1087" s="152"/>
      <c r="AJ1087" s="152"/>
      <c r="AK1087" s="152"/>
      <c r="AL1087" s="152"/>
      <c r="AM1087" s="154"/>
      <c r="AN1087" s="156"/>
      <c r="AO1087" s="156"/>
      <c r="AP1087" s="156"/>
      <c r="AQ1087" s="156"/>
      <c r="AR1087" s="156"/>
      <c r="AS1087" s="156"/>
      <c r="AT1087" s="156"/>
      <c r="AU1087" s="156"/>
      <c r="AV1087" s="156"/>
      <c r="AW1087" s="156"/>
      <c r="AX1087" s="156"/>
      <c r="AY1087" s="156"/>
      <c r="AZ1087" s="156"/>
      <c r="BA1087" s="156"/>
      <c r="BB1087" s="156"/>
      <c r="BC1087" s="156"/>
      <c r="BD1087" s="156"/>
      <c r="BE1087" s="156"/>
      <c r="BF1087" s="156"/>
      <c r="BG1087" s="156"/>
      <c r="BH1087" s="156"/>
      <c r="BI1087" s="156"/>
      <c r="BJ1087" s="156"/>
      <c r="BK1087" s="156"/>
      <c r="BL1087" s="156"/>
      <c r="BM1087" s="156"/>
      <c r="BN1087" s="156"/>
      <c r="BO1087" s="156"/>
      <c r="BP1087" s="156"/>
      <c r="BQ1087" s="156"/>
      <c r="BR1087" s="156"/>
      <c r="BS1087" s="156"/>
      <c r="BT1087" s="156"/>
      <c r="BU1087" s="156"/>
      <c r="BV1087" s="156"/>
      <c r="BW1087" s="156"/>
      <c r="BX1087" s="156"/>
      <c r="BY1087" s="156"/>
      <c r="BZ1087" s="156"/>
      <c r="CA1087" s="156"/>
      <c r="CB1087" s="156"/>
      <c r="CC1087" s="156"/>
      <c r="CD1087" s="156"/>
      <c r="CE1087" s="156"/>
      <c r="CF1087" s="156"/>
      <c r="CG1087" s="156"/>
      <c r="CH1087" s="156"/>
      <c r="CI1087" s="156"/>
      <c r="CJ1087" s="156"/>
      <c r="CK1087" s="156"/>
      <c r="CL1087" s="156"/>
      <c r="CM1087" s="156"/>
      <c r="CN1087" s="156"/>
      <c r="CO1087" s="156"/>
      <c r="CP1087" s="156"/>
      <c r="CQ1087" s="156"/>
      <c r="CR1087" s="156"/>
      <c r="CS1087" s="156"/>
      <c r="CT1087" s="156"/>
      <c r="CU1087" s="156"/>
      <c r="CV1087" s="156"/>
      <c r="CW1087" s="156"/>
      <c r="CX1087" s="156"/>
      <c r="CY1087" s="156"/>
      <c r="CZ1087" s="156"/>
      <c r="DA1087" s="156"/>
      <c r="DB1087" s="156"/>
      <c r="DC1087" s="156"/>
      <c r="DD1087" s="156"/>
      <c r="DE1087" s="156"/>
      <c r="DF1087" s="156"/>
      <c r="DG1087" s="156"/>
      <c r="DH1087" s="156"/>
      <c r="DI1087" s="156"/>
      <c r="DJ1087" s="156"/>
      <c r="DK1087" s="156"/>
      <c r="DL1087" s="156"/>
      <c r="DM1087" s="156"/>
      <c r="DN1087" s="156"/>
      <c r="DO1087" s="156"/>
      <c r="DP1087" s="156"/>
      <c r="DQ1087" s="156"/>
      <c r="DR1087" s="156"/>
      <c r="DS1087" s="156"/>
      <c r="DT1087" s="156"/>
      <c r="DU1087" s="156"/>
      <c r="DV1087" s="156"/>
      <c r="DW1087" s="156"/>
      <c r="DX1087" s="156"/>
      <c r="DY1087" s="156"/>
      <c r="DZ1087" s="156"/>
      <c r="EA1087" s="156"/>
      <c r="EB1087" s="156"/>
      <c r="EC1087" s="156"/>
      <c r="ED1087" s="156"/>
      <c r="EE1087" s="156"/>
      <c r="EF1087" s="156"/>
      <c r="EG1087" s="156"/>
      <c r="EH1087" s="156"/>
      <c r="EI1087" s="156"/>
      <c r="EJ1087" s="156"/>
      <c r="EK1087" s="156"/>
      <c r="EL1087" s="156"/>
      <c r="EM1087" s="156"/>
      <c r="EN1087" s="156"/>
      <c r="EO1087" s="156"/>
      <c r="EP1087" s="156"/>
      <c r="EQ1087" s="156"/>
      <c r="ER1087" s="156"/>
      <c r="ES1087" s="156"/>
      <c r="ET1087" s="156"/>
      <c r="EU1087" s="156"/>
      <c r="EV1087" s="156"/>
      <c r="EW1087" s="156"/>
      <c r="EX1087" s="156"/>
      <c r="EY1087" s="156"/>
      <c r="EZ1087" s="156"/>
      <c r="FA1087" s="156"/>
      <c r="FB1087" s="156"/>
      <c r="FC1087" s="156"/>
      <c r="FD1087" s="156"/>
      <c r="FE1087" s="156"/>
      <c r="FF1087" s="156"/>
      <c r="FG1087" s="156"/>
      <c r="FH1087" s="156"/>
      <c r="FI1087" s="156"/>
      <c r="FJ1087" s="156"/>
      <c r="FK1087" s="156"/>
      <c r="FL1087" s="156"/>
      <c r="FM1087" s="156"/>
      <c r="FN1087" s="156"/>
      <c r="FO1087" s="156"/>
      <c r="FP1087" s="156"/>
    </row>
    <row r="1088" spans="1:172" s="227" customFormat="1" x14ac:dyDescent="0.25">
      <c r="A1088" s="156"/>
      <c r="B1088" s="156"/>
      <c r="C1088" s="156"/>
      <c r="D1088" s="156"/>
      <c r="E1088" s="156"/>
      <c r="F1088" s="156"/>
      <c r="G1088" s="156"/>
      <c r="H1088" s="156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56"/>
      <c r="X1088" s="156"/>
      <c r="Y1088" s="156"/>
      <c r="Z1088" s="156"/>
      <c r="AA1088" s="154"/>
      <c r="AB1088" s="155"/>
      <c r="AC1088" s="152"/>
      <c r="AD1088" s="152"/>
      <c r="AE1088" s="152"/>
      <c r="AF1088" s="152"/>
      <c r="AG1088" s="157"/>
      <c r="AH1088" s="157"/>
      <c r="AI1088" s="152"/>
      <c r="AJ1088" s="152"/>
      <c r="AK1088" s="152"/>
      <c r="AL1088" s="152"/>
      <c r="AM1088" s="154"/>
      <c r="AN1088" s="156"/>
      <c r="AO1088" s="156"/>
      <c r="AP1088" s="156"/>
      <c r="AQ1088" s="156"/>
      <c r="AR1088" s="156"/>
      <c r="AS1088" s="156"/>
      <c r="AT1088" s="156"/>
      <c r="AU1088" s="156"/>
      <c r="AV1088" s="156"/>
      <c r="AW1088" s="156"/>
      <c r="AX1088" s="156"/>
      <c r="AY1088" s="156"/>
      <c r="AZ1088" s="156"/>
      <c r="BA1088" s="156"/>
      <c r="BB1088" s="156"/>
      <c r="BC1088" s="156"/>
      <c r="BD1088" s="156"/>
      <c r="BE1088" s="156"/>
      <c r="BF1088" s="156"/>
      <c r="BG1088" s="156"/>
      <c r="BH1088" s="156"/>
      <c r="BI1088" s="156"/>
      <c r="BJ1088" s="156"/>
      <c r="BK1088" s="156"/>
      <c r="BL1088" s="156"/>
      <c r="BM1088" s="156"/>
      <c r="BN1088" s="156"/>
      <c r="BO1088" s="156"/>
      <c r="BP1088" s="156"/>
      <c r="BQ1088" s="156"/>
      <c r="BR1088" s="156"/>
      <c r="BS1088" s="156"/>
      <c r="BT1088" s="156"/>
      <c r="BU1088" s="156"/>
      <c r="BV1088" s="156"/>
      <c r="BW1088" s="156"/>
      <c r="BX1088" s="156"/>
      <c r="BY1088" s="156"/>
      <c r="BZ1088" s="156"/>
      <c r="CA1088" s="156"/>
      <c r="CB1088" s="156"/>
      <c r="CC1088" s="156"/>
      <c r="CD1088" s="156"/>
      <c r="CE1088" s="156"/>
      <c r="CF1088" s="156"/>
      <c r="CG1088" s="156"/>
      <c r="CH1088" s="156"/>
      <c r="CI1088" s="156"/>
      <c r="CJ1088" s="156"/>
      <c r="CK1088" s="156"/>
      <c r="CL1088" s="156"/>
      <c r="CM1088" s="156"/>
      <c r="CN1088" s="156"/>
      <c r="CO1088" s="156"/>
      <c r="CP1088" s="156"/>
      <c r="CQ1088" s="156"/>
      <c r="CR1088" s="156"/>
      <c r="CS1088" s="156"/>
      <c r="CT1088" s="156"/>
      <c r="CU1088" s="156"/>
      <c r="CV1088" s="156"/>
      <c r="CW1088" s="156"/>
      <c r="CX1088" s="156"/>
      <c r="CY1088" s="156"/>
      <c r="CZ1088" s="156"/>
      <c r="DA1088" s="156"/>
      <c r="DB1088" s="156"/>
      <c r="DC1088" s="156"/>
      <c r="DD1088" s="156"/>
      <c r="DE1088" s="156"/>
      <c r="DF1088" s="156"/>
      <c r="DG1088" s="156"/>
      <c r="DH1088" s="156"/>
      <c r="DI1088" s="156"/>
      <c r="DJ1088" s="156"/>
      <c r="DK1088" s="156"/>
      <c r="DL1088" s="156"/>
      <c r="DM1088" s="156"/>
      <c r="DN1088" s="156"/>
      <c r="DO1088" s="156"/>
      <c r="DP1088" s="156"/>
      <c r="DQ1088" s="156"/>
      <c r="DR1088" s="156"/>
      <c r="DS1088" s="156"/>
      <c r="DT1088" s="156"/>
      <c r="DU1088" s="156"/>
      <c r="DV1088" s="156"/>
      <c r="DW1088" s="156"/>
      <c r="DX1088" s="156"/>
      <c r="DY1088" s="156"/>
      <c r="DZ1088" s="156"/>
      <c r="EA1088" s="156"/>
      <c r="EB1088" s="156"/>
      <c r="EC1088" s="156"/>
      <c r="ED1088" s="156"/>
      <c r="EE1088" s="156"/>
      <c r="EF1088" s="156"/>
      <c r="EG1088" s="156"/>
      <c r="EH1088" s="156"/>
      <c r="EI1088" s="156"/>
      <c r="EJ1088" s="156"/>
      <c r="EK1088" s="156"/>
      <c r="EL1088" s="156"/>
      <c r="EM1088" s="156"/>
      <c r="EN1088" s="156"/>
      <c r="EO1088" s="156"/>
      <c r="EP1088" s="156"/>
      <c r="EQ1088" s="156"/>
      <c r="ER1088" s="156"/>
      <c r="ES1088" s="156"/>
      <c r="ET1088" s="156"/>
      <c r="EU1088" s="156"/>
      <c r="EV1088" s="156"/>
      <c r="EW1088" s="156"/>
      <c r="EX1088" s="156"/>
      <c r="EY1088" s="156"/>
      <c r="EZ1088" s="156"/>
      <c r="FA1088" s="156"/>
      <c r="FB1088" s="156"/>
      <c r="FC1088" s="156"/>
      <c r="FD1088" s="156"/>
      <c r="FE1088" s="156"/>
      <c r="FF1088" s="156"/>
      <c r="FG1088" s="156"/>
      <c r="FH1088" s="156"/>
      <c r="FI1088" s="156"/>
      <c r="FJ1088" s="156"/>
      <c r="FK1088" s="156"/>
      <c r="FL1088" s="156"/>
      <c r="FM1088" s="156"/>
      <c r="FN1088" s="156"/>
      <c r="FO1088" s="156"/>
      <c r="FP1088" s="156"/>
    </row>
    <row r="1089" spans="1:172" s="227" customFormat="1" x14ac:dyDescent="0.25">
      <c r="A1089" s="156"/>
      <c r="B1089" s="156"/>
      <c r="C1089" s="156"/>
      <c r="D1089" s="156"/>
      <c r="E1089" s="156"/>
      <c r="F1089" s="156"/>
      <c r="G1089" s="1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56"/>
      <c r="Z1089" s="156"/>
      <c r="AA1089" s="154"/>
      <c r="AB1089" s="155"/>
      <c r="AC1089" s="152"/>
      <c r="AD1089" s="152"/>
      <c r="AE1089" s="152"/>
      <c r="AF1089" s="152"/>
      <c r="AG1089" s="157"/>
      <c r="AH1089" s="157"/>
      <c r="AI1089" s="152"/>
      <c r="AJ1089" s="152"/>
      <c r="AK1089" s="152"/>
      <c r="AL1089" s="152"/>
      <c r="AM1089" s="154"/>
      <c r="AN1089" s="156"/>
      <c r="AO1089" s="156"/>
      <c r="AP1089" s="156"/>
      <c r="AQ1089" s="156"/>
      <c r="AR1089" s="156"/>
      <c r="AS1089" s="156"/>
      <c r="AT1089" s="156"/>
      <c r="AU1089" s="156"/>
      <c r="AV1089" s="156"/>
      <c r="AW1089" s="156"/>
      <c r="AX1089" s="156"/>
      <c r="AY1089" s="156"/>
      <c r="AZ1089" s="156"/>
      <c r="BA1089" s="156"/>
      <c r="BB1089" s="156"/>
      <c r="BC1089" s="156"/>
      <c r="BD1089" s="156"/>
      <c r="BE1089" s="156"/>
      <c r="BF1089" s="156"/>
      <c r="BG1089" s="156"/>
      <c r="BH1089" s="156"/>
      <c r="BI1089" s="156"/>
      <c r="BJ1089" s="156"/>
      <c r="BK1089" s="156"/>
      <c r="BL1089" s="156"/>
      <c r="BM1089" s="156"/>
      <c r="BN1089" s="156"/>
      <c r="BO1089" s="156"/>
      <c r="BP1089" s="156"/>
      <c r="BQ1089" s="156"/>
      <c r="BR1089" s="156"/>
      <c r="BS1089" s="156"/>
      <c r="BT1089" s="156"/>
      <c r="BU1089" s="156"/>
      <c r="BV1089" s="156"/>
      <c r="BW1089" s="156"/>
      <c r="BX1089" s="156"/>
      <c r="BY1089" s="156"/>
      <c r="BZ1089" s="156"/>
      <c r="CA1089" s="156"/>
      <c r="CB1089" s="156"/>
      <c r="CC1089" s="156"/>
      <c r="CD1089" s="156"/>
      <c r="CE1089" s="156"/>
      <c r="CF1089" s="156"/>
      <c r="CG1089" s="156"/>
      <c r="CH1089" s="156"/>
      <c r="CI1089" s="156"/>
      <c r="CJ1089" s="156"/>
      <c r="CK1089" s="156"/>
      <c r="CL1089" s="156"/>
      <c r="CM1089" s="156"/>
      <c r="CN1089" s="156"/>
      <c r="CO1089" s="156"/>
      <c r="CP1089" s="156"/>
      <c r="CQ1089" s="156"/>
      <c r="CR1089" s="156"/>
      <c r="CS1089" s="156"/>
      <c r="CT1089" s="156"/>
      <c r="CU1089" s="156"/>
      <c r="CV1089" s="156"/>
      <c r="CW1089" s="156"/>
      <c r="CX1089" s="156"/>
      <c r="CY1089" s="156"/>
      <c r="CZ1089" s="156"/>
      <c r="DA1089" s="156"/>
      <c r="DB1089" s="156"/>
      <c r="DC1089" s="156"/>
      <c r="DD1089" s="156"/>
      <c r="DE1089" s="156"/>
      <c r="DF1089" s="156"/>
      <c r="DG1089" s="156"/>
      <c r="DH1089" s="156"/>
      <c r="DI1089" s="156"/>
      <c r="DJ1089" s="156"/>
      <c r="DK1089" s="156"/>
      <c r="DL1089" s="156"/>
      <c r="DM1089" s="156"/>
      <c r="DN1089" s="156"/>
      <c r="DO1089" s="156"/>
      <c r="DP1089" s="156"/>
      <c r="DQ1089" s="156"/>
      <c r="DR1089" s="156"/>
      <c r="DS1089" s="156"/>
      <c r="DT1089" s="156"/>
      <c r="DU1089" s="156"/>
      <c r="DV1089" s="156"/>
      <c r="DW1089" s="156"/>
      <c r="DX1089" s="156"/>
      <c r="DY1089" s="156"/>
      <c r="DZ1089" s="156"/>
      <c r="EA1089" s="156"/>
      <c r="EB1089" s="156"/>
      <c r="EC1089" s="156"/>
      <c r="ED1089" s="156"/>
      <c r="EE1089" s="156"/>
      <c r="EF1089" s="156"/>
      <c r="EG1089" s="156"/>
      <c r="EH1089" s="156"/>
      <c r="EI1089" s="156"/>
      <c r="EJ1089" s="156"/>
      <c r="EK1089" s="156"/>
      <c r="EL1089" s="156"/>
      <c r="EM1089" s="156"/>
      <c r="EN1089" s="156"/>
      <c r="EO1089" s="156"/>
      <c r="EP1089" s="156"/>
      <c r="EQ1089" s="156"/>
      <c r="ER1089" s="156"/>
      <c r="ES1089" s="156"/>
      <c r="ET1089" s="156"/>
      <c r="EU1089" s="156"/>
      <c r="EV1089" s="156"/>
      <c r="EW1089" s="156"/>
      <c r="EX1089" s="156"/>
      <c r="EY1089" s="156"/>
      <c r="EZ1089" s="156"/>
      <c r="FA1089" s="156"/>
      <c r="FB1089" s="156"/>
      <c r="FC1089" s="156"/>
      <c r="FD1089" s="156"/>
      <c r="FE1089" s="156"/>
      <c r="FF1089" s="156"/>
      <c r="FG1089" s="156"/>
      <c r="FH1089" s="156"/>
      <c r="FI1089" s="156"/>
      <c r="FJ1089" s="156"/>
      <c r="FK1089" s="156"/>
      <c r="FL1089" s="156"/>
      <c r="FM1089" s="156"/>
      <c r="FN1089" s="156"/>
      <c r="FO1089" s="156"/>
      <c r="FP1089" s="156"/>
    </row>
    <row r="1090" spans="1:172" s="227" customFormat="1" x14ac:dyDescent="0.25">
      <c r="A1090" s="156"/>
      <c r="B1090" s="156"/>
      <c r="C1090" s="156"/>
      <c r="D1090" s="156"/>
      <c r="E1090" s="156"/>
      <c r="F1090" s="156"/>
      <c r="G1090" s="1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56"/>
      <c r="Z1090" s="156"/>
      <c r="AA1090" s="154"/>
      <c r="AB1090" s="155"/>
      <c r="AC1090" s="152"/>
      <c r="AD1090" s="152"/>
      <c r="AE1090" s="152"/>
      <c r="AF1090" s="152"/>
      <c r="AG1090" s="157"/>
      <c r="AH1090" s="157"/>
      <c r="AI1090" s="152"/>
      <c r="AJ1090" s="152"/>
      <c r="AK1090" s="152"/>
      <c r="AL1090" s="152"/>
      <c r="AM1090" s="154"/>
      <c r="AN1090" s="156"/>
      <c r="AO1090" s="156"/>
      <c r="AP1090" s="156"/>
      <c r="AQ1090" s="156"/>
      <c r="AR1090" s="156"/>
      <c r="AS1090" s="156"/>
      <c r="AT1090" s="156"/>
      <c r="AU1090" s="156"/>
      <c r="AV1090" s="156"/>
      <c r="AW1090" s="156"/>
      <c r="AX1090" s="156"/>
      <c r="AY1090" s="156"/>
      <c r="AZ1090" s="156"/>
      <c r="BA1090" s="156"/>
      <c r="BB1090" s="156"/>
      <c r="BC1090" s="156"/>
      <c r="BD1090" s="156"/>
      <c r="BE1090" s="156"/>
      <c r="BF1090" s="156"/>
      <c r="BG1090" s="156"/>
      <c r="BH1090" s="156"/>
      <c r="BI1090" s="156"/>
      <c r="BJ1090" s="156"/>
      <c r="BK1090" s="156"/>
      <c r="BL1090" s="156"/>
      <c r="BM1090" s="156"/>
      <c r="BN1090" s="156"/>
      <c r="BO1090" s="156"/>
      <c r="BP1090" s="156"/>
      <c r="BQ1090" s="156"/>
      <c r="BR1090" s="156"/>
      <c r="BS1090" s="156"/>
      <c r="BT1090" s="156"/>
      <c r="BU1090" s="156"/>
      <c r="BV1090" s="156"/>
      <c r="BW1090" s="156"/>
      <c r="BX1090" s="156"/>
      <c r="BY1090" s="156"/>
      <c r="BZ1090" s="156"/>
      <c r="CA1090" s="156"/>
      <c r="CB1090" s="156"/>
      <c r="CC1090" s="156"/>
      <c r="CD1090" s="156"/>
      <c r="CE1090" s="156"/>
      <c r="CF1090" s="156"/>
      <c r="CG1090" s="156"/>
      <c r="CH1090" s="156"/>
      <c r="CI1090" s="156"/>
      <c r="CJ1090" s="156"/>
      <c r="CK1090" s="156"/>
      <c r="CL1090" s="156"/>
      <c r="CM1090" s="156"/>
      <c r="CN1090" s="156"/>
      <c r="CO1090" s="156"/>
      <c r="CP1090" s="156"/>
      <c r="CQ1090" s="156"/>
      <c r="CR1090" s="156"/>
      <c r="CS1090" s="156"/>
      <c r="CT1090" s="156"/>
      <c r="CU1090" s="156"/>
      <c r="CV1090" s="156"/>
      <c r="CW1090" s="156"/>
      <c r="CX1090" s="156"/>
      <c r="CY1090" s="156"/>
      <c r="CZ1090" s="156"/>
      <c r="DA1090" s="156"/>
      <c r="DB1090" s="156"/>
      <c r="DC1090" s="156"/>
      <c r="DD1090" s="156"/>
      <c r="DE1090" s="156"/>
      <c r="DF1090" s="156"/>
      <c r="DG1090" s="156"/>
      <c r="DH1090" s="156"/>
      <c r="DI1090" s="156"/>
      <c r="DJ1090" s="156"/>
      <c r="DK1090" s="156"/>
      <c r="DL1090" s="156"/>
      <c r="DM1090" s="156"/>
      <c r="DN1090" s="156"/>
      <c r="DO1090" s="156"/>
      <c r="DP1090" s="156"/>
      <c r="DQ1090" s="156"/>
      <c r="DR1090" s="156"/>
      <c r="DS1090" s="156"/>
      <c r="DT1090" s="156"/>
      <c r="DU1090" s="156"/>
      <c r="DV1090" s="156"/>
      <c r="DW1090" s="156"/>
      <c r="DX1090" s="156"/>
      <c r="DY1090" s="156"/>
      <c r="DZ1090" s="156"/>
      <c r="EA1090" s="156"/>
      <c r="EB1090" s="156"/>
      <c r="EC1090" s="156"/>
      <c r="ED1090" s="156"/>
      <c r="EE1090" s="156"/>
      <c r="EF1090" s="156"/>
      <c r="EG1090" s="156"/>
      <c r="EH1090" s="156"/>
      <c r="EI1090" s="156"/>
      <c r="EJ1090" s="156"/>
      <c r="EK1090" s="156"/>
      <c r="EL1090" s="156"/>
      <c r="EM1090" s="156"/>
      <c r="EN1090" s="156"/>
      <c r="EO1090" s="156"/>
      <c r="EP1090" s="156"/>
      <c r="EQ1090" s="156"/>
      <c r="ER1090" s="156"/>
      <c r="ES1090" s="156"/>
      <c r="ET1090" s="156"/>
      <c r="EU1090" s="156"/>
      <c r="EV1090" s="156"/>
      <c r="EW1090" s="156"/>
      <c r="EX1090" s="156"/>
      <c r="EY1090" s="156"/>
      <c r="EZ1090" s="156"/>
      <c r="FA1090" s="156"/>
      <c r="FB1090" s="156"/>
      <c r="FC1090" s="156"/>
      <c r="FD1090" s="156"/>
      <c r="FE1090" s="156"/>
      <c r="FF1090" s="156"/>
      <c r="FG1090" s="156"/>
      <c r="FH1090" s="156"/>
      <c r="FI1090" s="156"/>
      <c r="FJ1090" s="156"/>
      <c r="FK1090" s="156"/>
      <c r="FL1090" s="156"/>
      <c r="FM1090" s="156"/>
      <c r="FN1090" s="156"/>
      <c r="FO1090" s="156"/>
      <c r="FP1090" s="156"/>
    </row>
    <row r="1091" spans="1:172" s="227" customFormat="1" x14ac:dyDescent="0.25">
      <c r="A1091" s="156"/>
      <c r="B1091" s="156"/>
      <c r="C1091" s="156"/>
      <c r="D1091" s="156"/>
      <c r="E1091" s="156"/>
      <c r="F1091" s="156"/>
      <c r="G1091" s="1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56"/>
      <c r="Z1091" s="156"/>
      <c r="AA1091" s="154"/>
      <c r="AB1091" s="155"/>
      <c r="AC1091" s="152"/>
      <c r="AD1091" s="152"/>
      <c r="AE1091" s="152"/>
      <c r="AF1091" s="152"/>
      <c r="AG1091" s="157"/>
      <c r="AH1091" s="157"/>
      <c r="AI1091" s="152"/>
      <c r="AJ1091" s="152"/>
      <c r="AK1091" s="152"/>
      <c r="AL1091" s="152"/>
      <c r="AM1091" s="154"/>
      <c r="AN1091" s="156"/>
      <c r="AO1091" s="156"/>
      <c r="AP1091" s="156"/>
      <c r="AQ1091" s="156"/>
      <c r="AR1091" s="156"/>
      <c r="AS1091" s="156"/>
      <c r="AT1091" s="156"/>
      <c r="AU1091" s="156"/>
      <c r="AV1091" s="156"/>
      <c r="AW1091" s="156"/>
      <c r="AX1091" s="156"/>
      <c r="AY1091" s="156"/>
      <c r="AZ1091" s="156"/>
      <c r="BA1091" s="156"/>
      <c r="BB1091" s="156"/>
      <c r="BC1091" s="156"/>
      <c r="BD1091" s="156"/>
      <c r="BE1091" s="156"/>
      <c r="BF1091" s="156"/>
      <c r="BG1091" s="156"/>
      <c r="BH1091" s="156"/>
      <c r="BI1091" s="156"/>
      <c r="BJ1091" s="156"/>
      <c r="BK1091" s="156"/>
      <c r="BL1091" s="156"/>
      <c r="BM1091" s="156"/>
      <c r="BN1091" s="156"/>
      <c r="BO1091" s="156"/>
      <c r="BP1091" s="156"/>
      <c r="BQ1091" s="156"/>
      <c r="BR1091" s="156"/>
      <c r="BS1091" s="156"/>
      <c r="BT1091" s="156"/>
      <c r="BU1091" s="156"/>
      <c r="BV1091" s="156"/>
      <c r="BW1091" s="156"/>
      <c r="BX1091" s="156"/>
      <c r="BY1091" s="156"/>
      <c r="BZ1091" s="156"/>
      <c r="CA1091" s="156"/>
      <c r="CB1091" s="156"/>
      <c r="CC1091" s="156"/>
      <c r="CD1091" s="156"/>
      <c r="CE1091" s="156"/>
      <c r="CF1091" s="156"/>
      <c r="CG1091" s="156"/>
      <c r="CH1091" s="156"/>
      <c r="CI1091" s="156"/>
      <c r="CJ1091" s="156"/>
      <c r="CK1091" s="156"/>
      <c r="CL1091" s="156"/>
      <c r="CM1091" s="156"/>
      <c r="CN1091" s="156"/>
      <c r="CO1091" s="156"/>
      <c r="CP1091" s="156"/>
      <c r="CQ1091" s="156"/>
      <c r="CR1091" s="156"/>
      <c r="CS1091" s="156"/>
      <c r="CT1091" s="156"/>
      <c r="CU1091" s="156"/>
      <c r="CV1091" s="156"/>
      <c r="CW1091" s="156"/>
      <c r="CX1091" s="156"/>
      <c r="CY1091" s="156"/>
      <c r="CZ1091" s="156"/>
      <c r="DA1091" s="156"/>
      <c r="DB1091" s="156"/>
      <c r="DC1091" s="156"/>
      <c r="DD1091" s="156"/>
      <c r="DE1091" s="156"/>
      <c r="DF1091" s="156"/>
      <c r="DG1091" s="156"/>
      <c r="DH1091" s="156"/>
      <c r="DI1091" s="156"/>
      <c r="DJ1091" s="156"/>
      <c r="DK1091" s="156"/>
      <c r="DL1091" s="156"/>
      <c r="DM1091" s="156"/>
      <c r="DN1091" s="156"/>
      <c r="DO1091" s="156"/>
      <c r="DP1091" s="156"/>
      <c r="DQ1091" s="156"/>
      <c r="DR1091" s="156"/>
      <c r="DS1091" s="156"/>
      <c r="DT1091" s="156"/>
      <c r="DU1091" s="156"/>
      <c r="DV1091" s="156"/>
      <c r="DW1091" s="156"/>
      <c r="DX1091" s="156"/>
      <c r="DY1091" s="156"/>
      <c r="DZ1091" s="156"/>
      <c r="EA1091" s="156"/>
      <c r="EB1091" s="156"/>
      <c r="EC1091" s="156"/>
      <c r="ED1091" s="156"/>
      <c r="EE1091" s="156"/>
      <c r="EF1091" s="156"/>
      <c r="EG1091" s="156"/>
      <c r="EH1091" s="156"/>
      <c r="EI1091" s="156"/>
      <c r="EJ1091" s="156"/>
      <c r="EK1091" s="156"/>
      <c r="EL1091" s="156"/>
      <c r="EM1091" s="156"/>
      <c r="EN1091" s="156"/>
      <c r="EO1091" s="156"/>
      <c r="EP1091" s="156"/>
      <c r="EQ1091" s="156"/>
      <c r="ER1091" s="156"/>
      <c r="ES1091" s="156"/>
      <c r="ET1091" s="156"/>
      <c r="EU1091" s="156"/>
      <c r="EV1091" s="156"/>
      <c r="EW1091" s="156"/>
      <c r="EX1091" s="156"/>
      <c r="EY1091" s="156"/>
      <c r="EZ1091" s="156"/>
      <c r="FA1091" s="156"/>
      <c r="FB1091" s="156"/>
      <c r="FC1091" s="156"/>
      <c r="FD1091" s="156"/>
      <c r="FE1091" s="156"/>
      <c r="FF1091" s="156"/>
      <c r="FG1091" s="156"/>
      <c r="FH1091" s="156"/>
      <c r="FI1091" s="156"/>
      <c r="FJ1091" s="156"/>
      <c r="FK1091" s="156"/>
      <c r="FL1091" s="156"/>
      <c r="FM1091" s="156"/>
      <c r="FN1091" s="156"/>
      <c r="FO1091" s="156"/>
      <c r="FP1091" s="156"/>
    </row>
    <row r="1092" spans="1:172" s="227" customFormat="1" x14ac:dyDescent="0.25">
      <c r="A1092" s="156"/>
      <c r="B1092" s="156"/>
      <c r="C1092" s="156"/>
      <c r="D1092" s="156"/>
      <c r="E1092" s="156"/>
      <c r="F1092" s="156"/>
      <c r="G1092" s="1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56"/>
      <c r="Z1092" s="156"/>
      <c r="AA1092" s="154"/>
      <c r="AB1092" s="155"/>
      <c r="AC1092" s="152"/>
      <c r="AD1092" s="152"/>
      <c r="AE1092" s="152"/>
      <c r="AF1092" s="152"/>
      <c r="AG1092" s="157"/>
      <c r="AH1092" s="157"/>
      <c r="AI1092" s="152"/>
      <c r="AJ1092" s="152"/>
      <c r="AK1092" s="152"/>
      <c r="AL1092" s="152"/>
      <c r="AM1092" s="154"/>
      <c r="AN1092" s="156"/>
      <c r="AO1092" s="156"/>
      <c r="AP1092" s="156"/>
      <c r="AQ1092" s="156"/>
      <c r="AR1092" s="156"/>
      <c r="AS1092" s="156"/>
      <c r="AT1092" s="156"/>
      <c r="AU1092" s="156"/>
      <c r="AV1092" s="156"/>
      <c r="AW1092" s="156"/>
      <c r="AX1092" s="156"/>
      <c r="AY1092" s="156"/>
      <c r="AZ1092" s="156"/>
      <c r="BA1092" s="156"/>
      <c r="BB1092" s="156"/>
      <c r="BC1092" s="156"/>
      <c r="BD1092" s="156"/>
      <c r="BE1092" s="156"/>
      <c r="BF1092" s="156"/>
      <c r="BG1092" s="156"/>
      <c r="BH1092" s="156"/>
      <c r="BI1092" s="156"/>
      <c r="BJ1092" s="156"/>
      <c r="BK1092" s="156"/>
      <c r="BL1092" s="156"/>
      <c r="BM1092" s="156"/>
      <c r="BN1092" s="156"/>
      <c r="BO1092" s="156"/>
      <c r="BP1092" s="156"/>
      <c r="BQ1092" s="156"/>
      <c r="BR1092" s="156"/>
      <c r="BS1092" s="156"/>
      <c r="BT1092" s="156"/>
      <c r="BU1092" s="156"/>
      <c r="BV1092" s="156"/>
      <c r="BW1092" s="156"/>
      <c r="BX1092" s="156"/>
      <c r="BY1092" s="156"/>
      <c r="BZ1092" s="156"/>
      <c r="CA1092" s="156"/>
      <c r="CB1092" s="156"/>
      <c r="CC1092" s="156"/>
      <c r="CD1092" s="156"/>
      <c r="CE1092" s="156"/>
      <c r="CF1092" s="156"/>
      <c r="CG1092" s="156"/>
      <c r="CH1092" s="156"/>
      <c r="CI1092" s="156"/>
      <c r="CJ1092" s="156"/>
      <c r="CK1092" s="156"/>
      <c r="CL1092" s="156"/>
      <c r="CM1092" s="156"/>
      <c r="CN1092" s="156"/>
      <c r="CO1092" s="156"/>
      <c r="CP1092" s="156"/>
      <c r="CQ1092" s="156"/>
      <c r="CR1092" s="156"/>
      <c r="CS1092" s="156"/>
      <c r="CT1092" s="156"/>
      <c r="CU1092" s="156"/>
      <c r="CV1092" s="156"/>
      <c r="CW1092" s="156"/>
      <c r="CX1092" s="156"/>
      <c r="CY1092" s="156"/>
      <c r="CZ1092" s="156"/>
      <c r="DA1092" s="156"/>
      <c r="DB1092" s="156"/>
      <c r="DC1092" s="156"/>
      <c r="DD1092" s="156"/>
      <c r="DE1092" s="156"/>
      <c r="DF1092" s="156"/>
      <c r="DG1092" s="156"/>
      <c r="DH1092" s="156"/>
      <c r="DI1092" s="156"/>
      <c r="DJ1092" s="156"/>
      <c r="DK1092" s="156"/>
      <c r="DL1092" s="156"/>
      <c r="DM1092" s="156"/>
      <c r="DN1092" s="156"/>
      <c r="DO1092" s="156"/>
      <c r="DP1092" s="156"/>
      <c r="DQ1092" s="156"/>
      <c r="DR1092" s="156"/>
      <c r="DS1092" s="156"/>
      <c r="DT1092" s="156"/>
      <c r="DU1092" s="156"/>
      <c r="DV1092" s="156"/>
      <c r="DW1092" s="156"/>
      <c r="DX1092" s="156"/>
      <c r="DY1092" s="156"/>
      <c r="DZ1092" s="156"/>
      <c r="EA1092" s="156"/>
      <c r="EB1092" s="156"/>
      <c r="EC1092" s="156"/>
      <c r="ED1092" s="156"/>
      <c r="EE1092" s="156"/>
      <c r="EF1092" s="156"/>
      <c r="EG1092" s="156"/>
      <c r="EH1092" s="156"/>
      <c r="EI1092" s="156"/>
      <c r="EJ1092" s="156"/>
      <c r="EK1092" s="156"/>
      <c r="EL1092" s="156"/>
      <c r="EM1092" s="156"/>
      <c r="EN1092" s="156"/>
      <c r="EO1092" s="156"/>
      <c r="EP1092" s="156"/>
      <c r="EQ1092" s="156"/>
      <c r="ER1092" s="156"/>
      <c r="ES1092" s="156"/>
      <c r="ET1092" s="156"/>
      <c r="EU1092" s="156"/>
      <c r="EV1092" s="156"/>
      <c r="EW1092" s="156"/>
      <c r="EX1092" s="156"/>
      <c r="EY1092" s="156"/>
      <c r="EZ1092" s="156"/>
      <c r="FA1092" s="156"/>
      <c r="FB1092" s="156"/>
      <c r="FC1092" s="156"/>
      <c r="FD1092" s="156"/>
      <c r="FE1092" s="156"/>
      <c r="FF1092" s="156"/>
      <c r="FG1092" s="156"/>
      <c r="FH1092" s="156"/>
      <c r="FI1092" s="156"/>
      <c r="FJ1092" s="156"/>
      <c r="FK1092" s="156"/>
      <c r="FL1092" s="156"/>
      <c r="FM1092" s="156"/>
      <c r="FN1092" s="156"/>
      <c r="FO1092" s="156"/>
      <c r="FP1092" s="156"/>
    </row>
    <row r="1093" spans="1:172" s="227" customFormat="1" x14ac:dyDescent="0.25">
      <c r="A1093" s="156"/>
      <c r="B1093" s="156"/>
      <c r="C1093" s="156"/>
      <c r="D1093" s="156"/>
      <c r="E1093" s="156"/>
      <c r="F1093" s="156"/>
      <c r="G1093" s="156"/>
      <c r="H1093" s="156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56"/>
      <c r="Z1093" s="156"/>
      <c r="AA1093" s="154"/>
      <c r="AB1093" s="155"/>
      <c r="AC1093" s="152"/>
      <c r="AD1093" s="152"/>
      <c r="AE1093" s="152"/>
      <c r="AF1093" s="152"/>
      <c r="AG1093" s="157"/>
      <c r="AH1093" s="157"/>
      <c r="AI1093" s="152"/>
      <c r="AJ1093" s="152"/>
      <c r="AK1093" s="152"/>
      <c r="AL1093" s="152"/>
      <c r="AM1093" s="154"/>
      <c r="AN1093" s="156"/>
      <c r="AO1093" s="156"/>
      <c r="AP1093" s="156"/>
      <c r="AQ1093" s="156"/>
      <c r="AR1093" s="156"/>
      <c r="AS1093" s="156"/>
      <c r="AT1093" s="156"/>
      <c r="AU1093" s="156"/>
      <c r="AV1093" s="156"/>
      <c r="AW1093" s="156"/>
      <c r="AX1093" s="156"/>
      <c r="AY1093" s="156"/>
      <c r="AZ1093" s="156"/>
      <c r="BA1093" s="156"/>
      <c r="BB1093" s="156"/>
      <c r="BC1093" s="156"/>
      <c r="BD1093" s="156"/>
      <c r="BE1093" s="156"/>
      <c r="BF1093" s="156"/>
      <c r="BG1093" s="156"/>
      <c r="BH1093" s="156"/>
      <c r="BI1093" s="156"/>
      <c r="BJ1093" s="156"/>
      <c r="BK1093" s="156"/>
      <c r="BL1093" s="156"/>
      <c r="BM1093" s="156"/>
      <c r="BN1093" s="156"/>
      <c r="BO1093" s="156"/>
      <c r="BP1093" s="156"/>
      <c r="BQ1093" s="156"/>
      <c r="BR1093" s="156"/>
      <c r="BS1093" s="156"/>
      <c r="BT1093" s="156"/>
      <c r="BU1093" s="156"/>
      <c r="BV1093" s="156"/>
      <c r="BW1093" s="156"/>
      <c r="BX1093" s="156"/>
      <c r="BY1093" s="156"/>
      <c r="BZ1093" s="156"/>
      <c r="CA1093" s="156"/>
      <c r="CB1093" s="156"/>
      <c r="CC1093" s="156"/>
      <c r="CD1093" s="156"/>
      <c r="CE1093" s="156"/>
      <c r="CF1093" s="156"/>
      <c r="CG1093" s="156"/>
      <c r="CH1093" s="156"/>
      <c r="CI1093" s="156"/>
      <c r="CJ1093" s="156"/>
      <c r="CK1093" s="156"/>
      <c r="CL1093" s="156"/>
      <c r="CM1093" s="156"/>
      <c r="CN1093" s="156"/>
      <c r="CO1093" s="156"/>
      <c r="CP1093" s="156"/>
      <c r="CQ1093" s="156"/>
      <c r="CR1093" s="156"/>
      <c r="CS1093" s="156"/>
      <c r="CT1093" s="156"/>
      <c r="CU1093" s="156"/>
      <c r="CV1093" s="156"/>
      <c r="CW1093" s="156"/>
      <c r="CX1093" s="156"/>
      <c r="CY1093" s="156"/>
      <c r="CZ1093" s="156"/>
      <c r="DA1093" s="156"/>
      <c r="DB1093" s="156"/>
      <c r="DC1093" s="156"/>
      <c r="DD1093" s="156"/>
      <c r="DE1093" s="156"/>
      <c r="DF1093" s="156"/>
      <c r="DG1093" s="156"/>
      <c r="DH1093" s="156"/>
      <c r="DI1093" s="156"/>
      <c r="DJ1093" s="156"/>
      <c r="DK1093" s="156"/>
      <c r="DL1093" s="156"/>
      <c r="DM1093" s="156"/>
      <c r="DN1093" s="156"/>
      <c r="DO1093" s="156"/>
      <c r="DP1093" s="156"/>
      <c r="DQ1093" s="156"/>
      <c r="DR1093" s="156"/>
      <c r="DS1093" s="156"/>
      <c r="DT1093" s="156"/>
      <c r="DU1093" s="156"/>
      <c r="DV1093" s="156"/>
      <c r="DW1093" s="156"/>
      <c r="DX1093" s="156"/>
      <c r="DY1093" s="156"/>
      <c r="DZ1093" s="156"/>
      <c r="EA1093" s="156"/>
      <c r="EB1093" s="156"/>
      <c r="EC1093" s="156"/>
      <c r="ED1093" s="156"/>
      <c r="EE1093" s="156"/>
      <c r="EF1093" s="156"/>
      <c r="EG1093" s="156"/>
      <c r="EH1093" s="156"/>
      <c r="EI1093" s="156"/>
      <c r="EJ1093" s="156"/>
      <c r="EK1093" s="156"/>
      <c r="EL1093" s="156"/>
      <c r="EM1093" s="156"/>
      <c r="EN1093" s="156"/>
      <c r="EO1093" s="156"/>
      <c r="EP1093" s="156"/>
      <c r="EQ1093" s="156"/>
      <c r="ER1093" s="156"/>
      <c r="ES1093" s="156"/>
      <c r="ET1093" s="156"/>
      <c r="EU1093" s="156"/>
      <c r="EV1093" s="156"/>
      <c r="EW1093" s="156"/>
      <c r="EX1093" s="156"/>
      <c r="EY1093" s="156"/>
      <c r="EZ1093" s="156"/>
      <c r="FA1093" s="156"/>
      <c r="FB1093" s="156"/>
      <c r="FC1093" s="156"/>
      <c r="FD1093" s="156"/>
      <c r="FE1093" s="156"/>
      <c r="FF1093" s="156"/>
      <c r="FG1093" s="156"/>
      <c r="FH1093" s="156"/>
      <c r="FI1093" s="156"/>
      <c r="FJ1093" s="156"/>
      <c r="FK1093" s="156"/>
      <c r="FL1093" s="156"/>
      <c r="FM1093" s="156"/>
      <c r="FN1093" s="156"/>
      <c r="FO1093" s="156"/>
      <c r="FP1093" s="156"/>
    </row>
    <row r="1094" spans="1:172" s="227" customFormat="1" x14ac:dyDescent="0.25">
      <c r="A1094" s="156"/>
      <c r="B1094" s="156"/>
      <c r="C1094" s="156"/>
      <c r="D1094" s="156"/>
      <c r="E1094" s="156"/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56"/>
      <c r="Z1094" s="156"/>
      <c r="AA1094" s="154"/>
      <c r="AB1094" s="155"/>
      <c r="AC1094" s="152"/>
      <c r="AD1094" s="152"/>
      <c r="AE1094" s="152"/>
      <c r="AF1094" s="152"/>
      <c r="AG1094" s="157"/>
      <c r="AH1094" s="157"/>
      <c r="AI1094" s="152"/>
      <c r="AJ1094" s="152"/>
      <c r="AK1094" s="152"/>
      <c r="AL1094" s="152"/>
      <c r="AM1094" s="154"/>
      <c r="AN1094" s="156"/>
      <c r="AO1094" s="156"/>
      <c r="AP1094" s="156"/>
      <c r="AQ1094" s="156"/>
      <c r="AR1094" s="156"/>
      <c r="AS1094" s="156"/>
      <c r="AT1094" s="156"/>
      <c r="AU1094" s="156"/>
      <c r="AV1094" s="156"/>
      <c r="AW1094" s="156"/>
      <c r="AX1094" s="156"/>
      <c r="AY1094" s="156"/>
      <c r="AZ1094" s="156"/>
      <c r="BA1094" s="156"/>
      <c r="BB1094" s="156"/>
      <c r="BC1094" s="156"/>
      <c r="BD1094" s="156"/>
      <c r="BE1094" s="156"/>
      <c r="BF1094" s="156"/>
      <c r="BG1094" s="156"/>
      <c r="BH1094" s="156"/>
      <c r="BI1094" s="156"/>
      <c r="BJ1094" s="156"/>
      <c r="BK1094" s="156"/>
      <c r="BL1094" s="156"/>
      <c r="BM1094" s="156"/>
      <c r="BN1094" s="156"/>
      <c r="BO1094" s="156"/>
      <c r="BP1094" s="156"/>
      <c r="BQ1094" s="156"/>
      <c r="BR1094" s="156"/>
      <c r="BS1094" s="156"/>
      <c r="BT1094" s="156"/>
      <c r="BU1094" s="156"/>
      <c r="BV1094" s="156"/>
      <c r="BW1094" s="156"/>
      <c r="BX1094" s="156"/>
      <c r="BY1094" s="156"/>
      <c r="BZ1094" s="156"/>
      <c r="CA1094" s="156"/>
      <c r="CB1094" s="156"/>
      <c r="CC1094" s="156"/>
      <c r="CD1094" s="156"/>
      <c r="CE1094" s="156"/>
      <c r="CF1094" s="156"/>
      <c r="CG1094" s="156"/>
      <c r="CH1094" s="156"/>
      <c r="CI1094" s="156"/>
      <c r="CJ1094" s="156"/>
      <c r="CK1094" s="156"/>
      <c r="CL1094" s="156"/>
      <c r="CM1094" s="156"/>
      <c r="CN1094" s="156"/>
      <c r="CO1094" s="156"/>
      <c r="CP1094" s="156"/>
      <c r="CQ1094" s="156"/>
      <c r="CR1094" s="156"/>
      <c r="CS1094" s="156"/>
      <c r="CT1094" s="156"/>
      <c r="CU1094" s="156"/>
      <c r="CV1094" s="156"/>
      <c r="CW1094" s="156"/>
      <c r="CX1094" s="156"/>
      <c r="CY1094" s="156"/>
      <c r="CZ1094" s="156"/>
      <c r="DA1094" s="156"/>
      <c r="DB1094" s="156"/>
      <c r="DC1094" s="156"/>
      <c r="DD1094" s="156"/>
      <c r="DE1094" s="156"/>
      <c r="DF1094" s="156"/>
      <c r="DG1094" s="156"/>
      <c r="DH1094" s="156"/>
      <c r="DI1094" s="156"/>
      <c r="DJ1094" s="156"/>
      <c r="DK1094" s="156"/>
      <c r="DL1094" s="156"/>
      <c r="DM1094" s="156"/>
      <c r="DN1094" s="156"/>
      <c r="DO1094" s="156"/>
      <c r="DP1094" s="156"/>
      <c r="DQ1094" s="156"/>
      <c r="DR1094" s="156"/>
      <c r="DS1094" s="156"/>
      <c r="DT1094" s="156"/>
      <c r="DU1094" s="156"/>
      <c r="DV1094" s="156"/>
      <c r="DW1094" s="156"/>
      <c r="DX1094" s="156"/>
      <c r="DY1094" s="156"/>
      <c r="DZ1094" s="156"/>
      <c r="EA1094" s="156"/>
      <c r="EB1094" s="156"/>
      <c r="EC1094" s="156"/>
      <c r="ED1094" s="156"/>
      <c r="EE1094" s="156"/>
      <c r="EF1094" s="156"/>
      <c r="EG1094" s="156"/>
      <c r="EH1094" s="156"/>
      <c r="EI1094" s="156"/>
      <c r="EJ1094" s="156"/>
      <c r="EK1094" s="156"/>
      <c r="EL1094" s="156"/>
      <c r="EM1094" s="156"/>
      <c r="EN1094" s="156"/>
      <c r="EO1094" s="156"/>
      <c r="EP1094" s="156"/>
      <c r="EQ1094" s="156"/>
      <c r="ER1094" s="156"/>
      <c r="ES1094" s="156"/>
      <c r="ET1094" s="156"/>
      <c r="EU1094" s="156"/>
      <c r="EV1094" s="156"/>
      <c r="EW1094" s="156"/>
      <c r="EX1094" s="156"/>
      <c r="EY1094" s="156"/>
      <c r="EZ1094" s="156"/>
      <c r="FA1094" s="156"/>
      <c r="FB1094" s="156"/>
      <c r="FC1094" s="156"/>
      <c r="FD1094" s="156"/>
      <c r="FE1094" s="156"/>
      <c r="FF1094" s="156"/>
      <c r="FG1094" s="156"/>
      <c r="FH1094" s="156"/>
      <c r="FI1094" s="156"/>
      <c r="FJ1094" s="156"/>
      <c r="FK1094" s="156"/>
      <c r="FL1094" s="156"/>
      <c r="FM1094" s="156"/>
      <c r="FN1094" s="156"/>
      <c r="FO1094" s="156"/>
      <c r="FP1094" s="156"/>
    </row>
    <row r="1095" spans="1:172" s="227" customFormat="1" x14ac:dyDescent="0.25">
      <c r="A1095" s="156"/>
      <c r="B1095" s="156"/>
      <c r="C1095" s="156"/>
      <c r="D1095" s="156"/>
      <c r="E1095" s="156"/>
      <c r="F1095" s="156"/>
      <c r="G1095" s="156"/>
      <c r="H1095" s="156"/>
      <c r="I1095" s="156"/>
      <c r="J1095" s="156"/>
      <c r="K1095" s="156"/>
      <c r="L1095" s="156"/>
      <c r="M1095" s="156"/>
      <c r="N1095" s="156"/>
      <c r="O1095" s="156"/>
      <c r="P1095" s="156"/>
      <c r="Q1095" s="156"/>
      <c r="R1095" s="156"/>
      <c r="S1095" s="156"/>
      <c r="T1095" s="156"/>
      <c r="U1095" s="156"/>
      <c r="V1095" s="156"/>
      <c r="W1095" s="156"/>
      <c r="X1095" s="156"/>
      <c r="Y1095" s="156"/>
      <c r="Z1095" s="156"/>
      <c r="AA1095" s="154"/>
      <c r="AB1095" s="155"/>
      <c r="AC1095" s="152"/>
      <c r="AD1095" s="152"/>
      <c r="AE1095" s="152"/>
      <c r="AF1095" s="152"/>
      <c r="AG1095" s="157"/>
      <c r="AH1095" s="157"/>
      <c r="AI1095" s="152"/>
      <c r="AJ1095" s="152"/>
      <c r="AK1095" s="152"/>
      <c r="AL1095" s="152"/>
      <c r="AM1095" s="154"/>
      <c r="AN1095" s="156"/>
      <c r="AO1095" s="156"/>
      <c r="AP1095" s="156"/>
      <c r="AQ1095" s="156"/>
      <c r="AR1095" s="156"/>
      <c r="AS1095" s="156"/>
      <c r="AT1095" s="156"/>
      <c r="AU1095" s="156"/>
      <c r="AV1095" s="156"/>
      <c r="AW1095" s="156"/>
      <c r="AX1095" s="156"/>
      <c r="AY1095" s="156"/>
      <c r="AZ1095" s="156"/>
      <c r="BA1095" s="156"/>
      <c r="BB1095" s="156"/>
      <c r="BC1095" s="156"/>
      <c r="BD1095" s="156"/>
      <c r="BE1095" s="156"/>
      <c r="BF1095" s="156"/>
      <c r="BG1095" s="156"/>
      <c r="BH1095" s="156"/>
      <c r="BI1095" s="156"/>
      <c r="BJ1095" s="156"/>
      <c r="BK1095" s="156"/>
      <c r="BL1095" s="156"/>
      <c r="BM1095" s="156"/>
      <c r="BN1095" s="156"/>
      <c r="BO1095" s="156"/>
      <c r="BP1095" s="156"/>
      <c r="BQ1095" s="156"/>
      <c r="BR1095" s="156"/>
      <c r="BS1095" s="156"/>
      <c r="BT1095" s="156"/>
      <c r="BU1095" s="156"/>
      <c r="BV1095" s="156"/>
      <c r="BW1095" s="156"/>
      <c r="BX1095" s="156"/>
      <c r="BY1095" s="156"/>
      <c r="BZ1095" s="156"/>
      <c r="CA1095" s="156"/>
      <c r="CB1095" s="156"/>
      <c r="CC1095" s="156"/>
      <c r="CD1095" s="156"/>
      <c r="CE1095" s="156"/>
      <c r="CF1095" s="156"/>
      <c r="CG1095" s="156"/>
      <c r="CH1095" s="156"/>
      <c r="CI1095" s="156"/>
      <c r="CJ1095" s="156"/>
      <c r="CK1095" s="156"/>
      <c r="CL1095" s="156"/>
      <c r="CM1095" s="156"/>
      <c r="CN1095" s="156"/>
      <c r="CO1095" s="156"/>
      <c r="CP1095" s="156"/>
      <c r="CQ1095" s="156"/>
      <c r="CR1095" s="156"/>
      <c r="CS1095" s="156"/>
      <c r="CT1095" s="156"/>
      <c r="CU1095" s="156"/>
      <c r="CV1095" s="156"/>
      <c r="CW1095" s="156"/>
      <c r="CX1095" s="156"/>
      <c r="CY1095" s="156"/>
      <c r="CZ1095" s="156"/>
      <c r="DA1095" s="156"/>
      <c r="DB1095" s="156"/>
      <c r="DC1095" s="156"/>
      <c r="DD1095" s="156"/>
      <c r="DE1095" s="156"/>
      <c r="DF1095" s="156"/>
      <c r="DG1095" s="156"/>
      <c r="DH1095" s="156"/>
      <c r="DI1095" s="156"/>
      <c r="DJ1095" s="156"/>
      <c r="DK1095" s="156"/>
      <c r="DL1095" s="156"/>
      <c r="DM1095" s="156"/>
      <c r="DN1095" s="156"/>
      <c r="DO1095" s="156"/>
      <c r="DP1095" s="156"/>
      <c r="DQ1095" s="156"/>
      <c r="DR1095" s="156"/>
      <c r="DS1095" s="156"/>
      <c r="DT1095" s="156"/>
      <c r="DU1095" s="156"/>
      <c r="DV1095" s="156"/>
      <c r="DW1095" s="156"/>
      <c r="DX1095" s="156"/>
      <c r="DY1095" s="156"/>
      <c r="DZ1095" s="156"/>
      <c r="EA1095" s="156"/>
      <c r="EB1095" s="156"/>
      <c r="EC1095" s="156"/>
      <c r="ED1095" s="156"/>
      <c r="EE1095" s="156"/>
      <c r="EF1095" s="156"/>
      <c r="EG1095" s="156"/>
      <c r="EH1095" s="156"/>
      <c r="EI1095" s="156"/>
      <c r="EJ1095" s="156"/>
      <c r="EK1095" s="156"/>
      <c r="EL1095" s="156"/>
      <c r="EM1095" s="156"/>
      <c r="EN1095" s="156"/>
      <c r="EO1095" s="156"/>
      <c r="EP1095" s="156"/>
      <c r="EQ1095" s="156"/>
      <c r="ER1095" s="156"/>
      <c r="ES1095" s="156"/>
      <c r="ET1095" s="156"/>
      <c r="EU1095" s="156"/>
      <c r="EV1095" s="156"/>
      <c r="EW1095" s="156"/>
      <c r="EX1095" s="156"/>
      <c r="EY1095" s="156"/>
      <c r="EZ1095" s="156"/>
      <c r="FA1095" s="156"/>
      <c r="FB1095" s="156"/>
      <c r="FC1095" s="156"/>
      <c r="FD1095" s="156"/>
      <c r="FE1095" s="156"/>
      <c r="FF1095" s="156"/>
      <c r="FG1095" s="156"/>
      <c r="FH1095" s="156"/>
      <c r="FI1095" s="156"/>
      <c r="FJ1095" s="156"/>
      <c r="FK1095" s="156"/>
      <c r="FL1095" s="156"/>
      <c r="FM1095" s="156"/>
      <c r="FN1095" s="156"/>
      <c r="FO1095" s="156"/>
      <c r="FP1095" s="156"/>
    </row>
    <row r="1096" spans="1:172" s="227" customFormat="1" x14ac:dyDescent="0.25">
      <c r="A1096" s="156"/>
      <c r="B1096" s="156"/>
      <c r="C1096" s="156"/>
      <c r="D1096" s="156"/>
      <c r="E1096" s="156"/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56"/>
      <c r="X1096" s="156"/>
      <c r="Y1096" s="156"/>
      <c r="Z1096" s="156"/>
      <c r="AA1096" s="154"/>
      <c r="AB1096" s="155"/>
      <c r="AC1096" s="152"/>
      <c r="AD1096" s="152"/>
      <c r="AE1096" s="152"/>
      <c r="AF1096" s="152"/>
      <c r="AG1096" s="157"/>
      <c r="AH1096" s="157"/>
      <c r="AI1096" s="152"/>
      <c r="AJ1096" s="152"/>
      <c r="AK1096" s="152"/>
      <c r="AL1096" s="152"/>
      <c r="AM1096" s="154"/>
      <c r="AN1096" s="156"/>
      <c r="AO1096" s="156"/>
      <c r="AP1096" s="156"/>
      <c r="AQ1096" s="156"/>
      <c r="AR1096" s="156"/>
      <c r="AS1096" s="156"/>
      <c r="AT1096" s="156"/>
      <c r="AU1096" s="156"/>
      <c r="AV1096" s="156"/>
      <c r="AW1096" s="156"/>
      <c r="AX1096" s="156"/>
      <c r="AY1096" s="156"/>
      <c r="AZ1096" s="156"/>
      <c r="BA1096" s="156"/>
      <c r="BB1096" s="156"/>
      <c r="BC1096" s="156"/>
      <c r="BD1096" s="156"/>
      <c r="BE1096" s="156"/>
      <c r="BF1096" s="156"/>
      <c r="BG1096" s="156"/>
      <c r="BH1096" s="156"/>
      <c r="BI1096" s="156"/>
      <c r="BJ1096" s="156"/>
      <c r="BK1096" s="156"/>
      <c r="BL1096" s="156"/>
      <c r="BM1096" s="156"/>
      <c r="BN1096" s="156"/>
      <c r="BO1096" s="156"/>
      <c r="BP1096" s="156"/>
      <c r="BQ1096" s="156"/>
      <c r="BR1096" s="156"/>
      <c r="BS1096" s="156"/>
      <c r="BT1096" s="156"/>
      <c r="BU1096" s="156"/>
      <c r="BV1096" s="156"/>
      <c r="BW1096" s="156"/>
      <c r="BX1096" s="156"/>
      <c r="BY1096" s="156"/>
      <c r="BZ1096" s="156"/>
      <c r="CA1096" s="156"/>
      <c r="CB1096" s="156"/>
      <c r="CC1096" s="156"/>
      <c r="CD1096" s="156"/>
      <c r="CE1096" s="156"/>
      <c r="CF1096" s="156"/>
      <c r="CG1096" s="156"/>
      <c r="CH1096" s="156"/>
      <c r="CI1096" s="156"/>
      <c r="CJ1096" s="156"/>
      <c r="CK1096" s="156"/>
      <c r="CL1096" s="156"/>
      <c r="CM1096" s="156"/>
      <c r="CN1096" s="156"/>
      <c r="CO1096" s="156"/>
      <c r="CP1096" s="156"/>
      <c r="CQ1096" s="156"/>
      <c r="CR1096" s="156"/>
      <c r="CS1096" s="156"/>
      <c r="CT1096" s="156"/>
      <c r="CU1096" s="156"/>
      <c r="CV1096" s="156"/>
      <c r="CW1096" s="156"/>
      <c r="CX1096" s="156"/>
      <c r="CY1096" s="156"/>
      <c r="CZ1096" s="156"/>
      <c r="DA1096" s="156"/>
      <c r="DB1096" s="156"/>
      <c r="DC1096" s="156"/>
      <c r="DD1096" s="156"/>
      <c r="DE1096" s="156"/>
      <c r="DF1096" s="156"/>
      <c r="DG1096" s="156"/>
      <c r="DH1096" s="156"/>
      <c r="DI1096" s="156"/>
      <c r="DJ1096" s="156"/>
      <c r="DK1096" s="156"/>
      <c r="DL1096" s="156"/>
      <c r="DM1096" s="156"/>
      <c r="DN1096" s="156"/>
      <c r="DO1096" s="156"/>
      <c r="DP1096" s="156"/>
      <c r="DQ1096" s="156"/>
      <c r="DR1096" s="156"/>
      <c r="DS1096" s="156"/>
      <c r="DT1096" s="156"/>
      <c r="DU1096" s="156"/>
      <c r="DV1096" s="156"/>
      <c r="DW1096" s="156"/>
      <c r="DX1096" s="156"/>
      <c r="DY1096" s="156"/>
      <c r="DZ1096" s="156"/>
      <c r="EA1096" s="156"/>
      <c r="EB1096" s="156"/>
      <c r="EC1096" s="156"/>
      <c r="ED1096" s="156"/>
      <c r="EE1096" s="156"/>
      <c r="EF1096" s="156"/>
      <c r="EG1096" s="156"/>
      <c r="EH1096" s="156"/>
      <c r="EI1096" s="156"/>
      <c r="EJ1096" s="156"/>
      <c r="EK1096" s="156"/>
      <c r="EL1096" s="156"/>
      <c r="EM1096" s="156"/>
      <c r="EN1096" s="156"/>
      <c r="EO1096" s="156"/>
      <c r="EP1096" s="156"/>
      <c r="EQ1096" s="156"/>
      <c r="ER1096" s="156"/>
      <c r="ES1096" s="156"/>
      <c r="ET1096" s="156"/>
      <c r="EU1096" s="156"/>
      <c r="EV1096" s="156"/>
      <c r="EW1096" s="156"/>
      <c r="EX1096" s="156"/>
      <c r="EY1096" s="156"/>
      <c r="EZ1096" s="156"/>
      <c r="FA1096" s="156"/>
      <c r="FB1096" s="156"/>
      <c r="FC1096" s="156"/>
      <c r="FD1096" s="156"/>
      <c r="FE1096" s="156"/>
      <c r="FF1096" s="156"/>
      <c r="FG1096" s="156"/>
      <c r="FH1096" s="156"/>
      <c r="FI1096" s="156"/>
      <c r="FJ1096" s="156"/>
      <c r="FK1096" s="156"/>
      <c r="FL1096" s="156"/>
      <c r="FM1096" s="156"/>
      <c r="FN1096" s="156"/>
      <c r="FO1096" s="156"/>
      <c r="FP1096" s="156"/>
    </row>
    <row r="1097" spans="1:172" s="227" customFormat="1" x14ac:dyDescent="0.25">
      <c r="A1097" s="156"/>
      <c r="B1097" s="156"/>
      <c r="C1097" s="156"/>
      <c r="D1097" s="156"/>
      <c r="E1097" s="156"/>
      <c r="F1097" s="156"/>
      <c r="G1097" s="156"/>
      <c r="H1097" s="156"/>
      <c r="I1097" s="156"/>
      <c r="J1097" s="156"/>
      <c r="K1097" s="156"/>
      <c r="L1097" s="156"/>
      <c r="M1097" s="156"/>
      <c r="N1097" s="156"/>
      <c r="O1097" s="156"/>
      <c r="P1097" s="156"/>
      <c r="Q1097" s="156"/>
      <c r="R1097" s="156"/>
      <c r="S1097" s="156"/>
      <c r="T1097" s="156"/>
      <c r="U1097" s="156"/>
      <c r="V1097" s="156"/>
      <c r="W1097" s="156"/>
      <c r="X1097" s="156"/>
      <c r="Y1097" s="156"/>
      <c r="Z1097" s="156"/>
      <c r="AA1097" s="154"/>
      <c r="AB1097" s="155"/>
      <c r="AC1097" s="152"/>
      <c r="AD1097" s="152"/>
      <c r="AE1097" s="152"/>
      <c r="AF1097" s="152"/>
      <c r="AG1097" s="157"/>
      <c r="AH1097" s="157"/>
      <c r="AI1097" s="152"/>
      <c r="AJ1097" s="152"/>
      <c r="AK1097" s="152"/>
      <c r="AL1097" s="152"/>
      <c r="AM1097" s="154"/>
      <c r="AN1097" s="156"/>
      <c r="AO1097" s="156"/>
      <c r="AP1097" s="156"/>
      <c r="AQ1097" s="156"/>
      <c r="AR1097" s="156"/>
      <c r="AS1097" s="156"/>
      <c r="AT1097" s="156"/>
      <c r="AU1097" s="156"/>
      <c r="AV1097" s="156"/>
      <c r="AW1097" s="156"/>
      <c r="AX1097" s="156"/>
      <c r="AY1097" s="156"/>
      <c r="AZ1097" s="156"/>
      <c r="BA1097" s="156"/>
      <c r="BB1097" s="156"/>
      <c r="BC1097" s="156"/>
      <c r="BD1097" s="156"/>
      <c r="BE1097" s="156"/>
      <c r="BF1097" s="156"/>
      <c r="BG1097" s="156"/>
      <c r="BH1097" s="156"/>
      <c r="BI1097" s="156"/>
      <c r="BJ1097" s="156"/>
      <c r="BK1097" s="156"/>
      <c r="BL1097" s="156"/>
      <c r="BM1097" s="156"/>
      <c r="BN1097" s="156"/>
      <c r="BO1097" s="156"/>
      <c r="BP1097" s="156"/>
      <c r="BQ1097" s="156"/>
      <c r="BR1097" s="156"/>
      <c r="BS1097" s="156"/>
      <c r="BT1097" s="156"/>
      <c r="BU1097" s="156"/>
      <c r="BV1097" s="156"/>
      <c r="BW1097" s="156"/>
      <c r="BX1097" s="156"/>
      <c r="BY1097" s="156"/>
      <c r="BZ1097" s="156"/>
      <c r="CA1097" s="156"/>
      <c r="CB1097" s="156"/>
      <c r="CC1097" s="156"/>
      <c r="CD1097" s="156"/>
      <c r="CE1097" s="156"/>
      <c r="CF1097" s="156"/>
      <c r="CG1097" s="156"/>
      <c r="CH1097" s="156"/>
      <c r="CI1097" s="156"/>
      <c r="CJ1097" s="156"/>
      <c r="CK1097" s="156"/>
      <c r="CL1097" s="156"/>
      <c r="CM1097" s="156"/>
      <c r="CN1097" s="156"/>
      <c r="CO1097" s="156"/>
      <c r="CP1097" s="156"/>
      <c r="CQ1097" s="156"/>
      <c r="CR1097" s="156"/>
      <c r="CS1097" s="156"/>
      <c r="CT1097" s="156"/>
      <c r="CU1097" s="156"/>
      <c r="CV1097" s="156"/>
      <c r="CW1097" s="156"/>
      <c r="CX1097" s="156"/>
      <c r="CY1097" s="156"/>
      <c r="CZ1097" s="156"/>
      <c r="DA1097" s="156"/>
      <c r="DB1097" s="156"/>
      <c r="DC1097" s="156"/>
      <c r="DD1097" s="156"/>
      <c r="DE1097" s="156"/>
      <c r="DF1097" s="156"/>
      <c r="DG1097" s="156"/>
      <c r="DH1097" s="156"/>
      <c r="DI1097" s="156"/>
      <c r="DJ1097" s="156"/>
      <c r="DK1097" s="156"/>
      <c r="DL1097" s="156"/>
      <c r="DM1097" s="156"/>
      <c r="DN1097" s="156"/>
      <c r="DO1097" s="156"/>
      <c r="DP1097" s="156"/>
      <c r="DQ1097" s="156"/>
      <c r="DR1097" s="156"/>
      <c r="DS1097" s="156"/>
      <c r="DT1097" s="156"/>
      <c r="DU1097" s="156"/>
      <c r="DV1097" s="156"/>
      <c r="DW1097" s="156"/>
      <c r="DX1097" s="156"/>
      <c r="DY1097" s="156"/>
      <c r="DZ1097" s="156"/>
      <c r="EA1097" s="156"/>
      <c r="EB1097" s="156"/>
      <c r="EC1097" s="156"/>
      <c r="ED1097" s="156"/>
      <c r="EE1097" s="156"/>
      <c r="EF1097" s="156"/>
      <c r="EG1097" s="156"/>
      <c r="EH1097" s="156"/>
      <c r="EI1097" s="156"/>
      <c r="EJ1097" s="156"/>
      <c r="EK1097" s="156"/>
      <c r="EL1097" s="156"/>
      <c r="EM1097" s="156"/>
      <c r="EN1097" s="156"/>
      <c r="EO1097" s="156"/>
      <c r="EP1097" s="156"/>
      <c r="EQ1097" s="156"/>
      <c r="ER1097" s="156"/>
      <c r="ES1097" s="156"/>
      <c r="ET1097" s="156"/>
      <c r="EU1097" s="156"/>
      <c r="EV1097" s="156"/>
      <c r="EW1097" s="156"/>
      <c r="EX1097" s="156"/>
      <c r="EY1097" s="156"/>
      <c r="EZ1097" s="156"/>
      <c r="FA1097" s="156"/>
      <c r="FB1097" s="156"/>
      <c r="FC1097" s="156"/>
      <c r="FD1097" s="156"/>
      <c r="FE1097" s="156"/>
      <c r="FF1097" s="156"/>
      <c r="FG1097" s="156"/>
      <c r="FH1097" s="156"/>
      <c r="FI1097" s="156"/>
      <c r="FJ1097" s="156"/>
      <c r="FK1097" s="156"/>
      <c r="FL1097" s="156"/>
      <c r="FM1097" s="156"/>
      <c r="FN1097" s="156"/>
      <c r="FO1097" s="156"/>
      <c r="FP1097" s="156"/>
    </row>
    <row r="1098" spans="1:172" s="227" customFormat="1" x14ac:dyDescent="0.25">
      <c r="A1098" s="156"/>
      <c r="B1098" s="156"/>
      <c r="C1098" s="156"/>
      <c r="D1098" s="156"/>
      <c r="E1098" s="156"/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56"/>
      <c r="X1098" s="156"/>
      <c r="Y1098" s="156"/>
      <c r="Z1098" s="156"/>
      <c r="AA1098" s="154"/>
      <c r="AB1098" s="155"/>
      <c r="AC1098" s="152"/>
      <c r="AD1098" s="152"/>
      <c r="AE1098" s="152"/>
      <c r="AF1098" s="152"/>
      <c r="AG1098" s="157"/>
      <c r="AH1098" s="157"/>
      <c r="AI1098" s="152"/>
      <c r="AJ1098" s="152"/>
      <c r="AK1098" s="152"/>
      <c r="AL1098" s="152"/>
      <c r="AM1098" s="154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  <c r="CM1098" s="156"/>
      <c r="CN1098" s="156"/>
      <c r="CO1098" s="156"/>
      <c r="CP1098" s="156"/>
      <c r="CQ1098" s="156"/>
      <c r="CR1098" s="156"/>
      <c r="CS1098" s="156"/>
      <c r="CT1098" s="156"/>
      <c r="CU1098" s="156"/>
      <c r="CV1098" s="156"/>
      <c r="CW1098" s="156"/>
      <c r="CX1098" s="156"/>
      <c r="CY1098" s="156"/>
      <c r="CZ1098" s="156"/>
      <c r="DA1098" s="156"/>
      <c r="DB1098" s="156"/>
      <c r="DC1098" s="156"/>
      <c r="DD1098" s="156"/>
      <c r="DE1098" s="156"/>
      <c r="DF1098" s="156"/>
      <c r="DG1098" s="156"/>
      <c r="DH1098" s="156"/>
      <c r="DI1098" s="156"/>
      <c r="DJ1098" s="156"/>
      <c r="DK1098" s="156"/>
      <c r="DL1098" s="156"/>
      <c r="DM1098" s="156"/>
      <c r="DN1098" s="156"/>
      <c r="DO1098" s="156"/>
      <c r="DP1098" s="156"/>
      <c r="DQ1098" s="156"/>
      <c r="DR1098" s="156"/>
      <c r="DS1098" s="156"/>
      <c r="DT1098" s="156"/>
      <c r="DU1098" s="156"/>
      <c r="DV1098" s="156"/>
      <c r="DW1098" s="156"/>
      <c r="DX1098" s="156"/>
      <c r="DY1098" s="156"/>
      <c r="DZ1098" s="156"/>
      <c r="EA1098" s="156"/>
      <c r="EB1098" s="156"/>
      <c r="EC1098" s="156"/>
      <c r="ED1098" s="156"/>
      <c r="EE1098" s="156"/>
      <c r="EF1098" s="156"/>
      <c r="EG1098" s="156"/>
      <c r="EH1098" s="156"/>
      <c r="EI1098" s="156"/>
      <c r="EJ1098" s="156"/>
      <c r="EK1098" s="156"/>
      <c r="EL1098" s="156"/>
      <c r="EM1098" s="156"/>
      <c r="EN1098" s="156"/>
      <c r="EO1098" s="156"/>
      <c r="EP1098" s="156"/>
      <c r="EQ1098" s="156"/>
      <c r="ER1098" s="156"/>
      <c r="ES1098" s="156"/>
      <c r="ET1098" s="156"/>
      <c r="EU1098" s="156"/>
      <c r="EV1098" s="156"/>
      <c r="EW1098" s="156"/>
      <c r="EX1098" s="156"/>
      <c r="EY1098" s="156"/>
      <c r="EZ1098" s="156"/>
      <c r="FA1098" s="156"/>
      <c r="FB1098" s="156"/>
      <c r="FC1098" s="156"/>
      <c r="FD1098" s="156"/>
      <c r="FE1098" s="156"/>
      <c r="FF1098" s="156"/>
      <c r="FG1098" s="156"/>
      <c r="FH1098" s="156"/>
      <c r="FI1098" s="156"/>
      <c r="FJ1098" s="156"/>
      <c r="FK1098" s="156"/>
      <c r="FL1098" s="156"/>
      <c r="FM1098" s="156"/>
      <c r="FN1098" s="156"/>
      <c r="FO1098" s="156"/>
      <c r="FP1098" s="156"/>
    </row>
    <row r="1099" spans="1:172" s="227" customFormat="1" x14ac:dyDescent="0.25">
      <c r="A1099" s="156"/>
      <c r="B1099" s="156"/>
      <c r="C1099" s="156"/>
      <c r="D1099" s="156"/>
      <c r="E1099" s="156"/>
      <c r="F1099" s="156"/>
      <c r="G1099" s="156"/>
      <c r="H1099" s="156"/>
      <c r="I1099" s="156"/>
      <c r="J1099" s="156"/>
      <c r="K1099" s="156"/>
      <c r="L1099" s="156"/>
      <c r="M1099" s="156"/>
      <c r="N1099" s="156"/>
      <c r="O1099" s="156"/>
      <c r="P1099" s="156"/>
      <c r="Q1099" s="156"/>
      <c r="R1099" s="156"/>
      <c r="S1099" s="156"/>
      <c r="T1099" s="156"/>
      <c r="U1099" s="156"/>
      <c r="V1099" s="156"/>
      <c r="W1099" s="156"/>
      <c r="X1099" s="156"/>
      <c r="Y1099" s="156"/>
      <c r="Z1099" s="156"/>
      <c r="AA1099" s="154"/>
      <c r="AB1099" s="155"/>
      <c r="AC1099" s="152"/>
      <c r="AD1099" s="152"/>
      <c r="AE1099" s="152"/>
      <c r="AF1099" s="152"/>
      <c r="AG1099" s="157"/>
      <c r="AH1099" s="157"/>
      <c r="AI1099" s="152"/>
      <c r="AJ1099" s="152"/>
      <c r="AK1099" s="152"/>
      <c r="AL1099" s="152"/>
      <c r="AM1099" s="154"/>
      <c r="AN1099" s="156"/>
      <c r="AO1099" s="156"/>
      <c r="AP1099" s="156"/>
      <c r="AQ1099" s="156"/>
      <c r="AR1099" s="156"/>
      <c r="AS1099" s="156"/>
      <c r="AT1099" s="156"/>
      <c r="AU1099" s="156"/>
      <c r="AV1099" s="156"/>
      <c r="AW1099" s="156"/>
      <c r="AX1099" s="156"/>
      <c r="AY1099" s="156"/>
      <c r="AZ1099" s="156"/>
      <c r="BA1099" s="156"/>
      <c r="BB1099" s="156"/>
      <c r="BC1099" s="156"/>
      <c r="BD1099" s="156"/>
      <c r="BE1099" s="156"/>
      <c r="BF1099" s="156"/>
      <c r="BG1099" s="156"/>
      <c r="BH1099" s="156"/>
      <c r="BI1099" s="156"/>
      <c r="BJ1099" s="156"/>
      <c r="BK1099" s="156"/>
      <c r="BL1099" s="156"/>
      <c r="BM1099" s="156"/>
      <c r="BN1099" s="156"/>
      <c r="BO1099" s="156"/>
      <c r="BP1099" s="156"/>
      <c r="BQ1099" s="156"/>
      <c r="BR1099" s="156"/>
      <c r="BS1099" s="156"/>
      <c r="BT1099" s="156"/>
      <c r="BU1099" s="156"/>
      <c r="BV1099" s="156"/>
      <c r="BW1099" s="156"/>
      <c r="BX1099" s="156"/>
      <c r="BY1099" s="156"/>
      <c r="BZ1099" s="156"/>
      <c r="CA1099" s="156"/>
      <c r="CB1099" s="156"/>
      <c r="CC1099" s="156"/>
      <c r="CD1099" s="156"/>
      <c r="CE1099" s="156"/>
      <c r="CF1099" s="156"/>
      <c r="CG1099" s="156"/>
      <c r="CH1099" s="156"/>
      <c r="CI1099" s="156"/>
      <c r="CJ1099" s="156"/>
      <c r="CK1099" s="156"/>
      <c r="CL1099" s="156"/>
      <c r="CM1099" s="156"/>
      <c r="CN1099" s="156"/>
      <c r="CO1099" s="156"/>
      <c r="CP1099" s="156"/>
      <c r="CQ1099" s="156"/>
      <c r="CR1099" s="156"/>
      <c r="CS1099" s="156"/>
      <c r="CT1099" s="156"/>
      <c r="CU1099" s="156"/>
      <c r="CV1099" s="156"/>
      <c r="CW1099" s="156"/>
      <c r="CX1099" s="156"/>
      <c r="CY1099" s="156"/>
      <c r="CZ1099" s="156"/>
      <c r="DA1099" s="156"/>
      <c r="DB1099" s="156"/>
      <c r="DC1099" s="156"/>
      <c r="DD1099" s="156"/>
      <c r="DE1099" s="156"/>
      <c r="DF1099" s="156"/>
      <c r="DG1099" s="156"/>
      <c r="DH1099" s="156"/>
      <c r="DI1099" s="156"/>
      <c r="DJ1099" s="156"/>
      <c r="DK1099" s="156"/>
      <c r="DL1099" s="156"/>
      <c r="DM1099" s="156"/>
      <c r="DN1099" s="156"/>
      <c r="DO1099" s="156"/>
      <c r="DP1099" s="156"/>
      <c r="DQ1099" s="156"/>
      <c r="DR1099" s="156"/>
      <c r="DS1099" s="156"/>
      <c r="DT1099" s="156"/>
      <c r="DU1099" s="156"/>
      <c r="DV1099" s="156"/>
      <c r="DW1099" s="156"/>
      <c r="DX1099" s="156"/>
      <c r="DY1099" s="156"/>
      <c r="DZ1099" s="156"/>
      <c r="EA1099" s="156"/>
      <c r="EB1099" s="156"/>
      <c r="EC1099" s="156"/>
      <c r="ED1099" s="156"/>
      <c r="EE1099" s="156"/>
      <c r="EF1099" s="156"/>
      <c r="EG1099" s="156"/>
      <c r="EH1099" s="156"/>
      <c r="EI1099" s="156"/>
      <c r="EJ1099" s="156"/>
      <c r="EK1099" s="156"/>
      <c r="EL1099" s="156"/>
      <c r="EM1099" s="156"/>
      <c r="EN1099" s="156"/>
      <c r="EO1099" s="156"/>
      <c r="EP1099" s="156"/>
      <c r="EQ1099" s="156"/>
      <c r="ER1099" s="156"/>
      <c r="ES1099" s="156"/>
      <c r="ET1099" s="156"/>
      <c r="EU1099" s="156"/>
      <c r="EV1099" s="156"/>
      <c r="EW1099" s="156"/>
      <c r="EX1099" s="156"/>
      <c r="EY1099" s="156"/>
      <c r="EZ1099" s="156"/>
      <c r="FA1099" s="156"/>
      <c r="FB1099" s="156"/>
      <c r="FC1099" s="156"/>
      <c r="FD1099" s="156"/>
      <c r="FE1099" s="156"/>
      <c r="FF1099" s="156"/>
      <c r="FG1099" s="156"/>
      <c r="FH1099" s="156"/>
      <c r="FI1099" s="156"/>
      <c r="FJ1099" s="156"/>
      <c r="FK1099" s="156"/>
      <c r="FL1099" s="156"/>
      <c r="FM1099" s="156"/>
      <c r="FN1099" s="156"/>
      <c r="FO1099" s="156"/>
      <c r="FP1099" s="156"/>
    </row>
    <row r="1100" spans="1:172" s="227" customFormat="1" x14ac:dyDescent="0.25">
      <c r="A1100" s="156"/>
      <c r="B1100" s="156"/>
      <c r="C1100" s="156"/>
      <c r="D1100" s="156"/>
      <c r="E1100" s="156"/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6"/>
      <c r="R1100" s="156"/>
      <c r="S1100" s="156"/>
      <c r="T1100" s="156"/>
      <c r="U1100" s="156"/>
      <c r="V1100" s="156"/>
      <c r="W1100" s="156"/>
      <c r="X1100" s="156"/>
      <c r="Y1100" s="156"/>
      <c r="Z1100" s="156"/>
      <c r="AA1100" s="154"/>
      <c r="AB1100" s="155"/>
      <c r="AC1100" s="152"/>
      <c r="AD1100" s="152"/>
      <c r="AE1100" s="152"/>
      <c r="AF1100" s="152"/>
      <c r="AG1100" s="157"/>
      <c r="AH1100" s="157"/>
      <c r="AI1100" s="152"/>
      <c r="AJ1100" s="152"/>
      <c r="AK1100" s="152"/>
      <c r="AL1100" s="152"/>
      <c r="AM1100" s="154"/>
      <c r="AN1100" s="156"/>
      <c r="AO1100" s="156"/>
      <c r="AP1100" s="156"/>
      <c r="AQ1100" s="156"/>
      <c r="AR1100" s="156"/>
      <c r="AS1100" s="156"/>
      <c r="AT1100" s="156"/>
      <c r="AU1100" s="156"/>
      <c r="AV1100" s="156"/>
      <c r="AW1100" s="156"/>
      <c r="AX1100" s="156"/>
      <c r="AY1100" s="156"/>
      <c r="AZ1100" s="156"/>
      <c r="BA1100" s="156"/>
      <c r="BB1100" s="156"/>
      <c r="BC1100" s="156"/>
      <c r="BD1100" s="156"/>
      <c r="BE1100" s="156"/>
      <c r="BF1100" s="156"/>
      <c r="BG1100" s="156"/>
      <c r="BH1100" s="156"/>
      <c r="BI1100" s="156"/>
      <c r="BJ1100" s="156"/>
      <c r="BK1100" s="156"/>
      <c r="BL1100" s="156"/>
      <c r="BM1100" s="156"/>
      <c r="BN1100" s="156"/>
      <c r="BO1100" s="156"/>
      <c r="BP1100" s="156"/>
      <c r="BQ1100" s="156"/>
      <c r="BR1100" s="156"/>
      <c r="BS1100" s="156"/>
      <c r="BT1100" s="156"/>
      <c r="BU1100" s="156"/>
      <c r="BV1100" s="156"/>
      <c r="BW1100" s="156"/>
      <c r="BX1100" s="156"/>
      <c r="BY1100" s="156"/>
      <c r="BZ1100" s="156"/>
      <c r="CA1100" s="156"/>
      <c r="CB1100" s="156"/>
      <c r="CC1100" s="156"/>
      <c r="CD1100" s="156"/>
      <c r="CE1100" s="156"/>
      <c r="CF1100" s="156"/>
      <c r="CG1100" s="156"/>
      <c r="CH1100" s="156"/>
      <c r="CI1100" s="156"/>
      <c r="CJ1100" s="156"/>
      <c r="CK1100" s="156"/>
      <c r="CL1100" s="156"/>
      <c r="CM1100" s="156"/>
      <c r="CN1100" s="156"/>
      <c r="CO1100" s="156"/>
      <c r="CP1100" s="156"/>
      <c r="CQ1100" s="156"/>
      <c r="CR1100" s="156"/>
      <c r="CS1100" s="156"/>
      <c r="CT1100" s="156"/>
      <c r="CU1100" s="156"/>
      <c r="CV1100" s="156"/>
      <c r="CW1100" s="156"/>
      <c r="CX1100" s="156"/>
      <c r="CY1100" s="156"/>
      <c r="CZ1100" s="156"/>
      <c r="DA1100" s="156"/>
      <c r="DB1100" s="156"/>
      <c r="DC1100" s="156"/>
      <c r="DD1100" s="156"/>
      <c r="DE1100" s="156"/>
      <c r="DF1100" s="156"/>
      <c r="DG1100" s="156"/>
      <c r="DH1100" s="156"/>
      <c r="DI1100" s="156"/>
      <c r="DJ1100" s="156"/>
      <c r="DK1100" s="156"/>
      <c r="DL1100" s="156"/>
      <c r="DM1100" s="156"/>
      <c r="DN1100" s="156"/>
      <c r="DO1100" s="156"/>
      <c r="DP1100" s="156"/>
      <c r="DQ1100" s="156"/>
      <c r="DR1100" s="156"/>
      <c r="DS1100" s="156"/>
      <c r="DT1100" s="156"/>
      <c r="DU1100" s="156"/>
      <c r="DV1100" s="156"/>
      <c r="DW1100" s="156"/>
      <c r="DX1100" s="156"/>
      <c r="DY1100" s="156"/>
      <c r="DZ1100" s="156"/>
      <c r="EA1100" s="156"/>
      <c r="EB1100" s="156"/>
      <c r="EC1100" s="156"/>
      <c r="ED1100" s="156"/>
      <c r="EE1100" s="156"/>
      <c r="EF1100" s="156"/>
      <c r="EG1100" s="156"/>
      <c r="EH1100" s="156"/>
      <c r="EI1100" s="156"/>
      <c r="EJ1100" s="156"/>
      <c r="EK1100" s="156"/>
      <c r="EL1100" s="156"/>
      <c r="EM1100" s="156"/>
      <c r="EN1100" s="156"/>
      <c r="EO1100" s="156"/>
      <c r="EP1100" s="156"/>
      <c r="EQ1100" s="156"/>
      <c r="ER1100" s="156"/>
      <c r="ES1100" s="156"/>
      <c r="ET1100" s="156"/>
      <c r="EU1100" s="156"/>
      <c r="EV1100" s="156"/>
      <c r="EW1100" s="156"/>
      <c r="EX1100" s="156"/>
      <c r="EY1100" s="156"/>
      <c r="EZ1100" s="156"/>
      <c r="FA1100" s="156"/>
      <c r="FB1100" s="156"/>
      <c r="FC1100" s="156"/>
      <c r="FD1100" s="156"/>
      <c r="FE1100" s="156"/>
      <c r="FF1100" s="156"/>
      <c r="FG1100" s="156"/>
      <c r="FH1100" s="156"/>
      <c r="FI1100" s="156"/>
      <c r="FJ1100" s="156"/>
      <c r="FK1100" s="156"/>
      <c r="FL1100" s="156"/>
      <c r="FM1100" s="156"/>
      <c r="FN1100" s="156"/>
      <c r="FO1100" s="156"/>
      <c r="FP1100" s="156"/>
    </row>
    <row r="1101" spans="1:172" s="227" customFormat="1" x14ac:dyDescent="0.25">
      <c r="A1101" s="156"/>
      <c r="B1101" s="156"/>
      <c r="C1101" s="156"/>
      <c r="D1101" s="156"/>
      <c r="E1101" s="156"/>
      <c r="F1101" s="156"/>
      <c r="G1101" s="156"/>
      <c r="H1101" s="156"/>
      <c r="I1101" s="156"/>
      <c r="J1101" s="156"/>
      <c r="K1101" s="156"/>
      <c r="L1101" s="156"/>
      <c r="M1101" s="156"/>
      <c r="N1101" s="156"/>
      <c r="O1101" s="156"/>
      <c r="P1101" s="156"/>
      <c r="Q1101" s="156"/>
      <c r="R1101" s="156"/>
      <c r="S1101" s="156"/>
      <c r="T1101" s="156"/>
      <c r="U1101" s="156"/>
      <c r="V1101" s="156"/>
      <c r="W1101" s="156"/>
      <c r="X1101" s="156"/>
      <c r="Y1101" s="156"/>
      <c r="Z1101" s="156"/>
      <c r="AA1101" s="154"/>
      <c r="AB1101" s="155"/>
      <c r="AC1101" s="152"/>
      <c r="AD1101" s="152"/>
      <c r="AE1101" s="152"/>
      <c r="AF1101" s="152"/>
      <c r="AG1101" s="157"/>
      <c r="AH1101" s="157"/>
      <c r="AI1101" s="152"/>
      <c r="AJ1101" s="152"/>
      <c r="AK1101" s="152"/>
      <c r="AL1101" s="152"/>
      <c r="AM1101" s="154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  <c r="CM1101" s="156"/>
      <c r="CN1101" s="156"/>
      <c r="CO1101" s="156"/>
      <c r="CP1101" s="156"/>
      <c r="CQ1101" s="156"/>
      <c r="CR1101" s="156"/>
      <c r="CS1101" s="156"/>
      <c r="CT1101" s="156"/>
      <c r="CU1101" s="156"/>
      <c r="CV1101" s="156"/>
      <c r="CW1101" s="156"/>
      <c r="CX1101" s="156"/>
      <c r="CY1101" s="156"/>
      <c r="CZ1101" s="156"/>
      <c r="DA1101" s="156"/>
      <c r="DB1101" s="156"/>
      <c r="DC1101" s="156"/>
      <c r="DD1101" s="156"/>
      <c r="DE1101" s="156"/>
      <c r="DF1101" s="156"/>
      <c r="DG1101" s="156"/>
      <c r="DH1101" s="156"/>
      <c r="DI1101" s="156"/>
      <c r="DJ1101" s="156"/>
      <c r="DK1101" s="156"/>
      <c r="DL1101" s="156"/>
      <c r="DM1101" s="156"/>
      <c r="DN1101" s="156"/>
      <c r="DO1101" s="156"/>
      <c r="DP1101" s="156"/>
      <c r="DQ1101" s="156"/>
      <c r="DR1101" s="156"/>
      <c r="DS1101" s="156"/>
      <c r="DT1101" s="156"/>
      <c r="DU1101" s="156"/>
      <c r="DV1101" s="156"/>
      <c r="DW1101" s="156"/>
      <c r="DX1101" s="156"/>
      <c r="DY1101" s="156"/>
      <c r="DZ1101" s="156"/>
      <c r="EA1101" s="156"/>
      <c r="EB1101" s="156"/>
      <c r="EC1101" s="156"/>
      <c r="ED1101" s="156"/>
      <c r="EE1101" s="156"/>
      <c r="EF1101" s="156"/>
      <c r="EG1101" s="156"/>
      <c r="EH1101" s="156"/>
      <c r="EI1101" s="156"/>
      <c r="EJ1101" s="156"/>
      <c r="EK1101" s="156"/>
      <c r="EL1101" s="156"/>
      <c r="EM1101" s="156"/>
      <c r="EN1101" s="156"/>
      <c r="EO1101" s="156"/>
      <c r="EP1101" s="156"/>
      <c r="EQ1101" s="156"/>
      <c r="ER1101" s="156"/>
      <c r="ES1101" s="156"/>
      <c r="ET1101" s="156"/>
      <c r="EU1101" s="156"/>
      <c r="EV1101" s="156"/>
      <c r="EW1101" s="156"/>
      <c r="EX1101" s="156"/>
      <c r="EY1101" s="156"/>
      <c r="EZ1101" s="156"/>
      <c r="FA1101" s="156"/>
      <c r="FB1101" s="156"/>
      <c r="FC1101" s="156"/>
      <c r="FD1101" s="156"/>
      <c r="FE1101" s="156"/>
      <c r="FF1101" s="156"/>
      <c r="FG1101" s="156"/>
      <c r="FH1101" s="156"/>
      <c r="FI1101" s="156"/>
      <c r="FJ1101" s="156"/>
      <c r="FK1101" s="156"/>
      <c r="FL1101" s="156"/>
      <c r="FM1101" s="156"/>
      <c r="FN1101" s="156"/>
      <c r="FO1101" s="156"/>
      <c r="FP1101" s="156"/>
    </row>
    <row r="1102" spans="1:172" s="227" customFormat="1" x14ac:dyDescent="0.25">
      <c r="A1102" s="156"/>
      <c r="B1102" s="156"/>
      <c r="C1102" s="156"/>
      <c r="D1102" s="156"/>
      <c r="E1102" s="156"/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  <c r="T1102" s="156"/>
      <c r="U1102" s="156"/>
      <c r="V1102" s="156"/>
      <c r="W1102" s="156"/>
      <c r="X1102" s="156"/>
      <c r="Y1102" s="156"/>
      <c r="Z1102" s="156"/>
      <c r="AA1102" s="154"/>
      <c r="AB1102" s="155"/>
      <c r="AC1102" s="152"/>
      <c r="AD1102" s="152"/>
      <c r="AE1102" s="152"/>
      <c r="AF1102" s="152"/>
      <c r="AG1102" s="157"/>
      <c r="AH1102" s="157"/>
      <c r="AI1102" s="152"/>
      <c r="AJ1102" s="152"/>
      <c r="AK1102" s="152"/>
      <c r="AL1102" s="152"/>
      <c r="AM1102" s="154"/>
      <c r="AN1102" s="156"/>
      <c r="AO1102" s="156"/>
      <c r="AP1102" s="156"/>
      <c r="AQ1102" s="156"/>
      <c r="AR1102" s="156"/>
      <c r="AS1102" s="156"/>
      <c r="AT1102" s="156"/>
      <c r="AU1102" s="156"/>
      <c r="AV1102" s="156"/>
      <c r="AW1102" s="156"/>
      <c r="AX1102" s="156"/>
      <c r="AY1102" s="156"/>
      <c r="AZ1102" s="156"/>
      <c r="BA1102" s="156"/>
      <c r="BB1102" s="156"/>
      <c r="BC1102" s="156"/>
      <c r="BD1102" s="156"/>
      <c r="BE1102" s="156"/>
      <c r="BF1102" s="156"/>
      <c r="BG1102" s="156"/>
      <c r="BH1102" s="156"/>
      <c r="BI1102" s="156"/>
      <c r="BJ1102" s="156"/>
      <c r="BK1102" s="156"/>
      <c r="BL1102" s="156"/>
      <c r="BM1102" s="156"/>
      <c r="BN1102" s="156"/>
      <c r="BO1102" s="156"/>
      <c r="BP1102" s="156"/>
      <c r="BQ1102" s="156"/>
      <c r="BR1102" s="156"/>
      <c r="BS1102" s="156"/>
      <c r="BT1102" s="156"/>
      <c r="BU1102" s="156"/>
      <c r="BV1102" s="156"/>
      <c r="BW1102" s="156"/>
      <c r="BX1102" s="156"/>
      <c r="BY1102" s="156"/>
      <c r="BZ1102" s="156"/>
      <c r="CA1102" s="156"/>
      <c r="CB1102" s="156"/>
      <c r="CC1102" s="156"/>
      <c r="CD1102" s="156"/>
      <c r="CE1102" s="156"/>
      <c r="CF1102" s="156"/>
      <c r="CG1102" s="156"/>
      <c r="CH1102" s="156"/>
      <c r="CI1102" s="156"/>
      <c r="CJ1102" s="156"/>
      <c r="CK1102" s="156"/>
      <c r="CL1102" s="156"/>
      <c r="CM1102" s="156"/>
      <c r="CN1102" s="156"/>
      <c r="CO1102" s="156"/>
      <c r="CP1102" s="156"/>
      <c r="CQ1102" s="156"/>
      <c r="CR1102" s="156"/>
      <c r="CS1102" s="156"/>
      <c r="CT1102" s="156"/>
      <c r="CU1102" s="156"/>
      <c r="CV1102" s="156"/>
      <c r="CW1102" s="156"/>
      <c r="CX1102" s="156"/>
      <c r="CY1102" s="156"/>
      <c r="CZ1102" s="156"/>
      <c r="DA1102" s="156"/>
      <c r="DB1102" s="156"/>
      <c r="DC1102" s="156"/>
      <c r="DD1102" s="156"/>
      <c r="DE1102" s="156"/>
      <c r="DF1102" s="156"/>
      <c r="DG1102" s="156"/>
      <c r="DH1102" s="156"/>
      <c r="DI1102" s="156"/>
      <c r="DJ1102" s="156"/>
      <c r="DK1102" s="156"/>
      <c r="DL1102" s="156"/>
      <c r="DM1102" s="156"/>
      <c r="DN1102" s="156"/>
      <c r="DO1102" s="156"/>
      <c r="DP1102" s="156"/>
      <c r="DQ1102" s="156"/>
      <c r="DR1102" s="156"/>
      <c r="DS1102" s="156"/>
      <c r="DT1102" s="156"/>
      <c r="DU1102" s="156"/>
      <c r="DV1102" s="156"/>
      <c r="DW1102" s="156"/>
      <c r="DX1102" s="156"/>
      <c r="DY1102" s="156"/>
      <c r="DZ1102" s="156"/>
      <c r="EA1102" s="156"/>
      <c r="EB1102" s="156"/>
      <c r="EC1102" s="156"/>
      <c r="ED1102" s="156"/>
      <c r="EE1102" s="156"/>
      <c r="EF1102" s="156"/>
      <c r="EG1102" s="156"/>
      <c r="EH1102" s="156"/>
      <c r="EI1102" s="156"/>
      <c r="EJ1102" s="156"/>
      <c r="EK1102" s="156"/>
      <c r="EL1102" s="156"/>
      <c r="EM1102" s="156"/>
      <c r="EN1102" s="156"/>
      <c r="EO1102" s="156"/>
      <c r="EP1102" s="156"/>
      <c r="EQ1102" s="156"/>
      <c r="ER1102" s="156"/>
      <c r="ES1102" s="156"/>
      <c r="ET1102" s="156"/>
      <c r="EU1102" s="156"/>
      <c r="EV1102" s="156"/>
      <c r="EW1102" s="156"/>
      <c r="EX1102" s="156"/>
      <c r="EY1102" s="156"/>
      <c r="EZ1102" s="156"/>
      <c r="FA1102" s="156"/>
      <c r="FB1102" s="156"/>
      <c r="FC1102" s="156"/>
      <c r="FD1102" s="156"/>
      <c r="FE1102" s="156"/>
      <c r="FF1102" s="156"/>
      <c r="FG1102" s="156"/>
      <c r="FH1102" s="156"/>
      <c r="FI1102" s="156"/>
      <c r="FJ1102" s="156"/>
      <c r="FK1102" s="156"/>
      <c r="FL1102" s="156"/>
      <c r="FM1102" s="156"/>
      <c r="FN1102" s="156"/>
      <c r="FO1102" s="156"/>
      <c r="FP1102" s="156"/>
    </row>
    <row r="1103" spans="1:172" s="227" customFormat="1" x14ac:dyDescent="0.25">
      <c r="A1103" s="156"/>
      <c r="B1103" s="156"/>
      <c r="C1103" s="156"/>
      <c r="D1103" s="156"/>
      <c r="E1103" s="156"/>
      <c r="F1103" s="156"/>
      <c r="G1103" s="156"/>
      <c r="H1103" s="156"/>
      <c r="I1103" s="156"/>
      <c r="J1103" s="156"/>
      <c r="K1103" s="156"/>
      <c r="L1103" s="156"/>
      <c r="M1103" s="156"/>
      <c r="N1103" s="156"/>
      <c r="O1103" s="156"/>
      <c r="P1103" s="156"/>
      <c r="Q1103" s="156"/>
      <c r="R1103" s="156"/>
      <c r="S1103" s="156"/>
      <c r="T1103" s="156"/>
      <c r="U1103" s="156"/>
      <c r="V1103" s="156"/>
      <c r="W1103" s="156"/>
      <c r="X1103" s="156"/>
      <c r="Y1103" s="156"/>
      <c r="Z1103" s="156"/>
      <c r="AA1103" s="154"/>
      <c r="AB1103" s="155"/>
      <c r="AC1103" s="152"/>
      <c r="AD1103" s="152"/>
      <c r="AE1103" s="152"/>
      <c r="AF1103" s="152"/>
      <c r="AG1103" s="157"/>
      <c r="AH1103" s="157"/>
      <c r="AI1103" s="152"/>
      <c r="AJ1103" s="152"/>
      <c r="AK1103" s="152"/>
      <c r="AL1103" s="152"/>
      <c r="AM1103" s="154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  <c r="CM1103" s="156"/>
      <c r="CN1103" s="156"/>
      <c r="CO1103" s="156"/>
      <c r="CP1103" s="156"/>
      <c r="CQ1103" s="156"/>
      <c r="CR1103" s="156"/>
      <c r="CS1103" s="156"/>
      <c r="CT1103" s="156"/>
      <c r="CU1103" s="156"/>
      <c r="CV1103" s="156"/>
      <c r="CW1103" s="156"/>
      <c r="CX1103" s="156"/>
      <c r="CY1103" s="156"/>
      <c r="CZ1103" s="156"/>
      <c r="DA1103" s="156"/>
      <c r="DB1103" s="156"/>
      <c r="DC1103" s="156"/>
      <c r="DD1103" s="156"/>
      <c r="DE1103" s="156"/>
      <c r="DF1103" s="156"/>
      <c r="DG1103" s="156"/>
      <c r="DH1103" s="156"/>
      <c r="DI1103" s="156"/>
      <c r="DJ1103" s="156"/>
      <c r="DK1103" s="156"/>
      <c r="DL1103" s="156"/>
      <c r="DM1103" s="156"/>
      <c r="DN1103" s="156"/>
      <c r="DO1103" s="156"/>
      <c r="DP1103" s="156"/>
      <c r="DQ1103" s="156"/>
      <c r="DR1103" s="156"/>
      <c r="DS1103" s="156"/>
      <c r="DT1103" s="156"/>
      <c r="DU1103" s="156"/>
      <c r="DV1103" s="156"/>
      <c r="DW1103" s="156"/>
      <c r="DX1103" s="156"/>
      <c r="DY1103" s="156"/>
      <c r="DZ1103" s="156"/>
      <c r="EA1103" s="156"/>
      <c r="EB1103" s="156"/>
      <c r="EC1103" s="156"/>
      <c r="ED1103" s="156"/>
      <c r="EE1103" s="156"/>
      <c r="EF1103" s="156"/>
      <c r="EG1103" s="156"/>
      <c r="EH1103" s="156"/>
      <c r="EI1103" s="156"/>
      <c r="EJ1103" s="156"/>
      <c r="EK1103" s="156"/>
      <c r="EL1103" s="156"/>
      <c r="EM1103" s="156"/>
      <c r="EN1103" s="156"/>
      <c r="EO1103" s="156"/>
      <c r="EP1103" s="156"/>
      <c r="EQ1103" s="156"/>
      <c r="ER1103" s="156"/>
      <c r="ES1103" s="156"/>
      <c r="ET1103" s="156"/>
      <c r="EU1103" s="156"/>
      <c r="EV1103" s="156"/>
      <c r="EW1103" s="156"/>
      <c r="EX1103" s="156"/>
      <c r="EY1103" s="156"/>
      <c r="EZ1103" s="156"/>
      <c r="FA1103" s="156"/>
      <c r="FB1103" s="156"/>
      <c r="FC1103" s="156"/>
      <c r="FD1103" s="156"/>
      <c r="FE1103" s="156"/>
      <c r="FF1103" s="156"/>
      <c r="FG1103" s="156"/>
      <c r="FH1103" s="156"/>
      <c r="FI1103" s="156"/>
      <c r="FJ1103" s="156"/>
      <c r="FK1103" s="156"/>
      <c r="FL1103" s="156"/>
      <c r="FM1103" s="156"/>
      <c r="FN1103" s="156"/>
      <c r="FO1103" s="156"/>
      <c r="FP1103" s="156"/>
    </row>
    <row r="1104" spans="1:172" s="227" customFormat="1" x14ac:dyDescent="0.25">
      <c r="A1104" s="156"/>
      <c r="B1104" s="156"/>
      <c r="C1104" s="156"/>
      <c r="D1104" s="156"/>
      <c r="E1104" s="156"/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6"/>
      <c r="R1104" s="156"/>
      <c r="S1104" s="156"/>
      <c r="T1104" s="156"/>
      <c r="U1104" s="156"/>
      <c r="V1104" s="156"/>
      <c r="W1104" s="156"/>
      <c r="X1104" s="156"/>
      <c r="Y1104" s="156"/>
      <c r="Z1104" s="156"/>
      <c r="AA1104" s="154"/>
      <c r="AB1104" s="155"/>
      <c r="AC1104" s="152"/>
      <c r="AD1104" s="152"/>
      <c r="AE1104" s="152"/>
      <c r="AF1104" s="152"/>
      <c r="AG1104" s="157"/>
      <c r="AH1104" s="157"/>
      <c r="AI1104" s="152"/>
      <c r="AJ1104" s="152"/>
      <c r="AK1104" s="152"/>
      <c r="AL1104" s="152"/>
      <c r="AM1104" s="154"/>
      <c r="AN1104" s="156"/>
      <c r="AO1104" s="156"/>
      <c r="AP1104" s="156"/>
      <c r="AQ1104" s="156"/>
      <c r="AR1104" s="156"/>
      <c r="AS1104" s="156"/>
      <c r="AT1104" s="156"/>
      <c r="AU1104" s="156"/>
      <c r="AV1104" s="156"/>
      <c r="AW1104" s="156"/>
      <c r="AX1104" s="156"/>
      <c r="AY1104" s="156"/>
      <c r="AZ1104" s="156"/>
      <c r="BA1104" s="156"/>
      <c r="BB1104" s="156"/>
      <c r="BC1104" s="156"/>
      <c r="BD1104" s="156"/>
      <c r="BE1104" s="156"/>
      <c r="BF1104" s="156"/>
      <c r="BG1104" s="156"/>
      <c r="BH1104" s="156"/>
      <c r="BI1104" s="156"/>
      <c r="BJ1104" s="156"/>
      <c r="BK1104" s="156"/>
      <c r="BL1104" s="156"/>
      <c r="BM1104" s="156"/>
      <c r="BN1104" s="156"/>
      <c r="BO1104" s="156"/>
      <c r="BP1104" s="156"/>
      <c r="BQ1104" s="156"/>
      <c r="BR1104" s="156"/>
      <c r="BS1104" s="156"/>
      <c r="BT1104" s="156"/>
      <c r="BU1104" s="156"/>
      <c r="BV1104" s="156"/>
      <c r="BW1104" s="156"/>
      <c r="BX1104" s="156"/>
      <c r="BY1104" s="156"/>
      <c r="BZ1104" s="156"/>
      <c r="CA1104" s="156"/>
      <c r="CB1104" s="156"/>
      <c r="CC1104" s="156"/>
      <c r="CD1104" s="156"/>
      <c r="CE1104" s="156"/>
      <c r="CF1104" s="156"/>
      <c r="CG1104" s="156"/>
      <c r="CH1104" s="156"/>
      <c r="CI1104" s="156"/>
      <c r="CJ1104" s="156"/>
      <c r="CK1104" s="156"/>
      <c r="CL1104" s="156"/>
      <c r="CM1104" s="156"/>
      <c r="CN1104" s="156"/>
      <c r="CO1104" s="156"/>
      <c r="CP1104" s="156"/>
      <c r="CQ1104" s="156"/>
      <c r="CR1104" s="156"/>
      <c r="CS1104" s="156"/>
      <c r="CT1104" s="156"/>
      <c r="CU1104" s="156"/>
      <c r="CV1104" s="156"/>
      <c r="CW1104" s="156"/>
      <c r="CX1104" s="156"/>
      <c r="CY1104" s="156"/>
      <c r="CZ1104" s="156"/>
      <c r="DA1104" s="156"/>
      <c r="DB1104" s="156"/>
      <c r="DC1104" s="156"/>
      <c r="DD1104" s="156"/>
      <c r="DE1104" s="156"/>
      <c r="DF1104" s="156"/>
      <c r="DG1104" s="156"/>
      <c r="DH1104" s="156"/>
      <c r="DI1104" s="156"/>
      <c r="DJ1104" s="156"/>
      <c r="DK1104" s="156"/>
      <c r="DL1104" s="156"/>
      <c r="DM1104" s="156"/>
      <c r="DN1104" s="156"/>
      <c r="DO1104" s="156"/>
      <c r="DP1104" s="156"/>
      <c r="DQ1104" s="156"/>
      <c r="DR1104" s="156"/>
      <c r="DS1104" s="156"/>
      <c r="DT1104" s="156"/>
      <c r="DU1104" s="156"/>
      <c r="DV1104" s="156"/>
      <c r="DW1104" s="156"/>
      <c r="DX1104" s="156"/>
      <c r="DY1104" s="156"/>
      <c r="DZ1104" s="156"/>
      <c r="EA1104" s="156"/>
      <c r="EB1104" s="156"/>
      <c r="EC1104" s="156"/>
      <c r="ED1104" s="156"/>
      <c r="EE1104" s="156"/>
      <c r="EF1104" s="156"/>
      <c r="EG1104" s="156"/>
      <c r="EH1104" s="156"/>
      <c r="EI1104" s="156"/>
      <c r="EJ1104" s="156"/>
      <c r="EK1104" s="156"/>
      <c r="EL1104" s="156"/>
      <c r="EM1104" s="156"/>
      <c r="EN1104" s="156"/>
      <c r="EO1104" s="156"/>
      <c r="EP1104" s="156"/>
      <c r="EQ1104" s="156"/>
      <c r="ER1104" s="156"/>
      <c r="ES1104" s="156"/>
      <c r="ET1104" s="156"/>
      <c r="EU1104" s="156"/>
      <c r="EV1104" s="156"/>
      <c r="EW1104" s="156"/>
      <c r="EX1104" s="156"/>
      <c r="EY1104" s="156"/>
      <c r="EZ1104" s="156"/>
      <c r="FA1104" s="156"/>
      <c r="FB1104" s="156"/>
      <c r="FC1104" s="156"/>
      <c r="FD1104" s="156"/>
      <c r="FE1104" s="156"/>
      <c r="FF1104" s="156"/>
      <c r="FG1104" s="156"/>
      <c r="FH1104" s="156"/>
      <c r="FI1104" s="156"/>
      <c r="FJ1104" s="156"/>
      <c r="FK1104" s="156"/>
      <c r="FL1104" s="156"/>
      <c r="FM1104" s="156"/>
      <c r="FN1104" s="156"/>
      <c r="FO1104" s="156"/>
      <c r="FP1104" s="156"/>
    </row>
    <row r="1105" spans="1:172" s="227" customFormat="1" x14ac:dyDescent="0.25">
      <c r="A1105" s="156"/>
      <c r="B1105" s="156"/>
      <c r="C1105" s="156"/>
      <c r="D1105" s="156"/>
      <c r="E1105" s="156"/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6"/>
      <c r="R1105" s="156"/>
      <c r="S1105" s="156"/>
      <c r="T1105" s="156"/>
      <c r="U1105" s="156"/>
      <c r="V1105" s="156"/>
      <c r="W1105" s="156"/>
      <c r="X1105" s="156"/>
      <c r="Y1105" s="156"/>
      <c r="Z1105" s="156"/>
      <c r="AA1105" s="154"/>
      <c r="AB1105" s="155"/>
      <c r="AC1105" s="152"/>
      <c r="AD1105" s="152"/>
      <c r="AE1105" s="152"/>
      <c r="AF1105" s="152"/>
      <c r="AG1105" s="157"/>
      <c r="AH1105" s="157"/>
      <c r="AI1105" s="152"/>
      <c r="AJ1105" s="152"/>
      <c r="AK1105" s="152"/>
      <c r="AL1105" s="152"/>
      <c r="AM1105" s="154"/>
      <c r="AN1105" s="156"/>
      <c r="AO1105" s="156"/>
      <c r="AP1105" s="156"/>
      <c r="AQ1105" s="156"/>
      <c r="AR1105" s="156"/>
      <c r="AS1105" s="156"/>
      <c r="AT1105" s="156"/>
      <c r="AU1105" s="156"/>
      <c r="AV1105" s="156"/>
      <c r="AW1105" s="156"/>
      <c r="AX1105" s="156"/>
      <c r="AY1105" s="156"/>
      <c r="AZ1105" s="156"/>
      <c r="BA1105" s="156"/>
      <c r="BB1105" s="156"/>
      <c r="BC1105" s="156"/>
      <c r="BD1105" s="156"/>
      <c r="BE1105" s="156"/>
      <c r="BF1105" s="156"/>
      <c r="BG1105" s="156"/>
      <c r="BH1105" s="156"/>
      <c r="BI1105" s="156"/>
      <c r="BJ1105" s="156"/>
      <c r="BK1105" s="156"/>
      <c r="BL1105" s="156"/>
      <c r="BM1105" s="156"/>
      <c r="BN1105" s="156"/>
      <c r="BO1105" s="156"/>
      <c r="BP1105" s="156"/>
      <c r="BQ1105" s="156"/>
      <c r="BR1105" s="156"/>
      <c r="BS1105" s="156"/>
      <c r="BT1105" s="156"/>
      <c r="BU1105" s="156"/>
      <c r="BV1105" s="156"/>
      <c r="BW1105" s="156"/>
      <c r="BX1105" s="156"/>
      <c r="BY1105" s="156"/>
      <c r="BZ1105" s="156"/>
      <c r="CA1105" s="156"/>
      <c r="CB1105" s="156"/>
      <c r="CC1105" s="156"/>
      <c r="CD1105" s="156"/>
      <c r="CE1105" s="156"/>
      <c r="CF1105" s="156"/>
      <c r="CG1105" s="156"/>
      <c r="CH1105" s="156"/>
      <c r="CI1105" s="156"/>
      <c r="CJ1105" s="156"/>
      <c r="CK1105" s="156"/>
      <c r="CL1105" s="156"/>
      <c r="CM1105" s="156"/>
      <c r="CN1105" s="156"/>
      <c r="CO1105" s="156"/>
      <c r="CP1105" s="156"/>
      <c r="CQ1105" s="156"/>
      <c r="CR1105" s="156"/>
      <c r="CS1105" s="156"/>
      <c r="CT1105" s="156"/>
      <c r="CU1105" s="156"/>
      <c r="CV1105" s="156"/>
      <c r="CW1105" s="156"/>
      <c r="CX1105" s="156"/>
      <c r="CY1105" s="156"/>
      <c r="CZ1105" s="156"/>
      <c r="DA1105" s="156"/>
      <c r="DB1105" s="156"/>
      <c r="DC1105" s="156"/>
      <c r="DD1105" s="156"/>
      <c r="DE1105" s="156"/>
      <c r="DF1105" s="156"/>
      <c r="DG1105" s="156"/>
      <c r="DH1105" s="156"/>
      <c r="DI1105" s="156"/>
      <c r="DJ1105" s="156"/>
      <c r="DK1105" s="156"/>
      <c r="DL1105" s="156"/>
      <c r="DM1105" s="156"/>
      <c r="DN1105" s="156"/>
      <c r="DO1105" s="156"/>
      <c r="DP1105" s="156"/>
      <c r="DQ1105" s="156"/>
      <c r="DR1105" s="156"/>
      <c r="DS1105" s="156"/>
      <c r="DT1105" s="156"/>
      <c r="DU1105" s="156"/>
      <c r="DV1105" s="156"/>
      <c r="DW1105" s="156"/>
      <c r="DX1105" s="156"/>
      <c r="DY1105" s="156"/>
      <c r="DZ1105" s="156"/>
      <c r="EA1105" s="156"/>
      <c r="EB1105" s="156"/>
      <c r="EC1105" s="156"/>
      <c r="ED1105" s="156"/>
      <c r="EE1105" s="156"/>
      <c r="EF1105" s="156"/>
      <c r="EG1105" s="156"/>
      <c r="EH1105" s="156"/>
      <c r="EI1105" s="156"/>
      <c r="EJ1105" s="156"/>
      <c r="EK1105" s="156"/>
      <c r="EL1105" s="156"/>
      <c r="EM1105" s="156"/>
      <c r="EN1105" s="156"/>
      <c r="EO1105" s="156"/>
      <c r="EP1105" s="156"/>
      <c r="EQ1105" s="156"/>
      <c r="ER1105" s="156"/>
      <c r="ES1105" s="156"/>
      <c r="ET1105" s="156"/>
      <c r="EU1105" s="156"/>
      <c r="EV1105" s="156"/>
      <c r="EW1105" s="156"/>
      <c r="EX1105" s="156"/>
      <c r="EY1105" s="156"/>
      <c r="EZ1105" s="156"/>
      <c r="FA1105" s="156"/>
      <c r="FB1105" s="156"/>
      <c r="FC1105" s="156"/>
      <c r="FD1105" s="156"/>
      <c r="FE1105" s="156"/>
      <c r="FF1105" s="156"/>
      <c r="FG1105" s="156"/>
      <c r="FH1105" s="156"/>
      <c r="FI1105" s="156"/>
      <c r="FJ1105" s="156"/>
      <c r="FK1105" s="156"/>
      <c r="FL1105" s="156"/>
      <c r="FM1105" s="156"/>
      <c r="FN1105" s="156"/>
      <c r="FO1105" s="156"/>
      <c r="FP1105" s="156"/>
    </row>
    <row r="1106" spans="1:172" s="227" customFormat="1" x14ac:dyDescent="0.25">
      <c r="A1106" s="156"/>
      <c r="B1106" s="156"/>
      <c r="C1106" s="156"/>
      <c r="D1106" s="156"/>
      <c r="E1106" s="156"/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6"/>
      <c r="R1106" s="156"/>
      <c r="S1106" s="156"/>
      <c r="T1106" s="156"/>
      <c r="U1106" s="156"/>
      <c r="V1106" s="156"/>
      <c r="W1106" s="156"/>
      <c r="X1106" s="156"/>
      <c r="Y1106" s="156"/>
      <c r="Z1106" s="156"/>
      <c r="AA1106" s="154"/>
      <c r="AB1106" s="155"/>
      <c r="AC1106" s="152"/>
      <c r="AD1106" s="152"/>
      <c r="AE1106" s="152"/>
      <c r="AF1106" s="152"/>
      <c r="AG1106" s="157"/>
      <c r="AH1106" s="157"/>
      <c r="AI1106" s="152"/>
      <c r="AJ1106" s="152"/>
      <c r="AK1106" s="152"/>
      <c r="AL1106" s="152"/>
      <c r="AM1106" s="154"/>
      <c r="AN1106" s="156"/>
      <c r="AO1106" s="156"/>
      <c r="AP1106" s="156"/>
      <c r="AQ1106" s="156"/>
      <c r="AR1106" s="156"/>
      <c r="AS1106" s="156"/>
      <c r="AT1106" s="156"/>
      <c r="AU1106" s="156"/>
      <c r="AV1106" s="156"/>
      <c r="AW1106" s="156"/>
      <c r="AX1106" s="156"/>
      <c r="AY1106" s="156"/>
      <c r="AZ1106" s="156"/>
      <c r="BA1106" s="156"/>
      <c r="BB1106" s="156"/>
      <c r="BC1106" s="156"/>
      <c r="BD1106" s="156"/>
      <c r="BE1106" s="156"/>
      <c r="BF1106" s="156"/>
      <c r="BG1106" s="156"/>
      <c r="BH1106" s="156"/>
      <c r="BI1106" s="156"/>
      <c r="BJ1106" s="156"/>
      <c r="BK1106" s="156"/>
      <c r="BL1106" s="156"/>
      <c r="BM1106" s="156"/>
      <c r="BN1106" s="156"/>
      <c r="BO1106" s="156"/>
      <c r="BP1106" s="156"/>
      <c r="BQ1106" s="156"/>
      <c r="BR1106" s="156"/>
      <c r="BS1106" s="156"/>
      <c r="BT1106" s="156"/>
      <c r="BU1106" s="156"/>
      <c r="BV1106" s="156"/>
      <c r="BW1106" s="156"/>
      <c r="BX1106" s="156"/>
      <c r="BY1106" s="156"/>
      <c r="BZ1106" s="156"/>
      <c r="CA1106" s="156"/>
      <c r="CB1106" s="156"/>
      <c r="CC1106" s="156"/>
      <c r="CD1106" s="156"/>
      <c r="CE1106" s="156"/>
      <c r="CF1106" s="156"/>
      <c r="CG1106" s="156"/>
      <c r="CH1106" s="156"/>
      <c r="CI1106" s="156"/>
      <c r="CJ1106" s="156"/>
      <c r="CK1106" s="156"/>
      <c r="CL1106" s="156"/>
      <c r="CM1106" s="156"/>
      <c r="CN1106" s="156"/>
      <c r="CO1106" s="156"/>
      <c r="CP1106" s="156"/>
      <c r="CQ1106" s="156"/>
      <c r="CR1106" s="156"/>
      <c r="CS1106" s="156"/>
      <c r="CT1106" s="156"/>
      <c r="CU1106" s="156"/>
      <c r="CV1106" s="156"/>
      <c r="CW1106" s="156"/>
      <c r="CX1106" s="156"/>
      <c r="CY1106" s="156"/>
      <c r="CZ1106" s="156"/>
      <c r="DA1106" s="156"/>
      <c r="DB1106" s="156"/>
      <c r="DC1106" s="156"/>
      <c r="DD1106" s="156"/>
      <c r="DE1106" s="156"/>
      <c r="DF1106" s="156"/>
      <c r="DG1106" s="156"/>
      <c r="DH1106" s="156"/>
      <c r="DI1106" s="156"/>
      <c r="DJ1106" s="156"/>
      <c r="DK1106" s="156"/>
      <c r="DL1106" s="156"/>
      <c r="DM1106" s="156"/>
      <c r="DN1106" s="156"/>
      <c r="DO1106" s="156"/>
      <c r="DP1106" s="156"/>
      <c r="DQ1106" s="156"/>
      <c r="DR1106" s="156"/>
      <c r="DS1106" s="156"/>
      <c r="DT1106" s="156"/>
      <c r="DU1106" s="156"/>
      <c r="DV1106" s="156"/>
      <c r="DW1106" s="156"/>
      <c r="DX1106" s="156"/>
      <c r="DY1106" s="156"/>
      <c r="DZ1106" s="156"/>
      <c r="EA1106" s="156"/>
      <c r="EB1106" s="156"/>
      <c r="EC1106" s="156"/>
      <c r="ED1106" s="156"/>
      <c r="EE1106" s="156"/>
      <c r="EF1106" s="156"/>
      <c r="EG1106" s="156"/>
      <c r="EH1106" s="156"/>
      <c r="EI1106" s="156"/>
      <c r="EJ1106" s="156"/>
      <c r="EK1106" s="156"/>
      <c r="EL1106" s="156"/>
      <c r="EM1106" s="156"/>
      <c r="EN1106" s="156"/>
      <c r="EO1106" s="156"/>
      <c r="EP1106" s="156"/>
      <c r="EQ1106" s="156"/>
      <c r="ER1106" s="156"/>
      <c r="ES1106" s="156"/>
      <c r="ET1106" s="156"/>
      <c r="EU1106" s="156"/>
      <c r="EV1106" s="156"/>
      <c r="EW1106" s="156"/>
      <c r="EX1106" s="156"/>
      <c r="EY1106" s="156"/>
      <c r="EZ1106" s="156"/>
      <c r="FA1106" s="156"/>
      <c r="FB1106" s="156"/>
      <c r="FC1106" s="156"/>
      <c r="FD1106" s="156"/>
      <c r="FE1106" s="156"/>
      <c r="FF1106" s="156"/>
      <c r="FG1106" s="156"/>
      <c r="FH1106" s="156"/>
      <c r="FI1106" s="156"/>
      <c r="FJ1106" s="156"/>
      <c r="FK1106" s="156"/>
      <c r="FL1106" s="156"/>
      <c r="FM1106" s="156"/>
      <c r="FN1106" s="156"/>
      <c r="FO1106" s="156"/>
      <c r="FP1106" s="156"/>
    </row>
    <row r="1107" spans="1:172" s="227" customFormat="1" x14ac:dyDescent="0.25">
      <c r="A1107" s="156"/>
      <c r="B1107" s="156"/>
      <c r="C1107" s="156"/>
      <c r="D1107" s="156"/>
      <c r="E1107" s="156"/>
      <c r="F1107" s="156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6"/>
      <c r="R1107" s="156"/>
      <c r="S1107" s="156"/>
      <c r="T1107" s="156"/>
      <c r="U1107" s="156"/>
      <c r="V1107" s="156"/>
      <c r="W1107" s="156"/>
      <c r="X1107" s="156"/>
      <c r="Y1107" s="156"/>
      <c r="Z1107" s="156"/>
      <c r="AA1107" s="154"/>
      <c r="AB1107" s="155"/>
      <c r="AC1107" s="152"/>
      <c r="AD1107" s="152"/>
      <c r="AE1107" s="152"/>
      <c r="AF1107" s="152"/>
      <c r="AG1107" s="157"/>
      <c r="AH1107" s="157"/>
      <c r="AI1107" s="152"/>
      <c r="AJ1107" s="152"/>
      <c r="AK1107" s="152"/>
      <c r="AL1107" s="152"/>
      <c r="AM1107" s="154"/>
      <c r="AN1107" s="156"/>
      <c r="AO1107" s="156"/>
      <c r="AP1107" s="156"/>
      <c r="AQ1107" s="156"/>
      <c r="AR1107" s="156"/>
      <c r="AS1107" s="156"/>
      <c r="AT1107" s="156"/>
      <c r="AU1107" s="156"/>
      <c r="AV1107" s="156"/>
      <c r="AW1107" s="156"/>
      <c r="AX1107" s="156"/>
      <c r="AY1107" s="156"/>
      <c r="AZ1107" s="156"/>
      <c r="BA1107" s="156"/>
      <c r="BB1107" s="156"/>
      <c r="BC1107" s="156"/>
      <c r="BD1107" s="156"/>
      <c r="BE1107" s="156"/>
      <c r="BF1107" s="156"/>
      <c r="BG1107" s="156"/>
      <c r="BH1107" s="156"/>
      <c r="BI1107" s="156"/>
      <c r="BJ1107" s="156"/>
      <c r="BK1107" s="156"/>
      <c r="BL1107" s="156"/>
      <c r="BM1107" s="156"/>
      <c r="BN1107" s="156"/>
      <c r="BO1107" s="156"/>
      <c r="BP1107" s="156"/>
      <c r="BQ1107" s="156"/>
      <c r="BR1107" s="156"/>
      <c r="BS1107" s="156"/>
      <c r="BT1107" s="156"/>
      <c r="BU1107" s="156"/>
      <c r="BV1107" s="156"/>
      <c r="BW1107" s="156"/>
      <c r="BX1107" s="156"/>
      <c r="BY1107" s="156"/>
      <c r="BZ1107" s="156"/>
      <c r="CA1107" s="156"/>
      <c r="CB1107" s="156"/>
      <c r="CC1107" s="156"/>
      <c r="CD1107" s="156"/>
      <c r="CE1107" s="156"/>
      <c r="CF1107" s="156"/>
      <c r="CG1107" s="156"/>
      <c r="CH1107" s="156"/>
      <c r="CI1107" s="156"/>
      <c r="CJ1107" s="156"/>
      <c r="CK1107" s="156"/>
      <c r="CL1107" s="156"/>
      <c r="CM1107" s="156"/>
      <c r="CN1107" s="156"/>
      <c r="CO1107" s="156"/>
      <c r="CP1107" s="156"/>
      <c r="CQ1107" s="156"/>
      <c r="CR1107" s="156"/>
      <c r="CS1107" s="156"/>
      <c r="CT1107" s="156"/>
      <c r="CU1107" s="156"/>
      <c r="CV1107" s="156"/>
      <c r="CW1107" s="156"/>
      <c r="CX1107" s="156"/>
      <c r="CY1107" s="156"/>
      <c r="CZ1107" s="156"/>
      <c r="DA1107" s="156"/>
      <c r="DB1107" s="156"/>
      <c r="DC1107" s="156"/>
      <c r="DD1107" s="156"/>
      <c r="DE1107" s="156"/>
      <c r="DF1107" s="156"/>
      <c r="DG1107" s="156"/>
      <c r="DH1107" s="156"/>
      <c r="DI1107" s="156"/>
      <c r="DJ1107" s="156"/>
      <c r="DK1107" s="156"/>
      <c r="DL1107" s="156"/>
      <c r="DM1107" s="156"/>
      <c r="DN1107" s="156"/>
      <c r="DO1107" s="156"/>
      <c r="DP1107" s="156"/>
      <c r="DQ1107" s="156"/>
      <c r="DR1107" s="156"/>
      <c r="DS1107" s="156"/>
      <c r="DT1107" s="156"/>
      <c r="DU1107" s="156"/>
      <c r="DV1107" s="156"/>
      <c r="DW1107" s="156"/>
      <c r="DX1107" s="156"/>
      <c r="DY1107" s="156"/>
      <c r="DZ1107" s="156"/>
      <c r="EA1107" s="156"/>
      <c r="EB1107" s="156"/>
      <c r="EC1107" s="156"/>
      <c r="ED1107" s="156"/>
      <c r="EE1107" s="156"/>
      <c r="EF1107" s="156"/>
      <c r="EG1107" s="156"/>
      <c r="EH1107" s="156"/>
      <c r="EI1107" s="156"/>
      <c r="EJ1107" s="156"/>
      <c r="EK1107" s="156"/>
      <c r="EL1107" s="156"/>
      <c r="EM1107" s="156"/>
      <c r="EN1107" s="156"/>
      <c r="EO1107" s="156"/>
      <c r="EP1107" s="156"/>
      <c r="EQ1107" s="156"/>
      <c r="ER1107" s="156"/>
      <c r="ES1107" s="156"/>
      <c r="ET1107" s="156"/>
      <c r="EU1107" s="156"/>
      <c r="EV1107" s="156"/>
      <c r="EW1107" s="156"/>
      <c r="EX1107" s="156"/>
      <c r="EY1107" s="156"/>
      <c r="EZ1107" s="156"/>
      <c r="FA1107" s="156"/>
      <c r="FB1107" s="156"/>
      <c r="FC1107" s="156"/>
      <c r="FD1107" s="156"/>
      <c r="FE1107" s="156"/>
      <c r="FF1107" s="156"/>
      <c r="FG1107" s="156"/>
      <c r="FH1107" s="156"/>
      <c r="FI1107" s="156"/>
      <c r="FJ1107" s="156"/>
      <c r="FK1107" s="156"/>
      <c r="FL1107" s="156"/>
      <c r="FM1107" s="156"/>
      <c r="FN1107" s="156"/>
      <c r="FO1107" s="156"/>
      <c r="FP1107" s="156"/>
    </row>
    <row r="1108" spans="1:172" s="227" customFormat="1" x14ac:dyDescent="0.25">
      <c r="A1108" s="156"/>
      <c r="B1108" s="156"/>
      <c r="C1108" s="156"/>
      <c r="D1108" s="156"/>
      <c r="E1108" s="156"/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56"/>
      <c r="X1108" s="156"/>
      <c r="Y1108" s="156"/>
      <c r="Z1108" s="156"/>
      <c r="AA1108" s="154"/>
      <c r="AB1108" s="155"/>
      <c r="AC1108" s="152"/>
      <c r="AD1108" s="152"/>
      <c r="AE1108" s="152"/>
      <c r="AF1108" s="152"/>
      <c r="AG1108" s="157"/>
      <c r="AH1108" s="157"/>
      <c r="AI1108" s="152"/>
      <c r="AJ1108" s="152"/>
      <c r="AK1108" s="152"/>
      <c r="AL1108" s="152"/>
      <c r="AM1108" s="154"/>
      <c r="AN1108" s="156"/>
      <c r="AO1108" s="156"/>
      <c r="AP1108" s="156"/>
      <c r="AQ1108" s="156"/>
      <c r="AR1108" s="156"/>
      <c r="AS1108" s="156"/>
      <c r="AT1108" s="156"/>
      <c r="AU1108" s="156"/>
      <c r="AV1108" s="156"/>
      <c r="AW1108" s="156"/>
      <c r="AX1108" s="156"/>
      <c r="AY1108" s="156"/>
      <c r="AZ1108" s="156"/>
      <c r="BA1108" s="156"/>
      <c r="BB1108" s="156"/>
      <c r="BC1108" s="156"/>
      <c r="BD1108" s="156"/>
      <c r="BE1108" s="156"/>
      <c r="BF1108" s="156"/>
      <c r="BG1108" s="156"/>
      <c r="BH1108" s="156"/>
      <c r="BI1108" s="156"/>
      <c r="BJ1108" s="156"/>
      <c r="BK1108" s="156"/>
      <c r="BL1108" s="156"/>
      <c r="BM1108" s="156"/>
      <c r="BN1108" s="156"/>
      <c r="BO1108" s="156"/>
      <c r="BP1108" s="156"/>
      <c r="BQ1108" s="156"/>
      <c r="BR1108" s="156"/>
      <c r="BS1108" s="156"/>
      <c r="BT1108" s="156"/>
      <c r="BU1108" s="156"/>
      <c r="BV1108" s="156"/>
      <c r="BW1108" s="156"/>
      <c r="BX1108" s="156"/>
      <c r="BY1108" s="156"/>
      <c r="BZ1108" s="156"/>
      <c r="CA1108" s="156"/>
      <c r="CB1108" s="156"/>
      <c r="CC1108" s="156"/>
      <c r="CD1108" s="156"/>
      <c r="CE1108" s="156"/>
      <c r="CF1108" s="156"/>
      <c r="CG1108" s="156"/>
      <c r="CH1108" s="156"/>
      <c r="CI1108" s="156"/>
      <c r="CJ1108" s="156"/>
      <c r="CK1108" s="156"/>
      <c r="CL1108" s="156"/>
      <c r="CM1108" s="156"/>
      <c r="CN1108" s="156"/>
      <c r="CO1108" s="156"/>
      <c r="CP1108" s="156"/>
      <c r="CQ1108" s="156"/>
      <c r="CR1108" s="156"/>
      <c r="CS1108" s="156"/>
      <c r="CT1108" s="156"/>
      <c r="CU1108" s="156"/>
      <c r="CV1108" s="156"/>
      <c r="CW1108" s="156"/>
      <c r="CX1108" s="156"/>
      <c r="CY1108" s="156"/>
      <c r="CZ1108" s="156"/>
      <c r="DA1108" s="156"/>
      <c r="DB1108" s="156"/>
      <c r="DC1108" s="156"/>
      <c r="DD1108" s="156"/>
      <c r="DE1108" s="156"/>
      <c r="DF1108" s="156"/>
      <c r="DG1108" s="156"/>
      <c r="DH1108" s="156"/>
      <c r="DI1108" s="156"/>
      <c r="DJ1108" s="156"/>
      <c r="DK1108" s="156"/>
      <c r="DL1108" s="156"/>
      <c r="DM1108" s="156"/>
      <c r="DN1108" s="156"/>
      <c r="DO1108" s="156"/>
      <c r="DP1108" s="156"/>
      <c r="DQ1108" s="156"/>
      <c r="DR1108" s="156"/>
      <c r="DS1108" s="156"/>
      <c r="DT1108" s="156"/>
      <c r="DU1108" s="156"/>
      <c r="DV1108" s="156"/>
      <c r="DW1108" s="156"/>
      <c r="DX1108" s="156"/>
      <c r="DY1108" s="156"/>
      <c r="DZ1108" s="156"/>
      <c r="EA1108" s="156"/>
      <c r="EB1108" s="156"/>
      <c r="EC1108" s="156"/>
      <c r="ED1108" s="156"/>
      <c r="EE1108" s="156"/>
      <c r="EF1108" s="156"/>
      <c r="EG1108" s="156"/>
      <c r="EH1108" s="156"/>
      <c r="EI1108" s="156"/>
      <c r="EJ1108" s="156"/>
      <c r="EK1108" s="156"/>
      <c r="EL1108" s="156"/>
      <c r="EM1108" s="156"/>
      <c r="EN1108" s="156"/>
      <c r="EO1108" s="156"/>
      <c r="EP1108" s="156"/>
      <c r="EQ1108" s="156"/>
      <c r="ER1108" s="156"/>
      <c r="ES1108" s="156"/>
      <c r="ET1108" s="156"/>
      <c r="EU1108" s="156"/>
      <c r="EV1108" s="156"/>
      <c r="EW1108" s="156"/>
      <c r="EX1108" s="156"/>
      <c r="EY1108" s="156"/>
      <c r="EZ1108" s="156"/>
      <c r="FA1108" s="156"/>
      <c r="FB1108" s="156"/>
      <c r="FC1108" s="156"/>
      <c r="FD1108" s="156"/>
      <c r="FE1108" s="156"/>
      <c r="FF1108" s="156"/>
      <c r="FG1108" s="156"/>
      <c r="FH1108" s="156"/>
      <c r="FI1108" s="156"/>
      <c r="FJ1108" s="156"/>
      <c r="FK1108" s="156"/>
      <c r="FL1108" s="156"/>
      <c r="FM1108" s="156"/>
      <c r="FN1108" s="156"/>
      <c r="FO1108" s="156"/>
      <c r="FP1108" s="156"/>
    </row>
    <row r="1109" spans="1:172" s="227" customFormat="1" x14ac:dyDescent="0.25">
      <c r="A1109" s="156"/>
      <c r="B1109" s="156"/>
      <c r="C1109" s="156"/>
      <c r="D1109" s="156"/>
      <c r="E1109" s="156"/>
      <c r="F1109" s="156"/>
      <c r="G1109" s="156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6"/>
      <c r="R1109" s="156"/>
      <c r="S1109" s="156"/>
      <c r="T1109" s="156"/>
      <c r="U1109" s="156"/>
      <c r="V1109" s="156"/>
      <c r="W1109" s="156"/>
      <c r="X1109" s="156"/>
      <c r="Y1109" s="156"/>
      <c r="Z1109" s="156"/>
      <c r="AA1109" s="154"/>
      <c r="AB1109" s="155"/>
      <c r="AC1109" s="152"/>
      <c r="AD1109" s="152"/>
      <c r="AE1109" s="152"/>
      <c r="AF1109" s="152"/>
      <c r="AG1109" s="157"/>
      <c r="AH1109" s="157"/>
      <c r="AI1109" s="152"/>
      <c r="AJ1109" s="152"/>
      <c r="AK1109" s="152"/>
      <c r="AL1109" s="152"/>
      <c r="AM1109" s="154"/>
      <c r="AN1109" s="156"/>
      <c r="AO1109" s="156"/>
      <c r="AP1109" s="156"/>
      <c r="AQ1109" s="156"/>
      <c r="AR1109" s="156"/>
      <c r="AS1109" s="156"/>
      <c r="AT1109" s="156"/>
      <c r="AU1109" s="156"/>
      <c r="AV1109" s="156"/>
      <c r="AW1109" s="156"/>
      <c r="AX1109" s="156"/>
      <c r="AY1109" s="156"/>
      <c r="AZ1109" s="156"/>
      <c r="BA1109" s="156"/>
      <c r="BB1109" s="156"/>
      <c r="BC1109" s="156"/>
      <c r="BD1109" s="156"/>
      <c r="BE1109" s="156"/>
      <c r="BF1109" s="156"/>
      <c r="BG1109" s="156"/>
      <c r="BH1109" s="156"/>
      <c r="BI1109" s="156"/>
      <c r="BJ1109" s="156"/>
      <c r="BK1109" s="156"/>
      <c r="BL1109" s="156"/>
      <c r="BM1109" s="156"/>
      <c r="BN1109" s="156"/>
      <c r="BO1109" s="156"/>
      <c r="BP1109" s="156"/>
      <c r="BQ1109" s="156"/>
      <c r="BR1109" s="156"/>
      <c r="BS1109" s="156"/>
      <c r="BT1109" s="156"/>
      <c r="BU1109" s="156"/>
      <c r="BV1109" s="156"/>
      <c r="BW1109" s="156"/>
      <c r="BX1109" s="156"/>
      <c r="BY1109" s="156"/>
      <c r="BZ1109" s="156"/>
      <c r="CA1109" s="156"/>
      <c r="CB1109" s="156"/>
      <c r="CC1109" s="156"/>
      <c r="CD1109" s="156"/>
      <c r="CE1109" s="156"/>
      <c r="CF1109" s="156"/>
      <c r="CG1109" s="156"/>
      <c r="CH1109" s="156"/>
      <c r="CI1109" s="156"/>
      <c r="CJ1109" s="156"/>
      <c r="CK1109" s="156"/>
      <c r="CL1109" s="156"/>
      <c r="CM1109" s="156"/>
      <c r="CN1109" s="156"/>
      <c r="CO1109" s="156"/>
      <c r="CP1109" s="156"/>
      <c r="CQ1109" s="156"/>
      <c r="CR1109" s="156"/>
      <c r="CS1109" s="156"/>
      <c r="CT1109" s="156"/>
      <c r="CU1109" s="156"/>
      <c r="CV1109" s="156"/>
      <c r="CW1109" s="156"/>
      <c r="CX1109" s="156"/>
      <c r="CY1109" s="156"/>
      <c r="CZ1109" s="156"/>
      <c r="DA1109" s="156"/>
      <c r="DB1109" s="156"/>
      <c r="DC1109" s="156"/>
      <c r="DD1109" s="156"/>
      <c r="DE1109" s="156"/>
      <c r="DF1109" s="156"/>
      <c r="DG1109" s="156"/>
      <c r="DH1109" s="156"/>
      <c r="DI1109" s="156"/>
      <c r="DJ1109" s="156"/>
      <c r="DK1109" s="156"/>
      <c r="DL1109" s="156"/>
      <c r="DM1109" s="156"/>
      <c r="DN1109" s="156"/>
      <c r="DO1109" s="156"/>
      <c r="DP1109" s="156"/>
      <c r="DQ1109" s="156"/>
      <c r="DR1109" s="156"/>
      <c r="DS1109" s="156"/>
      <c r="DT1109" s="156"/>
      <c r="DU1109" s="156"/>
      <c r="DV1109" s="156"/>
      <c r="DW1109" s="156"/>
      <c r="DX1109" s="156"/>
      <c r="DY1109" s="156"/>
      <c r="DZ1109" s="156"/>
      <c r="EA1109" s="156"/>
      <c r="EB1109" s="156"/>
      <c r="EC1109" s="156"/>
      <c r="ED1109" s="156"/>
      <c r="EE1109" s="156"/>
      <c r="EF1109" s="156"/>
      <c r="EG1109" s="156"/>
      <c r="EH1109" s="156"/>
      <c r="EI1109" s="156"/>
      <c r="EJ1109" s="156"/>
      <c r="EK1109" s="156"/>
      <c r="EL1109" s="156"/>
      <c r="EM1109" s="156"/>
      <c r="EN1109" s="156"/>
      <c r="EO1109" s="156"/>
      <c r="EP1109" s="156"/>
      <c r="EQ1109" s="156"/>
      <c r="ER1109" s="156"/>
      <c r="ES1109" s="156"/>
      <c r="ET1109" s="156"/>
      <c r="EU1109" s="156"/>
      <c r="EV1109" s="156"/>
      <c r="EW1109" s="156"/>
      <c r="EX1109" s="156"/>
      <c r="EY1109" s="156"/>
      <c r="EZ1109" s="156"/>
      <c r="FA1109" s="156"/>
      <c r="FB1109" s="156"/>
      <c r="FC1109" s="156"/>
      <c r="FD1109" s="156"/>
      <c r="FE1109" s="156"/>
      <c r="FF1109" s="156"/>
      <c r="FG1109" s="156"/>
      <c r="FH1109" s="156"/>
      <c r="FI1109" s="156"/>
      <c r="FJ1109" s="156"/>
      <c r="FK1109" s="156"/>
      <c r="FL1109" s="156"/>
      <c r="FM1109" s="156"/>
      <c r="FN1109" s="156"/>
      <c r="FO1109" s="156"/>
      <c r="FP1109" s="156"/>
    </row>
    <row r="1110" spans="1:172" s="227" customFormat="1" x14ac:dyDescent="0.25">
      <c r="A1110" s="156"/>
      <c r="B1110" s="156"/>
      <c r="C1110" s="156"/>
      <c r="D1110" s="156"/>
      <c r="E1110" s="156"/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56"/>
      <c r="X1110" s="156"/>
      <c r="Y1110" s="156"/>
      <c r="Z1110" s="156"/>
      <c r="AA1110" s="154"/>
      <c r="AB1110" s="155"/>
      <c r="AC1110" s="152"/>
      <c r="AD1110" s="152"/>
      <c r="AE1110" s="152"/>
      <c r="AF1110" s="152"/>
      <c r="AG1110" s="157"/>
      <c r="AH1110" s="157"/>
      <c r="AI1110" s="152"/>
      <c r="AJ1110" s="152"/>
      <c r="AK1110" s="152"/>
      <c r="AL1110" s="152"/>
      <c r="AM1110" s="154"/>
      <c r="AN1110" s="156"/>
      <c r="AO1110" s="156"/>
      <c r="AP1110" s="156"/>
      <c r="AQ1110" s="156"/>
      <c r="AR1110" s="156"/>
      <c r="AS1110" s="156"/>
      <c r="AT1110" s="156"/>
      <c r="AU1110" s="156"/>
      <c r="AV1110" s="156"/>
      <c r="AW1110" s="156"/>
      <c r="AX1110" s="156"/>
      <c r="AY1110" s="156"/>
      <c r="AZ1110" s="156"/>
      <c r="BA1110" s="156"/>
      <c r="BB1110" s="156"/>
      <c r="BC1110" s="156"/>
      <c r="BD1110" s="156"/>
      <c r="BE1110" s="156"/>
      <c r="BF1110" s="156"/>
      <c r="BG1110" s="156"/>
      <c r="BH1110" s="156"/>
      <c r="BI1110" s="156"/>
      <c r="BJ1110" s="156"/>
      <c r="BK1110" s="156"/>
      <c r="BL1110" s="156"/>
      <c r="BM1110" s="156"/>
      <c r="BN1110" s="156"/>
      <c r="BO1110" s="156"/>
      <c r="BP1110" s="156"/>
      <c r="BQ1110" s="156"/>
      <c r="BR1110" s="156"/>
      <c r="BS1110" s="156"/>
      <c r="BT1110" s="156"/>
      <c r="BU1110" s="156"/>
      <c r="BV1110" s="156"/>
      <c r="BW1110" s="156"/>
      <c r="BX1110" s="156"/>
      <c r="BY1110" s="156"/>
      <c r="BZ1110" s="156"/>
      <c r="CA1110" s="156"/>
      <c r="CB1110" s="156"/>
      <c r="CC1110" s="156"/>
      <c r="CD1110" s="156"/>
      <c r="CE1110" s="156"/>
      <c r="CF1110" s="156"/>
      <c r="CG1110" s="156"/>
      <c r="CH1110" s="156"/>
      <c r="CI1110" s="156"/>
      <c r="CJ1110" s="156"/>
      <c r="CK1110" s="156"/>
      <c r="CL1110" s="156"/>
      <c r="CM1110" s="156"/>
      <c r="CN1110" s="156"/>
      <c r="CO1110" s="156"/>
      <c r="CP1110" s="156"/>
      <c r="CQ1110" s="156"/>
      <c r="CR1110" s="156"/>
      <c r="CS1110" s="156"/>
      <c r="CT1110" s="156"/>
      <c r="CU1110" s="156"/>
      <c r="CV1110" s="156"/>
      <c r="CW1110" s="156"/>
      <c r="CX1110" s="156"/>
      <c r="CY1110" s="156"/>
      <c r="CZ1110" s="156"/>
      <c r="DA1110" s="156"/>
      <c r="DB1110" s="156"/>
      <c r="DC1110" s="156"/>
      <c r="DD1110" s="156"/>
      <c r="DE1110" s="156"/>
      <c r="DF1110" s="156"/>
      <c r="DG1110" s="156"/>
      <c r="DH1110" s="156"/>
      <c r="DI1110" s="156"/>
      <c r="DJ1110" s="156"/>
      <c r="DK1110" s="156"/>
      <c r="DL1110" s="156"/>
      <c r="DM1110" s="156"/>
      <c r="DN1110" s="156"/>
      <c r="DO1110" s="156"/>
      <c r="DP1110" s="156"/>
      <c r="DQ1110" s="156"/>
      <c r="DR1110" s="156"/>
      <c r="DS1110" s="156"/>
      <c r="DT1110" s="156"/>
      <c r="DU1110" s="156"/>
      <c r="DV1110" s="156"/>
      <c r="DW1110" s="156"/>
      <c r="DX1110" s="156"/>
      <c r="DY1110" s="156"/>
      <c r="DZ1110" s="156"/>
      <c r="EA1110" s="156"/>
      <c r="EB1110" s="156"/>
      <c r="EC1110" s="156"/>
      <c r="ED1110" s="156"/>
      <c r="EE1110" s="156"/>
      <c r="EF1110" s="156"/>
      <c r="EG1110" s="156"/>
      <c r="EH1110" s="156"/>
      <c r="EI1110" s="156"/>
      <c r="EJ1110" s="156"/>
      <c r="EK1110" s="156"/>
      <c r="EL1110" s="156"/>
      <c r="EM1110" s="156"/>
      <c r="EN1110" s="156"/>
      <c r="EO1110" s="156"/>
      <c r="EP1110" s="156"/>
      <c r="EQ1110" s="156"/>
      <c r="ER1110" s="156"/>
      <c r="ES1110" s="156"/>
      <c r="ET1110" s="156"/>
      <c r="EU1110" s="156"/>
      <c r="EV1110" s="156"/>
      <c r="EW1110" s="156"/>
      <c r="EX1110" s="156"/>
      <c r="EY1110" s="156"/>
      <c r="EZ1110" s="156"/>
      <c r="FA1110" s="156"/>
      <c r="FB1110" s="156"/>
      <c r="FC1110" s="156"/>
      <c r="FD1110" s="156"/>
      <c r="FE1110" s="156"/>
      <c r="FF1110" s="156"/>
      <c r="FG1110" s="156"/>
      <c r="FH1110" s="156"/>
      <c r="FI1110" s="156"/>
      <c r="FJ1110" s="156"/>
      <c r="FK1110" s="156"/>
      <c r="FL1110" s="156"/>
      <c r="FM1110" s="156"/>
      <c r="FN1110" s="156"/>
      <c r="FO1110" s="156"/>
      <c r="FP1110" s="156"/>
    </row>
    <row r="1111" spans="1:172" s="227" customFormat="1" x14ac:dyDescent="0.25">
      <c r="A1111" s="156"/>
      <c r="B1111" s="156"/>
      <c r="C1111" s="156"/>
      <c r="D1111" s="156"/>
      <c r="E1111" s="156"/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56"/>
      <c r="S1111" s="156"/>
      <c r="T1111" s="156"/>
      <c r="U1111" s="156"/>
      <c r="V1111" s="156"/>
      <c r="W1111" s="156"/>
      <c r="X1111" s="156"/>
      <c r="Y1111" s="156"/>
      <c r="Z1111" s="156"/>
      <c r="AA1111" s="154"/>
      <c r="AB1111" s="155"/>
      <c r="AC1111" s="152"/>
      <c r="AD1111" s="152"/>
      <c r="AE1111" s="152"/>
      <c r="AF1111" s="152"/>
      <c r="AG1111" s="157"/>
      <c r="AH1111" s="157"/>
      <c r="AI1111" s="152"/>
      <c r="AJ1111" s="152"/>
      <c r="AK1111" s="152"/>
      <c r="AL1111" s="152"/>
      <c r="AM1111" s="154"/>
      <c r="AN1111" s="156"/>
      <c r="AO1111" s="156"/>
      <c r="AP1111" s="156"/>
      <c r="AQ1111" s="156"/>
      <c r="AR1111" s="156"/>
      <c r="AS1111" s="156"/>
      <c r="AT1111" s="156"/>
      <c r="AU1111" s="156"/>
      <c r="AV1111" s="156"/>
      <c r="AW1111" s="156"/>
      <c r="AX1111" s="156"/>
      <c r="AY1111" s="156"/>
      <c r="AZ1111" s="156"/>
      <c r="BA1111" s="156"/>
      <c r="BB1111" s="156"/>
      <c r="BC1111" s="156"/>
      <c r="BD1111" s="156"/>
      <c r="BE1111" s="156"/>
      <c r="BF1111" s="156"/>
      <c r="BG1111" s="156"/>
      <c r="BH1111" s="156"/>
      <c r="BI1111" s="156"/>
      <c r="BJ1111" s="156"/>
      <c r="BK1111" s="156"/>
      <c r="BL1111" s="156"/>
      <c r="BM1111" s="156"/>
      <c r="BN1111" s="156"/>
      <c r="BO1111" s="156"/>
      <c r="BP1111" s="156"/>
      <c r="BQ1111" s="156"/>
      <c r="BR1111" s="156"/>
      <c r="BS1111" s="156"/>
      <c r="BT1111" s="156"/>
      <c r="BU1111" s="156"/>
      <c r="BV1111" s="156"/>
      <c r="BW1111" s="156"/>
      <c r="BX1111" s="156"/>
      <c r="BY1111" s="156"/>
      <c r="BZ1111" s="156"/>
      <c r="CA1111" s="156"/>
      <c r="CB1111" s="156"/>
      <c r="CC1111" s="156"/>
      <c r="CD1111" s="156"/>
      <c r="CE1111" s="156"/>
      <c r="CF1111" s="156"/>
      <c r="CG1111" s="156"/>
      <c r="CH1111" s="156"/>
      <c r="CI1111" s="156"/>
      <c r="CJ1111" s="156"/>
      <c r="CK1111" s="156"/>
      <c r="CL1111" s="156"/>
      <c r="CM1111" s="156"/>
      <c r="CN1111" s="156"/>
      <c r="CO1111" s="156"/>
      <c r="CP1111" s="156"/>
      <c r="CQ1111" s="156"/>
      <c r="CR1111" s="156"/>
      <c r="CS1111" s="156"/>
      <c r="CT1111" s="156"/>
      <c r="CU1111" s="156"/>
      <c r="CV1111" s="156"/>
      <c r="CW1111" s="156"/>
      <c r="CX1111" s="156"/>
      <c r="CY1111" s="156"/>
      <c r="CZ1111" s="156"/>
      <c r="DA1111" s="156"/>
      <c r="DB1111" s="156"/>
      <c r="DC1111" s="156"/>
      <c r="DD1111" s="156"/>
      <c r="DE1111" s="156"/>
      <c r="DF1111" s="156"/>
      <c r="DG1111" s="156"/>
      <c r="DH1111" s="156"/>
      <c r="DI1111" s="156"/>
      <c r="DJ1111" s="156"/>
      <c r="DK1111" s="156"/>
      <c r="DL1111" s="156"/>
      <c r="DM1111" s="156"/>
      <c r="DN1111" s="156"/>
      <c r="DO1111" s="156"/>
      <c r="DP1111" s="156"/>
      <c r="DQ1111" s="156"/>
      <c r="DR1111" s="156"/>
      <c r="DS1111" s="156"/>
      <c r="DT1111" s="156"/>
      <c r="DU1111" s="156"/>
      <c r="DV1111" s="156"/>
      <c r="DW1111" s="156"/>
      <c r="DX1111" s="156"/>
      <c r="DY1111" s="156"/>
      <c r="DZ1111" s="156"/>
      <c r="EA1111" s="156"/>
      <c r="EB1111" s="156"/>
      <c r="EC1111" s="156"/>
      <c r="ED1111" s="156"/>
      <c r="EE1111" s="156"/>
      <c r="EF1111" s="156"/>
      <c r="EG1111" s="156"/>
      <c r="EH1111" s="156"/>
      <c r="EI1111" s="156"/>
      <c r="EJ1111" s="156"/>
      <c r="EK1111" s="156"/>
      <c r="EL1111" s="156"/>
      <c r="EM1111" s="156"/>
      <c r="EN1111" s="156"/>
      <c r="EO1111" s="156"/>
      <c r="EP1111" s="156"/>
      <c r="EQ1111" s="156"/>
      <c r="ER1111" s="156"/>
      <c r="ES1111" s="156"/>
      <c r="ET1111" s="156"/>
      <c r="EU1111" s="156"/>
      <c r="EV1111" s="156"/>
      <c r="EW1111" s="156"/>
      <c r="EX1111" s="156"/>
      <c r="EY1111" s="156"/>
      <c r="EZ1111" s="156"/>
      <c r="FA1111" s="156"/>
      <c r="FB1111" s="156"/>
      <c r="FC1111" s="156"/>
      <c r="FD1111" s="156"/>
      <c r="FE1111" s="156"/>
      <c r="FF1111" s="156"/>
      <c r="FG1111" s="156"/>
      <c r="FH1111" s="156"/>
      <c r="FI1111" s="156"/>
      <c r="FJ1111" s="156"/>
      <c r="FK1111" s="156"/>
      <c r="FL1111" s="156"/>
      <c r="FM1111" s="156"/>
      <c r="FN1111" s="156"/>
      <c r="FO1111" s="156"/>
      <c r="FP1111" s="156"/>
    </row>
    <row r="1112" spans="1:172" s="227" customFormat="1" x14ac:dyDescent="0.25">
      <c r="A1112" s="156"/>
      <c r="B1112" s="156"/>
      <c r="C1112" s="156"/>
      <c r="D1112" s="156"/>
      <c r="E1112" s="156"/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56"/>
      <c r="X1112" s="156"/>
      <c r="Y1112" s="156"/>
      <c r="Z1112" s="156"/>
      <c r="AA1112" s="154"/>
      <c r="AB1112" s="155"/>
      <c r="AC1112" s="152"/>
      <c r="AD1112" s="152"/>
      <c r="AE1112" s="152"/>
      <c r="AF1112" s="152"/>
      <c r="AG1112" s="157"/>
      <c r="AH1112" s="157"/>
      <c r="AI1112" s="152"/>
      <c r="AJ1112" s="152"/>
      <c r="AK1112" s="152"/>
      <c r="AL1112" s="152"/>
      <c r="AM1112" s="154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  <c r="CM1112" s="156"/>
      <c r="CN1112" s="156"/>
      <c r="CO1112" s="156"/>
      <c r="CP1112" s="156"/>
      <c r="CQ1112" s="156"/>
      <c r="CR1112" s="156"/>
      <c r="CS1112" s="156"/>
      <c r="CT1112" s="156"/>
      <c r="CU1112" s="156"/>
      <c r="CV1112" s="156"/>
      <c r="CW1112" s="156"/>
      <c r="CX1112" s="156"/>
      <c r="CY1112" s="156"/>
      <c r="CZ1112" s="156"/>
      <c r="DA1112" s="156"/>
      <c r="DB1112" s="156"/>
      <c r="DC1112" s="156"/>
      <c r="DD1112" s="156"/>
      <c r="DE1112" s="156"/>
      <c r="DF1112" s="156"/>
      <c r="DG1112" s="156"/>
      <c r="DH1112" s="156"/>
      <c r="DI1112" s="156"/>
      <c r="DJ1112" s="156"/>
      <c r="DK1112" s="156"/>
      <c r="DL1112" s="156"/>
      <c r="DM1112" s="156"/>
      <c r="DN1112" s="156"/>
      <c r="DO1112" s="156"/>
      <c r="DP1112" s="156"/>
      <c r="DQ1112" s="156"/>
      <c r="DR1112" s="156"/>
      <c r="DS1112" s="156"/>
      <c r="DT1112" s="156"/>
      <c r="DU1112" s="156"/>
      <c r="DV1112" s="156"/>
      <c r="DW1112" s="156"/>
      <c r="DX1112" s="156"/>
      <c r="DY1112" s="156"/>
      <c r="DZ1112" s="156"/>
      <c r="EA1112" s="156"/>
      <c r="EB1112" s="156"/>
      <c r="EC1112" s="156"/>
      <c r="ED1112" s="156"/>
      <c r="EE1112" s="156"/>
      <c r="EF1112" s="156"/>
      <c r="EG1112" s="156"/>
      <c r="EH1112" s="156"/>
      <c r="EI1112" s="156"/>
      <c r="EJ1112" s="156"/>
      <c r="EK1112" s="156"/>
      <c r="EL1112" s="156"/>
      <c r="EM1112" s="156"/>
      <c r="EN1112" s="156"/>
      <c r="EO1112" s="156"/>
      <c r="EP1112" s="156"/>
      <c r="EQ1112" s="156"/>
      <c r="ER1112" s="156"/>
      <c r="ES1112" s="156"/>
      <c r="ET1112" s="156"/>
      <c r="EU1112" s="156"/>
      <c r="EV1112" s="156"/>
      <c r="EW1112" s="156"/>
      <c r="EX1112" s="156"/>
      <c r="EY1112" s="156"/>
      <c r="EZ1112" s="156"/>
      <c r="FA1112" s="156"/>
      <c r="FB1112" s="156"/>
      <c r="FC1112" s="156"/>
      <c r="FD1112" s="156"/>
      <c r="FE1112" s="156"/>
      <c r="FF1112" s="156"/>
      <c r="FG1112" s="156"/>
      <c r="FH1112" s="156"/>
      <c r="FI1112" s="156"/>
      <c r="FJ1112" s="156"/>
      <c r="FK1112" s="156"/>
      <c r="FL1112" s="156"/>
      <c r="FM1112" s="156"/>
      <c r="FN1112" s="156"/>
      <c r="FO1112" s="156"/>
      <c r="FP1112" s="156"/>
    </row>
    <row r="1113" spans="1:172" s="227" customFormat="1" x14ac:dyDescent="0.25">
      <c r="A1113" s="156"/>
      <c r="B1113" s="156"/>
      <c r="C1113" s="156"/>
      <c r="D1113" s="156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56"/>
      <c r="V1113" s="156"/>
      <c r="W1113" s="156"/>
      <c r="X1113" s="156"/>
      <c r="Y1113" s="156"/>
      <c r="Z1113" s="156"/>
      <c r="AA1113" s="154"/>
      <c r="AB1113" s="155"/>
      <c r="AC1113" s="152"/>
      <c r="AD1113" s="152"/>
      <c r="AE1113" s="152"/>
      <c r="AF1113" s="152"/>
      <c r="AG1113" s="157"/>
      <c r="AH1113" s="157"/>
      <c r="AI1113" s="152"/>
      <c r="AJ1113" s="152"/>
      <c r="AK1113" s="152"/>
      <c r="AL1113" s="152"/>
      <c r="AM1113" s="154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  <c r="CM1113" s="156"/>
      <c r="CN1113" s="156"/>
      <c r="CO1113" s="156"/>
      <c r="CP1113" s="156"/>
      <c r="CQ1113" s="156"/>
      <c r="CR1113" s="156"/>
      <c r="CS1113" s="156"/>
      <c r="CT1113" s="156"/>
      <c r="CU1113" s="156"/>
      <c r="CV1113" s="156"/>
      <c r="CW1113" s="156"/>
      <c r="CX1113" s="156"/>
      <c r="CY1113" s="156"/>
      <c r="CZ1113" s="156"/>
      <c r="DA1113" s="156"/>
      <c r="DB1113" s="156"/>
      <c r="DC1113" s="156"/>
      <c r="DD1113" s="156"/>
      <c r="DE1113" s="156"/>
      <c r="DF1113" s="156"/>
      <c r="DG1113" s="156"/>
      <c r="DH1113" s="156"/>
      <c r="DI1113" s="156"/>
      <c r="DJ1113" s="156"/>
      <c r="DK1113" s="156"/>
      <c r="DL1113" s="156"/>
      <c r="DM1113" s="156"/>
      <c r="DN1113" s="156"/>
      <c r="DO1113" s="156"/>
      <c r="DP1113" s="156"/>
      <c r="DQ1113" s="156"/>
      <c r="DR1113" s="156"/>
      <c r="DS1113" s="156"/>
      <c r="DT1113" s="156"/>
      <c r="DU1113" s="156"/>
      <c r="DV1113" s="156"/>
      <c r="DW1113" s="156"/>
      <c r="DX1113" s="156"/>
      <c r="DY1113" s="156"/>
      <c r="DZ1113" s="156"/>
      <c r="EA1113" s="156"/>
      <c r="EB1113" s="156"/>
      <c r="EC1113" s="156"/>
      <c r="ED1113" s="156"/>
      <c r="EE1113" s="156"/>
      <c r="EF1113" s="156"/>
      <c r="EG1113" s="156"/>
      <c r="EH1113" s="156"/>
      <c r="EI1113" s="156"/>
      <c r="EJ1113" s="156"/>
      <c r="EK1113" s="156"/>
      <c r="EL1113" s="156"/>
      <c r="EM1113" s="156"/>
      <c r="EN1113" s="156"/>
      <c r="EO1113" s="156"/>
      <c r="EP1113" s="156"/>
      <c r="EQ1113" s="156"/>
      <c r="ER1113" s="156"/>
      <c r="ES1113" s="156"/>
      <c r="ET1113" s="156"/>
      <c r="EU1113" s="156"/>
      <c r="EV1113" s="156"/>
      <c r="EW1113" s="156"/>
      <c r="EX1113" s="156"/>
      <c r="EY1113" s="156"/>
      <c r="EZ1113" s="156"/>
      <c r="FA1113" s="156"/>
      <c r="FB1113" s="156"/>
      <c r="FC1113" s="156"/>
      <c r="FD1113" s="156"/>
      <c r="FE1113" s="156"/>
      <c r="FF1113" s="156"/>
      <c r="FG1113" s="156"/>
      <c r="FH1113" s="156"/>
      <c r="FI1113" s="156"/>
      <c r="FJ1113" s="156"/>
      <c r="FK1113" s="156"/>
      <c r="FL1113" s="156"/>
      <c r="FM1113" s="156"/>
      <c r="FN1113" s="156"/>
      <c r="FO1113" s="156"/>
      <c r="FP1113" s="156"/>
    </row>
    <row r="1114" spans="1:172" s="227" customFormat="1" x14ac:dyDescent="0.25">
      <c r="A1114" s="156"/>
      <c r="B1114" s="156"/>
      <c r="C1114" s="156"/>
      <c r="D1114" s="156"/>
      <c r="E1114" s="156"/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56"/>
      <c r="X1114" s="156"/>
      <c r="Y1114" s="156"/>
      <c r="Z1114" s="156"/>
      <c r="AA1114" s="154"/>
      <c r="AB1114" s="155"/>
      <c r="AC1114" s="152"/>
      <c r="AD1114" s="152"/>
      <c r="AE1114" s="152"/>
      <c r="AF1114" s="152"/>
      <c r="AG1114" s="157"/>
      <c r="AH1114" s="157"/>
      <c r="AI1114" s="152"/>
      <c r="AJ1114" s="152"/>
      <c r="AK1114" s="152"/>
      <c r="AL1114" s="152"/>
      <c r="AM1114" s="154"/>
      <c r="AN1114" s="156"/>
      <c r="AO1114" s="156"/>
      <c r="AP1114" s="156"/>
      <c r="AQ1114" s="156"/>
      <c r="AR1114" s="156"/>
      <c r="AS1114" s="156"/>
      <c r="AT1114" s="156"/>
      <c r="AU1114" s="156"/>
      <c r="AV1114" s="156"/>
      <c r="AW1114" s="156"/>
      <c r="AX1114" s="156"/>
      <c r="AY1114" s="156"/>
      <c r="AZ1114" s="156"/>
      <c r="BA1114" s="156"/>
      <c r="BB1114" s="156"/>
      <c r="BC1114" s="156"/>
      <c r="BD1114" s="156"/>
      <c r="BE1114" s="156"/>
      <c r="BF1114" s="156"/>
      <c r="BG1114" s="156"/>
      <c r="BH1114" s="156"/>
      <c r="BI1114" s="156"/>
      <c r="BJ1114" s="156"/>
      <c r="BK1114" s="156"/>
      <c r="BL1114" s="156"/>
      <c r="BM1114" s="156"/>
      <c r="BN1114" s="156"/>
      <c r="BO1114" s="156"/>
      <c r="BP1114" s="156"/>
      <c r="BQ1114" s="156"/>
      <c r="BR1114" s="156"/>
      <c r="BS1114" s="156"/>
      <c r="BT1114" s="156"/>
      <c r="BU1114" s="156"/>
      <c r="BV1114" s="156"/>
      <c r="BW1114" s="156"/>
      <c r="BX1114" s="156"/>
      <c r="BY1114" s="156"/>
      <c r="BZ1114" s="156"/>
      <c r="CA1114" s="156"/>
      <c r="CB1114" s="156"/>
      <c r="CC1114" s="156"/>
      <c r="CD1114" s="156"/>
      <c r="CE1114" s="156"/>
      <c r="CF1114" s="156"/>
      <c r="CG1114" s="156"/>
      <c r="CH1114" s="156"/>
      <c r="CI1114" s="156"/>
      <c r="CJ1114" s="156"/>
      <c r="CK1114" s="156"/>
      <c r="CL1114" s="156"/>
      <c r="CM1114" s="156"/>
      <c r="CN1114" s="156"/>
      <c r="CO1114" s="156"/>
      <c r="CP1114" s="156"/>
      <c r="CQ1114" s="156"/>
      <c r="CR1114" s="156"/>
      <c r="CS1114" s="156"/>
      <c r="CT1114" s="156"/>
      <c r="CU1114" s="156"/>
      <c r="CV1114" s="156"/>
      <c r="CW1114" s="156"/>
      <c r="CX1114" s="156"/>
      <c r="CY1114" s="156"/>
      <c r="CZ1114" s="156"/>
      <c r="DA1114" s="156"/>
      <c r="DB1114" s="156"/>
      <c r="DC1114" s="156"/>
      <c r="DD1114" s="156"/>
      <c r="DE1114" s="156"/>
      <c r="DF1114" s="156"/>
      <c r="DG1114" s="156"/>
      <c r="DH1114" s="156"/>
      <c r="DI1114" s="156"/>
      <c r="DJ1114" s="156"/>
      <c r="DK1114" s="156"/>
      <c r="DL1114" s="156"/>
      <c r="DM1114" s="156"/>
      <c r="DN1114" s="156"/>
      <c r="DO1114" s="156"/>
      <c r="DP1114" s="156"/>
      <c r="DQ1114" s="156"/>
      <c r="DR1114" s="156"/>
      <c r="DS1114" s="156"/>
      <c r="DT1114" s="156"/>
      <c r="DU1114" s="156"/>
      <c r="DV1114" s="156"/>
      <c r="DW1114" s="156"/>
      <c r="DX1114" s="156"/>
      <c r="DY1114" s="156"/>
      <c r="DZ1114" s="156"/>
      <c r="EA1114" s="156"/>
      <c r="EB1114" s="156"/>
      <c r="EC1114" s="156"/>
      <c r="ED1114" s="156"/>
      <c r="EE1114" s="156"/>
      <c r="EF1114" s="156"/>
      <c r="EG1114" s="156"/>
      <c r="EH1114" s="156"/>
      <c r="EI1114" s="156"/>
      <c r="EJ1114" s="156"/>
      <c r="EK1114" s="156"/>
      <c r="EL1114" s="156"/>
      <c r="EM1114" s="156"/>
      <c r="EN1114" s="156"/>
      <c r="EO1114" s="156"/>
      <c r="EP1114" s="156"/>
      <c r="EQ1114" s="156"/>
      <c r="ER1114" s="156"/>
      <c r="ES1114" s="156"/>
      <c r="ET1114" s="156"/>
      <c r="EU1114" s="156"/>
      <c r="EV1114" s="156"/>
      <c r="EW1114" s="156"/>
      <c r="EX1114" s="156"/>
      <c r="EY1114" s="156"/>
      <c r="EZ1114" s="156"/>
      <c r="FA1114" s="156"/>
      <c r="FB1114" s="156"/>
      <c r="FC1114" s="156"/>
      <c r="FD1114" s="156"/>
      <c r="FE1114" s="156"/>
      <c r="FF1114" s="156"/>
      <c r="FG1114" s="156"/>
      <c r="FH1114" s="156"/>
      <c r="FI1114" s="156"/>
      <c r="FJ1114" s="156"/>
      <c r="FK1114" s="156"/>
      <c r="FL1114" s="156"/>
      <c r="FM1114" s="156"/>
      <c r="FN1114" s="156"/>
      <c r="FO1114" s="156"/>
      <c r="FP1114" s="156"/>
    </row>
    <row r="1115" spans="1:172" s="227" customFormat="1" x14ac:dyDescent="0.25">
      <c r="A1115" s="156"/>
      <c r="B1115" s="156"/>
      <c r="C1115" s="156"/>
      <c r="D1115" s="156"/>
      <c r="E1115" s="156"/>
      <c r="F1115" s="156"/>
      <c r="G1115" s="156"/>
      <c r="H1115" s="156"/>
      <c r="I1115" s="156"/>
      <c r="J1115" s="156"/>
      <c r="K1115" s="156"/>
      <c r="L1115" s="156"/>
      <c r="M1115" s="156"/>
      <c r="N1115" s="156"/>
      <c r="O1115" s="156"/>
      <c r="P1115" s="156"/>
      <c r="Q1115" s="156"/>
      <c r="R1115" s="156"/>
      <c r="S1115" s="156"/>
      <c r="T1115" s="156"/>
      <c r="U1115" s="156"/>
      <c r="V1115" s="156"/>
      <c r="W1115" s="156"/>
      <c r="X1115" s="156"/>
      <c r="Y1115" s="156"/>
      <c r="Z1115" s="156"/>
      <c r="AA1115" s="154"/>
      <c r="AB1115" s="155"/>
      <c r="AC1115" s="152"/>
      <c r="AD1115" s="152"/>
      <c r="AE1115" s="152"/>
      <c r="AF1115" s="152"/>
      <c r="AG1115" s="157"/>
      <c r="AH1115" s="157"/>
      <c r="AI1115" s="152"/>
      <c r="AJ1115" s="152"/>
      <c r="AK1115" s="152"/>
      <c r="AL1115" s="152"/>
      <c r="AM1115" s="154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  <c r="CM1115" s="156"/>
      <c r="CN1115" s="156"/>
      <c r="CO1115" s="156"/>
      <c r="CP1115" s="156"/>
      <c r="CQ1115" s="156"/>
      <c r="CR1115" s="156"/>
      <c r="CS1115" s="156"/>
      <c r="CT1115" s="156"/>
      <c r="CU1115" s="156"/>
      <c r="CV1115" s="156"/>
      <c r="CW1115" s="156"/>
      <c r="CX1115" s="156"/>
      <c r="CY1115" s="156"/>
      <c r="CZ1115" s="156"/>
      <c r="DA1115" s="156"/>
      <c r="DB1115" s="156"/>
      <c r="DC1115" s="156"/>
      <c r="DD1115" s="156"/>
      <c r="DE1115" s="156"/>
      <c r="DF1115" s="156"/>
      <c r="DG1115" s="156"/>
      <c r="DH1115" s="156"/>
      <c r="DI1115" s="156"/>
      <c r="DJ1115" s="156"/>
      <c r="DK1115" s="156"/>
      <c r="DL1115" s="156"/>
      <c r="DM1115" s="156"/>
      <c r="DN1115" s="156"/>
      <c r="DO1115" s="156"/>
      <c r="DP1115" s="156"/>
      <c r="DQ1115" s="156"/>
      <c r="DR1115" s="156"/>
      <c r="DS1115" s="156"/>
      <c r="DT1115" s="156"/>
      <c r="DU1115" s="156"/>
      <c r="DV1115" s="156"/>
      <c r="DW1115" s="156"/>
      <c r="DX1115" s="156"/>
      <c r="DY1115" s="156"/>
      <c r="DZ1115" s="156"/>
      <c r="EA1115" s="156"/>
      <c r="EB1115" s="156"/>
      <c r="EC1115" s="156"/>
      <c r="ED1115" s="156"/>
      <c r="EE1115" s="156"/>
      <c r="EF1115" s="156"/>
      <c r="EG1115" s="156"/>
      <c r="EH1115" s="156"/>
      <c r="EI1115" s="156"/>
      <c r="EJ1115" s="156"/>
      <c r="EK1115" s="156"/>
      <c r="EL1115" s="156"/>
      <c r="EM1115" s="156"/>
      <c r="EN1115" s="156"/>
      <c r="EO1115" s="156"/>
      <c r="EP1115" s="156"/>
      <c r="EQ1115" s="156"/>
      <c r="ER1115" s="156"/>
      <c r="ES1115" s="156"/>
      <c r="ET1115" s="156"/>
      <c r="EU1115" s="156"/>
      <c r="EV1115" s="156"/>
      <c r="EW1115" s="156"/>
      <c r="EX1115" s="156"/>
      <c r="EY1115" s="156"/>
      <c r="EZ1115" s="156"/>
      <c r="FA1115" s="156"/>
      <c r="FB1115" s="156"/>
      <c r="FC1115" s="156"/>
      <c r="FD1115" s="156"/>
      <c r="FE1115" s="156"/>
      <c r="FF1115" s="156"/>
      <c r="FG1115" s="156"/>
      <c r="FH1115" s="156"/>
      <c r="FI1115" s="156"/>
      <c r="FJ1115" s="156"/>
      <c r="FK1115" s="156"/>
      <c r="FL1115" s="156"/>
      <c r="FM1115" s="156"/>
      <c r="FN1115" s="156"/>
      <c r="FO1115" s="156"/>
      <c r="FP1115" s="156"/>
    </row>
    <row r="1116" spans="1:172" s="227" customFormat="1" x14ac:dyDescent="0.25">
      <c r="A1116" s="156"/>
      <c r="B1116" s="156"/>
      <c r="C1116" s="156"/>
      <c r="D1116" s="156"/>
      <c r="E1116" s="156"/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6"/>
      <c r="R1116" s="156"/>
      <c r="S1116" s="156"/>
      <c r="T1116" s="156"/>
      <c r="U1116" s="156"/>
      <c r="V1116" s="156"/>
      <c r="W1116" s="156"/>
      <c r="X1116" s="156"/>
      <c r="Y1116" s="156"/>
      <c r="Z1116" s="156"/>
      <c r="AA1116" s="154"/>
      <c r="AB1116" s="155"/>
      <c r="AC1116" s="152"/>
      <c r="AD1116" s="152"/>
      <c r="AE1116" s="152"/>
      <c r="AF1116" s="152"/>
      <c r="AG1116" s="157"/>
      <c r="AH1116" s="157"/>
      <c r="AI1116" s="152"/>
      <c r="AJ1116" s="152"/>
      <c r="AK1116" s="152"/>
      <c r="AL1116" s="152"/>
      <c r="AM1116" s="154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  <c r="CM1116" s="156"/>
      <c r="CN1116" s="156"/>
      <c r="CO1116" s="156"/>
      <c r="CP1116" s="156"/>
      <c r="CQ1116" s="156"/>
      <c r="CR1116" s="156"/>
      <c r="CS1116" s="156"/>
      <c r="CT1116" s="156"/>
      <c r="CU1116" s="156"/>
      <c r="CV1116" s="156"/>
      <c r="CW1116" s="156"/>
      <c r="CX1116" s="156"/>
      <c r="CY1116" s="156"/>
      <c r="CZ1116" s="156"/>
      <c r="DA1116" s="156"/>
      <c r="DB1116" s="156"/>
      <c r="DC1116" s="156"/>
      <c r="DD1116" s="156"/>
      <c r="DE1116" s="156"/>
      <c r="DF1116" s="156"/>
      <c r="DG1116" s="156"/>
      <c r="DH1116" s="156"/>
      <c r="DI1116" s="156"/>
      <c r="DJ1116" s="156"/>
      <c r="DK1116" s="156"/>
      <c r="DL1116" s="156"/>
      <c r="DM1116" s="156"/>
      <c r="DN1116" s="156"/>
      <c r="DO1116" s="156"/>
      <c r="DP1116" s="156"/>
      <c r="DQ1116" s="156"/>
      <c r="DR1116" s="156"/>
      <c r="DS1116" s="156"/>
      <c r="DT1116" s="156"/>
      <c r="DU1116" s="156"/>
      <c r="DV1116" s="156"/>
      <c r="DW1116" s="156"/>
      <c r="DX1116" s="156"/>
      <c r="DY1116" s="156"/>
      <c r="DZ1116" s="156"/>
      <c r="EA1116" s="156"/>
      <c r="EB1116" s="156"/>
      <c r="EC1116" s="156"/>
      <c r="ED1116" s="156"/>
      <c r="EE1116" s="156"/>
      <c r="EF1116" s="156"/>
      <c r="EG1116" s="156"/>
      <c r="EH1116" s="156"/>
      <c r="EI1116" s="156"/>
      <c r="EJ1116" s="156"/>
      <c r="EK1116" s="156"/>
      <c r="EL1116" s="156"/>
      <c r="EM1116" s="156"/>
      <c r="EN1116" s="156"/>
      <c r="EO1116" s="156"/>
      <c r="EP1116" s="156"/>
      <c r="EQ1116" s="156"/>
      <c r="ER1116" s="156"/>
      <c r="ES1116" s="156"/>
      <c r="ET1116" s="156"/>
      <c r="EU1116" s="156"/>
      <c r="EV1116" s="156"/>
      <c r="EW1116" s="156"/>
      <c r="EX1116" s="156"/>
      <c r="EY1116" s="156"/>
      <c r="EZ1116" s="156"/>
      <c r="FA1116" s="156"/>
      <c r="FB1116" s="156"/>
      <c r="FC1116" s="156"/>
      <c r="FD1116" s="156"/>
      <c r="FE1116" s="156"/>
      <c r="FF1116" s="156"/>
      <c r="FG1116" s="156"/>
      <c r="FH1116" s="156"/>
      <c r="FI1116" s="156"/>
      <c r="FJ1116" s="156"/>
      <c r="FK1116" s="156"/>
      <c r="FL1116" s="156"/>
      <c r="FM1116" s="156"/>
      <c r="FN1116" s="156"/>
      <c r="FO1116" s="156"/>
      <c r="FP1116" s="156"/>
    </row>
    <row r="1117" spans="1:172" s="227" customFormat="1" x14ac:dyDescent="0.25">
      <c r="A1117" s="156"/>
      <c r="B1117" s="156"/>
      <c r="C1117" s="156"/>
      <c r="D1117" s="156"/>
      <c r="E1117" s="156"/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6"/>
      <c r="R1117" s="156"/>
      <c r="S1117" s="156"/>
      <c r="T1117" s="156"/>
      <c r="U1117" s="156"/>
      <c r="V1117" s="156"/>
      <c r="W1117" s="156"/>
      <c r="X1117" s="156"/>
      <c r="Y1117" s="156"/>
      <c r="Z1117" s="156"/>
      <c r="AA1117" s="154"/>
      <c r="AB1117" s="155"/>
      <c r="AC1117" s="152"/>
      <c r="AD1117" s="152"/>
      <c r="AE1117" s="152"/>
      <c r="AF1117" s="152"/>
      <c r="AG1117" s="157"/>
      <c r="AH1117" s="157"/>
      <c r="AI1117" s="152"/>
      <c r="AJ1117" s="152"/>
      <c r="AK1117" s="152"/>
      <c r="AL1117" s="152"/>
      <c r="AM1117" s="154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  <c r="CM1117" s="156"/>
      <c r="CN1117" s="156"/>
      <c r="CO1117" s="156"/>
      <c r="CP1117" s="156"/>
      <c r="CQ1117" s="156"/>
      <c r="CR1117" s="156"/>
      <c r="CS1117" s="156"/>
      <c r="CT1117" s="156"/>
      <c r="CU1117" s="156"/>
      <c r="CV1117" s="156"/>
      <c r="CW1117" s="156"/>
      <c r="CX1117" s="156"/>
      <c r="CY1117" s="156"/>
      <c r="CZ1117" s="156"/>
      <c r="DA1117" s="156"/>
      <c r="DB1117" s="156"/>
      <c r="DC1117" s="156"/>
      <c r="DD1117" s="156"/>
      <c r="DE1117" s="156"/>
      <c r="DF1117" s="156"/>
      <c r="DG1117" s="156"/>
      <c r="DH1117" s="156"/>
      <c r="DI1117" s="156"/>
      <c r="DJ1117" s="156"/>
      <c r="DK1117" s="156"/>
      <c r="DL1117" s="156"/>
      <c r="DM1117" s="156"/>
      <c r="DN1117" s="156"/>
      <c r="DO1117" s="156"/>
      <c r="DP1117" s="156"/>
      <c r="DQ1117" s="156"/>
      <c r="DR1117" s="156"/>
      <c r="DS1117" s="156"/>
      <c r="DT1117" s="156"/>
      <c r="DU1117" s="156"/>
      <c r="DV1117" s="156"/>
      <c r="DW1117" s="156"/>
      <c r="DX1117" s="156"/>
      <c r="DY1117" s="156"/>
      <c r="DZ1117" s="156"/>
      <c r="EA1117" s="156"/>
      <c r="EB1117" s="156"/>
      <c r="EC1117" s="156"/>
      <c r="ED1117" s="156"/>
      <c r="EE1117" s="156"/>
      <c r="EF1117" s="156"/>
      <c r="EG1117" s="156"/>
      <c r="EH1117" s="156"/>
      <c r="EI1117" s="156"/>
      <c r="EJ1117" s="156"/>
      <c r="EK1117" s="156"/>
      <c r="EL1117" s="156"/>
      <c r="EM1117" s="156"/>
      <c r="EN1117" s="156"/>
      <c r="EO1117" s="156"/>
      <c r="EP1117" s="156"/>
      <c r="EQ1117" s="156"/>
      <c r="ER1117" s="156"/>
      <c r="ES1117" s="156"/>
      <c r="ET1117" s="156"/>
      <c r="EU1117" s="156"/>
      <c r="EV1117" s="156"/>
      <c r="EW1117" s="156"/>
      <c r="EX1117" s="156"/>
      <c r="EY1117" s="156"/>
      <c r="EZ1117" s="156"/>
      <c r="FA1117" s="156"/>
      <c r="FB1117" s="156"/>
      <c r="FC1117" s="156"/>
      <c r="FD1117" s="156"/>
      <c r="FE1117" s="156"/>
      <c r="FF1117" s="156"/>
      <c r="FG1117" s="156"/>
      <c r="FH1117" s="156"/>
      <c r="FI1117" s="156"/>
      <c r="FJ1117" s="156"/>
      <c r="FK1117" s="156"/>
      <c r="FL1117" s="156"/>
      <c r="FM1117" s="156"/>
      <c r="FN1117" s="156"/>
      <c r="FO1117" s="156"/>
      <c r="FP1117" s="156"/>
    </row>
    <row r="1118" spans="1:172" s="227" customFormat="1" x14ac:dyDescent="0.25">
      <c r="A1118" s="156"/>
      <c r="B1118" s="156"/>
      <c r="C1118" s="156"/>
      <c r="D1118" s="156"/>
      <c r="E1118" s="156"/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6"/>
      <c r="R1118" s="156"/>
      <c r="S1118" s="156"/>
      <c r="T1118" s="156"/>
      <c r="U1118" s="156"/>
      <c r="V1118" s="156"/>
      <c r="W1118" s="156"/>
      <c r="X1118" s="156"/>
      <c r="Y1118" s="156"/>
      <c r="Z1118" s="156"/>
      <c r="AA1118" s="154"/>
      <c r="AB1118" s="155"/>
      <c r="AC1118" s="152"/>
      <c r="AD1118" s="152"/>
      <c r="AE1118" s="152"/>
      <c r="AF1118" s="152"/>
      <c r="AG1118" s="157"/>
      <c r="AH1118" s="157"/>
      <c r="AI1118" s="152"/>
      <c r="AJ1118" s="152"/>
      <c r="AK1118" s="152"/>
      <c r="AL1118" s="152"/>
      <c r="AM1118" s="154"/>
      <c r="AN1118" s="156"/>
      <c r="AO1118" s="156"/>
      <c r="AP1118" s="156"/>
      <c r="AQ1118" s="156"/>
      <c r="AR1118" s="156"/>
      <c r="AS1118" s="156"/>
      <c r="AT1118" s="156"/>
      <c r="AU1118" s="156"/>
      <c r="AV1118" s="156"/>
      <c r="AW1118" s="156"/>
      <c r="AX1118" s="156"/>
      <c r="AY1118" s="156"/>
      <c r="AZ1118" s="156"/>
      <c r="BA1118" s="156"/>
      <c r="BB1118" s="156"/>
      <c r="BC1118" s="156"/>
      <c r="BD1118" s="156"/>
      <c r="BE1118" s="156"/>
      <c r="BF1118" s="156"/>
      <c r="BG1118" s="156"/>
      <c r="BH1118" s="156"/>
      <c r="BI1118" s="156"/>
      <c r="BJ1118" s="156"/>
      <c r="BK1118" s="156"/>
      <c r="BL1118" s="156"/>
      <c r="BM1118" s="156"/>
      <c r="BN1118" s="156"/>
      <c r="BO1118" s="156"/>
      <c r="BP1118" s="156"/>
      <c r="BQ1118" s="156"/>
      <c r="BR1118" s="156"/>
      <c r="BS1118" s="156"/>
      <c r="BT1118" s="156"/>
      <c r="BU1118" s="156"/>
      <c r="BV1118" s="156"/>
      <c r="BW1118" s="156"/>
      <c r="BX1118" s="156"/>
      <c r="BY1118" s="156"/>
      <c r="BZ1118" s="156"/>
      <c r="CA1118" s="156"/>
      <c r="CB1118" s="156"/>
      <c r="CC1118" s="156"/>
      <c r="CD1118" s="156"/>
      <c r="CE1118" s="156"/>
      <c r="CF1118" s="156"/>
      <c r="CG1118" s="156"/>
      <c r="CH1118" s="156"/>
      <c r="CI1118" s="156"/>
      <c r="CJ1118" s="156"/>
      <c r="CK1118" s="156"/>
      <c r="CL1118" s="156"/>
      <c r="CM1118" s="156"/>
      <c r="CN1118" s="156"/>
      <c r="CO1118" s="156"/>
      <c r="CP1118" s="156"/>
      <c r="CQ1118" s="156"/>
      <c r="CR1118" s="156"/>
      <c r="CS1118" s="156"/>
      <c r="CT1118" s="156"/>
      <c r="CU1118" s="156"/>
      <c r="CV1118" s="156"/>
      <c r="CW1118" s="156"/>
      <c r="CX1118" s="156"/>
      <c r="CY1118" s="156"/>
      <c r="CZ1118" s="156"/>
      <c r="DA1118" s="156"/>
      <c r="DB1118" s="156"/>
      <c r="DC1118" s="156"/>
      <c r="DD1118" s="156"/>
      <c r="DE1118" s="156"/>
      <c r="DF1118" s="156"/>
      <c r="DG1118" s="156"/>
      <c r="DH1118" s="156"/>
      <c r="DI1118" s="156"/>
      <c r="DJ1118" s="156"/>
      <c r="DK1118" s="156"/>
      <c r="DL1118" s="156"/>
      <c r="DM1118" s="156"/>
      <c r="DN1118" s="156"/>
      <c r="DO1118" s="156"/>
      <c r="DP1118" s="156"/>
      <c r="DQ1118" s="156"/>
      <c r="DR1118" s="156"/>
      <c r="DS1118" s="156"/>
      <c r="DT1118" s="156"/>
      <c r="DU1118" s="156"/>
      <c r="DV1118" s="156"/>
      <c r="DW1118" s="156"/>
      <c r="DX1118" s="156"/>
      <c r="DY1118" s="156"/>
      <c r="DZ1118" s="156"/>
      <c r="EA1118" s="156"/>
      <c r="EB1118" s="156"/>
      <c r="EC1118" s="156"/>
      <c r="ED1118" s="156"/>
      <c r="EE1118" s="156"/>
      <c r="EF1118" s="156"/>
      <c r="EG1118" s="156"/>
      <c r="EH1118" s="156"/>
      <c r="EI1118" s="156"/>
      <c r="EJ1118" s="156"/>
      <c r="EK1118" s="156"/>
      <c r="EL1118" s="156"/>
      <c r="EM1118" s="156"/>
      <c r="EN1118" s="156"/>
      <c r="EO1118" s="156"/>
      <c r="EP1118" s="156"/>
      <c r="EQ1118" s="156"/>
      <c r="ER1118" s="156"/>
      <c r="ES1118" s="156"/>
      <c r="ET1118" s="156"/>
      <c r="EU1118" s="156"/>
      <c r="EV1118" s="156"/>
      <c r="EW1118" s="156"/>
      <c r="EX1118" s="156"/>
      <c r="EY1118" s="156"/>
      <c r="EZ1118" s="156"/>
      <c r="FA1118" s="156"/>
      <c r="FB1118" s="156"/>
      <c r="FC1118" s="156"/>
      <c r="FD1118" s="156"/>
      <c r="FE1118" s="156"/>
      <c r="FF1118" s="156"/>
      <c r="FG1118" s="156"/>
      <c r="FH1118" s="156"/>
      <c r="FI1118" s="156"/>
      <c r="FJ1118" s="156"/>
      <c r="FK1118" s="156"/>
      <c r="FL1118" s="156"/>
      <c r="FM1118" s="156"/>
      <c r="FN1118" s="156"/>
      <c r="FO1118" s="156"/>
      <c r="FP1118" s="156"/>
    </row>
    <row r="1119" spans="1:172" s="227" customFormat="1" x14ac:dyDescent="0.25">
      <c r="A1119" s="156"/>
      <c r="B1119" s="156"/>
      <c r="C1119" s="156"/>
      <c r="D1119" s="156"/>
      <c r="E1119" s="156"/>
      <c r="F1119" s="156"/>
      <c r="G1119" s="156"/>
      <c r="H1119" s="156"/>
      <c r="I1119" s="156"/>
      <c r="J1119" s="156"/>
      <c r="K1119" s="156"/>
      <c r="L1119" s="156"/>
      <c r="M1119" s="156"/>
      <c r="N1119" s="156"/>
      <c r="O1119" s="156"/>
      <c r="P1119" s="156"/>
      <c r="Q1119" s="156"/>
      <c r="R1119" s="156"/>
      <c r="S1119" s="156"/>
      <c r="T1119" s="156"/>
      <c r="U1119" s="156"/>
      <c r="V1119" s="156"/>
      <c r="W1119" s="156"/>
      <c r="X1119" s="156"/>
      <c r="Y1119" s="156"/>
      <c r="Z1119" s="156"/>
      <c r="AA1119" s="154"/>
      <c r="AB1119" s="155"/>
      <c r="AC1119" s="152"/>
      <c r="AD1119" s="152"/>
      <c r="AE1119" s="152"/>
      <c r="AF1119" s="152"/>
      <c r="AG1119" s="157"/>
      <c r="AH1119" s="157"/>
      <c r="AI1119" s="152"/>
      <c r="AJ1119" s="152"/>
      <c r="AK1119" s="152"/>
      <c r="AL1119" s="152"/>
      <c r="AM1119" s="154"/>
      <c r="AN1119" s="156"/>
      <c r="AO1119" s="156"/>
      <c r="AP1119" s="156"/>
      <c r="AQ1119" s="156"/>
      <c r="AR1119" s="156"/>
      <c r="AS1119" s="156"/>
      <c r="AT1119" s="156"/>
      <c r="AU1119" s="156"/>
      <c r="AV1119" s="156"/>
      <c r="AW1119" s="156"/>
      <c r="AX1119" s="156"/>
      <c r="AY1119" s="156"/>
      <c r="AZ1119" s="156"/>
      <c r="BA1119" s="156"/>
      <c r="BB1119" s="156"/>
      <c r="BC1119" s="156"/>
      <c r="BD1119" s="156"/>
      <c r="BE1119" s="156"/>
      <c r="BF1119" s="156"/>
      <c r="BG1119" s="156"/>
      <c r="BH1119" s="156"/>
      <c r="BI1119" s="156"/>
      <c r="BJ1119" s="156"/>
      <c r="BK1119" s="156"/>
      <c r="BL1119" s="156"/>
      <c r="BM1119" s="156"/>
      <c r="BN1119" s="156"/>
      <c r="BO1119" s="156"/>
      <c r="BP1119" s="156"/>
      <c r="BQ1119" s="156"/>
      <c r="BR1119" s="156"/>
      <c r="BS1119" s="156"/>
      <c r="BT1119" s="156"/>
      <c r="BU1119" s="156"/>
      <c r="BV1119" s="156"/>
      <c r="BW1119" s="156"/>
      <c r="BX1119" s="156"/>
      <c r="BY1119" s="156"/>
      <c r="BZ1119" s="156"/>
      <c r="CA1119" s="156"/>
      <c r="CB1119" s="156"/>
      <c r="CC1119" s="156"/>
      <c r="CD1119" s="156"/>
      <c r="CE1119" s="156"/>
      <c r="CF1119" s="156"/>
      <c r="CG1119" s="156"/>
      <c r="CH1119" s="156"/>
      <c r="CI1119" s="156"/>
      <c r="CJ1119" s="156"/>
      <c r="CK1119" s="156"/>
      <c r="CL1119" s="156"/>
      <c r="CM1119" s="156"/>
      <c r="CN1119" s="156"/>
      <c r="CO1119" s="156"/>
      <c r="CP1119" s="156"/>
      <c r="CQ1119" s="156"/>
      <c r="CR1119" s="156"/>
      <c r="CS1119" s="156"/>
      <c r="CT1119" s="156"/>
      <c r="CU1119" s="156"/>
      <c r="CV1119" s="156"/>
      <c r="CW1119" s="156"/>
      <c r="CX1119" s="156"/>
      <c r="CY1119" s="156"/>
      <c r="CZ1119" s="156"/>
      <c r="DA1119" s="156"/>
      <c r="DB1119" s="156"/>
      <c r="DC1119" s="156"/>
      <c r="DD1119" s="156"/>
      <c r="DE1119" s="156"/>
      <c r="DF1119" s="156"/>
      <c r="DG1119" s="156"/>
      <c r="DH1119" s="156"/>
      <c r="DI1119" s="156"/>
      <c r="DJ1119" s="156"/>
      <c r="DK1119" s="156"/>
      <c r="DL1119" s="156"/>
      <c r="DM1119" s="156"/>
      <c r="DN1119" s="156"/>
      <c r="DO1119" s="156"/>
      <c r="DP1119" s="156"/>
      <c r="DQ1119" s="156"/>
      <c r="DR1119" s="156"/>
      <c r="DS1119" s="156"/>
      <c r="DT1119" s="156"/>
      <c r="DU1119" s="156"/>
      <c r="DV1119" s="156"/>
      <c r="DW1119" s="156"/>
      <c r="DX1119" s="156"/>
      <c r="DY1119" s="156"/>
      <c r="DZ1119" s="156"/>
      <c r="EA1119" s="156"/>
      <c r="EB1119" s="156"/>
      <c r="EC1119" s="156"/>
      <c r="ED1119" s="156"/>
      <c r="EE1119" s="156"/>
      <c r="EF1119" s="156"/>
      <c r="EG1119" s="156"/>
      <c r="EH1119" s="156"/>
      <c r="EI1119" s="156"/>
      <c r="EJ1119" s="156"/>
      <c r="EK1119" s="156"/>
      <c r="EL1119" s="156"/>
      <c r="EM1119" s="156"/>
      <c r="EN1119" s="156"/>
      <c r="EO1119" s="156"/>
      <c r="EP1119" s="156"/>
      <c r="EQ1119" s="156"/>
      <c r="ER1119" s="156"/>
      <c r="ES1119" s="156"/>
      <c r="ET1119" s="156"/>
      <c r="EU1119" s="156"/>
      <c r="EV1119" s="156"/>
      <c r="EW1119" s="156"/>
      <c r="EX1119" s="156"/>
      <c r="EY1119" s="156"/>
      <c r="EZ1119" s="156"/>
      <c r="FA1119" s="156"/>
      <c r="FB1119" s="156"/>
      <c r="FC1119" s="156"/>
      <c r="FD1119" s="156"/>
      <c r="FE1119" s="156"/>
      <c r="FF1119" s="156"/>
      <c r="FG1119" s="156"/>
      <c r="FH1119" s="156"/>
      <c r="FI1119" s="156"/>
      <c r="FJ1119" s="156"/>
      <c r="FK1119" s="156"/>
      <c r="FL1119" s="156"/>
      <c r="FM1119" s="156"/>
      <c r="FN1119" s="156"/>
      <c r="FO1119" s="156"/>
      <c r="FP1119" s="156"/>
    </row>
    <row r="1120" spans="1:172" s="227" customFormat="1" x14ac:dyDescent="0.25">
      <c r="A1120" s="156"/>
      <c r="B1120" s="156"/>
      <c r="C1120" s="156"/>
      <c r="D1120" s="156"/>
      <c r="E1120" s="156"/>
      <c r="F1120" s="156"/>
      <c r="G1120" s="156"/>
      <c r="H1120" s="156"/>
      <c r="I1120" s="156"/>
      <c r="J1120" s="156"/>
      <c r="K1120" s="156"/>
      <c r="L1120" s="156"/>
      <c r="M1120" s="156"/>
      <c r="N1120" s="156"/>
      <c r="O1120" s="156"/>
      <c r="P1120" s="156"/>
      <c r="Q1120" s="156"/>
      <c r="R1120" s="156"/>
      <c r="S1120" s="156"/>
      <c r="T1120" s="156"/>
      <c r="U1120" s="156"/>
      <c r="V1120" s="156"/>
      <c r="W1120" s="156"/>
      <c r="X1120" s="156"/>
      <c r="Y1120" s="156"/>
      <c r="Z1120" s="156"/>
      <c r="AA1120" s="154"/>
      <c r="AB1120" s="155"/>
      <c r="AC1120" s="152"/>
      <c r="AD1120" s="152"/>
      <c r="AE1120" s="152"/>
      <c r="AF1120" s="152"/>
      <c r="AG1120" s="157"/>
      <c r="AH1120" s="157"/>
      <c r="AI1120" s="152"/>
      <c r="AJ1120" s="152"/>
      <c r="AK1120" s="152"/>
      <c r="AL1120" s="152"/>
      <c r="AM1120" s="154"/>
      <c r="AN1120" s="156"/>
      <c r="AO1120" s="156"/>
      <c r="AP1120" s="156"/>
      <c r="AQ1120" s="156"/>
      <c r="AR1120" s="156"/>
      <c r="AS1120" s="156"/>
      <c r="AT1120" s="156"/>
      <c r="AU1120" s="156"/>
      <c r="AV1120" s="156"/>
      <c r="AW1120" s="156"/>
      <c r="AX1120" s="156"/>
      <c r="AY1120" s="156"/>
      <c r="AZ1120" s="156"/>
      <c r="BA1120" s="156"/>
      <c r="BB1120" s="156"/>
      <c r="BC1120" s="156"/>
      <c r="BD1120" s="156"/>
      <c r="BE1120" s="156"/>
      <c r="BF1120" s="156"/>
      <c r="BG1120" s="156"/>
      <c r="BH1120" s="156"/>
      <c r="BI1120" s="156"/>
      <c r="BJ1120" s="156"/>
      <c r="BK1120" s="156"/>
      <c r="BL1120" s="156"/>
      <c r="BM1120" s="156"/>
      <c r="BN1120" s="156"/>
      <c r="BO1120" s="156"/>
      <c r="BP1120" s="156"/>
      <c r="BQ1120" s="156"/>
      <c r="BR1120" s="156"/>
      <c r="BS1120" s="156"/>
      <c r="BT1120" s="156"/>
      <c r="BU1120" s="156"/>
      <c r="BV1120" s="156"/>
      <c r="BW1120" s="156"/>
      <c r="BX1120" s="156"/>
      <c r="BY1120" s="156"/>
      <c r="BZ1120" s="156"/>
      <c r="CA1120" s="156"/>
      <c r="CB1120" s="156"/>
      <c r="CC1120" s="156"/>
      <c r="CD1120" s="156"/>
      <c r="CE1120" s="156"/>
      <c r="CF1120" s="156"/>
      <c r="CG1120" s="156"/>
      <c r="CH1120" s="156"/>
      <c r="CI1120" s="156"/>
      <c r="CJ1120" s="156"/>
      <c r="CK1120" s="156"/>
      <c r="CL1120" s="156"/>
      <c r="CM1120" s="156"/>
      <c r="CN1120" s="156"/>
      <c r="CO1120" s="156"/>
      <c r="CP1120" s="156"/>
      <c r="CQ1120" s="156"/>
      <c r="CR1120" s="156"/>
      <c r="CS1120" s="156"/>
      <c r="CT1120" s="156"/>
      <c r="CU1120" s="156"/>
      <c r="CV1120" s="156"/>
      <c r="CW1120" s="156"/>
      <c r="CX1120" s="156"/>
      <c r="CY1120" s="156"/>
      <c r="CZ1120" s="156"/>
      <c r="DA1120" s="156"/>
      <c r="DB1120" s="156"/>
      <c r="DC1120" s="156"/>
      <c r="DD1120" s="156"/>
      <c r="DE1120" s="156"/>
      <c r="DF1120" s="156"/>
      <c r="DG1120" s="156"/>
      <c r="DH1120" s="156"/>
      <c r="DI1120" s="156"/>
      <c r="DJ1120" s="156"/>
      <c r="DK1120" s="156"/>
      <c r="DL1120" s="156"/>
      <c r="DM1120" s="156"/>
      <c r="DN1120" s="156"/>
      <c r="DO1120" s="156"/>
      <c r="DP1120" s="156"/>
      <c r="DQ1120" s="156"/>
      <c r="DR1120" s="156"/>
      <c r="DS1120" s="156"/>
      <c r="DT1120" s="156"/>
      <c r="DU1120" s="156"/>
      <c r="DV1120" s="156"/>
      <c r="DW1120" s="156"/>
      <c r="DX1120" s="156"/>
      <c r="DY1120" s="156"/>
      <c r="DZ1120" s="156"/>
      <c r="EA1120" s="156"/>
      <c r="EB1120" s="156"/>
      <c r="EC1120" s="156"/>
      <c r="ED1120" s="156"/>
      <c r="EE1120" s="156"/>
      <c r="EF1120" s="156"/>
      <c r="EG1120" s="156"/>
      <c r="EH1120" s="156"/>
      <c r="EI1120" s="156"/>
      <c r="EJ1120" s="156"/>
      <c r="EK1120" s="156"/>
      <c r="EL1120" s="156"/>
      <c r="EM1120" s="156"/>
      <c r="EN1120" s="156"/>
      <c r="EO1120" s="156"/>
      <c r="EP1120" s="156"/>
      <c r="EQ1120" s="156"/>
      <c r="ER1120" s="156"/>
      <c r="ES1120" s="156"/>
      <c r="ET1120" s="156"/>
      <c r="EU1120" s="156"/>
      <c r="EV1120" s="156"/>
      <c r="EW1120" s="156"/>
      <c r="EX1120" s="156"/>
      <c r="EY1120" s="156"/>
      <c r="EZ1120" s="156"/>
      <c r="FA1120" s="156"/>
      <c r="FB1120" s="156"/>
      <c r="FC1120" s="156"/>
      <c r="FD1120" s="156"/>
      <c r="FE1120" s="156"/>
      <c r="FF1120" s="156"/>
      <c r="FG1120" s="156"/>
      <c r="FH1120" s="156"/>
      <c r="FI1120" s="156"/>
      <c r="FJ1120" s="156"/>
      <c r="FK1120" s="156"/>
      <c r="FL1120" s="156"/>
      <c r="FM1120" s="156"/>
      <c r="FN1120" s="156"/>
      <c r="FO1120" s="156"/>
      <c r="FP1120" s="156"/>
    </row>
    <row r="1121" spans="1:172" s="227" customFormat="1" x14ac:dyDescent="0.25">
      <c r="A1121" s="156"/>
      <c r="B1121" s="156"/>
      <c r="C1121" s="156"/>
      <c r="D1121" s="156"/>
      <c r="E1121" s="156"/>
      <c r="F1121" s="156"/>
      <c r="G1121" s="1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6"/>
      <c r="R1121" s="156"/>
      <c r="S1121" s="156"/>
      <c r="T1121" s="156"/>
      <c r="U1121" s="156"/>
      <c r="V1121" s="156"/>
      <c r="W1121" s="156"/>
      <c r="X1121" s="156"/>
      <c r="Y1121" s="156"/>
      <c r="Z1121" s="156"/>
      <c r="AA1121" s="154"/>
      <c r="AB1121" s="155"/>
      <c r="AC1121" s="152"/>
      <c r="AD1121" s="152"/>
      <c r="AE1121" s="152"/>
      <c r="AF1121" s="152"/>
      <c r="AG1121" s="157"/>
      <c r="AH1121" s="157"/>
      <c r="AI1121" s="152"/>
      <c r="AJ1121" s="152"/>
      <c r="AK1121" s="152"/>
      <c r="AL1121" s="152"/>
      <c r="AM1121" s="154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  <c r="BH1121" s="156"/>
      <c r="BI1121" s="156"/>
      <c r="BJ1121" s="156"/>
      <c r="BK1121" s="156"/>
      <c r="BL1121" s="156"/>
      <c r="BM1121" s="156"/>
      <c r="BN1121" s="156"/>
      <c r="BO1121" s="156"/>
      <c r="BP1121" s="156"/>
      <c r="BQ1121" s="156"/>
      <c r="BR1121" s="156"/>
      <c r="BS1121" s="156"/>
      <c r="BT1121" s="156"/>
      <c r="BU1121" s="156"/>
      <c r="BV1121" s="156"/>
      <c r="BW1121" s="156"/>
      <c r="BX1121" s="156"/>
      <c r="BY1121" s="156"/>
      <c r="BZ1121" s="156"/>
      <c r="CA1121" s="156"/>
      <c r="CB1121" s="156"/>
      <c r="CC1121" s="156"/>
      <c r="CD1121" s="156"/>
      <c r="CE1121" s="156"/>
      <c r="CF1121" s="156"/>
      <c r="CG1121" s="156"/>
      <c r="CH1121" s="156"/>
      <c r="CI1121" s="156"/>
      <c r="CJ1121" s="156"/>
      <c r="CK1121" s="156"/>
      <c r="CL1121" s="156"/>
      <c r="CM1121" s="156"/>
      <c r="CN1121" s="156"/>
      <c r="CO1121" s="156"/>
      <c r="CP1121" s="156"/>
      <c r="CQ1121" s="156"/>
      <c r="CR1121" s="156"/>
      <c r="CS1121" s="156"/>
      <c r="CT1121" s="156"/>
      <c r="CU1121" s="156"/>
      <c r="CV1121" s="156"/>
      <c r="CW1121" s="156"/>
      <c r="CX1121" s="156"/>
      <c r="CY1121" s="156"/>
      <c r="CZ1121" s="156"/>
      <c r="DA1121" s="156"/>
      <c r="DB1121" s="156"/>
      <c r="DC1121" s="156"/>
      <c r="DD1121" s="156"/>
      <c r="DE1121" s="156"/>
      <c r="DF1121" s="156"/>
      <c r="DG1121" s="156"/>
      <c r="DH1121" s="156"/>
      <c r="DI1121" s="156"/>
      <c r="DJ1121" s="156"/>
      <c r="DK1121" s="156"/>
      <c r="DL1121" s="156"/>
      <c r="DM1121" s="156"/>
      <c r="DN1121" s="156"/>
      <c r="DO1121" s="156"/>
      <c r="DP1121" s="156"/>
      <c r="DQ1121" s="156"/>
      <c r="DR1121" s="156"/>
      <c r="DS1121" s="156"/>
      <c r="DT1121" s="156"/>
      <c r="DU1121" s="156"/>
      <c r="DV1121" s="156"/>
      <c r="DW1121" s="156"/>
      <c r="DX1121" s="156"/>
      <c r="DY1121" s="156"/>
      <c r="DZ1121" s="156"/>
      <c r="EA1121" s="156"/>
      <c r="EB1121" s="156"/>
      <c r="EC1121" s="156"/>
      <c r="ED1121" s="156"/>
      <c r="EE1121" s="156"/>
      <c r="EF1121" s="156"/>
      <c r="EG1121" s="156"/>
      <c r="EH1121" s="156"/>
      <c r="EI1121" s="156"/>
      <c r="EJ1121" s="156"/>
      <c r="EK1121" s="156"/>
      <c r="EL1121" s="156"/>
      <c r="EM1121" s="156"/>
      <c r="EN1121" s="156"/>
      <c r="EO1121" s="156"/>
      <c r="EP1121" s="156"/>
      <c r="EQ1121" s="156"/>
      <c r="ER1121" s="156"/>
      <c r="ES1121" s="156"/>
      <c r="ET1121" s="156"/>
      <c r="EU1121" s="156"/>
      <c r="EV1121" s="156"/>
      <c r="EW1121" s="156"/>
      <c r="EX1121" s="156"/>
      <c r="EY1121" s="156"/>
      <c r="EZ1121" s="156"/>
      <c r="FA1121" s="156"/>
      <c r="FB1121" s="156"/>
      <c r="FC1121" s="156"/>
      <c r="FD1121" s="156"/>
      <c r="FE1121" s="156"/>
      <c r="FF1121" s="156"/>
      <c r="FG1121" s="156"/>
      <c r="FH1121" s="156"/>
      <c r="FI1121" s="156"/>
      <c r="FJ1121" s="156"/>
      <c r="FK1121" s="156"/>
      <c r="FL1121" s="156"/>
      <c r="FM1121" s="156"/>
      <c r="FN1121" s="156"/>
      <c r="FO1121" s="156"/>
      <c r="FP1121" s="156"/>
    </row>
    <row r="1122" spans="1:172" s="227" customFormat="1" x14ac:dyDescent="0.25">
      <c r="A1122" s="156"/>
      <c r="B1122" s="156"/>
      <c r="C1122" s="156"/>
      <c r="D1122" s="156"/>
      <c r="E1122" s="156"/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56"/>
      <c r="X1122" s="156"/>
      <c r="Y1122" s="156"/>
      <c r="Z1122" s="156"/>
      <c r="AA1122" s="154"/>
      <c r="AB1122" s="155"/>
      <c r="AC1122" s="152"/>
      <c r="AD1122" s="152"/>
      <c r="AE1122" s="152"/>
      <c r="AF1122" s="152"/>
      <c r="AG1122" s="157"/>
      <c r="AH1122" s="157"/>
      <c r="AI1122" s="152"/>
      <c r="AJ1122" s="152"/>
      <c r="AK1122" s="152"/>
      <c r="AL1122" s="152"/>
      <c r="AM1122" s="154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  <c r="CM1122" s="156"/>
      <c r="CN1122" s="156"/>
      <c r="CO1122" s="156"/>
      <c r="CP1122" s="156"/>
      <c r="CQ1122" s="156"/>
      <c r="CR1122" s="156"/>
      <c r="CS1122" s="156"/>
      <c r="CT1122" s="156"/>
      <c r="CU1122" s="156"/>
      <c r="CV1122" s="156"/>
      <c r="CW1122" s="156"/>
      <c r="CX1122" s="156"/>
      <c r="CY1122" s="156"/>
      <c r="CZ1122" s="156"/>
      <c r="DA1122" s="156"/>
      <c r="DB1122" s="156"/>
      <c r="DC1122" s="156"/>
      <c r="DD1122" s="156"/>
      <c r="DE1122" s="156"/>
      <c r="DF1122" s="156"/>
      <c r="DG1122" s="156"/>
      <c r="DH1122" s="156"/>
      <c r="DI1122" s="156"/>
      <c r="DJ1122" s="156"/>
      <c r="DK1122" s="156"/>
      <c r="DL1122" s="156"/>
      <c r="DM1122" s="156"/>
      <c r="DN1122" s="156"/>
      <c r="DO1122" s="156"/>
      <c r="DP1122" s="156"/>
      <c r="DQ1122" s="156"/>
      <c r="DR1122" s="156"/>
      <c r="DS1122" s="156"/>
      <c r="DT1122" s="156"/>
      <c r="DU1122" s="156"/>
      <c r="DV1122" s="156"/>
      <c r="DW1122" s="156"/>
      <c r="DX1122" s="156"/>
      <c r="DY1122" s="156"/>
      <c r="DZ1122" s="156"/>
      <c r="EA1122" s="156"/>
      <c r="EB1122" s="156"/>
      <c r="EC1122" s="156"/>
      <c r="ED1122" s="156"/>
      <c r="EE1122" s="156"/>
      <c r="EF1122" s="156"/>
      <c r="EG1122" s="156"/>
      <c r="EH1122" s="156"/>
      <c r="EI1122" s="156"/>
      <c r="EJ1122" s="156"/>
      <c r="EK1122" s="156"/>
      <c r="EL1122" s="156"/>
      <c r="EM1122" s="156"/>
      <c r="EN1122" s="156"/>
      <c r="EO1122" s="156"/>
      <c r="EP1122" s="156"/>
      <c r="EQ1122" s="156"/>
      <c r="ER1122" s="156"/>
      <c r="ES1122" s="156"/>
      <c r="ET1122" s="156"/>
      <c r="EU1122" s="156"/>
      <c r="EV1122" s="156"/>
      <c r="EW1122" s="156"/>
      <c r="EX1122" s="156"/>
      <c r="EY1122" s="156"/>
      <c r="EZ1122" s="156"/>
      <c r="FA1122" s="156"/>
      <c r="FB1122" s="156"/>
      <c r="FC1122" s="156"/>
      <c r="FD1122" s="156"/>
      <c r="FE1122" s="156"/>
      <c r="FF1122" s="156"/>
      <c r="FG1122" s="156"/>
      <c r="FH1122" s="156"/>
      <c r="FI1122" s="156"/>
      <c r="FJ1122" s="156"/>
      <c r="FK1122" s="156"/>
      <c r="FL1122" s="156"/>
      <c r="FM1122" s="156"/>
      <c r="FN1122" s="156"/>
      <c r="FO1122" s="156"/>
      <c r="FP1122" s="156"/>
    </row>
    <row r="1123" spans="1:172" s="227" customFormat="1" x14ac:dyDescent="0.25">
      <c r="A1123" s="156"/>
      <c r="B1123" s="156"/>
      <c r="C1123" s="156"/>
      <c r="D1123" s="156"/>
      <c r="E1123" s="156"/>
      <c r="F1123" s="156"/>
      <c r="G1123" s="1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6"/>
      <c r="R1123" s="156"/>
      <c r="S1123" s="156"/>
      <c r="T1123" s="156"/>
      <c r="U1123" s="156"/>
      <c r="V1123" s="156"/>
      <c r="W1123" s="156"/>
      <c r="X1123" s="156"/>
      <c r="Y1123" s="156"/>
      <c r="Z1123" s="156"/>
      <c r="AA1123" s="154"/>
      <c r="AB1123" s="155"/>
      <c r="AC1123" s="152"/>
      <c r="AD1123" s="152"/>
      <c r="AE1123" s="152"/>
      <c r="AF1123" s="152"/>
      <c r="AG1123" s="157"/>
      <c r="AH1123" s="157"/>
      <c r="AI1123" s="152"/>
      <c r="AJ1123" s="152"/>
      <c r="AK1123" s="152"/>
      <c r="AL1123" s="152"/>
      <c r="AM1123" s="154"/>
      <c r="AN1123" s="156"/>
      <c r="AO1123" s="156"/>
      <c r="AP1123" s="156"/>
      <c r="AQ1123" s="156"/>
      <c r="AR1123" s="156"/>
      <c r="AS1123" s="156"/>
      <c r="AT1123" s="156"/>
      <c r="AU1123" s="156"/>
      <c r="AV1123" s="156"/>
      <c r="AW1123" s="156"/>
      <c r="AX1123" s="156"/>
      <c r="AY1123" s="156"/>
      <c r="AZ1123" s="156"/>
      <c r="BA1123" s="156"/>
      <c r="BB1123" s="156"/>
      <c r="BC1123" s="156"/>
      <c r="BD1123" s="156"/>
      <c r="BE1123" s="156"/>
      <c r="BF1123" s="156"/>
      <c r="BG1123" s="156"/>
      <c r="BH1123" s="156"/>
      <c r="BI1123" s="156"/>
      <c r="BJ1123" s="156"/>
      <c r="BK1123" s="156"/>
      <c r="BL1123" s="156"/>
      <c r="BM1123" s="156"/>
      <c r="BN1123" s="156"/>
      <c r="BO1123" s="156"/>
      <c r="BP1123" s="156"/>
      <c r="BQ1123" s="156"/>
      <c r="BR1123" s="156"/>
      <c r="BS1123" s="156"/>
      <c r="BT1123" s="156"/>
      <c r="BU1123" s="156"/>
      <c r="BV1123" s="156"/>
      <c r="BW1123" s="156"/>
      <c r="BX1123" s="156"/>
      <c r="BY1123" s="156"/>
      <c r="BZ1123" s="156"/>
      <c r="CA1123" s="156"/>
      <c r="CB1123" s="156"/>
      <c r="CC1123" s="156"/>
      <c r="CD1123" s="156"/>
      <c r="CE1123" s="156"/>
      <c r="CF1123" s="156"/>
      <c r="CG1123" s="156"/>
      <c r="CH1123" s="156"/>
      <c r="CI1123" s="156"/>
      <c r="CJ1123" s="156"/>
      <c r="CK1123" s="156"/>
      <c r="CL1123" s="156"/>
      <c r="CM1123" s="156"/>
      <c r="CN1123" s="156"/>
      <c r="CO1123" s="156"/>
      <c r="CP1123" s="156"/>
      <c r="CQ1123" s="156"/>
      <c r="CR1123" s="156"/>
      <c r="CS1123" s="156"/>
      <c r="CT1123" s="156"/>
      <c r="CU1123" s="156"/>
      <c r="CV1123" s="156"/>
      <c r="CW1123" s="156"/>
      <c r="CX1123" s="156"/>
      <c r="CY1123" s="156"/>
      <c r="CZ1123" s="156"/>
      <c r="DA1123" s="156"/>
      <c r="DB1123" s="156"/>
      <c r="DC1123" s="156"/>
      <c r="DD1123" s="156"/>
      <c r="DE1123" s="156"/>
      <c r="DF1123" s="156"/>
      <c r="DG1123" s="156"/>
      <c r="DH1123" s="156"/>
      <c r="DI1123" s="156"/>
      <c r="DJ1123" s="156"/>
      <c r="DK1123" s="156"/>
      <c r="DL1123" s="156"/>
      <c r="DM1123" s="156"/>
      <c r="DN1123" s="156"/>
      <c r="DO1123" s="156"/>
      <c r="DP1123" s="156"/>
      <c r="DQ1123" s="156"/>
      <c r="DR1123" s="156"/>
      <c r="DS1123" s="156"/>
      <c r="DT1123" s="156"/>
      <c r="DU1123" s="156"/>
      <c r="DV1123" s="156"/>
      <c r="DW1123" s="156"/>
      <c r="DX1123" s="156"/>
      <c r="DY1123" s="156"/>
      <c r="DZ1123" s="156"/>
      <c r="EA1123" s="156"/>
      <c r="EB1123" s="156"/>
      <c r="EC1123" s="156"/>
      <c r="ED1123" s="156"/>
      <c r="EE1123" s="156"/>
      <c r="EF1123" s="156"/>
      <c r="EG1123" s="156"/>
      <c r="EH1123" s="156"/>
      <c r="EI1123" s="156"/>
      <c r="EJ1123" s="156"/>
      <c r="EK1123" s="156"/>
      <c r="EL1123" s="156"/>
      <c r="EM1123" s="156"/>
      <c r="EN1123" s="156"/>
      <c r="EO1123" s="156"/>
      <c r="EP1123" s="156"/>
      <c r="EQ1123" s="156"/>
      <c r="ER1123" s="156"/>
      <c r="ES1123" s="156"/>
      <c r="ET1123" s="156"/>
      <c r="EU1123" s="156"/>
      <c r="EV1123" s="156"/>
      <c r="EW1123" s="156"/>
      <c r="EX1123" s="156"/>
      <c r="EY1123" s="156"/>
      <c r="EZ1123" s="156"/>
      <c r="FA1123" s="156"/>
      <c r="FB1123" s="156"/>
      <c r="FC1123" s="156"/>
      <c r="FD1123" s="156"/>
      <c r="FE1123" s="156"/>
      <c r="FF1123" s="156"/>
      <c r="FG1123" s="156"/>
      <c r="FH1123" s="156"/>
      <c r="FI1123" s="156"/>
      <c r="FJ1123" s="156"/>
      <c r="FK1123" s="156"/>
      <c r="FL1123" s="156"/>
      <c r="FM1123" s="156"/>
      <c r="FN1123" s="156"/>
      <c r="FO1123" s="156"/>
      <c r="FP1123" s="156"/>
    </row>
    <row r="1124" spans="1:172" s="227" customFormat="1" x14ac:dyDescent="0.25">
      <c r="A1124" s="156"/>
      <c r="B1124" s="156"/>
      <c r="C1124" s="156"/>
      <c r="D1124" s="156"/>
      <c r="E1124" s="156"/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56"/>
      <c r="X1124" s="156"/>
      <c r="Y1124" s="156"/>
      <c r="Z1124" s="156"/>
      <c r="AA1124" s="154"/>
      <c r="AB1124" s="155"/>
      <c r="AC1124" s="152"/>
      <c r="AD1124" s="152"/>
      <c r="AE1124" s="152"/>
      <c r="AF1124" s="152"/>
      <c r="AG1124" s="157"/>
      <c r="AH1124" s="157"/>
      <c r="AI1124" s="152"/>
      <c r="AJ1124" s="152"/>
      <c r="AK1124" s="152"/>
      <c r="AL1124" s="152"/>
      <c r="AM1124" s="154"/>
      <c r="AN1124" s="156"/>
      <c r="AO1124" s="156"/>
      <c r="AP1124" s="156"/>
      <c r="AQ1124" s="156"/>
      <c r="AR1124" s="156"/>
      <c r="AS1124" s="156"/>
      <c r="AT1124" s="156"/>
      <c r="AU1124" s="156"/>
      <c r="AV1124" s="156"/>
      <c r="AW1124" s="156"/>
      <c r="AX1124" s="156"/>
      <c r="AY1124" s="156"/>
      <c r="AZ1124" s="156"/>
      <c r="BA1124" s="156"/>
      <c r="BB1124" s="156"/>
      <c r="BC1124" s="156"/>
      <c r="BD1124" s="156"/>
      <c r="BE1124" s="156"/>
      <c r="BF1124" s="156"/>
      <c r="BG1124" s="156"/>
      <c r="BH1124" s="156"/>
      <c r="BI1124" s="156"/>
      <c r="BJ1124" s="156"/>
      <c r="BK1124" s="156"/>
      <c r="BL1124" s="156"/>
      <c r="BM1124" s="156"/>
      <c r="BN1124" s="156"/>
      <c r="BO1124" s="156"/>
      <c r="BP1124" s="156"/>
      <c r="BQ1124" s="156"/>
      <c r="BR1124" s="156"/>
      <c r="BS1124" s="156"/>
      <c r="BT1124" s="156"/>
      <c r="BU1124" s="156"/>
      <c r="BV1124" s="156"/>
      <c r="BW1124" s="156"/>
      <c r="BX1124" s="156"/>
      <c r="BY1124" s="156"/>
      <c r="BZ1124" s="156"/>
      <c r="CA1124" s="156"/>
      <c r="CB1124" s="156"/>
      <c r="CC1124" s="156"/>
      <c r="CD1124" s="156"/>
      <c r="CE1124" s="156"/>
      <c r="CF1124" s="156"/>
      <c r="CG1124" s="156"/>
      <c r="CH1124" s="156"/>
      <c r="CI1124" s="156"/>
      <c r="CJ1124" s="156"/>
      <c r="CK1124" s="156"/>
      <c r="CL1124" s="156"/>
      <c r="CM1124" s="156"/>
      <c r="CN1124" s="156"/>
      <c r="CO1124" s="156"/>
      <c r="CP1124" s="156"/>
      <c r="CQ1124" s="156"/>
      <c r="CR1124" s="156"/>
      <c r="CS1124" s="156"/>
      <c r="CT1124" s="156"/>
      <c r="CU1124" s="156"/>
      <c r="CV1124" s="156"/>
      <c r="CW1124" s="156"/>
      <c r="CX1124" s="156"/>
      <c r="CY1124" s="156"/>
      <c r="CZ1124" s="156"/>
      <c r="DA1124" s="156"/>
      <c r="DB1124" s="156"/>
      <c r="DC1124" s="156"/>
      <c r="DD1124" s="156"/>
      <c r="DE1124" s="156"/>
      <c r="DF1124" s="156"/>
      <c r="DG1124" s="156"/>
      <c r="DH1124" s="156"/>
      <c r="DI1124" s="156"/>
      <c r="DJ1124" s="156"/>
      <c r="DK1124" s="156"/>
      <c r="DL1124" s="156"/>
      <c r="DM1124" s="156"/>
      <c r="DN1124" s="156"/>
      <c r="DO1124" s="156"/>
      <c r="DP1124" s="156"/>
      <c r="DQ1124" s="156"/>
      <c r="DR1124" s="156"/>
      <c r="DS1124" s="156"/>
      <c r="DT1124" s="156"/>
      <c r="DU1124" s="156"/>
      <c r="DV1124" s="156"/>
      <c r="DW1124" s="156"/>
      <c r="DX1124" s="156"/>
      <c r="DY1124" s="156"/>
      <c r="DZ1124" s="156"/>
      <c r="EA1124" s="156"/>
      <c r="EB1124" s="156"/>
      <c r="EC1124" s="156"/>
      <c r="ED1124" s="156"/>
      <c r="EE1124" s="156"/>
      <c r="EF1124" s="156"/>
      <c r="EG1124" s="156"/>
      <c r="EH1124" s="156"/>
      <c r="EI1124" s="156"/>
      <c r="EJ1124" s="156"/>
      <c r="EK1124" s="156"/>
      <c r="EL1124" s="156"/>
      <c r="EM1124" s="156"/>
      <c r="EN1124" s="156"/>
      <c r="EO1124" s="156"/>
      <c r="EP1124" s="156"/>
      <c r="EQ1124" s="156"/>
      <c r="ER1124" s="156"/>
      <c r="ES1124" s="156"/>
      <c r="ET1124" s="156"/>
      <c r="EU1124" s="156"/>
      <c r="EV1124" s="156"/>
      <c r="EW1124" s="156"/>
      <c r="EX1124" s="156"/>
      <c r="EY1124" s="156"/>
      <c r="EZ1124" s="156"/>
      <c r="FA1124" s="156"/>
      <c r="FB1124" s="156"/>
      <c r="FC1124" s="156"/>
      <c r="FD1124" s="156"/>
      <c r="FE1124" s="156"/>
      <c r="FF1124" s="156"/>
      <c r="FG1124" s="156"/>
      <c r="FH1124" s="156"/>
      <c r="FI1124" s="156"/>
      <c r="FJ1124" s="156"/>
      <c r="FK1124" s="156"/>
      <c r="FL1124" s="156"/>
      <c r="FM1124" s="156"/>
      <c r="FN1124" s="156"/>
      <c r="FO1124" s="156"/>
      <c r="FP1124" s="156"/>
    </row>
    <row r="1125" spans="1:172" s="227" customFormat="1" x14ac:dyDescent="0.25">
      <c r="A1125" s="156"/>
      <c r="B1125" s="156"/>
      <c r="C1125" s="156"/>
      <c r="D1125" s="156"/>
      <c r="E1125" s="156"/>
      <c r="F1125" s="156"/>
      <c r="G1125" s="1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56"/>
      <c r="Z1125" s="156"/>
      <c r="AA1125" s="154"/>
      <c r="AB1125" s="155"/>
      <c r="AC1125" s="152"/>
      <c r="AD1125" s="152"/>
      <c r="AE1125" s="152"/>
      <c r="AF1125" s="152"/>
      <c r="AG1125" s="157"/>
      <c r="AH1125" s="157"/>
      <c r="AI1125" s="152"/>
      <c r="AJ1125" s="152"/>
      <c r="AK1125" s="152"/>
      <c r="AL1125" s="152"/>
      <c r="AM1125" s="154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56"/>
      <c r="BB1125" s="156"/>
      <c r="BC1125" s="156"/>
      <c r="BD1125" s="156"/>
      <c r="BE1125" s="156"/>
      <c r="BF1125" s="156"/>
      <c r="BG1125" s="156"/>
      <c r="BH1125" s="156"/>
      <c r="BI1125" s="156"/>
      <c r="BJ1125" s="156"/>
      <c r="BK1125" s="156"/>
      <c r="BL1125" s="156"/>
      <c r="BM1125" s="156"/>
      <c r="BN1125" s="156"/>
      <c r="BO1125" s="156"/>
      <c r="BP1125" s="156"/>
      <c r="BQ1125" s="156"/>
      <c r="BR1125" s="156"/>
      <c r="BS1125" s="156"/>
      <c r="BT1125" s="156"/>
      <c r="BU1125" s="156"/>
      <c r="BV1125" s="156"/>
      <c r="BW1125" s="156"/>
      <c r="BX1125" s="156"/>
      <c r="BY1125" s="156"/>
      <c r="BZ1125" s="156"/>
      <c r="CA1125" s="156"/>
      <c r="CB1125" s="156"/>
      <c r="CC1125" s="156"/>
      <c r="CD1125" s="156"/>
      <c r="CE1125" s="156"/>
      <c r="CF1125" s="156"/>
      <c r="CG1125" s="156"/>
      <c r="CH1125" s="156"/>
      <c r="CI1125" s="156"/>
      <c r="CJ1125" s="156"/>
      <c r="CK1125" s="156"/>
      <c r="CL1125" s="156"/>
      <c r="CM1125" s="156"/>
      <c r="CN1125" s="156"/>
      <c r="CO1125" s="156"/>
      <c r="CP1125" s="156"/>
      <c r="CQ1125" s="156"/>
      <c r="CR1125" s="156"/>
      <c r="CS1125" s="156"/>
      <c r="CT1125" s="156"/>
      <c r="CU1125" s="156"/>
      <c r="CV1125" s="156"/>
      <c r="CW1125" s="156"/>
      <c r="CX1125" s="156"/>
      <c r="CY1125" s="156"/>
      <c r="CZ1125" s="156"/>
      <c r="DA1125" s="156"/>
      <c r="DB1125" s="156"/>
      <c r="DC1125" s="156"/>
      <c r="DD1125" s="156"/>
      <c r="DE1125" s="156"/>
      <c r="DF1125" s="156"/>
      <c r="DG1125" s="156"/>
      <c r="DH1125" s="156"/>
      <c r="DI1125" s="156"/>
      <c r="DJ1125" s="156"/>
      <c r="DK1125" s="156"/>
      <c r="DL1125" s="156"/>
      <c r="DM1125" s="156"/>
      <c r="DN1125" s="156"/>
      <c r="DO1125" s="156"/>
      <c r="DP1125" s="156"/>
      <c r="DQ1125" s="156"/>
      <c r="DR1125" s="156"/>
      <c r="DS1125" s="156"/>
      <c r="DT1125" s="156"/>
      <c r="DU1125" s="156"/>
      <c r="DV1125" s="156"/>
      <c r="DW1125" s="156"/>
      <c r="DX1125" s="156"/>
      <c r="DY1125" s="156"/>
      <c r="DZ1125" s="156"/>
      <c r="EA1125" s="156"/>
      <c r="EB1125" s="156"/>
      <c r="EC1125" s="156"/>
      <c r="ED1125" s="156"/>
      <c r="EE1125" s="156"/>
      <c r="EF1125" s="156"/>
      <c r="EG1125" s="156"/>
      <c r="EH1125" s="156"/>
      <c r="EI1125" s="156"/>
      <c r="EJ1125" s="156"/>
      <c r="EK1125" s="156"/>
      <c r="EL1125" s="156"/>
      <c r="EM1125" s="156"/>
      <c r="EN1125" s="156"/>
      <c r="EO1125" s="156"/>
      <c r="EP1125" s="156"/>
      <c r="EQ1125" s="156"/>
      <c r="ER1125" s="156"/>
      <c r="ES1125" s="156"/>
      <c r="ET1125" s="156"/>
      <c r="EU1125" s="156"/>
      <c r="EV1125" s="156"/>
      <c r="EW1125" s="156"/>
      <c r="EX1125" s="156"/>
      <c r="EY1125" s="156"/>
      <c r="EZ1125" s="156"/>
      <c r="FA1125" s="156"/>
      <c r="FB1125" s="156"/>
      <c r="FC1125" s="156"/>
      <c r="FD1125" s="156"/>
      <c r="FE1125" s="156"/>
      <c r="FF1125" s="156"/>
      <c r="FG1125" s="156"/>
      <c r="FH1125" s="156"/>
      <c r="FI1125" s="156"/>
      <c r="FJ1125" s="156"/>
      <c r="FK1125" s="156"/>
      <c r="FL1125" s="156"/>
      <c r="FM1125" s="156"/>
      <c r="FN1125" s="156"/>
      <c r="FO1125" s="156"/>
      <c r="FP1125" s="156"/>
    </row>
    <row r="1126" spans="1:172" s="227" customFormat="1" x14ac:dyDescent="0.25">
      <c r="A1126" s="156"/>
      <c r="B1126" s="156"/>
      <c r="C1126" s="156"/>
      <c r="D1126" s="156"/>
      <c r="E1126" s="156"/>
      <c r="F1126" s="156"/>
      <c r="G1126" s="1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56"/>
      <c r="X1126" s="156"/>
      <c r="Y1126" s="156"/>
      <c r="Z1126" s="156"/>
      <c r="AA1126" s="154"/>
      <c r="AB1126" s="155"/>
      <c r="AC1126" s="152"/>
      <c r="AD1126" s="152"/>
      <c r="AE1126" s="152"/>
      <c r="AF1126" s="152"/>
      <c r="AG1126" s="157"/>
      <c r="AH1126" s="157"/>
      <c r="AI1126" s="152"/>
      <c r="AJ1126" s="152"/>
      <c r="AK1126" s="152"/>
      <c r="AL1126" s="152"/>
      <c r="AM1126" s="154"/>
      <c r="AN1126" s="156"/>
      <c r="AO1126" s="156"/>
      <c r="AP1126" s="156"/>
      <c r="AQ1126" s="156"/>
      <c r="AR1126" s="156"/>
      <c r="AS1126" s="156"/>
      <c r="AT1126" s="156"/>
      <c r="AU1126" s="156"/>
      <c r="AV1126" s="156"/>
      <c r="AW1126" s="156"/>
      <c r="AX1126" s="156"/>
      <c r="AY1126" s="156"/>
      <c r="AZ1126" s="156"/>
      <c r="BA1126" s="156"/>
      <c r="BB1126" s="156"/>
      <c r="BC1126" s="156"/>
      <c r="BD1126" s="156"/>
      <c r="BE1126" s="156"/>
      <c r="BF1126" s="156"/>
      <c r="BG1126" s="156"/>
      <c r="BH1126" s="156"/>
      <c r="BI1126" s="156"/>
      <c r="BJ1126" s="156"/>
      <c r="BK1126" s="156"/>
      <c r="BL1126" s="156"/>
      <c r="BM1126" s="156"/>
      <c r="BN1126" s="156"/>
      <c r="BO1126" s="156"/>
      <c r="BP1126" s="156"/>
      <c r="BQ1126" s="156"/>
      <c r="BR1126" s="156"/>
      <c r="BS1126" s="156"/>
      <c r="BT1126" s="156"/>
      <c r="BU1126" s="156"/>
      <c r="BV1126" s="156"/>
      <c r="BW1126" s="156"/>
      <c r="BX1126" s="156"/>
      <c r="BY1126" s="156"/>
      <c r="BZ1126" s="156"/>
      <c r="CA1126" s="156"/>
      <c r="CB1126" s="156"/>
      <c r="CC1126" s="156"/>
      <c r="CD1126" s="156"/>
      <c r="CE1126" s="156"/>
      <c r="CF1126" s="156"/>
      <c r="CG1126" s="156"/>
      <c r="CH1126" s="156"/>
      <c r="CI1126" s="156"/>
      <c r="CJ1126" s="156"/>
      <c r="CK1126" s="156"/>
      <c r="CL1126" s="156"/>
      <c r="CM1126" s="156"/>
      <c r="CN1126" s="156"/>
      <c r="CO1126" s="156"/>
      <c r="CP1126" s="156"/>
      <c r="CQ1126" s="156"/>
      <c r="CR1126" s="156"/>
      <c r="CS1126" s="156"/>
      <c r="CT1126" s="156"/>
      <c r="CU1126" s="156"/>
      <c r="CV1126" s="156"/>
      <c r="CW1126" s="156"/>
      <c r="CX1126" s="156"/>
      <c r="CY1126" s="156"/>
      <c r="CZ1126" s="156"/>
      <c r="DA1126" s="156"/>
      <c r="DB1126" s="156"/>
      <c r="DC1126" s="156"/>
      <c r="DD1126" s="156"/>
      <c r="DE1126" s="156"/>
      <c r="DF1126" s="156"/>
      <c r="DG1126" s="156"/>
      <c r="DH1126" s="156"/>
      <c r="DI1126" s="156"/>
      <c r="DJ1126" s="156"/>
      <c r="DK1126" s="156"/>
      <c r="DL1126" s="156"/>
      <c r="DM1126" s="156"/>
      <c r="DN1126" s="156"/>
      <c r="DO1126" s="156"/>
      <c r="DP1126" s="156"/>
      <c r="DQ1126" s="156"/>
      <c r="DR1126" s="156"/>
      <c r="DS1126" s="156"/>
      <c r="DT1126" s="156"/>
      <c r="DU1126" s="156"/>
      <c r="DV1126" s="156"/>
      <c r="DW1126" s="156"/>
      <c r="DX1126" s="156"/>
      <c r="DY1126" s="156"/>
      <c r="DZ1126" s="156"/>
      <c r="EA1126" s="156"/>
      <c r="EB1126" s="156"/>
      <c r="EC1126" s="156"/>
      <c r="ED1126" s="156"/>
      <c r="EE1126" s="156"/>
      <c r="EF1126" s="156"/>
      <c r="EG1126" s="156"/>
      <c r="EH1126" s="156"/>
      <c r="EI1126" s="156"/>
      <c r="EJ1126" s="156"/>
      <c r="EK1126" s="156"/>
      <c r="EL1126" s="156"/>
      <c r="EM1126" s="156"/>
      <c r="EN1126" s="156"/>
      <c r="EO1126" s="156"/>
      <c r="EP1126" s="156"/>
      <c r="EQ1126" s="156"/>
      <c r="ER1126" s="156"/>
      <c r="ES1126" s="156"/>
      <c r="ET1126" s="156"/>
      <c r="EU1126" s="156"/>
      <c r="EV1126" s="156"/>
      <c r="EW1126" s="156"/>
      <c r="EX1126" s="156"/>
      <c r="EY1126" s="156"/>
      <c r="EZ1126" s="156"/>
      <c r="FA1126" s="156"/>
      <c r="FB1126" s="156"/>
      <c r="FC1126" s="156"/>
      <c r="FD1126" s="156"/>
      <c r="FE1126" s="156"/>
      <c r="FF1126" s="156"/>
      <c r="FG1126" s="156"/>
      <c r="FH1126" s="156"/>
      <c r="FI1126" s="156"/>
      <c r="FJ1126" s="156"/>
      <c r="FK1126" s="156"/>
      <c r="FL1126" s="156"/>
      <c r="FM1126" s="156"/>
      <c r="FN1126" s="156"/>
      <c r="FO1126" s="156"/>
      <c r="FP1126" s="156"/>
    </row>
    <row r="1127" spans="1:172" s="227" customFormat="1" x14ac:dyDescent="0.25">
      <c r="A1127" s="156"/>
      <c r="B1127" s="156"/>
      <c r="C1127" s="156"/>
      <c r="D1127" s="156"/>
      <c r="E1127" s="156"/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56"/>
      <c r="X1127" s="156"/>
      <c r="Y1127" s="156"/>
      <c r="Z1127" s="156"/>
      <c r="AA1127" s="154"/>
      <c r="AB1127" s="155"/>
      <c r="AC1127" s="152"/>
      <c r="AD1127" s="152"/>
      <c r="AE1127" s="152"/>
      <c r="AF1127" s="152"/>
      <c r="AG1127" s="157"/>
      <c r="AH1127" s="157"/>
      <c r="AI1127" s="152"/>
      <c r="AJ1127" s="152"/>
      <c r="AK1127" s="152"/>
      <c r="AL1127" s="152"/>
      <c r="AM1127" s="154"/>
      <c r="AN1127" s="156"/>
      <c r="AO1127" s="156"/>
      <c r="AP1127" s="156"/>
      <c r="AQ1127" s="156"/>
      <c r="AR1127" s="156"/>
      <c r="AS1127" s="156"/>
      <c r="AT1127" s="156"/>
      <c r="AU1127" s="156"/>
      <c r="AV1127" s="156"/>
      <c r="AW1127" s="156"/>
      <c r="AX1127" s="156"/>
      <c r="AY1127" s="156"/>
      <c r="AZ1127" s="156"/>
      <c r="BA1127" s="156"/>
      <c r="BB1127" s="156"/>
      <c r="BC1127" s="156"/>
      <c r="BD1127" s="156"/>
      <c r="BE1127" s="156"/>
      <c r="BF1127" s="156"/>
      <c r="BG1127" s="156"/>
      <c r="BH1127" s="156"/>
      <c r="BI1127" s="156"/>
      <c r="BJ1127" s="156"/>
      <c r="BK1127" s="156"/>
      <c r="BL1127" s="156"/>
      <c r="BM1127" s="156"/>
      <c r="BN1127" s="156"/>
      <c r="BO1127" s="156"/>
      <c r="BP1127" s="156"/>
      <c r="BQ1127" s="156"/>
      <c r="BR1127" s="156"/>
      <c r="BS1127" s="156"/>
      <c r="BT1127" s="156"/>
      <c r="BU1127" s="156"/>
      <c r="BV1127" s="156"/>
      <c r="BW1127" s="156"/>
      <c r="BX1127" s="156"/>
      <c r="BY1127" s="156"/>
      <c r="BZ1127" s="156"/>
      <c r="CA1127" s="156"/>
      <c r="CB1127" s="156"/>
      <c r="CC1127" s="156"/>
      <c r="CD1127" s="156"/>
      <c r="CE1127" s="156"/>
      <c r="CF1127" s="156"/>
      <c r="CG1127" s="156"/>
      <c r="CH1127" s="156"/>
      <c r="CI1127" s="156"/>
      <c r="CJ1127" s="156"/>
      <c r="CK1127" s="156"/>
      <c r="CL1127" s="156"/>
      <c r="CM1127" s="156"/>
      <c r="CN1127" s="156"/>
      <c r="CO1127" s="156"/>
      <c r="CP1127" s="156"/>
      <c r="CQ1127" s="156"/>
      <c r="CR1127" s="156"/>
      <c r="CS1127" s="156"/>
      <c r="CT1127" s="156"/>
      <c r="CU1127" s="156"/>
      <c r="CV1127" s="156"/>
      <c r="CW1127" s="156"/>
      <c r="CX1127" s="156"/>
      <c r="CY1127" s="156"/>
      <c r="CZ1127" s="156"/>
      <c r="DA1127" s="156"/>
      <c r="DB1127" s="156"/>
      <c r="DC1127" s="156"/>
      <c r="DD1127" s="156"/>
      <c r="DE1127" s="156"/>
      <c r="DF1127" s="156"/>
      <c r="DG1127" s="156"/>
      <c r="DH1127" s="156"/>
      <c r="DI1127" s="156"/>
      <c r="DJ1127" s="156"/>
      <c r="DK1127" s="156"/>
      <c r="DL1127" s="156"/>
      <c r="DM1127" s="156"/>
      <c r="DN1127" s="156"/>
      <c r="DO1127" s="156"/>
      <c r="DP1127" s="156"/>
      <c r="DQ1127" s="156"/>
      <c r="DR1127" s="156"/>
      <c r="DS1127" s="156"/>
      <c r="DT1127" s="156"/>
      <c r="DU1127" s="156"/>
      <c r="DV1127" s="156"/>
      <c r="DW1127" s="156"/>
      <c r="DX1127" s="156"/>
      <c r="DY1127" s="156"/>
      <c r="DZ1127" s="156"/>
      <c r="EA1127" s="156"/>
      <c r="EB1127" s="156"/>
      <c r="EC1127" s="156"/>
      <c r="ED1127" s="156"/>
      <c r="EE1127" s="156"/>
      <c r="EF1127" s="156"/>
      <c r="EG1127" s="156"/>
      <c r="EH1127" s="156"/>
      <c r="EI1127" s="156"/>
      <c r="EJ1127" s="156"/>
      <c r="EK1127" s="156"/>
      <c r="EL1127" s="156"/>
      <c r="EM1127" s="156"/>
      <c r="EN1127" s="156"/>
      <c r="EO1127" s="156"/>
      <c r="EP1127" s="156"/>
      <c r="EQ1127" s="156"/>
      <c r="ER1127" s="156"/>
      <c r="ES1127" s="156"/>
      <c r="ET1127" s="156"/>
      <c r="EU1127" s="156"/>
      <c r="EV1127" s="156"/>
      <c r="EW1127" s="156"/>
      <c r="EX1127" s="156"/>
      <c r="EY1127" s="156"/>
      <c r="EZ1127" s="156"/>
      <c r="FA1127" s="156"/>
      <c r="FB1127" s="156"/>
      <c r="FC1127" s="156"/>
      <c r="FD1127" s="156"/>
      <c r="FE1127" s="156"/>
      <c r="FF1127" s="156"/>
      <c r="FG1127" s="156"/>
      <c r="FH1127" s="156"/>
      <c r="FI1127" s="156"/>
      <c r="FJ1127" s="156"/>
      <c r="FK1127" s="156"/>
      <c r="FL1127" s="156"/>
      <c r="FM1127" s="156"/>
      <c r="FN1127" s="156"/>
      <c r="FO1127" s="156"/>
      <c r="FP1127" s="156"/>
    </row>
    <row r="1128" spans="1:172" s="227" customFormat="1" x14ac:dyDescent="0.25">
      <c r="A1128" s="156"/>
      <c r="B1128" s="156"/>
      <c r="C1128" s="156"/>
      <c r="D1128" s="156"/>
      <c r="E1128" s="156"/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6"/>
      <c r="R1128" s="156"/>
      <c r="S1128" s="156"/>
      <c r="T1128" s="156"/>
      <c r="U1128" s="156"/>
      <c r="V1128" s="156"/>
      <c r="W1128" s="156"/>
      <c r="X1128" s="156"/>
      <c r="Y1128" s="156"/>
      <c r="Z1128" s="156"/>
      <c r="AA1128" s="154"/>
      <c r="AB1128" s="155"/>
      <c r="AC1128" s="152"/>
      <c r="AD1128" s="152"/>
      <c r="AE1128" s="152"/>
      <c r="AF1128" s="152"/>
      <c r="AG1128" s="157"/>
      <c r="AH1128" s="157"/>
      <c r="AI1128" s="152"/>
      <c r="AJ1128" s="152"/>
      <c r="AK1128" s="152"/>
      <c r="AL1128" s="152"/>
      <c r="AM1128" s="154"/>
      <c r="AN1128" s="156"/>
      <c r="AO1128" s="156"/>
      <c r="AP1128" s="156"/>
      <c r="AQ1128" s="156"/>
      <c r="AR1128" s="156"/>
      <c r="AS1128" s="156"/>
      <c r="AT1128" s="156"/>
      <c r="AU1128" s="156"/>
      <c r="AV1128" s="156"/>
      <c r="AW1128" s="156"/>
      <c r="AX1128" s="156"/>
      <c r="AY1128" s="156"/>
      <c r="AZ1128" s="156"/>
      <c r="BA1128" s="156"/>
      <c r="BB1128" s="156"/>
      <c r="BC1128" s="156"/>
      <c r="BD1128" s="156"/>
      <c r="BE1128" s="156"/>
      <c r="BF1128" s="156"/>
      <c r="BG1128" s="156"/>
      <c r="BH1128" s="156"/>
      <c r="BI1128" s="156"/>
      <c r="BJ1128" s="156"/>
      <c r="BK1128" s="156"/>
      <c r="BL1128" s="156"/>
      <c r="BM1128" s="156"/>
      <c r="BN1128" s="156"/>
      <c r="BO1128" s="156"/>
      <c r="BP1128" s="156"/>
      <c r="BQ1128" s="156"/>
      <c r="BR1128" s="156"/>
      <c r="BS1128" s="156"/>
      <c r="BT1128" s="156"/>
      <c r="BU1128" s="156"/>
      <c r="BV1128" s="156"/>
      <c r="BW1128" s="156"/>
      <c r="BX1128" s="156"/>
      <c r="BY1128" s="156"/>
      <c r="BZ1128" s="156"/>
      <c r="CA1128" s="156"/>
      <c r="CB1128" s="156"/>
      <c r="CC1128" s="156"/>
      <c r="CD1128" s="156"/>
      <c r="CE1128" s="156"/>
      <c r="CF1128" s="156"/>
      <c r="CG1128" s="156"/>
      <c r="CH1128" s="156"/>
      <c r="CI1128" s="156"/>
      <c r="CJ1128" s="156"/>
      <c r="CK1128" s="156"/>
      <c r="CL1128" s="156"/>
      <c r="CM1128" s="156"/>
      <c r="CN1128" s="156"/>
      <c r="CO1128" s="156"/>
      <c r="CP1128" s="156"/>
      <c r="CQ1128" s="156"/>
      <c r="CR1128" s="156"/>
      <c r="CS1128" s="156"/>
      <c r="CT1128" s="156"/>
      <c r="CU1128" s="156"/>
      <c r="CV1128" s="156"/>
      <c r="CW1128" s="156"/>
      <c r="CX1128" s="156"/>
      <c r="CY1128" s="156"/>
      <c r="CZ1128" s="156"/>
      <c r="DA1128" s="156"/>
      <c r="DB1128" s="156"/>
      <c r="DC1128" s="156"/>
      <c r="DD1128" s="156"/>
      <c r="DE1128" s="156"/>
      <c r="DF1128" s="156"/>
      <c r="DG1128" s="156"/>
      <c r="DH1128" s="156"/>
      <c r="DI1128" s="156"/>
      <c r="DJ1128" s="156"/>
      <c r="DK1128" s="156"/>
      <c r="DL1128" s="156"/>
      <c r="DM1128" s="156"/>
      <c r="DN1128" s="156"/>
      <c r="DO1128" s="156"/>
      <c r="DP1128" s="156"/>
      <c r="DQ1128" s="156"/>
      <c r="DR1128" s="156"/>
      <c r="DS1128" s="156"/>
      <c r="DT1128" s="156"/>
      <c r="DU1128" s="156"/>
      <c r="DV1128" s="156"/>
      <c r="DW1128" s="156"/>
      <c r="DX1128" s="156"/>
      <c r="DY1128" s="156"/>
      <c r="DZ1128" s="156"/>
      <c r="EA1128" s="156"/>
      <c r="EB1128" s="156"/>
      <c r="EC1128" s="156"/>
      <c r="ED1128" s="156"/>
      <c r="EE1128" s="156"/>
      <c r="EF1128" s="156"/>
      <c r="EG1128" s="156"/>
      <c r="EH1128" s="156"/>
      <c r="EI1128" s="156"/>
      <c r="EJ1128" s="156"/>
      <c r="EK1128" s="156"/>
      <c r="EL1128" s="156"/>
      <c r="EM1128" s="156"/>
      <c r="EN1128" s="156"/>
      <c r="EO1128" s="156"/>
      <c r="EP1128" s="156"/>
      <c r="EQ1128" s="156"/>
      <c r="ER1128" s="156"/>
      <c r="ES1128" s="156"/>
      <c r="ET1128" s="156"/>
      <c r="EU1128" s="156"/>
      <c r="EV1128" s="156"/>
      <c r="EW1128" s="156"/>
      <c r="EX1128" s="156"/>
      <c r="EY1128" s="156"/>
      <c r="EZ1128" s="156"/>
      <c r="FA1128" s="156"/>
      <c r="FB1128" s="156"/>
      <c r="FC1128" s="156"/>
      <c r="FD1128" s="156"/>
      <c r="FE1128" s="156"/>
      <c r="FF1128" s="156"/>
      <c r="FG1128" s="156"/>
      <c r="FH1128" s="156"/>
      <c r="FI1128" s="156"/>
      <c r="FJ1128" s="156"/>
      <c r="FK1128" s="156"/>
      <c r="FL1128" s="156"/>
      <c r="FM1128" s="156"/>
      <c r="FN1128" s="156"/>
      <c r="FO1128" s="156"/>
      <c r="FP1128" s="156"/>
    </row>
    <row r="1129" spans="1:172" s="227" customFormat="1" x14ac:dyDescent="0.25">
      <c r="A1129" s="156"/>
      <c r="B1129" s="156"/>
      <c r="C1129" s="156"/>
      <c r="D1129" s="156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56"/>
      <c r="Z1129" s="156"/>
      <c r="AA1129" s="154"/>
      <c r="AB1129" s="155"/>
      <c r="AC1129" s="152"/>
      <c r="AD1129" s="152"/>
      <c r="AE1129" s="152"/>
      <c r="AF1129" s="152"/>
      <c r="AG1129" s="157"/>
      <c r="AH1129" s="157"/>
      <c r="AI1129" s="152"/>
      <c r="AJ1129" s="152"/>
      <c r="AK1129" s="152"/>
      <c r="AL1129" s="152"/>
      <c r="AM1129" s="154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  <c r="BH1129" s="156"/>
      <c r="BI1129" s="156"/>
      <c r="BJ1129" s="156"/>
      <c r="BK1129" s="156"/>
      <c r="BL1129" s="156"/>
      <c r="BM1129" s="156"/>
      <c r="BN1129" s="156"/>
      <c r="BO1129" s="156"/>
      <c r="BP1129" s="156"/>
      <c r="BQ1129" s="156"/>
      <c r="BR1129" s="156"/>
      <c r="BS1129" s="156"/>
      <c r="BT1129" s="156"/>
      <c r="BU1129" s="156"/>
      <c r="BV1129" s="156"/>
      <c r="BW1129" s="156"/>
      <c r="BX1129" s="156"/>
      <c r="BY1129" s="156"/>
      <c r="BZ1129" s="156"/>
      <c r="CA1129" s="156"/>
      <c r="CB1129" s="156"/>
      <c r="CC1129" s="156"/>
      <c r="CD1129" s="156"/>
      <c r="CE1129" s="156"/>
      <c r="CF1129" s="156"/>
      <c r="CG1129" s="156"/>
      <c r="CH1129" s="156"/>
      <c r="CI1129" s="156"/>
      <c r="CJ1129" s="156"/>
      <c r="CK1129" s="156"/>
      <c r="CL1129" s="156"/>
      <c r="CM1129" s="156"/>
      <c r="CN1129" s="156"/>
      <c r="CO1129" s="156"/>
      <c r="CP1129" s="156"/>
      <c r="CQ1129" s="156"/>
      <c r="CR1129" s="156"/>
      <c r="CS1129" s="156"/>
      <c r="CT1129" s="156"/>
      <c r="CU1129" s="156"/>
      <c r="CV1129" s="156"/>
      <c r="CW1129" s="156"/>
      <c r="CX1129" s="156"/>
      <c r="CY1129" s="156"/>
      <c r="CZ1129" s="156"/>
      <c r="DA1129" s="156"/>
      <c r="DB1129" s="156"/>
      <c r="DC1129" s="156"/>
      <c r="DD1129" s="156"/>
      <c r="DE1129" s="156"/>
      <c r="DF1129" s="156"/>
      <c r="DG1129" s="156"/>
      <c r="DH1129" s="156"/>
      <c r="DI1129" s="156"/>
      <c r="DJ1129" s="156"/>
      <c r="DK1129" s="156"/>
      <c r="DL1129" s="156"/>
      <c r="DM1129" s="156"/>
      <c r="DN1129" s="156"/>
      <c r="DO1129" s="156"/>
      <c r="DP1129" s="156"/>
      <c r="DQ1129" s="156"/>
      <c r="DR1129" s="156"/>
      <c r="DS1129" s="156"/>
      <c r="DT1129" s="156"/>
      <c r="DU1129" s="156"/>
      <c r="DV1129" s="156"/>
      <c r="DW1129" s="156"/>
      <c r="DX1129" s="156"/>
      <c r="DY1129" s="156"/>
      <c r="DZ1129" s="156"/>
      <c r="EA1129" s="156"/>
      <c r="EB1129" s="156"/>
      <c r="EC1129" s="156"/>
      <c r="ED1129" s="156"/>
      <c r="EE1129" s="156"/>
      <c r="EF1129" s="156"/>
      <c r="EG1129" s="156"/>
      <c r="EH1129" s="156"/>
      <c r="EI1129" s="156"/>
      <c r="EJ1129" s="156"/>
      <c r="EK1129" s="156"/>
      <c r="EL1129" s="156"/>
      <c r="EM1129" s="156"/>
      <c r="EN1129" s="156"/>
      <c r="EO1129" s="156"/>
      <c r="EP1129" s="156"/>
      <c r="EQ1129" s="156"/>
      <c r="ER1129" s="156"/>
      <c r="ES1129" s="156"/>
      <c r="ET1129" s="156"/>
      <c r="EU1129" s="156"/>
      <c r="EV1129" s="156"/>
      <c r="EW1129" s="156"/>
      <c r="EX1129" s="156"/>
      <c r="EY1129" s="156"/>
      <c r="EZ1129" s="156"/>
      <c r="FA1129" s="156"/>
      <c r="FB1129" s="156"/>
      <c r="FC1129" s="156"/>
      <c r="FD1129" s="156"/>
      <c r="FE1129" s="156"/>
      <c r="FF1129" s="156"/>
      <c r="FG1129" s="156"/>
      <c r="FH1129" s="156"/>
      <c r="FI1129" s="156"/>
      <c r="FJ1129" s="156"/>
      <c r="FK1129" s="156"/>
      <c r="FL1129" s="156"/>
      <c r="FM1129" s="156"/>
      <c r="FN1129" s="156"/>
      <c r="FO1129" s="156"/>
      <c r="FP1129" s="156"/>
    </row>
    <row r="1130" spans="1:172" s="227" customFormat="1" x14ac:dyDescent="0.25">
      <c r="A1130" s="156"/>
      <c r="B1130" s="156"/>
      <c r="C1130" s="156"/>
      <c r="D1130" s="156"/>
      <c r="E1130" s="156"/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56"/>
      <c r="X1130" s="156"/>
      <c r="Y1130" s="156"/>
      <c r="Z1130" s="156"/>
      <c r="AA1130" s="154"/>
      <c r="AB1130" s="155"/>
      <c r="AC1130" s="152"/>
      <c r="AD1130" s="152"/>
      <c r="AE1130" s="152"/>
      <c r="AF1130" s="152"/>
      <c r="AG1130" s="157"/>
      <c r="AH1130" s="157"/>
      <c r="AI1130" s="152"/>
      <c r="AJ1130" s="152"/>
      <c r="AK1130" s="152"/>
      <c r="AL1130" s="152"/>
      <c r="AM1130" s="154"/>
      <c r="AN1130" s="156"/>
      <c r="AO1130" s="156"/>
      <c r="AP1130" s="156"/>
      <c r="AQ1130" s="156"/>
      <c r="AR1130" s="156"/>
      <c r="AS1130" s="156"/>
      <c r="AT1130" s="156"/>
      <c r="AU1130" s="156"/>
      <c r="AV1130" s="156"/>
      <c r="AW1130" s="156"/>
      <c r="AX1130" s="156"/>
      <c r="AY1130" s="156"/>
      <c r="AZ1130" s="156"/>
      <c r="BA1130" s="156"/>
      <c r="BB1130" s="156"/>
      <c r="BC1130" s="156"/>
      <c r="BD1130" s="156"/>
      <c r="BE1130" s="156"/>
      <c r="BF1130" s="156"/>
      <c r="BG1130" s="156"/>
      <c r="BH1130" s="156"/>
      <c r="BI1130" s="156"/>
      <c r="BJ1130" s="156"/>
      <c r="BK1130" s="156"/>
      <c r="BL1130" s="156"/>
      <c r="BM1130" s="156"/>
      <c r="BN1130" s="156"/>
      <c r="BO1130" s="156"/>
      <c r="BP1130" s="156"/>
      <c r="BQ1130" s="156"/>
      <c r="BR1130" s="156"/>
      <c r="BS1130" s="156"/>
      <c r="BT1130" s="156"/>
      <c r="BU1130" s="156"/>
      <c r="BV1130" s="156"/>
      <c r="BW1130" s="156"/>
      <c r="BX1130" s="156"/>
      <c r="BY1130" s="156"/>
      <c r="BZ1130" s="156"/>
      <c r="CA1130" s="156"/>
      <c r="CB1130" s="156"/>
      <c r="CC1130" s="156"/>
      <c r="CD1130" s="156"/>
      <c r="CE1130" s="156"/>
      <c r="CF1130" s="156"/>
      <c r="CG1130" s="156"/>
      <c r="CH1130" s="156"/>
      <c r="CI1130" s="156"/>
      <c r="CJ1130" s="156"/>
      <c r="CK1130" s="156"/>
      <c r="CL1130" s="156"/>
      <c r="CM1130" s="156"/>
      <c r="CN1130" s="156"/>
      <c r="CO1130" s="156"/>
      <c r="CP1130" s="156"/>
      <c r="CQ1130" s="156"/>
      <c r="CR1130" s="156"/>
      <c r="CS1130" s="156"/>
      <c r="CT1130" s="156"/>
      <c r="CU1130" s="156"/>
      <c r="CV1130" s="156"/>
      <c r="CW1130" s="156"/>
      <c r="CX1130" s="156"/>
      <c r="CY1130" s="156"/>
      <c r="CZ1130" s="156"/>
      <c r="DA1130" s="156"/>
      <c r="DB1130" s="156"/>
      <c r="DC1130" s="156"/>
      <c r="DD1130" s="156"/>
      <c r="DE1130" s="156"/>
      <c r="DF1130" s="156"/>
      <c r="DG1130" s="156"/>
      <c r="DH1130" s="156"/>
      <c r="DI1130" s="156"/>
      <c r="DJ1130" s="156"/>
      <c r="DK1130" s="156"/>
      <c r="DL1130" s="156"/>
      <c r="DM1130" s="156"/>
      <c r="DN1130" s="156"/>
      <c r="DO1130" s="156"/>
      <c r="DP1130" s="156"/>
      <c r="DQ1130" s="156"/>
      <c r="DR1130" s="156"/>
      <c r="DS1130" s="156"/>
      <c r="DT1130" s="156"/>
      <c r="DU1130" s="156"/>
      <c r="DV1130" s="156"/>
      <c r="DW1130" s="156"/>
      <c r="DX1130" s="156"/>
      <c r="DY1130" s="156"/>
      <c r="DZ1130" s="156"/>
      <c r="EA1130" s="156"/>
      <c r="EB1130" s="156"/>
      <c r="EC1130" s="156"/>
      <c r="ED1130" s="156"/>
      <c r="EE1130" s="156"/>
      <c r="EF1130" s="156"/>
      <c r="EG1130" s="156"/>
      <c r="EH1130" s="156"/>
      <c r="EI1130" s="156"/>
      <c r="EJ1130" s="156"/>
      <c r="EK1130" s="156"/>
      <c r="EL1130" s="156"/>
      <c r="EM1130" s="156"/>
      <c r="EN1130" s="156"/>
      <c r="EO1130" s="156"/>
      <c r="EP1130" s="156"/>
      <c r="EQ1130" s="156"/>
      <c r="ER1130" s="156"/>
      <c r="ES1130" s="156"/>
      <c r="ET1130" s="156"/>
      <c r="EU1130" s="156"/>
      <c r="EV1130" s="156"/>
      <c r="EW1130" s="156"/>
      <c r="EX1130" s="156"/>
      <c r="EY1130" s="156"/>
      <c r="EZ1130" s="156"/>
      <c r="FA1130" s="156"/>
      <c r="FB1130" s="156"/>
      <c r="FC1130" s="156"/>
      <c r="FD1130" s="156"/>
      <c r="FE1130" s="156"/>
      <c r="FF1130" s="156"/>
      <c r="FG1130" s="156"/>
      <c r="FH1130" s="156"/>
      <c r="FI1130" s="156"/>
      <c r="FJ1130" s="156"/>
      <c r="FK1130" s="156"/>
      <c r="FL1130" s="156"/>
      <c r="FM1130" s="156"/>
      <c r="FN1130" s="156"/>
      <c r="FO1130" s="156"/>
      <c r="FP1130" s="156"/>
    </row>
    <row r="1131" spans="1:172" s="227" customFormat="1" x14ac:dyDescent="0.25">
      <c r="A1131" s="156"/>
      <c r="B1131" s="156"/>
      <c r="C1131" s="156"/>
      <c r="D1131" s="156"/>
      <c r="E1131" s="156"/>
      <c r="F1131" s="156"/>
      <c r="G1131" s="156"/>
      <c r="H1131" s="156"/>
      <c r="I1131" s="156"/>
      <c r="J1131" s="156"/>
      <c r="K1131" s="156"/>
      <c r="L1131" s="156"/>
      <c r="M1131" s="156"/>
      <c r="N1131" s="156"/>
      <c r="O1131" s="156"/>
      <c r="P1131" s="156"/>
      <c r="Q1131" s="156"/>
      <c r="R1131" s="156"/>
      <c r="S1131" s="156"/>
      <c r="T1131" s="156"/>
      <c r="U1131" s="156"/>
      <c r="V1131" s="156"/>
      <c r="W1131" s="156"/>
      <c r="X1131" s="156"/>
      <c r="Y1131" s="156"/>
      <c r="Z1131" s="156"/>
      <c r="AA1131" s="154"/>
      <c r="AB1131" s="155"/>
      <c r="AC1131" s="152"/>
      <c r="AD1131" s="152"/>
      <c r="AE1131" s="152"/>
      <c r="AF1131" s="152"/>
      <c r="AG1131" s="157"/>
      <c r="AH1131" s="157"/>
      <c r="AI1131" s="152"/>
      <c r="AJ1131" s="152"/>
      <c r="AK1131" s="152"/>
      <c r="AL1131" s="152"/>
      <c r="AM1131" s="154"/>
      <c r="AN1131" s="156"/>
      <c r="AO1131" s="156"/>
      <c r="AP1131" s="156"/>
      <c r="AQ1131" s="156"/>
      <c r="AR1131" s="156"/>
      <c r="AS1131" s="156"/>
      <c r="AT1131" s="156"/>
      <c r="AU1131" s="156"/>
      <c r="AV1131" s="156"/>
      <c r="AW1131" s="156"/>
      <c r="AX1131" s="156"/>
      <c r="AY1131" s="156"/>
      <c r="AZ1131" s="156"/>
      <c r="BA1131" s="156"/>
      <c r="BB1131" s="156"/>
      <c r="BC1131" s="156"/>
      <c r="BD1131" s="156"/>
      <c r="BE1131" s="156"/>
      <c r="BF1131" s="156"/>
      <c r="BG1131" s="156"/>
      <c r="BH1131" s="156"/>
      <c r="BI1131" s="156"/>
      <c r="BJ1131" s="156"/>
      <c r="BK1131" s="156"/>
      <c r="BL1131" s="156"/>
      <c r="BM1131" s="156"/>
      <c r="BN1131" s="156"/>
      <c r="BO1131" s="156"/>
      <c r="BP1131" s="156"/>
      <c r="BQ1131" s="156"/>
      <c r="BR1131" s="156"/>
      <c r="BS1131" s="156"/>
      <c r="BT1131" s="156"/>
      <c r="BU1131" s="156"/>
      <c r="BV1131" s="156"/>
      <c r="BW1131" s="156"/>
      <c r="BX1131" s="156"/>
      <c r="BY1131" s="156"/>
      <c r="BZ1131" s="156"/>
      <c r="CA1131" s="156"/>
      <c r="CB1131" s="156"/>
      <c r="CC1131" s="156"/>
      <c r="CD1131" s="156"/>
      <c r="CE1131" s="156"/>
      <c r="CF1131" s="156"/>
      <c r="CG1131" s="156"/>
      <c r="CH1131" s="156"/>
      <c r="CI1131" s="156"/>
      <c r="CJ1131" s="156"/>
      <c r="CK1131" s="156"/>
      <c r="CL1131" s="156"/>
      <c r="CM1131" s="156"/>
      <c r="CN1131" s="156"/>
      <c r="CO1131" s="156"/>
      <c r="CP1131" s="156"/>
      <c r="CQ1131" s="156"/>
      <c r="CR1131" s="156"/>
      <c r="CS1131" s="156"/>
      <c r="CT1131" s="156"/>
      <c r="CU1131" s="156"/>
      <c r="CV1131" s="156"/>
      <c r="CW1131" s="156"/>
      <c r="CX1131" s="156"/>
      <c r="CY1131" s="156"/>
      <c r="CZ1131" s="156"/>
      <c r="DA1131" s="156"/>
      <c r="DB1131" s="156"/>
      <c r="DC1131" s="156"/>
      <c r="DD1131" s="156"/>
      <c r="DE1131" s="156"/>
      <c r="DF1131" s="156"/>
      <c r="DG1131" s="156"/>
      <c r="DH1131" s="156"/>
      <c r="DI1131" s="156"/>
      <c r="DJ1131" s="156"/>
      <c r="DK1131" s="156"/>
      <c r="DL1131" s="156"/>
      <c r="DM1131" s="156"/>
      <c r="DN1131" s="156"/>
      <c r="DO1131" s="156"/>
      <c r="DP1131" s="156"/>
      <c r="DQ1131" s="156"/>
      <c r="DR1131" s="156"/>
      <c r="DS1131" s="156"/>
      <c r="DT1131" s="156"/>
      <c r="DU1131" s="156"/>
      <c r="DV1131" s="156"/>
      <c r="DW1131" s="156"/>
      <c r="DX1131" s="156"/>
      <c r="DY1131" s="156"/>
      <c r="DZ1131" s="156"/>
      <c r="EA1131" s="156"/>
      <c r="EB1131" s="156"/>
      <c r="EC1131" s="156"/>
      <c r="ED1131" s="156"/>
      <c r="EE1131" s="156"/>
      <c r="EF1131" s="156"/>
      <c r="EG1131" s="156"/>
      <c r="EH1131" s="156"/>
      <c r="EI1131" s="156"/>
      <c r="EJ1131" s="156"/>
      <c r="EK1131" s="156"/>
      <c r="EL1131" s="156"/>
      <c r="EM1131" s="156"/>
      <c r="EN1131" s="156"/>
      <c r="EO1131" s="156"/>
      <c r="EP1131" s="156"/>
      <c r="EQ1131" s="156"/>
      <c r="ER1131" s="156"/>
      <c r="ES1131" s="156"/>
      <c r="ET1131" s="156"/>
      <c r="EU1131" s="156"/>
      <c r="EV1131" s="156"/>
      <c r="EW1131" s="156"/>
      <c r="EX1131" s="156"/>
      <c r="EY1131" s="156"/>
      <c r="EZ1131" s="156"/>
      <c r="FA1131" s="156"/>
      <c r="FB1131" s="156"/>
      <c r="FC1131" s="156"/>
      <c r="FD1131" s="156"/>
      <c r="FE1131" s="156"/>
      <c r="FF1131" s="156"/>
      <c r="FG1131" s="156"/>
      <c r="FH1131" s="156"/>
      <c r="FI1131" s="156"/>
      <c r="FJ1131" s="156"/>
      <c r="FK1131" s="156"/>
      <c r="FL1131" s="156"/>
      <c r="FM1131" s="156"/>
      <c r="FN1131" s="156"/>
      <c r="FO1131" s="156"/>
      <c r="FP1131" s="156"/>
    </row>
    <row r="1132" spans="1:172" s="227" customFormat="1" x14ac:dyDescent="0.25">
      <c r="A1132" s="156"/>
      <c r="B1132" s="156"/>
      <c r="C1132" s="156"/>
      <c r="D1132" s="156"/>
      <c r="E1132" s="156"/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156"/>
      <c r="S1132" s="156"/>
      <c r="T1132" s="156"/>
      <c r="U1132" s="156"/>
      <c r="V1132" s="156"/>
      <c r="W1132" s="156"/>
      <c r="X1132" s="156"/>
      <c r="Y1132" s="156"/>
      <c r="Z1132" s="156"/>
      <c r="AA1132" s="154"/>
      <c r="AB1132" s="155"/>
      <c r="AC1132" s="152"/>
      <c r="AD1132" s="152"/>
      <c r="AE1132" s="152"/>
      <c r="AF1132" s="152"/>
      <c r="AG1132" s="157"/>
      <c r="AH1132" s="157"/>
      <c r="AI1132" s="152"/>
      <c r="AJ1132" s="152"/>
      <c r="AK1132" s="152"/>
      <c r="AL1132" s="152"/>
      <c r="AM1132" s="154"/>
      <c r="AN1132" s="156"/>
      <c r="AO1132" s="156"/>
      <c r="AP1132" s="156"/>
      <c r="AQ1132" s="156"/>
      <c r="AR1132" s="156"/>
      <c r="AS1132" s="156"/>
      <c r="AT1132" s="156"/>
      <c r="AU1132" s="156"/>
      <c r="AV1132" s="156"/>
      <c r="AW1132" s="156"/>
      <c r="AX1132" s="156"/>
      <c r="AY1132" s="156"/>
      <c r="AZ1132" s="156"/>
      <c r="BA1132" s="156"/>
      <c r="BB1132" s="156"/>
      <c r="BC1132" s="156"/>
      <c r="BD1132" s="156"/>
      <c r="BE1132" s="156"/>
      <c r="BF1132" s="156"/>
      <c r="BG1132" s="156"/>
      <c r="BH1132" s="156"/>
      <c r="BI1132" s="156"/>
      <c r="BJ1132" s="156"/>
      <c r="BK1132" s="156"/>
      <c r="BL1132" s="156"/>
      <c r="BM1132" s="156"/>
      <c r="BN1132" s="156"/>
      <c r="BO1132" s="156"/>
      <c r="BP1132" s="156"/>
      <c r="BQ1132" s="156"/>
      <c r="BR1132" s="156"/>
      <c r="BS1132" s="156"/>
      <c r="BT1132" s="156"/>
      <c r="BU1132" s="156"/>
      <c r="BV1132" s="156"/>
      <c r="BW1132" s="156"/>
      <c r="BX1132" s="156"/>
      <c r="BY1132" s="156"/>
      <c r="BZ1132" s="156"/>
      <c r="CA1132" s="156"/>
      <c r="CB1132" s="156"/>
      <c r="CC1132" s="156"/>
      <c r="CD1132" s="156"/>
      <c r="CE1132" s="156"/>
      <c r="CF1132" s="156"/>
      <c r="CG1132" s="156"/>
      <c r="CH1132" s="156"/>
      <c r="CI1132" s="156"/>
      <c r="CJ1132" s="156"/>
      <c r="CK1132" s="156"/>
      <c r="CL1132" s="156"/>
      <c r="CM1132" s="156"/>
      <c r="CN1132" s="156"/>
      <c r="CO1132" s="156"/>
      <c r="CP1132" s="156"/>
      <c r="CQ1132" s="156"/>
      <c r="CR1132" s="156"/>
      <c r="CS1132" s="156"/>
      <c r="CT1132" s="156"/>
      <c r="CU1132" s="156"/>
      <c r="CV1132" s="156"/>
      <c r="CW1132" s="156"/>
      <c r="CX1132" s="156"/>
      <c r="CY1132" s="156"/>
      <c r="CZ1132" s="156"/>
      <c r="DA1132" s="156"/>
      <c r="DB1132" s="156"/>
      <c r="DC1132" s="156"/>
      <c r="DD1132" s="156"/>
      <c r="DE1132" s="156"/>
      <c r="DF1132" s="156"/>
      <c r="DG1132" s="156"/>
      <c r="DH1132" s="156"/>
      <c r="DI1132" s="156"/>
      <c r="DJ1132" s="156"/>
      <c r="DK1132" s="156"/>
      <c r="DL1132" s="156"/>
      <c r="DM1132" s="156"/>
      <c r="DN1132" s="156"/>
      <c r="DO1132" s="156"/>
      <c r="DP1132" s="156"/>
      <c r="DQ1132" s="156"/>
      <c r="DR1132" s="156"/>
      <c r="DS1132" s="156"/>
      <c r="DT1132" s="156"/>
      <c r="DU1132" s="156"/>
      <c r="DV1132" s="156"/>
      <c r="DW1132" s="156"/>
      <c r="DX1132" s="156"/>
      <c r="DY1132" s="156"/>
      <c r="DZ1132" s="156"/>
      <c r="EA1132" s="156"/>
      <c r="EB1132" s="156"/>
      <c r="EC1132" s="156"/>
      <c r="ED1132" s="156"/>
      <c r="EE1132" s="156"/>
      <c r="EF1132" s="156"/>
      <c r="EG1132" s="156"/>
      <c r="EH1132" s="156"/>
      <c r="EI1132" s="156"/>
      <c r="EJ1132" s="156"/>
      <c r="EK1132" s="156"/>
      <c r="EL1132" s="156"/>
      <c r="EM1132" s="156"/>
      <c r="EN1132" s="156"/>
      <c r="EO1132" s="156"/>
      <c r="EP1132" s="156"/>
      <c r="EQ1132" s="156"/>
      <c r="ER1132" s="156"/>
      <c r="ES1132" s="156"/>
      <c r="ET1132" s="156"/>
      <c r="EU1132" s="156"/>
      <c r="EV1132" s="156"/>
      <c r="EW1132" s="156"/>
      <c r="EX1132" s="156"/>
      <c r="EY1132" s="156"/>
      <c r="EZ1132" s="156"/>
      <c r="FA1132" s="156"/>
      <c r="FB1132" s="156"/>
      <c r="FC1132" s="156"/>
      <c r="FD1132" s="156"/>
      <c r="FE1132" s="156"/>
      <c r="FF1132" s="156"/>
      <c r="FG1132" s="156"/>
      <c r="FH1132" s="156"/>
      <c r="FI1132" s="156"/>
      <c r="FJ1132" s="156"/>
      <c r="FK1132" s="156"/>
      <c r="FL1132" s="156"/>
      <c r="FM1132" s="156"/>
      <c r="FN1132" s="156"/>
      <c r="FO1132" s="156"/>
      <c r="FP1132" s="156"/>
    </row>
    <row r="1133" spans="1:172" s="227" customFormat="1" x14ac:dyDescent="0.25">
      <c r="A1133" s="156"/>
      <c r="B1133" s="156"/>
      <c r="C1133" s="156"/>
      <c r="D1133" s="156"/>
      <c r="E1133" s="156"/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6"/>
      <c r="R1133" s="156"/>
      <c r="S1133" s="156"/>
      <c r="T1133" s="156"/>
      <c r="U1133" s="156"/>
      <c r="V1133" s="156"/>
      <c r="W1133" s="156"/>
      <c r="X1133" s="156"/>
      <c r="Y1133" s="156"/>
      <c r="Z1133" s="156"/>
      <c r="AA1133" s="154"/>
      <c r="AB1133" s="155"/>
      <c r="AC1133" s="152"/>
      <c r="AD1133" s="152"/>
      <c r="AE1133" s="152"/>
      <c r="AF1133" s="152"/>
      <c r="AG1133" s="157"/>
      <c r="AH1133" s="157"/>
      <c r="AI1133" s="152"/>
      <c r="AJ1133" s="152"/>
      <c r="AK1133" s="152"/>
      <c r="AL1133" s="152"/>
      <c r="AM1133" s="154"/>
      <c r="AN1133" s="156"/>
      <c r="AO1133" s="156"/>
      <c r="AP1133" s="156"/>
      <c r="AQ1133" s="156"/>
      <c r="AR1133" s="156"/>
      <c r="AS1133" s="156"/>
      <c r="AT1133" s="156"/>
      <c r="AU1133" s="156"/>
      <c r="AV1133" s="156"/>
      <c r="AW1133" s="156"/>
      <c r="AX1133" s="156"/>
      <c r="AY1133" s="156"/>
      <c r="AZ1133" s="156"/>
      <c r="BA1133" s="156"/>
      <c r="BB1133" s="156"/>
      <c r="BC1133" s="156"/>
      <c r="BD1133" s="156"/>
      <c r="BE1133" s="156"/>
      <c r="BF1133" s="156"/>
      <c r="BG1133" s="156"/>
      <c r="BH1133" s="156"/>
      <c r="BI1133" s="156"/>
      <c r="BJ1133" s="156"/>
      <c r="BK1133" s="156"/>
      <c r="BL1133" s="156"/>
      <c r="BM1133" s="156"/>
      <c r="BN1133" s="156"/>
      <c r="BO1133" s="156"/>
      <c r="BP1133" s="156"/>
      <c r="BQ1133" s="156"/>
      <c r="BR1133" s="156"/>
      <c r="BS1133" s="156"/>
      <c r="BT1133" s="156"/>
      <c r="BU1133" s="156"/>
      <c r="BV1133" s="156"/>
      <c r="BW1133" s="156"/>
      <c r="BX1133" s="156"/>
      <c r="BY1133" s="156"/>
      <c r="BZ1133" s="156"/>
      <c r="CA1133" s="156"/>
      <c r="CB1133" s="156"/>
      <c r="CC1133" s="156"/>
      <c r="CD1133" s="156"/>
      <c r="CE1133" s="156"/>
      <c r="CF1133" s="156"/>
      <c r="CG1133" s="156"/>
      <c r="CH1133" s="156"/>
      <c r="CI1133" s="156"/>
      <c r="CJ1133" s="156"/>
      <c r="CK1133" s="156"/>
      <c r="CL1133" s="156"/>
      <c r="CM1133" s="156"/>
      <c r="CN1133" s="156"/>
      <c r="CO1133" s="156"/>
      <c r="CP1133" s="156"/>
      <c r="CQ1133" s="156"/>
      <c r="CR1133" s="156"/>
      <c r="CS1133" s="156"/>
      <c r="CT1133" s="156"/>
      <c r="CU1133" s="156"/>
      <c r="CV1133" s="156"/>
      <c r="CW1133" s="156"/>
      <c r="CX1133" s="156"/>
      <c r="CY1133" s="156"/>
      <c r="CZ1133" s="156"/>
      <c r="DA1133" s="156"/>
      <c r="DB1133" s="156"/>
      <c r="DC1133" s="156"/>
      <c r="DD1133" s="156"/>
      <c r="DE1133" s="156"/>
      <c r="DF1133" s="156"/>
      <c r="DG1133" s="156"/>
      <c r="DH1133" s="156"/>
      <c r="DI1133" s="156"/>
      <c r="DJ1133" s="156"/>
      <c r="DK1133" s="156"/>
      <c r="DL1133" s="156"/>
      <c r="DM1133" s="156"/>
      <c r="DN1133" s="156"/>
      <c r="DO1133" s="156"/>
      <c r="DP1133" s="156"/>
      <c r="DQ1133" s="156"/>
      <c r="DR1133" s="156"/>
      <c r="DS1133" s="156"/>
      <c r="DT1133" s="156"/>
      <c r="DU1133" s="156"/>
      <c r="DV1133" s="156"/>
      <c r="DW1133" s="156"/>
      <c r="DX1133" s="156"/>
      <c r="DY1133" s="156"/>
      <c r="DZ1133" s="156"/>
      <c r="EA1133" s="156"/>
      <c r="EB1133" s="156"/>
      <c r="EC1133" s="156"/>
      <c r="ED1133" s="156"/>
      <c r="EE1133" s="156"/>
      <c r="EF1133" s="156"/>
      <c r="EG1133" s="156"/>
      <c r="EH1133" s="156"/>
      <c r="EI1133" s="156"/>
      <c r="EJ1133" s="156"/>
      <c r="EK1133" s="156"/>
      <c r="EL1133" s="156"/>
      <c r="EM1133" s="156"/>
      <c r="EN1133" s="156"/>
      <c r="EO1133" s="156"/>
      <c r="EP1133" s="156"/>
      <c r="EQ1133" s="156"/>
      <c r="ER1133" s="156"/>
      <c r="ES1133" s="156"/>
      <c r="ET1133" s="156"/>
      <c r="EU1133" s="156"/>
      <c r="EV1133" s="156"/>
      <c r="EW1133" s="156"/>
      <c r="EX1133" s="156"/>
      <c r="EY1133" s="156"/>
      <c r="EZ1133" s="156"/>
      <c r="FA1133" s="156"/>
      <c r="FB1133" s="156"/>
      <c r="FC1133" s="156"/>
      <c r="FD1133" s="156"/>
      <c r="FE1133" s="156"/>
      <c r="FF1133" s="156"/>
      <c r="FG1133" s="156"/>
      <c r="FH1133" s="156"/>
      <c r="FI1133" s="156"/>
      <c r="FJ1133" s="156"/>
      <c r="FK1133" s="156"/>
      <c r="FL1133" s="156"/>
      <c r="FM1133" s="156"/>
      <c r="FN1133" s="156"/>
      <c r="FO1133" s="156"/>
      <c r="FP1133" s="156"/>
    </row>
    <row r="1134" spans="1:172" s="227" customFormat="1" x14ac:dyDescent="0.25">
      <c r="A1134" s="156"/>
      <c r="B1134" s="156"/>
      <c r="C1134" s="156"/>
      <c r="D1134" s="156"/>
      <c r="E1134" s="156"/>
      <c r="F1134" s="156"/>
      <c r="G1134" s="156"/>
      <c r="H1134" s="156"/>
      <c r="I1134" s="156"/>
      <c r="J1134" s="156"/>
      <c r="K1134" s="156"/>
      <c r="L1134" s="156"/>
      <c r="M1134" s="156"/>
      <c r="N1134" s="156"/>
      <c r="O1134" s="156"/>
      <c r="P1134" s="156"/>
      <c r="Q1134" s="156"/>
      <c r="R1134" s="156"/>
      <c r="S1134" s="156"/>
      <c r="T1134" s="156"/>
      <c r="U1134" s="156"/>
      <c r="V1134" s="156"/>
      <c r="W1134" s="156"/>
      <c r="X1134" s="156"/>
      <c r="Y1134" s="156"/>
      <c r="Z1134" s="156"/>
      <c r="AA1134" s="154"/>
      <c r="AB1134" s="155"/>
      <c r="AC1134" s="152"/>
      <c r="AD1134" s="152"/>
      <c r="AE1134" s="152"/>
      <c r="AF1134" s="152"/>
      <c r="AG1134" s="157"/>
      <c r="AH1134" s="157"/>
      <c r="AI1134" s="152"/>
      <c r="AJ1134" s="152"/>
      <c r="AK1134" s="152"/>
      <c r="AL1134" s="152"/>
      <c r="AM1134" s="154"/>
      <c r="AN1134" s="156"/>
      <c r="AO1134" s="156"/>
      <c r="AP1134" s="156"/>
      <c r="AQ1134" s="156"/>
      <c r="AR1134" s="156"/>
      <c r="AS1134" s="156"/>
      <c r="AT1134" s="156"/>
      <c r="AU1134" s="156"/>
      <c r="AV1134" s="156"/>
      <c r="AW1134" s="156"/>
      <c r="AX1134" s="156"/>
      <c r="AY1134" s="156"/>
      <c r="AZ1134" s="156"/>
      <c r="BA1134" s="156"/>
      <c r="BB1134" s="156"/>
      <c r="BC1134" s="156"/>
      <c r="BD1134" s="156"/>
      <c r="BE1134" s="156"/>
      <c r="BF1134" s="156"/>
      <c r="BG1134" s="156"/>
      <c r="BH1134" s="156"/>
      <c r="BI1134" s="156"/>
      <c r="BJ1134" s="156"/>
      <c r="BK1134" s="156"/>
      <c r="BL1134" s="156"/>
      <c r="BM1134" s="156"/>
      <c r="BN1134" s="156"/>
      <c r="BO1134" s="156"/>
      <c r="BP1134" s="156"/>
      <c r="BQ1134" s="156"/>
      <c r="BR1134" s="156"/>
      <c r="BS1134" s="156"/>
      <c r="BT1134" s="156"/>
      <c r="BU1134" s="156"/>
      <c r="BV1134" s="156"/>
      <c r="BW1134" s="156"/>
      <c r="BX1134" s="156"/>
      <c r="BY1134" s="156"/>
      <c r="BZ1134" s="156"/>
      <c r="CA1134" s="156"/>
      <c r="CB1134" s="156"/>
      <c r="CC1134" s="156"/>
      <c r="CD1134" s="156"/>
      <c r="CE1134" s="156"/>
      <c r="CF1134" s="156"/>
      <c r="CG1134" s="156"/>
      <c r="CH1134" s="156"/>
      <c r="CI1134" s="156"/>
      <c r="CJ1134" s="156"/>
      <c r="CK1134" s="156"/>
      <c r="CL1134" s="156"/>
      <c r="CM1134" s="156"/>
      <c r="CN1134" s="156"/>
      <c r="CO1134" s="156"/>
      <c r="CP1134" s="156"/>
      <c r="CQ1134" s="156"/>
      <c r="CR1134" s="156"/>
      <c r="CS1134" s="156"/>
      <c r="CT1134" s="156"/>
      <c r="CU1134" s="156"/>
      <c r="CV1134" s="156"/>
      <c r="CW1134" s="156"/>
      <c r="CX1134" s="156"/>
      <c r="CY1134" s="156"/>
      <c r="CZ1134" s="156"/>
      <c r="DA1134" s="156"/>
      <c r="DB1134" s="156"/>
      <c r="DC1134" s="156"/>
      <c r="DD1134" s="156"/>
      <c r="DE1134" s="156"/>
      <c r="DF1134" s="156"/>
      <c r="DG1134" s="156"/>
      <c r="DH1134" s="156"/>
      <c r="DI1134" s="156"/>
      <c r="DJ1134" s="156"/>
      <c r="DK1134" s="156"/>
      <c r="DL1134" s="156"/>
      <c r="DM1134" s="156"/>
      <c r="DN1134" s="156"/>
      <c r="DO1134" s="156"/>
      <c r="DP1134" s="156"/>
      <c r="DQ1134" s="156"/>
      <c r="DR1134" s="156"/>
      <c r="DS1134" s="156"/>
      <c r="DT1134" s="156"/>
      <c r="DU1134" s="156"/>
      <c r="DV1134" s="156"/>
      <c r="DW1134" s="156"/>
      <c r="DX1134" s="156"/>
      <c r="DY1134" s="156"/>
      <c r="DZ1134" s="156"/>
      <c r="EA1134" s="156"/>
      <c r="EB1134" s="156"/>
      <c r="EC1134" s="156"/>
      <c r="ED1134" s="156"/>
      <c r="EE1134" s="156"/>
      <c r="EF1134" s="156"/>
      <c r="EG1134" s="156"/>
      <c r="EH1134" s="156"/>
      <c r="EI1134" s="156"/>
      <c r="EJ1134" s="156"/>
      <c r="EK1134" s="156"/>
      <c r="EL1134" s="156"/>
      <c r="EM1134" s="156"/>
      <c r="EN1134" s="156"/>
      <c r="EO1134" s="156"/>
      <c r="EP1134" s="156"/>
      <c r="EQ1134" s="156"/>
      <c r="ER1134" s="156"/>
      <c r="ES1134" s="156"/>
      <c r="ET1134" s="156"/>
      <c r="EU1134" s="156"/>
      <c r="EV1134" s="156"/>
      <c r="EW1134" s="156"/>
      <c r="EX1134" s="156"/>
      <c r="EY1134" s="156"/>
      <c r="EZ1134" s="156"/>
      <c r="FA1134" s="156"/>
      <c r="FB1134" s="156"/>
      <c r="FC1134" s="156"/>
      <c r="FD1134" s="156"/>
      <c r="FE1134" s="156"/>
      <c r="FF1134" s="156"/>
      <c r="FG1134" s="156"/>
      <c r="FH1134" s="156"/>
      <c r="FI1134" s="156"/>
      <c r="FJ1134" s="156"/>
      <c r="FK1134" s="156"/>
      <c r="FL1134" s="156"/>
      <c r="FM1134" s="156"/>
      <c r="FN1134" s="156"/>
      <c r="FO1134" s="156"/>
      <c r="FP1134" s="156"/>
    </row>
    <row r="1135" spans="1:172" s="227" customFormat="1" x14ac:dyDescent="0.25">
      <c r="A1135" s="156"/>
      <c r="B1135" s="156"/>
      <c r="C1135" s="156"/>
      <c r="D1135" s="156"/>
      <c r="E1135" s="156"/>
      <c r="F1135" s="156"/>
      <c r="G1135" s="156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6"/>
      <c r="R1135" s="156"/>
      <c r="S1135" s="156"/>
      <c r="T1135" s="156"/>
      <c r="U1135" s="156"/>
      <c r="V1135" s="156"/>
      <c r="W1135" s="156"/>
      <c r="X1135" s="156"/>
      <c r="Y1135" s="156"/>
      <c r="Z1135" s="156"/>
      <c r="AA1135" s="154"/>
      <c r="AB1135" s="155"/>
      <c r="AC1135" s="152"/>
      <c r="AD1135" s="152"/>
      <c r="AE1135" s="152"/>
      <c r="AF1135" s="152"/>
      <c r="AG1135" s="157"/>
      <c r="AH1135" s="157"/>
      <c r="AI1135" s="152"/>
      <c r="AJ1135" s="152"/>
      <c r="AK1135" s="152"/>
      <c r="AL1135" s="152"/>
      <c r="AM1135" s="154"/>
      <c r="AN1135" s="156"/>
      <c r="AO1135" s="156"/>
      <c r="AP1135" s="156"/>
      <c r="AQ1135" s="156"/>
      <c r="AR1135" s="156"/>
      <c r="AS1135" s="156"/>
      <c r="AT1135" s="156"/>
      <c r="AU1135" s="156"/>
      <c r="AV1135" s="156"/>
      <c r="AW1135" s="156"/>
      <c r="AX1135" s="156"/>
      <c r="AY1135" s="156"/>
      <c r="AZ1135" s="156"/>
      <c r="BA1135" s="156"/>
      <c r="BB1135" s="156"/>
      <c r="BC1135" s="156"/>
      <c r="BD1135" s="156"/>
      <c r="BE1135" s="156"/>
      <c r="BF1135" s="156"/>
      <c r="BG1135" s="156"/>
      <c r="BH1135" s="156"/>
      <c r="BI1135" s="156"/>
      <c r="BJ1135" s="156"/>
      <c r="BK1135" s="156"/>
      <c r="BL1135" s="156"/>
      <c r="BM1135" s="156"/>
      <c r="BN1135" s="156"/>
      <c r="BO1135" s="156"/>
      <c r="BP1135" s="156"/>
      <c r="BQ1135" s="156"/>
      <c r="BR1135" s="156"/>
      <c r="BS1135" s="156"/>
      <c r="BT1135" s="156"/>
      <c r="BU1135" s="156"/>
      <c r="BV1135" s="156"/>
      <c r="BW1135" s="156"/>
      <c r="BX1135" s="156"/>
      <c r="BY1135" s="156"/>
      <c r="BZ1135" s="156"/>
      <c r="CA1135" s="156"/>
      <c r="CB1135" s="156"/>
      <c r="CC1135" s="156"/>
      <c r="CD1135" s="156"/>
      <c r="CE1135" s="156"/>
      <c r="CF1135" s="156"/>
      <c r="CG1135" s="156"/>
      <c r="CH1135" s="156"/>
      <c r="CI1135" s="156"/>
      <c r="CJ1135" s="156"/>
      <c r="CK1135" s="156"/>
      <c r="CL1135" s="156"/>
      <c r="CM1135" s="156"/>
      <c r="CN1135" s="156"/>
      <c r="CO1135" s="156"/>
      <c r="CP1135" s="156"/>
      <c r="CQ1135" s="156"/>
      <c r="CR1135" s="156"/>
      <c r="CS1135" s="156"/>
      <c r="CT1135" s="156"/>
      <c r="CU1135" s="156"/>
      <c r="CV1135" s="156"/>
      <c r="CW1135" s="156"/>
      <c r="CX1135" s="156"/>
      <c r="CY1135" s="156"/>
      <c r="CZ1135" s="156"/>
      <c r="DA1135" s="156"/>
      <c r="DB1135" s="156"/>
      <c r="DC1135" s="156"/>
      <c r="DD1135" s="156"/>
      <c r="DE1135" s="156"/>
      <c r="DF1135" s="156"/>
      <c r="DG1135" s="156"/>
      <c r="DH1135" s="156"/>
      <c r="DI1135" s="156"/>
      <c r="DJ1135" s="156"/>
      <c r="DK1135" s="156"/>
      <c r="DL1135" s="156"/>
      <c r="DM1135" s="156"/>
      <c r="DN1135" s="156"/>
      <c r="DO1135" s="156"/>
      <c r="DP1135" s="156"/>
      <c r="DQ1135" s="156"/>
      <c r="DR1135" s="156"/>
      <c r="DS1135" s="156"/>
      <c r="DT1135" s="156"/>
      <c r="DU1135" s="156"/>
      <c r="DV1135" s="156"/>
      <c r="DW1135" s="156"/>
      <c r="DX1135" s="156"/>
      <c r="DY1135" s="156"/>
      <c r="DZ1135" s="156"/>
      <c r="EA1135" s="156"/>
      <c r="EB1135" s="156"/>
      <c r="EC1135" s="156"/>
      <c r="ED1135" s="156"/>
      <c r="EE1135" s="156"/>
      <c r="EF1135" s="156"/>
      <c r="EG1135" s="156"/>
      <c r="EH1135" s="156"/>
      <c r="EI1135" s="156"/>
      <c r="EJ1135" s="156"/>
      <c r="EK1135" s="156"/>
      <c r="EL1135" s="156"/>
      <c r="EM1135" s="156"/>
      <c r="EN1135" s="156"/>
      <c r="EO1135" s="156"/>
      <c r="EP1135" s="156"/>
      <c r="EQ1135" s="156"/>
      <c r="ER1135" s="156"/>
      <c r="ES1135" s="156"/>
      <c r="ET1135" s="156"/>
      <c r="EU1135" s="156"/>
      <c r="EV1135" s="156"/>
      <c r="EW1135" s="156"/>
      <c r="EX1135" s="156"/>
      <c r="EY1135" s="156"/>
      <c r="EZ1135" s="156"/>
      <c r="FA1135" s="156"/>
      <c r="FB1135" s="156"/>
      <c r="FC1135" s="156"/>
      <c r="FD1135" s="156"/>
      <c r="FE1135" s="156"/>
      <c r="FF1135" s="156"/>
      <c r="FG1135" s="156"/>
      <c r="FH1135" s="156"/>
      <c r="FI1135" s="156"/>
      <c r="FJ1135" s="156"/>
      <c r="FK1135" s="156"/>
      <c r="FL1135" s="156"/>
      <c r="FM1135" s="156"/>
      <c r="FN1135" s="156"/>
      <c r="FO1135" s="156"/>
      <c r="FP1135" s="156"/>
    </row>
    <row r="1136" spans="1:172" s="227" customFormat="1" x14ac:dyDescent="0.25">
      <c r="A1136" s="156"/>
      <c r="B1136" s="156"/>
      <c r="C1136" s="156"/>
      <c r="D1136" s="156"/>
      <c r="E1136" s="156"/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6"/>
      <c r="R1136" s="156"/>
      <c r="S1136" s="156"/>
      <c r="T1136" s="156"/>
      <c r="U1136" s="156"/>
      <c r="V1136" s="156"/>
      <c r="W1136" s="156"/>
      <c r="X1136" s="156"/>
      <c r="Y1136" s="156"/>
      <c r="Z1136" s="156"/>
      <c r="AA1136" s="154"/>
      <c r="AB1136" s="155"/>
      <c r="AC1136" s="152"/>
      <c r="AD1136" s="152"/>
      <c r="AE1136" s="152"/>
      <c r="AF1136" s="152"/>
      <c r="AG1136" s="157"/>
      <c r="AH1136" s="157"/>
      <c r="AI1136" s="152"/>
      <c r="AJ1136" s="152"/>
      <c r="AK1136" s="152"/>
      <c r="AL1136" s="152"/>
      <c r="AM1136" s="154"/>
      <c r="AN1136" s="156"/>
      <c r="AO1136" s="156"/>
      <c r="AP1136" s="156"/>
      <c r="AQ1136" s="156"/>
      <c r="AR1136" s="156"/>
      <c r="AS1136" s="156"/>
      <c r="AT1136" s="156"/>
      <c r="AU1136" s="156"/>
      <c r="AV1136" s="156"/>
      <c r="AW1136" s="156"/>
      <c r="AX1136" s="156"/>
      <c r="AY1136" s="156"/>
      <c r="AZ1136" s="156"/>
      <c r="BA1136" s="156"/>
      <c r="BB1136" s="156"/>
      <c r="BC1136" s="156"/>
      <c r="BD1136" s="156"/>
      <c r="BE1136" s="156"/>
      <c r="BF1136" s="156"/>
      <c r="BG1136" s="156"/>
      <c r="BH1136" s="156"/>
      <c r="BI1136" s="156"/>
      <c r="BJ1136" s="156"/>
      <c r="BK1136" s="156"/>
      <c r="BL1136" s="156"/>
      <c r="BM1136" s="156"/>
      <c r="BN1136" s="156"/>
      <c r="BO1136" s="156"/>
      <c r="BP1136" s="156"/>
      <c r="BQ1136" s="156"/>
      <c r="BR1136" s="156"/>
      <c r="BS1136" s="156"/>
      <c r="BT1136" s="156"/>
      <c r="BU1136" s="156"/>
      <c r="BV1136" s="156"/>
      <c r="BW1136" s="156"/>
      <c r="BX1136" s="156"/>
      <c r="BY1136" s="156"/>
      <c r="BZ1136" s="156"/>
      <c r="CA1136" s="156"/>
      <c r="CB1136" s="156"/>
      <c r="CC1136" s="156"/>
      <c r="CD1136" s="156"/>
      <c r="CE1136" s="156"/>
      <c r="CF1136" s="156"/>
      <c r="CG1136" s="156"/>
      <c r="CH1136" s="156"/>
      <c r="CI1136" s="156"/>
      <c r="CJ1136" s="156"/>
      <c r="CK1136" s="156"/>
      <c r="CL1136" s="156"/>
      <c r="CM1136" s="156"/>
      <c r="CN1136" s="156"/>
      <c r="CO1136" s="156"/>
      <c r="CP1136" s="156"/>
      <c r="CQ1136" s="156"/>
      <c r="CR1136" s="156"/>
      <c r="CS1136" s="156"/>
      <c r="CT1136" s="156"/>
      <c r="CU1136" s="156"/>
      <c r="CV1136" s="156"/>
      <c r="CW1136" s="156"/>
      <c r="CX1136" s="156"/>
      <c r="CY1136" s="156"/>
      <c r="CZ1136" s="156"/>
      <c r="DA1136" s="156"/>
      <c r="DB1136" s="156"/>
      <c r="DC1136" s="156"/>
      <c r="DD1136" s="156"/>
      <c r="DE1136" s="156"/>
      <c r="DF1136" s="156"/>
      <c r="DG1136" s="156"/>
      <c r="DH1136" s="156"/>
      <c r="DI1136" s="156"/>
      <c r="DJ1136" s="156"/>
      <c r="DK1136" s="156"/>
      <c r="DL1136" s="156"/>
      <c r="DM1136" s="156"/>
      <c r="DN1136" s="156"/>
      <c r="DO1136" s="156"/>
      <c r="DP1136" s="156"/>
      <c r="DQ1136" s="156"/>
      <c r="DR1136" s="156"/>
      <c r="DS1136" s="156"/>
      <c r="DT1136" s="156"/>
      <c r="DU1136" s="156"/>
      <c r="DV1136" s="156"/>
      <c r="DW1136" s="156"/>
      <c r="DX1136" s="156"/>
      <c r="DY1136" s="156"/>
      <c r="DZ1136" s="156"/>
      <c r="EA1136" s="156"/>
      <c r="EB1136" s="156"/>
      <c r="EC1136" s="156"/>
      <c r="ED1136" s="156"/>
      <c r="EE1136" s="156"/>
      <c r="EF1136" s="156"/>
      <c r="EG1136" s="156"/>
      <c r="EH1136" s="156"/>
      <c r="EI1136" s="156"/>
      <c r="EJ1136" s="156"/>
      <c r="EK1136" s="156"/>
      <c r="EL1136" s="156"/>
      <c r="EM1136" s="156"/>
      <c r="EN1136" s="156"/>
      <c r="EO1136" s="156"/>
      <c r="EP1136" s="156"/>
      <c r="EQ1136" s="156"/>
      <c r="ER1136" s="156"/>
      <c r="ES1136" s="156"/>
      <c r="ET1136" s="156"/>
      <c r="EU1136" s="156"/>
      <c r="EV1136" s="156"/>
      <c r="EW1136" s="156"/>
      <c r="EX1136" s="156"/>
      <c r="EY1136" s="156"/>
      <c r="EZ1136" s="156"/>
      <c r="FA1136" s="156"/>
      <c r="FB1136" s="156"/>
      <c r="FC1136" s="156"/>
      <c r="FD1136" s="156"/>
      <c r="FE1136" s="156"/>
      <c r="FF1136" s="156"/>
      <c r="FG1136" s="156"/>
      <c r="FH1136" s="156"/>
      <c r="FI1136" s="156"/>
      <c r="FJ1136" s="156"/>
      <c r="FK1136" s="156"/>
      <c r="FL1136" s="156"/>
      <c r="FM1136" s="156"/>
      <c r="FN1136" s="156"/>
      <c r="FO1136" s="156"/>
      <c r="FP1136" s="156"/>
    </row>
    <row r="1137" spans="1:172" s="227" customFormat="1" x14ac:dyDescent="0.25">
      <c r="A1137" s="156"/>
      <c r="B1137" s="156"/>
      <c r="C1137" s="156"/>
      <c r="D1137" s="156"/>
      <c r="E1137" s="156"/>
      <c r="F1137" s="156"/>
      <c r="G1137" s="156"/>
      <c r="H1137" s="156"/>
      <c r="I1137" s="156"/>
      <c r="J1137" s="156"/>
      <c r="K1137" s="156"/>
      <c r="L1137" s="156"/>
      <c r="M1137" s="156"/>
      <c r="N1137" s="156"/>
      <c r="O1137" s="156"/>
      <c r="P1137" s="156"/>
      <c r="Q1137" s="156"/>
      <c r="R1137" s="156"/>
      <c r="S1137" s="156"/>
      <c r="T1137" s="156"/>
      <c r="U1137" s="156"/>
      <c r="V1137" s="156"/>
      <c r="W1137" s="156"/>
      <c r="X1137" s="156"/>
      <c r="Y1137" s="156"/>
      <c r="Z1137" s="156"/>
      <c r="AA1137" s="154"/>
      <c r="AB1137" s="155"/>
      <c r="AC1137" s="152"/>
      <c r="AD1137" s="152"/>
      <c r="AE1137" s="152"/>
      <c r="AF1137" s="152"/>
      <c r="AG1137" s="157"/>
      <c r="AH1137" s="157"/>
      <c r="AI1137" s="152"/>
      <c r="AJ1137" s="152"/>
      <c r="AK1137" s="152"/>
      <c r="AL1137" s="152"/>
      <c r="AM1137" s="154"/>
      <c r="AN1137" s="156"/>
      <c r="AO1137" s="156"/>
      <c r="AP1137" s="156"/>
      <c r="AQ1137" s="156"/>
      <c r="AR1137" s="156"/>
      <c r="AS1137" s="156"/>
      <c r="AT1137" s="156"/>
      <c r="AU1137" s="156"/>
      <c r="AV1137" s="156"/>
      <c r="AW1137" s="156"/>
      <c r="AX1137" s="156"/>
      <c r="AY1137" s="156"/>
      <c r="AZ1137" s="156"/>
      <c r="BA1137" s="156"/>
      <c r="BB1137" s="156"/>
      <c r="BC1137" s="156"/>
      <c r="BD1137" s="156"/>
      <c r="BE1137" s="156"/>
      <c r="BF1137" s="156"/>
      <c r="BG1137" s="156"/>
      <c r="BH1137" s="156"/>
      <c r="BI1137" s="156"/>
      <c r="BJ1137" s="156"/>
      <c r="BK1137" s="156"/>
      <c r="BL1137" s="156"/>
      <c r="BM1137" s="156"/>
      <c r="BN1137" s="156"/>
      <c r="BO1137" s="156"/>
      <c r="BP1137" s="156"/>
      <c r="BQ1137" s="156"/>
      <c r="BR1137" s="156"/>
      <c r="BS1137" s="156"/>
      <c r="BT1137" s="156"/>
      <c r="BU1137" s="156"/>
      <c r="BV1137" s="156"/>
      <c r="BW1137" s="156"/>
      <c r="BX1137" s="156"/>
      <c r="BY1137" s="156"/>
      <c r="BZ1137" s="156"/>
      <c r="CA1137" s="156"/>
      <c r="CB1137" s="156"/>
      <c r="CC1137" s="156"/>
      <c r="CD1137" s="156"/>
      <c r="CE1137" s="156"/>
      <c r="CF1137" s="156"/>
      <c r="CG1137" s="156"/>
      <c r="CH1137" s="156"/>
      <c r="CI1137" s="156"/>
      <c r="CJ1137" s="156"/>
      <c r="CK1137" s="156"/>
      <c r="CL1137" s="156"/>
      <c r="CM1137" s="156"/>
      <c r="CN1137" s="156"/>
      <c r="CO1137" s="156"/>
      <c r="CP1137" s="156"/>
      <c r="CQ1137" s="156"/>
      <c r="CR1137" s="156"/>
      <c r="CS1137" s="156"/>
      <c r="CT1137" s="156"/>
      <c r="CU1137" s="156"/>
      <c r="CV1137" s="156"/>
      <c r="CW1137" s="156"/>
      <c r="CX1137" s="156"/>
      <c r="CY1137" s="156"/>
      <c r="CZ1137" s="156"/>
      <c r="DA1137" s="156"/>
      <c r="DB1137" s="156"/>
      <c r="DC1137" s="156"/>
      <c r="DD1137" s="156"/>
      <c r="DE1137" s="156"/>
      <c r="DF1137" s="156"/>
      <c r="DG1137" s="156"/>
      <c r="DH1137" s="156"/>
      <c r="DI1137" s="156"/>
      <c r="DJ1137" s="156"/>
      <c r="DK1137" s="156"/>
      <c r="DL1137" s="156"/>
      <c r="DM1137" s="156"/>
      <c r="DN1137" s="156"/>
      <c r="DO1137" s="156"/>
      <c r="DP1137" s="156"/>
      <c r="DQ1137" s="156"/>
      <c r="DR1137" s="156"/>
      <c r="DS1137" s="156"/>
      <c r="DT1137" s="156"/>
      <c r="DU1137" s="156"/>
      <c r="DV1137" s="156"/>
      <c r="DW1137" s="156"/>
      <c r="DX1137" s="156"/>
      <c r="DY1137" s="156"/>
      <c r="DZ1137" s="156"/>
      <c r="EA1137" s="156"/>
      <c r="EB1137" s="156"/>
      <c r="EC1137" s="156"/>
      <c r="ED1137" s="156"/>
      <c r="EE1137" s="156"/>
      <c r="EF1137" s="156"/>
      <c r="EG1137" s="156"/>
      <c r="EH1137" s="156"/>
      <c r="EI1137" s="156"/>
      <c r="EJ1137" s="156"/>
      <c r="EK1137" s="156"/>
      <c r="EL1137" s="156"/>
      <c r="EM1137" s="156"/>
      <c r="EN1137" s="156"/>
      <c r="EO1137" s="156"/>
      <c r="EP1137" s="156"/>
      <c r="EQ1137" s="156"/>
      <c r="ER1137" s="156"/>
      <c r="ES1137" s="156"/>
      <c r="ET1137" s="156"/>
      <c r="EU1137" s="156"/>
      <c r="EV1137" s="156"/>
      <c r="EW1137" s="156"/>
      <c r="EX1137" s="156"/>
      <c r="EY1137" s="156"/>
      <c r="EZ1137" s="156"/>
      <c r="FA1137" s="156"/>
      <c r="FB1137" s="156"/>
      <c r="FC1137" s="156"/>
      <c r="FD1137" s="156"/>
      <c r="FE1137" s="156"/>
      <c r="FF1137" s="156"/>
      <c r="FG1137" s="156"/>
      <c r="FH1137" s="156"/>
      <c r="FI1137" s="156"/>
      <c r="FJ1137" s="156"/>
      <c r="FK1137" s="156"/>
      <c r="FL1137" s="156"/>
      <c r="FM1137" s="156"/>
      <c r="FN1137" s="156"/>
      <c r="FO1137" s="156"/>
      <c r="FP1137" s="156"/>
    </row>
    <row r="1138" spans="1:172" s="227" customFormat="1" x14ac:dyDescent="0.25">
      <c r="A1138" s="156"/>
      <c r="B1138" s="156"/>
      <c r="C1138" s="156"/>
      <c r="D1138" s="156"/>
      <c r="E1138" s="156"/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6"/>
      <c r="R1138" s="156"/>
      <c r="S1138" s="156"/>
      <c r="T1138" s="156"/>
      <c r="U1138" s="156"/>
      <c r="V1138" s="156"/>
      <c r="W1138" s="156"/>
      <c r="X1138" s="156"/>
      <c r="Y1138" s="156"/>
      <c r="Z1138" s="156"/>
      <c r="AA1138" s="154"/>
      <c r="AB1138" s="155"/>
      <c r="AC1138" s="152"/>
      <c r="AD1138" s="152"/>
      <c r="AE1138" s="152"/>
      <c r="AF1138" s="152"/>
      <c r="AG1138" s="157"/>
      <c r="AH1138" s="157"/>
      <c r="AI1138" s="152"/>
      <c r="AJ1138" s="152"/>
      <c r="AK1138" s="152"/>
      <c r="AL1138" s="152"/>
      <c r="AM1138" s="154"/>
      <c r="AN1138" s="156"/>
      <c r="AO1138" s="156"/>
      <c r="AP1138" s="156"/>
      <c r="AQ1138" s="156"/>
      <c r="AR1138" s="156"/>
      <c r="AS1138" s="156"/>
      <c r="AT1138" s="156"/>
      <c r="AU1138" s="156"/>
      <c r="AV1138" s="156"/>
      <c r="AW1138" s="156"/>
      <c r="AX1138" s="156"/>
      <c r="AY1138" s="156"/>
      <c r="AZ1138" s="156"/>
      <c r="BA1138" s="156"/>
      <c r="BB1138" s="156"/>
      <c r="BC1138" s="156"/>
      <c r="BD1138" s="156"/>
      <c r="BE1138" s="156"/>
      <c r="BF1138" s="156"/>
      <c r="BG1138" s="156"/>
      <c r="BH1138" s="156"/>
      <c r="BI1138" s="156"/>
      <c r="BJ1138" s="156"/>
      <c r="BK1138" s="156"/>
      <c r="BL1138" s="156"/>
      <c r="BM1138" s="156"/>
      <c r="BN1138" s="156"/>
      <c r="BO1138" s="156"/>
      <c r="BP1138" s="156"/>
      <c r="BQ1138" s="156"/>
      <c r="BR1138" s="156"/>
      <c r="BS1138" s="156"/>
      <c r="BT1138" s="156"/>
      <c r="BU1138" s="156"/>
      <c r="BV1138" s="156"/>
      <c r="BW1138" s="156"/>
      <c r="BX1138" s="156"/>
      <c r="BY1138" s="156"/>
      <c r="BZ1138" s="156"/>
      <c r="CA1138" s="156"/>
      <c r="CB1138" s="156"/>
      <c r="CC1138" s="156"/>
      <c r="CD1138" s="156"/>
      <c r="CE1138" s="156"/>
      <c r="CF1138" s="156"/>
      <c r="CG1138" s="156"/>
      <c r="CH1138" s="156"/>
      <c r="CI1138" s="156"/>
      <c r="CJ1138" s="156"/>
      <c r="CK1138" s="156"/>
      <c r="CL1138" s="156"/>
      <c r="CM1138" s="156"/>
      <c r="CN1138" s="156"/>
      <c r="CO1138" s="156"/>
      <c r="CP1138" s="156"/>
      <c r="CQ1138" s="156"/>
      <c r="CR1138" s="156"/>
      <c r="CS1138" s="156"/>
      <c r="CT1138" s="156"/>
      <c r="CU1138" s="156"/>
      <c r="CV1138" s="156"/>
      <c r="CW1138" s="156"/>
      <c r="CX1138" s="156"/>
      <c r="CY1138" s="156"/>
      <c r="CZ1138" s="156"/>
      <c r="DA1138" s="156"/>
      <c r="DB1138" s="156"/>
      <c r="DC1138" s="156"/>
      <c r="DD1138" s="156"/>
      <c r="DE1138" s="156"/>
      <c r="DF1138" s="156"/>
      <c r="DG1138" s="156"/>
      <c r="DH1138" s="156"/>
      <c r="DI1138" s="156"/>
      <c r="DJ1138" s="156"/>
      <c r="DK1138" s="156"/>
      <c r="DL1138" s="156"/>
      <c r="DM1138" s="156"/>
      <c r="DN1138" s="156"/>
      <c r="DO1138" s="156"/>
      <c r="DP1138" s="156"/>
      <c r="DQ1138" s="156"/>
      <c r="DR1138" s="156"/>
      <c r="DS1138" s="156"/>
      <c r="DT1138" s="156"/>
      <c r="DU1138" s="156"/>
      <c r="DV1138" s="156"/>
      <c r="DW1138" s="156"/>
      <c r="DX1138" s="156"/>
      <c r="DY1138" s="156"/>
      <c r="DZ1138" s="156"/>
      <c r="EA1138" s="156"/>
      <c r="EB1138" s="156"/>
      <c r="EC1138" s="156"/>
      <c r="ED1138" s="156"/>
      <c r="EE1138" s="156"/>
      <c r="EF1138" s="156"/>
      <c r="EG1138" s="156"/>
      <c r="EH1138" s="156"/>
      <c r="EI1138" s="156"/>
      <c r="EJ1138" s="156"/>
      <c r="EK1138" s="156"/>
      <c r="EL1138" s="156"/>
      <c r="EM1138" s="156"/>
      <c r="EN1138" s="156"/>
      <c r="EO1138" s="156"/>
      <c r="EP1138" s="156"/>
      <c r="EQ1138" s="156"/>
      <c r="ER1138" s="156"/>
      <c r="ES1138" s="156"/>
      <c r="ET1138" s="156"/>
      <c r="EU1138" s="156"/>
      <c r="EV1138" s="156"/>
      <c r="EW1138" s="156"/>
      <c r="EX1138" s="156"/>
      <c r="EY1138" s="156"/>
      <c r="EZ1138" s="156"/>
      <c r="FA1138" s="156"/>
      <c r="FB1138" s="156"/>
      <c r="FC1138" s="156"/>
      <c r="FD1138" s="156"/>
      <c r="FE1138" s="156"/>
      <c r="FF1138" s="156"/>
      <c r="FG1138" s="156"/>
      <c r="FH1138" s="156"/>
      <c r="FI1138" s="156"/>
      <c r="FJ1138" s="156"/>
      <c r="FK1138" s="156"/>
      <c r="FL1138" s="156"/>
      <c r="FM1138" s="156"/>
      <c r="FN1138" s="156"/>
      <c r="FO1138" s="156"/>
      <c r="FP1138" s="156"/>
    </row>
    <row r="1139" spans="1:172" s="227" customFormat="1" x14ac:dyDescent="0.25">
      <c r="A1139" s="156"/>
      <c r="B1139" s="156"/>
      <c r="C1139" s="156"/>
      <c r="D1139" s="156"/>
      <c r="E1139" s="156"/>
      <c r="F1139" s="156"/>
      <c r="G1139" s="156"/>
      <c r="H1139" s="156"/>
      <c r="I1139" s="156"/>
      <c r="J1139" s="156"/>
      <c r="K1139" s="156"/>
      <c r="L1139" s="156"/>
      <c r="M1139" s="156"/>
      <c r="N1139" s="156"/>
      <c r="O1139" s="156"/>
      <c r="P1139" s="156"/>
      <c r="Q1139" s="156"/>
      <c r="R1139" s="156"/>
      <c r="S1139" s="156"/>
      <c r="T1139" s="156"/>
      <c r="U1139" s="156"/>
      <c r="V1139" s="156"/>
      <c r="W1139" s="156"/>
      <c r="X1139" s="156"/>
      <c r="Y1139" s="156"/>
      <c r="Z1139" s="156"/>
      <c r="AA1139" s="154"/>
      <c r="AB1139" s="155"/>
      <c r="AC1139" s="152"/>
      <c r="AD1139" s="152"/>
      <c r="AE1139" s="152"/>
      <c r="AF1139" s="152"/>
      <c r="AG1139" s="157"/>
      <c r="AH1139" s="157"/>
      <c r="AI1139" s="152"/>
      <c r="AJ1139" s="152"/>
      <c r="AK1139" s="152"/>
      <c r="AL1139" s="152"/>
      <c r="AM1139" s="154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  <c r="CM1139" s="156"/>
      <c r="CN1139" s="156"/>
      <c r="CO1139" s="156"/>
      <c r="CP1139" s="156"/>
      <c r="CQ1139" s="156"/>
      <c r="CR1139" s="156"/>
      <c r="CS1139" s="156"/>
      <c r="CT1139" s="156"/>
      <c r="CU1139" s="156"/>
      <c r="CV1139" s="156"/>
      <c r="CW1139" s="156"/>
      <c r="CX1139" s="156"/>
      <c r="CY1139" s="156"/>
      <c r="CZ1139" s="156"/>
      <c r="DA1139" s="156"/>
      <c r="DB1139" s="156"/>
      <c r="DC1139" s="156"/>
      <c r="DD1139" s="156"/>
      <c r="DE1139" s="156"/>
      <c r="DF1139" s="156"/>
      <c r="DG1139" s="156"/>
      <c r="DH1139" s="156"/>
      <c r="DI1139" s="156"/>
      <c r="DJ1139" s="156"/>
      <c r="DK1139" s="156"/>
      <c r="DL1139" s="156"/>
      <c r="DM1139" s="156"/>
      <c r="DN1139" s="156"/>
      <c r="DO1139" s="156"/>
      <c r="DP1139" s="156"/>
      <c r="DQ1139" s="156"/>
      <c r="DR1139" s="156"/>
      <c r="DS1139" s="156"/>
      <c r="DT1139" s="156"/>
      <c r="DU1139" s="156"/>
      <c r="DV1139" s="156"/>
      <c r="DW1139" s="156"/>
      <c r="DX1139" s="156"/>
      <c r="DY1139" s="156"/>
      <c r="DZ1139" s="156"/>
      <c r="EA1139" s="156"/>
      <c r="EB1139" s="156"/>
      <c r="EC1139" s="156"/>
      <c r="ED1139" s="156"/>
      <c r="EE1139" s="156"/>
      <c r="EF1139" s="156"/>
      <c r="EG1139" s="156"/>
      <c r="EH1139" s="156"/>
      <c r="EI1139" s="156"/>
      <c r="EJ1139" s="156"/>
      <c r="EK1139" s="156"/>
      <c r="EL1139" s="156"/>
      <c r="EM1139" s="156"/>
      <c r="EN1139" s="156"/>
      <c r="EO1139" s="156"/>
      <c r="EP1139" s="156"/>
      <c r="EQ1139" s="156"/>
      <c r="ER1139" s="156"/>
      <c r="ES1139" s="156"/>
      <c r="ET1139" s="156"/>
      <c r="EU1139" s="156"/>
      <c r="EV1139" s="156"/>
      <c r="EW1139" s="156"/>
      <c r="EX1139" s="156"/>
      <c r="EY1139" s="156"/>
      <c r="EZ1139" s="156"/>
      <c r="FA1139" s="156"/>
      <c r="FB1139" s="156"/>
      <c r="FC1139" s="156"/>
      <c r="FD1139" s="156"/>
      <c r="FE1139" s="156"/>
      <c r="FF1139" s="156"/>
      <c r="FG1139" s="156"/>
      <c r="FH1139" s="156"/>
      <c r="FI1139" s="156"/>
      <c r="FJ1139" s="156"/>
      <c r="FK1139" s="156"/>
      <c r="FL1139" s="156"/>
      <c r="FM1139" s="156"/>
      <c r="FN1139" s="156"/>
      <c r="FO1139" s="156"/>
      <c r="FP1139" s="156"/>
    </row>
    <row r="1140" spans="1:172" s="227" customFormat="1" x14ac:dyDescent="0.25">
      <c r="A1140" s="156"/>
      <c r="B1140" s="156"/>
      <c r="C1140" s="156"/>
      <c r="D1140" s="156"/>
      <c r="E1140" s="156"/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  <c r="V1140" s="156"/>
      <c r="W1140" s="156"/>
      <c r="X1140" s="156"/>
      <c r="Y1140" s="156"/>
      <c r="Z1140" s="156"/>
      <c r="AA1140" s="154"/>
      <c r="AB1140" s="155"/>
      <c r="AC1140" s="152"/>
      <c r="AD1140" s="152"/>
      <c r="AE1140" s="152"/>
      <c r="AF1140" s="152"/>
      <c r="AG1140" s="157"/>
      <c r="AH1140" s="157"/>
      <c r="AI1140" s="152"/>
      <c r="AJ1140" s="152"/>
      <c r="AK1140" s="152"/>
      <c r="AL1140" s="152"/>
      <c r="AM1140" s="154"/>
      <c r="AN1140" s="156"/>
      <c r="AO1140" s="156"/>
      <c r="AP1140" s="156"/>
      <c r="AQ1140" s="156"/>
      <c r="AR1140" s="156"/>
      <c r="AS1140" s="156"/>
      <c r="AT1140" s="156"/>
      <c r="AU1140" s="156"/>
      <c r="AV1140" s="156"/>
      <c r="AW1140" s="156"/>
      <c r="AX1140" s="156"/>
      <c r="AY1140" s="156"/>
      <c r="AZ1140" s="156"/>
      <c r="BA1140" s="156"/>
      <c r="BB1140" s="156"/>
      <c r="BC1140" s="156"/>
      <c r="BD1140" s="156"/>
      <c r="BE1140" s="156"/>
      <c r="BF1140" s="156"/>
      <c r="BG1140" s="156"/>
      <c r="BH1140" s="156"/>
      <c r="BI1140" s="156"/>
      <c r="BJ1140" s="156"/>
      <c r="BK1140" s="156"/>
      <c r="BL1140" s="156"/>
      <c r="BM1140" s="156"/>
      <c r="BN1140" s="156"/>
      <c r="BO1140" s="156"/>
      <c r="BP1140" s="156"/>
      <c r="BQ1140" s="156"/>
      <c r="BR1140" s="156"/>
      <c r="BS1140" s="156"/>
      <c r="BT1140" s="156"/>
      <c r="BU1140" s="156"/>
      <c r="BV1140" s="156"/>
      <c r="BW1140" s="156"/>
      <c r="BX1140" s="156"/>
      <c r="BY1140" s="156"/>
      <c r="BZ1140" s="156"/>
      <c r="CA1140" s="156"/>
      <c r="CB1140" s="156"/>
      <c r="CC1140" s="156"/>
      <c r="CD1140" s="156"/>
      <c r="CE1140" s="156"/>
      <c r="CF1140" s="156"/>
      <c r="CG1140" s="156"/>
      <c r="CH1140" s="156"/>
      <c r="CI1140" s="156"/>
      <c r="CJ1140" s="156"/>
      <c r="CK1140" s="156"/>
      <c r="CL1140" s="156"/>
      <c r="CM1140" s="156"/>
      <c r="CN1140" s="156"/>
      <c r="CO1140" s="156"/>
      <c r="CP1140" s="156"/>
      <c r="CQ1140" s="156"/>
      <c r="CR1140" s="156"/>
      <c r="CS1140" s="156"/>
      <c r="CT1140" s="156"/>
      <c r="CU1140" s="156"/>
      <c r="CV1140" s="156"/>
      <c r="CW1140" s="156"/>
      <c r="CX1140" s="156"/>
      <c r="CY1140" s="156"/>
      <c r="CZ1140" s="156"/>
      <c r="DA1140" s="156"/>
      <c r="DB1140" s="156"/>
      <c r="DC1140" s="156"/>
      <c r="DD1140" s="156"/>
      <c r="DE1140" s="156"/>
      <c r="DF1140" s="156"/>
      <c r="DG1140" s="156"/>
      <c r="DH1140" s="156"/>
      <c r="DI1140" s="156"/>
      <c r="DJ1140" s="156"/>
      <c r="DK1140" s="156"/>
      <c r="DL1140" s="156"/>
      <c r="DM1140" s="156"/>
      <c r="DN1140" s="156"/>
      <c r="DO1140" s="156"/>
      <c r="DP1140" s="156"/>
      <c r="DQ1140" s="156"/>
      <c r="DR1140" s="156"/>
      <c r="DS1140" s="156"/>
      <c r="DT1140" s="156"/>
      <c r="DU1140" s="156"/>
      <c r="DV1140" s="156"/>
      <c r="DW1140" s="156"/>
      <c r="DX1140" s="156"/>
      <c r="DY1140" s="156"/>
      <c r="DZ1140" s="156"/>
      <c r="EA1140" s="156"/>
      <c r="EB1140" s="156"/>
      <c r="EC1140" s="156"/>
      <c r="ED1140" s="156"/>
      <c r="EE1140" s="156"/>
      <c r="EF1140" s="156"/>
      <c r="EG1140" s="156"/>
      <c r="EH1140" s="156"/>
      <c r="EI1140" s="156"/>
      <c r="EJ1140" s="156"/>
      <c r="EK1140" s="156"/>
      <c r="EL1140" s="156"/>
      <c r="EM1140" s="156"/>
      <c r="EN1140" s="156"/>
      <c r="EO1140" s="156"/>
      <c r="EP1140" s="156"/>
      <c r="EQ1140" s="156"/>
      <c r="ER1140" s="156"/>
      <c r="ES1140" s="156"/>
      <c r="ET1140" s="156"/>
      <c r="EU1140" s="156"/>
      <c r="EV1140" s="156"/>
      <c r="EW1140" s="156"/>
      <c r="EX1140" s="156"/>
      <c r="EY1140" s="156"/>
      <c r="EZ1140" s="156"/>
      <c r="FA1140" s="156"/>
      <c r="FB1140" s="156"/>
      <c r="FC1140" s="156"/>
      <c r="FD1140" s="156"/>
      <c r="FE1140" s="156"/>
      <c r="FF1140" s="156"/>
      <c r="FG1140" s="156"/>
      <c r="FH1140" s="156"/>
      <c r="FI1140" s="156"/>
      <c r="FJ1140" s="156"/>
      <c r="FK1140" s="156"/>
      <c r="FL1140" s="156"/>
      <c r="FM1140" s="156"/>
      <c r="FN1140" s="156"/>
      <c r="FO1140" s="156"/>
      <c r="FP1140" s="156"/>
    </row>
    <row r="1141" spans="1:172" s="227" customFormat="1" x14ac:dyDescent="0.25">
      <c r="A1141" s="156"/>
      <c r="B1141" s="156"/>
      <c r="C1141" s="156"/>
      <c r="D1141" s="156"/>
      <c r="E1141" s="156"/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56"/>
      <c r="X1141" s="156"/>
      <c r="Y1141" s="156"/>
      <c r="Z1141" s="156"/>
      <c r="AA1141" s="154"/>
      <c r="AB1141" s="155"/>
      <c r="AC1141" s="152"/>
      <c r="AD1141" s="152"/>
      <c r="AE1141" s="152"/>
      <c r="AF1141" s="152"/>
      <c r="AG1141" s="157"/>
      <c r="AH1141" s="157"/>
      <c r="AI1141" s="152"/>
      <c r="AJ1141" s="152"/>
      <c r="AK1141" s="152"/>
      <c r="AL1141" s="152"/>
      <c r="AM1141" s="154"/>
      <c r="AN1141" s="156"/>
      <c r="AO1141" s="156"/>
      <c r="AP1141" s="156"/>
      <c r="AQ1141" s="156"/>
      <c r="AR1141" s="156"/>
      <c r="AS1141" s="156"/>
      <c r="AT1141" s="156"/>
      <c r="AU1141" s="156"/>
      <c r="AV1141" s="156"/>
      <c r="AW1141" s="156"/>
      <c r="AX1141" s="156"/>
      <c r="AY1141" s="156"/>
      <c r="AZ1141" s="156"/>
      <c r="BA1141" s="156"/>
      <c r="BB1141" s="156"/>
      <c r="BC1141" s="156"/>
      <c r="BD1141" s="156"/>
      <c r="BE1141" s="156"/>
      <c r="BF1141" s="156"/>
      <c r="BG1141" s="156"/>
      <c r="BH1141" s="156"/>
      <c r="BI1141" s="156"/>
      <c r="BJ1141" s="156"/>
      <c r="BK1141" s="156"/>
      <c r="BL1141" s="156"/>
      <c r="BM1141" s="156"/>
      <c r="BN1141" s="156"/>
      <c r="BO1141" s="156"/>
      <c r="BP1141" s="156"/>
      <c r="BQ1141" s="156"/>
      <c r="BR1141" s="156"/>
      <c r="BS1141" s="156"/>
      <c r="BT1141" s="156"/>
      <c r="BU1141" s="156"/>
      <c r="BV1141" s="156"/>
      <c r="BW1141" s="156"/>
      <c r="BX1141" s="156"/>
      <c r="BY1141" s="156"/>
      <c r="BZ1141" s="156"/>
      <c r="CA1141" s="156"/>
      <c r="CB1141" s="156"/>
      <c r="CC1141" s="156"/>
      <c r="CD1141" s="156"/>
      <c r="CE1141" s="156"/>
      <c r="CF1141" s="156"/>
      <c r="CG1141" s="156"/>
      <c r="CH1141" s="156"/>
      <c r="CI1141" s="156"/>
      <c r="CJ1141" s="156"/>
      <c r="CK1141" s="156"/>
      <c r="CL1141" s="156"/>
      <c r="CM1141" s="156"/>
      <c r="CN1141" s="156"/>
      <c r="CO1141" s="156"/>
      <c r="CP1141" s="156"/>
      <c r="CQ1141" s="156"/>
      <c r="CR1141" s="156"/>
      <c r="CS1141" s="156"/>
      <c r="CT1141" s="156"/>
      <c r="CU1141" s="156"/>
      <c r="CV1141" s="156"/>
      <c r="CW1141" s="156"/>
      <c r="CX1141" s="156"/>
      <c r="CY1141" s="156"/>
      <c r="CZ1141" s="156"/>
      <c r="DA1141" s="156"/>
      <c r="DB1141" s="156"/>
      <c r="DC1141" s="156"/>
      <c r="DD1141" s="156"/>
      <c r="DE1141" s="156"/>
      <c r="DF1141" s="156"/>
      <c r="DG1141" s="156"/>
      <c r="DH1141" s="156"/>
      <c r="DI1141" s="156"/>
      <c r="DJ1141" s="156"/>
      <c r="DK1141" s="156"/>
      <c r="DL1141" s="156"/>
      <c r="DM1141" s="156"/>
      <c r="DN1141" s="156"/>
      <c r="DO1141" s="156"/>
      <c r="DP1141" s="156"/>
      <c r="DQ1141" s="156"/>
      <c r="DR1141" s="156"/>
      <c r="DS1141" s="156"/>
      <c r="DT1141" s="156"/>
      <c r="DU1141" s="156"/>
      <c r="DV1141" s="156"/>
      <c r="DW1141" s="156"/>
      <c r="DX1141" s="156"/>
      <c r="DY1141" s="156"/>
      <c r="DZ1141" s="156"/>
      <c r="EA1141" s="156"/>
      <c r="EB1141" s="156"/>
      <c r="EC1141" s="156"/>
      <c r="ED1141" s="156"/>
      <c r="EE1141" s="156"/>
      <c r="EF1141" s="156"/>
      <c r="EG1141" s="156"/>
      <c r="EH1141" s="156"/>
      <c r="EI1141" s="156"/>
      <c r="EJ1141" s="156"/>
      <c r="EK1141" s="156"/>
      <c r="EL1141" s="156"/>
      <c r="EM1141" s="156"/>
      <c r="EN1141" s="156"/>
      <c r="EO1141" s="156"/>
      <c r="EP1141" s="156"/>
      <c r="EQ1141" s="156"/>
      <c r="ER1141" s="156"/>
      <c r="ES1141" s="156"/>
      <c r="ET1141" s="156"/>
      <c r="EU1141" s="156"/>
      <c r="EV1141" s="156"/>
      <c r="EW1141" s="156"/>
      <c r="EX1141" s="156"/>
      <c r="EY1141" s="156"/>
      <c r="EZ1141" s="156"/>
      <c r="FA1141" s="156"/>
      <c r="FB1141" s="156"/>
      <c r="FC1141" s="156"/>
      <c r="FD1141" s="156"/>
      <c r="FE1141" s="156"/>
      <c r="FF1141" s="156"/>
      <c r="FG1141" s="156"/>
      <c r="FH1141" s="156"/>
      <c r="FI1141" s="156"/>
      <c r="FJ1141" s="156"/>
      <c r="FK1141" s="156"/>
      <c r="FL1141" s="156"/>
      <c r="FM1141" s="156"/>
      <c r="FN1141" s="156"/>
      <c r="FO1141" s="156"/>
      <c r="FP1141" s="156"/>
    </row>
    <row r="1142" spans="1:172" s="227" customFormat="1" x14ac:dyDescent="0.25">
      <c r="A1142" s="156"/>
      <c r="B1142" s="156"/>
      <c r="C1142" s="156"/>
      <c r="D1142" s="156"/>
      <c r="E1142" s="156"/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6"/>
      <c r="R1142" s="156"/>
      <c r="S1142" s="156"/>
      <c r="T1142" s="156"/>
      <c r="U1142" s="156"/>
      <c r="V1142" s="156"/>
      <c r="W1142" s="156"/>
      <c r="X1142" s="156"/>
      <c r="Y1142" s="156"/>
      <c r="Z1142" s="156"/>
      <c r="AA1142" s="154"/>
      <c r="AB1142" s="155"/>
      <c r="AC1142" s="152"/>
      <c r="AD1142" s="152"/>
      <c r="AE1142" s="152"/>
      <c r="AF1142" s="152"/>
      <c r="AG1142" s="157"/>
      <c r="AH1142" s="157"/>
      <c r="AI1142" s="152"/>
      <c r="AJ1142" s="152"/>
      <c r="AK1142" s="152"/>
      <c r="AL1142" s="152"/>
      <c r="AM1142" s="154"/>
      <c r="AN1142" s="156"/>
      <c r="AO1142" s="156"/>
      <c r="AP1142" s="156"/>
      <c r="AQ1142" s="156"/>
      <c r="AR1142" s="156"/>
      <c r="AS1142" s="156"/>
      <c r="AT1142" s="156"/>
      <c r="AU1142" s="156"/>
      <c r="AV1142" s="156"/>
      <c r="AW1142" s="156"/>
      <c r="AX1142" s="156"/>
      <c r="AY1142" s="156"/>
      <c r="AZ1142" s="156"/>
      <c r="BA1142" s="156"/>
      <c r="BB1142" s="156"/>
      <c r="BC1142" s="156"/>
      <c r="BD1142" s="156"/>
      <c r="BE1142" s="156"/>
      <c r="BF1142" s="156"/>
      <c r="BG1142" s="156"/>
      <c r="BH1142" s="156"/>
      <c r="BI1142" s="156"/>
      <c r="BJ1142" s="156"/>
      <c r="BK1142" s="156"/>
      <c r="BL1142" s="156"/>
      <c r="BM1142" s="156"/>
      <c r="BN1142" s="156"/>
      <c r="BO1142" s="156"/>
      <c r="BP1142" s="156"/>
      <c r="BQ1142" s="156"/>
      <c r="BR1142" s="156"/>
      <c r="BS1142" s="156"/>
      <c r="BT1142" s="156"/>
      <c r="BU1142" s="156"/>
      <c r="BV1142" s="156"/>
      <c r="BW1142" s="156"/>
      <c r="BX1142" s="156"/>
      <c r="BY1142" s="156"/>
      <c r="BZ1142" s="156"/>
      <c r="CA1142" s="156"/>
      <c r="CB1142" s="156"/>
      <c r="CC1142" s="156"/>
      <c r="CD1142" s="156"/>
      <c r="CE1142" s="156"/>
      <c r="CF1142" s="156"/>
      <c r="CG1142" s="156"/>
      <c r="CH1142" s="156"/>
      <c r="CI1142" s="156"/>
      <c r="CJ1142" s="156"/>
      <c r="CK1142" s="156"/>
      <c r="CL1142" s="156"/>
      <c r="CM1142" s="156"/>
      <c r="CN1142" s="156"/>
      <c r="CO1142" s="156"/>
      <c r="CP1142" s="156"/>
      <c r="CQ1142" s="156"/>
      <c r="CR1142" s="156"/>
      <c r="CS1142" s="156"/>
      <c r="CT1142" s="156"/>
      <c r="CU1142" s="156"/>
      <c r="CV1142" s="156"/>
      <c r="CW1142" s="156"/>
      <c r="CX1142" s="156"/>
      <c r="CY1142" s="156"/>
      <c r="CZ1142" s="156"/>
      <c r="DA1142" s="156"/>
      <c r="DB1142" s="156"/>
      <c r="DC1142" s="156"/>
      <c r="DD1142" s="156"/>
      <c r="DE1142" s="156"/>
      <c r="DF1142" s="156"/>
      <c r="DG1142" s="156"/>
      <c r="DH1142" s="156"/>
      <c r="DI1142" s="156"/>
      <c r="DJ1142" s="156"/>
      <c r="DK1142" s="156"/>
      <c r="DL1142" s="156"/>
      <c r="DM1142" s="156"/>
      <c r="DN1142" s="156"/>
      <c r="DO1142" s="156"/>
      <c r="DP1142" s="156"/>
      <c r="DQ1142" s="156"/>
      <c r="DR1142" s="156"/>
      <c r="DS1142" s="156"/>
      <c r="DT1142" s="156"/>
      <c r="DU1142" s="156"/>
      <c r="DV1142" s="156"/>
      <c r="DW1142" s="156"/>
      <c r="DX1142" s="156"/>
      <c r="DY1142" s="156"/>
      <c r="DZ1142" s="156"/>
      <c r="EA1142" s="156"/>
      <c r="EB1142" s="156"/>
      <c r="EC1142" s="156"/>
      <c r="ED1142" s="156"/>
      <c r="EE1142" s="156"/>
      <c r="EF1142" s="156"/>
      <c r="EG1142" s="156"/>
      <c r="EH1142" s="156"/>
      <c r="EI1142" s="156"/>
      <c r="EJ1142" s="156"/>
      <c r="EK1142" s="156"/>
      <c r="EL1142" s="156"/>
      <c r="EM1142" s="156"/>
      <c r="EN1142" s="156"/>
      <c r="EO1142" s="156"/>
      <c r="EP1142" s="156"/>
      <c r="EQ1142" s="156"/>
      <c r="ER1142" s="156"/>
      <c r="ES1142" s="156"/>
      <c r="ET1142" s="156"/>
      <c r="EU1142" s="156"/>
      <c r="EV1142" s="156"/>
      <c r="EW1142" s="156"/>
      <c r="EX1142" s="156"/>
      <c r="EY1142" s="156"/>
      <c r="EZ1142" s="156"/>
      <c r="FA1142" s="156"/>
      <c r="FB1142" s="156"/>
      <c r="FC1142" s="156"/>
      <c r="FD1142" s="156"/>
      <c r="FE1142" s="156"/>
      <c r="FF1142" s="156"/>
      <c r="FG1142" s="156"/>
      <c r="FH1142" s="156"/>
      <c r="FI1142" s="156"/>
      <c r="FJ1142" s="156"/>
      <c r="FK1142" s="156"/>
      <c r="FL1142" s="156"/>
      <c r="FM1142" s="156"/>
      <c r="FN1142" s="156"/>
      <c r="FO1142" s="156"/>
      <c r="FP1142" s="156"/>
    </row>
    <row r="1143" spans="1:172" s="227" customFormat="1" x14ac:dyDescent="0.25">
      <c r="A1143" s="156"/>
      <c r="B1143" s="156"/>
      <c r="C1143" s="156"/>
      <c r="D1143" s="156"/>
      <c r="E1143" s="156"/>
      <c r="F1143" s="156"/>
      <c r="G1143" s="156"/>
      <c r="H1143" s="156"/>
      <c r="I1143" s="156"/>
      <c r="J1143" s="156"/>
      <c r="K1143" s="156"/>
      <c r="L1143" s="156"/>
      <c r="M1143" s="156"/>
      <c r="N1143" s="156"/>
      <c r="O1143" s="156"/>
      <c r="P1143" s="156"/>
      <c r="Q1143" s="156"/>
      <c r="R1143" s="156"/>
      <c r="S1143" s="156"/>
      <c r="T1143" s="156"/>
      <c r="U1143" s="156"/>
      <c r="V1143" s="156"/>
      <c r="W1143" s="156"/>
      <c r="X1143" s="156"/>
      <c r="Y1143" s="156"/>
      <c r="Z1143" s="156"/>
      <c r="AA1143" s="154"/>
      <c r="AB1143" s="155"/>
      <c r="AC1143" s="152"/>
      <c r="AD1143" s="152"/>
      <c r="AE1143" s="152"/>
      <c r="AF1143" s="152"/>
      <c r="AG1143" s="157"/>
      <c r="AH1143" s="157"/>
      <c r="AI1143" s="152"/>
      <c r="AJ1143" s="152"/>
      <c r="AK1143" s="152"/>
      <c r="AL1143" s="152"/>
      <c r="AM1143" s="154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  <c r="CM1143" s="156"/>
      <c r="CN1143" s="156"/>
      <c r="CO1143" s="156"/>
      <c r="CP1143" s="156"/>
      <c r="CQ1143" s="156"/>
      <c r="CR1143" s="156"/>
      <c r="CS1143" s="156"/>
      <c r="CT1143" s="156"/>
      <c r="CU1143" s="156"/>
      <c r="CV1143" s="156"/>
      <c r="CW1143" s="156"/>
      <c r="CX1143" s="156"/>
      <c r="CY1143" s="156"/>
      <c r="CZ1143" s="156"/>
      <c r="DA1143" s="156"/>
      <c r="DB1143" s="156"/>
      <c r="DC1143" s="156"/>
      <c r="DD1143" s="156"/>
      <c r="DE1143" s="156"/>
      <c r="DF1143" s="156"/>
      <c r="DG1143" s="156"/>
      <c r="DH1143" s="156"/>
      <c r="DI1143" s="156"/>
      <c r="DJ1143" s="156"/>
      <c r="DK1143" s="156"/>
      <c r="DL1143" s="156"/>
      <c r="DM1143" s="156"/>
      <c r="DN1143" s="156"/>
      <c r="DO1143" s="156"/>
      <c r="DP1143" s="156"/>
      <c r="DQ1143" s="156"/>
      <c r="DR1143" s="156"/>
      <c r="DS1143" s="156"/>
      <c r="DT1143" s="156"/>
      <c r="DU1143" s="156"/>
      <c r="DV1143" s="156"/>
      <c r="DW1143" s="156"/>
      <c r="DX1143" s="156"/>
      <c r="DY1143" s="156"/>
      <c r="DZ1143" s="156"/>
      <c r="EA1143" s="156"/>
      <c r="EB1143" s="156"/>
      <c r="EC1143" s="156"/>
      <c r="ED1143" s="156"/>
      <c r="EE1143" s="156"/>
      <c r="EF1143" s="156"/>
      <c r="EG1143" s="156"/>
      <c r="EH1143" s="156"/>
      <c r="EI1143" s="156"/>
      <c r="EJ1143" s="156"/>
      <c r="EK1143" s="156"/>
      <c r="EL1143" s="156"/>
      <c r="EM1143" s="156"/>
      <c r="EN1143" s="156"/>
      <c r="EO1143" s="156"/>
      <c r="EP1143" s="156"/>
      <c r="EQ1143" s="156"/>
      <c r="ER1143" s="156"/>
      <c r="ES1143" s="156"/>
      <c r="ET1143" s="156"/>
      <c r="EU1143" s="156"/>
      <c r="EV1143" s="156"/>
      <c r="EW1143" s="156"/>
      <c r="EX1143" s="156"/>
      <c r="EY1143" s="156"/>
      <c r="EZ1143" s="156"/>
      <c r="FA1143" s="156"/>
      <c r="FB1143" s="156"/>
      <c r="FC1143" s="156"/>
      <c r="FD1143" s="156"/>
      <c r="FE1143" s="156"/>
      <c r="FF1143" s="156"/>
      <c r="FG1143" s="156"/>
      <c r="FH1143" s="156"/>
      <c r="FI1143" s="156"/>
      <c r="FJ1143" s="156"/>
      <c r="FK1143" s="156"/>
      <c r="FL1143" s="156"/>
      <c r="FM1143" s="156"/>
      <c r="FN1143" s="156"/>
      <c r="FO1143" s="156"/>
      <c r="FP1143" s="156"/>
    </row>
    <row r="1144" spans="1:172" s="227" customFormat="1" x14ac:dyDescent="0.25">
      <c r="A1144" s="156"/>
      <c r="B1144" s="156"/>
      <c r="C1144" s="156"/>
      <c r="D1144" s="156"/>
      <c r="E1144" s="156"/>
      <c r="F1144" s="156"/>
      <c r="G1144" s="156"/>
      <c r="H1144" s="156"/>
      <c r="I1144" s="156"/>
      <c r="J1144" s="156"/>
      <c r="K1144" s="156"/>
      <c r="L1144" s="156"/>
      <c r="M1144" s="156"/>
      <c r="N1144" s="156"/>
      <c r="O1144" s="156"/>
      <c r="P1144" s="156"/>
      <c r="Q1144" s="156"/>
      <c r="R1144" s="156"/>
      <c r="S1144" s="156"/>
      <c r="T1144" s="156"/>
      <c r="U1144" s="156"/>
      <c r="V1144" s="156"/>
      <c r="W1144" s="156"/>
      <c r="X1144" s="156"/>
      <c r="Y1144" s="156"/>
      <c r="Z1144" s="156"/>
      <c r="AA1144" s="154"/>
      <c r="AB1144" s="155"/>
      <c r="AC1144" s="152"/>
      <c r="AD1144" s="152"/>
      <c r="AE1144" s="152"/>
      <c r="AF1144" s="152"/>
      <c r="AG1144" s="157"/>
      <c r="AH1144" s="157"/>
      <c r="AI1144" s="152"/>
      <c r="AJ1144" s="152"/>
      <c r="AK1144" s="152"/>
      <c r="AL1144" s="152"/>
      <c r="AM1144" s="154"/>
      <c r="AN1144" s="156"/>
      <c r="AO1144" s="156"/>
      <c r="AP1144" s="156"/>
      <c r="AQ1144" s="156"/>
      <c r="AR1144" s="156"/>
      <c r="AS1144" s="156"/>
      <c r="AT1144" s="156"/>
      <c r="AU1144" s="156"/>
      <c r="AV1144" s="156"/>
      <c r="AW1144" s="156"/>
      <c r="AX1144" s="156"/>
      <c r="AY1144" s="156"/>
      <c r="AZ1144" s="156"/>
      <c r="BA1144" s="156"/>
      <c r="BB1144" s="156"/>
      <c r="BC1144" s="156"/>
      <c r="BD1144" s="156"/>
      <c r="BE1144" s="156"/>
      <c r="BF1144" s="156"/>
      <c r="BG1144" s="156"/>
      <c r="BH1144" s="156"/>
      <c r="BI1144" s="156"/>
      <c r="BJ1144" s="156"/>
      <c r="BK1144" s="156"/>
      <c r="BL1144" s="156"/>
      <c r="BM1144" s="156"/>
      <c r="BN1144" s="156"/>
      <c r="BO1144" s="156"/>
      <c r="BP1144" s="156"/>
      <c r="BQ1144" s="156"/>
      <c r="BR1144" s="156"/>
      <c r="BS1144" s="156"/>
      <c r="BT1144" s="156"/>
      <c r="BU1144" s="156"/>
      <c r="BV1144" s="156"/>
      <c r="BW1144" s="156"/>
      <c r="BX1144" s="156"/>
      <c r="BY1144" s="156"/>
      <c r="BZ1144" s="156"/>
      <c r="CA1144" s="156"/>
      <c r="CB1144" s="156"/>
      <c r="CC1144" s="156"/>
      <c r="CD1144" s="156"/>
      <c r="CE1144" s="156"/>
      <c r="CF1144" s="156"/>
      <c r="CG1144" s="156"/>
      <c r="CH1144" s="156"/>
      <c r="CI1144" s="156"/>
      <c r="CJ1144" s="156"/>
      <c r="CK1144" s="156"/>
      <c r="CL1144" s="156"/>
      <c r="CM1144" s="156"/>
      <c r="CN1144" s="156"/>
      <c r="CO1144" s="156"/>
      <c r="CP1144" s="156"/>
      <c r="CQ1144" s="156"/>
      <c r="CR1144" s="156"/>
      <c r="CS1144" s="156"/>
      <c r="CT1144" s="156"/>
      <c r="CU1144" s="156"/>
      <c r="CV1144" s="156"/>
      <c r="CW1144" s="156"/>
      <c r="CX1144" s="156"/>
      <c r="CY1144" s="156"/>
      <c r="CZ1144" s="156"/>
      <c r="DA1144" s="156"/>
      <c r="DB1144" s="156"/>
      <c r="DC1144" s="156"/>
      <c r="DD1144" s="156"/>
      <c r="DE1144" s="156"/>
      <c r="DF1144" s="156"/>
      <c r="DG1144" s="156"/>
      <c r="DH1144" s="156"/>
      <c r="DI1144" s="156"/>
      <c r="DJ1144" s="156"/>
      <c r="DK1144" s="156"/>
      <c r="DL1144" s="156"/>
      <c r="DM1144" s="156"/>
      <c r="DN1144" s="156"/>
      <c r="DO1144" s="156"/>
      <c r="DP1144" s="156"/>
      <c r="DQ1144" s="156"/>
      <c r="DR1144" s="156"/>
      <c r="DS1144" s="156"/>
      <c r="DT1144" s="156"/>
      <c r="DU1144" s="156"/>
      <c r="DV1144" s="156"/>
      <c r="DW1144" s="156"/>
      <c r="DX1144" s="156"/>
      <c r="DY1144" s="156"/>
      <c r="DZ1144" s="156"/>
      <c r="EA1144" s="156"/>
      <c r="EB1144" s="156"/>
      <c r="EC1144" s="156"/>
      <c r="ED1144" s="156"/>
      <c r="EE1144" s="156"/>
      <c r="EF1144" s="156"/>
      <c r="EG1144" s="156"/>
      <c r="EH1144" s="156"/>
      <c r="EI1144" s="156"/>
      <c r="EJ1144" s="156"/>
      <c r="EK1144" s="156"/>
      <c r="EL1144" s="156"/>
      <c r="EM1144" s="156"/>
      <c r="EN1144" s="156"/>
      <c r="EO1144" s="156"/>
      <c r="EP1144" s="156"/>
      <c r="EQ1144" s="156"/>
      <c r="ER1144" s="156"/>
      <c r="ES1144" s="156"/>
      <c r="ET1144" s="156"/>
      <c r="EU1144" s="156"/>
      <c r="EV1144" s="156"/>
      <c r="EW1144" s="156"/>
      <c r="EX1144" s="156"/>
      <c r="EY1144" s="156"/>
      <c r="EZ1144" s="156"/>
      <c r="FA1144" s="156"/>
      <c r="FB1144" s="156"/>
      <c r="FC1144" s="156"/>
      <c r="FD1144" s="156"/>
      <c r="FE1144" s="156"/>
      <c r="FF1144" s="156"/>
      <c r="FG1144" s="156"/>
      <c r="FH1144" s="156"/>
      <c r="FI1144" s="156"/>
      <c r="FJ1144" s="156"/>
      <c r="FK1144" s="156"/>
      <c r="FL1144" s="156"/>
      <c r="FM1144" s="156"/>
      <c r="FN1144" s="156"/>
      <c r="FO1144" s="156"/>
      <c r="FP1144" s="156"/>
    </row>
    <row r="1145" spans="1:172" s="227" customFormat="1" x14ac:dyDescent="0.25">
      <c r="A1145" s="156"/>
      <c r="B1145" s="156"/>
      <c r="C1145" s="156"/>
      <c r="D1145" s="156"/>
      <c r="E1145" s="156"/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6"/>
      <c r="R1145" s="156"/>
      <c r="S1145" s="156"/>
      <c r="T1145" s="156"/>
      <c r="U1145" s="156"/>
      <c r="V1145" s="156"/>
      <c r="W1145" s="156"/>
      <c r="X1145" s="156"/>
      <c r="Y1145" s="156"/>
      <c r="Z1145" s="156"/>
      <c r="AA1145" s="154"/>
      <c r="AB1145" s="155"/>
      <c r="AC1145" s="152"/>
      <c r="AD1145" s="152"/>
      <c r="AE1145" s="152"/>
      <c r="AF1145" s="152"/>
      <c r="AG1145" s="157"/>
      <c r="AH1145" s="157"/>
      <c r="AI1145" s="152"/>
      <c r="AJ1145" s="152"/>
      <c r="AK1145" s="152"/>
      <c r="AL1145" s="152"/>
      <c r="AM1145" s="154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  <c r="CM1145" s="156"/>
      <c r="CN1145" s="156"/>
      <c r="CO1145" s="156"/>
      <c r="CP1145" s="156"/>
      <c r="CQ1145" s="156"/>
      <c r="CR1145" s="156"/>
      <c r="CS1145" s="156"/>
      <c r="CT1145" s="156"/>
      <c r="CU1145" s="156"/>
      <c r="CV1145" s="156"/>
      <c r="CW1145" s="156"/>
      <c r="CX1145" s="156"/>
      <c r="CY1145" s="156"/>
      <c r="CZ1145" s="156"/>
      <c r="DA1145" s="156"/>
      <c r="DB1145" s="156"/>
      <c r="DC1145" s="156"/>
      <c r="DD1145" s="156"/>
      <c r="DE1145" s="156"/>
      <c r="DF1145" s="156"/>
      <c r="DG1145" s="156"/>
      <c r="DH1145" s="156"/>
      <c r="DI1145" s="156"/>
      <c r="DJ1145" s="156"/>
      <c r="DK1145" s="156"/>
      <c r="DL1145" s="156"/>
      <c r="DM1145" s="156"/>
      <c r="DN1145" s="156"/>
      <c r="DO1145" s="156"/>
      <c r="DP1145" s="156"/>
      <c r="DQ1145" s="156"/>
      <c r="DR1145" s="156"/>
      <c r="DS1145" s="156"/>
      <c r="DT1145" s="156"/>
      <c r="DU1145" s="156"/>
      <c r="DV1145" s="156"/>
      <c r="DW1145" s="156"/>
      <c r="DX1145" s="156"/>
      <c r="DY1145" s="156"/>
      <c r="DZ1145" s="156"/>
      <c r="EA1145" s="156"/>
      <c r="EB1145" s="156"/>
      <c r="EC1145" s="156"/>
      <c r="ED1145" s="156"/>
      <c r="EE1145" s="156"/>
      <c r="EF1145" s="156"/>
      <c r="EG1145" s="156"/>
      <c r="EH1145" s="156"/>
      <c r="EI1145" s="156"/>
      <c r="EJ1145" s="156"/>
      <c r="EK1145" s="156"/>
      <c r="EL1145" s="156"/>
      <c r="EM1145" s="156"/>
      <c r="EN1145" s="156"/>
      <c r="EO1145" s="156"/>
      <c r="EP1145" s="156"/>
      <c r="EQ1145" s="156"/>
      <c r="ER1145" s="156"/>
      <c r="ES1145" s="156"/>
      <c r="ET1145" s="156"/>
      <c r="EU1145" s="156"/>
      <c r="EV1145" s="156"/>
      <c r="EW1145" s="156"/>
      <c r="EX1145" s="156"/>
      <c r="EY1145" s="156"/>
      <c r="EZ1145" s="156"/>
      <c r="FA1145" s="156"/>
      <c r="FB1145" s="156"/>
      <c r="FC1145" s="156"/>
      <c r="FD1145" s="156"/>
      <c r="FE1145" s="156"/>
      <c r="FF1145" s="156"/>
      <c r="FG1145" s="156"/>
      <c r="FH1145" s="156"/>
      <c r="FI1145" s="156"/>
      <c r="FJ1145" s="156"/>
      <c r="FK1145" s="156"/>
      <c r="FL1145" s="156"/>
      <c r="FM1145" s="156"/>
      <c r="FN1145" s="156"/>
      <c r="FO1145" s="156"/>
      <c r="FP1145" s="156"/>
    </row>
    <row r="1146" spans="1:172" s="227" customFormat="1" x14ac:dyDescent="0.25">
      <c r="A1146" s="156"/>
      <c r="B1146" s="156"/>
      <c r="C1146" s="156"/>
      <c r="D1146" s="156"/>
      <c r="E1146" s="156"/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6"/>
      <c r="R1146" s="156"/>
      <c r="S1146" s="156"/>
      <c r="T1146" s="156"/>
      <c r="U1146" s="156"/>
      <c r="V1146" s="156"/>
      <c r="W1146" s="156"/>
      <c r="X1146" s="156"/>
      <c r="Y1146" s="156"/>
      <c r="Z1146" s="156"/>
      <c r="AA1146" s="154"/>
      <c r="AB1146" s="155"/>
      <c r="AC1146" s="152"/>
      <c r="AD1146" s="152"/>
      <c r="AE1146" s="152"/>
      <c r="AF1146" s="152"/>
      <c r="AG1146" s="157"/>
      <c r="AH1146" s="157"/>
      <c r="AI1146" s="152"/>
      <c r="AJ1146" s="152"/>
      <c r="AK1146" s="152"/>
      <c r="AL1146" s="152"/>
      <c r="AM1146" s="154"/>
      <c r="AN1146" s="156"/>
      <c r="AO1146" s="156"/>
      <c r="AP1146" s="156"/>
      <c r="AQ1146" s="156"/>
      <c r="AR1146" s="156"/>
      <c r="AS1146" s="156"/>
      <c r="AT1146" s="156"/>
      <c r="AU1146" s="156"/>
      <c r="AV1146" s="156"/>
      <c r="AW1146" s="156"/>
      <c r="AX1146" s="156"/>
      <c r="AY1146" s="156"/>
      <c r="AZ1146" s="156"/>
      <c r="BA1146" s="156"/>
      <c r="BB1146" s="156"/>
      <c r="BC1146" s="156"/>
      <c r="BD1146" s="156"/>
      <c r="BE1146" s="156"/>
      <c r="BF1146" s="156"/>
      <c r="BG1146" s="156"/>
      <c r="BH1146" s="156"/>
      <c r="BI1146" s="156"/>
      <c r="BJ1146" s="156"/>
      <c r="BK1146" s="156"/>
      <c r="BL1146" s="156"/>
      <c r="BM1146" s="156"/>
      <c r="BN1146" s="156"/>
      <c r="BO1146" s="156"/>
      <c r="BP1146" s="156"/>
      <c r="BQ1146" s="156"/>
      <c r="BR1146" s="156"/>
      <c r="BS1146" s="156"/>
      <c r="BT1146" s="156"/>
      <c r="BU1146" s="156"/>
      <c r="BV1146" s="156"/>
      <c r="BW1146" s="156"/>
      <c r="BX1146" s="156"/>
      <c r="BY1146" s="156"/>
      <c r="BZ1146" s="156"/>
      <c r="CA1146" s="156"/>
      <c r="CB1146" s="156"/>
      <c r="CC1146" s="156"/>
      <c r="CD1146" s="156"/>
      <c r="CE1146" s="156"/>
      <c r="CF1146" s="156"/>
      <c r="CG1146" s="156"/>
      <c r="CH1146" s="156"/>
      <c r="CI1146" s="156"/>
      <c r="CJ1146" s="156"/>
      <c r="CK1146" s="156"/>
      <c r="CL1146" s="156"/>
      <c r="CM1146" s="156"/>
      <c r="CN1146" s="156"/>
      <c r="CO1146" s="156"/>
      <c r="CP1146" s="156"/>
      <c r="CQ1146" s="156"/>
      <c r="CR1146" s="156"/>
      <c r="CS1146" s="156"/>
      <c r="CT1146" s="156"/>
      <c r="CU1146" s="156"/>
      <c r="CV1146" s="156"/>
      <c r="CW1146" s="156"/>
      <c r="CX1146" s="156"/>
      <c r="CY1146" s="156"/>
      <c r="CZ1146" s="156"/>
      <c r="DA1146" s="156"/>
      <c r="DB1146" s="156"/>
      <c r="DC1146" s="156"/>
      <c r="DD1146" s="156"/>
      <c r="DE1146" s="156"/>
      <c r="DF1146" s="156"/>
      <c r="DG1146" s="156"/>
      <c r="DH1146" s="156"/>
      <c r="DI1146" s="156"/>
      <c r="DJ1146" s="156"/>
      <c r="DK1146" s="156"/>
      <c r="DL1146" s="156"/>
      <c r="DM1146" s="156"/>
      <c r="DN1146" s="156"/>
      <c r="DO1146" s="156"/>
      <c r="DP1146" s="156"/>
      <c r="DQ1146" s="156"/>
      <c r="DR1146" s="156"/>
      <c r="DS1146" s="156"/>
      <c r="DT1146" s="156"/>
      <c r="DU1146" s="156"/>
      <c r="DV1146" s="156"/>
      <c r="DW1146" s="156"/>
      <c r="DX1146" s="156"/>
      <c r="DY1146" s="156"/>
      <c r="DZ1146" s="156"/>
      <c r="EA1146" s="156"/>
      <c r="EB1146" s="156"/>
      <c r="EC1146" s="156"/>
      <c r="ED1146" s="156"/>
      <c r="EE1146" s="156"/>
      <c r="EF1146" s="156"/>
      <c r="EG1146" s="156"/>
      <c r="EH1146" s="156"/>
      <c r="EI1146" s="156"/>
      <c r="EJ1146" s="156"/>
      <c r="EK1146" s="156"/>
      <c r="EL1146" s="156"/>
      <c r="EM1146" s="156"/>
      <c r="EN1146" s="156"/>
      <c r="EO1146" s="156"/>
      <c r="EP1146" s="156"/>
      <c r="EQ1146" s="156"/>
      <c r="ER1146" s="156"/>
      <c r="ES1146" s="156"/>
      <c r="ET1146" s="156"/>
      <c r="EU1146" s="156"/>
      <c r="EV1146" s="156"/>
      <c r="EW1146" s="156"/>
      <c r="EX1146" s="156"/>
      <c r="EY1146" s="156"/>
      <c r="EZ1146" s="156"/>
      <c r="FA1146" s="156"/>
      <c r="FB1146" s="156"/>
      <c r="FC1146" s="156"/>
      <c r="FD1146" s="156"/>
      <c r="FE1146" s="156"/>
      <c r="FF1146" s="156"/>
      <c r="FG1146" s="156"/>
      <c r="FH1146" s="156"/>
      <c r="FI1146" s="156"/>
      <c r="FJ1146" s="156"/>
      <c r="FK1146" s="156"/>
      <c r="FL1146" s="156"/>
      <c r="FM1146" s="156"/>
      <c r="FN1146" s="156"/>
      <c r="FO1146" s="156"/>
      <c r="FP1146" s="156"/>
    </row>
    <row r="1147" spans="1:172" s="227" customFormat="1" x14ac:dyDescent="0.25">
      <c r="A1147" s="156"/>
      <c r="B1147" s="156"/>
      <c r="C1147" s="156"/>
      <c r="D1147" s="156"/>
      <c r="E1147" s="156"/>
      <c r="F1147" s="156"/>
      <c r="G1147" s="156"/>
      <c r="H1147" s="156"/>
      <c r="I1147" s="156"/>
      <c r="J1147" s="156"/>
      <c r="K1147" s="156"/>
      <c r="L1147" s="156"/>
      <c r="M1147" s="156"/>
      <c r="N1147" s="156"/>
      <c r="O1147" s="156"/>
      <c r="P1147" s="156"/>
      <c r="Q1147" s="156"/>
      <c r="R1147" s="156"/>
      <c r="S1147" s="156"/>
      <c r="T1147" s="156"/>
      <c r="U1147" s="156"/>
      <c r="V1147" s="156"/>
      <c r="W1147" s="156"/>
      <c r="X1147" s="156"/>
      <c r="Y1147" s="156"/>
      <c r="Z1147" s="156"/>
      <c r="AA1147" s="154"/>
      <c r="AB1147" s="155"/>
      <c r="AC1147" s="152"/>
      <c r="AD1147" s="152"/>
      <c r="AE1147" s="152"/>
      <c r="AF1147" s="152"/>
      <c r="AG1147" s="157"/>
      <c r="AH1147" s="157"/>
      <c r="AI1147" s="152"/>
      <c r="AJ1147" s="152"/>
      <c r="AK1147" s="152"/>
      <c r="AL1147" s="152"/>
      <c r="AM1147" s="154"/>
      <c r="AN1147" s="156"/>
      <c r="AO1147" s="156"/>
      <c r="AP1147" s="156"/>
      <c r="AQ1147" s="156"/>
      <c r="AR1147" s="156"/>
      <c r="AS1147" s="156"/>
      <c r="AT1147" s="156"/>
      <c r="AU1147" s="156"/>
      <c r="AV1147" s="156"/>
      <c r="AW1147" s="156"/>
      <c r="AX1147" s="156"/>
      <c r="AY1147" s="156"/>
      <c r="AZ1147" s="156"/>
      <c r="BA1147" s="156"/>
      <c r="BB1147" s="156"/>
      <c r="BC1147" s="156"/>
      <c r="BD1147" s="156"/>
      <c r="BE1147" s="156"/>
      <c r="BF1147" s="156"/>
      <c r="BG1147" s="156"/>
      <c r="BH1147" s="156"/>
      <c r="BI1147" s="156"/>
      <c r="BJ1147" s="156"/>
      <c r="BK1147" s="156"/>
      <c r="BL1147" s="156"/>
      <c r="BM1147" s="156"/>
      <c r="BN1147" s="156"/>
      <c r="BO1147" s="156"/>
      <c r="BP1147" s="156"/>
      <c r="BQ1147" s="156"/>
      <c r="BR1147" s="156"/>
      <c r="BS1147" s="156"/>
      <c r="BT1147" s="156"/>
      <c r="BU1147" s="156"/>
      <c r="BV1147" s="156"/>
      <c r="BW1147" s="156"/>
      <c r="BX1147" s="156"/>
      <c r="BY1147" s="156"/>
      <c r="BZ1147" s="156"/>
      <c r="CA1147" s="156"/>
      <c r="CB1147" s="156"/>
      <c r="CC1147" s="156"/>
      <c r="CD1147" s="156"/>
      <c r="CE1147" s="156"/>
      <c r="CF1147" s="156"/>
      <c r="CG1147" s="156"/>
      <c r="CH1147" s="156"/>
      <c r="CI1147" s="156"/>
      <c r="CJ1147" s="156"/>
      <c r="CK1147" s="156"/>
      <c r="CL1147" s="156"/>
      <c r="CM1147" s="156"/>
      <c r="CN1147" s="156"/>
      <c r="CO1147" s="156"/>
      <c r="CP1147" s="156"/>
      <c r="CQ1147" s="156"/>
      <c r="CR1147" s="156"/>
      <c r="CS1147" s="156"/>
      <c r="CT1147" s="156"/>
      <c r="CU1147" s="156"/>
      <c r="CV1147" s="156"/>
      <c r="CW1147" s="156"/>
      <c r="CX1147" s="156"/>
      <c r="CY1147" s="156"/>
      <c r="CZ1147" s="156"/>
      <c r="DA1147" s="156"/>
      <c r="DB1147" s="156"/>
      <c r="DC1147" s="156"/>
      <c r="DD1147" s="156"/>
      <c r="DE1147" s="156"/>
      <c r="DF1147" s="156"/>
      <c r="DG1147" s="156"/>
      <c r="DH1147" s="156"/>
      <c r="DI1147" s="156"/>
      <c r="DJ1147" s="156"/>
      <c r="DK1147" s="156"/>
      <c r="DL1147" s="156"/>
      <c r="DM1147" s="156"/>
      <c r="DN1147" s="156"/>
      <c r="DO1147" s="156"/>
      <c r="DP1147" s="156"/>
      <c r="DQ1147" s="156"/>
      <c r="DR1147" s="156"/>
      <c r="DS1147" s="156"/>
      <c r="DT1147" s="156"/>
      <c r="DU1147" s="156"/>
      <c r="DV1147" s="156"/>
      <c r="DW1147" s="156"/>
      <c r="DX1147" s="156"/>
      <c r="DY1147" s="156"/>
      <c r="DZ1147" s="156"/>
      <c r="EA1147" s="156"/>
      <c r="EB1147" s="156"/>
      <c r="EC1147" s="156"/>
      <c r="ED1147" s="156"/>
      <c r="EE1147" s="156"/>
      <c r="EF1147" s="156"/>
      <c r="EG1147" s="156"/>
      <c r="EH1147" s="156"/>
      <c r="EI1147" s="156"/>
      <c r="EJ1147" s="156"/>
      <c r="EK1147" s="156"/>
      <c r="EL1147" s="156"/>
      <c r="EM1147" s="156"/>
      <c r="EN1147" s="156"/>
      <c r="EO1147" s="156"/>
      <c r="EP1147" s="156"/>
      <c r="EQ1147" s="156"/>
      <c r="ER1147" s="156"/>
      <c r="ES1147" s="156"/>
      <c r="ET1147" s="156"/>
      <c r="EU1147" s="156"/>
      <c r="EV1147" s="156"/>
      <c r="EW1147" s="156"/>
      <c r="EX1147" s="156"/>
      <c r="EY1147" s="156"/>
      <c r="EZ1147" s="156"/>
      <c r="FA1147" s="156"/>
      <c r="FB1147" s="156"/>
      <c r="FC1147" s="156"/>
      <c r="FD1147" s="156"/>
      <c r="FE1147" s="156"/>
      <c r="FF1147" s="156"/>
      <c r="FG1147" s="156"/>
      <c r="FH1147" s="156"/>
      <c r="FI1147" s="156"/>
      <c r="FJ1147" s="156"/>
      <c r="FK1147" s="156"/>
      <c r="FL1147" s="156"/>
      <c r="FM1147" s="156"/>
      <c r="FN1147" s="156"/>
      <c r="FO1147" s="156"/>
      <c r="FP1147" s="156"/>
    </row>
    <row r="1148" spans="1:172" s="227" customFormat="1" x14ac:dyDescent="0.25">
      <c r="A1148" s="156"/>
      <c r="B1148" s="156"/>
      <c r="C1148" s="156"/>
      <c r="D1148" s="156"/>
      <c r="E1148" s="156"/>
      <c r="F1148" s="156"/>
      <c r="G1148" s="156"/>
      <c r="H1148" s="156"/>
      <c r="I1148" s="156"/>
      <c r="J1148" s="156"/>
      <c r="K1148" s="156"/>
      <c r="L1148" s="156"/>
      <c r="M1148" s="156"/>
      <c r="N1148" s="156"/>
      <c r="O1148" s="156"/>
      <c r="P1148" s="156"/>
      <c r="Q1148" s="156"/>
      <c r="R1148" s="156"/>
      <c r="S1148" s="156"/>
      <c r="T1148" s="156"/>
      <c r="U1148" s="156"/>
      <c r="V1148" s="156"/>
      <c r="W1148" s="156"/>
      <c r="X1148" s="156"/>
      <c r="Y1148" s="156"/>
      <c r="Z1148" s="156"/>
      <c r="AA1148" s="154"/>
      <c r="AB1148" s="155"/>
      <c r="AC1148" s="152"/>
      <c r="AD1148" s="152"/>
      <c r="AE1148" s="152"/>
      <c r="AF1148" s="152"/>
      <c r="AG1148" s="157"/>
      <c r="AH1148" s="157"/>
      <c r="AI1148" s="152"/>
      <c r="AJ1148" s="152"/>
      <c r="AK1148" s="152"/>
      <c r="AL1148" s="152"/>
      <c r="AM1148" s="154"/>
      <c r="AN1148" s="156"/>
      <c r="AO1148" s="156"/>
      <c r="AP1148" s="156"/>
      <c r="AQ1148" s="156"/>
      <c r="AR1148" s="156"/>
      <c r="AS1148" s="156"/>
      <c r="AT1148" s="156"/>
      <c r="AU1148" s="156"/>
      <c r="AV1148" s="156"/>
      <c r="AW1148" s="156"/>
      <c r="AX1148" s="156"/>
      <c r="AY1148" s="156"/>
      <c r="AZ1148" s="156"/>
      <c r="BA1148" s="156"/>
      <c r="BB1148" s="156"/>
      <c r="BC1148" s="156"/>
      <c r="BD1148" s="156"/>
      <c r="BE1148" s="156"/>
      <c r="BF1148" s="156"/>
      <c r="BG1148" s="156"/>
      <c r="BH1148" s="156"/>
      <c r="BI1148" s="156"/>
      <c r="BJ1148" s="156"/>
      <c r="BK1148" s="156"/>
      <c r="BL1148" s="156"/>
      <c r="BM1148" s="156"/>
      <c r="BN1148" s="156"/>
      <c r="BO1148" s="156"/>
      <c r="BP1148" s="156"/>
      <c r="BQ1148" s="156"/>
      <c r="BR1148" s="156"/>
      <c r="BS1148" s="156"/>
      <c r="BT1148" s="156"/>
      <c r="BU1148" s="156"/>
      <c r="BV1148" s="156"/>
      <c r="BW1148" s="156"/>
      <c r="BX1148" s="156"/>
      <c r="BY1148" s="156"/>
      <c r="BZ1148" s="156"/>
      <c r="CA1148" s="156"/>
      <c r="CB1148" s="156"/>
      <c r="CC1148" s="156"/>
      <c r="CD1148" s="156"/>
      <c r="CE1148" s="156"/>
      <c r="CF1148" s="156"/>
      <c r="CG1148" s="156"/>
      <c r="CH1148" s="156"/>
      <c r="CI1148" s="156"/>
      <c r="CJ1148" s="156"/>
      <c r="CK1148" s="156"/>
      <c r="CL1148" s="156"/>
      <c r="CM1148" s="156"/>
      <c r="CN1148" s="156"/>
      <c r="CO1148" s="156"/>
      <c r="CP1148" s="156"/>
      <c r="CQ1148" s="156"/>
      <c r="CR1148" s="156"/>
      <c r="CS1148" s="156"/>
      <c r="CT1148" s="156"/>
      <c r="CU1148" s="156"/>
      <c r="CV1148" s="156"/>
      <c r="CW1148" s="156"/>
      <c r="CX1148" s="156"/>
      <c r="CY1148" s="156"/>
      <c r="CZ1148" s="156"/>
      <c r="DA1148" s="156"/>
      <c r="DB1148" s="156"/>
      <c r="DC1148" s="156"/>
      <c r="DD1148" s="156"/>
      <c r="DE1148" s="156"/>
      <c r="DF1148" s="156"/>
      <c r="DG1148" s="156"/>
      <c r="DH1148" s="156"/>
      <c r="DI1148" s="156"/>
      <c r="DJ1148" s="156"/>
      <c r="DK1148" s="156"/>
      <c r="DL1148" s="156"/>
      <c r="DM1148" s="156"/>
      <c r="DN1148" s="156"/>
      <c r="DO1148" s="156"/>
      <c r="DP1148" s="156"/>
      <c r="DQ1148" s="156"/>
      <c r="DR1148" s="156"/>
      <c r="DS1148" s="156"/>
      <c r="DT1148" s="156"/>
      <c r="DU1148" s="156"/>
      <c r="DV1148" s="156"/>
      <c r="DW1148" s="156"/>
      <c r="DX1148" s="156"/>
      <c r="DY1148" s="156"/>
      <c r="DZ1148" s="156"/>
      <c r="EA1148" s="156"/>
      <c r="EB1148" s="156"/>
      <c r="EC1148" s="156"/>
      <c r="ED1148" s="156"/>
      <c r="EE1148" s="156"/>
      <c r="EF1148" s="156"/>
      <c r="EG1148" s="156"/>
      <c r="EH1148" s="156"/>
      <c r="EI1148" s="156"/>
      <c r="EJ1148" s="156"/>
      <c r="EK1148" s="156"/>
      <c r="EL1148" s="156"/>
      <c r="EM1148" s="156"/>
      <c r="EN1148" s="156"/>
      <c r="EO1148" s="156"/>
      <c r="EP1148" s="156"/>
      <c r="EQ1148" s="156"/>
      <c r="ER1148" s="156"/>
      <c r="ES1148" s="156"/>
      <c r="ET1148" s="156"/>
      <c r="EU1148" s="156"/>
      <c r="EV1148" s="156"/>
      <c r="EW1148" s="156"/>
      <c r="EX1148" s="156"/>
      <c r="EY1148" s="156"/>
      <c r="EZ1148" s="156"/>
      <c r="FA1148" s="156"/>
      <c r="FB1148" s="156"/>
      <c r="FC1148" s="156"/>
      <c r="FD1148" s="156"/>
      <c r="FE1148" s="156"/>
      <c r="FF1148" s="156"/>
      <c r="FG1148" s="156"/>
      <c r="FH1148" s="156"/>
      <c r="FI1148" s="156"/>
      <c r="FJ1148" s="156"/>
      <c r="FK1148" s="156"/>
      <c r="FL1148" s="156"/>
      <c r="FM1148" s="156"/>
      <c r="FN1148" s="156"/>
      <c r="FO1148" s="156"/>
      <c r="FP1148" s="156"/>
    </row>
    <row r="1149" spans="1:172" s="227" customFormat="1" x14ac:dyDescent="0.25">
      <c r="A1149" s="156"/>
      <c r="B1149" s="156"/>
      <c r="C1149" s="156"/>
      <c r="D1149" s="156"/>
      <c r="E1149" s="156"/>
      <c r="F1149" s="156"/>
      <c r="G1149" s="156"/>
      <c r="H1149" s="156"/>
      <c r="I1149" s="156"/>
      <c r="J1149" s="156"/>
      <c r="K1149" s="156"/>
      <c r="L1149" s="156"/>
      <c r="M1149" s="156"/>
      <c r="N1149" s="156"/>
      <c r="O1149" s="156"/>
      <c r="P1149" s="156"/>
      <c r="Q1149" s="156"/>
      <c r="R1149" s="156"/>
      <c r="S1149" s="156"/>
      <c r="T1149" s="156"/>
      <c r="U1149" s="156"/>
      <c r="V1149" s="156"/>
      <c r="W1149" s="156"/>
      <c r="X1149" s="156"/>
      <c r="Y1149" s="156"/>
      <c r="Z1149" s="156"/>
      <c r="AA1149" s="154"/>
      <c r="AB1149" s="155"/>
      <c r="AC1149" s="152"/>
      <c r="AD1149" s="152"/>
      <c r="AE1149" s="152"/>
      <c r="AF1149" s="152"/>
      <c r="AG1149" s="157"/>
      <c r="AH1149" s="157"/>
      <c r="AI1149" s="152"/>
      <c r="AJ1149" s="152"/>
      <c r="AK1149" s="152"/>
      <c r="AL1149" s="152"/>
      <c r="AM1149" s="154"/>
      <c r="AN1149" s="156"/>
      <c r="AO1149" s="156"/>
      <c r="AP1149" s="156"/>
      <c r="AQ1149" s="156"/>
      <c r="AR1149" s="156"/>
      <c r="AS1149" s="156"/>
      <c r="AT1149" s="156"/>
      <c r="AU1149" s="156"/>
      <c r="AV1149" s="156"/>
      <c r="AW1149" s="156"/>
      <c r="AX1149" s="156"/>
      <c r="AY1149" s="156"/>
      <c r="AZ1149" s="156"/>
      <c r="BA1149" s="156"/>
      <c r="BB1149" s="156"/>
      <c r="BC1149" s="156"/>
      <c r="BD1149" s="156"/>
      <c r="BE1149" s="156"/>
      <c r="BF1149" s="156"/>
      <c r="BG1149" s="156"/>
      <c r="BH1149" s="156"/>
      <c r="BI1149" s="156"/>
      <c r="BJ1149" s="156"/>
      <c r="BK1149" s="156"/>
      <c r="BL1149" s="156"/>
      <c r="BM1149" s="156"/>
      <c r="BN1149" s="156"/>
      <c r="BO1149" s="156"/>
      <c r="BP1149" s="156"/>
      <c r="BQ1149" s="156"/>
      <c r="BR1149" s="156"/>
      <c r="BS1149" s="156"/>
      <c r="BT1149" s="156"/>
      <c r="BU1149" s="156"/>
      <c r="BV1149" s="156"/>
      <c r="BW1149" s="156"/>
      <c r="BX1149" s="156"/>
      <c r="BY1149" s="156"/>
      <c r="BZ1149" s="156"/>
      <c r="CA1149" s="156"/>
      <c r="CB1149" s="156"/>
      <c r="CC1149" s="156"/>
      <c r="CD1149" s="156"/>
      <c r="CE1149" s="156"/>
      <c r="CF1149" s="156"/>
      <c r="CG1149" s="156"/>
      <c r="CH1149" s="156"/>
      <c r="CI1149" s="156"/>
      <c r="CJ1149" s="156"/>
      <c r="CK1149" s="156"/>
      <c r="CL1149" s="156"/>
      <c r="CM1149" s="156"/>
      <c r="CN1149" s="156"/>
      <c r="CO1149" s="156"/>
      <c r="CP1149" s="156"/>
      <c r="CQ1149" s="156"/>
      <c r="CR1149" s="156"/>
      <c r="CS1149" s="156"/>
      <c r="CT1149" s="156"/>
      <c r="CU1149" s="156"/>
      <c r="CV1149" s="156"/>
      <c r="CW1149" s="156"/>
      <c r="CX1149" s="156"/>
      <c r="CY1149" s="156"/>
      <c r="CZ1149" s="156"/>
      <c r="DA1149" s="156"/>
      <c r="DB1149" s="156"/>
      <c r="DC1149" s="156"/>
      <c r="DD1149" s="156"/>
      <c r="DE1149" s="156"/>
      <c r="DF1149" s="156"/>
      <c r="DG1149" s="156"/>
      <c r="DH1149" s="156"/>
      <c r="DI1149" s="156"/>
      <c r="DJ1149" s="156"/>
      <c r="DK1149" s="156"/>
      <c r="DL1149" s="156"/>
      <c r="DM1149" s="156"/>
      <c r="DN1149" s="156"/>
      <c r="DO1149" s="156"/>
      <c r="DP1149" s="156"/>
      <c r="DQ1149" s="156"/>
      <c r="DR1149" s="156"/>
      <c r="DS1149" s="156"/>
      <c r="DT1149" s="156"/>
      <c r="DU1149" s="156"/>
      <c r="DV1149" s="156"/>
      <c r="DW1149" s="156"/>
      <c r="DX1149" s="156"/>
      <c r="DY1149" s="156"/>
      <c r="DZ1149" s="156"/>
      <c r="EA1149" s="156"/>
      <c r="EB1149" s="156"/>
      <c r="EC1149" s="156"/>
      <c r="ED1149" s="156"/>
      <c r="EE1149" s="156"/>
      <c r="EF1149" s="156"/>
      <c r="EG1149" s="156"/>
      <c r="EH1149" s="156"/>
      <c r="EI1149" s="156"/>
      <c r="EJ1149" s="156"/>
      <c r="EK1149" s="156"/>
      <c r="EL1149" s="156"/>
      <c r="EM1149" s="156"/>
      <c r="EN1149" s="156"/>
      <c r="EO1149" s="156"/>
      <c r="EP1149" s="156"/>
      <c r="EQ1149" s="156"/>
      <c r="ER1149" s="156"/>
      <c r="ES1149" s="156"/>
      <c r="ET1149" s="156"/>
      <c r="EU1149" s="156"/>
      <c r="EV1149" s="156"/>
      <c r="EW1149" s="156"/>
      <c r="EX1149" s="156"/>
      <c r="EY1149" s="156"/>
      <c r="EZ1149" s="156"/>
      <c r="FA1149" s="156"/>
      <c r="FB1149" s="156"/>
      <c r="FC1149" s="156"/>
      <c r="FD1149" s="156"/>
      <c r="FE1149" s="156"/>
      <c r="FF1149" s="156"/>
      <c r="FG1149" s="156"/>
      <c r="FH1149" s="156"/>
      <c r="FI1149" s="156"/>
      <c r="FJ1149" s="156"/>
      <c r="FK1149" s="156"/>
      <c r="FL1149" s="156"/>
      <c r="FM1149" s="156"/>
      <c r="FN1149" s="156"/>
      <c r="FO1149" s="156"/>
      <c r="FP1149" s="156"/>
    </row>
    <row r="1150" spans="1:172" s="227" customFormat="1" x14ac:dyDescent="0.25">
      <c r="A1150" s="156"/>
      <c r="B1150" s="156"/>
      <c r="C1150" s="156"/>
      <c r="D1150" s="156"/>
      <c r="E1150" s="156"/>
      <c r="F1150" s="156"/>
      <c r="G1150" s="156"/>
      <c r="H1150" s="156"/>
      <c r="I1150" s="156"/>
      <c r="J1150" s="156"/>
      <c r="K1150" s="156"/>
      <c r="L1150" s="156"/>
      <c r="M1150" s="156"/>
      <c r="N1150" s="156"/>
      <c r="O1150" s="156"/>
      <c r="P1150" s="156"/>
      <c r="Q1150" s="156"/>
      <c r="R1150" s="156"/>
      <c r="S1150" s="156"/>
      <c r="T1150" s="156"/>
      <c r="U1150" s="156"/>
      <c r="V1150" s="156"/>
      <c r="W1150" s="156"/>
      <c r="X1150" s="156"/>
      <c r="Y1150" s="156"/>
      <c r="Z1150" s="156"/>
      <c r="AA1150" s="154"/>
      <c r="AB1150" s="155"/>
      <c r="AC1150" s="152"/>
      <c r="AD1150" s="152"/>
      <c r="AE1150" s="152"/>
      <c r="AF1150" s="152"/>
      <c r="AG1150" s="157"/>
      <c r="AH1150" s="157"/>
      <c r="AI1150" s="152"/>
      <c r="AJ1150" s="152"/>
      <c r="AK1150" s="152"/>
      <c r="AL1150" s="152"/>
      <c r="AM1150" s="154"/>
      <c r="AN1150" s="156"/>
      <c r="AO1150" s="156"/>
      <c r="AP1150" s="156"/>
      <c r="AQ1150" s="156"/>
      <c r="AR1150" s="156"/>
      <c r="AS1150" s="156"/>
      <c r="AT1150" s="156"/>
      <c r="AU1150" s="156"/>
      <c r="AV1150" s="156"/>
      <c r="AW1150" s="156"/>
      <c r="AX1150" s="156"/>
      <c r="AY1150" s="156"/>
      <c r="AZ1150" s="156"/>
      <c r="BA1150" s="156"/>
      <c r="BB1150" s="156"/>
      <c r="BC1150" s="156"/>
      <c r="BD1150" s="156"/>
      <c r="BE1150" s="156"/>
      <c r="BF1150" s="156"/>
      <c r="BG1150" s="156"/>
      <c r="BH1150" s="156"/>
      <c r="BI1150" s="156"/>
      <c r="BJ1150" s="156"/>
      <c r="BK1150" s="156"/>
      <c r="BL1150" s="156"/>
      <c r="BM1150" s="156"/>
      <c r="BN1150" s="156"/>
      <c r="BO1150" s="156"/>
      <c r="BP1150" s="156"/>
      <c r="BQ1150" s="156"/>
      <c r="BR1150" s="156"/>
      <c r="BS1150" s="156"/>
      <c r="BT1150" s="156"/>
      <c r="BU1150" s="156"/>
      <c r="BV1150" s="156"/>
      <c r="BW1150" s="156"/>
      <c r="BX1150" s="156"/>
      <c r="BY1150" s="156"/>
      <c r="BZ1150" s="156"/>
      <c r="CA1150" s="156"/>
      <c r="CB1150" s="156"/>
      <c r="CC1150" s="156"/>
      <c r="CD1150" s="156"/>
      <c r="CE1150" s="156"/>
      <c r="CF1150" s="156"/>
      <c r="CG1150" s="156"/>
      <c r="CH1150" s="156"/>
      <c r="CI1150" s="156"/>
      <c r="CJ1150" s="156"/>
      <c r="CK1150" s="156"/>
      <c r="CL1150" s="156"/>
      <c r="CM1150" s="156"/>
      <c r="CN1150" s="156"/>
      <c r="CO1150" s="156"/>
      <c r="CP1150" s="156"/>
      <c r="CQ1150" s="156"/>
      <c r="CR1150" s="156"/>
      <c r="CS1150" s="156"/>
      <c r="CT1150" s="156"/>
      <c r="CU1150" s="156"/>
      <c r="CV1150" s="156"/>
      <c r="CW1150" s="156"/>
      <c r="CX1150" s="156"/>
      <c r="CY1150" s="156"/>
      <c r="CZ1150" s="156"/>
      <c r="DA1150" s="156"/>
      <c r="DB1150" s="156"/>
      <c r="DC1150" s="156"/>
      <c r="DD1150" s="156"/>
      <c r="DE1150" s="156"/>
      <c r="DF1150" s="156"/>
      <c r="DG1150" s="156"/>
      <c r="DH1150" s="156"/>
      <c r="DI1150" s="156"/>
      <c r="DJ1150" s="156"/>
      <c r="DK1150" s="156"/>
      <c r="DL1150" s="156"/>
      <c r="DM1150" s="156"/>
      <c r="DN1150" s="156"/>
      <c r="DO1150" s="156"/>
      <c r="DP1150" s="156"/>
      <c r="DQ1150" s="156"/>
      <c r="DR1150" s="156"/>
      <c r="DS1150" s="156"/>
      <c r="DT1150" s="156"/>
      <c r="DU1150" s="156"/>
      <c r="DV1150" s="156"/>
      <c r="DW1150" s="156"/>
      <c r="DX1150" s="156"/>
      <c r="DY1150" s="156"/>
      <c r="DZ1150" s="156"/>
      <c r="EA1150" s="156"/>
      <c r="EB1150" s="156"/>
      <c r="EC1150" s="156"/>
      <c r="ED1150" s="156"/>
      <c r="EE1150" s="156"/>
      <c r="EF1150" s="156"/>
      <c r="EG1150" s="156"/>
      <c r="EH1150" s="156"/>
      <c r="EI1150" s="156"/>
      <c r="EJ1150" s="156"/>
      <c r="EK1150" s="156"/>
      <c r="EL1150" s="156"/>
      <c r="EM1150" s="156"/>
      <c r="EN1150" s="156"/>
      <c r="EO1150" s="156"/>
      <c r="EP1150" s="156"/>
      <c r="EQ1150" s="156"/>
      <c r="ER1150" s="156"/>
      <c r="ES1150" s="156"/>
      <c r="ET1150" s="156"/>
      <c r="EU1150" s="156"/>
      <c r="EV1150" s="156"/>
      <c r="EW1150" s="156"/>
      <c r="EX1150" s="156"/>
      <c r="EY1150" s="156"/>
      <c r="EZ1150" s="156"/>
      <c r="FA1150" s="156"/>
      <c r="FB1150" s="156"/>
      <c r="FC1150" s="156"/>
      <c r="FD1150" s="156"/>
      <c r="FE1150" s="156"/>
      <c r="FF1150" s="156"/>
      <c r="FG1150" s="156"/>
      <c r="FH1150" s="156"/>
      <c r="FI1150" s="156"/>
      <c r="FJ1150" s="156"/>
      <c r="FK1150" s="156"/>
      <c r="FL1150" s="156"/>
      <c r="FM1150" s="156"/>
      <c r="FN1150" s="156"/>
      <c r="FO1150" s="156"/>
      <c r="FP1150" s="156"/>
    </row>
    <row r="1151" spans="1:172" s="227" customFormat="1" x14ac:dyDescent="0.25">
      <c r="A1151" s="156"/>
      <c r="B1151" s="156"/>
      <c r="C1151" s="156"/>
      <c r="D1151" s="156"/>
      <c r="E1151" s="156"/>
      <c r="F1151" s="156"/>
      <c r="G1151" s="156"/>
      <c r="H1151" s="156"/>
      <c r="I1151" s="156"/>
      <c r="J1151" s="156"/>
      <c r="K1151" s="156"/>
      <c r="L1151" s="156"/>
      <c r="M1151" s="156"/>
      <c r="N1151" s="156"/>
      <c r="O1151" s="156"/>
      <c r="P1151" s="156"/>
      <c r="Q1151" s="156"/>
      <c r="R1151" s="156"/>
      <c r="S1151" s="156"/>
      <c r="T1151" s="156"/>
      <c r="U1151" s="156"/>
      <c r="V1151" s="156"/>
      <c r="W1151" s="156"/>
      <c r="X1151" s="156"/>
      <c r="Y1151" s="156"/>
      <c r="Z1151" s="156"/>
      <c r="AA1151" s="154"/>
      <c r="AB1151" s="155"/>
      <c r="AC1151" s="152"/>
      <c r="AD1151" s="152"/>
      <c r="AE1151" s="152"/>
      <c r="AF1151" s="152"/>
      <c r="AG1151" s="157"/>
      <c r="AH1151" s="157"/>
      <c r="AI1151" s="152"/>
      <c r="AJ1151" s="152"/>
      <c r="AK1151" s="152"/>
      <c r="AL1151" s="152"/>
      <c r="AM1151" s="154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  <c r="CM1151" s="156"/>
      <c r="CN1151" s="156"/>
      <c r="CO1151" s="156"/>
      <c r="CP1151" s="156"/>
      <c r="CQ1151" s="156"/>
      <c r="CR1151" s="156"/>
      <c r="CS1151" s="156"/>
      <c r="CT1151" s="156"/>
      <c r="CU1151" s="156"/>
      <c r="CV1151" s="156"/>
      <c r="CW1151" s="156"/>
      <c r="CX1151" s="156"/>
      <c r="CY1151" s="156"/>
      <c r="CZ1151" s="156"/>
      <c r="DA1151" s="156"/>
      <c r="DB1151" s="156"/>
      <c r="DC1151" s="156"/>
      <c r="DD1151" s="156"/>
      <c r="DE1151" s="156"/>
      <c r="DF1151" s="156"/>
      <c r="DG1151" s="156"/>
      <c r="DH1151" s="156"/>
      <c r="DI1151" s="156"/>
      <c r="DJ1151" s="156"/>
      <c r="DK1151" s="156"/>
      <c r="DL1151" s="156"/>
      <c r="DM1151" s="156"/>
      <c r="DN1151" s="156"/>
      <c r="DO1151" s="156"/>
      <c r="DP1151" s="156"/>
      <c r="DQ1151" s="156"/>
      <c r="DR1151" s="156"/>
      <c r="DS1151" s="156"/>
      <c r="DT1151" s="156"/>
      <c r="DU1151" s="156"/>
      <c r="DV1151" s="156"/>
      <c r="DW1151" s="156"/>
      <c r="DX1151" s="156"/>
      <c r="DY1151" s="156"/>
      <c r="DZ1151" s="156"/>
      <c r="EA1151" s="156"/>
      <c r="EB1151" s="156"/>
      <c r="EC1151" s="156"/>
      <c r="ED1151" s="156"/>
      <c r="EE1151" s="156"/>
      <c r="EF1151" s="156"/>
      <c r="EG1151" s="156"/>
      <c r="EH1151" s="156"/>
      <c r="EI1151" s="156"/>
      <c r="EJ1151" s="156"/>
      <c r="EK1151" s="156"/>
      <c r="EL1151" s="156"/>
      <c r="EM1151" s="156"/>
      <c r="EN1151" s="156"/>
      <c r="EO1151" s="156"/>
      <c r="EP1151" s="156"/>
      <c r="EQ1151" s="156"/>
      <c r="ER1151" s="156"/>
      <c r="ES1151" s="156"/>
      <c r="ET1151" s="156"/>
      <c r="EU1151" s="156"/>
      <c r="EV1151" s="156"/>
      <c r="EW1151" s="156"/>
      <c r="EX1151" s="156"/>
      <c r="EY1151" s="156"/>
      <c r="EZ1151" s="156"/>
      <c r="FA1151" s="156"/>
      <c r="FB1151" s="156"/>
      <c r="FC1151" s="156"/>
      <c r="FD1151" s="156"/>
      <c r="FE1151" s="156"/>
      <c r="FF1151" s="156"/>
      <c r="FG1151" s="156"/>
      <c r="FH1151" s="156"/>
      <c r="FI1151" s="156"/>
      <c r="FJ1151" s="156"/>
      <c r="FK1151" s="156"/>
      <c r="FL1151" s="156"/>
      <c r="FM1151" s="156"/>
      <c r="FN1151" s="156"/>
      <c r="FO1151" s="156"/>
      <c r="FP1151" s="156"/>
    </row>
    <row r="1152" spans="1:172" s="227" customFormat="1" x14ac:dyDescent="0.25">
      <c r="A1152" s="156"/>
      <c r="B1152" s="156"/>
      <c r="C1152" s="156"/>
      <c r="D1152" s="156"/>
      <c r="E1152" s="156"/>
      <c r="F1152" s="156"/>
      <c r="G1152" s="156"/>
      <c r="H1152" s="156"/>
      <c r="I1152" s="156"/>
      <c r="J1152" s="156"/>
      <c r="K1152" s="156"/>
      <c r="L1152" s="156"/>
      <c r="M1152" s="156"/>
      <c r="N1152" s="156"/>
      <c r="O1152" s="156"/>
      <c r="P1152" s="156"/>
      <c r="Q1152" s="156"/>
      <c r="R1152" s="156"/>
      <c r="S1152" s="156"/>
      <c r="T1152" s="156"/>
      <c r="U1152" s="156"/>
      <c r="V1152" s="156"/>
      <c r="W1152" s="156"/>
      <c r="X1152" s="156"/>
      <c r="Y1152" s="156"/>
      <c r="Z1152" s="156"/>
      <c r="AA1152" s="154"/>
      <c r="AB1152" s="155"/>
      <c r="AC1152" s="152"/>
      <c r="AD1152" s="152"/>
      <c r="AE1152" s="152"/>
      <c r="AF1152" s="152"/>
      <c r="AG1152" s="157"/>
      <c r="AH1152" s="157"/>
      <c r="AI1152" s="152"/>
      <c r="AJ1152" s="152"/>
      <c r="AK1152" s="152"/>
      <c r="AL1152" s="152"/>
      <c r="AM1152" s="154"/>
      <c r="AN1152" s="156"/>
      <c r="AO1152" s="156"/>
      <c r="AP1152" s="156"/>
      <c r="AQ1152" s="156"/>
      <c r="AR1152" s="156"/>
      <c r="AS1152" s="156"/>
      <c r="AT1152" s="156"/>
      <c r="AU1152" s="156"/>
      <c r="AV1152" s="156"/>
      <c r="AW1152" s="156"/>
      <c r="AX1152" s="156"/>
      <c r="AY1152" s="156"/>
      <c r="AZ1152" s="156"/>
      <c r="BA1152" s="156"/>
      <c r="BB1152" s="156"/>
      <c r="BC1152" s="156"/>
      <c r="BD1152" s="156"/>
      <c r="BE1152" s="156"/>
      <c r="BF1152" s="156"/>
      <c r="BG1152" s="156"/>
      <c r="BH1152" s="156"/>
      <c r="BI1152" s="156"/>
      <c r="BJ1152" s="156"/>
      <c r="BK1152" s="156"/>
      <c r="BL1152" s="156"/>
      <c r="BM1152" s="156"/>
      <c r="BN1152" s="156"/>
      <c r="BO1152" s="156"/>
      <c r="BP1152" s="156"/>
      <c r="BQ1152" s="156"/>
      <c r="BR1152" s="156"/>
      <c r="BS1152" s="156"/>
      <c r="BT1152" s="156"/>
      <c r="BU1152" s="156"/>
      <c r="BV1152" s="156"/>
      <c r="BW1152" s="156"/>
      <c r="BX1152" s="156"/>
      <c r="BY1152" s="156"/>
      <c r="BZ1152" s="156"/>
      <c r="CA1152" s="156"/>
      <c r="CB1152" s="156"/>
      <c r="CC1152" s="156"/>
      <c r="CD1152" s="156"/>
      <c r="CE1152" s="156"/>
      <c r="CF1152" s="156"/>
      <c r="CG1152" s="156"/>
      <c r="CH1152" s="156"/>
      <c r="CI1152" s="156"/>
      <c r="CJ1152" s="156"/>
      <c r="CK1152" s="156"/>
      <c r="CL1152" s="156"/>
      <c r="CM1152" s="156"/>
      <c r="CN1152" s="156"/>
      <c r="CO1152" s="156"/>
      <c r="CP1152" s="156"/>
      <c r="CQ1152" s="156"/>
      <c r="CR1152" s="156"/>
      <c r="CS1152" s="156"/>
      <c r="CT1152" s="156"/>
      <c r="CU1152" s="156"/>
      <c r="CV1152" s="156"/>
      <c r="CW1152" s="156"/>
      <c r="CX1152" s="156"/>
      <c r="CY1152" s="156"/>
      <c r="CZ1152" s="156"/>
      <c r="DA1152" s="156"/>
      <c r="DB1152" s="156"/>
      <c r="DC1152" s="156"/>
      <c r="DD1152" s="156"/>
      <c r="DE1152" s="156"/>
      <c r="DF1152" s="156"/>
      <c r="DG1152" s="156"/>
      <c r="DH1152" s="156"/>
      <c r="DI1152" s="156"/>
      <c r="DJ1152" s="156"/>
      <c r="DK1152" s="156"/>
      <c r="DL1152" s="156"/>
      <c r="DM1152" s="156"/>
      <c r="DN1152" s="156"/>
      <c r="DO1152" s="156"/>
      <c r="DP1152" s="156"/>
      <c r="DQ1152" s="156"/>
      <c r="DR1152" s="156"/>
      <c r="DS1152" s="156"/>
      <c r="DT1152" s="156"/>
      <c r="DU1152" s="156"/>
      <c r="DV1152" s="156"/>
      <c r="DW1152" s="156"/>
      <c r="DX1152" s="156"/>
      <c r="DY1152" s="156"/>
      <c r="DZ1152" s="156"/>
      <c r="EA1152" s="156"/>
      <c r="EB1152" s="156"/>
      <c r="EC1152" s="156"/>
      <c r="ED1152" s="156"/>
      <c r="EE1152" s="156"/>
      <c r="EF1152" s="156"/>
      <c r="EG1152" s="156"/>
      <c r="EH1152" s="156"/>
      <c r="EI1152" s="156"/>
      <c r="EJ1152" s="156"/>
      <c r="EK1152" s="156"/>
      <c r="EL1152" s="156"/>
      <c r="EM1152" s="156"/>
      <c r="EN1152" s="156"/>
      <c r="EO1152" s="156"/>
      <c r="EP1152" s="156"/>
      <c r="EQ1152" s="156"/>
      <c r="ER1152" s="156"/>
      <c r="ES1152" s="156"/>
      <c r="ET1152" s="156"/>
      <c r="EU1152" s="156"/>
      <c r="EV1152" s="156"/>
      <c r="EW1152" s="156"/>
      <c r="EX1152" s="156"/>
      <c r="EY1152" s="156"/>
      <c r="EZ1152" s="156"/>
      <c r="FA1152" s="156"/>
      <c r="FB1152" s="156"/>
      <c r="FC1152" s="156"/>
      <c r="FD1152" s="156"/>
      <c r="FE1152" s="156"/>
      <c r="FF1152" s="156"/>
      <c r="FG1152" s="156"/>
      <c r="FH1152" s="156"/>
      <c r="FI1152" s="156"/>
      <c r="FJ1152" s="156"/>
      <c r="FK1152" s="156"/>
      <c r="FL1152" s="156"/>
      <c r="FM1152" s="156"/>
      <c r="FN1152" s="156"/>
      <c r="FO1152" s="156"/>
      <c r="FP1152" s="156"/>
    </row>
    <row r="1153" spans="1:172" s="227" customFormat="1" x14ac:dyDescent="0.25">
      <c r="A1153" s="156"/>
      <c r="B1153" s="156"/>
      <c r="C1153" s="156"/>
      <c r="D1153" s="156"/>
      <c r="E1153" s="156"/>
      <c r="F1153" s="156"/>
      <c r="G1153" s="156"/>
      <c r="H1153" s="156"/>
      <c r="I1153" s="156"/>
      <c r="J1153" s="156"/>
      <c r="K1153" s="156"/>
      <c r="L1153" s="156"/>
      <c r="M1153" s="156"/>
      <c r="N1153" s="156"/>
      <c r="O1153" s="156"/>
      <c r="P1153" s="156"/>
      <c r="Q1153" s="156"/>
      <c r="R1153" s="156"/>
      <c r="S1153" s="156"/>
      <c r="T1153" s="156"/>
      <c r="U1153" s="156"/>
      <c r="V1153" s="156"/>
      <c r="W1153" s="156"/>
      <c r="X1153" s="156"/>
      <c r="Y1153" s="156"/>
      <c r="Z1153" s="156"/>
      <c r="AA1153" s="154"/>
      <c r="AB1153" s="155"/>
      <c r="AC1153" s="152"/>
      <c r="AD1153" s="152"/>
      <c r="AE1153" s="152"/>
      <c r="AF1153" s="152"/>
      <c r="AG1153" s="157"/>
      <c r="AH1153" s="157"/>
      <c r="AI1153" s="152"/>
      <c r="AJ1153" s="152"/>
      <c r="AK1153" s="152"/>
      <c r="AL1153" s="152"/>
      <c r="AM1153" s="154"/>
      <c r="AN1153" s="156"/>
      <c r="AO1153" s="156"/>
      <c r="AP1153" s="156"/>
      <c r="AQ1153" s="156"/>
      <c r="AR1153" s="156"/>
      <c r="AS1153" s="156"/>
      <c r="AT1153" s="156"/>
      <c r="AU1153" s="156"/>
      <c r="AV1153" s="156"/>
      <c r="AW1153" s="156"/>
      <c r="AX1153" s="156"/>
      <c r="AY1153" s="156"/>
      <c r="AZ1153" s="156"/>
      <c r="BA1153" s="156"/>
      <c r="BB1153" s="156"/>
      <c r="BC1153" s="156"/>
      <c r="BD1153" s="156"/>
      <c r="BE1153" s="156"/>
      <c r="BF1153" s="156"/>
      <c r="BG1153" s="156"/>
      <c r="BH1153" s="156"/>
      <c r="BI1153" s="156"/>
      <c r="BJ1153" s="156"/>
      <c r="BK1153" s="156"/>
      <c r="BL1153" s="156"/>
      <c r="BM1153" s="156"/>
      <c r="BN1153" s="156"/>
      <c r="BO1153" s="156"/>
      <c r="BP1153" s="156"/>
      <c r="BQ1153" s="156"/>
      <c r="BR1153" s="156"/>
      <c r="BS1153" s="156"/>
      <c r="BT1153" s="156"/>
      <c r="BU1153" s="156"/>
      <c r="BV1153" s="156"/>
      <c r="BW1153" s="156"/>
      <c r="BX1153" s="156"/>
      <c r="BY1153" s="156"/>
      <c r="BZ1153" s="156"/>
      <c r="CA1153" s="156"/>
      <c r="CB1153" s="156"/>
      <c r="CC1153" s="156"/>
      <c r="CD1153" s="156"/>
      <c r="CE1153" s="156"/>
      <c r="CF1153" s="156"/>
      <c r="CG1153" s="156"/>
      <c r="CH1153" s="156"/>
      <c r="CI1153" s="156"/>
      <c r="CJ1153" s="156"/>
      <c r="CK1153" s="156"/>
      <c r="CL1153" s="156"/>
      <c r="CM1153" s="156"/>
      <c r="CN1153" s="156"/>
      <c r="CO1153" s="156"/>
      <c r="CP1153" s="156"/>
      <c r="CQ1153" s="156"/>
      <c r="CR1153" s="156"/>
      <c r="CS1153" s="156"/>
      <c r="CT1153" s="156"/>
      <c r="CU1153" s="156"/>
      <c r="CV1153" s="156"/>
      <c r="CW1153" s="156"/>
      <c r="CX1153" s="156"/>
      <c r="CY1153" s="156"/>
      <c r="CZ1153" s="156"/>
      <c r="DA1153" s="156"/>
      <c r="DB1153" s="156"/>
      <c r="DC1153" s="156"/>
      <c r="DD1153" s="156"/>
      <c r="DE1153" s="156"/>
      <c r="DF1153" s="156"/>
      <c r="DG1153" s="156"/>
      <c r="DH1153" s="156"/>
      <c r="DI1153" s="156"/>
      <c r="DJ1153" s="156"/>
      <c r="DK1153" s="156"/>
      <c r="DL1153" s="156"/>
      <c r="DM1153" s="156"/>
      <c r="DN1153" s="156"/>
      <c r="DO1153" s="156"/>
      <c r="DP1153" s="156"/>
      <c r="DQ1153" s="156"/>
      <c r="DR1153" s="156"/>
      <c r="DS1153" s="156"/>
      <c r="DT1153" s="156"/>
      <c r="DU1153" s="156"/>
      <c r="DV1153" s="156"/>
      <c r="DW1153" s="156"/>
      <c r="DX1153" s="156"/>
      <c r="DY1153" s="156"/>
      <c r="DZ1153" s="156"/>
      <c r="EA1153" s="156"/>
      <c r="EB1153" s="156"/>
      <c r="EC1153" s="156"/>
      <c r="ED1153" s="156"/>
      <c r="EE1153" s="156"/>
      <c r="EF1153" s="156"/>
      <c r="EG1153" s="156"/>
      <c r="EH1153" s="156"/>
      <c r="EI1153" s="156"/>
      <c r="EJ1153" s="156"/>
      <c r="EK1153" s="156"/>
      <c r="EL1153" s="156"/>
      <c r="EM1153" s="156"/>
      <c r="EN1153" s="156"/>
      <c r="EO1153" s="156"/>
      <c r="EP1153" s="156"/>
      <c r="EQ1153" s="156"/>
      <c r="ER1153" s="156"/>
      <c r="ES1153" s="156"/>
      <c r="ET1153" s="156"/>
      <c r="EU1153" s="156"/>
      <c r="EV1153" s="156"/>
      <c r="EW1153" s="156"/>
      <c r="EX1153" s="156"/>
      <c r="EY1153" s="156"/>
      <c r="EZ1153" s="156"/>
      <c r="FA1153" s="156"/>
      <c r="FB1153" s="156"/>
      <c r="FC1153" s="156"/>
      <c r="FD1153" s="156"/>
      <c r="FE1153" s="156"/>
      <c r="FF1153" s="156"/>
      <c r="FG1153" s="156"/>
      <c r="FH1153" s="156"/>
      <c r="FI1153" s="156"/>
      <c r="FJ1153" s="156"/>
      <c r="FK1153" s="156"/>
      <c r="FL1153" s="156"/>
      <c r="FM1153" s="156"/>
      <c r="FN1153" s="156"/>
      <c r="FO1153" s="156"/>
      <c r="FP1153" s="156"/>
    </row>
    <row r="1154" spans="1:172" s="227" customFormat="1" x14ac:dyDescent="0.25">
      <c r="A1154" s="156"/>
      <c r="B1154" s="156"/>
      <c r="C1154" s="156"/>
      <c r="D1154" s="156"/>
      <c r="E1154" s="156"/>
      <c r="F1154" s="156"/>
      <c r="G1154" s="156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6"/>
      <c r="R1154" s="156"/>
      <c r="S1154" s="156"/>
      <c r="T1154" s="156"/>
      <c r="U1154" s="156"/>
      <c r="V1154" s="156"/>
      <c r="W1154" s="156"/>
      <c r="X1154" s="156"/>
      <c r="Y1154" s="156"/>
      <c r="Z1154" s="156"/>
      <c r="AA1154" s="154"/>
      <c r="AB1154" s="155"/>
      <c r="AC1154" s="152"/>
      <c r="AD1154" s="152"/>
      <c r="AE1154" s="152"/>
      <c r="AF1154" s="152"/>
      <c r="AG1154" s="157"/>
      <c r="AH1154" s="157"/>
      <c r="AI1154" s="152"/>
      <c r="AJ1154" s="152"/>
      <c r="AK1154" s="152"/>
      <c r="AL1154" s="152"/>
      <c r="AM1154" s="154"/>
      <c r="AN1154" s="156"/>
      <c r="AO1154" s="156"/>
      <c r="AP1154" s="156"/>
      <c r="AQ1154" s="156"/>
      <c r="AR1154" s="156"/>
      <c r="AS1154" s="156"/>
      <c r="AT1154" s="156"/>
      <c r="AU1154" s="156"/>
      <c r="AV1154" s="156"/>
      <c r="AW1154" s="156"/>
      <c r="AX1154" s="156"/>
      <c r="AY1154" s="156"/>
      <c r="AZ1154" s="156"/>
      <c r="BA1154" s="156"/>
      <c r="BB1154" s="156"/>
      <c r="BC1154" s="156"/>
      <c r="BD1154" s="156"/>
      <c r="BE1154" s="156"/>
      <c r="BF1154" s="156"/>
      <c r="BG1154" s="156"/>
      <c r="BH1154" s="156"/>
      <c r="BI1154" s="156"/>
      <c r="BJ1154" s="156"/>
      <c r="BK1154" s="156"/>
      <c r="BL1154" s="156"/>
      <c r="BM1154" s="156"/>
      <c r="BN1154" s="156"/>
      <c r="BO1154" s="156"/>
      <c r="BP1154" s="156"/>
      <c r="BQ1154" s="156"/>
      <c r="BR1154" s="156"/>
      <c r="BS1154" s="156"/>
      <c r="BT1154" s="156"/>
      <c r="BU1154" s="156"/>
      <c r="BV1154" s="156"/>
      <c r="BW1154" s="156"/>
      <c r="BX1154" s="156"/>
      <c r="BY1154" s="156"/>
      <c r="BZ1154" s="156"/>
      <c r="CA1154" s="156"/>
      <c r="CB1154" s="156"/>
      <c r="CC1154" s="156"/>
      <c r="CD1154" s="156"/>
      <c r="CE1154" s="156"/>
      <c r="CF1154" s="156"/>
      <c r="CG1154" s="156"/>
      <c r="CH1154" s="156"/>
      <c r="CI1154" s="156"/>
      <c r="CJ1154" s="156"/>
      <c r="CK1154" s="156"/>
      <c r="CL1154" s="156"/>
      <c r="CM1154" s="156"/>
      <c r="CN1154" s="156"/>
      <c r="CO1154" s="156"/>
      <c r="CP1154" s="156"/>
      <c r="CQ1154" s="156"/>
      <c r="CR1154" s="156"/>
      <c r="CS1154" s="156"/>
      <c r="CT1154" s="156"/>
      <c r="CU1154" s="156"/>
      <c r="CV1154" s="156"/>
      <c r="CW1154" s="156"/>
      <c r="CX1154" s="156"/>
      <c r="CY1154" s="156"/>
      <c r="CZ1154" s="156"/>
      <c r="DA1154" s="156"/>
      <c r="DB1154" s="156"/>
      <c r="DC1154" s="156"/>
      <c r="DD1154" s="156"/>
      <c r="DE1154" s="156"/>
      <c r="DF1154" s="156"/>
      <c r="DG1154" s="156"/>
      <c r="DH1154" s="156"/>
      <c r="DI1154" s="156"/>
      <c r="DJ1154" s="156"/>
      <c r="DK1154" s="156"/>
      <c r="DL1154" s="156"/>
      <c r="DM1154" s="156"/>
      <c r="DN1154" s="156"/>
      <c r="DO1154" s="156"/>
      <c r="DP1154" s="156"/>
      <c r="DQ1154" s="156"/>
      <c r="DR1154" s="156"/>
      <c r="DS1154" s="156"/>
      <c r="DT1154" s="156"/>
      <c r="DU1154" s="156"/>
      <c r="DV1154" s="156"/>
      <c r="DW1154" s="156"/>
      <c r="DX1154" s="156"/>
      <c r="DY1154" s="156"/>
      <c r="DZ1154" s="156"/>
      <c r="EA1154" s="156"/>
      <c r="EB1154" s="156"/>
      <c r="EC1154" s="156"/>
      <c r="ED1154" s="156"/>
      <c r="EE1154" s="156"/>
      <c r="EF1154" s="156"/>
      <c r="EG1154" s="156"/>
      <c r="EH1154" s="156"/>
      <c r="EI1154" s="156"/>
      <c r="EJ1154" s="156"/>
      <c r="EK1154" s="156"/>
      <c r="EL1154" s="156"/>
      <c r="EM1154" s="156"/>
      <c r="EN1154" s="156"/>
      <c r="EO1154" s="156"/>
      <c r="EP1154" s="156"/>
      <c r="EQ1154" s="156"/>
      <c r="ER1154" s="156"/>
      <c r="ES1154" s="156"/>
      <c r="ET1154" s="156"/>
      <c r="EU1154" s="156"/>
      <c r="EV1154" s="156"/>
      <c r="EW1154" s="156"/>
      <c r="EX1154" s="156"/>
      <c r="EY1154" s="156"/>
      <c r="EZ1154" s="156"/>
      <c r="FA1154" s="156"/>
      <c r="FB1154" s="156"/>
      <c r="FC1154" s="156"/>
      <c r="FD1154" s="156"/>
      <c r="FE1154" s="156"/>
      <c r="FF1154" s="156"/>
      <c r="FG1154" s="156"/>
      <c r="FH1154" s="156"/>
      <c r="FI1154" s="156"/>
      <c r="FJ1154" s="156"/>
      <c r="FK1154" s="156"/>
      <c r="FL1154" s="156"/>
      <c r="FM1154" s="156"/>
      <c r="FN1154" s="156"/>
      <c r="FO1154" s="156"/>
      <c r="FP1154" s="156"/>
    </row>
    <row r="1155" spans="1:172" s="227" customFormat="1" x14ac:dyDescent="0.25">
      <c r="A1155" s="156"/>
      <c r="B1155" s="156"/>
      <c r="C1155" s="156"/>
      <c r="D1155" s="156"/>
      <c r="E1155" s="156"/>
      <c r="F1155" s="156"/>
      <c r="G1155" s="156"/>
      <c r="H1155" s="156"/>
      <c r="I1155" s="156"/>
      <c r="J1155" s="156"/>
      <c r="K1155" s="156"/>
      <c r="L1155" s="156"/>
      <c r="M1155" s="156"/>
      <c r="N1155" s="156"/>
      <c r="O1155" s="156"/>
      <c r="P1155" s="156"/>
      <c r="Q1155" s="156"/>
      <c r="R1155" s="156"/>
      <c r="S1155" s="156"/>
      <c r="T1155" s="156"/>
      <c r="U1155" s="156"/>
      <c r="V1155" s="156"/>
      <c r="W1155" s="156"/>
      <c r="X1155" s="156"/>
      <c r="Y1155" s="156"/>
      <c r="Z1155" s="156"/>
      <c r="AA1155" s="154"/>
      <c r="AB1155" s="155"/>
      <c r="AC1155" s="152"/>
      <c r="AD1155" s="152"/>
      <c r="AE1155" s="152"/>
      <c r="AF1155" s="152"/>
      <c r="AG1155" s="157"/>
      <c r="AH1155" s="157"/>
      <c r="AI1155" s="152"/>
      <c r="AJ1155" s="152"/>
      <c r="AK1155" s="152"/>
      <c r="AL1155" s="152"/>
      <c r="AM1155" s="154"/>
      <c r="AN1155" s="156"/>
      <c r="AO1155" s="156"/>
      <c r="AP1155" s="156"/>
      <c r="AQ1155" s="156"/>
      <c r="AR1155" s="156"/>
      <c r="AS1155" s="156"/>
      <c r="AT1155" s="156"/>
      <c r="AU1155" s="156"/>
      <c r="AV1155" s="156"/>
      <c r="AW1155" s="156"/>
      <c r="AX1155" s="156"/>
      <c r="AY1155" s="156"/>
      <c r="AZ1155" s="156"/>
      <c r="BA1155" s="156"/>
      <c r="BB1155" s="156"/>
      <c r="BC1155" s="156"/>
      <c r="BD1155" s="156"/>
      <c r="BE1155" s="156"/>
      <c r="BF1155" s="156"/>
      <c r="BG1155" s="156"/>
      <c r="BH1155" s="156"/>
      <c r="BI1155" s="156"/>
      <c r="BJ1155" s="156"/>
      <c r="BK1155" s="156"/>
      <c r="BL1155" s="156"/>
      <c r="BM1155" s="156"/>
      <c r="BN1155" s="156"/>
      <c r="BO1155" s="156"/>
      <c r="BP1155" s="156"/>
      <c r="BQ1155" s="156"/>
      <c r="BR1155" s="156"/>
      <c r="BS1155" s="156"/>
      <c r="BT1155" s="156"/>
      <c r="BU1155" s="156"/>
      <c r="BV1155" s="156"/>
      <c r="BW1155" s="156"/>
      <c r="BX1155" s="156"/>
      <c r="BY1155" s="156"/>
      <c r="BZ1155" s="156"/>
      <c r="CA1155" s="156"/>
      <c r="CB1155" s="156"/>
      <c r="CC1155" s="156"/>
      <c r="CD1155" s="156"/>
      <c r="CE1155" s="156"/>
      <c r="CF1155" s="156"/>
      <c r="CG1155" s="156"/>
      <c r="CH1155" s="156"/>
      <c r="CI1155" s="156"/>
      <c r="CJ1155" s="156"/>
      <c r="CK1155" s="156"/>
      <c r="CL1155" s="156"/>
      <c r="CM1155" s="156"/>
      <c r="CN1155" s="156"/>
      <c r="CO1155" s="156"/>
      <c r="CP1155" s="156"/>
      <c r="CQ1155" s="156"/>
      <c r="CR1155" s="156"/>
      <c r="CS1155" s="156"/>
      <c r="CT1155" s="156"/>
      <c r="CU1155" s="156"/>
      <c r="CV1155" s="156"/>
      <c r="CW1155" s="156"/>
      <c r="CX1155" s="156"/>
      <c r="CY1155" s="156"/>
      <c r="CZ1155" s="156"/>
      <c r="DA1155" s="156"/>
      <c r="DB1155" s="156"/>
      <c r="DC1155" s="156"/>
      <c r="DD1155" s="156"/>
      <c r="DE1155" s="156"/>
      <c r="DF1155" s="156"/>
      <c r="DG1155" s="156"/>
      <c r="DH1155" s="156"/>
      <c r="DI1155" s="156"/>
      <c r="DJ1155" s="156"/>
      <c r="DK1155" s="156"/>
      <c r="DL1155" s="156"/>
      <c r="DM1155" s="156"/>
      <c r="DN1155" s="156"/>
      <c r="DO1155" s="156"/>
      <c r="DP1155" s="156"/>
      <c r="DQ1155" s="156"/>
      <c r="DR1155" s="156"/>
      <c r="DS1155" s="156"/>
      <c r="DT1155" s="156"/>
      <c r="DU1155" s="156"/>
      <c r="DV1155" s="156"/>
      <c r="DW1155" s="156"/>
      <c r="DX1155" s="156"/>
      <c r="DY1155" s="156"/>
      <c r="DZ1155" s="156"/>
      <c r="EA1155" s="156"/>
      <c r="EB1155" s="156"/>
      <c r="EC1155" s="156"/>
      <c r="ED1155" s="156"/>
      <c r="EE1155" s="156"/>
      <c r="EF1155" s="156"/>
      <c r="EG1155" s="156"/>
      <c r="EH1155" s="156"/>
      <c r="EI1155" s="156"/>
      <c r="EJ1155" s="156"/>
      <c r="EK1155" s="156"/>
      <c r="EL1155" s="156"/>
      <c r="EM1155" s="156"/>
      <c r="EN1155" s="156"/>
      <c r="EO1155" s="156"/>
      <c r="EP1155" s="156"/>
      <c r="EQ1155" s="156"/>
      <c r="ER1155" s="156"/>
      <c r="ES1155" s="156"/>
      <c r="ET1155" s="156"/>
      <c r="EU1155" s="156"/>
      <c r="EV1155" s="156"/>
      <c r="EW1155" s="156"/>
      <c r="EX1155" s="156"/>
      <c r="EY1155" s="156"/>
      <c r="EZ1155" s="156"/>
      <c r="FA1155" s="156"/>
      <c r="FB1155" s="156"/>
      <c r="FC1155" s="156"/>
      <c r="FD1155" s="156"/>
      <c r="FE1155" s="156"/>
      <c r="FF1155" s="156"/>
      <c r="FG1155" s="156"/>
      <c r="FH1155" s="156"/>
      <c r="FI1155" s="156"/>
      <c r="FJ1155" s="156"/>
      <c r="FK1155" s="156"/>
      <c r="FL1155" s="156"/>
      <c r="FM1155" s="156"/>
      <c r="FN1155" s="156"/>
      <c r="FO1155" s="156"/>
      <c r="FP1155" s="156"/>
    </row>
    <row r="1156" spans="1:172" s="227" customFormat="1" x14ac:dyDescent="0.25">
      <c r="A1156" s="156"/>
      <c r="B1156" s="156"/>
      <c r="C1156" s="156"/>
      <c r="D1156" s="156"/>
      <c r="E1156" s="156"/>
      <c r="F1156" s="156"/>
      <c r="G1156" s="156"/>
      <c r="H1156" s="156"/>
      <c r="I1156" s="156"/>
      <c r="J1156" s="156"/>
      <c r="K1156" s="156"/>
      <c r="L1156" s="156"/>
      <c r="M1156" s="156"/>
      <c r="N1156" s="156"/>
      <c r="O1156" s="156"/>
      <c r="P1156" s="156"/>
      <c r="Q1156" s="156"/>
      <c r="R1156" s="156"/>
      <c r="S1156" s="156"/>
      <c r="T1156" s="156"/>
      <c r="U1156" s="156"/>
      <c r="V1156" s="156"/>
      <c r="W1156" s="156"/>
      <c r="X1156" s="156"/>
      <c r="Y1156" s="156"/>
      <c r="Z1156" s="156"/>
      <c r="AA1156" s="154"/>
      <c r="AB1156" s="155"/>
      <c r="AC1156" s="152"/>
      <c r="AD1156" s="152"/>
      <c r="AE1156" s="152"/>
      <c r="AF1156" s="152"/>
      <c r="AG1156" s="157"/>
      <c r="AH1156" s="157"/>
      <c r="AI1156" s="152"/>
      <c r="AJ1156" s="152"/>
      <c r="AK1156" s="152"/>
      <c r="AL1156" s="152"/>
      <c r="AM1156" s="154"/>
      <c r="AN1156" s="156"/>
      <c r="AO1156" s="156"/>
      <c r="AP1156" s="156"/>
      <c r="AQ1156" s="156"/>
      <c r="AR1156" s="156"/>
      <c r="AS1156" s="156"/>
      <c r="AT1156" s="156"/>
      <c r="AU1156" s="156"/>
      <c r="AV1156" s="156"/>
      <c r="AW1156" s="156"/>
      <c r="AX1156" s="156"/>
      <c r="AY1156" s="156"/>
      <c r="AZ1156" s="156"/>
      <c r="BA1156" s="156"/>
      <c r="BB1156" s="156"/>
      <c r="BC1156" s="156"/>
      <c r="BD1156" s="156"/>
      <c r="BE1156" s="156"/>
      <c r="BF1156" s="156"/>
      <c r="BG1156" s="156"/>
      <c r="BH1156" s="156"/>
      <c r="BI1156" s="156"/>
      <c r="BJ1156" s="156"/>
      <c r="BK1156" s="156"/>
      <c r="BL1156" s="156"/>
      <c r="BM1156" s="156"/>
      <c r="BN1156" s="156"/>
      <c r="BO1156" s="156"/>
      <c r="BP1156" s="156"/>
      <c r="BQ1156" s="156"/>
      <c r="BR1156" s="156"/>
      <c r="BS1156" s="156"/>
      <c r="BT1156" s="156"/>
      <c r="BU1156" s="156"/>
      <c r="BV1156" s="156"/>
      <c r="BW1156" s="156"/>
      <c r="BX1156" s="156"/>
      <c r="BY1156" s="156"/>
      <c r="BZ1156" s="156"/>
      <c r="CA1156" s="156"/>
      <c r="CB1156" s="156"/>
      <c r="CC1156" s="156"/>
      <c r="CD1156" s="156"/>
      <c r="CE1156" s="156"/>
      <c r="CF1156" s="156"/>
      <c r="CG1156" s="156"/>
      <c r="CH1156" s="156"/>
      <c r="CI1156" s="156"/>
      <c r="CJ1156" s="156"/>
      <c r="CK1156" s="156"/>
      <c r="CL1156" s="156"/>
      <c r="CM1156" s="156"/>
      <c r="CN1156" s="156"/>
      <c r="CO1156" s="156"/>
      <c r="CP1156" s="156"/>
      <c r="CQ1156" s="156"/>
      <c r="CR1156" s="156"/>
      <c r="CS1156" s="156"/>
      <c r="CT1156" s="156"/>
      <c r="CU1156" s="156"/>
      <c r="CV1156" s="156"/>
      <c r="CW1156" s="156"/>
      <c r="CX1156" s="156"/>
      <c r="CY1156" s="156"/>
      <c r="CZ1156" s="156"/>
      <c r="DA1156" s="156"/>
      <c r="DB1156" s="156"/>
      <c r="DC1156" s="156"/>
      <c r="DD1156" s="156"/>
      <c r="DE1156" s="156"/>
      <c r="DF1156" s="156"/>
      <c r="DG1156" s="156"/>
      <c r="DH1156" s="156"/>
      <c r="DI1156" s="156"/>
      <c r="DJ1156" s="156"/>
      <c r="DK1156" s="156"/>
      <c r="DL1156" s="156"/>
      <c r="DM1156" s="156"/>
      <c r="DN1156" s="156"/>
      <c r="DO1156" s="156"/>
      <c r="DP1156" s="156"/>
      <c r="DQ1156" s="156"/>
      <c r="DR1156" s="156"/>
      <c r="DS1156" s="156"/>
      <c r="DT1156" s="156"/>
      <c r="DU1156" s="156"/>
      <c r="DV1156" s="156"/>
      <c r="DW1156" s="156"/>
      <c r="DX1156" s="156"/>
      <c r="DY1156" s="156"/>
      <c r="DZ1156" s="156"/>
      <c r="EA1156" s="156"/>
      <c r="EB1156" s="156"/>
      <c r="EC1156" s="156"/>
      <c r="ED1156" s="156"/>
      <c r="EE1156" s="156"/>
      <c r="EF1156" s="156"/>
      <c r="EG1156" s="156"/>
      <c r="EH1156" s="156"/>
      <c r="EI1156" s="156"/>
      <c r="EJ1156" s="156"/>
      <c r="EK1156" s="156"/>
      <c r="EL1156" s="156"/>
      <c r="EM1156" s="156"/>
      <c r="EN1156" s="156"/>
      <c r="EO1156" s="156"/>
      <c r="EP1156" s="156"/>
      <c r="EQ1156" s="156"/>
      <c r="ER1156" s="156"/>
      <c r="ES1156" s="156"/>
      <c r="ET1156" s="156"/>
      <c r="EU1156" s="156"/>
      <c r="EV1156" s="156"/>
      <c r="EW1156" s="156"/>
      <c r="EX1156" s="156"/>
      <c r="EY1156" s="156"/>
      <c r="EZ1156" s="156"/>
      <c r="FA1156" s="156"/>
      <c r="FB1156" s="156"/>
      <c r="FC1156" s="156"/>
      <c r="FD1156" s="156"/>
      <c r="FE1156" s="156"/>
      <c r="FF1156" s="156"/>
      <c r="FG1156" s="156"/>
      <c r="FH1156" s="156"/>
      <c r="FI1156" s="156"/>
      <c r="FJ1156" s="156"/>
      <c r="FK1156" s="156"/>
      <c r="FL1156" s="156"/>
      <c r="FM1156" s="156"/>
      <c r="FN1156" s="156"/>
      <c r="FO1156" s="156"/>
      <c r="FP1156" s="156"/>
    </row>
    <row r="1157" spans="1:172" s="227" customFormat="1" x14ac:dyDescent="0.25">
      <c r="A1157" s="156"/>
      <c r="B1157" s="156"/>
      <c r="C1157" s="156"/>
      <c r="D1157" s="156"/>
      <c r="E1157" s="156"/>
      <c r="F1157" s="156"/>
      <c r="G1157" s="156"/>
      <c r="H1157" s="156"/>
      <c r="I1157" s="156"/>
      <c r="J1157" s="156"/>
      <c r="K1157" s="156"/>
      <c r="L1157" s="156"/>
      <c r="M1157" s="156"/>
      <c r="N1157" s="156"/>
      <c r="O1157" s="156"/>
      <c r="P1157" s="156"/>
      <c r="Q1157" s="156"/>
      <c r="R1157" s="156"/>
      <c r="S1157" s="156"/>
      <c r="T1157" s="156"/>
      <c r="U1157" s="156"/>
      <c r="V1157" s="156"/>
      <c r="W1157" s="156"/>
      <c r="X1157" s="156"/>
      <c r="Y1157" s="156"/>
      <c r="Z1157" s="156"/>
      <c r="AA1157" s="154"/>
      <c r="AB1157" s="155"/>
      <c r="AC1157" s="152"/>
      <c r="AD1157" s="152"/>
      <c r="AE1157" s="152"/>
      <c r="AF1157" s="152"/>
      <c r="AG1157" s="157"/>
      <c r="AH1157" s="157"/>
      <c r="AI1157" s="152"/>
      <c r="AJ1157" s="152"/>
      <c r="AK1157" s="152"/>
      <c r="AL1157" s="152"/>
      <c r="AM1157" s="154"/>
      <c r="AN1157" s="156"/>
      <c r="AO1157" s="156"/>
      <c r="AP1157" s="156"/>
      <c r="AQ1157" s="156"/>
      <c r="AR1157" s="156"/>
      <c r="AS1157" s="156"/>
      <c r="AT1157" s="156"/>
      <c r="AU1157" s="156"/>
      <c r="AV1157" s="156"/>
      <c r="AW1157" s="156"/>
      <c r="AX1157" s="156"/>
      <c r="AY1157" s="156"/>
      <c r="AZ1157" s="156"/>
      <c r="BA1157" s="156"/>
      <c r="BB1157" s="156"/>
      <c r="BC1157" s="156"/>
      <c r="BD1157" s="156"/>
      <c r="BE1157" s="156"/>
      <c r="BF1157" s="156"/>
      <c r="BG1157" s="156"/>
      <c r="BH1157" s="156"/>
      <c r="BI1157" s="156"/>
      <c r="BJ1157" s="156"/>
      <c r="BK1157" s="156"/>
      <c r="BL1157" s="156"/>
      <c r="BM1157" s="156"/>
      <c r="BN1157" s="156"/>
      <c r="BO1157" s="156"/>
      <c r="BP1157" s="156"/>
      <c r="BQ1157" s="156"/>
      <c r="BR1157" s="156"/>
      <c r="BS1157" s="156"/>
      <c r="BT1157" s="156"/>
      <c r="BU1157" s="156"/>
      <c r="BV1157" s="156"/>
      <c r="BW1157" s="156"/>
      <c r="BX1157" s="156"/>
      <c r="BY1157" s="156"/>
      <c r="BZ1157" s="156"/>
      <c r="CA1157" s="156"/>
      <c r="CB1157" s="156"/>
      <c r="CC1157" s="156"/>
      <c r="CD1157" s="156"/>
      <c r="CE1157" s="156"/>
      <c r="CF1157" s="156"/>
      <c r="CG1157" s="156"/>
      <c r="CH1157" s="156"/>
      <c r="CI1157" s="156"/>
      <c r="CJ1157" s="156"/>
      <c r="CK1157" s="156"/>
      <c r="CL1157" s="156"/>
      <c r="CM1157" s="156"/>
      <c r="CN1157" s="156"/>
      <c r="CO1157" s="156"/>
      <c r="CP1157" s="156"/>
      <c r="CQ1157" s="156"/>
      <c r="CR1157" s="156"/>
      <c r="CS1157" s="156"/>
      <c r="CT1157" s="156"/>
      <c r="CU1157" s="156"/>
      <c r="CV1157" s="156"/>
      <c r="CW1157" s="156"/>
      <c r="CX1157" s="156"/>
      <c r="CY1157" s="156"/>
      <c r="CZ1157" s="156"/>
      <c r="DA1157" s="156"/>
      <c r="DB1157" s="156"/>
      <c r="DC1157" s="156"/>
      <c r="DD1157" s="156"/>
      <c r="DE1157" s="156"/>
      <c r="DF1157" s="156"/>
      <c r="DG1157" s="156"/>
      <c r="DH1157" s="156"/>
      <c r="DI1157" s="156"/>
      <c r="DJ1157" s="156"/>
      <c r="DK1157" s="156"/>
      <c r="DL1157" s="156"/>
      <c r="DM1157" s="156"/>
      <c r="DN1157" s="156"/>
      <c r="DO1157" s="156"/>
      <c r="DP1157" s="156"/>
      <c r="DQ1157" s="156"/>
      <c r="DR1157" s="156"/>
      <c r="DS1157" s="156"/>
      <c r="DT1157" s="156"/>
      <c r="DU1157" s="156"/>
      <c r="DV1157" s="156"/>
      <c r="DW1157" s="156"/>
      <c r="DX1157" s="156"/>
      <c r="DY1157" s="156"/>
      <c r="DZ1157" s="156"/>
      <c r="EA1157" s="156"/>
      <c r="EB1157" s="156"/>
      <c r="EC1157" s="156"/>
      <c r="ED1157" s="156"/>
      <c r="EE1157" s="156"/>
      <c r="EF1157" s="156"/>
      <c r="EG1157" s="156"/>
      <c r="EH1157" s="156"/>
      <c r="EI1157" s="156"/>
      <c r="EJ1157" s="156"/>
      <c r="EK1157" s="156"/>
      <c r="EL1157" s="156"/>
      <c r="EM1157" s="156"/>
      <c r="EN1157" s="156"/>
      <c r="EO1157" s="156"/>
      <c r="EP1157" s="156"/>
      <c r="EQ1157" s="156"/>
      <c r="ER1157" s="156"/>
      <c r="ES1157" s="156"/>
      <c r="ET1157" s="156"/>
      <c r="EU1157" s="156"/>
      <c r="EV1157" s="156"/>
      <c r="EW1157" s="156"/>
      <c r="EX1157" s="156"/>
      <c r="EY1157" s="156"/>
      <c r="EZ1157" s="156"/>
      <c r="FA1157" s="156"/>
      <c r="FB1157" s="156"/>
      <c r="FC1157" s="156"/>
      <c r="FD1157" s="156"/>
      <c r="FE1157" s="156"/>
      <c r="FF1157" s="156"/>
      <c r="FG1157" s="156"/>
      <c r="FH1157" s="156"/>
      <c r="FI1157" s="156"/>
      <c r="FJ1157" s="156"/>
      <c r="FK1157" s="156"/>
      <c r="FL1157" s="156"/>
      <c r="FM1157" s="156"/>
      <c r="FN1157" s="156"/>
      <c r="FO1157" s="156"/>
      <c r="FP1157" s="156"/>
    </row>
    <row r="1158" spans="1:172" s="227" customFormat="1" x14ac:dyDescent="0.25">
      <c r="A1158" s="156"/>
      <c r="B1158" s="156"/>
      <c r="C1158" s="156"/>
      <c r="D1158" s="156"/>
      <c r="E1158" s="156"/>
      <c r="F1158" s="156"/>
      <c r="G1158" s="156"/>
      <c r="H1158" s="156"/>
      <c r="I1158" s="156"/>
      <c r="J1158" s="156"/>
      <c r="K1158" s="156"/>
      <c r="L1158" s="156"/>
      <c r="M1158" s="156"/>
      <c r="N1158" s="156"/>
      <c r="O1158" s="156"/>
      <c r="P1158" s="156"/>
      <c r="Q1158" s="156"/>
      <c r="R1158" s="156"/>
      <c r="S1158" s="156"/>
      <c r="T1158" s="156"/>
      <c r="U1158" s="156"/>
      <c r="V1158" s="156"/>
      <c r="W1158" s="156"/>
      <c r="X1158" s="156"/>
      <c r="Y1158" s="156"/>
      <c r="Z1158" s="156"/>
      <c r="AA1158" s="154"/>
      <c r="AB1158" s="155"/>
      <c r="AC1158" s="152"/>
      <c r="AD1158" s="152"/>
      <c r="AE1158" s="152"/>
      <c r="AF1158" s="152"/>
      <c r="AG1158" s="157"/>
      <c r="AH1158" s="157"/>
      <c r="AI1158" s="152"/>
      <c r="AJ1158" s="152"/>
      <c r="AK1158" s="152"/>
      <c r="AL1158" s="152"/>
      <c r="AM1158" s="154"/>
      <c r="AN1158" s="156"/>
      <c r="AO1158" s="156"/>
      <c r="AP1158" s="156"/>
      <c r="AQ1158" s="156"/>
      <c r="AR1158" s="156"/>
      <c r="AS1158" s="156"/>
      <c r="AT1158" s="156"/>
      <c r="AU1158" s="156"/>
      <c r="AV1158" s="156"/>
      <c r="AW1158" s="156"/>
      <c r="AX1158" s="156"/>
      <c r="AY1158" s="156"/>
      <c r="AZ1158" s="156"/>
      <c r="BA1158" s="156"/>
      <c r="BB1158" s="156"/>
      <c r="BC1158" s="156"/>
      <c r="BD1158" s="156"/>
      <c r="BE1158" s="156"/>
      <c r="BF1158" s="156"/>
      <c r="BG1158" s="156"/>
      <c r="BH1158" s="156"/>
      <c r="BI1158" s="156"/>
      <c r="BJ1158" s="156"/>
      <c r="BK1158" s="156"/>
      <c r="BL1158" s="156"/>
      <c r="BM1158" s="156"/>
      <c r="BN1158" s="156"/>
      <c r="BO1158" s="156"/>
      <c r="BP1158" s="156"/>
      <c r="BQ1158" s="156"/>
      <c r="BR1158" s="156"/>
      <c r="BS1158" s="156"/>
      <c r="BT1158" s="156"/>
      <c r="BU1158" s="156"/>
      <c r="BV1158" s="156"/>
      <c r="BW1158" s="156"/>
      <c r="BX1158" s="156"/>
      <c r="BY1158" s="156"/>
      <c r="BZ1158" s="156"/>
      <c r="CA1158" s="156"/>
      <c r="CB1158" s="156"/>
      <c r="CC1158" s="156"/>
      <c r="CD1158" s="156"/>
      <c r="CE1158" s="156"/>
      <c r="CF1158" s="156"/>
      <c r="CG1158" s="156"/>
      <c r="CH1158" s="156"/>
      <c r="CI1158" s="156"/>
      <c r="CJ1158" s="156"/>
      <c r="CK1158" s="156"/>
      <c r="CL1158" s="156"/>
      <c r="CM1158" s="156"/>
      <c r="CN1158" s="156"/>
      <c r="CO1158" s="156"/>
      <c r="CP1158" s="156"/>
      <c r="CQ1158" s="156"/>
      <c r="CR1158" s="156"/>
      <c r="CS1158" s="156"/>
      <c r="CT1158" s="156"/>
      <c r="CU1158" s="156"/>
      <c r="CV1158" s="156"/>
      <c r="CW1158" s="156"/>
      <c r="CX1158" s="156"/>
      <c r="CY1158" s="156"/>
      <c r="CZ1158" s="156"/>
      <c r="DA1158" s="156"/>
      <c r="DB1158" s="156"/>
      <c r="DC1158" s="156"/>
      <c r="DD1158" s="156"/>
      <c r="DE1158" s="156"/>
      <c r="DF1158" s="156"/>
      <c r="DG1158" s="156"/>
      <c r="DH1158" s="156"/>
      <c r="DI1158" s="156"/>
      <c r="DJ1158" s="156"/>
      <c r="DK1158" s="156"/>
      <c r="DL1158" s="156"/>
      <c r="DM1158" s="156"/>
      <c r="DN1158" s="156"/>
      <c r="DO1158" s="156"/>
      <c r="DP1158" s="156"/>
      <c r="DQ1158" s="156"/>
      <c r="DR1158" s="156"/>
      <c r="DS1158" s="156"/>
      <c r="DT1158" s="156"/>
      <c r="DU1158" s="156"/>
      <c r="DV1158" s="156"/>
      <c r="DW1158" s="156"/>
      <c r="DX1158" s="156"/>
      <c r="DY1158" s="156"/>
      <c r="DZ1158" s="156"/>
      <c r="EA1158" s="156"/>
      <c r="EB1158" s="156"/>
      <c r="EC1158" s="156"/>
      <c r="ED1158" s="156"/>
      <c r="EE1158" s="156"/>
      <c r="EF1158" s="156"/>
      <c r="EG1158" s="156"/>
      <c r="EH1158" s="156"/>
      <c r="EI1158" s="156"/>
      <c r="EJ1158" s="156"/>
      <c r="EK1158" s="156"/>
      <c r="EL1158" s="156"/>
      <c r="EM1158" s="156"/>
      <c r="EN1158" s="156"/>
      <c r="EO1158" s="156"/>
      <c r="EP1158" s="156"/>
      <c r="EQ1158" s="156"/>
      <c r="ER1158" s="156"/>
      <c r="ES1158" s="156"/>
      <c r="ET1158" s="156"/>
      <c r="EU1158" s="156"/>
      <c r="EV1158" s="156"/>
      <c r="EW1158" s="156"/>
      <c r="EX1158" s="156"/>
      <c r="EY1158" s="156"/>
      <c r="EZ1158" s="156"/>
      <c r="FA1158" s="156"/>
      <c r="FB1158" s="156"/>
      <c r="FC1158" s="156"/>
      <c r="FD1158" s="156"/>
      <c r="FE1158" s="156"/>
      <c r="FF1158" s="156"/>
      <c r="FG1158" s="156"/>
      <c r="FH1158" s="156"/>
      <c r="FI1158" s="156"/>
      <c r="FJ1158" s="156"/>
      <c r="FK1158" s="156"/>
      <c r="FL1158" s="156"/>
      <c r="FM1158" s="156"/>
      <c r="FN1158" s="156"/>
      <c r="FO1158" s="156"/>
      <c r="FP1158" s="156"/>
    </row>
    <row r="1159" spans="1:172" s="227" customFormat="1" x14ac:dyDescent="0.25">
      <c r="A1159" s="156"/>
      <c r="B1159" s="156"/>
      <c r="C1159" s="156"/>
      <c r="D1159" s="156"/>
      <c r="E1159" s="156"/>
      <c r="F1159" s="156"/>
      <c r="G1159" s="156"/>
      <c r="H1159" s="156"/>
      <c r="I1159" s="156"/>
      <c r="J1159" s="156"/>
      <c r="K1159" s="156"/>
      <c r="L1159" s="156"/>
      <c r="M1159" s="156"/>
      <c r="N1159" s="156"/>
      <c r="O1159" s="156"/>
      <c r="P1159" s="156"/>
      <c r="Q1159" s="156"/>
      <c r="R1159" s="156"/>
      <c r="S1159" s="156"/>
      <c r="T1159" s="156"/>
      <c r="U1159" s="156"/>
      <c r="V1159" s="156"/>
      <c r="W1159" s="156"/>
      <c r="X1159" s="156"/>
      <c r="Y1159" s="156"/>
      <c r="Z1159" s="156"/>
      <c r="AA1159" s="154"/>
      <c r="AB1159" s="155"/>
      <c r="AC1159" s="152"/>
      <c r="AD1159" s="152"/>
      <c r="AE1159" s="152"/>
      <c r="AF1159" s="152"/>
      <c r="AG1159" s="157"/>
      <c r="AH1159" s="157"/>
      <c r="AI1159" s="152"/>
      <c r="AJ1159" s="152"/>
      <c r="AK1159" s="152"/>
      <c r="AL1159" s="152"/>
      <c r="AM1159" s="154"/>
      <c r="AN1159" s="156"/>
      <c r="AO1159" s="156"/>
      <c r="AP1159" s="156"/>
      <c r="AQ1159" s="156"/>
      <c r="AR1159" s="156"/>
      <c r="AS1159" s="156"/>
      <c r="AT1159" s="156"/>
      <c r="AU1159" s="156"/>
      <c r="AV1159" s="156"/>
      <c r="AW1159" s="156"/>
      <c r="AX1159" s="156"/>
      <c r="AY1159" s="156"/>
      <c r="AZ1159" s="156"/>
      <c r="BA1159" s="156"/>
      <c r="BB1159" s="156"/>
      <c r="BC1159" s="156"/>
      <c r="BD1159" s="156"/>
      <c r="BE1159" s="156"/>
      <c r="BF1159" s="156"/>
      <c r="BG1159" s="156"/>
      <c r="BH1159" s="156"/>
      <c r="BI1159" s="156"/>
      <c r="BJ1159" s="156"/>
      <c r="BK1159" s="156"/>
      <c r="BL1159" s="156"/>
      <c r="BM1159" s="156"/>
      <c r="BN1159" s="156"/>
      <c r="BO1159" s="156"/>
      <c r="BP1159" s="156"/>
      <c r="BQ1159" s="156"/>
      <c r="BR1159" s="156"/>
      <c r="BS1159" s="156"/>
      <c r="BT1159" s="156"/>
      <c r="BU1159" s="156"/>
      <c r="BV1159" s="156"/>
      <c r="BW1159" s="156"/>
      <c r="BX1159" s="156"/>
      <c r="BY1159" s="156"/>
      <c r="BZ1159" s="156"/>
      <c r="CA1159" s="156"/>
      <c r="CB1159" s="156"/>
      <c r="CC1159" s="156"/>
      <c r="CD1159" s="156"/>
      <c r="CE1159" s="156"/>
      <c r="CF1159" s="156"/>
      <c r="CG1159" s="156"/>
      <c r="CH1159" s="156"/>
      <c r="CI1159" s="156"/>
      <c r="CJ1159" s="156"/>
      <c r="CK1159" s="156"/>
      <c r="CL1159" s="156"/>
      <c r="CM1159" s="156"/>
      <c r="CN1159" s="156"/>
      <c r="CO1159" s="156"/>
      <c r="CP1159" s="156"/>
      <c r="CQ1159" s="156"/>
      <c r="CR1159" s="156"/>
      <c r="CS1159" s="156"/>
      <c r="CT1159" s="156"/>
      <c r="CU1159" s="156"/>
      <c r="CV1159" s="156"/>
      <c r="CW1159" s="156"/>
      <c r="CX1159" s="156"/>
      <c r="CY1159" s="156"/>
      <c r="CZ1159" s="156"/>
      <c r="DA1159" s="156"/>
      <c r="DB1159" s="156"/>
      <c r="DC1159" s="156"/>
      <c r="DD1159" s="156"/>
      <c r="DE1159" s="156"/>
      <c r="DF1159" s="156"/>
      <c r="DG1159" s="156"/>
      <c r="DH1159" s="156"/>
      <c r="DI1159" s="156"/>
      <c r="DJ1159" s="156"/>
      <c r="DK1159" s="156"/>
      <c r="DL1159" s="156"/>
      <c r="DM1159" s="156"/>
      <c r="DN1159" s="156"/>
      <c r="DO1159" s="156"/>
      <c r="DP1159" s="156"/>
      <c r="DQ1159" s="156"/>
      <c r="DR1159" s="156"/>
      <c r="DS1159" s="156"/>
      <c r="DT1159" s="156"/>
      <c r="DU1159" s="156"/>
      <c r="DV1159" s="156"/>
      <c r="DW1159" s="156"/>
      <c r="DX1159" s="156"/>
      <c r="DY1159" s="156"/>
      <c r="DZ1159" s="156"/>
      <c r="EA1159" s="156"/>
      <c r="EB1159" s="156"/>
      <c r="EC1159" s="156"/>
      <c r="ED1159" s="156"/>
      <c r="EE1159" s="156"/>
      <c r="EF1159" s="156"/>
      <c r="EG1159" s="156"/>
      <c r="EH1159" s="156"/>
      <c r="EI1159" s="156"/>
      <c r="EJ1159" s="156"/>
      <c r="EK1159" s="156"/>
      <c r="EL1159" s="156"/>
      <c r="EM1159" s="156"/>
      <c r="EN1159" s="156"/>
      <c r="EO1159" s="156"/>
      <c r="EP1159" s="156"/>
      <c r="EQ1159" s="156"/>
      <c r="ER1159" s="156"/>
      <c r="ES1159" s="156"/>
      <c r="ET1159" s="156"/>
      <c r="EU1159" s="156"/>
      <c r="EV1159" s="156"/>
      <c r="EW1159" s="156"/>
      <c r="EX1159" s="156"/>
      <c r="EY1159" s="156"/>
      <c r="EZ1159" s="156"/>
      <c r="FA1159" s="156"/>
      <c r="FB1159" s="156"/>
      <c r="FC1159" s="156"/>
      <c r="FD1159" s="156"/>
      <c r="FE1159" s="156"/>
      <c r="FF1159" s="156"/>
      <c r="FG1159" s="156"/>
      <c r="FH1159" s="156"/>
      <c r="FI1159" s="156"/>
      <c r="FJ1159" s="156"/>
      <c r="FK1159" s="156"/>
      <c r="FL1159" s="156"/>
      <c r="FM1159" s="156"/>
      <c r="FN1159" s="156"/>
      <c r="FO1159" s="156"/>
      <c r="FP1159" s="156"/>
    </row>
    <row r="1160" spans="1:172" s="227" customFormat="1" x14ac:dyDescent="0.25">
      <c r="A1160" s="156"/>
      <c r="B1160" s="156"/>
      <c r="C1160" s="156"/>
      <c r="D1160" s="156"/>
      <c r="E1160" s="156"/>
      <c r="F1160" s="156"/>
      <c r="G1160" s="156"/>
      <c r="H1160" s="156"/>
      <c r="I1160" s="156"/>
      <c r="J1160" s="156"/>
      <c r="K1160" s="156"/>
      <c r="L1160" s="156"/>
      <c r="M1160" s="156"/>
      <c r="N1160" s="156"/>
      <c r="O1160" s="156"/>
      <c r="P1160" s="156"/>
      <c r="Q1160" s="156"/>
      <c r="R1160" s="156"/>
      <c r="S1160" s="156"/>
      <c r="T1160" s="156"/>
      <c r="U1160" s="156"/>
      <c r="V1160" s="156"/>
      <c r="W1160" s="156"/>
      <c r="X1160" s="156"/>
      <c r="Y1160" s="156"/>
      <c r="Z1160" s="156"/>
      <c r="AA1160" s="154"/>
      <c r="AB1160" s="155"/>
      <c r="AC1160" s="152"/>
      <c r="AD1160" s="152"/>
      <c r="AE1160" s="152"/>
      <c r="AF1160" s="152"/>
      <c r="AG1160" s="157"/>
      <c r="AH1160" s="157"/>
      <c r="AI1160" s="152"/>
      <c r="AJ1160" s="152"/>
      <c r="AK1160" s="152"/>
      <c r="AL1160" s="152"/>
      <c r="AM1160" s="154"/>
      <c r="AN1160" s="156"/>
      <c r="AO1160" s="156"/>
      <c r="AP1160" s="156"/>
      <c r="AQ1160" s="156"/>
      <c r="AR1160" s="156"/>
      <c r="AS1160" s="156"/>
      <c r="AT1160" s="156"/>
      <c r="AU1160" s="156"/>
      <c r="AV1160" s="156"/>
      <c r="AW1160" s="156"/>
      <c r="AX1160" s="156"/>
      <c r="AY1160" s="156"/>
      <c r="AZ1160" s="156"/>
      <c r="BA1160" s="156"/>
      <c r="BB1160" s="156"/>
      <c r="BC1160" s="156"/>
      <c r="BD1160" s="156"/>
      <c r="BE1160" s="156"/>
      <c r="BF1160" s="156"/>
      <c r="BG1160" s="156"/>
      <c r="BH1160" s="156"/>
      <c r="BI1160" s="156"/>
      <c r="BJ1160" s="156"/>
      <c r="BK1160" s="156"/>
      <c r="BL1160" s="156"/>
      <c r="BM1160" s="156"/>
      <c r="BN1160" s="156"/>
      <c r="BO1160" s="156"/>
      <c r="BP1160" s="156"/>
      <c r="BQ1160" s="156"/>
      <c r="BR1160" s="156"/>
      <c r="BS1160" s="156"/>
      <c r="BT1160" s="156"/>
      <c r="BU1160" s="156"/>
      <c r="BV1160" s="156"/>
      <c r="BW1160" s="156"/>
      <c r="BX1160" s="156"/>
      <c r="BY1160" s="156"/>
      <c r="BZ1160" s="156"/>
      <c r="CA1160" s="156"/>
      <c r="CB1160" s="156"/>
      <c r="CC1160" s="156"/>
      <c r="CD1160" s="156"/>
      <c r="CE1160" s="156"/>
      <c r="CF1160" s="156"/>
      <c r="CG1160" s="156"/>
      <c r="CH1160" s="156"/>
      <c r="CI1160" s="156"/>
      <c r="CJ1160" s="156"/>
      <c r="CK1160" s="156"/>
      <c r="CL1160" s="156"/>
      <c r="CM1160" s="156"/>
      <c r="CN1160" s="156"/>
      <c r="CO1160" s="156"/>
      <c r="CP1160" s="156"/>
      <c r="CQ1160" s="156"/>
      <c r="CR1160" s="156"/>
      <c r="CS1160" s="156"/>
      <c r="CT1160" s="156"/>
      <c r="CU1160" s="156"/>
      <c r="CV1160" s="156"/>
      <c r="CW1160" s="156"/>
      <c r="CX1160" s="156"/>
      <c r="CY1160" s="156"/>
      <c r="CZ1160" s="156"/>
      <c r="DA1160" s="156"/>
      <c r="DB1160" s="156"/>
      <c r="DC1160" s="156"/>
      <c r="DD1160" s="156"/>
      <c r="DE1160" s="156"/>
      <c r="DF1160" s="156"/>
      <c r="DG1160" s="156"/>
      <c r="DH1160" s="156"/>
      <c r="DI1160" s="156"/>
      <c r="DJ1160" s="156"/>
      <c r="DK1160" s="156"/>
      <c r="DL1160" s="156"/>
      <c r="DM1160" s="156"/>
      <c r="DN1160" s="156"/>
      <c r="DO1160" s="156"/>
      <c r="DP1160" s="156"/>
      <c r="DQ1160" s="156"/>
      <c r="DR1160" s="156"/>
      <c r="DS1160" s="156"/>
      <c r="DT1160" s="156"/>
      <c r="DU1160" s="156"/>
      <c r="DV1160" s="156"/>
      <c r="DW1160" s="156"/>
      <c r="DX1160" s="156"/>
      <c r="DY1160" s="156"/>
      <c r="DZ1160" s="156"/>
      <c r="EA1160" s="156"/>
      <c r="EB1160" s="156"/>
      <c r="EC1160" s="156"/>
      <c r="ED1160" s="156"/>
      <c r="EE1160" s="156"/>
      <c r="EF1160" s="156"/>
      <c r="EG1160" s="156"/>
      <c r="EH1160" s="156"/>
      <c r="EI1160" s="156"/>
      <c r="EJ1160" s="156"/>
      <c r="EK1160" s="156"/>
      <c r="EL1160" s="156"/>
      <c r="EM1160" s="156"/>
      <c r="EN1160" s="156"/>
      <c r="EO1160" s="156"/>
      <c r="EP1160" s="156"/>
      <c r="EQ1160" s="156"/>
      <c r="ER1160" s="156"/>
      <c r="ES1160" s="156"/>
      <c r="ET1160" s="156"/>
      <c r="EU1160" s="156"/>
      <c r="EV1160" s="156"/>
      <c r="EW1160" s="156"/>
      <c r="EX1160" s="156"/>
      <c r="EY1160" s="156"/>
      <c r="EZ1160" s="156"/>
      <c r="FA1160" s="156"/>
      <c r="FB1160" s="156"/>
      <c r="FC1160" s="156"/>
      <c r="FD1160" s="156"/>
      <c r="FE1160" s="156"/>
      <c r="FF1160" s="156"/>
      <c r="FG1160" s="156"/>
      <c r="FH1160" s="156"/>
      <c r="FI1160" s="156"/>
      <c r="FJ1160" s="156"/>
      <c r="FK1160" s="156"/>
      <c r="FL1160" s="156"/>
      <c r="FM1160" s="156"/>
      <c r="FN1160" s="156"/>
      <c r="FO1160" s="156"/>
      <c r="FP1160" s="156"/>
    </row>
    <row r="1161" spans="1:172" s="227" customFormat="1" x14ac:dyDescent="0.25">
      <c r="A1161" s="156"/>
      <c r="B1161" s="156"/>
      <c r="C1161" s="156"/>
      <c r="D1161" s="156"/>
      <c r="E1161" s="156"/>
      <c r="F1161" s="156"/>
      <c r="G1161" s="156"/>
      <c r="H1161" s="156"/>
      <c r="I1161" s="156"/>
      <c r="J1161" s="156"/>
      <c r="K1161" s="156"/>
      <c r="L1161" s="156"/>
      <c r="M1161" s="156"/>
      <c r="N1161" s="156"/>
      <c r="O1161" s="156"/>
      <c r="P1161" s="156"/>
      <c r="Q1161" s="156"/>
      <c r="R1161" s="156"/>
      <c r="S1161" s="156"/>
      <c r="T1161" s="156"/>
      <c r="U1161" s="156"/>
      <c r="V1161" s="156"/>
      <c r="W1161" s="156"/>
      <c r="X1161" s="156"/>
      <c r="Y1161" s="156"/>
      <c r="Z1161" s="156"/>
      <c r="AA1161" s="154"/>
      <c r="AB1161" s="155"/>
      <c r="AC1161" s="152"/>
      <c r="AD1161" s="152"/>
      <c r="AE1161" s="152"/>
      <c r="AF1161" s="152"/>
      <c r="AG1161" s="157"/>
      <c r="AH1161" s="157"/>
      <c r="AI1161" s="152"/>
      <c r="AJ1161" s="152"/>
      <c r="AK1161" s="152"/>
      <c r="AL1161" s="152"/>
      <c r="AM1161" s="154"/>
      <c r="AN1161" s="156"/>
      <c r="AO1161" s="156"/>
      <c r="AP1161" s="156"/>
      <c r="AQ1161" s="156"/>
      <c r="AR1161" s="156"/>
      <c r="AS1161" s="156"/>
      <c r="AT1161" s="156"/>
      <c r="AU1161" s="156"/>
      <c r="AV1161" s="156"/>
      <c r="AW1161" s="156"/>
      <c r="AX1161" s="156"/>
      <c r="AY1161" s="156"/>
      <c r="AZ1161" s="156"/>
      <c r="BA1161" s="156"/>
      <c r="BB1161" s="156"/>
      <c r="BC1161" s="156"/>
      <c r="BD1161" s="156"/>
      <c r="BE1161" s="156"/>
      <c r="BF1161" s="156"/>
      <c r="BG1161" s="156"/>
      <c r="BH1161" s="156"/>
      <c r="BI1161" s="156"/>
      <c r="BJ1161" s="156"/>
      <c r="BK1161" s="156"/>
      <c r="BL1161" s="156"/>
      <c r="BM1161" s="156"/>
      <c r="BN1161" s="156"/>
      <c r="BO1161" s="156"/>
      <c r="BP1161" s="156"/>
      <c r="BQ1161" s="156"/>
      <c r="BR1161" s="156"/>
      <c r="BS1161" s="156"/>
      <c r="BT1161" s="156"/>
      <c r="BU1161" s="156"/>
      <c r="BV1161" s="156"/>
      <c r="BW1161" s="156"/>
      <c r="BX1161" s="156"/>
      <c r="BY1161" s="156"/>
      <c r="BZ1161" s="156"/>
      <c r="CA1161" s="156"/>
      <c r="CB1161" s="156"/>
      <c r="CC1161" s="156"/>
      <c r="CD1161" s="156"/>
      <c r="CE1161" s="156"/>
      <c r="CF1161" s="156"/>
      <c r="CG1161" s="156"/>
      <c r="CH1161" s="156"/>
      <c r="CI1161" s="156"/>
      <c r="CJ1161" s="156"/>
      <c r="CK1161" s="156"/>
      <c r="CL1161" s="156"/>
      <c r="CM1161" s="156"/>
      <c r="CN1161" s="156"/>
      <c r="CO1161" s="156"/>
      <c r="CP1161" s="156"/>
      <c r="CQ1161" s="156"/>
      <c r="CR1161" s="156"/>
      <c r="CS1161" s="156"/>
      <c r="CT1161" s="156"/>
      <c r="CU1161" s="156"/>
      <c r="CV1161" s="156"/>
      <c r="CW1161" s="156"/>
      <c r="CX1161" s="156"/>
      <c r="CY1161" s="156"/>
      <c r="CZ1161" s="156"/>
      <c r="DA1161" s="156"/>
      <c r="DB1161" s="156"/>
      <c r="DC1161" s="156"/>
      <c r="DD1161" s="156"/>
      <c r="DE1161" s="156"/>
      <c r="DF1161" s="156"/>
      <c r="DG1161" s="156"/>
      <c r="DH1161" s="156"/>
      <c r="DI1161" s="156"/>
      <c r="DJ1161" s="156"/>
      <c r="DK1161" s="156"/>
      <c r="DL1161" s="156"/>
      <c r="DM1161" s="156"/>
      <c r="DN1161" s="156"/>
      <c r="DO1161" s="156"/>
      <c r="DP1161" s="156"/>
      <c r="DQ1161" s="156"/>
      <c r="DR1161" s="156"/>
      <c r="DS1161" s="156"/>
      <c r="DT1161" s="156"/>
      <c r="DU1161" s="156"/>
      <c r="DV1161" s="156"/>
      <c r="DW1161" s="156"/>
      <c r="DX1161" s="156"/>
      <c r="DY1161" s="156"/>
      <c r="DZ1161" s="156"/>
      <c r="EA1161" s="156"/>
      <c r="EB1161" s="156"/>
      <c r="EC1161" s="156"/>
      <c r="ED1161" s="156"/>
      <c r="EE1161" s="156"/>
      <c r="EF1161" s="156"/>
      <c r="EG1161" s="156"/>
      <c r="EH1161" s="156"/>
      <c r="EI1161" s="156"/>
      <c r="EJ1161" s="156"/>
      <c r="EK1161" s="156"/>
      <c r="EL1161" s="156"/>
      <c r="EM1161" s="156"/>
      <c r="EN1161" s="156"/>
      <c r="EO1161" s="156"/>
      <c r="EP1161" s="156"/>
      <c r="EQ1161" s="156"/>
      <c r="ER1161" s="156"/>
      <c r="ES1161" s="156"/>
      <c r="ET1161" s="156"/>
      <c r="EU1161" s="156"/>
      <c r="EV1161" s="156"/>
      <c r="EW1161" s="156"/>
      <c r="EX1161" s="156"/>
      <c r="EY1161" s="156"/>
      <c r="EZ1161" s="156"/>
      <c r="FA1161" s="156"/>
      <c r="FB1161" s="156"/>
      <c r="FC1161" s="156"/>
      <c r="FD1161" s="156"/>
      <c r="FE1161" s="156"/>
      <c r="FF1161" s="156"/>
      <c r="FG1161" s="156"/>
      <c r="FH1161" s="156"/>
      <c r="FI1161" s="156"/>
      <c r="FJ1161" s="156"/>
      <c r="FK1161" s="156"/>
      <c r="FL1161" s="156"/>
      <c r="FM1161" s="156"/>
      <c r="FN1161" s="156"/>
      <c r="FO1161" s="156"/>
      <c r="FP1161" s="156"/>
    </row>
    <row r="1162" spans="1:172" s="227" customFormat="1" x14ac:dyDescent="0.25">
      <c r="A1162" s="156"/>
      <c r="B1162" s="156"/>
      <c r="C1162" s="156"/>
      <c r="D1162" s="156"/>
      <c r="E1162" s="156"/>
      <c r="F1162" s="156"/>
      <c r="G1162" s="156"/>
      <c r="H1162" s="156"/>
      <c r="I1162" s="156"/>
      <c r="J1162" s="156"/>
      <c r="K1162" s="156"/>
      <c r="L1162" s="156"/>
      <c r="M1162" s="156"/>
      <c r="N1162" s="156"/>
      <c r="O1162" s="156"/>
      <c r="P1162" s="156"/>
      <c r="Q1162" s="156"/>
      <c r="R1162" s="156"/>
      <c r="S1162" s="156"/>
      <c r="T1162" s="156"/>
      <c r="U1162" s="156"/>
      <c r="V1162" s="156"/>
      <c r="W1162" s="156"/>
      <c r="X1162" s="156"/>
      <c r="Y1162" s="156"/>
      <c r="Z1162" s="156"/>
      <c r="AA1162" s="154"/>
      <c r="AB1162" s="155"/>
      <c r="AC1162" s="152"/>
      <c r="AD1162" s="152"/>
      <c r="AE1162" s="152"/>
      <c r="AF1162" s="152"/>
      <c r="AG1162" s="157"/>
      <c r="AH1162" s="157"/>
      <c r="AI1162" s="152"/>
      <c r="AJ1162" s="152"/>
      <c r="AK1162" s="152"/>
      <c r="AL1162" s="152"/>
      <c r="AM1162" s="154"/>
      <c r="AN1162" s="156"/>
      <c r="AO1162" s="156"/>
      <c r="AP1162" s="156"/>
      <c r="AQ1162" s="156"/>
      <c r="AR1162" s="156"/>
      <c r="AS1162" s="156"/>
      <c r="AT1162" s="156"/>
      <c r="AU1162" s="156"/>
      <c r="AV1162" s="156"/>
      <c r="AW1162" s="156"/>
      <c r="AX1162" s="156"/>
      <c r="AY1162" s="156"/>
      <c r="AZ1162" s="156"/>
      <c r="BA1162" s="156"/>
      <c r="BB1162" s="156"/>
      <c r="BC1162" s="156"/>
      <c r="BD1162" s="156"/>
      <c r="BE1162" s="156"/>
      <c r="BF1162" s="156"/>
      <c r="BG1162" s="156"/>
      <c r="BH1162" s="156"/>
      <c r="BI1162" s="156"/>
      <c r="BJ1162" s="156"/>
      <c r="BK1162" s="156"/>
      <c r="BL1162" s="156"/>
      <c r="BM1162" s="156"/>
      <c r="BN1162" s="156"/>
      <c r="BO1162" s="156"/>
      <c r="BP1162" s="156"/>
      <c r="BQ1162" s="156"/>
      <c r="BR1162" s="156"/>
      <c r="BS1162" s="156"/>
      <c r="BT1162" s="156"/>
      <c r="BU1162" s="156"/>
      <c r="BV1162" s="156"/>
      <c r="BW1162" s="156"/>
      <c r="BX1162" s="156"/>
      <c r="BY1162" s="156"/>
      <c r="BZ1162" s="156"/>
      <c r="CA1162" s="156"/>
      <c r="CB1162" s="156"/>
      <c r="CC1162" s="156"/>
      <c r="CD1162" s="156"/>
      <c r="CE1162" s="156"/>
      <c r="CF1162" s="156"/>
      <c r="CG1162" s="156"/>
      <c r="CH1162" s="156"/>
      <c r="CI1162" s="156"/>
      <c r="CJ1162" s="156"/>
      <c r="CK1162" s="156"/>
      <c r="CL1162" s="156"/>
      <c r="CM1162" s="156"/>
      <c r="CN1162" s="156"/>
      <c r="CO1162" s="156"/>
      <c r="CP1162" s="156"/>
      <c r="CQ1162" s="156"/>
      <c r="CR1162" s="156"/>
      <c r="CS1162" s="156"/>
      <c r="CT1162" s="156"/>
      <c r="CU1162" s="156"/>
      <c r="CV1162" s="156"/>
      <c r="CW1162" s="156"/>
      <c r="CX1162" s="156"/>
      <c r="CY1162" s="156"/>
      <c r="CZ1162" s="156"/>
      <c r="DA1162" s="156"/>
      <c r="DB1162" s="156"/>
      <c r="DC1162" s="156"/>
      <c r="DD1162" s="156"/>
      <c r="DE1162" s="156"/>
      <c r="DF1162" s="156"/>
      <c r="DG1162" s="156"/>
      <c r="DH1162" s="156"/>
      <c r="DI1162" s="156"/>
      <c r="DJ1162" s="156"/>
      <c r="DK1162" s="156"/>
      <c r="DL1162" s="156"/>
      <c r="DM1162" s="156"/>
      <c r="DN1162" s="156"/>
      <c r="DO1162" s="156"/>
      <c r="DP1162" s="156"/>
      <c r="DQ1162" s="156"/>
      <c r="DR1162" s="156"/>
      <c r="DS1162" s="156"/>
      <c r="DT1162" s="156"/>
      <c r="DU1162" s="156"/>
      <c r="DV1162" s="156"/>
      <c r="DW1162" s="156"/>
      <c r="DX1162" s="156"/>
      <c r="DY1162" s="156"/>
      <c r="DZ1162" s="156"/>
      <c r="EA1162" s="156"/>
      <c r="EB1162" s="156"/>
      <c r="EC1162" s="156"/>
      <c r="ED1162" s="156"/>
      <c r="EE1162" s="156"/>
      <c r="EF1162" s="156"/>
      <c r="EG1162" s="156"/>
      <c r="EH1162" s="156"/>
      <c r="EI1162" s="156"/>
      <c r="EJ1162" s="156"/>
      <c r="EK1162" s="156"/>
      <c r="EL1162" s="156"/>
      <c r="EM1162" s="156"/>
      <c r="EN1162" s="156"/>
      <c r="EO1162" s="156"/>
      <c r="EP1162" s="156"/>
      <c r="EQ1162" s="156"/>
      <c r="ER1162" s="156"/>
      <c r="ES1162" s="156"/>
      <c r="ET1162" s="156"/>
      <c r="EU1162" s="156"/>
      <c r="EV1162" s="156"/>
      <c r="EW1162" s="156"/>
      <c r="EX1162" s="156"/>
      <c r="EY1162" s="156"/>
      <c r="EZ1162" s="156"/>
      <c r="FA1162" s="156"/>
      <c r="FB1162" s="156"/>
      <c r="FC1162" s="156"/>
      <c r="FD1162" s="156"/>
      <c r="FE1162" s="156"/>
      <c r="FF1162" s="156"/>
      <c r="FG1162" s="156"/>
      <c r="FH1162" s="156"/>
      <c r="FI1162" s="156"/>
      <c r="FJ1162" s="156"/>
      <c r="FK1162" s="156"/>
      <c r="FL1162" s="156"/>
      <c r="FM1162" s="156"/>
      <c r="FN1162" s="156"/>
      <c r="FO1162" s="156"/>
      <c r="FP1162" s="156"/>
    </row>
    <row r="1163" spans="1:172" s="227" customFormat="1" x14ac:dyDescent="0.25">
      <c r="A1163" s="156"/>
      <c r="B1163" s="156"/>
      <c r="C1163" s="156"/>
      <c r="D1163" s="156"/>
      <c r="E1163" s="156"/>
      <c r="F1163" s="156"/>
      <c r="G1163" s="156"/>
      <c r="H1163" s="156"/>
      <c r="I1163" s="156"/>
      <c r="J1163" s="156"/>
      <c r="K1163" s="156"/>
      <c r="L1163" s="156"/>
      <c r="M1163" s="156"/>
      <c r="N1163" s="156"/>
      <c r="O1163" s="156"/>
      <c r="P1163" s="156"/>
      <c r="Q1163" s="156"/>
      <c r="R1163" s="156"/>
      <c r="S1163" s="156"/>
      <c r="T1163" s="156"/>
      <c r="U1163" s="156"/>
      <c r="V1163" s="156"/>
      <c r="W1163" s="156"/>
      <c r="X1163" s="156"/>
      <c r="Y1163" s="156"/>
      <c r="Z1163" s="156"/>
      <c r="AA1163" s="154"/>
      <c r="AB1163" s="155"/>
      <c r="AC1163" s="152"/>
      <c r="AD1163" s="152"/>
      <c r="AE1163" s="152"/>
      <c r="AF1163" s="152"/>
      <c r="AG1163" s="157"/>
      <c r="AH1163" s="157"/>
      <c r="AI1163" s="152"/>
      <c r="AJ1163" s="152"/>
      <c r="AK1163" s="152"/>
      <c r="AL1163" s="152"/>
      <c r="AM1163" s="154"/>
      <c r="AN1163" s="156"/>
      <c r="AO1163" s="156"/>
      <c r="AP1163" s="156"/>
      <c r="AQ1163" s="156"/>
      <c r="AR1163" s="156"/>
      <c r="AS1163" s="156"/>
      <c r="AT1163" s="156"/>
      <c r="AU1163" s="156"/>
      <c r="AV1163" s="156"/>
      <c r="AW1163" s="156"/>
      <c r="AX1163" s="156"/>
      <c r="AY1163" s="156"/>
      <c r="AZ1163" s="156"/>
      <c r="BA1163" s="156"/>
      <c r="BB1163" s="156"/>
      <c r="BC1163" s="156"/>
      <c r="BD1163" s="156"/>
      <c r="BE1163" s="156"/>
      <c r="BF1163" s="156"/>
      <c r="BG1163" s="156"/>
      <c r="BH1163" s="156"/>
      <c r="BI1163" s="156"/>
      <c r="BJ1163" s="156"/>
      <c r="BK1163" s="156"/>
      <c r="BL1163" s="156"/>
      <c r="BM1163" s="156"/>
      <c r="BN1163" s="156"/>
      <c r="BO1163" s="156"/>
      <c r="BP1163" s="156"/>
      <c r="BQ1163" s="156"/>
      <c r="BR1163" s="156"/>
      <c r="BS1163" s="156"/>
      <c r="BT1163" s="156"/>
      <c r="BU1163" s="156"/>
      <c r="BV1163" s="156"/>
      <c r="BW1163" s="156"/>
      <c r="BX1163" s="156"/>
      <c r="BY1163" s="156"/>
      <c r="BZ1163" s="156"/>
      <c r="CA1163" s="156"/>
      <c r="CB1163" s="156"/>
      <c r="CC1163" s="156"/>
      <c r="CD1163" s="156"/>
      <c r="CE1163" s="156"/>
      <c r="CF1163" s="156"/>
      <c r="CG1163" s="156"/>
      <c r="CH1163" s="156"/>
      <c r="CI1163" s="156"/>
      <c r="CJ1163" s="156"/>
      <c r="CK1163" s="156"/>
      <c r="CL1163" s="156"/>
      <c r="CM1163" s="156"/>
      <c r="CN1163" s="156"/>
      <c r="CO1163" s="156"/>
      <c r="CP1163" s="156"/>
      <c r="CQ1163" s="156"/>
      <c r="CR1163" s="156"/>
      <c r="CS1163" s="156"/>
      <c r="CT1163" s="156"/>
      <c r="CU1163" s="156"/>
      <c r="CV1163" s="156"/>
      <c r="CW1163" s="156"/>
      <c r="CX1163" s="156"/>
      <c r="CY1163" s="156"/>
      <c r="CZ1163" s="156"/>
      <c r="DA1163" s="156"/>
      <c r="DB1163" s="156"/>
      <c r="DC1163" s="156"/>
      <c r="DD1163" s="156"/>
      <c r="DE1163" s="156"/>
      <c r="DF1163" s="156"/>
      <c r="DG1163" s="156"/>
      <c r="DH1163" s="156"/>
      <c r="DI1163" s="156"/>
      <c r="DJ1163" s="156"/>
      <c r="DK1163" s="156"/>
      <c r="DL1163" s="156"/>
      <c r="DM1163" s="156"/>
      <c r="DN1163" s="156"/>
      <c r="DO1163" s="156"/>
      <c r="DP1163" s="156"/>
      <c r="DQ1163" s="156"/>
      <c r="DR1163" s="156"/>
      <c r="DS1163" s="156"/>
      <c r="DT1163" s="156"/>
      <c r="DU1163" s="156"/>
      <c r="DV1163" s="156"/>
      <c r="DW1163" s="156"/>
      <c r="DX1163" s="156"/>
      <c r="DY1163" s="156"/>
      <c r="DZ1163" s="156"/>
      <c r="EA1163" s="156"/>
      <c r="EB1163" s="156"/>
      <c r="EC1163" s="156"/>
      <c r="ED1163" s="156"/>
      <c r="EE1163" s="156"/>
      <c r="EF1163" s="156"/>
      <c r="EG1163" s="156"/>
      <c r="EH1163" s="156"/>
      <c r="EI1163" s="156"/>
      <c r="EJ1163" s="156"/>
      <c r="EK1163" s="156"/>
      <c r="EL1163" s="156"/>
      <c r="EM1163" s="156"/>
      <c r="EN1163" s="156"/>
      <c r="EO1163" s="156"/>
      <c r="EP1163" s="156"/>
      <c r="EQ1163" s="156"/>
      <c r="ER1163" s="156"/>
      <c r="ES1163" s="156"/>
      <c r="ET1163" s="156"/>
      <c r="EU1163" s="156"/>
      <c r="EV1163" s="156"/>
      <c r="EW1163" s="156"/>
      <c r="EX1163" s="156"/>
      <c r="EY1163" s="156"/>
      <c r="EZ1163" s="156"/>
      <c r="FA1163" s="156"/>
      <c r="FB1163" s="156"/>
      <c r="FC1163" s="156"/>
      <c r="FD1163" s="156"/>
      <c r="FE1163" s="156"/>
      <c r="FF1163" s="156"/>
      <c r="FG1163" s="156"/>
      <c r="FH1163" s="156"/>
      <c r="FI1163" s="156"/>
      <c r="FJ1163" s="156"/>
      <c r="FK1163" s="156"/>
      <c r="FL1163" s="156"/>
      <c r="FM1163" s="156"/>
      <c r="FN1163" s="156"/>
      <c r="FO1163" s="156"/>
      <c r="FP1163" s="156"/>
    </row>
    <row r="1164" spans="1:172" s="227" customFormat="1" x14ac:dyDescent="0.25">
      <c r="A1164" s="156"/>
      <c r="B1164" s="156"/>
      <c r="C1164" s="156"/>
      <c r="D1164" s="156"/>
      <c r="E1164" s="156"/>
      <c r="F1164" s="156"/>
      <c r="G1164" s="156"/>
      <c r="H1164" s="156"/>
      <c r="I1164" s="156"/>
      <c r="J1164" s="156"/>
      <c r="K1164" s="156"/>
      <c r="L1164" s="156"/>
      <c r="M1164" s="156"/>
      <c r="N1164" s="156"/>
      <c r="O1164" s="156"/>
      <c r="P1164" s="156"/>
      <c r="Q1164" s="156"/>
      <c r="R1164" s="156"/>
      <c r="S1164" s="156"/>
      <c r="T1164" s="156"/>
      <c r="U1164" s="156"/>
      <c r="V1164" s="156"/>
      <c r="W1164" s="156"/>
      <c r="X1164" s="156"/>
      <c r="Y1164" s="156"/>
      <c r="Z1164" s="156"/>
      <c r="AA1164" s="154"/>
      <c r="AB1164" s="155"/>
      <c r="AC1164" s="152"/>
      <c r="AD1164" s="152"/>
      <c r="AE1164" s="152"/>
      <c r="AF1164" s="152"/>
      <c r="AG1164" s="157"/>
      <c r="AH1164" s="157"/>
      <c r="AI1164" s="152"/>
      <c r="AJ1164" s="152"/>
      <c r="AK1164" s="152"/>
      <c r="AL1164" s="152"/>
      <c r="AM1164" s="154"/>
      <c r="AN1164" s="156"/>
      <c r="AO1164" s="156"/>
      <c r="AP1164" s="156"/>
      <c r="AQ1164" s="156"/>
      <c r="AR1164" s="156"/>
      <c r="AS1164" s="156"/>
      <c r="AT1164" s="156"/>
      <c r="AU1164" s="156"/>
      <c r="AV1164" s="156"/>
      <c r="AW1164" s="156"/>
      <c r="AX1164" s="156"/>
      <c r="AY1164" s="156"/>
      <c r="AZ1164" s="156"/>
      <c r="BA1164" s="156"/>
      <c r="BB1164" s="156"/>
      <c r="BC1164" s="156"/>
      <c r="BD1164" s="156"/>
      <c r="BE1164" s="156"/>
      <c r="BF1164" s="156"/>
      <c r="BG1164" s="156"/>
      <c r="BH1164" s="156"/>
      <c r="BI1164" s="156"/>
      <c r="BJ1164" s="156"/>
      <c r="BK1164" s="156"/>
      <c r="BL1164" s="156"/>
      <c r="BM1164" s="156"/>
      <c r="BN1164" s="156"/>
      <c r="BO1164" s="156"/>
      <c r="BP1164" s="156"/>
      <c r="BQ1164" s="156"/>
      <c r="BR1164" s="156"/>
      <c r="BS1164" s="156"/>
      <c r="BT1164" s="156"/>
      <c r="BU1164" s="156"/>
      <c r="BV1164" s="156"/>
      <c r="BW1164" s="156"/>
      <c r="BX1164" s="156"/>
      <c r="BY1164" s="156"/>
      <c r="BZ1164" s="156"/>
      <c r="CA1164" s="156"/>
      <c r="CB1164" s="156"/>
      <c r="CC1164" s="156"/>
      <c r="CD1164" s="156"/>
      <c r="CE1164" s="156"/>
      <c r="CF1164" s="156"/>
      <c r="CG1164" s="156"/>
      <c r="CH1164" s="156"/>
      <c r="CI1164" s="156"/>
      <c r="CJ1164" s="156"/>
      <c r="CK1164" s="156"/>
      <c r="CL1164" s="156"/>
      <c r="CM1164" s="156"/>
      <c r="CN1164" s="156"/>
      <c r="CO1164" s="156"/>
      <c r="CP1164" s="156"/>
      <c r="CQ1164" s="156"/>
      <c r="CR1164" s="156"/>
      <c r="CS1164" s="156"/>
      <c r="CT1164" s="156"/>
      <c r="CU1164" s="156"/>
      <c r="CV1164" s="156"/>
      <c r="CW1164" s="156"/>
      <c r="CX1164" s="156"/>
      <c r="CY1164" s="156"/>
      <c r="CZ1164" s="156"/>
      <c r="DA1164" s="156"/>
      <c r="DB1164" s="156"/>
      <c r="DC1164" s="156"/>
      <c r="DD1164" s="156"/>
      <c r="DE1164" s="156"/>
      <c r="DF1164" s="156"/>
      <c r="DG1164" s="156"/>
      <c r="DH1164" s="156"/>
      <c r="DI1164" s="156"/>
      <c r="DJ1164" s="156"/>
      <c r="DK1164" s="156"/>
      <c r="DL1164" s="156"/>
      <c r="DM1164" s="156"/>
      <c r="DN1164" s="156"/>
      <c r="DO1164" s="156"/>
      <c r="DP1164" s="156"/>
      <c r="DQ1164" s="156"/>
      <c r="DR1164" s="156"/>
      <c r="DS1164" s="156"/>
      <c r="DT1164" s="156"/>
      <c r="DU1164" s="156"/>
      <c r="DV1164" s="156"/>
      <c r="DW1164" s="156"/>
      <c r="DX1164" s="156"/>
      <c r="DY1164" s="156"/>
      <c r="DZ1164" s="156"/>
      <c r="EA1164" s="156"/>
      <c r="EB1164" s="156"/>
      <c r="EC1164" s="156"/>
      <c r="ED1164" s="156"/>
      <c r="EE1164" s="156"/>
      <c r="EF1164" s="156"/>
      <c r="EG1164" s="156"/>
      <c r="EH1164" s="156"/>
      <c r="EI1164" s="156"/>
      <c r="EJ1164" s="156"/>
      <c r="EK1164" s="156"/>
      <c r="EL1164" s="156"/>
      <c r="EM1164" s="156"/>
      <c r="EN1164" s="156"/>
      <c r="EO1164" s="156"/>
      <c r="EP1164" s="156"/>
      <c r="EQ1164" s="156"/>
      <c r="ER1164" s="156"/>
      <c r="ES1164" s="156"/>
      <c r="ET1164" s="156"/>
      <c r="EU1164" s="156"/>
      <c r="EV1164" s="156"/>
      <c r="EW1164" s="156"/>
      <c r="EX1164" s="156"/>
      <c r="EY1164" s="156"/>
      <c r="EZ1164" s="156"/>
      <c r="FA1164" s="156"/>
      <c r="FB1164" s="156"/>
      <c r="FC1164" s="156"/>
      <c r="FD1164" s="156"/>
      <c r="FE1164" s="156"/>
      <c r="FF1164" s="156"/>
      <c r="FG1164" s="156"/>
      <c r="FH1164" s="156"/>
      <c r="FI1164" s="156"/>
      <c r="FJ1164" s="156"/>
      <c r="FK1164" s="156"/>
      <c r="FL1164" s="156"/>
      <c r="FM1164" s="156"/>
      <c r="FN1164" s="156"/>
      <c r="FO1164" s="156"/>
      <c r="FP1164" s="156"/>
    </row>
    <row r="1165" spans="1:172" s="227" customFormat="1" x14ac:dyDescent="0.25">
      <c r="A1165" s="156"/>
      <c r="B1165" s="156"/>
      <c r="C1165" s="156"/>
      <c r="D1165" s="156"/>
      <c r="E1165" s="156"/>
      <c r="F1165" s="156"/>
      <c r="G1165" s="156"/>
      <c r="H1165" s="156"/>
      <c r="I1165" s="156"/>
      <c r="J1165" s="156"/>
      <c r="K1165" s="156"/>
      <c r="L1165" s="156"/>
      <c r="M1165" s="156"/>
      <c r="N1165" s="156"/>
      <c r="O1165" s="156"/>
      <c r="P1165" s="156"/>
      <c r="Q1165" s="156"/>
      <c r="R1165" s="156"/>
      <c r="S1165" s="156"/>
      <c r="T1165" s="156"/>
      <c r="U1165" s="156"/>
      <c r="V1165" s="156"/>
      <c r="W1165" s="156"/>
      <c r="X1165" s="156"/>
      <c r="Y1165" s="156"/>
      <c r="Z1165" s="156"/>
      <c r="AA1165" s="154"/>
      <c r="AB1165" s="155"/>
      <c r="AC1165" s="152"/>
      <c r="AD1165" s="152"/>
      <c r="AE1165" s="152"/>
      <c r="AF1165" s="152"/>
      <c r="AG1165" s="157"/>
      <c r="AH1165" s="157"/>
      <c r="AI1165" s="152"/>
      <c r="AJ1165" s="152"/>
      <c r="AK1165" s="152"/>
      <c r="AL1165" s="152"/>
      <c r="AM1165" s="154"/>
      <c r="AN1165" s="156"/>
      <c r="AO1165" s="156"/>
      <c r="AP1165" s="156"/>
      <c r="AQ1165" s="156"/>
      <c r="AR1165" s="156"/>
      <c r="AS1165" s="156"/>
      <c r="AT1165" s="156"/>
      <c r="AU1165" s="156"/>
      <c r="AV1165" s="156"/>
      <c r="AW1165" s="156"/>
      <c r="AX1165" s="156"/>
      <c r="AY1165" s="156"/>
      <c r="AZ1165" s="156"/>
      <c r="BA1165" s="156"/>
      <c r="BB1165" s="156"/>
      <c r="BC1165" s="156"/>
      <c r="BD1165" s="156"/>
      <c r="BE1165" s="156"/>
      <c r="BF1165" s="156"/>
      <c r="BG1165" s="156"/>
      <c r="BH1165" s="156"/>
      <c r="BI1165" s="156"/>
      <c r="BJ1165" s="156"/>
      <c r="BK1165" s="156"/>
      <c r="BL1165" s="156"/>
      <c r="BM1165" s="156"/>
      <c r="BN1165" s="156"/>
      <c r="BO1165" s="156"/>
      <c r="BP1165" s="156"/>
      <c r="BQ1165" s="156"/>
      <c r="BR1165" s="156"/>
      <c r="BS1165" s="156"/>
      <c r="BT1165" s="156"/>
      <c r="BU1165" s="156"/>
      <c r="BV1165" s="156"/>
      <c r="BW1165" s="156"/>
      <c r="BX1165" s="156"/>
      <c r="BY1165" s="156"/>
      <c r="BZ1165" s="156"/>
      <c r="CA1165" s="156"/>
      <c r="CB1165" s="156"/>
      <c r="CC1165" s="156"/>
      <c r="CD1165" s="156"/>
      <c r="CE1165" s="156"/>
      <c r="CF1165" s="156"/>
      <c r="CG1165" s="156"/>
      <c r="CH1165" s="156"/>
      <c r="CI1165" s="156"/>
      <c r="CJ1165" s="156"/>
      <c r="CK1165" s="156"/>
      <c r="CL1165" s="156"/>
      <c r="CM1165" s="156"/>
      <c r="CN1165" s="156"/>
      <c r="CO1165" s="156"/>
      <c r="CP1165" s="156"/>
      <c r="CQ1165" s="156"/>
      <c r="CR1165" s="156"/>
      <c r="CS1165" s="156"/>
      <c r="CT1165" s="156"/>
      <c r="CU1165" s="156"/>
      <c r="CV1165" s="156"/>
      <c r="CW1165" s="156"/>
      <c r="CX1165" s="156"/>
      <c r="CY1165" s="156"/>
      <c r="CZ1165" s="156"/>
      <c r="DA1165" s="156"/>
      <c r="DB1165" s="156"/>
      <c r="DC1165" s="156"/>
      <c r="DD1165" s="156"/>
      <c r="DE1165" s="156"/>
      <c r="DF1165" s="156"/>
      <c r="DG1165" s="156"/>
      <c r="DH1165" s="156"/>
      <c r="DI1165" s="156"/>
      <c r="DJ1165" s="156"/>
      <c r="DK1165" s="156"/>
      <c r="DL1165" s="156"/>
      <c r="DM1165" s="156"/>
      <c r="DN1165" s="156"/>
      <c r="DO1165" s="156"/>
      <c r="DP1165" s="156"/>
      <c r="DQ1165" s="156"/>
      <c r="DR1165" s="156"/>
      <c r="DS1165" s="156"/>
      <c r="DT1165" s="156"/>
      <c r="DU1165" s="156"/>
      <c r="DV1165" s="156"/>
      <c r="DW1165" s="156"/>
      <c r="DX1165" s="156"/>
      <c r="DY1165" s="156"/>
      <c r="DZ1165" s="156"/>
      <c r="EA1165" s="156"/>
      <c r="EB1165" s="156"/>
      <c r="EC1165" s="156"/>
      <c r="ED1165" s="156"/>
      <c r="EE1165" s="156"/>
      <c r="EF1165" s="156"/>
      <c r="EG1165" s="156"/>
      <c r="EH1165" s="156"/>
      <c r="EI1165" s="156"/>
      <c r="EJ1165" s="156"/>
      <c r="EK1165" s="156"/>
      <c r="EL1165" s="156"/>
      <c r="EM1165" s="156"/>
      <c r="EN1165" s="156"/>
      <c r="EO1165" s="156"/>
      <c r="EP1165" s="156"/>
      <c r="EQ1165" s="156"/>
      <c r="ER1165" s="156"/>
      <c r="ES1165" s="156"/>
      <c r="ET1165" s="156"/>
      <c r="EU1165" s="156"/>
      <c r="EV1165" s="156"/>
      <c r="EW1165" s="156"/>
      <c r="EX1165" s="156"/>
      <c r="EY1165" s="156"/>
      <c r="EZ1165" s="156"/>
      <c r="FA1165" s="156"/>
      <c r="FB1165" s="156"/>
      <c r="FC1165" s="156"/>
      <c r="FD1165" s="156"/>
      <c r="FE1165" s="156"/>
      <c r="FF1165" s="156"/>
      <c r="FG1165" s="156"/>
      <c r="FH1165" s="156"/>
      <c r="FI1165" s="156"/>
      <c r="FJ1165" s="156"/>
      <c r="FK1165" s="156"/>
      <c r="FL1165" s="156"/>
      <c r="FM1165" s="156"/>
      <c r="FN1165" s="156"/>
      <c r="FO1165" s="156"/>
      <c r="FP1165" s="156"/>
    </row>
    <row r="1166" spans="1:172" s="227" customFormat="1" x14ac:dyDescent="0.25">
      <c r="A1166" s="156"/>
      <c r="B1166" s="156"/>
      <c r="C1166" s="156"/>
      <c r="D1166" s="156"/>
      <c r="E1166" s="156"/>
      <c r="F1166" s="156"/>
      <c r="G1166" s="156"/>
      <c r="H1166" s="156"/>
      <c r="I1166" s="156"/>
      <c r="J1166" s="156"/>
      <c r="K1166" s="156"/>
      <c r="L1166" s="156"/>
      <c r="M1166" s="156"/>
      <c r="N1166" s="156"/>
      <c r="O1166" s="156"/>
      <c r="P1166" s="156"/>
      <c r="Q1166" s="156"/>
      <c r="R1166" s="156"/>
      <c r="S1166" s="156"/>
      <c r="T1166" s="156"/>
      <c r="U1166" s="156"/>
      <c r="V1166" s="156"/>
      <c r="W1166" s="156"/>
      <c r="X1166" s="156"/>
      <c r="Y1166" s="156"/>
      <c r="Z1166" s="156"/>
      <c r="AA1166" s="154"/>
      <c r="AB1166" s="155"/>
      <c r="AC1166" s="152"/>
      <c r="AD1166" s="152"/>
      <c r="AE1166" s="152"/>
      <c r="AF1166" s="152"/>
      <c r="AG1166" s="157"/>
      <c r="AH1166" s="157"/>
      <c r="AI1166" s="152"/>
      <c r="AJ1166" s="152"/>
      <c r="AK1166" s="152"/>
      <c r="AL1166" s="152"/>
      <c r="AM1166" s="154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  <c r="BH1166" s="156"/>
      <c r="BI1166" s="156"/>
      <c r="BJ1166" s="156"/>
      <c r="BK1166" s="156"/>
      <c r="BL1166" s="156"/>
      <c r="BM1166" s="156"/>
      <c r="BN1166" s="156"/>
      <c r="BO1166" s="156"/>
      <c r="BP1166" s="156"/>
      <c r="BQ1166" s="156"/>
      <c r="BR1166" s="156"/>
      <c r="BS1166" s="156"/>
      <c r="BT1166" s="156"/>
      <c r="BU1166" s="156"/>
      <c r="BV1166" s="156"/>
      <c r="BW1166" s="156"/>
      <c r="BX1166" s="156"/>
      <c r="BY1166" s="156"/>
      <c r="BZ1166" s="156"/>
      <c r="CA1166" s="156"/>
      <c r="CB1166" s="156"/>
      <c r="CC1166" s="156"/>
      <c r="CD1166" s="156"/>
      <c r="CE1166" s="156"/>
      <c r="CF1166" s="156"/>
      <c r="CG1166" s="156"/>
      <c r="CH1166" s="156"/>
      <c r="CI1166" s="156"/>
      <c r="CJ1166" s="156"/>
      <c r="CK1166" s="156"/>
      <c r="CL1166" s="156"/>
      <c r="CM1166" s="156"/>
      <c r="CN1166" s="156"/>
      <c r="CO1166" s="156"/>
      <c r="CP1166" s="156"/>
      <c r="CQ1166" s="156"/>
      <c r="CR1166" s="156"/>
      <c r="CS1166" s="156"/>
      <c r="CT1166" s="156"/>
      <c r="CU1166" s="156"/>
      <c r="CV1166" s="156"/>
      <c r="CW1166" s="156"/>
      <c r="CX1166" s="156"/>
      <c r="CY1166" s="156"/>
      <c r="CZ1166" s="156"/>
      <c r="DA1166" s="156"/>
      <c r="DB1166" s="156"/>
      <c r="DC1166" s="156"/>
      <c r="DD1166" s="156"/>
      <c r="DE1166" s="156"/>
      <c r="DF1166" s="156"/>
      <c r="DG1166" s="156"/>
      <c r="DH1166" s="156"/>
      <c r="DI1166" s="156"/>
      <c r="DJ1166" s="156"/>
      <c r="DK1166" s="156"/>
      <c r="DL1166" s="156"/>
      <c r="DM1166" s="156"/>
      <c r="DN1166" s="156"/>
      <c r="DO1166" s="156"/>
      <c r="DP1166" s="156"/>
      <c r="DQ1166" s="156"/>
      <c r="DR1166" s="156"/>
      <c r="DS1166" s="156"/>
      <c r="DT1166" s="156"/>
      <c r="DU1166" s="156"/>
      <c r="DV1166" s="156"/>
      <c r="DW1166" s="156"/>
      <c r="DX1166" s="156"/>
      <c r="DY1166" s="156"/>
      <c r="DZ1166" s="156"/>
      <c r="EA1166" s="156"/>
      <c r="EB1166" s="156"/>
      <c r="EC1166" s="156"/>
      <c r="ED1166" s="156"/>
      <c r="EE1166" s="156"/>
      <c r="EF1166" s="156"/>
      <c r="EG1166" s="156"/>
      <c r="EH1166" s="156"/>
      <c r="EI1166" s="156"/>
      <c r="EJ1166" s="156"/>
      <c r="EK1166" s="156"/>
      <c r="EL1166" s="156"/>
      <c r="EM1166" s="156"/>
      <c r="EN1166" s="156"/>
      <c r="EO1166" s="156"/>
      <c r="EP1166" s="156"/>
      <c r="EQ1166" s="156"/>
      <c r="ER1166" s="156"/>
      <c r="ES1166" s="156"/>
      <c r="ET1166" s="156"/>
      <c r="EU1166" s="156"/>
      <c r="EV1166" s="156"/>
      <c r="EW1166" s="156"/>
      <c r="EX1166" s="156"/>
      <c r="EY1166" s="156"/>
      <c r="EZ1166" s="156"/>
      <c r="FA1166" s="156"/>
      <c r="FB1166" s="156"/>
      <c r="FC1166" s="156"/>
      <c r="FD1166" s="156"/>
      <c r="FE1166" s="156"/>
      <c r="FF1166" s="156"/>
      <c r="FG1166" s="156"/>
      <c r="FH1166" s="156"/>
      <c r="FI1166" s="156"/>
      <c r="FJ1166" s="156"/>
      <c r="FK1166" s="156"/>
      <c r="FL1166" s="156"/>
      <c r="FM1166" s="156"/>
      <c r="FN1166" s="156"/>
      <c r="FO1166" s="156"/>
      <c r="FP1166" s="156"/>
    </row>
    <row r="1167" spans="1:172" s="227" customFormat="1" x14ac:dyDescent="0.25">
      <c r="A1167" s="156"/>
      <c r="B1167" s="156"/>
      <c r="C1167" s="156"/>
      <c r="D1167" s="156"/>
      <c r="E1167" s="156"/>
      <c r="F1167" s="156"/>
      <c r="G1167" s="156"/>
      <c r="H1167" s="156"/>
      <c r="I1167" s="156"/>
      <c r="J1167" s="156"/>
      <c r="K1167" s="156"/>
      <c r="L1167" s="156"/>
      <c r="M1167" s="156"/>
      <c r="N1167" s="156"/>
      <c r="O1167" s="156"/>
      <c r="P1167" s="156"/>
      <c r="Q1167" s="156"/>
      <c r="R1167" s="156"/>
      <c r="S1167" s="156"/>
      <c r="T1167" s="156"/>
      <c r="U1167" s="156"/>
      <c r="V1167" s="156"/>
      <c r="W1167" s="156"/>
      <c r="X1167" s="156"/>
      <c r="Y1167" s="156"/>
      <c r="Z1167" s="156"/>
      <c r="AA1167" s="154"/>
      <c r="AB1167" s="155"/>
      <c r="AC1167" s="152"/>
      <c r="AD1167" s="152"/>
      <c r="AE1167" s="152"/>
      <c r="AF1167" s="152"/>
      <c r="AG1167" s="157"/>
      <c r="AH1167" s="157"/>
      <c r="AI1167" s="152"/>
      <c r="AJ1167" s="152"/>
      <c r="AK1167" s="152"/>
      <c r="AL1167" s="152"/>
      <c r="AM1167" s="154"/>
      <c r="AN1167" s="156"/>
      <c r="AO1167" s="156"/>
      <c r="AP1167" s="156"/>
      <c r="AQ1167" s="156"/>
      <c r="AR1167" s="156"/>
      <c r="AS1167" s="156"/>
      <c r="AT1167" s="156"/>
      <c r="AU1167" s="156"/>
      <c r="AV1167" s="156"/>
      <c r="AW1167" s="156"/>
      <c r="AX1167" s="156"/>
      <c r="AY1167" s="156"/>
      <c r="AZ1167" s="156"/>
      <c r="BA1167" s="156"/>
      <c r="BB1167" s="156"/>
      <c r="BC1167" s="156"/>
      <c r="BD1167" s="156"/>
      <c r="BE1167" s="156"/>
      <c r="BF1167" s="156"/>
      <c r="BG1167" s="156"/>
      <c r="BH1167" s="156"/>
      <c r="BI1167" s="156"/>
      <c r="BJ1167" s="156"/>
      <c r="BK1167" s="156"/>
      <c r="BL1167" s="156"/>
      <c r="BM1167" s="156"/>
      <c r="BN1167" s="156"/>
      <c r="BO1167" s="156"/>
      <c r="BP1167" s="156"/>
      <c r="BQ1167" s="156"/>
      <c r="BR1167" s="156"/>
      <c r="BS1167" s="156"/>
      <c r="BT1167" s="156"/>
      <c r="BU1167" s="156"/>
      <c r="BV1167" s="156"/>
      <c r="BW1167" s="156"/>
      <c r="BX1167" s="156"/>
      <c r="BY1167" s="156"/>
      <c r="BZ1167" s="156"/>
      <c r="CA1167" s="156"/>
      <c r="CB1167" s="156"/>
      <c r="CC1167" s="156"/>
      <c r="CD1167" s="156"/>
      <c r="CE1167" s="156"/>
      <c r="CF1167" s="156"/>
      <c r="CG1167" s="156"/>
      <c r="CH1167" s="156"/>
      <c r="CI1167" s="156"/>
      <c r="CJ1167" s="156"/>
      <c r="CK1167" s="156"/>
      <c r="CL1167" s="156"/>
      <c r="CM1167" s="156"/>
      <c r="CN1167" s="156"/>
      <c r="CO1167" s="156"/>
      <c r="CP1167" s="156"/>
      <c r="CQ1167" s="156"/>
      <c r="CR1167" s="156"/>
      <c r="CS1167" s="156"/>
      <c r="CT1167" s="156"/>
      <c r="CU1167" s="156"/>
      <c r="CV1167" s="156"/>
      <c r="CW1167" s="156"/>
      <c r="CX1167" s="156"/>
      <c r="CY1167" s="156"/>
      <c r="CZ1167" s="156"/>
      <c r="DA1167" s="156"/>
      <c r="DB1167" s="156"/>
      <c r="DC1167" s="156"/>
      <c r="DD1167" s="156"/>
      <c r="DE1167" s="156"/>
      <c r="DF1167" s="156"/>
      <c r="DG1167" s="156"/>
      <c r="DH1167" s="156"/>
      <c r="DI1167" s="156"/>
      <c r="DJ1167" s="156"/>
      <c r="DK1167" s="156"/>
      <c r="DL1167" s="156"/>
      <c r="DM1167" s="156"/>
      <c r="DN1167" s="156"/>
      <c r="DO1167" s="156"/>
      <c r="DP1167" s="156"/>
      <c r="DQ1167" s="156"/>
      <c r="DR1167" s="156"/>
      <c r="DS1167" s="156"/>
      <c r="DT1167" s="156"/>
      <c r="DU1167" s="156"/>
      <c r="DV1167" s="156"/>
      <c r="DW1167" s="156"/>
      <c r="DX1167" s="156"/>
      <c r="DY1167" s="156"/>
      <c r="DZ1167" s="156"/>
      <c r="EA1167" s="156"/>
      <c r="EB1167" s="156"/>
      <c r="EC1167" s="156"/>
      <c r="ED1167" s="156"/>
      <c r="EE1167" s="156"/>
      <c r="EF1167" s="156"/>
      <c r="EG1167" s="156"/>
      <c r="EH1167" s="156"/>
      <c r="EI1167" s="156"/>
      <c r="EJ1167" s="156"/>
      <c r="EK1167" s="156"/>
      <c r="EL1167" s="156"/>
      <c r="EM1167" s="156"/>
      <c r="EN1167" s="156"/>
      <c r="EO1167" s="156"/>
      <c r="EP1167" s="156"/>
      <c r="EQ1167" s="156"/>
      <c r="ER1167" s="156"/>
      <c r="ES1167" s="156"/>
      <c r="ET1167" s="156"/>
      <c r="EU1167" s="156"/>
      <c r="EV1167" s="156"/>
      <c r="EW1167" s="156"/>
      <c r="EX1167" s="156"/>
      <c r="EY1167" s="156"/>
      <c r="EZ1167" s="156"/>
      <c r="FA1167" s="156"/>
      <c r="FB1167" s="156"/>
      <c r="FC1167" s="156"/>
      <c r="FD1167" s="156"/>
      <c r="FE1167" s="156"/>
      <c r="FF1167" s="156"/>
      <c r="FG1167" s="156"/>
      <c r="FH1167" s="156"/>
      <c r="FI1167" s="156"/>
      <c r="FJ1167" s="156"/>
      <c r="FK1167" s="156"/>
      <c r="FL1167" s="156"/>
      <c r="FM1167" s="156"/>
      <c r="FN1167" s="156"/>
      <c r="FO1167" s="156"/>
      <c r="FP1167" s="156"/>
    </row>
    <row r="1168" spans="1:172" s="227" customFormat="1" x14ac:dyDescent="0.25">
      <c r="A1168" s="156"/>
      <c r="B1168" s="156"/>
      <c r="C1168" s="156"/>
      <c r="D1168" s="156"/>
      <c r="E1168" s="156"/>
      <c r="F1168" s="156"/>
      <c r="G1168" s="156"/>
      <c r="H1168" s="156"/>
      <c r="I1168" s="156"/>
      <c r="J1168" s="156"/>
      <c r="K1168" s="156"/>
      <c r="L1168" s="156"/>
      <c r="M1168" s="156"/>
      <c r="N1168" s="156"/>
      <c r="O1168" s="156"/>
      <c r="P1168" s="156"/>
      <c r="Q1168" s="156"/>
      <c r="R1168" s="156"/>
      <c r="S1168" s="156"/>
      <c r="T1168" s="156"/>
      <c r="U1168" s="156"/>
      <c r="V1168" s="156"/>
      <c r="W1168" s="156"/>
      <c r="X1168" s="156"/>
      <c r="Y1168" s="156"/>
      <c r="Z1168" s="156"/>
      <c r="AA1168" s="154"/>
      <c r="AB1168" s="155"/>
      <c r="AC1168" s="152"/>
      <c r="AD1168" s="152"/>
      <c r="AE1168" s="152"/>
      <c r="AF1168" s="152"/>
      <c r="AG1168" s="157"/>
      <c r="AH1168" s="157"/>
      <c r="AI1168" s="152"/>
      <c r="AJ1168" s="152"/>
      <c r="AK1168" s="152"/>
      <c r="AL1168" s="152"/>
      <c r="AM1168" s="154"/>
      <c r="AN1168" s="156"/>
      <c r="AO1168" s="156"/>
      <c r="AP1168" s="156"/>
      <c r="AQ1168" s="156"/>
      <c r="AR1168" s="156"/>
      <c r="AS1168" s="156"/>
      <c r="AT1168" s="156"/>
      <c r="AU1168" s="156"/>
      <c r="AV1168" s="156"/>
      <c r="AW1168" s="156"/>
      <c r="AX1168" s="156"/>
      <c r="AY1168" s="156"/>
      <c r="AZ1168" s="156"/>
      <c r="BA1168" s="156"/>
      <c r="BB1168" s="156"/>
      <c r="BC1168" s="156"/>
      <c r="BD1168" s="156"/>
      <c r="BE1168" s="156"/>
      <c r="BF1168" s="156"/>
      <c r="BG1168" s="156"/>
      <c r="BH1168" s="156"/>
      <c r="BI1168" s="156"/>
      <c r="BJ1168" s="156"/>
      <c r="BK1168" s="156"/>
      <c r="BL1168" s="156"/>
      <c r="BM1168" s="156"/>
      <c r="BN1168" s="156"/>
      <c r="BO1168" s="156"/>
      <c r="BP1168" s="156"/>
      <c r="BQ1168" s="156"/>
      <c r="BR1168" s="156"/>
      <c r="BS1168" s="156"/>
      <c r="BT1168" s="156"/>
      <c r="BU1168" s="156"/>
      <c r="BV1168" s="156"/>
      <c r="BW1168" s="156"/>
      <c r="BX1168" s="156"/>
      <c r="BY1168" s="156"/>
      <c r="BZ1168" s="156"/>
      <c r="CA1168" s="156"/>
      <c r="CB1168" s="156"/>
      <c r="CC1168" s="156"/>
      <c r="CD1168" s="156"/>
      <c r="CE1168" s="156"/>
      <c r="CF1168" s="156"/>
      <c r="CG1168" s="156"/>
      <c r="CH1168" s="156"/>
      <c r="CI1168" s="156"/>
      <c r="CJ1168" s="156"/>
      <c r="CK1168" s="156"/>
      <c r="CL1168" s="156"/>
      <c r="CM1168" s="156"/>
      <c r="CN1168" s="156"/>
      <c r="CO1168" s="156"/>
      <c r="CP1168" s="156"/>
      <c r="CQ1168" s="156"/>
      <c r="CR1168" s="156"/>
      <c r="CS1168" s="156"/>
      <c r="CT1168" s="156"/>
      <c r="CU1168" s="156"/>
      <c r="CV1168" s="156"/>
      <c r="CW1168" s="156"/>
      <c r="CX1168" s="156"/>
      <c r="CY1168" s="156"/>
      <c r="CZ1168" s="156"/>
      <c r="DA1168" s="156"/>
      <c r="DB1168" s="156"/>
      <c r="DC1168" s="156"/>
      <c r="DD1168" s="156"/>
      <c r="DE1168" s="156"/>
      <c r="DF1168" s="156"/>
      <c r="DG1168" s="156"/>
      <c r="DH1168" s="156"/>
      <c r="DI1168" s="156"/>
      <c r="DJ1168" s="156"/>
      <c r="DK1168" s="156"/>
      <c r="DL1168" s="156"/>
      <c r="DM1168" s="156"/>
      <c r="DN1168" s="156"/>
      <c r="DO1168" s="156"/>
      <c r="DP1168" s="156"/>
      <c r="DQ1168" s="156"/>
      <c r="DR1168" s="156"/>
      <c r="DS1168" s="156"/>
      <c r="DT1168" s="156"/>
      <c r="DU1168" s="156"/>
      <c r="DV1168" s="156"/>
      <c r="DW1168" s="156"/>
      <c r="DX1168" s="156"/>
      <c r="DY1168" s="156"/>
      <c r="DZ1168" s="156"/>
      <c r="EA1168" s="156"/>
      <c r="EB1168" s="156"/>
      <c r="EC1168" s="156"/>
      <c r="ED1168" s="156"/>
      <c r="EE1168" s="156"/>
      <c r="EF1168" s="156"/>
      <c r="EG1168" s="156"/>
      <c r="EH1168" s="156"/>
      <c r="EI1168" s="156"/>
      <c r="EJ1168" s="156"/>
      <c r="EK1168" s="156"/>
      <c r="EL1168" s="156"/>
      <c r="EM1168" s="156"/>
      <c r="EN1168" s="156"/>
      <c r="EO1168" s="156"/>
      <c r="EP1168" s="156"/>
      <c r="EQ1168" s="156"/>
      <c r="ER1168" s="156"/>
      <c r="ES1168" s="156"/>
      <c r="ET1168" s="156"/>
      <c r="EU1168" s="156"/>
      <c r="EV1168" s="156"/>
      <c r="EW1168" s="156"/>
      <c r="EX1168" s="156"/>
      <c r="EY1168" s="156"/>
      <c r="EZ1168" s="156"/>
      <c r="FA1168" s="156"/>
      <c r="FB1168" s="156"/>
      <c r="FC1168" s="156"/>
      <c r="FD1168" s="156"/>
      <c r="FE1168" s="156"/>
      <c r="FF1168" s="156"/>
      <c r="FG1168" s="156"/>
      <c r="FH1168" s="156"/>
      <c r="FI1168" s="156"/>
      <c r="FJ1168" s="156"/>
      <c r="FK1168" s="156"/>
      <c r="FL1168" s="156"/>
      <c r="FM1168" s="156"/>
      <c r="FN1168" s="156"/>
      <c r="FO1168" s="156"/>
      <c r="FP1168" s="156"/>
    </row>
    <row r="1169" spans="1:172" s="227" customFormat="1" x14ac:dyDescent="0.25">
      <c r="A1169" s="156"/>
      <c r="B1169" s="156"/>
      <c r="C1169" s="156"/>
      <c r="D1169" s="156"/>
      <c r="E1169" s="156"/>
      <c r="F1169" s="156"/>
      <c r="G1169" s="156"/>
      <c r="H1169" s="156"/>
      <c r="I1169" s="156"/>
      <c r="J1169" s="156"/>
      <c r="K1169" s="156"/>
      <c r="L1169" s="156"/>
      <c r="M1169" s="156"/>
      <c r="N1169" s="156"/>
      <c r="O1169" s="156"/>
      <c r="P1169" s="156"/>
      <c r="Q1169" s="156"/>
      <c r="R1169" s="156"/>
      <c r="S1169" s="156"/>
      <c r="T1169" s="156"/>
      <c r="U1169" s="156"/>
      <c r="V1169" s="156"/>
      <c r="W1169" s="156"/>
      <c r="X1169" s="156"/>
      <c r="Y1169" s="156"/>
      <c r="Z1169" s="156"/>
      <c r="AA1169" s="154"/>
      <c r="AB1169" s="155"/>
      <c r="AC1169" s="152"/>
      <c r="AD1169" s="152"/>
      <c r="AE1169" s="152"/>
      <c r="AF1169" s="152"/>
      <c r="AG1169" s="157"/>
      <c r="AH1169" s="157"/>
      <c r="AI1169" s="152"/>
      <c r="AJ1169" s="152"/>
      <c r="AK1169" s="152"/>
      <c r="AL1169" s="152"/>
      <c r="AM1169" s="154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  <c r="CM1169" s="156"/>
      <c r="CN1169" s="156"/>
      <c r="CO1169" s="156"/>
      <c r="CP1169" s="156"/>
      <c r="CQ1169" s="156"/>
      <c r="CR1169" s="156"/>
      <c r="CS1169" s="156"/>
      <c r="CT1169" s="156"/>
      <c r="CU1169" s="156"/>
      <c r="CV1169" s="156"/>
      <c r="CW1169" s="156"/>
      <c r="CX1169" s="156"/>
      <c r="CY1169" s="156"/>
      <c r="CZ1169" s="156"/>
      <c r="DA1169" s="156"/>
      <c r="DB1169" s="156"/>
      <c r="DC1169" s="156"/>
      <c r="DD1169" s="156"/>
      <c r="DE1169" s="156"/>
      <c r="DF1169" s="156"/>
      <c r="DG1169" s="156"/>
      <c r="DH1169" s="156"/>
      <c r="DI1169" s="156"/>
      <c r="DJ1169" s="156"/>
      <c r="DK1169" s="156"/>
      <c r="DL1169" s="156"/>
      <c r="DM1169" s="156"/>
      <c r="DN1169" s="156"/>
      <c r="DO1169" s="156"/>
      <c r="DP1169" s="156"/>
      <c r="DQ1169" s="156"/>
      <c r="DR1169" s="156"/>
      <c r="DS1169" s="156"/>
      <c r="DT1169" s="156"/>
      <c r="DU1169" s="156"/>
      <c r="DV1169" s="156"/>
      <c r="DW1169" s="156"/>
      <c r="DX1169" s="156"/>
      <c r="DY1169" s="156"/>
      <c r="DZ1169" s="156"/>
      <c r="EA1169" s="156"/>
      <c r="EB1169" s="156"/>
      <c r="EC1169" s="156"/>
      <c r="ED1169" s="156"/>
      <c r="EE1169" s="156"/>
      <c r="EF1169" s="156"/>
      <c r="EG1169" s="156"/>
      <c r="EH1169" s="156"/>
      <c r="EI1169" s="156"/>
      <c r="EJ1169" s="156"/>
      <c r="EK1169" s="156"/>
      <c r="EL1169" s="156"/>
      <c r="EM1169" s="156"/>
      <c r="EN1169" s="156"/>
      <c r="EO1169" s="156"/>
      <c r="EP1169" s="156"/>
      <c r="EQ1169" s="156"/>
      <c r="ER1169" s="156"/>
      <c r="ES1169" s="156"/>
      <c r="ET1169" s="156"/>
      <c r="EU1169" s="156"/>
      <c r="EV1169" s="156"/>
      <c r="EW1169" s="156"/>
      <c r="EX1169" s="156"/>
      <c r="EY1169" s="156"/>
      <c r="EZ1169" s="156"/>
      <c r="FA1169" s="156"/>
      <c r="FB1169" s="156"/>
      <c r="FC1169" s="156"/>
      <c r="FD1169" s="156"/>
      <c r="FE1169" s="156"/>
      <c r="FF1169" s="156"/>
      <c r="FG1169" s="156"/>
      <c r="FH1169" s="156"/>
      <c r="FI1169" s="156"/>
      <c r="FJ1169" s="156"/>
      <c r="FK1169" s="156"/>
      <c r="FL1169" s="156"/>
      <c r="FM1169" s="156"/>
      <c r="FN1169" s="156"/>
      <c r="FO1169" s="156"/>
      <c r="FP1169" s="156"/>
    </row>
    <row r="1170" spans="1:172" s="227" customFormat="1" x14ac:dyDescent="0.25">
      <c r="A1170" s="156"/>
      <c r="B1170" s="156"/>
      <c r="C1170" s="156"/>
      <c r="D1170" s="156"/>
      <c r="E1170" s="156"/>
      <c r="F1170" s="156"/>
      <c r="G1170" s="156"/>
      <c r="H1170" s="156"/>
      <c r="I1170" s="156"/>
      <c r="J1170" s="156"/>
      <c r="K1170" s="156"/>
      <c r="L1170" s="156"/>
      <c r="M1170" s="156"/>
      <c r="N1170" s="156"/>
      <c r="O1170" s="156"/>
      <c r="P1170" s="156"/>
      <c r="Q1170" s="156"/>
      <c r="R1170" s="156"/>
      <c r="S1170" s="156"/>
      <c r="T1170" s="156"/>
      <c r="U1170" s="156"/>
      <c r="V1170" s="156"/>
      <c r="W1170" s="156"/>
      <c r="X1170" s="156"/>
      <c r="Y1170" s="156"/>
      <c r="Z1170" s="156"/>
      <c r="AA1170" s="154"/>
      <c r="AB1170" s="155"/>
      <c r="AC1170" s="152"/>
      <c r="AD1170" s="152"/>
      <c r="AE1170" s="152"/>
      <c r="AF1170" s="152"/>
      <c r="AG1170" s="157"/>
      <c r="AH1170" s="157"/>
      <c r="AI1170" s="152"/>
      <c r="AJ1170" s="152"/>
      <c r="AK1170" s="152"/>
      <c r="AL1170" s="152"/>
      <c r="AM1170" s="154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  <c r="CM1170" s="156"/>
      <c r="CN1170" s="156"/>
      <c r="CO1170" s="156"/>
      <c r="CP1170" s="156"/>
      <c r="CQ1170" s="156"/>
      <c r="CR1170" s="156"/>
      <c r="CS1170" s="156"/>
      <c r="CT1170" s="156"/>
      <c r="CU1170" s="156"/>
      <c r="CV1170" s="156"/>
      <c r="CW1170" s="156"/>
      <c r="CX1170" s="156"/>
      <c r="CY1170" s="156"/>
      <c r="CZ1170" s="156"/>
      <c r="DA1170" s="156"/>
      <c r="DB1170" s="156"/>
      <c r="DC1170" s="156"/>
      <c r="DD1170" s="156"/>
      <c r="DE1170" s="156"/>
      <c r="DF1170" s="156"/>
      <c r="DG1170" s="156"/>
      <c r="DH1170" s="156"/>
      <c r="DI1170" s="156"/>
      <c r="DJ1170" s="156"/>
      <c r="DK1170" s="156"/>
      <c r="DL1170" s="156"/>
      <c r="DM1170" s="156"/>
      <c r="DN1170" s="156"/>
      <c r="DO1170" s="156"/>
      <c r="DP1170" s="156"/>
      <c r="DQ1170" s="156"/>
      <c r="DR1170" s="156"/>
      <c r="DS1170" s="156"/>
      <c r="DT1170" s="156"/>
      <c r="DU1170" s="156"/>
      <c r="DV1170" s="156"/>
      <c r="DW1170" s="156"/>
      <c r="DX1170" s="156"/>
      <c r="DY1170" s="156"/>
      <c r="DZ1170" s="156"/>
      <c r="EA1170" s="156"/>
      <c r="EB1170" s="156"/>
      <c r="EC1170" s="156"/>
      <c r="ED1170" s="156"/>
      <c r="EE1170" s="156"/>
      <c r="EF1170" s="156"/>
      <c r="EG1170" s="156"/>
      <c r="EH1170" s="156"/>
      <c r="EI1170" s="156"/>
      <c r="EJ1170" s="156"/>
      <c r="EK1170" s="156"/>
      <c r="EL1170" s="156"/>
      <c r="EM1170" s="156"/>
      <c r="EN1170" s="156"/>
      <c r="EO1170" s="156"/>
      <c r="EP1170" s="156"/>
      <c r="EQ1170" s="156"/>
      <c r="ER1170" s="156"/>
      <c r="ES1170" s="156"/>
      <c r="ET1170" s="156"/>
      <c r="EU1170" s="156"/>
      <c r="EV1170" s="156"/>
      <c r="EW1170" s="156"/>
      <c r="EX1170" s="156"/>
      <c r="EY1170" s="156"/>
      <c r="EZ1170" s="156"/>
      <c r="FA1170" s="156"/>
      <c r="FB1170" s="156"/>
      <c r="FC1170" s="156"/>
      <c r="FD1170" s="156"/>
      <c r="FE1170" s="156"/>
      <c r="FF1170" s="156"/>
      <c r="FG1170" s="156"/>
      <c r="FH1170" s="156"/>
      <c r="FI1170" s="156"/>
      <c r="FJ1170" s="156"/>
      <c r="FK1170" s="156"/>
      <c r="FL1170" s="156"/>
      <c r="FM1170" s="156"/>
      <c r="FN1170" s="156"/>
      <c r="FO1170" s="156"/>
      <c r="FP1170" s="156"/>
    </row>
    <row r="1171" spans="1:172" s="227" customFormat="1" x14ac:dyDescent="0.25">
      <c r="A1171" s="156"/>
      <c r="B1171" s="156"/>
      <c r="C1171" s="156"/>
      <c r="D1171" s="156"/>
      <c r="E1171" s="156"/>
      <c r="F1171" s="156"/>
      <c r="G1171" s="156"/>
      <c r="H1171" s="156"/>
      <c r="I1171" s="156"/>
      <c r="J1171" s="156"/>
      <c r="K1171" s="156"/>
      <c r="L1171" s="156"/>
      <c r="M1171" s="156"/>
      <c r="N1171" s="156"/>
      <c r="O1171" s="156"/>
      <c r="P1171" s="156"/>
      <c r="Q1171" s="156"/>
      <c r="R1171" s="156"/>
      <c r="S1171" s="156"/>
      <c r="T1171" s="156"/>
      <c r="U1171" s="156"/>
      <c r="V1171" s="156"/>
      <c r="W1171" s="156"/>
      <c r="X1171" s="156"/>
      <c r="Y1171" s="156"/>
      <c r="Z1171" s="156"/>
      <c r="AA1171" s="154"/>
      <c r="AB1171" s="155"/>
      <c r="AC1171" s="152"/>
      <c r="AD1171" s="152"/>
      <c r="AE1171" s="152"/>
      <c r="AF1171" s="152"/>
      <c r="AG1171" s="157"/>
      <c r="AH1171" s="157"/>
      <c r="AI1171" s="152"/>
      <c r="AJ1171" s="152"/>
      <c r="AK1171" s="152"/>
      <c r="AL1171" s="152"/>
      <c r="AM1171" s="154"/>
      <c r="AN1171" s="156"/>
      <c r="AO1171" s="156"/>
      <c r="AP1171" s="156"/>
      <c r="AQ1171" s="156"/>
      <c r="AR1171" s="156"/>
      <c r="AS1171" s="156"/>
      <c r="AT1171" s="156"/>
      <c r="AU1171" s="156"/>
      <c r="AV1171" s="156"/>
      <c r="AW1171" s="156"/>
      <c r="AX1171" s="156"/>
      <c r="AY1171" s="156"/>
      <c r="AZ1171" s="156"/>
      <c r="BA1171" s="156"/>
      <c r="BB1171" s="156"/>
      <c r="BC1171" s="156"/>
      <c r="BD1171" s="156"/>
      <c r="BE1171" s="156"/>
      <c r="BF1171" s="156"/>
      <c r="BG1171" s="156"/>
      <c r="BH1171" s="156"/>
      <c r="BI1171" s="156"/>
      <c r="BJ1171" s="156"/>
      <c r="BK1171" s="156"/>
      <c r="BL1171" s="156"/>
      <c r="BM1171" s="156"/>
      <c r="BN1171" s="156"/>
      <c r="BO1171" s="156"/>
      <c r="BP1171" s="156"/>
      <c r="BQ1171" s="156"/>
      <c r="BR1171" s="156"/>
      <c r="BS1171" s="156"/>
      <c r="BT1171" s="156"/>
      <c r="BU1171" s="156"/>
      <c r="BV1171" s="156"/>
      <c r="BW1171" s="156"/>
      <c r="BX1171" s="156"/>
      <c r="BY1171" s="156"/>
      <c r="BZ1171" s="156"/>
      <c r="CA1171" s="156"/>
      <c r="CB1171" s="156"/>
      <c r="CC1171" s="156"/>
      <c r="CD1171" s="156"/>
      <c r="CE1171" s="156"/>
      <c r="CF1171" s="156"/>
      <c r="CG1171" s="156"/>
      <c r="CH1171" s="156"/>
      <c r="CI1171" s="156"/>
      <c r="CJ1171" s="156"/>
      <c r="CK1171" s="156"/>
      <c r="CL1171" s="156"/>
      <c r="CM1171" s="156"/>
      <c r="CN1171" s="156"/>
      <c r="CO1171" s="156"/>
      <c r="CP1171" s="156"/>
      <c r="CQ1171" s="156"/>
      <c r="CR1171" s="156"/>
      <c r="CS1171" s="156"/>
      <c r="CT1171" s="156"/>
      <c r="CU1171" s="156"/>
      <c r="CV1171" s="156"/>
      <c r="CW1171" s="156"/>
      <c r="CX1171" s="156"/>
      <c r="CY1171" s="156"/>
      <c r="CZ1171" s="156"/>
      <c r="DA1171" s="156"/>
      <c r="DB1171" s="156"/>
      <c r="DC1171" s="156"/>
      <c r="DD1171" s="156"/>
      <c r="DE1171" s="156"/>
      <c r="DF1171" s="156"/>
      <c r="DG1171" s="156"/>
      <c r="DH1171" s="156"/>
      <c r="DI1171" s="156"/>
      <c r="DJ1171" s="156"/>
      <c r="DK1171" s="156"/>
      <c r="DL1171" s="156"/>
      <c r="DM1171" s="156"/>
      <c r="DN1171" s="156"/>
      <c r="DO1171" s="156"/>
      <c r="DP1171" s="156"/>
      <c r="DQ1171" s="156"/>
      <c r="DR1171" s="156"/>
      <c r="DS1171" s="156"/>
      <c r="DT1171" s="156"/>
      <c r="DU1171" s="156"/>
      <c r="DV1171" s="156"/>
      <c r="DW1171" s="156"/>
      <c r="DX1171" s="156"/>
      <c r="DY1171" s="156"/>
      <c r="DZ1171" s="156"/>
      <c r="EA1171" s="156"/>
      <c r="EB1171" s="156"/>
      <c r="EC1171" s="156"/>
      <c r="ED1171" s="156"/>
      <c r="EE1171" s="156"/>
      <c r="EF1171" s="156"/>
      <c r="EG1171" s="156"/>
      <c r="EH1171" s="156"/>
      <c r="EI1171" s="156"/>
      <c r="EJ1171" s="156"/>
      <c r="EK1171" s="156"/>
      <c r="EL1171" s="156"/>
      <c r="EM1171" s="156"/>
      <c r="EN1171" s="156"/>
      <c r="EO1171" s="156"/>
      <c r="EP1171" s="156"/>
      <c r="EQ1171" s="156"/>
      <c r="ER1171" s="156"/>
      <c r="ES1171" s="156"/>
      <c r="ET1171" s="156"/>
      <c r="EU1171" s="156"/>
      <c r="EV1171" s="156"/>
      <c r="EW1171" s="156"/>
      <c r="EX1171" s="156"/>
      <c r="EY1171" s="156"/>
      <c r="EZ1171" s="156"/>
      <c r="FA1171" s="156"/>
      <c r="FB1171" s="156"/>
      <c r="FC1171" s="156"/>
      <c r="FD1171" s="156"/>
      <c r="FE1171" s="156"/>
      <c r="FF1171" s="156"/>
      <c r="FG1171" s="156"/>
      <c r="FH1171" s="156"/>
      <c r="FI1171" s="156"/>
      <c r="FJ1171" s="156"/>
      <c r="FK1171" s="156"/>
      <c r="FL1171" s="156"/>
      <c r="FM1171" s="156"/>
      <c r="FN1171" s="156"/>
      <c r="FO1171" s="156"/>
      <c r="FP1171" s="156"/>
    </row>
    <row r="1172" spans="1:172" s="227" customFormat="1" x14ac:dyDescent="0.25">
      <c r="A1172" s="156"/>
      <c r="B1172" s="156"/>
      <c r="C1172" s="156"/>
      <c r="D1172" s="156"/>
      <c r="E1172" s="156"/>
      <c r="F1172" s="156"/>
      <c r="G1172" s="156"/>
      <c r="H1172" s="156"/>
      <c r="I1172" s="156"/>
      <c r="J1172" s="156"/>
      <c r="K1172" s="156"/>
      <c r="L1172" s="156"/>
      <c r="M1172" s="156"/>
      <c r="N1172" s="156"/>
      <c r="O1172" s="156"/>
      <c r="P1172" s="156"/>
      <c r="Q1172" s="156"/>
      <c r="R1172" s="156"/>
      <c r="S1172" s="156"/>
      <c r="T1172" s="156"/>
      <c r="U1172" s="156"/>
      <c r="V1172" s="156"/>
      <c r="W1172" s="156"/>
      <c r="X1172" s="156"/>
      <c r="Y1172" s="156"/>
      <c r="Z1172" s="156"/>
      <c r="AA1172" s="154"/>
      <c r="AB1172" s="155"/>
      <c r="AC1172" s="152"/>
      <c r="AD1172" s="152"/>
      <c r="AE1172" s="152"/>
      <c r="AF1172" s="152"/>
      <c r="AG1172" s="157"/>
      <c r="AH1172" s="157"/>
      <c r="AI1172" s="152"/>
      <c r="AJ1172" s="152"/>
      <c r="AK1172" s="152"/>
      <c r="AL1172" s="152"/>
      <c r="AM1172" s="154"/>
      <c r="AN1172" s="156"/>
      <c r="AO1172" s="156"/>
      <c r="AP1172" s="156"/>
      <c r="AQ1172" s="156"/>
      <c r="AR1172" s="156"/>
      <c r="AS1172" s="156"/>
      <c r="AT1172" s="156"/>
      <c r="AU1172" s="156"/>
      <c r="AV1172" s="156"/>
      <c r="AW1172" s="156"/>
      <c r="AX1172" s="156"/>
      <c r="AY1172" s="156"/>
      <c r="AZ1172" s="156"/>
      <c r="BA1172" s="156"/>
      <c r="BB1172" s="156"/>
      <c r="BC1172" s="156"/>
      <c r="BD1172" s="156"/>
      <c r="BE1172" s="156"/>
      <c r="BF1172" s="156"/>
      <c r="BG1172" s="156"/>
      <c r="BH1172" s="156"/>
      <c r="BI1172" s="156"/>
      <c r="BJ1172" s="156"/>
      <c r="BK1172" s="156"/>
      <c r="BL1172" s="156"/>
      <c r="BM1172" s="156"/>
      <c r="BN1172" s="156"/>
      <c r="BO1172" s="156"/>
      <c r="BP1172" s="156"/>
      <c r="BQ1172" s="156"/>
      <c r="BR1172" s="156"/>
      <c r="BS1172" s="156"/>
      <c r="BT1172" s="156"/>
      <c r="BU1172" s="156"/>
      <c r="BV1172" s="156"/>
      <c r="BW1172" s="156"/>
      <c r="BX1172" s="156"/>
      <c r="BY1172" s="156"/>
      <c r="BZ1172" s="156"/>
      <c r="CA1172" s="156"/>
      <c r="CB1172" s="156"/>
      <c r="CC1172" s="156"/>
      <c r="CD1172" s="156"/>
      <c r="CE1172" s="156"/>
      <c r="CF1172" s="156"/>
      <c r="CG1172" s="156"/>
      <c r="CH1172" s="156"/>
      <c r="CI1172" s="156"/>
      <c r="CJ1172" s="156"/>
      <c r="CK1172" s="156"/>
      <c r="CL1172" s="156"/>
      <c r="CM1172" s="156"/>
      <c r="CN1172" s="156"/>
      <c r="CO1172" s="156"/>
      <c r="CP1172" s="156"/>
      <c r="CQ1172" s="156"/>
      <c r="CR1172" s="156"/>
      <c r="CS1172" s="156"/>
      <c r="CT1172" s="156"/>
      <c r="CU1172" s="156"/>
      <c r="CV1172" s="156"/>
      <c r="CW1172" s="156"/>
      <c r="CX1172" s="156"/>
      <c r="CY1172" s="156"/>
      <c r="CZ1172" s="156"/>
      <c r="DA1172" s="156"/>
      <c r="DB1172" s="156"/>
      <c r="DC1172" s="156"/>
      <c r="DD1172" s="156"/>
      <c r="DE1172" s="156"/>
      <c r="DF1172" s="156"/>
      <c r="DG1172" s="156"/>
      <c r="DH1172" s="156"/>
      <c r="DI1172" s="156"/>
      <c r="DJ1172" s="156"/>
      <c r="DK1172" s="156"/>
      <c r="DL1172" s="156"/>
      <c r="DM1172" s="156"/>
      <c r="DN1172" s="156"/>
      <c r="DO1172" s="156"/>
      <c r="DP1172" s="156"/>
      <c r="DQ1172" s="156"/>
      <c r="DR1172" s="156"/>
      <c r="DS1172" s="156"/>
      <c r="DT1172" s="156"/>
      <c r="DU1172" s="156"/>
      <c r="DV1172" s="156"/>
      <c r="DW1172" s="156"/>
      <c r="DX1172" s="156"/>
      <c r="DY1172" s="156"/>
      <c r="DZ1172" s="156"/>
      <c r="EA1172" s="156"/>
      <c r="EB1172" s="156"/>
      <c r="EC1172" s="156"/>
      <c r="ED1172" s="156"/>
      <c r="EE1172" s="156"/>
      <c r="EF1172" s="156"/>
      <c r="EG1172" s="156"/>
      <c r="EH1172" s="156"/>
      <c r="EI1172" s="156"/>
      <c r="EJ1172" s="156"/>
      <c r="EK1172" s="156"/>
      <c r="EL1172" s="156"/>
      <c r="EM1172" s="156"/>
      <c r="EN1172" s="156"/>
      <c r="EO1172" s="156"/>
      <c r="EP1172" s="156"/>
      <c r="EQ1172" s="156"/>
      <c r="ER1172" s="156"/>
      <c r="ES1172" s="156"/>
      <c r="ET1172" s="156"/>
      <c r="EU1172" s="156"/>
      <c r="EV1172" s="156"/>
      <c r="EW1172" s="156"/>
      <c r="EX1172" s="156"/>
      <c r="EY1172" s="156"/>
      <c r="EZ1172" s="156"/>
      <c r="FA1172" s="156"/>
      <c r="FB1172" s="156"/>
      <c r="FC1172" s="156"/>
      <c r="FD1172" s="156"/>
      <c r="FE1172" s="156"/>
      <c r="FF1172" s="156"/>
      <c r="FG1172" s="156"/>
      <c r="FH1172" s="156"/>
      <c r="FI1172" s="156"/>
      <c r="FJ1172" s="156"/>
      <c r="FK1172" s="156"/>
      <c r="FL1172" s="156"/>
      <c r="FM1172" s="156"/>
      <c r="FN1172" s="156"/>
      <c r="FO1172" s="156"/>
      <c r="FP1172" s="156"/>
    </row>
    <row r="1173" spans="1:172" s="227" customFormat="1" x14ac:dyDescent="0.25">
      <c r="A1173" s="156"/>
      <c r="B1173" s="156"/>
      <c r="C1173" s="156"/>
      <c r="D1173" s="156"/>
      <c r="E1173" s="156"/>
      <c r="F1173" s="156"/>
      <c r="G1173" s="156"/>
      <c r="H1173" s="156"/>
      <c r="I1173" s="156"/>
      <c r="J1173" s="156"/>
      <c r="K1173" s="156"/>
      <c r="L1173" s="156"/>
      <c r="M1173" s="156"/>
      <c r="N1173" s="156"/>
      <c r="O1173" s="156"/>
      <c r="P1173" s="156"/>
      <c r="Q1173" s="156"/>
      <c r="R1173" s="156"/>
      <c r="S1173" s="156"/>
      <c r="T1173" s="156"/>
      <c r="U1173" s="156"/>
      <c r="V1173" s="156"/>
      <c r="W1173" s="156"/>
      <c r="X1173" s="156"/>
      <c r="Y1173" s="156"/>
      <c r="Z1173" s="156"/>
      <c r="AA1173" s="154"/>
      <c r="AB1173" s="155"/>
      <c r="AC1173" s="152"/>
      <c r="AD1173" s="152"/>
      <c r="AE1173" s="152"/>
      <c r="AF1173" s="152"/>
      <c r="AG1173" s="157"/>
      <c r="AH1173" s="157"/>
      <c r="AI1173" s="152"/>
      <c r="AJ1173" s="152"/>
      <c r="AK1173" s="152"/>
      <c r="AL1173" s="152"/>
      <c r="AM1173" s="154"/>
      <c r="AN1173" s="156"/>
      <c r="AO1173" s="156"/>
      <c r="AP1173" s="156"/>
      <c r="AQ1173" s="156"/>
      <c r="AR1173" s="156"/>
      <c r="AS1173" s="156"/>
      <c r="AT1173" s="156"/>
      <c r="AU1173" s="156"/>
      <c r="AV1173" s="156"/>
      <c r="AW1173" s="156"/>
      <c r="AX1173" s="156"/>
      <c r="AY1173" s="156"/>
      <c r="AZ1173" s="156"/>
      <c r="BA1173" s="156"/>
      <c r="BB1173" s="156"/>
      <c r="BC1173" s="156"/>
      <c r="BD1173" s="156"/>
      <c r="BE1173" s="156"/>
      <c r="BF1173" s="156"/>
      <c r="BG1173" s="156"/>
      <c r="BH1173" s="156"/>
      <c r="BI1173" s="156"/>
      <c r="BJ1173" s="156"/>
      <c r="BK1173" s="156"/>
      <c r="BL1173" s="156"/>
      <c r="BM1173" s="156"/>
      <c r="BN1173" s="156"/>
      <c r="BO1173" s="156"/>
      <c r="BP1173" s="156"/>
      <c r="BQ1173" s="156"/>
      <c r="BR1173" s="156"/>
      <c r="BS1173" s="156"/>
      <c r="BT1173" s="156"/>
      <c r="BU1173" s="156"/>
      <c r="BV1173" s="156"/>
      <c r="BW1173" s="156"/>
      <c r="BX1173" s="156"/>
      <c r="BY1173" s="156"/>
      <c r="BZ1173" s="156"/>
      <c r="CA1173" s="156"/>
      <c r="CB1173" s="156"/>
      <c r="CC1173" s="156"/>
      <c r="CD1173" s="156"/>
      <c r="CE1173" s="156"/>
      <c r="CF1173" s="156"/>
      <c r="CG1173" s="156"/>
      <c r="CH1173" s="156"/>
      <c r="CI1173" s="156"/>
      <c r="CJ1173" s="156"/>
      <c r="CK1173" s="156"/>
      <c r="CL1173" s="156"/>
      <c r="CM1173" s="156"/>
      <c r="CN1173" s="156"/>
      <c r="CO1173" s="156"/>
      <c r="CP1173" s="156"/>
      <c r="CQ1173" s="156"/>
      <c r="CR1173" s="156"/>
      <c r="CS1173" s="156"/>
      <c r="CT1173" s="156"/>
      <c r="CU1173" s="156"/>
      <c r="CV1173" s="156"/>
      <c r="CW1173" s="156"/>
      <c r="CX1173" s="156"/>
      <c r="CY1173" s="156"/>
      <c r="CZ1173" s="156"/>
      <c r="DA1173" s="156"/>
      <c r="DB1173" s="156"/>
      <c r="DC1173" s="156"/>
      <c r="DD1173" s="156"/>
      <c r="DE1173" s="156"/>
      <c r="DF1173" s="156"/>
      <c r="DG1173" s="156"/>
      <c r="DH1173" s="156"/>
      <c r="DI1173" s="156"/>
      <c r="DJ1173" s="156"/>
      <c r="DK1173" s="156"/>
      <c r="DL1173" s="156"/>
      <c r="DM1173" s="156"/>
      <c r="DN1173" s="156"/>
      <c r="DO1173" s="156"/>
      <c r="DP1173" s="156"/>
      <c r="DQ1173" s="156"/>
      <c r="DR1173" s="156"/>
      <c r="DS1173" s="156"/>
      <c r="DT1173" s="156"/>
      <c r="DU1173" s="156"/>
      <c r="DV1173" s="156"/>
      <c r="DW1173" s="156"/>
      <c r="DX1173" s="156"/>
      <c r="DY1173" s="156"/>
      <c r="DZ1173" s="156"/>
      <c r="EA1173" s="156"/>
      <c r="EB1173" s="156"/>
      <c r="EC1173" s="156"/>
      <c r="ED1173" s="156"/>
      <c r="EE1173" s="156"/>
      <c r="EF1173" s="156"/>
      <c r="EG1173" s="156"/>
      <c r="EH1173" s="156"/>
      <c r="EI1173" s="156"/>
      <c r="EJ1173" s="156"/>
      <c r="EK1173" s="156"/>
      <c r="EL1173" s="156"/>
      <c r="EM1173" s="156"/>
      <c r="EN1173" s="156"/>
      <c r="EO1173" s="156"/>
      <c r="EP1173" s="156"/>
      <c r="EQ1173" s="156"/>
      <c r="ER1173" s="156"/>
      <c r="ES1173" s="156"/>
      <c r="ET1173" s="156"/>
      <c r="EU1173" s="156"/>
      <c r="EV1173" s="156"/>
      <c r="EW1173" s="156"/>
      <c r="EX1173" s="156"/>
      <c r="EY1173" s="156"/>
      <c r="EZ1173" s="156"/>
      <c r="FA1173" s="156"/>
      <c r="FB1173" s="156"/>
      <c r="FC1173" s="156"/>
      <c r="FD1173" s="156"/>
      <c r="FE1173" s="156"/>
      <c r="FF1173" s="156"/>
      <c r="FG1173" s="156"/>
      <c r="FH1173" s="156"/>
      <c r="FI1173" s="156"/>
      <c r="FJ1173" s="156"/>
      <c r="FK1173" s="156"/>
      <c r="FL1173" s="156"/>
      <c r="FM1173" s="156"/>
      <c r="FN1173" s="156"/>
      <c r="FO1173" s="156"/>
      <c r="FP1173" s="156"/>
    </row>
    <row r="1174" spans="1:172" s="227" customFormat="1" x14ac:dyDescent="0.25">
      <c r="A1174" s="156"/>
      <c r="B1174" s="156"/>
      <c r="C1174" s="156"/>
      <c r="D1174" s="156"/>
      <c r="E1174" s="156"/>
      <c r="F1174" s="156"/>
      <c r="G1174" s="156"/>
      <c r="H1174" s="156"/>
      <c r="I1174" s="156"/>
      <c r="J1174" s="156"/>
      <c r="K1174" s="156"/>
      <c r="L1174" s="156"/>
      <c r="M1174" s="156"/>
      <c r="N1174" s="156"/>
      <c r="O1174" s="156"/>
      <c r="P1174" s="156"/>
      <c r="Q1174" s="156"/>
      <c r="R1174" s="156"/>
      <c r="S1174" s="156"/>
      <c r="T1174" s="156"/>
      <c r="U1174" s="156"/>
      <c r="V1174" s="156"/>
      <c r="W1174" s="156"/>
      <c r="X1174" s="156"/>
      <c r="Y1174" s="156"/>
      <c r="Z1174" s="156"/>
      <c r="AA1174" s="154"/>
      <c r="AB1174" s="155"/>
      <c r="AC1174" s="152"/>
      <c r="AD1174" s="152"/>
      <c r="AE1174" s="152"/>
      <c r="AF1174" s="152"/>
      <c r="AG1174" s="157"/>
      <c r="AH1174" s="157"/>
      <c r="AI1174" s="152"/>
      <c r="AJ1174" s="152"/>
      <c r="AK1174" s="152"/>
      <c r="AL1174" s="152"/>
      <c r="AM1174" s="154"/>
      <c r="AN1174" s="156"/>
      <c r="AO1174" s="156"/>
      <c r="AP1174" s="156"/>
      <c r="AQ1174" s="156"/>
      <c r="AR1174" s="156"/>
      <c r="AS1174" s="156"/>
      <c r="AT1174" s="156"/>
      <c r="AU1174" s="156"/>
      <c r="AV1174" s="156"/>
      <c r="AW1174" s="156"/>
      <c r="AX1174" s="156"/>
      <c r="AY1174" s="156"/>
      <c r="AZ1174" s="156"/>
      <c r="BA1174" s="156"/>
      <c r="BB1174" s="156"/>
      <c r="BC1174" s="156"/>
      <c r="BD1174" s="156"/>
      <c r="BE1174" s="156"/>
      <c r="BF1174" s="156"/>
      <c r="BG1174" s="156"/>
      <c r="BH1174" s="156"/>
      <c r="BI1174" s="156"/>
      <c r="BJ1174" s="156"/>
      <c r="BK1174" s="156"/>
      <c r="BL1174" s="156"/>
      <c r="BM1174" s="156"/>
      <c r="BN1174" s="156"/>
      <c r="BO1174" s="156"/>
      <c r="BP1174" s="156"/>
      <c r="BQ1174" s="156"/>
      <c r="BR1174" s="156"/>
      <c r="BS1174" s="156"/>
      <c r="BT1174" s="156"/>
      <c r="BU1174" s="156"/>
      <c r="BV1174" s="156"/>
      <c r="BW1174" s="156"/>
      <c r="BX1174" s="156"/>
      <c r="BY1174" s="156"/>
      <c r="BZ1174" s="156"/>
      <c r="CA1174" s="156"/>
      <c r="CB1174" s="156"/>
      <c r="CC1174" s="156"/>
      <c r="CD1174" s="156"/>
      <c r="CE1174" s="156"/>
      <c r="CF1174" s="156"/>
      <c r="CG1174" s="156"/>
      <c r="CH1174" s="156"/>
      <c r="CI1174" s="156"/>
      <c r="CJ1174" s="156"/>
      <c r="CK1174" s="156"/>
      <c r="CL1174" s="156"/>
      <c r="CM1174" s="156"/>
      <c r="CN1174" s="156"/>
      <c r="CO1174" s="156"/>
      <c r="CP1174" s="156"/>
      <c r="CQ1174" s="156"/>
      <c r="CR1174" s="156"/>
      <c r="CS1174" s="156"/>
      <c r="CT1174" s="156"/>
      <c r="CU1174" s="156"/>
      <c r="CV1174" s="156"/>
      <c r="CW1174" s="156"/>
      <c r="CX1174" s="156"/>
      <c r="CY1174" s="156"/>
      <c r="CZ1174" s="156"/>
      <c r="DA1174" s="156"/>
      <c r="DB1174" s="156"/>
      <c r="DC1174" s="156"/>
      <c r="DD1174" s="156"/>
      <c r="DE1174" s="156"/>
      <c r="DF1174" s="156"/>
      <c r="DG1174" s="156"/>
      <c r="DH1174" s="156"/>
      <c r="DI1174" s="156"/>
      <c r="DJ1174" s="156"/>
      <c r="DK1174" s="156"/>
      <c r="DL1174" s="156"/>
      <c r="DM1174" s="156"/>
      <c r="DN1174" s="156"/>
      <c r="DO1174" s="156"/>
      <c r="DP1174" s="156"/>
      <c r="DQ1174" s="156"/>
      <c r="DR1174" s="156"/>
      <c r="DS1174" s="156"/>
      <c r="DT1174" s="156"/>
      <c r="DU1174" s="156"/>
      <c r="DV1174" s="156"/>
      <c r="DW1174" s="156"/>
      <c r="DX1174" s="156"/>
      <c r="DY1174" s="156"/>
      <c r="DZ1174" s="156"/>
      <c r="EA1174" s="156"/>
      <c r="EB1174" s="156"/>
      <c r="EC1174" s="156"/>
      <c r="ED1174" s="156"/>
      <c r="EE1174" s="156"/>
      <c r="EF1174" s="156"/>
      <c r="EG1174" s="156"/>
      <c r="EH1174" s="156"/>
      <c r="EI1174" s="156"/>
      <c r="EJ1174" s="156"/>
      <c r="EK1174" s="156"/>
      <c r="EL1174" s="156"/>
      <c r="EM1174" s="156"/>
      <c r="EN1174" s="156"/>
      <c r="EO1174" s="156"/>
      <c r="EP1174" s="156"/>
      <c r="EQ1174" s="156"/>
      <c r="ER1174" s="156"/>
      <c r="ES1174" s="156"/>
      <c r="ET1174" s="156"/>
      <c r="EU1174" s="156"/>
      <c r="EV1174" s="156"/>
      <c r="EW1174" s="156"/>
      <c r="EX1174" s="156"/>
      <c r="EY1174" s="156"/>
      <c r="EZ1174" s="156"/>
      <c r="FA1174" s="156"/>
      <c r="FB1174" s="156"/>
      <c r="FC1174" s="156"/>
      <c r="FD1174" s="156"/>
      <c r="FE1174" s="156"/>
      <c r="FF1174" s="156"/>
      <c r="FG1174" s="156"/>
      <c r="FH1174" s="156"/>
      <c r="FI1174" s="156"/>
      <c r="FJ1174" s="156"/>
      <c r="FK1174" s="156"/>
      <c r="FL1174" s="156"/>
      <c r="FM1174" s="156"/>
      <c r="FN1174" s="156"/>
      <c r="FO1174" s="156"/>
      <c r="FP1174" s="156"/>
    </row>
    <row r="1175" spans="1:172" s="227" customFormat="1" x14ac:dyDescent="0.25">
      <c r="A1175" s="156"/>
      <c r="B1175" s="156"/>
      <c r="C1175" s="156"/>
      <c r="D1175" s="156"/>
      <c r="E1175" s="156"/>
      <c r="F1175" s="156"/>
      <c r="G1175" s="156"/>
      <c r="H1175" s="156"/>
      <c r="I1175" s="156"/>
      <c r="J1175" s="156"/>
      <c r="K1175" s="156"/>
      <c r="L1175" s="156"/>
      <c r="M1175" s="156"/>
      <c r="N1175" s="156"/>
      <c r="O1175" s="156"/>
      <c r="P1175" s="156"/>
      <c r="Q1175" s="156"/>
      <c r="R1175" s="156"/>
      <c r="S1175" s="156"/>
      <c r="T1175" s="156"/>
      <c r="U1175" s="156"/>
      <c r="V1175" s="156"/>
      <c r="W1175" s="156"/>
      <c r="X1175" s="156"/>
      <c r="Y1175" s="156"/>
      <c r="Z1175" s="156"/>
      <c r="AA1175" s="154"/>
      <c r="AB1175" s="155"/>
      <c r="AC1175" s="152"/>
      <c r="AD1175" s="152"/>
      <c r="AE1175" s="152"/>
      <c r="AF1175" s="152"/>
      <c r="AG1175" s="157"/>
      <c r="AH1175" s="157"/>
      <c r="AI1175" s="152"/>
      <c r="AJ1175" s="152"/>
      <c r="AK1175" s="152"/>
      <c r="AL1175" s="152"/>
      <c r="AM1175" s="154"/>
      <c r="AN1175" s="156"/>
      <c r="AO1175" s="156"/>
      <c r="AP1175" s="156"/>
      <c r="AQ1175" s="156"/>
      <c r="AR1175" s="156"/>
      <c r="AS1175" s="156"/>
      <c r="AT1175" s="156"/>
      <c r="AU1175" s="156"/>
      <c r="AV1175" s="156"/>
      <c r="AW1175" s="156"/>
      <c r="AX1175" s="156"/>
      <c r="AY1175" s="156"/>
      <c r="AZ1175" s="156"/>
      <c r="BA1175" s="156"/>
      <c r="BB1175" s="156"/>
      <c r="BC1175" s="156"/>
      <c r="BD1175" s="156"/>
      <c r="BE1175" s="156"/>
      <c r="BF1175" s="156"/>
      <c r="BG1175" s="156"/>
      <c r="BH1175" s="156"/>
      <c r="BI1175" s="156"/>
      <c r="BJ1175" s="156"/>
      <c r="BK1175" s="156"/>
      <c r="BL1175" s="156"/>
      <c r="BM1175" s="156"/>
      <c r="BN1175" s="156"/>
      <c r="BO1175" s="156"/>
      <c r="BP1175" s="156"/>
      <c r="BQ1175" s="156"/>
      <c r="BR1175" s="156"/>
      <c r="BS1175" s="156"/>
      <c r="BT1175" s="156"/>
      <c r="BU1175" s="156"/>
      <c r="BV1175" s="156"/>
      <c r="BW1175" s="156"/>
      <c r="BX1175" s="156"/>
      <c r="BY1175" s="156"/>
      <c r="BZ1175" s="156"/>
      <c r="CA1175" s="156"/>
      <c r="CB1175" s="156"/>
      <c r="CC1175" s="156"/>
      <c r="CD1175" s="156"/>
      <c r="CE1175" s="156"/>
      <c r="CF1175" s="156"/>
      <c r="CG1175" s="156"/>
      <c r="CH1175" s="156"/>
      <c r="CI1175" s="156"/>
      <c r="CJ1175" s="156"/>
      <c r="CK1175" s="156"/>
      <c r="CL1175" s="156"/>
      <c r="CM1175" s="156"/>
      <c r="CN1175" s="156"/>
      <c r="CO1175" s="156"/>
      <c r="CP1175" s="156"/>
      <c r="CQ1175" s="156"/>
      <c r="CR1175" s="156"/>
      <c r="CS1175" s="156"/>
      <c r="CT1175" s="156"/>
      <c r="CU1175" s="156"/>
      <c r="CV1175" s="156"/>
      <c r="CW1175" s="156"/>
      <c r="CX1175" s="156"/>
      <c r="CY1175" s="156"/>
      <c r="CZ1175" s="156"/>
      <c r="DA1175" s="156"/>
      <c r="DB1175" s="156"/>
      <c r="DC1175" s="156"/>
      <c r="DD1175" s="156"/>
      <c r="DE1175" s="156"/>
      <c r="DF1175" s="156"/>
      <c r="DG1175" s="156"/>
      <c r="DH1175" s="156"/>
      <c r="DI1175" s="156"/>
      <c r="DJ1175" s="156"/>
      <c r="DK1175" s="156"/>
      <c r="DL1175" s="156"/>
      <c r="DM1175" s="156"/>
      <c r="DN1175" s="156"/>
      <c r="DO1175" s="156"/>
      <c r="DP1175" s="156"/>
      <c r="DQ1175" s="156"/>
      <c r="DR1175" s="156"/>
      <c r="DS1175" s="156"/>
      <c r="DT1175" s="156"/>
      <c r="DU1175" s="156"/>
      <c r="DV1175" s="156"/>
      <c r="DW1175" s="156"/>
      <c r="DX1175" s="156"/>
      <c r="DY1175" s="156"/>
      <c r="DZ1175" s="156"/>
      <c r="EA1175" s="156"/>
      <c r="EB1175" s="156"/>
      <c r="EC1175" s="156"/>
      <c r="ED1175" s="156"/>
      <c r="EE1175" s="156"/>
      <c r="EF1175" s="156"/>
      <c r="EG1175" s="156"/>
      <c r="EH1175" s="156"/>
      <c r="EI1175" s="156"/>
      <c r="EJ1175" s="156"/>
      <c r="EK1175" s="156"/>
      <c r="EL1175" s="156"/>
      <c r="EM1175" s="156"/>
      <c r="EN1175" s="156"/>
      <c r="EO1175" s="156"/>
      <c r="EP1175" s="156"/>
      <c r="EQ1175" s="156"/>
      <c r="ER1175" s="156"/>
      <c r="ES1175" s="156"/>
      <c r="ET1175" s="156"/>
      <c r="EU1175" s="156"/>
      <c r="EV1175" s="156"/>
      <c r="EW1175" s="156"/>
      <c r="EX1175" s="156"/>
      <c r="EY1175" s="156"/>
      <c r="EZ1175" s="156"/>
      <c r="FA1175" s="156"/>
      <c r="FB1175" s="156"/>
      <c r="FC1175" s="156"/>
      <c r="FD1175" s="156"/>
      <c r="FE1175" s="156"/>
      <c r="FF1175" s="156"/>
      <c r="FG1175" s="156"/>
      <c r="FH1175" s="156"/>
      <c r="FI1175" s="156"/>
      <c r="FJ1175" s="156"/>
      <c r="FK1175" s="156"/>
      <c r="FL1175" s="156"/>
      <c r="FM1175" s="156"/>
      <c r="FN1175" s="156"/>
      <c r="FO1175" s="156"/>
      <c r="FP1175" s="156"/>
    </row>
    <row r="1176" spans="1:172" s="227" customFormat="1" x14ac:dyDescent="0.25">
      <c r="A1176" s="156"/>
      <c r="B1176" s="156"/>
      <c r="C1176" s="156"/>
      <c r="D1176" s="156"/>
      <c r="E1176" s="156"/>
      <c r="F1176" s="156"/>
      <c r="G1176" s="156"/>
      <c r="H1176" s="156"/>
      <c r="I1176" s="156"/>
      <c r="J1176" s="156"/>
      <c r="K1176" s="156"/>
      <c r="L1176" s="156"/>
      <c r="M1176" s="156"/>
      <c r="N1176" s="156"/>
      <c r="O1176" s="156"/>
      <c r="P1176" s="156"/>
      <c r="Q1176" s="156"/>
      <c r="R1176" s="156"/>
      <c r="S1176" s="156"/>
      <c r="T1176" s="156"/>
      <c r="U1176" s="156"/>
      <c r="V1176" s="156"/>
      <c r="W1176" s="156"/>
      <c r="X1176" s="156"/>
      <c r="Y1176" s="156"/>
      <c r="Z1176" s="156"/>
      <c r="AA1176" s="154"/>
      <c r="AB1176" s="155"/>
      <c r="AC1176" s="152"/>
      <c r="AD1176" s="152"/>
      <c r="AE1176" s="152"/>
      <c r="AF1176" s="152"/>
      <c r="AG1176" s="157"/>
      <c r="AH1176" s="157"/>
      <c r="AI1176" s="152"/>
      <c r="AJ1176" s="152"/>
      <c r="AK1176" s="152"/>
      <c r="AL1176" s="152"/>
      <c r="AM1176" s="154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  <c r="CM1176" s="156"/>
      <c r="CN1176" s="156"/>
      <c r="CO1176" s="156"/>
      <c r="CP1176" s="156"/>
      <c r="CQ1176" s="156"/>
      <c r="CR1176" s="156"/>
      <c r="CS1176" s="156"/>
      <c r="CT1176" s="156"/>
      <c r="CU1176" s="156"/>
      <c r="CV1176" s="156"/>
      <c r="CW1176" s="156"/>
      <c r="CX1176" s="156"/>
      <c r="CY1176" s="156"/>
      <c r="CZ1176" s="156"/>
      <c r="DA1176" s="156"/>
      <c r="DB1176" s="156"/>
      <c r="DC1176" s="156"/>
      <c r="DD1176" s="156"/>
      <c r="DE1176" s="156"/>
      <c r="DF1176" s="156"/>
      <c r="DG1176" s="156"/>
      <c r="DH1176" s="156"/>
      <c r="DI1176" s="156"/>
      <c r="DJ1176" s="156"/>
      <c r="DK1176" s="156"/>
      <c r="DL1176" s="156"/>
      <c r="DM1176" s="156"/>
      <c r="DN1176" s="156"/>
      <c r="DO1176" s="156"/>
      <c r="DP1176" s="156"/>
      <c r="DQ1176" s="156"/>
      <c r="DR1176" s="156"/>
      <c r="DS1176" s="156"/>
      <c r="DT1176" s="156"/>
      <c r="DU1176" s="156"/>
      <c r="DV1176" s="156"/>
      <c r="DW1176" s="156"/>
      <c r="DX1176" s="156"/>
      <c r="DY1176" s="156"/>
      <c r="DZ1176" s="156"/>
      <c r="EA1176" s="156"/>
      <c r="EB1176" s="156"/>
      <c r="EC1176" s="156"/>
      <c r="ED1176" s="156"/>
      <c r="EE1176" s="156"/>
      <c r="EF1176" s="156"/>
      <c r="EG1176" s="156"/>
      <c r="EH1176" s="156"/>
      <c r="EI1176" s="156"/>
      <c r="EJ1176" s="156"/>
      <c r="EK1176" s="156"/>
      <c r="EL1176" s="156"/>
      <c r="EM1176" s="156"/>
      <c r="EN1176" s="156"/>
      <c r="EO1176" s="156"/>
      <c r="EP1176" s="156"/>
      <c r="EQ1176" s="156"/>
      <c r="ER1176" s="156"/>
      <c r="ES1176" s="156"/>
      <c r="ET1176" s="156"/>
      <c r="EU1176" s="156"/>
      <c r="EV1176" s="156"/>
      <c r="EW1176" s="156"/>
      <c r="EX1176" s="156"/>
      <c r="EY1176" s="156"/>
      <c r="EZ1176" s="156"/>
      <c r="FA1176" s="156"/>
      <c r="FB1176" s="156"/>
      <c r="FC1176" s="156"/>
      <c r="FD1176" s="156"/>
      <c r="FE1176" s="156"/>
      <c r="FF1176" s="156"/>
      <c r="FG1176" s="156"/>
      <c r="FH1176" s="156"/>
      <c r="FI1176" s="156"/>
      <c r="FJ1176" s="156"/>
      <c r="FK1176" s="156"/>
      <c r="FL1176" s="156"/>
      <c r="FM1176" s="156"/>
      <c r="FN1176" s="156"/>
      <c r="FO1176" s="156"/>
      <c r="FP1176" s="156"/>
    </row>
    <row r="1177" spans="1:172" s="227" customFormat="1" x14ac:dyDescent="0.25">
      <c r="A1177" s="156"/>
      <c r="B1177" s="156"/>
      <c r="C1177" s="156"/>
      <c r="D1177" s="156"/>
      <c r="E1177" s="156"/>
      <c r="F1177" s="156"/>
      <c r="G1177" s="156"/>
      <c r="H1177" s="156"/>
      <c r="I1177" s="156"/>
      <c r="J1177" s="156"/>
      <c r="K1177" s="156"/>
      <c r="L1177" s="156"/>
      <c r="M1177" s="156"/>
      <c r="N1177" s="156"/>
      <c r="O1177" s="156"/>
      <c r="P1177" s="156"/>
      <c r="Q1177" s="156"/>
      <c r="R1177" s="156"/>
      <c r="S1177" s="156"/>
      <c r="T1177" s="156"/>
      <c r="U1177" s="156"/>
      <c r="V1177" s="156"/>
      <c r="W1177" s="156"/>
      <c r="X1177" s="156"/>
      <c r="Y1177" s="156"/>
      <c r="Z1177" s="156"/>
      <c r="AA1177" s="154"/>
      <c r="AB1177" s="155"/>
      <c r="AC1177" s="152"/>
      <c r="AD1177" s="152"/>
      <c r="AE1177" s="152"/>
      <c r="AF1177" s="152"/>
      <c r="AG1177" s="157"/>
      <c r="AH1177" s="157"/>
      <c r="AI1177" s="152"/>
      <c r="AJ1177" s="152"/>
      <c r="AK1177" s="152"/>
      <c r="AL1177" s="152"/>
      <c r="AM1177" s="154"/>
      <c r="AN1177" s="156"/>
      <c r="AO1177" s="156"/>
      <c r="AP1177" s="156"/>
      <c r="AQ1177" s="156"/>
      <c r="AR1177" s="156"/>
      <c r="AS1177" s="156"/>
      <c r="AT1177" s="156"/>
      <c r="AU1177" s="156"/>
      <c r="AV1177" s="156"/>
      <c r="AW1177" s="156"/>
      <c r="AX1177" s="156"/>
      <c r="AY1177" s="156"/>
      <c r="AZ1177" s="156"/>
      <c r="BA1177" s="156"/>
      <c r="BB1177" s="156"/>
      <c r="BC1177" s="156"/>
      <c r="BD1177" s="156"/>
      <c r="BE1177" s="156"/>
      <c r="BF1177" s="156"/>
      <c r="BG1177" s="156"/>
      <c r="BH1177" s="156"/>
      <c r="BI1177" s="156"/>
      <c r="BJ1177" s="156"/>
      <c r="BK1177" s="156"/>
      <c r="BL1177" s="156"/>
      <c r="BM1177" s="156"/>
      <c r="BN1177" s="156"/>
      <c r="BO1177" s="156"/>
      <c r="BP1177" s="156"/>
      <c r="BQ1177" s="156"/>
      <c r="BR1177" s="156"/>
      <c r="BS1177" s="156"/>
      <c r="BT1177" s="156"/>
      <c r="BU1177" s="156"/>
      <c r="BV1177" s="156"/>
      <c r="BW1177" s="156"/>
      <c r="BX1177" s="156"/>
      <c r="BY1177" s="156"/>
      <c r="BZ1177" s="156"/>
      <c r="CA1177" s="156"/>
      <c r="CB1177" s="156"/>
      <c r="CC1177" s="156"/>
      <c r="CD1177" s="156"/>
      <c r="CE1177" s="156"/>
      <c r="CF1177" s="156"/>
      <c r="CG1177" s="156"/>
      <c r="CH1177" s="156"/>
      <c r="CI1177" s="156"/>
      <c r="CJ1177" s="156"/>
      <c r="CK1177" s="156"/>
      <c r="CL1177" s="156"/>
      <c r="CM1177" s="156"/>
      <c r="CN1177" s="156"/>
      <c r="CO1177" s="156"/>
      <c r="CP1177" s="156"/>
      <c r="CQ1177" s="156"/>
      <c r="CR1177" s="156"/>
      <c r="CS1177" s="156"/>
      <c r="CT1177" s="156"/>
      <c r="CU1177" s="156"/>
      <c r="CV1177" s="156"/>
      <c r="CW1177" s="156"/>
      <c r="CX1177" s="156"/>
      <c r="CY1177" s="156"/>
      <c r="CZ1177" s="156"/>
      <c r="DA1177" s="156"/>
      <c r="DB1177" s="156"/>
      <c r="DC1177" s="156"/>
      <c r="DD1177" s="156"/>
      <c r="DE1177" s="156"/>
      <c r="DF1177" s="156"/>
      <c r="DG1177" s="156"/>
      <c r="DH1177" s="156"/>
      <c r="DI1177" s="156"/>
      <c r="DJ1177" s="156"/>
      <c r="DK1177" s="156"/>
      <c r="DL1177" s="156"/>
      <c r="DM1177" s="156"/>
      <c r="DN1177" s="156"/>
      <c r="DO1177" s="156"/>
      <c r="DP1177" s="156"/>
      <c r="DQ1177" s="156"/>
      <c r="DR1177" s="156"/>
      <c r="DS1177" s="156"/>
      <c r="DT1177" s="156"/>
      <c r="DU1177" s="156"/>
      <c r="DV1177" s="156"/>
      <c r="DW1177" s="156"/>
      <c r="DX1177" s="156"/>
      <c r="DY1177" s="156"/>
      <c r="DZ1177" s="156"/>
      <c r="EA1177" s="156"/>
      <c r="EB1177" s="156"/>
      <c r="EC1177" s="156"/>
      <c r="ED1177" s="156"/>
      <c r="EE1177" s="156"/>
      <c r="EF1177" s="156"/>
      <c r="EG1177" s="156"/>
      <c r="EH1177" s="156"/>
      <c r="EI1177" s="156"/>
      <c r="EJ1177" s="156"/>
      <c r="EK1177" s="156"/>
      <c r="EL1177" s="156"/>
      <c r="EM1177" s="156"/>
      <c r="EN1177" s="156"/>
      <c r="EO1177" s="156"/>
      <c r="EP1177" s="156"/>
      <c r="EQ1177" s="156"/>
      <c r="ER1177" s="156"/>
      <c r="ES1177" s="156"/>
      <c r="ET1177" s="156"/>
      <c r="EU1177" s="156"/>
      <c r="EV1177" s="156"/>
      <c r="EW1177" s="156"/>
      <c r="EX1177" s="156"/>
      <c r="EY1177" s="156"/>
      <c r="EZ1177" s="156"/>
      <c r="FA1177" s="156"/>
      <c r="FB1177" s="156"/>
      <c r="FC1177" s="156"/>
      <c r="FD1177" s="156"/>
      <c r="FE1177" s="156"/>
      <c r="FF1177" s="156"/>
      <c r="FG1177" s="156"/>
      <c r="FH1177" s="156"/>
      <c r="FI1177" s="156"/>
      <c r="FJ1177" s="156"/>
      <c r="FK1177" s="156"/>
      <c r="FL1177" s="156"/>
      <c r="FM1177" s="156"/>
      <c r="FN1177" s="156"/>
      <c r="FO1177" s="156"/>
      <c r="FP1177" s="156"/>
    </row>
    <row r="1178" spans="1:172" s="227" customFormat="1" x14ac:dyDescent="0.25">
      <c r="A1178" s="156"/>
      <c r="B1178" s="156"/>
      <c r="C1178" s="156"/>
      <c r="D1178" s="156"/>
      <c r="E1178" s="156"/>
      <c r="F1178" s="156"/>
      <c r="G1178" s="156"/>
      <c r="H1178" s="156"/>
      <c r="I1178" s="156"/>
      <c r="J1178" s="156"/>
      <c r="K1178" s="156"/>
      <c r="L1178" s="156"/>
      <c r="M1178" s="156"/>
      <c r="N1178" s="156"/>
      <c r="O1178" s="156"/>
      <c r="P1178" s="156"/>
      <c r="Q1178" s="156"/>
      <c r="R1178" s="156"/>
      <c r="S1178" s="156"/>
      <c r="T1178" s="156"/>
      <c r="U1178" s="156"/>
      <c r="V1178" s="156"/>
      <c r="W1178" s="156"/>
      <c r="X1178" s="156"/>
      <c r="Y1178" s="156"/>
      <c r="Z1178" s="156"/>
      <c r="AA1178" s="154"/>
      <c r="AB1178" s="155"/>
      <c r="AC1178" s="152"/>
      <c r="AD1178" s="152"/>
      <c r="AE1178" s="152"/>
      <c r="AF1178" s="152"/>
      <c r="AG1178" s="157"/>
      <c r="AH1178" s="157"/>
      <c r="AI1178" s="152"/>
      <c r="AJ1178" s="152"/>
      <c r="AK1178" s="152"/>
      <c r="AL1178" s="152"/>
      <c r="AM1178" s="154"/>
      <c r="AN1178" s="156"/>
      <c r="AO1178" s="156"/>
      <c r="AP1178" s="156"/>
      <c r="AQ1178" s="156"/>
      <c r="AR1178" s="156"/>
      <c r="AS1178" s="156"/>
      <c r="AT1178" s="156"/>
      <c r="AU1178" s="156"/>
      <c r="AV1178" s="156"/>
      <c r="AW1178" s="156"/>
      <c r="AX1178" s="156"/>
      <c r="AY1178" s="156"/>
      <c r="AZ1178" s="156"/>
      <c r="BA1178" s="156"/>
      <c r="BB1178" s="156"/>
      <c r="BC1178" s="156"/>
      <c r="BD1178" s="156"/>
      <c r="BE1178" s="156"/>
      <c r="BF1178" s="156"/>
      <c r="BG1178" s="156"/>
      <c r="BH1178" s="156"/>
      <c r="BI1178" s="156"/>
      <c r="BJ1178" s="156"/>
      <c r="BK1178" s="156"/>
      <c r="BL1178" s="156"/>
      <c r="BM1178" s="156"/>
      <c r="BN1178" s="156"/>
      <c r="BO1178" s="156"/>
      <c r="BP1178" s="156"/>
      <c r="BQ1178" s="156"/>
      <c r="BR1178" s="156"/>
      <c r="BS1178" s="156"/>
      <c r="BT1178" s="156"/>
      <c r="BU1178" s="156"/>
      <c r="BV1178" s="156"/>
      <c r="BW1178" s="156"/>
      <c r="BX1178" s="156"/>
      <c r="BY1178" s="156"/>
      <c r="BZ1178" s="156"/>
      <c r="CA1178" s="156"/>
      <c r="CB1178" s="156"/>
      <c r="CC1178" s="156"/>
      <c r="CD1178" s="156"/>
      <c r="CE1178" s="156"/>
      <c r="CF1178" s="156"/>
      <c r="CG1178" s="156"/>
      <c r="CH1178" s="156"/>
      <c r="CI1178" s="156"/>
      <c r="CJ1178" s="156"/>
      <c r="CK1178" s="156"/>
      <c r="CL1178" s="156"/>
      <c r="CM1178" s="156"/>
      <c r="CN1178" s="156"/>
      <c r="CO1178" s="156"/>
      <c r="CP1178" s="156"/>
      <c r="CQ1178" s="156"/>
      <c r="CR1178" s="156"/>
      <c r="CS1178" s="156"/>
      <c r="CT1178" s="156"/>
      <c r="CU1178" s="156"/>
      <c r="CV1178" s="156"/>
      <c r="CW1178" s="156"/>
      <c r="CX1178" s="156"/>
      <c r="CY1178" s="156"/>
      <c r="CZ1178" s="156"/>
      <c r="DA1178" s="156"/>
      <c r="DB1178" s="156"/>
      <c r="DC1178" s="156"/>
      <c r="DD1178" s="156"/>
      <c r="DE1178" s="156"/>
      <c r="DF1178" s="156"/>
      <c r="DG1178" s="156"/>
      <c r="DH1178" s="156"/>
      <c r="DI1178" s="156"/>
      <c r="DJ1178" s="156"/>
      <c r="DK1178" s="156"/>
      <c r="DL1178" s="156"/>
      <c r="DM1178" s="156"/>
      <c r="DN1178" s="156"/>
      <c r="DO1178" s="156"/>
      <c r="DP1178" s="156"/>
      <c r="DQ1178" s="156"/>
      <c r="DR1178" s="156"/>
      <c r="DS1178" s="156"/>
      <c r="DT1178" s="156"/>
      <c r="DU1178" s="156"/>
      <c r="DV1178" s="156"/>
      <c r="DW1178" s="156"/>
      <c r="DX1178" s="156"/>
      <c r="DY1178" s="156"/>
      <c r="DZ1178" s="156"/>
      <c r="EA1178" s="156"/>
      <c r="EB1178" s="156"/>
      <c r="EC1178" s="156"/>
      <c r="ED1178" s="156"/>
      <c r="EE1178" s="156"/>
      <c r="EF1178" s="156"/>
      <c r="EG1178" s="156"/>
      <c r="EH1178" s="156"/>
      <c r="EI1178" s="156"/>
      <c r="EJ1178" s="156"/>
      <c r="EK1178" s="156"/>
      <c r="EL1178" s="156"/>
      <c r="EM1178" s="156"/>
      <c r="EN1178" s="156"/>
      <c r="EO1178" s="156"/>
      <c r="EP1178" s="156"/>
      <c r="EQ1178" s="156"/>
      <c r="ER1178" s="156"/>
      <c r="ES1178" s="156"/>
      <c r="ET1178" s="156"/>
      <c r="EU1178" s="156"/>
      <c r="EV1178" s="156"/>
      <c r="EW1178" s="156"/>
      <c r="EX1178" s="156"/>
      <c r="EY1178" s="156"/>
      <c r="EZ1178" s="156"/>
      <c r="FA1178" s="156"/>
      <c r="FB1178" s="156"/>
      <c r="FC1178" s="156"/>
      <c r="FD1178" s="156"/>
      <c r="FE1178" s="156"/>
      <c r="FF1178" s="156"/>
      <c r="FG1178" s="156"/>
      <c r="FH1178" s="156"/>
      <c r="FI1178" s="156"/>
      <c r="FJ1178" s="156"/>
      <c r="FK1178" s="156"/>
      <c r="FL1178" s="156"/>
      <c r="FM1178" s="156"/>
      <c r="FN1178" s="156"/>
      <c r="FO1178" s="156"/>
      <c r="FP1178" s="156"/>
    </row>
    <row r="1179" spans="1:172" s="227" customFormat="1" x14ac:dyDescent="0.25">
      <c r="A1179" s="156"/>
      <c r="B1179" s="156"/>
      <c r="C1179" s="156"/>
      <c r="D1179" s="156"/>
      <c r="E1179" s="156"/>
      <c r="F1179" s="156"/>
      <c r="G1179" s="156"/>
      <c r="H1179" s="156"/>
      <c r="I1179" s="156"/>
      <c r="J1179" s="156"/>
      <c r="K1179" s="156"/>
      <c r="L1179" s="156"/>
      <c r="M1179" s="156"/>
      <c r="N1179" s="156"/>
      <c r="O1179" s="156"/>
      <c r="P1179" s="156"/>
      <c r="Q1179" s="156"/>
      <c r="R1179" s="156"/>
      <c r="S1179" s="156"/>
      <c r="T1179" s="156"/>
      <c r="U1179" s="156"/>
      <c r="V1179" s="156"/>
      <c r="W1179" s="156"/>
      <c r="X1179" s="156"/>
      <c r="Y1179" s="156"/>
      <c r="Z1179" s="156"/>
      <c r="AA1179" s="154"/>
      <c r="AB1179" s="155"/>
      <c r="AC1179" s="152"/>
      <c r="AD1179" s="152"/>
      <c r="AE1179" s="152"/>
      <c r="AF1179" s="152"/>
      <c r="AG1179" s="157"/>
      <c r="AH1179" s="157"/>
      <c r="AI1179" s="152"/>
      <c r="AJ1179" s="152"/>
      <c r="AK1179" s="152"/>
      <c r="AL1179" s="152"/>
      <c r="AM1179" s="154"/>
      <c r="AN1179" s="156"/>
      <c r="AO1179" s="156"/>
      <c r="AP1179" s="156"/>
      <c r="AQ1179" s="156"/>
      <c r="AR1179" s="156"/>
      <c r="AS1179" s="156"/>
      <c r="AT1179" s="156"/>
      <c r="AU1179" s="156"/>
      <c r="AV1179" s="156"/>
      <c r="AW1179" s="156"/>
      <c r="AX1179" s="156"/>
      <c r="AY1179" s="156"/>
      <c r="AZ1179" s="156"/>
      <c r="BA1179" s="156"/>
      <c r="BB1179" s="156"/>
      <c r="BC1179" s="156"/>
      <c r="BD1179" s="156"/>
      <c r="BE1179" s="156"/>
      <c r="BF1179" s="156"/>
      <c r="BG1179" s="156"/>
      <c r="BH1179" s="156"/>
      <c r="BI1179" s="156"/>
      <c r="BJ1179" s="156"/>
      <c r="BK1179" s="156"/>
      <c r="BL1179" s="156"/>
      <c r="BM1179" s="156"/>
      <c r="BN1179" s="156"/>
      <c r="BO1179" s="156"/>
      <c r="BP1179" s="156"/>
      <c r="BQ1179" s="156"/>
      <c r="BR1179" s="156"/>
      <c r="BS1179" s="156"/>
      <c r="BT1179" s="156"/>
      <c r="BU1179" s="156"/>
      <c r="BV1179" s="156"/>
      <c r="BW1179" s="156"/>
      <c r="BX1179" s="156"/>
      <c r="BY1179" s="156"/>
      <c r="BZ1179" s="156"/>
      <c r="CA1179" s="156"/>
      <c r="CB1179" s="156"/>
      <c r="CC1179" s="156"/>
      <c r="CD1179" s="156"/>
      <c r="CE1179" s="156"/>
      <c r="CF1179" s="156"/>
      <c r="CG1179" s="156"/>
      <c r="CH1179" s="156"/>
      <c r="CI1179" s="156"/>
      <c r="CJ1179" s="156"/>
      <c r="CK1179" s="156"/>
      <c r="CL1179" s="156"/>
      <c r="CM1179" s="156"/>
      <c r="CN1179" s="156"/>
      <c r="CO1179" s="156"/>
      <c r="CP1179" s="156"/>
      <c r="CQ1179" s="156"/>
      <c r="CR1179" s="156"/>
      <c r="CS1179" s="156"/>
      <c r="CT1179" s="156"/>
      <c r="CU1179" s="156"/>
      <c r="CV1179" s="156"/>
      <c r="CW1179" s="156"/>
      <c r="CX1179" s="156"/>
      <c r="CY1179" s="156"/>
      <c r="CZ1179" s="156"/>
      <c r="DA1179" s="156"/>
      <c r="DB1179" s="156"/>
      <c r="DC1179" s="156"/>
      <c r="DD1179" s="156"/>
      <c r="DE1179" s="156"/>
      <c r="DF1179" s="156"/>
      <c r="DG1179" s="156"/>
      <c r="DH1179" s="156"/>
      <c r="DI1179" s="156"/>
      <c r="DJ1179" s="156"/>
      <c r="DK1179" s="156"/>
      <c r="DL1179" s="156"/>
      <c r="DM1179" s="156"/>
      <c r="DN1179" s="156"/>
      <c r="DO1179" s="156"/>
      <c r="DP1179" s="156"/>
      <c r="DQ1179" s="156"/>
      <c r="DR1179" s="156"/>
      <c r="DS1179" s="156"/>
      <c r="DT1179" s="156"/>
      <c r="DU1179" s="156"/>
      <c r="DV1179" s="156"/>
      <c r="DW1179" s="156"/>
      <c r="DX1179" s="156"/>
      <c r="DY1179" s="156"/>
      <c r="DZ1179" s="156"/>
      <c r="EA1179" s="156"/>
      <c r="EB1179" s="156"/>
      <c r="EC1179" s="156"/>
      <c r="ED1179" s="156"/>
      <c r="EE1179" s="156"/>
      <c r="EF1179" s="156"/>
      <c r="EG1179" s="156"/>
      <c r="EH1179" s="156"/>
      <c r="EI1179" s="156"/>
      <c r="EJ1179" s="156"/>
      <c r="EK1179" s="156"/>
      <c r="EL1179" s="156"/>
      <c r="EM1179" s="156"/>
      <c r="EN1179" s="156"/>
      <c r="EO1179" s="156"/>
      <c r="EP1179" s="156"/>
      <c r="EQ1179" s="156"/>
      <c r="ER1179" s="156"/>
      <c r="ES1179" s="156"/>
      <c r="ET1179" s="156"/>
      <c r="EU1179" s="156"/>
      <c r="EV1179" s="156"/>
      <c r="EW1179" s="156"/>
      <c r="EX1179" s="156"/>
      <c r="EY1179" s="156"/>
      <c r="EZ1179" s="156"/>
      <c r="FA1179" s="156"/>
      <c r="FB1179" s="156"/>
      <c r="FC1179" s="156"/>
      <c r="FD1179" s="156"/>
      <c r="FE1179" s="156"/>
      <c r="FF1179" s="156"/>
      <c r="FG1179" s="156"/>
      <c r="FH1179" s="156"/>
      <c r="FI1179" s="156"/>
      <c r="FJ1179" s="156"/>
      <c r="FK1179" s="156"/>
      <c r="FL1179" s="156"/>
      <c r="FM1179" s="156"/>
      <c r="FN1179" s="156"/>
      <c r="FO1179" s="156"/>
      <c r="FP1179" s="156"/>
    </row>
    <row r="1180" spans="1:172" s="227" customFormat="1" x14ac:dyDescent="0.25">
      <c r="A1180" s="156"/>
      <c r="B1180" s="156"/>
      <c r="C1180" s="156"/>
      <c r="D1180" s="156"/>
      <c r="E1180" s="156"/>
      <c r="F1180" s="156"/>
      <c r="G1180" s="156"/>
      <c r="H1180" s="156"/>
      <c r="I1180" s="156"/>
      <c r="J1180" s="156"/>
      <c r="K1180" s="156"/>
      <c r="L1180" s="156"/>
      <c r="M1180" s="156"/>
      <c r="N1180" s="156"/>
      <c r="O1180" s="156"/>
      <c r="P1180" s="156"/>
      <c r="Q1180" s="156"/>
      <c r="R1180" s="156"/>
      <c r="S1180" s="156"/>
      <c r="T1180" s="156"/>
      <c r="U1180" s="156"/>
      <c r="V1180" s="156"/>
      <c r="W1180" s="156"/>
      <c r="X1180" s="156"/>
      <c r="Y1180" s="156"/>
      <c r="Z1180" s="156"/>
      <c r="AA1180" s="154"/>
      <c r="AB1180" s="155"/>
      <c r="AC1180" s="152"/>
      <c r="AD1180" s="152"/>
      <c r="AE1180" s="152"/>
      <c r="AF1180" s="152"/>
      <c r="AG1180" s="157"/>
      <c r="AH1180" s="157"/>
      <c r="AI1180" s="152"/>
      <c r="AJ1180" s="152"/>
      <c r="AK1180" s="152"/>
      <c r="AL1180" s="152"/>
      <c r="AM1180" s="154"/>
      <c r="AN1180" s="156"/>
      <c r="AO1180" s="156"/>
      <c r="AP1180" s="156"/>
      <c r="AQ1180" s="156"/>
      <c r="AR1180" s="156"/>
      <c r="AS1180" s="156"/>
      <c r="AT1180" s="156"/>
      <c r="AU1180" s="156"/>
      <c r="AV1180" s="156"/>
      <c r="AW1180" s="156"/>
      <c r="AX1180" s="156"/>
      <c r="AY1180" s="156"/>
      <c r="AZ1180" s="156"/>
      <c r="BA1180" s="156"/>
      <c r="BB1180" s="156"/>
      <c r="BC1180" s="156"/>
      <c r="BD1180" s="156"/>
      <c r="BE1180" s="156"/>
      <c r="BF1180" s="156"/>
      <c r="BG1180" s="156"/>
      <c r="BH1180" s="156"/>
      <c r="BI1180" s="156"/>
      <c r="BJ1180" s="156"/>
      <c r="BK1180" s="156"/>
      <c r="BL1180" s="156"/>
      <c r="BM1180" s="156"/>
      <c r="BN1180" s="156"/>
      <c r="BO1180" s="156"/>
      <c r="BP1180" s="156"/>
      <c r="BQ1180" s="156"/>
      <c r="BR1180" s="156"/>
      <c r="BS1180" s="156"/>
      <c r="BT1180" s="156"/>
      <c r="BU1180" s="156"/>
      <c r="BV1180" s="156"/>
      <c r="BW1180" s="156"/>
      <c r="BX1180" s="156"/>
      <c r="BY1180" s="156"/>
      <c r="BZ1180" s="156"/>
      <c r="CA1180" s="156"/>
      <c r="CB1180" s="156"/>
      <c r="CC1180" s="156"/>
      <c r="CD1180" s="156"/>
      <c r="CE1180" s="156"/>
      <c r="CF1180" s="156"/>
      <c r="CG1180" s="156"/>
      <c r="CH1180" s="156"/>
      <c r="CI1180" s="156"/>
      <c r="CJ1180" s="156"/>
      <c r="CK1180" s="156"/>
      <c r="CL1180" s="156"/>
      <c r="CM1180" s="156"/>
      <c r="CN1180" s="156"/>
      <c r="CO1180" s="156"/>
      <c r="CP1180" s="156"/>
      <c r="CQ1180" s="156"/>
      <c r="CR1180" s="156"/>
      <c r="CS1180" s="156"/>
      <c r="CT1180" s="156"/>
      <c r="CU1180" s="156"/>
      <c r="CV1180" s="156"/>
      <c r="CW1180" s="156"/>
      <c r="CX1180" s="156"/>
      <c r="CY1180" s="156"/>
      <c r="CZ1180" s="156"/>
      <c r="DA1180" s="156"/>
      <c r="DB1180" s="156"/>
      <c r="DC1180" s="156"/>
      <c r="DD1180" s="156"/>
      <c r="DE1180" s="156"/>
      <c r="DF1180" s="156"/>
      <c r="DG1180" s="156"/>
      <c r="DH1180" s="156"/>
      <c r="DI1180" s="156"/>
      <c r="DJ1180" s="156"/>
      <c r="DK1180" s="156"/>
      <c r="DL1180" s="156"/>
      <c r="DM1180" s="156"/>
      <c r="DN1180" s="156"/>
      <c r="DO1180" s="156"/>
      <c r="DP1180" s="156"/>
      <c r="DQ1180" s="156"/>
      <c r="DR1180" s="156"/>
      <c r="DS1180" s="156"/>
      <c r="DT1180" s="156"/>
      <c r="DU1180" s="156"/>
      <c r="DV1180" s="156"/>
      <c r="DW1180" s="156"/>
      <c r="DX1180" s="156"/>
      <c r="DY1180" s="156"/>
      <c r="DZ1180" s="156"/>
      <c r="EA1180" s="156"/>
      <c r="EB1180" s="156"/>
      <c r="EC1180" s="156"/>
      <c r="ED1180" s="156"/>
      <c r="EE1180" s="156"/>
      <c r="EF1180" s="156"/>
      <c r="EG1180" s="156"/>
      <c r="EH1180" s="156"/>
      <c r="EI1180" s="156"/>
      <c r="EJ1180" s="156"/>
      <c r="EK1180" s="156"/>
      <c r="EL1180" s="156"/>
      <c r="EM1180" s="156"/>
      <c r="EN1180" s="156"/>
      <c r="EO1180" s="156"/>
      <c r="EP1180" s="156"/>
      <c r="EQ1180" s="156"/>
      <c r="ER1180" s="156"/>
      <c r="ES1180" s="156"/>
      <c r="ET1180" s="156"/>
      <c r="EU1180" s="156"/>
      <c r="EV1180" s="156"/>
      <c r="EW1180" s="156"/>
      <c r="EX1180" s="156"/>
      <c r="EY1180" s="156"/>
      <c r="EZ1180" s="156"/>
      <c r="FA1180" s="156"/>
      <c r="FB1180" s="156"/>
      <c r="FC1180" s="156"/>
      <c r="FD1180" s="156"/>
      <c r="FE1180" s="156"/>
      <c r="FF1180" s="156"/>
      <c r="FG1180" s="156"/>
      <c r="FH1180" s="156"/>
      <c r="FI1180" s="156"/>
      <c r="FJ1180" s="156"/>
      <c r="FK1180" s="156"/>
      <c r="FL1180" s="156"/>
      <c r="FM1180" s="156"/>
      <c r="FN1180" s="156"/>
      <c r="FO1180" s="156"/>
      <c r="FP1180" s="156"/>
    </row>
    <row r="1181" spans="1:172" s="227" customFormat="1" x14ac:dyDescent="0.25">
      <c r="A1181" s="156"/>
      <c r="B1181" s="156"/>
      <c r="C1181" s="156"/>
      <c r="D1181" s="156"/>
      <c r="E1181" s="156"/>
      <c r="F1181" s="156"/>
      <c r="G1181" s="156"/>
      <c r="H1181" s="156"/>
      <c r="I1181" s="156"/>
      <c r="J1181" s="156"/>
      <c r="K1181" s="156"/>
      <c r="L1181" s="156"/>
      <c r="M1181" s="156"/>
      <c r="N1181" s="156"/>
      <c r="O1181" s="156"/>
      <c r="P1181" s="156"/>
      <c r="Q1181" s="156"/>
      <c r="R1181" s="156"/>
      <c r="S1181" s="156"/>
      <c r="T1181" s="156"/>
      <c r="U1181" s="156"/>
      <c r="V1181" s="156"/>
      <c r="W1181" s="156"/>
      <c r="X1181" s="156"/>
      <c r="Y1181" s="156"/>
      <c r="Z1181" s="156"/>
      <c r="AA1181" s="154"/>
      <c r="AB1181" s="155"/>
      <c r="AC1181" s="152"/>
      <c r="AD1181" s="152"/>
      <c r="AE1181" s="152"/>
      <c r="AF1181" s="152"/>
      <c r="AG1181" s="157"/>
      <c r="AH1181" s="157"/>
      <c r="AI1181" s="152"/>
      <c r="AJ1181" s="152"/>
      <c r="AK1181" s="152"/>
      <c r="AL1181" s="152"/>
      <c r="AM1181" s="154"/>
      <c r="AN1181" s="156"/>
      <c r="AO1181" s="156"/>
      <c r="AP1181" s="156"/>
      <c r="AQ1181" s="156"/>
      <c r="AR1181" s="156"/>
      <c r="AS1181" s="156"/>
      <c r="AT1181" s="156"/>
      <c r="AU1181" s="156"/>
      <c r="AV1181" s="156"/>
      <c r="AW1181" s="156"/>
      <c r="AX1181" s="156"/>
      <c r="AY1181" s="156"/>
      <c r="AZ1181" s="156"/>
      <c r="BA1181" s="156"/>
      <c r="BB1181" s="156"/>
      <c r="BC1181" s="156"/>
      <c r="BD1181" s="156"/>
      <c r="BE1181" s="156"/>
      <c r="BF1181" s="156"/>
      <c r="BG1181" s="156"/>
      <c r="BH1181" s="156"/>
      <c r="BI1181" s="156"/>
      <c r="BJ1181" s="156"/>
      <c r="BK1181" s="156"/>
      <c r="BL1181" s="156"/>
      <c r="BM1181" s="156"/>
      <c r="BN1181" s="156"/>
      <c r="BO1181" s="156"/>
      <c r="BP1181" s="156"/>
      <c r="BQ1181" s="156"/>
      <c r="BR1181" s="156"/>
      <c r="BS1181" s="156"/>
      <c r="BT1181" s="156"/>
      <c r="BU1181" s="156"/>
      <c r="BV1181" s="156"/>
      <c r="BW1181" s="156"/>
      <c r="BX1181" s="156"/>
      <c r="BY1181" s="156"/>
      <c r="BZ1181" s="156"/>
      <c r="CA1181" s="156"/>
      <c r="CB1181" s="156"/>
      <c r="CC1181" s="156"/>
      <c r="CD1181" s="156"/>
      <c r="CE1181" s="156"/>
      <c r="CF1181" s="156"/>
      <c r="CG1181" s="156"/>
      <c r="CH1181" s="156"/>
      <c r="CI1181" s="156"/>
      <c r="CJ1181" s="156"/>
      <c r="CK1181" s="156"/>
      <c r="CL1181" s="156"/>
      <c r="CM1181" s="156"/>
      <c r="CN1181" s="156"/>
      <c r="CO1181" s="156"/>
      <c r="CP1181" s="156"/>
      <c r="CQ1181" s="156"/>
      <c r="CR1181" s="156"/>
      <c r="CS1181" s="156"/>
      <c r="CT1181" s="156"/>
      <c r="CU1181" s="156"/>
      <c r="CV1181" s="156"/>
      <c r="CW1181" s="156"/>
      <c r="CX1181" s="156"/>
      <c r="CY1181" s="156"/>
      <c r="CZ1181" s="156"/>
      <c r="DA1181" s="156"/>
      <c r="DB1181" s="156"/>
      <c r="DC1181" s="156"/>
      <c r="DD1181" s="156"/>
      <c r="DE1181" s="156"/>
      <c r="DF1181" s="156"/>
      <c r="DG1181" s="156"/>
      <c r="DH1181" s="156"/>
      <c r="DI1181" s="156"/>
      <c r="DJ1181" s="156"/>
      <c r="DK1181" s="156"/>
      <c r="DL1181" s="156"/>
      <c r="DM1181" s="156"/>
      <c r="DN1181" s="156"/>
      <c r="DO1181" s="156"/>
      <c r="DP1181" s="156"/>
      <c r="DQ1181" s="156"/>
      <c r="DR1181" s="156"/>
      <c r="DS1181" s="156"/>
      <c r="DT1181" s="156"/>
      <c r="DU1181" s="156"/>
      <c r="DV1181" s="156"/>
      <c r="DW1181" s="156"/>
      <c r="DX1181" s="156"/>
      <c r="DY1181" s="156"/>
      <c r="DZ1181" s="156"/>
      <c r="EA1181" s="156"/>
      <c r="EB1181" s="156"/>
      <c r="EC1181" s="156"/>
      <c r="ED1181" s="156"/>
      <c r="EE1181" s="156"/>
      <c r="EF1181" s="156"/>
      <c r="EG1181" s="156"/>
      <c r="EH1181" s="156"/>
      <c r="EI1181" s="156"/>
      <c r="EJ1181" s="156"/>
      <c r="EK1181" s="156"/>
      <c r="EL1181" s="156"/>
      <c r="EM1181" s="156"/>
      <c r="EN1181" s="156"/>
      <c r="EO1181" s="156"/>
      <c r="EP1181" s="156"/>
      <c r="EQ1181" s="156"/>
      <c r="ER1181" s="156"/>
      <c r="ES1181" s="156"/>
      <c r="ET1181" s="156"/>
      <c r="EU1181" s="156"/>
      <c r="EV1181" s="156"/>
      <c r="EW1181" s="156"/>
      <c r="EX1181" s="156"/>
      <c r="EY1181" s="156"/>
      <c r="EZ1181" s="156"/>
      <c r="FA1181" s="156"/>
      <c r="FB1181" s="156"/>
      <c r="FC1181" s="156"/>
      <c r="FD1181" s="156"/>
      <c r="FE1181" s="156"/>
      <c r="FF1181" s="156"/>
      <c r="FG1181" s="156"/>
      <c r="FH1181" s="156"/>
      <c r="FI1181" s="156"/>
      <c r="FJ1181" s="156"/>
      <c r="FK1181" s="156"/>
      <c r="FL1181" s="156"/>
      <c r="FM1181" s="156"/>
      <c r="FN1181" s="156"/>
      <c r="FO1181" s="156"/>
      <c r="FP1181" s="156"/>
    </row>
    <row r="1182" spans="1:172" s="227" customFormat="1" x14ac:dyDescent="0.25">
      <c r="A1182" s="156"/>
      <c r="B1182" s="156"/>
      <c r="C1182" s="156"/>
      <c r="D1182" s="156"/>
      <c r="E1182" s="156"/>
      <c r="F1182" s="156"/>
      <c r="G1182" s="156"/>
      <c r="H1182" s="156"/>
      <c r="I1182" s="156"/>
      <c r="J1182" s="156"/>
      <c r="K1182" s="156"/>
      <c r="L1182" s="156"/>
      <c r="M1182" s="156"/>
      <c r="N1182" s="156"/>
      <c r="O1182" s="156"/>
      <c r="P1182" s="156"/>
      <c r="Q1182" s="156"/>
      <c r="R1182" s="156"/>
      <c r="S1182" s="156"/>
      <c r="T1182" s="156"/>
      <c r="U1182" s="156"/>
      <c r="V1182" s="156"/>
      <c r="W1182" s="156"/>
      <c r="X1182" s="156"/>
      <c r="Y1182" s="156"/>
      <c r="Z1182" s="156"/>
      <c r="AA1182" s="154"/>
      <c r="AB1182" s="155"/>
      <c r="AC1182" s="152"/>
      <c r="AD1182" s="152"/>
      <c r="AE1182" s="152"/>
      <c r="AF1182" s="152"/>
      <c r="AG1182" s="157"/>
      <c r="AH1182" s="157"/>
      <c r="AI1182" s="152"/>
      <c r="AJ1182" s="152"/>
      <c r="AK1182" s="152"/>
      <c r="AL1182" s="152"/>
      <c r="AM1182" s="154"/>
      <c r="AN1182" s="156"/>
      <c r="AO1182" s="156"/>
      <c r="AP1182" s="156"/>
      <c r="AQ1182" s="156"/>
      <c r="AR1182" s="156"/>
      <c r="AS1182" s="156"/>
      <c r="AT1182" s="156"/>
      <c r="AU1182" s="156"/>
      <c r="AV1182" s="156"/>
      <c r="AW1182" s="156"/>
      <c r="AX1182" s="156"/>
      <c r="AY1182" s="156"/>
      <c r="AZ1182" s="156"/>
      <c r="BA1182" s="156"/>
      <c r="BB1182" s="156"/>
      <c r="BC1182" s="156"/>
      <c r="BD1182" s="156"/>
      <c r="BE1182" s="156"/>
      <c r="BF1182" s="156"/>
      <c r="BG1182" s="156"/>
      <c r="BH1182" s="156"/>
      <c r="BI1182" s="156"/>
      <c r="BJ1182" s="156"/>
      <c r="BK1182" s="156"/>
      <c r="BL1182" s="156"/>
      <c r="BM1182" s="156"/>
      <c r="BN1182" s="156"/>
      <c r="BO1182" s="156"/>
      <c r="BP1182" s="156"/>
      <c r="BQ1182" s="156"/>
      <c r="BR1182" s="156"/>
      <c r="BS1182" s="156"/>
      <c r="BT1182" s="156"/>
      <c r="BU1182" s="156"/>
      <c r="BV1182" s="156"/>
      <c r="BW1182" s="156"/>
      <c r="BX1182" s="156"/>
      <c r="BY1182" s="156"/>
      <c r="BZ1182" s="156"/>
      <c r="CA1182" s="156"/>
      <c r="CB1182" s="156"/>
      <c r="CC1182" s="156"/>
      <c r="CD1182" s="156"/>
      <c r="CE1182" s="156"/>
      <c r="CF1182" s="156"/>
      <c r="CG1182" s="156"/>
      <c r="CH1182" s="156"/>
      <c r="CI1182" s="156"/>
      <c r="CJ1182" s="156"/>
      <c r="CK1182" s="156"/>
      <c r="CL1182" s="156"/>
      <c r="CM1182" s="156"/>
      <c r="CN1182" s="156"/>
      <c r="CO1182" s="156"/>
      <c r="CP1182" s="156"/>
      <c r="CQ1182" s="156"/>
      <c r="CR1182" s="156"/>
      <c r="CS1182" s="156"/>
      <c r="CT1182" s="156"/>
      <c r="CU1182" s="156"/>
      <c r="CV1182" s="156"/>
      <c r="CW1182" s="156"/>
      <c r="CX1182" s="156"/>
      <c r="CY1182" s="156"/>
      <c r="CZ1182" s="156"/>
      <c r="DA1182" s="156"/>
      <c r="DB1182" s="156"/>
      <c r="DC1182" s="156"/>
      <c r="DD1182" s="156"/>
      <c r="DE1182" s="156"/>
      <c r="DF1182" s="156"/>
      <c r="DG1182" s="156"/>
      <c r="DH1182" s="156"/>
      <c r="DI1182" s="156"/>
      <c r="DJ1182" s="156"/>
      <c r="DK1182" s="156"/>
      <c r="DL1182" s="156"/>
      <c r="DM1182" s="156"/>
      <c r="DN1182" s="156"/>
      <c r="DO1182" s="156"/>
      <c r="DP1182" s="156"/>
      <c r="DQ1182" s="156"/>
      <c r="DR1182" s="156"/>
      <c r="DS1182" s="156"/>
      <c r="DT1182" s="156"/>
      <c r="DU1182" s="156"/>
      <c r="DV1182" s="156"/>
      <c r="DW1182" s="156"/>
      <c r="DX1182" s="156"/>
      <c r="DY1182" s="156"/>
      <c r="DZ1182" s="156"/>
      <c r="EA1182" s="156"/>
      <c r="EB1182" s="156"/>
      <c r="EC1182" s="156"/>
      <c r="ED1182" s="156"/>
      <c r="EE1182" s="156"/>
      <c r="EF1182" s="156"/>
      <c r="EG1182" s="156"/>
      <c r="EH1182" s="156"/>
      <c r="EI1182" s="156"/>
      <c r="EJ1182" s="156"/>
      <c r="EK1182" s="156"/>
      <c r="EL1182" s="156"/>
      <c r="EM1182" s="156"/>
      <c r="EN1182" s="156"/>
      <c r="EO1182" s="156"/>
      <c r="EP1182" s="156"/>
      <c r="EQ1182" s="156"/>
      <c r="ER1182" s="156"/>
      <c r="ES1182" s="156"/>
      <c r="ET1182" s="156"/>
      <c r="EU1182" s="156"/>
      <c r="EV1182" s="156"/>
      <c r="EW1182" s="156"/>
      <c r="EX1182" s="156"/>
      <c r="EY1182" s="156"/>
      <c r="EZ1182" s="156"/>
      <c r="FA1182" s="156"/>
      <c r="FB1182" s="156"/>
      <c r="FC1182" s="156"/>
      <c r="FD1182" s="156"/>
      <c r="FE1182" s="156"/>
      <c r="FF1182" s="156"/>
      <c r="FG1182" s="156"/>
      <c r="FH1182" s="156"/>
      <c r="FI1182" s="156"/>
      <c r="FJ1182" s="156"/>
      <c r="FK1182" s="156"/>
      <c r="FL1182" s="156"/>
      <c r="FM1182" s="156"/>
      <c r="FN1182" s="156"/>
      <c r="FO1182" s="156"/>
      <c r="FP1182" s="156"/>
    </row>
    <row r="1183" spans="1:172" s="227" customFormat="1" x14ac:dyDescent="0.25">
      <c r="A1183" s="156"/>
      <c r="B1183" s="156"/>
      <c r="C1183" s="156"/>
      <c r="D1183" s="156"/>
      <c r="E1183" s="156"/>
      <c r="F1183" s="156"/>
      <c r="G1183" s="156"/>
      <c r="H1183" s="156"/>
      <c r="I1183" s="156"/>
      <c r="J1183" s="156"/>
      <c r="K1183" s="156"/>
      <c r="L1183" s="156"/>
      <c r="M1183" s="156"/>
      <c r="N1183" s="156"/>
      <c r="O1183" s="156"/>
      <c r="P1183" s="156"/>
      <c r="Q1183" s="156"/>
      <c r="R1183" s="156"/>
      <c r="S1183" s="156"/>
      <c r="T1183" s="156"/>
      <c r="U1183" s="156"/>
      <c r="V1183" s="156"/>
      <c r="W1183" s="156"/>
      <c r="X1183" s="156"/>
      <c r="Y1183" s="156"/>
      <c r="Z1183" s="156"/>
      <c r="AA1183" s="154"/>
      <c r="AB1183" s="155"/>
      <c r="AC1183" s="152"/>
      <c r="AD1183" s="152"/>
      <c r="AE1183" s="152"/>
      <c r="AF1183" s="152"/>
      <c r="AG1183" s="157"/>
      <c r="AH1183" s="157"/>
      <c r="AI1183" s="152"/>
      <c r="AJ1183" s="152"/>
      <c r="AK1183" s="152"/>
      <c r="AL1183" s="152"/>
      <c r="AM1183" s="154"/>
      <c r="AN1183" s="156"/>
      <c r="AO1183" s="156"/>
      <c r="AP1183" s="156"/>
      <c r="AQ1183" s="156"/>
      <c r="AR1183" s="156"/>
      <c r="AS1183" s="156"/>
      <c r="AT1183" s="156"/>
      <c r="AU1183" s="156"/>
      <c r="AV1183" s="156"/>
      <c r="AW1183" s="156"/>
      <c r="AX1183" s="156"/>
      <c r="AY1183" s="156"/>
      <c r="AZ1183" s="156"/>
      <c r="BA1183" s="156"/>
      <c r="BB1183" s="156"/>
      <c r="BC1183" s="156"/>
      <c r="BD1183" s="156"/>
      <c r="BE1183" s="156"/>
      <c r="BF1183" s="156"/>
      <c r="BG1183" s="156"/>
      <c r="BH1183" s="156"/>
      <c r="BI1183" s="156"/>
      <c r="BJ1183" s="156"/>
      <c r="BK1183" s="156"/>
      <c r="BL1183" s="156"/>
      <c r="BM1183" s="156"/>
      <c r="BN1183" s="156"/>
      <c r="BO1183" s="156"/>
      <c r="BP1183" s="156"/>
      <c r="BQ1183" s="156"/>
      <c r="BR1183" s="156"/>
      <c r="BS1183" s="156"/>
      <c r="BT1183" s="156"/>
      <c r="BU1183" s="156"/>
      <c r="BV1183" s="156"/>
      <c r="BW1183" s="156"/>
      <c r="BX1183" s="156"/>
      <c r="BY1183" s="156"/>
      <c r="BZ1183" s="156"/>
      <c r="CA1183" s="156"/>
      <c r="CB1183" s="156"/>
      <c r="CC1183" s="156"/>
      <c r="CD1183" s="156"/>
      <c r="CE1183" s="156"/>
      <c r="CF1183" s="156"/>
      <c r="CG1183" s="156"/>
      <c r="CH1183" s="156"/>
      <c r="CI1183" s="156"/>
      <c r="CJ1183" s="156"/>
      <c r="CK1183" s="156"/>
      <c r="CL1183" s="156"/>
      <c r="CM1183" s="156"/>
      <c r="CN1183" s="156"/>
      <c r="CO1183" s="156"/>
      <c r="CP1183" s="156"/>
      <c r="CQ1183" s="156"/>
      <c r="CR1183" s="156"/>
      <c r="CS1183" s="156"/>
      <c r="CT1183" s="156"/>
      <c r="CU1183" s="156"/>
      <c r="CV1183" s="156"/>
      <c r="CW1183" s="156"/>
      <c r="CX1183" s="156"/>
      <c r="CY1183" s="156"/>
      <c r="CZ1183" s="156"/>
      <c r="DA1183" s="156"/>
      <c r="DB1183" s="156"/>
      <c r="DC1183" s="156"/>
      <c r="DD1183" s="156"/>
      <c r="DE1183" s="156"/>
      <c r="DF1183" s="156"/>
      <c r="DG1183" s="156"/>
      <c r="DH1183" s="156"/>
      <c r="DI1183" s="156"/>
      <c r="DJ1183" s="156"/>
      <c r="DK1183" s="156"/>
      <c r="DL1183" s="156"/>
      <c r="DM1183" s="156"/>
      <c r="DN1183" s="156"/>
      <c r="DO1183" s="156"/>
      <c r="DP1183" s="156"/>
      <c r="DQ1183" s="156"/>
      <c r="DR1183" s="156"/>
      <c r="DS1183" s="156"/>
      <c r="DT1183" s="156"/>
      <c r="DU1183" s="156"/>
      <c r="DV1183" s="156"/>
      <c r="DW1183" s="156"/>
      <c r="DX1183" s="156"/>
      <c r="DY1183" s="156"/>
      <c r="DZ1183" s="156"/>
      <c r="EA1183" s="156"/>
      <c r="EB1183" s="156"/>
      <c r="EC1183" s="156"/>
      <c r="ED1183" s="156"/>
      <c r="EE1183" s="156"/>
      <c r="EF1183" s="156"/>
      <c r="EG1183" s="156"/>
      <c r="EH1183" s="156"/>
      <c r="EI1183" s="156"/>
      <c r="EJ1183" s="156"/>
      <c r="EK1183" s="156"/>
      <c r="EL1183" s="156"/>
      <c r="EM1183" s="156"/>
      <c r="EN1183" s="156"/>
      <c r="EO1183" s="156"/>
      <c r="EP1183" s="156"/>
      <c r="EQ1183" s="156"/>
      <c r="ER1183" s="156"/>
      <c r="ES1183" s="156"/>
      <c r="ET1183" s="156"/>
      <c r="EU1183" s="156"/>
      <c r="EV1183" s="156"/>
      <c r="EW1183" s="156"/>
      <c r="EX1183" s="156"/>
      <c r="EY1183" s="156"/>
      <c r="EZ1183" s="156"/>
      <c r="FA1183" s="156"/>
      <c r="FB1183" s="156"/>
      <c r="FC1183" s="156"/>
      <c r="FD1183" s="156"/>
      <c r="FE1183" s="156"/>
      <c r="FF1183" s="156"/>
      <c r="FG1183" s="156"/>
      <c r="FH1183" s="156"/>
      <c r="FI1183" s="156"/>
      <c r="FJ1183" s="156"/>
      <c r="FK1183" s="156"/>
      <c r="FL1183" s="156"/>
      <c r="FM1183" s="156"/>
      <c r="FN1183" s="156"/>
      <c r="FO1183" s="156"/>
      <c r="FP1183" s="156"/>
    </row>
    <row r="1184" spans="1:172" s="227" customFormat="1" x14ac:dyDescent="0.25">
      <c r="A1184" s="156"/>
      <c r="B1184" s="156"/>
      <c r="C1184" s="156"/>
      <c r="D1184" s="156"/>
      <c r="E1184" s="156"/>
      <c r="F1184" s="156"/>
      <c r="G1184" s="156"/>
      <c r="H1184" s="156"/>
      <c r="I1184" s="156"/>
      <c r="J1184" s="156"/>
      <c r="K1184" s="156"/>
      <c r="L1184" s="156"/>
      <c r="M1184" s="156"/>
      <c r="N1184" s="156"/>
      <c r="O1184" s="156"/>
      <c r="P1184" s="156"/>
      <c r="Q1184" s="156"/>
      <c r="R1184" s="156"/>
      <c r="S1184" s="156"/>
      <c r="T1184" s="156"/>
      <c r="U1184" s="156"/>
      <c r="V1184" s="156"/>
      <c r="W1184" s="156"/>
      <c r="X1184" s="156"/>
      <c r="Y1184" s="156"/>
      <c r="Z1184" s="156"/>
      <c r="AA1184" s="154"/>
      <c r="AB1184" s="155"/>
      <c r="AC1184" s="152"/>
      <c r="AD1184" s="152"/>
      <c r="AE1184" s="152"/>
      <c r="AF1184" s="152"/>
      <c r="AG1184" s="157"/>
      <c r="AH1184" s="157"/>
      <c r="AI1184" s="152"/>
      <c r="AJ1184" s="152"/>
      <c r="AK1184" s="152"/>
      <c r="AL1184" s="152"/>
      <c r="AM1184" s="154"/>
      <c r="AN1184" s="156"/>
      <c r="AO1184" s="156"/>
      <c r="AP1184" s="156"/>
      <c r="AQ1184" s="156"/>
      <c r="AR1184" s="156"/>
      <c r="AS1184" s="156"/>
      <c r="AT1184" s="156"/>
      <c r="AU1184" s="156"/>
      <c r="AV1184" s="156"/>
      <c r="AW1184" s="156"/>
      <c r="AX1184" s="156"/>
      <c r="AY1184" s="156"/>
      <c r="AZ1184" s="156"/>
      <c r="BA1184" s="156"/>
      <c r="BB1184" s="156"/>
      <c r="BC1184" s="156"/>
      <c r="BD1184" s="156"/>
      <c r="BE1184" s="156"/>
      <c r="BF1184" s="156"/>
      <c r="BG1184" s="156"/>
      <c r="BH1184" s="156"/>
      <c r="BI1184" s="156"/>
      <c r="BJ1184" s="156"/>
      <c r="BK1184" s="156"/>
      <c r="BL1184" s="156"/>
      <c r="BM1184" s="156"/>
      <c r="BN1184" s="156"/>
      <c r="BO1184" s="156"/>
      <c r="BP1184" s="156"/>
      <c r="BQ1184" s="156"/>
      <c r="BR1184" s="156"/>
      <c r="BS1184" s="156"/>
      <c r="BT1184" s="156"/>
      <c r="BU1184" s="156"/>
      <c r="BV1184" s="156"/>
      <c r="BW1184" s="156"/>
      <c r="BX1184" s="156"/>
      <c r="BY1184" s="156"/>
      <c r="BZ1184" s="156"/>
      <c r="CA1184" s="156"/>
      <c r="CB1184" s="156"/>
      <c r="CC1184" s="156"/>
      <c r="CD1184" s="156"/>
      <c r="CE1184" s="156"/>
      <c r="CF1184" s="156"/>
      <c r="CG1184" s="156"/>
      <c r="CH1184" s="156"/>
      <c r="CI1184" s="156"/>
      <c r="CJ1184" s="156"/>
      <c r="CK1184" s="156"/>
      <c r="CL1184" s="156"/>
      <c r="CM1184" s="156"/>
      <c r="CN1184" s="156"/>
      <c r="CO1184" s="156"/>
      <c r="CP1184" s="156"/>
      <c r="CQ1184" s="156"/>
      <c r="CR1184" s="156"/>
      <c r="CS1184" s="156"/>
      <c r="CT1184" s="156"/>
      <c r="CU1184" s="156"/>
      <c r="CV1184" s="156"/>
      <c r="CW1184" s="156"/>
      <c r="CX1184" s="156"/>
      <c r="CY1184" s="156"/>
      <c r="CZ1184" s="156"/>
      <c r="DA1184" s="156"/>
      <c r="DB1184" s="156"/>
      <c r="DC1184" s="156"/>
      <c r="DD1184" s="156"/>
      <c r="DE1184" s="156"/>
      <c r="DF1184" s="156"/>
      <c r="DG1184" s="156"/>
      <c r="DH1184" s="156"/>
      <c r="DI1184" s="156"/>
      <c r="DJ1184" s="156"/>
      <c r="DK1184" s="156"/>
      <c r="DL1184" s="156"/>
      <c r="DM1184" s="156"/>
      <c r="DN1184" s="156"/>
      <c r="DO1184" s="156"/>
      <c r="DP1184" s="156"/>
      <c r="DQ1184" s="156"/>
      <c r="DR1184" s="156"/>
      <c r="DS1184" s="156"/>
      <c r="DT1184" s="156"/>
      <c r="DU1184" s="156"/>
      <c r="DV1184" s="156"/>
      <c r="DW1184" s="156"/>
      <c r="DX1184" s="156"/>
      <c r="DY1184" s="156"/>
      <c r="DZ1184" s="156"/>
      <c r="EA1184" s="156"/>
      <c r="EB1184" s="156"/>
      <c r="EC1184" s="156"/>
      <c r="ED1184" s="156"/>
      <c r="EE1184" s="156"/>
      <c r="EF1184" s="156"/>
      <c r="EG1184" s="156"/>
      <c r="EH1184" s="156"/>
      <c r="EI1184" s="156"/>
      <c r="EJ1184" s="156"/>
      <c r="EK1184" s="156"/>
      <c r="EL1184" s="156"/>
      <c r="EM1184" s="156"/>
      <c r="EN1184" s="156"/>
      <c r="EO1184" s="156"/>
      <c r="EP1184" s="156"/>
      <c r="EQ1184" s="156"/>
      <c r="ER1184" s="156"/>
      <c r="ES1184" s="156"/>
      <c r="ET1184" s="156"/>
      <c r="EU1184" s="156"/>
      <c r="EV1184" s="156"/>
      <c r="EW1184" s="156"/>
      <c r="EX1184" s="156"/>
      <c r="EY1184" s="156"/>
      <c r="EZ1184" s="156"/>
      <c r="FA1184" s="156"/>
      <c r="FB1184" s="156"/>
      <c r="FC1184" s="156"/>
      <c r="FD1184" s="156"/>
      <c r="FE1184" s="156"/>
      <c r="FF1184" s="156"/>
      <c r="FG1184" s="156"/>
      <c r="FH1184" s="156"/>
      <c r="FI1184" s="156"/>
      <c r="FJ1184" s="156"/>
      <c r="FK1184" s="156"/>
      <c r="FL1184" s="156"/>
      <c r="FM1184" s="156"/>
      <c r="FN1184" s="156"/>
      <c r="FO1184" s="156"/>
      <c r="FP1184" s="156"/>
    </row>
    <row r="1185" spans="1:172" s="227" customFormat="1" x14ac:dyDescent="0.25">
      <c r="A1185" s="156"/>
      <c r="B1185" s="156"/>
      <c r="C1185" s="156"/>
      <c r="D1185" s="156"/>
      <c r="E1185" s="156"/>
      <c r="F1185" s="156"/>
      <c r="G1185" s="156"/>
      <c r="H1185" s="156"/>
      <c r="I1185" s="156"/>
      <c r="J1185" s="156"/>
      <c r="K1185" s="156"/>
      <c r="L1185" s="156"/>
      <c r="M1185" s="156"/>
      <c r="N1185" s="156"/>
      <c r="O1185" s="156"/>
      <c r="P1185" s="156"/>
      <c r="Q1185" s="156"/>
      <c r="R1185" s="156"/>
      <c r="S1185" s="156"/>
      <c r="T1185" s="156"/>
      <c r="U1185" s="156"/>
      <c r="V1185" s="156"/>
      <c r="W1185" s="156"/>
      <c r="X1185" s="156"/>
      <c r="Y1185" s="156"/>
      <c r="Z1185" s="156"/>
      <c r="AA1185" s="154"/>
      <c r="AB1185" s="155"/>
      <c r="AC1185" s="152"/>
      <c r="AD1185" s="152"/>
      <c r="AE1185" s="152"/>
      <c r="AF1185" s="152"/>
      <c r="AG1185" s="157"/>
      <c r="AH1185" s="157"/>
      <c r="AI1185" s="152"/>
      <c r="AJ1185" s="152"/>
      <c r="AK1185" s="152"/>
      <c r="AL1185" s="152"/>
      <c r="AM1185" s="154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  <c r="CM1185" s="156"/>
      <c r="CN1185" s="156"/>
      <c r="CO1185" s="156"/>
      <c r="CP1185" s="156"/>
      <c r="CQ1185" s="156"/>
      <c r="CR1185" s="156"/>
      <c r="CS1185" s="156"/>
      <c r="CT1185" s="156"/>
      <c r="CU1185" s="156"/>
      <c r="CV1185" s="156"/>
      <c r="CW1185" s="156"/>
      <c r="CX1185" s="156"/>
      <c r="CY1185" s="156"/>
      <c r="CZ1185" s="156"/>
      <c r="DA1185" s="156"/>
      <c r="DB1185" s="156"/>
      <c r="DC1185" s="156"/>
      <c r="DD1185" s="156"/>
      <c r="DE1185" s="156"/>
      <c r="DF1185" s="156"/>
      <c r="DG1185" s="156"/>
      <c r="DH1185" s="156"/>
      <c r="DI1185" s="156"/>
      <c r="DJ1185" s="156"/>
      <c r="DK1185" s="156"/>
      <c r="DL1185" s="156"/>
      <c r="DM1185" s="156"/>
      <c r="DN1185" s="156"/>
      <c r="DO1185" s="156"/>
      <c r="DP1185" s="156"/>
      <c r="DQ1185" s="156"/>
      <c r="DR1185" s="156"/>
      <c r="DS1185" s="156"/>
      <c r="DT1185" s="156"/>
      <c r="DU1185" s="156"/>
      <c r="DV1185" s="156"/>
      <c r="DW1185" s="156"/>
      <c r="DX1185" s="156"/>
      <c r="DY1185" s="156"/>
      <c r="DZ1185" s="156"/>
      <c r="EA1185" s="156"/>
      <c r="EB1185" s="156"/>
      <c r="EC1185" s="156"/>
      <c r="ED1185" s="156"/>
      <c r="EE1185" s="156"/>
      <c r="EF1185" s="156"/>
      <c r="EG1185" s="156"/>
      <c r="EH1185" s="156"/>
      <c r="EI1185" s="156"/>
      <c r="EJ1185" s="156"/>
      <c r="EK1185" s="156"/>
      <c r="EL1185" s="156"/>
      <c r="EM1185" s="156"/>
      <c r="EN1185" s="156"/>
      <c r="EO1185" s="156"/>
      <c r="EP1185" s="156"/>
      <c r="EQ1185" s="156"/>
      <c r="ER1185" s="156"/>
      <c r="ES1185" s="156"/>
      <c r="ET1185" s="156"/>
      <c r="EU1185" s="156"/>
      <c r="EV1185" s="156"/>
      <c r="EW1185" s="156"/>
      <c r="EX1185" s="156"/>
      <c r="EY1185" s="156"/>
      <c r="EZ1185" s="156"/>
      <c r="FA1185" s="156"/>
      <c r="FB1185" s="156"/>
      <c r="FC1185" s="156"/>
      <c r="FD1185" s="156"/>
      <c r="FE1185" s="156"/>
      <c r="FF1185" s="156"/>
      <c r="FG1185" s="156"/>
      <c r="FH1185" s="156"/>
      <c r="FI1185" s="156"/>
      <c r="FJ1185" s="156"/>
      <c r="FK1185" s="156"/>
      <c r="FL1185" s="156"/>
      <c r="FM1185" s="156"/>
      <c r="FN1185" s="156"/>
      <c r="FO1185" s="156"/>
      <c r="FP1185" s="156"/>
    </row>
    <row r="1186" spans="1:172" s="227" customFormat="1" x14ac:dyDescent="0.25">
      <c r="A1186" s="156"/>
      <c r="B1186" s="156"/>
      <c r="C1186" s="156"/>
      <c r="D1186" s="156"/>
      <c r="E1186" s="156"/>
      <c r="F1186" s="156"/>
      <c r="G1186" s="156"/>
      <c r="H1186" s="156"/>
      <c r="I1186" s="156"/>
      <c r="J1186" s="156"/>
      <c r="K1186" s="156"/>
      <c r="L1186" s="156"/>
      <c r="M1186" s="156"/>
      <c r="N1186" s="156"/>
      <c r="O1186" s="156"/>
      <c r="P1186" s="156"/>
      <c r="Q1186" s="156"/>
      <c r="R1186" s="156"/>
      <c r="S1186" s="156"/>
      <c r="T1186" s="156"/>
      <c r="U1186" s="156"/>
      <c r="V1186" s="156"/>
      <c r="W1186" s="156"/>
      <c r="X1186" s="156"/>
      <c r="Y1186" s="156"/>
      <c r="Z1186" s="156"/>
      <c r="AA1186" s="154"/>
      <c r="AB1186" s="155"/>
      <c r="AC1186" s="152"/>
      <c r="AD1186" s="152"/>
      <c r="AE1186" s="152"/>
      <c r="AF1186" s="152"/>
      <c r="AG1186" s="157"/>
      <c r="AH1186" s="157"/>
      <c r="AI1186" s="152"/>
      <c r="AJ1186" s="152"/>
      <c r="AK1186" s="152"/>
      <c r="AL1186" s="152"/>
      <c r="AM1186" s="154"/>
      <c r="AN1186" s="156"/>
      <c r="AO1186" s="156"/>
      <c r="AP1186" s="156"/>
      <c r="AQ1186" s="156"/>
      <c r="AR1186" s="156"/>
      <c r="AS1186" s="156"/>
      <c r="AT1186" s="156"/>
      <c r="AU1186" s="156"/>
      <c r="AV1186" s="156"/>
      <c r="AW1186" s="156"/>
      <c r="AX1186" s="156"/>
      <c r="AY1186" s="156"/>
      <c r="AZ1186" s="156"/>
      <c r="BA1186" s="156"/>
      <c r="BB1186" s="156"/>
      <c r="BC1186" s="156"/>
      <c r="BD1186" s="156"/>
      <c r="BE1186" s="156"/>
      <c r="BF1186" s="156"/>
      <c r="BG1186" s="156"/>
      <c r="BH1186" s="156"/>
      <c r="BI1186" s="156"/>
      <c r="BJ1186" s="156"/>
      <c r="BK1186" s="156"/>
      <c r="BL1186" s="156"/>
      <c r="BM1186" s="156"/>
      <c r="BN1186" s="156"/>
      <c r="BO1186" s="156"/>
      <c r="BP1186" s="156"/>
      <c r="BQ1186" s="156"/>
      <c r="BR1186" s="156"/>
      <c r="BS1186" s="156"/>
      <c r="BT1186" s="156"/>
      <c r="BU1186" s="156"/>
      <c r="BV1186" s="156"/>
      <c r="BW1186" s="156"/>
      <c r="BX1186" s="156"/>
      <c r="BY1186" s="156"/>
      <c r="BZ1186" s="156"/>
      <c r="CA1186" s="156"/>
      <c r="CB1186" s="156"/>
      <c r="CC1186" s="156"/>
      <c r="CD1186" s="156"/>
      <c r="CE1186" s="156"/>
      <c r="CF1186" s="156"/>
      <c r="CG1186" s="156"/>
      <c r="CH1186" s="156"/>
      <c r="CI1186" s="156"/>
      <c r="CJ1186" s="156"/>
      <c r="CK1186" s="156"/>
      <c r="CL1186" s="156"/>
      <c r="CM1186" s="156"/>
      <c r="CN1186" s="156"/>
      <c r="CO1186" s="156"/>
      <c r="CP1186" s="156"/>
      <c r="CQ1186" s="156"/>
      <c r="CR1186" s="156"/>
      <c r="CS1186" s="156"/>
      <c r="CT1186" s="156"/>
      <c r="CU1186" s="156"/>
      <c r="CV1186" s="156"/>
      <c r="CW1186" s="156"/>
      <c r="CX1186" s="156"/>
      <c r="CY1186" s="156"/>
      <c r="CZ1186" s="156"/>
      <c r="DA1186" s="156"/>
      <c r="DB1186" s="156"/>
      <c r="DC1186" s="156"/>
      <c r="DD1186" s="156"/>
      <c r="DE1186" s="156"/>
      <c r="DF1186" s="156"/>
      <c r="DG1186" s="156"/>
      <c r="DH1186" s="156"/>
      <c r="DI1186" s="156"/>
      <c r="DJ1186" s="156"/>
      <c r="DK1186" s="156"/>
      <c r="DL1186" s="156"/>
      <c r="DM1186" s="156"/>
      <c r="DN1186" s="156"/>
      <c r="DO1186" s="156"/>
      <c r="DP1186" s="156"/>
      <c r="DQ1186" s="156"/>
      <c r="DR1186" s="156"/>
      <c r="DS1186" s="156"/>
      <c r="DT1186" s="156"/>
      <c r="DU1186" s="156"/>
      <c r="DV1186" s="156"/>
      <c r="DW1186" s="156"/>
      <c r="DX1186" s="156"/>
      <c r="DY1186" s="156"/>
      <c r="DZ1186" s="156"/>
      <c r="EA1186" s="156"/>
      <c r="EB1186" s="156"/>
      <c r="EC1186" s="156"/>
      <c r="ED1186" s="156"/>
      <c r="EE1186" s="156"/>
      <c r="EF1186" s="156"/>
      <c r="EG1186" s="156"/>
      <c r="EH1186" s="156"/>
      <c r="EI1186" s="156"/>
      <c r="EJ1186" s="156"/>
      <c r="EK1186" s="156"/>
      <c r="EL1186" s="156"/>
      <c r="EM1186" s="156"/>
      <c r="EN1186" s="156"/>
      <c r="EO1186" s="156"/>
      <c r="EP1186" s="156"/>
      <c r="EQ1186" s="156"/>
      <c r="ER1186" s="156"/>
      <c r="ES1186" s="156"/>
      <c r="ET1186" s="156"/>
      <c r="EU1186" s="156"/>
      <c r="EV1186" s="156"/>
      <c r="EW1186" s="156"/>
      <c r="EX1186" s="156"/>
      <c r="EY1186" s="156"/>
      <c r="EZ1186" s="156"/>
      <c r="FA1186" s="156"/>
      <c r="FB1186" s="156"/>
      <c r="FC1186" s="156"/>
      <c r="FD1186" s="156"/>
      <c r="FE1186" s="156"/>
      <c r="FF1186" s="156"/>
      <c r="FG1186" s="156"/>
      <c r="FH1186" s="156"/>
      <c r="FI1186" s="156"/>
      <c r="FJ1186" s="156"/>
      <c r="FK1186" s="156"/>
      <c r="FL1186" s="156"/>
      <c r="FM1186" s="156"/>
      <c r="FN1186" s="156"/>
      <c r="FO1186" s="156"/>
      <c r="FP1186" s="156"/>
    </row>
    <row r="1187" spans="1:172" s="227" customFormat="1" x14ac:dyDescent="0.25">
      <c r="A1187" s="156"/>
      <c r="B1187" s="156"/>
      <c r="C1187" s="156"/>
      <c r="D1187" s="156"/>
      <c r="E1187" s="156"/>
      <c r="F1187" s="156"/>
      <c r="G1187" s="156"/>
      <c r="H1187" s="156"/>
      <c r="I1187" s="156"/>
      <c r="J1187" s="156"/>
      <c r="K1187" s="156"/>
      <c r="L1187" s="156"/>
      <c r="M1187" s="156"/>
      <c r="N1187" s="156"/>
      <c r="O1187" s="156"/>
      <c r="P1187" s="156"/>
      <c r="Q1187" s="156"/>
      <c r="R1187" s="156"/>
      <c r="S1187" s="156"/>
      <c r="T1187" s="156"/>
      <c r="U1187" s="156"/>
      <c r="V1187" s="156"/>
      <c r="W1187" s="156"/>
      <c r="X1187" s="156"/>
      <c r="Y1187" s="156"/>
      <c r="Z1187" s="156"/>
      <c r="AA1187" s="154"/>
      <c r="AB1187" s="155"/>
      <c r="AC1187" s="152"/>
      <c r="AD1187" s="152"/>
      <c r="AE1187" s="152"/>
      <c r="AF1187" s="152"/>
      <c r="AG1187" s="157"/>
      <c r="AH1187" s="157"/>
      <c r="AI1187" s="152"/>
      <c r="AJ1187" s="152"/>
      <c r="AK1187" s="152"/>
      <c r="AL1187" s="152"/>
      <c r="AM1187" s="154"/>
      <c r="AN1187" s="156"/>
      <c r="AO1187" s="156"/>
      <c r="AP1187" s="156"/>
      <c r="AQ1187" s="156"/>
      <c r="AR1187" s="156"/>
      <c r="AS1187" s="156"/>
      <c r="AT1187" s="156"/>
      <c r="AU1187" s="156"/>
      <c r="AV1187" s="156"/>
      <c r="AW1187" s="156"/>
      <c r="AX1187" s="156"/>
      <c r="AY1187" s="156"/>
      <c r="AZ1187" s="156"/>
      <c r="BA1187" s="156"/>
      <c r="BB1187" s="156"/>
      <c r="BC1187" s="156"/>
      <c r="BD1187" s="156"/>
      <c r="BE1187" s="156"/>
      <c r="BF1187" s="156"/>
      <c r="BG1187" s="156"/>
      <c r="BH1187" s="156"/>
      <c r="BI1187" s="156"/>
      <c r="BJ1187" s="156"/>
      <c r="BK1187" s="156"/>
      <c r="BL1187" s="156"/>
      <c r="BM1187" s="156"/>
      <c r="BN1187" s="156"/>
      <c r="BO1187" s="156"/>
      <c r="BP1187" s="156"/>
      <c r="BQ1187" s="156"/>
      <c r="BR1187" s="156"/>
      <c r="BS1187" s="156"/>
      <c r="BT1187" s="156"/>
      <c r="BU1187" s="156"/>
      <c r="BV1187" s="156"/>
      <c r="BW1187" s="156"/>
      <c r="BX1187" s="156"/>
      <c r="BY1187" s="156"/>
      <c r="BZ1187" s="156"/>
      <c r="CA1187" s="156"/>
      <c r="CB1187" s="156"/>
      <c r="CC1187" s="156"/>
      <c r="CD1187" s="156"/>
      <c r="CE1187" s="156"/>
      <c r="CF1187" s="156"/>
      <c r="CG1187" s="156"/>
      <c r="CH1187" s="156"/>
      <c r="CI1187" s="156"/>
      <c r="CJ1187" s="156"/>
      <c r="CK1187" s="156"/>
      <c r="CL1187" s="156"/>
      <c r="CM1187" s="156"/>
      <c r="CN1187" s="156"/>
      <c r="CO1187" s="156"/>
      <c r="CP1187" s="156"/>
      <c r="CQ1187" s="156"/>
      <c r="CR1187" s="156"/>
      <c r="CS1187" s="156"/>
      <c r="CT1187" s="156"/>
      <c r="CU1187" s="156"/>
      <c r="CV1187" s="156"/>
      <c r="CW1187" s="156"/>
      <c r="CX1187" s="156"/>
      <c r="CY1187" s="156"/>
      <c r="CZ1187" s="156"/>
      <c r="DA1187" s="156"/>
      <c r="DB1187" s="156"/>
      <c r="DC1187" s="156"/>
      <c r="DD1187" s="156"/>
      <c r="DE1187" s="156"/>
      <c r="DF1187" s="156"/>
      <c r="DG1187" s="156"/>
      <c r="DH1187" s="156"/>
      <c r="DI1187" s="156"/>
      <c r="DJ1187" s="156"/>
      <c r="DK1187" s="156"/>
      <c r="DL1187" s="156"/>
      <c r="DM1187" s="156"/>
      <c r="DN1187" s="156"/>
      <c r="DO1187" s="156"/>
      <c r="DP1187" s="156"/>
      <c r="DQ1187" s="156"/>
      <c r="DR1187" s="156"/>
      <c r="DS1187" s="156"/>
      <c r="DT1187" s="156"/>
      <c r="DU1187" s="156"/>
      <c r="DV1187" s="156"/>
      <c r="DW1187" s="156"/>
      <c r="DX1187" s="156"/>
      <c r="DY1187" s="156"/>
      <c r="DZ1187" s="156"/>
      <c r="EA1187" s="156"/>
      <c r="EB1187" s="156"/>
      <c r="EC1187" s="156"/>
      <c r="ED1187" s="156"/>
      <c r="EE1187" s="156"/>
      <c r="EF1187" s="156"/>
      <c r="EG1187" s="156"/>
      <c r="EH1187" s="156"/>
      <c r="EI1187" s="156"/>
      <c r="EJ1187" s="156"/>
      <c r="EK1187" s="156"/>
      <c r="EL1187" s="156"/>
      <c r="EM1187" s="156"/>
      <c r="EN1187" s="156"/>
      <c r="EO1187" s="156"/>
      <c r="EP1187" s="156"/>
      <c r="EQ1187" s="156"/>
      <c r="ER1187" s="156"/>
      <c r="ES1187" s="156"/>
      <c r="ET1187" s="156"/>
      <c r="EU1187" s="156"/>
      <c r="EV1187" s="156"/>
      <c r="EW1187" s="156"/>
      <c r="EX1187" s="156"/>
      <c r="EY1187" s="156"/>
      <c r="EZ1187" s="156"/>
      <c r="FA1187" s="156"/>
      <c r="FB1187" s="156"/>
      <c r="FC1187" s="156"/>
      <c r="FD1187" s="156"/>
      <c r="FE1187" s="156"/>
      <c r="FF1187" s="156"/>
      <c r="FG1187" s="156"/>
      <c r="FH1187" s="156"/>
      <c r="FI1187" s="156"/>
      <c r="FJ1187" s="156"/>
      <c r="FK1187" s="156"/>
      <c r="FL1187" s="156"/>
      <c r="FM1187" s="156"/>
      <c r="FN1187" s="156"/>
      <c r="FO1187" s="156"/>
      <c r="FP1187" s="156"/>
    </row>
    <row r="1188" spans="1:172" s="227" customFormat="1" x14ac:dyDescent="0.25">
      <c r="A1188" s="156"/>
      <c r="B1188" s="156"/>
      <c r="C1188" s="156"/>
      <c r="D1188" s="156"/>
      <c r="E1188" s="156"/>
      <c r="F1188" s="156"/>
      <c r="G1188" s="156"/>
      <c r="H1188" s="156"/>
      <c r="I1188" s="156"/>
      <c r="J1188" s="156"/>
      <c r="K1188" s="156"/>
      <c r="L1188" s="156"/>
      <c r="M1188" s="156"/>
      <c r="N1188" s="156"/>
      <c r="O1188" s="156"/>
      <c r="P1188" s="156"/>
      <c r="Q1188" s="156"/>
      <c r="R1188" s="156"/>
      <c r="S1188" s="156"/>
      <c r="T1188" s="156"/>
      <c r="U1188" s="156"/>
      <c r="V1188" s="156"/>
      <c r="W1188" s="156"/>
      <c r="X1188" s="156"/>
      <c r="Y1188" s="156"/>
      <c r="Z1188" s="156"/>
      <c r="AA1188" s="154"/>
      <c r="AB1188" s="155"/>
      <c r="AC1188" s="152"/>
      <c r="AD1188" s="152"/>
      <c r="AE1188" s="152"/>
      <c r="AF1188" s="152"/>
      <c r="AG1188" s="157"/>
      <c r="AH1188" s="157"/>
      <c r="AI1188" s="152"/>
      <c r="AJ1188" s="152"/>
      <c r="AK1188" s="152"/>
      <c r="AL1188" s="152"/>
      <c r="AM1188" s="154"/>
      <c r="AN1188" s="156"/>
      <c r="AO1188" s="156"/>
      <c r="AP1188" s="156"/>
      <c r="AQ1188" s="156"/>
      <c r="AR1188" s="156"/>
      <c r="AS1188" s="156"/>
      <c r="AT1188" s="156"/>
      <c r="AU1188" s="156"/>
      <c r="AV1188" s="156"/>
      <c r="AW1188" s="156"/>
      <c r="AX1188" s="156"/>
      <c r="AY1188" s="156"/>
      <c r="AZ1188" s="156"/>
      <c r="BA1188" s="156"/>
      <c r="BB1188" s="156"/>
      <c r="BC1188" s="156"/>
      <c r="BD1188" s="156"/>
      <c r="BE1188" s="156"/>
      <c r="BF1188" s="156"/>
      <c r="BG1188" s="156"/>
      <c r="BH1188" s="156"/>
      <c r="BI1188" s="156"/>
      <c r="BJ1188" s="156"/>
      <c r="BK1188" s="156"/>
      <c r="BL1188" s="156"/>
      <c r="BM1188" s="156"/>
      <c r="BN1188" s="156"/>
      <c r="BO1188" s="156"/>
      <c r="BP1188" s="156"/>
      <c r="BQ1188" s="156"/>
      <c r="BR1188" s="156"/>
      <c r="BS1188" s="156"/>
      <c r="BT1188" s="156"/>
      <c r="BU1188" s="156"/>
      <c r="BV1188" s="156"/>
      <c r="BW1188" s="156"/>
      <c r="BX1188" s="156"/>
      <c r="BY1188" s="156"/>
      <c r="BZ1188" s="156"/>
      <c r="CA1188" s="156"/>
      <c r="CB1188" s="156"/>
      <c r="CC1188" s="156"/>
      <c r="CD1188" s="156"/>
      <c r="CE1188" s="156"/>
      <c r="CF1188" s="156"/>
      <c r="CG1188" s="156"/>
      <c r="CH1188" s="156"/>
      <c r="CI1188" s="156"/>
      <c r="CJ1188" s="156"/>
      <c r="CK1188" s="156"/>
      <c r="CL1188" s="156"/>
      <c r="CM1188" s="156"/>
      <c r="CN1188" s="156"/>
      <c r="CO1188" s="156"/>
      <c r="CP1188" s="156"/>
      <c r="CQ1188" s="156"/>
      <c r="CR1188" s="156"/>
      <c r="CS1188" s="156"/>
      <c r="CT1188" s="156"/>
      <c r="CU1188" s="156"/>
      <c r="CV1188" s="156"/>
      <c r="CW1188" s="156"/>
      <c r="CX1188" s="156"/>
      <c r="CY1188" s="156"/>
      <c r="CZ1188" s="156"/>
      <c r="DA1188" s="156"/>
      <c r="DB1188" s="156"/>
      <c r="DC1188" s="156"/>
      <c r="DD1188" s="156"/>
      <c r="DE1188" s="156"/>
      <c r="DF1188" s="156"/>
      <c r="DG1188" s="156"/>
      <c r="DH1188" s="156"/>
      <c r="DI1188" s="156"/>
      <c r="DJ1188" s="156"/>
      <c r="DK1188" s="156"/>
      <c r="DL1188" s="156"/>
      <c r="DM1188" s="156"/>
      <c r="DN1188" s="156"/>
      <c r="DO1188" s="156"/>
      <c r="DP1188" s="156"/>
      <c r="DQ1188" s="156"/>
      <c r="DR1188" s="156"/>
      <c r="DS1188" s="156"/>
      <c r="DT1188" s="156"/>
      <c r="DU1188" s="156"/>
      <c r="DV1188" s="156"/>
      <c r="DW1188" s="156"/>
      <c r="DX1188" s="156"/>
      <c r="DY1188" s="156"/>
      <c r="DZ1188" s="156"/>
      <c r="EA1188" s="156"/>
      <c r="EB1188" s="156"/>
      <c r="EC1188" s="156"/>
      <c r="ED1188" s="156"/>
      <c r="EE1188" s="156"/>
      <c r="EF1188" s="156"/>
      <c r="EG1188" s="156"/>
      <c r="EH1188" s="156"/>
      <c r="EI1188" s="156"/>
      <c r="EJ1188" s="156"/>
      <c r="EK1188" s="156"/>
      <c r="EL1188" s="156"/>
      <c r="EM1188" s="156"/>
      <c r="EN1188" s="156"/>
      <c r="EO1188" s="156"/>
      <c r="EP1188" s="156"/>
      <c r="EQ1188" s="156"/>
      <c r="ER1188" s="156"/>
      <c r="ES1188" s="156"/>
      <c r="ET1188" s="156"/>
      <c r="EU1188" s="156"/>
      <c r="EV1188" s="156"/>
      <c r="EW1188" s="156"/>
      <c r="EX1188" s="156"/>
      <c r="EY1188" s="156"/>
      <c r="EZ1188" s="156"/>
      <c r="FA1188" s="156"/>
      <c r="FB1188" s="156"/>
      <c r="FC1188" s="156"/>
      <c r="FD1188" s="156"/>
      <c r="FE1188" s="156"/>
      <c r="FF1188" s="156"/>
      <c r="FG1188" s="156"/>
      <c r="FH1188" s="156"/>
      <c r="FI1188" s="156"/>
      <c r="FJ1188" s="156"/>
      <c r="FK1188" s="156"/>
      <c r="FL1188" s="156"/>
      <c r="FM1188" s="156"/>
      <c r="FN1188" s="156"/>
      <c r="FO1188" s="156"/>
      <c r="FP1188" s="156"/>
    </row>
    <row r="1189" spans="1:172" s="227" customFormat="1" x14ac:dyDescent="0.25">
      <c r="A1189" s="156"/>
      <c r="B1189" s="156"/>
      <c r="C1189" s="156"/>
      <c r="D1189" s="156"/>
      <c r="E1189" s="156"/>
      <c r="F1189" s="156"/>
      <c r="G1189" s="156"/>
      <c r="H1189" s="156"/>
      <c r="I1189" s="156"/>
      <c r="J1189" s="156"/>
      <c r="K1189" s="156"/>
      <c r="L1189" s="156"/>
      <c r="M1189" s="156"/>
      <c r="N1189" s="156"/>
      <c r="O1189" s="156"/>
      <c r="P1189" s="156"/>
      <c r="Q1189" s="156"/>
      <c r="R1189" s="156"/>
      <c r="S1189" s="156"/>
      <c r="T1189" s="156"/>
      <c r="U1189" s="156"/>
      <c r="V1189" s="156"/>
      <c r="W1189" s="156"/>
      <c r="X1189" s="156"/>
      <c r="Y1189" s="156"/>
      <c r="Z1189" s="156"/>
      <c r="AA1189" s="154"/>
      <c r="AB1189" s="155"/>
      <c r="AC1189" s="152"/>
      <c r="AD1189" s="152"/>
      <c r="AE1189" s="152"/>
      <c r="AF1189" s="152"/>
      <c r="AG1189" s="157"/>
      <c r="AH1189" s="157"/>
      <c r="AI1189" s="152"/>
      <c r="AJ1189" s="152"/>
      <c r="AK1189" s="152"/>
      <c r="AL1189" s="152"/>
      <c r="AM1189" s="154"/>
      <c r="AN1189" s="156"/>
      <c r="AO1189" s="156"/>
      <c r="AP1189" s="156"/>
      <c r="AQ1189" s="156"/>
      <c r="AR1189" s="156"/>
      <c r="AS1189" s="156"/>
      <c r="AT1189" s="156"/>
      <c r="AU1189" s="156"/>
      <c r="AV1189" s="156"/>
      <c r="AW1189" s="156"/>
      <c r="AX1189" s="156"/>
      <c r="AY1189" s="156"/>
      <c r="AZ1189" s="156"/>
      <c r="BA1189" s="156"/>
      <c r="BB1189" s="156"/>
      <c r="BC1189" s="156"/>
      <c r="BD1189" s="156"/>
      <c r="BE1189" s="156"/>
      <c r="BF1189" s="156"/>
      <c r="BG1189" s="156"/>
      <c r="BH1189" s="156"/>
      <c r="BI1189" s="156"/>
      <c r="BJ1189" s="156"/>
      <c r="BK1189" s="156"/>
      <c r="BL1189" s="156"/>
      <c r="BM1189" s="156"/>
      <c r="BN1189" s="156"/>
      <c r="BO1189" s="156"/>
      <c r="BP1189" s="156"/>
      <c r="BQ1189" s="156"/>
      <c r="BR1189" s="156"/>
      <c r="BS1189" s="156"/>
      <c r="BT1189" s="156"/>
      <c r="BU1189" s="156"/>
      <c r="BV1189" s="156"/>
      <c r="BW1189" s="156"/>
      <c r="BX1189" s="156"/>
      <c r="BY1189" s="156"/>
      <c r="BZ1189" s="156"/>
      <c r="CA1189" s="156"/>
      <c r="CB1189" s="156"/>
      <c r="CC1189" s="156"/>
      <c r="CD1189" s="156"/>
      <c r="CE1189" s="156"/>
      <c r="CF1189" s="156"/>
      <c r="CG1189" s="156"/>
      <c r="CH1189" s="156"/>
      <c r="CI1189" s="156"/>
      <c r="CJ1189" s="156"/>
      <c r="CK1189" s="156"/>
      <c r="CL1189" s="156"/>
      <c r="CM1189" s="156"/>
      <c r="CN1189" s="156"/>
      <c r="CO1189" s="156"/>
      <c r="CP1189" s="156"/>
      <c r="CQ1189" s="156"/>
      <c r="CR1189" s="156"/>
      <c r="CS1189" s="156"/>
      <c r="CT1189" s="156"/>
      <c r="CU1189" s="156"/>
      <c r="CV1189" s="156"/>
      <c r="CW1189" s="156"/>
      <c r="CX1189" s="156"/>
      <c r="CY1189" s="156"/>
      <c r="CZ1189" s="156"/>
      <c r="DA1189" s="156"/>
      <c r="DB1189" s="156"/>
      <c r="DC1189" s="156"/>
      <c r="DD1189" s="156"/>
      <c r="DE1189" s="156"/>
      <c r="DF1189" s="156"/>
      <c r="DG1189" s="156"/>
      <c r="DH1189" s="156"/>
      <c r="DI1189" s="156"/>
      <c r="DJ1189" s="156"/>
      <c r="DK1189" s="156"/>
      <c r="DL1189" s="156"/>
      <c r="DM1189" s="156"/>
      <c r="DN1189" s="156"/>
      <c r="DO1189" s="156"/>
      <c r="DP1189" s="156"/>
      <c r="DQ1189" s="156"/>
      <c r="DR1189" s="156"/>
      <c r="DS1189" s="156"/>
      <c r="DT1189" s="156"/>
      <c r="DU1189" s="156"/>
      <c r="DV1189" s="156"/>
      <c r="DW1189" s="156"/>
      <c r="DX1189" s="156"/>
      <c r="DY1189" s="156"/>
      <c r="DZ1189" s="156"/>
      <c r="EA1189" s="156"/>
      <c r="EB1189" s="156"/>
      <c r="EC1189" s="156"/>
      <c r="ED1189" s="156"/>
      <c r="EE1189" s="156"/>
      <c r="EF1189" s="156"/>
      <c r="EG1189" s="156"/>
      <c r="EH1189" s="156"/>
      <c r="EI1189" s="156"/>
      <c r="EJ1189" s="156"/>
      <c r="EK1189" s="156"/>
      <c r="EL1189" s="156"/>
      <c r="EM1189" s="156"/>
      <c r="EN1189" s="156"/>
      <c r="EO1189" s="156"/>
      <c r="EP1189" s="156"/>
      <c r="EQ1189" s="156"/>
      <c r="ER1189" s="156"/>
      <c r="ES1189" s="156"/>
      <c r="ET1189" s="156"/>
      <c r="EU1189" s="156"/>
      <c r="EV1189" s="156"/>
      <c r="EW1189" s="156"/>
      <c r="EX1189" s="156"/>
      <c r="EY1189" s="156"/>
      <c r="EZ1189" s="156"/>
      <c r="FA1189" s="156"/>
      <c r="FB1189" s="156"/>
      <c r="FC1189" s="156"/>
      <c r="FD1189" s="156"/>
      <c r="FE1189" s="156"/>
      <c r="FF1189" s="156"/>
      <c r="FG1189" s="156"/>
      <c r="FH1189" s="156"/>
      <c r="FI1189" s="156"/>
      <c r="FJ1189" s="156"/>
      <c r="FK1189" s="156"/>
      <c r="FL1189" s="156"/>
      <c r="FM1189" s="156"/>
      <c r="FN1189" s="156"/>
      <c r="FO1189" s="156"/>
      <c r="FP1189" s="156"/>
    </row>
    <row r="1190" spans="1:172" s="227" customFormat="1" x14ac:dyDescent="0.25">
      <c r="A1190" s="156"/>
      <c r="B1190" s="156"/>
      <c r="C1190" s="156"/>
      <c r="D1190" s="156"/>
      <c r="E1190" s="156"/>
      <c r="F1190" s="156"/>
      <c r="G1190" s="156"/>
      <c r="H1190" s="156"/>
      <c r="I1190" s="156"/>
      <c r="J1190" s="156"/>
      <c r="K1190" s="156"/>
      <c r="L1190" s="156"/>
      <c r="M1190" s="156"/>
      <c r="N1190" s="156"/>
      <c r="O1190" s="156"/>
      <c r="P1190" s="156"/>
      <c r="Q1190" s="156"/>
      <c r="R1190" s="156"/>
      <c r="S1190" s="156"/>
      <c r="T1190" s="156"/>
      <c r="U1190" s="156"/>
      <c r="V1190" s="156"/>
      <c r="W1190" s="156"/>
      <c r="X1190" s="156"/>
      <c r="Y1190" s="156"/>
      <c r="Z1190" s="156"/>
      <c r="AA1190" s="154"/>
      <c r="AB1190" s="155"/>
      <c r="AC1190" s="152"/>
      <c r="AD1190" s="152"/>
      <c r="AE1190" s="152"/>
      <c r="AF1190" s="152"/>
      <c r="AG1190" s="157"/>
      <c r="AH1190" s="157"/>
      <c r="AI1190" s="152"/>
      <c r="AJ1190" s="152"/>
      <c r="AK1190" s="152"/>
      <c r="AL1190" s="152"/>
      <c r="AM1190" s="154"/>
      <c r="AN1190" s="156"/>
      <c r="AO1190" s="156"/>
      <c r="AP1190" s="156"/>
      <c r="AQ1190" s="156"/>
      <c r="AR1190" s="156"/>
      <c r="AS1190" s="156"/>
      <c r="AT1190" s="156"/>
      <c r="AU1190" s="156"/>
      <c r="AV1190" s="156"/>
      <c r="AW1190" s="156"/>
      <c r="AX1190" s="156"/>
      <c r="AY1190" s="156"/>
      <c r="AZ1190" s="156"/>
      <c r="BA1190" s="156"/>
      <c r="BB1190" s="156"/>
      <c r="BC1190" s="156"/>
      <c r="BD1190" s="156"/>
      <c r="BE1190" s="156"/>
      <c r="BF1190" s="156"/>
      <c r="BG1190" s="156"/>
      <c r="BH1190" s="156"/>
      <c r="BI1190" s="156"/>
      <c r="BJ1190" s="156"/>
      <c r="BK1190" s="156"/>
      <c r="BL1190" s="156"/>
      <c r="BM1190" s="156"/>
      <c r="BN1190" s="156"/>
      <c r="BO1190" s="156"/>
      <c r="BP1190" s="156"/>
      <c r="BQ1190" s="156"/>
      <c r="BR1190" s="156"/>
      <c r="BS1190" s="156"/>
      <c r="BT1190" s="156"/>
      <c r="BU1190" s="156"/>
      <c r="BV1190" s="156"/>
      <c r="BW1190" s="156"/>
      <c r="BX1190" s="156"/>
      <c r="BY1190" s="156"/>
      <c r="BZ1190" s="156"/>
      <c r="CA1190" s="156"/>
      <c r="CB1190" s="156"/>
      <c r="CC1190" s="156"/>
      <c r="CD1190" s="156"/>
      <c r="CE1190" s="156"/>
      <c r="CF1190" s="156"/>
      <c r="CG1190" s="156"/>
      <c r="CH1190" s="156"/>
      <c r="CI1190" s="156"/>
      <c r="CJ1190" s="156"/>
      <c r="CK1190" s="156"/>
      <c r="CL1190" s="156"/>
      <c r="CM1190" s="156"/>
      <c r="CN1190" s="156"/>
      <c r="CO1190" s="156"/>
      <c r="CP1190" s="156"/>
      <c r="CQ1190" s="156"/>
      <c r="CR1190" s="156"/>
      <c r="CS1190" s="156"/>
      <c r="CT1190" s="156"/>
      <c r="CU1190" s="156"/>
      <c r="CV1190" s="156"/>
      <c r="CW1190" s="156"/>
      <c r="CX1190" s="156"/>
      <c r="CY1190" s="156"/>
      <c r="CZ1190" s="156"/>
      <c r="DA1190" s="156"/>
      <c r="DB1190" s="156"/>
      <c r="DC1190" s="156"/>
      <c r="DD1190" s="156"/>
      <c r="DE1190" s="156"/>
      <c r="DF1190" s="156"/>
      <c r="DG1190" s="156"/>
      <c r="DH1190" s="156"/>
      <c r="DI1190" s="156"/>
      <c r="DJ1190" s="156"/>
      <c r="DK1190" s="156"/>
      <c r="DL1190" s="156"/>
      <c r="DM1190" s="156"/>
      <c r="DN1190" s="156"/>
      <c r="DO1190" s="156"/>
      <c r="DP1190" s="156"/>
      <c r="DQ1190" s="156"/>
      <c r="DR1190" s="156"/>
      <c r="DS1190" s="156"/>
      <c r="DT1190" s="156"/>
      <c r="DU1190" s="156"/>
      <c r="DV1190" s="156"/>
      <c r="DW1190" s="156"/>
      <c r="DX1190" s="156"/>
      <c r="DY1190" s="156"/>
      <c r="DZ1190" s="156"/>
      <c r="EA1190" s="156"/>
      <c r="EB1190" s="156"/>
      <c r="EC1190" s="156"/>
      <c r="ED1190" s="156"/>
      <c r="EE1190" s="156"/>
      <c r="EF1190" s="156"/>
      <c r="EG1190" s="156"/>
      <c r="EH1190" s="156"/>
      <c r="EI1190" s="156"/>
      <c r="EJ1190" s="156"/>
      <c r="EK1190" s="156"/>
      <c r="EL1190" s="156"/>
      <c r="EM1190" s="156"/>
      <c r="EN1190" s="156"/>
      <c r="EO1190" s="156"/>
      <c r="EP1190" s="156"/>
      <c r="EQ1190" s="156"/>
      <c r="ER1190" s="156"/>
      <c r="ES1190" s="156"/>
      <c r="ET1190" s="156"/>
      <c r="EU1190" s="156"/>
      <c r="EV1190" s="156"/>
      <c r="EW1190" s="156"/>
      <c r="EX1190" s="156"/>
      <c r="EY1190" s="156"/>
      <c r="EZ1190" s="156"/>
      <c r="FA1190" s="156"/>
      <c r="FB1190" s="156"/>
      <c r="FC1190" s="156"/>
      <c r="FD1190" s="156"/>
      <c r="FE1190" s="156"/>
      <c r="FF1190" s="156"/>
      <c r="FG1190" s="156"/>
      <c r="FH1190" s="156"/>
      <c r="FI1190" s="156"/>
      <c r="FJ1190" s="156"/>
      <c r="FK1190" s="156"/>
      <c r="FL1190" s="156"/>
      <c r="FM1190" s="156"/>
      <c r="FN1190" s="156"/>
      <c r="FO1190" s="156"/>
      <c r="FP1190" s="156"/>
    </row>
    <row r="1191" spans="1:172" s="227" customFormat="1" x14ac:dyDescent="0.25">
      <c r="A1191" s="156"/>
      <c r="B1191" s="156"/>
      <c r="C1191" s="156"/>
      <c r="D1191" s="156"/>
      <c r="E1191" s="156"/>
      <c r="F1191" s="156"/>
      <c r="G1191" s="156"/>
      <c r="H1191" s="156"/>
      <c r="I1191" s="156"/>
      <c r="J1191" s="156"/>
      <c r="K1191" s="156"/>
      <c r="L1191" s="156"/>
      <c r="M1191" s="156"/>
      <c r="N1191" s="156"/>
      <c r="O1191" s="156"/>
      <c r="P1191" s="156"/>
      <c r="Q1191" s="156"/>
      <c r="R1191" s="156"/>
      <c r="S1191" s="156"/>
      <c r="T1191" s="156"/>
      <c r="U1191" s="156"/>
      <c r="V1191" s="156"/>
      <c r="W1191" s="156"/>
      <c r="X1191" s="156"/>
      <c r="Y1191" s="156"/>
      <c r="Z1191" s="156"/>
      <c r="AA1191" s="154"/>
      <c r="AB1191" s="155"/>
      <c r="AC1191" s="152"/>
      <c r="AD1191" s="152"/>
      <c r="AE1191" s="152"/>
      <c r="AF1191" s="152"/>
      <c r="AG1191" s="157"/>
      <c r="AH1191" s="157"/>
      <c r="AI1191" s="152"/>
      <c r="AJ1191" s="152"/>
      <c r="AK1191" s="152"/>
      <c r="AL1191" s="152"/>
      <c r="AM1191" s="154"/>
      <c r="AN1191" s="156"/>
      <c r="AO1191" s="156"/>
      <c r="AP1191" s="156"/>
      <c r="AQ1191" s="156"/>
      <c r="AR1191" s="156"/>
      <c r="AS1191" s="156"/>
      <c r="AT1191" s="156"/>
      <c r="AU1191" s="156"/>
      <c r="AV1191" s="156"/>
      <c r="AW1191" s="156"/>
      <c r="AX1191" s="156"/>
      <c r="AY1191" s="156"/>
      <c r="AZ1191" s="156"/>
      <c r="BA1191" s="156"/>
      <c r="BB1191" s="156"/>
      <c r="BC1191" s="156"/>
      <c r="BD1191" s="156"/>
      <c r="BE1191" s="156"/>
      <c r="BF1191" s="156"/>
      <c r="BG1191" s="156"/>
      <c r="BH1191" s="156"/>
      <c r="BI1191" s="156"/>
      <c r="BJ1191" s="156"/>
      <c r="BK1191" s="156"/>
      <c r="BL1191" s="156"/>
      <c r="BM1191" s="156"/>
      <c r="BN1191" s="156"/>
      <c r="BO1191" s="156"/>
      <c r="BP1191" s="156"/>
      <c r="BQ1191" s="156"/>
      <c r="BR1191" s="156"/>
      <c r="BS1191" s="156"/>
      <c r="BT1191" s="156"/>
      <c r="BU1191" s="156"/>
      <c r="BV1191" s="156"/>
      <c r="BW1191" s="156"/>
      <c r="BX1191" s="156"/>
      <c r="BY1191" s="156"/>
      <c r="BZ1191" s="156"/>
      <c r="CA1191" s="156"/>
      <c r="CB1191" s="156"/>
      <c r="CC1191" s="156"/>
      <c r="CD1191" s="156"/>
      <c r="CE1191" s="156"/>
      <c r="CF1191" s="156"/>
      <c r="CG1191" s="156"/>
      <c r="CH1191" s="156"/>
      <c r="CI1191" s="156"/>
      <c r="CJ1191" s="156"/>
      <c r="CK1191" s="156"/>
      <c r="CL1191" s="156"/>
      <c r="CM1191" s="156"/>
      <c r="CN1191" s="156"/>
      <c r="CO1191" s="156"/>
      <c r="CP1191" s="156"/>
      <c r="CQ1191" s="156"/>
      <c r="CR1191" s="156"/>
      <c r="CS1191" s="156"/>
      <c r="CT1191" s="156"/>
      <c r="CU1191" s="156"/>
      <c r="CV1191" s="156"/>
      <c r="CW1191" s="156"/>
      <c r="CX1191" s="156"/>
      <c r="CY1191" s="156"/>
      <c r="CZ1191" s="156"/>
      <c r="DA1191" s="156"/>
      <c r="DB1191" s="156"/>
      <c r="DC1191" s="156"/>
      <c r="DD1191" s="156"/>
      <c r="DE1191" s="156"/>
      <c r="DF1191" s="156"/>
      <c r="DG1191" s="156"/>
      <c r="DH1191" s="156"/>
      <c r="DI1191" s="156"/>
      <c r="DJ1191" s="156"/>
      <c r="DK1191" s="156"/>
      <c r="DL1191" s="156"/>
      <c r="DM1191" s="156"/>
      <c r="DN1191" s="156"/>
      <c r="DO1191" s="156"/>
      <c r="DP1191" s="156"/>
      <c r="DQ1191" s="156"/>
      <c r="DR1191" s="156"/>
      <c r="DS1191" s="156"/>
      <c r="DT1191" s="156"/>
      <c r="DU1191" s="156"/>
      <c r="DV1191" s="156"/>
      <c r="DW1191" s="156"/>
      <c r="DX1191" s="156"/>
      <c r="DY1191" s="156"/>
      <c r="DZ1191" s="156"/>
      <c r="EA1191" s="156"/>
      <c r="EB1191" s="156"/>
      <c r="EC1191" s="156"/>
      <c r="ED1191" s="156"/>
      <c r="EE1191" s="156"/>
      <c r="EF1191" s="156"/>
      <c r="EG1191" s="156"/>
      <c r="EH1191" s="156"/>
      <c r="EI1191" s="156"/>
      <c r="EJ1191" s="156"/>
      <c r="EK1191" s="156"/>
      <c r="EL1191" s="156"/>
      <c r="EM1191" s="156"/>
      <c r="EN1191" s="156"/>
      <c r="EO1191" s="156"/>
      <c r="EP1191" s="156"/>
      <c r="EQ1191" s="156"/>
      <c r="ER1191" s="156"/>
      <c r="ES1191" s="156"/>
      <c r="ET1191" s="156"/>
      <c r="EU1191" s="156"/>
      <c r="EV1191" s="156"/>
      <c r="EW1191" s="156"/>
      <c r="EX1191" s="156"/>
      <c r="EY1191" s="156"/>
      <c r="EZ1191" s="156"/>
      <c r="FA1191" s="156"/>
      <c r="FB1191" s="156"/>
      <c r="FC1191" s="156"/>
      <c r="FD1191" s="156"/>
      <c r="FE1191" s="156"/>
      <c r="FF1191" s="156"/>
      <c r="FG1191" s="156"/>
      <c r="FH1191" s="156"/>
      <c r="FI1191" s="156"/>
      <c r="FJ1191" s="156"/>
      <c r="FK1191" s="156"/>
      <c r="FL1191" s="156"/>
      <c r="FM1191" s="156"/>
      <c r="FN1191" s="156"/>
      <c r="FO1191" s="156"/>
      <c r="FP1191" s="156"/>
    </row>
    <row r="1192" spans="1:172" s="227" customFormat="1" x14ac:dyDescent="0.25">
      <c r="A1192" s="156"/>
      <c r="B1192" s="156"/>
      <c r="C1192" s="156"/>
      <c r="D1192" s="156"/>
      <c r="E1192" s="156"/>
      <c r="F1192" s="156"/>
      <c r="G1192" s="156"/>
      <c r="H1192" s="156"/>
      <c r="I1192" s="156"/>
      <c r="J1192" s="156"/>
      <c r="K1192" s="156"/>
      <c r="L1192" s="156"/>
      <c r="M1192" s="156"/>
      <c r="N1192" s="156"/>
      <c r="O1192" s="156"/>
      <c r="P1192" s="156"/>
      <c r="Q1192" s="156"/>
      <c r="R1192" s="156"/>
      <c r="S1192" s="156"/>
      <c r="T1192" s="156"/>
      <c r="U1192" s="156"/>
      <c r="V1192" s="156"/>
      <c r="W1192" s="156"/>
      <c r="X1192" s="156"/>
      <c r="Y1192" s="156"/>
      <c r="Z1192" s="156"/>
      <c r="AA1192" s="154"/>
      <c r="AB1192" s="155"/>
      <c r="AC1192" s="152"/>
      <c r="AD1192" s="152"/>
      <c r="AE1192" s="152"/>
      <c r="AF1192" s="152"/>
      <c r="AG1192" s="157"/>
      <c r="AH1192" s="157"/>
      <c r="AI1192" s="152"/>
      <c r="AJ1192" s="152"/>
      <c r="AK1192" s="152"/>
      <c r="AL1192" s="152"/>
      <c r="AM1192" s="154"/>
      <c r="AN1192" s="156"/>
      <c r="AO1192" s="156"/>
      <c r="AP1192" s="156"/>
      <c r="AQ1192" s="156"/>
      <c r="AR1192" s="156"/>
      <c r="AS1192" s="156"/>
      <c r="AT1192" s="156"/>
      <c r="AU1192" s="156"/>
      <c r="AV1192" s="156"/>
      <c r="AW1192" s="156"/>
      <c r="AX1192" s="156"/>
      <c r="AY1192" s="156"/>
      <c r="AZ1192" s="156"/>
      <c r="BA1192" s="156"/>
      <c r="BB1192" s="156"/>
      <c r="BC1192" s="156"/>
      <c r="BD1192" s="156"/>
      <c r="BE1192" s="156"/>
      <c r="BF1192" s="156"/>
      <c r="BG1192" s="156"/>
      <c r="BH1192" s="156"/>
      <c r="BI1192" s="156"/>
      <c r="BJ1192" s="156"/>
      <c r="BK1192" s="156"/>
      <c r="BL1192" s="156"/>
      <c r="BM1192" s="156"/>
      <c r="BN1192" s="156"/>
      <c r="BO1192" s="156"/>
      <c r="BP1192" s="156"/>
      <c r="BQ1192" s="156"/>
      <c r="BR1192" s="156"/>
      <c r="BS1192" s="156"/>
      <c r="BT1192" s="156"/>
      <c r="BU1192" s="156"/>
      <c r="BV1192" s="156"/>
      <c r="BW1192" s="156"/>
      <c r="BX1192" s="156"/>
      <c r="BY1192" s="156"/>
      <c r="BZ1192" s="156"/>
      <c r="CA1192" s="156"/>
      <c r="CB1192" s="156"/>
      <c r="CC1192" s="156"/>
      <c r="CD1192" s="156"/>
      <c r="CE1192" s="156"/>
      <c r="CF1192" s="156"/>
      <c r="CG1192" s="156"/>
      <c r="CH1192" s="156"/>
      <c r="CI1192" s="156"/>
      <c r="CJ1192" s="156"/>
      <c r="CK1192" s="156"/>
      <c r="CL1192" s="156"/>
      <c r="CM1192" s="156"/>
      <c r="CN1192" s="156"/>
      <c r="CO1192" s="156"/>
      <c r="CP1192" s="156"/>
      <c r="CQ1192" s="156"/>
      <c r="CR1192" s="156"/>
      <c r="CS1192" s="156"/>
      <c r="CT1192" s="156"/>
      <c r="CU1192" s="156"/>
      <c r="CV1192" s="156"/>
      <c r="CW1192" s="156"/>
      <c r="CX1192" s="156"/>
      <c r="CY1192" s="156"/>
      <c r="CZ1192" s="156"/>
      <c r="DA1192" s="156"/>
      <c r="DB1192" s="156"/>
      <c r="DC1192" s="156"/>
      <c r="DD1192" s="156"/>
      <c r="DE1192" s="156"/>
      <c r="DF1192" s="156"/>
      <c r="DG1192" s="156"/>
      <c r="DH1192" s="156"/>
      <c r="DI1192" s="156"/>
      <c r="DJ1192" s="156"/>
      <c r="DK1192" s="156"/>
      <c r="DL1192" s="156"/>
      <c r="DM1192" s="156"/>
      <c r="DN1192" s="156"/>
      <c r="DO1192" s="156"/>
      <c r="DP1192" s="156"/>
      <c r="DQ1192" s="156"/>
      <c r="DR1192" s="156"/>
      <c r="DS1192" s="156"/>
      <c r="DT1192" s="156"/>
      <c r="DU1192" s="156"/>
      <c r="DV1192" s="156"/>
      <c r="DW1192" s="156"/>
      <c r="DX1192" s="156"/>
      <c r="DY1192" s="156"/>
      <c r="DZ1192" s="156"/>
      <c r="EA1192" s="156"/>
      <c r="EB1192" s="156"/>
      <c r="EC1192" s="156"/>
      <c r="ED1192" s="156"/>
      <c r="EE1192" s="156"/>
      <c r="EF1192" s="156"/>
      <c r="EG1192" s="156"/>
      <c r="EH1192" s="156"/>
      <c r="EI1192" s="156"/>
      <c r="EJ1192" s="156"/>
      <c r="EK1192" s="156"/>
      <c r="EL1192" s="156"/>
      <c r="EM1192" s="156"/>
      <c r="EN1192" s="156"/>
      <c r="EO1192" s="156"/>
      <c r="EP1192" s="156"/>
      <c r="EQ1192" s="156"/>
      <c r="ER1192" s="156"/>
      <c r="ES1192" s="156"/>
      <c r="ET1192" s="156"/>
      <c r="EU1192" s="156"/>
      <c r="EV1192" s="156"/>
      <c r="EW1192" s="156"/>
      <c r="EX1192" s="156"/>
      <c r="EY1192" s="156"/>
      <c r="EZ1192" s="156"/>
      <c r="FA1192" s="156"/>
      <c r="FB1192" s="156"/>
      <c r="FC1192" s="156"/>
      <c r="FD1192" s="156"/>
      <c r="FE1192" s="156"/>
      <c r="FF1192" s="156"/>
      <c r="FG1192" s="156"/>
      <c r="FH1192" s="156"/>
      <c r="FI1192" s="156"/>
      <c r="FJ1192" s="156"/>
      <c r="FK1192" s="156"/>
      <c r="FL1192" s="156"/>
      <c r="FM1192" s="156"/>
      <c r="FN1192" s="156"/>
      <c r="FO1192" s="156"/>
      <c r="FP1192" s="156"/>
    </row>
    <row r="1193" spans="1:172" s="227" customFormat="1" x14ac:dyDescent="0.25">
      <c r="A1193" s="156"/>
      <c r="B1193" s="156"/>
      <c r="C1193" s="156"/>
      <c r="D1193" s="156"/>
      <c r="E1193" s="156"/>
      <c r="F1193" s="156"/>
      <c r="G1193" s="156"/>
      <c r="H1193" s="156"/>
      <c r="I1193" s="156"/>
      <c r="J1193" s="156"/>
      <c r="K1193" s="156"/>
      <c r="L1193" s="156"/>
      <c r="M1193" s="156"/>
      <c r="N1193" s="156"/>
      <c r="O1193" s="156"/>
      <c r="P1193" s="156"/>
      <c r="Q1193" s="156"/>
      <c r="R1193" s="156"/>
      <c r="S1193" s="156"/>
      <c r="T1193" s="156"/>
      <c r="U1193" s="156"/>
      <c r="V1193" s="156"/>
      <c r="W1193" s="156"/>
      <c r="X1193" s="156"/>
      <c r="Y1193" s="156"/>
      <c r="Z1193" s="156"/>
      <c r="AA1193" s="154"/>
      <c r="AB1193" s="155"/>
      <c r="AC1193" s="152"/>
      <c r="AD1193" s="152"/>
      <c r="AE1193" s="152"/>
      <c r="AF1193" s="152"/>
      <c r="AG1193" s="157"/>
      <c r="AH1193" s="157"/>
      <c r="AI1193" s="152"/>
      <c r="AJ1193" s="152"/>
      <c r="AK1193" s="152"/>
      <c r="AL1193" s="152"/>
      <c r="AM1193" s="154"/>
      <c r="AN1193" s="156"/>
      <c r="AO1193" s="156"/>
      <c r="AP1193" s="156"/>
      <c r="AQ1193" s="156"/>
      <c r="AR1193" s="156"/>
      <c r="AS1193" s="156"/>
      <c r="AT1193" s="156"/>
      <c r="AU1193" s="156"/>
      <c r="AV1193" s="156"/>
      <c r="AW1193" s="156"/>
      <c r="AX1193" s="156"/>
      <c r="AY1193" s="156"/>
      <c r="AZ1193" s="156"/>
      <c r="BA1193" s="156"/>
      <c r="BB1193" s="156"/>
      <c r="BC1193" s="156"/>
      <c r="BD1193" s="156"/>
      <c r="BE1193" s="156"/>
      <c r="BF1193" s="156"/>
      <c r="BG1193" s="156"/>
      <c r="BH1193" s="156"/>
      <c r="BI1193" s="156"/>
      <c r="BJ1193" s="156"/>
      <c r="BK1193" s="156"/>
      <c r="BL1193" s="156"/>
      <c r="BM1193" s="156"/>
      <c r="BN1193" s="156"/>
      <c r="BO1193" s="156"/>
      <c r="BP1193" s="156"/>
      <c r="BQ1193" s="156"/>
      <c r="BR1193" s="156"/>
      <c r="BS1193" s="156"/>
      <c r="BT1193" s="156"/>
      <c r="BU1193" s="156"/>
      <c r="BV1193" s="156"/>
      <c r="BW1193" s="156"/>
      <c r="BX1193" s="156"/>
      <c r="BY1193" s="156"/>
      <c r="BZ1193" s="156"/>
      <c r="CA1193" s="156"/>
      <c r="CB1193" s="156"/>
      <c r="CC1193" s="156"/>
      <c r="CD1193" s="156"/>
      <c r="CE1193" s="156"/>
      <c r="CF1193" s="156"/>
      <c r="CG1193" s="156"/>
      <c r="CH1193" s="156"/>
      <c r="CI1193" s="156"/>
      <c r="CJ1193" s="156"/>
      <c r="CK1193" s="156"/>
      <c r="CL1193" s="156"/>
      <c r="CM1193" s="156"/>
      <c r="CN1193" s="156"/>
      <c r="CO1193" s="156"/>
      <c r="CP1193" s="156"/>
      <c r="CQ1193" s="156"/>
      <c r="CR1193" s="156"/>
      <c r="CS1193" s="156"/>
      <c r="CT1193" s="156"/>
      <c r="CU1193" s="156"/>
      <c r="CV1193" s="156"/>
      <c r="CW1193" s="156"/>
      <c r="CX1193" s="156"/>
      <c r="CY1193" s="156"/>
      <c r="CZ1193" s="156"/>
      <c r="DA1193" s="156"/>
      <c r="DB1193" s="156"/>
      <c r="DC1193" s="156"/>
      <c r="DD1193" s="156"/>
      <c r="DE1193" s="156"/>
      <c r="DF1193" s="156"/>
      <c r="DG1193" s="156"/>
      <c r="DH1193" s="156"/>
      <c r="DI1193" s="156"/>
      <c r="DJ1193" s="156"/>
      <c r="DK1193" s="156"/>
      <c r="DL1193" s="156"/>
      <c r="DM1193" s="156"/>
      <c r="DN1193" s="156"/>
      <c r="DO1193" s="156"/>
      <c r="DP1193" s="156"/>
      <c r="DQ1193" s="156"/>
      <c r="DR1193" s="156"/>
      <c r="DS1193" s="156"/>
      <c r="DT1193" s="156"/>
      <c r="DU1193" s="156"/>
      <c r="DV1193" s="156"/>
      <c r="DW1193" s="156"/>
      <c r="DX1193" s="156"/>
      <c r="DY1193" s="156"/>
      <c r="DZ1193" s="156"/>
      <c r="EA1193" s="156"/>
      <c r="EB1193" s="156"/>
      <c r="EC1193" s="156"/>
      <c r="ED1193" s="156"/>
      <c r="EE1193" s="156"/>
      <c r="EF1193" s="156"/>
      <c r="EG1193" s="156"/>
      <c r="EH1193" s="156"/>
      <c r="EI1193" s="156"/>
      <c r="EJ1193" s="156"/>
      <c r="EK1193" s="156"/>
      <c r="EL1193" s="156"/>
      <c r="EM1193" s="156"/>
      <c r="EN1193" s="156"/>
      <c r="EO1193" s="156"/>
      <c r="EP1193" s="156"/>
      <c r="EQ1193" s="156"/>
      <c r="ER1193" s="156"/>
      <c r="ES1193" s="156"/>
      <c r="ET1193" s="156"/>
      <c r="EU1193" s="156"/>
      <c r="EV1193" s="156"/>
      <c r="EW1193" s="156"/>
      <c r="EX1193" s="156"/>
      <c r="EY1193" s="156"/>
      <c r="EZ1193" s="156"/>
      <c r="FA1193" s="156"/>
      <c r="FB1193" s="156"/>
      <c r="FC1193" s="156"/>
      <c r="FD1193" s="156"/>
      <c r="FE1193" s="156"/>
      <c r="FF1193" s="156"/>
      <c r="FG1193" s="156"/>
      <c r="FH1193" s="156"/>
      <c r="FI1193" s="156"/>
      <c r="FJ1193" s="156"/>
      <c r="FK1193" s="156"/>
      <c r="FL1193" s="156"/>
      <c r="FM1193" s="156"/>
      <c r="FN1193" s="156"/>
      <c r="FO1193" s="156"/>
      <c r="FP1193" s="156"/>
    </row>
    <row r="1194" spans="1:172" s="227" customFormat="1" x14ac:dyDescent="0.25">
      <c r="A1194" s="156"/>
      <c r="B1194" s="156"/>
      <c r="C1194" s="156"/>
      <c r="D1194" s="156"/>
      <c r="E1194" s="156"/>
      <c r="F1194" s="156"/>
      <c r="G1194" s="156"/>
      <c r="H1194" s="156"/>
      <c r="I1194" s="156"/>
      <c r="J1194" s="156"/>
      <c r="K1194" s="156"/>
      <c r="L1194" s="156"/>
      <c r="M1194" s="156"/>
      <c r="N1194" s="156"/>
      <c r="O1194" s="156"/>
      <c r="P1194" s="156"/>
      <c r="Q1194" s="156"/>
      <c r="R1194" s="156"/>
      <c r="S1194" s="156"/>
      <c r="T1194" s="156"/>
      <c r="U1194" s="156"/>
      <c r="V1194" s="156"/>
      <c r="W1194" s="156"/>
      <c r="X1194" s="156"/>
      <c r="Y1194" s="156"/>
      <c r="Z1194" s="156"/>
      <c r="AA1194" s="154"/>
      <c r="AB1194" s="155"/>
      <c r="AC1194" s="152"/>
      <c r="AD1194" s="152"/>
      <c r="AE1194" s="152"/>
      <c r="AF1194" s="152"/>
      <c r="AG1194" s="157"/>
      <c r="AH1194" s="157"/>
      <c r="AI1194" s="152"/>
      <c r="AJ1194" s="152"/>
      <c r="AK1194" s="152"/>
      <c r="AL1194" s="152"/>
      <c r="AM1194" s="154"/>
      <c r="AN1194" s="156"/>
      <c r="AO1194" s="156"/>
      <c r="AP1194" s="156"/>
      <c r="AQ1194" s="156"/>
      <c r="AR1194" s="156"/>
      <c r="AS1194" s="156"/>
      <c r="AT1194" s="156"/>
      <c r="AU1194" s="156"/>
      <c r="AV1194" s="156"/>
      <c r="AW1194" s="156"/>
      <c r="AX1194" s="156"/>
      <c r="AY1194" s="156"/>
      <c r="AZ1194" s="156"/>
      <c r="BA1194" s="156"/>
      <c r="BB1194" s="156"/>
      <c r="BC1194" s="156"/>
      <c r="BD1194" s="156"/>
      <c r="BE1194" s="156"/>
      <c r="BF1194" s="156"/>
      <c r="BG1194" s="156"/>
      <c r="BH1194" s="156"/>
      <c r="BI1194" s="156"/>
      <c r="BJ1194" s="156"/>
      <c r="BK1194" s="156"/>
      <c r="BL1194" s="156"/>
      <c r="BM1194" s="156"/>
      <c r="BN1194" s="156"/>
      <c r="BO1194" s="156"/>
      <c r="BP1194" s="156"/>
      <c r="BQ1194" s="156"/>
      <c r="BR1194" s="156"/>
      <c r="BS1194" s="156"/>
      <c r="BT1194" s="156"/>
      <c r="BU1194" s="156"/>
      <c r="BV1194" s="156"/>
      <c r="BW1194" s="156"/>
      <c r="BX1194" s="156"/>
      <c r="BY1194" s="156"/>
      <c r="BZ1194" s="156"/>
      <c r="CA1194" s="156"/>
      <c r="CB1194" s="156"/>
      <c r="CC1194" s="156"/>
      <c r="CD1194" s="156"/>
      <c r="CE1194" s="156"/>
      <c r="CF1194" s="156"/>
      <c r="CG1194" s="156"/>
      <c r="CH1194" s="156"/>
      <c r="CI1194" s="156"/>
      <c r="CJ1194" s="156"/>
      <c r="CK1194" s="156"/>
      <c r="CL1194" s="156"/>
      <c r="CM1194" s="156"/>
      <c r="CN1194" s="156"/>
      <c r="CO1194" s="156"/>
      <c r="CP1194" s="156"/>
      <c r="CQ1194" s="156"/>
      <c r="CR1194" s="156"/>
      <c r="CS1194" s="156"/>
      <c r="CT1194" s="156"/>
      <c r="CU1194" s="156"/>
      <c r="CV1194" s="156"/>
      <c r="CW1194" s="156"/>
      <c r="CX1194" s="156"/>
      <c r="CY1194" s="156"/>
      <c r="CZ1194" s="156"/>
      <c r="DA1194" s="156"/>
      <c r="DB1194" s="156"/>
      <c r="DC1194" s="156"/>
      <c r="DD1194" s="156"/>
      <c r="DE1194" s="156"/>
      <c r="DF1194" s="156"/>
      <c r="DG1194" s="156"/>
      <c r="DH1194" s="156"/>
      <c r="DI1194" s="156"/>
      <c r="DJ1194" s="156"/>
      <c r="DK1194" s="156"/>
      <c r="DL1194" s="156"/>
      <c r="DM1194" s="156"/>
      <c r="DN1194" s="156"/>
      <c r="DO1194" s="156"/>
      <c r="DP1194" s="156"/>
      <c r="DQ1194" s="156"/>
      <c r="DR1194" s="156"/>
      <c r="DS1194" s="156"/>
      <c r="DT1194" s="156"/>
      <c r="DU1194" s="156"/>
      <c r="DV1194" s="156"/>
      <c r="DW1194" s="156"/>
      <c r="DX1194" s="156"/>
      <c r="DY1194" s="156"/>
      <c r="DZ1194" s="156"/>
      <c r="EA1194" s="156"/>
      <c r="EB1194" s="156"/>
      <c r="EC1194" s="156"/>
      <c r="ED1194" s="156"/>
      <c r="EE1194" s="156"/>
      <c r="EF1194" s="156"/>
      <c r="EG1194" s="156"/>
      <c r="EH1194" s="156"/>
      <c r="EI1194" s="156"/>
      <c r="EJ1194" s="156"/>
      <c r="EK1194" s="156"/>
      <c r="EL1194" s="156"/>
      <c r="EM1194" s="156"/>
      <c r="EN1194" s="156"/>
      <c r="EO1194" s="156"/>
      <c r="EP1194" s="156"/>
      <c r="EQ1194" s="156"/>
      <c r="ER1194" s="156"/>
      <c r="ES1194" s="156"/>
      <c r="ET1194" s="156"/>
      <c r="EU1194" s="156"/>
      <c r="EV1194" s="156"/>
      <c r="EW1194" s="156"/>
      <c r="EX1194" s="156"/>
      <c r="EY1194" s="156"/>
      <c r="EZ1194" s="156"/>
      <c r="FA1194" s="156"/>
      <c r="FB1194" s="156"/>
      <c r="FC1194" s="156"/>
      <c r="FD1194" s="156"/>
      <c r="FE1194" s="156"/>
      <c r="FF1194" s="156"/>
      <c r="FG1194" s="156"/>
      <c r="FH1194" s="156"/>
      <c r="FI1194" s="156"/>
      <c r="FJ1194" s="156"/>
      <c r="FK1194" s="156"/>
      <c r="FL1194" s="156"/>
      <c r="FM1194" s="156"/>
      <c r="FN1194" s="156"/>
      <c r="FO1194" s="156"/>
      <c r="FP1194" s="156"/>
    </row>
    <row r="1195" spans="1:172" s="227" customFormat="1" x14ac:dyDescent="0.25">
      <c r="A1195" s="156"/>
      <c r="B1195" s="156"/>
      <c r="C1195" s="156"/>
      <c r="D1195" s="156"/>
      <c r="E1195" s="156"/>
      <c r="F1195" s="156"/>
      <c r="G1195" s="156"/>
      <c r="H1195" s="156"/>
      <c r="I1195" s="156"/>
      <c r="J1195" s="156"/>
      <c r="K1195" s="156"/>
      <c r="L1195" s="156"/>
      <c r="M1195" s="156"/>
      <c r="N1195" s="156"/>
      <c r="O1195" s="156"/>
      <c r="P1195" s="156"/>
      <c r="Q1195" s="156"/>
      <c r="R1195" s="156"/>
      <c r="S1195" s="156"/>
      <c r="T1195" s="156"/>
      <c r="U1195" s="156"/>
      <c r="V1195" s="156"/>
      <c r="W1195" s="156"/>
      <c r="X1195" s="156"/>
      <c r="Y1195" s="156"/>
      <c r="Z1195" s="156"/>
      <c r="AA1195" s="154"/>
      <c r="AB1195" s="155"/>
      <c r="AC1195" s="152"/>
      <c r="AD1195" s="152"/>
      <c r="AE1195" s="152"/>
      <c r="AF1195" s="152"/>
      <c r="AG1195" s="157"/>
      <c r="AH1195" s="157"/>
      <c r="AI1195" s="152"/>
      <c r="AJ1195" s="152"/>
      <c r="AK1195" s="152"/>
      <c r="AL1195" s="152"/>
      <c r="AM1195" s="154"/>
      <c r="AN1195" s="156"/>
      <c r="AO1195" s="156"/>
      <c r="AP1195" s="156"/>
      <c r="AQ1195" s="156"/>
      <c r="AR1195" s="156"/>
      <c r="AS1195" s="156"/>
      <c r="AT1195" s="156"/>
      <c r="AU1195" s="156"/>
      <c r="AV1195" s="156"/>
      <c r="AW1195" s="156"/>
      <c r="AX1195" s="156"/>
      <c r="AY1195" s="156"/>
      <c r="AZ1195" s="156"/>
      <c r="BA1195" s="156"/>
      <c r="BB1195" s="156"/>
      <c r="BC1195" s="156"/>
      <c r="BD1195" s="156"/>
      <c r="BE1195" s="156"/>
      <c r="BF1195" s="156"/>
      <c r="BG1195" s="156"/>
      <c r="BH1195" s="156"/>
      <c r="BI1195" s="156"/>
      <c r="BJ1195" s="156"/>
      <c r="BK1195" s="156"/>
      <c r="BL1195" s="156"/>
      <c r="BM1195" s="156"/>
      <c r="BN1195" s="156"/>
      <c r="BO1195" s="156"/>
      <c r="BP1195" s="156"/>
      <c r="BQ1195" s="156"/>
      <c r="BR1195" s="156"/>
      <c r="BS1195" s="156"/>
      <c r="BT1195" s="156"/>
      <c r="BU1195" s="156"/>
      <c r="BV1195" s="156"/>
      <c r="BW1195" s="156"/>
      <c r="BX1195" s="156"/>
      <c r="BY1195" s="156"/>
      <c r="BZ1195" s="156"/>
      <c r="CA1195" s="156"/>
      <c r="CB1195" s="156"/>
      <c r="CC1195" s="156"/>
      <c r="CD1195" s="156"/>
      <c r="CE1195" s="156"/>
      <c r="CF1195" s="156"/>
      <c r="CG1195" s="156"/>
      <c r="CH1195" s="156"/>
      <c r="CI1195" s="156"/>
      <c r="CJ1195" s="156"/>
      <c r="CK1195" s="156"/>
      <c r="CL1195" s="156"/>
      <c r="CM1195" s="156"/>
      <c r="CN1195" s="156"/>
      <c r="CO1195" s="156"/>
      <c r="CP1195" s="156"/>
      <c r="CQ1195" s="156"/>
      <c r="CR1195" s="156"/>
      <c r="CS1195" s="156"/>
      <c r="CT1195" s="156"/>
      <c r="CU1195" s="156"/>
      <c r="CV1195" s="156"/>
      <c r="CW1195" s="156"/>
      <c r="CX1195" s="156"/>
      <c r="CY1195" s="156"/>
      <c r="CZ1195" s="156"/>
      <c r="DA1195" s="156"/>
      <c r="DB1195" s="156"/>
      <c r="DC1195" s="156"/>
      <c r="DD1195" s="156"/>
      <c r="DE1195" s="156"/>
      <c r="DF1195" s="156"/>
      <c r="DG1195" s="156"/>
      <c r="DH1195" s="156"/>
      <c r="DI1195" s="156"/>
      <c r="DJ1195" s="156"/>
      <c r="DK1195" s="156"/>
      <c r="DL1195" s="156"/>
      <c r="DM1195" s="156"/>
      <c r="DN1195" s="156"/>
      <c r="DO1195" s="156"/>
      <c r="DP1195" s="156"/>
      <c r="DQ1195" s="156"/>
      <c r="DR1195" s="156"/>
      <c r="DS1195" s="156"/>
      <c r="DT1195" s="156"/>
      <c r="DU1195" s="156"/>
      <c r="DV1195" s="156"/>
      <c r="DW1195" s="156"/>
      <c r="DX1195" s="156"/>
      <c r="DY1195" s="156"/>
      <c r="DZ1195" s="156"/>
      <c r="EA1195" s="156"/>
      <c r="EB1195" s="156"/>
      <c r="EC1195" s="156"/>
      <c r="ED1195" s="156"/>
      <c r="EE1195" s="156"/>
      <c r="EF1195" s="156"/>
      <c r="EG1195" s="156"/>
      <c r="EH1195" s="156"/>
      <c r="EI1195" s="156"/>
      <c r="EJ1195" s="156"/>
      <c r="EK1195" s="156"/>
      <c r="EL1195" s="156"/>
      <c r="EM1195" s="156"/>
      <c r="EN1195" s="156"/>
      <c r="EO1195" s="156"/>
      <c r="EP1195" s="156"/>
      <c r="EQ1195" s="156"/>
      <c r="ER1195" s="156"/>
      <c r="ES1195" s="156"/>
      <c r="ET1195" s="156"/>
      <c r="EU1195" s="156"/>
      <c r="EV1195" s="156"/>
      <c r="EW1195" s="156"/>
      <c r="EX1195" s="156"/>
      <c r="EY1195" s="156"/>
      <c r="EZ1195" s="156"/>
      <c r="FA1195" s="156"/>
      <c r="FB1195" s="156"/>
      <c r="FC1195" s="156"/>
      <c r="FD1195" s="156"/>
      <c r="FE1195" s="156"/>
      <c r="FF1195" s="156"/>
      <c r="FG1195" s="156"/>
      <c r="FH1195" s="156"/>
      <c r="FI1195" s="156"/>
      <c r="FJ1195" s="156"/>
      <c r="FK1195" s="156"/>
      <c r="FL1195" s="156"/>
      <c r="FM1195" s="156"/>
      <c r="FN1195" s="156"/>
      <c r="FO1195" s="156"/>
      <c r="FP1195" s="156"/>
    </row>
    <row r="1196" spans="1:172" s="227" customFormat="1" x14ac:dyDescent="0.25">
      <c r="A1196" s="156"/>
      <c r="B1196" s="156"/>
      <c r="C1196" s="156"/>
      <c r="D1196" s="156"/>
      <c r="E1196" s="156"/>
      <c r="F1196" s="156"/>
      <c r="G1196" s="156"/>
      <c r="H1196" s="156"/>
      <c r="I1196" s="156"/>
      <c r="J1196" s="156"/>
      <c r="K1196" s="156"/>
      <c r="L1196" s="156"/>
      <c r="M1196" s="156"/>
      <c r="N1196" s="156"/>
      <c r="O1196" s="156"/>
      <c r="P1196" s="156"/>
      <c r="Q1196" s="156"/>
      <c r="R1196" s="156"/>
      <c r="S1196" s="156"/>
      <c r="T1196" s="156"/>
      <c r="U1196" s="156"/>
      <c r="V1196" s="156"/>
      <c r="W1196" s="156"/>
      <c r="X1196" s="156"/>
      <c r="Y1196" s="156"/>
      <c r="Z1196" s="156"/>
      <c r="AA1196" s="154"/>
      <c r="AB1196" s="155"/>
      <c r="AC1196" s="152"/>
      <c r="AD1196" s="152"/>
      <c r="AE1196" s="152"/>
      <c r="AF1196" s="152"/>
      <c r="AG1196" s="157"/>
      <c r="AH1196" s="157"/>
      <c r="AI1196" s="152"/>
      <c r="AJ1196" s="152"/>
      <c r="AK1196" s="152"/>
      <c r="AL1196" s="152"/>
      <c r="AM1196" s="154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  <c r="CM1196" s="156"/>
      <c r="CN1196" s="156"/>
      <c r="CO1196" s="156"/>
      <c r="CP1196" s="156"/>
      <c r="CQ1196" s="156"/>
      <c r="CR1196" s="156"/>
      <c r="CS1196" s="156"/>
      <c r="CT1196" s="156"/>
      <c r="CU1196" s="156"/>
      <c r="CV1196" s="156"/>
      <c r="CW1196" s="156"/>
      <c r="CX1196" s="156"/>
      <c r="CY1196" s="156"/>
      <c r="CZ1196" s="156"/>
      <c r="DA1196" s="156"/>
      <c r="DB1196" s="156"/>
      <c r="DC1196" s="156"/>
      <c r="DD1196" s="156"/>
      <c r="DE1196" s="156"/>
      <c r="DF1196" s="156"/>
      <c r="DG1196" s="156"/>
      <c r="DH1196" s="156"/>
      <c r="DI1196" s="156"/>
      <c r="DJ1196" s="156"/>
      <c r="DK1196" s="156"/>
      <c r="DL1196" s="156"/>
      <c r="DM1196" s="156"/>
      <c r="DN1196" s="156"/>
      <c r="DO1196" s="156"/>
      <c r="DP1196" s="156"/>
      <c r="DQ1196" s="156"/>
      <c r="DR1196" s="156"/>
      <c r="DS1196" s="156"/>
      <c r="DT1196" s="156"/>
      <c r="DU1196" s="156"/>
      <c r="DV1196" s="156"/>
      <c r="DW1196" s="156"/>
      <c r="DX1196" s="156"/>
      <c r="DY1196" s="156"/>
      <c r="DZ1196" s="156"/>
      <c r="EA1196" s="156"/>
      <c r="EB1196" s="156"/>
      <c r="EC1196" s="156"/>
      <c r="ED1196" s="156"/>
      <c r="EE1196" s="156"/>
      <c r="EF1196" s="156"/>
      <c r="EG1196" s="156"/>
      <c r="EH1196" s="156"/>
      <c r="EI1196" s="156"/>
      <c r="EJ1196" s="156"/>
      <c r="EK1196" s="156"/>
      <c r="EL1196" s="156"/>
      <c r="EM1196" s="156"/>
      <c r="EN1196" s="156"/>
      <c r="EO1196" s="156"/>
      <c r="EP1196" s="156"/>
      <c r="EQ1196" s="156"/>
      <c r="ER1196" s="156"/>
      <c r="ES1196" s="156"/>
      <c r="ET1196" s="156"/>
      <c r="EU1196" s="156"/>
      <c r="EV1196" s="156"/>
      <c r="EW1196" s="156"/>
      <c r="EX1196" s="156"/>
      <c r="EY1196" s="156"/>
      <c r="EZ1196" s="156"/>
      <c r="FA1196" s="156"/>
      <c r="FB1196" s="156"/>
      <c r="FC1196" s="156"/>
      <c r="FD1196" s="156"/>
      <c r="FE1196" s="156"/>
      <c r="FF1196" s="156"/>
      <c r="FG1196" s="156"/>
      <c r="FH1196" s="156"/>
      <c r="FI1196" s="156"/>
      <c r="FJ1196" s="156"/>
      <c r="FK1196" s="156"/>
      <c r="FL1196" s="156"/>
      <c r="FM1196" s="156"/>
      <c r="FN1196" s="156"/>
      <c r="FO1196" s="156"/>
      <c r="FP1196" s="156"/>
    </row>
    <row r="1197" spans="1:172" s="227" customFormat="1" x14ac:dyDescent="0.25">
      <c r="A1197" s="156"/>
      <c r="B1197" s="156"/>
      <c r="C1197" s="156"/>
      <c r="D1197" s="156"/>
      <c r="E1197" s="156"/>
      <c r="F1197" s="156"/>
      <c r="G1197" s="156"/>
      <c r="H1197" s="156"/>
      <c r="I1197" s="156"/>
      <c r="J1197" s="156"/>
      <c r="K1197" s="156"/>
      <c r="L1197" s="156"/>
      <c r="M1197" s="156"/>
      <c r="N1197" s="156"/>
      <c r="O1197" s="156"/>
      <c r="P1197" s="156"/>
      <c r="Q1197" s="156"/>
      <c r="R1197" s="156"/>
      <c r="S1197" s="156"/>
      <c r="T1197" s="156"/>
      <c r="U1197" s="156"/>
      <c r="V1197" s="156"/>
      <c r="W1197" s="156"/>
      <c r="X1197" s="156"/>
      <c r="Y1197" s="156"/>
      <c r="Z1197" s="156"/>
      <c r="AA1197" s="154"/>
      <c r="AB1197" s="155"/>
      <c r="AC1197" s="152"/>
      <c r="AD1197" s="152"/>
      <c r="AE1197" s="152"/>
      <c r="AF1197" s="152"/>
      <c r="AG1197" s="157"/>
      <c r="AH1197" s="157"/>
      <c r="AI1197" s="152"/>
      <c r="AJ1197" s="152"/>
      <c r="AK1197" s="152"/>
      <c r="AL1197" s="152"/>
      <c r="AM1197" s="154"/>
      <c r="AN1197" s="156"/>
      <c r="AO1197" s="156"/>
      <c r="AP1197" s="156"/>
      <c r="AQ1197" s="156"/>
      <c r="AR1197" s="156"/>
      <c r="AS1197" s="156"/>
      <c r="AT1197" s="156"/>
      <c r="AU1197" s="156"/>
      <c r="AV1197" s="156"/>
      <c r="AW1197" s="156"/>
      <c r="AX1197" s="156"/>
      <c r="AY1197" s="156"/>
      <c r="AZ1197" s="156"/>
      <c r="BA1197" s="156"/>
      <c r="BB1197" s="156"/>
      <c r="BC1197" s="156"/>
      <c r="BD1197" s="156"/>
      <c r="BE1197" s="156"/>
      <c r="BF1197" s="156"/>
      <c r="BG1197" s="156"/>
      <c r="BH1197" s="156"/>
      <c r="BI1197" s="156"/>
      <c r="BJ1197" s="156"/>
      <c r="BK1197" s="156"/>
      <c r="BL1197" s="156"/>
      <c r="BM1197" s="156"/>
      <c r="BN1197" s="156"/>
      <c r="BO1197" s="156"/>
      <c r="BP1197" s="156"/>
      <c r="BQ1197" s="156"/>
      <c r="BR1197" s="156"/>
      <c r="BS1197" s="156"/>
      <c r="BT1197" s="156"/>
      <c r="BU1197" s="156"/>
      <c r="BV1197" s="156"/>
      <c r="BW1197" s="156"/>
      <c r="BX1197" s="156"/>
      <c r="BY1197" s="156"/>
      <c r="BZ1197" s="156"/>
      <c r="CA1197" s="156"/>
      <c r="CB1197" s="156"/>
      <c r="CC1197" s="156"/>
      <c r="CD1197" s="156"/>
      <c r="CE1197" s="156"/>
      <c r="CF1197" s="156"/>
      <c r="CG1197" s="156"/>
      <c r="CH1197" s="156"/>
      <c r="CI1197" s="156"/>
      <c r="CJ1197" s="156"/>
      <c r="CK1197" s="156"/>
      <c r="CL1197" s="156"/>
      <c r="CM1197" s="156"/>
      <c r="CN1197" s="156"/>
      <c r="CO1197" s="156"/>
      <c r="CP1197" s="156"/>
      <c r="CQ1197" s="156"/>
      <c r="CR1197" s="156"/>
      <c r="CS1197" s="156"/>
      <c r="CT1197" s="156"/>
      <c r="CU1197" s="156"/>
      <c r="CV1197" s="156"/>
      <c r="CW1197" s="156"/>
      <c r="CX1197" s="156"/>
      <c r="CY1197" s="156"/>
      <c r="CZ1197" s="156"/>
      <c r="DA1197" s="156"/>
      <c r="DB1197" s="156"/>
      <c r="DC1197" s="156"/>
      <c r="DD1197" s="156"/>
      <c r="DE1197" s="156"/>
      <c r="DF1197" s="156"/>
      <c r="DG1197" s="156"/>
      <c r="DH1197" s="156"/>
      <c r="DI1197" s="156"/>
      <c r="DJ1197" s="156"/>
      <c r="DK1197" s="156"/>
      <c r="DL1197" s="156"/>
      <c r="DM1197" s="156"/>
      <c r="DN1197" s="156"/>
      <c r="DO1197" s="156"/>
      <c r="DP1197" s="156"/>
      <c r="DQ1197" s="156"/>
      <c r="DR1197" s="156"/>
      <c r="DS1197" s="156"/>
      <c r="DT1197" s="156"/>
      <c r="DU1197" s="156"/>
      <c r="DV1197" s="156"/>
      <c r="DW1197" s="156"/>
      <c r="DX1197" s="156"/>
      <c r="DY1197" s="156"/>
      <c r="DZ1197" s="156"/>
      <c r="EA1197" s="156"/>
      <c r="EB1197" s="156"/>
      <c r="EC1197" s="156"/>
      <c r="ED1197" s="156"/>
      <c r="EE1197" s="156"/>
      <c r="EF1197" s="156"/>
      <c r="EG1197" s="156"/>
      <c r="EH1197" s="156"/>
      <c r="EI1197" s="156"/>
      <c r="EJ1197" s="156"/>
      <c r="EK1197" s="156"/>
      <c r="EL1197" s="156"/>
      <c r="EM1197" s="156"/>
      <c r="EN1197" s="156"/>
      <c r="EO1197" s="156"/>
      <c r="EP1197" s="156"/>
      <c r="EQ1197" s="156"/>
      <c r="ER1197" s="156"/>
      <c r="ES1197" s="156"/>
      <c r="ET1197" s="156"/>
      <c r="EU1197" s="156"/>
      <c r="EV1197" s="156"/>
      <c r="EW1197" s="156"/>
      <c r="EX1197" s="156"/>
      <c r="EY1197" s="156"/>
      <c r="EZ1197" s="156"/>
      <c r="FA1197" s="156"/>
      <c r="FB1197" s="156"/>
      <c r="FC1197" s="156"/>
      <c r="FD1197" s="156"/>
      <c r="FE1197" s="156"/>
      <c r="FF1197" s="156"/>
      <c r="FG1197" s="156"/>
      <c r="FH1197" s="156"/>
      <c r="FI1197" s="156"/>
      <c r="FJ1197" s="156"/>
      <c r="FK1197" s="156"/>
      <c r="FL1197" s="156"/>
      <c r="FM1197" s="156"/>
      <c r="FN1197" s="156"/>
      <c r="FO1197" s="156"/>
      <c r="FP1197" s="156"/>
    </row>
    <row r="1198" spans="1:172" s="227" customFormat="1" x14ac:dyDescent="0.25">
      <c r="A1198" s="156"/>
      <c r="B1198" s="156"/>
      <c r="C1198" s="156"/>
      <c r="D1198" s="156"/>
      <c r="E1198" s="156"/>
      <c r="F1198" s="156"/>
      <c r="G1198" s="156"/>
      <c r="H1198" s="156"/>
      <c r="I1198" s="156"/>
      <c r="J1198" s="156"/>
      <c r="K1198" s="156"/>
      <c r="L1198" s="156"/>
      <c r="M1198" s="156"/>
      <c r="N1198" s="156"/>
      <c r="O1198" s="156"/>
      <c r="P1198" s="156"/>
      <c r="Q1198" s="156"/>
      <c r="R1198" s="156"/>
      <c r="S1198" s="156"/>
      <c r="T1198" s="156"/>
      <c r="U1198" s="156"/>
      <c r="V1198" s="156"/>
      <c r="W1198" s="156"/>
      <c r="X1198" s="156"/>
      <c r="Y1198" s="156"/>
      <c r="Z1198" s="156"/>
      <c r="AA1198" s="154"/>
      <c r="AB1198" s="155"/>
      <c r="AC1198" s="152"/>
      <c r="AD1198" s="152"/>
      <c r="AE1198" s="152"/>
      <c r="AF1198" s="152"/>
      <c r="AG1198" s="157"/>
      <c r="AH1198" s="157"/>
      <c r="AI1198" s="152"/>
      <c r="AJ1198" s="152"/>
      <c r="AK1198" s="152"/>
      <c r="AL1198" s="152"/>
      <c r="AM1198" s="154"/>
      <c r="AN1198" s="156"/>
      <c r="AO1198" s="156"/>
      <c r="AP1198" s="156"/>
      <c r="AQ1198" s="156"/>
      <c r="AR1198" s="156"/>
      <c r="AS1198" s="156"/>
      <c r="AT1198" s="156"/>
      <c r="AU1198" s="156"/>
      <c r="AV1198" s="156"/>
      <c r="AW1198" s="156"/>
      <c r="AX1198" s="156"/>
      <c r="AY1198" s="156"/>
      <c r="AZ1198" s="156"/>
      <c r="BA1198" s="156"/>
      <c r="BB1198" s="156"/>
      <c r="BC1198" s="156"/>
      <c r="BD1198" s="156"/>
      <c r="BE1198" s="156"/>
      <c r="BF1198" s="156"/>
      <c r="BG1198" s="156"/>
      <c r="BH1198" s="156"/>
      <c r="BI1198" s="156"/>
      <c r="BJ1198" s="156"/>
      <c r="BK1198" s="156"/>
      <c r="BL1198" s="156"/>
      <c r="BM1198" s="156"/>
      <c r="BN1198" s="156"/>
      <c r="BO1198" s="156"/>
      <c r="BP1198" s="156"/>
      <c r="BQ1198" s="156"/>
      <c r="BR1198" s="156"/>
      <c r="BS1198" s="156"/>
      <c r="BT1198" s="156"/>
      <c r="BU1198" s="156"/>
      <c r="BV1198" s="156"/>
      <c r="BW1198" s="156"/>
      <c r="BX1198" s="156"/>
      <c r="BY1198" s="156"/>
      <c r="BZ1198" s="156"/>
      <c r="CA1198" s="156"/>
      <c r="CB1198" s="156"/>
      <c r="CC1198" s="156"/>
      <c r="CD1198" s="156"/>
      <c r="CE1198" s="156"/>
      <c r="CF1198" s="156"/>
      <c r="CG1198" s="156"/>
      <c r="CH1198" s="156"/>
      <c r="CI1198" s="156"/>
      <c r="CJ1198" s="156"/>
      <c r="CK1198" s="156"/>
      <c r="CL1198" s="156"/>
      <c r="CM1198" s="156"/>
      <c r="CN1198" s="156"/>
      <c r="CO1198" s="156"/>
      <c r="CP1198" s="156"/>
      <c r="CQ1198" s="156"/>
      <c r="CR1198" s="156"/>
      <c r="CS1198" s="156"/>
      <c r="CT1198" s="156"/>
      <c r="CU1198" s="156"/>
      <c r="CV1198" s="156"/>
      <c r="CW1198" s="156"/>
      <c r="CX1198" s="156"/>
      <c r="CY1198" s="156"/>
      <c r="CZ1198" s="156"/>
      <c r="DA1198" s="156"/>
      <c r="DB1198" s="156"/>
      <c r="DC1198" s="156"/>
      <c r="DD1198" s="156"/>
      <c r="DE1198" s="156"/>
      <c r="DF1198" s="156"/>
      <c r="DG1198" s="156"/>
      <c r="DH1198" s="156"/>
      <c r="DI1198" s="156"/>
      <c r="DJ1198" s="156"/>
      <c r="DK1198" s="156"/>
      <c r="DL1198" s="156"/>
      <c r="DM1198" s="156"/>
      <c r="DN1198" s="156"/>
      <c r="DO1198" s="156"/>
      <c r="DP1198" s="156"/>
      <c r="DQ1198" s="156"/>
      <c r="DR1198" s="156"/>
      <c r="DS1198" s="156"/>
      <c r="DT1198" s="156"/>
      <c r="DU1198" s="156"/>
      <c r="DV1198" s="156"/>
      <c r="DW1198" s="156"/>
      <c r="DX1198" s="156"/>
      <c r="DY1198" s="156"/>
      <c r="DZ1198" s="156"/>
      <c r="EA1198" s="156"/>
      <c r="EB1198" s="156"/>
      <c r="EC1198" s="156"/>
      <c r="ED1198" s="156"/>
      <c r="EE1198" s="156"/>
      <c r="EF1198" s="156"/>
      <c r="EG1198" s="156"/>
      <c r="EH1198" s="156"/>
      <c r="EI1198" s="156"/>
      <c r="EJ1198" s="156"/>
      <c r="EK1198" s="156"/>
      <c r="EL1198" s="156"/>
      <c r="EM1198" s="156"/>
      <c r="EN1198" s="156"/>
      <c r="EO1198" s="156"/>
      <c r="EP1198" s="156"/>
      <c r="EQ1198" s="156"/>
      <c r="ER1198" s="156"/>
      <c r="ES1198" s="156"/>
      <c r="ET1198" s="156"/>
      <c r="EU1198" s="156"/>
      <c r="EV1198" s="156"/>
      <c r="EW1198" s="156"/>
      <c r="EX1198" s="156"/>
      <c r="EY1198" s="156"/>
      <c r="EZ1198" s="156"/>
      <c r="FA1198" s="156"/>
      <c r="FB1198" s="156"/>
      <c r="FC1198" s="156"/>
      <c r="FD1198" s="156"/>
      <c r="FE1198" s="156"/>
      <c r="FF1198" s="156"/>
      <c r="FG1198" s="156"/>
      <c r="FH1198" s="156"/>
      <c r="FI1198" s="156"/>
      <c r="FJ1198" s="156"/>
      <c r="FK1198" s="156"/>
      <c r="FL1198" s="156"/>
      <c r="FM1198" s="156"/>
      <c r="FN1198" s="156"/>
      <c r="FO1198" s="156"/>
      <c r="FP1198" s="156"/>
    </row>
    <row r="1199" spans="1:172" s="227" customFormat="1" x14ac:dyDescent="0.25">
      <c r="A1199" s="156"/>
      <c r="B1199" s="156"/>
      <c r="C1199" s="156"/>
      <c r="D1199" s="156"/>
      <c r="E1199" s="156"/>
      <c r="F1199" s="156"/>
      <c r="G1199" s="156"/>
      <c r="H1199" s="156"/>
      <c r="I1199" s="156"/>
      <c r="J1199" s="156"/>
      <c r="K1199" s="156"/>
      <c r="L1199" s="156"/>
      <c r="M1199" s="156"/>
      <c r="N1199" s="156"/>
      <c r="O1199" s="156"/>
      <c r="P1199" s="156"/>
      <c r="Q1199" s="156"/>
      <c r="R1199" s="156"/>
      <c r="S1199" s="156"/>
      <c r="T1199" s="156"/>
      <c r="U1199" s="156"/>
      <c r="V1199" s="156"/>
      <c r="W1199" s="156"/>
      <c r="X1199" s="156"/>
      <c r="Y1199" s="156"/>
      <c r="Z1199" s="156"/>
      <c r="AA1199" s="154"/>
      <c r="AB1199" s="155"/>
      <c r="AC1199" s="152"/>
      <c r="AD1199" s="152"/>
      <c r="AE1199" s="152"/>
      <c r="AF1199" s="152"/>
      <c r="AG1199" s="157"/>
      <c r="AH1199" s="157"/>
      <c r="AI1199" s="152"/>
      <c r="AJ1199" s="152"/>
      <c r="AK1199" s="152"/>
      <c r="AL1199" s="152"/>
      <c r="AM1199" s="154"/>
      <c r="AN1199" s="156"/>
      <c r="AO1199" s="156"/>
      <c r="AP1199" s="156"/>
      <c r="AQ1199" s="156"/>
      <c r="AR1199" s="156"/>
      <c r="AS1199" s="156"/>
      <c r="AT1199" s="156"/>
      <c r="AU1199" s="156"/>
      <c r="AV1199" s="156"/>
      <c r="AW1199" s="156"/>
      <c r="AX1199" s="156"/>
      <c r="AY1199" s="156"/>
      <c r="AZ1199" s="156"/>
      <c r="BA1199" s="156"/>
      <c r="BB1199" s="156"/>
      <c r="BC1199" s="156"/>
      <c r="BD1199" s="156"/>
      <c r="BE1199" s="156"/>
      <c r="BF1199" s="156"/>
      <c r="BG1199" s="156"/>
      <c r="BH1199" s="156"/>
      <c r="BI1199" s="156"/>
      <c r="BJ1199" s="156"/>
      <c r="BK1199" s="156"/>
      <c r="BL1199" s="156"/>
      <c r="BM1199" s="156"/>
      <c r="BN1199" s="156"/>
      <c r="BO1199" s="156"/>
      <c r="BP1199" s="156"/>
      <c r="BQ1199" s="156"/>
      <c r="BR1199" s="156"/>
      <c r="BS1199" s="156"/>
      <c r="BT1199" s="156"/>
      <c r="BU1199" s="156"/>
      <c r="BV1199" s="156"/>
      <c r="BW1199" s="156"/>
      <c r="BX1199" s="156"/>
      <c r="BY1199" s="156"/>
      <c r="BZ1199" s="156"/>
      <c r="CA1199" s="156"/>
      <c r="CB1199" s="156"/>
      <c r="CC1199" s="156"/>
      <c r="CD1199" s="156"/>
      <c r="CE1199" s="156"/>
      <c r="CF1199" s="156"/>
      <c r="CG1199" s="156"/>
      <c r="CH1199" s="156"/>
      <c r="CI1199" s="156"/>
      <c r="CJ1199" s="156"/>
      <c r="CK1199" s="156"/>
      <c r="CL1199" s="156"/>
      <c r="CM1199" s="156"/>
      <c r="CN1199" s="156"/>
      <c r="CO1199" s="156"/>
      <c r="CP1199" s="156"/>
      <c r="CQ1199" s="156"/>
      <c r="CR1199" s="156"/>
      <c r="CS1199" s="156"/>
      <c r="CT1199" s="156"/>
      <c r="CU1199" s="156"/>
      <c r="CV1199" s="156"/>
      <c r="CW1199" s="156"/>
      <c r="CX1199" s="156"/>
      <c r="CY1199" s="156"/>
      <c r="CZ1199" s="156"/>
      <c r="DA1199" s="156"/>
      <c r="DB1199" s="156"/>
      <c r="DC1199" s="156"/>
      <c r="DD1199" s="156"/>
      <c r="DE1199" s="156"/>
      <c r="DF1199" s="156"/>
      <c r="DG1199" s="156"/>
      <c r="DH1199" s="156"/>
      <c r="DI1199" s="156"/>
      <c r="DJ1199" s="156"/>
      <c r="DK1199" s="156"/>
      <c r="DL1199" s="156"/>
      <c r="DM1199" s="156"/>
      <c r="DN1199" s="156"/>
      <c r="DO1199" s="156"/>
      <c r="DP1199" s="156"/>
      <c r="DQ1199" s="156"/>
      <c r="DR1199" s="156"/>
      <c r="DS1199" s="156"/>
      <c r="DT1199" s="156"/>
      <c r="DU1199" s="156"/>
      <c r="DV1199" s="156"/>
      <c r="DW1199" s="156"/>
      <c r="DX1199" s="156"/>
      <c r="DY1199" s="156"/>
      <c r="DZ1199" s="156"/>
      <c r="EA1199" s="156"/>
      <c r="EB1199" s="156"/>
      <c r="EC1199" s="156"/>
      <c r="ED1199" s="156"/>
      <c r="EE1199" s="156"/>
      <c r="EF1199" s="156"/>
      <c r="EG1199" s="156"/>
      <c r="EH1199" s="156"/>
      <c r="EI1199" s="156"/>
      <c r="EJ1199" s="156"/>
      <c r="EK1199" s="156"/>
      <c r="EL1199" s="156"/>
      <c r="EM1199" s="156"/>
      <c r="EN1199" s="156"/>
      <c r="EO1199" s="156"/>
      <c r="EP1199" s="156"/>
      <c r="EQ1199" s="156"/>
      <c r="ER1199" s="156"/>
      <c r="ES1199" s="156"/>
      <c r="ET1199" s="156"/>
      <c r="EU1199" s="156"/>
      <c r="EV1199" s="156"/>
      <c r="EW1199" s="156"/>
      <c r="EX1199" s="156"/>
      <c r="EY1199" s="156"/>
      <c r="EZ1199" s="156"/>
      <c r="FA1199" s="156"/>
      <c r="FB1199" s="156"/>
      <c r="FC1199" s="156"/>
      <c r="FD1199" s="156"/>
      <c r="FE1199" s="156"/>
      <c r="FF1199" s="156"/>
      <c r="FG1199" s="156"/>
      <c r="FH1199" s="156"/>
      <c r="FI1199" s="156"/>
      <c r="FJ1199" s="156"/>
      <c r="FK1199" s="156"/>
      <c r="FL1199" s="156"/>
      <c r="FM1199" s="156"/>
      <c r="FN1199" s="156"/>
      <c r="FO1199" s="156"/>
      <c r="FP1199" s="156"/>
    </row>
    <row r="1200" spans="1:172" s="227" customFormat="1" x14ac:dyDescent="0.25">
      <c r="A1200" s="156"/>
      <c r="B1200" s="156"/>
      <c r="C1200" s="156"/>
      <c r="D1200" s="156"/>
      <c r="E1200" s="156"/>
      <c r="F1200" s="156"/>
      <c r="G1200" s="156"/>
      <c r="H1200" s="156"/>
      <c r="I1200" s="156"/>
      <c r="J1200" s="156"/>
      <c r="K1200" s="156"/>
      <c r="L1200" s="156"/>
      <c r="M1200" s="156"/>
      <c r="N1200" s="156"/>
      <c r="O1200" s="156"/>
      <c r="P1200" s="156"/>
      <c r="Q1200" s="156"/>
      <c r="R1200" s="156"/>
      <c r="S1200" s="156"/>
      <c r="T1200" s="156"/>
      <c r="U1200" s="156"/>
      <c r="V1200" s="156"/>
      <c r="W1200" s="156"/>
      <c r="X1200" s="156"/>
      <c r="Y1200" s="156"/>
      <c r="Z1200" s="156"/>
      <c r="AA1200" s="154"/>
      <c r="AB1200" s="155"/>
      <c r="AC1200" s="152"/>
      <c r="AD1200" s="152"/>
      <c r="AE1200" s="152"/>
      <c r="AF1200" s="152"/>
      <c r="AG1200" s="157"/>
      <c r="AH1200" s="157"/>
      <c r="AI1200" s="152"/>
      <c r="AJ1200" s="152"/>
      <c r="AK1200" s="152"/>
      <c r="AL1200" s="152"/>
      <c r="AM1200" s="154"/>
      <c r="AN1200" s="156"/>
      <c r="AO1200" s="156"/>
      <c r="AP1200" s="156"/>
      <c r="AQ1200" s="156"/>
      <c r="AR1200" s="156"/>
      <c r="AS1200" s="156"/>
      <c r="AT1200" s="156"/>
      <c r="AU1200" s="156"/>
      <c r="AV1200" s="156"/>
      <c r="AW1200" s="156"/>
      <c r="AX1200" s="156"/>
      <c r="AY1200" s="156"/>
      <c r="AZ1200" s="156"/>
      <c r="BA1200" s="156"/>
      <c r="BB1200" s="156"/>
      <c r="BC1200" s="156"/>
      <c r="BD1200" s="156"/>
      <c r="BE1200" s="156"/>
      <c r="BF1200" s="156"/>
      <c r="BG1200" s="156"/>
      <c r="BH1200" s="156"/>
      <c r="BI1200" s="156"/>
      <c r="BJ1200" s="156"/>
      <c r="BK1200" s="156"/>
      <c r="BL1200" s="156"/>
      <c r="BM1200" s="156"/>
      <c r="BN1200" s="156"/>
      <c r="BO1200" s="156"/>
      <c r="BP1200" s="156"/>
      <c r="BQ1200" s="156"/>
      <c r="BR1200" s="156"/>
      <c r="BS1200" s="156"/>
      <c r="BT1200" s="156"/>
      <c r="BU1200" s="156"/>
      <c r="BV1200" s="156"/>
      <c r="BW1200" s="156"/>
      <c r="BX1200" s="156"/>
      <c r="BY1200" s="156"/>
      <c r="BZ1200" s="156"/>
      <c r="CA1200" s="156"/>
      <c r="CB1200" s="156"/>
      <c r="CC1200" s="156"/>
      <c r="CD1200" s="156"/>
      <c r="CE1200" s="156"/>
      <c r="CF1200" s="156"/>
      <c r="CG1200" s="156"/>
      <c r="CH1200" s="156"/>
      <c r="CI1200" s="156"/>
      <c r="CJ1200" s="156"/>
      <c r="CK1200" s="156"/>
      <c r="CL1200" s="156"/>
      <c r="CM1200" s="156"/>
      <c r="CN1200" s="156"/>
      <c r="CO1200" s="156"/>
      <c r="CP1200" s="156"/>
      <c r="CQ1200" s="156"/>
      <c r="CR1200" s="156"/>
      <c r="CS1200" s="156"/>
      <c r="CT1200" s="156"/>
      <c r="CU1200" s="156"/>
      <c r="CV1200" s="156"/>
      <c r="CW1200" s="156"/>
      <c r="CX1200" s="156"/>
      <c r="CY1200" s="156"/>
      <c r="CZ1200" s="156"/>
      <c r="DA1200" s="156"/>
      <c r="DB1200" s="156"/>
      <c r="DC1200" s="156"/>
      <c r="DD1200" s="156"/>
      <c r="DE1200" s="156"/>
      <c r="DF1200" s="156"/>
      <c r="DG1200" s="156"/>
      <c r="DH1200" s="156"/>
      <c r="DI1200" s="156"/>
      <c r="DJ1200" s="156"/>
      <c r="DK1200" s="156"/>
      <c r="DL1200" s="156"/>
      <c r="DM1200" s="156"/>
      <c r="DN1200" s="156"/>
      <c r="DO1200" s="156"/>
      <c r="DP1200" s="156"/>
      <c r="DQ1200" s="156"/>
      <c r="DR1200" s="156"/>
      <c r="DS1200" s="156"/>
      <c r="DT1200" s="156"/>
      <c r="DU1200" s="156"/>
      <c r="DV1200" s="156"/>
      <c r="DW1200" s="156"/>
      <c r="DX1200" s="156"/>
      <c r="DY1200" s="156"/>
      <c r="DZ1200" s="156"/>
      <c r="EA1200" s="156"/>
      <c r="EB1200" s="156"/>
      <c r="EC1200" s="156"/>
      <c r="ED1200" s="156"/>
      <c r="EE1200" s="156"/>
      <c r="EF1200" s="156"/>
      <c r="EG1200" s="156"/>
      <c r="EH1200" s="156"/>
      <c r="EI1200" s="156"/>
      <c r="EJ1200" s="156"/>
      <c r="EK1200" s="156"/>
      <c r="EL1200" s="156"/>
      <c r="EM1200" s="156"/>
      <c r="EN1200" s="156"/>
      <c r="EO1200" s="156"/>
      <c r="EP1200" s="156"/>
      <c r="EQ1200" s="156"/>
      <c r="ER1200" s="156"/>
      <c r="ES1200" s="156"/>
      <c r="ET1200" s="156"/>
      <c r="EU1200" s="156"/>
      <c r="EV1200" s="156"/>
      <c r="EW1200" s="156"/>
      <c r="EX1200" s="156"/>
      <c r="EY1200" s="156"/>
      <c r="EZ1200" s="156"/>
      <c r="FA1200" s="156"/>
      <c r="FB1200" s="156"/>
      <c r="FC1200" s="156"/>
      <c r="FD1200" s="156"/>
      <c r="FE1200" s="156"/>
      <c r="FF1200" s="156"/>
      <c r="FG1200" s="156"/>
      <c r="FH1200" s="156"/>
      <c r="FI1200" s="156"/>
      <c r="FJ1200" s="156"/>
      <c r="FK1200" s="156"/>
      <c r="FL1200" s="156"/>
      <c r="FM1200" s="156"/>
      <c r="FN1200" s="156"/>
      <c r="FO1200" s="156"/>
      <c r="FP1200" s="156"/>
    </row>
    <row r="1201" spans="1:172" s="227" customFormat="1" x14ac:dyDescent="0.25">
      <c r="A1201" s="156"/>
      <c r="B1201" s="156"/>
      <c r="C1201" s="156"/>
      <c r="D1201" s="156"/>
      <c r="E1201" s="156"/>
      <c r="F1201" s="156"/>
      <c r="G1201" s="156"/>
      <c r="H1201" s="156"/>
      <c r="I1201" s="156"/>
      <c r="J1201" s="156"/>
      <c r="K1201" s="156"/>
      <c r="L1201" s="156"/>
      <c r="M1201" s="156"/>
      <c r="N1201" s="156"/>
      <c r="O1201" s="156"/>
      <c r="P1201" s="156"/>
      <c r="Q1201" s="156"/>
      <c r="R1201" s="156"/>
      <c r="S1201" s="156"/>
      <c r="T1201" s="156"/>
      <c r="U1201" s="156"/>
      <c r="V1201" s="156"/>
      <c r="W1201" s="156"/>
      <c r="X1201" s="156"/>
      <c r="Y1201" s="156"/>
      <c r="Z1201" s="156"/>
      <c r="AA1201" s="154"/>
      <c r="AB1201" s="155"/>
      <c r="AC1201" s="152"/>
      <c r="AD1201" s="152"/>
      <c r="AE1201" s="152"/>
      <c r="AF1201" s="152"/>
      <c r="AG1201" s="157"/>
      <c r="AH1201" s="157"/>
      <c r="AI1201" s="152"/>
      <c r="AJ1201" s="152"/>
      <c r="AK1201" s="152"/>
      <c r="AL1201" s="152"/>
      <c r="AM1201" s="154"/>
      <c r="AN1201" s="156"/>
      <c r="AO1201" s="156"/>
      <c r="AP1201" s="156"/>
      <c r="AQ1201" s="156"/>
      <c r="AR1201" s="156"/>
      <c r="AS1201" s="156"/>
      <c r="AT1201" s="156"/>
      <c r="AU1201" s="156"/>
      <c r="AV1201" s="156"/>
      <c r="AW1201" s="156"/>
      <c r="AX1201" s="156"/>
      <c r="AY1201" s="156"/>
      <c r="AZ1201" s="156"/>
      <c r="BA1201" s="156"/>
      <c r="BB1201" s="156"/>
      <c r="BC1201" s="156"/>
      <c r="BD1201" s="156"/>
      <c r="BE1201" s="156"/>
      <c r="BF1201" s="156"/>
      <c r="BG1201" s="156"/>
      <c r="BH1201" s="156"/>
      <c r="BI1201" s="156"/>
      <c r="BJ1201" s="156"/>
      <c r="BK1201" s="156"/>
      <c r="BL1201" s="156"/>
      <c r="BM1201" s="156"/>
      <c r="BN1201" s="156"/>
      <c r="BO1201" s="156"/>
      <c r="BP1201" s="156"/>
      <c r="BQ1201" s="156"/>
      <c r="BR1201" s="156"/>
      <c r="BS1201" s="156"/>
      <c r="BT1201" s="156"/>
      <c r="BU1201" s="156"/>
      <c r="BV1201" s="156"/>
      <c r="BW1201" s="156"/>
      <c r="BX1201" s="156"/>
      <c r="BY1201" s="156"/>
      <c r="BZ1201" s="156"/>
      <c r="CA1201" s="156"/>
      <c r="CB1201" s="156"/>
      <c r="CC1201" s="156"/>
      <c r="CD1201" s="156"/>
      <c r="CE1201" s="156"/>
      <c r="CF1201" s="156"/>
      <c r="CG1201" s="156"/>
      <c r="CH1201" s="156"/>
      <c r="CI1201" s="156"/>
      <c r="CJ1201" s="156"/>
      <c r="CK1201" s="156"/>
      <c r="CL1201" s="156"/>
      <c r="CM1201" s="156"/>
      <c r="CN1201" s="156"/>
      <c r="CO1201" s="156"/>
      <c r="CP1201" s="156"/>
      <c r="CQ1201" s="156"/>
      <c r="CR1201" s="156"/>
      <c r="CS1201" s="156"/>
      <c r="CT1201" s="156"/>
      <c r="CU1201" s="156"/>
      <c r="CV1201" s="156"/>
      <c r="CW1201" s="156"/>
      <c r="CX1201" s="156"/>
      <c r="CY1201" s="156"/>
      <c r="CZ1201" s="156"/>
      <c r="DA1201" s="156"/>
      <c r="DB1201" s="156"/>
      <c r="DC1201" s="156"/>
      <c r="DD1201" s="156"/>
      <c r="DE1201" s="156"/>
      <c r="DF1201" s="156"/>
      <c r="DG1201" s="156"/>
      <c r="DH1201" s="156"/>
      <c r="DI1201" s="156"/>
      <c r="DJ1201" s="156"/>
      <c r="DK1201" s="156"/>
      <c r="DL1201" s="156"/>
      <c r="DM1201" s="156"/>
      <c r="DN1201" s="156"/>
      <c r="DO1201" s="156"/>
      <c r="DP1201" s="156"/>
      <c r="DQ1201" s="156"/>
      <c r="DR1201" s="156"/>
      <c r="DS1201" s="156"/>
      <c r="DT1201" s="156"/>
      <c r="DU1201" s="156"/>
      <c r="DV1201" s="156"/>
      <c r="DW1201" s="156"/>
      <c r="DX1201" s="156"/>
      <c r="DY1201" s="156"/>
      <c r="DZ1201" s="156"/>
      <c r="EA1201" s="156"/>
      <c r="EB1201" s="156"/>
      <c r="EC1201" s="156"/>
      <c r="ED1201" s="156"/>
      <c r="EE1201" s="156"/>
      <c r="EF1201" s="156"/>
      <c r="EG1201" s="156"/>
      <c r="EH1201" s="156"/>
      <c r="EI1201" s="156"/>
      <c r="EJ1201" s="156"/>
      <c r="EK1201" s="156"/>
      <c r="EL1201" s="156"/>
      <c r="EM1201" s="156"/>
      <c r="EN1201" s="156"/>
      <c r="EO1201" s="156"/>
      <c r="EP1201" s="156"/>
      <c r="EQ1201" s="156"/>
      <c r="ER1201" s="156"/>
      <c r="ES1201" s="156"/>
      <c r="ET1201" s="156"/>
      <c r="EU1201" s="156"/>
      <c r="EV1201" s="156"/>
      <c r="EW1201" s="156"/>
      <c r="EX1201" s="156"/>
      <c r="EY1201" s="156"/>
      <c r="EZ1201" s="156"/>
      <c r="FA1201" s="156"/>
      <c r="FB1201" s="156"/>
      <c r="FC1201" s="156"/>
      <c r="FD1201" s="156"/>
      <c r="FE1201" s="156"/>
      <c r="FF1201" s="156"/>
      <c r="FG1201" s="156"/>
      <c r="FH1201" s="156"/>
      <c r="FI1201" s="156"/>
      <c r="FJ1201" s="156"/>
      <c r="FK1201" s="156"/>
      <c r="FL1201" s="156"/>
      <c r="FM1201" s="156"/>
      <c r="FN1201" s="156"/>
      <c r="FO1201" s="156"/>
      <c r="FP1201" s="156"/>
    </row>
    <row r="1202" spans="1:172" s="227" customFormat="1" x14ac:dyDescent="0.25">
      <c r="A1202" s="156"/>
      <c r="B1202" s="156"/>
      <c r="C1202" s="156"/>
      <c r="D1202" s="156"/>
      <c r="E1202" s="156"/>
      <c r="F1202" s="156"/>
      <c r="G1202" s="156"/>
      <c r="H1202" s="156"/>
      <c r="I1202" s="156"/>
      <c r="J1202" s="156"/>
      <c r="K1202" s="156"/>
      <c r="L1202" s="156"/>
      <c r="M1202" s="156"/>
      <c r="N1202" s="156"/>
      <c r="O1202" s="156"/>
      <c r="P1202" s="156"/>
      <c r="Q1202" s="156"/>
      <c r="R1202" s="156"/>
      <c r="S1202" s="156"/>
      <c r="T1202" s="156"/>
      <c r="U1202" s="156"/>
      <c r="V1202" s="156"/>
      <c r="W1202" s="156"/>
      <c r="X1202" s="156"/>
      <c r="Y1202" s="156"/>
      <c r="Z1202" s="156"/>
      <c r="AA1202" s="154"/>
      <c r="AB1202" s="155"/>
      <c r="AC1202" s="152"/>
      <c r="AD1202" s="152"/>
      <c r="AE1202" s="152"/>
      <c r="AF1202" s="152"/>
      <c r="AG1202" s="157"/>
      <c r="AH1202" s="157"/>
      <c r="AI1202" s="152"/>
      <c r="AJ1202" s="152"/>
      <c r="AK1202" s="152"/>
      <c r="AL1202" s="152"/>
      <c r="AM1202" s="154"/>
      <c r="AN1202" s="156"/>
      <c r="AO1202" s="156"/>
      <c r="AP1202" s="156"/>
      <c r="AQ1202" s="156"/>
      <c r="AR1202" s="156"/>
      <c r="AS1202" s="156"/>
      <c r="AT1202" s="156"/>
      <c r="AU1202" s="156"/>
      <c r="AV1202" s="156"/>
      <c r="AW1202" s="156"/>
      <c r="AX1202" s="156"/>
      <c r="AY1202" s="156"/>
      <c r="AZ1202" s="156"/>
      <c r="BA1202" s="156"/>
      <c r="BB1202" s="156"/>
      <c r="BC1202" s="156"/>
      <c r="BD1202" s="156"/>
      <c r="BE1202" s="156"/>
      <c r="BF1202" s="156"/>
      <c r="BG1202" s="156"/>
      <c r="BH1202" s="156"/>
      <c r="BI1202" s="156"/>
      <c r="BJ1202" s="156"/>
      <c r="BK1202" s="156"/>
      <c r="BL1202" s="156"/>
      <c r="BM1202" s="156"/>
      <c r="BN1202" s="156"/>
      <c r="BO1202" s="156"/>
      <c r="BP1202" s="156"/>
      <c r="BQ1202" s="156"/>
      <c r="BR1202" s="156"/>
      <c r="BS1202" s="156"/>
      <c r="BT1202" s="156"/>
      <c r="BU1202" s="156"/>
      <c r="BV1202" s="156"/>
      <c r="BW1202" s="156"/>
      <c r="BX1202" s="156"/>
      <c r="BY1202" s="156"/>
      <c r="BZ1202" s="156"/>
      <c r="CA1202" s="156"/>
      <c r="CB1202" s="156"/>
      <c r="CC1202" s="156"/>
      <c r="CD1202" s="156"/>
      <c r="CE1202" s="156"/>
      <c r="CF1202" s="156"/>
      <c r="CG1202" s="156"/>
      <c r="CH1202" s="156"/>
      <c r="CI1202" s="156"/>
      <c r="CJ1202" s="156"/>
      <c r="CK1202" s="156"/>
      <c r="CL1202" s="156"/>
      <c r="CM1202" s="156"/>
      <c r="CN1202" s="156"/>
      <c r="CO1202" s="156"/>
      <c r="CP1202" s="156"/>
      <c r="CQ1202" s="156"/>
      <c r="CR1202" s="156"/>
      <c r="CS1202" s="156"/>
      <c r="CT1202" s="156"/>
      <c r="CU1202" s="156"/>
      <c r="CV1202" s="156"/>
      <c r="CW1202" s="156"/>
      <c r="CX1202" s="156"/>
      <c r="CY1202" s="156"/>
      <c r="CZ1202" s="156"/>
      <c r="DA1202" s="156"/>
      <c r="DB1202" s="156"/>
      <c r="DC1202" s="156"/>
      <c r="DD1202" s="156"/>
      <c r="DE1202" s="156"/>
      <c r="DF1202" s="156"/>
      <c r="DG1202" s="156"/>
      <c r="DH1202" s="156"/>
      <c r="DI1202" s="156"/>
      <c r="DJ1202" s="156"/>
      <c r="DK1202" s="156"/>
      <c r="DL1202" s="156"/>
      <c r="DM1202" s="156"/>
      <c r="DN1202" s="156"/>
      <c r="DO1202" s="156"/>
      <c r="DP1202" s="156"/>
      <c r="DQ1202" s="156"/>
      <c r="DR1202" s="156"/>
      <c r="DS1202" s="156"/>
      <c r="DT1202" s="156"/>
      <c r="DU1202" s="156"/>
      <c r="DV1202" s="156"/>
      <c r="DW1202" s="156"/>
      <c r="DX1202" s="156"/>
      <c r="DY1202" s="156"/>
      <c r="DZ1202" s="156"/>
      <c r="EA1202" s="156"/>
      <c r="EB1202" s="156"/>
      <c r="EC1202" s="156"/>
      <c r="ED1202" s="156"/>
      <c r="EE1202" s="156"/>
      <c r="EF1202" s="156"/>
      <c r="EG1202" s="156"/>
      <c r="EH1202" s="156"/>
      <c r="EI1202" s="156"/>
      <c r="EJ1202" s="156"/>
      <c r="EK1202" s="156"/>
      <c r="EL1202" s="156"/>
      <c r="EM1202" s="156"/>
      <c r="EN1202" s="156"/>
      <c r="EO1202" s="156"/>
      <c r="EP1202" s="156"/>
      <c r="EQ1202" s="156"/>
      <c r="ER1202" s="156"/>
      <c r="ES1202" s="156"/>
      <c r="ET1202" s="156"/>
      <c r="EU1202" s="156"/>
      <c r="EV1202" s="156"/>
      <c r="EW1202" s="156"/>
      <c r="EX1202" s="156"/>
      <c r="EY1202" s="156"/>
      <c r="EZ1202" s="156"/>
      <c r="FA1202" s="156"/>
      <c r="FB1202" s="156"/>
      <c r="FC1202" s="156"/>
      <c r="FD1202" s="156"/>
      <c r="FE1202" s="156"/>
      <c r="FF1202" s="156"/>
      <c r="FG1202" s="156"/>
      <c r="FH1202" s="156"/>
      <c r="FI1202" s="156"/>
      <c r="FJ1202" s="156"/>
      <c r="FK1202" s="156"/>
      <c r="FL1202" s="156"/>
      <c r="FM1202" s="156"/>
      <c r="FN1202" s="156"/>
      <c r="FO1202" s="156"/>
      <c r="FP1202" s="156"/>
    </row>
    <row r="1203" spans="1:172" s="227" customFormat="1" x14ac:dyDescent="0.25">
      <c r="A1203" s="156"/>
      <c r="B1203" s="156"/>
      <c r="C1203" s="156"/>
      <c r="D1203" s="156"/>
      <c r="E1203" s="156"/>
      <c r="F1203" s="156"/>
      <c r="G1203" s="156"/>
      <c r="H1203" s="156"/>
      <c r="I1203" s="156"/>
      <c r="J1203" s="156"/>
      <c r="K1203" s="156"/>
      <c r="L1203" s="156"/>
      <c r="M1203" s="156"/>
      <c r="N1203" s="156"/>
      <c r="O1203" s="156"/>
      <c r="P1203" s="156"/>
      <c r="Q1203" s="156"/>
      <c r="R1203" s="156"/>
      <c r="S1203" s="156"/>
      <c r="T1203" s="156"/>
      <c r="U1203" s="156"/>
      <c r="V1203" s="156"/>
      <c r="W1203" s="156"/>
      <c r="X1203" s="156"/>
      <c r="Y1203" s="156"/>
      <c r="Z1203" s="156"/>
      <c r="AA1203" s="154"/>
      <c r="AB1203" s="155"/>
      <c r="AC1203" s="152"/>
      <c r="AD1203" s="152"/>
      <c r="AE1203" s="152"/>
      <c r="AF1203" s="152"/>
      <c r="AG1203" s="157"/>
      <c r="AH1203" s="157"/>
      <c r="AI1203" s="152"/>
      <c r="AJ1203" s="152"/>
      <c r="AK1203" s="152"/>
      <c r="AL1203" s="152"/>
      <c r="AM1203" s="154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  <c r="CM1203" s="156"/>
      <c r="CN1203" s="156"/>
      <c r="CO1203" s="156"/>
      <c r="CP1203" s="156"/>
      <c r="CQ1203" s="156"/>
      <c r="CR1203" s="156"/>
      <c r="CS1203" s="156"/>
      <c r="CT1203" s="156"/>
      <c r="CU1203" s="156"/>
      <c r="CV1203" s="156"/>
      <c r="CW1203" s="156"/>
      <c r="CX1203" s="156"/>
      <c r="CY1203" s="156"/>
      <c r="CZ1203" s="156"/>
      <c r="DA1203" s="156"/>
      <c r="DB1203" s="156"/>
      <c r="DC1203" s="156"/>
      <c r="DD1203" s="156"/>
      <c r="DE1203" s="156"/>
      <c r="DF1203" s="156"/>
      <c r="DG1203" s="156"/>
      <c r="DH1203" s="156"/>
      <c r="DI1203" s="156"/>
      <c r="DJ1203" s="156"/>
      <c r="DK1203" s="156"/>
      <c r="DL1203" s="156"/>
      <c r="DM1203" s="156"/>
      <c r="DN1203" s="156"/>
      <c r="DO1203" s="156"/>
      <c r="DP1203" s="156"/>
      <c r="DQ1203" s="156"/>
      <c r="DR1203" s="156"/>
      <c r="DS1203" s="156"/>
      <c r="DT1203" s="156"/>
      <c r="DU1203" s="156"/>
      <c r="DV1203" s="156"/>
      <c r="DW1203" s="156"/>
      <c r="DX1203" s="156"/>
      <c r="DY1203" s="156"/>
      <c r="DZ1203" s="156"/>
      <c r="EA1203" s="156"/>
      <c r="EB1203" s="156"/>
      <c r="EC1203" s="156"/>
      <c r="ED1203" s="156"/>
      <c r="EE1203" s="156"/>
      <c r="EF1203" s="156"/>
      <c r="EG1203" s="156"/>
      <c r="EH1203" s="156"/>
      <c r="EI1203" s="156"/>
      <c r="EJ1203" s="156"/>
      <c r="EK1203" s="156"/>
      <c r="EL1203" s="156"/>
      <c r="EM1203" s="156"/>
      <c r="EN1203" s="156"/>
      <c r="EO1203" s="156"/>
      <c r="EP1203" s="156"/>
      <c r="EQ1203" s="156"/>
      <c r="ER1203" s="156"/>
      <c r="ES1203" s="156"/>
      <c r="ET1203" s="156"/>
      <c r="EU1203" s="156"/>
      <c r="EV1203" s="156"/>
      <c r="EW1203" s="156"/>
      <c r="EX1203" s="156"/>
      <c r="EY1203" s="156"/>
      <c r="EZ1203" s="156"/>
      <c r="FA1203" s="156"/>
      <c r="FB1203" s="156"/>
      <c r="FC1203" s="156"/>
      <c r="FD1203" s="156"/>
      <c r="FE1203" s="156"/>
      <c r="FF1203" s="156"/>
      <c r="FG1203" s="156"/>
      <c r="FH1203" s="156"/>
      <c r="FI1203" s="156"/>
      <c r="FJ1203" s="156"/>
      <c r="FK1203" s="156"/>
      <c r="FL1203" s="156"/>
      <c r="FM1203" s="156"/>
      <c r="FN1203" s="156"/>
      <c r="FO1203" s="156"/>
      <c r="FP1203" s="156"/>
    </row>
    <row r="1204" spans="1:172" s="227" customFormat="1" x14ac:dyDescent="0.25">
      <c r="A1204" s="156"/>
      <c r="B1204" s="156"/>
      <c r="C1204" s="156"/>
      <c r="D1204" s="156"/>
      <c r="E1204" s="156"/>
      <c r="F1204" s="156"/>
      <c r="G1204" s="156"/>
      <c r="H1204" s="156"/>
      <c r="I1204" s="156"/>
      <c r="J1204" s="156"/>
      <c r="K1204" s="156"/>
      <c r="L1204" s="156"/>
      <c r="M1204" s="156"/>
      <c r="N1204" s="156"/>
      <c r="O1204" s="156"/>
      <c r="P1204" s="156"/>
      <c r="Q1204" s="156"/>
      <c r="R1204" s="156"/>
      <c r="S1204" s="156"/>
      <c r="T1204" s="156"/>
      <c r="U1204" s="156"/>
      <c r="V1204" s="156"/>
      <c r="W1204" s="156"/>
      <c r="X1204" s="156"/>
      <c r="Y1204" s="156"/>
      <c r="Z1204" s="156"/>
      <c r="AA1204" s="154"/>
      <c r="AB1204" s="155"/>
      <c r="AC1204" s="152"/>
      <c r="AD1204" s="152"/>
      <c r="AE1204" s="152"/>
      <c r="AF1204" s="152"/>
      <c r="AG1204" s="157"/>
      <c r="AH1204" s="157"/>
      <c r="AI1204" s="152"/>
      <c r="AJ1204" s="152"/>
      <c r="AK1204" s="152"/>
      <c r="AL1204" s="152"/>
      <c r="AM1204" s="154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  <c r="CM1204" s="156"/>
      <c r="CN1204" s="156"/>
      <c r="CO1204" s="156"/>
      <c r="CP1204" s="156"/>
      <c r="CQ1204" s="156"/>
      <c r="CR1204" s="156"/>
      <c r="CS1204" s="156"/>
      <c r="CT1204" s="156"/>
      <c r="CU1204" s="156"/>
      <c r="CV1204" s="156"/>
      <c r="CW1204" s="156"/>
      <c r="CX1204" s="156"/>
      <c r="CY1204" s="156"/>
      <c r="CZ1204" s="156"/>
      <c r="DA1204" s="156"/>
      <c r="DB1204" s="156"/>
      <c r="DC1204" s="156"/>
      <c r="DD1204" s="156"/>
      <c r="DE1204" s="156"/>
      <c r="DF1204" s="156"/>
      <c r="DG1204" s="156"/>
      <c r="DH1204" s="156"/>
      <c r="DI1204" s="156"/>
      <c r="DJ1204" s="156"/>
      <c r="DK1204" s="156"/>
      <c r="DL1204" s="156"/>
      <c r="DM1204" s="156"/>
      <c r="DN1204" s="156"/>
      <c r="DO1204" s="156"/>
      <c r="DP1204" s="156"/>
      <c r="DQ1204" s="156"/>
      <c r="DR1204" s="156"/>
      <c r="DS1204" s="156"/>
      <c r="DT1204" s="156"/>
      <c r="DU1204" s="156"/>
      <c r="DV1204" s="156"/>
      <c r="DW1204" s="156"/>
      <c r="DX1204" s="156"/>
      <c r="DY1204" s="156"/>
      <c r="DZ1204" s="156"/>
      <c r="EA1204" s="156"/>
      <c r="EB1204" s="156"/>
      <c r="EC1204" s="156"/>
      <c r="ED1204" s="156"/>
      <c r="EE1204" s="156"/>
      <c r="EF1204" s="156"/>
      <c r="EG1204" s="156"/>
      <c r="EH1204" s="156"/>
      <c r="EI1204" s="156"/>
      <c r="EJ1204" s="156"/>
      <c r="EK1204" s="156"/>
      <c r="EL1204" s="156"/>
      <c r="EM1204" s="156"/>
      <c r="EN1204" s="156"/>
      <c r="EO1204" s="156"/>
      <c r="EP1204" s="156"/>
      <c r="EQ1204" s="156"/>
      <c r="ER1204" s="156"/>
      <c r="ES1204" s="156"/>
      <c r="ET1204" s="156"/>
      <c r="EU1204" s="156"/>
      <c r="EV1204" s="156"/>
      <c r="EW1204" s="156"/>
      <c r="EX1204" s="156"/>
      <c r="EY1204" s="156"/>
      <c r="EZ1204" s="156"/>
      <c r="FA1204" s="156"/>
      <c r="FB1204" s="156"/>
      <c r="FC1204" s="156"/>
      <c r="FD1204" s="156"/>
      <c r="FE1204" s="156"/>
      <c r="FF1204" s="156"/>
      <c r="FG1204" s="156"/>
      <c r="FH1204" s="156"/>
      <c r="FI1204" s="156"/>
      <c r="FJ1204" s="156"/>
      <c r="FK1204" s="156"/>
      <c r="FL1204" s="156"/>
      <c r="FM1204" s="156"/>
      <c r="FN1204" s="156"/>
      <c r="FO1204" s="156"/>
      <c r="FP1204" s="156"/>
    </row>
    <row r="1205" spans="1:172" s="227" customFormat="1" x14ac:dyDescent="0.25">
      <c r="A1205" s="156"/>
      <c r="B1205" s="156"/>
      <c r="C1205" s="156"/>
      <c r="D1205" s="156"/>
      <c r="E1205" s="156"/>
      <c r="F1205" s="156"/>
      <c r="G1205" s="156"/>
      <c r="H1205" s="156"/>
      <c r="I1205" s="156"/>
      <c r="J1205" s="156"/>
      <c r="K1205" s="156"/>
      <c r="L1205" s="156"/>
      <c r="M1205" s="156"/>
      <c r="N1205" s="156"/>
      <c r="O1205" s="156"/>
      <c r="P1205" s="156"/>
      <c r="Q1205" s="156"/>
      <c r="R1205" s="156"/>
      <c r="S1205" s="156"/>
      <c r="T1205" s="156"/>
      <c r="U1205" s="156"/>
      <c r="V1205" s="156"/>
      <c r="W1205" s="156"/>
      <c r="X1205" s="156"/>
      <c r="Y1205" s="156"/>
      <c r="Z1205" s="156"/>
      <c r="AA1205" s="154"/>
      <c r="AB1205" s="155"/>
      <c r="AC1205" s="152"/>
      <c r="AD1205" s="152"/>
      <c r="AE1205" s="152"/>
      <c r="AF1205" s="152"/>
      <c r="AG1205" s="157"/>
      <c r="AH1205" s="157"/>
      <c r="AI1205" s="152"/>
      <c r="AJ1205" s="152"/>
      <c r="AK1205" s="152"/>
      <c r="AL1205" s="152"/>
      <c r="AM1205" s="154"/>
      <c r="AN1205" s="156"/>
      <c r="AO1205" s="156"/>
      <c r="AP1205" s="156"/>
      <c r="AQ1205" s="156"/>
      <c r="AR1205" s="156"/>
      <c r="AS1205" s="156"/>
      <c r="AT1205" s="156"/>
      <c r="AU1205" s="156"/>
      <c r="AV1205" s="156"/>
      <c r="AW1205" s="156"/>
      <c r="AX1205" s="156"/>
      <c r="AY1205" s="156"/>
      <c r="AZ1205" s="156"/>
      <c r="BA1205" s="156"/>
      <c r="BB1205" s="156"/>
      <c r="BC1205" s="156"/>
      <c r="BD1205" s="156"/>
      <c r="BE1205" s="156"/>
      <c r="BF1205" s="156"/>
      <c r="BG1205" s="156"/>
      <c r="BH1205" s="156"/>
      <c r="BI1205" s="156"/>
      <c r="BJ1205" s="156"/>
      <c r="BK1205" s="156"/>
      <c r="BL1205" s="156"/>
      <c r="BM1205" s="156"/>
      <c r="BN1205" s="156"/>
      <c r="BO1205" s="156"/>
      <c r="BP1205" s="156"/>
      <c r="BQ1205" s="156"/>
      <c r="BR1205" s="156"/>
      <c r="BS1205" s="156"/>
      <c r="BT1205" s="156"/>
      <c r="BU1205" s="156"/>
      <c r="BV1205" s="156"/>
      <c r="BW1205" s="156"/>
      <c r="BX1205" s="156"/>
      <c r="BY1205" s="156"/>
      <c r="BZ1205" s="156"/>
      <c r="CA1205" s="156"/>
      <c r="CB1205" s="156"/>
      <c r="CC1205" s="156"/>
      <c r="CD1205" s="156"/>
      <c r="CE1205" s="156"/>
      <c r="CF1205" s="156"/>
      <c r="CG1205" s="156"/>
      <c r="CH1205" s="156"/>
      <c r="CI1205" s="156"/>
      <c r="CJ1205" s="156"/>
      <c r="CK1205" s="156"/>
      <c r="CL1205" s="156"/>
      <c r="CM1205" s="156"/>
      <c r="CN1205" s="156"/>
      <c r="CO1205" s="156"/>
      <c r="CP1205" s="156"/>
      <c r="CQ1205" s="156"/>
      <c r="CR1205" s="156"/>
      <c r="CS1205" s="156"/>
      <c r="CT1205" s="156"/>
      <c r="CU1205" s="156"/>
      <c r="CV1205" s="156"/>
      <c r="CW1205" s="156"/>
      <c r="CX1205" s="156"/>
      <c r="CY1205" s="156"/>
      <c r="CZ1205" s="156"/>
      <c r="DA1205" s="156"/>
      <c r="DB1205" s="156"/>
      <c r="DC1205" s="156"/>
      <c r="DD1205" s="156"/>
      <c r="DE1205" s="156"/>
      <c r="DF1205" s="156"/>
      <c r="DG1205" s="156"/>
      <c r="DH1205" s="156"/>
      <c r="DI1205" s="156"/>
      <c r="DJ1205" s="156"/>
      <c r="DK1205" s="156"/>
      <c r="DL1205" s="156"/>
      <c r="DM1205" s="156"/>
      <c r="DN1205" s="156"/>
      <c r="DO1205" s="156"/>
      <c r="DP1205" s="156"/>
      <c r="DQ1205" s="156"/>
      <c r="DR1205" s="156"/>
      <c r="DS1205" s="156"/>
      <c r="DT1205" s="156"/>
      <c r="DU1205" s="156"/>
      <c r="DV1205" s="156"/>
      <c r="DW1205" s="156"/>
      <c r="DX1205" s="156"/>
      <c r="DY1205" s="156"/>
      <c r="DZ1205" s="156"/>
      <c r="EA1205" s="156"/>
      <c r="EB1205" s="156"/>
      <c r="EC1205" s="156"/>
      <c r="ED1205" s="156"/>
      <c r="EE1205" s="156"/>
      <c r="EF1205" s="156"/>
      <c r="EG1205" s="156"/>
      <c r="EH1205" s="156"/>
      <c r="EI1205" s="156"/>
      <c r="EJ1205" s="156"/>
      <c r="EK1205" s="156"/>
      <c r="EL1205" s="156"/>
      <c r="EM1205" s="156"/>
      <c r="EN1205" s="156"/>
      <c r="EO1205" s="156"/>
      <c r="EP1205" s="156"/>
      <c r="EQ1205" s="156"/>
      <c r="ER1205" s="156"/>
      <c r="ES1205" s="156"/>
      <c r="ET1205" s="156"/>
      <c r="EU1205" s="156"/>
      <c r="EV1205" s="156"/>
      <c r="EW1205" s="156"/>
      <c r="EX1205" s="156"/>
      <c r="EY1205" s="156"/>
      <c r="EZ1205" s="156"/>
      <c r="FA1205" s="156"/>
      <c r="FB1205" s="156"/>
      <c r="FC1205" s="156"/>
      <c r="FD1205" s="156"/>
      <c r="FE1205" s="156"/>
      <c r="FF1205" s="156"/>
      <c r="FG1205" s="156"/>
      <c r="FH1205" s="156"/>
      <c r="FI1205" s="156"/>
      <c r="FJ1205" s="156"/>
      <c r="FK1205" s="156"/>
      <c r="FL1205" s="156"/>
      <c r="FM1205" s="156"/>
      <c r="FN1205" s="156"/>
      <c r="FO1205" s="156"/>
      <c r="FP1205" s="156"/>
    </row>
    <row r="1206" spans="1:172" s="227" customFormat="1" x14ac:dyDescent="0.25">
      <c r="A1206" s="156"/>
      <c r="B1206" s="156"/>
      <c r="C1206" s="156"/>
      <c r="D1206" s="156"/>
      <c r="E1206" s="156"/>
      <c r="F1206" s="156"/>
      <c r="G1206" s="156"/>
      <c r="H1206" s="156"/>
      <c r="I1206" s="156"/>
      <c r="J1206" s="156"/>
      <c r="K1206" s="156"/>
      <c r="L1206" s="156"/>
      <c r="M1206" s="156"/>
      <c r="N1206" s="156"/>
      <c r="O1206" s="156"/>
      <c r="P1206" s="156"/>
      <c r="Q1206" s="156"/>
      <c r="R1206" s="156"/>
      <c r="S1206" s="156"/>
      <c r="T1206" s="156"/>
      <c r="U1206" s="156"/>
      <c r="V1206" s="156"/>
      <c r="W1206" s="156"/>
      <c r="X1206" s="156"/>
      <c r="Y1206" s="156"/>
      <c r="Z1206" s="156"/>
      <c r="AA1206" s="154"/>
      <c r="AB1206" s="155"/>
      <c r="AC1206" s="152"/>
      <c r="AD1206" s="152"/>
      <c r="AE1206" s="152"/>
      <c r="AF1206" s="152"/>
      <c r="AG1206" s="157"/>
      <c r="AH1206" s="157"/>
      <c r="AI1206" s="152"/>
      <c r="AJ1206" s="152"/>
      <c r="AK1206" s="152"/>
      <c r="AL1206" s="152"/>
      <c r="AM1206" s="154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  <c r="BI1206" s="156"/>
      <c r="BJ1206" s="156"/>
      <c r="BK1206" s="156"/>
      <c r="BL1206" s="156"/>
      <c r="BM1206" s="156"/>
      <c r="BN1206" s="156"/>
      <c r="BO1206" s="156"/>
      <c r="BP1206" s="156"/>
      <c r="BQ1206" s="156"/>
      <c r="BR1206" s="156"/>
      <c r="BS1206" s="156"/>
      <c r="BT1206" s="156"/>
      <c r="BU1206" s="156"/>
      <c r="BV1206" s="156"/>
      <c r="BW1206" s="156"/>
      <c r="BX1206" s="156"/>
      <c r="BY1206" s="156"/>
      <c r="BZ1206" s="156"/>
      <c r="CA1206" s="156"/>
      <c r="CB1206" s="156"/>
      <c r="CC1206" s="156"/>
      <c r="CD1206" s="156"/>
      <c r="CE1206" s="156"/>
      <c r="CF1206" s="156"/>
      <c r="CG1206" s="156"/>
      <c r="CH1206" s="156"/>
      <c r="CI1206" s="156"/>
      <c r="CJ1206" s="156"/>
      <c r="CK1206" s="156"/>
      <c r="CL1206" s="156"/>
      <c r="CM1206" s="156"/>
      <c r="CN1206" s="156"/>
      <c r="CO1206" s="156"/>
      <c r="CP1206" s="156"/>
      <c r="CQ1206" s="156"/>
      <c r="CR1206" s="156"/>
      <c r="CS1206" s="156"/>
      <c r="CT1206" s="156"/>
      <c r="CU1206" s="156"/>
      <c r="CV1206" s="156"/>
      <c r="CW1206" s="156"/>
      <c r="CX1206" s="156"/>
      <c r="CY1206" s="156"/>
      <c r="CZ1206" s="156"/>
      <c r="DA1206" s="156"/>
      <c r="DB1206" s="156"/>
      <c r="DC1206" s="156"/>
      <c r="DD1206" s="156"/>
      <c r="DE1206" s="156"/>
      <c r="DF1206" s="156"/>
      <c r="DG1206" s="156"/>
      <c r="DH1206" s="156"/>
      <c r="DI1206" s="156"/>
      <c r="DJ1206" s="156"/>
      <c r="DK1206" s="156"/>
      <c r="DL1206" s="156"/>
      <c r="DM1206" s="156"/>
      <c r="DN1206" s="156"/>
      <c r="DO1206" s="156"/>
      <c r="DP1206" s="156"/>
      <c r="DQ1206" s="156"/>
      <c r="DR1206" s="156"/>
      <c r="DS1206" s="156"/>
      <c r="DT1206" s="156"/>
      <c r="DU1206" s="156"/>
      <c r="DV1206" s="156"/>
      <c r="DW1206" s="156"/>
      <c r="DX1206" s="156"/>
      <c r="DY1206" s="156"/>
      <c r="DZ1206" s="156"/>
      <c r="EA1206" s="156"/>
      <c r="EB1206" s="156"/>
      <c r="EC1206" s="156"/>
      <c r="ED1206" s="156"/>
      <c r="EE1206" s="156"/>
      <c r="EF1206" s="156"/>
      <c r="EG1206" s="156"/>
      <c r="EH1206" s="156"/>
      <c r="EI1206" s="156"/>
      <c r="EJ1206" s="156"/>
      <c r="EK1206" s="156"/>
      <c r="EL1206" s="156"/>
      <c r="EM1206" s="156"/>
      <c r="EN1206" s="156"/>
      <c r="EO1206" s="156"/>
      <c r="EP1206" s="156"/>
      <c r="EQ1206" s="156"/>
      <c r="ER1206" s="156"/>
      <c r="ES1206" s="156"/>
      <c r="ET1206" s="156"/>
      <c r="EU1206" s="156"/>
      <c r="EV1206" s="156"/>
      <c r="EW1206" s="156"/>
      <c r="EX1206" s="156"/>
      <c r="EY1206" s="156"/>
      <c r="EZ1206" s="156"/>
      <c r="FA1206" s="156"/>
      <c r="FB1206" s="156"/>
      <c r="FC1206" s="156"/>
      <c r="FD1206" s="156"/>
      <c r="FE1206" s="156"/>
      <c r="FF1206" s="156"/>
      <c r="FG1206" s="156"/>
      <c r="FH1206" s="156"/>
      <c r="FI1206" s="156"/>
      <c r="FJ1206" s="156"/>
      <c r="FK1206" s="156"/>
      <c r="FL1206" s="156"/>
      <c r="FM1206" s="156"/>
      <c r="FN1206" s="156"/>
      <c r="FO1206" s="156"/>
      <c r="FP1206" s="156"/>
    </row>
    <row r="1207" spans="1:172" s="227" customFormat="1" x14ac:dyDescent="0.25">
      <c r="A1207" s="156"/>
      <c r="B1207" s="156"/>
      <c r="C1207" s="156"/>
      <c r="D1207" s="156"/>
      <c r="E1207" s="156"/>
      <c r="F1207" s="156"/>
      <c r="G1207" s="156"/>
      <c r="H1207" s="156"/>
      <c r="I1207" s="156"/>
      <c r="J1207" s="156"/>
      <c r="K1207" s="156"/>
      <c r="L1207" s="156"/>
      <c r="M1207" s="156"/>
      <c r="N1207" s="156"/>
      <c r="O1207" s="156"/>
      <c r="P1207" s="156"/>
      <c r="Q1207" s="156"/>
      <c r="R1207" s="156"/>
      <c r="S1207" s="156"/>
      <c r="T1207" s="156"/>
      <c r="U1207" s="156"/>
      <c r="V1207" s="156"/>
      <c r="W1207" s="156"/>
      <c r="X1207" s="156"/>
      <c r="Y1207" s="156"/>
      <c r="Z1207" s="156"/>
      <c r="AA1207" s="154"/>
      <c r="AB1207" s="155"/>
      <c r="AC1207" s="152"/>
      <c r="AD1207" s="152"/>
      <c r="AE1207" s="152"/>
      <c r="AF1207" s="152"/>
      <c r="AG1207" s="157"/>
      <c r="AH1207" s="157"/>
      <c r="AI1207" s="152"/>
      <c r="AJ1207" s="152"/>
      <c r="AK1207" s="152"/>
      <c r="AL1207" s="152"/>
      <c r="AM1207" s="154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  <c r="CM1207" s="156"/>
      <c r="CN1207" s="156"/>
      <c r="CO1207" s="156"/>
      <c r="CP1207" s="156"/>
      <c r="CQ1207" s="156"/>
      <c r="CR1207" s="156"/>
      <c r="CS1207" s="156"/>
      <c r="CT1207" s="156"/>
      <c r="CU1207" s="156"/>
      <c r="CV1207" s="156"/>
      <c r="CW1207" s="156"/>
      <c r="CX1207" s="156"/>
      <c r="CY1207" s="156"/>
      <c r="CZ1207" s="156"/>
      <c r="DA1207" s="156"/>
      <c r="DB1207" s="156"/>
      <c r="DC1207" s="156"/>
      <c r="DD1207" s="156"/>
      <c r="DE1207" s="156"/>
      <c r="DF1207" s="156"/>
      <c r="DG1207" s="156"/>
      <c r="DH1207" s="156"/>
      <c r="DI1207" s="156"/>
      <c r="DJ1207" s="156"/>
      <c r="DK1207" s="156"/>
      <c r="DL1207" s="156"/>
      <c r="DM1207" s="156"/>
      <c r="DN1207" s="156"/>
      <c r="DO1207" s="156"/>
      <c r="DP1207" s="156"/>
      <c r="DQ1207" s="156"/>
      <c r="DR1207" s="156"/>
      <c r="DS1207" s="156"/>
      <c r="DT1207" s="156"/>
      <c r="DU1207" s="156"/>
      <c r="DV1207" s="156"/>
      <c r="DW1207" s="156"/>
      <c r="DX1207" s="156"/>
      <c r="DY1207" s="156"/>
      <c r="DZ1207" s="156"/>
      <c r="EA1207" s="156"/>
      <c r="EB1207" s="156"/>
      <c r="EC1207" s="156"/>
      <c r="ED1207" s="156"/>
      <c r="EE1207" s="156"/>
      <c r="EF1207" s="156"/>
      <c r="EG1207" s="156"/>
      <c r="EH1207" s="156"/>
      <c r="EI1207" s="156"/>
      <c r="EJ1207" s="156"/>
      <c r="EK1207" s="156"/>
      <c r="EL1207" s="156"/>
      <c r="EM1207" s="156"/>
      <c r="EN1207" s="156"/>
      <c r="EO1207" s="156"/>
      <c r="EP1207" s="156"/>
      <c r="EQ1207" s="156"/>
      <c r="ER1207" s="156"/>
      <c r="ES1207" s="156"/>
      <c r="ET1207" s="156"/>
      <c r="EU1207" s="156"/>
      <c r="EV1207" s="156"/>
      <c r="EW1207" s="156"/>
      <c r="EX1207" s="156"/>
      <c r="EY1207" s="156"/>
      <c r="EZ1207" s="156"/>
      <c r="FA1207" s="156"/>
      <c r="FB1207" s="156"/>
      <c r="FC1207" s="156"/>
      <c r="FD1207" s="156"/>
      <c r="FE1207" s="156"/>
      <c r="FF1207" s="156"/>
      <c r="FG1207" s="156"/>
      <c r="FH1207" s="156"/>
      <c r="FI1207" s="156"/>
      <c r="FJ1207" s="156"/>
      <c r="FK1207" s="156"/>
      <c r="FL1207" s="156"/>
      <c r="FM1207" s="156"/>
      <c r="FN1207" s="156"/>
      <c r="FO1207" s="156"/>
      <c r="FP1207" s="156"/>
    </row>
    <row r="1208" spans="1:172" s="227" customFormat="1" x14ac:dyDescent="0.25">
      <c r="A1208" s="156"/>
      <c r="B1208" s="156"/>
      <c r="C1208" s="156"/>
      <c r="D1208" s="156"/>
      <c r="E1208" s="156"/>
      <c r="F1208" s="156"/>
      <c r="G1208" s="156"/>
      <c r="H1208" s="156"/>
      <c r="I1208" s="156"/>
      <c r="J1208" s="156"/>
      <c r="K1208" s="156"/>
      <c r="L1208" s="156"/>
      <c r="M1208" s="156"/>
      <c r="N1208" s="156"/>
      <c r="O1208" s="156"/>
      <c r="P1208" s="156"/>
      <c r="Q1208" s="156"/>
      <c r="R1208" s="156"/>
      <c r="S1208" s="156"/>
      <c r="T1208" s="156"/>
      <c r="U1208" s="156"/>
      <c r="V1208" s="156"/>
      <c r="W1208" s="156"/>
      <c r="X1208" s="156"/>
      <c r="Y1208" s="156"/>
      <c r="Z1208" s="156"/>
      <c r="AA1208" s="154"/>
      <c r="AB1208" s="155"/>
      <c r="AC1208" s="152"/>
      <c r="AD1208" s="152"/>
      <c r="AE1208" s="152"/>
      <c r="AF1208" s="152"/>
      <c r="AG1208" s="157"/>
      <c r="AH1208" s="157"/>
      <c r="AI1208" s="152"/>
      <c r="AJ1208" s="152"/>
      <c r="AK1208" s="152"/>
      <c r="AL1208" s="152"/>
      <c r="AM1208" s="154"/>
      <c r="AN1208" s="156"/>
      <c r="AO1208" s="156"/>
      <c r="AP1208" s="156"/>
      <c r="AQ1208" s="156"/>
      <c r="AR1208" s="156"/>
      <c r="AS1208" s="156"/>
      <c r="AT1208" s="156"/>
      <c r="AU1208" s="156"/>
      <c r="AV1208" s="156"/>
      <c r="AW1208" s="156"/>
      <c r="AX1208" s="156"/>
      <c r="AY1208" s="156"/>
      <c r="AZ1208" s="156"/>
      <c r="BA1208" s="156"/>
      <c r="BB1208" s="156"/>
      <c r="BC1208" s="156"/>
      <c r="BD1208" s="156"/>
      <c r="BE1208" s="156"/>
      <c r="BF1208" s="156"/>
      <c r="BG1208" s="156"/>
      <c r="BH1208" s="156"/>
      <c r="BI1208" s="156"/>
      <c r="BJ1208" s="156"/>
      <c r="BK1208" s="156"/>
      <c r="BL1208" s="156"/>
      <c r="BM1208" s="156"/>
      <c r="BN1208" s="156"/>
      <c r="BO1208" s="156"/>
      <c r="BP1208" s="156"/>
      <c r="BQ1208" s="156"/>
      <c r="BR1208" s="156"/>
      <c r="BS1208" s="156"/>
      <c r="BT1208" s="156"/>
      <c r="BU1208" s="156"/>
      <c r="BV1208" s="156"/>
      <c r="BW1208" s="156"/>
      <c r="BX1208" s="156"/>
      <c r="BY1208" s="156"/>
      <c r="BZ1208" s="156"/>
      <c r="CA1208" s="156"/>
      <c r="CB1208" s="156"/>
      <c r="CC1208" s="156"/>
      <c r="CD1208" s="156"/>
      <c r="CE1208" s="156"/>
      <c r="CF1208" s="156"/>
      <c r="CG1208" s="156"/>
      <c r="CH1208" s="156"/>
      <c r="CI1208" s="156"/>
      <c r="CJ1208" s="156"/>
      <c r="CK1208" s="156"/>
      <c r="CL1208" s="156"/>
      <c r="CM1208" s="156"/>
      <c r="CN1208" s="156"/>
      <c r="CO1208" s="156"/>
      <c r="CP1208" s="156"/>
      <c r="CQ1208" s="156"/>
      <c r="CR1208" s="156"/>
      <c r="CS1208" s="156"/>
      <c r="CT1208" s="156"/>
      <c r="CU1208" s="156"/>
      <c r="CV1208" s="156"/>
      <c r="CW1208" s="156"/>
      <c r="CX1208" s="156"/>
      <c r="CY1208" s="156"/>
      <c r="CZ1208" s="156"/>
      <c r="DA1208" s="156"/>
      <c r="DB1208" s="156"/>
      <c r="DC1208" s="156"/>
      <c r="DD1208" s="156"/>
      <c r="DE1208" s="156"/>
      <c r="DF1208" s="156"/>
      <c r="DG1208" s="156"/>
      <c r="DH1208" s="156"/>
      <c r="DI1208" s="156"/>
      <c r="DJ1208" s="156"/>
      <c r="DK1208" s="156"/>
      <c r="DL1208" s="156"/>
      <c r="DM1208" s="156"/>
      <c r="DN1208" s="156"/>
      <c r="DO1208" s="156"/>
      <c r="DP1208" s="156"/>
      <c r="DQ1208" s="156"/>
      <c r="DR1208" s="156"/>
      <c r="DS1208" s="156"/>
      <c r="DT1208" s="156"/>
      <c r="DU1208" s="156"/>
      <c r="DV1208" s="156"/>
      <c r="DW1208" s="156"/>
      <c r="DX1208" s="156"/>
      <c r="DY1208" s="156"/>
      <c r="DZ1208" s="156"/>
      <c r="EA1208" s="156"/>
      <c r="EB1208" s="156"/>
      <c r="EC1208" s="156"/>
      <c r="ED1208" s="156"/>
      <c r="EE1208" s="156"/>
      <c r="EF1208" s="156"/>
      <c r="EG1208" s="156"/>
      <c r="EH1208" s="156"/>
      <c r="EI1208" s="156"/>
      <c r="EJ1208" s="156"/>
      <c r="EK1208" s="156"/>
      <c r="EL1208" s="156"/>
      <c r="EM1208" s="156"/>
      <c r="EN1208" s="156"/>
      <c r="EO1208" s="156"/>
      <c r="EP1208" s="156"/>
      <c r="EQ1208" s="156"/>
      <c r="ER1208" s="156"/>
      <c r="ES1208" s="156"/>
      <c r="ET1208" s="156"/>
      <c r="EU1208" s="156"/>
      <c r="EV1208" s="156"/>
      <c r="EW1208" s="156"/>
      <c r="EX1208" s="156"/>
      <c r="EY1208" s="156"/>
      <c r="EZ1208" s="156"/>
      <c r="FA1208" s="156"/>
      <c r="FB1208" s="156"/>
      <c r="FC1208" s="156"/>
      <c r="FD1208" s="156"/>
      <c r="FE1208" s="156"/>
      <c r="FF1208" s="156"/>
      <c r="FG1208" s="156"/>
      <c r="FH1208" s="156"/>
      <c r="FI1208" s="156"/>
      <c r="FJ1208" s="156"/>
      <c r="FK1208" s="156"/>
      <c r="FL1208" s="156"/>
      <c r="FM1208" s="156"/>
      <c r="FN1208" s="156"/>
      <c r="FO1208" s="156"/>
      <c r="FP1208" s="156"/>
    </row>
    <row r="1209" spans="1:172" s="227" customFormat="1" x14ac:dyDescent="0.25">
      <c r="A1209" s="156"/>
      <c r="B1209" s="156"/>
      <c r="C1209" s="156"/>
      <c r="D1209" s="156"/>
      <c r="E1209" s="156"/>
      <c r="F1209" s="156"/>
      <c r="G1209" s="156"/>
      <c r="H1209" s="156"/>
      <c r="I1209" s="156"/>
      <c r="J1209" s="156"/>
      <c r="K1209" s="156"/>
      <c r="L1209" s="156"/>
      <c r="M1209" s="156"/>
      <c r="N1209" s="156"/>
      <c r="O1209" s="156"/>
      <c r="P1209" s="156"/>
      <c r="Q1209" s="156"/>
      <c r="R1209" s="156"/>
      <c r="S1209" s="156"/>
      <c r="T1209" s="156"/>
      <c r="U1209" s="156"/>
      <c r="V1209" s="156"/>
      <c r="W1209" s="156"/>
      <c r="X1209" s="156"/>
      <c r="Y1209" s="156"/>
      <c r="Z1209" s="156"/>
      <c r="AA1209" s="154"/>
      <c r="AB1209" s="155"/>
      <c r="AC1209" s="152"/>
      <c r="AD1209" s="152"/>
      <c r="AE1209" s="152"/>
      <c r="AF1209" s="152"/>
      <c r="AG1209" s="157"/>
      <c r="AH1209" s="157"/>
      <c r="AI1209" s="152"/>
      <c r="AJ1209" s="152"/>
      <c r="AK1209" s="152"/>
      <c r="AL1209" s="152"/>
      <c r="AM1209" s="154"/>
      <c r="AN1209" s="156"/>
      <c r="AO1209" s="156"/>
      <c r="AP1209" s="156"/>
      <c r="AQ1209" s="156"/>
      <c r="AR1209" s="156"/>
      <c r="AS1209" s="156"/>
      <c r="AT1209" s="156"/>
      <c r="AU1209" s="156"/>
      <c r="AV1209" s="156"/>
      <c r="AW1209" s="156"/>
      <c r="AX1209" s="156"/>
      <c r="AY1209" s="156"/>
      <c r="AZ1209" s="156"/>
      <c r="BA1209" s="156"/>
      <c r="BB1209" s="156"/>
      <c r="BC1209" s="156"/>
      <c r="BD1209" s="156"/>
      <c r="BE1209" s="156"/>
      <c r="BF1209" s="156"/>
      <c r="BG1209" s="156"/>
      <c r="BH1209" s="156"/>
      <c r="BI1209" s="156"/>
      <c r="BJ1209" s="156"/>
      <c r="BK1209" s="156"/>
      <c r="BL1209" s="156"/>
      <c r="BM1209" s="156"/>
      <c r="BN1209" s="156"/>
      <c r="BO1209" s="156"/>
      <c r="BP1209" s="156"/>
      <c r="BQ1209" s="156"/>
      <c r="BR1209" s="156"/>
      <c r="BS1209" s="156"/>
      <c r="BT1209" s="156"/>
      <c r="BU1209" s="156"/>
      <c r="BV1209" s="156"/>
      <c r="BW1209" s="156"/>
      <c r="BX1209" s="156"/>
      <c r="BY1209" s="156"/>
      <c r="BZ1209" s="156"/>
      <c r="CA1209" s="156"/>
      <c r="CB1209" s="156"/>
      <c r="CC1209" s="156"/>
      <c r="CD1209" s="156"/>
      <c r="CE1209" s="156"/>
      <c r="CF1209" s="156"/>
      <c r="CG1209" s="156"/>
      <c r="CH1209" s="156"/>
      <c r="CI1209" s="156"/>
      <c r="CJ1209" s="156"/>
      <c r="CK1209" s="156"/>
      <c r="CL1209" s="156"/>
      <c r="CM1209" s="156"/>
      <c r="CN1209" s="156"/>
      <c r="CO1209" s="156"/>
      <c r="CP1209" s="156"/>
      <c r="CQ1209" s="156"/>
      <c r="CR1209" s="156"/>
      <c r="CS1209" s="156"/>
      <c r="CT1209" s="156"/>
      <c r="CU1209" s="156"/>
      <c r="CV1209" s="156"/>
      <c r="CW1209" s="156"/>
      <c r="CX1209" s="156"/>
      <c r="CY1209" s="156"/>
      <c r="CZ1209" s="156"/>
      <c r="DA1209" s="156"/>
      <c r="DB1209" s="156"/>
      <c r="DC1209" s="156"/>
      <c r="DD1209" s="156"/>
      <c r="DE1209" s="156"/>
      <c r="DF1209" s="156"/>
      <c r="DG1209" s="156"/>
      <c r="DH1209" s="156"/>
      <c r="DI1209" s="156"/>
      <c r="DJ1209" s="156"/>
      <c r="DK1209" s="156"/>
      <c r="DL1209" s="156"/>
      <c r="DM1209" s="156"/>
      <c r="DN1209" s="156"/>
      <c r="DO1209" s="156"/>
      <c r="DP1209" s="156"/>
      <c r="DQ1209" s="156"/>
      <c r="DR1209" s="156"/>
      <c r="DS1209" s="156"/>
      <c r="DT1209" s="156"/>
      <c r="DU1209" s="156"/>
      <c r="DV1209" s="156"/>
      <c r="DW1209" s="156"/>
      <c r="DX1209" s="156"/>
      <c r="DY1209" s="156"/>
      <c r="DZ1209" s="156"/>
      <c r="EA1209" s="156"/>
      <c r="EB1209" s="156"/>
      <c r="EC1209" s="156"/>
      <c r="ED1209" s="156"/>
      <c r="EE1209" s="156"/>
      <c r="EF1209" s="156"/>
      <c r="EG1209" s="156"/>
      <c r="EH1209" s="156"/>
      <c r="EI1209" s="156"/>
      <c r="EJ1209" s="156"/>
      <c r="EK1209" s="156"/>
      <c r="EL1209" s="156"/>
      <c r="EM1209" s="156"/>
      <c r="EN1209" s="156"/>
      <c r="EO1209" s="156"/>
      <c r="EP1209" s="156"/>
      <c r="EQ1209" s="156"/>
      <c r="ER1209" s="156"/>
      <c r="ES1209" s="156"/>
      <c r="ET1209" s="156"/>
      <c r="EU1209" s="156"/>
      <c r="EV1209" s="156"/>
      <c r="EW1209" s="156"/>
      <c r="EX1209" s="156"/>
      <c r="EY1209" s="156"/>
      <c r="EZ1209" s="156"/>
      <c r="FA1209" s="156"/>
      <c r="FB1209" s="156"/>
      <c r="FC1209" s="156"/>
      <c r="FD1209" s="156"/>
      <c r="FE1209" s="156"/>
      <c r="FF1209" s="156"/>
      <c r="FG1209" s="156"/>
      <c r="FH1209" s="156"/>
      <c r="FI1209" s="156"/>
      <c r="FJ1209" s="156"/>
      <c r="FK1209" s="156"/>
      <c r="FL1209" s="156"/>
      <c r="FM1209" s="156"/>
      <c r="FN1209" s="156"/>
      <c r="FO1209" s="156"/>
      <c r="FP1209" s="156"/>
    </row>
    <row r="1210" spans="1:172" s="227" customFormat="1" x14ac:dyDescent="0.25">
      <c r="A1210" s="156"/>
      <c r="B1210" s="156"/>
      <c r="C1210" s="156"/>
      <c r="D1210" s="156"/>
      <c r="E1210" s="156"/>
      <c r="F1210" s="156"/>
      <c r="G1210" s="156"/>
      <c r="H1210" s="156"/>
      <c r="I1210" s="156"/>
      <c r="J1210" s="156"/>
      <c r="K1210" s="156"/>
      <c r="L1210" s="156"/>
      <c r="M1210" s="156"/>
      <c r="N1210" s="156"/>
      <c r="O1210" s="156"/>
      <c r="P1210" s="156"/>
      <c r="Q1210" s="156"/>
      <c r="R1210" s="156"/>
      <c r="S1210" s="156"/>
      <c r="T1210" s="156"/>
      <c r="U1210" s="156"/>
      <c r="V1210" s="156"/>
      <c r="W1210" s="156"/>
      <c r="X1210" s="156"/>
      <c r="Y1210" s="156"/>
      <c r="Z1210" s="156"/>
      <c r="AA1210" s="154"/>
      <c r="AB1210" s="155"/>
      <c r="AC1210" s="152"/>
      <c r="AD1210" s="152"/>
      <c r="AE1210" s="152"/>
      <c r="AF1210" s="152"/>
      <c r="AG1210" s="157"/>
      <c r="AH1210" s="157"/>
      <c r="AI1210" s="152"/>
      <c r="AJ1210" s="152"/>
      <c r="AK1210" s="152"/>
      <c r="AL1210" s="152"/>
      <c r="AM1210" s="154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  <c r="CM1210" s="156"/>
      <c r="CN1210" s="156"/>
      <c r="CO1210" s="156"/>
      <c r="CP1210" s="156"/>
      <c r="CQ1210" s="156"/>
      <c r="CR1210" s="156"/>
      <c r="CS1210" s="156"/>
      <c r="CT1210" s="156"/>
      <c r="CU1210" s="156"/>
      <c r="CV1210" s="156"/>
      <c r="CW1210" s="156"/>
      <c r="CX1210" s="156"/>
      <c r="CY1210" s="156"/>
      <c r="CZ1210" s="156"/>
      <c r="DA1210" s="156"/>
      <c r="DB1210" s="156"/>
      <c r="DC1210" s="156"/>
      <c r="DD1210" s="156"/>
      <c r="DE1210" s="156"/>
      <c r="DF1210" s="156"/>
      <c r="DG1210" s="156"/>
      <c r="DH1210" s="156"/>
      <c r="DI1210" s="156"/>
      <c r="DJ1210" s="156"/>
      <c r="DK1210" s="156"/>
      <c r="DL1210" s="156"/>
      <c r="DM1210" s="156"/>
      <c r="DN1210" s="156"/>
      <c r="DO1210" s="156"/>
      <c r="DP1210" s="156"/>
      <c r="DQ1210" s="156"/>
      <c r="DR1210" s="156"/>
      <c r="DS1210" s="156"/>
      <c r="DT1210" s="156"/>
      <c r="DU1210" s="156"/>
      <c r="DV1210" s="156"/>
      <c r="DW1210" s="156"/>
      <c r="DX1210" s="156"/>
      <c r="DY1210" s="156"/>
      <c r="DZ1210" s="156"/>
      <c r="EA1210" s="156"/>
      <c r="EB1210" s="156"/>
      <c r="EC1210" s="156"/>
      <c r="ED1210" s="156"/>
      <c r="EE1210" s="156"/>
      <c r="EF1210" s="156"/>
      <c r="EG1210" s="156"/>
      <c r="EH1210" s="156"/>
      <c r="EI1210" s="156"/>
      <c r="EJ1210" s="156"/>
      <c r="EK1210" s="156"/>
      <c r="EL1210" s="156"/>
      <c r="EM1210" s="156"/>
      <c r="EN1210" s="156"/>
      <c r="EO1210" s="156"/>
      <c r="EP1210" s="156"/>
      <c r="EQ1210" s="156"/>
      <c r="ER1210" s="156"/>
      <c r="ES1210" s="156"/>
      <c r="ET1210" s="156"/>
      <c r="EU1210" s="156"/>
      <c r="EV1210" s="156"/>
      <c r="EW1210" s="156"/>
      <c r="EX1210" s="156"/>
      <c r="EY1210" s="156"/>
      <c r="EZ1210" s="156"/>
      <c r="FA1210" s="156"/>
      <c r="FB1210" s="156"/>
      <c r="FC1210" s="156"/>
      <c r="FD1210" s="156"/>
      <c r="FE1210" s="156"/>
      <c r="FF1210" s="156"/>
      <c r="FG1210" s="156"/>
      <c r="FH1210" s="156"/>
      <c r="FI1210" s="156"/>
      <c r="FJ1210" s="156"/>
      <c r="FK1210" s="156"/>
      <c r="FL1210" s="156"/>
      <c r="FM1210" s="156"/>
      <c r="FN1210" s="156"/>
      <c r="FO1210" s="156"/>
      <c r="FP1210" s="156"/>
    </row>
    <row r="1211" spans="1:172" s="227" customFormat="1" x14ac:dyDescent="0.25">
      <c r="A1211" s="156"/>
      <c r="B1211" s="156"/>
      <c r="C1211" s="156"/>
      <c r="D1211" s="156"/>
      <c r="E1211" s="156"/>
      <c r="F1211" s="156"/>
      <c r="G1211" s="156"/>
      <c r="H1211" s="156"/>
      <c r="I1211" s="156"/>
      <c r="J1211" s="156"/>
      <c r="K1211" s="156"/>
      <c r="L1211" s="156"/>
      <c r="M1211" s="156"/>
      <c r="N1211" s="156"/>
      <c r="O1211" s="156"/>
      <c r="P1211" s="156"/>
      <c r="Q1211" s="156"/>
      <c r="R1211" s="156"/>
      <c r="S1211" s="156"/>
      <c r="T1211" s="156"/>
      <c r="U1211" s="156"/>
      <c r="V1211" s="156"/>
      <c r="W1211" s="156"/>
      <c r="X1211" s="156"/>
      <c r="Y1211" s="156"/>
      <c r="Z1211" s="156"/>
      <c r="AA1211" s="154"/>
      <c r="AB1211" s="155"/>
      <c r="AC1211" s="152"/>
      <c r="AD1211" s="152"/>
      <c r="AE1211" s="152"/>
      <c r="AF1211" s="152"/>
      <c r="AG1211" s="157"/>
      <c r="AH1211" s="157"/>
      <c r="AI1211" s="152"/>
      <c r="AJ1211" s="152"/>
      <c r="AK1211" s="152"/>
      <c r="AL1211" s="152"/>
      <c r="AM1211" s="154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  <c r="CM1211" s="156"/>
      <c r="CN1211" s="156"/>
      <c r="CO1211" s="156"/>
      <c r="CP1211" s="156"/>
      <c r="CQ1211" s="156"/>
      <c r="CR1211" s="156"/>
      <c r="CS1211" s="156"/>
      <c r="CT1211" s="156"/>
      <c r="CU1211" s="156"/>
      <c r="CV1211" s="156"/>
      <c r="CW1211" s="156"/>
      <c r="CX1211" s="156"/>
      <c r="CY1211" s="156"/>
      <c r="CZ1211" s="156"/>
      <c r="DA1211" s="156"/>
      <c r="DB1211" s="156"/>
      <c r="DC1211" s="156"/>
      <c r="DD1211" s="156"/>
      <c r="DE1211" s="156"/>
      <c r="DF1211" s="156"/>
      <c r="DG1211" s="156"/>
      <c r="DH1211" s="156"/>
      <c r="DI1211" s="156"/>
      <c r="DJ1211" s="156"/>
      <c r="DK1211" s="156"/>
      <c r="DL1211" s="156"/>
      <c r="DM1211" s="156"/>
      <c r="DN1211" s="156"/>
      <c r="DO1211" s="156"/>
      <c r="DP1211" s="156"/>
      <c r="DQ1211" s="156"/>
      <c r="DR1211" s="156"/>
      <c r="DS1211" s="156"/>
      <c r="DT1211" s="156"/>
      <c r="DU1211" s="156"/>
      <c r="DV1211" s="156"/>
      <c r="DW1211" s="156"/>
      <c r="DX1211" s="156"/>
      <c r="DY1211" s="156"/>
      <c r="DZ1211" s="156"/>
      <c r="EA1211" s="156"/>
      <c r="EB1211" s="156"/>
      <c r="EC1211" s="156"/>
      <c r="ED1211" s="156"/>
      <c r="EE1211" s="156"/>
      <c r="EF1211" s="156"/>
      <c r="EG1211" s="156"/>
      <c r="EH1211" s="156"/>
      <c r="EI1211" s="156"/>
      <c r="EJ1211" s="156"/>
      <c r="EK1211" s="156"/>
      <c r="EL1211" s="156"/>
      <c r="EM1211" s="156"/>
      <c r="EN1211" s="156"/>
      <c r="EO1211" s="156"/>
      <c r="EP1211" s="156"/>
      <c r="EQ1211" s="156"/>
      <c r="ER1211" s="156"/>
      <c r="ES1211" s="156"/>
      <c r="ET1211" s="156"/>
      <c r="EU1211" s="156"/>
      <c r="EV1211" s="156"/>
      <c r="EW1211" s="156"/>
      <c r="EX1211" s="156"/>
      <c r="EY1211" s="156"/>
      <c r="EZ1211" s="156"/>
      <c r="FA1211" s="156"/>
      <c r="FB1211" s="156"/>
      <c r="FC1211" s="156"/>
      <c r="FD1211" s="156"/>
      <c r="FE1211" s="156"/>
      <c r="FF1211" s="156"/>
      <c r="FG1211" s="156"/>
      <c r="FH1211" s="156"/>
      <c r="FI1211" s="156"/>
      <c r="FJ1211" s="156"/>
      <c r="FK1211" s="156"/>
      <c r="FL1211" s="156"/>
      <c r="FM1211" s="156"/>
      <c r="FN1211" s="156"/>
      <c r="FO1211" s="156"/>
      <c r="FP1211" s="156"/>
    </row>
    <row r="1212" spans="1:172" s="227" customFormat="1" x14ac:dyDescent="0.25">
      <c r="A1212" s="156"/>
      <c r="B1212" s="156"/>
      <c r="C1212" s="156"/>
      <c r="D1212" s="156"/>
      <c r="E1212" s="156"/>
      <c r="F1212" s="156"/>
      <c r="G1212" s="156"/>
      <c r="H1212" s="156"/>
      <c r="I1212" s="156"/>
      <c r="J1212" s="156"/>
      <c r="K1212" s="156"/>
      <c r="L1212" s="156"/>
      <c r="M1212" s="156"/>
      <c r="N1212" s="156"/>
      <c r="O1212" s="156"/>
      <c r="P1212" s="156"/>
      <c r="Q1212" s="156"/>
      <c r="R1212" s="156"/>
      <c r="S1212" s="156"/>
      <c r="T1212" s="156"/>
      <c r="U1212" s="156"/>
      <c r="V1212" s="156"/>
      <c r="W1212" s="156"/>
      <c r="X1212" s="156"/>
      <c r="Y1212" s="156"/>
      <c r="Z1212" s="156"/>
      <c r="AA1212" s="154"/>
      <c r="AB1212" s="155"/>
      <c r="AC1212" s="152"/>
      <c r="AD1212" s="152"/>
      <c r="AE1212" s="152"/>
      <c r="AF1212" s="152"/>
      <c r="AG1212" s="157"/>
      <c r="AH1212" s="157"/>
      <c r="AI1212" s="152"/>
      <c r="AJ1212" s="152"/>
      <c r="AK1212" s="152"/>
      <c r="AL1212" s="152"/>
      <c r="AM1212" s="154"/>
      <c r="AN1212" s="156"/>
      <c r="AO1212" s="156"/>
      <c r="AP1212" s="156"/>
      <c r="AQ1212" s="156"/>
      <c r="AR1212" s="156"/>
      <c r="AS1212" s="156"/>
      <c r="AT1212" s="156"/>
      <c r="AU1212" s="156"/>
      <c r="AV1212" s="156"/>
      <c r="AW1212" s="156"/>
      <c r="AX1212" s="156"/>
      <c r="AY1212" s="156"/>
      <c r="AZ1212" s="156"/>
      <c r="BA1212" s="156"/>
      <c r="BB1212" s="156"/>
      <c r="BC1212" s="156"/>
      <c r="BD1212" s="156"/>
      <c r="BE1212" s="156"/>
      <c r="BF1212" s="156"/>
      <c r="BG1212" s="156"/>
      <c r="BH1212" s="156"/>
      <c r="BI1212" s="156"/>
      <c r="BJ1212" s="156"/>
      <c r="BK1212" s="156"/>
      <c r="BL1212" s="156"/>
      <c r="BM1212" s="156"/>
      <c r="BN1212" s="156"/>
      <c r="BO1212" s="156"/>
      <c r="BP1212" s="156"/>
      <c r="BQ1212" s="156"/>
      <c r="BR1212" s="156"/>
      <c r="BS1212" s="156"/>
      <c r="BT1212" s="156"/>
      <c r="BU1212" s="156"/>
      <c r="BV1212" s="156"/>
      <c r="BW1212" s="156"/>
      <c r="BX1212" s="156"/>
      <c r="BY1212" s="156"/>
      <c r="BZ1212" s="156"/>
      <c r="CA1212" s="156"/>
      <c r="CB1212" s="156"/>
      <c r="CC1212" s="156"/>
      <c r="CD1212" s="156"/>
      <c r="CE1212" s="156"/>
      <c r="CF1212" s="156"/>
      <c r="CG1212" s="156"/>
      <c r="CH1212" s="156"/>
      <c r="CI1212" s="156"/>
      <c r="CJ1212" s="156"/>
      <c r="CK1212" s="156"/>
      <c r="CL1212" s="156"/>
      <c r="CM1212" s="156"/>
      <c r="CN1212" s="156"/>
      <c r="CO1212" s="156"/>
      <c r="CP1212" s="156"/>
      <c r="CQ1212" s="156"/>
      <c r="CR1212" s="156"/>
      <c r="CS1212" s="156"/>
      <c r="CT1212" s="156"/>
      <c r="CU1212" s="156"/>
      <c r="CV1212" s="156"/>
      <c r="CW1212" s="156"/>
      <c r="CX1212" s="156"/>
      <c r="CY1212" s="156"/>
      <c r="CZ1212" s="156"/>
      <c r="DA1212" s="156"/>
      <c r="DB1212" s="156"/>
      <c r="DC1212" s="156"/>
      <c r="DD1212" s="156"/>
      <c r="DE1212" s="156"/>
      <c r="DF1212" s="156"/>
      <c r="DG1212" s="156"/>
      <c r="DH1212" s="156"/>
      <c r="DI1212" s="156"/>
      <c r="DJ1212" s="156"/>
      <c r="DK1212" s="156"/>
      <c r="DL1212" s="156"/>
      <c r="DM1212" s="156"/>
      <c r="DN1212" s="156"/>
      <c r="DO1212" s="156"/>
      <c r="DP1212" s="156"/>
      <c r="DQ1212" s="156"/>
      <c r="DR1212" s="156"/>
      <c r="DS1212" s="156"/>
      <c r="DT1212" s="156"/>
      <c r="DU1212" s="156"/>
      <c r="DV1212" s="156"/>
      <c r="DW1212" s="156"/>
      <c r="DX1212" s="156"/>
      <c r="DY1212" s="156"/>
      <c r="DZ1212" s="156"/>
      <c r="EA1212" s="156"/>
      <c r="EB1212" s="156"/>
      <c r="EC1212" s="156"/>
      <c r="ED1212" s="156"/>
      <c r="EE1212" s="156"/>
      <c r="EF1212" s="156"/>
      <c r="EG1212" s="156"/>
      <c r="EH1212" s="156"/>
      <c r="EI1212" s="156"/>
      <c r="EJ1212" s="156"/>
      <c r="EK1212" s="156"/>
      <c r="EL1212" s="156"/>
      <c r="EM1212" s="156"/>
      <c r="EN1212" s="156"/>
      <c r="EO1212" s="156"/>
      <c r="EP1212" s="156"/>
      <c r="EQ1212" s="156"/>
      <c r="ER1212" s="156"/>
      <c r="ES1212" s="156"/>
      <c r="ET1212" s="156"/>
      <c r="EU1212" s="156"/>
      <c r="EV1212" s="156"/>
      <c r="EW1212" s="156"/>
      <c r="EX1212" s="156"/>
      <c r="EY1212" s="156"/>
      <c r="EZ1212" s="156"/>
      <c r="FA1212" s="156"/>
      <c r="FB1212" s="156"/>
      <c r="FC1212" s="156"/>
      <c r="FD1212" s="156"/>
      <c r="FE1212" s="156"/>
      <c r="FF1212" s="156"/>
      <c r="FG1212" s="156"/>
      <c r="FH1212" s="156"/>
      <c r="FI1212" s="156"/>
      <c r="FJ1212" s="156"/>
      <c r="FK1212" s="156"/>
      <c r="FL1212" s="156"/>
      <c r="FM1212" s="156"/>
      <c r="FN1212" s="156"/>
      <c r="FO1212" s="156"/>
      <c r="FP1212" s="156"/>
    </row>
    <row r="1213" spans="1:172" s="227" customFormat="1" x14ac:dyDescent="0.25">
      <c r="A1213" s="156"/>
      <c r="B1213" s="156"/>
      <c r="C1213" s="156"/>
      <c r="D1213" s="156"/>
      <c r="E1213" s="156"/>
      <c r="F1213" s="156"/>
      <c r="G1213" s="156"/>
      <c r="H1213" s="156"/>
      <c r="I1213" s="156"/>
      <c r="J1213" s="156"/>
      <c r="K1213" s="156"/>
      <c r="L1213" s="156"/>
      <c r="M1213" s="156"/>
      <c r="N1213" s="156"/>
      <c r="O1213" s="156"/>
      <c r="P1213" s="156"/>
      <c r="Q1213" s="156"/>
      <c r="R1213" s="156"/>
      <c r="S1213" s="156"/>
      <c r="T1213" s="156"/>
      <c r="U1213" s="156"/>
      <c r="V1213" s="156"/>
      <c r="W1213" s="156"/>
      <c r="X1213" s="156"/>
      <c r="Y1213" s="156"/>
      <c r="Z1213" s="156"/>
      <c r="AA1213" s="154"/>
      <c r="AB1213" s="155"/>
      <c r="AC1213" s="152"/>
      <c r="AD1213" s="152"/>
      <c r="AE1213" s="152"/>
      <c r="AF1213" s="152"/>
      <c r="AG1213" s="157"/>
      <c r="AH1213" s="157"/>
      <c r="AI1213" s="152"/>
      <c r="AJ1213" s="152"/>
      <c r="AK1213" s="152"/>
      <c r="AL1213" s="152"/>
      <c r="AM1213" s="154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  <c r="CM1213" s="156"/>
      <c r="CN1213" s="156"/>
      <c r="CO1213" s="156"/>
      <c r="CP1213" s="156"/>
      <c r="CQ1213" s="156"/>
      <c r="CR1213" s="156"/>
      <c r="CS1213" s="156"/>
      <c r="CT1213" s="156"/>
      <c r="CU1213" s="156"/>
      <c r="CV1213" s="156"/>
      <c r="CW1213" s="156"/>
      <c r="CX1213" s="156"/>
      <c r="CY1213" s="156"/>
      <c r="CZ1213" s="156"/>
      <c r="DA1213" s="156"/>
      <c r="DB1213" s="156"/>
      <c r="DC1213" s="156"/>
      <c r="DD1213" s="156"/>
      <c r="DE1213" s="156"/>
      <c r="DF1213" s="156"/>
      <c r="DG1213" s="156"/>
      <c r="DH1213" s="156"/>
      <c r="DI1213" s="156"/>
      <c r="DJ1213" s="156"/>
      <c r="DK1213" s="156"/>
      <c r="DL1213" s="156"/>
      <c r="DM1213" s="156"/>
      <c r="DN1213" s="156"/>
      <c r="DO1213" s="156"/>
      <c r="DP1213" s="156"/>
      <c r="DQ1213" s="156"/>
      <c r="DR1213" s="156"/>
      <c r="DS1213" s="156"/>
      <c r="DT1213" s="156"/>
      <c r="DU1213" s="156"/>
      <c r="DV1213" s="156"/>
      <c r="DW1213" s="156"/>
      <c r="DX1213" s="156"/>
      <c r="DY1213" s="156"/>
      <c r="DZ1213" s="156"/>
      <c r="EA1213" s="156"/>
      <c r="EB1213" s="156"/>
      <c r="EC1213" s="156"/>
      <c r="ED1213" s="156"/>
      <c r="EE1213" s="156"/>
      <c r="EF1213" s="156"/>
      <c r="EG1213" s="156"/>
      <c r="EH1213" s="156"/>
      <c r="EI1213" s="156"/>
      <c r="EJ1213" s="156"/>
      <c r="EK1213" s="156"/>
      <c r="EL1213" s="156"/>
      <c r="EM1213" s="156"/>
      <c r="EN1213" s="156"/>
      <c r="EO1213" s="156"/>
      <c r="EP1213" s="156"/>
      <c r="EQ1213" s="156"/>
      <c r="ER1213" s="156"/>
      <c r="ES1213" s="156"/>
      <c r="ET1213" s="156"/>
      <c r="EU1213" s="156"/>
      <c r="EV1213" s="156"/>
      <c r="EW1213" s="156"/>
      <c r="EX1213" s="156"/>
      <c r="EY1213" s="156"/>
      <c r="EZ1213" s="156"/>
      <c r="FA1213" s="156"/>
      <c r="FB1213" s="156"/>
      <c r="FC1213" s="156"/>
      <c r="FD1213" s="156"/>
      <c r="FE1213" s="156"/>
      <c r="FF1213" s="156"/>
      <c r="FG1213" s="156"/>
      <c r="FH1213" s="156"/>
      <c r="FI1213" s="156"/>
      <c r="FJ1213" s="156"/>
      <c r="FK1213" s="156"/>
      <c r="FL1213" s="156"/>
      <c r="FM1213" s="156"/>
      <c r="FN1213" s="156"/>
      <c r="FO1213" s="156"/>
      <c r="FP1213" s="156"/>
    </row>
    <row r="1214" spans="1:172" s="227" customFormat="1" x14ac:dyDescent="0.25">
      <c r="A1214" s="156"/>
      <c r="B1214" s="156"/>
      <c r="C1214" s="156"/>
      <c r="D1214" s="156"/>
      <c r="E1214" s="156"/>
      <c r="F1214" s="156"/>
      <c r="G1214" s="156"/>
      <c r="H1214" s="156"/>
      <c r="I1214" s="156"/>
      <c r="J1214" s="156"/>
      <c r="K1214" s="156"/>
      <c r="L1214" s="156"/>
      <c r="M1214" s="156"/>
      <c r="N1214" s="156"/>
      <c r="O1214" s="156"/>
      <c r="P1214" s="156"/>
      <c r="Q1214" s="156"/>
      <c r="R1214" s="156"/>
      <c r="S1214" s="156"/>
      <c r="T1214" s="156"/>
      <c r="U1214" s="156"/>
      <c r="V1214" s="156"/>
      <c r="W1214" s="156"/>
      <c r="X1214" s="156"/>
      <c r="Y1214" s="156"/>
      <c r="Z1214" s="156"/>
      <c r="AA1214" s="154"/>
      <c r="AB1214" s="155"/>
      <c r="AC1214" s="152"/>
      <c r="AD1214" s="152"/>
      <c r="AE1214" s="152"/>
      <c r="AF1214" s="152"/>
      <c r="AG1214" s="157"/>
      <c r="AH1214" s="157"/>
      <c r="AI1214" s="152"/>
      <c r="AJ1214" s="152"/>
      <c r="AK1214" s="152"/>
      <c r="AL1214" s="152"/>
      <c r="AM1214" s="154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  <c r="CM1214" s="156"/>
      <c r="CN1214" s="156"/>
      <c r="CO1214" s="156"/>
      <c r="CP1214" s="156"/>
      <c r="CQ1214" s="156"/>
      <c r="CR1214" s="156"/>
      <c r="CS1214" s="156"/>
      <c r="CT1214" s="156"/>
      <c r="CU1214" s="156"/>
      <c r="CV1214" s="156"/>
      <c r="CW1214" s="156"/>
      <c r="CX1214" s="156"/>
      <c r="CY1214" s="156"/>
      <c r="CZ1214" s="156"/>
      <c r="DA1214" s="156"/>
      <c r="DB1214" s="156"/>
      <c r="DC1214" s="156"/>
      <c r="DD1214" s="156"/>
      <c r="DE1214" s="156"/>
      <c r="DF1214" s="156"/>
      <c r="DG1214" s="156"/>
      <c r="DH1214" s="156"/>
      <c r="DI1214" s="156"/>
      <c r="DJ1214" s="156"/>
      <c r="DK1214" s="156"/>
      <c r="DL1214" s="156"/>
      <c r="DM1214" s="156"/>
      <c r="DN1214" s="156"/>
      <c r="DO1214" s="156"/>
      <c r="DP1214" s="156"/>
      <c r="DQ1214" s="156"/>
      <c r="DR1214" s="156"/>
      <c r="DS1214" s="156"/>
      <c r="DT1214" s="156"/>
      <c r="DU1214" s="156"/>
      <c r="DV1214" s="156"/>
      <c r="DW1214" s="156"/>
      <c r="DX1214" s="156"/>
      <c r="DY1214" s="156"/>
      <c r="DZ1214" s="156"/>
      <c r="EA1214" s="156"/>
      <c r="EB1214" s="156"/>
      <c r="EC1214" s="156"/>
      <c r="ED1214" s="156"/>
      <c r="EE1214" s="156"/>
      <c r="EF1214" s="156"/>
      <c r="EG1214" s="156"/>
      <c r="EH1214" s="156"/>
      <c r="EI1214" s="156"/>
      <c r="EJ1214" s="156"/>
      <c r="EK1214" s="156"/>
      <c r="EL1214" s="156"/>
      <c r="EM1214" s="156"/>
      <c r="EN1214" s="156"/>
      <c r="EO1214" s="156"/>
      <c r="EP1214" s="156"/>
      <c r="EQ1214" s="156"/>
      <c r="ER1214" s="156"/>
      <c r="ES1214" s="156"/>
      <c r="ET1214" s="156"/>
      <c r="EU1214" s="156"/>
      <c r="EV1214" s="156"/>
      <c r="EW1214" s="156"/>
      <c r="EX1214" s="156"/>
      <c r="EY1214" s="156"/>
      <c r="EZ1214" s="156"/>
      <c r="FA1214" s="156"/>
      <c r="FB1214" s="156"/>
      <c r="FC1214" s="156"/>
      <c r="FD1214" s="156"/>
      <c r="FE1214" s="156"/>
      <c r="FF1214" s="156"/>
      <c r="FG1214" s="156"/>
      <c r="FH1214" s="156"/>
      <c r="FI1214" s="156"/>
      <c r="FJ1214" s="156"/>
      <c r="FK1214" s="156"/>
      <c r="FL1214" s="156"/>
      <c r="FM1214" s="156"/>
      <c r="FN1214" s="156"/>
      <c r="FO1214" s="156"/>
      <c r="FP1214" s="156"/>
    </row>
    <row r="1215" spans="1:172" s="227" customFormat="1" x14ac:dyDescent="0.25">
      <c r="A1215" s="156"/>
      <c r="B1215" s="156"/>
      <c r="C1215" s="156"/>
      <c r="D1215" s="156"/>
      <c r="E1215" s="156"/>
      <c r="F1215" s="156"/>
      <c r="G1215" s="156"/>
      <c r="H1215" s="156"/>
      <c r="I1215" s="156"/>
      <c r="J1215" s="156"/>
      <c r="K1215" s="156"/>
      <c r="L1215" s="156"/>
      <c r="M1215" s="156"/>
      <c r="N1215" s="156"/>
      <c r="O1215" s="156"/>
      <c r="P1215" s="156"/>
      <c r="Q1215" s="156"/>
      <c r="R1215" s="156"/>
      <c r="S1215" s="156"/>
      <c r="T1215" s="156"/>
      <c r="U1215" s="156"/>
      <c r="V1215" s="156"/>
      <c r="W1215" s="156"/>
      <c r="X1215" s="156"/>
      <c r="Y1215" s="156"/>
      <c r="Z1215" s="156"/>
      <c r="AA1215" s="154"/>
      <c r="AB1215" s="155"/>
      <c r="AC1215" s="152"/>
      <c r="AD1215" s="152"/>
      <c r="AE1215" s="152"/>
      <c r="AF1215" s="152"/>
      <c r="AG1215" s="157"/>
      <c r="AH1215" s="157"/>
      <c r="AI1215" s="152"/>
      <c r="AJ1215" s="152"/>
      <c r="AK1215" s="152"/>
      <c r="AL1215" s="152"/>
      <c r="AM1215" s="154"/>
      <c r="AN1215" s="156"/>
      <c r="AO1215" s="156"/>
      <c r="AP1215" s="156"/>
      <c r="AQ1215" s="156"/>
      <c r="AR1215" s="156"/>
      <c r="AS1215" s="156"/>
      <c r="AT1215" s="156"/>
      <c r="AU1215" s="156"/>
      <c r="AV1215" s="156"/>
      <c r="AW1215" s="156"/>
      <c r="AX1215" s="156"/>
      <c r="AY1215" s="156"/>
      <c r="AZ1215" s="156"/>
      <c r="BA1215" s="156"/>
      <c r="BB1215" s="156"/>
      <c r="BC1215" s="156"/>
      <c r="BD1215" s="156"/>
      <c r="BE1215" s="156"/>
      <c r="BF1215" s="156"/>
      <c r="BG1215" s="156"/>
      <c r="BH1215" s="156"/>
      <c r="BI1215" s="156"/>
      <c r="BJ1215" s="156"/>
      <c r="BK1215" s="156"/>
      <c r="BL1215" s="156"/>
      <c r="BM1215" s="156"/>
      <c r="BN1215" s="156"/>
      <c r="BO1215" s="156"/>
      <c r="BP1215" s="156"/>
      <c r="BQ1215" s="156"/>
      <c r="BR1215" s="156"/>
      <c r="BS1215" s="156"/>
      <c r="BT1215" s="156"/>
      <c r="BU1215" s="156"/>
      <c r="BV1215" s="156"/>
      <c r="BW1215" s="156"/>
      <c r="BX1215" s="156"/>
      <c r="BY1215" s="156"/>
      <c r="BZ1215" s="156"/>
      <c r="CA1215" s="156"/>
      <c r="CB1215" s="156"/>
      <c r="CC1215" s="156"/>
      <c r="CD1215" s="156"/>
      <c r="CE1215" s="156"/>
      <c r="CF1215" s="156"/>
      <c r="CG1215" s="156"/>
      <c r="CH1215" s="156"/>
      <c r="CI1215" s="156"/>
      <c r="CJ1215" s="156"/>
      <c r="CK1215" s="156"/>
      <c r="CL1215" s="156"/>
      <c r="CM1215" s="156"/>
      <c r="CN1215" s="156"/>
      <c r="CO1215" s="156"/>
      <c r="CP1215" s="156"/>
      <c r="CQ1215" s="156"/>
      <c r="CR1215" s="156"/>
      <c r="CS1215" s="156"/>
      <c r="CT1215" s="156"/>
      <c r="CU1215" s="156"/>
      <c r="CV1215" s="156"/>
      <c r="CW1215" s="156"/>
      <c r="CX1215" s="156"/>
      <c r="CY1215" s="156"/>
      <c r="CZ1215" s="156"/>
      <c r="DA1215" s="156"/>
      <c r="DB1215" s="156"/>
      <c r="DC1215" s="156"/>
      <c r="DD1215" s="156"/>
      <c r="DE1215" s="156"/>
      <c r="DF1215" s="156"/>
      <c r="DG1215" s="156"/>
      <c r="DH1215" s="156"/>
      <c r="DI1215" s="156"/>
      <c r="DJ1215" s="156"/>
      <c r="DK1215" s="156"/>
      <c r="DL1215" s="156"/>
      <c r="DM1215" s="156"/>
      <c r="DN1215" s="156"/>
      <c r="DO1215" s="156"/>
      <c r="DP1215" s="156"/>
      <c r="DQ1215" s="156"/>
      <c r="DR1215" s="156"/>
      <c r="DS1215" s="156"/>
      <c r="DT1215" s="156"/>
      <c r="DU1215" s="156"/>
      <c r="DV1215" s="156"/>
      <c r="DW1215" s="156"/>
      <c r="DX1215" s="156"/>
      <c r="DY1215" s="156"/>
      <c r="DZ1215" s="156"/>
      <c r="EA1215" s="156"/>
      <c r="EB1215" s="156"/>
      <c r="EC1215" s="156"/>
      <c r="ED1215" s="156"/>
      <c r="EE1215" s="156"/>
      <c r="EF1215" s="156"/>
      <c r="EG1215" s="156"/>
      <c r="EH1215" s="156"/>
      <c r="EI1215" s="156"/>
      <c r="EJ1215" s="156"/>
      <c r="EK1215" s="156"/>
      <c r="EL1215" s="156"/>
      <c r="EM1215" s="156"/>
      <c r="EN1215" s="156"/>
      <c r="EO1215" s="156"/>
      <c r="EP1215" s="156"/>
      <c r="EQ1215" s="156"/>
      <c r="ER1215" s="156"/>
      <c r="ES1215" s="156"/>
      <c r="ET1215" s="156"/>
      <c r="EU1215" s="156"/>
      <c r="EV1215" s="156"/>
      <c r="EW1215" s="156"/>
      <c r="EX1215" s="156"/>
      <c r="EY1215" s="156"/>
      <c r="EZ1215" s="156"/>
      <c r="FA1215" s="156"/>
      <c r="FB1215" s="156"/>
      <c r="FC1215" s="156"/>
      <c r="FD1215" s="156"/>
      <c r="FE1215" s="156"/>
      <c r="FF1215" s="156"/>
      <c r="FG1215" s="156"/>
      <c r="FH1215" s="156"/>
      <c r="FI1215" s="156"/>
      <c r="FJ1215" s="156"/>
      <c r="FK1215" s="156"/>
      <c r="FL1215" s="156"/>
      <c r="FM1215" s="156"/>
      <c r="FN1215" s="156"/>
      <c r="FO1215" s="156"/>
      <c r="FP1215" s="156"/>
    </row>
    <row r="1216" spans="1:172" s="227" customFormat="1" x14ac:dyDescent="0.25">
      <c r="A1216" s="156"/>
      <c r="B1216" s="156"/>
      <c r="C1216" s="156"/>
      <c r="D1216" s="156"/>
      <c r="E1216" s="156"/>
      <c r="F1216" s="156"/>
      <c r="G1216" s="156"/>
      <c r="H1216" s="156"/>
      <c r="I1216" s="156"/>
      <c r="J1216" s="156"/>
      <c r="K1216" s="156"/>
      <c r="L1216" s="156"/>
      <c r="M1216" s="156"/>
      <c r="N1216" s="156"/>
      <c r="O1216" s="156"/>
      <c r="P1216" s="156"/>
      <c r="Q1216" s="156"/>
      <c r="R1216" s="156"/>
      <c r="S1216" s="156"/>
      <c r="T1216" s="156"/>
      <c r="U1216" s="156"/>
      <c r="V1216" s="156"/>
      <c r="W1216" s="156"/>
      <c r="X1216" s="156"/>
      <c r="Y1216" s="156"/>
      <c r="Z1216" s="156"/>
      <c r="AA1216" s="154"/>
      <c r="AB1216" s="155"/>
      <c r="AC1216" s="152"/>
      <c r="AD1216" s="152"/>
      <c r="AE1216" s="152"/>
      <c r="AF1216" s="152"/>
      <c r="AG1216" s="157"/>
      <c r="AH1216" s="157"/>
      <c r="AI1216" s="152"/>
      <c r="AJ1216" s="152"/>
      <c r="AK1216" s="152"/>
      <c r="AL1216" s="152"/>
      <c r="AM1216" s="154"/>
      <c r="AN1216" s="156"/>
      <c r="AO1216" s="156"/>
      <c r="AP1216" s="156"/>
      <c r="AQ1216" s="156"/>
      <c r="AR1216" s="156"/>
      <c r="AS1216" s="156"/>
      <c r="AT1216" s="156"/>
      <c r="AU1216" s="156"/>
      <c r="AV1216" s="156"/>
      <c r="AW1216" s="156"/>
      <c r="AX1216" s="156"/>
      <c r="AY1216" s="156"/>
      <c r="AZ1216" s="156"/>
      <c r="BA1216" s="156"/>
      <c r="BB1216" s="156"/>
      <c r="BC1216" s="156"/>
      <c r="BD1216" s="156"/>
      <c r="BE1216" s="156"/>
      <c r="BF1216" s="156"/>
      <c r="BG1216" s="156"/>
      <c r="BH1216" s="156"/>
      <c r="BI1216" s="156"/>
      <c r="BJ1216" s="156"/>
      <c r="BK1216" s="156"/>
      <c r="BL1216" s="156"/>
      <c r="BM1216" s="156"/>
      <c r="BN1216" s="156"/>
      <c r="BO1216" s="156"/>
      <c r="BP1216" s="156"/>
      <c r="BQ1216" s="156"/>
      <c r="BR1216" s="156"/>
      <c r="BS1216" s="156"/>
      <c r="BT1216" s="156"/>
      <c r="BU1216" s="156"/>
      <c r="BV1216" s="156"/>
      <c r="BW1216" s="156"/>
      <c r="BX1216" s="156"/>
      <c r="BY1216" s="156"/>
      <c r="BZ1216" s="156"/>
      <c r="CA1216" s="156"/>
      <c r="CB1216" s="156"/>
      <c r="CC1216" s="156"/>
      <c r="CD1216" s="156"/>
      <c r="CE1216" s="156"/>
      <c r="CF1216" s="156"/>
      <c r="CG1216" s="156"/>
      <c r="CH1216" s="156"/>
      <c r="CI1216" s="156"/>
      <c r="CJ1216" s="156"/>
      <c r="CK1216" s="156"/>
      <c r="CL1216" s="156"/>
      <c r="CM1216" s="156"/>
      <c r="CN1216" s="156"/>
      <c r="CO1216" s="156"/>
      <c r="CP1216" s="156"/>
      <c r="CQ1216" s="156"/>
      <c r="CR1216" s="156"/>
      <c r="CS1216" s="156"/>
      <c r="CT1216" s="156"/>
      <c r="CU1216" s="156"/>
      <c r="CV1216" s="156"/>
      <c r="CW1216" s="156"/>
      <c r="CX1216" s="156"/>
      <c r="CY1216" s="156"/>
      <c r="CZ1216" s="156"/>
      <c r="DA1216" s="156"/>
      <c r="DB1216" s="156"/>
      <c r="DC1216" s="156"/>
      <c r="DD1216" s="156"/>
      <c r="DE1216" s="156"/>
      <c r="DF1216" s="156"/>
      <c r="DG1216" s="156"/>
      <c r="DH1216" s="156"/>
      <c r="DI1216" s="156"/>
      <c r="DJ1216" s="156"/>
      <c r="DK1216" s="156"/>
      <c r="DL1216" s="156"/>
      <c r="DM1216" s="156"/>
      <c r="DN1216" s="156"/>
      <c r="DO1216" s="156"/>
      <c r="DP1216" s="156"/>
      <c r="DQ1216" s="156"/>
      <c r="DR1216" s="156"/>
      <c r="DS1216" s="156"/>
      <c r="DT1216" s="156"/>
      <c r="DU1216" s="156"/>
      <c r="DV1216" s="156"/>
      <c r="DW1216" s="156"/>
      <c r="DX1216" s="156"/>
      <c r="DY1216" s="156"/>
      <c r="DZ1216" s="156"/>
      <c r="EA1216" s="156"/>
      <c r="EB1216" s="156"/>
      <c r="EC1216" s="156"/>
      <c r="ED1216" s="156"/>
      <c r="EE1216" s="156"/>
      <c r="EF1216" s="156"/>
      <c r="EG1216" s="156"/>
      <c r="EH1216" s="156"/>
      <c r="EI1216" s="156"/>
      <c r="EJ1216" s="156"/>
      <c r="EK1216" s="156"/>
      <c r="EL1216" s="156"/>
      <c r="EM1216" s="156"/>
      <c r="EN1216" s="156"/>
      <c r="EO1216" s="156"/>
      <c r="EP1216" s="156"/>
      <c r="EQ1216" s="156"/>
      <c r="ER1216" s="156"/>
      <c r="ES1216" s="156"/>
      <c r="ET1216" s="156"/>
      <c r="EU1216" s="156"/>
      <c r="EV1216" s="156"/>
      <c r="EW1216" s="156"/>
      <c r="EX1216" s="156"/>
      <c r="EY1216" s="156"/>
      <c r="EZ1216" s="156"/>
      <c r="FA1216" s="156"/>
      <c r="FB1216" s="156"/>
      <c r="FC1216" s="156"/>
      <c r="FD1216" s="156"/>
      <c r="FE1216" s="156"/>
      <c r="FF1216" s="156"/>
      <c r="FG1216" s="156"/>
      <c r="FH1216" s="156"/>
      <c r="FI1216" s="156"/>
      <c r="FJ1216" s="156"/>
      <c r="FK1216" s="156"/>
      <c r="FL1216" s="156"/>
      <c r="FM1216" s="156"/>
      <c r="FN1216" s="156"/>
      <c r="FO1216" s="156"/>
      <c r="FP1216" s="156"/>
    </row>
    <row r="1217" spans="1:172" s="227" customFormat="1" x14ac:dyDescent="0.25">
      <c r="A1217" s="156"/>
      <c r="B1217" s="156"/>
      <c r="C1217" s="156"/>
      <c r="D1217" s="156"/>
      <c r="E1217" s="156"/>
      <c r="F1217" s="156"/>
      <c r="G1217" s="156"/>
      <c r="H1217" s="156"/>
      <c r="I1217" s="156"/>
      <c r="J1217" s="156"/>
      <c r="K1217" s="156"/>
      <c r="L1217" s="156"/>
      <c r="M1217" s="156"/>
      <c r="N1217" s="156"/>
      <c r="O1217" s="156"/>
      <c r="P1217" s="156"/>
      <c r="Q1217" s="156"/>
      <c r="R1217" s="156"/>
      <c r="S1217" s="156"/>
      <c r="T1217" s="156"/>
      <c r="U1217" s="156"/>
      <c r="V1217" s="156"/>
      <c r="W1217" s="156"/>
      <c r="X1217" s="156"/>
      <c r="Y1217" s="156"/>
      <c r="Z1217" s="156"/>
      <c r="AA1217" s="154"/>
      <c r="AB1217" s="155"/>
      <c r="AC1217" s="152"/>
      <c r="AD1217" s="152"/>
      <c r="AE1217" s="152"/>
      <c r="AF1217" s="152"/>
      <c r="AG1217" s="157"/>
      <c r="AH1217" s="157"/>
      <c r="AI1217" s="152"/>
      <c r="AJ1217" s="152"/>
      <c r="AK1217" s="152"/>
      <c r="AL1217" s="152"/>
      <c r="AM1217" s="154"/>
      <c r="AN1217" s="156"/>
      <c r="AO1217" s="156"/>
      <c r="AP1217" s="156"/>
      <c r="AQ1217" s="156"/>
      <c r="AR1217" s="156"/>
      <c r="AS1217" s="156"/>
      <c r="AT1217" s="156"/>
      <c r="AU1217" s="156"/>
      <c r="AV1217" s="156"/>
      <c r="AW1217" s="156"/>
      <c r="AX1217" s="156"/>
      <c r="AY1217" s="156"/>
      <c r="AZ1217" s="156"/>
      <c r="BA1217" s="156"/>
      <c r="BB1217" s="156"/>
      <c r="BC1217" s="156"/>
      <c r="BD1217" s="156"/>
      <c r="BE1217" s="156"/>
      <c r="BF1217" s="156"/>
      <c r="BG1217" s="156"/>
      <c r="BH1217" s="156"/>
      <c r="BI1217" s="156"/>
      <c r="BJ1217" s="156"/>
      <c r="BK1217" s="156"/>
      <c r="BL1217" s="156"/>
      <c r="BM1217" s="156"/>
      <c r="BN1217" s="156"/>
      <c r="BO1217" s="156"/>
      <c r="BP1217" s="156"/>
      <c r="BQ1217" s="156"/>
      <c r="BR1217" s="156"/>
      <c r="BS1217" s="156"/>
      <c r="BT1217" s="156"/>
      <c r="BU1217" s="156"/>
      <c r="BV1217" s="156"/>
      <c r="BW1217" s="156"/>
      <c r="BX1217" s="156"/>
      <c r="BY1217" s="156"/>
      <c r="BZ1217" s="156"/>
      <c r="CA1217" s="156"/>
      <c r="CB1217" s="156"/>
      <c r="CC1217" s="156"/>
      <c r="CD1217" s="156"/>
      <c r="CE1217" s="156"/>
      <c r="CF1217" s="156"/>
      <c r="CG1217" s="156"/>
      <c r="CH1217" s="156"/>
      <c r="CI1217" s="156"/>
      <c r="CJ1217" s="156"/>
      <c r="CK1217" s="156"/>
      <c r="CL1217" s="156"/>
      <c r="CM1217" s="156"/>
      <c r="CN1217" s="156"/>
      <c r="CO1217" s="156"/>
      <c r="CP1217" s="156"/>
      <c r="CQ1217" s="156"/>
      <c r="CR1217" s="156"/>
      <c r="CS1217" s="156"/>
      <c r="CT1217" s="156"/>
      <c r="CU1217" s="156"/>
      <c r="CV1217" s="156"/>
      <c r="CW1217" s="156"/>
      <c r="CX1217" s="156"/>
      <c r="CY1217" s="156"/>
      <c r="CZ1217" s="156"/>
      <c r="DA1217" s="156"/>
      <c r="DB1217" s="156"/>
      <c r="DC1217" s="156"/>
      <c r="DD1217" s="156"/>
      <c r="DE1217" s="156"/>
      <c r="DF1217" s="156"/>
      <c r="DG1217" s="156"/>
      <c r="DH1217" s="156"/>
      <c r="DI1217" s="156"/>
      <c r="DJ1217" s="156"/>
      <c r="DK1217" s="156"/>
      <c r="DL1217" s="156"/>
      <c r="DM1217" s="156"/>
      <c r="DN1217" s="156"/>
      <c r="DO1217" s="156"/>
      <c r="DP1217" s="156"/>
      <c r="DQ1217" s="156"/>
      <c r="DR1217" s="156"/>
      <c r="DS1217" s="156"/>
      <c r="DT1217" s="156"/>
      <c r="DU1217" s="156"/>
      <c r="DV1217" s="156"/>
      <c r="DW1217" s="156"/>
      <c r="DX1217" s="156"/>
      <c r="DY1217" s="156"/>
      <c r="DZ1217" s="156"/>
      <c r="EA1217" s="156"/>
      <c r="EB1217" s="156"/>
      <c r="EC1217" s="156"/>
      <c r="ED1217" s="156"/>
      <c r="EE1217" s="156"/>
      <c r="EF1217" s="156"/>
      <c r="EG1217" s="156"/>
      <c r="EH1217" s="156"/>
      <c r="EI1217" s="156"/>
      <c r="EJ1217" s="156"/>
      <c r="EK1217" s="156"/>
      <c r="EL1217" s="156"/>
      <c r="EM1217" s="156"/>
      <c r="EN1217" s="156"/>
      <c r="EO1217" s="156"/>
      <c r="EP1217" s="156"/>
      <c r="EQ1217" s="156"/>
      <c r="ER1217" s="156"/>
      <c r="ES1217" s="156"/>
      <c r="ET1217" s="156"/>
      <c r="EU1217" s="156"/>
      <c r="EV1217" s="156"/>
      <c r="EW1217" s="156"/>
      <c r="EX1217" s="156"/>
      <c r="EY1217" s="156"/>
      <c r="EZ1217" s="156"/>
      <c r="FA1217" s="156"/>
      <c r="FB1217" s="156"/>
      <c r="FC1217" s="156"/>
      <c r="FD1217" s="156"/>
      <c r="FE1217" s="156"/>
      <c r="FF1217" s="156"/>
      <c r="FG1217" s="156"/>
      <c r="FH1217" s="156"/>
      <c r="FI1217" s="156"/>
      <c r="FJ1217" s="156"/>
      <c r="FK1217" s="156"/>
      <c r="FL1217" s="156"/>
      <c r="FM1217" s="156"/>
      <c r="FN1217" s="156"/>
      <c r="FO1217" s="156"/>
      <c r="FP1217" s="156"/>
    </row>
    <row r="1218" spans="1:172" s="227" customFormat="1" x14ac:dyDescent="0.25">
      <c r="A1218" s="156"/>
      <c r="B1218" s="156"/>
      <c r="C1218" s="156"/>
      <c r="D1218" s="156"/>
      <c r="E1218" s="156"/>
      <c r="F1218" s="156"/>
      <c r="G1218" s="156"/>
      <c r="H1218" s="156"/>
      <c r="I1218" s="156"/>
      <c r="J1218" s="156"/>
      <c r="K1218" s="156"/>
      <c r="L1218" s="156"/>
      <c r="M1218" s="156"/>
      <c r="N1218" s="156"/>
      <c r="O1218" s="156"/>
      <c r="P1218" s="156"/>
      <c r="Q1218" s="156"/>
      <c r="R1218" s="156"/>
      <c r="S1218" s="156"/>
      <c r="T1218" s="156"/>
      <c r="U1218" s="156"/>
      <c r="V1218" s="156"/>
      <c r="W1218" s="156"/>
      <c r="X1218" s="156"/>
      <c r="Y1218" s="156"/>
      <c r="Z1218" s="156"/>
      <c r="AA1218" s="154"/>
      <c r="AB1218" s="155"/>
      <c r="AC1218" s="152"/>
      <c r="AD1218" s="152"/>
      <c r="AE1218" s="152"/>
      <c r="AF1218" s="152"/>
      <c r="AG1218" s="157"/>
      <c r="AH1218" s="157"/>
      <c r="AI1218" s="152"/>
      <c r="AJ1218" s="152"/>
      <c r="AK1218" s="152"/>
      <c r="AL1218" s="152"/>
      <c r="AM1218" s="154"/>
      <c r="AN1218" s="156"/>
      <c r="AO1218" s="156"/>
      <c r="AP1218" s="156"/>
      <c r="AQ1218" s="156"/>
      <c r="AR1218" s="156"/>
      <c r="AS1218" s="156"/>
      <c r="AT1218" s="156"/>
      <c r="AU1218" s="156"/>
      <c r="AV1218" s="156"/>
      <c r="AW1218" s="156"/>
      <c r="AX1218" s="156"/>
      <c r="AY1218" s="156"/>
      <c r="AZ1218" s="156"/>
      <c r="BA1218" s="156"/>
      <c r="BB1218" s="156"/>
      <c r="BC1218" s="156"/>
      <c r="BD1218" s="156"/>
      <c r="BE1218" s="156"/>
      <c r="BF1218" s="156"/>
      <c r="BG1218" s="156"/>
      <c r="BH1218" s="156"/>
      <c r="BI1218" s="156"/>
      <c r="BJ1218" s="156"/>
      <c r="BK1218" s="156"/>
      <c r="BL1218" s="156"/>
      <c r="BM1218" s="156"/>
      <c r="BN1218" s="156"/>
      <c r="BO1218" s="156"/>
      <c r="BP1218" s="156"/>
      <c r="BQ1218" s="156"/>
      <c r="BR1218" s="156"/>
      <c r="BS1218" s="156"/>
      <c r="BT1218" s="156"/>
      <c r="BU1218" s="156"/>
      <c r="BV1218" s="156"/>
      <c r="BW1218" s="156"/>
      <c r="BX1218" s="156"/>
      <c r="BY1218" s="156"/>
      <c r="BZ1218" s="156"/>
      <c r="CA1218" s="156"/>
      <c r="CB1218" s="156"/>
      <c r="CC1218" s="156"/>
      <c r="CD1218" s="156"/>
      <c r="CE1218" s="156"/>
      <c r="CF1218" s="156"/>
      <c r="CG1218" s="156"/>
      <c r="CH1218" s="156"/>
      <c r="CI1218" s="156"/>
      <c r="CJ1218" s="156"/>
      <c r="CK1218" s="156"/>
      <c r="CL1218" s="156"/>
      <c r="CM1218" s="156"/>
      <c r="CN1218" s="156"/>
      <c r="CO1218" s="156"/>
      <c r="CP1218" s="156"/>
      <c r="CQ1218" s="156"/>
      <c r="CR1218" s="156"/>
      <c r="CS1218" s="156"/>
      <c r="CT1218" s="156"/>
      <c r="CU1218" s="156"/>
      <c r="CV1218" s="156"/>
      <c r="CW1218" s="156"/>
      <c r="CX1218" s="156"/>
      <c r="CY1218" s="156"/>
      <c r="CZ1218" s="156"/>
      <c r="DA1218" s="156"/>
      <c r="DB1218" s="156"/>
      <c r="DC1218" s="156"/>
      <c r="DD1218" s="156"/>
      <c r="DE1218" s="156"/>
      <c r="DF1218" s="156"/>
      <c r="DG1218" s="156"/>
      <c r="DH1218" s="156"/>
      <c r="DI1218" s="156"/>
      <c r="DJ1218" s="156"/>
      <c r="DK1218" s="156"/>
      <c r="DL1218" s="156"/>
      <c r="DM1218" s="156"/>
      <c r="DN1218" s="156"/>
      <c r="DO1218" s="156"/>
      <c r="DP1218" s="156"/>
      <c r="DQ1218" s="156"/>
      <c r="DR1218" s="156"/>
      <c r="DS1218" s="156"/>
      <c r="DT1218" s="156"/>
      <c r="DU1218" s="156"/>
      <c r="DV1218" s="156"/>
      <c r="DW1218" s="156"/>
      <c r="DX1218" s="156"/>
      <c r="DY1218" s="156"/>
      <c r="DZ1218" s="156"/>
      <c r="EA1218" s="156"/>
      <c r="EB1218" s="156"/>
      <c r="EC1218" s="156"/>
      <c r="ED1218" s="156"/>
      <c r="EE1218" s="156"/>
      <c r="EF1218" s="156"/>
      <c r="EG1218" s="156"/>
      <c r="EH1218" s="156"/>
      <c r="EI1218" s="156"/>
      <c r="EJ1218" s="156"/>
      <c r="EK1218" s="156"/>
      <c r="EL1218" s="156"/>
      <c r="EM1218" s="156"/>
      <c r="EN1218" s="156"/>
      <c r="EO1218" s="156"/>
      <c r="EP1218" s="156"/>
      <c r="EQ1218" s="156"/>
      <c r="ER1218" s="156"/>
      <c r="ES1218" s="156"/>
      <c r="ET1218" s="156"/>
      <c r="EU1218" s="156"/>
      <c r="EV1218" s="156"/>
      <c r="EW1218" s="156"/>
      <c r="EX1218" s="156"/>
      <c r="EY1218" s="156"/>
      <c r="EZ1218" s="156"/>
      <c r="FA1218" s="156"/>
      <c r="FB1218" s="156"/>
      <c r="FC1218" s="156"/>
      <c r="FD1218" s="156"/>
      <c r="FE1218" s="156"/>
      <c r="FF1218" s="156"/>
      <c r="FG1218" s="156"/>
      <c r="FH1218" s="156"/>
      <c r="FI1218" s="156"/>
      <c r="FJ1218" s="156"/>
      <c r="FK1218" s="156"/>
      <c r="FL1218" s="156"/>
      <c r="FM1218" s="156"/>
      <c r="FN1218" s="156"/>
      <c r="FO1218" s="156"/>
      <c r="FP1218" s="156"/>
    </row>
    <row r="1219" spans="1:172" s="227" customFormat="1" x14ac:dyDescent="0.25">
      <c r="A1219" s="156"/>
      <c r="B1219" s="156"/>
      <c r="C1219" s="156"/>
      <c r="D1219" s="156"/>
      <c r="E1219" s="156"/>
      <c r="F1219" s="156"/>
      <c r="G1219" s="156"/>
      <c r="H1219" s="156"/>
      <c r="I1219" s="156"/>
      <c r="J1219" s="156"/>
      <c r="K1219" s="156"/>
      <c r="L1219" s="156"/>
      <c r="M1219" s="156"/>
      <c r="N1219" s="156"/>
      <c r="O1219" s="156"/>
      <c r="P1219" s="156"/>
      <c r="Q1219" s="156"/>
      <c r="R1219" s="156"/>
      <c r="S1219" s="156"/>
      <c r="T1219" s="156"/>
      <c r="U1219" s="156"/>
      <c r="V1219" s="156"/>
      <c r="W1219" s="156"/>
      <c r="X1219" s="156"/>
      <c r="Y1219" s="156"/>
      <c r="Z1219" s="156"/>
      <c r="AA1219" s="154"/>
      <c r="AB1219" s="155"/>
      <c r="AC1219" s="152"/>
      <c r="AD1219" s="152"/>
      <c r="AE1219" s="152"/>
      <c r="AF1219" s="152"/>
      <c r="AG1219" s="157"/>
      <c r="AH1219" s="157"/>
      <c r="AI1219" s="152"/>
      <c r="AJ1219" s="152"/>
      <c r="AK1219" s="152"/>
      <c r="AL1219" s="152"/>
      <c r="AM1219" s="154"/>
      <c r="AN1219" s="156"/>
      <c r="AO1219" s="156"/>
      <c r="AP1219" s="156"/>
      <c r="AQ1219" s="156"/>
      <c r="AR1219" s="156"/>
      <c r="AS1219" s="156"/>
      <c r="AT1219" s="156"/>
      <c r="AU1219" s="156"/>
      <c r="AV1219" s="156"/>
      <c r="AW1219" s="156"/>
      <c r="AX1219" s="156"/>
      <c r="AY1219" s="156"/>
      <c r="AZ1219" s="156"/>
      <c r="BA1219" s="156"/>
      <c r="BB1219" s="156"/>
      <c r="BC1219" s="156"/>
      <c r="BD1219" s="156"/>
      <c r="BE1219" s="156"/>
      <c r="BF1219" s="156"/>
      <c r="BG1219" s="156"/>
      <c r="BH1219" s="156"/>
      <c r="BI1219" s="156"/>
      <c r="BJ1219" s="156"/>
      <c r="BK1219" s="156"/>
      <c r="BL1219" s="156"/>
      <c r="BM1219" s="156"/>
      <c r="BN1219" s="156"/>
      <c r="BO1219" s="156"/>
      <c r="BP1219" s="156"/>
      <c r="BQ1219" s="156"/>
      <c r="BR1219" s="156"/>
      <c r="BS1219" s="156"/>
      <c r="BT1219" s="156"/>
      <c r="BU1219" s="156"/>
      <c r="BV1219" s="156"/>
      <c r="BW1219" s="156"/>
      <c r="BX1219" s="156"/>
      <c r="BY1219" s="156"/>
      <c r="BZ1219" s="156"/>
      <c r="CA1219" s="156"/>
      <c r="CB1219" s="156"/>
      <c r="CC1219" s="156"/>
      <c r="CD1219" s="156"/>
      <c r="CE1219" s="156"/>
      <c r="CF1219" s="156"/>
      <c r="CG1219" s="156"/>
      <c r="CH1219" s="156"/>
      <c r="CI1219" s="156"/>
      <c r="CJ1219" s="156"/>
      <c r="CK1219" s="156"/>
      <c r="CL1219" s="156"/>
      <c r="CM1219" s="156"/>
      <c r="CN1219" s="156"/>
      <c r="CO1219" s="156"/>
      <c r="CP1219" s="156"/>
      <c r="CQ1219" s="156"/>
      <c r="CR1219" s="156"/>
      <c r="CS1219" s="156"/>
      <c r="CT1219" s="156"/>
      <c r="CU1219" s="156"/>
      <c r="CV1219" s="156"/>
      <c r="CW1219" s="156"/>
      <c r="CX1219" s="156"/>
      <c r="CY1219" s="156"/>
      <c r="CZ1219" s="156"/>
      <c r="DA1219" s="156"/>
      <c r="DB1219" s="156"/>
      <c r="DC1219" s="156"/>
      <c r="DD1219" s="156"/>
      <c r="DE1219" s="156"/>
      <c r="DF1219" s="156"/>
      <c r="DG1219" s="156"/>
      <c r="DH1219" s="156"/>
      <c r="DI1219" s="156"/>
      <c r="DJ1219" s="156"/>
      <c r="DK1219" s="156"/>
      <c r="DL1219" s="156"/>
      <c r="DM1219" s="156"/>
      <c r="DN1219" s="156"/>
      <c r="DO1219" s="156"/>
      <c r="DP1219" s="156"/>
      <c r="DQ1219" s="156"/>
      <c r="DR1219" s="156"/>
      <c r="DS1219" s="156"/>
      <c r="DT1219" s="156"/>
      <c r="DU1219" s="156"/>
      <c r="DV1219" s="156"/>
      <c r="DW1219" s="156"/>
      <c r="DX1219" s="156"/>
      <c r="DY1219" s="156"/>
      <c r="DZ1219" s="156"/>
      <c r="EA1219" s="156"/>
      <c r="EB1219" s="156"/>
      <c r="EC1219" s="156"/>
      <c r="ED1219" s="156"/>
      <c r="EE1219" s="156"/>
      <c r="EF1219" s="156"/>
      <c r="EG1219" s="156"/>
      <c r="EH1219" s="156"/>
      <c r="EI1219" s="156"/>
      <c r="EJ1219" s="156"/>
      <c r="EK1219" s="156"/>
      <c r="EL1219" s="156"/>
      <c r="EM1219" s="156"/>
      <c r="EN1219" s="156"/>
      <c r="EO1219" s="156"/>
      <c r="EP1219" s="156"/>
      <c r="EQ1219" s="156"/>
      <c r="ER1219" s="156"/>
      <c r="ES1219" s="156"/>
      <c r="ET1219" s="156"/>
      <c r="EU1219" s="156"/>
      <c r="EV1219" s="156"/>
      <c r="EW1219" s="156"/>
      <c r="EX1219" s="156"/>
      <c r="EY1219" s="156"/>
      <c r="EZ1219" s="156"/>
      <c r="FA1219" s="156"/>
      <c r="FB1219" s="156"/>
      <c r="FC1219" s="156"/>
      <c r="FD1219" s="156"/>
      <c r="FE1219" s="156"/>
      <c r="FF1219" s="156"/>
      <c r="FG1219" s="156"/>
      <c r="FH1219" s="156"/>
      <c r="FI1219" s="156"/>
      <c r="FJ1219" s="156"/>
      <c r="FK1219" s="156"/>
      <c r="FL1219" s="156"/>
      <c r="FM1219" s="156"/>
      <c r="FN1219" s="156"/>
      <c r="FO1219" s="156"/>
      <c r="FP1219" s="156"/>
    </row>
    <row r="1220" spans="1:172" s="227" customFormat="1" x14ac:dyDescent="0.25">
      <c r="A1220" s="156"/>
      <c r="B1220" s="156"/>
      <c r="C1220" s="156"/>
      <c r="D1220" s="156"/>
      <c r="E1220" s="156"/>
      <c r="F1220" s="156"/>
      <c r="G1220" s="156"/>
      <c r="H1220" s="156"/>
      <c r="I1220" s="156"/>
      <c r="J1220" s="156"/>
      <c r="K1220" s="156"/>
      <c r="L1220" s="156"/>
      <c r="M1220" s="156"/>
      <c r="N1220" s="156"/>
      <c r="O1220" s="156"/>
      <c r="P1220" s="156"/>
      <c r="Q1220" s="156"/>
      <c r="R1220" s="156"/>
      <c r="S1220" s="156"/>
      <c r="T1220" s="156"/>
      <c r="U1220" s="156"/>
      <c r="V1220" s="156"/>
      <c r="W1220" s="156"/>
      <c r="X1220" s="156"/>
      <c r="Y1220" s="156"/>
      <c r="Z1220" s="156"/>
      <c r="AA1220" s="154"/>
      <c r="AB1220" s="155"/>
      <c r="AC1220" s="152"/>
      <c r="AD1220" s="152"/>
      <c r="AE1220" s="152"/>
      <c r="AF1220" s="152"/>
      <c r="AG1220" s="157"/>
      <c r="AH1220" s="157"/>
      <c r="AI1220" s="152"/>
      <c r="AJ1220" s="152"/>
      <c r="AK1220" s="152"/>
      <c r="AL1220" s="152"/>
      <c r="AM1220" s="154"/>
      <c r="AN1220" s="156"/>
      <c r="AO1220" s="156"/>
      <c r="AP1220" s="156"/>
      <c r="AQ1220" s="156"/>
      <c r="AR1220" s="156"/>
      <c r="AS1220" s="156"/>
      <c r="AT1220" s="156"/>
      <c r="AU1220" s="156"/>
      <c r="AV1220" s="156"/>
      <c r="AW1220" s="156"/>
      <c r="AX1220" s="156"/>
      <c r="AY1220" s="156"/>
      <c r="AZ1220" s="156"/>
      <c r="BA1220" s="156"/>
      <c r="BB1220" s="156"/>
      <c r="BC1220" s="156"/>
      <c r="BD1220" s="156"/>
      <c r="BE1220" s="156"/>
      <c r="BF1220" s="156"/>
      <c r="BG1220" s="156"/>
      <c r="BH1220" s="156"/>
      <c r="BI1220" s="156"/>
      <c r="BJ1220" s="156"/>
      <c r="BK1220" s="156"/>
      <c r="BL1220" s="156"/>
      <c r="BM1220" s="156"/>
      <c r="BN1220" s="156"/>
      <c r="BO1220" s="156"/>
      <c r="BP1220" s="156"/>
      <c r="BQ1220" s="156"/>
      <c r="BR1220" s="156"/>
      <c r="BS1220" s="156"/>
      <c r="BT1220" s="156"/>
      <c r="BU1220" s="156"/>
      <c r="BV1220" s="156"/>
      <c r="BW1220" s="156"/>
      <c r="BX1220" s="156"/>
      <c r="BY1220" s="156"/>
      <c r="BZ1220" s="156"/>
      <c r="CA1220" s="156"/>
      <c r="CB1220" s="156"/>
      <c r="CC1220" s="156"/>
      <c r="CD1220" s="156"/>
      <c r="CE1220" s="156"/>
      <c r="CF1220" s="156"/>
      <c r="CG1220" s="156"/>
      <c r="CH1220" s="156"/>
      <c r="CI1220" s="156"/>
      <c r="CJ1220" s="156"/>
      <c r="CK1220" s="156"/>
      <c r="CL1220" s="156"/>
      <c r="CM1220" s="156"/>
      <c r="CN1220" s="156"/>
      <c r="CO1220" s="156"/>
      <c r="CP1220" s="156"/>
      <c r="CQ1220" s="156"/>
      <c r="CR1220" s="156"/>
      <c r="CS1220" s="156"/>
      <c r="CT1220" s="156"/>
      <c r="CU1220" s="156"/>
      <c r="CV1220" s="156"/>
      <c r="CW1220" s="156"/>
      <c r="CX1220" s="156"/>
      <c r="CY1220" s="156"/>
      <c r="CZ1220" s="156"/>
      <c r="DA1220" s="156"/>
      <c r="DB1220" s="156"/>
      <c r="DC1220" s="156"/>
      <c r="DD1220" s="156"/>
      <c r="DE1220" s="156"/>
      <c r="DF1220" s="156"/>
      <c r="DG1220" s="156"/>
      <c r="DH1220" s="156"/>
      <c r="DI1220" s="156"/>
      <c r="DJ1220" s="156"/>
      <c r="DK1220" s="156"/>
      <c r="DL1220" s="156"/>
      <c r="DM1220" s="156"/>
      <c r="DN1220" s="156"/>
      <c r="DO1220" s="156"/>
      <c r="DP1220" s="156"/>
      <c r="DQ1220" s="156"/>
      <c r="DR1220" s="156"/>
      <c r="DS1220" s="156"/>
      <c r="DT1220" s="156"/>
      <c r="DU1220" s="156"/>
      <c r="DV1220" s="156"/>
      <c r="DW1220" s="156"/>
      <c r="DX1220" s="156"/>
      <c r="DY1220" s="156"/>
      <c r="DZ1220" s="156"/>
      <c r="EA1220" s="156"/>
      <c r="EB1220" s="156"/>
      <c r="EC1220" s="156"/>
      <c r="ED1220" s="156"/>
      <c r="EE1220" s="156"/>
      <c r="EF1220" s="156"/>
      <c r="EG1220" s="156"/>
      <c r="EH1220" s="156"/>
      <c r="EI1220" s="156"/>
      <c r="EJ1220" s="156"/>
      <c r="EK1220" s="156"/>
      <c r="EL1220" s="156"/>
      <c r="EM1220" s="156"/>
      <c r="EN1220" s="156"/>
      <c r="EO1220" s="156"/>
      <c r="EP1220" s="156"/>
      <c r="EQ1220" s="156"/>
      <c r="ER1220" s="156"/>
      <c r="ES1220" s="156"/>
      <c r="ET1220" s="156"/>
      <c r="EU1220" s="156"/>
      <c r="EV1220" s="156"/>
      <c r="EW1220" s="156"/>
      <c r="EX1220" s="156"/>
      <c r="EY1220" s="156"/>
      <c r="EZ1220" s="156"/>
      <c r="FA1220" s="156"/>
      <c r="FB1220" s="156"/>
      <c r="FC1220" s="156"/>
      <c r="FD1220" s="156"/>
      <c r="FE1220" s="156"/>
      <c r="FF1220" s="156"/>
      <c r="FG1220" s="156"/>
      <c r="FH1220" s="156"/>
      <c r="FI1220" s="156"/>
      <c r="FJ1220" s="156"/>
      <c r="FK1220" s="156"/>
      <c r="FL1220" s="156"/>
      <c r="FM1220" s="156"/>
      <c r="FN1220" s="156"/>
      <c r="FO1220" s="156"/>
      <c r="FP1220" s="156"/>
    </row>
    <row r="1221" spans="1:172" s="227" customFormat="1" x14ac:dyDescent="0.25">
      <c r="A1221" s="156"/>
      <c r="B1221" s="156"/>
      <c r="C1221" s="156"/>
      <c r="D1221" s="156"/>
      <c r="E1221" s="156"/>
      <c r="F1221" s="156"/>
      <c r="G1221" s="156"/>
      <c r="H1221" s="156"/>
      <c r="I1221" s="156"/>
      <c r="J1221" s="156"/>
      <c r="K1221" s="156"/>
      <c r="L1221" s="156"/>
      <c r="M1221" s="156"/>
      <c r="N1221" s="156"/>
      <c r="O1221" s="156"/>
      <c r="P1221" s="156"/>
      <c r="Q1221" s="156"/>
      <c r="R1221" s="156"/>
      <c r="S1221" s="156"/>
      <c r="T1221" s="156"/>
      <c r="U1221" s="156"/>
      <c r="V1221" s="156"/>
      <c r="W1221" s="156"/>
      <c r="X1221" s="156"/>
      <c r="Y1221" s="156"/>
      <c r="Z1221" s="156"/>
      <c r="AA1221" s="154"/>
      <c r="AB1221" s="155"/>
      <c r="AC1221" s="152"/>
      <c r="AD1221" s="152"/>
      <c r="AE1221" s="152"/>
      <c r="AF1221" s="152"/>
      <c r="AG1221" s="157"/>
      <c r="AH1221" s="157"/>
      <c r="AI1221" s="152"/>
      <c r="AJ1221" s="152"/>
      <c r="AK1221" s="152"/>
      <c r="AL1221" s="152"/>
      <c r="AM1221" s="154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  <c r="CM1221" s="156"/>
      <c r="CN1221" s="156"/>
      <c r="CO1221" s="156"/>
      <c r="CP1221" s="156"/>
      <c r="CQ1221" s="156"/>
      <c r="CR1221" s="156"/>
      <c r="CS1221" s="156"/>
      <c r="CT1221" s="156"/>
      <c r="CU1221" s="156"/>
      <c r="CV1221" s="156"/>
      <c r="CW1221" s="156"/>
      <c r="CX1221" s="156"/>
      <c r="CY1221" s="156"/>
      <c r="CZ1221" s="156"/>
      <c r="DA1221" s="156"/>
      <c r="DB1221" s="156"/>
      <c r="DC1221" s="156"/>
      <c r="DD1221" s="156"/>
      <c r="DE1221" s="156"/>
      <c r="DF1221" s="156"/>
      <c r="DG1221" s="156"/>
      <c r="DH1221" s="156"/>
      <c r="DI1221" s="156"/>
      <c r="DJ1221" s="156"/>
      <c r="DK1221" s="156"/>
      <c r="DL1221" s="156"/>
      <c r="DM1221" s="156"/>
      <c r="DN1221" s="156"/>
      <c r="DO1221" s="156"/>
      <c r="DP1221" s="156"/>
      <c r="DQ1221" s="156"/>
      <c r="DR1221" s="156"/>
      <c r="DS1221" s="156"/>
      <c r="DT1221" s="156"/>
      <c r="DU1221" s="156"/>
      <c r="DV1221" s="156"/>
      <c r="DW1221" s="156"/>
      <c r="DX1221" s="156"/>
      <c r="DY1221" s="156"/>
      <c r="DZ1221" s="156"/>
      <c r="EA1221" s="156"/>
      <c r="EB1221" s="156"/>
      <c r="EC1221" s="156"/>
      <c r="ED1221" s="156"/>
      <c r="EE1221" s="156"/>
      <c r="EF1221" s="156"/>
      <c r="EG1221" s="156"/>
      <c r="EH1221" s="156"/>
      <c r="EI1221" s="156"/>
      <c r="EJ1221" s="156"/>
      <c r="EK1221" s="156"/>
      <c r="EL1221" s="156"/>
      <c r="EM1221" s="156"/>
      <c r="EN1221" s="156"/>
      <c r="EO1221" s="156"/>
      <c r="EP1221" s="156"/>
      <c r="EQ1221" s="156"/>
      <c r="ER1221" s="156"/>
      <c r="ES1221" s="156"/>
      <c r="ET1221" s="156"/>
      <c r="EU1221" s="156"/>
      <c r="EV1221" s="156"/>
      <c r="EW1221" s="156"/>
      <c r="EX1221" s="156"/>
      <c r="EY1221" s="156"/>
      <c r="EZ1221" s="156"/>
      <c r="FA1221" s="156"/>
      <c r="FB1221" s="156"/>
      <c r="FC1221" s="156"/>
      <c r="FD1221" s="156"/>
      <c r="FE1221" s="156"/>
      <c r="FF1221" s="156"/>
      <c r="FG1221" s="156"/>
      <c r="FH1221" s="156"/>
      <c r="FI1221" s="156"/>
      <c r="FJ1221" s="156"/>
      <c r="FK1221" s="156"/>
      <c r="FL1221" s="156"/>
      <c r="FM1221" s="156"/>
      <c r="FN1221" s="156"/>
      <c r="FO1221" s="156"/>
      <c r="FP1221" s="156"/>
    </row>
    <row r="1222" spans="1:172" s="227" customFormat="1" x14ac:dyDescent="0.25">
      <c r="A1222" s="156"/>
      <c r="B1222" s="156"/>
      <c r="C1222" s="156"/>
      <c r="D1222" s="156"/>
      <c r="E1222" s="156"/>
      <c r="F1222" s="156"/>
      <c r="G1222" s="156"/>
      <c r="H1222" s="156"/>
      <c r="I1222" s="156"/>
      <c r="J1222" s="156"/>
      <c r="K1222" s="156"/>
      <c r="L1222" s="156"/>
      <c r="M1222" s="156"/>
      <c r="N1222" s="156"/>
      <c r="O1222" s="156"/>
      <c r="P1222" s="156"/>
      <c r="Q1222" s="156"/>
      <c r="R1222" s="156"/>
      <c r="S1222" s="156"/>
      <c r="T1222" s="156"/>
      <c r="U1222" s="156"/>
      <c r="V1222" s="156"/>
      <c r="W1222" s="156"/>
      <c r="X1222" s="156"/>
      <c r="Y1222" s="156"/>
      <c r="Z1222" s="156"/>
      <c r="AA1222" s="154"/>
      <c r="AB1222" s="155"/>
      <c r="AC1222" s="152"/>
      <c r="AD1222" s="152"/>
      <c r="AE1222" s="152"/>
      <c r="AF1222" s="152"/>
      <c r="AG1222" s="157"/>
      <c r="AH1222" s="157"/>
      <c r="AI1222" s="152"/>
      <c r="AJ1222" s="152"/>
      <c r="AK1222" s="152"/>
      <c r="AL1222" s="152"/>
      <c r="AM1222" s="154"/>
      <c r="AN1222" s="156"/>
      <c r="AO1222" s="156"/>
      <c r="AP1222" s="156"/>
      <c r="AQ1222" s="156"/>
      <c r="AR1222" s="156"/>
      <c r="AS1222" s="156"/>
      <c r="AT1222" s="156"/>
      <c r="AU1222" s="156"/>
      <c r="AV1222" s="156"/>
      <c r="AW1222" s="156"/>
      <c r="AX1222" s="156"/>
      <c r="AY1222" s="156"/>
      <c r="AZ1222" s="156"/>
      <c r="BA1222" s="156"/>
      <c r="BB1222" s="156"/>
      <c r="BC1222" s="156"/>
      <c r="BD1222" s="156"/>
      <c r="BE1222" s="156"/>
      <c r="BF1222" s="156"/>
      <c r="BG1222" s="156"/>
      <c r="BH1222" s="156"/>
      <c r="BI1222" s="156"/>
      <c r="BJ1222" s="156"/>
      <c r="BK1222" s="156"/>
      <c r="BL1222" s="156"/>
      <c r="BM1222" s="156"/>
      <c r="BN1222" s="156"/>
      <c r="BO1222" s="156"/>
      <c r="BP1222" s="156"/>
      <c r="BQ1222" s="156"/>
      <c r="BR1222" s="156"/>
      <c r="BS1222" s="156"/>
      <c r="BT1222" s="156"/>
      <c r="BU1222" s="156"/>
      <c r="BV1222" s="156"/>
      <c r="BW1222" s="156"/>
      <c r="BX1222" s="156"/>
      <c r="BY1222" s="156"/>
      <c r="BZ1222" s="156"/>
      <c r="CA1222" s="156"/>
      <c r="CB1222" s="156"/>
      <c r="CC1222" s="156"/>
      <c r="CD1222" s="156"/>
      <c r="CE1222" s="156"/>
      <c r="CF1222" s="156"/>
      <c r="CG1222" s="156"/>
      <c r="CH1222" s="156"/>
      <c r="CI1222" s="156"/>
      <c r="CJ1222" s="156"/>
      <c r="CK1222" s="156"/>
      <c r="CL1222" s="156"/>
      <c r="CM1222" s="156"/>
      <c r="CN1222" s="156"/>
      <c r="CO1222" s="156"/>
      <c r="CP1222" s="156"/>
      <c r="CQ1222" s="156"/>
      <c r="CR1222" s="156"/>
      <c r="CS1222" s="156"/>
      <c r="CT1222" s="156"/>
      <c r="CU1222" s="156"/>
      <c r="CV1222" s="156"/>
      <c r="CW1222" s="156"/>
      <c r="CX1222" s="156"/>
      <c r="CY1222" s="156"/>
      <c r="CZ1222" s="156"/>
      <c r="DA1222" s="156"/>
      <c r="DB1222" s="156"/>
      <c r="DC1222" s="156"/>
      <c r="DD1222" s="156"/>
      <c r="DE1222" s="156"/>
      <c r="DF1222" s="156"/>
      <c r="DG1222" s="156"/>
      <c r="DH1222" s="156"/>
      <c r="DI1222" s="156"/>
      <c r="DJ1222" s="156"/>
      <c r="DK1222" s="156"/>
      <c r="DL1222" s="156"/>
      <c r="DM1222" s="156"/>
      <c r="DN1222" s="156"/>
      <c r="DO1222" s="156"/>
      <c r="DP1222" s="156"/>
      <c r="DQ1222" s="156"/>
      <c r="DR1222" s="156"/>
      <c r="DS1222" s="156"/>
      <c r="DT1222" s="156"/>
      <c r="DU1222" s="156"/>
      <c r="DV1222" s="156"/>
      <c r="DW1222" s="156"/>
      <c r="DX1222" s="156"/>
      <c r="DY1222" s="156"/>
      <c r="DZ1222" s="156"/>
      <c r="EA1222" s="156"/>
      <c r="EB1222" s="156"/>
      <c r="EC1222" s="156"/>
      <c r="ED1222" s="156"/>
      <c r="EE1222" s="156"/>
      <c r="EF1222" s="156"/>
      <c r="EG1222" s="156"/>
      <c r="EH1222" s="156"/>
      <c r="EI1222" s="156"/>
      <c r="EJ1222" s="156"/>
      <c r="EK1222" s="156"/>
      <c r="EL1222" s="156"/>
      <c r="EM1222" s="156"/>
      <c r="EN1222" s="156"/>
      <c r="EO1222" s="156"/>
      <c r="EP1222" s="156"/>
      <c r="EQ1222" s="156"/>
      <c r="ER1222" s="156"/>
      <c r="ES1222" s="156"/>
      <c r="ET1222" s="156"/>
      <c r="EU1222" s="156"/>
      <c r="EV1222" s="156"/>
      <c r="EW1222" s="156"/>
      <c r="EX1222" s="156"/>
      <c r="EY1222" s="156"/>
      <c r="EZ1222" s="156"/>
      <c r="FA1222" s="156"/>
      <c r="FB1222" s="156"/>
      <c r="FC1222" s="156"/>
      <c r="FD1222" s="156"/>
      <c r="FE1222" s="156"/>
      <c r="FF1222" s="156"/>
      <c r="FG1222" s="156"/>
      <c r="FH1222" s="156"/>
      <c r="FI1222" s="156"/>
      <c r="FJ1222" s="156"/>
      <c r="FK1222" s="156"/>
      <c r="FL1222" s="156"/>
      <c r="FM1222" s="156"/>
      <c r="FN1222" s="156"/>
      <c r="FO1222" s="156"/>
      <c r="FP1222" s="156"/>
    </row>
    <row r="1223" spans="1:172" s="227" customFormat="1" x14ac:dyDescent="0.25">
      <c r="A1223" s="156"/>
      <c r="B1223" s="156"/>
      <c r="C1223" s="156"/>
      <c r="D1223" s="156"/>
      <c r="E1223" s="156"/>
      <c r="F1223" s="156"/>
      <c r="G1223" s="156"/>
      <c r="H1223" s="156"/>
      <c r="I1223" s="156"/>
      <c r="J1223" s="156"/>
      <c r="K1223" s="156"/>
      <c r="L1223" s="156"/>
      <c r="M1223" s="156"/>
      <c r="N1223" s="156"/>
      <c r="O1223" s="156"/>
      <c r="P1223" s="156"/>
      <c r="Q1223" s="156"/>
      <c r="R1223" s="156"/>
      <c r="S1223" s="156"/>
      <c r="T1223" s="156"/>
      <c r="U1223" s="156"/>
      <c r="V1223" s="156"/>
      <c r="W1223" s="156"/>
      <c r="X1223" s="156"/>
      <c r="Y1223" s="156"/>
      <c r="Z1223" s="156"/>
      <c r="AA1223" s="154"/>
      <c r="AB1223" s="155"/>
      <c r="AC1223" s="152"/>
      <c r="AD1223" s="152"/>
      <c r="AE1223" s="152"/>
      <c r="AF1223" s="152"/>
      <c r="AG1223" s="157"/>
      <c r="AH1223" s="157"/>
      <c r="AI1223" s="152"/>
      <c r="AJ1223" s="152"/>
      <c r="AK1223" s="152"/>
      <c r="AL1223" s="152"/>
      <c r="AM1223" s="154"/>
      <c r="AN1223" s="156"/>
      <c r="AO1223" s="156"/>
      <c r="AP1223" s="156"/>
      <c r="AQ1223" s="156"/>
      <c r="AR1223" s="156"/>
      <c r="AS1223" s="156"/>
      <c r="AT1223" s="156"/>
      <c r="AU1223" s="156"/>
      <c r="AV1223" s="156"/>
      <c r="AW1223" s="156"/>
      <c r="AX1223" s="156"/>
      <c r="AY1223" s="156"/>
      <c r="AZ1223" s="156"/>
      <c r="BA1223" s="156"/>
      <c r="BB1223" s="156"/>
      <c r="BC1223" s="156"/>
      <c r="BD1223" s="156"/>
      <c r="BE1223" s="156"/>
      <c r="BF1223" s="156"/>
      <c r="BG1223" s="156"/>
      <c r="BH1223" s="156"/>
      <c r="BI1223" s="156"/>
      <c r="BJ1223" s="156"/>
      <c r="BK1223" s="156"/>
      <c r="BL1223" s="156"/>
      <c r="BM1223" s="156"/>
      <c r="BN1223" s="156"/>
      <c r="BO1223" s="156"/>
      <c r="BP1223" s="156"/>
      <c r="BQ1223" s="156"/>
      <c r="BR1223" s="156"/>
      <c r="BS1223" s="156"/>
      <c r="BT1223" s="156"/>
      <c r="BU1223" s="156"/>
      <c r="BV1223" s="156"/>
      <c r="BW1223" s="156"/>
      <c r="BX1223" s="156"/>
      <c r="BY1223" s="156"/>
      <c r="BZ1223" s="156"/>
      <c r="CA1223" s="156"/>
      <c r="CB1223" s="156"/>
      <c r="CC1223" s="156"/>
      <c r="CD1223" s="156"/>
      <c r="CE1223" s="156"/>
      <c r="CF1223" s="156"/>
      <c r="CG1223" s="156"/>
      <c r="CH1223" s="156"/>
      <c r="CI1223" s="156"/>
      <c r="CJ1223" s="156"/>
      <c r="CK1223" s="156"/>
      <c r="CL1223" s="156"/>
      <c r="CM1223" s="156"/>
      <c r="CN1223" s="156"/>
      <c r="CO1223" s="156"/>
      <c r="CP1223" s="156"/>
      <c r="CQ1223" s="156"/>
      <c r="CR1223" s="156"/>
      <c r="CS1223" s="156"/>
      <c r="CT1223" s="156"/>
      <c r="CU1223" s="156"/>
      <c r="CV1223" s="156"/>
      <c r="CW1223" s="156"/>
      <c r="CX1223" s="156"/>
      <c r="CY1223" s="156"/>
      <c r="CZ1223" s="156"/>
      <c r="DA1223" s="156"/>
      <c r="DB1223" s="156"/>
      <c r="DC1223" s="156"/>
      <c r="DD1223" s="156"/>
      <c r="DE1223" s="156"/>
      <c r="DF1223" s="156"/>
      <c r="DG1223" s="156"/>
      <c r="DH1223" s="156"/>
      <c r="DI1223" s="156"/>
      <c r="DJ1223" s="156"/>
      <c r="DK1223" s="156"/>
      <c r="DL1223" s="156"/>
      <c r="DM1223" s="156"/>
      <c r="DN1223" s="156"/>
      <c r="DO1223" s="156"/>
      <c r="DP1223" s="156"/>
      <c r="DQ1223" s="156"/>
      <c r="DR1223" s="156"/>
      <c r="DS1223" s="156"/>
      <c r="DT1223" s="156"/>
      <c r="DU1223" s="156"/>
      <c r="DV1223" s="156"/>
      <c r="DW1223" s="156"/>
      <c r="DX1223" s="156"/>
      <c r="DY1223" s="156"/>
      <c r="DZ1223" s="156"/>
      <c r="EA1223" s="156"/>
      <c r="EB1223" s="156"/>
      <c r="EC1223" s="156"/>
      <c r="ED1223" s="156"/>
      <c r="EE1223" s="156"/>
      <c r="EF1223" s="156"/>
      <c r="EG1223" s="156"/>
      <c r="EH1223" s="156"/>
      <c r="EI1223" s="156"/>
      <c r="EJ1223" s="156"/>
      <c r="EK1223" s="156"/>
      <c r="EL1223" s="156"/>
      <c r="EM1223" s="156"/>
      <c r="EN1223" s="156"/>
      <c r="EO1223" s="156"/>
      <c r="EP1223" s="156"/>
      <c r="EQ1223" s="156"/>
      <c r="ER1223" s="156"/>
      <c r="ES1223" s="156"/>
      <c r="ET1223" s="156"/>
      <c r="EU1223" s="156"/>
      <c r="EV1223" s="156"/>
      <c r="EW1223" s="156"/>
      <c r="EX1223" s="156"/>
      <c r="EY1223" s="156"/>
      <c r="EZ1223" s="156"/>
      <c r="FA1223" s="156"/>
      <c r="FB1223" s="156"/>
      <c r="FC1223" s="156"/>
      <c r="FD1223" s="156"/>
      <c r="FE1223" s="156"/>
      <c r="FF1223" s="156"/>
      <c r="FG1223" s="156"/>
      <c r="FH1223" s="156"/>
      <c r="FI1223" s="156"/>
      <c r="FJ1223" s="156"/>
      <c r="FK1223" s="156"/>
      <c r="FL1223" s="156"/>
      <c r="FM1223" s="156"/>
      <c r="FN1223" s="156"/>
      <c r="FO1223" s="156"/>
      <c r="FP1223" s="156"/>
    </row>
    <row r="1224" spans="1:172" s="227" customFormat="1" x14ac:dyDescent="0.25">
      <c r="A1224" s="156"/>
      <c r="B1224" s="156"/>
      <c r="C1224" s="156"/>
      <c r="D1224" s="156"/>
      <c r="E1224" s="156"/>
      <c r="F1224" s="156"/>
      <c r="G1224" s="156"/>
      <c r="H1224" s="156"/>
      <c r="I1224" s="156"/>
      <c r="J1224" s="156"/>
      <c r="K1224" s="156"/>
      <c r="L1224" s="156"/>
      <c r="M1224" s="156"/>
      <c r="N1224" s="156"/>
      <c r="O1224" s="156"/>
      <c r="P1224" s="156"/>
      <c r="Q1224" s="156"/>
      <c r="R1224" s="156"/>
      <c r="S1224" s="156"/>
      <c r="T1224" s="156"/>
      <c r="U1224" s="156"/>
      <c r="V1224" s="156"/>
      <c r="W1224" s="156"/>
      <c r="X1224" s="156"/>
      <c r="Y1224" s="156"/>
      <c r="Z1224" s="156"/>
      <c r="AA1224" s="154"/>
      <c r="AB1224" s="155"/>
      <c r="AC1224" s="152"/>
      <c r="AD1224" s="152"/>
      <c r="AE1224" s="152"/>
      <c r="AF1224" s="152"/>
      <c r="AG1224" s="157"/>
      <c r="AH1224" s="157"/>
      <c r="AI1224" s="152"/>
      <c r="AJ1224" s="152"/>
      <c r="AK1224" s="152"/>
      <c r="AL1224" s="152"/>
      <c r="AM1224" s="154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  <c r="CM1224" s="156"/>
      <c r="CN1224" s="156"/>
      <c r="CO1224" s="156"/>
      <c r="CP1224" s="156"/>
      <c r="CQ1224" s="156"/>
      <c r="CR1224" s="156"/>
      <c r="CS1224" s="156"/>
      <c r="CT1224" s="156"/>
      <c r="CU1224" s="156"/>
      <c r="CV1224" s="156"/>
      <c r="CW1224" s="156"/>
      <c r="CX1224" s="156"/>
      <c r="CY1224" s="156"/>
      <c r="CZ1224" s="156"/>
      <c r="DA1224" s="156"/>
      <c r="DB1224" s="156"/>
      <c r="DC1224" s="156"/>
      <c r="DD1224" s="156"/>
      <c r="DE1224" s="156"/>
      <c r="DF1224" s="156"/>
      <c r="DG1224" s="156"/>
      <c r="DH1224" s="156"/>
      <c r="DI1224" s="156"/>
      <c r="DJ1224" s="156"/>
      <c r="DK1224" s="156"/>
      <c r="DL1224" s="156"/>
      <c r="DM1224" s="156"/>
      <c r="DN1224" s="156"/>
      <c r="DO1224" s="156"/>
      <c r="DP1224" s="156"/>
      <c r="DQ1224" s="156"/>
      <c r="DR1224" s="156"/>
      <c r="DS1224" s="156"/>
      <c r="DT1224" s="156"/>
      <c r="DU1224" s="156"/>
      <c r="DV1224" s="156"/>
      <c r="DW1224" s="156"/>
      <c r="DX1224" s="156"/>
      <c r="DY1224" s="156"/>
      <c r="DZ1224" s="156"/>
      <c r="EA1224" s="156"/>
      <c r="EB1224" s="156"/>
      <c r="EC1224" s="156"/>
      <c r="ED1224" s="156"/>
      <c r="EE1224" s="156"/>
      <c r="EF1224" s="156"/>
      <c r="EG1224" s="156"/>
      <c r="EH1224" s="156"/>
      <c r="EI1224" s="156"/>
      <c r="EJ1224" s="156"/>
      <c r="EK1224" s="156"/>
      <c r="EL1224" s="156"/>
      <c r="EM1224" s="156"/>
      <c r="EN1224" s="156"/>
      <c r="EO1224" s="156"/>
      <c r="EP1224" s="156"/>
      <c r="EQ1224" s="156"/>
      <c r="ER1224" s="156"/>
      <c r="ES1224" s="156"/>
      <c r="ET1224" s="156"/>
      <c r="EU1224" s="156"/>
      <c r="EV1224" s="156"/>
      <c r="EW1224" s="156"/>
      <c r="EX1224" s="156"/>
      <c r="EY1224" s="156"/>
      <c r="EZ1224" s="156"/>
      <c r="FA1224" s="156"/>
      <c r="FB1224" s="156"/>
      <c r="FC1224" s="156"/>
      <c r="FD1224" s="156"/>
      <c r="FE1224" s="156"/>
      <c r="FF1224" s="156"/>
      <c r="FG1224" s="156"/>
      <c r="FH1224" s="156"/>
      <c r="FI1224" s="156"/>
      <c r="FJ1224" s="156"/>
      <c r="FK1224" s="156"/>
      <c r="FL1224" s="156"/>
      <c r="FM1224" s="156"/>
      <c r="FN1224" s="156"/>
      <c r="FO1224" s="156"/>
      <c r="FP1224" s="156"/>
    </row>
    <row r="1225" spans="1:172" s="227" customFormat="1" x14ac:dyDescent="0.25">
      <c r="A1225" s="156"/>
      <c r="B1225" s="156"/>
      <c r="C1225" s="156"/>
      <c r="D1225" s="156"/>
      <c r="E1225" s="156"/>
      <c r="F1225" s="156"/>
      <c r="G1225" s="156"/>
      <c r="H1225" s="156"/>
      <c r="I1225" s="156"/>
      <c r="J1225" s="156"/>
      <c r="K1225" s="156"/>
      <c r="L1225" s="156"/>
      <c r="M1225" s="156"/>
      <c r="N1225" s="156"/>
      <c r="O1225" s="156"/>
      <c r="P1225" s="156"/>
      <c r="Q1225" s="156"/>
      <c r="R1225" s="156"/>
      <c r="S1225" s="156"/>
      <c r="T1225" s="156"/>
      <c r="U1225" s="156"/>
      <c r="V1225" s="156"/>
      <c r="W1225" s="156"/>
      <c r="X1225" s="156"/>
      <c r="Y1225" s="156"/>
      <c r="Z1225" s="156"/>
      <c r="AA1225" s="154"/>
      <c r="AB1225" s="155"/>
      <c r="AC1225" s="152"/>
      <c r="AD1225" s="152"/>
      <c r="AE1225" s="152"/>
      <c r="AF1225" s="152"/>
      <c r="AG1225" s="157"/>
      <c r="AH1225" s="157"/>
      <c r="AI1225" s="152"/>
      <c r="AJ1225" s="152"/>
      <c r="AK1225" s="152"/>
      <c r="AL1225" s="152"/>
      <c r="AM1225" s="154"/>
      <c r="AN1225" s="156"/>
      <c r="AO1225" s="156"/>
      <c r="AP1225" s="156"/>
      <c r="AQ1225" s="156"/>
      <c r="AR1225" s="156"/>
      <c r="AS1225" s="156"/>
      <c r="AT1225" s="156"/>
      <c r="AU1225" s="156"/>
      <c r="AV1225" s="156"/>
      <c r="AW1225" s="156"/>
      <c r="AX1225" s="156"/>
      <c r="AY1225" s="156"/>
      <c r="AZ1225" s="156"/>
      <c r="BA1225" s="156"/>
      <c r="BB1225" s="156"/>
      <c r="BC1225" s="156"/>
      <c r="BD1225" s="156"/>
      <c r="BE1225" s="156"/>
      <c r="BF1225" s="156"/>
      <c r="BG1225" s="156"/>
      <c r="BH1225" s="156"/>
      <c r="BI1225" s="156"/>
      <c r="BJ1225" s="156"/>
      <c r="BK1225" s="156"/>
      <c r="BL1225" s="156"/>
      <c r="BM1225" s="156"/>
      <c r="BN1225" s="156"/>
      <c r="BO1225" s="156"/>
      <c r="BP1225" s="156"/>
      <c r="BQ1225" s="156"/>
      <c r="BR1225" s="156"/>
      <c r="BS1225" s="156"/>
      <c r="BT1225" s="156"/>
      <c r="BU1225" s="156"/>
      <c r="BV1225" s="156"/>
      <c r="BW1225" s="156"/>
      <c r="BX1225" s="156"/>
      <c r="BY1225" s="156"/>
      <c r="BZ1225" s="156"/>
      <c r="CA1225" s="156"/>
      <c r="CB1225" s="156"/>
      <c r="CC1225" s="156"/>
      <c r="CD1225" s="156"/>
      <c r="CE1225" s="156"/>
      <c r="CF1225" s="156"/>
      <c r="CG1225" s="156"/>
      <c r="CH1225" s="156"/>
      <c r="CI1225" s="156"/>
      <c r="CJ1225" s="156"/>
      <c r="CK1225" s="156"/>
      <c r="CL1225" s="156"/>
      <c r="CM1225" s="156"/>
      <c r="CN1225" s="156"/>
      <c r="CO1225" s="156"/>
      <c r="CP1225" s="156"/>
      <c r="CQ1225" s="156"/>
      <c r="CR1225" s="156"/>
      <c r="CS1225" s="156"/>
      <c r="CT1225" s="156"/>
      <c r="CU1225" s="156"/>
      <c r="CV1225" s="156"/>
      <c r="CW1225" s="156"/>
      <c r="CX1225" s="156"/>
      <c r="CY1225" s="156"/>
      <c r="CZ1225" s="156"/>
      <c r="DA1225" s="156"/>
      <c r="DB1225" s="156"/>
      <c r="DC1225" s="156"/>
      <c r="DD1225" s="156"/>
      <c r="DE1225" s="156"/>
      <c r="DF1225" s="156"/>
      <c r="DG1225" s="156"/>
      <c r="DH1225" s="156"/>
      <c r="DI1225" s="156"/>
      <c r="DJ1225" s="156"/>
      <c r="DK1225" s="156"/>
      <c r="DL1225" s="156"/>
      <c r="DM1225" s="156"/>
      <c r="DN1225" s="156"/>
      <c r="DO1225" s="156"/>
      <c r="DP1225" s="156"/>
      <c r="DQ1225" s="156"/>
      <c r="DR1225" s="156"/>
      <c r="DS1225" s="156"/>
      <c r="DT1225" s="156"/>
      <c r="DU1225" s="156"/>
      <c r="DV1225" s="156"/>
      <c r="DW1225" s="156"/>
      <c r="DX1225" s="156"/>
      <c r="DY1225" s="156"/>
      <c r="DZ1225" s="156"/>
      <c r="EA1225" s="156"/>
      <c r="EB1225" s="156"/>
      <c r="EC1225" s="156"/>
      <c r="ED1225" s="156"/>
      <c r="EE1225" s="156"/>
      <c r="EF1225" s="156"/>
      <c r="EG1225" s="156"/>
      <c r="EH1225" s="156"/>
      <c r="EI1225" s="156"/>
      <c r="EJ1225" s="156"/>
      <c r="EK1225" s="156"/>
      <c r="EL1225" s="156"/>
      <c r="EM1225" s="156"/>
      <c r="EN1225" s="156"/>
      <c r="EO1225" s="156"/>
      <c r="EP1225" s="156"/>
      <c r="EQ1225" s="156"/>
      <c r="ER1225" s="156"/>
      <c r="ES1225" s="156"/>
      <c r="ET1225" s="156"/>
      <c r="EU1225" s="156"/>
      <c r="EV1225" s="156"/>
      <c r="EW1225" s="156"/>
      <c r="EX1225" s="156"/>
      <c r="EY1225" s="156"/>
      <c r="EZ1225" s="156"/>
      <c r="FA1225" s="156"/>
      <c r="FB1225" s="156"/>
      <c r="FC1225" s="156"/>
      <c r="FD1225" s="156"/>
      <c r="FE1225" s="156"/>
      <c r="FF1225" s="156"/>
      <c r="FG1225" s="156"/>
      <c r="FH1225" s="156"/>
      <c r="FI1225" s="156"/>
      <c r="FJ1225" s="156"/>
      <c r="FK1225" s="156"/>
      <c r="FL1225" s="156"/>
      <c r="FM1225" s="156"/>
      <c r="FN1225" s="156"/>
      <c r="FO1225" s="156"/>
      <c r="FP1225" s="156"/>
    </row>
    <row r="1226" spans="1:172" s="227" customFormat="1" x14ac:dyDescent="0.25">
      <c r="A1226" s="156"/>
      <c r="B1226" s="156"/>
      <c r="C1226" s="156"/>
      <c r="D1226" s="156"/>
      <c r="E1226" s="156"/>
      <c r="F1226" s="156"/>
      <c r="G1226" s="156"/>
      <c r="H1226" s="156"/>
      <c r="I1226" s="156"/>
      <c r="J1226" s="156"/>
      <c r="K1226" s="156"/>
      <c r="L1226" s="156"/>
      <c r="M1226" s="156"/>
      <c r="N1226" s="156"/>
      <c r="O1226" s="156"/>
      <c r="P1226" s="156"/>
      <c r="Q1226" s="156"/>
      <c r="R1226" s="156"/>
      <c r="S1226" s="156"/>
      <c r="T1226" s="156"/>
      <c r="U1226" s="156"/>
      <c r="V1226" s="156"/>
      <c r="W1226" s="156"/>
      <c r="X1226" s="156"/>
      <c r="Y1226" s="156"/>
      <c r="Z1226" s="156"/>
      <c r="AA1226" s="154"/>
      <c r="AB1226" s="155"/>
      <c r="AC1226" s="152"/>
      <c r="AD1226" s="152"/>
      <c r="AE1226" s="152"/>
      <c r="AF1226" s="152"/>
      <c r="AG1226" s="157"/>
      <c r="AH1226" s="157"/>
      <c r="AI1226" s="152"/>
      <c r="AJ1226" s="152"/>
      <c r="AK1226" s="152"/>
      <c r="AL1226" s="152"/>
      <c r="AM1226" s="154"/>
      <c r="AN1226" s="156"/>
      <c r="AO1226" s="156"/>
      <c r="AP1226" s="156"/>
      <c r="AQ1226" s="156"/>
      <c r="AR1226" s="156"/>
      <c r="AS1226" s="156"/>
      <c r="AT1226" s="156"/>
      <c r="AU1226" s="156"/>
      <c r="AV1226" s="156"/>
      <c r="AW1226" s="156"/>
      <c r="AX1226" s="156"/>
      <c r="AY1226" s="156"/>
      <c r="AZ1226" s="156"/>
      <c r="BA1226" s="156"/>
      <c r="BB1226" s="156"/>
      <c r="BC1226" s="156"/>
      <c r="BD1226" s="156"/>
      <c r="BE1226" s="156"/>
      <c r="BF1226" s="156"/>
      <c r="BG1226" s="156"/>
      <c r="BH1226" s="156"/>
      <c r="BI1226" s="156"/>
      <c r="BJ1226" s="156"/>
      <c r="BK1226" s="156"/>
      <c r="BL1226" s="156"/>
      <c r="BM1226" s="156"/>
      <c r="BN1226" s="156"/>
      <c r="BO1226" s="156"/>
      <c r="BP1226" s="156"/>
      <c r="BQ1226" s="156"/>
      <c r="BR1226" s="156"/>
      <c r="BS1226" s="156"/>
      <c r="BT1226" s="156"/>
      <c r="BU1226" s="156"/>
      <c r="BV1226" s="156"/>
      <c r="BW1226" s="156"/>
      <c r="BX1226" s="156"/>
      <c r="BY1226" s="156"/>
      <c r="BZ1226" s="156"/>
      <c r="CA1226" s="156"/>
      <c r="CB1226" s="156"/>
      <c r="CC1226" s="156"/>
      <c r="CD1226" s="156"/>
      <c r="CE1226" s="156"/>
      <c r="CF1226" s="156"/>
      <c r="CG1226" s="156"/>
      <c r="CH1226" s="156"/>
      <c r="CI1226" s="156"/>
      <c r="CJ1226" s="156"/>
      <c r="CK1226" s="156"/>
      <c r="CL1226" s="156"/>
      <c r="CM1226" s="156"/>
      <c r="CN1226" s="156"/>
      <c r="CO1226" s="156"/>
      <c r="CP1226" s="156"/>
      <c r="CQ1226" s="156"/>
      <c r="CR1226" s="156"/>
      <c r="CS1226" s="156"/>
      <c r="CT1226" s="156"/>
      <c r="CU1226" s="156"/>
      <c r="CV1226" s="156"/>
      <c r="CW1226" s="156"/>
      <c r="CX1226" s="156"/>
      <c r="CY1226" s="156"/>
      <c r="CZ1226" s="156"/>
      <c r="DA1226" s="156"/>
      <c r="DB1226" s="156"/>
      <c r="DC1226" s="156"/>
      <c r="DD1226" s="156"/>
      <c r="DE1226" s="156"/>
      <c r="DF1226" s="156"/>
      <c r="DG1226" s="156"/>
      <c r="DH1226" s="156"/>
      <c r="DI1226" s="156"/>
      <c r="DJ1226" s="156"/>
      <c r="DK1226" s="156"/>
      <c r="DL1226" s="156"/>
      <c r="DM1226" s="156"/>
      <c r="DN1226" s="156"/>
      <c r="DO1226" s="156"/>
      <c r="DP1226" s="156"/>
      <c r="DQ1226" s="156"/>
      <c r="DR1226" s="156"/>
      <c r="DS1226" s="156"/>
      <c r="DT1226" s="156"/>
      <c r="DU1226" s="156"/>
      <c r="DV1226" s="156"/>
      <c r="DW1226" s="156"/>
      <c r="DX1226" s="156"/>
      <c r="DY1226" s="156"/>
      <c r="DZ1226" s="156"/>
      <c r="EA1226" s="156"/>
      <c r="EB1226" s="156"/>
      <c r="EC1226" s="156"/>
      <c r="ED1226" s="156"/>
      <c r="EE1226" s="156"/>
      <c r="EF1226" s="156"/>
      <c r="EG1226" s="156"/>
      <c r="EH1226" s="156"/>
      <c r="EI1226" s="156"/>
      <c r="EJ1226" s="156"/>
      <c r="EK1226" s="156"/>
      <c r="EL1226" s="156"/>
      <c r="EM1226" s="156"/>
      <c r="EN1226" s="156"/>
      <c r="EO1226" s="156"/>
      <c r="EP1226" s="156"/>
      <c r="EQ1226" s="156"/>
      <c r="ER1226" s="156"/>
      <c r="ES1226" s="156"/>
      <c r="ET1226" s="156"/>
      <c r="EU1226" s="156"/>
      <c r="EV1226" s="156"/>
      <c r="EW1226" s="156"/>
      <c r="EX1226" s="156"/>
      <c r="EY1226" s="156"/>
      <c r="EZ1226" s="156"/>
      <c r="FA1226" s="156"/>
      <c r="FB1226" s="156"/>
      <c r="FC1226" s="156"/>
      <c r="FD1226" s="156"/>
      <c r="FE1226" s="156"/>
      <c r="FF1226" s="156"/>
      <c r="FG1226" s="156"/>
      <c r="FH1226" s="156"/>
      <c r="FI1226" s="156"/>
      <c r="FJ1226" s="156"/>
      <c r="FK1226" s="156"/>
      <c r="FL1226" s="156"/>
      <c r="FM1226" s="156"/>
      <c r="FN1226" s="156"/>
      <c r="FO1226" s="156"/>
      <c r="FP1226" s="156"/>
    </row>
    <row r="1227" spans="1:172" s="227" customFormat="1" x14ac:dyDescent="0.25">
      <c r="A1227" s="156"/>
      <c r="B1227" s="156"/>
      <c r="C1227" s="156"/>
      <c r="D1227" s="156"/>
      <c r="E1227" s="156"/>
      <c r="F1227" s="156"/>
      <c r="G1227" s="156"/>
      <c r="H1227" s="156"/>
      <c r="I1227" s="156"/>
      <c r="J1227" s="156"/>
      <c r="K1227" s="156"/>
      <c r="L1227" s="156"/>
      <c r="M1227" s="156"/>
      <c r="N1227" s="156"/>
      <c r="O1227" s="156"/>
      <c r="P1227" s="156"/>
      <c r="Q1227" s="156"/>
      <c r="R1227" s="156"/>
      <c r="S1227" s="156"/>
      <c r="T1227" s="156"/>
      <c r="U1227" s="156"/>
      <c r="V1227" s="156"/>
      <c r="W1227" s="156"/>
      <c r="X1227" s="156"/>
      <c r="Y1227" s="156"/>
      <c r="Z1227" s="156"/>
      <c r="AA1227" s="154"/>
      <c r="AB1227" s="155"/>
      <c r="AC1227" s="152"/>
      <c r="AD1227" s="152"/>
      <c r="AE1227" s="152"/>
      <c r="AF1227" s="152"/>
      <c r="AG1227" s="157"/>
      <c r="AH1227" s="157"/>
      <c r="AI1227" s="152"/>
      <c r="AJ1227" s="152"/>
      <c r="AK1227" s="152"/>
      <c r="AL1227" s="152"/>
      <c r="AM1227" s="154"/>
      <c r="AN1227" s="156"/>
      <c r="AO1227" s="156"/>
      <c r="AP1227" s="156"/>
      <c r="AQ1227" s="156"/>
      <c r="AR1227" s="156"/>
      <c r="AS1227" s="156"/>
      <c r="AT1227" s="156"/>
      <c r="AU1227" s="156"/>
      <c r="AV1227" s="156"/>
      <c r="AW1227" s="156"/>
      <c r="AX1227" s="156"/>
      <c r="AY1227" s="156"/>
      <c r="AZ1227" s="156"/>
      <c r="BA1227" s="156"/>
      <c r="BB1227" s="156"/>
      <c r="BC1227" s="156"/>
      <c r="BD1227" s="156"/>
      <c r="BE1227" s="156"/>
      <c r="BF1227" s="156"/>
      <c r="BG1227" s="156"/>
      <c r="BH1227" s="156"/>
      <c r="BI1227" s="156"/>
      <c r="BJ1227" s="156"/>
      <c r="BK1227" s="156"/>
      <c r="BL1227" s="156"/>
      <c r="BM1227" s="156"/>
      <c r="BN1227" s="156"/>
      <c r="BO1227" s="156"/>
      <c r="BP1227" s="156"/>
      <c r="BQ1227" s="156"/>
      <c r="BR1227" s="156"/>
      <c r="BS1227" s="156"/>
      <c r="BT1227" s="156"/>
      <c r="BU1227" s="156"/>
      <c r="BV1227" s="156"/>
      <c r="BW1227" s="156"/>
      <c r="BX1227" s="156"/>
      <c r="BY1227" s="156"/>
      <c r="BZ1227" s="156"/>
      <c r="CA1227" s="156"/>
      <c r="CB1227" s="156"/>
      <c r="CC1227" s="156"/>
      <c r="CD1227" s="156"/>
      <c r="CE1227" s="156"/>
      <c r="CF1227" s="156"/>
      <c r="CG1227" s="156"/>
      <c r="CH1227" s="156"/>
      <c r="CI1227" s="156"/>
      <c r="CJ1227" s="156"/>
      <c r="CK1227" s="156"/>
      <c r="CL1227" s="156"/>
      <c r="CM1227" s="156"/>
      <c r="CN1227" s="156"/>
      <c r="CO1227" s="156"/>
      <c r="CP1227" s="156"/>
      <c r="CQ1227" s="156"/>
      <c r="CR1227" s="156"/>
      <c r="CS1227" s="156"/>
      <c r="CT1227" s="156"/>
      <c r="CU1227" s="156"/>
      <c r="CV1227" s="156"/>
      <c r="CW1227" s="156"/>
      <c r="CX1227" s="156"/>
      <c r="CY1227" s="156"/>
      <c r="CZ1227" s="156"/>
      <c r="DA1227" s="156"/>
      <c r="DB1227" s="156"/>
      <c r="DC1227" s="156"/>
      <c r="DD1227" s="156"/>
      <c r="DE1227" s="156"/>
      <c r="DF1227" s="156"/>
      <c r="DG1227" s="156"/>
      <c r="DH1227" s="156"/>
      <c r="DI1227" s="156"/>
      <c r="DJ1227" s="156"/>
      <c r="DK1227" s="156"/>
      <c r="DL1227" s="156"/>
      <c r="DM1227" s="156"/>
      <c r="DN1227" s="156"/>
      <c r="DO1227" s="156"/>
      <c r="DP1227" s="156"/>
      <c r="DQ1227" s="156"/>
      <c r="DR1227" s="156"/>
      <c r="DS1227" s="156"/>
      <c r="DT1227" s="156"/>
      <c r="DU1227" s="156"/>
      <c r="DV1227" s="156"/>
      <c r="DW1227" s="156"/>
      <c r="DX1227" s="156"/>
      <c r="DY1227" s="156"/>
      <c r="DZ1227" s="156"/>
      <c r="EA1227" s="156"/>
      <c r="EB1227" s="156"/>
      <c r="EC1227" s="156"/>
      <c r="ED1227" s="156"/>
      <c r="EE1227" s="156"/>
      <c r="EF1227" s="156"/>
      <c r="EG1227" s="156"/>
      <c r="EH1227" s="156"/>
      <c r="EI1227" s="156"/>
      <c r="EJ1227" s="156"/>
      <c r="EK1227" s="156"/>
      <c r="EL1227" s="156"/>
      <c r="EM1227" s="156"/>
      <c r="EN1227" s="156"/>
      <c r="EO1227" s="156"/>
      <c r="EP1227" s="156"/>
      <c r="EQ1227" s="156"/>
      <c r="ER1227" s="156"/>
      <c r="ES1227" s="156"/>
      <c r="ET1227" s="156"/>
      <c r="EU1227" s="156"/>
      <c r="EV1227" s="156"/>
      <c r="EW1227" s="156"/>
      <c r="EX1227" s="156"/>
      <c r="EY1227" s="156"/>
      <c r="EZ1227" s="156"/>
      <c r="FA1227" s="156"/>
      <c r="FB1227" s="156"/>
      <c r="FC1227" s="156"/>
      <c r="FD1227" s="156"/>
      <c r="FE1227" s="156"/>
      <c r="FF1227" s="156"/>
      <c r="FG1227" s="156"/>
      <c r="FH1227" s="156"/>
      <c r="FI1227" s="156"/>
      <c r="FJ1227" s="156"/>
      <c r="FK1227" s="156"/>
      <c r="FL1227" s="156"/>
      <c r="FM1227" s="156"/>
      <c r="FN1227" s="156"/>
      <c r="FO1227" s="156"/>
      <c r="FP1227" s="156"/>
    </row>
    <row r="1228" spans="1:172" s="227" customFormat="1" x14ac:dyDescent="0.25">
      <c r="A1228" s="156"/>
      <c r="B1228" s="156"/>
      <c r="C1228" s="156"/>
      <c r="D1228" s="156"/>
      <c r="E1228" s="156"/>
      <c r="F1228" s="156"/>
      <c r="G1228" s="156"/>
      <c r="H1228" s="156"/>
      <c r="I1228" s="156"/>
      <c r="J1228" s="156"/>
      <c r="K1228" s="156"/>
      <c r="L1228" s="156"/>
      <c r="M1228" s="156"/>
      <c r="N1228" s="156"/>
      <c r="O1228" s="156"/>
      <c r="P1228" s="156"/>
      <c r="Q1228" s="156"/>
      <c r="R1228" s="156"/>
      <c r="S1228" s="156"/>
      <c r="T1228" s="156"/>
      <c r="U1228" s="156"/>
      <c r="V1228" s="156"/>
      <c r="W1228" s="156"/>
      <c r="X1228" s="156"/>
      <c r="Y1228" s="156"/>
      <c r="Z1228" s="156"/>
      <c r="AA1228" s="154"/>
      <c r="AB1228" s="155"/>
      <c r="AC1228" s="152"/>
      <c r="AD1228" s="152"/>
      <c r="AE1228" s="152"/>
      <c r="AF1228" s="152"/>
      <c r="AG1228" s="157"/>
      <c r="AH1228" s="157"/>
      <c r="AI1228" s="152"/>
      <c r="AJ1228" s="152"/>
      <c r="AK1228" s="152"/>
      <c r="AL1228" s="152"/>
      <c r="AM1228" s="154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  <c r="CM1228" s="156"/>
      <c r="CN1228" s="156"/>
      <c r="CO1228" s="156"/>
      <c r="CP1228" s="156"/>
      <c r="CQ1228" s="156"/>
      <c r="CR1228" s="156"/>
      <c r="CS1228" s="156"/>
      <c r="CT1228" s="156"/>
      <c r="CU1228" s="156"/>
      <c r="CV1228" s="156"/>
      <c r="CW1228" s="156"/>
      <c r="CX1228" s="156"/>
      <c r="CY1228" s="156"/>
      <c r="CZ1228" s="156"/>
      <c r="DA1228" s="156"/>
      <c r="DB1228" s="156"/>
      <c r="DC1228" s="156"/>
      <c r="DD1228" s="156"/>
      <c r="DE1228" s="156"/>
      <c r="DF1228" s="156"/>
      <c r="DG1228" s="156"/>
      <c r="DH1228" s="156"/>
      <c r="DI1228" s="156"/>
      <c r="DJ1228" s="156"/>
      <c r="DK1228" s="156"/>
      <c r="DL1228" s="156"/>
      <c r="DM1228" s="156"/>
      <c r="DN1228" s="156"/>
      <c r="DO1228" s="156"/>
      <c r="DP1228" s="156"/>
      <c r="DQ1228" s="156"/>
      <c r="DR1228" s="156"/>
      <c r="DS1228" s="156"/>
      <c r="DT1228" s="156"/>
      <c r="DU1228" s="156"/>
      <c r="DV1228" s="156"/>
      <c r="DW1228" s="156"/>
      <c r="DX1228" s="156"/>
      <c r="DY1228" s="156"/>
      <c r="DZ1228" s="156"/>
      <c r="EA1228" s="156"/>
      <c r="EB1228" s="156"/>
      <c r="EC1228" s="156"/>
      <c r="ED1228" s="156"/>
      <c r="EE1228" s="156"/>
      <c r="EF1228" s="156"/>
      <c r="EG1228" s="156"/>
      <c r="EH1228" s="156"/>
      <c r="EI1228" s="156"/>
      <c r="EJ1228" s="156"/>
      <c r="EK1228" s="156"/>
      <c r="EL1228" s="156"/>
      <c r="EM1228" s="156"/>
      <c r="EN1228" s="156"/>
      <c r="EO1228" s="156"/>
      <c r="EP1228" s="156"/>
      <c r="EQ1228" s="156"/>
      <c r="ER1228" s="156"/>
      <c r="ES1228" s="156"/>
      <c r="ET1228" s="156"/>
      <c r="EU1228" s="156"/>
      <c r="EV1228" s="156"/>
      <c r="EW1228" s="156"/>
      <c r="EX1228" s="156"/>
      <c r="EY1228" s="156"/>
      <c r="EZ1228" s="156"/>
      <c r="FA1228" s="156"/>
      <c r="FB1228" s="156"/>
      <c r="FC1228" s="156"/>
      <c r="FD1228" s="156"/>
      <c r="FE1228" s="156"/>
      <c r="FF1228" s="156"/>
      <c r="FG1228" s="156"/>
      <c r="FH1228" s="156"/>
      <c r="FI1228" s="156"/>
      <c r="FJ1228" s="156"/>
      <c r="FK1228" s="156"/>
      <c r="FL1228" s="156"/>
      <c r="FM1228" s="156"/>
      <c r="FN1228" s="156"/>
      <c r="FO1228" s="156"/>
      <c r="FP1228" s="156"/>
    </row>
    <row r="1229" spans="1:172" s="227" customFormat="1" x14ac:dyDescent="0.25">
      <c r="A1229" s="156"/>
      <c r="B1229" s="156"/>
      <c r="C1229" s="156"/>
      <c r="D1229" s="156"/>
      <c r="E1229" s="156"/>
      <c r="F1229" s="156"/>
      <c r="G1229" s="156"/>
      <c r="H1229" s="156"/>
      <c r="I1229" s="156"/>
      <c r="J1229" s="156"/>
      <c r="K1229" s="156"/>
      <c r="L1229" s="156"/>
      <c r="M1229" s="156"/>
      <c r="N1229" s="156"/>
      <c r="O1229" s="156"/>
      <c r="P1229" s="156"/>
      <c r="Q1229" s="156"/>
      <c r="R1229" s="156"/>
      <c r="S1229" s="156"/>
      <c r="T1229" s="156"/>
      <c r="U1229" s="156"/>
      <c r="V1229" s="156"/>
      <c r="W1229" s="156"/>
      <c r="X1229" s="156"/>
      <c r="Y1229" s="156"/>
      <c r="Z1229" s="156"/>
      <c r="AA1229" s="154"/>
      <c r="AB1229" s="155"/>
      <c r="AC1229" s="152"/>
      <c r="AD1229" s="152"/>
      <c r="AE1229" s="152"/>
      <c r="AF1229" s="152"/>
      <c r="AG1229" s="157"/>
      <c r="AH1229" s="157"/>
      <c r="AI1229" s="152"/>
      <c r="AJ1229" s="152"/>
      <c r="AK1229" s="152"/>
      <c r="AL1229" s="152"/>
      <c r="AM1229" s="154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  <c r="CM1229" s="156"/>
      <c r="CN1229" s="156"/>
      <c r="CO1229" s="156"/>
      <c r="CP1229" s="156"/>
      <c r="CQ1229" s="156"/>
      <c r="CR1229" s="156"/>
      <c r="CS1229" s="156"/>
      <c r="CT1229" s="156"/>
      <c r="CU1229" s="156"/>
      <c r="CV1229" s="156"/>
      <c r="CW1229" s="156"/>
      <c r="CX1229" s="156"/>
      <c r="CY1229" s="156"/>
      <c r="CZ1229" s="156"/>
      <c r="DA1229" s="156"/>
      <c r="DB1229" s="156"/>
      <c r="DC1229" s="156"/>
      <c r="DD1229" s="156"/>
      <c r="DE1229" s="156"/>
      <c r="DF1229" s="156"/>
      <c r="DG1229" s="156"/>
      <c r="DH1229" s="156"/>
      <c r="DI1229" s="156"/>
      <c r="DJ1229" s="156"/>
      <c r="DK1229" s="156"/>
      <c r="DL1229" s="156"/>
      <c r="DM1229" s="156"/>
      <c r="DN1229" s="156"/>
      <c r="DO1229" s="156"/>
      <c r="DP1229" s="156"/>
      <c r="DQ1229" s="156"/>
      <c r="DR1229" s="156"/>
      <c r="DS1229" s="156"/>
      <c r="DT1229" s="156"/>
      <c r="DU1229" s="156"/>
      <c r="DV1229" s="156"/>
      <c r="DW1229" s="156"/>
      <c r="DX1229" s="156"/>
      <c r="DY1229" s="156"/>
      <c r="DZ1229" s="156"/>
      <c r="EA1229" s="156"/>
      <c r="EB1229" s="156"/>
      <c r="EC1229" s="156"/>
      <c r="ED1229" s="156"/>
      <c r="EE1229" s="156"/>
      <c r="EF1229" s="156"/>
      <c r="EG1229" s="156"/>
      <c r="EH1229" s="156"/>
      <c r="EI1229" s="156"/>
      <c r="EJ1229" s="156"/>
      <c r="EK1229" s="156"/>
      <c r="EL1229" s="156"/>
      <c r="EM1229" s="156"/>
      <c r="EN1229" s="156"/>
      <c r="EO1229" s="156"/>
      <c r="EP1229" s="156"/>
      <c r="EQ1229" s="156"/>
      <c r="ER1229" s="156"/>
      <c r="ES1229" s="156"/>
      <c r="ET1229" s="156"/>
      <c r="EU1229" s="156"/>
      <c r="EV1229" s="156"/>
      <c r="EW1229" s="156"/>
      <c r="EX1229" s="156"/>
      <c r="EY1229" s="156"/>
      <c r="EZ1229" s="156"/>
      <c r="FA1229" s="156"/>
      <c r="FB1229" s="156"/>
      <c r="FC1229" s="156"/>
      <c r="FD1229" s="156"/>
      <c r="FE1229" s="156"/>
      <c r="FF1229" s="156"/>
      <c r="FG1229" s="156"/>
      <c r="FH1229" s="156"/>
      <c r="FI1229" s="156"/>
      <c r="FJ1229" s="156"/>
      <c r="FK1229" s="156"/>
      <c r="FL1229" s="156"/>
      <c r="FM1229" s="156"/>
      <c r="FN1229" s="156"/>
      <c r="FO1229" s="156"/>
      <c r="FP1229" s="156"/>
    </row>
    <row r="1230" spans="1:172" s="227" customFormat="1" x14ac:dyDescent="0.25">
      <c r="A1230" s="156"/>
      <c r="B1230" s="156"/>
      <c r="C1230" s="156"/>
      <c r="D1230" s="156"/>
      <c r="E1230" s="156"/>
      <c r="F1230" s="156"/>
      <c r="G1230" s="156"/>
      <c r="H1230" s="156"/>
      <c r="I1230" s="156"/>
      <c r="J1230" s="156"/>
      <c r="K1230" s="156"/>
      <c r="L1230" s="156"/>
      <c r="M1230" s="156"/>
      <c r="N1230" s="156"/>
      <c r="O1230" s="156"/>
      <c r="P1230" s="156"/>
      <c r="Q1230" s="156"/>
      <c r="R1230" s="156"/>
      <c r="S1230" s="156"/>
      <c r="T1230" s="156"/>
      <c r="U1230" s="156"/>
      <c r="V1230" s="156"/>
      <c r="W1230" s="156"/>
      <c r="X1230" s="156"/>
      <c r="Y1230" s="156"/>
      <c r="Z1230" s="156"/>
      <c r="AA1230" s="154"/>
      <c r="AB1230" s="155"/>
      <c r="AC1230" s="152"/>
      <c r="AD1230" s="152"/>
      <c r="AE1230" s="152"/>
      <c r="AF1230" s="152"/>
      <c r="AG1230" s="157"/>
      <c r="AH1230" s="157"/>
      <c r="AI1230" s="152"/>
      <c r="AJ1230" s="152"/>
      <c r="AK1230" s="152"/>
      <c r="AL1230" s="152"/>
      <c r="AM1230" s="154"/>
      <c r="AN1230" s="156"/>
      <c r="AO1230" s="156"/>
      <c r="AP1230" s="156"/>
      <c r="AQ1230" s="156"/>
      <c r="AR1230" s="156"/>
      <c r="AS1230" s="156"/>
      <c r="AT1230" s="156"/>
      <c r="AU1230" s="156"/>
      <c r="AV1230" s="156"/>
      <c r="AW1230" s="156"/>
      <c r="AX1230" s="156"/>
      <c r="AY1230" s="156"/>
      <c r="AZ1230" s="156"/>
      <c r="BA1230" s="156"/>
      <c r="BB1230" s="156"/>
      <c r="BC1230" s="156"/>
      <c r="BD1230" s="156"/>
      <c r="BE1230" s="156"/>
      <c r="BF1230" s="156"/>
      <c r="BG1230" s="156"/>
      <c r="BH1230" s="156"/>
      <c r="BI1230" s="156"/>
      <c r="BJ1230" s="156"/>
      <c r="BK1230" s="156"/>
      <c r="BL1230" s="156"/>
      <c r="BM1230" s="156"/>
      <c r="BN1230" s="156"/>
      <c r="BO1230" s="156"/>
      <c r="BP1230" s="156"/>
      <c r="BQ1230" s="156"/>
      <c r="BR1230" s="156"/>
      <c r="BS1230" s="156"/>
      <c r="BT1230" s="156"/>
      <c r="BU1230" s="156"/>
      <c r="BV1230" s="156"/>
      <c r="BW1230" s="156"/>
      <c r="BX1230" s="156"/>
      <c r="BY1230" s="156"/>
      <c r="BZ1230" s="156"/>
      <c r="CA1230" s="156"/>
      <c r="CB1230" s="156"/>
      <c r="CC1230" s="156"/>
      <c r="CD1230" s="156"/>
      <c r="CE1230" s="156"/>
      <c r="CF1230" s="156"/>
      <c r="CG1230" s="156"/>
      <c r="CH1230" s="156"/>
      <c r="CI1230" s="156"/>
      <c r="CJ1230" s="156"/>
      <c r="CK1230" s="156"/>
      <c r="CL1230" s="156"/>
      <c r="CM1230" s="156"/>
      <c r="CN1230" s="156"/>
      <c r="CO1230" s="156"/>
      <c r="CP1230" s="156"/>
      <c r="CQ1230" s="156"/>
      <c r="CR1230" s="156"/>
      <c r="CS1230" s="156"/>
      <c r="CT1230" s="156"/>
      <c r="CU1230" s="156"/>
      <c r="CV1230" s="156"/>
      <c r="CW1230" s="156"/>
      <c r="CX1230" s="156"/>
      <c r="CY1230" s="156"/>
      <c r="CZ1230" s="156"/>
      <c r="DA1230" s="156"/>
      <c r="DB1230" s="156"/>
      <c r="DC1230" s="156"/>
      <c r="DD1230" s="156"/>
      <c r="DE1230" s="156"/>
      <c r="DF1230" s="156"/>
      <c r="DG1230" s="156"/>
      <c r="DH1230" s="156"/>
      <c r="DI1230" s="156"/>
      <c r="DJ1230" s="156"/>
      <c r="DK1230" s="156"/>
      <c r="DL1230" s="156"/>
      <c r="DM1230" s="156"/>
      <c r="DN1230" s="156"/>
      <c r="DO1230" s="156"/>
      <c r="DP1230" s="156"/>
      <c r="DQ1230" s="156"/>
      <c r="DR1230" s="156"/>
      <c r="DS1230" s="156"/>
      <c r="DT1230" s="156"/>
      <c r="DU1230" s="156"/>
      <c r="DV1230" s="156"/>
      <c r="DW1230" s="156"/>
      <c r="DX1230" s="156"/>
      <c r="DY1230" s="156"/>
      <c r="DZ1230" s="156"/>
      <c r="EA1230" s="156"/>
      <c r="EB1230" s="156"/>
      <c r="EC1230" s="156"/>
      <c r="ED1230" s="156"/>
      <c r="EE1230" s="156"/>
      <c r="EF1230" s="156"/>
      <c r="EG1230" s="156"/>
      <c r="EH1230" s="156"/>
      <c r="EI1230" s="156"/>
      <c r="EJ1230" s="156"/>
      <c r="EK1230" s="156"/>
      <c r="EL1230" s="156"/>
      <c r="EM1230" s="156"/>
      <c r="EN1230" s="156"/>
      <c r="EO1230" s="156"/>
      <c r="EP1230" s="156"/>
      <c r="EQ1230" s="156"/>
      <c r="ER1230" s="156"/>
      <c r="ES1230" s="156"/>
      <c r="ET1230" s="156"/>
      <c r="EU1230" s="156"/>
      <c r="EV1230" s="156"/>
      <c r="EW1230" s="156"/>
      <c r="EX1230" s="156"/>
      <c r="EY1230" s="156"/>
      <c r="EZ1230" s="156"/>
      <c r="FA1230" s="156"/>
      <c r="FB1230" s="156"/>
      <c r="FC1230" s="156"/>
      <c r="FD1230" s="156"/>
      <c r="FE1230" s="156"/>
      <c r="FF1230" s="156"/>
      <c r="FG1230" s="156"/>
      <c r="FH1230" s="156"/>
      <c r="FI1230" s="156"/>
      <c r="FJ1230" s="156"/>
      <c r="FK1230" s="156"/>
      <c r="FL1230" s="156"/>
      <c r="FM1230" s="156"/>
      <c r="FN1230" s="156"/>
      <c r="FO1230" s="156"/>
      <c r="FP1230" s="156"/>
    </row>
    <row r="1231" spans="1:172" s="227" customFormat="1" x14ac:dyDescent="0.25">
      <c r="A1231" s="156"/>
      <c r="B1231" s="156"/>
      <c r="C1231" s="156"/>
      <c r="D1231" s="156"/>
      <c r="E1231" s="156"/>
      <c r="F1231" s="156"/>
      <c r="G1231" s="156"/>
      <c r="H1231" s="156"/>
      <c r="I1231" s="156"/>
      <c r="J1231" s="156"/>
      <c r="K1231" s="156"/>
      <c r="L1231" s="156"/>
      <c r="M1231" s="156"/>
      <c r="N1231" s="156"/>
      <c r="O1231" s="156"/>
      <c r="P1231" s="156"/>
      <c r="Q1231" s="156"/>
      <c r="R1231" s="156"/>
      <c r="S1231" s="156"/>
      <c r="T1231" s="156"/>
      <c r="U1231" s="156"/>
      <c r="V1231" s="156"/>
      <c r="W1231" s="156"/>
      <c r="X1231" s="156"/>
      <c r="Y1231" s="156"/>
      <c r="Z1231" s="156"/>
      <c r="AA1231" s="154"/>
      <c r="AB1231" s="155"/>
      <c r="AC1231" s="152"/>
      <c r="AD1231" s="152"/>
      <c r="AE1231" s="152"/>
      <c r="AF1231" s="152"/>
      <c r="AG1231" s="157"/>
      <c r="AH1231" s="157"/>
      <c r="AI1231" s="152"/>
      <c r="AJ1231" s="152"/>
      <c r="AK1231" s="152"/>
      <c r="AL1231" s="152"/>
      <c r="AM1231" s="154"/>
      <c r="AN1231" s="156"/>
      <c r="AO1231" s="156"/>
      <c r="AP1231" s="156"/>
      <c r="AQ1231" s="156"/>
      <c r="AR1231" s="156"/>
      <c r="AS1231" s="156"/>
      <c r="AT1231" s="156"/>
      <c r="AU1231" s="156"/>
      <c r="AV1231" s="156"/>
      <c r="AW1231" s="156"/>
      <c r="AX1231" s="156"/>
      <c r="AY1231" s="156"/>
      <c r="AZ1231" s="156"/>
      <c r="BA1231" s="156"/>
      <c r="BB1231" s="156"/>
      <c r="BC1231" s="156"/>
      <c r="BD1231" s="156"/>
      <c r="BE1231" s="156"/>
      <c r="BF1231" s="156"/>
      <c r="BG1231" s="156"/>
      <c r="BH1231" s="156"/>
      <c r="BI1231" s="156"/>
      <c r="BJ1231" s="156"/>
      <c r="BK1231" s="156"/>
      <c r="BL1231" s="156"/>
      <c r="BM1231" s="156"/>
      <c r="BN1231" s="156"/>
      <c r="BO1231" s="156"/>
      <c r="BP1231" s="156"/>
      <c r="BQ1231" s="156"/>
      <c r="BR1231" s="156"/>
      <c r="BS1231" s="156"/>
      <c r="BT1231" s="156"/>
      <c r="BU1231" s="156"/>
      <c r="BV1231" s="156"/>
      <c r="BW1231" s="156"/>
      <c r="BX1231" s="156"/>
      <c r="BY1231" s="156"/>
      <c r="BZ1231" s="156"/>
      <c r="CA1231" s="156"/>
      <c r="CB1231" s="156"/>
      <c r="CC1231" s="156"/>
      <c r="CD1231" s="156"/>
      <c r="CE1231" s="156"/>
      <c r="CF1231" s="156"/>
      <c r="CG1231" s="156"/>
      <c r="CH1231" s="156"/>
      <c r="CI1231" s="156"/>
      <c r="CJ1231" s="156"/>
      <c r="CK1231" s="156"/>
      <c r="CL1231" s="156"/>
      <c r="CM1231" s="156"/>
      <c r="CN1231" s="156"/>
      <c r="CO1231" s="156"/>
      <c r="CP1231" s="156"/>
      <c r="CQ1231" s="156"/>
      <c r="CR1231" s="156"/>
      <c r="CS1231" s="156"/>
      <c r="CT1231" s="156"/>
      <c r="CU1231" s="156"/>
      <c r="CV1231" s="156"/>
      <c r="CW1231" s="156"/>
      <c r="CX1231" s="156"/>
      <c r="CY1231" s="156"/>
      <c r="CZ1231" s="156"/>
      <c r="DA1231" s="156"/>
      <c r="DB1231" s="156"/>
      <c r="DC1231" s="156"/>
      <c r="DD1231" s="156"/>
      <c r="DE1231" s="156"/>
      <c r="DF1231" s="156"/>
      <c r="DG1231" s="156"/>
      <c r="DH1231" s="156"/>
      <c r="DI1231" s="156"/>
      <c r="DJ1231" s="156"/>
      <c r="DK1231" s="156"/>
      <c r="DL1231" s="156"/>
      <c r="DM1231" s="156"/>
      <c r="DN1231" s="156"/>
      <c r="DO1231" s="156"/>
      <c r="DP1231" s="156"/>
      <c r="DQ1231" s="156"/>
      <c r="DR1231" s="156"/>
      <c r="DS1231" s="156"/>
      <c r="DT1231" s="156"/>
      <c r="DU1231" s="156"/>
      <c r="DV1231" s="156"/>
      <c r="DW1231" s="156"/>
      <c r="DX1231" s="156"/>
      <c r="DY1231" s="156"/>
      <c r="DZ1231" s="156"/>
      <c r="EA1231" s="156"/>
      <c r="EB1231" s="156"/>
      <c r="EC1231" s="156"/>
      <c r="ED1231" s="156"/>
      <c r="EE1231" s="156"/>
      <c r="EF1231" s="156"/>
      <c r="EG1231" s="156"/>
      <c r="EH1231" s="156"/>
      <c r="EI1231" s="156"/>
      <c r="EJ1231" s="156"/>
      <c r="EK1231" s="156"/>
      <c r="EL1231" s="156"/>
      <c r="EM1231" s="156"/>
      <c r="EN1231" s="156"/>
      <c r="EO1231" s="156"/>
      <c r="EP1231" s="156"/>
      <c r="EQ1231" s="156"/>
      <c r="ER1231" s="156"/>
      <c r="ES1231" s="156"/>
      <c r="ET1231" s="156"/>
      <c r="EU1231" s="156"/>
      <c r="EV1231" s="156"/>
      <c r="EW1231" s="156"/>
      <c r="EX1231" s="156"/>
      <c r="EY1231" s="156"/>
      <c r="EZ1231" s="156"/>
      <c r="FA1231" s="156"/>
      <c r="FB1231" s="156"/>
      <c r="FC1231" s="156"/>
      <c r="FD1231" s="156"/>
      <c r="FE1231" s="156"/>
      <c r="FF1231" s="156"/>
      <c r="FG1231" s="156"/>
      <c r="FH1231" s="156"/>
      <c r="FI1231" s="156"/>
      <c r="FJ1231" s="156"/>
      <c r="FK1231" s="156"/>
      <c r="FL1231" s="156"/>
      <c r="FM1231" s="156"/>
      <c r="FN1231" s="156"/>
      <c r="FO1231" s="156"/>
      <c r="FP1231" s="156"/>
    </row>
    <row r="1232" spans="1:172" s="227" customFormat="1" x14ac:dyDescent="0.25">
      <c r="A1232" s="156"/>
      <c r="B1232" s="156"/>
      <c r="C1232" s="156"/>
      <c r="D1232" s="156"/>
      <c r="E1232" s="156"/>
      <c r="F1232" s="156"/>
      <c r="G1232" s="156"/>
      <c r="H1232" s="156"/>
      <c r="I1232" s="156"/>
      <c r="J1232" s="156"/>
      <c r="K1232" s="156"/>
      <c r="L1232" s="156"/>
      <c r="M1232" s="156"/>
      <c r="N1232" s="156"/>
      <c r="O1232" s="156"/>
      <c r="P1232" s="156"/>
      <c r="Q1232" s="156"/>
      <c r="R1232" s="156"/>
      <c r="S1232" s="156"/>
      <c r="T1232" s="156"/>
      <c r="U1232" s="156"/>
      <c r="V1232" s="156"/>
      <c r="W1232" s="156"/>
      <c r="X1232" s="156"/>
      <c r="Y1232" s="156"/>
      <c r="Z1232" s="156"/>
      <c r="AA1232" s="154"/>
      <c r="AB1232" s="155"/>
      <c r="AC1232" s="152"/>
      <c r="AD1232" s="152"/>
      <c r="AE1232" s="152"/>
      <c r="AF1232" s="152"/>
      <c r="AG1232" s="157"/>
      <c r="AH1232" s="157"/>
      <c r="AI1232" s="152"/>
      <c r="AJ1232" s="152"/>
      <c r="AK1232" s="152"/>
      <c r="AL1232" s="152"/>
      <c r="AM1232" s="154"/>
      <c r="AN1232" s="156"/>
      <c r="AO1232" s="156"/>
      <c r="AP1232" s="156"/>
      <c r="AQ1232" s="156"/>
      <c r="AR1232" s="156"/>
      <c r="AS1232" s="156"/>
      <c r="AT1232" s="156"/>
      <c r="AU1232" s="156"/>
      <c r="AV1232" s="156"/>
      <c r="AW1232" s="156"/>
      <c r="AX1232" s="156"/>
      <c r="AY1232" s="156"/>
      <c r="AZ1232" s="156"/>
      <c r="BA1232" s="156"/>
      <c r="BB1232" s="156"/>
      <c r="BC1232" s="156"/>
      <c r="BD1232" s="156"/>
      <c r="BE1232" s="156"/>
      <c r="BF1232" s="156"/>
      <c r="BG1232" s="156"/>
      <c r="BH1232" s="156"/>
      <c r="BI1232" s="156"/>
      <c r="BJ1232" s="156"/>
      <c r="BK1232" s="156"/>
      <c r="BL1232" s="156"/>
      <c r="BM1232" s="156"/>
      <c r="BN1232" s="156"/>
      <c r="BO1232" s="156"/>
      <c r="BP1232" s="156"/>
      <c r="BQ1232" s="156"/>
      <c r="BR1232" s="156"/>
      <c r="BS1232" s="156"/>
      <c r="BT1232" s="156"/>
      <c r="BU1232" s="156"/>
      <c r="BV1232" s="156"/>
      <c r="BW1232" s="156"/>
      <c r="BX1232" s="156"/>
      <c r="BY1232" s="156"/>
      <c r="BZ1232" s="156"/>
      <c r="CA1232" s="156"/>
      <c r="CB1232" s="156"/>
      <c r="CC1232" s="156"/>
      <c r="CD1232" s="156"/>
      <c r="CE1232" s="156"/>
      <c r="CF1232" s="156"/>
      <c r="CG1232" s="156"/>
      <c r="CH1232" s="156"/>
      <c r="CI1232" s="156"/>
      <c r="CJ1232" s="156"/>
      <c r="CK1232" s="156"/>
      <c r="CL1232" s="156"/>
      <c r="CM1232" s="156"/>
      <c r="CN1232" s="156"/>
      <c r="CO1232" s="156"/>
      <c r="CP1232" s="156"/>
      <c r="CQ1232" s="156"/>
      <c r="CR1232" s="156"/>
      <c r="CS1232" s="156"/>
      <c r="CT1232" s="156"/>
      <c r="CU1232" s="156"/>
      <c r="CV1232" s="156"/>
      <c r="CW1232" s="156"/>
      <c r="CX1232" s="156"/>
      <c r="CY1232" s="156"/>
      <c r="CZ1232" s="156"/>
      <c r="DA1232" s="156"/>
      <c r="DB1232" s="156"/>
      <c r="DC1232" s="156"/>
      <c r="DD1232" s="156"/>
      <c r="DE1232" s="156"/>
      <c r="DF1232" s="156"/>
      <c r="DG1232" s="156"/>
      <c r="DH1232" s="156"/>
      <c r="DI1232" s="156"/>
      <c r="DJ1232" s="156"/>
      <c r="DK1232" s="156"/>
      <c r="DL1232" s="156"/>
      <c r="DM1232" s="156"/>
      <c r="DN1232" s="156"/>
      <c r="DO1232" s="156"/>
      <c r="DP1232" s="156"/>
      <c r="DQ1232" s="156"/>
      <c r="DR1232" s="156"/>
      <c r="DS1232" s="156"/>
      <c r="DT1232" s="156"/>
      <c r="DU1232" s="156"/>
      <c r="DV1232" s="156"/>
      <c r="DW1232" s="156"/>
      <c r="DX1232" s="156"/>
      <c r="DY1232" s="156"/>
      <c r="DZ1232" s="156"/>
      <c r="EA1232" s="156"/>
      <c r="EB1232" s="156"/>
      <c r="EC1232" s="156"/>
      <c r="ED1232" s="156"/>
      <c r="EE1232" s="156"/>
      <c r="EF1232" s="156"/>
      <c r="EG1232" s="156"/>
      <c r="EH1232" s="156"/>
      <c r="EI1232" s="156"/>
      <c r="EJ1232" s="156"/>
      <c r="EK1232" s="156"/>
      <c r="EL1232" s="156"/>
      <c r="EM1232" s="156"/>
      <c r="EN1232" s="156"/>
      <c r="EO1232" s="156"/>
      <c r="EP1232" s="156"/>
      <c r="EQ1232" s="156"/>
      <c r="ER1232" s="156"/>
      <c r="ES1232" s="156"/>
      <c r="ET1232" s="156"/>
      <c r="EU1232" s="156"/>
      <c r="EV1232" s="156"/>
      <c r="EW1232" s="156"/>
      <c r="EX1232" s="156"/>
      <c r="EY1232" s="156"/>
      <c r="EZ1232" s="156"/>
      <c r="FA1232" s="156"/>
      <c r="FB1232" s="156"/>
      <c r="FC1232" s="156"/>
      <c r="FD1232" s="156"/>
      <c r="FE1232" s="156"/>
      <c r="FF1232" s="156"/>
      <c r="FG1232" s="156"/>
      <c r="FH1232" s="156"/>
      <c r="FI1232" s="156"/>
      <c r="FJ1232" s="156"/>
      <c r="FK1232" s="156"/>
      <c r="FL1232" s="156"/>
      <c r="FM1232" s="156"/>
      <c r="FN1232" s="156"/>
      <c r="FO1232" s="156"/>
      <c r="FP1232" s="156"/>
    </row>
    <row r="1233" spans="1:172" s="227" customFormat="1" x14ac:dyDescent="0.25">
      <c r="A1233" s="156"/>
      <c r="B1233" s="156"/>
      <c r="C1233" s="156"/>
      <c r="D1233" s="156"/>
      <c r="E1233" s="156"/>
      <c r="F1233" s="156"/>
      <c r="G1233" s="156"/>
      <c r="H1233" s="156"/>
      <c r="I1233" s="156"/>
      <c r="J1233" s="156"/>
      <c r="K1233" s="156"/>
      <c r="L1233" s="156"/>
      <c r="M1233" s="156"/>
      <c r="N1233" s="156"/>
      <c r="O1233" s="156"/>
      <c r="P1233" s="156"/>
      <c r="Q1233" s="156"/>
      <c r="R1233" s="156"/>
      <c r="S1233" s="156"/>
      <c r="T1233" s="156"/>
      <c r="U1233" s="156"/>
      <c r="V1233" s="156"/>
      <c r="W1233" s="156"/>
      <c r="X1233" s="156"/>
      <c r="Y1233" s="156"/>
      <c r="Z1233" s="156"/>
      <c r="AA1233" s="154"/>
      <c r="AB1233" s="155"/>
      <c r="AC1233" s="152"/>
      <c r="AD1233" s="152"/>
      <c r="AE1233" s="152"/>
      <c r="AF1233" s="152"/>
      <c r="AG1233" s="157"/>
      <c r="AH1233" s="157"/>
      <c r="AI1233" s="152"/>
      <c r="AJ1233" s="152"/>
      <c r="AK1233" s="152"/>
      <c r="AL1233" s="152"/>
      <c r="AM1233" s="154"/>
      <c r="AN1233" s="156"/>
      <c r="AO1233" s="156"/>
      <c r="AP1233" s="156"/>
      <c r="AQ1233" s="156"/>
      <c r="AR1233" s="156"/>
      <c r="AS1233" s="156"/>
      <c r="AT1233" s="156"/>
      <c r="AU1233" s="156"/>
      <c r="AV1233" s="156"/>
      <c r="AW1233" s="156"/>
      <c r="AX1233" s="156"/>
      <c r="AY1233" s="156"/>
      <c r="AZ1233" s="156"/>
      <c r="BA1233" s="156"/>
      <c r="BB1233" s="156"/>
      <c r="BC1233" s="156"/>
      <c r="BD1233" s="156"/>
      <c r="BE1233" s="156"/>
      <c r="BF1233" s="156"/>
      <c r="BG1233" s="156"/>
      <c r="BH1233" s="156"/>
      <c r="BI1233" s="156"/>
      <c r="BJ1233" s="156"/>
      <c r="BK1233" s="156"/>
      <c r="BL1233" s="156"/>
      <c r="BM1233" s="156"/>
      <c r="BN1233" s="156"/>
      <c r="BO1233" s="156"/>
      <c r="BP1233" s="156"/>
      <c r="BQ1233" s="156"/>
      <c r="BR1233" s="156"/>
      <c r="BS1233" s="156"/>
      <c r="BT1233" s="156"/>
      <c r="BU1233" s="156"/>
      <c r="BV1233" s="156"/>
      <c r="BW1233" s="156"/>
      <c r="BX1233" s="156"/>
      <c r="BY1233" s="156"/>
      <c r="BZ1233" s="156"/>
      <c r="CA1233" s="156"/>
      <c r="CB1233" s="156"/>
      <c r="CC1233" s="156"/>
      <c r="CD1233" s="156"/>
      <c r="CE1233" s="156"/>
      <c r="CF1233" s="156"/>
      <c r="CG1233" s="156"/>
      <c r="CH1233" s="156"/>
      <c r="CI1233" s="156"/>
      <c r="CJ1233" s="156"/>
      <c r="CK1233" s="156"/>
      <c r="CL1233" s="156"/>
      <c r="CM1233" s="156"/>
      <c r="CN1233" s="156"/>
      <c r="CO1233" s="156"/>
      <c r="CP1233" s="156"/>
      <c r="CQ1233" s="156"/>
      <c r="CR1233" s="156"/>
      <c r="CS1233" s="156"/>
      <c r="CT1233" s="156"/>
      <c r="CU1233" s="156"/>
      <c r="CV1233" s="156"/>
      <c r="CW1233" s="156"/>
      <c r="CX1233" s="156"/>
      <c r="CY1233" s="156"/>
      <c r="CZ1233" s="156"/>
      <c r="DA1233" s="156"/>
      <c r="DB1233" s="156"/>
      <c r="DC1233" s="156"/>
      <c r="DD1233" s="156"/>
      <c r="DE1233" s="156"/>
      <c r="DF1233" s="156"/>
      <c r="DG1233" s="156"/>
      <c r="DH1233" s="156"/>
      <c r="DI1233" s="156"/>
      <c r="DJ1233" s="156"/>
      <c r="DK1233" s="156"/>
      <c r="DL1233" s="156"/>
      <c r="DM1233" s="156"/>
      <c r="DN1233" s="156"/>
      <c r="DO1233" s="156"/>
      <c r="DP1233" s="156"/>
      <c r="DQ1233" s="156"/>
      <c r="DR1233" s="156"/>
      <c r="DS1233" s="156"/>
      <c r="DT1233" s="156"/>
      <c r="DU1233" s="156"/>
      <c r="DV1233" s="156"/>
      <c r="DW1233" s="156"/>
      <c r="DX1233" s="156"/>
      <c r="DY1233" s="156"/>
      <c r="DZ1233" s="156"/>
      <c r="EA1233" s="156"/>
      <c r="EB1233" s="156"/>
      <c r="EC1233" s="156"/>
      <c r="ED1233" s="156"/>
      <c r="EE1233" s="156"/>
      <c r="EF1233" s="156"/>
      <c r="EG1233" s="156"/>
      <c r="EH1233" s="156"/>
      <c r="EI1233" s="156"/>
      <c r="EJ1233" s="156"/>
      <c r="EK1233" s="156"/>
      <c r="EL1233" s="156"/>
      <c r="EM1233" s="156"/>
      <c r="EN1233" s="156"/>
      <c r="EO1233" s="156"/>
      <c r="EP1233" s="156"/>
      <c r="EQ1233" s="156"/>
      <c r="ER1233" s="156"/>
      <c r="ES1233" s="156"/>
      <c r="ET1233" s="156"/>
      <c r="EU1233" s="156"/>
      <c r="EV1233" s="156"/>
      <c r="EW1233" s="156"/>
      <c r="EX1233" s="156"/>
      <c r="EY1233" s="156"/>
      <c r="EZ1233" s="156"/>
      <c r="FA1233" s="156"/>
      <c r="FB1233" s="156"/>
      <c r="FC1233" s="156"/>
      <c r="FD1233" s="156"/>
      <c r="FE1233" s="156"/>
      <c r="FF1233" s="156"/>
      <c r="FG1233" s="156"/>
      <c r="FH1233" s="156"/>
      <c r="FI1233" s="156"/>
      <c r="FJ1233" s="156"/>
      <c r="FK1233" s="156"/>
      <c r="FL1233" s="156"/>
      <c r="FM1233" s="156"/>
      <c r="FN1233" s="156"/>
      <c r="FO1233" s="156"/>
      <c r="FP1233" s="156"/>
    </row>
    <row r="1234" spans="1:172" s="227" customFormat="1" x14ac:dyDescent="0.25">
      <c r="A1234" s="156"/>
      <c r="B1234" s="156"/>
      <c r="C1234" s="156"/>
      <c r="D1234" s="156"/>
      <c r="E1234" s="156"/>
      <c r="F1234" s="156"/>
      <c r="G1234" s="156"/>
      <c r="H1234" s="156"/>
      <c r="I1234" s="156"/>
      <c r="J1234" s="156"/>
      <c r="K1234" s="156"/>
      <c r="L1234" s="156"/>
      <c r="M1234" s="156"/>
      <c r="N1234" s="156"/>
      <c r="O1234" s="156"/>
      <c r="P1234" s="156"/>
      <c r="Q1234" s="156"/>
      <c r="R1234" s="156"/>
      <c r="S1234" s="156"/>
      <c r="T1234" s="156"/>
      <c r="U1234" s="156"/>
      <c r="V1234" s="156"/>
      <c r="W1234" s="156"/>
      <c r="X1234" s="156"/>
      <c r="Y1234" s="156"/>
      <c r="Z1234" s="156"/>
      <c r="AA1234" s="154"/>
      <c r="AB1234" s="155"/>
      <c r="AC1234" s="152"/>
      <c r="AD1234" s="152"/>
      <c r="AE1234" s="152"/>
      <c r="AF1234" s="152"/>
      <c r="AG1234" s="157"/>
      <c r="AH1234" s="157"/>
      <c r="AI1234" s="152"/>
      <c r="AJ1234" s="152"/>
      <c r="AK1234" s="152"/>
      <c r="AL1234" s="152"/>
      <c r="AM1234" s="154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  <c r="CM1234" s="156"/>
      <c r="CN1234" s="156"/>
      <c r="CO1234" s="156"/>
      <c r="CP1234" s="156"/>
      <c r="CQ1234" s="156"/>
      <c r="CR1234" s="156"/>
      <c r="CS1234" s="156"/>
      <c r="CT1234" s="156"/>
      <c r="CU1234" s="156"/>
      <c r="CV1234" s="156"/>
      <c r="CW1234" s="156"/>
      <c r="CX1234" s="156"/>
      <c r="CY1234" s="156"/>
      <c r="CZ1234" s="156"/>
      <c r="DA1234" s="156"/>
      <c r="DB1234" s="156"/>
      <c r="DC1234" s="156"/>
      <c r="DD1234" s="156"/>
      <c r="DE1234" s="156"/>
      <c r="DF1234" s="156"/>
      <c r="DG1234" s="156"/>
      <c r="DH1234" s="156"/>
      <c r="DI1234" s="156"/>
      <c r="DJ1234" s="156"/>
      <c r="DK1234" s="156"/>
      <c r="DL1234" s="156"/>
      <c r="DM1234" s="156"/>
      <c r="DN1234" s="156"/>
      <c r="DO1234" s="156"/>
      <c r="DP1234" s="156"/>
      <c r="DQ1234" s="156"/>
      <c r="DR1234" s="156"/>
      <c r="DS1234" s="156"/>
      <c r="DT1234" s="156"/>
      <c r="DU1234" s="156"/>
      <c r="DV1234" s="156"/>
      <c r="DW1234" s="156"/>
      <c r="DX1234" s="156"/>
      <c r="DY1234" s="156"/>
      <c r="DZ1234" s="156"/>
      <c r="EA1234" s="156"/>
      <c r="EB1234" s="156"/>
      <c r="EC1234" s="156"/>
      <c r="ED1234" s="156"/>
      <c r="EE1234" s="156"/>
      <c r="EF1234" s="156"/>
      <c r="EG1234" s="156"/>
      <c r="EH1234" s="156"/>
      <c r="EI1234" s="156"/>
      <c r="EJ1234" s="156"/>
      <c r="EK1234" s="156"/>
      <c r="EL1234" s="156"/>
      <c r="EM1234" s="156"/>
      <c r="EN1234" s="156"/>
      <c r="EO1234" s="156"/>
      <c r="EP1234" s="156"/>
      <c r="EQ1234" s="156"/>
      <c r="ER1234" s="156"/>
      <c r="ES1234" s="156"/>
      <c r="ET1234" s="156"/>
      <c r="EU1234" s="156"/>
      <c r="EV1234" s="156"/>
      <c r="EW1234" s="156"/>
      <c r="EX1234" s="156"/>
      <c r="EY1234" s="156"/>
      <c r="EZ1234" s="156"/>
      <c r="FA1234" s="156"/>
      <c r="FB1234" s="156"/>
      <c r="FC1234" s="156"/>
      <c r="FD1234" s="156"/>
      <c r="FE1234" s="156"/>
      <c r="FF1234" s="156"/>
      <c r="FG1234" s="156"/>
      <c r="FH1234" s="156"/>
      <c r="FI1234" s="156"/>
      <c r="FJ1234" s="156"/>
      <c r="FK1234" s="156"/>
      <c r="FL1234" s="156"/>
      <c r="FM1234" s="156"/>
      <c r="FN1234" s="156"/>
      <c r="FO1234" s="156"/>
      <c r="FP1234" s="156"/>
    </row>
    <row r="1235" spans="1:172" s="227" customFormat="1" x14ac:dyDescent="0.25">
      <c r="A1235" s="156"/>
      <c r="B1235" s="156"/>
      <c r="C1235" s="156"/>
      <c r="D1235" s="156"/>
      <c r="E1235" s="156"/>
      <c r="F1235" s="156"/>
      <c r="G1235" s="156"/>
      <c r="H1235" s="156"/>
      <c r="I1235" s="156"/>
      <c r="J1235" s="156"/>
      <c r="K1235" s="156"/>
      <c r="L1235" s="156"/>
      <c r="M1235" s="156"/>
      <c r="N1235" s="156"/>
      <c r="O1235" s="156"/>
      <c r="P1235" s="156"/>
      <c r="Q1235" s="156"/>
      <c r="R1235" s="156"/>
      <c r="S1235" s="156"/>
      <c r="T1235" s="156"/>
      <c r="U1235" s="156"/>
      <c r="V1235" s="156"/>
      <c r="W1235" s="156"/>
      <c r="X1235" s="156"/>
      <c r="Y1235" s="156"/>
      <c r="Z1235" s="156"/>
      <c r="AA1235" s="154"/>
      <c r="AB1235" s="155"/>
      <c r="AC1235" s="152"/>
      <c r="AD1235" s="152"/>
      <c r="AE1235" s="152"/>
      <c r="AF1235" s="152"/>
      <c r="AG1235" s="157"/>
      <c r="AH1235" s="157"/>
      <c r="AI1235" s="152"/>
      <c r="AJ1235" s="152"/>
      <c r="AK1235" s="152"/>
      <c r="AL1235" s="152"/>
      <c r="AM1235" s="154"/>
      <c r="AN1235" s="156"/>
      <c r="AO1235" s="156"/>
      <c r="AP1235" s="156"/>
      <c r="AQ1235" s="156"/>
      <c r="AR1235" s="156"/>
      <c r="AS1235" s="156"/>
      <c r="AT1235" s="156"/>
      <c r="AU1235" s="156"/>
      <c r="AV1235" s="156"/>
      <c r="AW1235" s="156"/>
      <c r="AX1235" s="156"/>
      <c r="AY1235" s="156"/>
      <c r="AZ1235" s="156"/>
      <c r="BA1235" s="156"/>
      <c r="BB1235" s="156"/>
      <c r="BC1235" s="156"/>
      <c r="BD1235" s="156"/>
      <c r="BE1235" s="156"/>
      <c r="BF1235" s="156"/>
      <c r="BG1235" s="156"/>
      <c r="BH1235" s="156"/>
      <c r="BI1235" s="156"/>
      <c r="BJ1235" s="156"/>
      <c r="BK1235" s="156"/>
      <c r="BL1235" s="156"/>
      <c r="BM1235" s="156"/>
      <c r="BN1235" s="156"/>
      <c r="BO1235" s="156"/>
      <c r="BP1235" s="156"/>
      <c r="BQ1235" s="156"/>
      <c r="BR1235" s="156"/>
      <c r="BS1235" s="156"/>
      <c r="BT1235" s="156"/>
      <c r="BU1235" s="156"/>
      <c r="BV1235" s="156"/>
      <c r="BW1235" s="156"/>
      <c r="BX1235" s="156"/>
      <c r="BY1235" s="156"/>
      <c r="BZ1235" s="156"/>
      <c r="CA1235" s="156"/>
      <c r="CB1235" s="156"/>
      <c r="CC1235" s="156"/>
      <c r="CD1235" s="156"/>
      <c r="CE1235" s="156"/>
      <c r="CF1235" s="156"/>
      <c r="CG1235" s="156"/>
      <c r="CH1235" s="156"/>
      <c r="CI1235" s="156"/>
      <c r="CJ1235" s="156"/>
      <c r="CK1235" s="156"/>
      <c r="CL1235" s="156"/>
      <c r="CM1235" s="156"/>
      <c r="CN1235" s="156"/>
      <c r="CO1235" s="156"/>
      <c r="CP1235" s="156"/>
      <c r="CQ1235" s="156"/>
      <c r="CR1235" s="156"/>
      <c r="CS1235" s="156"/>
      <c r="CT1235" s="156"/>
      <c r="CU1235" s="156"/>
      <c r="CV1235" s="156"/>
      <c r="CW1235" s="156"/>
      <c r="CX1235" s="156"/>
      <c r="CY1235" s="156"/>
      <c r="CZ1235" s="156"/>
      <c r="DA1235" s="156"/>
      <c r="DB1235" s="156"/>
      <c r="DC1235" s="156"/>
      <c r="DD1235" s="156"/>
      <c r="DE1235" s="156"/>
      <c r="DF1235" s="156"/>
      <c r="DG1235" s="156"/>
      <c r="DH1235" s="156"/>
      <c r="DI1235" s="156"/>
      <c r="DJ1235" s="156"/>
      <c r="DK1235" s="156"/>
      <c r="DL1235" s="156"/>
      <c r="DM1235" s="156"/>
      <c r="DN1235" s="156"/>
      <c r="DO1235" s="156"/>
      <c r="DP1235" s="156"/>
      <c r="DQ1235" s="156"/>
      <c r="DR1235" s="156"/>
      <c r="DS1235" s="156"/>
      <c r="DT1235" s="156"/>
      <c r="DU1235" s="156"/>
      <c r="DV1235" s="156"/>
      <c r="DW1235" s="156"/>
      <c r="DX1235" s="156"/>
      <c r="DY1235" s="156"/>
      <c r="DZ1235" s="156"/>
      <c r="EA1235" s="156"/>
      <c r="EB1235" s="156"/>
      <c r="EC1235" s="156"/>
      <c r="ED1235" s="156"/>
      <c r="EE1235" s="156"/>
      <c r="EF1235" s="156"/>
      <c r="EG1235" s="156"/>
      <c r="EH1235" s="156"/>
      <c r="EI1235" s="156"/>
      <c r="EJ1235" s="156"/>
      <c r="EK1235" s="156"/>
      <c r="EL1235" s="156"/>
      <c r="EM1235" s="156"/>
      <c r="EN1235" s="156"/>
      <c r="EO1235" s="156"/>
      <c r="EP1235" s="156"/>
      <c r="EQ1235" s="156"/>
      <c r="ER1235" s="156"/>
      <c r="ES1235" s="156"/>
      <c r="ET1235" s="156"/>
      <c r="EU1235" s="156"/>
      <c r="EV1235" s="156"/>
      <c r="EW1235" s="156"/>
      <c r="EX1235" s="156"/>
      <c r="EY1235" s="156"/>
      <c r="EZ1235" s="156"/>
      <c r="FA1235" s="156"/>
      <c r="FB1235" s="156"/>
      <c r="FC1235" s="156"/>
      <c r="FD1235" s="156"/>
      <c r="FE1235" s="156"/>
      <c r="FF1235" s="156"/>
      <c r="FG1235" s="156"/>
      <c r="FH1235" s="156"/>
      <c r="FI1235" s="156"/>
      <c r="FJ1235" s="156"/>
      <c r="FK1235" s="156"/>
      <c r="FL1235" s="156"/>
      <c r="FM1235" s="156"/>
      <c r="FN1235" s="156"/>
      <c r="FO1235" s="156"/>
      <c r="FP1235" s="156"/>
    </row>
    <row r="1236" spans="1:172" s="227" customFormat="1" x14ac:dyDescent="0.25">
      <c r="A1236" s="156"/>
      <c r="B1236" s="156"/>
      <c r="C1236" s="156"/>
      <c r="D1236" s="156"/>
      <c r="E1236" s="156"/>
      <c r="F1236" s="156"/>
      <c r="G1236" s="156"/>
      <c r="H1236" s="156"/>
      <c r="I1236" s="156"/>
      <c r="J1236" s="156"/>
      <c r="K1236" s="156"/>
      <c r="L1236" s="156"/>
      <c r="M1236" s="156"/>
      <c r="N1236" s="156"/>
      <c r="O1236" s="156"/>
      <c r="P1236" s="156"/>
      <c r="Q1236" s="156"/>
      <c r="R1236" s="156"/>
      <c r="S1236" s="156"/>
      <c r="T1236" s="156"/>
      <c r="U1236" s="156"/>
      <c r="V1236" s="156"/>
      <c r="W1236" s="156"/>
      <c r="X1236" s="156"/>
      <c r="Y1236" s="156"/>
      <c r="Z1236" s="156"/>
      <c r="AA1236" s="154"/>
      <c r="AB1236" s="155"/>
      <c r="AC1236" s="152"/>
      <c r="AD1236" s="152"/>
      <c r="AE1236" s="152"/>
      <c r="AF1236" s="152"/>
      <c r="AG1236" s="157"/>
      <c r="AH1236" s="157"/>
      <c r="AI1236" s="152"/>
      <c r="AJ1236" s="152"/>
      <c r="AK1236" s="152"/>
      <c r="AL1236" s="152"/>
      <c r="AM1236" s="154"/>
      <c r="AN1236" s="156"/>
      <c r="AO1236" s="156"/>
      <c r="AP1236" s="156"/>
      <c r="AQ1236" s="156"/>
      <c r="AR1236" s="156"/>
      <c r="AS1236" s="156"/>
      <c r="AT1236" s="156"/>
      <c r="AU1236" s="156"/>
      <c r="AV1236" s="156"/>
      <c r="AW1236" s="156"/>
      <c r="AX1236" s="156"/>
      <c r="AY1236" s="156"/>
      <c r="AZ1236" s="156"/>
      <c r="BA1236" s="156"/>
      <c r="BB1236" s="156"/>
      <c r="BC1236" s="156"/>
      <c r="BD1236" s="156"/>
      <c r="BE1236" s="156"/>
      <c r="BF1236" s="156"/>
      <c r="BG1236" s="156"/>
      <c r="BH1236" s="156"/>
      <c r="BI1236" s="156"/>
      <c r="BJ1236" s="156"/>
      <c r="BK1236" s="156"/>
      <c r="BL1236" s="156"/>
      <c r="BM1236" s="156"/>
      <c r="BN1236" s="156"/>
      <c r="BO1236" s="156"/>
      <c r="BP1236" s="156"/>
      <c r="BQ1236" s="156"/>
      <c r="BR1236" s="156"/>
      <c r="BS1236" s="156"/>
      <c r="BT1236" s="156"/>
      <c r="BU1236" s="156"/>
      <c r="BV1236" s="156"/>
      <c r="BW1236" s="156"/>
      <c r="BX1236" s="156"/>
      <c r="BY1236" s="156"/>
      <c r="BZ1236" s="156"/>
      <c r="CA1236" s="156"/>
      <c r="CB1236" s="156"/>
      <c r="CC1236" s="156"/>
      <c r="CD1236" s="156"/>
      <c r="CE1236" s="156"/>
      <c r="CF1236" s="156"/>
      <c r="CG1236" s="156"/>
      <c r="CH1236" s="156"/>
      <c r="CI1236" s="156"/>
      <c r="CJ1236" s="156"/>
      <c r="CK1236" s="156"/>
      <c r="CL1236" s="156"/>
      <c r="CM1236" s="156"/>
      <c r="CN1236" s="156"/>
      <c r="CO1236" s="156"/>
      <c r="CP1236" s="156"/>
      <c r="CQ1236" s="156"/>
      <c r="CR1236" s="156"/>
      <c r="CS1236" s="156"/>
      <c r="CT1236" s="156"/>
      <c r="CU1236" s="156"/>
      <c r="CV1236" s="156"/>
      <c r="CW1236" s="156"/>
      <c r="CX1236" s="156"/>
      <c r="CY1236" s="156"/>
      <c r="CZ1236" s="156"/>
      <c r="DA1236" s="156"/>
      <c r="DB1236" s="156"/>
      <c r="DC1236" s="156"/>
      <c r="DD1236" s="156"/>
      <c r="DE1236" s="156"/>
      <c r="DF1236" s="156"/>
      <c r="DG1236" s="156"/>
      <c r="DH1236" s="156"/>
      <c r="DI1236" s="156"/>
      <c r="DJ1236" s="156"/>
      <c r="DK1236" s="156"/>
      <c r="DL1236" s="156"/>
      <c r="DM1236" s="156"/>
      <c r="DN1236" s="156"/>
      <c r="DO1236" s="156"/>
      <c r="DP1236" s="156"/>
      <c r="DQ1236" s="156"/>
      <c r="DR1236" s="156"/>
      <c r="DS1236" s="156"/>
      <c r="DT1236" s="156"/>
      <c r="DU1236" s="156"/>
      <c r="DV1236" s="156"/>
      <c r="DW1236" s="156"/>
      <c r="DX1236" s="156"/>
      <c r="DY1236" s="156"/>
      <c r="DZ1236" s="156"/>
      <c r="EA1236" s="156"/>
      <c r="EB1236" s="156"/>
      <c r="EC1236" s="156"/>
      <c r="ED1236" s="156"/>
      <c r="EE1236" s="156"/>
      <c r="EF1236" s="156"/>
      <c r="EG1236" s="156"/>
      <c r="EH1236" s="156"/>
      <c r="EI1236" s="156"/>
      <c r="EJ1236" s="156"/>
      <c r="EK1236" s="156"/>
      <c r="EL1236" s="156"/>
      <c r="EM1236" s="156"/>
      <c r="EN1236" s="156"/>
      <c r="EO1236" s="156"/>
      <c r="EP1236" s="156"/>
      <c r="EQ1236" s="156"/>
      <c r="ER1236" s="156"/>
      <c r="ES1236" s="156"/>
      <c r="ET1236" s="156"/>
      <c r="EU1236" s="156"/>
      <c r="EV1236" s="156"/>
      <c r="EW1236" s="156"/>
      <c r="EX1236" s="156"/>
      <c r="EY1236" s="156"/>
      <c r="EZ1236" s="156"/>
      <c r="FA1236" s="156"/>
      <c r="FB1236" s="156"/>
      <c r="FC1236" s="156"/>
      <c r="FD1236" s="156"/>
      <c r="FE1236" s="156"/>
      <c r="FF1236" s="156"/>
      <c r="FG1236" s="156"/>
      <c r="FH1236" s="156"/>
      <c r="FI1236" s="156"/>
      <c r="FJ1236" s="156"/>
      <c r="FK1236" s="156"/>
      <c r="FL1236" s="156"/>
      <c r="FM1236" s="156"/>
      <c r="FN1236" s="156"/>
      <c r="FO1236" s="156"/>
      <c r="FP1236" s="156"/>
    </row>
    <row r="1237" spans="1:172" s="227" customFormat="1" x14ac:dyDescent="0.25">
      <c r="A1237" s="156"/>
      <c r="B1237" s="156"/>
      <c r="C1237" s="156"/>
      <c r="D1237" s="156"/>
      <c r="E1237" s="156"/>
      <c r="F1237" s="156"/>
      <c r="G1237" s="156"/>
      <c r="H1237" s="156"/>
      <c r="I1237" s="156"/>
      <c r="J1237" s="156"/>
      <c r="K1237" s="156"/>
      <c r="L1237" s="156"/>
      <c r="M1237" s="156"/>
      <c r="N1237" s="156"/>
      <c r="O1237" s="156"/>
      <c r="P1237" s="156"/>
      <c r="Q1237" s="156"/>
      <c r="R1237" s="156"/>
      <c r="S1237" s="156"/>
      <c r="T1237" s="156"/>
      <c r="U1237" s="156"/>
      <c r="V1237" s="156"/>
      <c r="W1237" s="156"/>
      <c r="X1237" s="156"/>
      <c r="Y1237" s="156"/>
      <c r="Z1237" s="156"/>
      <c r="AA1237" s="154"/>
      <c r="AB1237" s="155"/>
      <c r="AC1237" s="152"/>
      <c r="AD1237" s="152"/>
      <c r="AE1237" s="152"/>
      <c r="AF1237" s="152"/>
      <c r="AG1237" s="157"/>
      <c r="AH1237" s="157"/>
      <c r="AI1237" s="152"/>
      <c r="AJ1237" s="152"/>
      <c r="AK1237" s="152"/>
      <c r="AL1237" s="152"/>
      <c r="AM1237" s="154"/>
      <c r="AN1237" s="156"/>
      <c r="AO1237" s="156"/>
      <c r="AP1237" s="156"/>
      <c r="AQ1237" s="156"/>
      <c r="AR1237" s="156"/>
      <c r="AS1237" s="156"/>
      <c r="AT1237" s="156"/>
      <c r="AU1237" s="156"/>
      <c r="AV1237" s="156"/>
      <c r="AW1237" s="156"/>
      <c r="AX1237" s="156"/>
      <c r="AY1237" s="156"/>
      <c r="AZ1237" s="156"/>
      <c r="BA1237" s="156"/>
      <c r="BB1237" s="156"/>
      <c r="BC1237" s="156"/>
      <c r="BD1237" s="156"/>
      <c r="BE1237" s="156"/>
      <c r="BF1237" s="156"/>
      <c r="BG1237" s="156"/>
      <c r="BH1237" s="156"/>
      <c r="BI1237" s="156"/>
      <c r="BJ1237" s="156"/>
      <c r="BK1237" s="156"/>
      <c r="BL1237" s="156"/>
      <c r="BM1237" s="156"/>
      <c r="BN1237" s="156"/>
      <c r="BO1237" s="156"/>
      <c r="BP1237" s="156"/>
      <c r="BQ1237" s="156"/>
      <c r="BR1237" s="156"/>
      <c r="BS1237" s="156"/>
      <c r="BT1237" s="156"/>
      <c r="BU1237" s="156"/>
      <c r="BV1237" s="156"/>
      <c r="BW1237" s="156"/>
      <c r="BX1237" s="156"/>
      <c r="BY1237" s="156"/>
      <c r="BZ1237" s="156"/>
      <c r="CA1237" s="156"/>
      <c r="CB1237" s="156"/>
      <c r="CC1237" s="156"/>
      <c r="CD1237" s="156"/>
      <c r="CE1237" s="156"/>
      <c r="CF1237" s="156"/>
      <c r="CG1237" s="156"/>
      <c r="CH1237" s="156"/>
      <c r="CI1237" s="156"/>
      <c r="CJ1237" s="156"/>
      <c r="CK1237" s="156"/>
      <c r="CL1237" s="156"/>
      <c r="CM1237" s="156"/>
      <c r="CN1237" s="156"/>
      <c r="CO1237" s="156"/>
      <c r="CP1237" s="156"/>
      <c r="CQ1237" s="156"/>
      <c r="CR1237" s="156"/>
      <c r="CS1237" s="156"/>
      <c r="CT1237" s="156"/>
      <c r="CU1237" s="156"/>
      <c r="CV1237" s="156"/>
      <c r="CW1237" s="156"/>
      <c r="CX1237" s="156"/>
      <c r="CY1237" s="156"/>
      <c r="CZ1237" s="156"/>
      <c r="DA1237" s="156"/>
      <c r="DB1237" s="156"/>
      <c r="DC1237" s="156"/>
      <c r="DD1237" s="156"/>
      <c r="DE1237" s="156"/>
      <c r="DF1237" s="156"/>
      <c r="DG1237" s="156"/>
      <c r="DH1237" s="156"/>
      <c r="DI1237" s="156"/>
      <c r="DJ1237" s="156"/>
      <c r="DK1237" s="156"/>
      <c r="DL1237" s="156"/>
      <c r="DM1237" s="156"/>
      <c r="DN1237" s="156"/>
      <c r="DO1237" s="156"/>
      <c r="DP1237" s="156"/>
      <c r="DQ1237" s="156"/>
      <c r="DR1237" s="156"/>
      <c r="DS1237" s="156"/>
      <c r="DT1237" s="156"/>
      <c r="DU1237" s="156"/>
      <c r="DV1237" s="156"/>
      <c r="DW1237" s="156"/>
      <c r="DX1237" s="156"/>
      <c r="DY1237" s="156"/>
      <c r="DZ1237" s="156"/>
      <c r="EA1237" s="156"/>
      <c r="EB1237" s="156"/>
      <c r="EC1237" s="156"/>
      <c r="ED1237" s="156"/>
      <c r="EE1237" s="156"/>
      <c r="EF1237" s="156"/>
      <c r="EG1237" s="156"/>
      <c r="EH1237" s="156"/>
      <c r="EI1237" s="156"/>
      <c r="EJ1237" s="156"/>
      <c r="EK1237" s="156"/>
      <c r="EL1237" s="156"/>
      <c r="EM1237" s="156"/>
      <c r="EN1237" s="156"/>
      <c r="EO1237" s="156"/>
      <c r="EP1237" s="156"/>
      <c r="EQ1237" s="156"/>
      <c r="ER1237" s="156"/>
      <c r="ES1237" s="156"/>
      <c r="ET1237" s="156"/>
      <c r="EU1237" s="156"/>
      <c r="EV1237" s="156"/>
      <c r="EW1237" s="156"/>
      <c r="EX1237" s="156"/>
      <c r="EY1237" s="156"/>
      <c r="EZ1237" s="156"/>
      <c r="FA1237" s="156"/>
      <c r="FB1237" s="156"/>
      <c r="FC1237" s="156"/>
      <c r="FD1237" s="156"/>
      <c r="FE1237" s="156"/>
      <c r="FF1237" s="156"/>
      <c r="FG1237" s="156"/>
      <c r="FH1237" s="156"/>
      <c r="FI1237" s="156"/>
      <c r="FJ1237" s="156"/>
      <c r="FK1237" s="156"/>
      <c r="FL1237" s="156"/>
      <c r="FM1237" s="156"/>
      <c r="FN1237" s="156"/>
      <c r="FO1237" s="156"/>
      <c r="FP1237" s="156"/>
    </row>
    <row r="1238" spans="1:172" s="227" customFormat="1" x14ac:dyDescent="0.25">
      <c r="A1238" s="156"/>
      <c r="B1238" s="156"/>
      <c r="C1238" s="156"/>
      <c r="D1238" s="156"/>
      <c r="E1238" s="156"/>
      <c r="F1238" s="156"/>
      <c r="G1238" s="156"/>
      <c r="H1238" s="156"/>
      <c r="I1238" s="156"/>
      <c r="J1238" s="156"/>
      <c r="K1238" s="156"/>
      <c r="L1238" s="156"/>
      <c r="M1238" s="156"/>
      <c r="N1238" s="156"/>
      <c r="O1238" s="156"/>
      <c r="P1238" s="156"/>
      <c r="Q1238" s="156"/>
      <c r="R1238" s="156"/>
      <c r="S1238" s="156"/>
      <c r="T1238" s="156"/>
      <c r="U1238" s="156"/>
      <c r="V1238" s="156"/>
      <c r="W1238" s="156"/>
      <c r="X1238" s="156"/>
      <c r="Y1238" s="156"/>
      <c r="Z1238" s="156"/>
      <c r="AA1238" s="154"/>
      <c r="AB1238" s="155"/>
      <c r="AC1238" s="152"/>
      <c r="AD1238" s="152"/>
      <c r="AE1238" s="152"/>
      <c r="AF1238" s="152"/>
      <c r="AG1238" s="157"/>
      <c r="AH1238" s="157"/>
      <c r="AI1238" s="152"/>
      <c r="AJ1238" s="152"/>
      <c r="AK1238" s="152"/>
      <c r="AL1238" s="152"/>
      <c r="AM1238" s="154"/>
      <c r="AN1238" s="156"/>
      <c r="AO1238" s="156"/>
      <c r="AP1238" s="156"/>
      <c r="AQ1238" s="156"/>
      <c r="AR1238" s="156"/>
      <c r="AS1238" s="156"/>
      <c r="AT1238" s="156"/>
      <c r="AU1238" s="156"/>
      <c r="AV1238" s="156"/>
      <c r="AW1238" s="156"/>
      <c r="AX1238" s="156"/>
      <c r="AY1238" s="156"/>
      <c r="AZ1238" s="156"/>
      <c r="BA1238" s="156"/>
      <c r="BB1238" s="156"/>
      <c r="BC1238" s="156"/>
      <c r="BD1238" s="156"/>
      <c r="BE1238" s="156"/>
      <c r="BF1238" s="156"/>
      <c r="BG1238" s="156"/>
      <c r="BH1238" s="156"/>
      <c r="BI1238" s="156"/>
      <c r="BJ1238" s="156"/>
      <c r="BK1238" s="156"/>
      <c r="BL1238" s="156"/>
      <c r="BM1238" s="156"/>
      <c r="BN1238" s="156"/>
      <c r="BO1238" s="156"/>
      <c r="BP1238" s="156"/>
      <c r="BQ1238" s="156"/>
      <c r="BR1238" s="156"/>
      <c r="BS1238" s="156"/>
      <c r="BT1238" s="156"/>
      <c r="BU1238" s="156"/>
      <c r="BV1238" s="156"/>
      <c r="BW1238" s="156"/>
      <c r="BX1238" s="156"/>
      <c r="BY1238" s="156"/>
      <c r="BZ1238" s="156"/>
      <c r="CA1238" s="156"/>
      <c r="CB1238" s="156"/>
      <c r="CC1238" s="156"/>
      <c r="CD1238" s="156"/>
      <c r="CE1238" s="156"/>
      <c r="CF1238" s="156"/>
      <c r="CG1238" s="156"/>
      <c r="CH1238" s="156"/>
      <c r="CI1238" s="156"/>
      <c r="CJ1238" s="156"/>
      <c r="CK1238" s="156"/>
      <c r="CL1238" s="156"/>
      <c r="CM1238" s="156"/>
      <c r="CN1238" s="156"/>
      <c r="CO1238" s="156"/>
      <c r="CP1238" s="156"/>
      <c r="CQ1238" s="156"/>
      <c r="CR1238" s="156"/>
      <c r="CS1238" s="156"/>
      <c r="CT1238" s="156"/>
      <c r="CU1238" s="156"/>
      <c r="CV1238" s="156"/>
      <c r="CW1238" s="156"/>
      <c r="CX1238" s="156"/>
      <c r="CY1238" s="156"/>
      <c r="CZ1238" s="156"/>
      <c r="DA1238" s="156"/>
      <c r="DB1238" s="156"/>
      <c r="DC1238" s="156"/>
      <c r="DD1238" s="156"/>
      <c r="DE1238" s="156"/>
      <c r="DF1238" s="156"/>
      <c r="DG1238" s="156"/>
      <c r="DH1238" s="156"/>
      <c r="DI1238" s="156"/>
      <c r="DJ1238" s="156"/>
      <c r="DK1238" s="156"/>
      <c r="DL1238" s="156"/>
      <c r="DM1238" s="156"/>
      <c r="DN1238" s="156"/>
      <c r="DO1238" s="156"/>
      <c r="DP1238" s="156"/>
      <c r="DQ1238" s="156"/>
      <c r="DR1238" s="156"/>
      <c r="DS1238" s="156"/>
      <c r="DT1238" s="156"/>
      <c r="DU1238" s="156"/>
      <c r="DV1238" s="156"/>
      <c r="DW1238" s="156"/>
      <c r="DX1238" s="156"/>
      <c r="DY1238" s="156"/>
      <c r="DZ1238" s="156"/>
      <c r="EA1238" s="156"/>
      <c r="EB1238" s="156"/>
      <c r="EC1238" s="156"/>
      <c r="ED1238" s="156"/>
      <c r="EE1238" s="156"/>
      <c r="EF1238" s="156"/>
      <c r="EG1238" s="156"/>
      <c r="EH1238" s="156"/>
      <c r="EI1238" s="156"/>
      <c r="EJ1238" s="156"/>
      <c r="EK1238" s="156"/>
      <c r="EL1238" s="156"/>
      <c r="EM1238" s="156"/>
      <c r="EN1238" s="156"/>
      <c r="EO1238" s="156"/>
      <c r="EP1238" s="156"/>
      <c r="EQ1238" s="156"/>
      <c r="ER1238" s="156"/>
      <c r="ES1238" s="156"/>
      <c r="ET1238" s="156"/>
      <c r="EU1238" s="156"/>
      <c r="EV1238" s="156"/>
      <c r="EW1238" s="156"/>
      <c r="EX1238" s="156"/>
      <c r="EY1238" s="156"/>
      <c r="EZ1238" s="156"/>
      <c r="FA1238" s="156"/>
      <c r="FB1238" s="156"/>
      <c r="FC1238" s="156"/>
      <c r="FD1238" s="156"/>
      <c r="FE1238" s="156"/>
      <c r="FF1238" s="156"/>
      <c r="FG1238" s="156"/>
      <c r="FH1238" s="156"/>
      <c r="FI1238" s="156"/>
      <c r="FJ1238" s="156"/>
      <c r="FK1238" s="156"/>
      <c r="FL1238" s="156"/>
      <c r="FM1238" s="156"/>
      <c r="FN1238" s="156"/>
      <c r="FO1238" s="156"/>
      <c r="FP1238" s="156"/>
    </row>
    <row r="1239" spans="1:172" s="227" customFormat="1" x14ac:dyDescent="0.25">
      <c r="A1239" s="156"/>
      <c r="B1239" s="156"/>
      <c r="C1239" s="156"/>
      <c r="D1239" s="156"/>
      <c r="E1239" s="156"/>
      <c r="F1239" s="156"/>
      <c r="G1239" s="156"/>
      <c r="H1239" s="156"/>
      <c r="I1239" s="156"/>
      <c r="J1239" s="156"/>
      <c r="K1239" s="156"/>
      <c r="L1239" s="156"/>
      <c r="M1239" s="156"/>
      <c r="N1239" s="156"/>
      <c r="O1239" s="156"/>
      <c r="P1239" s="156"/>
      <c r="Q1239" s="156"/>
      <c r="R1239" s="156"/>
      <c r="S1239" s="156"/>
      <c r="T1239" s="156"/>
      <c r="U1239" s="156"/>
      <c r="V1239" s="156"/>
      <c r="W1239" s="156"/>
      <c r="X1239" s="156"/>
      <c r="Y1239" s="156"/>
      <c r="Z1239" s="156"/>
      <c r="AA1239" s="154"/>
      <c r="AB1239" s="155"/>
      <c r="AC1239" s="152"/>
      <c r="AD1239" s="152"/>
      <c r="AE1239" s="152"/>
      <c r="AF1239" s="152"/>
      <c r="AG1239" s="157"/>
      <c r="AH1239" s="157"/>
      <c r="AI1239" s="152"/>
      <c r="AJ1239" s="152"/>
      <c r="AK1239" s="152"/>
      <c r="AL1239" s="152"/>
      <c r="AM1239" s="154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  <c r="CM1239" s="156"/>
      <c r="CN1239" s="156"/>
      <c r="CO1239" s="156"/>
      <c r="CP1239" s="156"/>
      <c r="CQ1239" s="156"/>
      <c r="CR1239" s="156"/>
      <c r="CS1239" s="156"/>
      <c r="CT1239" s="156"/>
      <c r="CU1239" s="156"/>
      <c r="CV1239" s="156"/>
      <c r="CW1239" s="156"/>
      <c r="CX1239" s="156"/>
      <c r="CY1239" s="156"/>
      <c r="CZ1239" s="156"/>
      <c r="DA1239" s="156"/>
      <c r="DB1239" s="156"/>
      <c r="DC1239" s="156"/>
      <c r="DD1239" s="156"/>
      <c r="DE1239" s="156"/>
      <c r="DF1239" s="156"/>
      <c r="DG1239" s="156"/>
      <c r="DH1239" s="156"/>
      <c r="DI1239" s="156"/>
      <c r="DJ1239" s="156"/>
      <c r="DK1239" s="156"/>
      <c r="DL1239" s="156"/>
      <c r="DM1239" s="156"/>
      <c r="DN1239" s="156"/>
      <c r="DO1239" s="156"/>
      <c r="DP1239" s="156"/>
      <c r="DQ1239" s="156"/>
      <c r="DR1239" s="156"/>
      <c r="DS1239" s="156"/>
      <c r="DT1239" s="156"/>
      <c r="DU1239" s="156"/>
      <c r="DV1239" s="156"/>
      <c r="DW1239" s="156"/>
      <c r="DX1239" s="156"/>
      <c r="DY1239" s="156"/>
      <c r="DZ1239" s="156"/>
      <c r="EA1239" s="156"/>
      <c r="EB1239" s="156"/>
      <c r="EC1239" s="156"/>
      <c r="ED1239" s="156"/>
      <c r="EE1239" s="156"/>
      <c r="EF1239" s="156"/>
      <c r="EG1239" s="156"/>
      <c r="EH1239" s="156"/>
      <c r="EI1239" s="156"/>
      <c r="EJ1239" s="156"/>
      <c r="EK1239" s="156"/>
      <c r="EL1239" s="156"/>
      <c r="EM1239" s="156"/>
      <c r="EN1239" s="156"/>
      <c r="EO1239" s="156"/>
      <c r="EP1239" s="156"/>
      <c r="EQ1239" s="156"/>
      <c r="ER1239" s="156"/>
      <c r="ES1239" s="156"/>
      <c r="ET1239" s="156"/>
      <c r="EU1239" s="156"/>
      <c r="EV1239" s="156"/>
      <c r="EW1239" s="156"/>
      <c r="EX1239" s="156"/>
      <c r="EY1239" s="156"/>
      <c r="EZ1239" s="156"/>
      <c r="FA1239" s="156"/>
      <c r="FB1239" s="156"/>
      <c r="FC1239" s="156"/>
      <c r="FD1239" s="156"/>
      <c r="FE1239" s="156"/>
      <c r="FF1239" s="156"/>
      <c r="FG1239" s="156"/>
      <c r="FH1239" s="156"/>
      <c r="FI1239" s="156"/>
      <c r="FJ1239" s="156"/>
      <c r="FK1239" s="156"/>
      <c r="FL1239" s="156"/>
      <c r="FM1239" s="156"/>
      <c r="FN1239" s="156"/>
      <c r="FO1239" s="156"/>
      <c r="FP1239" s="156"/>
    </row>
    <row r="1240" spans="1:172" s="227" customFormat="1" x14ac:dyDescent="0.25">
      <c r="A1240" s="156"/>
      <c r="B1240" s="156"/>
      <c r="C1240" s="156"/>
      <c r="D1240" s="156"/>
      <c r="E1240" s="156"/>
      <c r="F1240" s="156"/>
      <c r="G1240" s="156"/>
      <c r="H1240" s="156"/>
      <c r="I1240" s="156"/>
      <c r="J1240" s="156"/>
      <c r="K1240" s="156"/>
      <c r="L1240" s="156"/>
      <c r="M1240" s="156"/>
      <c r="N1240" s="156"/>
      <c r="O1240" s="156"/>
      <c r="P1240" s="156"/>
      <c r="Q1240" s="156"/>
      <c r="R1240" s="156"/>
      <c r="S1240" s="156"/>
      <c r="T1240" s="156"/>
      <c r="U1240" s="156"/>
      <c r="V1240" s="156"/>
      <c r="W1240" s="156"/>
      <c r="X1240" s="156"/>
      <c r="Y1240" s="156"/>
      <c r="Z1240" s="156"/>
      <c r="AA1240" s="154"/>
      <c r="AB1240" s="155"/>
      <c r="AC1240" s="152"/>
      <c r="AD1240" s="152"/>
      <c r="AE1240" s="152"/>
      <c r="AF1240" s="152"/>
      <c r="AG1240" s="157"/>
      <c r="AH1240" s="157"/>
      <c r="AI1240" s="152"/>
      <c r="AJ1240" s="152"/>
      <c r="AK1240" s="152"/>
      <c r="AL1240" s="152"/>
      <c r="AM1240" s="154"/>
      <c r="AN1240" s="156"/>
      <c r="AO1240" s="156"/>
      <c r="AP1240" s="156"/>
      <c r="AQ1240" s="156"/>
      <c r="AR1240" s="156"/>
      <c r="AS1240" s="156"/>
      <c r="AT1240" s="156"/>
      <c r="AU1240" s="156"/>
      <c r="AV1240" s="156"/>
      <c r="AW1240" s="156"/>
      <c r="AX1240" s="156"/>
      <c r="AY1240" s="156"/>
      <c r="AZ1240" s="156"/>
      <c r="BA1240" s="156"/>
      <c r="BB1240" s="156"/>
      <c r="BC1240" s="156"/>
      <c r="BD1240" s="156"/>
      <c r="BE1240" s="156"/>
      <c r="BF1240" s="156"/>
      <c r="BG1240" s="156"/>
      <c r="BH1240" s="156"/>
      <c r="BI1240" s="156"/>
      <c r="BJ1240" s="156"/>
      <c r="BK1240" s="156"/>
      <c r="BL1240" s="156"/>
      <c r="BM1240" s="156"/>
      <c r="BN1240" s="156"/>
      <c r="BO1240" s="156"/>
      <c r="BP1240" s="156"/>
      <c r="BQ1240" s="156"/>
      <c r="BR1240" s="156"/>
      <c r="BS1240" s="156"/>
      <c r="BT1240" s="156"/>
      <c r="BU1240" s="156"/>
      <c r="BV1240" s="156"/>
      <c r="BW1240" s="156"/>
      <c r="BX1240" s="156"/>
      <c r="BY1240" s="156"/>
      <c r="BZ1240" s="156"/>
      <c r="CA1240" s="156"/>
      <c r="CB1240" s="156"/>
      <c r="CC1240" s="156"/>
      <c r="CD1240" s="156"/>
      <c r="CE1240" s="156"/>
      <c r="CF1240" s="156"/>
      <c r="CG1240" s="156"/>
      <c r="CH1240" s="156"/>
      <c r="CI1240" s="156"/>
      <c r="CJ1240" s="156"/>
      <c r="CK1240" s="156"/>
      <c r="CL1240" s="156"/>
      <c r="CM1240" s="156"/>
      <c r="CN1240" s="156"/>
      <c r="CO1240" s="156"/>
      <c r="CP1240" s="156"/>
      <c r="CQ1240" s="156"/>
      <c r="CR1240" s="156"/>
      <c r="CS1240" s="156"/>
      <c r="CT1240" s="156"/>
      <c r="CU1240" s="156"/>
      <c r="CV1240" s="156"/>
      <c r="CW1240" s="156"/>
      <c r="CX1240" s="156"/>
      <c r="CY1240" s="156"/>
      <c r="CZ1240" s="156"/>
      <c r="DA1240" s="156"/>
      <c r="DB1240" s="156"/>
      <c r="DC1240" s="156"/>
      <c r="DD1240" s="156"/>
      <c r="DE1240" s="156"/>
      <c r="DF1240" s="156"/>
      <c r="DG1240" s="156"/>
      <c r="DH1240" s="156"/>
      <c r="DI1240" s="156"/>
      <c r="DJ1240" s="156"/>
      <c r="DK1240" s="156"/>
      <c r="DL1240" s="156"/>
      <c r="DM1240" s="156"/>
      <c r="DN1240" s="156"/>
      <c r="DO1240" s="156"/>
      <c r="DP1240" s="156"/>
      <c r="DQ1240" s="156"/>
      <c r="DR1240" s="156"/>
      <c r="DS1240" s="156"/>
      <c r="DT1240" s="156"/>
      <c r="DU1240" s="156"/>
      <c r="DV1240" s="156"/>
      <c r="DW1240" s="156"/>
      <c r="DX1240" s="156"/>
      <c r="DY1240" s="156"/>
      <c r="DZ1240" s="156"/>
      <c r="EA1240" s="156"/>
      <c r="EB1240" s="156"/>
      <c r="EC1240" s="156"/>
      <c r="ED1240" s="156"/>
      <c r="EE1240" s="156"/>
      <c r="EF1240" s="156"/>
      <c r="EG1240" s="156"/>
      <c r="EH1240" s="156"/>
      <c r="EI1240" s="156"/>
      <c r="EJ1240" s="156"/>
      <c r="EK1240" s="156"/>
      <c r="EL1240" s="156"/>
      <c r="EM1240" s="156"/>
      <c r="EN1240" s="156"/>
      <c r="EO1240" s="156"/>
      <c r="EP1240" s="156"/>
      <c r="EQ1240" s="156"/>
      <c r="ER1240" s="156"/>
      <c r="ES1240" s="156"/>
      <c r="ET1240" s="156"/>
      <c r="EU1240" s="156"/>
      <c r="EV1240" s="156"/>
      <c r="EW1240" s="156"/>
      <c r="EX1240" s="156"/>
      <c r="EY1240" s="156"/>
      <c r="EZ1240" s="156"/>
      <c r="FA1240" s="156"/>
      <c r="FB1240" s="156"/>
      <c r="FC1240" s="156"/>
      <c r="FD1240" s="156"/>
      <c r="FE1240" s="156"/>
      <c r="FF1240" s="156"/>
      <c r="FG1240" s="156"/>
      <c r="FH1240" s="156"/>
      <c r="FI1240" s="156"/>
      <c r="FJ1240" s="156"/>
      <c r="FK1240" s="156"/>
      <c r="FL1240" s="156"/>
      <c r="FM1240" s="156"/>
      <c r="FN1240" s="156"/>
      <c r="FO1240" s="156"/>
      <c r="FP1240" s="156"/>
    </row>
    <row r="1241" spans="1:172" s="227" customFormat="1" x14ac:dyDescent="0.25">
      <c r="A1241" s="156"/>
      <c r="B1241" s="156"/>
      <c r="C1241" s="156"/>
      <c r="D1241" s="156"/>
      <c r="E1241" s="156"/>
      <c r="F1241" s="156"/>
      <c r="G1241" s="156"/>
      <c r="H1241" s="156"/>
      <c r="I1241" s="156"/>
      <c r="J1241" s="156"/>
      <c r="K1241" s="156"/>
      <c r="L1241" s="156"/>
      <c r="M1241" s="156"/>
      <c r="N1241" s="156"/>
      <c r="O1241" s="156"/>
      <c r="P1241" s="156"/>
      <c r="Q1241" s="156"/>
      <c r="R1241" s="156"/>
      <c r="S1241" s="156"/>
      <c r="T1241" s="156"/>
      <c r="U1241" s="156"/>
      <c r="V1241" s="156"/>
      <c r="W1241" s="156"/>
      <c r="X1241" s="156"/>
      <c r="Y1241" s="156"/>
      <c r="Z1241" s="156"/>
      <c r="AA1241" s="154"/>
      <c r="AB1241" s="155"/>
      <c r="AC1241" s="152"/>
      <c r="AD1241" s="152"/>
      <c r="AE1241" s="152"/>
      <c r="AF1241" s="152"/>
      <c r="AG1241" s="157"/>
      <c r="AH1241" s="157"/>
      <c r="AI1241" s="152"/>
      <c r="AJ1241" s="152"/>
      <c r="AK1241" s="152"/>
      <c r="AL1241" s="152"/>
      <c r="AM1241" s="154"/>
      <c r="AN1241" s="156"/>
      <c r="AO1241" s="156"/>
      <c r="AP1241" s="156"/>
      <c r="AQ1241" s="156"/>
      <c r="AR1241" s="156"/>
      <c r="AS1241" s="156"/>
      <c r="AT1241" s="156"/>
      <c r="AU1241" s="156"/>
      <c r="AV1241" s="156"/>
      <c r="AW1241" s="156"/>
      <c r="AX1241" s="156"/>
      <c r="AY1241" s="156"/>
      <c r="AZ1241" s="156"/>
      <c r="BA1241" s="156"/>
      <c r="BB1241" s="156"/>
      <c r="BC1241" s="156"/>
      <c r="BD1241" s="156"/>
      <c r="BE1241" s="156"/>
      <c r="BF1241" s="156"/>
      <c r="BG1241" s="156"/>
      <c r="BH1241" s="156"/>
      <c r="BI1241" s="156"/>
      <c r="BJ1241" s="156"/>
      <c r="BK1241" s="156"/>
      <c r="BL1241" s="156"/>
      <c r="BM1241" s="156"/>
      <c r="BN1241" s="156"/>
      <c r="BO1241" s="156"/>
      <c r="BP1241" s="156"/>
      <c r="BQ1241" s="156"/>
      <c r="BR1241" s="156"/>
      <c r="BS1241" s="156"/>
      <c r="BT1241" s="156"/>
      <c r="BU1241" s="156"/>
      <c r="BV1241" s="156"/>
      <c r="BW1241" s="156"/>
      <c r="BX1241" s="156"/>
      <c r="BY1241" s="156"/>
      <c r="BZ1241" s="156"/>
      <c r="CA1241" s="156"/>
      <c r="CB1241" s="156"/>
      <c r="CC1241" s="156"/>
      <c r="CD1241" s="156"/>
      <c r="CE1241" s="156"/>
      <c r="CF1241" s="156"/>
      <c r="CG1241" s="156"/>
      <c r="CH1241" s="156"/>
      <c r="CI1241" s="156"/>
      <c r="CJ1241" s="156"/>
      <c r="CK1241" s="156"/>
      <c r="CL1241" s="156"/>
      <c r="CM1241" s="156"/>
      <c r="CN1241" s="156"/>
      <c r="CO1241" s="156"/>
      <c r="CP1241" s="156"/>
      <c r="CQ1241" s="156"/>
      <c r="CR1241" s="156"/>
      <c r="CS1241" s="156"/>
      <c r="CT1241" s="156"/>
      <c r="CU1241" s="156"/>
      <c r="CV1241" s="156"/>
      <c r="CW1241" s="156"/>
      <c r="CX1241" s="156"/>
      <c r="CY1241" s="156"/>
      <c r="CZ1241" s="156"/>
      <c r="DA1241" s="156"/>
      <c r="DB1241" s="156"/>
      <c r="DC1241" s="156"/>
      <c r="DD1241" s="156"/>
      <c r="DE1241" s="156"/>
      <c r="DF1241" s="156"/>
      <c r="DG1241" s="156"/>
      <c r="DH1241" s="156"/>
      <c r="DI1241" s="156"/>
      <c r="DJ1241" s="156"/>
      <c r="DK1241" s="156"/>
      <c r="DL1241" s="156"/>
      <c r="DM1241" s="156"/>
      <c r="DN1241" s="156"/>
      <c r="DO1241" s="156"/>
      <c r="DP1241" s="156"/>
      <c r="DQ1241" s="156"/>
      <c r="DR1241" s="156"/>
      <c r="DS1241" s="156"/>
      <c r="DT1241" s="156"/>
      <c r="DU1241" s="156"/>
      <c r="DV1241" s="156"/>
      <c r="DW1241" s="156"/>
      <c r="DX1241" s="156"/>
      <c r="DY1241" s="156"/>
      <c r="DZ1241" s="156"/>
      <c r="EA1241" s="156"/>
      <c r="EB1241" s="156"/>
      <c r="EC1241" s="156"/>
      <c r="ED1241" s="156"/>
      <c r="EE1241" s="156"/>
      <c r="EF1241" s="156"/>
      <c r="EG1241" s="156"/>
      <c r="EH1241" s="156"/>
      <c r="EI1241" s="156"/>
      <c r="EJ1241" s="156"/>
      <c r="EK1241" s="156"/>
      <c r="EL1241" s="156"/>
      <c r="EM1241" s="156"/>
      <c r="EN1241" s="156"/>
      <c r="EO1241" s="156"/>
      <c r="EP1241" s="156"/>
      <c r="EQ1241" s="156"/>
      <c r="ER1241" s="156"/>
      <c r="ES1241" s="156"/>
      <c r="ET1241" s="156"/>
      <c r="EU1241" s="156"/>
      <c r="EV1241" s="156"/>
      <c r="EW1241" s="156"/>
      <c r="EX1241" s="156"/>
      <c r="EY1241" s="156"/>
      <c r="EZ1241" s="156"/>
      <c r="FA1241" s="156"/>
      <c r="FB1241" s="156"/>
      <c r="FC1241" s="156"/>
      <c r="FD1241" s="156"/>
      <c r="FE1241" s="156"/>
      <c r="FF1241" s="156"/>
      <c r="FG1241" s="156"/>
      <c r="FH1241" s="156"/>
      <c r="FI1241" s="156"/>
      <c r="FJ1241" s="156"/>
      <c r="FK1241" s="156"/>
      <c r="FL1241" s="156"/>
      <c r="FM1241" s="156"/>
      <c r="FN1241" s="156"/>
      <c r="FO1241" s="156"/>
      <c r="FP1241" s="156"/>
    </row>
    <row r="1242" spans="1:172" s="227" customFormat="1" x14ac:dyDescent="0.25">
      <c r="A1242" s="156"/>
      <c r="B1242" s="156"/>
      <c r="C1242" s="156"/>
      <c r="D1242" s="156"/>
      <c r="E1242" s="156"/>
      <c r="F1242" s="156"/>
      <c r="G1242" s="156"/>
      <c r="H1242" s="156"/>
      <c r="I1242" s="156"/>
      <c r="J1242" s="156"/>
      <c r="K1242" s="156"/>
      <c r="L1242" s="156"/>
      <c r="M1242" s="156"/>
      <c r="N1242" s="156"/>
      <c r="O1242" s="156"/>
      <c r="P1242" s="156"/>
      <c r="Q1242" s="156"/>
      <c r="R1242" s="156"/>
      <c r="S1242" s="156"/>
      <c r="T1242" s="156"/>
      <c r="U1242" s="156"/>
      <c r="V1242" s="156"/>
      <c r="W1242" s="156"/>
      <c r="X1242" s="156"/>
      <c r="Y1242" s="156"/>
      <c r="Z1242" s="156"/>
      <c r="AA1242" s="154"/>
      <c r="AB1242" s="155"/>
      <c r="AC1242" s="152"/>
      <c r="AD1242" s="152"/>
      <c r="AE1242" s="152"/>
      <c r="AF1242" s="152"/>
      <c r="AG1242" s="157"/>
      <c r="AH1242" s="157"/>
      <c r="AI1242" s="152"/>
      <c r="AJ1242" s="152"/>
      <c r="AK1242" s="152"/>
      <c r="AL1242" s="152"/>
      <c r="AM1242" s="154"/>
      <c r="AN1242" s="156"/>
      <c r="AO1242" s="156"/>
      <c r="AP1242" s="156"/>
      <c r="AQ1242" s="156"/>
      <c r="AR1242" s="156"/>
      <c r="AS1242" s="156"/>
      <c r="AT1242" s="156"/>
      <c r="AU1242" s="156"/>
      <c r="AV1242" s="156"/>
      <c r="AW1242" s="156"/>
      <c r="AX1242" s="156"/>
      <c r="AY1242" s="156"/>
      <c r="AZ1242" s="156"/>
      <c r="BA1242" s="156"/>
      <c r="BB1242" s="156"/>
      <c r="BC1242" s="156"/>
      <c r="BD1242" s="156"/>
      <c r="BE1242" s="156"/>
      <c r="BF1242" s="156"/>
      <c r="BG1242" s="156"/>
      <c r="BH1242" s="156"/>
      <c r="BI1242" s="156"/>
      <c r="BJ1242" s="156"/>
      <c r="BK1242" s="156"/>
      <c r="BL1242" s="156"/>
      <c r="BM1242" s="156"/>
      <c r="BN1242" s="156"/>
      <c r="BO1242" s="156"/>
      <c r="BP1242" s="156"/>
      <c r="BQ1242" s="156"/>
      <c r="BR1242" s="156"/>
      <c r="BS1242" s="156"/>
      <c r="BT1242" s="156"/>
      <c r="BU1242" s="156"/>
      <c r="BV1242" s="156"/>
      <c r="BW1242" s="156"/>
      <c r="BX1242" s="156"/>
      <c r="BY1242" s="156"/>
      <c r="BZ1242" s="156"/>
      <c r="CA1242" s="156"/>
      <c r="CB1242" s="156"/>
      <c r="CC1242" s="156"/>
      <c r="CD1242" s="156"/>
      <c r="CE1242" s="156"/>
      <c r="CF1242" s="156"/>
      <c r="CG1242" s="156"/>
      <c r="CH1242" s="156"/>
      <c r="CI1242" s="156"/>
      <c r="CJ1242" s="156"/>
      <c r="CK1242" s="156"/>
      <c r="CL1242" s="156"/>
      <c r="CM1242" s="156"/>
      <c r="CN1242" s="156"/>
      <c r="CO1242" s="156"/>
      <c r="CP1242" s="156"/>
      <c r="CQ1242" s="156"/>
      <c r="CR1242" s="156"/>
      <c r="CS1242" s="156"/>
      <c r="CT1242" s="156"/>
      <c r="CU1242" s="156"/>
      <c r="CV1242" s="156"/>
      <c r="CW1242" s="156"/>
      <c r="CX1242" s="156"/>
      <c r="CY1242" s="156"/>
      <c r="CZ1242" s="156"/>
      <c r="DA1242" s="156"/>
      <c r="DB1242" s="156"/>
      <c r="DC1242" s="156"/>
      <c r="DD1242" s="156"/>
      <c r="DE1242" s="156"/>
      <c r="DF1242" s="156"/>
      <c r="DG1242" s="156"/>
      <c r="DH1242" s="156"/>
      <c r="DI1242" s="156"/>
      <c r="DJ1242" s="156"/>
      <c r="DK1242" s="156"/>
      <c r="DL1242" s="156"/>
      <c r="DM1242" s="156"/>
      <c r="DN1242" s="156"/>
      <c r="DO1242" s="156"/>
      <c r="DP1242" s="156"/>
      <c r="DQ1242" s="156"/>
      <c r="DR1242" s="156"/>
      <c r="DS1242" s="156"/>
      <c r="DT1242" s="156"/>
      <c r="DU1242" s="156"/>
      <c r="DV1242" s="156"/>
      <c r="DW1242" s="156"/>
      <c r="DX1242" s="156"/>
      <c r="DY1242" s="156"/>
      <c r="DZ1242" s="156"/>
      <c r="EA1242" s="156"/>
      <c r="EB1242" s="156"/>
      <c r="EC1242" s="156"/>
      <c r="ED1242" s="156"/>
      <c r="EE1242" s="156"/>
      <c r="EF1242" s="156"/>
      <c r="EG1242" s="156"/>
      <c r="EH1242" s="156"/>
      <c r="EI1242" s="156"/>
      <c r="EJ1242" s="156"/>
      <c r="EK1242" s="156"/>
      <c r="EL1242" s="156"/>
      <c r="EM1242" s="156"/>
      <c r="EN1242" s="156"/>
      <c r="EO1242" s="156"/>
      <c r="EP1242" s="156"/>
      <c r="EQ1242" s="156"/>
      <c r="ER1242" s="156"/>
      <c r="ES1242" s="156"/>
      <c r="ET1242" s="156"/>
      <c r="EU1242" s="156"/>
      <c r="EV1242" s="156"/>
      <c r="EW1242" s="156"/>
      <c r="EX1242" s="156"/>
      <c r="EY1242" s="156"/>
      <c r="EZ1242" s="156"/>
      <c r="FA1242" s="156"/>
      <c r="FB1242" s="156"/>
      <c r="FC1242" s="156"/>
      <c r="FD1242" s="156"/>
      <c r="FE1242" s="156"/>
      <c r="FF1242" s="156"/>
      <c r="FG1242" s="156"/>
      <c r="FH1242" s="156"/>
      <c r="FI1242" s="156"/>
      <c r="FJ1242" s="156"/>
      <c r="FK1242" s="156"/>
      <c r="FL1242" s="156"/>
      <c r="FM1242" s="156"/>
      <c r="FN1242" s="156"/>
      <c r="FO1242" s="156"/>
      <c r="FP1242" s="156"/>
    </row>
    <row r="1243" spans="1:172" s="227" customFormat="1" x14ac:dyDescent="0.25">
      <c r="A1243" s="156"/>
      <c r="B1243" s="156"/>
      <c r="C1243" s="156"/>
      <c r="D1243" s="156"/>
      <c r="E1243" s="156"/>
      <c r="F1243" s="156"/>
      <c r="G1243" s="156"/>
      <c r="H1243" s="156"/>
      <c r="I1243" s="156"/>
      <c r="J1243" s="156"/>
      <c r="K1243" s="156"/>
      <c r="L1243" s="156"/>
      <c r="M1243" s="156"/>
      <c r="N1243" s="156"/>
      <c r="O1243" s="156"/>
      <c r="P1243" s="156"/>
      <c r="Q1243" s="156"/>
      <c r="R1243" s="156"/>
      <c r="S1243" s="156"/>
      <c r="T1243" s="156"/>
      <c r="U1243" s="156"/>
      <c r="V1243" s="156"/>
      <c r="W1243" s="156"/>
      <c r="X1243" s="156"/>
      <c r="Y1243" s="156"/>
      <c r="Z1243" s="156"/>
      <c r="AA1243" s="154"/>
      <c r="AB1243" s="155"/>
      <c r="AC1243" s="152"/>
      <c r="AD1243" s="152"/>
      <c r="AE1243" s="152"/>
      <c r="AF1243" s="152"/>
      <c r="AG1243" s="157"/>
      <c r="AH1243" s="157"/>
      <c r="AI1243" s="152"/>
      <c r="AJ1243" s="152"/>
      <c r="AK1243" s="152"/>
      <c r="AL1243" s="152"/>
      <c r="AM1243" s="154"/>
      <c r="AN1243" s="156"/>
      <c r="AO1243" s="156"/>
      <c r="AP1243" s="156"/>
      <c r="AQ1243" s="156"/>
      <c r="AR1243" s="156"/>
      <c r="AS1243" s="156"/>
      <c r="AT1243" s="156"/>
      <c r="AU1243" s="156"/>
      <c r="AV1243" s="156"/>
      <c r="AW1243" s="156"/>
      <c r="AX1243" s="156"/>
      <c r="AY1243" s="156"/>
      <c r="AZ1243" s="156"/>
      <c r="BA1243" s="156"/>
      <c r="BB1243" s="156"/>
      <c r="BC1243" s="156"/>
      <c r="BD1243" s="156"/>
      <c r="BE1243" s="156"/>
      <c r="BF1243" s="156"/>
      <c r="BG1243" s="156"/>
      <c r="BH1243" s="156"/>
      <c r="BI1243" s="156"/>
      <c r="BJ1243" s="156"/>
      <c r="BK1243" s="156"/>
      <c r="BL1243" s="156"/>
      <c r="BM1243" s="156"/>
      <c r="BN1243" s="156"/>
      <c r="BO1243" s="156"/>
      <c r="BP1243" s="156"/>
      <c r="BQ1243" s="156"/>
      <c r="BR1243" s="156"/>
      <c r="BS1243" s="156"/>
      <c r="BT1243" s="156"/>
      <c r="BU1243" s="156"/>
      <c r="BV1243" s="156"/>
      <c r="BW1243" s="156"/>
      <c r="BX1243" s="156"/>
      <c r="BY1243" s="156"/>
      <c r="BZ1243" s="156"/>
      <c r="CA1243" s="156"/>
      <c r="CB1243" s="156"/>
      <c r="CC1243" s="156"/>
      <c r="CD1243" s="156"/>
      <c r="CE1243" s="156"/>
      <c r="CF1243" s="156"/>
      <c r="CG1243" s="156"/>
      <c r="CH1243" s="156"/>
      <c r="CI1243" s="156"/>
      <c r="CJ1243" s="156"/>
      <c r="CK1243" s="156"/>
      <c r="CL1243" s="156"/>
      <c r="CM1243" s="156"/>
      <c r="CN1243" s="156"/>
      <c r="CO1243" s="156"/>
      <c r="CP1243" s="156"/>
      <c r="CQ1243" s="156"/>
      <c r="CR1243" s="156"/>
      <c r="CS1243" s="156"/>
      <c r="CT1243" s="156"/>
      <c r="CU1243" s="156"/>
      <c r="CV1243" s="156"/>
      <c r="CW1243" s="156"/>
      <c r="CX1243" s="156"/>
      <c r="CY1243" s="156"/>
      <c r="CZ1243" s="156"/>
      <c r="DA1243" s="156"/>
      <c r="DB1243" s="156"/>
      <c r="DC1243" s="156"/>
      <c r="DD1243" s="156"/>
      <c r="DE1243" s="156"/>
      <c r="DF1243" s="156"/>
      <c r="DG1243" s="156"/>
      <c r="DH1243" s="156"/>
      <c r="DI1243" s="156"/>
      <c r="DJ1243" s="156"/>
      <c r="DK1243" s="156"/>
      <c r="DL1243" s="156"/>
      <c r="DM1243" s="156"/>
      <c r="DN1243" s="156"/>
      <c r="DO1243" s="156"/>
      <c r="DP1243" s="156"/>
      <c r="DQ1243" s="156"/>
      <c r="DR1243" s="156"/>
      <c r="DS1243" s="156"/>
      <c r="DT1243" s="156"/>
      <c r="DU1243" s="156"/>
      <c r="DV1243" s="156"/>
      <c r="DW1243" s="156"/>
      <c r="DX1243" s="156"/>
      <c r="DY1243" s="156"/>
      <c r="DZ1243" s="156"/>
      <c r="EA1243" s="156"/>
      <c r="EB1243" s="156"/>
      <c r="EC1243" s="156"/>
      <c r="ED1243" s="156"/>
      <c r="EE1243" s="156"/>
      <c r="EF1243" s="156"/>
      <c r="EG1243" s="156"/>
      <c r="EH1243" s="156"/>
      <c r="EI1243" s="156"/>
      <c r="EJ1243" s="156"/>
      <c r="EK1243" s="156"/>
      <c r="EL1243" s="156"/>
      <c r="EM1243" s="156"/>
      <c r="EN1243" s="156"/>
      <c r="EO1243" s="156"/>
      <c r="EP1243" s="156"/>
      <c r="EQ1243" s="156"/>
      <c r="ER1243" s="156"/>
      <c r="ES1243" s="156"/>
      <c r="ET1243" s="156"/>
      <c r="EU1243" s="156"/>
      <c r="EV1243" s="156"/>
      <c r="EW1243" s="156"/>
      <c r="EX1243" s="156"/>
      <c r="EY1243" s="156"/>
      <c r="EZ1243" s="156"/>
      <c r="FA1243" s="156"/>
      <c r="FB1243" s="156"/>
      <c r="FC1243" s="156"/>
      <c r="FD1243" s="156"/>
      <c r="FE1243" s="156"/>
      <c r="FF1243" s="156"/>
      <c r="FG1243" s="156"/>
      <c r="FH1243" s="156"/>
      <c r="FI1243" s="156"/>
      <c r="FJ1243" s="156"/>
      <c r="FK1243" s="156"/>
      <c r="FL1243" s="156"/>
      <c r="FM1243" s="156"/>
      <c r="FN1243" s="156"/>
      <c r="FO1243" s="156"/>
      <c r="FP1243" s="156"/>
    </row>
    <row r="1244" spans="1:172" s="227" customFormat="1" x14ac:dyDescent="0.25">
      <c r="A1244" s="156"/>
      <c r="B1244" s="156"/>
      <c r="C1244" s="156"/>
      <c r="D1244" s="156"/>
      <c r="E1244" s="156"/>
      <c r="F1244" s="156"/>
      <c r="G1244" s="156"/>
      <c r="H1244" s="156"/>
      <c r="I1244" s="156"/>
      <c r="J1244" s="156"/>
      <c r="K1244" s="156"/>
      <c r="L1244" s="156"/>
      <c r="M1244" s="156"/>
      <c r="N1244" s="156"/>
      <c r="O1244" s="156"/>
      <c r="P1244" s="156"/>
      <c r="Q1244" s="156"/>
      <c r="R1244" s="156"/>
      <c r="S1244" s="156"/>
      <c r="T1244" s="156"/>
      <c r="U1244" s="156"/>
      <c r="V1244" s="156"/>
      <c r="W1244" s="156"/>
      <c r="X1244" s="156"/>
      <c r="Y1244" s="156"/>
      <c r="Z1244" s="156"/>
      <c r="AA1244" s="154"/>
      <c r="AB1244" s="155"/>
      <c r="AC1244" s="152"/>
      <c r="AD1244" s="152"/>
      <c r="AE1244" s="152"/>
      <c r="AF1244" s="152"/>
      <c r="AG1244" s="157"/>
      <c r="AH1244" s="157"/>
      <c r="AI1244" s="152"/>
      <c r="AJ1244" s="152"/>
      <c r="AK1244" s="152"/>
      <c r="AL1244" s="152"/>
      <c r="AM1244" s="154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  <c r="CM1244" s="156"/>
      <c r="CN1244" s="156"/>
      <c r="CO1244" s="156"/>
      <c r="CP1244" s="156"/>
      <c r="CQ1244" s="156"/>
      <c r="CR1244" s="156"/>
      <c r="CS1244" s="156"/>
      <c r="CT1244" s="156"/>
      <c r="CU1244" s="156"/>
      <c r="CV1244" s="156"/>
      <c r="CW1244" s="156"/>
      <c r="CX1244" s="156"/>
      <c r="CY1244" s="156"/>
      <c r="CZ1244" s="156"/>
      <c r="DA1244" s="156"/>
      <c r="DB1244" s="156"/>
      <c r="DC1244" s="156"/>
      <c r="DD1244" s="156"/>
      <c r="DE1244" s="156"/>
      <c r="DF1244" s="156"/>
      <c r="DG1244" s="156"/>
      <c r="DH1244" s="156"/>
      <c r="DI1244" s="156"/>
      <c r="DJ1244" s="156"/>
      <c r="DK1244" s="156"/>
      <c r="DL1244" s="156"/>
      <c r="DM1244" s="156"/>
      <c r="DN1244" s="156"/>
      <c r="DO1244" s="156"/>
      <c r="DP1244" s="156"/>
      <c r="DQ1244" s="156"/>
      <c r="DR1244" s="156"/>
      <c r="DS1244" s="156"/>
      <c r="DT1244" s="156"/>
      <c r="DU1244" s="156"/>
      <c r="DV1244" s="156"/>
      <c r="DW1244" s="156"/>
      <c r="DX1244" s="156"/>
      <c r="DY1244" s="156"/>
      <c r="DZ1244" s="156"/>
      <c r="EA1244" s="156"/>
      <c r="EB1244" s="156"/>
      <c r="EC1244" s="156"/>
      <c r="ED1244" s="156"/>
      <c r="EE1244" s="156"/>
      <c r="EF1244" s="156"/>
      <c r="EG1244" s="156"/>
      <c r="EH1244" s="156"/>
      <c r="EI1244" s="156"/>
      <c r="EJ1244" s="156"/>
      <c r="EK1244" s="156"/>
      <c r="EL1244" s="156"/>
      <c r="EM1244" s="156"/>
      <c r="EN1244" s="156"/>
      <c r="EO1244" s="156"/>
      <c r="EP1244" s="156"/>
      <c r="EQ1244" s="156"/>
      <c r="ER1244" s="156"/>
      <c r="ES1244" s="156"/>
      <c r="ET1244" s="156"/>
      <c r="EU1244" s="156"/>
      <c r="EV1244" s="156"/>
      <c r="EW1244" s="156"/>
      <c r="EX1244" s="156"/>
      <c r="EY1244" s="156"/>
      <c r="EZ1244" s="156"/>
      <c r="FA1244" s="156"/>
      <c r="FB1244" s="156"/>
      <c r="FC1244" s="156"/>
      <c r="FD1244" s="156"/>
      <c r="FE1244" s="156"/>
      <c r="FF1244" s="156"/>
      <c r="FG1244" s="156"/>
      <c r="FH1244" s="156"/>
      <c r="FI1244" s="156"/>
      <c r="FJ1244" s="156"/>
      <c r="FK1244" s="156"/>
      <c r="FL1244" s="156"/>
      <c r="FM1244" s="156"/>
      <c r="FN1244" s="156"/>
      <c r="FO1244" s="156"/>
      <c r="FP1244" s="156"/>
    </row>
    <row r="1245" spans="1:172" s="227" customFormat="1" x14ac:dyDescent="0.25">
      <c r="A1245" s="156"/>
      <c r="B1245" s="156"/>
      <c r="C1245" s="156"/>
      <c r="D1245" s="156"/>
      <c r="E1245" s="156"/>
      <c r="F1245" s="156"/>
      <c r="G1245" s="156"/>
      <c r="H1245" s="156"/>
      <c r="I1245" s="156"/>
      <c r="J1245" s="156"/>
      <c r="K1245" s="156"/>
      <c r="L1245" s="156"/>
      <c r="M1245" s="156"/>
      <c r="N1245" s="156"/>
      <c r="O1245" s="156"/>
      <c r="P1245" s="156"/>
      <c r="Q1245" s="156"/>
      <c r="R1245" s="156"/>
      <c r="S1245" s="156"/>
      <c r="T1245" s="156"/>
      <c r="U1245" s="156"/>
      <c r="V1245" s="156"/>
      <c r="W1245" s="156"/>
      <c r="X1245" s="156"/>
      <c r="Y1245" s="156"/>
      <c r="Z1245" s="156"/>
      <c r="AA1245" s="154"/>
      <c r="AB1245" s="155"/>
      <c r="AC1245" s="152"/>
      <c r="AD1245" s="152"/>
      <c r="AE1245" s="152"/>
      <c r="AF1245" s="152"/>
      <c r="AG1245" s="157"/>
      <c r="AH1245" s="157"/>
      <c r="AI1245" s="152"/>
      <c r="AJ1245" s="152"/>
      <c r="AK1245" s="152"/>
      <c r="AL1245" s="152"/>
      <c r="AM1245" s="154"/>
      <c r="AN1245" s="156"/>
      <c r="AO1245" s="156"/>
      <c r="AP1245" s="156"/>
      <c r="AQ1245" s="156"/>
      <c r="AR1245" s="156"/>
      <c r="AS1245" s="156"/>
      <c r="AT1245" s="156"/>
      <c r="AU1245" s="156"/>
      <c r="AV1245" s="156"/>
      <c r="AW1245" s="156"/>
      <c r="AX1245" s="156"/>
      <c r="AY1245" s="156"/>
      <c r="AZ1245" s="156"/>
      <c r="BA1245" s="156"/>
      <c r="BB1245" s="156"/>
      <c r="BC1245" s="156"/>
      <c r="BD1245" s="156"/>
      <c r="BE1245" s="156"/>
      <c r="BF1245" s="156"/>
      <c r="BG1245" s="156"/>
      <c r="BH1245" s="156"/>
      <c r="BI1245" s="156"/>
      <c r="BJ1245" s="156"/>
      <c r="BK1245" s="156"/>
      <c r="BL1245" s="156"/>
      <c r="BM1245" s="156"/>
      <c r="BN1245" s="156"/>
      <c r="BO1245" s="156"/>
      <c r="BP1245" s="156"/>
      <c r="BQ1245" s="156"/>
      <c r="BR1245" s="156"/>
      <c r="BS1245" s="156"/>
      <c r="BT1245" s="156"/>
      <c r="BU1245" s="156"/>
      <c r="BV1245" s="156"/>
      <c r="BW1245" s="156"/>
      <c r="BX1245" s="156"/>
      <c r="BY1245" s="156"/>
      <c r="BZ1245" s="156"/>
      <c r="CA1245" s="156"/>
      <c r="CB1245" s="156"/>
      <c r="CC1245" s="156"/>
      <c r="CD1245" s="156"/>
      <c r="CE1245" s="156"/>
      <c r="CF1245" s="156"/>
      <c r="CG1245" s="156"/>
      <c r="CH1245" s="156"/>
      <c r="CI1245" s="156"/>
      <c r="CJ1245" s="156"/>
      <c r="CK1245" s="156"/>
      <c r="CL1245" s="156"/>
      <c r="CM1245" s="156"/>
      <c r="CN1245" s="156"/>
      <c r="CO1245" s="156"/>
      <c r="CP1245" s="156"/>
      <c r="CQ1245" s="156"/>
      <c r="CR1245" s="156"/>
      <c r="CS1245" s="156"/>
      <c r="CT1245" s="156"/>
      <c r="CU1245" s="156"/>
      <c r="CV1245" s="156"/>
      <c r="CW1245" s="156"/>
      <c r="CX1245" s="156"/>
      <c r="CY1245" s="156"/>
      <c r="CZ1245" s="156"/>
      <c r="DA1245" s="156"/>
      <c r="DB1245" s="156"/>
      <c r="DC1245" s="156"/>
      <c r="DD1245" s="156"/>
      <c r="DE1245" s="156"/>
      <c r="DF1245" s="156"/>
      <c r="DG1245" s="156"/>
      <c r="DH1245" s="156"/>
      <c r="DI1245" s="156"/>
      <c r="DJ1245" s="156"/>
      <c r="DK1245" s="156"/>
      <c r="DL1245" s="156"/>
      <c r="DM1245" s="156"/>
      <c r="DN1245" s="156"/>
      <c r="DO1245" s="156"/>
      <c r="DP1245" s="156"/>
      <c r="DQ1245" s="156"/>
      <c r="DR1245" s="156"/>
      <c r="DS1245" s="156"/>
      <c r="DT1245" s="156"/>
      <c r="DU1245" s="156"/>
      <c r="DV1245" s="156"/>
      <c r="DW1245" s="156"/>
      <c r="DX1245" s="156"/>
      <c r="DY1245" s="156"/>
      <c r="DZ1245" s="156"/>
      <c r="EA1245" s="156"/>
      <c r="EB1245" s="156"/>
      <c r="EC1245" s="156"/>
      <c r="ED1245" s="156"/>
      <c r="EE1245" s="156"/>
      <c r="EF1245" s="156"/>
      <c r="EG1245" s="156"/>
      <c r="EH1245" s="156"/>
      <c r="EI1245" s="156"/>
      <c r="EJ1245" s="156"/>
      <c r="EK1245" s="156"/>
      <c r="EL1245" s="156"/>
      <c r="EM1245" s="156"/>
      <c r="EN1245" s="156"/>
      <c r="EO1245" s="156"/>
      <c r="EP1245" s="156"/>
      <c r="EQ1245" s="156"/>
      <c r="ER1245" s="156"/>
      <c r="ES1245" s="156"/>
      <c r="ET1245" s="156"/>
      <c r="EU1245" s="156"/>
      <c r="EV1245" s="156"/>
      <c r="EW1245" s="156"/>
      <c r="EX1245" s="156"/>
      <c r="EY1245" s="156"/>
      <c r="EZ1245" s="156"/>
      <c r="FA1245" s="156"/>
      <c r="FB1245" s="156"/>
      <c r="FC1245" s="156"/>
      <c r="FD1245" s="156"/>
      <c r="FE1245" s="156"/>
      <c r="FF1245" s="156"/>
      <c r="FG1245" s="156"/>
      <c r="FH1245" s="156"/>
      <c r="FI1245" s="156"/>
      <c r="FJ1245" s="156"/>
      <c r="FK1245" s="156"/>
      <c r="FL1245" s="156"/>
      <c r="FM1245" s="156"/>
      <c r="FN1245" s="156"/>
      <c r="FO1245" s="156"/>
      <c r="FP1245" s="156"/>
    </row>
    <row r="1246" spans="1:172" s="227" customFormat="1" x14ac:dyDescent="0.25">
      <c r="A1246" s="156"/>
      <c r="B1246" s="156"/>
      <c r="C1246" s="156"/>
      <c r="D1246" s="156"/>
      <c r="E1246" s="156"/>
      <c r="F1246" s="156"/>
      <c r="G1246" s="156"/>
      <c r="H1246" s="156"/>
      <c r="I1246" s="156"/>
      <c r="J1246" s="156"/>
      <c r="K1246" s="156"/>
      <c r="L1246" s="156"/>
      <c r="M1246" s="156"/>
      <c r="N1246" s="156"/>
      <c r="O1246" s="156"/>
      <c r="P1246" s="156"/>
      <c r="Q1246" s="156"/>
      <c r="R1246" s="156"/>
      <c r="S1246" s="156"/>
      <c r="T1246" s="156"/>
      <c r="U1246" s="156"/>
      <c r="V1246" s="156"/>
      <c r="W1246" s="156"/>
      <c r="X1246" s="156"/>
      <c r="Y1246" s="156"/>
      <c r="Z1246" s="156"/>
      <c r="AA1246" s="154"/>
      <c r="AB1246" s="155"/>
      <c r="AC1246" s="152"/>
      <c r="AD1246" s="152"/>
      <c r="AE1246" s="152"/>
      <c r="AF1246" s="152"/>
      <c r="AG1246" s="157"/>
      <c r="AH1246" s="157"/>
      <c r="AI1246" s="152"/>
      <c r="AJ1246" s="152"/>
      <c r="AK1246" s="152"/>
      <c r="AL1246" s="152"/>
      <c r="AM1246" s="154"/>
      <c r="AN1246" s="156"/>
      <c r="AO1246" s="156"/>
      <c r="AP1246" s="156"/>
      <c r="AQ1246" s="156"/>
      <c r="AR1246" s="156"/>
      <c r="AS1246" s="156"/>
      <c r="AT1246" s="156"/>
      <c r="AU1246" s="156"/>
      <c r="AV1246" s="156"/>
      <c r="AW1246" s="156"/>
      <c r="AX1246" s="156"/>
      <c r="AY1246" s="156"/>
      <c r="AZ1246" s="156"/>
      <c r="BA1246" s="156"/>
      <c r="BB1246" s="156"/>
      <c r="BC1246" s="156"/>
      <c r="BD1246" s="156"/>
      <c r="BE1246" s="156"/>
      <c r="BF1246" s="156"/>
      <c r="BG1246" s="156"/>
      <c r="BH1246" s="156"/>
      <c r="BI1246" s="156"/>
      <c r="BJ1246" s="156"/>
      <c r="BK1246" s="156"/>
      <c r="BL1246" s="156"/>
      <c r="BM1246" s="156"/>
      <c r="BN1246" s="156"/>
      <c r="BO1246" s="156"/>
      <c r="BP1246" s="156"/>
      <c r="BQ1246" s="156"/>
      <c r="BR1246" s="156"/>
      <c r="BS1246" s="156"/>
      <c r="BT1246" s="156"/>
      <c r="BU1246" s="156"/>
      <c r="BV1246" s="156"/>
      <c r="BW1246" s="156"/>
      <c r="BX1246" s="156"/>
      <c r="BY1246" s="156"/>
      <c r="BZ1246" s="156"/>
      <c r="CA1246" s="156"/>
      <c r="CB1246" s="156"/>
      <c r="CC1246" s="156"/>
      <c r="CD1246" s="156"/>
      <c r="CE1246" s="156"/>
      <c r="CF1246" s="156"/>
      <c r="CG1246" s="156"/>
      <c r="CH1246" s="156"/>
      <c r="CI1246" s="156"/>
      <c r="CJ1246" s="156"/>
      <c r="CK1246" s="156"/>
      <c r="CL1246" s="156"/>
      <c r="CM1246" s="156"/>
      <c r="CN1246" s="156"/>
      <c r="CO1246" s="156"/>
      <c r="CP1246" s="156"/>
      <c r="CQ1246" s="156"/>
      <c r="CR1246" s="156"/>
      <c r="CS1246" s="156"/>
      <c r="CT1246" s="156"/>
      <c r="CU1246" s="156"/>
      <c r="CV1246" s="156"/>
      <c r="CW1246" s="156"/>
      <c r="CX1246" s="156"/>
      <c r="CY1246" s="156"/>
      <c r="CZ1246" s="156"/>
      <c r="DA1246" s="156"/>
      <c r="DB1246" s="156"/>
      <c r="DC1246" s="156"/>
      <c r="DD1246" s="156"/>
      <c r="DE1246" s="156"/>
      <c r="DF1246" s="156"/>
      <c r="DG1246" s="156"/>
      <c r="DH1246" s="156"/>
      <c r="DI1246" s="156"/>
      <c r="DJ1246" s="156"/>
      <c r="DK1246" s="156"/>
      <c r="DL1246" s="156"/>
      <c r="DM1246" s="156"/>
      <c r="DN1246" s="156"/>
      <c r="DO1246" s="156"/>
      <c r="DP1246" s="156"/>
      <c r="DQ1246" s="156"/>
      <c r="DR1246" s="156"/>
      <c r="DS1246" s="156"/>
      <c r="DT1246" s="156"/>
      <c r="DU1246" s="156"/>
      <c r="DV1246" s="156"/>
      <c r="DW1246" s="156"/>
      <c r="DX1246" s="156"/>
      <c r="DY1246" s="156"/>
      <c r="DZ1246" s="156"/>
      <c r="EA1246" s="156"/>
      <c r="EB1246" s="156"/>
      <c r="EC1246" s="156"/>
      <c r="ED1246" s="156"/>
      <c r="EE1246" s="156"/>
      <c r="EF1246" s="156"/>
      <c r="EG1246" s="156"/>
      <c r="EH1246" s="156"/>
      <c r="EI1246" s="156"/>
      <c r="EJ1246" s="156"/>
      <c r="EK1246" s="156"/>
      <c r="EL1246" s="156"/>
      <c r="EM1246" s="156"/>
      <c r="EN1246" s="156"/>
      <c r="EO1246" s="156"/>
      <c r="EP1246" s="156"/>
      <c r="EQ1246" s="156"/>
      <c r="ER1246" s="156"/>
      <c r="ES1246" s="156"/>
      <c r="ET1246" s="156"/>
      <c r="EU1246" s="156"/>
      <c r="EV1246" s="156"/>
      <c r="EW1246" s="156"/>
      <c r="EX1246" s="156"/>
      <c r="EY1246" s="156"/>
      <c r="EZ1246" s="156"/>
      <c r="FA1246" s="156"/>
      <c r="FB1246" s="156"/>
      <c r="FC1246" s="156"/>
      <c r="FD1246" s="156"/>
      <c r="FE1246" s="156"/>
      <c r="FF1246" s="156"/>
      <c r="FG1246" s="156"/>
      <c r="FH1246" s="156"/>
      <c r="FI1246" s="156"/>
      <c r="FJ1246" s="156"/>
      <c r="FK1246" s="156"/>
      <c r="FL1246" s="156"/>
      <c r="FM1246" s="156"/>
      <c r="FN1246" s="156"/>
      <c r="FO1246" s="156"/>
      <c r="FP1246" s="156"/>
    </row>
    <row r="1247" spans="1:172" s="227" customFormat="1" x14ac:dyDescent="0.25">
      <c r="A1247" s="156"/>
      <c r="B1247" s="156"/>
      <c r="C1247" s="156"/>
      <c r="D1247" s="156"/>
      <c r="E1247" s="156"/>
      <c r="F1247" s="156"/>
      <c r="G1247" s="156"/>
      <c r="H1247" s="156"/>
      <c r="I1247" s="156"/>
      <c r="J1247" s="156"/>
      <c r="K1247" s="156"/>
      <c r="L1247" s="156"/>
      <c r="M1247" s="156"/>
      <c r="N1247" s="156"/>
      <c r="O1247" s="156"/>
      <c r="P1247" s="156"/>
      <c r="Q1247" s="156"/>
      <c r="R1247" s="156"/>
      <c r="S1247" s="156"/>
      <c r="T1247" s="156"/>
      <c r="U1247" s="156"/>
      <c r="V1247" s="156"/>
      <c r="W1247" s="156"/>
      <c r="X1247" s="156"/>
      <c r="Y1247" s="156"/>
      <c r="Z1247" s="156"/>
      <c r="AA1247" s="154"/>
      <c r="AB1247" s="155"/>
      <c r="AC1247" s="152"/>
      <c r="AD1247" s="152"/>
      <c r="AE1247" s="152"/>
      <c r="AF1247" s="152"/>
      <c r="AG1247" s="157"/>
      <c r="AH1247" s="157"/>
      <c r="AI1247" s="152"/>
      <c r="AJ1247" s="152"/>
      <c r="AK1247" s="152"/>
      <c r="AL1247" s="152"/>
      <c r="AM1247" s="154"/>
      <c r="AN1247" s="156"/>
      <c r="AO1247" s="156"/>
      <c r="AP1247" s="156"/>
      <c r="AQ1247" s="156"/>
      <c r="AR1247" s="156"/>
      <c r="AS1247" s="156"/>
      <c r="AT1247" s="156"/>
      <c r="AU1247" s="156"/>
      <c r="AV1247" s="156"/>
      <c r="AW1247" s="156"/>
      <c r="AX1247" s="156"/>
      <c r="AY1247" s="156"/>
      <c r="AZ1247" s="156"/>
      <c r="BA1247" s="156"/>
      <c r="BB1247" s="156"/>
      <c r="BC1247" s="156"/>
      <c r="BD1247" s="156"/>
      <c r="BE1247" s="156"/>
      <c r="BF1247" s="156"/>
      <c r="BG1247" s="156"/>
      <c r="BH1247" s="156"/>
      <c r="BI1247" s="156"/>
      <c r="BJ1247" s="156"/>
      <c r="BK1247" s="156"/>
      <c r="BL1247" s="156"/>
      <c r="BM1247" s="156"/>
      <c r="BN1247" s="156"/>
      <c r="BO1247" s="156"/>
      <c r="BP1247" s="156"/>
      <c r="BQ1247" s="156"/>
      <c r="BR1247" s="156"/>
      <c r="BS1247" s="156"/>
      <c r="BT1247" s="156"/>
      <c r="BU1247" s="156"/>
      <c r="BV1247" s="156"/>
      <c r="BW1247" s="156"/>
      <c r="BX1247" s="156"/>
      <c r="BY1247" s="156"/>
      <c r="BZ1247" s="156"/>
      <c r="CA1247" s="156"/>
      <c r="CB1247" s="156"/>
      <c r="CC1247" s="156"/>
      <c r="CD1247" s="156"/>
      <c r="CE1247" s="156"/>
      <c r="CF1247" s="156"/>
      <c r="CG1247" s="156"/>
      <c r="CH1247" s="156"/>
      <c r="CI1247" s="156"/>
      <c r="CJ1247" s="156"/>
      <c r="CK1247" s="156"/>
      <c r="CL1247" s="156"/>
      <c r="CM1247" s="156"/>
      <c r="CN1247" s="156"/>
      <c r="CO1247" s="156"/>
      <c r="CP1247" s="156"/>
      <c r="CQ1247" s="156"/>
      <c r="CR1247" s="156"/>
      <c r="CS1247" s="156"/>
      <c r="CT1247" s="156"/>
      <c r="CU1247" s="156"/>
      <c r="CV1247" s="156"/>
      <c r="CW1247" s="156"/>
      <c r="CX1247" s="156"/>
      <c r="CY1247" s="156"/>
      <c r="CZ1247" s="156"/>
      <c r="DA1247" s="156"/>
      <c r="DB1247" s="156"/>
      <c r="DC1247" s="156"/>
      <c r="DD1247" s="156"/>
      <c r="DE1247" s="156"/>
      <c r="DF1247" s="156"/>
      <c r="DG1247" s="156"/>
      <c r="DH1247" s="156"/>
      <c r="DI1247" s="156"/>
      <c r="DJ1247" s="156"/>
      <c r="DK1247" s="156"/>
      <c r="DL1247" s="156"/>
      <c r="DM1247" s="156"/>
      <c r="DN1247" s="156"/>
      <c r="DO1247" s="156"/>
      <c r="DP1247" s="156"/>
      <c r="DQ1247" s="156"/>
      <c r="DR1247" s="156"/>
      <c r="DS1247" s="156"/>
      <c r="DT1247" s="156"/>
      <c r="DU1247" s="156"/>
      <c r="DV1247" s="156"/>
      <c r="DW1247" s="156"/>
      <c r="DX1247" s="156"/>
      <c r="DY1247" s="156"/>
      <c r="DZ1247" s="156"/>
      <c r="EA1247" s="156"/>
      <c r="EB1247" s="156"/>
      <c r="EC1247" s="156"/>
      <c r="ED1247" s="156"/>
      <c r="EE1247" s="156"/>
      <c r="EF1247" s="156"/>
      <c r="EG1247" s="156"/>
      <c r="EH1247" s="156"/>
      <c r="EI1247" s="156"/>
      <c r="EJ1247" s="156"/>
      <c r="EK1247" s="156"/>
      <c r="EL1247" s="156"/>
      <c r="EM1247" s="156"/>
      <c r="EN1247" s="156"/>
      <c r="EO1247" s="156"/>
      <c r="EP1247" s="156"/>
      <c r="EQ1247" s="156"/>
      <c r="ER1247" s="156"/>
      <c r="ES1247" s="156"/>
      <c r="ET1247" s="156"/>
      <c r="EU1247" s="156"/>
      <c r="EV1247" s="156"/>
      <c r="EW1247" s="156"/>
      <c r="EX1247" s="156"/>
      <c r="EY1247" s="156"/>
      <c r="EZ1247" s="156"/>
      <c r="FA1247" s="156"/>
      <c r="FB1247" s="156"/>
      <c r="FC1247" s="156"/>
      <c r="FD1247" s="156"/>
      <c r="FE1247" s="156"/>
      <c r="FF1247" s="156"/>
      <c r="FG1247" s="156"/>
      <c r="FH1247" s="156"/>
      <c r="FI1247" s="156"/>
      <c r="FJ1247" s="156"/>
      <c r="FK1247" s="156"/>
      <c r="FL1247" s="156"/>
      <c r="FM1247" s="156"/>
      <c r="FN1247" s="156"/>
      <c r="FO1247" s="156"/>
      <c r="FP1247" s="156"/>
    </row>
    <row r="1248" spans="1:172" s="227" customFormat="1" x14ac:dyDescent="0.25">
      <c r="A1248" s="156"/>
      <c r="B1248" s="156"/>
      <c r="C1248" s="156"/>
      <c r="D1248" s="156"/>
      <c r="E1248" s="156"/>
      <c r="F1248" s="156"/>
      <c r="G1248" s="156"/>
      <c r="H1248" s="156"/>
      <c r="I1248" s="156"/>
      <c r="J1248" s="156"/>
      <c r="K1248" s="156"/>
      <c r="L1248" s="156"/>
      <c r="M1248" s="156"/>
      <c r="N1248" s="156"/>
      <c r="O1248" s="156"/>
      <c r="P1248" s="156"/>
      <c r="Q1248" s="156"/>
      <c r="R1248" s="156"/>
      <c r="S1248" s="156"/>
      <c r="T1248" s="156"/>
      <c r="U1248" s="156"/>
      <c r="V1248" s="156"/>
      <c r="W1248" s="156"/>
      <c r="X1248" s="156"/>
      <c r="Y1248" s="156"/>
      <c r="Z1248" s="156"/>
      <c r="AA1248" s="154"/>
      <c r="AB1248" s="155"/>
      <c r="AC1248" s="152"/>
      <c r="AD1248" s="152"/>
      <c r="AE1248" s="152"/>
      <c r="AF1248" s="152"/>
      <c r="AG1248" s="157"/>
      <c r="AH1248" s="157"/>
      <c r="AI1248" s="152"/>
      <c r="AJ1248" s="152"/>
      <c r="AK1248" s="152"/>
      <c r="AL1248" s="152"/>
      <c r="AM1248" s="154"/>
      <c r="AN1248" s="156"/>
      <c r="AO1248" s="156"/>
      <c r="AP1248" s="156"/>
      <c r="AQ1248" s="156"/>
      <c r="AR1248" s="156"/>
      <c r="AS1248" s="156"/>
      <c r="AT1248" s="156"/>
      <c r="AU1248" s="156"/>
      <c r="AV1248" s="156"/>
      <c r="AW1248" s="156"/>
      <c r="AX1248" s="156"/>
      <c r="AY1248" s="156"/>
      <c r="AZ1248" s="156"/>
      <c r="BA1248" s="156"/>
      <c r="BB1248" s="156"/>
      <c r="BC1248" s="156"/>
      <c r="BD1248" s="156"/>
      <c r="BE1248" s="156"/>
      <c r="BF1248" s="156"/>
      <c r="BG1248" s="156"/>
      <c r="BH1248" s="156"/>
      <c r="BI1248" s="156"/>
      <c r="BJ1248" s="156"/>
      <c r="BK1248" s="156"/>
      <c r="BL1248" s="156"/>
      <c r="BM1248" s="156"/>
      <c r="BN1248" s="156"/>
      <c r="BO1248" s="156"/>
      <c r="BP1248" s="156"/>
      <c r="BQ1248" s="156"/>
      <c r="BR1248" s="156"/>
      <c r="BS1248" s="156"/>
      <c r="BT1248" s="156"/>
      <c r="BU1248" s="156"/>
      <c r="BV1248" s="156"/>
      <c r="BW1248" s="156"/>
      <c r="BX1248" s="156"/>
      <c r="BY1248" s="156"/>
      <c r="BZ1248" s="156"/>
      <c r="CA1248" s="156"/>
      <c r="CB1248" s="156"/>
      <c r="CC1248" s="156"/>
      <c r="CD1248" s="156"/>
      <c r="CE1248" s="156"/>
      <c r="CF1248" s="156"/>
      <c r="CG1248" s="156"/>
      <c r="CH1248" s="156"/>
      <c r="CI1248" s="156"/>
      <c r="CJ1248" s="156"/>
      <c r="CK1248" s="156"/>
      <c r="CL1248" s="156"/>
      <c r="CM1248" s="156"/>
      <c r="CN1248" s="156"/>
      <c r="CO1248" s="156"/>
      <c r="CP1248" s="156"/>
      <c r="CQ1248" s="156"/>
      <c r="CR1248" s="156"/>
      <c r="CS1248" s="156"/>
      <c r="CT1248" s="156"/>
      <c r="CU1248" s="156"/>
      <c r="CV1248" s="156"/>
      <c r="CW1248" s="156"/>
      <c r="CX1248" s="156"/>
      <c r="CY1248" s="156"/>
      <c r="CZ1248" s="156"/>
      <c r="DA1248" s="156"/>
      <c r="DB1248" s="156"/>
      <c r="DC1248" s="156"/>
      <c r="DD1248" s="156"/>
      <c r="DE1248" s="156"/>
      <c r="DF1248" s="156"/>
      <c r="DG1248" s="156"/>
      <c r="DH1248" s="156"/>
      <c r="DI1248" s="156"/>
      <c r="DJ1248" s="156"/>
      <c r="DK1248" s="156"/>
      <c r="DL1248" s="156"/>
      <c r="DM1248" s="156"/>
      <c r="DN1248" s="156"/>
      <c r="DO1248" s="156"/>
      <c r="DP1248" s="156"/>
      <c r="DQ1248" s="156"/>
      <c r="DR1248" s="156"/>
      <c r="DS1248" s="156"/>
      <c r="DT1248" s="156"/>
      <c r="DU1248" s="156"/>
      <c r="DV1248" s="156"/>
      <c r="DW1248" s="156"/>
      <c r="DX1248" s="156"/>
      <c r="DY1248" s="156"/>
      <c r="DZ1248" s="156"/>
      <c r="EA1248" s="156"/>
      <c r="EB1248" s="156"/>
      <c r="EC1248" s="156"/>
      <c r="ED1248" s="156"/>
      <c r="EE1248" s="156"/>
      <c r="EF1248" s="156"/>
      <c r="EG1248" s="156"/>
      <c r="EH1248" s="156"/>
      <c r="EI1248" s="156"/>
      <c r="EJ1248" s="156"/>
      <c r="EK1248" s="156"/>
      <c r="EL1248" s="156"/>
      <c r="EM1248" s="156"/>
      <c r="EN1248" s="156"/>
      <c r="EO1248" s="156"/>
      <c r="EP1248" s="156"/>
      <c r="EQ1248" s="156"/>
      <c r="ER1248" s="156"/>
      <c r="ES1248" s="156"/>
      <c r="ET1248" s="156"/>
      <c r="EU1248" s="156"/>
      <c r="EV1248" s="156"/>
      <c r="EW1248" s="156"/>
      <c r="EX1248" s="156"/>
      <c r="EY1248" s="156"/>
      <c r="EZ1248" s="156"/>
      <c r="FA1248" s="156"/>
      <c r="FB1248" s="156"/>
      <c r="FC1248" s="156"/>
      <c r="FD1248" s="156"/>
      <c r="FE1248" s="156"/>
      <c r="FF1248" s="156"/>
      <c r="FG1248" s="156"/>
      <c r="FH1248" s="156"/>
      <c r="FI1248" s="156"/>
      <c r="FJ1248" s="156"/>
      <c r="FK1248" s="156"/>
      <c r="FL1248" s="156"/>
      <c r="FM1248" s="156"/>
      <c r="FN1248" s="156"/>
      <c r="FO1248" s="156"/>
      <c r="FP1248" s="156"/>
    </row>
    <row r="1249" spans="1:172" s="227" customFormat="1" x14ac:dyDescent="0.25">
      <c r="A1249" s="156"/>
      <c r="B1249" s="156"/>
      <c r="C1249" s="156"/>
      <c r="D1249" s="156"/>
      <c r="E1249" s="156"/>
      <c r="F1249" s="156"/>
      <c r="G1249" s="156"/>
      <c r="H1249" s="156"/>
      <c r="I1249" s="156"/>
      <c r="J1249" s="156"/>
      <c r="K1249" s="156"/>
      <c r="L1249" s="156"/>
      <c r="M1249" s="156"/>
      <c r="N1249" s="156"/>
      <c r="O1249" s="156"/>
      <c r="P1249" s="156"/>
      <c r="Q1249" s="156"/>
      <c r="R1249" s="156"/>
      <c r="S1249" s="156"/>
      <c r="T1249" s="156"/>
      <c r="U1249" s="156"/>
      <c r="V1249" s="156"/>
      <c r="W1249" s="156"/>
      <c r="X1249" s="156"/>
      <c r="Y1249" s="156"/>
      <c r="Z1249" s="156"/>
      <c r="AA1249" s="154"/>
      <c r="AB1249" s="155"/>
      <c r="AC1249" s="152"/>
      <c r="AD1249" s="152"/>
      <c r="AE1249" s="152"/>
      <c r="AF1249" s="152"/>
      <c r="AG1249" s="157"/>
      <c r="AH1249" s="157"/>
      <c r="AI1249" s="152"/>
      <c r="AJ1249" s="152"/>
      <c r="AK1249" s="152"/>
      <c r="AL1249" s="152"/>
      <c r="AM1249" s="154"/>
      <c r="AN1249" s="156"/>
      <c r="AO1249" s="156"/>
      <c r="AP1249" s="156"/>
      <c r="AQ1249" s="156"/>
      <c r="AR1249" s="156"/>
      <c r="AS1249" s="156"/>
      <c r="AT1249" s="156"/>
      <c r="AU1249" s="156"/>
      <c r="AV1249" s="156"/>
      <c r="AW1249" s="156"/>
      <c r="AX1249" s="156"/>
      <c r="AY1249" s="156"/>
      <c r="AZ1249" s="156"/>
      <c r="BA1249" s="156"/>
      <c r="BB1249" s="156"/>
      <c r="BC1249" s="156"/>
      <c r="BD1249" s="156"/>
      <c r="BE1249" s="156"/>
      <c r="BF1249" s="156"/>
      <c r="BG1249" s="156"/>
      <c r="BH1249" s="156"/>
      <c r="BI1249" s="156"/>
      <c r="BJ1249" s="156"/>
      <c r="BK1249" s="156"/>
      <c r="BL1249" s="156"/>
      <c r="BM1249" s="156"/>
      <c r="BN1249" s="156"/>
      <c r="BO1249" s="156"/>
      <c r="BP1249" s="156"/>
      <c r="BQ1249" s="156"/>
      <c r="BR1249" s="156"/>
      <c r="BS1249" s="156"/>
      <c r="BT1249" s="156"/>
      <c r="BU1249" s="156"/>
      <c r="BV1249" s="156"/>
      <c r="BW1249" s="156"/>
      <c r="BX1249" s="156"/>
      <c r="BY1249" s="156"/>
      <c r="BZ1249" s="156"/>
      <c r="CA1249" s="156"/>
      <c r="CB1249" s="156"/>
      <c r="CC1249" s="156"/>
      <c r="CD1249" s="156"/>
      <c r="CE1249" s="156"/>
      <c r="CF1249" s="156"/>
      <c r="CG1249" s="156"/>
      <c r="CH1249" s="156"/>
      <c r="CI1249" s="156"/>
      <c r="CJ1249" s="156"/>
      <c r="CK1249" s="156"/>
      <c r="CL1249" s="156"/>
      <c r="CM1249" s="156"/>
      <c r="CN1249" s="156"/>
      <c r="CO1249" s="156"/>
      <c r="CP1249" s="156"/>
      <c r="CQ1249" s="156"/>
      <c r="CR1249" s="156"/>
      <c r="CS1249" s="156"/>
      <c r="CT1249" s="156"/>
      <c r="CU1249" s="156"/>
      <c r="CV1249" s="156"/>
      <c r="CW1249" s="156"/>
      <c r="CX1249" s="156"/>
      <c r="CY1249" s="156"/>
      <c r="CZ1249" s="156"/>
      <c r="DA1249" s="156"/>
      <c r="DB1249" s="156"/>
      <c r="DC1249" s="156"/>
      <c r="DD1249" s="156"/>
      <c r="DE1249" s="156"/>
      <c r="DF1249" s="156"/>
      <c r="DG1249" s="156"/>
      <c r="DH1249" s="156"/>
      <c r="DI1249" s="156"/>
      <c r="DJ1249" s="156"/>
      <c r="DK1249" s="156"/>
      <c r="DL1249" s="156"/>
      <c r="DM1249" s="156"/>
      <c r="DN1249" s="156"/>
      <c r="DO1249" s="156"/>
      <c r="DP1249" s="156"/>
      <c r="DQ1249" s="156"/>
      <c r="DR1249" s="156"/>
      <c r="DS1249" s="156"/>
      <c r="DT1249" s="156"/>
      <c r="DU1249" s="156"/>
      <c r="DV1249" s="156"/>
      <c r="DW1249" s="156"/>
      <c r="DX1249" s="156"/>
      <c r="DY1249" s="156"/>
      <c r="DZ1249" s="156"/>
      <c r="EA1249" s="156"/>
      <c r="EB1249" s="156"/>
      <c r="EC1249" s="156"/>
      <c r="ED1249" s="156"/>
      <c r="EE1249" s="156"/>
      <c r="EF1249" s="156"/>
      <c r="EG1249" s="156"/>
      <c r="EH1249" s="156"/>
      <c r="EI1249" s="156"/>
      <c r="EJ1249" s="156"/>
      <c r="EK1249" s="156"/>
      <c r="EL1249" s="156"/>
      <c r="EM1249" s="156"/>
      <c r="EN1249" s="156"/>
      <c r="EO1249" s="156"/>
      <c r="EP1249" s="156"/>
      <c r="EQ1249" s="156"/>
      <c r="ER1249" s="156"/>
      <c r="ES1249" s="156"/>
      <c r="ET1249" s="156"/>
      <c r="EU1249" s="156"/>
      <c r="EV1249" s="156"/>
      <c r="EW1249" s="156"/>
      <c r="EX1249" s="156"/>
      <c r="EY1249" s="156"/>
      <c r="EZ1249" s="156"/>
      <c r="FA1249" s="156"/>
      <c r="FB1249" s="156"/>
      <c r="FC1249" s="156"/>
      <c r="FD1249" s="156"/>
      <c r="FE1249" s="156"/>
      <c r="FF1249" s="156"/>
      <c r="FG1249" s="156"/>
      <c r="FH1249" s="156"/>
      <c r="FI1249" s="156"/>
      <c r="FJ1249" s="156"/>
      <c r="FK1249" s="156"/>
      <c r="FL1249" s="156"/>
      <c r="FM1249" s="156"/>
      <c r="FN1249" s="156"/>
      <c r="FO1249" s="156"/>
      <c r="FP1249" s="156"/>
    </row>
    <row r="1250" spans="1:172" s="227" customFormat="1" x14ac:dyDescent="0.25">
      <c r="A1250" s="156"/>
      <c r="B1250" s="156"/>
      <c r="C1250" s="156"/>
      <c r="D1250" s="156"/>
      <c r="E1250" s="156"/>
      <c r="F1250" s="156"/>
      <c r="G1250" s="156"/>
      <c r="H1250" s="156"/>
      <c r="I1250" s="156"/>
      <c r="J1250" s="156"/>
      <c r="K1250" s="156"/>
      <c r="L1250" s="156"/>
      <c r="M1250" s="156"/>
      <c r="N1250" s="156"/>
      <c r="O1250" s="156"/>
      <c r="P1250" s="156"/>
      <c r="Q1250" s="156"/>
      <c r="R1250" s="156"/>
      <c r="S1250" s="156"/>
      <c r="T1250" s="156"/>
      <c r="U1250" s="156"/>
      <c r="V1250" s="156"/>
      <c r="W1250" s="156"/>
      <c r="X1250" s="156"/>
      <c r="Y1250" s="156"/>
      <c r="Z1250" s="156"/>
      <c r="AA1250" s="154"/>
      <c r="AB1250" s="155"/>
      <c r="AC1250" s="152"/>
      <c r="AD1250" s="152"/>
      <c r="AE1250" s="152"/>
      <c r="AF1250" s="152"/>
      <c r="AG1250" s="157"/>
      <c r="AH1250" s="157"/>
      <c r="AI1250" s="152"/>
      <c r="AJ1250" s="152"/>
      <c r="AK1250" s="152"/>
      <c r="AL1250" s="152"/>
      <c r="AM1250" s="154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  <c r="CM1250" s="156"/>
      <c r="CN1250" s="156"/>
      <c r="CO1250" s="156"/>
      <c r="CP1250" s="156"/>
      <c r="CQ1250" s="156"/>
      <c r="CR1250" s="156"/>
      <c r="CS1250" s="156"/>
      <c r="CT1250" s="156"/>
      <c r="CU1250" s="156"/>
      <c r="CV1250" s="156"/>
      <c r="CW1250" s="156"/>
      <c r="CX1250" s="156"/>
      <c r="CY1250" s="156"/>
      <c r="CZ1250" s="156"/>
      <c r="DA1250" s="156"/>
      <c r="DB1250" s="156"/>
      <c r="DC1250" s="156"/>
      <c r="DD1250" s="156"/>
      <c r="DE1250" s="156"/>
      <c r="DF1250" s="156"/>
      <c r="DG1250" s="156"/>
      <c r="DH1250" s="156"/>
      <c r="DI1250" s="156"/>
      <c r="DJ1250" s="156"/>
      <c r="DK1250" s="156"/>
      <c r="DL1250" s="156"/>
      <c r="DM1250" s="156"/>
      <c r="DN1250" s="156"/>
      <c r="DO1250" s="156"/>
      <c r="DP1250" s="156"/>
      <c r="DQ1250" s="156"/>
      <c r="DR1250" s="156"/>
      <c r="DS1250" s="156"/>
      <c r="DT1250" s="156"/>
      <c r="DU1250" s="156"/>
      <c r="DV1250" s="156"/>
      <c r="DW1250" s="156"/>
      <c r="DX1250" s="156"/>
      <c r="DY1250" s="156"/>
      <c r="DZ1250" s="156"/>
      <c r="EA1250" s="156"/>
      <c r="EB1250" s="156"/>
      <c r="EC1250" s="156"/>
      <c r="ED1250" s="156"/>
      <c r="EE1250" s="156"/>
      <c r="EF1250" s="156"/>
      <c r="EG1250" s="156"/>
      <c r="EH1250" s="156"/>
      <c r="EI1250" s="156"/>
      <c r="EJ1250" s="156"/>
      <c r="EK1250" s="156"/>
      <c r="EL1250" s="156"/>
      <c r="EM1250" s="156"/>
      <c r="EN1250" s="156"/>
      <c r="EO1250" s="156"/>
      <c r="EP1250" s="156"/>
      <c r="EQ1250" s="156"/>
      <c r="ER1250" s="156"/>
      <c r="ES1250" s="156"/>
      <c r="ET1250" s="156"/>
      <c r="EU1250" s="156"/>
      <c r="EV1250" s="156"/>
      <c r="EW1250" s="156"/>
      <c r="EX1250" s="156"/>
      <c r="EY1250" s="156"/>
      <c r="EZ1250" s="156"/>
      <c r="FA1250" s="156"/>
      <c r="FB1250" s="156"/>
      <c r="FC1250" s="156"/>
      <c r="FD1250" s="156"/>
      <c r="FE1250" s="156"/>
      <c r="FF1250" s="156"/>
      <c r="FG1250" s="156"/>
      <c r="FH1250" s="156"/>
      <c r="FI1250" s="156"/>
      <c r="FJ1250" s="156"/>
      <c r="FK1250" s="156"/>
      <c r="FL1250" s="156"/>
      <c r="FM1250" s="156"/>
      <c r="FN1250" s="156"/>
      <c r="FO1250" s="156"/>
      <c r="FP1250" s="156"/>
    </row>
    <row r="1251" spans="1:172" s="227" customFormat="1" x14ac:dyDescent="0.25">
      <c r="A1251" s="156"/>
      <c r="B1251" s="156"/>
      <c r="C1251" s="156"/>
      <c r="D1251" s="156"/>
      <c r="E1251" s="156"/>
      <c r="F1251" s="156"/>
      <c r="G1251" s="156"/>
      <c r="H1251" s="156"/>
      <c r="I1251" s="156"/>
      <c r="J1251" s="156"/>
      <c r="K1251" s="156"/>
      <c r="L1251" s="156"/>
      <c r="M1251" s="156"/>
      <c r="N1251" s="156"/>
      <c r="O1251" s="156"/>
      <c r="P1251" s="156"/>
      <c r="Q1251" s="156"/>
      <c r="R1251" s="156"/>
      <c r="S1251" s="156"/>
      <c r="T1251" s="156"/>
      <c r="U1251" s="156"/>
      <c r="V1251" s="156"/>
      <c r="W1251" s="156"/>
      <c r="X1251" s="156"/>
      <c r="Y1251" s="156"/>
      <c r="Z1251" s="156"/>
      <c r="AA1251" s="154"/>
      <c r="AB1251" s="155"/>
      <c r="AC1251" s="152"/>
      <c r="AD1251" s="152"/>
      <c r="AE1251" s="152"/>
      <c r="AF1251" s="152"/>
      <c r="AG1251" s="157"/>
      <c r="AH1251" s="157"/>
      <c r="AI1251" s="152"/>
      <c r="AJ1251" s="152"/>
      <c r="AK1251" s="152"/>
      <c r="AL1251" s="152"/>
      <c r="AM1251" s="154"/>
      <c r="AN1251" s="156"/>
      <c r="AO1251" s="156"/>
      <c r="AP1251" s="156"/>
      <c r="AQ1251" s="156"/>
      <c r="AR1251" s="156"/>
      <c r="AS1251" s="156"/>
      <c r="AT1251" s="156"/>
      <c r="AU1251" s="156"/>
      <c r="AV1251" s="156"/>
      <c r="AW1251" s="156"/>
      <c r="AX1251" s="156"/>
      <c r="AY1251" s="156"/>
      <c r="AZ1251" s="156"/>
      <c r="BA1251" s="156"/>
      <c r="BB1251" s="156"/>
      <c r="BC1251" s="156"/>
      <c r="BD1251" s="156"/>
      <c r="BE1251" s="156"/>
      <c r="BF1251" s="156"/>
      <c r="BG1251" s="156"/>
      <c r="BH1251" s="156"/>
      <c r="BI1251" s="156"/>
      <c r="BJ1251" s="156"/>
      <c r="BK1251" s="156"/>
      <c r="BL1251" s="156"/>
      <c r="BM1251" s="156"/>
      <c r="BN1251" s="156"/>
      <c r="BO1251" s="156"/>
      <c r="BP1251" s="156"/>
      <c r="BQ1251" s="156"/>
      <c r="BR1251" s="156"/>
      <c r="BS1251" s="156"/>
      <c r="BT1251" s="156"/>
      <c r="BU1251" s="156"/>
      <c r="BV1251" s="156"/>
      <c r="BW1251" s="156"/>
      <c r="BX1251" s="156"/>
      <c r="BY1251" s="156"/>
      <c r="BZ1251" s="156"/>
      <c r="CA1251" s="156"/>
      <c r="CB1251" s="156"/>
      <c r="CC1251" s="156"/>
      <c r="CD1251" s="156"/>
      <c r="CE1251" s="156"/>
      <c r="CF1251" s="156"/>
      <c r="CG1251" s="156"/>
      <c r="CH1251" s="156"/>
      <c r="CI1251" s="156"/>
      <c r="CJ1251" s="156"/>
      <c r="CK1251" s="156"/>
      <c r="CL1251" s="156"/>
      <c r="CM1251" s="156"/>
      <c r="CN1251" s="156"/>
      <c r="CO1251" s="156"/>
      <c r="CP1251" s="156"/>
      <c r="CQ1251" s="156"/>
      <c r="CR1251" s="156"/>
      <c r="CS1251" s="156"/>
      <c r="CT1251" s="156"/>
      <c r="CU1251" s="156"/>
      <c r="CV1251" s="156"/>
      <c r="CW1251" s="156"/>
      <c r="CX1251" s="156"/>
      <c r="CY1251" s="156"/>
      <c r="CZ1251" s="156"/>
      <c r="DA1251" s="156"/>
      <c r="DB1251" s="156"/>
      <c r="DC1251" s="156"/>
      <c r="DD1251" s="156"/>
      <c r="DE1251" s="156"/>
      <c r="DF1251" s="156"/>
      <c r="DG1251" s="156"/>
      <c r="DH1251" s="156"/>
      <c r="DI1251" s="156"/>
      <c r="DJ1251" s="156"/>
      <c r="DK1251" s="156"/>
      <c r="DL1251" s="156"/>
      <c r="DM1251" s="156"/>
      <c r="DN1251" s="156"/>
      <c r="DO1251" s="156"/>
      <c r="DP1251" s="156"/>
      <c r="DQ1251" s="156"/>
      <c r="DR1251" s="156"/>
      <c r="DS1251" s="156"/>
      <c r="DT1251" s="156"/>
      <c r="DU1251" s="156"/>
      <c r="DV1251" s="156"/>
      <c r="DW1251" s="156"/>
      <c r="DX1251" s="156"/>
      <c r="DY1251" s="156"/>
      <c r="DZ1251" s="156"/>
      <c r="EA1251" s="156"/>
      <c r="EB1251" s="156"/>
      <c r="EC1251" s="156"/>
      <c r="ED1251" s="156"/>
      <c r="EE1251" s="156"/>
      <c r="EF1251" s="156"/>
      <c r="EG1251" s="156"/>
      <c r="EH1251" s="156"/>
      <c r="EI1251" s="156"/>
      <c r="EJ1251" s="156"/>
      <c r="EK1251" s="156"/>
      <c r="EL1251" s="156"/>
      <c r="EM1251" s="156"/>
      <c r="EN1251" s="156"/>
      <c r="EO1251" s="156"/>
      <c r="EP1251" s="156"/>
      <c r="EQ1251" s="156"/>
      <c r="ER1251" s="156"/>
      <c r="ES1251" s="156"/>
      <c r="ET1251" s="156"/>
      <c r="EU1251" s="156"/>
      <c r="EV1251" s="156"/>
      <c r="EW1251" s="156"/>
      <c r="EX1251" s="156"/>
      <c r="EY1251" s="156"/>
      <c r="EZ1251" s="156"/>
      <c r="FA1251" s="156"/>
      <c r="FB1251" s="156"/>
      <c r="FC1251" s="156"/>
      <c r="FD1251" s="156"/>
      <c r="FE1251" s="156"/>
      <c r="FF1251" s="156"/>
      <c r="FG1251" s="156"/>
      <c r="FH1251" s="156"/>
      <c r="FI1251" s="156"/>
      <c r="FJ1251" s="156"/>
      <c r="FK1251" s="156"/>
      <c r="FL1251" s="156"/>
      <c r="FM1251" s="156"/>
      <c r="FN1251" s="156"/>
      <c r="FO1251" s="156"/>
      <c r="FP1251" s="156"/>
    </row>
    <row r="1252" spans="1:172" s="227" customFormat="1" x14ac:dyDescent="0.25">
      <c r="A1252" s="156"/>
      <c r="B1252" s="156"/>
      <c r="C1252" s="156"/>
      <c r="D1252" s="156"/>
      <c r="E1252" s="156"/>
      <c r="F1252" s="156"/>
      <c r="G1252" s="156"/>
      <c r="H1252" s="156"/>
      <c r="I1252" s="156"/>
      <c r="J1252" s="156"/>
      <c r="K1252" s="156"/>
      <c r="L1252" s="156"/>
      <c r="M1252" s="156"/>
      <c r="N1252" s="156"/>
      <c r="O1252" s="156"/>
      <c r="P1252" s="156"/>
      <c r="Q1252" s="156"/>
      <c r="R1252" s="156"/>
      <c r="S1252" s="156"/>
      <c r="T1252" s="156"/>
      <c r="U1252" s="156"/>
      <c r="V1252" s="156"/>
      <c r="W1252" s="156"/>
      <c r="X1252" s="156"/>
      <c r="Y1252" s="156"/>
      <c r="Z1252" s="156"/>
      <c r="AA1252" s="154"/>
      <c r="AB1252" s="155"/>
      <c r="AC1252" s="152"/>
      <c r="AD1252" s="152"/>
      <c r="AE1252" s="152"/>
      <c r="AF1252" s="152"/>
      <c r="AG1252" s="157"/>
      <c r="AH1252" s="157"/>
      <c r="AI1252" s="152"/>
      <c r="AJ1252" s="152"/>
      <c r="AK1252" s="152"/>
      <c r="AL1252" s="152"/>
      <c r="AM1252" s="154"/>
      <c r="AN1252" s="156"/>
      <c r="AO1252" s="156"/>
      <c r="AP1252" s="156"/>
      <c r="AQ1252" s="156"/>
      <c r="AR1252" s="156"/>
      <c r="AS1252" s="156"/>
      <c r="AT1252" s="156"/>
      <c r="AU1252" s="156"/>
      <c r="AV1252" s="156"/>
      <c r="AW1252" s="156"/>
      <c r="AX1252" s="156"/>
      <c r="AY1252" s="156"/>
      <c r="AZ1252" s="156"/>
      <c r="BA1252" s="156"/>
      <c r="BB1252" s="156"/>
      <c r="BC1252" s="156"/>
      <c r="BD1252" s="156"/>
      <c r="BE1252" s="156"/>
      <c r="BF1252" s="156"/>
      <c r="BG1252" s="156"/>
      <c r="BH1252" s="156"/>
      <c r="BI1252" s="156"/>
      <c r="BJ1252" s="156"/>
      <c r="BK1252" s="156"/>
      <c r="BL1252" s="156"/>
      <c r="BM1252" s="156"/>
      <c r="BN1252" s="156"/>
      <c r="BO1252" s="156"/>
      <c r="BP1252" s="156"/>
      <c r="BQ1252" s="156"/>
      <c r="BR1252" s="156"/>
      <c r="BS1252" s="156"/>
      <c r="BT1252" s="156"/>
      <c r="BU1252" s="156"/>
      <c r="BV1252" s="156"/>
      <c r="BW1252" s="156"/>
      <c r="BX1252" s="156"/>
      <c r="BY1252" s="156"/>
      <c r="BZ1252" s="156"/>
      <c r="CA1252" s="156"/>
      <c r="CB1252" s="156"/>
      <c r="CC1252" s="156"/>
      <c r="CD1252" s="156"/>
      <c r="CE1252" s="156"/>
      <c r="CF1252" s="156"/>
      <c r="CG1252" s="156"/>
      <c r="CH1252" s="156"/>
      <c r="CI1252" s="156"/>
      <c r="CJ1252" s="156"/>
      <c r="CK1252" s="156"/>
      <c r="CL1252" s="156"/>
      <c r="CM1252" s="156"/>
      <c r="CN1252" s="156"/>
      <c r="CO1252" s="156"/>
      <c r="CP1252" s="156"/>
      <c r="CQ1252" s="156"/>
      <c r="CR1252" s="156"/>
      <c r="CS1252" s="156"/>
      <c r="CT1252" s="156"/>
      <c r="CU1252" s="156"/>
      <c r="CV1252" s="156"/>
      <c r="CW1252" s="156"/>
      <c r="CX1252" s="156"/>
      <c r="CY1252" s="156"/>
      <c r="CZ1252" s="156"/>
      <c r="DA1252" s="156"/>
      <c r="DB1252" s="156"/>
      <c r="DC1252" s="156"/>
      <c r="DD1252" s="156"/>
      <c r="DE1252" s="156"/>
      <c r="DF1252" s="156"/>
      <c r="DG1252" s="156"/>
      <c r="DH1252" s="156"/>
      <c r="DI1252" s="156"/>
      <c r="DJ1252" s="156"/>
      <c r="DK1252" s="156"/>
      <c r="DL1252" s="156"/>
      <c r="DM1252" s="156"/>
      <c r="DN1252" s="156"/>
      <c r="DO1252" s="156"/>
      <c r="DP1252" s="156"/>
      <c r="DQ1252" s="156"/>
      <c r="DR1252" s="156"/>
      <c r="DS1252" s="156"/>
      <c r="DT1252" s="156"/>
      <c r="DU1252" s="156"/>
      <c r="DV1252" s="156"/>
      <c r="DW1252" s="156"/>
      <c r="DX1252" s="156"/>
      <c r="DY1252" s="156"/>
      <c r="DZ1252" s="156"/>
      <c r="EA1252" s="156"/>
      <c r="EB1252" s="156"/>
      <c r="EC1252" s="156"/>
      <c r="ED1252" s="156"/>
      <c r="EE1252" s="156"/>
      <c r="EF1252" s="156"/>
      <c r="EG1252" s="156"/>
      <c r="EH1252" s="156"/>
      <c r="EI1252" s="156"/>
      <c r="EJ1252" s="156"/>
      <c r="EK1252" s="156"/>
      <c r="EL1252" s="156"/>
      <c r="EM1252" s="156"/>
      <c r="EN1252" s="156"/>
      <c r="EO1252" s="156"/>
      <c r="EP1252" s="156"/>
      <c r="EQ1252" s="156"/>
      <c r="ER1252" s="156"/>
      <c r="ES1252" s="156"/>
      <c r="ET1252" s="156"/>
      <c r="EU1252" s="156"/>
      <c r="EV1252" s="156"/>
      <c r="EW1252" s="156"/>
      <c r="EX1252" s="156"/>
      <c r="EY1252" s="156"/>
      <c r="EZ1252" s="156"/>
      <c r="FA1252" s="156"/>
      <c r="FB1252" s="156"/>
      <c r="FC1252" s="156"/>
      <c r="FD1252" s="156"/>
      <c r="FE1252" s="156"/>
      <c r="FF1252" s="156"/>
      <c r="FG1252" s="156"/>
      <c r="FH1252" s="156"/>
      <c r="FI1252" s="156"/>
      <c r="FJ1252" s="156"/>
      <c r="FK1252" s="156"/>
      <c r="FL1252" s="156"/>
      <c r="FM1252" s="156"/>
      <c r="FN1252" s="156"/>
      <c r="FO1252" s="156"/>
      <c r="FP1252" s="156"/>
    </row>
    <row r="1253" spans="1:172" s="227" customFormat="1" x14ac:dyDescent="0.25">
      <c r="A1253" s="156"/>
      <c r="B1253" s="156"/>
      <c r="C1253" s="156"/>
      <c r="D1253" s="156"/>
      <c r="E1253" s="156"/>
      <c r="F1253" s="156"/>
      <c r="G1253" s="156"/>
      <c r="H1253" s="156"/>
      <c r="I1253" s="156"/>
      <c r="J1253" s="156"/>
      <c r="K1253" s="156"/>
      <c r="L1253" s="156"/>
      <c r="M1253" s="156"/>
      <c r="N1253" s="156"/>
      <c r="O1253" s="156"/>
      <c r="P1253" s="156"/>
      <c r="Q1253" s="156"/>
      <c r="R1253" s="156"/>
      <c r="S1253" s="156"/>
      <c r="T1253" s="156"/>
      <c r="U1253" s="156"/>
      <c r="V1253" s="156"/>
      <c r="W1253" s="156"/>
      <c r="X1253" s="156"/>
      <c r="Y1253" s="156"/>
      <c r="Z1253" s="156"/>
      <c r="AA1253" s="154"/>
      <c r="AB1253" s="155"/>
      <c r="AC1253" s="152"/>
      <c r="AD1253" s="152"/>
      <c r="AE1253" s="152"/>
      <c r="AF1253" s="152"/>
      <c r="AG1253" s="157"/>
      <c r="AH1253" s="157"/>
      <c r="AI1253" s="152"/>
      <c r="AJ1253" s="152"/>
      <c r="AK1253" s="152"/>
      <c r="AL1253" s="152"/>
      <c r="AM1253" s="154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  <c r="CM1253" s="156"/>
      <c r="CN1253" s="156"/>
      <c r="CO1253" s="156"/>
      <c r="CP1253" s="156"/>
      <c r="CQ1253" s="156"/>
      <c r="CR1253" s="156"/>
      <c r="CS1253" s="156"/>
      <c r="CT1253" s="156"/>
      <c r="CU1253" s="156"/>
      <c r="CV1253" s="156"/>
      <c r="CW1253" s="156"/>
      <c r="CX1253" s="156"/>
      <c r="CY1253" s="156"/>
      <c r="CZ1253" s="156"/>
      <c r="DA1253" s="156"/>
      <c r="DB1253" s="156"/>
      <c r="DC1253" s="156"/>
      <c r="DD1253" s="156"/>
      <c r="DE1253" s="156"/>
      <c r="DF1253" s="156"/>
      <c r="DG1253" s="156"/>
      <c r="DH1253" s="156"/>
      <c r="DI1253" s="156"/>
      <c r="DJ1253" s="156"/>
      <c r="DK1253" s="156"/>
      <c r="DL1253" s="156"/>
      <c r="DM1253" s="156"/>
      <c r="DN1253" s="156"/>
      <c r="DO1253" s="156"/>
      <c r="DP1253" s="156"/>
      <c r="DQ1253" s="156"/>
      <c r="DR1253" s="156"/>
      <c r="DS1253" s="156"/>
      <c r="DT1253" s="156"/>
      <c r="DU1253" s="156"/>
      <c r="DV1253" s="156"/>
      <c r="DW1253" s="156"/>
      <c r="DX1253" s="156"/>
      <c r="DY1253" s="156"/>
      <c r="DZ1253" s="156"/>
      <c r="EA1253" s="156"/>
      <c r="EB1253" s="156"/>
      <c r="EC1253" s="156"/>
      <c r="ED1253" s="156"/>
      <c r="EE1253" s="156"/>
      <c r="EF1253" s="156"/>
      <c r="EG1253" s="156"/>
      <c r="EH1253" s="156"/>
      <c r="EI1253" s="156"/>
      <c r="EJ1253" s="156"/>
      <c r="EK1253" s="156"/>
      <c r="EL1253" s="156"/>
      <c r="EM1253" s="156"/>
      <c r="EN1253" s="156"/>
      <c r="EO1253" s="156"/>
      <c r="EP1253" s="156"/>
      <c r="EQ1253" s="156"/>
      <c r="ER1253" s="156"/>
      <c r="ES1253" s="156"/>
      <c r="ET1253" s="156"/>
      <c r="EU1253" s="156"/>
      <c r="EV1253" s="156"/>
      <c r="EW1253" s="156"/>
      <c r="EX1253" s="156"/>
      <c r="EY1253" s="156"/>
      <c r="EZ1253" s="156"/>
      <c r="FA1253" s="156"/>
      <c r="FB1253" s="156"/>
      <c r="FC1253" s="156"/>
      <c r="FD1253" s="156"/>
      <c r="FE1253" s="156"/>
      <c r="FF1253" s="156"/>
      <c r="FG1253" s="156"/>
      <c r="FH1253" s="156"/>
      <c r="FI1253" s="156"/>
      <c r="FJ1253" s="156"/>
      <c r="FK1253" s="156"/>
      <c r="FL1253" s="156"/>
      <c r="FM1253" s="156"/>
      <c r="FN1253" s="156"/>
      <c r="FO1253" s="156"/>
      <c r="FP1253" s="156"/>
    </row>
    <row r="1254" spans="1:172" s="227" customFormat="1" x14ac:dyDescent="0.25">
      <c r="A1254" s="156"/>
      <c r="B1254" s="156"/>
      <c r="C1254" s="156"/>
      <c r="D1254" s="156"/>
      <c r="E1254" s="156"/>
      <c r="F1254" s="156"/>
      <c r="G1254" s="156"/>
      <c r="H1254" s="156"/>
      <c r="I1254" s="156"/>
      <c r="J1254" s="156"/>
      <c r="K1254" s="156"/>
      <c r="L1254" s="156"/>
      <c r="M1254" s="156"/>
      <c r="N1254" s="156"/>
      <c r="O1254" s="156"/>
      <c r="P1254" s="156"/>
      <c r="Q1254" s="156"/>
      <c r="R1254" s="156"/>
      <c r="S1254" s="156"/>
      <c r="T1254" s="156"/>
      <c r="U1254" s="156"/>
      <c r="V1254" s="156"/>
      <c r="W1254" s="156"/>
      <c r="X1254" s="156"/>
      <c r="Y1254" s="156"/>
      <c r="Z1254" s="156"/>
      <c r="AA1254" s="154"/>
      <c r="AB1254" s="155"/>
      <c r="AC1254" s="152"/>
      <c r="AD1254" s="152"/>
      <c r="AE1254" s="152"/>
      <c r="AF1254" s="152"/>
      <c r="AG1254" s="157"/>
      <c r="AH1254" s="157"/>
      <c r="AI1254" s="152"/>
      <c r="AJ1254" s="152"/>
      <c r="AK1254" s="152"/>
      <c r="AL1254" s="152"/>
      <c r="AM1254" s="154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  <c r="CM1254" s="156"/>
      <c r="CN1254" s="156"/>
      <c r="CO1254" s="156"/>
      <c r="CP1254" s="156"/>
      <c r="CQ1254" s="156"/>
      <c r="CR1254" s="156"/>
      <c r="CS1254" s="156"/>
      <c r="CT1254" s="156"/>
      <c r="CU1254" s="156"/>
      <c r="CV1254" s="156"/>
      <c r="CW1254" s="156"/>
      <c r="CX1254" s="156"/>
      <c r="CY1254" s="156"/>
      <c r="CZ1254" s="156"/>
      <c r="DA1254" s="156"/>
      <c r="DB1254" s="156"/>
      <c r="DC1254" s="156"/>
      <c r="DD1254" s="156"/>
      <c r="DE1254" s="156"/>
      <c r="DF1254" s="156"/>
      <c r="DG1254" s="156"/>
      <c r="DH1254" s="156"/>
      <c r="DI1254" s="156"/>
      <c r="DJ1254" s="156"/>
      <c r="DK1254" s="156"/>
      <c r="DL1254" s="156"/>
      <c r="DM1254" s="156"/>
      <c r="DN1254" s="156"/>
      <c r="DO1254" s="156"/>
      <c r="DP1254" s="156"/>
      <c r="DQ1254" s="156"/>
      <c r="DR1254" s="156"/>
      <c r="DS1254" s="156"/>
      <c r="DT1254" s="156"/>
      <c r="DU1254" s="156"/>
      <c r="DV1254" s="156"/>
      <c r="DW1254" s="156"/>
      <c r="DX1254" s="156"/>
      <c r="DY1254" s="156"/>
      <c r="DZ1254" s="156"/>
      <c r="EA1254" s="156"/>
      <c r="EB1254" s="156"/>
      <c r="EC1254" s="156"/>
      <c r="ED1254" s="156"/>
      <c r="EE1254" s="156"/>
      <c r="EF1254" s="156"/>
      <c r="EG1254" s="156"/>
      <c r="EH1254" s="156"/>
      <c r="EI1254" s="156"/>
      <c r="EJ1254" s="156"/>
      <c r="EK1254" s="156"/>
      <c r="EL1254" s="156"/>
      <c r="EM1254" s="156"/>
      <c r="EN1254" s="156"/>
      <c r="EO1254" s="156"/>
      <c r="EP1254" s="156"/>
      <c r="EQ1254" s="156"/>
      <c r="ER1254" s="156"/>
      <c r="ES1254" s="156"/>
      <c r="ET1254" s="156"/>
      <c r="EU1254" s="156"/>
      <c r="EV1254" s="156"/>
      <c r="EW1254" s="156"/>
      <c r="EX1254" s="156"/>
      <c r="EY1254" s="156"/>
      <c r="EZ1254" s="156"/>
      <c r="FA1254" s="156"/>
      <c r="FB1254" s="156"/>
      <c r="FC1254" s="156"/>
      <c r="FD1254" s="156"/>
      <c r="FE1254" s="156"/>
      <c r="FF1254" s="156"/>
      <c r="FG1254" s="156"/>
      <c r="FH1254" s="156"/>
      <c r="FI1254" s="156"/>
      <c r="FJ1254" s="156"/>
      <c r="FK1254" s="156"/>
      <c r="FL1254" s="156"/>
      <c r="FM1254" s="156"/>
      <c r="FN1254" s="156"/>
      <c r="FO1254" s="156"/>
      <c r="FP1254" s="156"/>
    </row>
    <row r="1255" spans="1:172" s="227" customFormat="1" x14ac:dyDescent="0.25">
      <c r="A1255" s="156"/>
      <c r="B1255" s="156"/>
      <c r="C1255" s="156"/>
      <c r="D1255" s="156"/>
      <c r="E1255" s="156"/>
      <c r="F1255" s="156"/>
      <c r="G1255" s="156"/>
      <c r="H1255" s="156"/>
      <c r="I1255" s="156"/>
      <c r="J1255" s="156"/>
      <c r="K1255" s="156"/>
      <c r="L1255" s="156"/>
      <c r="M1255" s="156"/>
      <c r="N1255" s="156"/>
      <c r="O1255" s="156"/>
      <c r="P1255" s="156"/>
      <c r="Q1255" s="156"/>
      <c r="R1255" s="156"/>
      <c r="S1255" s="156"/>
      <c r="T1255" s="156"/>
      <c r="U1255" s="156"/>
      <c r="V1255" s="156"/>
      <c r="W1255" s="156"/>
      <c r="X1255" s="156"/>
      <c r="Y1255" s="156"/>
      <c r="Z1255" s="156"/>
      <c r="AA1255" s="154"/>
      <c r="AB1255" s="155"/>
      <c r="AC1255" s="152"/>
      <c r="AD1255" s="152"/>
      <c r="AE1255" s="152"/>
      <c r="AF1255" s="152"/>
      <c r="AG1255" s="157"/>
      <c r="AH1255" s="157"/>
      <c r="AI1255" s="152"/>
      <c r="AJ1255" s="152"/>
      <c r="AK1255" s="152"/>
      <c r="AL1255" s="152"/>
      <c r="AM1255" s="154"/>
      <c r="AN1255" s="156"/>
      <c r="AO1255" s="156"/>
      <c r="AP1255" s="156"/>
      <c r="AQ1255" s="156"/>
      <c r="AR1255" s="156"/>
      <c r="AS1255" s="156"/>
      <c r="AT1255" s="156"/>
      <c r="AU1255" s="156"/>
      <c r="AV1255" s="156"/>
      <c r="AW1255" s="156"/>
      <c r="AX1255" s="156"/>
      <c r="AY1255" s="156"/>
      <c r="AZ1255" s="156"/>
      <c r="BA1255" s="156"/>
      <c r="BB1255" s="156"/>
      <c r="BC1255" s="156"/>
      <c r="BD1255" s="156"/>
      <c r="BE1255" s="156"/>
      <c r="BF1255" s="156"/>
      <c r="BG1255" s="156"/>
      <c r="BH1255" s="156"/>
      <c r="BI1255" s="156"/>
      <c r="BJ1255" s="156"/>
      <c r="BK1255" s="156"/>
      <c r="BL1255" s="156"/>
      <c r="BM1255" s="156"/>
      <c r="BN1255" s="156"/>
      <c r="BO1255" s="156"/>
      <c r="BP1255" s="156"/>
      <c r="BQ1255" s="156"/>
      <c r="BR1255" s="156"/>
      <c r="BS1255" s="156"/>
      <c r="BT1255" s="156"/>
      <c r="BU1255" s="156"/>
      <c r="BV1255" s="156"/>
      <c r="BW1255" s="156"/>
      <c r="BX1255" s="156"/>
      <c r="BY1255" s="156"/>
      <c r="BZ1255" s="156"/>
      <c r="CA1255" s="156"/>
      <c r="CB1255" s="156"/>
      <c r="CC1255" s="156"/>
      <c r="CD1255" s="156"/>
      <c r="CE1255" s="156"/>
      <c r="CF1255" s="156"/>
      <c r="CG1255" s="156"/>
      <c r="CH1255" s="156"/>
      <c r="CI1255" s="156"/>
      <c r="CJ1255" s="156"/>
      <c r="CK1255" s="156"/>
      <c r="CL1255" s="156"/>
      <c r="CM1255" s="156"/>
      <c r="CN1255" s="156"/>
      <c r="CO1255" s="156"/>
      <c r="CP1255" s="156"/>
      <c r="CQ1255" s="156"/>
      <c r="CR1255" s="156"/>
      <c r="CS1255" s="156"/>
      <c r="CT1255" s="156"/>
      <c r="CU1255" s="156"/>
      <c r="CV1255" s="156"/>
      <c r="CW1255" s="156"/>
      <c r="CX1255" s="156"/>
      <c r="CY1255" s="156"/>
      <c r="CZ1255" s="156"/>
      <c r="DA1255" s="156"/>
      <c r="DB1255" s="156"/>
      <c r="DC1255" s="156"/>
      <c r="DD1255" s="156"/>
      <c r="DE1255" s="156"/>
      <c r="DF1255" s="156"/>
      <c r="DG1255" s="156"/>
      <c r="DH1255" s="156"/>
      <c r="DI1255" s="156"/>
      <c r="DJ1255" s="156"/>
      <c r="DK1255" s="156"/>
      <c r="DL1255" s="156"/>
      <c r="DM1255" s="156"/>
      <c r="DN1255" s="156"/>
      <c r="DO1255" s="156"/>
      <c r="DP1255" s="156"/>
      <c r="DQ1255" s="156"/>
      <c r="DR1255" s="156"/>
      <c r="DS1255" s="156"/>
      <c r="DT1255" s="156"/>
      <c r="DU1255" s="156"/>
      <c r="DV1255" s="156"/>
      <c r="DW1255" s="156"/>
      <c r="DX1255" s="156"/>
      <c r="DY1255" s="156"/>
      <c r="DZ1255" s="156"/>
      <c r="EA1255" s="156"/>
      <c r="EB1255" s="156"/>
      <c r="EC1255" s="156"/>
      <c r="ED1255" s="156"/>
      <c r="EE1255" s="156"/>
      <c r="EF1255" s="156"/>
      <c r="EG1255" s="156"/>
      <c r="EH1255" s="156"/>
      <c r="EI1255" s="156"/>
      <c r="EJ1255" s="156"/>
      <c r="EK1255" s="156"/>
      <c r="EL1255" s="156"/>
      <c r="EM1255" s="156"/>
      <c r="EN1255" s="156"/>
      <c r="EO1255" s="156"/>
      <c r="EP1255" s="156"/>
      <c r="EQ1255" s="156"/>
      <c r="ER1255" s="156"/>
      <c r="ES1255" s="156"/>
      <c r="ET1255" s="156"/>
      <c r="EU1255" s="156"/>
      <c r="EV1255" s="156"/>
      <c r="EW1255" s="156"/>
      <c r="EX1255" s="156"/>
      <c r="EY1255" s="156"/>
      <c r="EZ1255" s="156"/>
      <c r="FA1255" s="156"/>
      <c r="FB1255" s="156"/>
      <c r="FC1255" s="156"/>
      <c r="FD1255" s="156"/>
      <c r="FE1255" s="156"/>
      <c r="FF1255" s="156"/>
      <c r="FG1255" s="156"/>
      <c r="FH1255" s="156"/>
      <c r="FI1255" s="156"/>
      <c r="FJ1255" s="156"/>
      <c r="FK1255" s="156"/>
      <c r="FL1255" s="156"/>
      <c r="FM1255" s="156"/>
      <c r="FN1255" s="156"/>
      <c r="FO1255" s="156"/>
      <c r="FP1255" s="156"/>
    </row>
    <row r="1256" spans="1:172" s="227" customFormat="1" x14ac:dyDescent="0.25">
      <c r="A1256" s="156"/>
      <c r="B1256" s="156"/>
      <c r="C1256" s="156"/>
      <c r="D1256" s="156"/>
      <c r="E1256" s="156"/>
      <c r="F1256" s="156"/>
      <c r="G1256" s="156"/>
      <c r="H1256" s="156"/>
      <c r="I1256" s="156"/>
      <c r="J1256" s="156"/>
      <c r="K1256" s="156"/>
      <c r="L1256" s="156"/>
      <c r="M1256" s="156"/>
      <c r="N1256" s="156"/>
      <c r="O1256" s="156"/>
      <c r="P1256" s="156"/>
      <c r="Q1256" s="156"/>
      <c r="R1256" s="156"/>
      <c r="S1256" s="156"/>
      <c r="T1256" s="156"/>
      <c r="U1256" s="156"/>
      <c r="V1256" s="156"/>
      <c r="W1256" s="156"/>
      <c r="X1256" s="156"/>
      <c r="Y1256" s="156"/>
      <c r="Z1256" s="156"/>
      <c r="AA1256" s="154"/>
      <c r="AB1256" s="155"/>
      <c r="AC1256" s="152"/>
      <c r="AD1256" s="152"/>
      <c r="AE1256" s="152"/>
      <c r="AF1256" s="152"/>
      <c r="AG1256" s="157"/>
      <c r="AH1256" s="157"/>
      <c r="AI1256" s="152"/>
      <c r="AJ1256" s="152"/>
      <c r="AK1256" s="152"/>
      <c r="AL1256" s="152"/>
      <c r="AM1256" s="154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  <c r="CM1256" s="156"/>
      <c r="CN1256" s="156"/>
      <c r="CO1256" s="156"/>
      <c r="CP1256" s="156"/>
      <c r="CQ1256" s="156"/>
      <c r="CR1256" s="156"/>
      <c r="CS1256" s="156"/>
      <c r="CT1256" s="156"/>
      <c r="CU1256" s="156"/>
      <c r="CV1256" s="156"/>
      <c r="CW1256" s="156"/>
      <c r="CX1256" s="156"/>
      <c r="CY1256" s="156"/>
      <c r="CZ1256" s="156"/>
      <c r="DA1256" s="156"/>
      <c r="DB1256" s="156"/>
      <c r="DC1256" s="156"/>
      <c r="DD1256" s="156"/>
      <c r="DE1256" s="156"/>
      <c r="DF1256" s="156"/>
      <c r="DG1256" s="156"/>
      <c r="DH1256" s="156"/>
      <c r="DI1256" s="156"/>
      <c r="DJ1256" s="156"/>
      <c r="DK1256" s="156"/>
      <c r="DL1256" s="156"/>
      <c r="DM1256" s="156"/>
      <c r="DN1256" s="156"/>
      <c r="DO1256" s="156"/>
      <c r="DP1256" s="156"/>
      <c r="DQ1256" s="156"/>
      <c r="DR1256" s="156"/>
      <c r="DS1256" s="156"/>
      <c r="DT1256" s="156"/>
      <c r="DU1256" s="156"/>
      <c r="DV1256" s="156"/>
      <c r="DW1256" s="156"/>
      <c r="DX1256" s="156"/>
      <c r="DY1256" s="156"/>
      <c r="DZ1256" s="156"/>
      <c r="EA1256" s="156"/>
      <c r="EB1256" s="156"/>
      <c r="EC1256" s="156"/>
      <c r="ED1256" s="156"/>
      <c r="EE1256" s="156"/>
      <c r="EF1256" s="156"/>
      <c r="EG1256" s="156"/>
      <c r="EH1256" s="156"/>
      <c r="EI1256" s="156"/>
      <c r="EJ1256" s="156"/>
      <c r="EK1256" s="156"/>
      <c r="EL1256" s="156"/>
      <c r="EM1256" s="156"/>
      <c r="EN1256" s="156"/>
      <c r="EO1256" s="156"/>
      <c r="EP1256" s="156"/>
      <c r="EQ1256" s="156"/>
      <c r="ER1256" s="156"/>
      <c r="ES1256" s="156"/>
      <c r="ET1256" s="156"/>
      <c r="EU1256" s="156"/>
      <c r="EV1256" s="156"/>
      <c r="EW1256" s="156"/>
      <c r="EX1256" s="156"/>
      <c r="EY1256" s="156"/>
      <c r="EZ1256" s="156"/>
      <c r="FA1256" s="156"/>
      <c r="FB1256" s="156"/>
      <c r="FC1256" s="156"/>
      <c r="FD1256" s="156"/>
      <c r="FE1256" s="156"/>
      <c r="FF1256" s="156"/>
      <c r="FG1256" s="156"/>
      <c r="FH1256" s="156"/>
      <c r="FI1256" s="156"/>
      <c r="FJ1256" s="156"/>
      <c r="FK1256" s="156"/>
      <c r="FL1256" s="156"/>
      <c r="FM1256" s="156"/>
      <c r="FN1256" s="156"/>
      <c r="FO1256" s="156"/>
      <c r="FP1256" s="156"/>
    </row>
    <row r="1257" spans="1:172" s="227" customFormat="1" x14ac:dyDescent="0.25">
      <c r="A1257" s="156"/>
      <c r="B1257" s="156"/>
      <c r="C1257" s="156"/>
      <c r="D1257" s="156"/>
      <c r="E1257" s="156"/>
      <c r="F1257" s="156"/>
      <c r="G1257" s="156"/>
      <c r="H1257" s="156"/>
      <c r="I1257" s="156"/>
      <c r="J1257" s="156"/>
      <c r="K1257" s="156"/>
      <c r="L1257" s="156"/>
      <c r="M1257" s="156"/>
      <c r="N1257" s="156"/>
      <c r="O1257" s="156"/>
      <c r="P1257" s="156"/>
      <c r="Q1257" s="156"/>
      <c r="R1257" s="156"/>
      <c r="S1257" s="156"/>
      <c r="T1257" s="156"/>
      <c r="U1257" s="156"/>
      <c r="V1257" s="156"/>
      <c r="W1257" s="156"/>
      <c r="X1257" s="156"/>
      <c r="Y1257" s="156"/>
      <c r="Z1257" s="156"/>
      <c r="AA1257" s="154"/>
      <c r="AB1257" s="155"/>
      <c r="AC1257" s="152"/>
      <c r="AD1257" s="152"/>
      <c r="AE1257" s="152"/>
      <c r="AF1257" s="152"/>
      <c r="AG1257" s="157"/>
      <c r="AH1257" s="157"/>
      <c r="AI1257" s="152"/>
      <c r="AJ1257" s="152"/>
      <c r="AK1257" s="152"/>
      <c r="AL1257" s="152"/>
      <c r="AM1257" s="154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  <c r="CM1257" s="156"/>
      <c r="CN1257" s="156"/>
      <c r="CO1257" s="156"/>
      <c r="CP1257" s="156"/>
      <c r="CQ1257" s="156"/>
      <c r="CR1257" s="156"/>
      <c r="CS1257" s="156"/>
      <c r="CT1257" s="156"/>
      <c r="CU1257" s="156"/>
      <c r="CV1257" s="156"/>
      <c r="CW1257" s="156"/>
      <c r="CX1257" s="156"/>
      <c r="CY1257" s="156"/>
      <c r="CZ1257" s="156"/>
      <c r="DA1257" s="156"/>
      <c r="DB1257" s="156"/>
      <c r="DC1257" s="156"/>
      <c r="DD1257" s="156"/>
      <c r="DE1257" s="156"/>
      <c r="DF1257" s="156"/>
      <c r="DG1257" s="156"/>
      <c r="DH1257" s="156"/>
      <c r="DI1257" s="156"/>
      <c r="DJ1257" s="156"/>
      <c r="DK1257" s="156"/>
      <c r="DL1257" s="156"/>
      <c r="DM1257" s="156"/>
      <c r="DN1257" s="156"/>
      <c r="DO1257" s="156"/>
      <c r="DP1257" s="156"/>
      <c r="DQ1257" s="156"/>
      <c r="DR1257" s="156"/>
      <c r="DS1257" s="156"/>
      <c r="DT1257" s="156"/>
      <c r="DU1257" s="156"/>
      <c r="DV1257" s="156"/>
      <c r="DW1257" s="156"/>
      <c r="DX1257" s="156"/>
      <c r="DY1257" s="156"/>
      <c r="DZ1257" s="156"/>
      <c r="EA1257" s="156"/>
      <c r="EB1257" s="156"/>
      <c r="EC1257" s="156"/>
      <c r="ED1257" s="156"/>
      <c r="EE1257" s="156"/>
      <c r="EF1257" s="156"/>
      <c r="EG1257" s="156"/>
      <c r="EH1257" s="156"/>
      <c r="EI1257" s="156"/>
      <c r="EJ1257" s="156"/>
      <c r="EK1257" s="156"/>
      <c r="EL1257" s="156"/>
      <c r="EM1257" s="156"/>
      <c r="EN1257" s="156"/>
      <c r="EO1257" s="156"/>
      <c r="EP1257" s="156"/>
      <c r="EQ1257" s="156"/>
      <c r="ER1257" s="156"/>
      <c r="ES1257" s="156"/>
      <c r="ET1257" s="156"/>
      <c r="EU1257" s="156"/>
      <c r="EV1257" s="156"/>
      <c r="EW1257" s="156"/>
      <c r="EX1257" s="156"/>
      <c r="EY1257" s="156"/>
      <c r="EZ1257" s="156"/>
      <c r="FA1257" s="156"/>
      <c r="FB1257" s="156"/>
      <c r="FC1257" s="156"/>
      <c r="FD1257" s="156"/>
      <c r="FE1257" s="156"/>
      <c r="FF1257" s="156"/>
      <c r="FG1257" s="156"/>
      <c r="FH1257" s="156"/>
      <c r="FI1257" s="156"/>
      <c r="FJ1257" s="156"/>
      <c r="FK1257" s="156"/>
      <c r="FL1257" s="156"/>
      <c r="FM1257" s="156"/>
      <c r="FN1257" s="156"/>
      <c r="FO1257" s="156"/>
      <c r="FP1257" s="156"/>
    </row>
    <row r="1258" spans="1:172" s="227" customFormat="1" x14ac:dyDescent="0.25">
      <c r="A1258" s="156"/>
      <c r="B1258" s="156"/>
      <c r="C1258" s="156"/>
      <c r="D1258" s="156"/>
      <c r="E1258" s="156"/>
      <c r="F1258" s="156"/>
      <c r="G1258" s="156"/>
      <c r="H1258" s="156"/>
      <c r="I1258" s="156"/>
      <c r="J1258" s="156"/>
      <c r="K1258" s="156"/>
      <c r="L1258" s="156"/>
      <c r="M1258" s="156"/>
      <c r="N1258" s="156"/>
      <c r="O1258" s="156"/>
      <c r="P1258" s="156"/>
      <c r="Q1258" s="156"/>
      <c r="R1258" s="156"/>
      <c r="S1258" s="156"/>
      <c r="T1258" s="156"/>
      <c r="U1258" s="156"/>
      <c r="V1258" s="156"/>
      <c r="W1258" s="156"/>
      <c r="X1258" s="156"/>
      <c r="Y1258" s="156"/>
      <c r="Z1258" s="156"/>
      <c r="AA1258" s="154"/>
      <c r="AB1258" s="155"/>
      <c r="AC1258" s="152"/>
      <c r="AD1258" s="152"/>
      <c r="AE1258" s="152"/>
      <c r="AF1258" s="152"/>
      <c r="AG1258" s="157"/>
      <c r="AH1258" s="157"/>
      <c r="AI1258" s="152"/>
      <c r="AJ1258" s="152"/>
      <c r="AK1258" s="152"/>
      <c r="AL1258" s="152"/>
      <c r="AM1258" s="154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  <c r="CM1258" s="156"/>
      <c r="CN1258" s="156"/>
      <c r="CO1258" s="156"/>
      <c r="CP1258" s="156"/>
      <c r="CQ1258" s="156"/>
      <c r="CR1258" s="156"/>
      <c r="CS1258" s="156"/>
      <c r="CT1258" s="156"/>
      <c r="CU1258" s="156"/>
      <c r="CV1258" s="156"/>
      <c r="CW1258" s="156"/>
      <c r="CX1258" s="156"/>
      <c r="CY1258" s="156"/>
      <c r="CZ1258" s="156"/>
      <c r="DA1258" s="156"/>
      <c r="DB1258" s="156"/>
      <c r="DC1258" s="156"/>
      <c r="DD1258" s="156"/>
      <c r="DE1258" s="156"/>
      <c r="DF1258" s="156"/>
      <c r="DG1258" s="156"/>
      <c r="DH1258" s="156"/>
      <c r="DI1258" s="156"/>
      <c r="DJ1258" s="156"/>
      <c r="DK1258" s="156"/>
      <c r="DL1258" s="156"/>
      <c r="DM1258" s="156"/>
      <c r="DN1258" s="156"/>
      <c r="DO1258" s="156"/>
      <c r="DP1258" s="156"/>
      <c r="DQ1258" s="156"/>
      <c r="DR1258" s="156"/>
      <c r="DS1258" s="156"/>
      <c r="DT1258" s="156"/>
      <c r="DU1258" s="156"/>
      <c r="DV1258" s="156"/>
      <c r="DW1258" s="156"/>
      <c r="DX1258" s="156"/>
      <c r="DY1258" s="156"/>
      <c r="DZ1258" s="156"/>
      <c r="EA1258" s="156"/>
      <c r="EB1258" s="156"/>
      <c r="EC1258" s="156"/>
      <c r="ED1258" s="156"/>
      <c r="EE1258" s="156"/>
      <c r="EF1258" s="156"/>
      <c r="EG1258" s="156"/>
      <c r="EH1258" s="156"/>
      <c r="EI1258" s="156"/>
      <c r="EJ1258" s="156"/>
      <c r="EK1258" s="156"/>
      <c r="EL1258" s="156"/>
      <c r="EM1258" s="156"/>
      <c r="EN1258" s="156"/>
      <c r="EO1258" s="156"/>
      <c r="EP1258" s="156"/>
      <c r="EQ1258" s="156"/>
      <c r="ER1258" s="156"/>
      <c r="ES1258" s="156"/>
      <c r="ET1258" s="156"/>
      <c r="EU1258" s="156"/>
      <c r="EV1258" s="156"/>
      <c r="EW1258" s="156"/>
      <c r="EX1258" s="156"/>
      <c r="EY1258" s="156"/>
      <c r="EZ1258" s="156"/>
      <c r="FA1258" s="156"/>
      <c r="FB1258" s="156"/>
      <c r="FC1258" s="156"/>
      <c r="FD1258" s="156"/>
      <c r="FE1258" s="156"/>
      <c r="FF1258" s="156"/>
      <c r="FG1258" s="156"/>
      <c r="FH1258" s="156"/>
      <c r="FI1258" s="156"/>
      <c r="FJ1258" s="156"/>
      <c r="FK1258" s="156"/>
      <c r="FL1258" s="156"/>
      <c r="FM1258" s="156"/>
      <c r="FN1258" s="156"/>
      <c r="FO1258" s="156"/>
      <c r="FP1258" s="156"/>
    </row>
    <row r="1259" spans="1:172" s="227" customFormat="1" x14ac:dyDescent="0.25">
      <c r="A1259" s="156"/>
      <c r="B1259" s="156"/>
      <c r="C1259" s="156"/>
      <c r="D1259" s="156"/>
      <c r="E1259" s="156"/>
      <c r="F1259" s="156"/>
      <c r="G1259" s="156"/>
      <c r="H1259" s="156"/>
      <c r="I1259" s="156"/>
      <c r="J1259" s="156"/>
      <c r="K1259" s="156"/>
      <c r="L1259" s="156"/>
      <c r="M1259" s="156"/>
      <c r="N1259" s="156"/>
      <c r="O1259" s="156"/>
      <c r="P1259" s="156"/>
      <c r="Q1259" s="156"/>
      <c r="R1259" s="156"/>
      <c r="S1259" s="156"/>
      <c r="T1259" s="156"/>
      <c r="U1259" s="156"/>
      <c r="V1259" s="156"/>
      <c r="W1259" s="156"/>
      <c r="X1259" s="156"/>
      <c r="Y1259" s="156"/>
      <c r="Z1259" s="156"/>
      <c r="AA1259" s="154"/>
      <c r="AB1259" s="155"/>
      <c r="AC1259" s="152"/>
      <c r="AD1259" s="152"/>
      <c r="AE1259" s="152"/>
      <c r="AF1259" s="152"/>
      <c r="AG1259" s="157"/>
      <c r="AH1259" s="157"/>
      <c r="AI1259" s="152"/>
      <c r="AJ1259" s="152"/>
      <c r="AK1259" s="152"/>
      <c r="AL1259" s="152"/>
      <c r="AM1259" s="154"/>
      <c r="AN1259" s="156"/>
      <c r="AO1259" s="156"/>
      <c r="AP1259" s="156"/>
      <c r="AQ1259" s="156"/>
      <c r="AR1259" s="156"/>
      <c r="AS1259" s="156"/>
      <c r="AT1259" s="156"/>
      <c r="AU1259" s="156"/>
      <c r="AV1259" s="156"/>
      <c r="AW1259" s="156"/>
      <c r="AX1259" s="156"/>
      <c r="AY1259" s="156"/>
      <c r="AZ1259" s="156"/>
      <c r="BA1259" s="156"/>
      <c r="BB1259" s="156"/>
      <c r="BC1259" s="156"/>
      <c r="BD1259" s="156"/>
      <c r="BE1259" s="156"/>
      <c r="BF1259" s="156"/>
      <c r="BG1259" s="156"/>
      <c r="BH1259" s="156"/>
      <c r="BI1259" s="156"/>
      <c r="BJ1259" s="156"/>
      <c r="BK1259" s="156"/>
      <c r="BL1259" s="156"/>
      <c r="BM1259" s="156"/>
      <c r="BN1259" s="156"/>
      <c r="BO1259" s="156"/>
      <c r="BP1259" s="156"/>
      <c r="BQ1259" s="156"/>
      <c r="BR1259" s="156"/>
      <c r="BS1259" s="156"/>
      <c r="BT1259" s="156"/>
      <c r="BU1259" s="156"/>
      <c r="BV1259" s="156"/>
      <c r="BW1259" s="156"/>
      <c r="BX1259" s="156"/>
      <c r="BY1259" s="156"/>
      <c r="BZ1259" s="156"/>
      <c r="CA1259" s="156"/>
      <c r="CB1259" s="156"/>
      <c r="CC1259" s="156"/>
      <c r="CD1259" s="156"/>
      <c r="CE1259" s="156"/>
      <c r="CF1259" s="156"/>
      <c r="CG1259" s="156"/>
      <c r="CH1259" s="156"/>
      <c r="CI1259" s="156"/>
      <c r="CJ1259" s="156"/>
      <c r="CK1259" s="156"/>
      <c r="CL1259" s="156"/>
      <c r="CM1259" s="156"/>
      <c r="CN1259" s="156"/>
      <c r="CO1259" s="156"/>
      <c r="CP1259" s="156"/>
      <c r="CQ1259" s="156"/>
      <c r="CR1259" s="156"/>
      <c r="CS1259" s="156"/>
      <c r="CT1259" s="156"/>
      <c r="CU1259" s="156"/>
      <c r="CV1259" s="156"/>
      <c r="CW1259" s="156"/>
      <c r="CX1259" s="156"/>
      <c r="CY1259" s="156"/>
      <c r="CZ1259" s="156"/>
      <c r="DA1259" s="156"/>
      <c r="DB1259" s="156"/>
      <c r="DC1259" s="156"/>
      <c r="DD1259" s="156"/>
      <c r="DE1259" s="156"/>
      <c r="DF1259" s="156"/>
      <c r="DG1259" s="156"/>
      <c r="DH1259" s="156"/>
      <c r="DI1259" s="156"/>
      <c r="DJ1259" s="156"/>
      <c r="DK1259" s="156"/>
      <c r="DL1259" s="156"/>
      <c r="DM1259" s="156"/>
      <c r="DN1259" s="156"/>
      <c r="DO1259" s="156"/>
      <c r="DP1259" s="156"/>
      <c r="DQ1259" s="156"/>
      <c r="DR1259" s="156"/>
      <c r="DS1259" s="156"/>
      <c r="DT1259" s="156"/>
      <c r="DU1259" s="156"/>
      <c r="DV1259" s="156"/>
      <c r="DW1259" s="156"/>
      <c r="DX1259" s="156"/>
      <c r="DY1259" s="156"/>
      <c r="DZ1259" s="156"/>
      <c r="EA1259" s="156"/>
      <c r="EB1259" s="156"/>
      <c r="EC1259" s="156"/>
      <c r="ED1259" s="156"/>
      <c r="EE1259" s="156"/>
      <c r="EF1259" s="156"/>
      <c r="EG1259" s="156"/>
      <c r="EH1259" s="156"/>
      <c r="EI1259" s="156"/>
      <c r="EJ1259" s="156"/>
      <c r="EK1259" s="156"/>
      <c r="EL1259" s="156"/>
      <c r="EM1259" s="156"/>
      <c r="EN1259" s="156"/>
      <c r="EO1259" s="156"/>
      <c r="EP1259" s="156"/>
      <c r="EQ1259" s="156"/>
      <c r="ER1259" s="156"/>
      <c r="ES1259" s="156"/>
      <c r="ET1259" s="156"/>
      <c r="EU1259" s="156"/>
      <c r="EV1259" s="156"/>
      <c r="EW1259" s="156"/>
      <c r="EX1259" s="156"/>
      <c r="EY1259" s="156"/>
      <c r="EZ1259" s="156"/>
      <c r="FA1259" s="156"/>
      <c r="FB1259" s="156"/>
      <c r="FC1259" s="156"/>
      <c r="FD1259" s="156"/>
      <c r="FE1259" s="156"/>
      <c r="FF1259" s="156"/>
      <c r="FG1259" s="156"/>
      <c r="FH1259" s="156"/>
      <c r="FI1259" s="156"/>
      <c r="FJ1259" s="156"/>
      <c r="FK1259" s="156"/>
      <c r="FL1259" s="156"/>
      <c r="FM1259" s="156"/>
      <c r="FN1259" s="156"/>
      <c r="FO1259" s="156"/>
      <c r="FP1259" s="156"/>
    </row>
    <row r="1260" spans="1:172" s="227" customFormat="1" x14ac:dyDescent="0.25">
      <c r="A1260" s="156"/>
      <c r="B1260" s="156"/>
      <c r="C1260" s="156"/>
      <c r="D1260" s="156"/>
      <c r="E1260" s="156"/>
      <c r="F1260" s="156"/>
      <c r="G1260" s="156"/>
      <c r="H1260" s="156"/>
      <c r="I1260" s="156"/>
      <c r="J1260" s="156"/>
      <c r="K1260" s="156"/>
      <c r="L1260" s="156"/>
      <c r="M1260" s="156"/>
      <c r="N1260" s="156"/>
      <c r="O1260" s="156"/>
      <c r="P1260" s="156"/>
      <c r="Q1260" s="156"/>
      <c r="R1260" s="156"/>
      <c r="S1260" s="156"/>
      <c r="T1260" s="156"/>
      <c r="U1260" s="156"/>
      <c r="V1260" s="156"/>
      <c r="W1260" s="156"/>
      <c r="X1260" s="156"/>
      <c r="Y1260" s="156"/>
      <c r="Z1260" s="156"/>
      <c r="AA1260" s="154"/>
      <c r="AB1260" s="155"/>
      <c r="AC1260" s="152"/>
      <c r="AD1260" s="152"/>
      <c r="AE1260" s="152"/>
      <c r="AF1260" s="152"/>
      <c r="AG1260" s="157"/>
      <c r="AH1260" s="157"/>
      <c r="AI1260" s="152"/>
      <c r="AJ1260" s="152"/>
      <c r="AK1260" s="152"/>
      <c r="AL1260" s="152"/>
      <c r="AM1260" s="154"/>
      <c r="AN1260" s="156"/>
      <c r="AO1260" s="156"/>
      <c r="AP1260" s="156"/>
      <c r="AQ1260" s="156"/>
      <c r="AR1260" s="156"/>
      <c r="AS1260" s="156"/>
      <c r="AT1260" s="156"/>
      <c r="AU1260" s="156"/>
      <c r="AV1260" s="156"/>
      <c r="AW1260" s="156"/>
      <c r="AX1260" s="156"/>
      <c r="AY1260" s="156"/>
      <c r="AZ1260" s="156"/>
      <c r="BA1260" s="156"/>
      <c r="BB1260" s="156"/>
      <c r="BC1260" s="156"/>
      <c r="BD1260" s="156"/>
      <c r="BE1260" s="156"/>
      <c r="BF1260" s="156"/>
      <c r="BG1260" s="156"/>
      <c r="BH1260" s="156"/>
      <c r="BI1260" s="156"/>
      <c r="BJ1260" s="156"/>
      <c r="BK1260" s="156"/>
      <c r="BL1260" s="156"/>
      <c r="BM1260" s="156"/>
      <c r="BN1260" s="156"/>
      <c r="BO1260" s="156"/>
      <c r="BP1260" s="156"/>
      <c r="BQ1260" s="156"/>
      <c r="BR1260" s="156"/>
      <c r="BS1260" s="156"/>
      <c r="BT1260" s="156"/>
      <c r="BU1260" s="156"/>
      <c r="BV1260" s="156"/>
      <c r="BW1260" s="156"/>
      <c r="BX1260" s="156"/>
      <c r="BY1260" s="156"/>
      <c r="BZ1260" s="156"/>
      <c r="CA1260" s="156"/>
      <c r="CB1260" s="156"/>
      <c r="CC1260" s="156"/>
      <c r="CD1260" s="156"/>
      <c r="CE1260" s="156"/>
      <c r="CF1260" s="156"/>
      <c r="CG1260" s="156"/>
      <c r="CH1260" s="156"/>
      <c r="CI1260" s="156"/>
      <c r="CJ1260" s="156"/>
      <c r="CK1260" s="156"/>
      <c r="CL1260" s="156"/>
      <c r="CM1260" s="156"/>
      <c r="CN1260" s="156"/>
      <c r="CO1260" s="156"/>
      <c r="CP1260" s="156"/>
      <c r="CQ1260" s="156"/>
      <c r="CR1260" s="156"/>
      <c r="CS1260" s="156"/>
      <c r="CT1260" s="156"/>
      <c r="CU1260" s="156"/>
      <c r="CV1260" s="156"/>
      <c r="CW1260" s="156"/>
      <c r="CX1260" s="156"/>
      <c r="CY1260" s="156"/>
      <c r="CZ1260" s="156"/>
      <c r="DA1260" s="156"/>
      <c r="DB1260" s="156"/>
      <c r="DC1260" s="156"/>
      <c r="DD1260" s="156"/>
      <c r="DE1260" s="156"/>
      <c r="DF1260" s="156"/>
      <c r="DG1260" s="156"/>
      <c r="DH1260" s="156"/>
      <c r="DI1260" s="156"/>
      <c r="DJ1260" s="156"/>
      <c r="DK1260" s="156"/>
      <c r="DL1260" s="156"/>
      <c r="DM1260" s="156"/>
      <c r="DN1260" s="156"/>
      <c r="DO1260" s="156"/>
      <c r="DP1260" s="156"/>
      <c r="DQ1260" s="156"/>
      <c r="DR1260" s="156"/>
      <c r="DS1260" s="156"/>
      <c r="DT1260" s="156"/>
      <c r="DU1260" s="156"/>
      <c r="DV1260" s="156"/>
      <c r="DW1260" s="156"/>
      <c r="DX1260" s="156"/>
      <c r="DY1260" s="156"/>
      <c r="DZ1260" s="156"/>
      <c r="EA1260" s="156"/>
      <c r="EB1260" s="156"/>
      <c r="EC1260" s="156"/>
      <c r="ED1260" s="156"/>
      <c r="EE1260" s="156"/>
      <c r="EF1260" s="156"/>
      <c r="EG1260" s="156"/>
      <c r="EH1260" s="156"/>
      <c r="EI1260" s="156"/>
      <c r="EJ1260" s="156"/>
      <c r="EK1260" s="156"/>
      <c r="EL1260" s="156"/>
      <c r="EM1260" s="156"/>
      <c r="EN1260" s="156"/>
      <c r="EO1260" s="156"/>
      <c r="EP1260" s="156"/>
      <c r="EQ1260" s="156"/>
      <c r="ER1260" s="156"/>
      <c r="ES1260" s="156"/>
      <c r="ET1260" s="156"/>
      <c r="EU1260" s="156"/>
      <c r="EV1260" s="156"/>
      <c r="EW1260" s="156"/>
      <c r="EX1260" s="156"/>
      <c r="EY1260" s="156"/>
      <c r="EZ1260" s="156"/>
      <c r="FA1260" s="156"/>
      <c r="FB1260" s="156"/>
      <c r="FC1260" s="156"/>
      <c r="FD1260" s="156"/>
      <c r="FE1260" s="156"/>
      <c r="FF1260" s="156"/>
      <c r="FG1260" s="156"/>
      <c r="FH1260" s="156"/>
      <c r="FI1260" s="156"/>
      <c r="FJ1260" s="156"/>
      <c r="FK1260" s="156"/>
      <c r="FL1260" s="156"/>
      <c r="FM1260" s="156"/>
      <c r="FN1260" s="156"/>
      <c r="FO1260" s="156"/>
      <c r="FP1260" s="156"/>
    </row>
    <row r="1261" spans="1:172" s="227" customFormat="1" x14ac:dyDescent="0.25">
      <c r="A1261" s="156"/>
      <c r="B1261" s="156"/>
      <c r="C1261" s="156"/>
      <c r="D1261" s="156"/>
      <c r="E1261" s="156"/>
      <c r="F1261" s="156"/>
      <c r="G1261" s="156"/>
      <c r="H1261" s="156"/>
      <c r="I1261" s="156"/>
      <c r="J1261" s="156"/>
      <c r="K1261" s="156"/>
      <c r="L1261" s="156"/>
      <c r="M1261" s="156"/>
      <c r="N1261" s="156"/>
      <c r="O1261" s="156"/>
      <c r="P1261" s="156"/>
      <c r="Q1261" s="156"/>
      <c r="R1261" s="156"/>
      <c r="S1261" s="156"/>
      <c r="T1261" s="156"/>
      <c r="U1261" s="156"/>
      <c r="V1261" s="156"/>
      <c r="W1261" s="156"/>
      <c r="X1261" s="156"/>
      <c r="Y1261" s="156"/>
      <c r="Z1261" s="156"/>
      <c r="AA1261" s="154"/>
      <c r="AB1261" s="155"/>
      <c r="AC1261" s="152"/>
      <c r="AD1261" s="152"/>
      <c r="AE1261" s="152"/>
      <c r="AF1261" s="152"/>
      <c r="AG1261" s="157"/>
      <c r="AH1261" s="157"/>
      <c r="AI1261" s="152"/>
      <c r="AJ1261" s="152"/>
      <c r="AK1261" s="152"/>
      <c r="AL1261" s="152"/>
      <c r="AM1261" s="154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  <c r="CM1261" s="156"/>
      <c r="CN1261" s="156"/>
      <c r="CO1261" s="156"/>
      <c r="CP1261" s="156"/>
      <c r="CQ1261" s="156"/>
      <c r="CR1261" s="156"/>
      <c r="CS1261" s="156"/>
      <c r="CT1261" s="156"/>
      <c r="CU1261" s="156"/>
      <c r="CV1261" s="156"/>
      <c r="CW1261" s="156"/>
      <c r="CX1261" s="156"/>
      <c r="CY1261" s="156"/>
      <c r="CZ1261" s="156"/>
      <c r="DA1261" s="156"/>
      <c r="DB1261" s="156"/>
      <c r="DC1261" s="156"/>
      <c r="DD1261" s="156"/>
      <c r="DE1261" s="156"/>
      <c r="DF1261" s="156"/>
      <c r="DG1261" s="156"/>
      <c r="DH1261" s="156"/>
      <c r="DI1261" s="156"/>
      <c r="DJ1261" s="156"/>
      <c r="DK1261" s="156"/>
      <c r="DL1261" s="156"/>
      <c r="DM1261" s="156"/>
      <c r="DN1261" s="156"/>
      <c r="DO1261" s="156"/>
      <c r="DP1261" s="156"/>
      <c r="DQ1261" s="156"/>
      <c r="DR1261" s="156"/>
      <c r="DS1261" s="156"/>
      <c r="DT1261" s="156"/>
      <c r="DU1261" s="156"/>
      <c r="DV1261" s="156"/>
      <c r="DW1261" s="156"/>
      <c r="DX1261" s="156"/>
      <c r="DY1261" s="156"/>
      <c r="DZ1261" s="156"/>
      <c r="EA1261" s="156"/>
      <c r="EB1261" s="156"/>
      <c r="EC1261" s="156"/>
      <c r="ED1261" s="156"/>
      <c r="EE1261" s="156"/>
      <c r="EF1261" s="156"/>
      <c r="EG1261" s="156"/>
      <c r="EH1261" s="156"/>
      <c r="EI1261" s="156"/>
      <c r="EJ1261" s="156"/>
      <c r="EK1261" s="156"/>
      <c r="EL1261" s="156"/>
      <c r="EM1261" s="156"/>
      <c r="EN1261" s="156"/>
      <c r="EO1261" s="156"/>
      <c r="EP1261" s="156"/>
      <c r="EQ1261" s="156"/>
      <c r="ER1261" s="156"/>
      <c r="ES1261" s="156"/>
      <c r="ET1261" s="156"/>
      <c r="EU1261" s="156"/>
      <c r="EV1261" s="156"/>
      <c r="EW1261" s="156"/>
      <c r="EX1261" s="156"/>
      <c r="EY1261" s="156"/>
      <c r="EZ1261" s="156"/>
      <c r="FA1261" s="156"/>
      <c r="FB1261" s="156"/>
      <c r="FC1261" s="156"/>
      <c r="FD1261" s="156"/>
      <c r="FE1261" s="156"/>
      <c r="FF1261" s="156"/>
      <c r="FG1261" s="156"/>
      <c r="FH1261" s="156"/>
      <c r="FI1261" s="156"/>
      <c r="FJ1261" s="156"/>
      <c r="FK1261" s="156"/>
      <c r="FL1261" s="156"/>
      <c r="FM1261" s="156"/>
      <c r="FN1261" s="156"/>
      <c r="FO1261" s="156"/>
      <c r="FP1261" s="156"/>
    </row>
    <row r="1262" spans="1:172" s="227" customFormat="1" x14ac:dyDescent="0.25">
      <c r="A1262" s="156"/>
      <c r="B1262" s="156"/>
      <c r="C1262" s="156"/>
      <c r="D1262" s="156"/>
      <c r="E1262" s="156"/>
      <c r="F1262" s="156"/>
      <c r="G1262" s="156"/>
      <c r="H1262" s="156"/>
      <c r="I1262" s="156"/>
      <c r="J1262" s="156"/>
      <c r="K1262" s="156"/>
      <c r="L1262" s="156"/>
      <c r="M1262" s="156"/>
      <c r="N1262" s="156"/>
      <c r="O1262" s="156"/>
      <c r="P1262" s="156"/>
      <c r="Q1262" s="156"/>
      <c r="R1262" s="156"/>
      <c r="S1262" s="156"/>
      <c r="T1262" s="156"/>
      <c r="U1262" s="156"/>
      <c r="V1262" s="156"/>
      <c r="W1262" s="156"/>
      <c r="X1262" s="156"/>
      <c r="Y1262" s="156"/>
      <c r="Z1262" s="156"/>
      <c r="AA1262" s="154"/>
      <c r="AB1262" s="155"/>
      <c r="AC1262" s="152"/>
      <c r="AD1262" s="152"/>
      <c r="AE1262" s="152"/>
      <c r="AF1262" s="152"/>
      <c r="AG1262" s="157"/>
      <c r="AH1262" s="157"/>
      <c r="AI1262" s="152"/>
      <c r="AJ1262" s="152"/>
      <c r="AK1262" s="152"/>
      <c r="AL1262" s="152"/>
      <c r="AM1262" s="154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  <c r="BH1262" s="156"/>
      <c r="BI1262" s="156"/>
      <c r="BJ1262" s="156"/>
      <c r="BK1262" s="156"/>
      <c r="BL1262" s="156"/>
      <c r="BM1262" s="156"/>
      <c r="BN1262" s="156"/>
      <c r="BO1262" s="156"/>
      <c r="BP1262" s="156"/>
      <c r="BQ1262" s="156"/>
      <c r="BR1262" s="156"/>
      <c r="BS1262" s="156"/>
      <c r="BT1262" s="156"/>
      <c r="BU1262" s="156"/>
      <c r="BV1262" s="156"/>
      <c r="BW1262" s="156"/>
      <c r="BX1262" s="156"/>
      <c r="BY1262" s="156"/>
      <c r="BZ1262" s="156"/>
      <c r="CA1262" s="156"/>
      <c r="CB1262" s="156"/>
      <c r="CC1262" s="156"/>
      <c r="CD1262" s="156"/>
      <c r="CE1262" s="156"/>
      <c r="CF1262" s="156"/>
      <c r="CG1262" s="156"/>
      <c r="CH1262" s="156"/>
      <c r="CI1262" s="156"/>
      <c r="CJ1262" s="156"/>
      <c r="CK1262" s="156"/>
      <c r="CL1262" s="156"/>
      <c r="CM1262" s="156"/>
      <c r="CN1262" s="156"/>
      <c r="CO1262" s="156"/>
      <c r="CP1262" s="156"/>
      <c r="CQ1262" s="156"/>
      <c r="CR1262" s="156"/>
      <c r="CS1262" s="156"/>
      <c r="CT1262" s="156"/>
      <c r="CU1262" s="156"/>
      <c r="CV1262" s="156"/>
      <c r="CW1262" s="156"/>
      <c r="CX1262" s="156"/>
      <c r="CY1262" s="156"/>
      <c r="CZ1262" s="156"/>
      <c r="DA1262" s="156"/>
      <c r="DB1262" s="156"/>
      <c r="DC1262" s="156"/>
      <c r="DD1262" s="156"/>
      <c r="DE1262" s="156"/>
      <c r="DF1262" s="156"/>
      <c r="DG1262" s="156"/>
      <c r="DH1262" s="156"/>
      <c r="DI1262" s="156"/>
      <c r="DJ1262" s="156"/>
      <c r="DK1262" s="156"/>
      <c r="DL1262" s="156"/>
      <c r="DM1262" s="156"/>
      <c r="DN1262" s="156"/>
      <c r="DO1262" s="156"/>
      <c r="DP1262" s="156"/>
      <c r="DQ1262" s="156"/>
      <c r="DR1262" s="156"/>
      <c r="DS1262" s="156"/>
      <c r="DT1262" s="156"/>
      <c r="DU1262" s="156"/>
      <c r="DV1262" s="156"/>
      <c r="DW1262" s="156"/>
      <c r="DX1262" s="156"/>
      <c r="DY1262" s="156"/>
      <c r="DZ1262" s="156"/>
      <c r="EA1262" s="156"/>
      <c r="EB1262" s="156"/>
      <c r="EC1262" s="156"/>
      <c r="ED1262" s="156"/>
      <c r="EE1262" s="156"/>
      <c r="EF1262" s="156"/>
      <c r="EG1262" s="156"/>
      <c r="EH1262" s="156"/>
      <c r="EI1262" s="156"/>
      <c r="EJ1262" s="156"/>
      <c r="EK1262" s="156"/>
      <c r="EL1262" s="156"/>
      <c r="EM1262" s="156"/>
      <c r="EN1262" s="156"/>
      <c r="EO1262" s="156"/>
      <c r="EP1262" s="156"/>
      <c r="EQ1262" s="156"/>
      <c r="ER1262" s="156"/>
      <c r="ES1262" s="156"/>
      <c r="ET1262" s="156"/>
      <c r="EU1262" s="156"/>
      <c r="EV1262" s="156"/>
      <c r="EW1262" s="156"/>
      <c r="EX1262" s="156"/>
      <c r="EY1262" s="156"/>
      <c r="EZ1262" s="156"/>
      <c r="FA1262" s="156"/>
      <c r="FB1262" s="156"/>
      <c r="FC1262" s="156"/>
      <c r="FD1262" s="156"/>
      <c r="FE1262" s="156"/>
      <c r="FF1262" s="156"/>
      <c r="FG1262" s="156"/>
      <c r="FH1262" s="156"/>
      <c r="FI1262" s="156"/>
      <c r="FJ1262" s="156"/>
      <c r="FK1262" s="156"/>
      <c r="FL1262" s="156"/>
      <c r="FM1262" s="156"/>
      <c r="FN1262" s="156"/>
      <c r="FO1262" s="156"/>
      <c r="FP1262" s="156"/>
    </row>
    <row r="1263" spans="1:172" s="227" customFormat="1" x14ac:dyDescent="0.25">
      <c r="A1263" s="156"/>
      <c r="B1263" s="156"/>
      <c r="C1263" s="156"/>
      <c r="D1263" s="156"/>
      <c r="E1263" s="156"/>
      <c r="F1263" s="156"/>
      <c r="G1263" s="156"/>
      <c r="H1263" s="156"/>
      <c r="I1263" s="156"/>
      <c r="J1263" s="156"/>
      <c r="K1263" s="156"/>
      <c r="L1263" s="156"/>
      <c r="M1263" s="156"/>
      <c r="N1263" s="156"/>
      <c r="O1263" s="156"/>
      <c r="P1263" s="156"/>
      <c r="Q1263" s="156"/>
      <c r="R1263" s="156"/>
      <c r="S1263" s="156"/>
      <c r="T1263" s="156"/>
      <c r="U1263" s="156"/>
      <c r="V1263" s="156"/>
      <c r="W1263" s="156"/>
      <c r="X1263" s="156"/>
      <c r="Y1263" s="156"/>
      <c r="Z1263" s="156"/>
      <c r="AA1263" s="154"/>
      <c r="AB1263" s="155"/>
      <c r="AC1263" s="152"/>
      <c r="AD1263" s="152"/>
      <c r="AE1263" s="152"/>
      <c r="AF1263" s="152"/>
      <c r="AG1263" s="157"/>
      <c r="AH1263" s="157"/>
      <c r="AI1263" s="152"/>
      <c r="AJ1263" s="152"/>
      <c r="AK1263" s="152"/>
      <c r="AL1263" s="152"/>
      <c r="AM1263" s="154"/>
      <c r="AN1263" s="156"/>
      <c r="AO1263" s="156"/>
      <c r="AP1263" s="156"/>
      <c r="AQ1263" s="156"/>
      <c r="AR1263" s="156"/>
      <c r="AS1263" s="156"/>
      <c r="AT1263" s="156"/>
      <c r="AU1263" s="156"/>
      <c r="AV1263" s="156"/>
      <c r="AW1263" s="156"/>
      <c r="AX1263" s="156"/>
      <c r="AY1263" s="156"/>
      <c r="AZ1263" s="156"/>
      <c r="BA1263" s="156"/>
      <c r="BB1263" s="156"/>
      <c r="BC1263" s="156"/>
      <c r="BD1263" s="156"/>
      <c r="BE1263" s="156"/>
      <c r="BF1263" s="156"/>
      <c r="BG1263" s="156"/>
      <c r="BH1263" s="156"/>
      <c r="BI1263" s="156"/>
      <c r="BJ1263" s="156"/>
      <c r="BK1263" s="156"/>
      <c r="BL1263" s="156"/>
      <c r="BM1263" s="156"/>
      <c r="BN1263" s="156"/>
      <c r="BO1263" s="156"/>
      <c r="BP1263" s="156"/>
      <c r="BQ1263" s="156"/>
      <c r="BR1263" s="156"/>
      <c r="BS1263" s="156"/>
      <c r="BT1263" s="156"/>
      <c r="BU1263" s="156"/>
      <c r="BV1263" s="156"/>
      <c r="BW1263" s="156"/>
      <c r="BX1263" s="156"/>
      <c r="BY1263" s="156"/>
      <c r="BZ1263" s="156"/>
      <c r="CA1263" s="156"/>
      <c r="CB1263" s="156"/>
      <c r="CC1263" s="156"/>
      <c r="CD1263" s="156"/>
      <c r="CE1263" s="156"/>
      <c r="CF1263" s="156"/>
      <c r="CG1263" s="156"/>
      <c r="CH1263" s="156"/>
      <c r="CI1263" s="156"/>
      <c r="CJ1263" s="156"/>
      <c r="CK1263" s="156"/>
      <c r="CL1263" s="156"/>
      <c r="CM1263" s="156"/>
      <c r="CN1263" s="156"/>
      <c r="CO1263" s="156"/>
      <c r="CP1263" s="156"/>
      <c r="CQ1263" s="156"/>
      <c r="CR1263" s="156"/>
      <c r="CS1263" s="156"/>
      <c r="CT1263" s="156"/>
      <c r="CU1263" s="156"/>
      <c r="CV1263" s="156"/>
      <c r="CW1263" s="156"/>
      <c r="CX1263" s="156"/>
      <c r="CY1263" s="156"/>
      <c r="CZ1263" s="156"/>
      <c r="DA1263" s="156"/>
      <c r="DB1263" s="156"/>
      <c r="DC1263" s="156"/>
      <c r="DD1263" s="156"/>
      <c r="DE1263" s="156"/>
      <c r="DF1263" s="156"/>
      <c r="DG1263" s="156"/>
      <c r="DH1263" s="156"/>
      <c r="DI1263" s="156"/>
      <c r="DJ1263" s="156"/>
      <c r="DK1263" s="156"/>
      <c r="DL1263" s="156"/>
      <c r="DM1263" s="156"/>
      <c r="DN1263" s="156"/>
      <c r="DO1263" s="156"/>
      <c r="DP1263" s="156"/>
      <c r="DQ1263" s="156"/>
      <c r="DR1263" s="156"/>
      <c r="DS1263" s="156"/>
      <c r="DT1263" s="156"/>
      <c r="DU1263" s="156"/>
      <c r="DV1263" s="156"/>
      <c r="DW1263" s="156"/>
      <c r="DX1263" s="156"/>
      <c r="DY1263" s="156"/>
      <c r="DZ1263" s="156"/>
      <c r="EA1263" s="156"/>
      <c r="EB1263" s="156"/>
      <c r="EC1263" s="156"/>
      <c r="ED1263" s="156"/>
      <c r="EE1263" s="156"/>
      <c r="EF1263" s="156"/>
      <c r="EG1263" s="156"/>
      <c r="EH1263" s="156"/>
      <c r="EI1263" s="156"/>
      <c r="EJ1263" s="156"/>
      <c r="EK1263" s="156"/>
      <c r="EL1263" s="156"/>
      <c r="EM1263" s="156"/>
      <c r="EN1263" s="156"/>
      <c r="EO1263" s="156"/>
      <c r="EP1263" s="156"/>
      <c r="EQ1263" s="156"/>
      <c r="ER1263" s="156"/>
      <c r="ES1263" s="156"/>
      <c r="ET1263" s="156"/>
      <c r="EU1263" s="156"/>
      <c r="EV1263" s="156"/>
      <c r="EW1263" s="156"/>
      <c r="EX1263" s="156"/>
      <c r="EY1263" s="156"/>
      <c r="EZ1263" s="156"/>
      <c r="FA1263" s="156"/>
      <c r="FB1263" s="156"/>
      <c r="FC1263" s="156"/>
      <c r="FD1263" s="156"/>
      <c r="FE1263" s="156"/>
      <c r="FF1263" s="156"/>
      <c r="FG1263" s="156"/>
      <c r="FH1263" s="156"/>
      <c r="FI1263" s="156"/>
      <c r="FJ1263" s="156"/>
      <c r="FK1263" s="156"/>
      <c r="FL1263" s="156"/>
      <c r="FM1263" s="156"/>
      <c r="FN1263" s="156"/>
      <c r="FO1263" s="156"/>
      <c r="FP1263" s="156"/>
    </row>
    <row r="1264" spans="1:172" s="227" customFormat="1" x14ac:dyDescent="0.25">
      <c r="A1264" s="156"/>
      <c r="B1264" s="156"/>
      <c r="C1264" s="156"/>
      <c r="D1264" s="156"/>
      <c r="E1264" s="156"/>
      <c r="F1264" s="156"/>
      <c r="G1264" s="156"/>
      <c r="H1264" s="156"/>
      <c r="I1264" s="156"/>
      <c r="J1264" s="156"/>
      <c r="K1264" s="156"/>
      <c r="L1264" s="156"/>
      <c r="M1264" s="156"/>
      <c r="N1264" s="156"/>
      <c r="O1264" s="156"/>
      <c r="P1264" s="156"/>
      <c r="Q1264" s="156"/>
      <c r="R1264" s="156"/>
      <c r="S1264" s="156"/>
      <c r="T1264" s="156"/>
      <c r="U1264" s="156"/>
      <c r="V1264" s="156"/>
      <c r="W1264" s="156"/>
      <c r="X1264" s="156"/>
      <c r="Y1264" s="156"/>
      <c r="Z1264" s="156"/>
      <c r="AA1264" s="154"/>
      <c r="AB1264" s="155"/>
      <c r="AC1264" s="152"/>
      <c r="AD1264" s="152"/>
      <c r="AE1264" s="152"/>
      <c r="AF1264" s="152"/>
      <c r="AG1264" s="157"/>
      <c r="AH1264" s="157"/>
      <c r="AI1264" s="152"/>
      <c r="AJ1264" s="152"/>
      <c r="AK1264" s="152"/>
      <c r="AL1264" s="152"/>
      <c r="AM1264" s="154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  <c r="CM1264" s="156"/>
      <c r="CN1264" s="156"/>
      <c r="CO1264" s="156"/>
      <c r="CP1264" s="156"/>
      <c r="CQ1264" s="156"/>
      <c r="CR1264" s="156"/>
      <c r="CS1264" s="156"/>
      <c r="CT1264" s="156"/>
      <c r="CU1264" s="156"/>
      <c r="CV1264" s="156"/>
      <c r="CW1264" s="156"/>
      <c r="CX1264" s="156"/>
      <c r="CY1264" s="156"/>
      <c r="CZ1264" s="156"/>
      <c r="DA1264" s="156"/>
      <c r="DB1264" s="156"/>
      <c r="DC1264" s="156"/>
      <c r="DD1264" s="156"/>
      <c r="DE1264" s="156"/>
      <c r="DF1264" s="156"/>
      <c r="DG1264" s="156"/>
      <c r="DH1264" s="156"/>
      <c r="DI1264" s="156"/>
      <c r="DJ1264" s="156"/>
      <c r="DK1264" s="156"/>
      <c r="DL1264" s="156"/>
      <c r="DM1264" s="156"/>
      <c r="DN1264" s="156"/>
      <c r="DO1264" s="156"/>
      <c r="DP1264" s="156"/>
      <c r="DQ1264" s="156"/>
      <c r="DR1264" s="156"/>
      <c r="DS1264" s="156"/>
      <c r="DT1264" s="156"/>
      <c r="DU1264" s="156"/>
      <c r="DV1264" s="156"/>
      <c r="DW1264" s="156"/>
      <c r="DX1264" s="156"/>
      <c r="DY1264" s="156"/>
      <c r="DZ1264" s="156"/>
      <c r="EA1264" s="156"/>
      <c r="EB1264" s="156"/>
      <c r="EC1264" s="156"/>
      <c r="ED1264" s="156"/>
      <c r="EE1264" s="156"/>
      <c r="EF1264" s="156"/>
      <c r="EG1264" s="156"/>
      <c r="EH1264" s="156"/>
      <c r="EI1264" s="156"/>
      <c r="EJ1264" s="156"/>
      <c r="EK1264" s="156"/>
      <c r="EL1264" s="156"/>
      <c r="EM1264" s="156"/>
      <c r="EN1264" s="156"/>
      <c r="EO1264" s="156"/>
      <c r="EP1264" s="156"/>
      <c r="EQ1264" s="156"/>
      <c r="ER1264" s="156"/>
      <c r="ES1264" s="156"/>
      <c r="ET1264" s="156"/>
      <c r="EU1264" s="156"/>
      <c r="EV1264" s="156"/>
      <c r="EW1264" s="156"/>
      <c r="EX1264" s="156"/>
      <c r="EY1264" s="156"/>
      <c r="EZ1264" s="156"/>
      <c r="FA1264" s="156"/>
      <c r="FB1264" s="156"/>
      <c r="FC1264" s="156"/>
      <c r="FD1264" s="156"/>
      <c r="FE1264" s="156"/>
      <c r="FF1264" s="156"/>
      <c r="FG1264" s="156"/>
      <c r="FH1264" s="156"/>
      <c r="FI1264" s="156"/>
      <c r="FJ1264" s="156"/>
      <c r="FK1264" s="156"/>
      <c r="FL1264" s="156"/>
      <c r="FM1264" s="156"/>
      <c r="FN1264" s="156"/>
      <c r="FO1264" s="156"/>
      <c r="FP1264" s="156"/>
    </row>
    <row r="1265" spans="1:172" s="227" customFormat="1" x14ac:dyDescent="0.25">
      <c r="A1265" s="156"/>
      <c r="B1265" s="156"/>
      <c r="C1265" s="156"/>
      <c r="D1265" s="156"/>
      <c r="E1265" s="156"/>
      <c r="F1265" s="156"/>
      <c r="G1265" s="156"/>
      <c r="H1265" s="156"/>
      <c r="I1265" s="156"/>
      <c r="J1265" s="156"/>
      <c r="K1265" s="156"/>
      <c r="L1265" s="156"/>
      <c r="M1265" s="156"/>
      <c r="N1265" s="156"/>
      <c r="O1265" s="156"/>
      <c r="P1265" s="156"/>
      <c r="Q1265" s="156"/>
      <c r="R1265" s="156"/>
      <c r="S1265" s="156"/>
      <c r="T1265" s="156"/>
      <c r="U1265" s="156"/>
      <c r="V1265" s="156"/>
      <c r="W1265" s="156"/>
      <c r="X1265" s="156"/>
      <c r="Y1265" s="156"/>
      <c r="Z1265" s="156"/>
      <c r="AA1265" s="154"/>
      <c r="AB1265" s="155"/>
      <c r="AC1265" s="152"/>
      <c r="AD1265" s="152"/>
      <c r="AE1265" s="152"/>
      <c r="AF1265" s="152"/>
      <c r="AG1265" s="157"/>
      <c r="AH1265" s="157"/>
      <c r="AI1265" s="152"/>
      <c r="AJ1265" s="152"/>
      <c r="AK1265" s="152"/>
      <c r="AL1265" s="152"/>
      <c r="AM1265" s="154"/>
      <c r="AN1265" s="156"/>
      <c r="AO1265" s="156"/>
      <c r="AP1265" s="156"/>
      <c r="AQ1265" s="156"/>
      <c r="AR1265" s="156"/>
      <c r="AS1265" s="156"/>
      <c r="AT1265" s="156"/>
      <c r="AU1265" s="156"/>
      <c r="AV1265" s="156"/>
      <c r="AW1265" s="156"/>
      <c r="AX1265" s="156"/>
      <c r="AY1265" s="156"/>
      <c r="AZ1265" s="156"/>
      <c r="BA1265" s="156"/>
      <c r="BB1265" s="156"/>
      <c r="BC1265" s="156"/>
      <c r="BD1265" s="156"/>
      <c r="BE1265" s="156"/>
      <c r="BF1265" s="156"/>
      <c r="BG1265" s="156"/>
      <c r="BH1265" s="156"/>
      <c r="BI1265" s="156"/>
      <c r="BJ1265" s="156"/>
      <c r="BK1265" s="156"/>
      <c r="BL1265" s="156"/>
      <c r="BM1265" s="156"/>
      <c r="BN1265" s="156"/>
      <c r="BO1265" s="156"/>
      <c r="BP1265" s="156"/>
      <c r="BQ1265" s="156"/>
      <c r="BR1265" s="156"/>
      <c r="BS1265" s="156"/>
      <c r="BT1265" s="156"/>
      <c r="BU1265" s="156"/>
      <c r="BV1265" s="156"/>
      <c r="BW1265" s="156"/>
      <c r="BX1265" s="156"/>
      <c r="BY1265" s="156"/>
      <c r="BZ1265" s="156"/>
      <c r="CA1265" s="156"/>
      <c r="CB1265" s="156"/>
      <c r="CC1265" s="156"/>
      <c r="CD1265" s="156"/>
      <c r="CE1265" s="156"/>
      <c r="CF1265" s="156"/>
      <c r="CG1265" s="156"/>
      <c r="CH1265" s="156"/>
      <c r="CI1265" s="156"/>
      <c r="CJ1265" s="156"/>
      <c r="CK1265" s="156"/>
      <c r="CL1265" s="156"/>
      <c r="CM1265" s="156"/>
      <c r="CN1265" s="156"/>
      <c r="CO1265" s="156"/>
      <c r="CP1265" s="156"/>
      <c r="CQ1265" s="156"/>
      <c r="CR1265" s="156"/>
      <c r="CS1265" s="156"/>
      <c r="CT1265" s="156"/>
      <c r="CU1265" s="156"/>
      <c r="CV1265" s="156"/>
      <c r="CW1265" s="156"/>
      <c r="CX1265" s="156"/>
      <c r="CY1265" s="156"/>
      <c r="CZ1265" s="156"/>
      <c r="DA1265" s="156"/>
      <c r="DB1265" s="156"/>
      <c r="DC1265" s="156"/>
      <c r="DD1265" s="156"/>
      <c r="DE1265" s="156"/>
      <c r="DF1265" s="156"/>
      <c r="DG1265" s="156"/>
      <c r="DH1265" s="156"/>
      <c r="DI1265" s="156"/>
      <c r="DJ1265" s="156"/>
      <c r="DK1265" s="156"/>
      <c r="DL1265" s="156"/>
      <c r="DM1265" s="156"/>
      <c r="DN1265" s="156"/>
      <c r="DO1265" s="156"/>
      <c r="DP1265" s="156"/>
      <c r="DQ1265" s="156"/>
      <c r="DR1265" s="156"/>
      <c r="DS1265" s="156"/>
      <c r="DT1265" s="156"/>
      <c r="DU1265" s="156"/>
      <c r="DV1265" s="156"/>
      <c r="DW1265" s="156"/>
      <c r="DX1265" s="156"/>
      <c r="DY1265" s="156"/>
      <c r="DZ1265" s="156"/>
      <c r="EA1265" s="156"/>
      <c r="EB1265" s="156"/>
      <c r="EC1265" s="156"/>
      <c r="ED1265" s="156"/>
      <c r="EE1265" s="156"/>
      <c r="EF1265" s="156"/>
      <c r="EG1265" s="156"/>
      <c r="EH1265" s="156"/>
      <c r="EI1265" s="156"/>
      <c r="EJ1265" s="156"/>
      <c r="EK1265" s="156"/>
      <c r="EL1265" s="156"/>
      <c r="EM1265" s="156"/>
      <c r="EN1265" s="156"/>
      <c r="EO1265" s="156"/>
      <c r="EP1265" s="156"/>
      <c r="EQ1265" s="156"/>
      <c r="ER1265" s="156"/>
      <c r="ES1265" s="156"/>
      <c r="ET1265" s="156"/>
      <c r="EU1265" s="156"/>
      <c r="EV1265" s="156"/>
      <c r="EW1265" s="156"/>
      <c r="EX1265" s="156"/>
      <c r="EY1265" s="156"/>
      <c r="EZ1265" s="156"/>
      <c r="FA1265" s="156"/>
      <c r="FB1265" s="156"/>
      <c r="FC1265" s="156"/>
      <c r="FD1265" s="156"/>
      <c r="FE1265" s="156"/>
      <c r="FF1265" s="156"/>
      <c r="FG1265" s="156"/>
      <c r="FH1265" s="156"/>
      <c r="FI1265" s="156"/>
      <c r="FJ1265" s="156"/>
      <c r="FK1265" s="156"/>
      <c r="FL1265" s="156"/>
      <c r="FM1265" s="156"/>
      <c r="FN1265" s="156"/>
      <c r="FO1265" s="156"/>
      <c r="FP1265" s="156"/>
    </row>
    <row r="1266" spans="1:172" s="227" customFormat="1" x14ac:dyDescent="0.25">
      <c r="A1266" s="156"/>
      <c r="B1266" s="156"/>
      <c r="C1266" s="156"/>
      <c r="D1266" s="156"/>
      <c r="E1266" s="156"/>
      <c r="F1266" s="156"/>
      <c r="G1266" s="156"/>
      <c r="H1266" s="156"/>
      <c r="I1266" s="156"/>
      <c r="J1266" s="156"/>
      <c r="K1266" s="156"/>
      <c r="L1266" s="156"/>
      <c r="M1266" s="156"/>
      <c r="N1266" s="156"/>
      <c r="O1266" s="156"/>
      <c r="P1266" s="156"/>
      <c r="Q1266" s="156"/>
      <c r="R1266" s="156"/>
      <c r="S1266" s="156"/>
      <c r="T1266" s="156"/>
      <c r="U1266" s="156"/>
      <c r="V1266" s="156"/>
      <c r="W1266" s="156"/>
      <c r="X1266" s="156"/>
      <c r="Y1266" s="156"/>
      <c r="Z1266" s="156"/>
      <c r="AA1266" s="154"/>
      <c r="AB1266" s="155"/>
      <c r="AC1266" s="152"/>
      <c r="AD1266" s="152"/>
      <c r="AE1266" s="152"/>
      <c r="AF1266" s="152"/>
      <c r="AG1266" s="157"/>
      <c r="AH1266" s="157"/>
      <c r="AI1266" s="152"/>
      <c r="AJ1266" s="152"/>
      <c r="AK1266" s="152"/>
      <c r="AL1266" s="152"/>
      <c r="AM1266" s="154"/>
      <c r="AN1266" s="156"/>
      <c r="AO1266" s="156"/>
      <c r="AP1266" s="156"/>
      <c r="AQ1266" s="156"/>
      <c r="AR1266" s="156"/>
      <c r="AS1266" s="156"/>
      <c r="AT1266" s="156"/>
      <c r="AU1266" s="156"/>
      <c r="AV1266" s="156"/>
      <c r="AW1266" s="156"/>
      <c r="AX1266" s="156"/>
      <c r="AY1266" s="156"/>
      <c r="AZ1266" s="156"/>
      <c r="BA1266" s="156"/>
      <c r="BB1266" s="156"/>
      <c r="BC1266" s="156"/>
      <c r="BD1266" s="156"/>
      <c r="BE1266" s="156"/>
      <c r="BF1266" s="156"/>
      <c r="BG1266" s="156"/>
      <c r="BH1266" s="156"/>
      <c r="BI1266" s="156"/>
      <c r="BJ1266" s="156"/>
      <c r="BK1266" s="156"/>
      <c r="BL1266" s="156"/>
      <c r="BM1266" s="156"/>
      <c r="BN1266" s="156"/>
      <c r="BO1266" s="156"/>
      <c r="BP1266" s="156"/>
      <c r="BQ1266" s="156"/>
      <c r="BR1266" s="156"/>
      <c r="BS1266" s="156"/>
      <c r="BT1266" s="156"/>
      <c r="BU1266" s="156"/>
      <c r="BV1266" s="156"/>
      <c r="BW1266" s="156"/>
      <c r="BX1266" s="156"/>
      <c r="BY1266" s="156"/>
      <c r="BZ1266" s="156"/>
      <c r="CA1266" s="156"/>
      <c r="CB1266" s="156"/>
      <c r="CC1266" s="156"/>
      <c r="CD1266" s="156"/>
      <c r="CE1266" s="156"/>
      <c r="CF1266" s="156"/>
      <c r="CG1266" s="156"/>
      <c r="CH1266" s="156"/>
      <c r="CI1266" s="156"/>
      <c r="CJ1266" s="156"/>
      <c r="CK1266" s="156"/>
      <c r="CL1266" s="156"/>
      <c r="CM1266" s="156"/>
      <c r="CN1266" s="156"/>
      <c r="CO1266" s="156"/>
      <c r="CP1266" s="156"/>
      <c r="CQ1266" s="156"/>
      <c r="CR1266" s="156"/>
      <c r="CS1266" s="156"/>
      <c r="CT1266" s="156"/>
      <c r="CU1266" s="156"/>
      <c r="CV1266" s="156"/>
      <c r="CW1266" s="156"/>
      <c r="CX1266" s="156"/>
      <c r="CY1266" s="156"/>
      <c r="CZ1266" s="156"/>
      <c r="DA1266" s="156"/>
      <c r="DB1266" s="156"/>
      <c r="DC1266" s="156"/>
      <c r="DD1266" s="156"/>
      <c r="DE1266" s="156"/>
      <c r="DF1266" s="156"/>
      <c r="DG1266" s="156"/>
      <c r="DH1266" s="156"/>
      <c r="DI1266" s="156"/>
      <c r="DJ1266" s="156"/>
      <c r="DK1266" s="156"/>
      <c r="DL1266" s="156"/>
      <c r="DM1266" s="156"/>
      <c r="DN1266" s="156"/>
      <c r="DO1266" s="156"/>
      <c r="DP1266" s="156"/>
      <c r="DQ1266" s="156"/>
      <c r="DR1266" s="156"/>
      <c r="DS1266" s="156"/>
      <c r="DT1266" s="156"/>
      <c r="DU1266" s="156"/>
      <c r="DV1266" s="156"/>
      <c r="DW1266" s="156"/>
      <c r="DX1266" s="156"/>
      <c r="DY1266" s="156"/>
      <c r="DZ1266" s="156"/>
      <c r="EA1266" s="156"/>
      <c r="EB1266" s="156"/>
      <c r="EC1266" s="156"/>
      <c r="ED1266" s="156"/>
      <c r="EE1266" s="156"/>
      <c r="EF1266" s="156"/>
      <c r="EG1266" s="156"/>
      <c r="EH1266" s="156"/>
      <c r="EI1266" s="156"/>
      <c r="EJ1266" s="156"/>
      <c r="EK1266" s="156"/>
      <c r="EL1266" s="156"/>
      <c r="EM1266" s="156"/>
      <c r="EN1266" s="156"/>
      <c r="EO1266" s="156"/>
      <c r="EP1266" s="156"/>
      <c r="EQ1266" s="156"/>
      <c r="ER1266" s="156"/>
      <c r="ES1266" s="156"/>
      <c r="ET1266" s="156"/>
      <c r="EU1266" s="156"/>
      <c r="EV1266" s="156"/>
      <c r="EW1266" s="156"/>
      <c r="EX1266" s="156"/>
      <c r="EY1266" s="156"/>
      <c r="EZ1266" s="156"/>
      <c r="FA1266" s="156"/>
      <c r="FB1266" s="156"/>
      <c r="FC1266" s="156"/>
      <c r="FD1266" s="156"/>
      <c r="FE1266" s="156"/>
      <c r="FF1266" s="156"/>
      <c r="FG1266" s="156"/>
      <c r="FH1266" s="156"/>
      <c r="FI1266" s="156"/>
      <c r="FJ1266" s="156"/>
      <c r="FK1266" s="156"/>
      <c r="FL1266" s="156"/>
      <c r="FM1266" s="156"/>
      <c r="FN1266" s="156"/>
      <c r="FO1266" s="156"/>
      <c r="FP1266" s="156"/>
    </row>
    <row r="1267" spans="1:172" s="227" customFormat="1" x14ac:dyDescent="0.25">
      <c r="A1267" s="156"/>
      <c r="B1267" s="156"/>
      <c r="C1267" s="156"/>
      <c r="D1267" s="156"/>
      <c r="E1267" s="156"/>
      <c r="F1267" s="156"/>
      <c r="G1267" s="156"/>
      <c r="H1267" s="156"/>
      <c r="I1267" s="156"/>
      <c r="J1267" s="156"/>
      <c r="K1267" s="156"/>
      <c r="L1267" s="156"/>
      <c r="M1267" s="156"/>
      <c r="N1267" s="156"/>
      <c r="O1267" s="156"/>
      <c r="P1267" s="156"/>
      <c r="Q1267" s="156"/>
      <c r="R1267" s="156"/>
      <c r="S1267" s="156"/>
      <c r="T1267" s="156"/>
      <c r="U1267" s="156"/>
      <c r="V1267" s="156"/>
      <c r="W1267" s="156"/>
      <c r="X1267" s="156"/>
      <c r="Y1267" s="156"/>
      <c r="Z1267" s="156"/>
      <c r="AA1267" s="154"/>
      <c r="AB1267" s="155"/>
      <c r="AC1267" s="152"/>
      <c r="AD1267" s="152"/>
      <c r="AE1267" s="152"/>
      <c r="AF1267" s="152"/>
      <c r="AG1267" s="157"/>
      <c r="AH1267" s="157"/>
      <c r="AI1267" s="152"/>
      <c r="AJ1267" s="152"/>
      <c r="AK1267" s="152"/>
      <c r="AL1267" s="152"/>
      <c r="AM1267" s="154"/>
      <c r="AN1267" s="156"/>
      <c r="AO1267" s="156"/>
      <c r="AP1267" s="156"/>
      <c r="AQ1267" s="156"/>
      <c r="AR1267" s="156"/>
      <c r="AS1267" s="156"/>
      <c r="AT1267" s="156"/>
      <c r="AU1267" s="156"/>
      <c r="AV1267" s="156"/>
      <c r="AW1267" s="156"/>
      <c r="AX1267" s="156"/>
      <c r="AY1267" s="156"/>
      <c r="AZ1267" s="156"/>
      <c r="BA1267" s="156"/>
      <c r="BB1267" s="156"/>
      <c r="BC1267" s="156"/>
      <c r="BD1267" s="156"/>
      <c r="BE1267" s="156"/>
      <c r="BF1267" s="156"/>
      <c r="BG1267" s="156"/>
      <c r="BH1267" s="156"/>
      <c r="BI1267" s="156"/>
      <c r="BJ1267" s="156"/>
      <c r="BK1267" s="156"/>
      <c r="BL1267" s="156"/>
      <c r="BM1267" s="156"/>
      <c r="BN1267" s="156"/>
      <c r="BO1267" s="156"/>
      <c r="BP1267" s="156"/>
      <c r="BQ1267" s="156"/>
      <c r="BR1267" s="156"/>
      <c r="BS1267" s="156"/>
      <c r="BT1267" s="156"/>
      <c r="BU1267" s="156"/>
      <c r="BV1267" s="156"/>
      <c r="BW1267" s="156"/>
      <c r="BX1267" s="156"/>
      <c r="BY1267" s="156"/>
      <c r="BZ1267" s="156"/>
      <c r="CA1267" s="156"/>
      <c r="CB1267" s="156"/>
      <c r="CC1267" s="156"/>
      <c r="CD1267" s="156"/>
      <c r="CE1267" s="156"/>
      <c r="CF1267" s="156"/>
      <c r="CG1267" s="156"/>
      <c r="CH1267" s="156"/>
      <c r="CI1267" s="156"/>
      <c r="CJ1267" s="156"/>
      <c r="CK1267" s="156"/>
      <c r="CL1267" s="156"/>
      <c r="CM1267" s="156"/>
      <c r="CN1267" s="156"/>
      <c r="CO1267" s="156"/>
      <c r="CP1267" s="156"/>
      <c r="CQ1267" s="156"/>
      <c r="CR1267" s="156"/>
      <c r="CS1267" s="156"/>
      <c r="CT1267" s="156"/>
      <c r="CU1267" s="156"/>
      <c r="CV1267" s="156"/>
      <c r="CW1267" s="156"/>
      <c r="CX1267" s="156"/>
      <c r="CY1267" s="156"/>
      <c r="CZ1267" s="156"/>
      <c r="DA1267" s="156"/>
      <c r="DB1267" s="156"/>
      <c r="DC1267" s="156"/>
      <c r="DD1267" s="156"/>
      <c r="DE1267" s="156"/>
      <c r="DF1267" s="156"/>
      <c r="DG1267" s="156"/>
      <c r="DH1267" s="156"/>
      <c r="DI1267" s="156"/>
      <c r="DJ1267" s="156"/>
      <c r="DK1267" s="156"/>
      <c r="DL1267" s="156"/>
      <c r="DM1267" s="156"/>
      <c r="DN1267" s="156"/>
      <c r="DO1267" s="156"/>
      <c r="DP1267" s="156"/>
      <c r="DQ1267" s="156"/>
      <c r="DR1267" s="156"/>
      <c r="DS1267" s="156"/>
      <c r="DT1267" s="156"/>
      <c r="DU1267" s="156"/>
      <c r="DV1267" s="156"/>
      <c r="DW1267" s="156"/>
      <c r="DX1267" s="156"/>
      <c r="DY1267" s="156"/>
      <c r="DZ1267" s="156"/>
      <c r="EA1267" s="156"/>
      <c r="EB1267" s="156"/>
      <c r="EC1267" s="156"/>
      <c r="ED1267" s="156"/>
      <c r="EE1267" s="156"/>
      <c r="EF1267" s="156"/>
      <c r="EG1267" s="156"/>
      <c r="EH1267" s="156"/>
      <c r="EI1267" s="156"/>
      <c r="EJ1267" s="156"/>
      <c r="EK1267" s="156"/>
      <c r="EL1267" s="156"/>
      <c r="EM1267" s="156"/>
      <c r="EN1267" s="156"/>
      <c r="EO1267" s="156"/>
      <c r="EP1267" s="156"/>
      <c r="EQ1267" s="156"/>
      <c r="ER1267" s="156"/>
      <c r="ES1267" s="156"/>
      <c r="ET1267" s="156"/>
      <c r="EU1267" s="156"/>
      <c r="EV1267" s="156"/>
      <c r="EW1267" s="156"/>
      <c r="EX1267" s="156"/>
      <c r="EY1267" s="156"/>
      <c r="EZ1267" s="156"/>
      <c r="FA1267" s="156"/>
      <c r="FB1267" s="156"/>
      <c r="FC1267" s="156"/>
      <c r="FD1267" s="156"/>
      <c r="FE1267" s="156"/>
      <c r="FF1267" s="156"/>
      <c r="FG1267" s="156"/>
      <c r="FH1267" s="156"/>
      <c r="FI1267" s="156"/>
      <c r="FJ1267" s="156"/>
      <c r="FK1267" s="156"/>
      <c r="FL1267" s="156"/>
      <c r="FM1267" s="156"/>
      <c r="FN1267" s="156"/>
      <c r="FO1267" s="156"/>
      <c r="FP1267" s="156"/>
    </row>
    <row r="1268" spans="1:172" s="227" customFormat="1" x14ac:dyDescent="0.25">
      <c r="A1268" s="156"/>
      <c r="B1268" s="156"/>
      <c r="C1268" s="156"/>
      <c r="D1268" s="156"/>
      <c r="E1268" s="156"/>
      <c r="F1268" s="156"/>
      <c r="G1268" s="156"/>
      <c r="H1268" s="156"/>
      <c r="I1268" s="156"/>
      <c r="J1268" s="156"/>
      <c r="K1268" s="156"/>
      <c r="L1268" s="156"/>
      <c r="M1268" s="156"/>
      <c r="N1268" s="156"/>
      <c r="O1268" s="156"/>
      <c r="P1268" s="156"/>
      <c r="Q1268" s="156"/>
      <c r="R1268" s="156"/>
      <c r="S1268" s="156"/>
      <c r="T1268" s="156"/>
      <c r="U1268" s="156"/>
      <c r="V1268" s="156"/>
      <c r="W1268" s="156"/>
      <c r="X1268" s="156"/>
      <c r="Y1268" s="156"/>
      <c r="Z1268" s="156"/>
      <c r="AA1268" s="154"/>
      <c r="AB1268" s="155"/>
      <c r="AC1268" s="152"/>
      <c r="AD1268" s="152"/>
      <c r="AE1268" s="152"/>
      <c r="AF1268" s="152"/>
      <c r="AG1268" s="157"/>
      <c r="AH1268" s="157"/>
      <c r="AI1268" s="152"/>
      <c r="AJ1268" s="152"/>
      <c r="AK1268" s="152"/>
      <c r="AL1268" s="152"/>
      <c r="AM1268" s="154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  <c r="CM1268" s="156"/>
      <c r="CN1268" s="156"/>
      <c r="CO1268" s="156"/>
      <c r="CP1268" s="156"/>
      <c r="CQ1268" s="156"/>
      <c r="CR1268" s="156"/>
      <c r="CS1268" s="156"/>
      <c r="CT1268" s="156"/>
      <c r="CU1268" s="156"/>
      <c r="CV1268" s="156"/>
      <c r="CW1268" s="156"/>
      <c r="CX1268" s="156"/>
      <c r="CY1268" s="156"/>
      <c r="CZ1268" s="156"/>
      <c r="DA1268" s="156"/>
      <c r="DB1268" s="156"/>
      <c r="DC1268" s="156"/>
      <c r="DD1268" s="156"/>
      <c r="DE1268" s="156"/>
      <c r="DF1268" s="156"/>
      <c r="DG1268" s="156"/>
      <c r="DH1268" s="156"/>
      <c r="DI1268" s="156"/>
      <c r="DJ1268" s="156"/>
      <c r="DK1268" s="156"/>
      <c r="DL1268" s="156"/>
      <c r="DM1268" s="156"/>
      <c r="DN1268" s="156"/>
      <c r="DO1268" s="156"/>
      <c r="DP1268" s="156"/>
      <c r="DQ1268" s="156"/>
      <c r="DR1268" s="156"/>
      <c r="DS1268" s="156"/>
      <c r="DT1268" s="156"/>
      <c r="DU1268" s="156"/>
      <c r="DV1268" s="156"/>
      <c r="DW1268" s="156"/>
      <c r="DX1268" s="156"/>
      <c r="DY1268" s="156"/>
      <c r="DZ1268" s="156"/>
      <c r="EA1268" s="156"/>
      <c r="EB1268" s="156"/>
      <c r="EC1268" s="156"/>
      <c r="ED1268" s="156"/>
      <c r="EE1268" s="156"/>
      <c r="EF1268" s="156"/>
      <c r="EG1268" s="156"/>
      <c r="EH1268" s="156"/>
      <c r="EI1268" s="156"/>
      <c r="EJ1268" s="156"/>
      <c r="EK1268" s="156"/>
      <c r="EL1268" s="156"/>
      <c r="EM1268" s="156"/>
      <c r="EN1268" s="156"/>
      <c r="EO1268" s="156"/>
      <c r="EP1268" s="156"/>
      <c r="EQ1268" s="156"/>
      <c r="ER1268" s="156"/>
      <c r="ES1268" s="156"/>
      <c r="ET1268" s="156"/>
      <c r="EU1268" s="156"/>
      <c r="EV1268" s="156"/>
      <c r="EW1268" s="156"/>
      <c r="EX1268" s="156"/>
      <c r="EY1268" s="156"/>
      <c r="EZ1268" s="156"/>
      <c r="FA1268" s="156"/>
      <c r="FB1268" s="156"/>
      <c r="FC1268" s="156"/>
      <c r="FD1268" s="156"/>
      <c r="FE1268" s="156"/>
      <c r="FF1268" s="156"/>
      <c r="FG1268" s="156"/>
      <c r="FH1268" s="156"/>
      <c r="FI1268" s="156"/>
      <c r="FJ1268" s="156"/>
      <c r="FK1268" s="156"/>
      <c r="FL1268" s="156"/>
      <c r="FM1268" s="156"/>
      <c r="FN1268" s="156"/>
      <c r="FO1268" s="156"/>
      <c r="FP1268" s="156"/>
    </row>
    <row r="1269" spans="1:172" s="227" customFormat="1" x14ac:dyDescent="0.25">
      <c r="A1269" s="156"/>
      <c r="B1269" s="156"/>
      <c r="C1269" s="156"/>
      <c r="D1269" s="156"/>
      <c r="E1269" s="156"/>
      <c r="F1269" s="156"/>
      <c r="G1269" s="156"/>
      <c r="H1269" s="156"/>
      <c r="I1269" s="156"/>
      <c r="J1269" s="156"/>
      <c r="K1269" s="156"/>
      <c r="L1269" s="156"/>
      <c r="M1269" s="156"/>
      <c r="N1269" s="156"/>
      <c r="O1269" s="156"/>
      <c r="P1269" s="156"/>
      <c r="Q1269" s="156"/>
      <c r="R1269" s="156"/>
      <c r="S1269" s="156"/>
      <c r="T1269" s="156"/>
      <c r="U1269" s="156"/>
      <c r="V1269" s="156"/>
      <c r="W1269" s="156"/>
      <c r="X1269" s="156"/>
      <c r="Y1269" s="156"/>
      <c r="Z1269" s="156"/>
      <c r="AA1269" s="154"/>
      <c r="AB1269" s="155"/>
      <c r="AC1269" s="152"/>
      <c r="AD1269" s="152"/>
      <c r="AE1269" s="152"/>
      <c r="AF1269" s="152"/>
      <c r="AG1269" s="157"/>
      <c r="AH1269" s="157"/>
      <c r="AI1269" s="152"/>
      <c r="AJ1269" s="152"/>
      <c r="AK1269" s="152"/>
      <c r="AL1269" s="152"/>
      <c r="AM1269" s="154"/>
      <c r="AN1269" s="156"/>
      <c r="AO1269" s="156"/>
      <c r="AP1269" s="156"/>
      <c r="AQ1269" s="156"/>
      <c r="AR1269" s="156"/>
      <c r="AS1269" s="156"/>
      <c r="AT1269" s="156"/>
      <c r="AU1269" s="156"/>
      <c r="AV1269" s="156"/>
      <c r="AW1269" s="156"/>
      <c r="AX1269" s="156"/>
      <c r="AY1269" s="156"/>
      <c r="AZ1269" s="156"/>
      <c r="BA1269" s="156"/>
      <c r="BB1269" s="156"/>
      <c r="BC1269" s="156"/>
      <c r="BD1269" s="156"/>
      <c r="BE1269" s="156"/>
      <c r="BF1269" s="156"/>
      <c r="BG1269" s="156"/>
      <c r="BH1269" s="156"/>
      <c r="BI1269" s="156"/>
      <c r="BJ1269" s="156"/>
      <c r="BK1269" s="156"/>
      <c r="BL1269" s="156"/>
      <c r="BM1269" s="156"/>
      <c r="BN1269" s="156"/>
      <c r="BO1269" s="156"/>
      <c r="BP1269" s="156"/>
      <c r="BQ1269" s="156"/>
      <c r="BR1269" s="156"/>
      <c r="BS1269" s="156"/>
      <c r="BT1269" s="156"/>
      <c r="BU1269" s="156"/>
      <c r="BV1269" s="156"/>
      <c r="BW1269" s="156"/>
      <c r="BX1269" s="156"/>
      <c r="BY1269" s="156"/>
      <c r="BZ1269" s="156"/>
      <c r="CA1269" s="156"/>
      <c r="CB1269" s="156"/>
      <c r="CC1269" s="156"/>
      <c r="CD1269" s="156"/>
      <c r="CE1269" s="156"/>
      <c r="CF1269" s="156"/>
      <c r="CG1269" s="156"/>
      <c r="CH1269" s="156"/>
      <c r="CI1269" s="156"/>
      <c r="CJ1269" s="156"/>
      <c r="CK1269" s="156"/>
      <c r="CL1269" s="156"/>
      <c r="CM1269" s="156"/>
      <c r="CN1269" s="156"/>
      <c r="CO1269" s="156"/>
      <c r="CP1269" s="156"/>
      <c r="CQ1269" s="156"/>
      <c r="CR1269" s="156"/>
      <c r="CS1269" s="156"/>
      <c r="CT1269" s="156"/>
      <c r="CU1269" s="156"/>
      <c r="CV1269" s="156"/>
      <c r="CW1269" s="156"/>
      <c r="CX1269" s="156"/>
      <c r="CY1269" s="156"/>
      <c r="CZ1269" s="156"/>
      <c r="DA1269" s="156"/>
      <c r="DB1269" s="156"/>
      <c r="DC1269" s="156"/>
      <c r="DD1269" s="156"/>
      <c r="DE1269" s="156"/>
      <c r="DF1269" s="156"/>
      <c r="DG1269" s="156"/>
      <c r="DH1269" s="156"/>
      <c r="DI1269" s="156"/>
      <c r="DJ1269" s="156"/>
      <c r="DK1269" s="156"/>
      <c r="DL1269" s="156"/>
      <c r="DM1269" s="156"/>
      <c r="DN1269" s="156"/>
      <c r="DO1269" s="156"/>
      <c r="DP1269" s="156"/>
      <c r="DQ1269" s="156"/>
      <c r="DR1269" s="156"/>
      <c r="DS1269" s="156"/>
      <c r="DT1269" s="156"/>
      <c r="DU1269" s="156"/>
      <c r="DV1269" s="156"/>
      <c r="DW1269" s="156"/>
      <c r="DX1269" s="156"/>
      <c r="DY1269" s="156"/>
      <c r="DZ1269" s="156"/>
      <c r="EA1269" s="156"/>
      <c r="EB1269" s="156"/>
      <c r="EC1269" s="156"/>
      <c r="ED1269" s="156"/>
      <c r="EE1269" s="156"/>
      <c r="EF1269" s="156"/>
      <c r="EG1269" s="156"/>
      <c r="EH1269" s="156"/>
      <c r="EI1269" s="156"/>
      <c r="EJ1269" s="156"/>
      <c r="EK1269" s="156"/>
      <c r="EL1269" s="156"/>
      <c r="EM1269" s="156"/>
      <c r="EN1269" s="156"/>
      <c r="EO1269" s="156"/>
      <c r="EP1269" s="156"/>
      <c r="EQ1269" s="156"/>
      <c r="ER1269" s="156"/>
      <c r="ES1269" s="156"/>
      <c r="ET1269" s="156"/>
      <c r="EU1269" s="156"/>
      <c r="EV1269" s="156"/>
      <c r="EW1269" s="156"/>
      <c r="EX1269" s="156"/>
      <c r="EY1269" s="156"/>
      <c r="EZ1269" s="156"/>
      <c r="FA1269" s="156"/>
      <c r="FB1269" s="156"/>
      <c r="FC1269" s="156"/>
      <c r="FD1269" s="156"/>
      <c r="FE1269" s="156"/>
      <c r="FF1269" s="156"/>
      <c r="FG1269" s="156"/>
      <c r="FH1269" s="156"/>
      <c r="FI1269" s="156"/>
      <c r="FJ1269" s="156"/>
      <c r="FK1269" s="156"/>
      <c r="FL1269" s="156"/>
      <c r="FM1269" s="156"/>
      <c r="FN1269" s="156"/>
      <c r="FO1269" s="156"/>
      <c r="FP1269" s="156"/>
    </row>
    <row r="1270" spans="1:172" s="227" customFormat="1" x14ac:dyDescent="0.25">
      <c r="A1270" s="156"/>
      <c r="B1270" s="156"/>
      <c r="C1270" s="156"/>
      <c r="D1270" s="156"/>
      <c r="E1270" s="156"/>
      <c r="F1270" s="156"/>
      <c r="G1270" s="156"/>
      <c r="H1270" s="156"/>
      <c r="I1270" s="156"/>
      <c r="J1270" s="156"/>
      <c r="K1270" s="156"/>
      <c r="L1270" s="156"/>
      <c r="M1270" s="156"/>
      <c r="N1270" s="156"/>
      <c r="O1270" s="156"/>
      <c r="P1270" s="156"/>
      <c r="Q1270" s="156"/>
      <c r="R1270" s="156"/>
      <c r="S1270" s="156"/>
      <c r="T1270" s="156"/>
      <c r="U1270" s="156"/>
      <c r="V1270" s="156"/>
      <c r="W1270" s="156"/>
      <c r="X1270" s="156"/>
      <c r="Y1270" s="156"/>
      <c r="Z1270" s="156"/>
      <c r="AA1270" s="154"/>
      <c r="AB1270" s="155"/>
      <c r="AC1270" s="152"/>
      <c r="AD1270" s="152"/>
      <c r="AE1270" s="152"/>
      <c r="AF1270" s="152"/>
      <c r="AG1270" s="157"/>
      <c r="AH1270" s="157"/>
      <c r="AI1270" s="152"/>
      <c r="AJ1270" s="152"/>
      <c r="AK1270" s="152"/>
      <c r="AL1270" s="152"/>
      <c r="AM1270" s="154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  <c r="CM1270" s="156"/>
      <c r="CN1270" s="156"/>
      <c r="CO1270" s="156"/>
      <c r="CP1270" s="156"/>
      <c r="CQ1270" s="156"/>
      <c r="CR1270" s="156"/>
      <c r="CS1270" s="156"/>
      <c r="CT1270" s="156"/>
      <c r="CU1270" s="156"/>
      <c r="CV1270" s="156"/>
      <c r="CW1270" s="156"/>
      <c r="CX1270" s="156"/>
      <c r="CY1270" s="156"/>
      <c r="CZ1270" s="156"/>
      <c r="DA1270" s="156"/>
      <c r="DB1270" s="156"/>
      <c r="DC1270" s="156"/>
      <c r="DD1270" s="156"/>
      <c r="DE1270" s="156"/>
      <c r="DF1270" s="156"/>
      <c r="DG1270" s="156"/>
      <c r="DH1270" s="156"/>
      <c r="DI1270" s="156"/>
      <c r="DJ1270" s="156"/>
      <c r="DK1270" s="156"/>
      <c r="DL1270" s="156"/>
      <c r="DM1270" s="156"/>
      <c r="DN1270" s="156"/>
      <c r="DO1270" s="156"/>
      <c r="DP1270" s="156"/>
      <c r="DQ1270" s="156"/>
      <c r="DR1270" s="156"/>
      <c r="DS1270" s="156"/>
      <c r="DT1270" s="156"/>
      <c r="DU1270" s="156"/>
      <c r="DV1270" s="156"/>
      <c r="DW1270" s="156"/>
      <c r="DX1270" s="156"/>
      <c r="DY1270" s="156"/>
      <c r="DZ1270" s="156"/>
      <c r="EA1270" s="156"/>
      <c r="EB1270" s="156"/>
      <c r="EC1270" s="156"/>
      <c r="ED1270" s="156"/>
      <c r="EE1270" s="156"/>
      <c r="EF1270" s="156"/>
      <c r="EG1270" s="156"/>
      <c r="EH1270" s="156"/>
      <c r="EI1270" s="156"/>
      <c r="EJ1270" s="156"/>
      <c r="EK1270" s="156"/>
      <c r="EL1270" s="156"/>
      <c r="EM1270" s="156"/>
      <c r="EN1270" s="156"/>
      <c r="EO1270" s="156"/>
      <c r="EP1270" s="156"/>
      <c r="EQ1270" s="156"/>
      <c r="ER1270" s="156"/>
      <c r="ES1270" s="156"/>
      <c r="ET1270" s="156"/>
      <c r="EU1270" s="156"/>
      <c r="EV1270" s="156"/>
      <c r="EW1270" s="156"/>
      <c r="EX1270" s="156"/>
      <c r="EY1270" s="156"/>
      <c r="EZ1270" s="156"/>
      <c r="FA1270" s="156"/>
      <c r="FB1270" s="156"/>
      <c r="FC1270" s="156"/>
      <c r="FD1270" s="156"/>
      <c r="FE1270" s="156"/>
      <c r="FF1270" s="156"/>
      <c r="FG1270" s="156"/>
      <c r="FH1270" s="156"/>
      <c r="FI1270" s="156"/>
      <c r="FJ1270" s="156"/>
      <c r="FK1270" s="156"/>
      <c r="FL1270" s="156"/>
      <c r="FM1270" s="156"/>
      <c r="FN1270" s="156"/>
      <c r="FO1270" s="156"/>
      <c r="FP1270" s="156"/>
    </row>
    <row r="1271" spans="1:172" s="227" customFormat="1" x14ac:dyDescent="0.25">
      <c r="A1271" s="156"/>
      <c r="B1271" s="156"/>
      <c r="C1271" s="156"/>
      <c r="D1271" s="156"/>
      <c r="E1271" s="156"/>
      <c r="F1271" s="156"/>
      <c r="G1271" s="156"/>
      <c r="H1271" s="156"/>
      <c r="I1271" s="156"/>
      <c r="J1271" s="156"/>
      <c r="K1271" s="156"/>
      <c r="L1271" s="156"/>
      <c r="M1271" s="156"/>
      <c r="N1271" s="156"/>
      <c r="O1271" s="156"/>
      <c r="P1271" s="156"/>
      <c r="Q1271" s="156"/>
      <c r="R1271" s="156"/>
      <c r="S1271" s="156"/>
      <c r="T1271" s="156"/>
      <c r="U1271" s="156"/>
      <c r="V1271" s="156"/>
      <c r="W1271" s="156"/>
      <c r="X1271" s="156"/>
      <c r="Y1271" s="156"/>
      <c r="Z1271" s="156"/>
      <c r="AA1271" s="154"/>
      <c r="AB1271" s="155"/>
      <c r="AC1271" s="152"/>
      <c r="AD1271" s="152"/>
      <c r="AE1271" s="152"/>
      <c r="AF1271" s="152"/>
      <c r="AG1271" s="157"/>
      <c r="AH1271" s="157"/>
      <c r="AI1271" s="152"/>
      <c r="AJ1271" s="152"/>
      <c r="AK1271" s="152"/>
      <c r="AL1271" s="152"/>
      <c r="AM1271" s="154"/>
      <c r="AN1271" s="156"/>
      <c r="AO1271" s="156"/>
      <c r="AP1271" s="156"/>
      <c r="AQ1271" s="156"/>
      <c r="AR1271" s="156"/>
      <c r="AS1271" s="156"/>
      <c r="AT1271" s="156"/>
      <c r="AU1271" s="156"/>
      <c r="AV1271" s="156"/>
      <c r="AW1271" s="156"/>
      <c r="AX1271" s="156"/>
      <c r="AY1271" s="156"/>
      <c r="AZ1271" s="156"/>
      <c r="BA1271" s="156"/>
      <c r="BB1271" s="156"/>
      <c r="BC1271" s="156"/>
      <c r="BD1271" s="156"/>
      <c r="BE1271" s="156"/>
      <c r="BF1271" s="156"/>
      <c r="BG1271" s="156"/>
      <c r="BH1271" s="156"/>
      <c r="BI1271" s="156"/>
      <c r="BJ1271" s="156"/>
      <c r="BK1271" s="156"/>
      <c r="BL1271" s="156"/>
      <c r="BM1271" s="156"/>
      <c r="BN1271" s="156"/>
      <c r="BO1271" s="156"/>
      <c r="BP1271" s="156"/>
      <c r="BQ1271" s="156"/>
      <c r="BR1271" s="156"/>
      <c r="BS1271" s="156"/>
      <c r="BT1271" s="156"/>
      <c r="BU1271" s="156"/>
      <c r="BV1271" s="156"/>
      <c r="BW1271" s="156"/>
      <c r="BX1271" s="156"/>
      <c r="BY1271" s="156"/>
      <c r="BZ1271" s="156"/>
      <c r="CA1271" s="156"/>
      <c r="CB1271" s="156"/>
      <c r="CC1271" s="156"/>
      <c r="CD1271" s="156"/>
      <c r="CE1271" s="156"/>
      <c r="CF1271" s="156"/>
      <c r="CG1271" s="156"/>
      <c r="CH1271" s="156"/>
      <c r="CI1271" s="156"/>
      <c r="CJ1271" s="156"/>
      <c r="CK1271" s="156"/>
      <c r="CL1271" s="156"/>
      <c r="CM1271" s="156"/>
      <c r="CN1271" s="156"/>
      <c r="CO1271" s="156"/>
      <c r="CP1271" s="156"/>
      <c r="CQ1271" s="156"/>
      <c r="CR1271" s="156"/>
      <c r="CS1271" s="156"/>
      <c r="CT1271" s="156"/>
      <c r="CU1271" s="156"/>
      <c r="CV1271" s="156"/>
      <c r="CW1271" s="156"/>
      <c r="CX1271" s="156"/>
      <c r="CY1271" s="156"/>
      <c r="CZ1271" s="156"/>
      <c r="DA1271" s="156"/>
      <c r="DB1271" s="156"/>
      <c r="DC1271" s="156"/>
      <c r="DD1271" s="156"/>
      <c r="DE1271" s="156"/>
      <c r="DF1271" s="156"/>
      <c r="DG1271" s="156"/>
      <c r="DH1271" s="156"/>
      <c r="DI1271" s="156"/>
      <c r="DJ1271" s="156"/>
      <c r="DK1271" s="156"/>
      <c r="DL1271" s="156"/>
      <c r="DM1271" s="156"/>
      <c r="DN1271" s="156"/>
      <c r="DO1271" s="156"/>
      <c r="DP1271" s="156"/>
      <c r="DQ1271" s="156"/>
      <c r="DR1271" s="156"/>
      <c r="DS1271" s="156"/>
      <c r="DT1271" s="156"/>
      <c r="DU1271" s="156"/>
      <c r="DV1271" s="156"/>
      <c r="DW1271" s="156"/>
      <c r="DX1271" s="156"/>
      <c r="DY1271" s="156"/>
      <c r="DZ1271" s="156"/>
      <c r="EA1271" s="156"/>
      <c r="EB1271" s="156"/>
      <c r="EC1271" s="156"/>
      <c r="ED1271" s="156"/>
      <c r="EE1271" s="156"/>
      <c r="EF1271" s="156"/>
      <c r="EG1271" s="156"/>
      <c r="EH1271" s="156"/>
      <c r="EI1271" s="156"/>
      <c r="EJ1271" s="156"/>
      <c r="EK1271" s="156"/>
      <c r="EL1271" s="156"/>
      <c r="EM1271" s="156"/>
      <c r="EN1271" s="156"/>
      <c r="EO1271" s="156"/>
      <c r="EP1271" s="156"/>
      <c r="EQ1271" s="156"/>
      <c r="ER1271" s="156"/>
      <c r="ES1271" s="156"/>
      <c r="ET1271" s="156"/>
      <c r="EU1271" s="156"/>
      <c r="EV1271" s="156"/>
      <c r="EW1271" s="156"/>
      <c r="EX1271" s="156"/>
      <c r="EY1271" s="156"/>
      <c r="EZ1271" s="156"/>
      <c r="FA1271" s="156"/>
      <c r="FB1271" s="156"/>
      <c r="FC1271" s="156"/>
      <c r="FD1271" s="156"/>
      <c r="FE1271" s="156"/>
      <c r="FF1271" s="156"/>
      <c r="FG1271" s="156"/>
      <c r="FH1271" s="156"/>
      <c r="FI1271" s="156"/>
      <c r="FJ1271" s="156"/>
      <c r="FK1271" s="156"/>
      <c r="FL1271" s="156"/>
      <c r="FM1271" s="156"/>
      <c r="FN1271" s="156"/>
      <c r="FO1271" s="156"/>
      <c r="FP1271" s="156"/>
    </row>
    <row r="1272" spans="1:172" s="227" customFormat="1" x14ac:dyDescent="0.25">
      <c r="A1272" s="156"/>
      <c r="B1272" s="156"/>
      <c r="C1272" s="156"/>
      <c r="D1272" s="156"/>
      <c r="E1272" s="156"/>
      <c r="F1272" s="156"/>
      <c r="G1272" s="156"/>
      <c r="H1272" s="156"/>
      <c r="I1272" s="156"/>
      <c r="J1272" s="156"/>
      <c r="K1272" s="156"/>
      <c r="L1272" s="156"/>
      <c r="M1272" s="156"/>
      <c r="N1272" s="156"/>
      <c r="O1272" s="156"/>
      <c r="P1272" s="156"/>
      <c r="Q1272" s="156"/>
      <c r="R1272" s="156"/>
      <c r="S1272" s="156"/>
      <c r="T1272" s="156"/>
      <c r="U1272" s="156"/>
      <c r="V1272" s="156"/>
      <c r="W1272" s="156"/>
      <c r="X1272" s="156"/>
      <c r="Y1272" s="156"/>
      <c r="Z1272" s="156"/>
      <c r="AA1272" s="154"/>
      <c r="AB1272" s="155"/>
      <c r="AC1272" s="152"/>
      <c r="AD1272" s="152"/>
      <c r="AE1272" s="152"/>
      <c r="AF1272" s="152"/>
      <c r="AG1272" s="157"/>
      <c r="AH1272" s="157"/>
      <c r="AI1272" s="152"/>
      <c r="AJ1272" s="152"/>
      <c r="AK1272" s="152"/>
      <c r="AL1272" s="152"/>
      <c r="AM1272" s="154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  <c r="CM1272" s="156"/>
      <c r="CN1272" s="156"/>
      <c r="CO1272" s="156"/>
      <c r="CP1272" s="156"/>
      <c r="CQ1272" s="156"/>
      <c r="CR1272" s="156"/>
      <c r="CS1272" s="156"/>
      <c r="CT1272" s="156"/>
      <c r="CU1272" s="156"/>
      <c r="CV1272" s="156"/>
      <c r="CW1272" s="156"/>
      <c r="CX1272" s="156"/>
      <c r="CY1272" s="156"/>
      <c r="CZ1272" s="156"/>
      <c r="DA1272" s="156"/>
      <c r="DB1272" s="156"/>
      <c r="DC1272" s="156"/>
      <c r="DD1272" s="156"/>
      <c r="DE1272" s="156"/>
      <c r="DF1272" s="156"/>
      <c r="DG1272" s="156"/>
      <c r="DH1272" s="156"/>
      <c r="DI1272" s="156"/>
      <c r="DJ1272" s="156"/>
      <c r="DK1272" s="156"/>
      <c r="DL1272" s="156"/>
      <c r="DM1272" s="156"/>
      <c r="DN1272" s="156"/>
      <c r="DO1272" s="156"/>
      <c r="DP1272" s="156"/>
      <c r="DQ1272" s="156"/>
      <c r="DR1272" s="156"/>
      <c r="DS1272" s="156"/>
      <c r="DT1272" s="156"/>
      <c r="DU1272" s="156"/>
      <c r="DV1272" s="156"/>
      <c r="DW1272" s="156"/>
      <c r="DX1272" s="156"/>
      <c r="DY1272" s="156"/>
      <c r="DZ1272" s="156"/>
      <c r="EA1272" s="156"/>
      <c r="EB1272" s="156"/>
      <c r="EC1272" s="156"/>
      <c r="ED1272" s="156"/>
      <c r="EE1272" s="156"/>
      <c r="EF1272" s="156"/>
      <c r="EG1272" s="156"/>
      <c r="EH1272" s="156"/>
      <c r="EI1272" s="156"/>
      <c r="EJ1272" s="156"/>
      <c r="EK1272" s="156"/>
      <c r="EL1272" s="156"/>
      <c r="EM1272" s="156"/>
      <c r="EN1272" s="156"/>
      <c r="EO1272" s="156"/>
      <c r="EP1272" s="156"/>
      <c r="EQ1272" s="156"/>
      <c r="ER1272" s="156"/>
      <c r="ES1272" s="156"/>
      <c r="ET1272" s="156"/>
      <c r="EU1272" s="156"/>
      <c r="EV1272" s="156"/>
      <c r="EW1272" s="156"/>
      <c r="EX1272" s="156"/>
      <c r="EY1272" s="156"/>
      <c r="EZ1272" s="156"/>
      <c r="FA1272" s="156"/>
      <c r="FB1272" s="156"/>
      <c r="FC1272" s="156"/>
      <c r="FD1272" s="156"/>
      <c r="FE1272" s="156"/>
      <c r="FF1272" s="156"/>
      <c r="FG1272" s="156"/>
      <c r="FH1272" s="156"/>
      <c r="FI1272" s="156"/>
      <c r="FJ1272" s="156"/>
      <c r="FK1272" s="156"/>
      <c r="FL1272" s="156"/>
      <c r="FM1272" s="156"/>
      <c r="FN1272" s="156"/>
      <c r="FO1272" s="156"/>
      <c r="FP1272" s="156"/>
    </row>
    <row r="1273" spans="1:172" s="227" customFormat="1" x14ac:dyDescent="0.25">
      <c r="A1273" s="156"/>
      <c r="B1273" s="156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4"/>
      <c r="AB1273" s="155"/>
      <c r="AC1273" s="152"/>
      <c r="AD1273" s="152"/>
      <c r="AE1273" s="152"/>
      <c r="AF1273" s="152"/>
      <c r="AG1273" s="157"/>
      <c r="AH1273" s="157"/>
      <c r="AI1273" s="152"/>
      <c r="AJ1273" s="152"/>
      <c r="AK1273" s="152"/>
      <c r="AL1273" s="152"/>
      <c r="AM1273" s="154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  <c r="CM1273" s="156"/>
      <c r="CN1273" s="156"/>
      <c r="CO1273" s="156"/>
      <c r="CP1273" s="156"/>
      <c r="CQ1273" s="156"/>
      <c r="CR1273" s="156"/>
      <c r="CS1273" s="156"/>
      <c r="CT1273" s="156"/>
      <c r="CU1273" s="156"/>
      <c r="CV1273" s="156"/>
      <c r="CW1273" s="156"/>
      <c r="CX1273" s="156"/>
      <c r="CY1273" s="156"/>
      <c r="CZ1273" s="156"/>
      <c r="DA1273" s="156"/>
      <c r="DB1273" s="156"/>
      <c r="DC1273" s="156"/>
      <c r="DD1273" s="156"/>
      <c r="DE1273" s="156"/>
      <c r="DF1273" s="156"/>
      <c r="DG1273" s="156"/>
      <c r="DH1273" s="156"/>
      <c r="DI1273" s="156"/>
      <c r="DJ1273" s="156"/>
      <c r="DK1273" s="156"/>
      <c r="DL1273" s="156"/>
      <c r="DM1273" s="156"/>
      <c r="DN1273" s="156"/>
      <c r="DO1273" s="156"/>
      <c r="DP1273" s="156"/>
      <c r="DQ1273" s="156"/>
      <c r="DR1273" s="156"/>
      <c r="DS1273" s="156"/>
      <c r="DT1273" s="156"/>
      <c r="DU1273" s="156"/>
      <c r="DV1273" s="156"/>
      <c r="DW1273" s="156"/>
      <c r="DX1273" s="156"/>
      <c r="DY1273" s="156"/>
      <c r="DZ1273" s="156"/>
      <c r="EA1273" s="156"/>
      <c r="EB1273" s="156"/>
      <c r="EC1273" s="156"/>
      <c r="ED1273" s="156"/>
      <c r="EE1273" s="156"/>
      <c r="EF1273" s="156"/>
      <c r="EG1273" s="156"/>
      <c r="EH1273" s="156"/>
      <c r="EI1273" s="156"/>
      <c r="EJ1273" s="156"/>
      <c r="EK1273" s="156"/>
      <c r="EL1273" s="156"/>
      <c r="EM1273" s="156"/>
      <c r="EN1273" s="156"/>
      <c r="EO1273" s="156"/>
      <c r="EP1273" s="156"/>
      <c r="EQ1273" s="156"/>
      <c r="ER1273" s="156"/>
      <c r="ES1273" s="156"/>
      <c r="ET1273" s="156"/>
      <c r="EU1273" s="156"/>
      <c r="EV1273" s="156"/>
      <c r="EW1273" s="156"/>
      <c r="EX1273" s="156"/>
      <c r="EY1273" s="156"/>
      <c r="EZ1273" s="156"/>
      <c r="FA1273" s="156"/>
      <c r="FB1273" s="156"/>
      <c r="FC1273" s="156"/>
      <c r="FD1273" s="156"/>
      <c r="FE1273" s="156"/>
      <c r="FF1273" s="156"/>
      <c r="FG1273" s="156"/>
      <c r="FH1273" s="156"/>
      <c r="FI1273" s="156"/>
      <c r="FJ1273" s="156"/>
      <c r="FK1273" s="156"/>
      <c r="FL1273" s="156"/>
      <c r="FM1273" s="156"/>
      <c r="FN1273" s="156"/>
      <c r="FO1273" s="156"/>
      <c r="FP1273" s="156"/>
    </row>
    <row r="1274" spans="1:172" s="227" customFormat="1" x14ac:dyDescent="0.25">
      <c r="A1274" s="156"/>
      <c r="B1274" s="156"/>
      <c r="C1274" s="156"/>
      <c r="D1274" s="156"/>
      <c r="E1274" s="156"/>
      <c r="F1274" s="156"/>
      <c r="G1274" s="156"/>
      <c r="H1274" s="156"/>
      <c r="I1274" s="156"/>
      <c r="J1274" s="156"/>
      <c r="K1274" s="156"/>
      <c r="L1274" s="156"/>
      <c r="M1274" s="156"/>
      <c r="N1274" s="156"/>
      <c r="O1274" s="156"/>
      <c r="P1274" s="156"/>
      <c r="Q1274" s="156"/>
      <c r="R1274" s="156"/>
      <c r="S1274" s="156"/>
      <c r="T1274" s="156"/>
      <c r="U1274" s="156"/>
      <c r="V1274" s="156"/>
      <c r="W1274" s="156"/>
      <c r="X1274" s="156"/>
      <c r="Y1274" s="156"/>
      <c r="Z1274" s="156"/>
      <c r="AA1274" s="154"/>
      <c r="AB1274" s="155"/>
      <c r="AC1274" s="152"/>
      <c r="AD1274" s="152"/>
      <c r="AE1274" s="152"/>
      <c r="AF1274" s="152"/>
      <c r="AG1274" s="157"/>
      <c r="AH1274" s="157"/>
      <c r="AI1274" s="152"/>
      <c r="AJ1274" s="152"/>
      <c r="AK1274" s="152"/>
      <c r="AL1274" s="152"/>
      <c r="AM1274" s="154"/>
      <c r="AN1274" s="156"/>
      <c r="AO1274" s="156"/>
      <c r="AP1274" s="156"/>
      <c r="AQ1274" s="156"/>
      <c r="AR1274" s="156"/>
      <c r="AS1274" s="156"/>
      <c r="AT1274" s="156"/>
      <c r="AU1274" s="156"/>
      <c r="AV1274" s="156"/>
      <c r="AW1274" s="156"/>
      <c r="AX1274" s="156"/>
      <c r="AY1274" s="156"/>
      <c r="AZ1274" s="156"/>
      <c r="BA1274" s="156"/>
      <c r="BB1274" s="156"/>
      <c r="BC1274" s="156"/>
      <c r="BD1274" s="156"/>
      <c r="BE1274" s="156"/>
      <c r="BF1274" s="156"/>
      <c r="BG1274" s="156"/>
      <c r="BH1274" s="156"/>
      <c r="BI1274" s="156"/>
      <c r="BJ1274" s="156"/>
      <c r="BK1274" s="156"/>
      <c r="BL1274" s="156"/>
      <c r="BM1274" s="156"/>
      <c r="BN1274" s="156"/>
      <c r="BO1274" s="156"/>
      <c r="BP1274" s="156"/>
      <c r="BQ1274" s="156"/>
      <c r="BR1274" s="156"/>
      <c r="BS1274" s="156"/>
      <c r="BT1274" s="156"/>
      <c r="BU1274" s="156"/>
      <c r="BV1274" s="156"/>
      <c r="BW1274" s="156"/>
      <c r="BX1274" s="156"/>
      <c r="BY1274" s="156"/>
      <c r="BZ1274" s="156"/>
      <c r="CA1274" s="156"/>
      <c r="CB1274" s="156"/>
      <c r="CC1274" s="156"/>
      <c r="CD1274" s="156"/>
      <c r="CE1274" s="156"/>
      <c r="CF1274" s="156"/>
      <c r="CG1274" s="156"/>
      <c r="CH1274" s="156"/>
      <c r="CI1274" s="156"/>
      <c r="CJ1274" s="156"/>
      <c r="CK1274" s="156"/>
      <c r="CL1274" s="156"/>
      <c r="CM1274" s="156"/>
      <c r="CN1274" s="156"/>
      <c r="CO1274" s="156"/>
      <c r="CP1274" s="156"/>
      <c r="CQ1274" s="156"/>
      <c r="CR1274" s="156"/>
      <c r="CS1274" s="156"/>
      <c r="CT1274" s="156"/>
      <c r="CU1274" s="156"/>
      <c r="CV1274" s="156"/>
      <c r="CW1274" s="156"/>
      <c r="CX1274" s="156"/>
      <c r="CY1274" s="156"/>
      <c r="CZ1274" s="156"/>
      <c r="DA1274" s="156"/>
      <c r="DB1274" s="156"/>
      <c r="DC1274" s="156"/>
      <c r="DD1274" s="156"/>
      <c r="DE1274" s="156"/>
      <c r="DF1274" s="156"/>
      <c r="DG1274" s="156"/>
      <c r="DH1274" s="156"/>
      <c r="DI1274" s="156"/>
      <c r="DJ1274" s="156"/>
      <c r="DK1274" s="156"/>
      <c r="DL1274" s="156"/>
      <c r="DM1274" s="156"/>
      <c r="DN1274" s="156"/>
      <c r="DO1274" s="156"/>
      <c r="DP1274" s="156"/>
      <c r="DQ1274" s="156"/>
      <c r="DR1274" s="156"/>
      <c r="DS1274" s="156"/>
      <c r="DT1274" s="156"/>
      <c r="DU1274" s="156"/>
      <c r="DV1274" s="156"/>
      <c r="DW1274" s="156"/>
      <c r="DX1274" s="156"/>
      <c r="DY1274" s="156"/>
      <c r="DZ1274" s="156"/>
      <c r="EA1274" s="156"/>
      <c r="EB1274" s="156"/>
      <c r="EC1274" s="156"/>
      <c r="ED1274" s="156"/>
      <c r="EE1274" s="156"/>
      <c r="EF1274" s="156"/>
      <c r="EG1274" s="156"/>
      <c r="EH1274" s="156"/>
      <c r="EI1274" s="156"/>
      <c r="EJ1274" s="156"/>
      <c r="EK1274" s="156"/>
      <c r="EL1274" s="156"/>
      <c r="EM1274" s="156"/>
      <c r="EN1274" s="156"/>
      <c r="EO1274" s="156"/>
      <c r="EP1274" s="156"/>
      <c r="EQ1274" s="156"/>
      <c r="ER1274" s="156"/>
      <c r="ES1274" s="156"/>
      <c r="ET1274" s="156"/>
      <c r="EU1274" s="156"/>
      <c r="EV1274" s="156"/>
      <c r="EW1274" s="156"/>
      <c r="EX1274" s="156"/>
      <c r="EY1274" s="156"/>
      <c r="EZ1274" s="156"/>
      <c r="FA1274" s="156"/>
      <c r="FB1274" s="156"/>
      <c r="FC1274" s="156"/>
      <c r="FD1274" s="156"/>
      <c r="FE1274" s="156"/>
      <c r="FF1274" s="156"/>
      <c r="FG1274" s="156"/>
      <c r="FH1274" s="156"/>
      <c r="FI1274" s="156"/>
      <c r="FJ1274" s="156"/>
      <c r="FK1274" s="156"/>
      <c r="FL1274" s="156"/>
      <c r="FM1274" s="156"/>
      <c r="FN1274" s="156"/>
      <c r="FO1274" s="156"/>
      <c r="FP1274" s="156"/>
    </row>
    <row r="1275" spans="1:172" s="227" customFormat="1" x14ac:dyDescent="0.25">
      <c r="A1275" s="156"/>
      <c r="B1275" s="156"/>
      <c r="C1275" s="156"/>
      <c r="D1275" s="156"/>
      <c r="E1275" s="156"/>
      <c r="F1275" s="156"/>
      <c r="G1275" s="156"/>
      <c r="H1275" s="156"/>
      <c r="I1275" s="156"/>
      <c r="J1275" s="156"/>
      <c r="K1275" s="156"/>
      <c r="L1275" s="156"/>
      <c r="M1275" s="156"/>
      <c r="N1275" s="156"/>
      <c r="O1275" s="156"/>
      <c r="P1275" s="156"/>
      <c r="Q1275" s="156"/>
      <c r="R1275" s="156"/>
      <c r="S1275" s="156"/>
      <c r="T1275" s="156"/>
      <c r="U1275" s="156"/>
      <c r="V1275" s="156"/>
      <c r="W1275" s="156"/>
      <c r="X1275" s="156"/>
      <c r="Y1275" s="156"/>
      <c r="Z1275" s="156"/>
      <c r="AA1275" s="154"/>
      <c r="AB1275" s="155"/>
      <c r="AC1275" s="152"/>
      <c r="AD1275" s="152"/>
      <c r="AE1275" s="152"/>
      <c r="AF1275" s="152"/>
      <c r="AG1275" s="157"/>
      <c r="AH1275" s="157"/>
      <c r="AI1275" s="152"/>
      <c r="AJ1275" s="152"/>
      <c r="AK1275" s="152"/>
      <c r="AL1275" s="152"/>
      <c r="AM1275" s="154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  <c r="CM1275" s="156"/>
      <c r="CN1275" s="156"/>
      <c r="CO1275" s="156"/>
      <c r="CP1275" s="156"/>
      <c r="CQ1275" s="156"/>
      <c r="CR1275" s="156"/>
      <c r="CS1275" s="156"/>
      <c r="CT1275" s="156"/>
      <c r="CU1275" s="156"/>
      <c r="CV1275" s="156"/>
      <c r="CW1275" s="156"/>
      <c r="CX1275" s="156"/>
      <c r="CY1275" s="156"/>
      <c r="CZ1275" s="156"/>
      <c r="DA1275" s="156"/>
      <c r="DB1275" s="156"/>
      <c r="DC1275" s="156"/>
      <c r="DD1275" s="156"/>
      <c r="DE1275" s="156"/>
      <c r="DF1275" s="156"/>
      <c r="DG1275" s="156"/>
      <c r="DH1275" s="156"/>
      <c r="DI1275" s="156"/>
      <c r="DJ1275" s="156"/>
      <c r="DK1275" s="156"/>
      <c r="DL1275" s="156"/>
      <c r="DM1275" s="156"/>
      <c r="DN1275" s="156"/>
      <c r="DO1275" s="156"/>
      <c r="DP1275" s="156"/>
      <c r="DQ1275" s="156"/>
      <c r="DR1275" s="156"/>
      <c r="DS1275" s="156"/>
      <c r="DT1275" s="156"/>
      <c r="DU1275" s="156"/>
      <c r="DV1275" s="156"/>
      <c r="DW1275" s="156"/>
      <c r="DX1275" s="156"/>
      <c r="DY1275" s="156"/>
      <c r="DZ1275" s="156"/>
      <c r="EA1275" s="156"/>
      <c r="EB1275" s="156"/>
      <c r="EC1275" s="156"/>
      <c r="ED1275" s="156"/>
      <c r="EE1275" s="156"/>
      <c r="EF1275" s="156"/>
      <c r="EG1275" s="156"/>
      <c r="EH1275" s="156"/>
      <c r="EI1275" s="156"/>
      <c r="EJ1275" s="156"/>
      <c r="EK1275" s="156"/>
      <c r="EL1275" s="156"/>
      <c r="EM1275" s="156"/>
      <c r="EN1275" s="156"/>
      <c r="EO1275" s="156"/>
      <c r="EP1275" s="156"/>
      <c r="EQ1275" s="156"/>
      <c r="ER1275" s="156"/>
      <c r="ES1275" s="156"/>
      <c r="ET1275" s="156"/>
      <c r="EU1275" s="156"/>
      <c r="EV1275" s="156"/>
      <c r="EW1275" s="156"/>
      <c r="EX1275" s="156"/>
      <c r="EY1275" s="156"/>
      <c r="EZ1275" s="156"/>
      <c r="FA1275" s="156"/>
      <c r="FB1275" s="156"/>
      <c r="FC1275" s="156"/>
      <c r="FD1275" s="156"/>
      <c r="FE1275" s="156"/>
      <c r="FF1275" s="156"/>
      <c r="FG1275" s="156"/>
      <c r="FH1275" s="156"/>
      <c r="FI1275" s="156"/>
      <c r="FJ1275" s="156"/>
      <c r="FK1275" s="156"/>
      <c r="FL1275" s="156"/>
      <c r="FM1275" s="156"/>
      <c r="FN1275" s="156"/>
      <c r="FO1275" s="156"/>
      <c r="FP1275" s="156"/>
    </row>
    <row r="1276" spans="1:172" s="227" customFormat="1" x14ac:dyDescent="0.25">
      <c r="A1276" s="156"/>
      <c r="B1276" s="156"/>
      <c r="C1276" s="156"/>
      <c r="D1276" s="156"/>
      <c r="E1276" s="156"/>
      <c r="F1276" s="156"/>
      <c r="G1276" s="156"/>
      <c r="H1276" s="156"/>
      <c r="I1276" s="156"/>
      <c r="J1276" s="156"/>
      <c r="K1276" s="156"/>
      <c r="L1276" s="156"/>
      <c r="M1276" s="156"/>
      <c r="N1276" s="156"/>
      <c r="O1276" s="156"/>
      <c r="P1276" s="156"/>
      <c r="Q1276" s="156"/>
      <c r="R1276" s="156"/>
      <c r="S1276" s="156"/>
      <c r="T1276" s="156"/>
      <c r="U1276" s="156"/>
      <c r="V1276" s="156"/>
      <c r="W1276" s="156"/>
      <c r="X1276" s="156"/>
      <c r="Y1276" s="156"/>
      <c r="Z1276" s="156"/>
      <c r="AA1276" s="154"/>
      <c r="AB1276" s="155"/>
      <c r="AC1276" s="152"/>
      <c r="AD1276" s="152"/>
      <c r="AE1276" s="152"/>
      <c r="AF1276" s="152"/>
      <c r="AG1276" s="157"/>
      <c r="AH1276" s="157"/>
      <c r="AI1276" s="152"/>
      <c r="AJ1276" s="152"/>
      <c r="AK1276" s="152"/>
      <c r="AL1276" s="152"/>
      <c r="AM1276" s="154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  <c r="CM1276" s="156"/>
      <c r="CN1276" s="156"/>
      <c r="CO1276" s="156"/>
      <c r="CP1276" s="156"/>
      <c r="CQ1276" s="156"/>
      <c r="CR1276" s="156"/>
      <c r="CS1276" s="156"/>
      <c r="CT1276" s="156"/>
      <c r="CU1276" s="156"/>
      <c r="CV1276" s="156"/>
      <c r="CW1276" s="156"/>
      <c r="CX1276" s="156"/>
      <c r="CY1276" s="156"/>
      <c r="CZ1276" s="156"/>
      <c r="DA1276" s="156"/>
      <c r="DB1276" s="156"/>
      <c r="DC1276" s="156"/>
      <c r="DD1276" s="156"/>
      <c r="DE1276" s="156"/>
      <c r="DF1276" s="156"/>
      <c r="DG1276" s="156"/>
      <c r="DH1276" s="156"/>
      <c r="DI1276" s="156"/>
      <c r="DJ1276" s="156"/>
      <c r="DK1276" s="156"/>
      <c r="DL1276" s="156"/>
      <c r="DM1276" s="156"/>
      <c r="DN1276" s="156"/>
      <c r="DO1276" s="156"/>
      <c r="DP1276" s="156"/>
      <c r="DQ1276" s="156"/>
      <c r="DR1276" s="156"/>
      <c r="DS1276" s="156"/>
      <c r="DT1276" s="156"/>
      <c r="DU1276" s="156"/>
      <c r="DV1276" s="156"/>
      <c r="DW1276" s="156"/>
      <c r="DX1276" s="156"/>
      <c r="DY1276" s="156"/>
      <c r="DZ1276" s="156"/>
      <c r="EA1276" s="156"/>
      <c r="EB1276" s="156"/>
      <c r="EC1276" s="156"/>
      <c r="ED1276" s="156"/>
      <c r="EE1276" s="156"/>
      <c r="EF1276" s="156"/>
      <c r="EG1276" s="156"/>
      <c r="EH1276" s="156"/>
      <c r="EI1276" s="156"/>
      <c r="EJ1276" s="156"/>
      <c r="EK1276" s="156"/>
      <c r="EL1276" s="156"/>
      <c r="EM1276" s="156"/>
      <c r="EN1276" s="156"/>
      <c r="EO1276" s="156"/>
      <c r="EP1276" s="156"/>
      <c r="EQ1276" s="156"/>
      <c r="ER1276" s="156"/>
      <c r="ES1276" s="156"/>
      <c r="ET1276" s="156"/>
      <c r="EU1276" s="156"/>
      <c r="EV1276" s="156"/>
      <c r="EW1276" s="156"/>
      <c r="EX1276" s="156"/>
      <c r="EY1276" s="156"/>
      <c r="EZ1276" s="156"/>
      <c r="FA1276" s="156"/>
      <c r="FB1276" s="156"/>
      <c r="FC1276" s="156"/>
      <c r="FD1276" s="156"/>
      <c r="FE1276" s="156"/>
      <c r="FF1276" s="156"/>
      <c r="FG1276" s="156"/>
      <c r="FH1276" s="156"/>
      <c r="FI1276" s="156"/>
      <c r="FJ1276" s="156"/>
      <c r="FK1276" s="156"/>
      <c r="FL1276" s="156"/>
      <c r="FM1276" s="156"/>
      <c r="FN1276" s="156"/>
      <c r="FO1276" s="156"/>
      <c r="FP1276" s="156"/>
    </row>
    <row r="1277" spans="1:172" s="227" customFormat="1" x14ac:dyDescent="0.25">
      <c r="A1277" s="156"/>
      <c r="B1277" s="156"/>
      <c r="C1277" s="156"/>
      <c r="D1277" s="156"/>
      <c r="E1277" s="156"/>
      <c r="F1277" s="156"/>
      <c r="G1277" s="156"/>
      <c r="H1277" s="156"/>
      <c r="I1277" s="156"/>
      <c r="J1277" s="156"/>
      <c r="K1277" s="156"/>
      <c r="L1277" s="156"/>
      <c r="M1277" s="156"/>
      <c r="N1277" s="156"/>
      <c r="O1277" s="156"/>
      <c r="P1277" s="156"/>
      <c r="Q1277" s="156"/>
      <c r="R1277" s="156"/>
      <c r="S1277" s="156"/>
      <c r="T1277" s="156"/>
      <c r="U1277" s="156"/>
      <c r="V1277" s="156"/>
      <c r="W1277" s="156"/>
      <c r="X1277" s="156"/>
      <c r="Y1277" s="156"/>
      <c r="Z1277" s="156"/>
      <c r="AA1277" s="154"/>
      <c r="AB1277" s="155"/>
      <c r="AC1277" s="152"/>
      <c r="AD1277" s="152"/>
      <c r="AE1277" s="152"/>
      <c r="AF1277" s="152"/>
      <c r="AG1277" s="157"/>
      <c r="AH1277" s="157"/>
      <c r="AI1277" s="152"/>
      <c r="AJ1277" s="152"/>
      <c r="AK1277" s="152"/>
      <c r="AL1277" s="152"/>
      <c r="AM1277" s="154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  <c r="CM1277" s="156"/>
      <c r="CN1277" s="156"/>
      <c r="CO1277" s="156"/>
      <c r="CP1277" s="156"/>
      <c r="CQ1277" s="156"/>
      <c r="CR1277" s="156"/>
      <c r="CS1277" s="156"/>
      <c r="CT1277" s="156"/>
      <c r="CU1277" s="156"/>
      <c r="CV1277" s="156"/>
      <c r="CW1277" s="156"/>
      <c r="CX1277" s="156"/>
      <c r="CY1277" s="156"/>
      <c r="CZ1277" s="156"/>
      <c r="DA1277" s="156"/>
      <c r="DB1277" s="156"/>
      <c r="DC1277" s="156"/>
      <c r="DD1277" s="156"/>
      <c r="DE1277" s="156"/>
      <c r="DF1277" s="156"/>
      <c r="DG1277" s="156"/>
      <c r="DH1277" s="156"/>
      <c r="DI1277" s="156"/>
      <c r="DJ1277" s="156"/>
      <c r="DK1277" s="156"/>
      <c r="DL1277" s="156"/>
      <c r="DM1277" s="156"/>
      <c r="DN1277" s="156"/>
      <c r="DO1277" s="156"/>
      <c r="DP1277" s="156"/>
      <c r="DQ1277" s="156"/>
      <c r="DR1277" s="156"/>
      <c r="DS1277" s="156"/>
      <c r="DT1277" s="156"/>
      <c r="DU1277" s="156"/>
      <c r="DV1277" s="156"/>
      <c r="DW1277" s="156"/>
      <c r="DX1277" s="156"/>
      <c r="DY1277" s="156"/>
      <c r="DZ1277" s="156"/>
      <c r="EA1277" s="156"/>
      <c r="EB1277" s="156"/>
      <c r="EC1277" s="156"/>
      <c r="ED1277" s="156"/>
      <c r="EE1277" s="156"/>
      <c r="EF1277" s="156"/>
      <c r="EG1277" s="156"/>
      <c r="EH1277" s="156"/>
      <c r="EI1277" s="156"/>
      <c r="EJ1277" s="156"/>
      <c r="EK1277" s="156"/>
      <c r="EL1277" s="156"/>
      <c r="EM1277" s="156"/>
      <c r="EN1277" s="156"/>
      <c r="EO1277" s="156"/>
      <c r="EP1277" s="156"/>
      <c r="EQ1277" s="156"/>
      <c r="ER1277" s="156"/>
      <c r="ES1277" s="156"/>
      <c r="ET1277" s="156"/>
      <c r="EU1277" s="156"/>
      <c r="EV1277" s="156"/>
      <c r="EW1277" s="156"/>
      <c r="EX1277" s="156"/>
      <c r="EY1277" s="156"/>
      <c r="EZ1277" s="156"/>
      <c r="FA1277" s="156"/>
      <c r="FB1277" s="156"/>
      <c r="FC1277" s="156"/>
      <c r="FD1277" s="156"/>
      <c r="FE1277" s="156"/>
      <c r="FF1277" s="156"/>
      <c r="FG1277" s="156"/>
      <c r="FH1277" s="156"/>
      <c r="FI1277" s="156"/>
      <c r="FJ1277" s="156"/>
      <c r="FK1277" s="156"/>
      <c r="FL1277" s="156"/>
      <c r="FM1277" s="156"/>
      <c r="FN1277" s="156"/>
      <c r="FO1277" s="156"/>
      <c r="FP1277" s="156"/>
    </row>
    <row r="1278" spans="1:172" s="227" customFormat="1" x14ac:dyDescent="0.25">
      <c r="A1278" s="156"/>
      <c r="B1278" s="156"/>
      <c r="C1278" s="156"/>
      <c r="D1278" s="156"/>
      <c r="E1278" s="156"/>
      <c r="F1278" s="156"/>
      <c r="G1278" s="156"/>
      <c r="H1278" s="156"/>
      <c r="I1278" s="156"/>
      <c r="J1278" s="156"/>
      <c r="K1278" s="156"/>
      <c r="L1278" s="156"/>
      <c r="M1278" s="156"/>
      <c r="N1278" s="156"/>
      <c r="O1278" s="156"/>
      <c r="P1278" s="156"/>
      <c r="Q1278" s="156"/>
      <c r="R1278" s="156"/>
      <c r="S1278" s="156"/>
      <c r="T1278" s="156"/>
      <c r="U1278" s="156"/>
      <c r="V1278" s="156"/>
      <c r="W1278" s="156"/>
      <c r="X1278" s="156"/>
      <c r="Y1278" s="156"/>
      <c r="Z1278" s="156"/>
      <c r="AA1278" s="154"/>
      <c r="AB1278" s="155"/>
      <c r="AC1278" s="152"/>
      <c r="AD1278" s="152"/>
      <c r="AE1278" s="152"/>
      <c r="AF1278" s="152"/>
      <c r="AG1278" s="157"/>
      <c r="AH1278" s="157"/>
      <c r="AI1278" s="152"/>
      <c r="AJ1278" s="152"/>
      <c r="AK1278" s="152"/>
      <c r="AL1278" s="152"/>
      <c r="AM1278" s="154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  <c r="CM1278" s="156"/>
      <c r="CN1278" s="156"/>
      <c r="CO1278" s="156"/>
      <c r="CP1278" s="156"/>
      <c r="CQ1278" s="156"/>
      <c r="CR1278" s="156"/>
      <c r="CS1278" s="156"/>
      <c r="CT1278" s="156"/>
      <c r="CU1278" s="156"/>
      <c r="CV1278" s="156"/>
      <c r="CW1278" s="156"/>
      <c r="CX1278" s="156"/>
      <c r="CY1278" s="156"/>
      <c r="CZ1278" s="156"/>
      <c r="DA1278" s="156"/>
      <c r="DB1278" s="156"/>
      <c r="DC1278" s="156"/>
      <c r="DD1278" s="156"/>
      <c r="DE1278" s="156"/>
      <c r="DF1278" s="156"/>
      <c r="DG1278" s="156"/>
      <c r="DH1278" s="156"/>
      <c r="DI1278" s="156"/>
      <c r="DJ1278" s="156"/>
      <c r="DK1278" s="156"/>
      <c r="DL1278" s="156"/>
      <c r="DM1278" s="156"/>
      <c r="DN1278" s="156"/>
      <c r="DO1278" s="156"/>
      <c r="DP1278" s="156"/>
      <c r="DQ1278" s="156"/>
      <c r="DR1278" s="156"/>
      <c r="DS1278" s="156"/>
      <c r="DT1278" s="156"/>
      <c r="DU1278" s="156"/>
      <c r="DV1278" s="156"/>
      <c r="DW1278" s="156"/>
      <c r="DX1278" s="156"/>
      <c r="DY1278" s="156"/>
      <c r="DZ1278" s="156"/>
      <c r="EA1278" s="156"/>
      <c r="EB1278" s="156"/>
      <c r="EC1278" s="156"/>
      <c r="ED1278" s="156"/>
      <c r="EE1278" s="156"/>
      <c r="EF1278" s="156"/>
      <c r="EG1278" s="156"/>
      <c r="EH1278" s="156"/>
      <c r="EI1278" s="156"/>
      <c r="EJ1278" s="156"/>
      <c r="EK1278" s="156"/>
      <c r="EL1278" s="156"/>
      <c r="EM1278" s="156"/>
      <c r="EN1278" s="156"/>
      <c r="EO1278" s="156"/>
      <c r="EP1278" s="156"/>
      <c r="EQ1278" s="156"/>
      <c r="ER1278" s="156"/>
      <c r="ES1278" s="156"/>
      <c r="ET1278" s="156"/>
      <c r="EU1278" s="156"/>
      <c r="EV1278" s="156"/>
      <c r="EW1278" s="156"/>
      <c r="EX1278" s="156"/>
      <c r="EY1278" s="156"/>
      <c r="EZ1278" s="156"/>
      <c r="FA1278" s="156"/>
      <c r="FB1278" s="156"/>
      <c r="FC1278" s="156"/>
      <c r="FD1278" s="156"/>
      <c r="FE1278" s="156"/>
      <c r="FF1278" s="156"/>
      <c r="FG1278" s="156"/>
      <c r="FH1278" s="156"/>
      <c r="FI1278" s="156"/>
      <c r="FJ1278" s="156"/>
      <c r="FK1278" s="156"/>
      <c r="FL1278" s="156"/>
      <c r="FM1278" s="156"/>
      <c r="FN1278" s="156"/>
      <c r="FO1278" s="156"/>
      <c r="FP1278" s="156"/>
    </row>
    <row r="1279" spans="1:172" s="227" customFormat="1" x14ac:dyDescent="0.25">
      <c r="A1279" s="156"/>
      <c r="B1279" s="156"/>
      <c r="C1279" s="156"/>
      <c r="D1279" s="156"/>
      <c r="E1279" s="156"/>
      <c r="F1279" s="156"/>
      <c r="G1279" s="156"/>
      <c r="H1279" s="156"/>
      <c r="I1279" s="156"/>
      <c r="J1279" s="156"/>
      <c r="K1279" s="156"/>
      <c r="L1279" s="156"/>
      <c r="M1279" s="156"/>
      <c r="N1279" s="156"/>
      <c r="O1279" s="156"/>
      <c r="P1279" s="156"/>
      <c r="Q1279" s="156"/>
      <c r="R1279" s="156"/>
      <c r="S1279" s="156"/>
      <c r="T1279" s="156"/>
      <c r="U1279" s="156"/>
      <c r="V1279" s="156"/>
      <c r="W1279" s="156"/>
      <c r="X1279" s="156"/>
      <c r="Y1279" s="156"/>
      <c r="Z1279" s="156"/>
      <c r="AA1279" s="154"/>
      <c r="AB1279" s="155"/>
      <c r="AC1279" s="152"/>
      <c r="AD1279" s="152"/>
      <c r="AE1279" s="152"/>
      <c r="AF1279" s="152"/>
      <c r="AG1279" s="157"/>
      <c r="AH1279" s="157"/>
      <c r="AI1279" s="152"/>
      <c r="AJ1279" s="152"/>
      <c r="AK1279" s="152"/>
      <c r="AL1279" s="152"/>
      <c r="AM1279" s="154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  <c r="CM1279" s="156"/>
      <c r="CN1279" s="156"/>
      <c r="CO1279" s="156"/>
      <c r="CP1279" s="156"/>
      <c r="CQ1279" s="156"/>
      <c r="CR1279" s="156"/>
      <c r="CS1279" s="156"/>
      <c r="CT1279" s="156"/>
      <c r="CU1279" s="156"/>
      <c r="CV1279" s="156"/>
      <c r="CW1279" s="156"/>
      <c r="CX1279" s="156"/>
      <c r="CY1279" s="156"/>
      <c r="CZ1279" s="156"/>
      <c r="DA1279" s="156"/>
      <c r="DB1279" s="156"/>
      <c r="DC1279" s="156"/>
      <c r="DD1279" s="156"/>
      <c r="DE1279" s="156"/>
      <c r="DF1279" s="156"/>
      <c r="DG1279" s="156"/>
      <c r="DH1279" s="156"/>
      <c r="DI1279" s="156"/>
      <c r="DJ1279" s="156"/>
      <c r="DK1279" s="156"/>
      <c r="DL1279" s="156"/>
      <c r="DM1279" s="156"/>
      <c r="DN1279" s="156"/>
      <c r="DO1279" s="156"/>
      <c r="DP1279" s="156"/>
      <c r="DQ1279" s="156"/>
      <c r="DR1279" s="156"/>
      <c r="DS1279" s="156"/>
      <c r="DT1279" s="156"/>
      <c r="DU1279" s="156"/>
      <c r="DV1279" s="156"/>
      <c r="DW1279" s="156"/>
      <c r="DX1279" s="156"/>
      <c r="DY1279" s="156"/>
      <c r="DZ1279" s="156"/>
      <c r="EA1279" s="156"/>
      <c r="EB1279" s="156"/>
      <c r="EC1279" s="156"/>
      <c r="ED1279" s="156"/>
      <c r="EE1279" s="156"/>
      <c r="EF1279" s="156"/>
      <c r="EG1279" s="156"/>
      <c r="EH1279" s="156"/>
      <c r="EI1279" s="156"/>
      <c r="EJ1279" s="156"/>
      <c r="EK1279" s="156"/>
      <c r="EL1279" s="156"/>
      <c r="EM1279" s="156"/>
      <c r="EN1279" s="156"/>
      <c r="EO1279" s="156"/>
      <c r="EP1279" s="156"/>
      <c r="EQ1279" s="156"/>
      <c r="ER1279" s="156"/>
      <c r="ES1279" s="156"/>
      <c r="ET1279" s="156"/>
      <c r="EU1279" s="156"/>
      <c r="EV1279" s="156"/>
      <c r="EW1279" s="156"/>
      <c r="EX1279" s="156"/>
      <c r="EY1279" s="156"/>
      <c r="EZ1279" s="156"/>
      <c r="FA1279" s="156"/>
      <c r="FB1279" s="156"/>
      <c r="FC1279" s="156"/>
      <c r="FD1279" s="156"/>
      <c r="FE1279" s="156"/>
      <c r="FF1279" s="156"/>
      <c r="FG1279" s="156"/>
      <c r="FH1279" s="156"/>
      <c r="FI1279" s="156"/>
      <c r="FJ1279" s="156"/>
      <c r="FK1279" s="156"/>
      <c r="FL1279" s="156"/>
      <c r="FM1279" s="156"/>
      <c r="FN1279" s="156"/>
      <c r="FO1279" s="156"/>
      <c r="FP1279" s="156"/>
    </row>
    <row r="1280" spans="1:172" s="227" customFormat="1" x14ac:dyDescent="0.25">
      <c r="A1280" s="156"/>
      <c r="B1280" s="156"/>
      <c r="C1280" s="156"/>
      <c r="D1280" s="156"/>
      <c r="E1280" s="156"/>
      <c r="F1280" s="156"/>
      <c r="G1280" s="156"/>
      <c r="H1280" s="156"/>
      <c r="I1280" s="156"/>
      <c r="J1280" s="156"/>
      <c r="K1280" s="156"/>
      <c r="L1280" s="156"/>
      <c r="M1280" s="156"/>
      <c r="N1280" s="156"/>
      <c r="O1280" s="156"/>
      <c r="P1280" s="156"/>
      <c r="Q1280" s="156"/>
      <c r="R1280" s="156"/>
      <c r="S1280" s="156"/>
      <c r="T1280" s="156"/>
      <c r="U1280" s="156"/>
      <c r="V1280" s="156"/>
      <c r="W1280" s="156"/>
      <c r="X1280" s="156"/>
      <c r="Y1280" s="156"/>
      <c r="Z1280" s="156"/>
      <c r="AA1280" s="154"/>
      <c r="AB1280" s="155"/>
      <c r="AC1280" s="152"/>
      <c r="AD1280" s="152"/>
      <c r="AE1280" s="152"/>
      <c r="AF1280" s="152"/>
      <c r="AG1280" s="157"/>
      <c r="AH1280" s="157"/>
      <c r="AI1280" s="152"/>
      <c r="AJ1280" s="152"/>
      <c r="AK1280" s="152"/>
      <c r="AL1280" s="152"/>
      <c r="AM1280" s="154"/>
      <c r="AN1280" s="156"/>
      <c r="AO1280" s="156"/>
      <c r="AP1280" s="156"/>
      <c r="AQ1280" s="156"/>
      <c r="AR1280" s="156"/>
      <c r="AS1280" s="156"/>
      <c r="AT1280" s="156"/>
      <c r="AU1280" s="156"/>
      <c r="AV1280" s="156"/>
      <c r="AW1280" s="156"/>
      <c r="AX1280" s="156"/>
      <c r="AY1280" s="156"/>
      <c r="AZ1280" s="156"/>
      <c r="BA1280" s="156"/>
      <c r="BB1280" s="156"/>
      <c r="BC1280" s="156"/>
      <c r="BD1280" s="156"/>
      <c r="BE1280" s="156"/>
      <c r="BF1280" s="156"/>
      <c r="BG1280" s="156"/>
      <c r="BH1280" s="156"/>
      <c r="BI1280" s="156"/>
      <c r="BJ1280" s="156"/>
      <c r="BK1280" s="156"/>
      <c r="BL1280" s="156"/>
      <c r="BM1280" s="156"/>
      <c r="BN1280" s="156"/>
      <c r="BO1280" s="156"/>
      <c r="BP1280" s="156"/>
      <c r="BQ1280" s="156"/>
      <c r="BR1280" s="156"/>
      <c r="BS1280" s="156"/>
      <c r="BT1280" s="156"/>
      <c r="BU1280" s="156"/>
      <c r="BV1280" s="156"/>
      <c r="BW1280" s="156"/>
      <c r="BX1280" s="156"/>
      <c r="BY1280" s="156"/>
      <c r="BZ1280" s="156"/>
      <c r="CA1280" s="156"/>
      <c r="CB1280" s="156"/>
      <c r="CC1280" s="156"/>
      <c r="CD1280" s="156"/>
      <c r="CE1280" s="156"/>
      <c r="CF1280" s="156"/>
      <c r="CG1280" s="156"/>
      <c r="CH1280" s="156"/>
      <c r="CI1280" s="156"/>
      <c r="CJ1280" s="156"/>
      <c r="CK1280" s="156"/>
      <c r="CL1280" s="156"/>
      <c r="CM1280" s="156"/>
      <c r="CN1280" s="156"/>
      <c r="CO1280" s="156"/>
      <c r="CP1280" s="156"/>
      <c r="CQ1280" s="156"/>
      <c r="CR1280" s="156"/>
      <c r="CS1280" s="156"/>
      <c r="CT1280" s="156"/>
      <c r="CU1280" s="156"/>
      <c r="CV1280" s="156"/>
      <c r="CW1280" s="156"/>
      <c r="CX1280" s="156"/>
      <c r="CY1280" s="156"/>
      <c r="CZ1280" s="156"/>
      <c r="DA1280" s="156"/>
      <c r="DB1280" s="156"/>
      <c r="DC1280" s="156"/>
      <c r="DD1280" s="156"/>
      <c r="DE1280" s="156"/>
      <c r="DF1280" s="156"/>
      <c r="DG1280" s="156"/>
      <c r="DH1280" s="156"/>
      <c r="DI1280" s="156"/>
      <c r="DJ1280" s="156"/>
      <c r="DK1280" s="156"/>
      <c r="DL1280" s="156"/>
      <c r="DM1280" s="156"/>
      <c r="DN1280" s="156"/>
      <c r="DO1280" s="156"/>
      <c r="DP1280" s="156"/>
      <c r="DQ1280" s="156"/>
      <c r="DR1280" s="156"/>
      <c r="DS1280" s="156"/>
      <c r="DT1280" s="156"/>
      <c r="DU1280" s="156"/>
      <c r="DV1280" s="156"/>
      <c r="DW1280" s="156"/>
      <c r="DX1280" s="156"/>
      <c r="DY1280" s="156"/>
      <c r="DZ1280" s="156"/>
      <c r="EA1280" s="156"/>
      <c r="EB1280" s="156"/>
      <c r="EC1280" s="156"/>
      <c r="ED1280" s="156"/>
      <c r="EE1280" s="156"/>
      <c r="EF1280" s="156"/>
      <c r="EG1280" s="156"/>
      <c r="EH1280" s="156"/>
      <c r="EI1280" s="156"/>
      <c r="EJ1280" s="156"/>
      <c r="EK1280" s="156"/>
      <c r="EL1280" s="156"/>
      <c r="EM1280" s="156"/>
      <c r="EN1280" s="156"/>
      <c r="EO1280" s="156"/>
      <c r="EP1280" s="156"/>
      <c r="EQ1280" s="156"/>
      <c r="ER1280" s="156"/>
      <c r="ES1280" s="156"/>
      <c r="ET1280" s="156"/>
      <c r="EU1280" s="156"/>
      <c r="EV1280" s="156"/>
      <c r="EW1280" s="156"/>
      <c r="EX1280" s="156"/>
      <c r="EY1280" s="156"/>
      <c r="EZ1280" s="156"/>
      <c r="FA1280" s="156"/>
      <c r="FB1280" s="156"/>
      <c r="FC1280" s="156"/>
      <c r="FD1280" s="156"/>
      <c r="FE1280" s="156"/>
      <c r="FF1280" s="156"/>
      <c r="FG1280" s="156"/>
      <c r="FH1280" s="156"/>
      <c r="FI1280" s="156"/>
      <c r="FJ1280" s="156"/>
      <c r="FK1280" s="156"/>
      <c r="FL1280" s="156"/>
      <c r="FM1280" s="156"/>
      <c r="FN1280" s="156"/>
      <c r="FO1280" s="156"/>
      <c r="FP1280" s="156"/>
    </row>
    <row r="1281" spans="1:172" s="227" customFormat="1" x14ac:dyDescent="0.25">
      <c r="A1281" s="156"/>
      <c r="B1281" s="156"/>
      <c r="C1281" s="156"/>
      <c r="D1281" s="156"/>
      <c r="E1281" s="156"/>
      <c r="F1281" s="156"/>
      <c r="G1281" s="156"/>
      <c r="H1281" s="156"/>
      <c r="I1281" s="156"/>
      <c r="J1281" s="156"/>
      <c r="K1281" s="156"/>
      <c r="L1281" s="156"/>
      <c r="M1281" s="156"/>
      <c r="N1281" s="156"/>
      <c r="O1281" s="156"/>
      <c r="P1281" s="156"/>
      <c r="Q1281" s="156"/>
      <c r="R1281" s="156"/>
      <c r="S1281" s="156"/>
      <c r="T1281" s="156"/>
      <c r="U1281" s="156"/>
      <c r="V1281" s="156"/>
      <c r="W1281" s="156"/>
      <c r="X1281" s="156"/>
      <c r="Y1281" s="156"/>
      <c r="Z1281" s="156"/>
      <c r="AA1281" s="154"/>
      <c r="AB1281" s="155"/>
      <c r="AC1281" s="152"/>
      <c r="AD1281" s="152"/>
      <c r="AE1281" s="152"/>
      <c r="AF1281" s="152"/>
      <c r="AG1281" s="157"/>
      <c r="AH1281" s="157"/>
      <c r="AI1281" s="152"/>
      <c r="AJ1281" s="152"/>
      <c r="AK1281" s="152"/>
      <c r="AL1281" s="152"/>
      <c r="AM1281" s="154"/>
      <c r="AN1281" s="156"/>
      <c r="AO1281" s="156"/>
      <c r="AP1281" s="156"/>
      <c r="AQ1281" s="156"/>
      <c r="AR1281" s="156"/>
      <c r="AS1281" s="156"/>
      <c r="AT1281" s="156"/>
      <c r="AU1281" s="156"/>
      <c r="AV1281" s="156"/>
      <c r="AW1281" s="156"/>
      <c r="AX1281" s="156"/>
      <c r="AY1281" s="156"/>
      <c r="AZ1281" s="156"/>
      <c r="BA1281" s="156"/>
      <c r="BB1281" s="156"/>
      <c r="BC1281" s="156"/>
      <c r="BD1281" s="156"/>
      <c r="BE1281" s="156"/>
      <c r="BF1281" s="156"/>
      <c r="BG1281" s="156"/>
      <c r="BH1281" s="156"/>
      <c r="BI1281" s="156"/>
      <c r="BJ1281" s="156"/>
      <c r="BK1281" s="156"/>
      <c r="BL1281" s="156"/>
      <c r="BM1281" s="156"/>
      <c r="BN1281" s="156"/>
      <c r="BO1281" s="156"/>
      <c r="BP1281" s="156"/>
      <c r="BQ1281" s="156"/>
      <c r="BR1281" s="156"/>
      <c r="BS1281" s="156"/>
      <c r="BT1281" s="156"/>
      <c r="BU1281" s="156"/>
      <c r="BV1281" s="156"/>
      <c r="BW1281" s="156"/>
      <c r="BX1281" s="156"/>
      <c r="BY1281" s="156"/>
      <c r="BZ1281" s="156"/>
      <c r="CA1281" s="156"/>
      <c r="CB1281" s="156"/>
      <c r="CC1281" s="156"/>
      <c r="CD1281" s="156"/>
      <c r="CE1281" s="156"/>
      <c r="CF1281" s="156"/>
      <c r="CG1281" s="156"/>
      <c r="CH1281" s="156"/>
      <c r="CI1281" s="156"/>
      <c r="CJ1281" s="156"/>
      <c r="CK1281" s="156"/>
      <c r="CL1281" s="156"/>
      <c r="CM1281" s="156"/>
      <c r="CN1281" s="156"/>
      <c r="CO1281" s="156"/>
      <c r="CP1281" s="156"/>
      <c r="CQ1281" s="156"/>
      <c r="CR1281" s="156"/>
      <c r="CS1281" s="156"/>
      <c r="CT1281" s="156"/>
      <c r="CU1281" s="156"/>
      <c r="CV1281" s="156"/>
      <c r="CW1281" s="156"/>
      <c r="CX1281" s="156"/>
      <c r="CY1281" s="156"/>
      <c r="CZ1281" s="156"/>
      <c r="DA1281" s="156"/>
      <c r="DB1281" s="156"/>
      <c r="DC1281" s="156"/>
      <c r="DD1281" s="156"/>
      <c r="DE1281" s="156"/>
      <c r="DF1281" s="156"/>
      <c r="DG1281" s="156"/>
      <c r="DH1281" s="156"/>
      <c r="DI1281" s="156"/>
      <c r="DJ1281" s="156"/>
      <c r="DK1281" s="156"/>
      <c r="DL1281" s="156"/>
      <c r="DM1281" s="156"/>
      <c r="DN1281" s="156"/>
      <c r="DO1281" s="156"/>
      <c r="DP1281" s="156"/>
      <c r="DQ1281" s="156"/>
      <c r="DR1281" s="156"/>
      <c r="DS1281" s="156"/>
      <c r="DT1281" s="156"/>
      <c r="DU1281" s="156"/>
      <c r="DV1281" s="156"/>
      <c r="DW1281" s="156"/>
      <c r="DX1281" s="156"/>
      <c r="DY1281" s="156"/>
      <c r="DZ1281" s="156"/>
      <c r="EA1281" s="156"/>
      <c r="EB1281" s="156"/>
      <c r="EC1281" s="156"/>
      <c r="ED1281" s="156"/>
      <c r="EE1281" s="156"/>
      <c r="EF1281" s="156"/>
      <c r="EG1281" s="156"/>
      <c r="EH1281" s="156"/>
      <c r="EI1281" s="156"/>
      <c r="EJ1281" s="156"/>
      <c r="EK1281" s="156"/>
      <c r="EL1281" s="156"/>
      <c r="EM1281" s="156"/>
      <c r="EN1281" s="156"/>
      <c r="EO1281" s="156"/>
      <c r="EP1281" s="156"/>
      <c r="EQ1281" s="156"/>
      <c r="ER1281" s="156"/>
      <c r="ES1281" s="156"/>
      <c r="ET1281" s="156"/>
      <c r="EU1281" s="156"/>
      <c r="EV1281" s="156"/>
      <c r="EW1281" s="156"/>
      <c r="EX1281" s="156"/>
      <c r="EY1281" s="156"/>
      <c r="EZ1281" s="156"/>
      <c r="FA1281" s="156"/>
      <c r="FB1281" s="156"/>
      <c r="FC1281" s="156"/>
      <c r="FD1281" s="156"/>
      <c r="FE1281" s="156"/>
      <c r="FF1281" s="156"/>
      <c r="FG1281" s="156"/>
      <c r="FH1281" s="156"/>
      <c r="FI1281" s="156"/>
      <c r="FJ1281" s="156"/>
      <c r="FK1281" s="156"/>
      <c r="FL1281" s="156"/>
      <c r="FM1281" s="156"/>
      <c r="FN1281" s="156"/>
      <c r="FO1281" s="156"/>
      <c r="FP1281" s="156"/>
    </row>
    <row r="1282" spans="1:172" s="227" customFormat="1" x14ac:dyDescent="0.25">
      <c r="A1282" s="156"/>
      <c r="B1282" s="156"/>
      <c r="C1282" s="156"/>
      <c r="D1282" s="156"/>
      <c r="E1282" s="156"/>
      <c r="F1282" s="156"/>
      <c r="G1282" s="156"/>
      <c r="H1282" s="156"/>
      <c r="I1282" s="156"/>
      <c r="J1282" s="156"/>
      <c r="K1282" s="156"/>
      <c r="L1282" s="156"/>
      <c r="M1282" s="156"/>
      <c r="N1282" s="156"/>
      <c r="O1282" s="156"/>
      <c r="P1282" s="156"/>
      <c r="Q1282" s="156"/>
      <c r="R1282" s="156"/>
      <c r="S1282" s="156"/>
      <c r="T1282" s="156"/>
      <c r="U1282" s="156"/>
      <c r="V1282" s="156"/>
      <c r="W1282" s="156"/>
      <c r="X1282" s="156"/>
      <c r="Y1282" s="156"/>
      <c r="Z1282" s="156"/>
      <c r="AA1282" s="154"/>
      <c r="AB1282" s="155"/>
      <c r="AC1282" s="152"/>
      <c r="AD1282" s="152"/>
      <c r="AE1282" s="152"/>
      <c r="AF1282" s="152"/>
      <c r="AG1282" s="157"/>
      <c r="AH1282" s="157"/>
      <c r="AI1282" s="152"/>
      <c r="AJ1282" s="152"/>
      <c r="AK1282" s="152"/>
      <c r="AL1282" s="152"/>
      <c r="AM1282" s="154"/>
      <c r="AN1282" s="156"/>
      <c r="AO1282" s="156"/>
      <c r="AP1282" s="156"/>
      <c r="AQ1282" s="156"/>
      <c r="AR1282" s="156"/>
      <c r="AS1282" s="156"/>
      <c r="AT1282" s="156"/>
      <c r="AU1282" s="156"/>
      <c r="AV1282" s="156"/>
      <c r="AW1282" s="156"/>
      <c r="AX1282" s="156"/>
      <c r="AY1282" s="156"/>
      <c r="AZ1282" s="156"/>
      <c r="BA1282" s="156"/>
      <c r="BB1282" s="156"/>
      <c r="BC1282" s="156"/>
      <c r="BD1282" s="156"/>
      <c r="BE1282" s="156"/>
      <c r="BF1282" s="156"/>
      <c r="BG1282" s="156"/>
      <c r="BH1282" s="156"/>
      <c r="BI1282" s="156"/>
      <c r="BJ1282" s="156"/>
      <c r="BK1282" s="156"/>
      <c r="BL1282" s="156"/>
      <c r="BM1282" s="156"/>
      <c r="BN1282" s="156"/>
      <c r="BO1282" s="156"/>
      <c r="BP1282" s="156"/>
      <c r="BQ1282" s="156"/>
      <c r="BR1282" s="156"/>
      <c r="BS1282" s="156"/>
      <c r="BT1282" s="156"/>
      <c r="BU1282" s="156"/>
      <c r="BV1282" s="156"/>
      <c r="BW1282" s="156"/>
      <c r="BX1282" s="156"/>
      <c r="BY1282" s="156"/>
      <c r="BZ1282" s="156"/>
      <c r="CA1282" s="156"/>
      <c r="CB1282" s="156"/>
      <c r="CC1282" s="156"/>
      <c r="CD1282" s="156"/>
      <c r="CE1282" s="156"/>
      <c r="CF1282" s="156"/>
      <c r="CG1282" s="156"/>
      <c r="CH1282" s="156"/>
      <c r="CI1282" s="156"/>
      <c r="CJ1282" s="156"/>
      <c r="CK1282" s="156"/>
      <c r="CL1282" s="156"/>
      <c r="CM1282" s="156"/>
      <c r="CN1282" s="156"/>
      <c r="CO1282" s="156"/>
      <c r="CP1282" s="156"/>
      <c r="CQ1282" s="156"/>
      <c r="CR1282" s="156"/>
      <c r="CS1282" s="156"/>
      <c r="CT1282" s="156"/>
      <c r="CU1282" s="156"/>
      <c r="CV1282" s="156"/>
      <c r="CW1282" s="156"/>
      <c r="CX1282" s="156"/>
      <c r="CY1282" s="156"/>
      <c r="CZ1282" s="156"/>
      <c r="DA1282" s="156"/>
      <c r="DB1282" s="156"/>
      <c r="DC1282" s="156"/>
      <c r="DD1282" s="156"/>
      <c r="DE1282" s="156"/>
      <c r="DF1282" s="156"/>
      <c r="DG1282" s="156"/>
      <c r="DH1282" s="156"/>
      <c r="DI1282" s="156"/>
      <c r="DJ1282" s="156"/>
      <c r="DK1282" s="156"/>
      <c r="DL1282" s="156"/>
      <c r="DM1282" s="156"/>
      <c r="DN1282" s="156"/>
      <c r="DO1282" s="156"/>
      <c r="DP1282" s="156"/>
      <c r="DQ1282" s="156"/>
      <c r="DR1282" s="156"/>
      <c r="DS1282" s="156"/>
      <c r="DT1282" s="156"/>
      <c r="DU1282" s="156"/>
      <c r="DV1282" s="156"/>
      <c r="DW1282" s="156"/>
      <c r="DX1282" s="156"/>
      <c r="DY1282" s="156"/>
      <c r="DZ1282" s="156"/>
      <c r="EA1282" s="156"/>
      <c r="EB1282" s="156"/>
      <c r="EC1282" s="156"/>
      <c r="ED1282" s="156"/>
      <c r="EE1282" s="156"/>
      <c r="EF1282" s="156"/>
      <c r="EG1282" s="156"/>
      <c r="EH1282" s="156"/>
      <c r="EI1282" s="156"/>
      <c r="EJ1282" s="156"/>
      <c r="EK1282" s="156"/>
      <c r="EL1282" s="156"/>
      <c r="EM1282" s="156"/>
      <c r="EN1282" s="156"/>
      <c r="EO1282" s="156"/>
      <c r="EP1282" s="156"/>
      <c r="EQ1282" s="156"/>
      <c r="ER1282" s="156"/>
      <c r="ES1282" s="156"/>
      <c r="ET1282" s="156"/>
      <c r="EU1282" s="156"/>
      <c r="EV1282" s="156"/>
      <c r="EW1282" s="156"/>
      <c r="EX1282" s="156"/>
      <c r="EY1282" s="156"/>
      <c r="EZ1282" s="156"/>
      <c r="FA1282" s="156"/>
      <c r="FB1282" s="156"/>
      <c r="FC1282" s="156"/>
      <c r="FD1282" s="156"/>
      <c r="FE1282" s="156"/>
      <c r="FF1282" s="156"/>
      <c r="FG1282" s="156"/>
      <c r="FH1282" s="156"/>
      <c r="FI1282" s="156"/>
      <c r="FJ1282" s="156"/>
      <c r="FK1282" s="156"/>
      <c r="FL1282" s="156"/>
      <c r="FM1282" s="156"/>
      <c r="FN1282" s="156"/>
      <c r="FO1282" s="156"/>
      <c r="FP1282" s="156"/>
    </row>
    <row r="1283" spans="1:172" s="227" customFormat="1" x14ac:dyDescent="0.25">
      <c r="A1283" s="156"/>
      <c r="B1283" s="156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4"/>
      <c r="AB1283" s="155"/>
      <c r="AC1283" s="152"/>
      <c r="AD1283" s="152"/>
      <c r="AE1283" s="152"/>
      <c r="AF1283" s="152"/>
      <c r="AG1283" s="157"/>
      <c r="AH1283" s="157"/>
      <c r="AI1283" s="152"/>
      <c r="AJ1283" s="152"/>
      <c r="AK1283" s="152"/>
      <c r="AL1283" s="152"/>
      <c r="AM1283" s="154"/>
      <c r="AN1283" s="156"/>
      <c r="AO1283" s="156"/>
      <c r="AP1283" s="156"/>
      <c r="AQ1283" s="156"/>
      <c r="AR1283" s="156"/>
      <c r="AS1283" s="156"/>
      <c r="AT1283" s="156"/>
      <c r="AU1283" s="156"/>
      <c r="AV1283" s="156"/>
      <c r="AW1283" s="156"/>
      <c r="AX1283" s="156"/>
      <c r="AY1283" s="156"/>
      <c r="AZ1283" s="156"/>
      <c r="BA1283" s="156"/>
      <c r="BB1283" s="156"/>
      <c r="BC1283" s="156"/>
      <c r="BD1283" s="156"/>
      <c r="BE1283" s="156"/>
      <c r="BF1283" s="156"/>
      <c r="BG1283" s="156"/>
      <c r="BH1283" s="156"/>
      <c r="BI1283" s="156"/>
      <c r="BJ1283" s="156"/>
      <c r="BK1283" s="156"/>
      <c r="BL1283" s="156"/>
      <c r="BM1283" s="156"/>
      <c r="BN1283" s="156"/>
      <c r="BO1283" s="156"/>
      <c r="BP1283" s="156"/>
      <c r="BQ1283" s="156"/>
      <c r="BR1283" s="156"/>
      <c r="BS1283" s="156"/>
      <c r="BT1283" s="156"/>
      <c r="BU1283" s="156"/>
      <c r="BV1283" s="156"/>
      <c r="BW1283" s="156"/>
      <c r="BX1283" s="156"/>
      <c r="BY1283" s="156"/>
      <c r="BZ1283" s="156"/>
      <c r="CA1283" s="156"/>
      <c r="CB1283" s="156"/>
      <c r="CC1283" s="156"/>
      <c r="CD1283" s="156"/>
      <c r="CE1283" s="156"/>
      <c r="CF1283" s="156"/>
      <c r="CG1283" s="156"/>
      <c r="CH1283" s="156"/>
      <c r="CI1283" s="156"/>
      <c r="CJ1283" s="156"/>
      <c r="CK1283" s="156"/>
      <c r="CL1283" s="156"/>
      <c r="CM1283" s="156"/>
      <c r="CN1283" s="156"/>
      <c r="CO1283" s="156"/>
      <c r="CP1283" s="156"/>
      <c r="CQ1283" s="156"/>
      <c r="CR1283" s="156"/>
      <c r="CS1283" s="156"/>
      <c r="CT1283" s="156"/>
      <c r="CU1283" s="156"/>
      <c r="CV1283" s="156"/>
      <c r="CW1283" s="156"/>
      <c r="CX1283" s="156"/>
      <c r="CY1283" s="156"/>
      <c r="CZ1283" s="156"/>
      <c r="DA1283" s="156"/>
      <c r="DB1283" s="156"/>
      <c r="DC1283" s="156"/>
      <c r="DD1283" s="156"/>
      <c r="DE1283" s="156"/>
      <c r="DF1283" s="156"/>
      <c r="DG1283" s="156"/>
      <c r="DH1283" s="156"/>
      <c r="DI1283" s="156"/>
      <c r="DJ1283" s="156"/>
      <c r="DK1283" s="156"/>
      <c r="DL1283" s="156"/>
      <c r="DM1283" s="156"/>
      <c r="DN1283" s="156"/>
      <c r="DO1283" s="156"/>
      <c r="DP1283" s="156"/>
      <c r="DQ1283" s="156"/>
      <c r="DR1283" s="156"/>
      <c r="DS1283" s="156"/>
      <c r="DT1283" s="156"/>
      <c r="DU1283" s="156"/>
      <c r="DV1283" s="156"/>
      <c r="DW1283" s="156"/>
      <c r="DX1283" s="156"/>
      <c r="DY1283" s="156"/>
      <c r="DZ1283" s="156"/>
      <c r="EA1283" s="156"/>
      <c r="EB1283" s="156"/>
      <c r="EC1283" s="156"/>
      <c r="ED1283" s="156"/>
      <c r="EE1283" s="156"/>
      <c r="EF1283" s="156"/>
      <c r="EG1283" s="156"/>
      <c r="EH1283" s="156"/>
      <c r="EI1283" s="156"/>
      <c r="EJ1283" s="156"/>
      <c r="EK1283" s="156"/>
      <c r="EL1283" s="156"/>
      <c r="EM1283" s="156"/>
      <c r="EN1283" s="156"/>
      <c r="EO1283" s="156"/>
      <c r="EP1283" s="156"/>
      <c r="EQ1283" s="156"/>
      <c r="ER1283" s="156"/>
      <c r="ES1283" s="156"/>
      <c r="ET1283" s="156"/>
      <c r="EU1283" s="156"/>
      <c r="EV1283" s="156"/>
      <c r="EW1283" s="156"/>
      <c r="EX1283" s="156"/>
      <c r="EY1283" s="156"/>
      <c r="EZ1283" s="156"/>
      <c r="FA1283" s="156"/>
      <c r="FB1283" s="156"/>
      <c r="FC1283" s="156"/>
      <c r="FD1283" s="156"/>
      <c r="FE1283" s="156"/>
      <c r="FF1283" s="156"/>
      <c r="FG1283" s="156"/>
      <c r="FH1283" s="156"/>
      <c r="FI1283" s="156"/>
      <c r="FJ1283" s="156"/>
      <c r="FK1283" s="156"/>
      <c r="FL1283" s="156"/>
      <c r="FM1283" s="156"/>
      <c r="FN1283" s="156"/>
      <c r="FO1283" s="156"/>
      <c r="FP1283" s="156"/>
    </row>
    <row r="1284" spans="1:172" s="227" customFormat="1" x14ac:dyDescent="0.25">
      <c r="A1284" s="156"/>
      <c r="B1284" s="156"/>
      <c r="C1284" s="156"/>
      <c r="D1284" s="156"/>
      <c r="E1284" s="156"/>
      <c r="F1284" s="156"/>
      <c r="G1284" s="156"/>
      <c r="H1284" s="156"/>
      <c r="I1284" s="156"/>
      <c r="J1284" s="156"/>
      <c r="K1284" s="156"/>
      <c r="L1284" s="156"/>
      <c r="M1284" s="156"/>
      <c r="N1284" s="156"/>
      <c r="O1284" s="156"/>
      <c r="P1284" s="156"/>
      <c r="Q1284" s="156"/>
      <c r="R1284" s="156"/>
      <c r="S1284" s="156"/>
      <c r="T1284" s="156"/>
      <c r="U1284" s="156"/>
      <c r="V1284" s="156"/>
      <c r="W1284" s="156"/>
      <c r="X1284" s="156"/>
      <c r="Y1284" s="156"/>
      <c r="Z1284" s="156"/>
      <c r="AA1284" s="154"/>
      <c r="AB1284" s="155"/>
      <c r="AC1284" s="152"/>
      <c r="AD1284" s="152"/>
      <c r="AE1284" s="152"/>
      <c r="AF1284" s="152"/>
      <c r="AG1284" s="157"/>
      <c r="AH1284" s="157"/>
      <c r="AI1284" s="152"/>
      <c r="AJ1284" s="152"/>
      <c r="AK1284" s="152"/>
      <c r="AL1284" s="152"/>
      <c r="AM1284" s="154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  <c r="CM1284" s="156"/>
      <c r="CN1284" s="156"/>
      <c r="CO1284" s="156"/>
      <c r="CP1284" s="156"/>
      <c r="CQ1284" s="156"/>
      <c r="CR1284" s="156"/>
      <c r="CS1284" s="156"/>
      <c r="CT1284" s="156"/>
      <c r="CU1284" s="156"/>
      <c r="CV1284" s="156"/>
      <c r="CW1284" s="156"/>
      <c r="CX1284" s="156"/>
      <c r="CY1284" s="156"/>
      <c r="CZ1284" s="156"/>
      <c r="DA1284" s="156"/>
      <c r="DB1284" s="156"/>
      <c r="DC1284" s="156"/>
      <c r="DD1284" s="156"/>
      <c r="DE1284" s="156"/>
      <c r="DF1284" s="156"/>
      <c r="DG1284" s="156"/>
      <c r="DH1284" s="156"/>
      <c r="DI1284" s="156"/>
      <c r="DJ1284" s="156"/>
      <c r="DK1284" s="156"/>
      <c r="DL1284" s="156"/>
      <c r="DM1284" s="156"/>
      <c r="DN1284" s="156"/>
      <c r="DO1284" s="156"/>
      <c r="DP1284" s="156"/>
      <c r="DQ1284" s="156"/>
      <c r="DR1284" s="156"/>
      <c r="DS1284" s="156"/>
      <c r="DT1284" s="156"/>
      <c r="DU1284" s="156"/>
      <c r="DV1284" s="156"/>
      <c r="DW1284" s="156"/>
      <c r="DX1284" s="156"/>
      <c r="DY1284" s="156"/>
      <c r="DZ1284" s="156"/>
      <c r="EA1284" s="156"/>
      <c r="EB1284" s="156"/>
      <c r="EC1284" s="156"/>
      <c r="ED1284" s="156"/>
      <c r="EE1284" s="156"/>
      <c r="EF1284" s="156"/>
      <c r="EG1284" s="156"/>
      <c r="EH1284" s="156"/>
      <c r="EI1284" s="156"/>
      <c r="EJ1284" s="156"/>
      <c r="EK1284" s="156"/>
      <c r="EL1284" s="156"/>
      <c r="EM1284" s="156"/>
      <c r="EN1284" s="156"/>
      <c r="EO1284" s="156"/>
      <c r="EP1284" s="156"/>
      <c r="EQ1284" s="156"/>
      <c r="ER1284" s="156"/>
      <c r="ES1284" s="156"/>
      <c r="ET1284" s="156"/>
      <c r="EU1284" s="156"/>
      <c r="EV1284" s="156"/>
      <c r="EW1284" s="156"/>
      <c r="EX1284" s="156"/>
      <c r="EY1284" s="156"/>
      <c r="EZ1284" s="156"/>
      <c r="FA1284" s="156"/>
      <c r="FB1284" s="156"/>
      <c r="FC1284" s="156"/>
      <c r="FD1284" s="156"/>
      <c r="FE1284" s="156"/>
      <c r="FF1284" s="156"/>
      <c r="FG1284" s="156"/>
      <c r="FH1284" s="156"/>
      <c r="FI1284" s="156"/>
      <c r="FJ1284" s="156"/>
      <c r="FK1284" s="156"/>
      <c r="FL1284" s="156"/>
      <c r="FM1284" s="156"/>
      <c r="FN1284" s="156"/>
      <c r="FO1284" s="156"/>
      <c r="FP1284" s="156"/>
    </row>
    <row r="1285" spans="1:172" s="227" customFormat="1" x14ac:dyDescent="0.25">
      <c r="A1285" s="156"/>
      <c r="B1285" s="156"/>
      <c r="C1285" s="156"/>
      <c r="D1285" s="156"/>
      <c r="E1285" s="156"/>
      <c r="F1285" s="156"/>
      <c r="G1285" s="156"/>
      <c r="H1285" s="156"/>
      <c r="I1285" s="156"/>
      <c r="J1285" s="156"/>
      <c r="K1285" s="156"/>
      <c r="L1285" s="156"/>
      <c r="M1285" s="156"/>
      <c r="N1285" s="156"/>
      <c r="O1285" s="156"/>
      <c r="P1285" s="156"/>
      <c r="Q1285" s="156"/>
      <c r="R1285" s="156"/>
      <c r="S1285" s="156"/>
      <c r="T1285" s="156"/>
      <c r="U1285" s="156"/>
      <c r="V1285" s="156"/>
      <c r="W1285" s="156"/>
      <c r="X1285" s="156"/>
      <c r="Y1285" s="156"/>
      <c r="Z1285" s="156"/>
      <c r="AA1285" s="154"/>
      <c r="AB1285" s="155"/>
      <c r="AC1285" s="152"/>
      <c r="AD1285" s="152"/>
      <c r="AE1285" s="152"/>
      <c r="AF1285" s="152"/>
      <c r="AG1285" s="157"/>
      <c r="AH1285" s="157"/>
      <c r="AI1285" s="152"/>
      <c r="AJ1285" s="152"/>
      <c r="AK1285" s="152"/>
      <c r="AL1285" s="152"/>
      <c r="AM1285" s="154"/>
      <c r="AN1285" s="156"/>
      <c r="AO1285" s="156"/>
      <c r="AP1285" s="156"/>
      <c r="AQ1285" s="156"/>
      <c r="AR1285" s="156"/>
      <c r="AS1285" s="156"/>
      <c r="AT1285" s="156"/>
      <c r="AU1285" s="156"/>
      <c r="AV1285" s="156"/>
      <c r="AW1285" s="156"/>
      <c r="AX1285" s="156"/>
      <c r="AY1285" s="156"/>
      <c r="AZ1285" s="156"/>
      <c r="BA1285" s="156"/>
      <c r="BB1285" s="156"/>
      <c r="BC1285" s="156"/>
      <c r="BD1285" s="156"/>
      <c r="BE1285" s="156"/>
      <c r="BF1285" s="156"/>
      <c r="BG1285" s="156"/>
      <c r="BH1285" s="156"/>
      <c r="BI1285" s="156"/>
      <c r="BJ1285" s="156"/>
      <c r="BK1285" s="156"/>
      <c r="BL1285" s="156"/>
      <c r="BM1285" s="156"/>
      <c r="BN1285" s="156"/>
      <c r="BO1285" s="156"/>
      <c r="BP1285" s="156"/>
      <c r="BQ1285" s="156"/>
      <c r="BR1285" s="156"/>
      <c r="BS1285" s="156"/>
      <c r="BT1285" s="156"/>
      <c r="BU1285" s="156"/>
      <c r="BV1285" s="156"/>
      <c r="BW1285" s="156"/>
      <c r="BX1285" s="156"/>
      <c r="BY1285" s="156"/>
      <c r="BZ1285" s="156"/>
      <c r="CA1285" s="156"/>
      <c r="CB1285" s="156"/>
      <c r="CC1285" s="156"/>
      <c r="CD1285" s="156"/>
      <c r="CE1285" s="156"/>
      <c r="CF1285" s="156"/>
      <c r="CG1285" s="156"/>
      <c r="CH1285" s="156"/>
      <c r="CI1285" s="156"/>
      <c r="CJ1285" s="156"/>
      <c r="CK1285" s="156"/>
      <c r="CL1285" s="156"/>
      <c r="CM1285" s="156"/>
      <c r="CN1285" s="156"/>
      <c r="CO1285" s="156"/>
      <c r="CP1285" s="156"/>
      <c r="CQ1285" s="156"/>
      <c r="CR1285" s="156"/>
      <c r="CS1285" s="156"/>
      <c r="CT1285" s="156"/>
      <c r="CU1285" s="156"/>
      <c r="CV1285" s="156"/>
      <c r="CW1285" s="156"/>
      <c r="CX1285" s="156"/>
      <c r="CY1285" s="156"/>
      <c r="CZ1285" s="156"/>
      <c r="DA1285" s="156"/>
      <c r="DB1285" s="156"/>
      <c r="DC1285" s="156"/>
      <c r="DD1285" s="156"/>
      <c r="DE1285" s="156"/>
      <c r="DF1285" s="156"/>
      <c r="DG1285" s="156"/>
      <c r="DH1285" s="156"/>
      <c r="DI1285" s="156"/>
      <c r="DJ1285" s="156"/>
      <c r="DK1285" s="156"/>
      <c r="DL1285" s="156"/>
      <c r="DM1285" s="156"/>
      <c r="DN1285" s="156"/>
      <c r="DO1285" s="156"/>
      <c r="DP1285" s="156"/>
      <c r="DQ1285" s="156"/>
      <c r="DR1285" s="156"/>
      <c r="DS1285" s="156"/>
      <c r="DT1285" s="156"/>
      <c r="DU1285" s="156"/>
      <c r="DV1285" s="156"/>
      <c r="DW1285" s="156"/>
      <c r="DX1285" s="156"/>
      <c r="DY1285" s="156"/>
      <c r="DZ1285" s="156"/>
      <c r="EA1285" s="156"/>
      <c r="EB1285" s="156"/>
      <c r="EC1285" s="156"/>
      <c r="ED1285" s="156"/>
      <c r="EE1285" s="156"/>
      <c r="EF1285" s="156"/>
      <c r="EG1285" s="156"/>
      <c r="EH1285" s="156"/>
      <c r="EI1285" s="156"/>
      <c r="EJ1285" s="156"/>
      <c r="EK1285" s="156"/>
      <c r="EL1285" s="156"/>
      <c r="EM1285" s="156"/>
      <c r="EN1285" s="156"/>
      <c r="EO1285" s="156"/>
      <c r="EP1285" s="156"/>
      <c r="EQ1285" s="156"/>
      <c r="ER1285" s="156"/>
      <c r="ES1285" s="156"/>
      <c r="ET1285" s="156"/>
      <c r="EU1285" s="156"/>
      <c r="EV1285" s="156"/>
      <c r="EW1285" s="156"/>
      <c r="EX1285" s="156"/>
      <c r="EY1285" s="156"/>
      <c r="EZ1285" s="156"/>
      <c r="FA1285" s="156"/>
      <c r="FB1285" s="156"/>
      <c r="FC1285" s="156"/>
      <c r="FD1285" s="156"/>
      <c r="FE1285" s="156"/>
      <c r="FF1285" s="156"/>
      <c r="FG1285" s="156"/>
      <c r="FH1285" s="156"/>
      <c r="FI1285" s="156"/>
      <c r="FJ1285" s="156"/>
      <c r="FK1285" s="156"/>
      <c r="FL1285" s="156"/>
      <c r="FM1285" s="156"/>
      <c r="FN1285" s="156"/>
      <c r="FO1285" s="156"/>
      <c r="FP1285" s="156"/>
    </row>
    <row r="1286" spans="1:172" s="227" customFormat="1" x14ac:dyDescent="0.25">
      <c r="A1286" s="156"/>
      <c r="B1286" s="156"/>
      <c r="C1286" s="156"/>
      <c r="D1286" s="156"/>
      <c r="E1286" s="156"/>
      <c r="F1286" s="156"/>
      <c r="G1286" s="156"/>
      <c r="H1286" s="156"/>
      <c r="I1286" s="156"/>
      <c r="J1286" s="156"/>
      <c r="K1286" s="156"/>
      <c r="L1286" s="156"/>
      <c r="M1286" s="156"/>
      <c r="N1286" s="156"/>
      <c r="O1286" s="156"/>
      <c r="P1286" s="156"/>
      <c r="Q1286" s="156"/>
      <c r="R1286" s="156"/>
      <c r="S1286" s="156"/>
      <c r="T1286" s="156"/>
      <c r="U1286" s="156"/>
      <c r="V1286" s="156"/>
      <c r="W1286" s="156"/>
      <c r="X1286" s="156"/>
      <c r="Y1286" s="156"/>
      <c r="Z1286" s="156"/>
      <c r="AA1286" s="154"/>
      <c r="AB1286" s="155"/>
      <c r="AC1286" s="152"/>
      <c r="AD1286" s="152"/>
      <c r="AE1286" s="152"/>
      <c r="AF1286" s="152"/>
      <c r="AG1286" s="157"/>
      <c r="AH1286" s="157"/>
      <c r="AI1286" s="152"/>
      <c r="AJ1286" s="152"/>
      <c r="AK1286" s="152"/>
      <c r="AL1286" s="152"/>
      <c r="AM1286" s="154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  <c r="CM1286" s="156"/>
      <c r="CN1286" s="156"/>
      <c r="CO1286" s="156"/>
      <c r="CP1286" s="156"/>
      <c r="CQ1286" s="156"/>
      <c r="CR1286" s="156"/>
      <c r="CS1286" s="156"/>
      <c r="CT1286" s="156"/>
      <c r="CU1286" s="156"/>
      <c r="CV1286" s="156"/>
      <c r="CW1286" s="156"/>
      <c r="CX1286" s="156"/>
      <c r="CY1286" s="156"/>
      <c r="CZ1286" s="156"/>
      <c r="DA1286" s="156"/>
      <c r="DB1286" s="156"/>
      <c r="DC1286" s="156"/>
      <c r="DD1286" s="156"/>
      <c r="DE1286" s="156"/>
      <c r="DF1286" s="156"/>
      <c r="DG1286" s="156"/>
      <c r="DH1286" s="156"/>
      <c r="DI1286" s="156"/>
      <c r="DJ1286" s="156"/>
      <c r="DK1286" s="156"/>
      <c r="DL1286" s="156"/>
      <c r="DM1286" s="156"/>
      <c r="DN1286" s="156"/>
      <c r="DO1286" s="156"/>
      <c r="DP1286" s="156"/>
      <c r="DQ1286" s="156"/>
      <c r="DR1286" s="156"/>
      <c r="DS1286" s="156"/>
      <c r="DT1286" s="156"/>
      <c r="DU1286" s="156"/>
      <c r="DV1286" s="156"/>
      <c r="DW1286" s="156"/>
      <c r="DX1286" s="156"/>
      <c r="DY1286" s="156"/>
      <c r="DZ1286" s="156"/>
      <c r="EA1286" s="156"/>
      <c r="EB1286" s="156"/>
      <c r="EC1286" s="156"/>
      <c r="ED1286" s="156"/>
      <c r="EE1286" s="156"/>
      <c r="EF1286" s="156"/>
      <c r="EG1286" s="156"/>
      <c r="EH1286" s="156"/>
      <c r="EI1286" s="156"/>
      <c r="EJ1286" s="156"/>
      <c r="EK1286" s="156"/>
      <c r="EL1286" s="156"/>
      <c r="EM1286" s="156"/>
      <c r="EN1286" s="156"/>
      <c r="EO1286" s="156"/>
      <c r="EP1286" s="156"/>
      <c r="EQ1286" s="156"/>
      <c r="ER1286" s="156"/>
      <c r="ES1286" s="156"/>
      <c r="ET1286" s="156"/>
      <c r="EU1286" s="156"/>
      <c r="EV1286" s="156"/>
      <c r="EW1286" s="156"/>
      <c r="EX1286" s="156"/>
      <c r="EY1286" s="156"/>
      <c r="EZ1286" s="156"/>
      <c r="FA1286" s="156"/>
      <c r="FB1286" s="156"/>
      <c r="FC1286" s="156"/>
      <c r="FD1286" s="156"/>
      <c r="FE1286" s="156"/>
      <c r="FF1286" s="156"/>
      <c r="FG1286" s="156"/>
      <c r="FH1286" s="156"/>
      <c r="FI1286" s="156"/>
      <c r="FJ1286" s="156"/>
      <c r="FK1286" s="156"/>
      <c r="FL1286" s="156"/>
      <c r="FM1286" s="156"/>
      <c r="FN1286" s="156"/>
      <c r="FO1286" s="156"/>
      <c r="FP1286" s="156"/>
    </row>
    <row r="1287" spans="1:172" s="227" customFormat="1" x14ac:dyDescent="0.25">
      <c r="A1287" s="156"/>
      <c r="B1287" s="156"/>
      <c r="C1287" s="156"/>
      <c r="D1287" s="156"/>
      <c r="E1287" s="156"/>
      <c r="F1287" s="156"/>
      <c r="G1287" s="156"/>
      <c r="H1287" s="156"/>
      <c r="I1287" s="156"/>
      <c r="J1287" s="156"/>
      <c r="K1287" s="156"/>
      <c r="L1287" s="156"/>
      <c r="M1287" s="156"/>
      <c r="N1287" s="156"/>
      <c r="O1287" s="156"/>
      <c r="P1287" s="156"/>
      <c r="Q1287" s="156"/>
      <c r="R1287" s="156"/>
      <c r="S1287" s="156"/>
      <c r="T1287" s="156"/>
      <c r="U1287" s="156"/>
      <c r="V1287" s="156"/>
      <c r="W1287" s="156"/>
      <c r="X1287" s="156"/>
      <c r="Y1287" s="156"/>
      <c r="Z1287" s="156"/>
      <c r="AA1287" s="154"/>
      <c r="AB1287" s="155"/>
      <c r="AC1287" s="152"/>
      <c r="AD1287" s="152"/>
      <c r="AE1287" s="152"/>
      <c r="AF1287" s="152"/>
      <c r="AG1287" s="157"/>
      <c r="AH1287" s="157"/>
      <c r="AI1287" s="152"/>
      <c r="AJ1287" s="152"/>
      <c r="AK1287" s="152"/>
      <c r="AL1287" s="152"/>
      <c r="AM1287" s="154"/>
      <c r="AN1287" s="156"/>
      <c r="AO1287" s="156"/>
      <c r="AP1287" s="156"/>
      <c r="AQ1287" s="156"/>
      <c r="AR1287" s="156"/>
      <c r="AS1287" s="156"/>
      <c r="AT1287" s="156"/>
      <c r="AU1287" s="156"/>
      <c r="AV1287" s="156"/>
      <c r="AW1287" s="156"/>
      <c r="AX1287" s="156"/>
      <c r="AY1287" s="156"/>
      <c r="AZ1287" s="156"/>
      <c r="BA1287" s="156"/>
      <c r="BB1287" s="156"/>
      <c r="BC1287" s="156"/>
      <c r="BD1287" s="156"/>
      <c r="BE1287" s="156"/>
      <c r="BF1287" s="156"/>
      <c r="BG1287" s="156"/>
      <c r="BH1287" s="156"/>
      <c r="BI1287" s="156"/>
      <c r="BJ1287" s="156"/>
      <c r="BK1287" s="156"/>
      <c r="BL1287" s="156"/>
      <c r="BM1287" s="156"/>
      <c r="BN1287" s="156"/>
      <c r="BO1287" s="156"/>
      <c r="BP1287" s="156"/>
      <c r="BQ1287" s="156"/>
      <c r="BR1287" s="156"/>
      <c r="BS1287" s="156"/>
      <c r="BT1287" s="156"/>
      <c r="BU1287" s="156"/>
      <c r="BV1287" s="156"/>
      <c r="BW1287" s="156"/>
      <c r="BX1287" s="156"/>
      <c r="BY1287" s="156"/>
      <c r="BZ1287" s="156"/>
      <c r="CA1287" s="156"/>
      <c r="CB1287" s="156"/>
      <c r="CC1287" s="156"/>
      <c r="CD1287" s="156"/>
      <c r="CE1287" s="156"/>
      <c r="CF1287" s="156"/>
      <c r="CG1287" s="156"/>
      <c r="CH1287" s="156"/>
      <c r="CI1287" s="156"/>
      <c r="CJ1287" s="156"/>
      <c r="CK1287" s="156"/>
      <c r="CL1287" s="156"/>
      <c r="CM1287" s="156"/>
      <c r="CN1287" s="156"/>
      <c r="CO1287" s="156"/>
      <c r="CP1287" s="156"/>
      <c r="CQ1287" s="156"/>
      <c r="CR1287" s="156"/>
      <c r="CS1287" s="156"/>
      <c r="CT1287" s="156"/>
      <c r="CU1287" s="156"/>
      <c r="CV1287" s="156"/>
      <c r="CW1287" s="156"/>
      <c r="CX1287" s="156"/>
      <c r="CY1287" s="156"/>
      <c r="CZ1287" s="156"/>
      <c r="DA1287" s="156"/>
      <c r="DB1287" s="156"/>
      <c r="DC1287" s="156"/>
      <c r="DD1287" s="156"/>
      <c r="DE1287" s="156"/>
      <c r="DF1287" s="156"/>
      <c r="DG1287" s="156"/>
      <c r="DH1287" s="156"/>
      <c r="DI1287" s="156"/>
      <c r="DJ1287" s="156"/>
      <c r="DK1287" s="156"/>
      <c r="DL1287" s="156"/>
      <c r="DM1287" s="156"/>
      <c r="DN1287" s="156"/>
      <c r="DO1287" s="156"/>
      <c r="DP1287" s="156"/>
      <c r="DQ1287" s="156"/>
      <c r="DR1287" s="156"/>
      <c r="DS1287" s="156"/>
      <c r="DT1287" s="156"/>
      <c r="DU1287" s="156"/>
      <c r="DV1287" s="156"/>
      <c r="DW1287" s="156"/>
      <c r="DX1287" s="156"/>
      <c r="DY1287" s="156"/>
      <c r="DZ1287" s="156"/>
      <c r="EA1287" s="156"/>
      <c r="EB1287" s="156"/>
      <c r="EC1287" s="156"/>
      <c r="ED1287" s="156"/>
      <c r="EE1287" s="156"/>
      <c r="EF1287" s="156"/>
      <c r="EG1287" s="156"/>
      <c r="EH1287" s="156"/>
      <c r="EI1287" s="156"/>
      <c r="EJ1287" s="156"/>
      <c r="EK1287" s="156"/>
      <c r="EL1287" s="156"/>
      <c r="EM1287" s="156"/>
      <c r="EN1287" s="156"/>
      <c r="EO1287" s="156"/>
      <c r="EP1287" s="156"/>
      <c r="EQ1287" s="156"/>
      <c r="ER1287" s="156"/>
      <c r="ES1287" s="156"/>
      <c r="ET1287" s="156"/>
      <c r="EU1287" s="156"/>
      <c r="EV1287" s="156"/>
      <c r="EW1287" s="156"/>
      <c r="EX1287" s="156"/>
      <c r="EY1287" s="156"/>
      <c r="EZ1287" s="156"/>
      <c r="FA1287" s="156"/>
      <c r="FB1287" s="156"/>
      <c r="FC1287" s="156"/>
      <c r="FD1287" s="156"/>
      <c r="FE1287" s="156"/>
      <c r="FF1287" s="156"/>
      <c r="FG1287" s="156"/>
      <c r="FH1287" s="156"/>
      <c r="FI1287" s="156"/>
      <c r="FJ1287" s="156"/>
      <c r="FK1287" s="156"/>
      <c r="FL1287" s="156"/>
      <c r="FM1287" s="156"/>
      <c r="FN1287" s="156"/>
      <c r="FO1287" s="156"/>
      <c r="FP1287" s="156"/>
    </row>
    <row r="1288" spans="1:172" s="227" customFormat="1" x14ac:dyDescent="0.25">
      <c r="A1288" s="156"/>
      <c r="B1288" s="156"/>
      <c r="C1288" s="156"/>
      <c r="D1288" s="156"/>
      <c r="E1288" s="156"/>
      <c r="F1288" s="156"/>
      <c r="G1288" s="156"/>
      <c r="H1288" s="156"/>
      <c r="I1288" s="156"/>
      <c r="J1288" s="156"/>
      <c r="K1288" s="156"/>
      <c r="L1288" s="156"/>
      <c r="M1288" s="156"/>
      <c r="N1288" s="156"/>
      <c r="O1288" s="156"/>
      <c r="P1288" s="156"/>
      <c r="Q1288" s="156"/>
      <c r="R1288" s="156"/>
      <c r="S1288" s="156"/>
      <c r="T1288" s="156"/>
      <c r="U1288" s="156"/>
      <c r="V1288" s="156"/>
      <c r="W1288" s="156"/>
      <c r="X1288" s="156"/>
      <c r="Y1288" s="156"/>
      <c r="Z1288" s="156"/>
      <c r="AA1288" s="154"/>
      <c r="AB1288" s="155"/>
      <c r="AC1288" s="152"/>
      <c r="AD1288" s="152"/>
      <c r="AE1288" s="152"/>
      <c r="AF1288" s="152"/>
      <c r="AG1288" s="157"/>
      <c r="AH1288" s="157"/>
      <c r="AI1288" s="152"/>
      <c r="AJ1288" s="152"/>
      <c r="AK1288" s="152"/>
      <c r="AL1288" s="152"/>
      <c r="AM1288" s="154"/>
      <c r="AN1288" s="156"/>
      <c r="AO1288" s="156"/>
      <c r="AP1288" s="156"/>
      <c r="AQ1288" s="156"/>
      <c r="AR1288" s="156"/>
      <c r="AS1288" s="156"/>
      <c r="AT1288" s="156"/>
      <c r="AU1288" s="156"/>
      <c r="AV1288" s="156"/>
      <c r="AW1288" s="156"/>
      <c r="AX1288" s="156"/>
      <c r="AY1288" s="156"/>
      <c r="AZ1288" s="156"/>
      <c r="BA1288" s="156"/>
      <c r="BB1288" s="156"/>
      <c r="BC1288" s="156"/>
      <c r="BD1288" s="156"/>
      <c r="BE1288" s="156"/>
      <c r="BF1288" s="156"/>
      <c r="BG1288" s="156"/>
      <c r="BH1288" s="156"/>
      <c r="BI1288" s="156"/>
      <c r="BJ1288" s="156"/>
      <c r="BK1288" s="156"/>
      <c r="BL1288" s="156"/>
      <c r="BM1288" s="156"/>
      <c r="BN1288" s="156"/>
      <c r="BO1288" s="156"/>
      <c r="BP1288" s="156"/>
      <c r="BQ1288" s="156"/>
      <c r="BR1288" s="156"/>
      <c r="BS1288" s="156"/>
      <c r="BT1288" s="156"/>
      <c r="BU1288" s="156"/>
      <c r="BV1288" s="156"/>
      <c r="BW1288" s="156"/>
      <c r="BX1288" s="156"/>
      <c r="BY1288" s="156"/>
      <c r="BZ1288" s="156"/>
      <c r="CA1288" s="156"/>
      <c r="CB1288" s="156"/>
      <c r="CC1288" s="156"/>
      <c r="CD1288" s="156"/>
      <c r="CE1288" s="156"/>
      <c r="CF1288" s="156"/>
      <c r="CG1288" s="156"/>
      <c r="CH1288" s="156"/>
      <c r="CI1288" s="156"/>
      <c r="CJ1288" s="156"/>
      <c r="CK1288" s="156"/>
      <c r="CL1288" s="156"/>
      <c r="CM1288" s="156"/>
      <c r="CN1288" s="156"/>
      <c r="CO1288" s="156"/>
      <c r="CP1288" s="156"/>
      <c r="CQ1288" s="156"/>
      <c r="CR1288" s="156"/>
      <c r="CS1288" s="156"/>
      <c r="CT1288" s="156"/>
      <c r="CU1288" s="156"/>
      <c r="CV1288" s="156"/>
      <c r="CW1288" s="156"/>
      <c r="CX1288" s="156"/>
      <c r="CY1288" s="156"/>
      <c r="CZ1288" s="156"/>
      <c r="DA1288" s="156"/>
      <c r="DB1288" s="156"/>
      <c r="DC1288" s="156"/>
      <c r="DD1288" s="156"/>
      <c r="DE1288" s="156"/>
      <c r="DF1288" s="156"/>
      <c r="DG1288" s="156"/>
      <c r="DH1288" s="156"/>
      <c r="DI1288" s="156"/>
      <c r="DJ1288" s="156"/>
      <c r="DK1288" s="156"/>
      <c r="DL1288" s="156"/>
      <c r="DM1288" s="156"/>
      <c r="DN1288" s="156"/>
      <c r="DO1288" s="156"/>
      <c r="DP1288" s="156"/>
      <c r="DQ1288" s="156"/>
      <c r="DR1288" s="156"/>
      <c r="DS1288" s="156"/>
      <c r="DT1288" s="156"/>
      <c r="DU1288" s="156"/>
      <c r="DV1288" s="156"/>
      <c r="DW1288" s="156"/>
      <c r="DX1288" s="156"/>
      <c r="DY1288" s="156"/>
      <c r="DZ1288" s="156"/>
      <c r="EA1288" s="156"/>
      <c r="EB1288" s="156"/>
      <c r="EC1288" s="156"/>
      <c r="ED1288" s="156"/>
      <c r="EE1288" s="156"/>
      <c r="EF1288" s="156"/>
      <c r="EG1288" s="156"/>
      <c r="EH1288" s="156"/>
      <c r="EI1288" s="156"/>
      <c r="EJ1288" s="156"/>
      <c r="EK1288" s="156"/>
      <c r="EL1288" s="156"/>
      <c r="EM1288" s="156"/>
      <c r="EN1288" s="156"/>
      <c r="EO1288" s="156"/>
      <c r="EP1288" s="156"/>
      <c r="EQ1288" s="156"/>
      <c r="ER1288" s="156"/>
      <c r="ES1288" s="156"/>
      <c r="ET1288" s="156"/>
      <c r="EU1288" s="156"/>
      <c r="EV1288" s="156"/>
      <c r="EW1288" s="156"/>
      <c r="EX1288" s="156"/>
      <c r="EY1288" s="156"/>
      <c r="EZ1288" s="156"/>
      <c r="FA1288" s="156"/>
      <c r="FB1288" s="156"/>
      <c r="FC1288" s="156"/>
      <c r="FD1288" s="156"/>
      <c r="FE1288" s="156"/>
      <c r="FF1288" s="156"/>
      <c r="FG1288" s="156"/>
      <c r="FH1288" s="156"/>
      <c r="FI1288" s="156"/>
      <c r="FJ1288" s="156"/>
      <c r="FK1288" s="156"/>
      <c r="FL1288" s="156"/>
      <c r="FM1288" s="156"/>
      <c r="FN1288" s="156"/>
      <c r="FO1288" s="156"/>
      <c r="FP1288" s="156"/>
    </row>
    <row r="1289" spans="1:172" s="227" customFormat="1" x14ac:dyDescent="0.25">
      <c r="A1289" s="156"/>
      <c r="B1289" s="156"/>
      <c r="C1289" s="156"/>
      <c r="D1289" s="156"/>
      <c r="E1289" s="156"/>
      <c r="F1289" s="156"/>
      <c r="G1289" s="156"/>
      <c r="H1289" s="156"/>
      <c r="I1289" s="156"/>
      <c r="J1289" s="156"/>
      <c r="K1289" s="156"/>
      <c r="L1289" s="156"/>
      <c r="M1289" s="156"/>
      <c r="N1289" s="156"/>
      <c r="O1289" s="156"/>
      <c r="P1289" s="156"/>
      <c r="Q1289" s="156"/>
      <c r="R1289" s="156"/>
      <c r="S1289" s="156"/>
      <c r="T1289" s="156"/>
      <c r="U1289" s="156"/>
      <c r="V1289" s="156"/>
      <c r="W1289" s="156"/>
      <c r="X1289" s="156"/>
      <c r="Y1289" s="156"/>
      <c r="Z1289" s="156"/>
      <c r="AA1289" s="154"/>
      <c r="AB1289" s="155"/>
      <c r="AC1289" s="152"/>
      <c r="AD1289" s="152"/>
      <c r="AE1289" s="152"/>
      <c r="AF1289" s="152"/>
      <c r="AG1289" s="157"/>
      <c r="AH1289" s="157"/>
      <c r="AI1289" s="152"/>
      <c r="AJ1289" s="152"/>
      <c r="AK1289" s="152"/>
      <c r="AL1289" s="152"/>
      <c r="AM1289" s="154"/>
      <c r="AN1289" s="156"/>
      <c r="AO1289" s="156"/>
      <c r="AP1289" s="156"/>
      <c r="AQ1289" s="156"/>
      <c r="AR1289" s="156"/>
      <c r="AS1289" s="156"/>
      <c r="AT1289" s="156"/>
      <c r="AU1289" s="156"/>
      <c r="AV1289" s="156"/>
      <c r="AW1289" s="156"/>
      <c r="AX1289" s="156"/>
      <c r="AY1289" s="156"/>
      <c r="AZ1289" s="156"/>
      <c r="BA1289" s="156"/>
      <c r="BB1289" s="156"/>
      <c r="BC1289" s="156"/>
      <c r="BD1289" s="156"/>
      <c r="BE1289" s="156"/>
      <c r="BF1289" s="156"/>
      <c r="BG1289" s="156"/>
      <c r="BH1289" s="156"/>
      <c r="BI1289" s="156"/>
      <c r="BJ1289" s="156"/>
      <c r="BK1289" s="156"/>
      <c r="BL1289" s="156"/>
      <c r="BM1289" s="156"/>
      <c r="BN1289" s="156"/>
      <c r="BO1289" s="156"/>
      <c r="BP1289" s="156"/>
      <c r="BQ1289" s="156"/>
      <c r="BR1289" s="156"/>
      <c r="BS1289" s="156"/>
      <c r="BT1289" s="156"/>
      <c r="BU1289" s="156"/>
      <c r="BV1289" s="156"/>
      <c r="BW1289" s="156"/>
      <c r="BX1289" s="156"/>
      <c r="BY1289" s="156"/>
      <c r="BZ1289" s="156"/>
      <c r="CA1289" s="156"/>
      <c r="CB1289" s="156"/>
      <c r="CC1289" s="156"/>
      <c r="CD1289" s="156"/>
      <c r="CE1289" s="156"/>
      <c r="CF1289" s="156"/>
      <c r="CG1289" s="156"/>
      <c r="CH1289" s="156"/>
      <c r="CI1289" s="156"/>
      <c r="CJ1289" s="156"/>
      <c r="CK1289" s="156"/>
      <c r="CL1289" s="156"/>
      <c r="CM1289" s="156"/>
      <c r="CN1289" s="156"/>
      <c r="CO1289" s="156"/>
      <c r="CP1289" s="156"/>
      <c r="CQ1289" s="156"/>
      <c r="CR1289" s="156"/>
      <c r="CS1289" s="156"/>
      <c r="CT1289" s="156"/>
      <c r="CU1289" s="156"/>
      <c r="CV1289" s="156"/>
      <c r="CW1289" s="156"/>
      <c r="CX1289" s="156"/>
      <c r="CY1289" s="156"/>
      <c r="CZ1289" s="156"/>
      <c r="DA1289" s="156"/>
      <c r="DB1289" s="156"/>
      <c r="DC1289" s="156"/>
      <c r="DD1289" s="156"/>
      <c r="DE1289" s="156"/>
      <c r="DF1289" s="156"/>
      <c r="DG1289" s="156"/>
      <c r="DH1289" s="156"/>
      <c r="DI1289" s="156"/>
      <c r="DJ1289" s="156"/>
      <c r="DK1289" s="156"/>
      <c r="DL1289" s="156"/>
      <c r="DM1289" s="156"/>
      <c r="DN1289" s="156"/>
      <c r="DO1289" s="156"/>
      <c r="DP1289" s="156"/>
      <c r="DQ1289" s="156"/>
      <c r="DR1289" s="156"/>
      <c r="DS1289" s="156"/>
      <c r="DT1289" s="156"/>
      <c r="DU1289" s="156"/>
      <c r="DV1289" s="156"/>
      <c r="DW1289" s="156"/>
      <c r="DX1289" s="156"/>
      <c r="DY1289" s="156"/>
      <c r="DZ1289" s="156"/>
      <c r="EA1289" s="156"/>
      <c r="EB1289" s="156"/>
      <c r="EC1289" s="156"/>
      <c r="ED1289" s="156"/>
      <c r="EE1289" s="156"/>
      <c r="EF1289" s="156"/>
      <c r="EG1289" s="156"/>
      <c r="EH1289" s="156"/>
      <c r="EI1289" s="156"/>
      <c r="EJ1289" s="156"/>
      <c r="EK1289" s="156"/>
      <c r="EL1289" s="156"/>
      <c r="EM1289" s="156"/>
      <c r="EN1289" s="156"/>
      <c r="EO1289" s="156"/>
      <c r="EP1289" s="156"/>
      <c r="EQ1289" s="156"/>
      <c r="ER1289" s="156"/>
      <c r="ES1289" s="156"/>
      <c r="ET1289" s="156"/>
      <c r="EU1289" s="156"/>
      <c r="EV1289" s="156"/>
      <c r="EW1289" s="156"/>
      <c r="EX1289" s="156"/>
      <c r="EY1289" s="156"/>
      <c r="EZ1289" s="156"/>
      <c r="FA1289" s="156"/>
      <c r="FB1289" s="156"/>
      <c r="FC1289" s="156"/>
      <c r="FD1289" s="156"/>
      <c r="FE1289" s="156"/>
      <c r="FF1289" s="156"/>
      <c r="FG1289" s="156"/>
      <c r="FH1289" s="156"/>
      <c r="FI1289" s="156"/>
      <c r="FJ1289" s="156"/>
      <c r="FK1289" s="156"/>
      <c r="FL1289" s="156"/>
      <c r="FM1289" s="156"/>
      <c r="FN1289" s="156"/>
      <c r="FO1289" s="156"/>
      <c r="FP1289" s="156"/>
    </row>
    <row r="1290" spans="1:172" s="227" customFormat="1" x14ac:dyDescent="0.25">
      <c r="A1290" s="156"/>
      <c r="B1290" s="156"/>
      <c r="C1290" s="156"/>
      <c r="D1290" s="156"/>
      <c r="E1290" s="156"/>
      <c r="F1290" s="156"/>
      <c r="G1290" s="156"/>
      <c r="H1290" s="156"/>
      <c r="I1290" s="156"/>
      <c r="J1290" s="156"/>
      <c r="K1290" s="156"/>
      <c r="L1290" s="156"/>
      <c r="M1290" s="156"/>
      <c r="N1290" s="156"/>
      <c r="O1290" s="156"/>
      <c r="P1290" s="156"/>
      <c r="Q1290" s="156"/>
      <c r="R1290" s="156"/>
      <c r="S1290" s="156"/>
      <c r="T1290" s="156"/>
      <c r="U1290" s="156"/>
      <c r="V1290" s="156"/>
      <c r="W1290" s="156"/>
      <c r="X1290" s="156"/>
      <c r="Y1290" s="156"/>
      <c r="Z1290" s="156"/>
      <c r="AA1290" s="154"/>
      <c r="AB1290" s="155"/>
      <c r="AC1290" s="152"/>
      <c r="AD1290" s="152"/>
      <c r="AE1290" s="152"/>
      <c r="AF1290" s="152"/>
      <c r="AG1290" s="157"/>
      <c r="AH1290" s="157"/>
      <c r="AI1290" s="152"/>
      <c r="AJ1290" s="152"/>
      <c r="AK1290" s="152"/>
      <c r="AL1290" s="152"/>
      <c r="AM1290" s="154"/>
      <c r="AN1290" s="156"/>
      <c r="AO1290" s="156"/>
      <c r="AP1290" s="156"/>
      <c r="AQ1290" s="156"/>
      <c r="AR1290" s="156"/>
      <c r="AS1290" s="156"/>
      <c r="AT1290" s="156"/>
      <c r="AU1290" s="156"/>
      <c r="AV1290" s="156"/>
      <c r="AW1290" s="156"/>
      <c r="AX1290" s="156"/>
      <c r="AY1290" s="156"/>
      <c r="AZ1290" s="156"/>
      <c r="BA1290" s="156"/>
      <c r="BB1290" s="156"/>
      <c r="BC1290" s="156"/>
      <c r="BD1290" s="156"/>
      <c r="BE1290" s="156"/>
      <c r="BF1290" s="156"/>
      <c r="BG1290" s="156"/>
      <c r="BH1290" s="156"/>
      <c r="BI1290" s="156"/>
      <c r="BJ1290" s="156"/>
      <c r="BK1290" s="156"/>
      <c r="BL1290" s="156"/>
      <c r="BM1290" s="156"/>
      <c r="BN1290" s="156"/>
      <c r="BO1290" s="156"/>
      <c r="BP1290" s="156"/>
      <c r="BQ1290" s="156"/>
      <c r="BR1290" s="156"/>
      <c r="BS1290" s="156"/>
      <c r="BT1290" s="156"/>
      <c r="BU1290" s="156"/>
      <c r="BV1290" s="156"/>
      <c r="BW1290" s="156"/>
      <c r="BX1290" s="156"/>
      <c r="BY1290" s="156"/>
      <c r="BZ1290" s="156"/>
      <c r="CA1290" s="156"/>
      <c r="CB1290" s="156"/>
      <c r="CC1290" s="156"/>
      <c r="CD1290" s="156"/>
      <c r="CE1290" s="156"/>
      <c r="CF1290" s="156"/>
      <c r="CG1290" s="156"/>
      <c r="CH1290" s="156"/>
      <c r="CI1290" s="156"/>
      <c r="CJ1290" s="156"/>
      <c r="CK1290" s="156"/>
      <c r="CL1290" s="156"/>
      <c r="CM1290" s="156"/>
      <c r="CN1290" s="156"/>
      <c r="CO1290" s="156"/>
      <c r="CP1290" s="156"/>
      <c r="CQ1290" s="156"/>
      <c r="CR1290" s="156"/>
      <c r="CS1290" s="156"/>
      <c r="CT1290" s="156"/>
      <c r="CU1290" s="156"/>
      <c r="CV1290" s="156"/>
      <c r="CW1290" s="156"/>
      <c r="CX1290" s="156"/>
      <c r="CY1290" s="156"/>
      <c r="CZ1290" s="156"/>
      <c r="DA1290" s="156"/>
      <c r="DB1290" s="156"/>
      <c r="DC1290" s="156"/>
      <c r="DD1290" s="156"/>
      <c r="DE1290" s="156"/>
      <c r="DF1290" s="156"/>
      <c r="DG1290" s="156"/>
      <c r="DH1290" s="156"/>
      <c r="DI1290" s="156"/>
      <c r="DJ1290" s="156"/>
      <c r="DK1290" s="156"/>
      <c r="DL1290" s="156"/>
      <c r="DM1290" s="156"/>
      <c r="DN1290" s="156"/>
      <c r="DO1290" s="156"/>
      <c r="DP1290" s="156"/>
      <c r="DQ1290" s="156"/>
      <c r="DR1290" s="156"/>
      <c r="DS1290" s="156"/>
      <c r="DT1290" s="156"/>
      <c r="DU1290" s="156"/>
      <c r="DV1290" s="156"/>
      <c r="DW1290" s="156"/>
      <c r="DX1290" s="156"/>
      <c r="DY1290" s="156"/>
      <c r="DZ1290" s="156"/>
      <c r="EA1290" s="156"/>
      <c r="EB1290" s="156"/>
      <c r="EC1290" s="156"/>
      <c r="ED1290" s="156"/>
      <c r="EE1290" s="156"/>
      <c r="EF1290" s="156"/>
      <c r="EG1290" s="156"/>
      <c r="EH1290" s="156"/>
      <c r="EI1290" s="156"/>
      <c r="EJ1290" s="156"/>
      <c r="EK1290" s="156"/>
      <c r="EL1290" s="156"/>
      <c r="EM1290" s="156"/>
      <c r="EN1290" s="156"/>
      <c r="EO1290" s="156"/>
      <c r="EP1290" s="156"/>
      <c r="EQ1290" s="156"/>
      <c r="ER1290" s="156"/>
      <c r="ES1290" s="156"/>
      <c r="ET1290" s="156"/>
      <c r="EU1290" s="156"/>
      <c r="EV1290" s="156"/>
      <c r="EW1290" s="156"/>
      <c r="EX1290" s="156"/>
      <c r="EY1290" s="156"/>
      <c r="EZ1290" s="156"/>
      <c r="FA1290" s="156"/>
      <c r="FB1290" s="156"/>
      <c r="FC1290" s="156"/>
      <c r="FD1290" s="156"/>
      <c r="FE1290" s="156"/>
      <c r="FF1290" s="156"/>
      <c r="FG1290" s="156"/>
      <c r="FH1290" s="156"/>
      <c r="FI1290" s="156"/>
      <c r="FJ1290" s="156"/>
      <c r="FK1290" s="156"/>
      <c r="FL1290" s="156"/>
      <c r="FM1290" s="156"/>
      <c r="FN1290" s="156"/>
      <c r="FO1290" s="156"/>
      <c r="FP1290" s="156"/>
    </row>
    <row r="1291" spans="1:172" s="227" customFormat="1" x14ac:dyDescent="0.25">
      <c r="A1291" s="156"/>
      <c r="B1291" s="156"/>
      <c r="C1291" s="156"/>
      <c r="D1291" s="156"/>
      <c r="E1291" s="156"/>
      <c r="F1291" s="156"/>
      <c r="G1291" s="156"/>
      <c r="H1291" s="156"/>
      <c r="I1291" s="156"/>
      <c r="J1291" s="156"/>
      <c r="K1291" s="156"/>
      <c r="L1291" s="156"/>
      <c r="M1291" s="156"/>
      <c r="N1291" s="156"/>
      <c r="O1291" s="156"/>
      <c r="P1291" s="156"/>
      <c r="Q1291" s="156"/>
      <c r="R1291" s="156"/>
      <c r="S1291" s="156"/>
      <c r="T1291" s="156"/>
      <c r="U1291" s="156"/>
      <c r="V1291" s="156"/>
      <c r="W1291" s="156"/>
      <c r="X1291" s="156"/>
      <c r="Y1291" s="156"/>
      <c r="Z1291" s="156"/>
      <c r="AA1291" s="154"/>
      <c r="AB1291" s="155"/>
      <c r="AC1291" s="152"/>
      <c r="AD1291" s="152"/>
      <c r="AE1291" s="152"/>
      <c r="AF1291" s="152"/>
      <c r="AG1291" s="157"/>
      <c r="AH1291" s="157"/>
      <c r="AI1291" s="152"/>
      <c r="AJ1291" s="152"/>
      <c r="AK1291" s="152"/>
      <c r="AL1291" s="152"/>
      <c r="AM1291" s="154"/>
      <c r="AN1291" s="156"/>
      <c r="AO1291" s="156"/>
      <c r="AP1291" s="156"/>
      <c r="AQ1291" s="156"/>
      <c r="AR1291" s="156"/>
      <c r="AS1291" s="156"/>
      <c r="AT1291" s="156"/>
      <c r="AU1291" s="156"/>
      <c r="AV1291" s="156"/>
      <c r="AW1291" s="156"/>
      <c r="AX1291" s="156"/>
      <c r="AY1291" s="156"/>
      <c r="AZ1291" s="156"/>
      <c r="BA1291" s="156"/>
      <c r="BB1291" s="156"/>
      <c r="BC1291" s="156"/>
      <c r="BD1291" s="156"/>
      <c r="BE1291" s="156"/>
      <c r="BF1291" s="156"/>
      <c r="BG1291" s="156"/>
      <c r="BH1291" s="156"/>
      <c r="BI1291" s="156"/>
      <c r="BJ1291" s="156"/>
      <c r="BK1291" s="156"/>
      <c r="BL1291" s="156"/>
      <c r="BM1291" s="156"/>
      <c r="BN1291" s="156"/>
      <c r="BO1291" s="156"/>
      <c r="BP1291" s="156"/>
      <c r="BQ1291" s="156"/>
      <c r="BR1291" s="156"/>
      <c r="BS1291" s="156"/>
      <c r="BT1291" s="156"/>
      <c r="BU1291" s="156"/>
      <c r="BV1291" s="156"/>
      <c r="BW1291" s="156"/>
      <c r="BX1291" s="156"/>
      <c r="BY1291" s="156"/>
      <c r="BZ1291" s="156"/>
      <c r="CA1291" s="156"/>
      <c r="CB1291" s="156"/>
      <c r="CC1291" s="156"/>
      <c r="CD1291" s="156"/>
      <c r="CE1291" s="156"/>
      <c r="CF1291" s="156"/>
      <c r="CG1291" s="156"/>
      <c r="CH1291" s="156"/>
      <c r="CI1291" s="156"/>
      <c r="CJ1291" s="156"/>
      <c r="CK1291" s="156"/>
      <c r="CL1291" s="156"/>
      <c r="CM1291" s="156"/>
      <c r="CN1291" s="156"/>
      <c r="CO1291" s="156"/>
      <c r="CP1291" s="156"/>
      <c r="CQ1291" s="156"/>
      <c r="CR1291" s="156"/>
      <c r="CS1291" s="156"/>
      <c r="CT1291" s="156"/>
      <c r="CU1291" s="156"/>
      <c r="CV1291" s="156"/>
      <c r="CW1291" s="156"/>
      <c r="CX1291" s="156"/>
      <c r="CY1291" s="156"/>
      <c r="CZ1291" s="156"/>
      <c r="DA1291" s="156"/>
      <c r="DB1291" s="156"/>
      <c r="DC1291" s="156"/>
      <c r="DD1291" s="156"/>
      <c r="DE1291" s="156"/>
      <c r="DF1291" s="156"/>
      <c r="DG1291" s="156"/>
      <c r="DH1291" s="156"/>
      <c r="DI1291" s="156"/>
      <c r="DJ1291" s="156"/>
      <c r="DK1291" s="156"/>
      <c r="DL1291" s="156"/>
      <c r="DM1291" s="156"/>
      <c r="DN1291" s="156"/>
      <c r="DO1291" s="156"/>
      <c r="DP1291" s="156"/>
      <c r="DQ1291" s="156"/>
      <c r="DR1291" s="156"/>
      <c r="DS1291" s="156"/>
      <c r="DT1291" s="156"/>
      <c r="DU1291" s="156"/>
      <c r="DV1291" s="156"/>
      <c r="DW1291" s="156"/>
      <c r="DX1291" s="156"/>
      <c r="DY1291" s="156"/>
      <c r="DZ1291" s="156"/>
      <c r="EA1291" s="156"/>
      <c r="EB1291" s="156"/>
      <c r="EC1291" s="156"/>
      <c r="ED1291" s="156"/>
      <c r="EE1291" s="156"/>
      <c r="EF1291" s="156"/>
      <c r="EG1291" s="156"/>
      <c r="EH1291" s="156"/>
      <c r="EI1291" s="156"/>
      <c r="EJ1291" s="156"/>
      <c r="EK1291" s="156"/>
      <c r="EL1291" s="156"/>
      <c r="EM1291" s="156"/>
      <c r="EN1291" s="156"/>
      <c r="EO1291" s="156"/>
      <c r="EP1291" s="156"/>
      <c r="EQ1291" s="156"/>
      <c r="ER1291" s="156"/>
      <c r="ES1291" s="156"/>
      <c r="ET1291" s="156"/>
      <c r="EU1291" s="156"/>
      <c r="EV1291" s="156"/>
      <c r="EW1291" s="156"/>
      <c r="EX1291" s="156"/>
      <c r="EY1291" s="156"/>
      <c r="EZ1291" s="156"/>
      <c r="FA1291" s="156"/>
      <c r="FB1291" s="156"/>
      <c r="FC1291" s="156"/>
      <c r="FD1291" s="156"/>
      <c r="FE1291" s="156"/>
      <c r="FF1291" s="156"/>
      <c r="FG1291" s="156"/>
      <c r="FH1291" s="156"/>
      <c r="FI1291" s="156"/>
      <c r="FJ1291" s="156"/>
      <c r="FK1291" s="156"/>
      <c r="FL1291" s="156"/>
      <c r="FM1291" s="156"/>
      <c r="FN1291" s="156"/>
      <c r="FO1291" s="156"/>
      <c r="FP1291" s="156"/>
    </row>
    <row r="1292" spans="1:172" s="227" customFormat="1" x14ac:dyDescent="0.25">
      <c r="A1292" s="156"/>
      <c r="B1292" s="156"/>
      <c r="C1292" s="156"/>
      <c r="D1292" s="156"/>
      <c r="E1292" s="156"/>
      <c r="F1292" s="156"/>
      <c r="G1292" s="156"/>
      <c r="H1292" s="156"/>
      <c r="I1292" s="156"/>
      <c r="J1292" s="156"/>
      <c r="K1292" s="156"/>
      <c r="L1292" s="156"/>
      <c r="M1292" s="156"/>
      <c r="N1292" s="156"/>
      <c r="O1292" s="156"/>
      <c r="P1292" s="156"/>
      <c r="Q1292" s="156"/>
      <c r="R1292" s="156"/>
      <c r="S1292" s="156"/>
      <c r="T1292" s="156"/>
      <c r="U1292" s="156"/>
      <c r="V1292" s="156"/>
      <c r="W1292" s="156"/>
      <c r="X1292" s="156"/>
      <c r="Y1292" s="156"/>
      <c r="Z1292" s="156"/>
      <c r="AA1292" s="154"/>
      <c r="AB1292" s="155"/>
      <c r="AC1292" s="152"/>
      <c r="AD1292" s="152"/>
      <c r="AE1292" s="152"/>
      <c r="AF1292" s="152"/>
      <c r="AG1292" s="157"/>
      <c r="AH1292" s="157"/>
      <c r="AI1292" s="152"/>
      <c r="AJ1292" s="152"/>
      <c r="AK1292" s="152"/>
      <c r="AL1292" s="152"/>
      <c r="AM1292" s="154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  <c r="CM1292" s="156"/>
      <c r="CN1292" s="156"/>
      <c r="CO1292" s="156"/>
      <c r="CP1292" s="156"/>
      <c r="CQ1292" s="156"/>
      <c r="CR1292" s="156"/>
      <c r="CS1292" s="156"/>
      <c r="CT1292" s="156"/>
      <c r="CU1292" s="156"/>
      <c r="CV1292" s="156"/>
      <c r="CW1292" s="156"/>
      <c r="CX1292" s="156"/>
      <c r="CY1292" s="156"/>
      <c r="CZ1292" s="156"/>
      <c r="DA1292" s="156"/>
      <c r="DB1292" s="156"/>
      <c r="DC1292" s="156"/>
      <c r="DD1292" s="156"/>
      <c r="DE1292" s="156"/>
      <c r="DF1292" s="156"/>
      <c r="DG1292" s="156"/>
      <c r="DH1292" s="156"/>
      <c r="DI1292" s="156"/>
      <c r="DJ1292" s="156"/>
      <c r="DK1292" s="156"/>
      <c r="DL1292" s="156"/>
      <c r="DM1292" s="156"/>
      <c r="DN1292" s="156"/>
      <c r="DO1292" s="156"/>
      <c r="DP1292" s="156"/>
      <c r="DQ1292" s="156"/>
      <c r="DR1292" s="156"/>
      <c r="DS1292" s="156"/>
      <c r="DT1292" s="156"/>
      <c r="DU1292" s="156"/>
      <c r="DV1292" s="156"/>
      <c r="DW1292" s="156"/>
      <c r="DX1292" s="156"/>
      <c r="DY1292" s="156"/>
      <c r="DZ1292" s="156"/>
      <c r="EA1292" s="156"/>
      <c r="EB1292" s="156"/>
      <c r="EC1292" s="156"/>
      <c r="ED1292" s="156"/>
      <c r="EE1292" s="156"/>
      <c r="EF1292" s="156"/>
      <c r="EG1292" s="156"/>
      <c r="EH1292" s="156"/>
      <c r="EI1292" s="156"/>
      <c r="EJ1292" s="156"/>
      <c r="EK1292" s="156"/>
      <c r="EL1292" s="156"/>
      <c r="EM1292" s="156"/>
      <c r="EN1292" s="156"/>
      <c r="EO1292" s="156"/>
      <c r="EP1292" s="156"/>
      <c r="EQ1292" s="156"/>
      <c r="ER1292" s="156"/>
      <c r="ES1292" s="156"/>
      <c r="ET1292" s="156"/>
      <c r="EU1292" s="156"/>
      <c r="EV1292" s="156"/>
      <c r="EW1292" s="156"/>
      <c r="EX1292" s="156"/>
      <c r="EY1292" s="156"/>
      <c r="EZ1292" s="156"/>
      <c r="FA1292" s="156"/>
      <c r="FB1292" s="156"/>
      <c r="FC1292" s="156"/>
      <c r="FD1292" s="156"/>
      <c r="FE1292" s="156"/>
      <c r="FF1292" s="156"/>
      <c r="FG1292" s="156"/>
      <c r="FH1292" s="156"/>
      <c r="FI1292" s="156"/>
      <c r="FJ1292" s="156"/>
      <c r="FK1292" s="156"/>
      <c r="FL1292" s="156"/>
      <c r="FM1292" s="156"/>
      <c r="FN1292" s="156"/>
      <c r="FO1292" s="156"/>
      <c r="FP1292" s="156"/>
    </row>
    <row r="1293" spans="1:172" s="227" customFormat="1" x14ac:dyDescent="0.25">
      <c r="A1293" s="156"/>
      <c r="B1293" s="156"/>
      <c r="C1293" s="156"/>
      <c r="D1293" s="156"/>
      <c r="E1293" s="156"/>
      <c r="F1293" s="156"/>
      <c r="G1293" s="156"/>
      <c r="H1293" s="156"/>
      <c r="I1293" s="156"/>
      <c r="J1293" s="156"/>
      <c r="K1293" s="156"/>
      <c r="L1293" s="156"/>
      <c r="M1293" s="156"/>
      <c r="N1293" s="156"/>
      <c r="O1293" s="156"/>
      <c r="P1293" s="156"/>
      <c r="Q1293" s="156"/>
      <c r="R1293" s="156"/>
      <c r="S1293" s="156"/>
      <c r="T1293" s="156"/>
      <c r="U1293" s="156"/>
      <c r="V1293" s="156"/>
      <c r="W1293" s="156"/>
      <c r="X1293" s="156"/>
      <c r="Y1293" s="156"/>
      <c r="Z1293" s="156"/>
      <c r="AA1293" s="154"/>
      <c r="AB1293" s="155"/>
      <c r="AC1293" s="152"/>
      <c r="AD1293" s="152"/>
      <c r="AE1293" s="152"/>
      <c r="AF1293" s="152"/>
      <c r="AG1293" s="157"/>
      <c r="AH1293" s="157"/>
      <c r="AI1293" s="152"/>
      <c r="AJ1293" s="152"/>
      <c r="AK1293" s="152"/>
      <c r="AL1293" s="152"/>
      <c r="AM1293" s="154"/>
      <c r="AN1293" s="156"/>
      <c r="AO1293" s="156"/>
      <c r="AP1293" s="156"/>
      <c r="AQ1293" s="156"/>
      <c r="AR1293" s="156"/>
      <c r="AS1293" s="156"/>
      <c r="AT1293" s="156"/>
      <c r="AU1293" s="156"/>
      <c r="AV1293" s="156"/>
      <c r="AW1293" s="156"/>
      <c r="AX1293" s="156"/>
      <c r="AY1293" s="156"/>
      <c r="AZ1293" s="156"/>
      <c r="BA1293" s="156"/>
      <c r="BB1293" s="156"/>
      <c r="BC1293" s="156"/>
      <c r="BD1293" s="156"/>
      <c r="BE1293" s="156"/>
      <c r="BF1293" s="156"/>
      <c r="BG1293" s="156"/>
      <c r="BH1293" s="156"/>
      <c r="BI1293" s="156"/>
      <c r="BJ1293" s="156"/>
      <c r="BK1293" s="156"/>
      <c r="BL1293" s="156"/>
      <c r="BM1293" s="156"/>
      <c r="BN1293" s="156"/>
      <c r="BO1293" s="156"/>
      <c r="BP1293" s="156"/>
      <c r="BQ1293" s="156"/>
      <c r="BR1293" s="156"/>
      <c r="BS1293" s="156"/>
      <c r="BT1293" s="156"/>
      <c r="BU1293" s="156"/>
      <c r="BV1293" s="156"/>
      <c r="BW1293" s="156"/>
      <c r="BX1293" s="156"/>
      <c r="BY1293" s="156"/>
      <c r="BZ1293" s="156"/>
      <c r="CA1293" s="156"/>
      <c r="CB1293" s="156"/>
      <c r="CC1293" s="156"/>
      <c r="CD1293" s="156"/>
      <c r="CE1293" s="156"/>
      <c r="CF1293" s="156"/>
      <c r="CG1293" s="156"/>
      <c r="CH1293" s="156"/>
      <c r="CI1293" s="156"/>
      <c r="CJ1293" s="156"/>
      <c r="CK1293" s="156"/>
      <c r="CL1293" s="156"/>
      <c r="CM1293" s="156"/>
      <c r="CN1293" s="156"/>
      <c r="CO1293" s="156"/>
      <c r="CP1293" s="156"/>
      <c r="CQ1293" s="156"/>
      <c r="CR1293" s="156"/>
      <c r="CS1293" s="156"/>
      <c r="CT1293" s="156"/>
      <c r="CU1293" s="156"/>
      <c r="CV1293" s="156"/>
      <c r="CW1293" s="156"/>
      <c r="CX1293" s="156"/>
      <c r="CY1293" s="156"/>
      <c r="CZ1293" s="156"/>
      <c r="DA1293" s="156"/>
      <c r="DB1293" s="156"/>
      <c r="DC1293" s="156"/>
      <c r="DD1293" s="156"/>
      <c r="DE1293" s="156"/>
      <c r="DF1293" s="156"/>
      <c r="DG1293" s="156"/>
      <c r="DH1293" s="156"/>
      <c r="DI1293" s="156"/>
      <c r="DJ1293" s="156"/>
      <c r="DK1293" s="156"/>
      <c r="DL1293" s="156"/>
      <c r="DM1293" s="156"/>
      <c r="DN1293" s="156"/>
      <c r="DO1293" s="156"/>
      <c r="DP1293" s="156"/>
      <c r="DQ1293" s="156"/>
      <c r="DR1293" s="156"/>
      <c r="DS1293" s="156"/>
      <c r="DT1293" s="156"/>
      <c r="DU1293" s="156"/>
      <c r="DV1293" s="156"/>
      <c r="DW1293" s="156"/>
      <c r="DX1293" s="156"/>
      <c r="DY1293" s="156"/>
      <c r="DZ1293" s="156"/>
      <c r="EA1293" s="156"/>
      <c r="EB1293" s="156"/>
      <c r="EC1293" s="156"/>
      <c r="ED1293" s="156"/>
      <c r="EE1293" s="156"/>
      <c r="EF1293" s="156"/>
      <c r="EG1293" s="156"/>
      <c r="EH1293" s="156"/>
      <c r="EI1293" s="156"/>
      <c r="EJ1293" s="156"/>
      <c r="EK1293" s="156"/>
      <c r="EL1293" s="156"/>
      <c r="EM1293" s="156"/>
      <c r="EN1293" s="156"/>
      <c r="EO1293" s="156"/>
      <c r="EP1293" s="156"/>
      <c r="EQ1293" s="156"/>
      <c r="ER1293" s="156"/>
      <c r="ES1293" s="156"/>
      <c r="ET1293" s="156"/>
      <c r="EU1293" s="156"/>
      <c r="EV1293" s="156"/>
      <c r="EW1293" s="156"/>
      <c r="EX1293" s="156"/>
      <c r="EY1293" s="156"/>
      <c r="EZ1293" s="156"/>
      <c r="FA1293" s="156"/>
      <c r="FB1293" s="156"/>
      <c r="FC1293" s="156"/>
      <c r="FD1293" s="156"/>
      <c r="FE1293" s="156"/>
      <c r="FF1293" s="156"/>
      <c r="FG1293" s="156"/>
      <c r="FH1293" s="156"/>
      <c r="FI1293" s="156"/>
      <c r="FJ1293" s="156"/>
      <c r="FK1293" s="156"/>
      <c r="FL1293" s="156"/>
      <c r="FM1293" s="156"/>
      <c r="FN1293" s="156"/>
      <c r="FO1293" s="156"/>
      <c r="FP1293" s="156"/>
    </row>
    <row r="1294" spans="1:172" s="227" customFormat="1" x14ac:dyDescent="0.25">
      <c r="A1294" s="156"/>
      <c r="B1294" s="156"/>
      <c r="C1294" s="156"/>
      <c r="D1294" s="156"/>
      <c r="E1294" s="156"/>
      <c r="F1294" s="156"/>
      <c r="G1294" s="156"/>
      <c r="H1294" s="156"/>
      <c r="I1294" s="156"/>
      <c r="J1294" s="156"/>
      <c r="K1294" s="156"/>
      <c r="L1294" s="156"/>
      <c r="M1294" s="156"/>
      <c r="N1294" s="156"/>
      <c r="O1294" s="156"/>
      <c r="P1294" s="156"/>
      <c r="Q1294" s="156"/>
      <c r="R1294" s="156"/>
      <c r="S1294" s="156"/>
      <c r="T1294" s="156"/>
      <c r="U1294" s="156"/>
      <c r="V1294" s="156"/>
      <c r="W1294" s="156"/>
      <c r="X1294" s="156"/>
      <c r="Y1294" s="156"/>
      <c r="Z1294" s="156"/>
      <c r="AA1294" s="154"/>
      <c r="AB1294" s="155"/>
      <c r="AC1294" s="152"/>
      <c r="AD1294" s="152"/>
      <c r="AE1294" s="152"/>
      <c r="AF1294" s="152"/>
      <c r="AG1294" s="157"/>
      <c r="AH1294" s="157"/>
      <c r="AI1294" s="152"/>
      <c r="AJ1294" s="152"/>
      <c r="AK1294" s="152"/>
      <c r="AL1294" s="152"/>
      <c r="AM1294" s="154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  <c r="CM1294" s="156"/>
      <c r="CN1294" s="156"/>
      <c r="CO1294" s="156"/>
      <c r="CP1294" s="156"/>
      <c r="CQ1294" s="156"/>
      <c r="CR1294" s="156"/>
      <c r="CS1294" s="156"/>
      <c r="CT1294" s="156"/>
      <c r="CU1294" s="156"/>
      <c r="CV1294" s="156"/>
      <c r="CW1294" s="156"/>
      <c r="CX1294" s="156"/>
      <c r="CY1294" s="156"/>
      <c r="CZ1294" s="156"/>
      <c r="DA1294" s="156"/>
      <c r="DB1294" s="156"/>
      <c r="DC1294" s="156"/>
      <c r="DD1294" s="156"/>
      <c r="DE1294" s="156"/>
      <c r="DF1294" s="156"/>
      <c r="DG1294" s="156"/>
      <c r="DH1294" s="156"/>
      <c r="DI1294" s="156"/>
      <c r="DJ1294" s="156"/>
      <c r="DK1294" s="156"/>
      <c r="DL1294" s="156"/>
      <c r="DM1294" s="156"/>
      <c r="DN1294" s="156"/>
      <c r="DO1294" s="156"/>
      <c r="DP1294" s="156"/>
      <c r="DQ1294" s="156"/>
      <c r="DR1294" s="156"/>
      <c r="DS1294" s="156"/>
      <c r="DT1294" s="156"/>
      <c r="DU1294" s="156"/>
      <c r="DV1294" s="156"/>
      <c r="DW1294" s="156"/>
      <c r="DX1294" s="156"/>
      <c r="DY1294" s="156"/>
      <c r="DZ1294" s="156"/>
      <c r="EA1294" s="156"/>
      <c r="EB1294" s="156"/>
      <c r="EC1294" s="156"/>
      <c r="ED1294" s="156"/>
      <c r="EE1294" s="156"/>
      <c r="EF1294" s="156"/>
      <c r="EG1294" s="156"/>
      <c r="EH1294" s="156"/>
      <c r="EI1294" s="156"/>
      <c r="EJ1294" s="156"/>
      <c r="EK1294" s="156"/>
      <c r="EL1294" s="156"/>
      <c r="EM1294" s="156"/>
      <c r="EN1294" s="156"/>
      <c r="EO1294" s="156"/>
      <c r="EP1294" s="156"/>
      <c r="EQ1294" s="156"/>
      <c r="ER1294" s="156"/>
      <c r="ES1294" s="156"/>
      <c r="ET1294" s="156"/>
      <c r="EU1294" s="156"/>
      <c r="EV1294" s="156"/>
      <c r="EW1294" s="156"/>
      <c r="EX1294" s="156"/>
      <c r="EY1294" s="156"/>
      <c r="EZ1294" s="156"/>
      <c r="FA1294" s="156"/>
      <c r="FB1294" s="156"/>
      <c r="FC1294" s="156"/>
      <c r="FD1294" s="156"/>
      <c r="FE1294" s="156"/>
      <c r="FF1294" s="156"/>
      <c r="FG1294" s="156"/>
      <c r="FH1294" s="156"/>
      <c r="FI1294" s="156"/>
      <c r="FJ1294" s="156"/>
      <c r="FK1294" s="156"/>
      <c r="FL1294" s="156"/>
      <c r="FM1294" s="156"/>
      <c r="FN1294" s="156"/>
      <c r="FO1294" s="156"/>
      <c r="FP1294" s="156"/>
    </row>
    <row r="1295" spans="1:172" s="227" customFormat="1" x14ac:dyDescent="0.25">
      <c r="A1295" s="156"/>
      <c r="B1295" s="156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4"/>
      <c r="AB1295" s="155"/>
      <c r="AC1295" s="152"/>
      <c r="AD1295" s="152"/>
      <c r="AE1295" s="152"/>
      <c r="AF1295" s="152"/>
      <c r="AG1295" s="157"/>
      <c r="AH1295" s="157"/>
      <c r="AI1295" s="152"/>
      <c r="AJ1295" s="152"/>
      <c r="AK1295" s="152"/>
      <c r="AL1295" s="152"/>
      <c r="AM1295" s="154"/>
      <c r="AN1295" s="156"/>
      <c r="AO1295" s="156"/>
      <c r="AP1295" s="156"/>
      <c r="AQ1295" s="156"/>
      <c r="AR1295" s="156"/>
      <c r="AS1295" s="156"/>
      <c r="AT1295" s="156"/>
      <c r="AU1295" s="156"/>
      <c r="AV1295" s="156"/>
      <c r="AW1295" s="156"/>
      <c r="AX1295" s="156"/>
      <c r="AY1295" s="156"/>
      <c r="AZ1295" s="156"/>
      <c r="BA1295" s="156"/>
      <c r="BB1295" s="156"/>
      <c r="BC1295" s="156"/>
      <c r="BD1295" s="156"/>
      <c r="BE1295" s="156"/>
      <c r="BF1295" s="156"/>
      <c r="BG1295" s="156"/>
      <c r="BH1295" s="156"/>
      <c r="BI1295" s="156"/>
      <c r="BJ1295" s="156"/>
      <c r="BK1295" s="156"/>
      <c r="BL1295" s="156"/>
      <c r="BM1295" s="156"/>
      <c r="BN1295" s="156"/>
      <c r="BO1295" s="156"/>
      <c r="BP1295" s="156"/>
      <c r="BQ1295" s="156"/>
      <c r="BR1295" s="156"/>
      <c r="BS1295" s="156"/>
      <c r="BT1295" s="156"/>
      <c r="BU1295" s="156"/>
      <c r="BV1295" s="156"/>
      <c r="BW1295" s="156"/>
      <c r="BX1295" s="156"/>
      <c r="BY1295" s="156"/>
      <c r="BZ1295" s="156"/>
      <c r="CA1295" s="156"/>
      <c r="CB1295" s="156"/>
      <c r="CC1295" s="156"/>
      <c r="CD1295" s="156"/>
      <c r="CE1295" s="156"/>
      <c r="CF1295" s="156"/>
      <c r="CG1295" s="156"/>
      <c r="CH1295" s="156"/>
      <c r="CI1295" s="156"/>
      <c r="CJ1295" s="156"/>
      <c r="CK1295" s="156"/>
      <c r="CL1295" s="156"/>
      <c r="CM1295" s="156"/>
      <c r="CN1295" s="156"/>
      <c r="CO1295" s="156"/>
      <c r="CP1295" s="156"/>
      <c r="CQ1295" s="156"/>
      <c r="CR1295" s="156"/>
      <c r="CS1295" s="156"/>
      <c r="CT1295" s="156"/>
      <c r="CU1295" s="156"/>
      <c r="CV1295" s="156"/>
      <c r="CW1295" s="156"/>
      <c r="CX1295" s="156"/>
      <c r="CY1295" s="156"/>
      <c r="CZ1295" s="156"/>
      <c r="DA1295" s="156"/>
      <c r="DB1295" s="156"/>
      <c r="DC1295" s="156"/>
      <c r="DD1295" s="156"/>
      <c r="DE1295" s="156"/>
      <c r="DF1295" s="156"/>
      <c r="DG1295" s="156"/>
      <c r="DH1295" s="156"/>
      <c r="DI1295" s="156"/>
      <c r="DJ1295" s="156"/>
      <c r="DK1295" s="156"/>
      <c r="DL1295" s="156"/>
      <c r="DM1295" s="156"/>
      <c r="DN1295" s="156"/>
      <c r="DO1295" s="156"/>
      <c r="DP1295" s="156"/>
      <c r="DQ1295" s="156"/>
      <c r="DR1295" s="156"/>
      <c r="DS1295" s="156"/>
      <c r="DT1295" s="156"/>
      <c r="DU1295" s="156"/>
      <c r="DV1295" s="156"/>
      <c r="DW1295" s="156"/>
      <c r="DX1295" s="156"/>
      <c r="DY1295" s="156"/>
      <c r="DZ1295" s="156"/>
      <c r="EA1295" s="156"/>
      <c r="EB1295" s="156"/>
      <c r="EC1295" s="156"/>
      <c r="ED1295" s="156"/>
      <c r="EE1295" s="156"/>
      <c r="EF1295" s="156"/>
      <c r="EG1295" s="156"/>
      <c r="EH1295" s="156"/>
      <c r="EI1295" s="156"/>
      <c r="EJ1295" s="156"/>
      <c r="EK1295" s="156"/>
      <c r="EL1295" s="156"/>
      <c r="EM1295" s="156"/>
      <c r="EN1295" s="156"/>
      <c r="EO1295" s="156"/>
      <c r="EP1295" s="156"/>
      <c r="EQ1295" s="156"/>
      <c r="ER1295" s="156"/>
      <c r="ES1295" s="156"/>
      <c r="ET1295" s="156"/>
      <c r="EU1295" s="156"/>
      <c r="EV1295" s="156"/>
      <c r="EW1295" s="156"/>
      <c r="EX1295" s="156"/>
      <c r="EY1295" s="156"/>
      <c r="EZ1295" s="156"/>
      <c r="FA1295" s="156"/>
      <c r="FB1295" s="156"/>
      <c r="FC1295" s="156"/>
      <c r="FD1295" s="156"/>
      <c r="FE1295" s="156"/>
      <c r="FF1295" s="156"/>
      <c r="FG1295" s="156"/>
      <c r="FH1295" s="156"/>
      <c r="FI1295" s="156"/>
      <c r="FJ1295" s="156"/>
      <c r="FK1295" s="156"/>
      <c r="FL1295" s="156"/>
      <c r="FM1295" s="156"/>
      <c r="FN1295" s="156"/>
      <c r="FO1295" s="156"/>
      <c r="FP1295" s="156"/>
    </row>
    <row r="1296" spans="1:172" s="227" customFormat="1" x14ac:dyDescent="0.25">
      <c r="A1296" s="156"/>
      <c r="B1296" s="156"/>
      <c r="C1296" s="156"/>
      <c r="D1296" s="156"/>
      <c r="E1296" s="156"/>
      <c r="F1296" s="156"/>
      <c r="G1296" s="156"/>
      <c r="H1296" s="156"/>
      <c r="I1296" s="156"/>
      <c r="J1296" s="156"/>
      <c r="K1296" s="156"/>
      <c r="L1296" s="156"/>
      <c r="M1296" s="156"/>
      <c r="N1296" s="156"/>
      <c r="O1296" s="156"/>
      <c r="P1296" s="156"/>
      <c r="Q1296" s="156"/>
      <c r="R1296" s="156"/>
      <c r="S1296" s="156"/>
      <c r="T1296" s="156"/>
      <c r="U1296" s="156"/>
      <c r="V1296" s="156"/>
      <c r="W1296" s="156"/>
      <c r="X1296" s="156"/>
      <c r="Y1296" s="156"/>
      <c r="Z1296" s="156"/>
      <c r="AA1296" s="154"/>
      <c r="AB1296" s="155"/>
      <c r="AC1296" s="152"/>
      <c r="AD1296" s="152"/>
      <c r="AE1296" s="152"/>
      <c r="AF1296" s="152"/>
      <c r="AG1296" s="157"/>
      <c r="AH1296" s="157"/>
      <c r="AI1296" s="152"/>
      <c r="AJ1296" s="152"/>
      <c r="AK1296" s="152"/>
      <c r="AL1296" s="152"/>
      <c r="AM1296" s="154"/>
      <c r="AN1296" s="156"/>
      <c r="AO1296" s="156"/>
      <c r="AP1296" s="156"/>
      <c r="AQ1296" s="156"/>
      <c r="AR1296" s="156"/>
      <c r="AS1296" s="156"/>
      <c r="AT1296" s="156"/>
      <c r="AU1296" s="156"/>
      <c r="AV1296" s="156"/>
      <c r="AW1296" s="156"/>
      <c r="AX1296" s="156"/>
      <c r="AY1296" s="156"/>
      <c r="AZ1296" s="156"/>
      <c r="BA1296" s="156"/>
      <c r="BB1296" s="156"/>
      <c r="BC1296" s="156"/>
      <c r="BD1296" s="156"/>
      <c r="BE1296" s="156"/>
      <c r="BF1296" s="156"/>
      <c r="BG1296" s="156"/>
      <c r="BH1296" s="156"/>
      <c r="BI1296" s="156"/>
      <c r="BJ1296" s="156"/>
      <c r="BK1296" s="156"/>
      <c r="BL1296" s="156"/>
      <c r="BM1296" s="156"/>
      <c r="BN1296" s="156"/>
      <c r="BO1296" s="156"/>
      <c r="BP1296" s="156"/>
      <c r="BQ1296" s="156"/>
      <c r="BR1296" s="156"/>
      <c r="BS1296" s="156"/>
      <c r="BT1296" s="156"/>
      <c r="BU1296" s="156"/>
      <c r="BV1296" s="156"/>
      <c r="BW1296" s="156"/>
      <c r="BX1296" s="156"/>
      <c r="BY1296" s="156"/>
      <c r="BZ1296" s="156"/>
      <c r="CA1296" s="156"/>
      <c r="CB1296" s="156"/>
      <c r="CC1296" s="156"/>
      <c r="CD1296" s="156"/>
      <c r="CE1296" s="156"/>
      <c r="CF1296" s="156"/>
      <c r="CG1296" s="156"/>
      <c r="CH1296" s="156"/>
      <c r="CI1296" s="156"/>
      <c r="CJ1296" s="156"/>
      <c r="CK1296" s="156"/>
      <c r="CL1296" s="156"/>
      <c r="CM1296" s="156"/>
      <c r="CN1296" s="156"/>
      <c r="CO1296" s="156"/>
      <c r="CP1296" s="156"/>
      <c r="CQ1296" s="156"/>
      <c r="CR1296" s="156"/>
      <c r="CS1296" s="156"/>
      <c r="CT1296" s="156"/>
      <c r="CU1296" s="156"/>
      <c r="CV1296" s="156"/>
      <c r="CW1296" s="156"/>
      <c r="CX1296" s="156"/>
      <c r="CY1296" s="156"/>
      <c r="CZ1296" s="156"/>
      <c r="DA1296" s="156"/>
      <c r="DB1296" s="156"/>
      <c r="DC1296" s="156"/>
      <c r="DD1296" s="156"/>
      <c r="DE1296" s="156"/>
      <c r="DF1296" s="156"/>
      <c r="DG1296" s="156"/>
      <c r="DH1296" s="156"/>
      <c r="DI1296" s="156"/>
      <c r="DJ1296" s="156"/>
      <c r="DK1296" s="156"/>
      <c r="DL1296" s="156"/>
      <c r="DM1296" s="156"/>
      <c r="DN1296" s="156"/>
      <c r="DO1296" s="156"/>
      <c r="DP1296" s="156"/>
      <c r="DQ1296" s="156"/>
      <c r="DR1296" s="156"/>
      <c r="DS1296" s="156"/>
      <c r="DT1296" s="156"/>
      <c r="DU1296" s="156"/>
      <c r="DV1296" s="156"/>
      <c r="DW1296" s="156"/>
      <c r="DX1296" s="156"/>
      <c r="DY1296" s="156"/>
      <c r="DZ1296" s="156"/>
      <c r="EA1296" s="156"/>
      <c r="EB1296" s="156"/>
      <c r="EC1296" s="156"/>
      <c r="ED1296" s="156"/>
      <c r="EE1296" s="156"/>
      <c r="EF1296" s="156"/>
      <c r="EG1296" s="156"/>
      <c r="EH1296" s="156"/>
      <c r="EI1296" s="156"/>
      <c r="EJ1296" s="156"/>
      <c r="EK1296" s="156"/>
      <c r="EL1296" s="156"/>
      <c r="EM1296" s="156"/>
      <c r="EN1296" s="156"/>
      <c r="EO1296" s="156"/>
      <c r="EP1296" s="156"/>
      <c r="EQ1296" s="156"/>
      <c r="ER1296" s="156"/>
      <c r="ES1296" s="156"/>
      <c r="ET1296" s="156"/>
      <c r="EU1296" s="156"/>
      <c r="EV1296" s="156"/>
      <c r="EW1296" s="156"/>
      <c r="EX1296" s="156"/>
      <c r="EY1296" s="156"/>
      <c r="EZ1296" s="156"/>
      <c r="FA1296" s="156"/>
      <c r="FB1296" s="156"/>
      <c r="FC1296" s="156"/>
      <c r="FD1296" s="156"/>
      <c r="FE1296" s="156"/>
      <c r="FF1296" s="156"/>
      <c r="FG1296" s="156"/>
      <c r="FH1296" s="156"/>
      <c r="FI1296" s="156"/>
      <c r="FJ1296" s="156"/>
      <c r="FK1296" s="156"/>
      <c r="FL1296" s="156"/>
      <c r="FM1296" s="156"/>
      <c r="FN1296" s="156"/>
      <c r="FO1296" s="156"/>
      <c r="FP1296" s="156"/>
    </row>
    <row r="1297" spans="1:172" s="227" customFormat="1" x14ac:dyDescent="0.25">
      <c r="A1297" s="156"/>
      <c r="B1297" s="156"/>
      <c r="C1297" s="156"/>
      <c r="D1297" s="156"/>
      <c r="E1297" s="156"/>
      <c r="F1297" s="156"/>
      <c r="G1297" s="156"/>
      <c r="H1297" s="156"/>
      <c r="I1297" s="156"/>
      <c r="J1297" s="156"/>
      <c r="K1297" s="156"/>
      <c r="L1297" s="156"/>
      <c r="M1297" s="156"/>
      <c r="N1297" s="156"/>
      <c r="O1297" s="156"/>
      <c r="P1297" s="156"/>
      <c r="Q1297" s="156"/>
      <c r="R1297" s="156"/>
      <c r="S1297" s="156"/>
      <c r="T1297" s="156"/>
      <c r="U1297" s="156"/>
      <c r="V1297" s="156"/>
      <c r="W1297" s="156"/>
      <c r="X1297" s="156"/>
      <c r="Y1297" s="156"/>
      <c r="Z1297" s="156"/>
      <c r="AA1297" s="154"/>
      <c r="AB1297" s="155"/>
      <c r="AC1297" s="152"/>
      <c r="AD1297" s="152"/>
      <c r="AE1297" s="152"/>
      <c r="AF1297" s="152"/>
      <c r="AG1297" s="157"/>
      <c r="AH1297" s="157"/>
      <c r="AI1297" s="152"/>
      <c r="AJ1297" s="152"/>
      <c r="AK1297" s="152"/>
      <c r="AL1297" s="152"/>
      <c r="AM1297" s="154"/>
      <c r="AN1297" s="156"/>
      <c r="AO1297" s="156"/>
      <c r="AP1297" s="156"/>
      <c r="AQ1297" s="156"/>
      <c r="AR1297" s="156"/>
      <c r="AS1297" s="156"/>
      <c r="AT1297" s="156"/>
      <c r="AU1297" s="156"/>
      <c r="AV1297" s="156"/>
      <c r="AW1297" s="156"/>
      <c r="AX1297" s="156"/>
      <c r="AY1297" s="156"/>
      <c r="AZ1297" s="156"/>
      <c r="BA1297" s="156"/>
      <c r="BB1297" s="156"/>
      <c r="BC1297" s="156"/>
      <c r="BD1297" s="156"/>
      <c r="BE1297" s="156"/>
      <c r="BF1297" s="156"/>
      <c r="BG1297" s="156"/>
      <c r="BH1297" s="156"/>
      <c r="BI1297" s="156"/>
      <c r="BJ1297" s="156"/>
      <c r="BK1297" s="156"/>
      <c r="BL1297" s="156"/>
      <c r="BM1297" s="156"/>
      <c r="BN1297" s="156"/>
      <c r="BO1297" s="156"/>
      <c r="BP1297" s="156"/>
      <c r="BQ1297" s="156"/>
      <c r="BR1297" s="156"/>
      <c r="BS1297" s="156"/>
      <c r="BT1297" s="156"/>
      <c r="BU1297" s="156"/>
      <c r="BV1297" s="156"/>
      <c r="BW1297" s="156"/>
      <c r="BX1297" s="156"/>
      <c r="BY1297" s="156"/>
      <c r="BZ1297" s="156"/>
      <c r="CA1297" s="156"/>
      <c r="CB1297" s="156"/>
      <c r="CC1297" s="156"/>
      <c r="CD1297" s="156"/>
      <c r="CE1297" s="156"/>
      <c r="CF1297" s="156"/>
      <c r="CG1297" s="156"/>
      <c r="CH1297" s="156"/>
      <c r="CI1297" s="156"/>
      <c r="CJ1297" s="156"/>
      <c r="CK1297" s="156"/>
      <c r="CL1297" s="156"/>
      <c r="CM1297" s="156"/>
      <c r="CN1297" s="156"/>
      <c r="CO1297" s="156"/>
      <c r="CP1297" s="156"/>
      <c r="CQ1297" s="156"/>
      <c r="CR1297" s="156"/>
      <c r="CS1297" s="156"/>
      <c r="CT1297" s="156"/>
      <c r="CU1297" s="156"/>
      <c r="CV1297" s="156"/>
      <c r="CW1297" s="156"/>
      <c r="CX1297" s="156"/>
      <c r="CY1297" s="156"/>
      <c r="CZ1297" s="156"/>
      <c r="DA1297" s="156"/>
      <c r="DB1297" s="156"/>
      <c r="DC1297" s="156"/>
      <c r="DD1297" s="156"/>
      <c r="DE1297" s="156"/>
      <c r="DF1297" s="156"/>
      <c r="DG1297" s="156"/>
      <c r="DH1297" s="156"/>
      <c r="DI1297" s="156"/>
      <c r="DJ1297" s="156"/>
      <c r="DK1297" s="156"/>
      <c r="DL1297" s="156"/>
      <c r="DM1297" s="156"/>
      <c r="DN1297" s="156"/>
      <c r="DO1297" s="156"/>
      <c r="DP1297" s="156"/>
      <c r="DQ1297" s="156"/>
      <c r="DR1297" s="156"/>
      <c r="DS1297" s="156"/>
      <c r="DT1297" s="156"/>
      <c r="DU1297" s="156"/>
      <c r="DV1297" s="156"/>
      <c r="DW1297" s="156"/>
      <c r="DX1297" s="156"/>
      <c r="DY1297" s="156"/>
      <c r="DZ1297" s="156"/>
      <c r="EA1297" s="156"/>
      <c r="EB1297" s="156"/>
      <c r="EC1297" s="156"/>
      <c r="ED1297" s="156"/>
      <c r="EE1297" s="156"/>
      <c r="EF1297" s="156"/>
      <c r="EG1297" s="156"/>
      <c r="EH1297" s="156"/>
      <c r="EI1297" s="156"/>
      <c r="EJ1297" s="156"/>
      <c r="EK1297" s="156"/>
      <c r="EL1297" s="156"/>
      <c r="EM1297" s="156"/>
      <c r="EN1297" s="156"/>
      <c r="EO1297" s="156"/>
      <c r="EP1297" s="156"/>
      <c r="EQ1297" s="156"/>
      <c r="ER1297" s="156"/>
      <c r="ES1297" s="156"/>
      <c r="ET1297" s="156"/>
      <c r="EU1297" s="156"/>
      <c r="EV1297" s="156"/>
      <c r="EW1297" s="156"/>
      <c r="EX1297" s="156"/>
      <c r="EY1297" s="156"/>
      <c r="EZ1297" s="156"/>
      <c r="FA1297" s="156"/>
      <c r="FB1297" s="156"/>
      <c r="FC1297" s="156"/>
      <c r="FD1297" s="156"/>
      <c r="FE1297" s="156"/>
      <c r="FF1297" s="156"/>
      <c r="FG1297" s="156"/>
      <c r="FH1297" s="156"/>
      <c r="FI1297" s="156"/>
      <c r="FJ1297" s="156"/>
      <c r="FK1297" s="156"/>
      <c r="FL1297" s="156"/>
      <c r="FM1297" s="156"/>
      <c r="FN1297" s="156"/>
      <c r="FO1297" s="156"/>
      <c r="FP1297" s="156"/>
    </row>
    <row r="1298" spans="1:172" s="227" customFormat="1" x14ac:dyDescent="0.25">
      <c r="A1298" s="156"/>
      <c r="B1298" s="156"/>
      <c r="C1298" s="156"/>
      <c r="D1298" s="156"/>
      <c r="E1298" s="156"/>
      <c r="F1298" s="156"/>
      <c r="G1298" s="156"/>
      <c r="H1298" s="156"/>
      <c r="I1298" s="156"/>
      <c r="J1298" s="156"/>
      <c r="K1298" s="156"/>
      <c r="L1298" s="156"/>
      <c r="M1298" s="156"/>
      <c r="N1298" s="156"/>
      <c r="O1298" s="156"/>
      <c r="P1298" s="156"/>
      <c r="Q1298" s="156"/>
      <c r="R1298" s="156"/>
      <c r="S1298" s="156"/>
      <c r="T1298" s="156"/>
      <c r="U1298" s="156"/>
      <c r="V1298" s="156"/>
      <c r="W1298" s="156"/>
      <c r="X1298" s="156"/>
      <c r="Y1298" s="156"/>
      <c r="Z1298" s="156"/>
      <c r="AA1298" s="154"/>
      <c r="AB1298" s="155"/>
      <c r="AC1298" s="152"/>
      <c r="AD1298" s="152"/>
      <c r="AE1298" s="152"/>
      <c r="AF1298" s="152"/>
      <c r="AG1298" s="157"/>
      <c r="AH1298" s="157"/>
      <c r="AI1298" s="152"/>
      <c r="AJ1298" s="152"/>
      <c r="AK1298" s="152"/>
      <c r="AL1298" s="152"/>
      <c r="AM1298" s="154"/>
      <c r="AN1298" s="156"/>
      <c r="AO1298" s="156"/>
      <c r="AP1298" s="156"/>
      <c r="AQ1298" s="156"/>
      <c r="AR1298" s="156"/>
      <c r="AS1298" s="156"/>
      <c r="AT1298" s="156"/>
      <c r="AU1298" s="156"/>
      <c r="AV1298" s="156"/>
      <c r="AW1298" s="156"/>
      <c r="AX1298" s="156"/>
      <c r="AY1298" s="156"/>
      <c r="AZ1298" s="156"/>
      <c r="BA1298" s="156"/>
      <c r="BB1298" s="156"/>
      <c r="BC1298" s="156"/>
      <c r="BD1298" s="156"/>
      <c r="BE1298" s="156"/>
      <c r="BF1298" s="156"/>
      <c r="BG1298" s="156"/>
      <c r="BH1298" s="156"/>
      <c r="BI1298" s="156"/>
      <c r="BJ1298" s="156"/>
      <c r="BK1298" s="156"/>
      <c r="BL1298" s="156"/>
      <c r="BM1298" s="156"/>
      <c r="BN1298" s="156"/>
      <c r="BO1298" s="156"/>
      <c r="BP1298" s="156"/>
      <c r="BQ1298" s="156"/>
      <c r="BR1298" s="156"/>
      <c r="BS1298" s="156"/>
      <c r="BT1298" s="156"/>
      <c r="BU1298" s="156"/>
      <c r="BV1298" s="156"/>
      <c r="BW1298" s="156"/>
      <c r="BX1298" s="156"/>
      <c r="BY1298" s="156"/>
      <c r="BZ1298" s="156"/>
      <c r="CA1298" s="156"/>
      <c r="CB1298" s="156"/>
      <c r="CC1298" s="156"/>
      <c r="CD1298" s="156"/>
      <c r="CE1298" s="156"/>
      <c r="CF1298" s="156"/>
      <c r="CG1298" s="156"/>
      <c r="CH1298" s="156"/>
      <c r="CI1298" s="156"/>
      <c r="CJ1298" s="156"/>
      <c r="CK1298" s="156"/>
      <c r="CL1298" s="156"/>
      <c r="CM1298" s="156"/>
      <c r="CN1298" s="156"/>
      <c r="CO1298" s="156"/>
      <c r="CP1298" s="156"/>
      <c r="CQ1298" s="156"/>
      <c r="CR1298" s="156"/>
      <c r="CS1298" s="156"/>
      <c r="CT1298" s="156"/>
      <c r="CU1298" s="156"/>
      <c r="CV1298" s="156"/>
      <c r="CW1298" s="156"/>
      <c r="CX1298" s="156"/>
      <c r="CY1298" s="156"/>
      <c r="CZ1298" s="156"/>
      <c r="DA1298" s="156"/>
      <c r="DB1298" s="156"/>
      <c r="DC1298" s="156"/>
      <c r="DD1298" s="156"/>
      <c r="DE1298" s="156"/>
      <c r="DF1298" s="156"/>
      <c r="DG1298" s="156"/>
      <c r="DH1298" s="156"/>
      <c r="DI1298" s="156"/>
      <c r="DJ1298" s="156"/>
      <c r="DK1298" s="156"/>
      <c r="DL1298" s="156"/>
      <c r="DM1298" s="156"/>
      <c r="DN1298" s="156"/>
      <c r="DO1298" s="156"/>
      <c r="DP1298" s="156"/>
      <c r="DQ1298" s="156"/>
      <c r="DR1298" s="156"/>
      <c r="DS1298" s="156"/>
      <c r="DT1298" s="156"/>
      <c r="DU1298" s="156"/>
      <c r="DV1298" s="156"/>
      <c r="DW1298" s="156"/>
      <c r="DX1298" s="156"/>
      <c r="DY1298" s="156"/>
      <c r="DZ1298" s="156"/>
      <c r="EA1298" s="156"/>
      <c r="EB1298" s="156"/>
      <c r="EC1298" s="156"/>
      <c r="ED1298" s="156"/>
      <c r="EE1298" s="156"/>
      <c r="EF1298" s="156"/>
      <c r="EG1298" s="156"/>
      <c r="EH1298" s="156"/>
      <c r="EI1298" s="156"/>
      <c r="EJ1298" s="156"/>
      <c r="EK1298" s="156"/>
      <c r="EL1298" s="156"/>
      <c r="EM1298" s="156"/>
      <c r="EN1298" s="156"/>
      <c r="EO1298" s="156"/>
      <c r="EP1298" s="156"/>
      <c r="EQ1298" s="156"/>
      <c r="ER1298" s="156"/>
      <c r="ES1298" s="156"/>
      <c r="ET1298" s="156"/>
      <c r="EU1298" s="156"/>
      <c r="EV1298" s="156"/>
      <c r="EW1298" s="156"/>
      <c r="EX1298" s="156"/>
      <c r="EY1298" s="156"/>
      <c r="EZ1298" s="156"/>
      <c r="FA1298" s="156"/>
      <c r="FB1298" s="156"/>
      <c r="FC1298" s="156"/>
      <c r="FD1298" s="156"/>
      <c r="FE1298" s="156"/>
      <c r="FF1298" s="156"/>
      <c r="FG1298" s="156"/>
      <c r="FH1298" s="156"/>
      <c r="FI1298" s="156"/>
      <c r="FJ1298" s="156"/>
      <c r="FK1298" s="156"/>
      <c r="FL1298" s="156"/>
      <c r="FM1298" s="156"/>
      <c r="FN1298" s="156"/>
      <c r="FO1298" s="156"/>
      <c r="FP1298" s="156"/>
    </row>
    <row r="1299" spans="1:172" s="227" customFormat="1" x14ac:dyDescent="0.25">
      <c r="A1299" s="156"/>
      <c r="B1299" s="156"/>
      <c r="C1299" s="156"/>
      <c r="D1299" s="156"/>
      <c r="E1299" s="156"/>
      <c r="F1299" s="156"/>
      <c r="G1299" s="156"/>
      <c r="H1299" s="156"/>
      <c r="I1299" s="156"/>
      <c r="J1299" s="156"/>
      <c r="K1299" s="156"/>
      <c r="L1299" s="156"/>
      <c r="M1299" s="156"/>
      <c r="N1299" s="156"/>
      <c r="O1299" s="156"/>
      <c r="P1299" s="156"/>
      <c r="Q1299" s="156"/>
      <c r="R1299" s="156"/>
      <c r="S1299" s="156"/>
      <c r="T1299" s="156"/>
      <c r="U1299" s="156"/>
      <c r="V1299" s="156"/>
      <c r="W1299" s="156"/>
      <c r="X1299" s="156"/>
      <c r="Y1299" s="156"/>
      <c r="Z1299" s="156"/>
      <c r="AA1299" s="154"/>
      <c r="AB1299" s="155"/>
      <c r="AC1299" s="152"/>
      <c r="AD1299" s="152"/>
      <c r="AE1299" s="152"/>
      <c r="AF1299" s="152"/>
      <c r="AG1299" s="157"/>
      <c r="AH1299" s="157"/>
      <c r="AI1299" s="152"/>
      <c r="AJ1299" s="152"/>
      <c r="AK1299" s="152"/>
      <c r="AL1299" s="152"/>
      <c r="AM1299" s="154"/>
      <c r="AN1299" s="156"/>
      <c r="AO1299" s="156"/>
      <c r="AP1299" s="156"/>
      <c r="AQ1299" s="156"/>
      <c r="AR1299" s="156"/>
      <c r="AS1299" s="156"/>
      <c r="AT1299" s="156"/>
      <c r="AU1299" s="156"/>
      <c r="AV1299" s="156"/>
      <c r="AW1299" s="156"/>
      <c r="AX1299" s="156"/>
      <c r="AY1299" s="156"/>
      <c r="AZ1299" s="156"/>
      <c r="BA1299" s="156"/>
      <c r="BB1299" s="156"/>
      <c r="BC1299" s="156"/>
      <c r="BD1299" s="156"/>
      <c r="BE1299" s="156"/>
      <c r="BF1299" s="156"/>
      <c r="BG1299" s="156"/>
      <c r="BH1299" s="156"/>
      <c r="BI1299" s="156"/>
      <c r="BJ1299" s="156"/>
      <c r="BK1299" s="156"/>
      <c r="BL1299" s="156"/>
      <c r="BM1299" s="156"/>
      <c r="BN1299" s="156"/>
      <c r="BO1299" s="156"/>
      <c r="BP1299" s="156"/>
      <c r="BQ1299" s="156"/>
      <c r="BR1299" s="156"/>
      <c r="BS1299" s="156"/>
      <c r="BT1299" s="156"/>
      <c r="BU1299" s="156"/>
      <c r="BV1299" s="156"/>
      <c r="BW1299" s="156"/>
      <c r="BX1299" s="156"/>
      <c r="BY1299" s="156"/>
      <c r="BZ1299" s="156"/>
      <c r="CA1299" s="156"/>
      <c r="CB1299" s="156"/>
      <c r="CC1299" s="156"/>
      <c r="CD1299" s="156"/>
      <c r="CE1299" s="156"/>
      <c r="CF1299" s="156"/>
      <c r="CG1299" s="156"/>
      <c r="CH1299" s="156"/>
      <c r="CI1299" s="156"/>
      <c r="CJ1299" s="156"/>
      <c r="CK1299" s="156"/>
      <c r="CL1299" s="156"/>
      <c r="CM1299" s="156"/>
      <c r="CN1299" s="156"/>
      <c r="CO1299" s="156"/>
      <c r="CP1299" s="156"/>
      <c r="CQ1299" s="156"/>
      <c r="CR1299" s="156"/>
      <c r="CS1299" s="156"/>
      <c r="CT1299" s="156"/>
      <c r="CU1299" s="156"/>
      <c r="CV1299" s="156"/>
      <c r="CW1299" s="156"/>
      <c r="CX1299" s="156"/>
      <c r="CY1299" s="156"/>
      <c r="CZ1299" s="156"/>
      <c r="DA1299" s="156"/>
      <c r="DB1299" s="156"/>
      <c r="DC1299" s="156"/>
      <c r="DD1299" s="156"/>
      <c r="DE1299" s="156"/>
      <c r="DF1299" s="156"/>
      <c r="DG1299" s="156"/>
      <c r="DH1299" s="156"/>
      <c r="DI1299" s="156"/>
      <c r="DJ1299" s="156"/>
      <c r="DK1299" s="156"/>
      <c r="DL1299" s="156"/>
      <c r="DM1299" s="156"/>
      <c r="DN1299" s="156"/>
      <c r="DO1299" s="156"/>
      <c r="DP1299" s="156"/>
      <c r="DQ1299" s="156"/>
      <c r="DR1299" s="156"/>
      <c r="DS1299" s="156"/>
      <c r="DT1299" s="156"/>
      <c r="DU1299" s="156"/>
      <c r="DV1299" s="156"/>
      <c r="DW1299" s="156"/>
      <c r="DX1299" s="156"/>
      <c r="DY1299" s="156"/>
      <c r="DZ1299" s="156"/>
      <c r="EA1299" s="156"/>
      <c r="EB1299" s="156"/>
      <c r="EC1299" s="156"/>
      <c r="ED1299" s="156"/>
      <c r="EE1299" s="156"/>
      <c r="EF1299" s="156"/>
      <c r="EG1299" s="156"/>
      <c r="EH1299" s="156"/>
      <c r="EI1299" s="156"/>
      <c r="EJ1299" s="156"/>
      <c r="EK1299" s="156"/>
      <c r="EL1299" s="156"/>
      <c r="EM1299" s="156"/>
      <c r="EN1299" s="156"/>
      <c r="EO1299" s="156"/>
      <c r="EP1299" s="156"/>
      <c r="EQ1299" s="156"/>
      <c r="ER1299" s="156"/>
      <c r="ES1299" s="156"/>
      <c r="ET1299" s="156"/>
      <c r="EU1299" s="156"/>
      <c r="EV1299" s="156"/>
      <c r="EW1299" s="156"/>
      <c r="EX1299" s="156"/>
      <c r="EY1299" s="156"/>
      <c r="EZ1299" s="156"/>
      <c r="FA1299" s="156"/>
      <c r="FB1299" s="156"/>
      <c r="FC1299" s="156"/>
      <c r="FD1299" s="156"/>
      <c r="FE1299" s="156"/>
      <c r="FF1299" s="156"/>
      <c r="FG1299" s="156"/>
      <c r="FH1299" s="156"/>
      <c r="FI1299" s="156"/>
      <c r="FJ1299" s="156"/>
      <c r="FK1299" s="156"/>
      <c r="FL1299" s="156"/>
      <c r="FM1299" s="156"/>
      <c r="FN1299" s="156"/>
      <c r="FO1299" s="156"/>
      <c r="FP1299" s="156"/>
    </row>
    <row r="1300" spans="1:172" s="227" customFormat="1" x14ac:dyDescent="0.25">
      <c r="A1300" s="156"/>
      <c r="B1300" s="156"/>
      <c r="C1300" s="156"/>
      <c r="D1300" s="156"/>
      <c r="E1300" s="156"/>
      <c r="F1300" s="156"/>
      <c r="G1300" s="156"/>
      <c r="H1300" s="156"/>
      <c r="I1300" s="156"/>
      <c r="J1300" s="156"/>
      <c r="K1300" s="156"/>
      <c r="L1300" s="156"/>
      <c r="M1300" s="156"/>
      <c r="N1300" s="156"/>
      <c r="O1300" s="156"/>
      <c r="P1300" s="156"/>
      <c r="Q1300" s="156"/>
      <c r="R1300" s="156"/>
      <c r="S1300" s="156"/>
      <c r="T1300" s="156"/>
      <c r="U1300" s="156"/>
      <c r="V1300" s="156"/>
      <c r="W1300" s="156"/>
      <c r="X1300" s="156"/>
      <c r="Y1300" s="156"/>
      <c r="Z1300" s="156"/>
      <c r="AA1300" s="154"/>
      <c r="AB1300" s="155"/>
      <c r="AC1300" s="152"/>
      <c r="AD1300" s="152"/>
      <c r="AE1300" s="152"/>
      <c r="AF1300" s="152"/>
      <c r="AG1300" s="157"/>
      <c r="AH1300" s="157"/>
      <c r="AI1300" s="152"/>
      <c r="AJ1300" s="152"/>
      <c r="AK1300" s="152"/>
      <c r="AL1300" s="152"/>
      <c r="AM1300" s="154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  <c r="CM1300" s="156"/>
      <c r="CN1300" s="156"/>
      <c r="CO1300" s="156"/>
      <c r="CP1300" s="156"/>
      <c r="CQ1300" s="156"/>
      <c r="CR1300" s="156"/>
      <c r="CS1300" s="156"/>
      <c r="CT1300" s="156"/>
      <c r="CU1300" s="156"/>
      <c r="CV1300" s="156"/>
      <c r="CW1300" s="156"/>
      <c r="CX1300" s="156"/>
      <c r="CY1300" s="156"/>
      <c r="CZ1300" s="156"/>
      <c r="DA1300" s="156"/>
      <c r="DB1300" s="156"/>
      <c r="DC1300" s="156"/>
      <c r="DD1300" s="156"/>
      <c r="DE1300" s="156"/>
      <c r="DF1300" s="156"/>
      <c r="DG1300" s="156"/>
      <c r="DH1300" s="156"/>
      <c r="DI1300" s="156"/>
      <c r="DJ1300" s="156"/>
      <c r="DK1300" s="156"/>
      <c r="DL1300" s="156"/>
      <c r="DM1300" s="156"/>
      <c r="DN1300" s="156"/>
      <c r="DO1300" s="156"/>
      <c r="DP1300" s="156"/>
      <c r="DQ1300" s="156"/>
      <c r="DR1300" s="156"/>
      <c r="DS1300" s="156"/>
      <c r="DT1300" s="156"/>
      <c r="DU1300" s="156"/>
      <c r="DV1300" s="156"/>
      <c r="DW1300" s="156"/>
      <c r="DX1300" s="156"/>
      <c r="DY1300" s="156"/>
      <c r="DZ1300" s="156"/>
      <c r="EA1300" s="156"/>
      <c r="EB1300" s="156"/>
      <c r="EC1300" s="156"/>
      <c r="ED1300" s="156"/>
      <c r="EE1300" s="156"/>
      <c r="EF1300" s="156"/>
      <c r="EG1300" s="156"/>
      <c r="EH1300" s="156"/>
      <c r="EI1300" s="156"/>
      <c r="EJ1300" s="156"/>
      <c r="EK1300" s="156"/>
      <c r="EL1300" s="156"/>
      <c r="EM1300" s="156"/>
      <c r="EN1300" s="156"/>
      <c r="EO1300" s="156"/>
      <c r="EP1300" s="156"/>
      <c r="EQ1300" s="156"/>
      <c r="ER1300" s="156"/>
      <c r="ES1300" s="156"/>
      <c r="ET1300" s="156"/>
      <c r="EU1300" s="156"/>
      <c r="EV1300" s="156"/>
      <c r="EW1300" s="156"/>
      <c r="EX1300" s="156"/>
      <c r="EY1300" s="156"/>
      <c r="EZ1300" s="156"/>
      <c r="FA1300" s="156"/>
      <c r="FB1300" s="156"/>
      <c r="FC1300" s="156"/>
      <c r="FD1300" s="156"/>
      <c r="FE1300" s="156"/>
      <c r="FF1300" s="156"/>
      <c r="FG1300" s="156"/>
      <c r="FH1300" s="156"/>
      <c r="FI1300" s="156"/>
      <c r="FJ1300" s="156"/>
      <c r="FK1300" s="156"/>
      <c r="FL1300" s="156"/>
      <c r="FM1300" s="156"/>
      <c r="FN1300" s="156"/>
      <c r="FO1300" s="156"/>
      <c r="FP1300" s="156"/>
    </row>
    <row r="1301" spans="1:172" s="227" customFormat="1" x14ac:dyDescent="0.25">
      <c r="A1301" s="156"/>
      <c r="B1301" s="156"/>
      <c r="C1301" s="156"/>
      <c r="D1301" s="156"/>
      <c r="E1301" s="156"/>
      <c r="F1301" s="156"/>
      <c r="G1301" s="156"/>
      <c r="H1301" s="156"/>
      <c r="I1301" s="156"/>
      <c r="J1301" s="156"/>
      <c r="K1301" s="156"/>
      <c r="L1301" s="156"/>
      <c r="M1301" s="156"/>
      <c r="N1301" s="156"/>
      <c r="O1301" s="156"/>
      <c r="P1301" s="156"/>
      <c r="Q1301" s="156"/>
      <c r="R1301" s="156"/>
      <c r="S1301" s="156"/>
      <c r="T1301" s="156"/>
      <c r="U1301" s="156"/>
      <c r="V1301" s="156"/>
      <c r="W1301" s="156"/>
      <c r="X1301" s="156"/>
      <c r="Y1301" s="156"/>
      <c r="Z1301" s="156"/>
      <c r="AA1301" s="154"/>
      <c r="AB1301" s="155"/>
      <c r="AC1301" s="152"/>
      <c r="AD1301" s="152"/>
      <c r="AE1301" s="152"/>
      <c r="AF1301" s="152"/>
      <c r="AG1301" s="157"/>
      <c r="AH1301" s="157"/>
      <c r="AI1301" s="152"/>
      <c r="AJ1301" s="152"/>
      <c r="AK1301" s="152"/>
      <c r="AL1301" s="152"/>
      <c r="AM1301" s="154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  <c r="CM1301" s="156"/>
      <c r="CN1301" s="156"/>
      <c r="CO1301" s="156"/>
      <c r="CP1301" s="156"/>
      <c r="CQ1301" s="156"/>
      <c r="CR1301" s="156"/>
      <c r="CS1301" s="156"/>
      <c r="CT1301" s="156"/>
      <c r="CU1301" s="156"/>
      <c r="CV1301" s="156"/>
      <c r="CW1301" s="156"/>
      <c r="CX1301" s="156"/>
      <c r="CY1301" s="156"/>
      <c r="CZ1301" s="156"/>
      <c r="DA1301" s="156"/>
      <c r="DB1301" s="156"/>
      <c r="DC1301" s="156"/>
      <c r="DD1301" s="156"/>
      <c r="DE1301" s="156"/>
      <c r="DF1301" s="156"/>
      <c r="DG1301" s="156"/>
      <c r="DH1301" s="156"/>
      <c r="DI1301" s="156"/>
      <c r="DJ1301" s="156"/>
      <c r="DK1301" s="156"/>
      <c r="DL1301" s="156"/>
      <c r="DM1301" s="156"/>
      <c r="DN1301" s="156"/>
      <c r="DO1301" s="156"/>
      <c r="DP1301" s="156"/>
      <c r="DQ1301" s="156"/>
      <c r="DR1301" s="156"/>
      <c r="DS1301" s="156"/>
      <c r="DT1301" s="156"/>
      <c r="DU1301" s="156"/>
      <c r="DV1301" s="156"/>
      <c r="DW1301" s="156"/>
      <c r="DX1301" s="156"/>
      <c r="DY1301" s="156"/>
      <c r="DZ1301" s="156"/>
      <c r="EA1301" s="156"/>
      <c r="EB1301" s="156"/>
      <c r="EC1301" s="156"/>
      <c r="ED1301" s="156"/>
      <c r="EE1301" s="156"/>
      <c r="EF1301" s="156"/>
      <c r="EG1301" s="156"/>
      <c r="EH1301" s="156"/>
      <c r="EI1301" s="156"/>
      <c r="EJ1301" s="156"/>
      <c r="EK1301" s="156"/>
      <c r="EL1301" s="156"/>
      <c r="EM1301" s="156"/>
      <c r="EN1301" s="156"/>
      <c r="EO1301" s="156"/>
      <c r="EP1301" s="156"/>
      <c r="EQ1301" s="156"/>
      <c r="ER1301" s="156"/>
      <c r="ES1301" s="156"/>
      <c r="ET1301" s="156"/>
      <c r="EU1301" s="156"/>
      <c r="EV1301" s="156"/>
      <c r="EW1301" s="156"/>
      <c r="EX1301" s="156"/>
      <c r="EY1301" s="156"/>
      <c r="EZ1301" s="156"/>
      <c r="FA1301" s="156"/>
      <c r="FB1301" s="156"/>
      <c r="FC1301" s="156"/>
      <c r="FD1301" s="156"/>
      <c r="FE1301" s="156"/>
      <c r="FF1301" s="156"/>
      <c r="FG1301" s="156"/>
      <c r="FH1301" s="156"/>
      <c r="FI1301" s="156"/>
      <c r="FJ1301" s="156"/>
      <c r="FK1301" s="156"/>
      <c r="FL1301" s="156"/>
      <c r="FM1301" s="156"/>
      <c r="FN1301" s="156"/>
      <c r="FO1301" s="156"/>
      <c r="FP1301" s="156"/>
    </row>
    <row r="1302" spans="1:172" s="227" customFormat="1" x14ac:dyDescent="0.25">
      <c r="A1302" s="156"/>
      <c r="B1302" s="156"/>
      <c r="C1302" s="156"/>
      <c r="D1302" s="156"/>
      <c r="E1302" s="156"/>
      <c r="F1302" s="156"/>
      <c r="G1302" s="156"/>
      <c r="H1302" s="156"/>
      <c r="I1302" s="156"/>
      <c r="J1302" s="156"/>
      <c r="K1302" s="156"/>
      <c r="L1302" s="156"/>
      <c r="M1302" s="156"/>
      <c r="N1302" s="156"/>
      <c r="O1302" s="156"/>
      <c r="P1302" s="156"/>
      <c r="Q1302" s="156"/>
      <c r="R1302" s="156"/>
      <c r="S1302" s="156"/>
      <c r="T1302" s="156"/>
      <c r="U1302" s="156"/>
      <c r="V1302" s="156"/>
      <c r="W1302" s="156"/>
      <c r="X1302" s="156"/>
      <c r="Y1302" s="156"/>
      <c r="Z1302" s="156"/>
      <c r="AA1302" s="154"/>
      <c r="AB1302" s="155"/>
      <c r="AC1302" s="152"/>
      <c r="AD1302" s="152"/>
      <c r="AE1302" s="152"/>
      <c r="AF1302" s="152"/>
      <c r="AG1302" s="157"/>
      <c r="AH1302" s="157"/>
      <c r="AI1302" s="152"/>
      <c r="AJ1302" s="152"/>
      <c r="AK1302" s="152"/>
      <c r="AL1302" s="152"/>
      <c r="AM1302" s="154"/>
      <c r="AN1302" s="156"/>
      <c r="AO1302" s="156"/>
      <c r="AP1302" s="156"/>
      <c r="AQ1302" s="156"/>
      <c r="AR1302" s="156"/>
      <c r="AS1302" s="156"/>
      <c r="AT1302" s="156"/>
      <c r="AU1302" s="156"/>
      <c r="AV1302" s="156"/>
      <c r="AW1302" s="156"/>
      <c r="AX1302" s="156"/>
      <c r="AY1302" s="156"/>
      <c r="AZ1302" s="156"/>
      <c r="BA1302" s="156"/>
      <c r="BB1302" s="156"/>
      <c r="BC1302" s="156"/>
      <c r="BD1302" s="156"/>
      <c r="BE1302" s="156"/>
      <c r="BF1302" s="156"/>
      <c r="BG1302" s="156"/>
      <c r="BH1302" s="156"/>
      <c r="BI1302" s="156"/>
      <c r="BJ1302" s="156"/>
      <c r="BK1302" s="156"/>
      <c r="BL1302" s="156"/>
      <c r="BM1302" s="156"/>
      <c r="BN1302" s="156"/>
      <c r="BO1302" s="156"/>
      <c r="BP1302" s="156"/>
      <c r="BQ1302" s="156"/>
      <c r="BR1302" s="156"/>
      <c r="BS1302" s="156"/>
      <c r="BT1302" s="156"/>
      <c r="BU1302" s="156"/>
      <c r="BV1302" s="156"/>
      <c r="BW1302" s="156"/>
      <c r="BX1302" s="156"/>
      <c r="BY1302" s="156"/>
      <c r="BZ1302" s="156"/>
      <c r="CA1302" s="156"/>
      <c r="CB1302" s="156"/>
      <c r="CC1302" s="156"/>
      <c r="CD1302" s="156"/>
      <c r="CE1302" s="156"/>
      <c r="CF1302" s="156"/>
      <c r="CG1302" s="156"/>
      <c r="CH1302" s="156"/>
      <c r="CI1302" s="156"/>
      <c r="CJ1302" s="156"/>
      <c r="CK1302" s="156"/>
      <c r="CL1302" s="156"/>
      <c r="CM1302" s="156"/>
      <c r="CN1302" s="156"/>
      <c r="CO1302" s="156"/>
      <c r="CP1302" s="156"/>
      <c r="CQ1302" s="156"/>
      <c r="CR1302" s="156"/>
      <c r="CS1302" s="156"/>
      <c r="CT1302" s="156"/>
      <c r="CU1302" s="156"/>
      <c r="CV1302" s="156"/>
      <c r="CW1302" s="156"/>
      <c r="CX1302" s="156"/>
      <c r="CY1302" s="156"/>
      <c r="CZ1302" s="156"/>
      <c r="DA1302" s="156"/>
      <c r="DB1302" s="156"/>
      <c r="DC1302" s="156"/>
      <c r="DD1302" s="156"/>
      <c r="DE1302" s="156"/>
      <c r="DF1302" s="156"/>
      <c r="DG1302" s="156"/>
      <c r="DH1302" s="156"/>
      <c r="DI1302" s="156"/>
      <c r="DJ1302" s="156"/>
      <c r="DK1302" s="156"/>
      <c r="DL1302" s="156"/>
      <c r="DM1302" s="156"/>
      <c r="DN1302" s="156"/>
      <c r="DO1302" s="156"/>
      <c r="DP1302" s="156"/>
      <c r="DQ1302" s="156"/>
      <c r="DR1302" s="156"/>
      <c r="DS1302" s="156"/>
      <c r="DT1302" s="156"/>
      <c r="DU1302" s="156"/>
      <c r="DV1302" s="156"/>
      <c r="DW1302" s="156"/>
      <c r="DX1302" s="156"/>
      <c r="DY1302" s="156"/>
      <c r="DZ1302" s="156"/>
      <c r="EA1302" s="156"/>
      <c r="EB1302" s="156"/>
      <c r="EC1302" s="156"/>
      <c r="ED1302" s="156"/>
      <c r="EE1302" s="156"/>
      <c r="EF1302" s="156"/>
      <c r="EG1302" s="156"/>
      <c r="EH1302" s="156"/>
      <c r="EI1302" s="156"/>
      <c r="EJ1302" s="156"/>
      <c r="EK1302" s="156"/>
      <c r="EL1302" s="156"/>
      <c r="EM1302" s="156"/>
      <c r="EN1302" s="156"/>
      <c r="EO1302" s="156"/>
      <c r="EP1302" s="156"/>
      <c r="EQ1302" s="156"/>
      <c r="ER1302" s="156"/>
      <c r="ES1302" s="156"/>
      <c r="ET1302" s="156"/>
      <c r="EU1302" s="156"/>
      <c r="EV1302" s="156"/>
      <c r="EW1302" s="156"/>
      <c r="EX1302" s="156"/>
      <c r="EY1302" s="156"/>
      <c r="EZ1302" s="156"/>
      <c r="FA1302" s="156"/>
      <c r="FB1302" s="156"/>
      <c r="FC1302" s="156"/>
      <c r="FD1302" s="156"/>
      <c r="FE1302" s="156"/>
      <c r="FF1302" s="156"/>
      <c r="FG1302" s="156"/>
      <c r="FH1302" s="156"/>
      <c r="FI1302" s="156"/>
      <c r="FJ1302" s="156"/>
      <c r="FK1302" s="156"/>
      <c r="FL1302" s="156"/>
      <c r="FM1302" s="156"/>
      <c r="FN1302" s="156"/>
      <c r="FO1302" s="156"/>
      <c r="FP1302" s="156"/>
    </row>
    <row r="1303" spans="1:172" s="227" customFormat="1" x14ac:dyDescent="0.25">
      <c r="A1303" s="156"/>
      <c r="B1303" s="156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4"/>
      <c r="AB1303" s="155"/>
      <c r="AC1303" s="152"/>
      <c r="AD1303" s="152"/>
      <c r="AE1303" s="152"/>
      <c r="AF1303" s="152"/>
      <c r="AG1303" s="157"/>
      <c r="AH1303" s="157"/>
      <c r="AI1303" s="152"/>
      <c r="AJ1303" s="152"/>
      <c r="AK1303" s="152"/>
      <c r="AL1303" s="152"/>
      <c r="AM1303" s="154"/>
      <c r="AN1303" s="156"/>
      <c r="AO1303" s="156"/>
      <c r="AP1303" s="156"/>
      <c r="AQ1303" s="156"/>
      <c r="AR1303" s="156"/>
      <c r="AS1303" s="156"/>
      <c r="AT1303" s="156"/>
      <c r="AU1303" s="156"/>
      <c r="AV1303" s="156"/>
      <c r="AW1303" s="156"/>
      <c r="AX1303" s="156"/>
      <c r="AY1303" s="156"/>
      <c r="AZ1303" s="156"/>
      <c r="BA1303" s="156"/>
      <c r="BB1303" s="156"/>
      <c r="BC1303" s="156"/>
      <c r="BD1303" s="156"/>
      <c r="BE1303" s="156"/>
      <c r="BF1303" s="156"/>
      <c r="BG1303" s="156"/>
      <c r="BH1303" s="156"/>
      <c r="BI1303" s="156"/>
      <c r="BJ1303" s="156"/>
      <c r="BK1303" s="156"/>
      <c r="BL1303" s="156"/>
      <c r="BM1303" s="156"/>
      <c r="BN1303" s="156"/>
      <c r="BO1303" s="156"/>
      <c r="BP1303" s="156"/>
      <c r="BQ1303" s="156"/>
      <c r="BR1303" s="156"/>
      <c r="BS1303" s="156"/>
      <c r="BT1303" s="156"/>
      <c r="BU1303" s="156"/>
      <c r="BV1303" s="156"/>
      <c r="BW1303" s="156"/>
      <c r="BX1303" s="156"/>
      <c r="BY1303" s="156"/>
      <c r="BZ1303" s="156"/>
      <c r="CA1303" s="156"/>
      <c r="CB1303" s="156"/>
      <c r="CC1303" s="156"/>
      <c r="CD1303" s="156"/>
      <c r="CE1303" s="156"/>
      <c r="CF1303" s="156"/>
      <c r="CG1303" s="156"/>
      <c r="CH1303" s="156"/>
      <c r="CI1303" s="156"/>
      <c r="CJ1303" s="156"/>
      <c r="CK1303" s="156"/>
      <c r="CL1303" s="156"/>
      <c r="CM1303" s="156"/>
      <c r="CN1303" s="156"/>
      <c r="CO1303" s="156"/>
      <c r="CP1303" s="156"/>
      <c r="CQ1303" s="156"/>
      <c r="CR1303" s="156"/>
      <c r="CS1303" s="156"/>
      <c r="CT1303" s="156"/>
      <c r="CU1303" s="156"/>
      <c r="CV1303" s="156"/>
      <c r="CW1303" s="156"/>
      <c r="CX1303" s="156"/>
      <c r="CY1303" s="156"/>
      <c r="CZ1303" s="156"/>
      <c r="DA1303" s="156"/>
      <c r="DB1303" s="156"/>
      <c r="DC1303" s="156"/>
      <c r="DD1303" s="156"/>
      <c r="DE1303" s="156"/>
      <c r="DF1303" s="156"/>
      <c r="DG1303" s="156"/>
      <c r="DH1303" s="156"/>
      <c r="DI1303" s="156"/>
      <c r="DJ1303" s="156"/>
      <c r="DK1303" s="156"/>
      <c r="DL1303" s="156"/>
      <c r="DM1303" s="156"/>
      <c r="DN1303" s="156"/>
      <c r="DO1303" s="156"/>
      <c r="DP1303" s="156"/>
      <c r="DQ1303" s="156"/>
      <c r="DR1303" s="156"/>
      <c r="DS1303" s="156"/>
      <c r="DT1303" s="156"/>
      <c r="DU1303" s="156"/>
      <c r="DV1303" s="156"/>
      <c r="DW1303" s="156"/>
      <c r="DX1303" s="156"/>
      <c r="DY1303" s="156"/>
      <c r="DZ1303" s="156"/>
      <c r="EA1303" s="156"/>
      <c r="EB1303" s="156"/>
      <c r="EC1303" s="156"/>
      <c r="ED1303" s="156"/>
      <c r="EE1303" s="156"/>
      <c r="EF1303" s="156"/>
      <c r="EG1303" s="156"/>
      <c r="EH1303" s="156"/>
      <c r="EI1303" s="156"/>
      <c r="EJ1303" s="156"/>
      <c r="EK1303" s="156"/>
      <c r="EL1303" s="156"/>
      <c r="EM1303" s="156"/>
      <c r="EN1303" s="156"/>
      <c r="EO1303" s="156"/>
      <c r="EP1303" s="156"/>
      <c r="EQ1303" s="156"/>
      <c r="ER1303" s="156"/>
      <c r="ES1303" s="156"/>
      <c r="ET1303" s="156"/>
      <c r="EU1303" s="156"/>
      <c r="EV1303" s="156"/>
      <c r="EW1303" s="156"/>
      <c r="EX1303" s="156"/>
      <c r="EY1303" s="156"/>
      <c r="EZ1303" s="156"/>
      <c r="FA1303" s="156"/>
      <c r="FB1303" s="156"/>
      <c r="FC1303" s="156"/>
      <c r="FD1303" s="156"/>
      <c r="FE1303" s="156"/>
      <c r="FF1303" s="156"/>
      <c r="FG1303" s="156"/>
      <c r="FH1303" s="156"/>
      <c r="FI1303" s="156"/>
      <c r="FJ1303" s="156"/>
      <c r="FK1303" s="156"/>
      <c r="FL1303" s="156"/>
      <c r="FM1303" s="156"/>
      <c r="FN1303" s="156"/>
      <c r="FO1303" s="156"/>
      <c r="FP1303" s="156"/>
    </row>
    <row r="1304" spans="1:172" s="227" customFormat="1" x14ac:dyDescent="0.25">
      <c r="A1304" s="156"/>
      <c r="B1304" s="156"/>
      <c r="C1304" s="156"/>
      <c r="D1304" s="156"/>
      <c r="E1304" s="156"/>
      <c r="F1304" s="156"/>
      <c r="G1304" s="156"/>
      <c r="H1304" s="156"/>
      <c r="I1304" s="156"/>
      <c r="J1304" s="156"/>
      <c r="K1304" s="156"/>
      <c r="L1304" s="156"/>
      <c r="M1304" s="156"/>
      <c r="N1304" s="156"/>
      <c r="O1304" s="156"/>
      <c r="P1304" s="156"/>
      <c r="Q1304" s="156"/>
      <c r="R1304" s="156"/>
      <c r="S1304" s="156"/>
      <c r="T1304" s="156"/>
      <c r="U1304" s="156"/>
      <c r="V1304" s="156"/>
      <c r="W1304" s="156"/>
      <c r="X1304" s="156"/>
      <c r="Y1304" s="156"/>
      <c r="Z1304" s="156"/>
      <c r="AA1304" s="154"/>
      <c r="AB1304" s="155"/>
      <c r="AC1304" s="152"/>
      <c r="AD1304" s="152"/>
      <c r="AE1304" s="152"/>
      <c r="AF1304" s="152"/>
      <c r="AG1304" s="157"/>
      <c r="AH1304" s="157"/>
      <c r="AI1304" s="152"/>
      <c r="AJ1304" s="152"/>
      <c r="AK1304" s="152"/>
      <c r="AL1304" s="152"/>
      <c r="AM1304" s="154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  <c r="CM1304" s="156"/>
      <c r="CN1304" s="156"/>
      <c r="CO1304" s="156"/>
      <c r="CP1304" s="156"/>
      <c r="CQ1304" s="156"/>
      <c r="CR1304" s="156"/>
      <c r="CS1304" s="156"/>
      <c r="CT1304" s="156"/>
      <c r="CU1304" s="156"/>
      <c r="CV1304" s="156"/>
      <c r="CW1304" s="156"/>
      <c r="CX1304" s="156"/>
      <c r="CY1304" s="156"/>
      <c r="CZ1304" s="156"/>
      <c r="DA1304" s="156"/>
      <c r="DB1304" s="156"/>
      <c r="DC1304" s="156"/>
      <c r="DD1304" s="156"/>
      <c r="DE1304" s="156"/>
      <c r="DF1304" s="156"/>
      <c r="DG1304" s="156"/>
      <c r="DH1304" s="156"/>
      <c r="DI1304" s="156"/>
      <c r="DJ1304" s="156"/>
      <c r="DK1304" s="156"/>
      <c r="DL1304" s="156"/>
      <c r="DM1304" s="156"/>
      <c r="DN1304" s="156"/>
      <c r="DO1304" s="156"/>
      <c r="DP1304" s="156"/>
      <c r="DQ1304" s="156"/>
      <c r="DR1304" s="156"/>
      <c r="DS1304" s="156"/>
      <c r="DT1304" s="156"/>
      <c r="DU1304" s="156"/>
      <c r="DV1304" s="156"/>
      <c r="DW1304" s="156"/>
      <c r="DX1304" s="156"/>
      <c r="DY1304" s="156"/>
      <c r="DZ1304" s="156"/>
      <c r="EA1304" s="156"/>
      <c r="EB1304" s="156"/>
      <c r="EC1304" s="156"/>
      <c r="ED1304" s="156"/>
      <c r="EE1304" s="156"/>
      <c r="EF1304" s="156"/>
      <c r="EG1304" s="156"/>
      <c r="EH1304" s="156"/>
      <c r="EI1304" s="156"/>
      <c r="EJ1304" s="156"/>
      <c r="EK1304" s="156"/>
      <c r="EL1304" s="156"/>
      <c r="EM1304" s="156"/>
      <c r="EN1304" s="156"/>
      <c r="EO1304" s="156"/>
      <c r="EP1304" s="156"/>
      <c r="EQ1304" s="156"/>
      <c r="ER1304" s="156"/>
      <c r="ES1304" s="156"/>
      <c r="ET1304" s="156"/>
      <c r="EU1304" s="156"/>
      <c r="EV1304" s="156"/>
      <c r="EW1304" s="156"/>
      <c r="EX1304" s="156"/>
      <c r="EY1304" s="156"/>
      <c r="EZ1304" s="156"/>
      <c r="FA1304" s="156"/>
      <c r="FB1304" s="156"/>
      <c r="FC1304" s="156"/>
      <c r="FD1304" s="156"/>
      <c r="FE1304" s="156"/>
      <c r="FF1304" s="156"/>
      <c r="FG1304" s="156"/>
      <c r="FH1304" s="156"/>
      <c r="FI1304" s="156"/>
      <c r="FJ1304" s="156"/>
      <c r="FK1304" s="156"/>
      <c r="FL1304" s="156"/>
      <c r="FM1304" s="156"/>
      <c r="FN1304" s="156"/>
      <c r="FO1304" s="156"/>
      <c r="FP1304" s="156"/>
    </row>
    <row r="1305" spans="1:172" s="227" customFormat="1" x14ac:dyDescent="0.25">
      <c r="A1305" s="156"/>
      <c r="B1305" s="156"/>
      <c r="C1305" s="156"/>
      <c r="D1305" s="156"/>
      <c r="E1305" s="156"/>
      <c r="F1305" s="156"/>
      <c r="G1305" s="156"/>
      <c r="H1305" s="156"/>
      <c r="I1305" s="156"/>
      <c r="J1305" s="156"/>
      <c r="K1305" s="156"/>
      <c r="L1305" s="156"/>
      <c r="M1305" s="156"/>
      <c r="N1305" s="156"/>
      <c r="O1305" s="156"/>
      <c r="P1305" s="156"/>
      <c r="Q1305" s="156"/>
      <c r="R1305" s="156"/>
      <c r="S1305" s="156"/>
      <c r="T1305" s="156"/>
      <c r="U1305" s="156"/>
      <c r="V1305" s="156"/>
      <c r="W1305" s="156"/>
      <c r="X1305" s="156"/>
      <c r="Y1305" s="156"/>
      <c r="Z1305" s="156"/>
      <c r="AA1305" s="154"/>
      <c r="AB1305" s="155"/>
      <c r="AC1305" s="152"/>
      <c r="AD1305" s="152"/>
      <c r="AE1305" s="152"/>
      <c r="AF1305" s="152"/>
      <c r="AG1305" s="157"/>
      <c r="AH1305" s="157"/>
      <c r="AI1305" s="152"/>
      <c r="AJ1305" s="152"/>
      <c r="AK1305" s="152"/>
      <c r="AL1305" s="152"/>
      <c r="AM1305" s="154"/>
      <c r="AN1305" s="156"/>
      <c r="AO1305" s="156"/>
      <c r="AP1305" s="156"/>
      <c r="AQ1305" s="156"/>
      <c r="AR1305" s="156"/>
      <c r="AS1305" s="156"/>
      <c r="AT1305" s="156"/>
      <c r="AU1305" s="156"/>
      <c r="AV1305" s="156"/>
      <c r="AW1305" s="156"/>
      <c r="AX1305" s="156"/>
      <c r="AY1305" s="156"/>
      <c r="AZ1305" s="156"/>
      <c r="BA1305" s="156"/>
      <c r="BB1305" s="156"/>
      <c r="BC1305" s="156"/>
      <c r="BD1305" s="156"/>
      <c r="BE1305" s="156"/>
      <c r="BF1305" s="156"/>
      <c r="BG1305" s="156"/>
      <c r="BH1305" s="156"/>
      <c r="BI1305" s="156"/>
      <c r="BJ1305" s="156"/>
      <c r="BK1305" s="156"/>
      <c r="BL1305" s="156"/>
      <c r="BM1305" s="156"/>
      <c r="BN1305" s="156"/>
      <c r="BO1305" s="156"/>
      <c r="BP1305" s="156"/>
      <c r="BQ1305" s="156"/>
      <c r="BR1305" s="156"/>
      <c r="BS1305" s="156"/>
      <c r="BT1305" s="156"/>
      <c r="BU1305" s="156"/>
      <c r="BV1305" s="156"/>
      <c r="BW1305" s="156"/>
      <c r="BX1305" s="156"/>
      <c r="BY1305" s="156"/>
      <c r="BZ1305" s="156"/>
      <c r="CA1305" s="156"/>
      <c r="CB1305" s="156"/>
      <c r="CC1305" s="156"/>
      <c r="CD1305" s="156"/>
      <c r="CE1305" s="156"/>
      <c r="CF1305" s="156"/>
      <c r="CG1305" s="156"/>
      <c r="CH1305" s="156"/>
      <c r="CI1305" s="156"/>
      <c r="CJ1305" s="156"/>
      <c r="CK1305" s="156"/>
      <c r="CL1305" s="156"/>
      <c r="CM1305" s="156"/>
      <c r="CN1305" s="156"/>
      <c r="CO1305" s="156"/>
      <c r="CP1305" s="156"/>
      <c r="CQ1305" s="156"/>
      <c r="CR1305" s="156"/>
      <c r="CS1305" s="156"/>
      <c r="CT1305" s="156"/>
      <c r="CU1305" s="156"/>
      <c r="CV1305" s="156"/>
      <c r="CW1305" s="156"/>
      <c r="CX1305" s="156"/>
      <c r="CY1305" s="156"/>
      <c r="CZ1305" s="156"/>
      <c r="DA1305" s="156"/>
      <c r="DB1305" s="156"/>
      <c r="DC1305" s="156"/>
      <c r="DD1305" s="156"/>
      <c r="DE1305" s="156"/>
      <c r="DF1305" s="156"/>
      <c r="DG1305" s="156"/>
      <c r="DH1305" s="156"/>
      <c r="DI1305" s="156"/>
      <c r="DJ1305" s="156"/>
      <c r="DK1305" s="156"/>
      <c r="DL1305" s="156"/>
      <c r="DM1305" s="156"/>
      <c r="DN1305" s="156"/>
      <c r="DO1305" s="156"/>
      <c r="DP1305" s="156"/>
      <c r="DQ1305" s="156"/>
      <c r="DR1305" s="156"/>
      <c r="DS1305" s="156"/>
      <c r="DT1305" s="156"/>
      <c r="DU1305" s="156"/>
      <c r="DV1305" s="156"/>
      <c r="DW1305" s="156"/>
      <c r="DX1305" s="156"/>
      <c r="DY1305" s="156"/>
      <c r="DZ1305" s="156"/>
      <c r="EA1305" s="156"/>
      <c r="EB1305" s="156"/>
      <c r="EC1305" s="156"/>
      <c r="ED1305" s="156"/>
      <c r="EE1305" s="156"/>
      <c r="EF1305" s="156"/>
      <c r="EG1305" s="156"/>
      <c r="EH1305" s="156"/>
      <c r="EI1305" s="156"/>
      <c r="EJ1305" s="156"/>
      <c r="EK1305" s="156"/>
      <c r="EL1305" s="156"/>
      <c r="EM1305" s="156"/>
      <c r="EN1305" s="156"/>
      <c r="EO1305" s="156"/>
      <c r="EP1305" s="156"/>
      <c r="EQ1305" s="156"/>
      <c r="ER1305" s="156"/>
      <c r="ES1305" s="156"/>
      <c r="ET1305" s="156"/>
      <c r="EU1305" s="156"/>
      <c r="EV1305" s="156"/>
      <c r="EW1305" s="156"/>
      <c r="EX1305" s="156"/>
      <c r="EY1305" s="156"/>
      <c r="EZ1305" s="156"/>
      <c r="FA1305" s="156"/>
      <c r="FB1305" s="156"/>
      <c r="FC1305" s="156"/>
      <c r="FD1305" s="156"/>
      <c r="FE1305" s="156"/>
      <c r="FF1305" s="156"/>
      <c r="FG1305" s="156"/>
      <c r="FH1305" s="156"/>
      <c r="FI1305" s="156"/>
      <c r="FJ1305" s="156"/>
      <c r="FK1305" s="156"/>
      <c r="FL1305" s="156"/>
      <c r="FM1305" s="156"/>
      <c r="FN1305" s="156"/>
      <c r="FO1305" s="156"/>
      <c r="FP1305" s="156"/>
    </row>
    <row r="1306" spans="1:172" s="227" customFormat="1" x14ac:dyDescent="0.25">
      <c r="A1306" s="156"/>
      <c r="B1306" s="156"/>
      <c r="C1306" s="156"/>
      <c r="D1306" s="156"/>
      <c r="E1306" s="156"/>
      <c r="F1306" s="156"/>
      <c r="G1306" s="156"/>
      <c r="H1306" s="156"/>
      <c r="I1306" s="156"/>
      <c r="J1306" s="156"/>
      <c r="K1306" s="156"/>
      <c r="L1306" s="156"/>
      <c r="M1306" s="156"/>
      <c r="N1306" s="156"/>
      <c r="O1306" s="156"/>
      <c r="P1306" s="156"/>
      <c r="Q1306" s="156"/>
      <c r="R1306" s="156"/>
      <c r="S1306" s="156"/>
      <c r="T1306" s="156"/>
      <c r="U1306" s="156"/>
      <c r="V1306" s="156"/>
      <c r="W1306" s="156"/>
      <c r="X1306" s="156"/>
      <c r="Y1306" s="156"/>
      <c r="Z1306" s="156"/>
      <c r="AA1306" s="154"/>
      <c r="AB1306" s="155"/>
      <c r="AC1306" s="152"/>
      <c r="AD1306" s="152"/>
      <c r="AE1306" s="152"/>
      <c r="AF1306" s="152"/>
      <c r="AG1306" s="157"/>
      <c r="AH1306" s="157"/>
      <c r="AI1306" s="152"/>
      <c r="AJ1306" s="152"/>
      <c r="AK1306" s="152"/>
      <c r="AL1306" s="152"/>
      <c r="AM1306" s="154"/>
      <c r="AN1306" s="156"/>
      <c r="AO1306" s="156"/>
      <c r="AP1306" s="156"/>
      <c r="AQ1306" s="156"/>
      <c r="AR1306" s="156"/>
      <c r="AS1306" s="156"/>
      <c r="AT1306" s="156"/>
      <c r="AU1306" s="156"/>
      <c r="AV1306" s="156"/>
      <c r="AW1306" s="156"/>
      <c r="AX1306" s="156"/>
      <c r="AY1306" s="156"/>
      <c r="AZ1306" s="156"/>
      <c r="BA1306" s="156"/>
      <c r="BB1306" s="156"/>
      <c r="BC1306" s="156"/>
      <c r="BD1306" s="156"/>
      <c r="BE1306" s="156"/>
      <c r="BF1306" s="156"/>
      <c r="BG1306" s="156"/>
      <c r="BH1306" s="156"/>
      <c r="BI1306" s="156"/>
      <c r="BJ1306" s="156"/>
      <c r="BK1306" s="156"/>
      <c r="BL1306" s="156"/>
      <c r="BM1306" s="156"/>
      <c r="BN1306" s="156"/>
      <c r="BO1306" s="156"/>
      <c r="BP1306" s="156"/>
      <c r="BQ1306" s="156"/>
      <c r="BR1306" s="156"/>
      <c r="BS1306" s="156"/>
      <c r="BT1306" s="156"/>
      <c r="BU1306" s="156"/>
      <c r="BV1306" s="156"/>
      <c r="BW1306" s="156"/>
      <c r="BX1306" s="156"/>
      <c r="BY1306" s="156"/>
      <c r="BZ1306" s="156"/>
      <c r="CA1306" s="156"/>
      <c r="CB1306" s="156"/>
      <c r="CC1306" s="156"/>
      <c r="CD1306" s="156"/>
      <c r="CE1306" s="156"/>
      <c r="CF1306" s="156"/>
      <c r="CG1306" s="156"/>
      <c r="CH1306" s="156"/>
      <c r="CI1306" s="156"/>
      <c r="CJ1306" s="156"/>
      <c r="CK1306" s="156"/>
      <c r="CL1306" s="156"/>
      <c r="CM1306" s="156"/>
      <c r="CN1306" s="156"/>
      <c r="CO1306" s="156"/>
      <c r="CP1306" s="156"/>
      <c r="CQ1306" s="156"/>
      <c r="CR1306" s="156"/>
      <c r="CS1306" s="156"/>
      <c r="CT1306" s="156"/>
      <c r="CU1306" s="156"/>
      <c r="CV1306" s="156"/>
      <c r="CW1306" s="156"/>
      <c r="CX1306" s="156"/>
      <c r="CY1306" s="156"/>
      <c r="CZ1306" s="156"/>
      <c r="DA1306" s="156"/>
      <c r="DB1306" s="156"/>
      <c r="DC1306" s="156"/>
      <c r="DD1306" s="156"/>
      <c r="DE1306" s="156"/>
      <c r="DF1306" s="156"/>
      <c r="DG1306" s="156"/>
      <c r="DH1306" s="156"/>
      <c r="DI1306" s="156"/>
      <c r="DJ1306" s="156"/>
      <c r="DK1306" s="156"/>
      <c r="DL1306" s="156"/>
      <c r="DM1306" s="156"/>
      <c r="DN1306" s="156"/>
      <c r="DO1306" s="156"/>
      <c r="DP1306" s="156"/>
      <c r="DQ1306" s="156"/>
      <c r="DR1306" s="156"/>
      <c r="DS1306" s="156"/>
      <c r="DT1306" s="156"/>
      <c r="DU1306" s="156"/>
      <c r="DV1306" s="156"/>
      <c r="DW1306" s="156"/>
      <c r="DX1306" s="156"/>
      <c r="DY1306" s="156"/>
      <c r="DZ1306" s="156"/>
      <c r="EA1306" s="156"/>
      <c r="EB1306" s="156"/>
      <c r="EC1306" s="156"/>
      <c r="ED1306" s="156"/>
      <c r="EE1306" s="156"/>
      <c r="EF1306" s="156"/>
      <c r="EG1306" s="156"/>
      <c r="EH1306" s="156"/>
      <c r="EI1306" s="156"/>
      <c r="EJ1306" s="156"/>
      <c r="EK1306" s="156"/>
      <c r="EL1306" s="156"/>
      <c r="EM1306" s="156"/>
      <c r="EN1306" s="156"/>
      <c r="EO1306" s="156"/>
      <c r="EP1306" s="156"/>
      <c r="EQ1306" s="156"/>
      <c r="ER1306" s="156"/>
      <c r="ES1306" s="156"/>
      <c r="ET1306" s="156"/>
      <c r="EU1306" s="156"/>
      <c r="EV1306" s="156"/>
      <c r="EW1306" s="156"/>
      <c r="EX1306" s="156"/>
      <c r="EY1306" s="156"/>
      <c r="EZ1306" s="156"/>
      <c r="FA1306" s="156"/>
      <c r="FB1306" s="156"/>
      <c r="FC1306" s="156"/>
      <c r="FD1306" s="156"/>
      <c r="FE1306" s="156"/>
      <c r="FF1306" s="156"/>
      <c r="FG1306" s="156"/>
      <c r="FH1306" s="156"/>
      <c r="FI1306" s="156"/>
      <c r="FJ1306" s="156"/>
      <c r="FK1306" s="156"/>
      <c r="FL1306" s="156"/>
      <c r="FM1306" s="156"/>
      <c r="FN1306" s="156"/>
      <c r="FO1306" s="156"/>
      <c r="FP1306" s="156"/>
    </row>
    <row r="1307" spans="1:172" s="227" customFormat="1" x14ac:dyDescent="0.25">
      <c r="A1307" s="156"/>
      <c r="B1307" s="156"/>
      <c r="C1307" s="156"/>
      <c r="D1307" s="156"/>
      <c r="E1307" s="156"/>
      <c r="F1307" s="156"/>
      <c r="G1307" s="156"/>
      <c r="H1307" s="156"/>
      <c r="I1307" s="156"/>
      <c r="J1307" s="156"/>
      <c r="K1307" s="156"/>
      <c r="L1307" s="156"/>
      <c r="M1307" s="156"/>
      <c r="N1307" s="156"/>
      <c r="O1307" s="156"/>
      <c r="P1307" s="156"/>
      <c r="Q1307" s="156"/>
      <c r="R1307" s="156"/>
      <c r="S1307" s="156"/>
      <c r="T1307" s="156"/>
      <c r="U1307" s="156"/>
      <c r="V1307" s="156"/>
      <c r="W1307" s="156"/>
      <c r="X1307" s="156"/>
      <c r="Y1307" s="156"/>
      <c r="Z1307" s="156"/>
      <c r="AA1307" s="154"/>
      <c r="AB1307" s="155"/>
      <c r="AC1307" s="152"/>
      <c r="AD1307" s="152"/>
      <c r="AE1307" s="152"/>
      <c r="AF1307" s="152"/>
      <c r="AG1307" s="157"/>
      <c r="AH1307" s="157"/>
      <c r="AI1307" s="152"/>
      <c r="AJ1307" s="152"/>
      <c r="AK1307" s="152"/>
      <c r="AL1307" s="152"/>
      <c r="AM1307" s="154"/>
      <c r="AN1307" s="156"/>
      <c r="AO1307" s="156"/>
      <c r="AP1307" s="156"/>
      <c r="AQ1307" s="156"/>
      <c r="AR1307" s="156"/>
      <c r="AS1307" s="156"/>
      <c r="AT1307" s="156"/>
      <c r="AU1307" s="156"/>
      <c r="AV1307" s="156"/>
      <c r="AW1307" s="156"/>
      <c r="AX1307" s="156"/>
      <c r="AY1307" s="156"/>
      <c r="AZ1307" s="156"/>
      <c r="BA1307" s="156"/>
      <c r="BB1307" s="156"/>
      <c r="BC1307" s="156"/>
      <c r="BD1307" s="156"/>
      <c r="BE1307" s="156"/>
      <c r="BF1307" s="156"/>
      <c r="BG1307" s="156"/>
      <c r="BH1307" s="156"/>
      <c r="BI1307" s="156"/>
      <c r="BJ1307" s="156"/>
      <c r="BK1307" s="156"/>
      <c r="BL1307" s="156"/>
      <c r="BM1307" s="156"/>
      <c r="BN1307" s="156"/>
      <c r="BO1307" s="156"/>
      <c r="BP1307" s="156"/>
      <c r="BQ1307" s="156"/>
      <c r="BR1307" s="156"/>
      <c r="BS1307" s="156"/>
      <c r="BT1307" s="156"/>
      <c r="BU1307" s="156"/>
      <c r="BV1307" s="156"/>
      <c r="BW1307" s="156"/>
      <c r="BX1307" s="156"/>
      <c r="BY1307" s="156"/>
      <c r="BZ1307" s="156"/>
      <c r="CA1307" s="156"/>
      <c r="CB1307" s="156"/>
      <c r="CC1307" s="156"/>
      <c r="CD1307" s="156"/>
      <c r="CE1307" s="156"/>
      <c r="CF1307" s="156"/>
      <c r="CG1307" s="156"/>
      <c r="CH1307" s="156"/>
      <c r="CI1307" s="156"/>
      <c r="CJ1307" s="156"/>
      <c r="CK1307" s="156"/>
      <c r="CL1307" s="156"/>
      <c r="CM1307" s="156"/>
      <c r="CN1307" s="156"/>
      <c r="CO1307" s="156"/>
      <c r="CP1307" s="156"/>
      <c r="CQ1307" s="156"/>
      <c r="CR1307" s="156"/>
      <c r="CS1307" s="156"/>
      <c r="CT1307" s="156"/>
      <c r="CU1307" s="156"/>
      <c r="CV1307" s="156"/>
      <c r="CW1307" s="156"/>
      <c r="CX1307" s="156"/>
      <c r="CY1307" s="156"/>
      <c r="CZ1307" s="156"/>
      <c r="DA1307" s="156"/>
      <c r="DB1307" s="156"/>
      <c r="DC1307" s="156"/>
      <c r="DD1307" s="156"/>
      <c r="DE1307" s="156"/>
      <c r="DF1307" s="156"/>
      <c r="DG1307" s="156"/>
      <c r="DH1307" s="156"/>
      <c r="DI1307" s="156"/>
      <c r="DJ1307" s="156"/>
      <c r="DK1307" s="156"/>
      <c r="DL1307" s="156"/>
      <c r="DM1307" s="156"/>
      <c r="DN1307" s="156"/>
      <c r="DO1307" s="156"/>
      <c r="DP1307" s="156"/>
      <c r="DQ1307" s="156"/>
      <c r="DR1307" s="156"/>
      <c r="DS1307" s="156"/>
      <c r="DT1307" s="156"/>
      <c r="DU1307" s="156"/>
      <c r="DV1307" s="156"/>
      <c r="DW1307" s="156"/>
      <c r="DX1307" s="156"/>
      <c r="DY1307" s="156"/>
      <c r="DZ1307" s="156"/>
      <c r="EA1307" s="156"/>
      <c r="EB1307" s="156"/>
      <c r="EC1307" s="156"/>
      <c r="ED1307" s="156"/>
      <c r="EE1307" s="156"/>
      <c r="EF1307" s="156"/>
      <c r="EG1307" s="156"/>
      <c r="EH1307" s="156"/>
      <c r="EI1307" s="156"/>
      <c r="EJ1307" s="156"/>
      <c r="EK1307" s="156"/>
      <c r="EL1307" s="156"/>
      <c r="EM1307" s="156"/>
      <c r="EN1307" s="156"/>
      <c r="EO1307" s="156"/>
      <c r="EP1307" s="156"/>
      <c r="EQ1307" s="156"/>
      <c r="ER1307" s="156"/>
      <c r="ES1307" s="156"/>
      <c r="ET1307" s="156"/>
      <c r="EU1307" s="156"/>
      <c r="EV1307" s="156"/>
      <c r="EW1307" s="156"/>
      <c r="EX1307" s="156"/>
      <c r="EY1307" s="156"/>
      <c r="EZ1307" s="156"/>
      <c r="FA1307" s="156"/>
      <c r="FB1307" s="156"/>
      <c r="FC1307" s="156"/>
      <c r="FD1307" s="156"/>
      <c r="FE1307" s="156"/>
      <c r="FF1307" s="156"/>
      <c r="FG1307" s="156"/>
      <c r="FH1307" s="156"/>
      <c r="FI1307" s="156"/>
      <c r="FJ1307" s="156"/>
      <c r="FK1307" s="156"/>
      <c r="FL1307" s="156"/>
      <c r="FM1307" s="156"/>
      <c r="FN1307" s="156"/>
      <c r="FO1307" s="156"/>
      <c r="FP1307" s="156"/>
    </row>
    <row r="1308" spans="1:172" s="227" customFormat="1" x14ac:dyDescent="0.25">
      <c r="A1308" s="156"/>
      <c r="B1308" s="156"/>
      <c r="C1308" s="156"/>
      <c r="D1308" s="156"/>
      <c r="E1308" s="156"/>
      <c r="F1308" s="156"/>
      <c r="G1308" s="156"/>
      <c r="H1308" s="156"/>
      <c r="I1308" s="156"/>
      <c r="J1308" s="156"/>
      <c r="K1308" s="156"/>
      <c r="L1308" s="156"/>
      <c r="M1308" s="156"/>
      <c r="N1308" s="156"/>
      <c r="O1308" s="156"/>
      <c r="P1308" s="156"/>
      <c r="Q1308" s="156"/>
      <c r="R1308" s="156"/>
      <c r="S1308" s="156"/>
      <c r="T1308" s="156"/>
      <c r="U1308" s="156"/>
      <c r="V1308" s="156"/>
      <c r="W1308" s="156"/>
      <c r="X1308" s="156"/>
      <c r="Y1308" s="156"/>
      <c r="Z1308" s="156"/>
      <c r="AA1308" s="154"/>
      <c r="AB1308" s="155"/>
      <c r="AC1308" s="152"/>
      <c r="AD1308" s="152"/>
      <c r="AE1308" s="152"/>
      <c r="AF1308" s="152"/>
      <c r="AG1308" s="157"/>
      <c r="AH1308" s="157"/>
      <c r="AI1308" s="152"/>
      <c r="AJ1308" s="152"/>
      <c r="AK1308" s="152"/>
      <c r="AL1308" s="152"/>
      <c r="AM1308" s="154"/>
      <c r="AN1308" s="156"/>
      <c r="AO1308" s="156"/>
      <c r="AP1308" s="156"/>
      <c r="AQ1308" s="156"/>
      <c r="AR1308" s="156"/>
      <c r="AS1308" s="156"/>
      <c r="AT1308" s="156"/>
      <c r="AU1308" s="156"/>
      <c r="AV1308" s="156"/>
      <c r="AW1308" s="156"/>
      <c r="AX1308" s="156"/>
      <c r="AY1308" s="156"/>
      <c r="AZ1308" s="156"/>
      <c r="BA1308" s="156"/>
      <c r="BB1308" s="156"/>
      <c r="BC1308" s="156"/>
      <c r="BD1308" s="156"/>
      <c r="BE1308" s="156"/>
      <c r="BF1308" s="156"/>
      <c r="BG1308" s="156"/>
      <c r="BH1308" s="156"/>
      <c r="BI1308" s="156"/>
      <c r="BJ1308" s="156"/>
      <c r="BK1308" s="156"/>
      <c r="BL1308" s="156"/>
      <c r="BM1308" s="156"/>
      <c r="BN1308" s="156"/>
      <c r="BO1308" s="156"/>
      <c r="BP1308" s="156"/>
      <c r="BQ1308" s="156"/>
      <c r="BR1308" s="156"/>
      <c r="BS1308" s="156"/>
      <c r="BT1308" s="156"/>
      <c r="BU1308" s="156"/>
      <c r="BV1308" s="156"/>
      <c r="BW1308" s="156"/>
      <c r="BX1308" s="156"/>
      <c r="BY1308" s="156"/>
      <c r="BZ1308" s="156"/>
      <c r="CA1308" s="156"/>
      <c r="CB1308" s="156"/>
      <c r="CC1308" s="156"/>
      <c r="CD1308" s="156"/>
      <c r="CE1308" s="156"/>
      <c r="CF1308" s="156"/>
      <c r="CG1308" s="156"/>
      <c r="CH1308" s="156"/>
      <c r="CI1308" s="156"/>
      <c r="CJ1308" s="156"/>
      <c r="CK1308" s="156"/>
      <c r="CL1308" s="156"/>
      <c r="CM1308" s="156"/>
      <c r="CN1308" s="156"/>
      <c r="CO1308" s="156"/>
      <c r="CP1308" s="156"/>
      <c r="CQ1308" s="156"/>
      <c r="CR1308" s="156"/>
      <c r="CS1308" s="156"/>
      <c r="CT1308" s="156"/>
      <c r="CU1308" s="156"/>
      <c r="CV1308" s="156"/>
      <c r="CW1308" s="156"/>
      <c r="CX1308" s="156"/>
      <c r="CY1308" s="156"/>
      <c r="CZ1308" s="156"/>
      <c r="DA1308" s="156"/>
      <c r="DB1308" s="156"/>
      <c r="DC1308" s="156"/>
      <c r="DD1308" s="156"/>
      <c r="DE1308" s="156"/>
      <c r="DF1308" s="156"/>
      <c r="DG1308" s="156"/>
      <c r="DH1308" s="156"/>
      <c r="DI1308" s="156"/>
      <c r="DJ1308" s="156"/>
      <c r="DK1308" s="156"/>
      <c r="DL1308" s="156"/>
      <c r="DM1308" s="156"/>
      <c r="DN1308" s="156"/>
      <c r="DO1308" s="156"/>
      <c r="DP1308" s="156"/>
      <c r="DQ1308" s="156"/>
      <c r="DR1308" s="156"/>
      <c r="DS1308" s="156"/>
      <c r="DT1308" s="156"/>
      <c r="DU1308" s="156"/>
      <c r="DV1308" s="156"/>
      <c r="DW1308" s="156"/>
      <c r="DX1308" s="156"/>
      <c r="DY1308" s="156"/>
      <c r="DZ1308" s="156"/>
      <c r="EA1308" s="156"/>
      <c r="EB1308" s="156"/>
      <c r="EC1308" s="156"/>
      <c r="ED1308" s="156"/>
      <c r="EE1308" s="156"/>
      <c r="EF1308" s="156"/>
      <c r="EG1308" s="156"/>
      <c r="EH1308" s="156"/>
      <c r="EI1308" s="156"/>
      <c r="EJ1308" s="156"/>
      <c r="EK1308" s="156"/>
      <c r="EL1308" s="156"/>
      <c r="EM1308" s="156"/>
      <c r="EN1308" s="156"/>
      <c r="EO1308" s="156"/>
      <c r="EP1308" s="156"/>
      <c r="EQ1308" s="156"/>
      <c r="ER1308" s="156"/>
      <c r="ES1308" s="156"/>
      <c r="ET1308" s="156"/>
      <c r="EU1308" s="156"/>
      <c r="EV1308" s="156"/>
      <c r="EW1308" s="156"/>
      <c r="EX1308" s="156"/>
      <c r="EY1308" s="156"/>
      <c r="EZ1308" s="156"/>
      <c r="FA1308" s="156"/>
      <c r="FB1308" s="156"/>
      <c r="FC1308" s="156"/>
      <c r="FD1308" s="156"/>
      <c r="FE1308" s="156"/>
      <c r="FF1308" s="156"/>
      <c r="FG1308" s="156"/>
      <c r="FH1308" s="156"/>
      <c r="FI1308" s="156"/>
      <c r="FJ1308" s="156"/>
      <c r="FK1308" s="156"/>
      <c r="FL1308" s="156"/>
      <c r="FM1308" s="156"/>
      <c r="FN1308" s="156"/>
      <c r="FO1308" s="156"/>
      <c r="FP1308" s="156"/>
    </row>
    <row r="1309" spans="1:172" s="227" customFormat="1" x14ac:dyDescent="0.25">
      <c r="A1309" s="156"/>
      <c r="B1309" s="156"/>
      <c r="C1309" s="156"/>
      <c r="D1309" s="156"/>
      <c r="E1309" s="156"/>
      <c r="F1309" s="156"/>
      <c r="G1309" s="156"/>
      <c r="H1309" s="156"/>
      <c r="I1309" s="156"/>
      <c r="J1309" s="156"/>
      <c r="K1309" s="156"/>
      <c r="L1309" s="156"/>
      <c r="M1309" s="156"/>
      <c r="N1309" s="156"/>
      <c r="O1309" s="156"/>
      <c r="P1309" s="156"/>
      <c r="Q1309" s="156"/>
      <c r="R1309" s="156"/>
      <c r="S1309" s="156"/>
      <c r="T1309" s="156"/>
      <c r="U1309" s="156"/>
      <c r="V1309" s="156"/>
      <c r="W1309" s="156"/>
      <c r="X1309" s="156"/>
      <c r="Y1309" s="156"/>
      <c r="Z1309" s="156"/>
      <c r="AA1309" s="154"/>
      <c r="AB1309" s="155"/>
      <c r="AC1309" s="152"/>
      <c r="AD1309" s="152"/>
      <c r="AE1309" s="152"/>
      <c r="AF1309" s="152"/>
      <c r="AG1309" s="157"/>
      <c r="AH1309" s="157"/>
      <c r="AI1309" s="152"/>
      <c r="AJ1309" s="152"/>
      <c r="AK1309" s="152"/>
      <c r="AL1309" s="152"/>
      <c r="AM1309" s="154"/>
      <c r="AN1309" s="156"/>
      <c r="AO1309" s="156"/>
      <c r="AP1309" s="156"/>
      <c r="AQ1309" s="156"/>
      <c r="AR1309" s="156"/>
      <c r="AS1309" s="156"/>
      <c r="AT1309" s="156"/>
      <c r="AU1309" s="156"/>
      <c r="AV1309" s="156"/>
      <c r="AW1309" s="156"/>
      <c r="AX1309" s="156"/>
      <c r="AY1309" s="156"/>
      <c r="AZ1309" s="156"/>
      <c r="BA1309" s="156"/>
      <c r="BB1309" s="156"/>
      <c r="BC1309" s="156"/>
      <c r="BD1309" s="156"/>
      <c r="BE1309" s="156"/>
      <c r="BF1309" s="156"/>
      <c r="BG1309" s="156"/>
      <c r="BH1309" s="156"/>
      <c r="BI1309" s="156"/>
      <c r="BJ1309" s="156"/>
      <c r="BK1309" s="156"/>
      <c r="BL1309" s="156"/>
      <c r="BM1309" s="156"/>
      <c r="BN1309" s="156"/>
      <c r="BO1309" s="156"/>
      <c r="BP1309" s="156"/>
      <c r="BQ1309" s="156"/>
      <c r="BR1309" s="156"/>
      <c r="BS1309" s="156"/>
      <c r="BT1309" s="156"/>
      <c r="BU1309" s="156"/>
      <c r="BV1309" s="156"/>
      <c r="BW1309" s="156"/>
      <c r="BX1309" s="156"/>
      <c r="BY1309" s="156"/>
      <c r="BZ1309" s="156"/>
      <c r="CA1309" s="156"/>
      <c r="CB1309" s="156"/>
      <c r="CC1309" s="156"/>
      <c r="CD1309" s="156"/>
      <c r="CE1309" s="156"/>
      <c r="CF1309" s="156"/>
      <c r="CG1309" s="156"/>
      <c r="CH1309" s="156"/>
      <c r="CI1309" s="156"/>
      <c r="CJ1309" s="156"/>
      <c r="CK1309" s="156"/>
      <c r="CL1309" s="156"/>
      <c r="CM1309" s="156"/>
      <c r="CN1309" s="156"/>
      <c r="CO1309" s="156"/>
      <c r="CP1309" s="156"/>
      <c r="CQ1309" s="156"/>
      <c r="CR1309" s="156"/>
      <c r="CS1309" s="156"/>
      <c r="CT1309" s="156"/>
      <c r="CU1309" s="156"/>
      <c r="CV1309" s="156"/>
      <c r="CW1309" s="156"/>
      <c r="CX1309" s="156"/>
      <c r="CY1309" s="156"/>
      <c r="CZ1309" s="156"/>
      <c r="DA1309" s="156"/>
      <c r="DB1309" s="156"/>
      <c r="DC1309" s="156"/>
      <c r="DD1309" s="156"/>
      <c r="DE1309" s="156"/>
      <c r="DF1309" s="156"/>
      <c r="DG1309" s="156"/>
      <c r="DH1309" s="156"/>
      <c r="DI1309" s="156"/>
      <c r="DJ1309" s="156"/>
      <c r="DK1309" s="156"/>
      <c r="DL1309" s="156"/>
      <c r="DM1309" s="156"/>
      <c r="DN1309" s="156"/>
      <c r="DO1309" s="156"/>
      <c r="DP1309" s="156"/>
      <c r="DQ1309" s="156"/>
      <c r="DR1309" s="156"/>
      <c r="DS1309" s="156"/>
      <c r="DT1309" s="156"/>
      <c r="DU1309" s="156"/>
      <c r="DV1309" s="156"/>
      <c r="DW1309" s="156"/>
      <c r="DX1309" s="156"/>
      <c r="DY1309" s="156"/>
      <c r="DZ1309" s="156"/>
      <c r="EA1309" s="156"/>
      <c r="EB1309" s="156"/>
      <c r="EC1309" s="156"/>
      <c r="ED1309" s="156"/>
      <c r="EE1309" s="156"/>
      <c r="EF1309" s="156"/>
      <c r="EG1309" s="156"/>
      <c r="EH1309" s="156"/>
      <c r="EI1309" s="156"/>
      <c r="EJ1309" s="156"/>
      <c r="EK1309" s="156"/>
      <c r="EL1309" s="156"/>
      <c r="EM1309" s="156"/>
      <c r="EN1309" s="156"/>
      <c r="EO1309" s="156"/>
      <c r="EP1309" s="156"/>
      <c r="EQ1309" s="156"/>
      <c r="ER1309" s="156"/>
      <c r="ES1309" s="156"/>
      <c r="ET1309" s="156"/>
      <c r="EU1309" s="156"/>
      <c r="EV1309" s="156"/>
      <c r="EW1309" s="156"/>
      <c r="EX1309" s="156"/>
      <c r="EY1309" s="156"/>
      <c r="EZ1309" s="156"/>
      <c r="FA1309" s="156"/>
      <c r="FB1309" s="156"/>
      <c r="FC1309" s="156"/>
      <c r="FD1309" s="156"/>
      <c r="FE1309" s="156"/>
      <c r="FF1309" s="156"/>
      <c r="FG1309" s="156"/>
      <c r="FH1309" s="156"/>
      <c r="FI1309" s="156"/>
      <c r="FJ1309" s="156"/>
      <c r="FK1309" s="156"/>
      <c r="FL1309" s="156"/>
      <c r="FM1309" s="156"/>
      <c r="FN1309" s="156"/>
      <c r="FO1309" s="156"/>
      <c r="FP1309" s="156"/>
    </row>
    <row r="1310" spans="1:172" s="227" customFormat="1" x14ac:dyDescent="0.25">
      <c r="A1310" s="156"/>
      <c r="B1310" s="156"/>
      <c r="C1310" s="156"/>
      <c r="D1310" s="156"/>
      <c r="E1310" s="156"/>
      <c r="F1310" s="156"/>
      <c r="G1310" s="156"/>
      <c r="H1310" s="156"/>
      <c r="I1310" s="156"/>
      <c r="J1310" s="156"/>
      <c r="K1310" s="156"/>
      <c r="L1310" s="156"/>
      <c r="M1310" s="156"/>
      <c r="N1310" s="156"/>
      <c r="O1310" s="156"/>
      <c r="P1310" s="156"/>
      <c r="Q1310" s="156"/>
      <c r="R1310" s="156"/>
      <c r="S1310" s="156"/>
      <c r="T1310" s="156"/>
      <c r="U1310" s="156"/>
      <c r="V1310" s="156"/>
      <c r="W1310" s="156"/>
      <c r="X1310" s="156"/>
      <c r="Y1310" s="156"/>
      <c r="Z1310" s="156"/>
      <c r="AA1310" s="154"/>
      <c r="AB1310" s="155"/>
      <c r="AC1310" s="152"/>
      <c r="AD1310" s="152"/>
      <c r="AE1310" s="152"/>
      <c r="AF1310" s="152"/>
      <c r="AG1310" s="157"/>
      <c r="AH1310" s="157"/>
      <c r="AI1310" s="152"/>
      <c r="AJ1310" s="152"/>
      <c r="AK1310" s="152"/>
      <c r="AL1310" s="152"/>
      <c r="AM1310" s="154"/>
      <c r="AN1310" s="156"/>
      <c r="AO1310" s="156"/>
      <c r="AP1310" s="156"/>
      <c r="AQ1310" s="156"/>
      <c r="AR1310" s="156"/>
      <c r="AS1310" s="156"/>
      <c r="AT1310" s="156"/>
      <c r="AU1310" s="156"/>
      <c r="AV1310" s="156"/>
      <c r="AW1310" s="156"/>
      <c r="AX1310" s="156"/>
      <c r="AY1310" s="156"/>
      <c r="AZ1310" s="156"/>
      <c r="BA1310" s="156"/>
      <c r="BB1310" s="156"/>
      <c r="BC1310" s="156"/>
      <c r="BD1310" s="156"/>
      <c r="BE1310" s="156"/>
      <c r="BF1310" s="156"/>
      <c r="BG1310" s="156"/>
      <c r="BH1310" s="156"/>
      <c r="BI1310" s="156"/>
      <c r="BJ1310" s="156"/>
      <c r="BK1310" s="156"/>
      <c r="BL1310" s="156"/>
      <c r="BM1310" s="156"/>
      <c r="BN1310" s="156"/>
      <c r="BO1310" s="156"/>
      <c r="BP1310" s="156"/>
      <c r="BQ1310" s="156"/>
      <c r="BR1310" s="156"/>
      <c r="BS1310" s="156"/>
      <c r="BT1310" s="156"/>
      <c r="BU1310" s="156"/>
      <c r="BV1310" s="156"/>
      <c r="BW1310" s="156"/>
      <c r="BX1310" s="156"/>
      <c r="BY1310" s="156"/>
      <c r="BZ1310" s="156"/>
      <c r="CA1310" s="156"/>
      <c r="CB1310" s="156"/>
      <c r="CC1310" s="156"/>
      <c r="CD1310" s="156"/>
      <c r="CE1310" s="156"/>
      <c r="CF1310" s="156"/>
      <c r="CG1310" s="156"/>
      <c r="CH1310" s="156"/>
      <c r="CI1310" s="156"/>
      <c r="CJ1310" s="156"/>
      <c r="CK1310" s="156"/>
      <c r="CL1310" s="156"/>
      <c r="CM1310" s="156"/>
      <c r="CN1310" s="156"/>
      <c r="CO1310" s="156"/>
      <c r="CP1310" s="156"/>
      <c r="CQ1310" s="156"/>
      <c r="CR1310" s="156"/>
      <c r="CS1310" s="156"/>
      <c r="CT1310" s="156"/>
      <c r="CU1310" s="156"/>
      <c r="CV1310" s="156"/>
      <c r="CW1310" s="156"/>
      <c r="CX1310" s="156"/>
      <c r="CY1310" s="156"/>
      <c r="CZ1310" s="156"/>
      <c r="DA1310" s="156"/>
      <c r="DB1310" s="156"/>
      <c r="DC1310" s="156"/>
      <c r="DD1310" s="156"/>
      <c r="DE1310" s="156"/>
      <c r="DF1310" s="156"/>
      <c r="DG1310" s="156"/>
      <c r="DH1310" s="156"/>
      <c r="DI1310" s="156"/>
      <c r="DJ1310" s="156"/>
      <c r="DK1310" s="156"/>
      <c r="DL1310" s="156"/>
      <c r="DM1310" s="156"/>
      <c r="DN1310" s="156"/>
      <c r="DO1310" s="156"/>
      <c r="DP1310" s="156"/>
      <c r="DQ1310" s="156"/>
      <c r="DR1310" s="156"/>
      <c r="DS1310" s="156"/>
      <c r="DT1310" s="156"/>
      <c r="DU1310" s="156"/>
      <c r="DV1310" s="156"/>
      <c r="DW1310" s="156"/>
      <c r="DX1310" s="156"/>
      <c r="DY1310" s="156"/>
      <c r="DZ1310" s="156"/>
      <c r="EA1310" s="156"/>
      <c r="EB1310" s="156"/>
      <c r="EC1310" s="156"/>
      <c r="ED1310" s="156"/>
      <c r="EE1310" s="156"/>
      <c r="EF1310" s="156"/>
      <c r="EG1310" s="156"/>
      <c r="EH1310" s="156"/>
      <c r="EI1310" s="156"/>
      <c r="EJ1310" s="156"/>
      <c r="EK1310" s="156"/>
      <c r="EL1310" s="156"/>
      <c r="EM1310" s="156"/>
      <c r="EN1310" s="156"/>
      <c r="EO1310" s="156"/>
      <c r="EP1310" s="156"/>
      <c r="EQ1310" s="156"/>
      <c r="ER1310" s="156"/>
      <c r="ES1310" s="156"/>
      <c r="ET1310" s="156"/>
      <c r="EU1310" s="156"/>
      <c r="EV1310" s="156"/>
      <c r="EW1310" s="156"/>
      <c r="EX1310" s="156"/>
      <c r="EY1310" s="156"/>
      <c r="EZ1310" s="156"/>
      <c r="FA1310" s="156"/>
      <c r="FB1310" s="156"/>
      <c r="FC1310" s="156"/>
      <c r="FD1310" s="156"/>
      <c r="FE1310" s="156"/>
      <c r="FF1310" s="156"/>
      <c r="FG1310" s="156"/>
      <c r="FH1310" s="156"/>
      <c r="FI1310" s="156"/>
      <c r="FJ1310" s="156"/>
      <c r="FK1310" s="156"/>
      <c r="FL1310" s="156"/>
      <c r="FM1310" s="156"/>
      <c r="FN1310" s="156"/>
      <c r="FO1310" s="156"/>
      <c r="FP1310" s="156"/>
    </row>
    <row r="1311" spans="1:172" s="227" customFormat="1" x14ac:dyDescent="0.25">
      <c r="A1311" s="156"/>
      <c r="B1311" s="156"/>
      <c r="C1311" s="156"/>
      <c r="D1311" s="156"/>
      <c r="E1311" s="156"/>
      <c r="F1311" s="156"/>
      <c r="G1311" s="156"/>
      <c r="H1311" s="156"/>
      <c r="I1311" s="156"/>
      <c r="J1311" s="156"/>
      <c r="K1311" s="156"/>
      <c r="L1311" s="156"/>
      <c r="M1311" s="156"/>
      <c r="N1311" s="156"/>
      <c r="O1311" s="156"/>
      <c r="P1311" s="156"/>
      <c r="Q1311" s="156"/>
      <c r="R1311" s="156"/>
      <c r="S1311" s="156"/>
      <c r="T1311" s="156"/>
      <c r="U1311" s="156"/>
      <c r="V1311" s="156"/>
      <c r="W1311" s="156"/>
      <c r="X1311" s="156"/>
      <c r="Y1311" s="156"/>
      <c r="Z1311" s="156"/>
      <c r="AA1311" s="154"/>
      <c r="AB1311" s="155"/>
      <c r="AC1311" s="152"/>
      <c r="AD1311" s="152"/>
      <c r="AE1311" s="152"/>
      <c r="AF1311" s="152"/>
      <c r="AG1311" s="157"/>
      <c r="AH1311" s="157"/>
      <c r="AI1311" s="152"/>
      <c r="AJ1311" s="152"/>
      <c r="AK1311" s="152"/>
      <c r="AL1311" s="152"/>
      <c r="AM1311" s="154"/>
      <c r="AN1311" s="156"/>
      <c r="AO1311" s="156"/>
      <c r="AP1311" s="156"/>
      <c r="AQ1311" s="156"/>
      <c r="AR1311" s="156"/>
      <c r="AS1311" s="156"/>
      <c r="AT1311" s="156"/>
      <c r="AU1311" s="156"/>
      <c r="AV1311" s="156"/>
      <c r="AW1311" s="156"/>
      <c r="AX1311" s="156"/>
      <c r="AY1311" s="156"/>
      <c r="AZ1311" s="156"/>
      <c r="BA1311" s="156"/>
      <c r="BB1311" s="156"/>
      <c r="BC1311" s="156"/>
      <c r="BD1311" s="156"/>
      <c r="BE1311" s="156"/>
      <c r="BF1311" s="156"/>
      <c r="BG1311" s="156"/>
      <c r="BH1311" s="156"/>
      <c r="BI1311" s="156"/>
      <c r="BJ1311" s="156"/>
      <c r="BK1311" s="156"/>
      <c r="BL1311" s="156"/>
      <c r="BM1311" s="156"/>
      <c r="BN1311" s="156"/>
      <c r="BO1311" s="156"/>
      <c r="BP1311" s="156"/>
      <c r="BQ1311" s="156"/>
      <c r="BR1311" s="156"/>
      <c r="BS1311" s="156"/>
      <c r="BT1311" s="156"/>
      <c r="BU1311" s="156"/>
      <c r="BV1311" s="156"/>
      <c r="BW1311" s="156"/>
      <c r="BX1311" s="156"/>
      <c r="BY1311" s="156"/>
      <c r="BZ1311" s="156"/>
      <c r="CA1311" s="156"/>
      <c r="CB1311" s="156"/>
      <c r="CC1311" s="156"/>
      <c r="CD1311" s="156"/>
      <c r="CE1311" s="156"/>
      <c r="CF1311" s="156"/>
      <c r="CG1311" s="156"/>
      <c r="CH1311" s="156"/>
      <c r="CI1311" s="156"/>
      <c r="CJ1311" s="156"/>
      <c r="CK1311" s="156"/>
      <c r="CL1311" s="156"/>
      <c r="CM1311" s="156"/>
      <c r="CN1311" s="156"/>
      <c r="CO1311" s="156"/>
      <c r="CP1311" s="156"/>
      <c r="CQ1311" s="156"/>
      <c r="CR1311" s="156"/>
      <c r="CS1311" s="156"/>
      <c r="CT1311" s="156"/>
      <c r="CU1311" s="156"/>
      <c r="CV1311" s="156"/>
      <c r="CW1311" s="156"/>
      <c r="CX1311" s="156"/>
      <c r="CY1311" s="156"/>
      <c r="CZ1311" s="156"/>
      <c r="DA1311" s="156"/>
      <c r="DB1311" s="156"/>
      <c r="DC1311" s="156"/>
      <c r="DD1311" s="156"/>
      <c r="DE1311" s="156"/>
      <c r="DF1311" s="156"/>
      <c r="DG1311" s="156"/>
      <c r="DH1311" s="156"/>
      <c r="DI1311" s="156"/>
      <c r="DJ1311" s="156"/>
      <c r="DK1311" s="156"/>
      <c r="DL1311" s="156"/>
      <c r="DM1311" s="156"/>
      <c r="DN1311" s="156"/>
      <c r="DO1311" s="156"/>
      <c r="DP1311" s="156"/>
      <c r="DQ1311" s="156"/>
      <c r="DR1311" s="156"/>
      <c r="DS1311" s="156"/>
      <c r="DT1311" s="156"/>
      <c r="DU1311" s="156"/>
      <c r="DV1311" s="156"/>
      <c r="DW1311" s="156"/>
      <c r="DX1311" s="156"/>
      <c r="DY1311" s="156"/>
      <c r="DZ1311" s="156"/>
      <c r="EA1311" s="156"/>
      <c r="EB1311" s="156"/>
      <c r="EC1311" s="156"/>
      <c r="ED1311" s="156"/>
      <c r="EE1311" s="156"/>
      <c r="EF1311" s="156"/>
      <c r="EG1311" s="156"/>
      <c r="EH1311" s="156"/>
      <c r="EI1311" s="156"/>
      <c r="EJ1311" s="156"/>
      <c r="EK1311" s="156"/>
      <c r="EL1311" s="156"/>
      <c r="EM1311" s="156"/>
      <c r="EN1311" s="156"/>
      <c r="EO1311" s="156"/>
      <c r="EP1311" s="156"/>
      <c r="EQ1311" s="156"/>
      <c r="ER1311" s="156"/>
      <c r="ES1311" s="156"/>
      <c r="ET1311" s="156"/>
      <c r="EU1311" s="156"/>
      <c r="EV1311" s="156"/>
      <c r="EW1311" s="156"/>
      <c r="EX1311" s="156"/>
      <c r="EY1311" s="156"/>
      <c r="EZ1311" s="156"/>
      <c r="FA1311" s="156"/>
      <c r="FB1311" s="156"/>
      <c r="FC1311" s="156"/>
      <c r="FD1311" s="156"/>
      <c r="FE1311" s="156"/>
      <c r="FF1311" s="156"/>
      <c r="FG1311" s="156"/>
      <c r="FH1311" s="156"/>
      <c r="FI1311" s="156"/>
      <c r="FJ1311" s="156"/>
      <c r="FK1311" s="156"/>
      <c r="FL1311" s="156"/>
      <c r="FM1311" s="156"/>
      <c r="FN1311" s="156"/>
      <c r="FO1311" s="156"/>
      <c r="FP1311" s="156"/>
    </row>
    <row r="1312" spans="1:172" s="227" customFormat="1" x14ac:dyDescent="0.25">
      <c r="A1312" s="156"/>
      <c r="B1312" s="156"/>
      <c r="C1312" s="156"/>
      <c r="D1312" s="156"/>
      <c r="E1312" s="156"/>
      <c r="F1312" s="156"/>
      <c r="G1312" s="156"/>
      <c r="H1312" s="156"/>
      <c r="I1312" s="156"/>
      <c r="J1312" s="156"/>
      <c r="K1312" s="156"/>
      <c r="L1312" s="156"/>
      <c r="M1312" s="156"/>
      <c r="N1312" s="156"/>
      <c r="O1312" s="156"/>
      <c r="P1312" s="156"/>
      <c r="Q1312" s="156"/>
      <c r="R1312" s="156"/>
      <c r="S1312" s="156"/>
      <c r="T1312" s="156"/>
      <c r="U1312" s="156"/>
      <c r="V1312" s="156"/>
      <c r="W1312" s="156"/>
      <c r="X1312" s="156"/>
      <c r="Y1312" s="156"/>
      <c r="Z1312" s="156"/>
      <c r="AA1312" s="154"/>
      <c r="AB1312" s="155"/>
      <c r="AC1312" s="152"/>
      <c r="AD1312" s="152"/>
      <c r="AE1312" s="152"/>
      <c r="AF1312" s="152"/>
      <c r="AG1312" s="157"/>
      <c r="AH1312" s="157"/>
      <c r="AI1312" s="152"/>
      <c r="AJ1312" s="152"/>
      <c r="AK1312" s="152"/>
      <c r="AL1312" s="152"/>
      <c r="AM1312" s="154"/>
      <c r="AN1312" s="156"/>
      <c r="AO1312" s="156"/>
      <c r="AP1312" s="156"/>
      <c r="AQ1312" s="156"/>
      <c r="AR1312" s="156"/>
      <c r="AS1312" s="156"/>
      <c r="AT1312" s="156"/>
      <c r="AU1312" s="156"/>
      <c r="AV1312" s="156"/>
      <c r="AW1312" s="156"/>
      <c r="AX1312" s="156"/>
      <c r="AY1312" s="156"/>
      <c r="AZ1312" s="156"/>
      <c r="BA1312" s="156"/>
      <c r="BB1312" s="156"/>
      <c r="BC1312" s="156"/>
      <c r="BD1312" s="156"/>
      <c r="BE1312" s="156"/>
      <c r="BF1312" s="156"/>
      <c r="BG1312" s="156"/>
      <c r="BH1312" s="156"/>
      <c r="BI1312" s="156"/>
      <c r="BJ1312" s="156"/>
      <c r="BK1312" s="156"/>
      <c r="BL1312" s="156"/>
      <c r="BM1312" s="156"/>
      <c r="BN1312" s="156"/>
      <c r="BO1312" s="156"/>
      <c r="BP1312" s="156"/>
      <c r="BQ1312" s="156"/>
      <c r="BR1312" s="156"/>
      <c r="BS1312" s="156"/>
      <c r="BT1312" s="156"/>
      <c r="BU1312" s="156"/>
      <c r="BV1312" s="156"/>
      <c r="BW1312" s="156"/>
      <c r="BX1312" s="156"/>
      <c r="BY1312" s="156"/>
      <c r="BZ1312" s="156"/>
      <c r="CA1312" s="156"/>
      <c r="CB1312" s="156"/>
      <c r="CC1312" s="156"/>
      <c r="CD1312" s="156"/>
      <c r="CE1312" s="156"/>
      <c r="CF1312" s="156"/>
      <c r="CG1312" s="156"/>
      <c r="CH1312" s="156"/>
      <c r="CI1312" s="156"/>
      <c r="CJ1312" s="156"/>
      <c r="CK1312" s="156"/>
      <c r="CL1312" s="156"/>
      <c r="CM1312" s="156"/>
      <c r="CN1312" s="156"/>
      <c r="CO1312" s="156"/>
      <c r="CP1312" s="156"/>
      <c r="CQ1312" s="156"/>
      <c r="CR1312" s="156"/>
      <c r="CS1312" s="156"/>
      <c r="CT1312" s="156"/>
      <c r="CU1312" s="156"/>
      <c r="CV1312" s="156"/>
      <c r="CW1312" s="156"/>
      <c r="CX1312" s="156"/>
      <c r="CY1312" s="156"/>
      <c r="CZ1312" s="156"/>
      <c r="DA1312" s="156"/>
      <c r="DB1312" s="156"/>
      <c r="DC1312" s="156"/>
      <c r="DD1312" s="156"/>
      <c r="DE1312" s="156"/>
      <c r="DF1312" s="156"/>
      <c r="DG1312" s="156"/>
      <c r="DH1312" s="156"/>
      <c r="DI1312" s="156"/>
      <c r="DJ1312" s="156"/>
      <c r="DK1312" s="156"/>
      <c r="DL1312" s="156"/>
      <c r="DM1312" s="156"/>
      <c r="DN1312" s="156"/>
      <c r="DO1312" s="156"/>
      <c r="DP1312" s="156"/>
      <c r="DQ1312" s="156"/>
      <c r="DR1312" s="156"/>
      <c r="DS1312" s="156"/>
      <c r="DT1312" s="156"/>
      <c r="DU1312" s="156"/>
      <c r="DV1312" s="156"/>
      <c r="DW1312" s="156"/>
      <c r="DX1312" s="156"/>
      <c r="DY1312" s="156"/>
      <c r="DZ1312" s="156"/>
      <c r="EA1312" s="156"/>
      <c r="EB1312" s="156"/>
      <c r="EC1312" s="156"/>
      <c r="ED1312" s="156"/>
      <c r="EE1312" s="156"/>
      <c r="EF1312" s="156"/>
      <c r="EG1312" s="156"/>
      <c r="EH1312" s="156"/>
      <c r="EI1312" s="156"/>
      <c r="EJ1312" s="156"/>
      <c r="EK1312" s="156"/>
      <c r="EL1312" s="156"/>
      <c r="EM1312" s="156"/>
      <c r="EN1312" s="156"/>
      <c r="EO1312" s="156"/>
      <c r="EP1312" s="156"/>
      <c r="EQ1312" s="156"/>
      <c r="ER1312" s="156"/>
      <c r="ES1312" s="156"/>
      <c r="ET1312" s="156"/>
      <c r="EU1312" s="156"/>
      <c r="EV1312" s="156"/>
      <c r="EW1312" s="156"/>
      <c r="EX1312" s="156"/>
      <c r="EY1312" s="156"/>
      <c r="EZ1312" s="156"/>
      <c r="FA1312" s="156"/>
      <c r="FB1312" s="156"/>
      <c r="FC1312" s="156"/>
      <c r="FD1312" s="156"/>
      <c r="FE1312" s="156"/>
      <c r="FF1312" s="156"/>
      <c r="FG1312" s="156"/>
      <c r="FH1312" s="156"/>
      <c r="FI1312" s="156"/>
      <c r="FJ1312" s="156"/>
      <c r="FK1312" s="156"/>
      <c r="FL1312" s="156"/>
      <c r="FM1312" s="156"/>
      <c r="FN1312" s="156"/>
      <c r="FO1312" s="156"/>
      <c r="FP1312" s="156"/>
    </row>
    <row r="1313" spans="1:172" s="227" customFormat="1" x14ac:dyDescent="0.25">
      <c r="A1313" s="156"/>
      <c r="B1313" s="156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4"/>
      <c r="AB1313" s="155"/>
      <c r="AC1313" s="152"/>
      <c r="AD1313" s="152"/>
      <c r="AE1313" s="152"/>
      <c r="AF1313" s="152"/>
      <c r="AG1313" s="157"/>
      <c r="AH1313" s="157"/>
      <c r="AI1313" s="152"/>
      <c r="AJ1313" s="152"/>
      <c r="AK1313" s="152"/>
      <c r="AL1313" s="152"/>
      <c r="AM1313" s="154"/>
      <c r="AN1313" s="156"/>
      <c r="AO1313" s="156"/>
      <c r="AP1313" s="156"/>
      <c r="AQ1313" s="156"/>
      <c r="AR1313" s="156"/>
      <c r="AS1313" s="156"/>
      <c r="AT1313" s="156"/>
      <c r="AU1313" s="156"/>
      <c r="AV1313" s="156"/>
      <c r="AW1313" s="156"/>
      <c r="AX1313" s="156"/>
      <c r="AY1313" s="156"/>
      <c r="AZ1313" s="156"/>
      <c r="BA1313" s="156"/>
      <c r="BB1313" s="156"/>
      <c r="BC1313" s="156"/>
      <c r="BD1313" s="156"/>
      <c r="BE1313" s="156"/>
      <c r="BF1313" s="156"/>
      <c r="BG1313" s="156"/>
      <c r="BH1313" s="156"/>
      <c r="BI1313" s="156"/>
      <c r="BJ1313" s="156"/>
      <c r="BK1313" s="156"/>
      <c r="BL1313" s="156"/>
      <c r="BM1313" s="156"/>
      <c r="BN1313" s="156"/>
      <c r="BO1313" s="156"/>
      <c r="BP1313" s="156"/>
      <c r="BQ1313" s="156"/>
      <c r="BR1313" s="156"/>
      <c r="BS1313" s="156"/>
      <c r="BT1313" s="156"/>
      <c r="BU1313" s="156"/>
      <c r="BV1313" s="156"/>
      <c r="BW1313" s="156"/>
      <c r="BX1313" s="156"/>
      <c r="BY1313" s="156"/>
      <c r="BZ1313" s="156"/>
      <c r="CA1313" s="156"/>
      <c r="CB1313" s="156"/>
      <c r="CC1313" s="156"/>
      <c r="CD1313" s="156"/>
      <c r="CE1313" s="156"/>
      <c r="CF1313" s="156"/>
      <c r="CG1313" s="156"/>
      <c r="CH1313" s="156"/>
      <c r="CI1313" s="156"/>
      <c r="CJ1313" s="156"/>
      <c r="CK1313" s="156"/>
      <c r="CL1313" s="156"/>
      <c r="CM1313" s="156"/>
      <c r="CN1313" s="156"/>
      <c r="CO1313" s="156"/>
      <c r="CP1313" s="156"/>
      <c r="CQ1313" s="156"/>
      <c r="CR1313" s="156"/>
      <c r="CS1313" s="156"/>
      <c r="CT1313" s="156"/>
      <c r="CU1313" s="156"/>
      <c r="CV1313" s="156"/>
      <c r="CW1313" s="156"/>
      <c r="CX1313" s="156"/>
      <c r="CY1313" s="156"/>
      <c r="CZ1313" s="156"/>
      <c r="DA1313" s="156"/>
      <c r="DB1313" s="156"/>
      <c r="DC1313" s="156"/>
      <c r="DD1313" s="156"/>
      <c r="DE1313" s="156"/>
      <c r="DF1313" s="156"/>
      <c r="DG1313" s="156"/>
      <c r="DH1313" s="156"/>
      <c r="DI1313" s="156"/>
      <c r="DJ1313" s="156"/>
      <c r="DK1313" s="156"/>
      <c r="DL1313" s="156"/>
      <c r="DM1313" s="156"/>
      <c r="DN1313" s="156"/>
      <c r="DO1313" s="156"/>
      <c r="DP1313" s="156"/>
      <c r="DQ1313" s="156"/>
      <c r="DR1313" s="156"/>
      <c r="DS1313" s="156"/>
      <c r="DT1313" s="156"/>
      <c r="DU1313" s="156"/>
      <c r="DV1313" s="156"/>
      <c r="DW1313" s="156"/>
      <c r="DX1313" s="156"/>
      <c r="DY1313" s="156"/>
      <c r="DZ1313" s="156"/>
      <c r="EA1313" s="156"/>
      <c r="EB1313" s="156"/>
      <c r="EC1313" s="156"/>
      <c r="ED1313" s="156"/>
      <c r="EE1313" s="156"/>
      <c r="EF1313" s="156"/>
      <c r="EG1313" s="156"/>
      <c r="EH1313" s="156"/>
      <c r="EI1313" s="156"/>
      <c r="EJ1313" s="156"/>
      <c r="EK1313" s="156"/>
      <c r="EL1313" s="156"/>
      <c r="EM1313" s="156"/>
      <c r="EN1313" s="156"/>
      <c r="EO1313" s="156"/>
      <c r="EP1313" s="156"/>
      <c r="EQ1313" s="156"/>
      <c r="ER1313" s="156"/>
      <c r="ES1313" s="156"/>
      <c r="ET1313" s="156"/>
      <c r="EU1313" s="156"/>
      <c r="EV1313" s="156"/>
      <c r="EW1313" s="156"/>
      <c r="EX1313" s="156"/>
      <c r="EY1313" s="156"/>
      <c r="EZ1313" s="156"/>
      <c r="FA1313" s="156"/>
      <c r="FB1313" s="156"/>
      <c r="FC1313" s="156"/>
      <c r="FD1313" s="156"/>
      <c r="FE1313" s="156"/>
      <c r="FF1313" s="156"/>
      <c r="FG1313" s="156"/>
      <c r="FH1313" s="156"/>
      <c r="FI1313" s="156"/>
      <c r="FJ1313" s="156"/>
      <c r="FK1313" s="156"/>
      <c r="FL1313" s="156"/>
      <c r="FM1313" s="156"/>
      <c r="FN1313" s="156"/>
      <c r="FO1313" s="156"/>
      <c r="FP1313" s="156"/>
    </row>
    <row r="1314" spans="1:172" s="227" customFormat="1" x14ac:dyDescent="0.25">
      <c r="A1314" s="156"/>
      <c r="B1314" s="156"/>
      <c r="C1314" s="156"/>
      <c r="D1314" s="156"/>
      <c r="E1314" s="156"/>
      <c r="F1314" s="156"/>
      <c r="G1314" s="156"/>
      <c r="H1314" s="156"/>
      <c r="I1314" s="156"/>
      <c r="J1314" s="156"/>
      <c r="K1314" s="156"/>
      <c r="L1314" s="156"/>
      <c r="M1314" s="156"/>
      <c r="N1314" s="156"/>
      <c r="O1314" s="156"/>
      <c r="P1314" s="156"/>
      <c r="Q1314" s="156"/>
      <c r="R1314" s="156"/>
      <c r="S1314" s="156"/>
      <c r="T1314" s="156"/>
      <c r="U1314" s="156"/>
      <c r="V1314" s="156"/>
      <c r="W1314" s="156"/>
      <c r="X1314" s="156"/>
      <c r="Y1314" s="156"/>
      <c r="Z1314" s="156"/>
      <c r="AA1314" s="154"/>
      <c r="AB1314" s="155"/>
      <c r="AC1314" s="152"/>
      <c r="AD1314" s="152"/>
      <c r="AE1314" s="152"/>
      <c r="AF1314" s="152"/>
      <c r="AG1314" s="157"/>
      <c r="AH1314" s="157"/>
      <c r="AI1314" s="152"/>
      <c r="AJ1314" s="152"/>
      <c r="AK1314" s="152"/>
      <c r="AL1314" s="152"/>
      <c r="AM1314" s="154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  <c r="CM1314" s="156"/>
      <c r="CN1314" s="156"/>
      <c r="CO1314" s="156"/>
      <c r="CP1314" s="156"/>
      <c r="CQ1314" s="156"/>
      <c r="CR1314" s="156"/>
      <c r="CS1314" s="156"/>
      <c r="CT1314" s="156"/>
      <c r="CU1314" s="156"/>
      <c r="CV1314" s="156"/>
      <c r="CW1314" s="156"/>
      <c r="CX1314" s="156"/>
      <c r="CY1314" s="156"/>
      <c r="CZ1314" s="156"/>
      <c r="DA1314" s="156"/>
      <c r="DB1314" s="156"/>
      <c r="DC1314" s="156"/>
      <c r="DD1314" s="156"/>
      <c r="DE1314" s="156"/>
      <c r="DF1314" s="156"/>
      <c r="DG1314" s="156"/>
      <c r="DH1314" s="156"/>
      <c r="DI1314" s="156"/>
      <c r="DJ1314" s="156"/>
      <c r="DK1314" s="156"/>
      <c r="DL1314" s="156"/>
      <c r="DM1314" s="156"/>
      <c r="DN1314" s="156"/>
      <c r="DO1314" s="156"/>
      <c r="DP1314" s="156"/>
      <c r="DQ1314" s="156"/>
      <c r="DR1314" s="156"/>
      <c r="DS1314" s="156"/>
      <c r="DT1314" s="156"/>
      <c r="DU1314" s="156"/>
      <c r="DV1314" s="156"/>
      <c r="DW1314" s="156"/>
      <c r="DX1314" s="156"/>
      <c r="DY1314" s="156"/>
      <c r="DZ1314" s="156"/>
      <c r="EA1314" s="156"/>
      <c r="EB1314" s="156"/>
      <c r="EC1314" s="156"/>
      <c r="ED1314" s="156"/>
      <c r="EE1314" s="156"/>
      <c r="EF1314" s="156"/>
      <c r="EG1314" s="156"/>
      <c r="EH1314" s="156"/>
      <c r="EI1314" s="156"/>
      <c r="EJ1314" s="156"/>
      <c r="EK1314" s="156"/>
      <c r="EL1314" s="156"/>
      <c r="EM1314" s="156"/>
      <c r="EN1314" s="156"/>
      <c r="EO1314" s="156"/>
      <c r="EP1314" s="156"/>
      <c r="EQ1314" s="156"/>
      <c r="ER1314" s="156"/>
      <c r="ES1314" s="156"/>
      <c r="ET1314" s="156"/>
      <c r="EU1314" s="156"/>
      <c r="EV1314" s="156"/>
      <c r="EW1314" s="156"/>
      <c r="EX1314" s="156"/>
      <c r="EY1314" s="156"/>
      <c r="EZ1314" s="156"/>
      <c r="FA1314" s="156"/>
      <c r="FB1314" s="156"/>
      <c r="FC1314" s="156"/>
      <c r="FD1314" s="156"/>
      <c r="FE1314" s="156"/>
      <c r="FF1314" s="156"/>
      <c r="FG1314" s="156"/>
      <c r="FH1314" s="156"/>
      <c r="FI1314" s="156"/>
      <c r="FJ1314" s="156"/>
      <c r="FK1314" s="156"/>
      <c r="FL1314" s="156"/>
      <c r="FM1314" s="156"/>
      <c r="FN1314" s="156"/>
      <c r="FO1314" s="156"/>
      <c r="FP1314" s="156"/>
    </row>
    <row r="1315" spans="1:172" s="227" customFormat="1" x14ac:dyDescent="0.25">
      <c r="A1315" s="156"/>
      <c r="B1315" s="156"/>
      <c r="C1315" s="156"/>
      <c r="D1315" s="156"/>
      <c r="E1315" s="156"/>
      <c r="F1315" s="156"/>
      <c r="G1315" s="156"/>
      <c r="H1315" s="156"/>
      <c r="I1315" s="156"/>
      <c r="J1315" s="156"/>
      <c r="K1315" s="156"/>
      <c r="L1315" s="156"/>
      <c r="M1315" s="156"/>
      <c r="N1315" s="156"/>
      <c r="O1315" s="156"/>
      <c r="P1315" s="156"/>
      <c r="Q1315" s="156"/>
      <c r="R1315" s="156"/>
      <c r="S1315" s="156"/>
      <c r="T1315" s="156"/>
      <c r="U1315" s="156"/>
      <c r="V1315" s="156"/>
      <c r="W1315" s="156"/>
      <c r="X1315" s="156"/>
      <c r="Y1315" s="156"/>
      <c r="Z1315" s="156"/>
      <c r="AA1315" s="154"/>
      <c r="AB1315" s="155"/>
      <c r="AC1315" s="152"/>
      <c r="AD1315" s="152"/>
      <c r="AE1315" s="152"/>
      <c r="AF1315" s="152"/>
      <c r="AG1315" s="157"/>
      <c r="AH1315" s="157"/>
      <c r="AI1315" s="152"/>
      <c r="AJ1315" s="152"/>
      <c r="AK1315" s="152"/>
      <c r="AL1315" s="152"/>
      <c r="AM1315" s="154"/>
      <c r="AN1315" s="156"/>
      <c r="AO1315" s="156"/>
      <c r="AP1315" s="156"/>
      <c r="AQ1315" s="156"/>
      <c r="AR1315" s="156"/>
      <c r="AS1315" s="156"/>
      <c r="AT1315" s="156"/>
      <c r="AU1315" s="156"/>
      <c r="AV1315" s="156"/>
      <c r="AW1315" s="156"/>
      <c r="AX1315" s="156"/>
      <c r="AY1315" s="156"/>
      <c r="AZ1315" s="156"/>
      <c r="BA1315" s="156"/>
      <c r="BB1315" s="156"/>
      <c r="BC1315" s="156"/>
      <c r="BD1315" s="156"/>
      <c r="BE1315" s="156"/>
      <c r="BF1315" s="156"/>
      <c r="BG1315" s="156"/>
      <c r="BH1315" s="156"/>
      <c r="BI1315" s="156"/>
      <c r="BJ1315" s="156"/>
      <c r="BK1315" s="156"/>
      <c r="BL1315" s="156"/>
      <c r="BM1315" s="156"/>
      <c r="BN1315" s="156"/>
      <c r="BO1315" s="156"/>
      <c r="BP1315" s="156"/>
      <c r="BQ1315" s="156"/>
      <c r="BR1315" s="156"/>
      <c r="BS1315" s="156"/>
      <c r="BT1315" s="156"/>
      <c r="BU1315" s="156"/>
      <c r="BV1315" s="156"/>
      <c r="BW1315" s="156"/>
      <c r="BX1315" s="156"/>
      <c r="BY1315" s="156"/>
      <c r="BZ1315" s="156"/>
      <c r="CA1315" s="156"/>
      <c r="CB1315" s="156"/>
      <c r="CC1315" s="156"/>
      <c r="CD1315" s="156"/>
      <c r="CE1315" s="156"/>
      <c r="CF1315" s="156"/>
      <c r="CG1315" s="156"/>
      <c r="CH1315" s="156"/>
      <c r="CI1315" s="156"/>
      <c r="CJ1315" s="156"/>
      <c r="CK1315" s="156"/>
      <c r="CL1315" s="156"/>
      <c r="CM1315" s="156"/>
      <c r="CN1315" s="156"/>
      <c r="CO1315" s="156"/>
      <c r="CP1315" s="156"/>
      <c r="CQ1315" s="156"/>
      <c r="CR1315" s="156"/>
      <c r="CS1315" s="156"/>
      <c r="CT1315" s="156"/>
      <c r="CU1315" s="156"/>
      <c r="CV1315" s="156"/>
      <c r="CW1315" s="156"/>
      <c r="CX1315" s="156"/>
      <c r="CY1315" s="156"/>
      <c r="CZ1315" s="156"/>
      <c r="DA1315" s="156"/>
      <c r="DB1315" s="156"/>
      <c r="DC1315" s="156"/>
      <c r="DD1315" s="156"/>
      <c r="DE1315" s="156"/>
      <c r="DF1315" s="156"/>
      <c r="DG1315" s="156"/>
      <c r="DH1315" s="156"/>
      <c r="DI1315" s="156"/>
      <c r="DJ1315" s="156"/>
      <c r="DK1315" s="156"/>
      <c r="DL1315" s="156"/>
      <c r="DM1315" s="156"/>
      <c r="DN1315" s="156"/>
      <c r="DO1315" s="156"/>
      <c r="DP1315" s="156"/>
      <c r="DQ1315" s="156"/>
      <c r="DR1315" s="156"/>
      <c r="DS1315" s="156"/>
      <c r="DT1315" s="156"/>
      <c r="DU1315" s="156"/>
      <c r="DV1315" s="156"/>
      <c r="DW1315" s="156"/>
      <c r="DX1315" s="156"/>
      <c r="DY1315" s="156"/>
      <c r="DZ1315" s="156"/>
      <c r="EA1315" s="156"/>
      <c r="EB1315" s="156"/>
      <c r="EC1315" s="156"/>
      <c r="ED1315" s="156"/>
      <c r="EE1315" s="156"/>
      <c r="EF1315" s="156"/>
      <c r="EG1315" s="156"/>
      <c r="EH1315" s="156"/>
      <c r="EI1315" s="156"/>
      <c r="EJ1315" s="156"/>
      <c r="EK1315" s="156"/>
      <c r="EL1315" s="156"/>
      <c r="EM1315" s="156"/>
      <c r="EN1315" s="156"/>
      <c r="EO1315" s="156"/>
      <c r="EP1315" s="156"/>
      <c r="EQ1315" s="156"/>
      <c r="ER1315" s="156"/>
      <c r="ES1315" s="156"/>
      <c r="ET1315" s="156"/>
      <c r="EU1315" s="156"/>
      <c r="EV1315" s="156"/>
      <c r="EW1315" s="156"/>
      <c r="EX1315" s="156"/>
      <c r="EY1315" s="156"/>
      <c r="EZ1315" s="156"/>
      <c r="FA1315" s="156"/>
      <c r="FB1315" s="156"/>
      <c r="FC1315" s="156"/>
      <c r="FD1315" s="156"/>
      <c r="FE1315" s="156"/>
      <c r="FF1315" s="156"/>
      <c r="FG1315" s="156"/>
      <c r="FH1315" s="156"/>
      <c r="FI1315" s="156"/>
      <c r="FJ1315" s="156"/>
      <c r="FK1315" s="156"/>
      <c r="FL1315" s="156"/>
      <c r="FM1315" s="156"/>
      <c r="FN1315" s="156"/>
      <c r="FO1315" s="156"/>
      <c r="FP1315" s="156"/>
    </row>
    <row r="1316" spans="1:172" s="227" customFormat="1" x14ac:dyDescent="0.25">
      <c r="A1316" s="156"/>
      <c r="B1316" s="156"/>
      <c r="C1316" s="156"/>
      <c r="D1316" s="156"/>
      <c r="E1316" s="156"/>
      <c r="F1316" s="156"/>
      <c r="G1316" s="156"/>
      <c r="H1316" s="156"/>
      <c r="I1316" s="156"/>
      <c r="J1316" s="156"/>
      <c r="K1316" s="156"/>
      <c r="L1316" s="156"/>
      <c r="M1316" s="156"/>
      <c r="N1316" s="156"/>
      <c r="O1316" s="156"/>
      <c r="P1316" s="156"/>
      <c r="Q1316" s="156"/>
      <c r="R1316" s="156"/>
      <c r="S1316" s="156"/>
      <c r="T1316" s="156"/>
      <c r="U1316" s="156"/>
      <c r="V1316" s="156"/>
      <c r="W1316" s="156"/>
      <c r="X1316" s="156"/>
      <c r="Y1316" s="156"/>
      <c r="Z1316" s="156"/>
      <c r="AA1316" s="154"/>
      <c r="AB1316" s="155"/>
      <c r="AC1316" s="152"/>
      <c r="AD1316" s="152"/>
      <c r="AE1316" s="152"/>
      <c r="AF1316" s="152"/>
      <c r="AG1316" s="157"/>
      <c r="AH1316" s="157"/>
      <c r="AI1316" s="152"/>
      <c r="AJ1316" s="152"/>
      <c r="AK1316" s="152"/>
      <c r="AL1316" s="152"/>
      <c r="AM1316" s="154"/>
      <c r="AN1316" s="156"/>
      <c r="AO1316" s="156"/>
      <c r="AP1316" s="156"/>
      <c r="AQ1316" s="156"/>
      <c r="AR1316" s="156"/>
      <c r="AS1316" s="156"/>
      <c r="AT1316" s="156"/>
      <c r="AU1316" s="156"/>
      <c r="AV1316" s="156"/>
      <c r="AW1316" s="156"/>
      <c r="AX1316" s="156"/>
      <c r="AY1316" s="156"/>
      <c r="AZ1316" s="156"/>
      <c r="BA1316" s="156"/>
      <c r="BB1316" s="156"/>
      <c r="BC1316" s="156"/>
      <c r="BD1316" s="156"/>
      <c r="BE1316" s="156"/>
      <c r="BF1316" s="156"/>
      <c r="BG1316" s="156"/>
      <c r="BH1316" s="156"/>
      <c r="BI1316" s="156"/>
      <c r="BJ1316" s="156"/>
      <c r="BK1316" s="156"/>
      <c r="BL1316" s="156"/>
      <c r="BM1316" s="156"/>
      <c r="BN1316" s="156"/>
      <c r="BO1316" s="156"/>
      <c r="BP1316" s="156"/>
      <c r="BQ1316" s="156"/>
      <c r="BR1316" s="156"/>
      <c r="BS1316" s="156"/>
      <c r="BT1316" s="156"/>
      <c r="BU1316" s="156"/>
      <c r="BV1316" s="156"/>
      <c r="BW1316" s="156"/>
      <c r="BX1316" s="156"/>
      <c r="BY1316" s="156"/>
      <c r="BZ1316" s="156"/>
      <c r="CA1316" s="156"/>
      <c r="CB1316" s="156"/>
      <c r="CC1316" s="156"/>
      <c r="CD1316" s="156"/>
      <c r="CE1316" s="156"/>
      <c r="CF1316" s="156"/>
      <c r="CG1316" s="156"/>
      <c r="CH1316" s="156"/>
      <c r="CI1316" s="156"/>
      <c r="CJ1316" s="156"/>
      <c r="CK1316" s="156"/>
      <c r="CL1316" s="156"/>
      <c r="CM1316" s="156"/>
      <c r="CN1316" s="156"/>
      <c r="CO1316" s="156"/>
      <c r="CP1316" s="156"/>
      <c r="CQ1316" s="156"/>
      <c r="CR1316" s="156"/>
      <c r="CS1316" s="156"/>
      <c r="CT1316" s="156"/>
      <c r="CU1316" s="156"/>
      <c r="CV1316" s="156"/>
      <c r="CW1316" s="156"/>
      <c r="CX1316" s="156"/>
      <c r="CY1316" s="156"/>
      <c r="CZ1316" s="156"/>
      <c r="DA1316" s="156"/>
      <c r="DB1316" s="156"/>
      <c r="DC1316" s="156"/>
      <c r="DD1316" s="156"/>
      <c r="DE1316" s="156"/>
      <c r="DF1316" s="156"/>
      <c r="DG1316" s="156"/>
      <c r="DH1316" s="156"/>
      <c r="DI1316" s="156"/>
      <c r="DJ1316" s="156"/>
      <c r="DK1316" s="156"/>
      <c r="DL1316" s="156"/>
      <c r="DM1316" s="156"/>
      <c r="DN1316" s="156"/>
      <c r="DO1316" s="156"/>
      <c r="DP1316" s="156"/>
      <c r="DQ1316" s="156"/>
      <c r="DR1316" s="156"/>
      <c r="DS1316" s="156"/>
      <c r="DT1316" s="156"/>
      <c r="DU1316" s="156"/>
      <c r="DV1316" s="156"/>
      <c r="DW1316" s="156"/>
      <c r="DX1316" s="156"/>
      <c r="DY1316" s="156"/>
      <c r="DZ1316" s="156"/>
      <c r="EA1316" s="156"/>
      <c r="EB1316" s="156"/>
      <c r="EC1316" s="156"/>
      <c r="ED1316" s="156"/>
      <c r="EE1316" s="156"/>
      <c r="EF1316" s="156"/>
      <c r="EG1316" s="156"/>
      <c r="EH1316" s="156"/>
      <c r="EI1316" s="156"/>
      <c r="EJ1316" s="156"/>
      <c r="EK1316" s="156"/>
      <c r="EL1316" s="156"/>
      <c r="EM1316" s="156"/>
      <c r="EN1316" s="156"/>
      <c r="EO1316" s="156"/>
      <c r="EP1316" s="156"/>
      <c r="EQ1316" s="156"/>
      <c r="ER1316" s="156"/>
      <c r="ES1316" s="156"/>
      <c r="ET1316" s="156"/>
      <c r="EU1316" s="156"/>
      <c r="EV1316" s="156"/>
      <c r="EW1316" s="156"/>
      <c r="EX1316" s="156"/>
      <c r="EY1316" s="156"/>
      <c r="EZ1316" s="156"/>
      <c r="FA1316" s="156"/>
      <c r="FB1316" s="156"/>
      <c r="FC1316" s="156"/>
      <c r="FD1316" s="156"/>
      <c r="FE1316" s="156"/>
      <c r="FF1316" s="156"/>
      <c r="FG1316" s="156"/>
      <c r="FH1316" s="156"/>
      <c r="FI1316" s="156"/>
      <c r="FJ1316" s="156"/>
      <c r="FK1316" s="156"/>
      <c r="FL1316" s="156"/>
      <c r="FM1316" s="156"/>
      <c r="FN1316" s="156"/>
      <c r="FO1316" s="156"/>
      <c r="FP1316" s="156"/>
    </row>
    <row r="1317" spans="1:172" s="227" customFormat="1" x14ac:dyDescent="0.25">
      <c r="A1317" s="156"/>
      <c r="B1317" s="156"/>
      <c r="C1317" s="156"/>
      <c r="D1317" s="156"/>
      <c r="E1317" s="156"/>
      <c r="F1317" s="156"/>
      <c r="G1317" s="156"/>
      <c r="H1317" s="156"/>
      <c r="I1317" s="156"/>
      <c r="J1317" s="156"/>
      <c r="K1317" s="156"/>
      <c r="L1317" s="156"/>
      <c r="M1317" s="156"/>
      <c r="N1317" s="156"/>
      <c r="O1317" s="156"/>
      <c r="P1317" s="156"/>
      <c r="Q1317" s="156"/>
      <c r="R1317" s="156"/>
      <c r="S1317" s="156"/>
      <c r="T1317" s="156"/>
      <c r="U1317" s="156"/>
      <c r="V1317" s="156"/>
      <c r="W1317" s="156"/>
      <c r="X1317" s="156"/>
      <c r="Y1317" s="156"/>
      <c r="Z1317" s="156"/>
      <c r="AA1317" s="154"/>
      <c r="AB1317" s="155"/>
      <c r="AC1317" s="152"/>
      <c r="AD1317" s="152"/>
      <c r="AE1317" s="152"/>
      <c r="AF1317" s="152"/>
      <c r="AG1317" s="157"/>
      <c r="AH1317" s="157"/>
      <c r="AI1317" s="152"/>
      <c r="AJ1317" s="152"/>
      <c r="AK1317" s="152"/>
      <c r="AL1317" s="152"/>
      <c r="AM1317" s="154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  <c r="CM1317" s="156"/>
      <c r="CN1317" s="156"/>
      <c r="CO1317" s="156"/>
      <c r="CP1317" s="156"/>
      <c r="CQ1317" s="156"/>
      <c r="CR1317" s="156"/>
      <c r="CS1317" s="156"/>
      <c r="CT1317" s="156"/>
      <c r="CU1317" s="156"/>
      <c r="CV1317" s="156"/>
      <c r="CW1317" s="156"/>
      <c r="CX1317" s="156"/>
      <c r="CY1317" s="156"/>
      <c r="CZ1317" s="156"/>
      <c r="DA1317" s="156"/>
      <c r="DB1317" s="156"/>
      <c r="DC1317" s="156"/>
      <c r="DD1317" s="156"/>
      <c r="DE1317" s="156"/>
      <c r="DF1317" s="156"/>
      <c r="DG1317" s="156"/>
      <c r="DH1317" s="156"/>
      <c r="DI1317" s="156"/>
      <c r="DJ1317" s="156"/>
      <c r="DK1317" s="156"/>
      <c r="DL1317" s="156"/>
      <c r="DM1317" s="156"/>
      <c r="DN1317" s="156"/>
      <c r="DO1317" s="156"/>
      <c r="DP1317" s="156"/>
      <c r="DQ1317" s="156"/>
      <c r="DR1317" s="156"/>
      <c r="DS1317" s="156"/>
      <c r="DT1317" s="156"/>
      <c r="DU1317" s="156"/>
      <c r="DV1317" s="156"/>
      <c r="DW1317" s="156"/>
      <c r="DX1317" s="156"/>
      <c r="DY1317" s="156"/>
      <c r="DZ1317" s="156"/>
      <c r="EA1317" s="156"/>
      <c r="EB1317" s="156"/>
      <c r="EC1317" s="156"/>
      <c r="ED1317" s="156"/>
      <c r="EE1317" s="156"/>
      <c r="EF1317" s="156"/>
      <c r="EG1317" s="156"/>
      <c r="EH1317" s="156"/>
      <c r="EI1317" s="156"/>
      <c r="EJ1317" s="156"/>
      <c r="EK1317" s="156"/>
      <c r="EL1317" s="156"/>
      <c r="EM1317" s="156"/>
      <c r="EN1317" s="156"/>
      <c r="EO1317" s="156"/>
      <c r="EP1317" s="156"/>
      <c r="EQ1317" s="156"/>
      <c r="ER1317" s="156"/>
      <c r="ES1317" s="156"/>
      <c r="ET1317" s="156"/>
      <c r="EU1317" s="156"/>
      <c r="EV1317" s="156"/>
      <c r="EW1317" s="156"/>
      <c r="EX1317" s="156"/>
      <c r="EY1317" s="156"/>
      <c r="EZ1317" s="156"/>
      <c r="FA1317" s="156"/>
      <c r="FB1317" s="156"/>
      <c r="FC1317" s="156"/>
      <c r="FD1317" s="156"/>
      <c r="FE1317" s="156"/>
      <c r="FF1317" s="156"/>
      <c r="FG1317" s="156"/>
      <c r="FH1317" s="156"/>
      <c r="FI1317" s="156"/>
      <c r="FJ1317" s="156"/>
      <c r="FK1317" s="156"/>
      <c r="FL1317" s="156"/>
      <c r="FM1317" s="156"/>
      <c r="FN1317" s="156"/>
      <c r="FO1317" s="156"/>
      <c r="FP1317" s="156"/>
    </row>
    <row r="1318" spans="1:172" s="227" customFormat="1" x14ac:dyDescent="0.25">
      <c r="A1318" s="156"/>
      <c r="B1318" s="156"/>
      <c r="C1318" s="156"/>
      <c r="D1318" s="156"/>
      <c r="E1318" s="156"/>
      <c r="F1318" s="156"/>
      <c r="G1318" s="156"/>
      <c r="H1318" s="156"/>
      <c r="I1318" s="156"/>
      <c r="J1318" s="156"/>
      <c r="K1318" s="156"/>
      <c r="L1318" s="156"/>
      <c r="M1318" s="156"/>
      <c r="N1318" s="156"/>
      <c r="O1318" s="156"/>
      <c r="P1318" s="156"/>
      <c r="Q1318" s="156"/>
      <c r="R1318" s="156"/>
      <c r="S1318" s="156"/>
      <c r="T1318" s="156"/>
      <c r="U1318" s="156"/>
      <c r="V1318" s="156"/>
      <c r="W1318" s="156"/>
      <c r="X1318" s="156"/>
      <c r="Y1318" s="156"/>
      <c r="Z1318" s="156"/>
      <c r="AA1318" s="154"/>
      <c r="AB1318" s="155"/>
      <c r="AC1318" s="152"/>
      <c r="AD1318" s="152"/>
      <c r="AE1318" s="152"/>
      <c r="AF1318" s="152"/>
      <c r="AG1318" s="157"/>
      <c r="AH1318" s="157"/>
      <c r="AI1318" s="152"/>
      <c r="AJ1318" s="152"/>
      <c r="AK1318" s="152"/>
      <c r="AL1318" s="152"/>
      <c r="AM1318" s="154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  <c r="CM1318" s="156"/>
      <c r="CN1318" s="156"/>
      <c r="CO1318" s="156"/>
      <c r="CP1318" s="156"/>
      <c r="CQ1318" s="156"/>
      <c r="CR1318" s="156"/>
      <c r="CS1318" s="156"/>
      <c r="CT1318" s="156"/>
      <c r="CU1318" s="156"/>
      <c r="CV1318" s="156"/>
      <c r="CW1318" s="156"/>
      <c r="CX1318" s="156"/>
      <c r="CY1318" s="156"/>
      <c r="CZ1318" s="156"/>
      <c r="DA1318" s="156"/>
      <c r="DB1318" s="156"/>
      <c r="DC1318" s="156"/>
      <c r="DD1318" s="156"/>
      <c r="DE1318" s="156"/>
      <c r="DF1318" s="156"/>
      <c r="DG1318" s="156"/>
      <c r="DH1318" s="156"/>
      <c r="DI1318" s="156"/>
      <c r="DJ1318" s="156"/>
      <c r="DK1318" s="156"/>
      <c r="DL1318" s="156"/>
      <c r="DM1318" s="156"/>
      <c r="DN1318" s="156"/>
      <c r="DO1318" s="156"/>
      <c r="DP1318" s="156"/>
      <c r="DQ1318" s="156"/>
      <c r="DR1318" s="156"/>
      <c r="DS1318" s="156"/>
      <c r="DT1318" s="156"/>
      <c r="DU1318" s="156"/>
      <c r="DV1318" s="156"/>
      <c r="DW1318" s="156"/>
      <c r="DX1318" s="156"/>
      <c r="DY1318" s="156"/>
      <c r="DZ1318" s="156"/>
      <c r="EA1318" s="156"/>
      <c r="EB1318" s="156"/>
      <c r="EC1318" s="156"/>
      <c r="ED1318" s="156"/>
      <c r="EE1318" s="156"/>
      <c r="EF1318" s="156"/>
      <c r="EG1318" s="156"/>
      <c r="EH1318" s="156"/>
      <c r="EI1318" s="156"/>
      <c r="EJ1318" s="156"/>
      <c r="EK1318" s="156"/>
      <c r="EL1318" s="156"/>
      <c r="EM1318" s="156"/>
      <c r="EN1318" s="156"/>
      <c r="EO1318" s="156"/>
      <c r="EP1318" s="156"/>
      <c r="EQ1318" s="156"/>
      <c r="ER1318" s="156"/>
      <c r="ES1318" s="156"/>
      <c r="ET1318" s="156"/>
      <c r="EU1318" s="156"/>
      <c r="EV1318" s="156"/>
      <c r="EW1318" s="156"/>
      <c r="EX1318" s="156"/>
      <c r="EY1318" s="156"/>
      <c r="EZ1318" s="156"/>
      <c r="FA1318" s="156"/>
      <c r="FB1318" s="156"/>
      <c r="FC1318" s="156"/>
      <c r="FD1318" s="156"/>
      <c r="FE1318" s="156"/>
      <c r="FF1318" s="156"/>
      <c r="FG1318" s="156"/>
      <c r="FH1318" s="156"/>
      <c r="FI1318" s="156"/>
      <c r="FJ1318" s="156"/>
      <c r="FK1318" s="156"/>
      <c r="FL1318" s="156"/>
      <c r="FM1318" s="156"/>
      <c r="FN1318" s="156"/>
      <c r="FO1318" s="156"/>
      <c r="FP1318" s="156"/>
    </row>
    <row r="1319" spans="1:172" s="227" customFormat="1" x14ac:dyDescent="0.25">
      <c r="A1319" s="156"/>
      <c r="B1319" s="156"/>
      <c r="C1319" s="156"/>
      <c r="D1319" s="156"/>
      <c r="E1319" s="156"/>
      <c r="F1319" s="156"/>
      <c r="G1319" s="156"/>
      <c r="H1319" s="156"/>
      <c r="I1319" s="156"/>
      <c r="J1319" s="156"/>
      <c r="K1319" s="156"/>
      <c r="L1319" s="156"/>
      <c r="M1319" s="156"/>
      <c r="N1319" s="156"/>
      <c r="O1319" s="156"/>
      <c r="P1319" s="156"/>
      <c r="Q1319" s="156"/>
      <c r="R1319" s="156"/>
      <c r="S1319" s="156"/>
      <c r="T1319" s="156"/>
      <c r="U1319" s="156"/>
      <c r="V1319" s="156"/>
      <c r="W1319" s="156"/>
      <c r="X1319" s="156"/>
      <c r="Y1319" s="156"/>
      <c r="Z1319" s="156"/>
      <c r="AA1319" s="154"/>
      <c r="AB1319" s="155"/>
      <c r="AC1319" s="152"/>
      <c r="AD1319" s="152"/>
      <c r="AE1319" s="152"/>
      <c r="AF1319" s="152"/>
      <c r="AG1319" s="157"/>
      <c r="AH1319" s="157"/>
      <c r="AI1319" s="152"/>
      <c r="AJ1319" s="152"/>
      <c r="AK1319" s="152"/>
      <c r="AL1319" s="152"/>
      <c r="AM1319" s="154"/>
      <c r="AN1319" s="156"/>
      <c r="AO1319" s="156"/>
      <c r="AP1319" s="156"/>
      <c r="AQ1319" s="156"/>
      <c r="AR1319" s="156"/>
      <c r="AS1319" s="156"/>
      <c r="AT1319" s="156"/>
      <c r="AU1319" s="156"/>
      <c r="AV1319" s="156"/>
      <c r="AW1319" s="156"/>
      <c r="AX1319" s="156"/>
      <c r="AY1319" s="156"/>
      <c r="AZ1319" s="156"/>
      <c r="BA1319" s="156"/>
      <c r="BB1319" s="156"/>
      <c r="BC1319" s="156"/>
      <c r="BD1319" s="156"/>
      <c r="BE1319" s="156"/>
      <c r="BF1319" s="156"/>
      <c r="BG1319" s="156"/>
      <c r="BH1319" s="156"/>
      <c r="BI1319" s="156"/>
      <c r="BJ1319" s="156"/>
      <c r="BK1319" s="156"/>
      <c r="BL1319" s="156"/>
      <c r="BM1319" s="156"/>
      <c r="BN1319" s="156"/>
      <c r="BO1319" s="156"/>
      <c r="BP1319" s="156"/>
      <c r="BQ1319" s="156"/>
      <c r="BR1319" s="156"/>
      <c r="BS1319" s="156"/>
      <c r="BT1319" s="156"/>
      <c r="BU1319" s="156"/>
      <c r="BV1319" s="156"/>
      <c r="BW1319" s="156"/>
      <c r="BX1319" s="156"/>
      <c r="BY1319" s="156"/>
      <c r="BZ1319" s="156"/>
      <c r="CA1319" s="156"/>
      <c r="CB1319" s="156"/>
      <c r="CC1319" s="156"/>
      <c r="CD1319" s="156"/>
      <c r="CE1319" s="156"/>
      <c r="CF1319" s="156"/>
      <c r="CG1319" s="156"/>
      <c r="CH1319" s="156"/>
      <c r="CI1319" s="156"/>
      <c r="CJ1319" s="156"/>
      <c r="CK1319" s="156"/>
      <c r="CL1319" s="156"/>
      <c r="CM1319" s="156"/>
      <c r="CN1319" s="156"/>
      <c r="CO1319" s="156"/>
      <c r="CP1319" s="156"/>
      <c r="CQ1319" s="156"/>
      <c r="CR1319" s="156"/>
      <c r="CS1319" s="156"/>
      <c r="CT1319" s="156"/>
      <c r="CU1319" s="156"/>
      <c r="CV1319" s="156"/>
      <c r="CW1319" s="156"/>
      <c r="CX1319" s="156"/>
      <c r="CY1319" s="156"/>
      <c r="CZ1319" s="156"/>
      <c r="DA1319" s="156"/>
      <c r="DB1319" s="156"/>
      <c r="DC1319" s="156"/>
      <c r="DD1319" s="156"/>
      <c r="DE1319" s="156"/>
      <c r="DF1319" s="156"/>
      <c r="DG1319" s="156"/>
      <c r="DH1319" s="156"/>
      <c r="DI1319" s="156"/>
      <c r="DJ1319" s="156"/>
      <c r="DK1319" s="156"/>
      <c r="DL1319" s="156"/>
      <c r="DM1319" s="156"/>
      <c r="DN1319" s="156"/>
      <c r="DO1319" s="156"/>
      <c r="DP1319" s="156"/>
      <c r="DQ1319" s="156"/>
      <c r="DR1319" s="156"/>
      <c r="DS1319" s="156"/>
      <c r="DT1319" s="156"/>
      <c r="DU1319" s="156"/>
      <c r="DV1319" s="156"/>
      <c r="DW1319" s="156"/>
      <c r="DX1319" s="156"/>
      <c r="DY1319" s="156"/>
      <c r="DZ1319" s="156"/>
      <c r="EA1319" s="156"/>
      <c r="EB1319" s="156"/>
      <c r="EC1319" s="156"/>
      <c r="ED1319" s="156"/>
      <c r="EE1319" s="156"/>
      <c r="EF1319" s="156"/>
      <c r="EG1319" s="156"/>
      <c r="EH1319" s="156"/>
      <c r="EI1319" s="156"/>
      <c r="EJ1319" s="156"/>
      <c r="EK1319" s="156"/>
      <c r="EL1319" s="156"/>
      <c r="EM1319" s="156"/>
      <c r="EN1319" s="156"/>
      <c r="EO1319" s="156"/>
      <c r="EP1319" s="156"/>
      <c r="EQ1319" s="156"/>
      <c r="ER1319" s="156"/>
      <c r="ES1319" s="156"/>
      <c r="ET1319" s="156"/>
      <c r="EU1319" s="156"/>
      <c r="EV1319" s="156"/>
      <c r="EW1319" s="156"/>
      <c r="EX1319" s="156"/>
      <c r="EY1319" s="156"/>
      <c r="EZ1319" s="156"/>
      <c r="FA1319" s="156"/>
      <c r="FB1319" s="156"/>
      <c r="FC1319" s="156"/>
      <c r="FD1319" s="156"/>
      <c r="FE1319" s="156"/>
      <c r="FF1319" s="156"/>
      <c r="FG1319" s="156"/>
      <c r="FH1319" s="156"/>
      <c r="FI1319" s="156"/>
      <c r="FJ1319" s="156"/>
      <c r="FK1319" s="156"/>
      <c r="FL1319" s="156"/>
      <c r="FM1319" s="156"/>
      <c r="FN1319" s="156"/>
      <c r="FO1319" s="156"/>
      <c r="FP1319" s="156"/>
    </row>
    <row r="1320" spans="1:172" s="227" customFormat="1" x14ac:dyDescent="0.25">
      <c r="A1320" s="156"/>
      <c r="B1320" s="156"/>
      <c r="C1320" s="156"/>
      <c r="D1320" s="156"/>
      <c r="E1320" s="156"/>
      <c r="F1320" s="156"/>
      <c r="G1320" s="156"/>
      <c r="H1320" s="156"/>
      <c r="I1320" s="156"/>
      <c r="J1320" s="156"/>
      <c r="K1320" s="156"/>
      <c r="L1320" s="156"/>
      <c r="M1320" s="156"/>
      <c r="N1320" s="156"/>
      <c r="O1320" s="156"/>
      <c r="P1320" s="156"/>
      <c r="Q1320" s="156"/>
      <c r="R1320" s="156"/>
      <c r="S1320" s="156"/>
      <c r="T1320" s="156"/>
      <c r="U1320" s="156"/>
      <c r="V1320" s="156"/>
      <c r="W1320" s="156"/>
      <c r="X1320" s="156"/>
      <c r="Y1320" s="156"/>
      <c r="Z1320" s="156"/>
      <c r="AA1320" s="154"/>
      <c r="AB1320" s="155"/>
      <c r="AC1320" s="152"/>
      <c r="AD1320" s="152"/>
      <c r="AE1320" s="152"/>
      <c r="AF1320" s="152"/>
      <c r="AG1320" s="157"/>
      <c r="AH1320" s="157"/>
      <c r="AI1320" s="152"/>
      <c r="AJ1320" s="152"/>
      <c r="AK1320" s="152"/>
      <c r="AL1320" s="152"/>
      <c r="AM1320" s="154"/>
      <c r="AN1320" s="156"/>
      <c r="AO1320" s="156"/>
      <c r="AP1320" s="156"/>
      <c r="AQ1320" s="156"/>
      <c r="AR1320" s="156"/>
      <c r="AS1320" s="156"/>
      <c r="AT1320" s="156"/>
      <c r="AU1320" s="156"/>
      <c r="AV1320" s="156"/>
      <c r="AW1320" s="156"/>
      <c r="AX1320" s="156"/>
      <c r="AY1320" s="156"/>
      <c r="AZ1320" s="156"/>
      <c r="BA1320" s="156"/>
      <c r="BB1320" s="156"/>
      <c r="BC1320" s="156"/>
      <c r="BD1320" s="156"/>
      <c r="BE1320" s="156"/>
      <c r="BF1320" s="156"/>
      <c r="BG1320" s="156"/>
      <c r="BH1320" s="156"/>
      <c r="BI1320" s="156"/>
      <c r="BJ1320" s="156"/>
      <c r="BK1320" s="156"/>
      <c r="BL1320" s="156"/>
      <c r="BM1320" s="156"/>
      <c r="BN1320" s="156"/>
      <c r="BO1320" s="156"/>
      <c r="BP1320" s="156"/>
      <c r="BQ1320" s="156"/>
      <c r="BR1320" s="156"/>
      <c r="BS1320" s="156"/>
      <c r="BT1320" s="156"/>
      <c r="BU1320" s="156"/>
      <c r="BV1320" s="156"/>
      <c r="BW1320" s="156"/>
      <c r="BX1320" s="156"/>
      <c r="BY1320" s="156"/>
      <c r="BZ1320" s="156"/>
      <c r="CA1320" s="156"/>
      <c r="CB1320" s="156"/>
      <c r="CC1320" s="156"/>
      <c r="CD1320" s="156"/>
      <c r="CE1320" s="156"/>
      <c r="CF1320" s="156"/>
      <c r="CG1320" s="156"/>
      <c r="CH1320" s="156"/>
      <c r="CI1320" s="156"/>
      <c r="CJ1320" s="156"/>
      <c r="CK1320" s="156"/>
      <c r="CL1320" s="156"/>
      <c r="CM1320" s="156"/>
      <c r="CN1320" s="156"/>
      <c r="CO1320" s="156"/>
      <c r="CP1320" s="156"/>
      <c r="CQ1320" s="156"/>
      <c r="CR1320" s="156"/>
      <c r="CS1320" s="156"/>
      <c r="CT1320" s="156"/>
      <c r="CU1320" s="156"/>
      <c r="CV1320" s="156"/>
      <c r="CW1320" s="156"/>
      <c r="CX1320" s="156"/>
      <c r="CY1320" s="156"/>
      <c r="CZ1320" s="156"/>
      <c r="DA1320" s="156"/>
      <c r="DB1320" s="156"/>
      <c r="DC1320" s="156"/>
      <c r="DD1320" s="156"/>
      <c r="DE1320" s="156"/>
      <c r="DF1320" s="156"/>
      <c r="DG1320" s="156"/>
      <c r="DH1320" s="156"/>
      <c r="DI1320" s="156"/>
      <c r="DJ1320" s="156"/>
      <c r="DK1320" s="156"/>
      <c r="DL1320" s="156"/>
      <c r="DM1320" s="156"/>
      <c r="DN1320" s="156"/>
      <c r="DO1320" s="156"/>
      <c r="DP1320" s="156"/>
      <c r="DQ1320" s="156"/>
      <c r="DR1320" s="156"/>
      <c r="DS1320" s="156"/>
      <c r="DT1320" s="156"/>
      <c r="DU1320" s="156"/>
      <c r="DV1320" s="156"/>
      <c r="DW1320" s="156"/>
      <c r="DX1320" s="156"/>
      <c r="DY1320" s="156"/>
      <c r="DZ1320" s="156"/>
      <c r="EA1320" s="156"/>
      <c r="EB1320" s="156"/>
      <c r="EC1320" s="156"/>
      <c r="ED1320" s="156"/>
      <c r="EE1320" s="156"/>
      <c r="EF1320" s="156"/>
      <c r="EG1320" s="156"/>
      <c r="EH1320" s="156"/>
      <c r="EI1320" s="156"/>
      <c r="EJ1320" s="156"/>
      <c r="EK1320" s="156"/>
      <c r="EL1320" s="156"/>
      <c r="EM1320" s="156"/>
      <c r="EN1320" s="156"/>
      <c r="EO1320" s="156"/>
      <c r="EP1320" s="156"/>
      <c r="EQ1320" s="156"/>
      <c r="ER1320" s="156"/>
      <c r="ES1320" s="156"/>
      <c r="ET1320" s="156"/>
      <c r="EU1320" s="156"/>
      <c r="EV1320" s="156"/>
      <c r="EW1320" s="156"/>
      <c r="EX1320" s="156"/>
      <c r="EY1320" s="156"/>
      <c r="EZ1320" s="156"/>
      <c r="FA1320" s="156"/>
      <c r="FB1320" s="156"/>
      <c r="FC1320" s="156"/>
      <c r="FD1320" s="156"/>
      <c r="FE1320" s="156"/>
      <c r="FF1320" s="156"/>
      <c r="FG1320" s="156"/>
      <c r="FH1320" s="156"/>
      <c r="FI1320" s="156"/>
      <c r="FJ1320" s="156"/>
      <c r="FK1320" s="156"/>
      <c r="FL1320" s="156"/>
      <c r="FM1320" s="156"/>
      <c r="FN1320" s="156"/>
      <c r="FO1320" s="156"/>
      <c r="FP1320" s="156"/>
    </row>
    <row r="1321" spans="1:172" s="227" customFormat="1" x14ac:dyDescent="0.25">
      <c r="A1321" s="156"/>
      <c r="B1321" s="156"/>
      <c r="C1321" s="156"/>
      <c r="D1321" s="156"/>
      <c r="E1321" s="156"/>
      <c r="F1321" s="156"/>
      <c r="G1321" s="156"/>
      <c r="H1321" s="156"/>
      <c r="I1321" s="156"/>
      <c r="J1321" s="156"/>
      <c r="K1321" s="156"/>
      <c r="L1321" s="156"/>
      <c r="M1321" s="156"/>
      <c r="N1321" s="156"/>
      <c r="O1321" s="156"/>
      <c r="P1321" s="156"/>
      <c r="Q1321" s="156"/>
      <c r="R1321" s="156"/>
      <c r="S1321" s="156"/>
      <c r="T1321" s="156"/>
      <c r="U1321" s="156"/>
      <c r="V1321" s="156"/>
      <c r="W1321" s="156"/>
      <c r="X1321" s="156"/>
      <c r="Y1321" s="156"/>
      <c r="Z1321" s="156"/>
      <c r="AA1321" s="154"/>
      <c r="AB1321" s="155"/>
      <c r="AC1321" s="152"/>
      <c r="AD1321" s="152"/>
      <c r="AE1321" s="152"/>
      <c r="AF1321" s="152"/>
      <c r="AG1321" s="157"/>
      <c r="AH1321" s="157"/>
      <c r="AI1321" s="152"/>
      <c r="AJ1321" s="152"/>
      <c r="AK1321" s="152"/>
      <c r="AL1321" s="152"/>
      <c r="AM1321" s="154"/>
      <c r="AN1321" s="156"/>
      <c r="AO1321" s="156"/>
      <c r="AP1321" s="156"/>
      <c r="AQ1321" s="156"/>
      <c r="AR1321" s="156"/>
      <c r="AS1321" s="156"/>
      <c r="AT1321" s="156"/>
      <c r="AU1321" s="156"/>
      <c r="AV1321" s="156"/>
      <c r="AW1321" s="156"/>
      <c r="AX1321" s="156"/>
      <c r="AY1321" s="156"/>
      <c r="AZ1321" s="156"/>
      <c r="BA1321" s="156"/>
      <c r="BB1321" s="156"/>
      <c r="BC1321" s="156"/>
      <c r="BD1321" s="156"/>
      <c r="BE1321" s="156"/>
      <c r="BF1321" s="156"/>
      <c r="BG1321" s="156"/>
      <c r="BH1321" s="156"/>
      <c r="BI1321" s="156"/>
      <c r="BJ1321" s="156"/>
      <c r="BK1321" s="156"/>
      <c r="BL1321" s="156"/>
      <c r="BM1321" s="156"/>
      <c r="BN1321" s="156"/>
      <c r="BO1321" s="156"/>
      <c r="BP1321" s="156"/>
      <c r="BQ1321" s="156"/>
      <c r="BR1321" s="156"/>
      <c r="BS1321" s="156"/>
      <c r="BT1321" s="156"/>
      <c r="BU1321" s="156"/>
      <c r="BV1321" s="156"/>
      <c r="BW1321" s="156"/>
      <c r="BX1321" s="156"/>
      <c r="BY1321" s="156"/>
      <c r="BZ1321" s="156"/>
      <c r="CA1321" s="156"/>
      <c r="CB1321" s="156"/>
      <c r="CC1321" s="156"/>
      <c r="CD1321" s="156"/>
      <c r="CE1321" s="156"/>
      <c r="CF1321" s="156"/>
      <c r="CG1321" s="156"/>
      <c r="CH1321" s="156"/>
      <c r="CI1321" s="156"/>
      <c r="CJ1321" s="156"/>
      <c r="CK1321" s="156"/>
      <c r="CL1321" s="156"/>
      <c r="CM1321" s="156"/>
      <c r="CN1321" s="156"/>
      <c r="CO1321" s="156"/>
      <c r="CP1321" s="156"/>
      <c r="CQ1321" s="156"/>
      <c r="CR1321" s="156"/>
      <c r="CS1321" s="156"/>
      <c r="CT1321" s="156"/>
      <c r="CU1321" s="156"/>
      <c r="CV1321" s="156"/>
      <c r="CW1321" s="156"/>
      <c r="CX1321" s="156"/>
      <c r="CY1321" s="156"/>
      <c r="CZ1321" s="156"/>
      <c r="DA1321" s="156"/>
      <c r="DB1321" s="156"/>
      <c r="DC1321" s="156"/>
      <c r="DD1321" s="156"/>
      <c r="DE1321" s="156"/>
      <c r="DF1321" s="156"/>
      <c r="DG1321" s="156"/>
      <c r="DH1321" s="156"/>
      <c r="DI1321" s="156"/>
      <c r="DJ1321" s="156"/>
      <c r="DK1321" s="156"/>
      <c r="DL1321" s="156"/>
      <c r="DM1321" s="156"/>
      <c r="DN1321" s="156"/>
      <c r="DO1321" s="156"/>
      <c r="DP1321" s="156"/>
      <c r="DQ1321" s="156"/>
      <c r="DR1321" s="156"/>
      <c r="DS1321" s="156"/>
      <c r="DT1321" s="156"/>
      <c r="DU1321" s="156"/>
      <c r="DV1321" s="156"/>
      <c r="DW1321" s="156"/>
      <c r="DX1321" s="156"/>
      <c r="DY1321" s="156"/>
      <c r="DZ1321" s="156"/>
      <c r="EA1321" s="156"/>
      <c r="EB1321" s="156"/>
      <c r="EC1321" s="156"/>
      <c r="ED1321" s="156"/>
      <c r="EE1321" s="156"/>
      <c r="EF1321" s="156"/>
      <c r="EG1321" s="156"/>
      <c r="EH1321" s="156"/>
      <c r="EI1321" s="156"/>
      <c r="EJ1321" s="156"/>
      <c r="EK1321" s="156"/>
      <c r="EL1321" s="156"/>
      <c r="EM1321" s="156"/>
      <c r="EN1321" s="156"/>
      <c r="EO1321" s="156"/>
      <c r="EP1321" s="156"/>
      <c r="EQ1321" s="156"/>
      <c r="ER1321" s="156"/>
      <c r="ES1321" s="156"/>
      <c r="ET1321" s="156"/>
      <c r="EU1321" s="156"/>
      <c r="EV1321" s="156"/>
      <c r="EW1321" s="156"/>
      <c r="EX1321" s="156"/>
      <c r="EY1321" s="156"/>
      <c r="EZ1321" s="156"/>
      <c r="FA1321" s="156"/>
      <c r="FB1321" s="156"/>
      <c r="FC1321" s="156"/>
      <c r="FD1321" s="156"/>
      <c r="FE1321" s="156"/>
      <c r="FF1321" s="156"/>
      <c r="FG1321" s="156"/>
      <c r="FH1321" s="156"/>
      <c r="FI1321" s="156"/>
      <c r="FJ1321" s="156"/>
      <c r="FK1321" s="156"/>
      <c r="FL1321" s="156"/>
      <c r="FM1321" s="156"/>
      <c r="FN1321" s="156"/>
      <c r="FO1321" s="156"/>
      <c r="FP1321" s="156"/>
    </row>
    <row r="1322" spans="1:172" s="227" customFormat="1" x14ac:dyDescent="0.25">
      <c r="A1322" s="156"/>
      <c r="B1322" s="156"/>
      <c r="C1322" s="156"/>
      <c r="D1322" s="156"/>
      <c r="E1322" s="156"/>
      <c r="F1322" s="156"/>
      <c r="G1322" s="156"/>
      <c r="H1322" s="156"/>
      <c r="I1322" s="156"/>
      <c r="J1322" s="156"/>
      <c r="K1322" s="156"/>
      <c r="L1322" s="156"/>
      <c r="M1322" s="156"/>
      <c r="N1322" s="156"/>
      <c r="O1322" s="156"/>
      <c r="P1322" s="156"/>
      <c r="Q1322" s="156"/>
      <c r="R1322" s="156"/>
      <c r="S1322" s="156"/>
      <c r="T1322" s="156"/>
      <c r="U1322" s="156"/>
      <c r="V1322" s="156"/>
      <c r="W1322" s="156"/>
      <c r="X1322" s="156"/>
      <c r="Y1322" s="156"/>
      <c r="Z1322" s="156"/>
      <c r="AA1322" s="154"/>
      <c r="AB1322" s="155"/>
      <c r="AC1322" s="152"/>
      <c r="AD1322" s="152"/>
      <c r="AE1322" s="152"/>
      <c r="AF1322" s="152"/>
      <c r="AG1322" s="157"/>
      <c r="AH1322" s="157"/>
      <c r="AI1322" s="152"/>
      <c r="AJ1322" s="152"/>
      <c r="AK1322" s="152"/>
      <c r="AL1322" s="152"/>
      <c r="AM1322" s="154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  <c r="CM1322" s="156"/>
      <c r="CN1322" s="156"/>
      <c r="CO1322" s="156"/>
      <c r="CP1322" s="156"/>
      <c r="CQ1322" s="156"/>
      <c r="CR1322" s="156"/>
      <c r="CS1322" s="156"/>
      <c r="CT1322" s="156"/>
      <c r="CU1322" s="156"/>
      <c r="CV1322" s="156"/>
      <c r="CW1322" s="156"/>
      <c r="CX1322" s="156"/>
      <c r="CY1322" s="156"/>
      <c r="CZ1322" s="156"/>
      <c r="DA1322" s="156"/>
      <c r="DB1322" s="156"/>
      <c r="DC1322" s="156"/>
      <c r="DD1322" s="156"/>
      <c r="DE1322" s="156"/>
      <c r="DF1322" s="156"/>
      <c r="DG1322" s="156"/>
      <c r="DH1322" s="156"/>
      <c r="DI1322" s="156"/>
      <c r="DJ1322" s="156"/>
      <c r="DK1322" s="156"/>
      <c r="DL1322" s="156"/>
      <c r="DM1322" s="156"/>
      <c r="DN1322" s="156"/>
      <c r="DO1322" s="156"/>
      <c r="DP1322" s="156"/>
      <c r="DQ1322" s="156"/>
      <c r="DR1322" s="156"/>
      <c r="DS1322" s="156"/>
      <c r="DT1322" s="156"/>
      <c r="DU1322" s="156"/>
      <c r="DV1322" s="156"/>
      <c r="DW1322" s="156"/>
      <c r="DX1322" s="156"/>
      <c r="DY1322" s="156"/>
      <c r="DZ1322" s="156"/>
      <c r="EA1322" s="156"/>
      <c r="EB1322" s="156"/>
      <c r="EC1322" s="156"/>
      <c r="ED1322" s="156"/>
      <c r="EE1322" s="156"/>
      <c r="EF1322" s="156"/>
      <c r="EG1322" s="156"/>
      <c r="EH1322" s="156"/>
      <c r="EI1322" s="156"/>
      <c r="EJ1322" s="156"/>
      <c r="EK1322" s="156"/>
      <c r="EL1322" s="156"/>
      <c r="EM1322" s="156"/>
      <c r="EN1322" s="156"/>
      <c r="EO1322" s="156"/>
      <c r="EP1322" s="156"/>
      <c r="EQ1322" s="156"/>
      <c r="ER1322" s="156"/>
      <c r="ES1322" s="156"/>
      <c r="ET1322" s="156"/>
      <c r="EU1322" s="156"/>
      <c r="EV1322" s="156"/>
      <c r="EW1322" s="156"/>
      <c r="EX1322" s="156"/>
      <c r="EY1322" s="156"/>
      <c r="EZ1322" s="156"/>
      <c r="FA1322" s="156"/>
      <c r="FB1322" s="156"/>
      <c r="FC1322" s="156"/>
      <c r="FD1322" s="156"/>
      <c r="FE1322" s="156"/>
      <c r="FF1322" s="156"/>
      <c r="FG1322" s="156"/>
      <c r="FH1322" s="156"/>
      <c r="FI1322" s="156"/>
      <c r="FJ1322" s="156"/>
      <c r="FK1322" s="156"/>
      <c r="FL1322" s="156"/>
      <c r="FM1322" s="156"/>
      <c r="FN1322" s="156"/>
      <c r="FO1322" s="156"/>
      <c r="FP1322" s="156"/>
    </row>
    <row r="1323" spans="1:172" s="227" customFormat="1" x14ac:dyDescent="0.25">
      <c r="A1323" s="156"/>
      <c r="B1323" s="156"/>
      <c r="C1323" s="156"/>
      <c r="D1323" s="156"/>
      <c r="E1323" s="156"/>
      <c r="F1323" s="156"/>
      <c r="G1323" s="156"/>
      <c r="H1323" s="156"/>
      <c r="I1323" s="156"/>
      <c r="J1323" s="156"/>
      <c r="K1323" s="156"/>
      <c r="L1323" s="156"/>
      <c r="M1323" s="156"/>
      <c r="N1323" s="156"/>
      <c r="O1323" s="156"/>
      <c r="P1323" s="156"/>
      <c r="Q1323" s="156"/>
      <c r="R1323" s="156"/>
      <c r="S1323" s="156"/>
      <c r="T1323" s="156"/>
      <c r="U1323" s="156"/>
      <c r="V1323" s="156"/>
      <c r="W1323" s="156"/>
      <c r="X1323" s="156"/>
      <c r="Y1323" s="156"/>
      <c r="Z1323" s="156"/>
      <c r="AA1323" s="154"/>
      <c r="AB1323" s="155"/>
      <c r="AC1323" s="152"/>
      <c r="AD1323" s="152"/>
      <c r="AE1323" s="152"/>
      <c r="AF1323" s="152"/>
      <c r="AG1323" s="157"/>
      <c r="AH1323" s="157"/>
      <c r="AI1323" s="152"/>
      <c r="AJ1323" s="152"/>
      <c r="AK1323" s="152"/>
      <c r="AL1323" s="152"/>
      <c r="AM1323" s="154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  <c r="CM1323" s="156"/>
      <c r="CN1323" s="156"/>
      <c r="CO1323" s="156"/>
      <c r="CP1323" s="156"/>
      <c r="CQ1323" s="156"/>
      <c r="CR1323" s="156"/>
      <c r="CS1323" s="156"/>
      <c r="CT1323" s="156"/>
      <c r="CU1323" s="156"/>
      <c r="CV1323" s="156"/>
      <c r="CW1323" s="156"/>
      <c r="CX1323" s="156"/>
      <c r="CY1323" s="156"/>
      <c r="CZ1323" s="156"/>
      <c r="DA1323" s="156"/>
      <c r="DB1323" s="156"/>
      <c r="DC1323" s="156"/>
      <c r="DD1323" s="156"/>
      <c r="DE1323" s="156"/>
      <c r="DF1323" s="156"/>
      <c r="DG1323" s="156"/>
      <c r="DH1323" s="156"/>
      <c r="DI1323" s="156"/>
      <c r="DJ1323" s="156"/>
      <c r="DK1323" s="156"/>
      <c r="DL1323" s="156"/>
      <c r="DM1323" s="156"/>
      <c r="DN1323" s="156"/>
      <c r="DO1323" s="156"/>
      <c r="DP1323" s="156"/>
      <c r="DQ1323" s="156"/>
      <c r="DR1323" s="156"/>
      <c r="DS1323" s="156"/>
      <c r="DT1323" s="156"/>
      <c r="DU1323" s="156"/>
      <c r="DV1323" s="156"/>
      <c r="DW1323" s="156"/>
      <c r="DX1323" s="156"/>
      <c r="DY1323" s="156"/>
      <c r="DZ1323" s="156"/>
      <c r="EA1323" s="156"/>
      <c r="EB1323" s="156"/>
      <c r="EC1323" s="156"/>
      <c r="ED1323" s="156"/>
      <c r="EE1323" s="156"/>
      <c r="EF1323" s="156"/>
      <c r="EG1323" s="156"/>
      <c r="EH1323" s="156"/>
      <c r="EI1323" s="156"/>
      <c r="EJ1323" s="156"/>
      <c r="EK1323" s="156"/>
      <c r="EL1323" s="156"/>
      <c r="EM1323" s="156"/>
      <c r="EN1323" s="156"/>
      <c r="EO1323" s="156"/>
      <c r="EP1323" s="156"/>
      <c r="EQ1323" s="156"/>
      <c r="ER1323" s="156"/>
      <c r="ES1323" s="156"/>
      <c r="ET1323" s="156"/>
      <c r="EU1323" s="156"/>
      <c r="EV1323" s="156"/>
      <c r="EW1323" s="156"/>
      <c r="EX1323" s="156"/>
      <c r="EY1323" s="156"/>
      <c r="EZ1323" s="156"/>
      <c r="FA1323" s="156"/>
      <c r="FB1323" s="156"/>
      <c r="FC1323" s="156"/>
      <c r="FD1323" s="156"/>
      <c r="FE1323" s="156"/>
      <c r="FF1323" s="156"/>
      <c r="FG1323" s="156"/>
      <c r="FH1323" s="156"/>
      <c r="FI1323" s="156"/>
      <c r="FJ1323" s="156"/>
      <c r="FK1323" s="156"/>
      <c r="FL1323" s="156"/>
      <c r="FM1323" s="156"/>
      <c r="FN1323" s="156"/>
      <c r="FO1323" s="156"/>
      <c r="FP1323" s="156"/>
    </row>
    <row r="1324" spans="1:172" s="227" customFormat="1" x14ac:dyDescent="0.25">
      <c r="A1324" s="156"/>
      <c r="B1324" s="156"/>
      <c r="C1324" s="156"/>
      <c r="D1324" s="156"/>
      <c r="E1324" s="156"/>
      <c r="F1324" s="156"/>
      <c r="G1324" s="156"/>
      <c r="H1324" s="156"/>
      <c r="I1324" s="156"/>
      <c r="J1324" s="156"/>
      <c r="K1324" s="156"/>
      <c r="L1324" s="156"/>
      <c r="M1324" s="156"/>
      <c r="N1324" s="156"/>
      <c r="O1324" s="156"/>
      <c r="P1324" s="156"/>
      <c r="Q1324" s="156"/>
      <c r="R1324" s="156"/>
      <c r="S1324" s="156"/>
      <c r="T1324" s="156"/>
      <c r="U1324" s="156"/>
      <c r="V1324" s="156"/>
      <c r="W1324" s="156"/>
      <c r="X1324" s="156"/>
      <c r="Y1324" s="156"/>
      <c r="Z1324" s="156"/>
      <c r="AA1324" s="154"/>
      <c r="AB1324" s="155"/>
      <c r="AC1324" s="152"/>
      <c r="AD1324" s="152"/>
      <c r="AE1324" s="152"/>
      <c r="AF1324" s="152"/>
      <c r="AG1324" s="157"/>
      <c r="AH1324" s="157"/>
      <c r="AI1324" s="152"/>
      <c r="AJ1324" s="152"/>
      <c r="AK1324" s="152"/>
      <c r="AL1324" s="152"/>
      <c r="AM1324" s="154"/>
      <c r="AN1324" s="156"/>
      <c r="AO1324" s="156"/>
      <c r="AP1324" s="156"/>
      <c r="AQ1324" s="156"/>
      <c r="AR1324" s="156"/>
      <c r="AS1324" s="156"/>
      <c r="AT1324" s="156"/>
      <c r="AU1324" s="156"/>
      <c r="AV1324" s="156"/>
      <c r="AW1324" s="156"/>
      <c r="AX1324" s="156"/>
      <c r="AY1324" s="156"/>
      <c r="AZ1324" s="156"/>
      <c r="BA1324" s="156"/>
      <c r="BB1324" s="156"/>
      <c r="BC1324" s="156"/>
      <c r="BD1324" s="156"/>
      <c r="BE1324" s="156"/>
      <c r="BF1324" s="156"/>
      <c r="BG1324" s="156"/>
      <c r="BH1324" s="156"/>
      <c r="BI1324" s="156"/>
      <c r="BJ1324" s="156"/>
      <c r="BK1324" s="156"/>
      <c r="BL1324" s="156"/>
      <c r="BM1324" s="156"/>
      <c r="BN1324" s="156"/>
      <c r="BO1324" s="156"/>
      <c r="BP1324" s="156"/>
      <c r="BQ1324" s="156"/>
      <c r="BR1324" s="156"/>
      <c r="BS1324" s="156"/>
      <c r="BT1324" s="156"/>
      <c r="BU1324" s="156"/>
      <c r="BV1324" s="156"/>
      <c r="BW1324" s="156"/>
      <c r="BX1324" s="156"/>
      <c r="BY1324" s="156"/>
      <c r="BZ1324" s="156"/>
      <c r="CA1324" s="156"/>
      <c r="CB1324" s="156"/>
      <c r="CC1324" s="156"/>
      <c r="CD1324" s="156"/>
      <c r="CE1324" s="156"/>
      <c r="CF1324" s="156"/>
      <c r="CG1324" s="156"/>
      <c r="CH1324" s="156"/>
      <c r="CI1324" s="156"/>
      <c r="CJ1324" s="156"/>
      <c r="CK1324" s="156"/>
      <c r="CL1324" s="156"/>
      <c r="CM1324" s="156"/>
      <c r="CN1324" s="156"/>
      <c r="CO1324" s="156"/>
      <c r="CP1324" s="156"/>
      <c r="CQ1324" s="156"/>
      <c r="CR1324" s="156"/>
      <c r="CS1324" s="156"/>
      <c r="CT1324" s="156"/>
      <c r="CU1324" s="156"/>
      <c r="CV1324" s="156"/>
      <c r="CW1324" s="156"/>
      <c r="CX1324" s="156"/>
      <c r="CY1324" s="156"/>
      <c r="CZ1324" s="156"/>
      <c r="DA1324" s="156"/>
      <c r="DB1324" s="156"/>
      <c r="DC1324" s="156"/>
      <c r="DD1324" s="156"/>
      <c r="DE1324" s="156"/>
      <c r="DF1324" s="156"/>
      <c r="DG1324" s="156"/>
      <c r="DH1324" s="156"/>
      <c r="DI1324" s="156"/>
      <c r="DJ1324" s="156"/>
      <c r="DK1324" s="156"/>
      <c r="DL1324" s="156"/>
      <c r="DM1324" s="156"/>
      <c r="DN1324" s="156"/>
      <c r="DO1324" s="156"/>
      <c r="DP1324" s="156"/>
      <c r="DQ1324" s="156"/>
      <c r="DR1324" s="156"/>
      <c r="DS1324" s="156"/>
      <c r="DT1324" s="156"/>
      <c r="DU1324" s="156"/>
      <c r="DV1324" s="156"/>
      <c r="DW1324" s="156"/>
      <c r="DX1324" s="156"/>
      <c r="DY1324" s="156"/>
      <c r="DZ1324" s="156"/>
      <c r="EA1324" s="156"/>
      <c r="EB1324" s="156"/>
      <c r="EC1324" s="156"/>
      <c r="ED1324" s="156"/>
      <c r="EE1324" s="156"/>
      <c r="EF1324" s="156"/>
      <c r="EG1324" s="156"/>
      <c r="EH1324" s="156"/>
      <c r="EI1324" s="156"/>
      <c r="EJ1324" s="156"/>
      <c r="EK1324" s="156"/>
      <c r="EL1324" s="156"/>
      <c r="EM1324" s="156"/>
      <c r="EN1324" s="156"/>
      <c r="EO1324" s="156"/>
      <c r="EP1324" s="156"/>
      <c r="EQ1324" s="156"/>
      <c r="ER1324" s="156"/>
      <c r="ES1324" s="156"/>
      <c r="ET1324" s="156"/>
      <c r="EU1324" s="156"/>
      <c r="EV1324" s="156"/>
      <c r="EW1324" s="156"/>
      <c r="EX1324" s="156"/>
      <c r="EY1324" s="156"/>
      <c r="EZ1324" s="156"/>
      <c r="FA1324" s="156"/>
      <c r="FB1324" s="156"/>
      <c r="FC1324" s="156"/>
      <c r="FD1324" s="156"/>
      <c r="FE1324" s="156"/>
      <c r="FF1324" s="156"/>
      <c r="FG1324" s="156"/>
      <c r="FH1324" s="156"/>
      <c r="FI1324" s="156"/>
      <c r="FJ1324" s="156"/>
      <c r="FK1324" s="156"/>
      <c r="FL1324" s="156"/>
      <c r="FM1324" s="156"/>
      <c r="FN1324" s="156"/>
      <c r="FO1324" s="156"/>
      <c r="FP1324" s="156"/>
    </row>
    <row r="1325" spans="1:172" s="227" customFormat="1" x14ac:dyDescent="0.25">
      <c r="A1325" s="156"/>
      <c r="B1325" s="156"/>
      <c r="C1325" s="156"/>
      <c r="D1325" s="156"/>
      <c r="E1325" s="156"/>
      <c r="F1325" s="156"/>
      <c r="G1325" s="156"/>
      <c r="H1325" s="156"/>
      <c r="I1325" s="156"/>
      <c r="J1325" s="156"/>
      <c r="K1325" s="156"/>
      <c r="L1325" s="156"/>
      <c r="M1325" s="156"/>
      <c r="N1325" s="156"/>
      <c r="O1325" s="156"/>
      <c r="P1325" s="156"/>
      <c r="Q1325" s="156"/>
      <c r="R1325" s="156"/>
      <c r="S1325" s="156"/>
      <c r="T1325" s="156"/>
      <c r="U1325" s="156"/>
      <c r="V1325" s="156"/>
      <c r="W1325" s="156"/>
      <c r="X1325" s="156"/>
      <c r="Y1325" s="156"/>
      <c r="Z1325" s="156"/>
      <c r="AA1325" s="154"/>
      <c r="AB1325" s="155"/>
      <c r="AC1325" s="152"/>
      <c r="AD1325" s="152"/>
      <c r="AE1325" s="152"/>
      <c r="AF1325" s="152"/>
      <c r="AG1325" s="157"/>
      <c r="AH1325" s="157"/>
      <c r="AI1325" s="152"/>
      <c r="AJ1325" s="152"/>
      <c r="AK1325" s="152"/>
      <c r="AL1325" s="152"/>
      <c r="AM1325" s="154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  <c r="CM1325" s="156"/>
      <c r="CN1325" s="156"/>
      <c r="CO1325" s="156"/>
      <c r="CP1325" s="156"/>
      <c r="CQ1325" s="156"/>
      <c r="CR1325" s="156"/>
      <c r="CS1325" s="156"/>
      <c r="CT1325" s="156"/>
      <c r="CU1325" s="156"/>
      <c r="CV1325" s="156"/>
      <c r="CW1325" s="156"/>
      <c r="CX1325" s="156"/>
      <c r="CY1325" s="156"/>
      <c r="CZ1325" s="156"/>
      <c r="DA1325" s="156"/>
      <c r="DB1325" s="156"/>
      <c r="DC1325" s="156"/>
      <c r="DD1325" s="156"/>
      <c r="DE1325" s="156"/>
      <c r="DF1325" s="156"/>
      <c r="DG1325" s="156"/>
      <c r="DH1325" s="156"/>
      <c r="DI1325" s="156"/>
      <c r="DJ1325" s="156"/>
      <c r="DK1325" s="156"/>
      <c r="DL1325" s="156"/>
      <c r="DM1325" s="156"/>
      <c r="DN1325" s="156"/>
      <c r="DO1325" s="156"/>
      <c r="DP1325" s="156"/>
      <c r="DQ1325" s="156"/>
      <c r="DR1325" s="156"/>
      <c r="DS1325" s="156"/>
      <c r="DT1325" s="156"/>
      <c r="DU1325" s="156"/>
      <c r="DV1325" s="156"/>
      <c r="DW1325" s="156"/>
      <c r="DX1325" s="156"/>
      <c r="DY1325" s="156"/>
      <c r="DZ1325" s="156"/>
      <c r="EA1325" s="156"/>
      <c r="EB1325" s="156"/>
      <c r="EC1325" s="156"/>
      <c r="ED1325" s="156"/>
      <c r="EE1325" s="156"/>
      <c r="EF1325" s="156"/>
      <c r="EG1325" s="156"/>
      <c r="EH1325" s="156"/>
      <c r="EI1325" s="156"/>
      <c r="EJ1325" s="156"/>
      <c r="EK1325" s="156"/>
      <c r="EL1325" s="156"/>
      <c r="EM1325" s="156"/>
      <c r="EN1325" s="156"/>
      <c r="EO1325" s="156"/>
      <c r="EP1325" s="156"/>
      <c r="EQ1325" s="156"/>
      <c r="ER1325" s="156"/>
      <c r="ES1325" s="156"/>
      <c r="ET1325" s="156"/>
      <c r="EU1325" s="156"/>
      <c r="EV1325" s="156"/>
      <c r="EW1325" s="156"/>
      <c r="EX1325" s="156"/>
      <c r="EY1325" s="156"/>
      <c r="EZ1325" s="156"/>
      <c r="FA1325" s="156"/>
      <c r="FB1325" s="156"/>
      <c r="FC1325" s="156"/>
      <c r="FD1325" s="156"/>
      <c r="FE1325" s="156"/>
      <c r="FF1325" s="156"/>
      <c r="FG1325" s="156"/>
      <c r="FH1325" s="156"/>
      <c r="FI1325" s="156"/>
      <c r="FJ1325" s="156"/>
      <c r="FK1325" s="156"/>
      <c r="FL1325" s="156"/>
      <c r="FM1325" s="156"/>
      <c r="FN1325" s="156"/>
      <c r="FO1325" s="156"/>
      <c r="FP1325" s="156"/>
    </row>
    <row r="1326" spans="1:172" s="227" customFormat="1" x14ac:dyDescent="0.25">
      <c r="A1326" s="156"/>
      <c r="B1326" s="156"/>
      <c r="C1326" s="156"/>
      <c r="D1326" s="156"/>
      <c r="E1326" s="156"/>
      <c r="F1326" s="156"/>
      <c r="G1326" s="156"/>
      <c r="H1326" s="156"/>
      <c r="I1326" s="156"/>
      <c r="J1326" s="156"/>
      <c r="K1326" s="156"/>
      <c r="L1326" s="156"/>
      <c r="M1326" s="156"/>
      <c r="N1326" s="156"/>
      <c r="O1326" s="156"/>
      <c r="P1326" s="156"/>
      <c r="Q1326" s="156"/>
      <c r="R1326" s="156"/>
      <c r="S1326" s="156"/>
      <c r="T1326" s="156"/>
      <c r="U1326" s="156"/>
      <c r="V1326" s="156"/>
      <c r="W1326" s="156"/>
      <c r="X1326" s="156"/>
      <c r="Y1326" s="156"/>
      <c r="Z1326" s="156"/>
      <c r="AA1326" s="154"/>
      <c r="AB1326" s="155"/>
      <c r="AC1326" s="152"/>
      <c r="AD1326" s="152"/>
      <c r="AE1326" s="152"/>
      <c r="AF1326" s="152"/>
      <c r="AG1326" s="157"/>
      <c r="AH1326" s="157"/>
      <c r="AI1326" s="152"/>
      <c r="AJ1326" s="152"/>
      <c r="AK1326" s="152"/>
      <c r="AL1326" s="152"/>
      <c r="AM1326" s="154"/>
      <c r="AN1326" s="156"/>
      <c r="AO1326" s="156"/>
      <c r="AP1326" s="156"/>
      <c r="AQ1326" s="156"/>
      <c r="AR1326" s="156"/>
      <c r="AS1326" s="156"/>
      <c r="AT1326" s="156"/>
      <c r="AU1326" s="156"/>
      <c r="AV1326" s="156"/>
      <c r="AW1326" s="156"/>
      <c r="AX1326" s="156"/>
      <c r="AY1326" s="156"/>
      <c r="AZ1326" s="156"/>
      <c r="BA1326" s="156"/>
      <c r="BB1326" s="156"/>
      <c r="BC1326" s="156"/>
      <c r="BD1326" s="156"/>
      <c r="BE1326" s="156"/>
      <c r="BF1326" s="156"/>
      <c r="BG1326" s="156"/>
      <c r="BH1326" s="156"/>
      <c r="BI1326" s="156"/>
      <c r="BJ1326" s="156"/>
      <c r="BK1326" s="156"/>
      <c r="BL1326" s="156"/>
      <c r="BM1326" s="156"/>
      <c r="BN1326" s="156"/>
      <c r="BO1326" s="156"/>
      <c r="BP1326" s="156"/>
      <c r="BQ1326" s="156"/>
      <c r="BR1326" s="156"/>
      <c r="BS1326" s="156"/>
      <c r="BT1326" s="156"/>
      <c r="BU1326" s="156"/>
      <c r="BV1326" s="156"/>
      <c r="BW1326" s="156"/>
      <c r="BX1326" s="156"/>
      <c r="BY1326" s="156"/>
      <c r="BZ1326" s="156"/>
      <c r="CA1326" s="156"/>
      <c r="CB1326" s="156"/>
      <c r="CC1326" s="156"/>
      <c r="CD1326" s="156"/>
      <c r="CE1326" s="156"/>
      <c r="CF1326" s="156"/>
      <c r="CG1326" s="156"/>
      <c r="CH1326" s="156"/>
      <c r="CI1326" s="156"/>
      <c r="CJ1326" s="156"/>
      <c r="CK1326" s="156"/>
      <c r="CL1326" s="156"/>
      <c r="CM1326" s="156"/>
      <c r="CN1326" s="156"/>
      <c r="CO1326" s="156"/>
      <c r="CP1326" s="156"/>
      <c r="CQ1326" s="156"/>
      <c r="CR1326" s="156"/>
      <c r="CS1326" s="156"/>
      <c r="CT1326" s="156"/>
      <c r="CU1326" s="156"/>
      <c r="CV1326" s="156"/>
      <c r="CW1326" s="156"/>
      <c r="CX1326" s="156"/>
      <c r="CY1326" s="156"/>
      <c r="CZ1326" s="156"/>
      <c r="DA1326" s="156"/>
      <c r="DB1326" s="156"/>
      <c r="DC1326" s="156"/>
      <c r="DD1326" s="156"/>
      <c r="DE1326" s="156"/>
      <c r="DF1326" s="156"/>
      <c r="DG1326" s="156"/>
      <c r="DH1326" s="156"/>
      <c r="DI1326" s="156"/>
      <c r="DJ1326" s="156"/>
      <c r="DK1326" s="156"/>
      <c r="DL1326" s="156"/>
      <c r="DM1326" s="156"/>
      <c r="DN1326" s="156"/>
      <c r="DO1326" s="156"/>
      <c r="DP1326" s="156"/>
      <c r="DQ1326" s="156"/>
      <c r="DR1326" s="156"/>
      <c r="DS1326" s="156"/>
      <c r="DT1326" s="156"/>
      <c r="DU1326" s="156"/>
      <c r="DV1326" s="156"/>
      <c r="DW1326" s="156"/>
      <c r="DX1326" s="156"/>
      <c r="DY1326" s="156"/>
      <c r="DZ1326" s="156"/>
      <c r="EA1326" s="156"/>
      <c r="EB1326" s="156"/>
      <c r="EC1326" s="156"/>
      <c r="ED1326" s="156"/>
      <c r="EE1326" s="156"/>
      <c r="EF1326" s="156"/>
      <c r="EG1326" s="156"/>
      <c r="EH1326" s="156"/>
      <c r="EI1326" s="156"/>
      <c r="EJ1326" s="156"/>
      <c r="EK1326" s="156"/>
      <c r="EL1326" s="156"/>
      <c r="EM1326" s="156"/>
      <c r="EN1326" s="156"/>
      <c r="EO1326" s="156"/>
      <c r="EP1326" s="156"/>
      <c r="EQ1326" s="156"/>
      <c r="ER1326" s="156"/>
      <c r="ES1326" s="156"/>
      <c r="ET1326" s="156"/>
      <c r="EU1326" s="156"/>
      <c r="EV1326" s="156"/>
      <c r="EW1326" s="156"/>
      <c r="EX1326" s="156"/>
      <c r="EY1326" s="156"/>
      <c r="EZ1326" s="156"/>
      <c r="FA1326" s="156"/>
      <c r="FB1326" s="156"/>
      <c r="FC1326" s="156"/>
      <c r="FD1326" s="156"/>
      <c r="FE1326" s="156"/>
      <c r="FF1326" s="156"/>
      <c r="FG1326" s="156"/>
      <c r="FH1326" s="156"/>
      <c r="FI1326" s="156"/>
      <c r="FJ1326" s="156"/>
      <c r="FK1326" s="156"/>
      <c r="FL1326" s="156"/>
      <c r="FM1326" s="156"/>
      <c r="FN1326" s="156"/>
      <c r="FO1326" s="156"/>
      <c r="FP1326" s="156"/>
    </row>
    <row r="1327" spans="1:172" s="227" customFormat="1" x14ac:dyDescent="0.25">
      <c r="A1327" s="156"/>
      <c r="B1327" s="156"/>
      <c r="C1327" s="156"/>
      <c r="D1327" s="156"/>
      <c r="E1327" s="156"/>
      <c r="F1327" s="156"/>
      <c r="G1327" s="156"/>
      <c r="H1327" s="156"/>
      <c r="I1327" s="156"/>
      <c r="J1327" s="156"/>
      <c r="K1327" s="156"/>
      <c r="L1327" s="156"/>
      <c r="M1327" s="156"/>
      <c r="N1327" s="156"/>
      <c r="O1327" s="156"/>
      <c r="P1327" s="156"/>
      <c r="Q1327" s="156"/>
      <c r="R1327" s="156"/>
      <c r="S1327" s="156"/>
      <c r="T1327" s="156"/>
      <c r="U1327" s="156"/>
      <c r="V1327" s="156"/>
      <c r="W1327" s="156"/>
      <c r="X1327" s="156"/>
      <c r="Y1327" s="156"/>
      <c r="Z1327" s="156"/>
      <c r="AA1327" s="154"/>
      <c r="AB1327" s="155"/>
      <c r="AC1327" s="152"/>
      <c r="AD1327" s="152"/>
      <c r="AE1327" s="152"/>
      <c r="AF1327" s="152"/>
      <c r="AG1327" s="157"/>
      <c r="AH1327" s="157"/>
      <c r="AI1327" s="152"/>
      <c r="AJ1327" s="152"/>
      <c r="AK1327" s="152"/>
      <c r="AL1327" s="152"/>
      <c r="AM1327" s="154"/>
      <c r="AN1327" s="156"/>
      <c r="AO1327" s="156"/>
      <c r="AP1327" s="156"/>
      <c r="AQ1327" s="156"/>
      <c r="AR1327" s="156"/>
      <c r="AS1327" s="156"/>
      <c r="AT1327" s="156"/>
      <c r="AU1327" s="156"/>
      <c r="AV1327" s="156"/>
      <c r="AW1327" s="156"/>
      <c r="AX1327" s="156"/>
      <c r="AY1327" s="156"/>
      <c r="AZ1327" s="156"/>
      <c r="BA1327" s="156"/>
      <c r="BB1327" s="156"/>
      <c r="BC1327" s="156"/>
      <c r="BD1327" s="156"/>
      <c r="BE1327" s="156"/>
      <c r="BF1327" s="156"/>
      <c r="BG1327" s="156"/>
      <c r="BH1327" s="156"/>
      <c r="BI1327" s="156"/>
      <c r="BJ1327" s="156"/>
      <c r="BK1327" s="156"/>
      <c r="BL1327" s="156"/>
      <c r="BM1327" s="156"/>
      <c r="BN1327" s="156"/>
      <c r="BO1327" s="156"/>
      <c r="BP1327" s="156"/>
      <c r="BQ1327" s="156"/>
      <c r="BR1327" s="156"/>
      <c r="BS1327" s="156"/>
      <c r="BT1327" s="156"/>
      <c r="BU1327" s="156"/>
      <c r="BV1327" s="156"/>
      <c r="BW1327" s="156"/>
      <c r="BX1327" s="156"/>
      <c r="BY1327" s="156"/>
      <c r="BZ1327" s="156"/>
      <c r="CA1327" s="156"/>
      <c r="CB1327" s="156"/>
      <c r="CC1327" s="156"/>
      <c r="CD1327" s="156"/>
      <c r="CE1327" s="156"/>
      <c r="CF1327" s="156"/>
      <c r="CG1327" s="156"/>
      <c r="CH1327" s="156"/>
      <c r="CI1327" s="156"/>
      <c r="CJ1327" s="156"/>
      <c r="CK1327" s="156"/>
      <c r="CL1327" s="156"/>
      <c r="CM1327" s="156"/>
      <c r="CN1327" s="156"/>
      <c r="CO1327" s="156"/>
      <c r="CP1327" s="156"/>
      <c r="CQ1327" s="156"/>
      <c r="CR1327" s="156"/>
      <c r="CS1327" s="156"/>
      <c r="CT1327" s="156"/>
      <c r="CU1327" s="156"/>
      <c r="CV1327" s="156"/>
      <c r="CW1327" s="156"/>
      <c r="CX1327" s="156"/>
      <c r="CY1327" s="156"/>
      <c r="CZ1327" s="156"/>
      <c r="DA1327" s="156"/>
      <c r="DB1327" s="156"/>
      <c r="DC1327" s="156"/>
      <c r="DD1327" s="156"/>
      <c r="DE1327" s="156"/>
      <c r="DF1327" s="156"/>
      <c r="DG1327" s="156"/>
      <c r="DH1327" s="156"/>
      <c r="DI1327" s="156"/>
      <c r="DJ1327" s="156"/>
      <c r="DK1327" s="156"/>
      <c r="DL1327" s="156"/>
      <c r="DM1327" s="156"/>
      <c r="DN1327" s="156"/>
      <c r="DO1327" s="156"/>
      <c r="DP1327" s="156"/>
      <c r="DQ1327" s="156"/>
      <c r="DR1327" s="156"/>
      <c r="DS1327" s="156"/>
      <c r="DT1327" s="156"/>
      <c r="DU1327" s="156"/>
      <c r="DV1327" s="156"/>
      <c r="DW1327" s="156"/>
      <c r="DX1327" s="156"/>
      <c r="DY1327" s="156"/>
      <c r="DZ1327" s="156"/>
      <c r="EA1327" s="156"/>
      <c r="EB1327" s="156"/>
      <c r="EC1327" s="156"/>
      <c r="ED1327" s="156"/>
      <c r="EE1327" s="156"/>
      <c r="EF1327" s="156"/>
      <c r="EG1327" s="156"/>
      <c r="EH1327" s="156"/>
      <c r="EI1327" s="156"/>
      <c r="EJ1327" s="156"/>
      <c r="EK1327" s="156"/>
      <c r="EL1327" s="156"/>
      <c r="EM1327" s="156"/>
      <c r="EN1327" s="156"/>
      <c r="EO1327" s="156"/>
      <c r="EP1327" s="156"/>
      <c r="EQ1327" s="156"/>
      <c r="ER1327" s="156"/>
      <c r="ES1327" s="156"/>
      <c r="ET1327" s="156"/>
      <c r="EU1327" s="156"/>
      <c r="EV1327" s="156"/>
      <c r="EW1327" s="156"/>
      <c r="EX1327" s="156"/>
      <c r="EY1327" s="156"/>
      <c r="EZ1327" s="156"/>
      <c r="FA1327" s="156"/>
      <c r="FB1327" s="156"/>
      <c r="FC1327" s="156"/>
      <c r="FD1327" s="156"/>
      <c r="FE1327" s="156"/>
      <c r="FF1327" s="156"/>
      <c r="FG1327" s="156"/>
      <c r="FH1327" s="156"/>
      <c r="FI1327" s="156"/>
      <c r="FJ1327" s="156"/>
      <c r="FK1327" s="156"/>
      <c r="FL1327" s="156"/>
      <c r="FM1327" s="156"/>
      <c r="FN1327" s="156"/>
      <c r="FO1327" s="156"/>
      <c r="FP1327" s="156"/>
    </row>
    <row r="1328" spans="1:172" s="227" customFormat="1" x14ac:dyDescent="0.25">
      <c r="A1328" s="156"/>
      <c r="B1328" s="156"/>
      <c r="C1328" s="156"/>
      <c r="D1328" s="156"/>
      <c r="E1328" s="156"/>
      <c r="F1328" s="156"/>
      <c r="G1328" s="156"/>
      <c r="H1328" s="156"/>
      <c r="I1328" s="156"/>
      <c r="J1328" s="156"/>
      <c r="K1328" s="156"/>
      <c r="L1328" s="156"/>
      <c r="M1328" s="156"/>
      <c r="N1328" s="156"/>
      <c r="O1328" s="156"/>
      <c r="P1328" s="156"/>
      <c r="Q1328" s="156"/>
      <c r="R1328" s="156"/>
      <c r="S1328" s="156"/>
      <c r="T1328" s="156"/>
      <c r="U1328" s="156"/>
      <c r="V1328" s="156"/>
      <c r="W1328" s="156"/>
      <c r="X1328" s="156"/>
      <c r="Y1328" s="156"/>
      <c r="Z1328" s="156"/>
      <c r="AA1328" s="154"/>
      <c r="AB1328" s="155"/>
      <c r="AC1328" s="152"/>
      <c r="AD1328" s="152"/>
      <c r="AE1328" s="152"/>
      <c r="AF1328" s="152"/>
      <c r="AG1328" s="157"/>
      <c r="AH1328" s="157"/>
      <c r="AI1328" s="152"/>
      <c r="AJ1328" s="152"/>
      <c r="AK1328" s="152"/>
      <c r="AL1328" s="152"/>
      <c r="AM1328" s="154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  <c r="CM1328" s="156"/>
      <c r="CN1328" s="156"/>
      <c r="CO1328" s="156"/>
      <c r="CP1328" s="156"/>
      <c r="CQ1328" s="156"/>
      <c r="CR1328" s="156"/>
      <c r="CS1328" s="156"/>
      <c r="CT1328" s="156"/>
      <c r="CU1328" s="156"/>
      <c r="CV1328" s="156"/>
      <c r="CW1328" s="156"/>
      <c r="CX1328" s="156"/>
      <c r="CY1328" s="156"/>
      <c r="CZ1328" s="156"/>
      <c r="DA1328" s="156"/>
      <c r="DB1328" s="156"/>
      <c r="DC1328" s="156"/>
      <c r="DD1328" s="156"/>
      <c r="DE1328" s="156"/>
      <c r="DF1328" s="156"/>
      <c r="DG1328" s="156"/>
      <c r="DH1328" s="156"/>
      <c r="DI1328" s="156"/>
      <c r="DJ1328" s="156"/>
      <c r="DK1328" s="156"/>
      <c r="DL1328" s="156"/>
      <c r="DM1328" s="156"/>
      <c r="DN1328" s="156"/>
      <c r="DO1328" s="156"/>
      <c r="DP1328" s="156"/>
      <c r="DQ1328" s="156"/>
      <c r="DR1328" s="156"/>
      <c r="DS1328" s="156"/>
      <c r="DT1328" s="156"/>
      <c r="DU1328" s="156"/>
      <c r="DV1328" s="156"/>
      <c r="DW1328" s="156"/>
      <c r="DX1328" s="156"/>
      <c r="DY1328" s="156"/>
      <c r="DZ1328" s="156"/>
      <c r="EA1328" s="156"/>
      <c r="EB1328" s="156"/>
      <c r="EC1328" s="156"/>
      <c r="ED1328" s="156"/>
      <c r="EE1328" s="156"/>
      <c r="EF1328" s="156"/>
      <c r="EG1328" s="156"/>
      <c r="EH1328" s="156"/>
      <c r="EI1328" s="156"/>
      <c r="EJ1328" s="156"/>
      <c r="EK1328" s="156"/>
      <c r="EL1328" s="156"/>
      <c r="EM1328" s="156"/>
      <c r="EN1328" s="156"/>
      <c r="EO1328" s="156"/>
      <c r="EP1328" s="156"/>
      <c r="EQ1328" s="156"/>
      <c r="ER1328" s="156"/>
      <c r="ES1328" s="156"/>
      <c r="ET1328" s="156"/>
      <c r="EU1328" s="156"/>
      <c r="EV1328" s="156"/>
      <c r="EW1328" s="156"/>
      <c r="EX1328" s="156"/>
      <c r="EY1328" s="156"/>
      <c r="EZ1328" s="156"/>
      <c r="FA1328" s="156"/>
      <c r="FB1328" s="156"/>
      <c r="FC1328" s="156"/>
      <c r="FD1328" s="156"/>
      <c r="FE1328" s="156"/>
      <c r="FF1328" s="156"/>
      <c r="FG1328" s="156"/>
      <c r="FH1328" s="156"/>
      <c r="FI1328" s="156"/>
      <c r="FJ1328" s="156"/>
      <c r="FK1328" s="156"/>
      <c r="FL1328" s="156"/>
      <c r="FM1328" s="156"/>
      <c r="FN1328" s="156"/>
      <c r="FO1328" s="156"/>
      <c r="FP1328" s="156"/>
    </row>
    <row r="1329" spans="1:172" s="227" customFormat="1" x14ac:dyDescent="0.25">
      <c r="A1329" s="156"/>
      <c r="B1329" s="156"/>
      <c r="C1329" s="156"/>
      <c r="D1329" s="156"/>
      <c r="E1329" s="156"/>
      <c r="F1329" s="156"/>
      <c r="G1329" s="156"/>
      <c r="H1329" s="156"/>
      <c r="I1329" s="156"/>
      <c r="J1329" s="156"/>
      <c r="K1329" s="156"/>
      <c r="L1329" s="156"/>
      <c r="M1329" s="156"/>
      <c r="N1329" s="156"/>
      <c r="O1329" s="156"/>
      <c r="P1329" s="156"/>
      <c r="Q1329" s="156"/>
      <c r="R1329" s="156"/>
      <c r="S1329" s="156"/>
      <c r="T1329" s="156"/>
      <c r="U1329" s="156"/>
      <c r="V1329" s="156"/>
      <c r="W1329" s="156"/>
      <c r="X1329" s="156"/>
      <c r="Y1329" s="156"/>
      <c r="Z1329" s="156"/>
      <c r="AA1329" s="154"/>
      <c r="AB1329" s="155"/>
      <c r="AC1329" s="152"/>
      <c r="AD1329" s="152"/>
      <c r="AE1329" s="152"/>
      <c r="AF1329" s="152"/>
      <c r="AG1329" s="157"/>
      <c r="AH1329" s="157"/>
      <c r="AI1329" s="152"/>
      <c r="AJ1329" s="152"/>
      <c r="AK1329" s="152"/>
      <c r="AL1329" s="152"/>
      <c r="AM1329" s="154"/>
      <c r="AN1329" s="156"/>
      <c r="AO1329" s="156"/>
      <c r="AP1329" s="156"/>
      <c r="AQ1329" s="156"/>
      <c r="AR1329" s="156"/>
      <c r="AS1329" s="156"/>
      <c r="AT1329" s="156"/>
      <c r="AU1329" s="156"/>
      <c r="AV1329" s="156"/>
      <c r="AW1329" s="156"/>
      <c r="AX1329" s="156"/>
      <c r="AY1329" s="156"/>
      <c r="AZ1329" s="156"/>
      <c r="BA1329" s="156"/>
      <c r="BB1329" s="156"/>
      <c r="BC1329" s="156"/>
      <c r="BD1329" s="156"/>
      <c r="BE1329" s="156"/>
      <c r="BF1329" s="156"/>
      <c r="BG1329" s="156"/>
      <c r="BH1329" s="156"/>
      <c r="BI1329" s="156"/>
      <c r="BJ1329" s="156"/>
      <c r="BK1329" s="156"/>
      <c r="BL1329" s="156"/>
      <c r="BM1329" s="156"/>
      <c r="BN1329" s="156"/>
      <c r="BO1329" s="156"/>
      <c r="BP1329" s="156"/>
      <c r="BQ1329" s="156"/>
      <c r="BR1329" s="156"/>
      <c r="BS1329" s="156"/>
      <c r="BT1329" s="156"/>
      <c r="BU1329" s="156"/>
      <c r="BV1329" s="156"/>
      <c r="BW1329" s="156"/>
      <c r="BX1329" s="156"/>
      <c r="BY1329" s="156"/>
      <c r="BZ1329" s="156"/>
      <c r="CA1329" s="156"/>
      <c r="CB1329" s="156"/>
      <c r="CC1329" s="156"/>
      <c r="CD1329" s="156"/>
      <c r="CE1329" s="156"/>
      <c r="CF1329" s="156"/>
      <c r="CG1329" s="156"/>
      <c r="CH1329" s="156"/>
      <c r="CI1329" s="156"/>
      <c r="CJ1329" s="156"/>
      <c r="CK1329" s="156"/>
      <c r="CL1329" s="156"/>
      <c r="CM1329" s="156"/>
      <c r="CN1329" s="156"/>
      <c r="CO1329" s="156"/>
      <c r="CP1329" s="156"/>
      <c r="CQ1329" s="156"/>
      <c r="CR1329" s="156"/>
      <c r="CS1329" s="156"/>
      <c r="CT1329" s="156"/>
      <c r="CU1329" s="156"/>
      <c r="CV1329" s="156"/>
      <c r="CW1329" s="156"/>
      <c r="CX1329" s="156"/>
      <c r="CY1329" s="156"/>
      <c r="CZ1329" s="156"/>
      <c r="DA1329" s="156"/>
      <c r="DB1329" s="156"/>
      <c r="DC1329" s="156"/>
      <c r="DD1329" s="156"/>
      <c r="DE1329" s="156"/>
      <c r="DF1329" s="156"/>
      <c r="DG1329" s="156"/>
      <c r="DH1329" s="156"/>
      <c r="DI1329" s="156"/>
      <c r="DJ1329" s="156"/>
      <c r="DK1329" s="156"/>
      <c r="DL1329" s="156"/>
      <c r="DM1329" s="156"/>
      <c r="DN1329" s="156"/>
      <c r="DO1329" s="156"/>
      <c r="DP1329" s="156"/>
      <c r="DQ1329" s="156"/>
      <c r="DR1329" s="156"/>
      <c r="DS1329" s="156"/>
      <c r="DT1329" s="156"/>
      <c r="DU1329" s="156"/>
      <c r="DV1329" s="156"/>
      <c r="DW1329" s="156"/>
      <c r="DX1329" s="156"/>
      <c r="DY1329" s="156"/>
      <c r="DZ1329" s="156"/>
      <c r="EA1329" s="156"/>
      <c r="EB1329" s="156"/>
      <c r="EC1329" s="156"/>
      <c r="ED1329" s="156"/>
      <c r="EE1329" s="156"/>
      <c r="EF1329" s="156"/>
      <c r="EG1329" s="156"/>
      <c r="EH1329" s="156"/>
      <c r="EI1329" s="156"/>
      <c r="EJ1329" s="156"/>
      <c r="EK1329" s="156"/>
      <c r="EL1329" s="156"/>
      <c r="EM1329" s="156"/>
      <c r="EN1329" s="156"/>
      <c r="EO1329" s="156"/>
      <c r="EP1329" s="156"/>
      <c r="EQ1329" s="156"/>
      <c r="ER1329" s="156"/>
      <c r="ES1329" s="156"/>
      <c r="ET1329" s="156"/>
      <c r="EU1329" s="156"/>
      <c r="EV1329" s="156"/>
      <c r="EW1329" s="156"/>
      <c r="EX1329" s="156"/>
      <c r="EY1329" s="156"/>
      <c r="EZ1329" s="156"/>
      <c r="FA1329" s="156"/>
      <c r="FB1329" s="156"/>
      <c r="FC1329" s="156"/>
      <c r="FD1329" s="156"/>
      <c r="FE1329" s="156"/>
      <c r="FF1329" s="156"/>
      <c r="FG1329" s="156"/>
      <c r="FH1329" s="156"/>
      <c r="FI1329" s="156"/>
      <c r="FJ1329" s="156"/>
      <c r="FK1329" s="156"/>
      <c r="FL1329" s="156"/>
      <c r="FM1329" s="156"/>
      <c r="FN1329" s="156"/>
      <c r="FO1329" s="156"/>
      <c r="FP1329" s="156"/>
    </row>
    <row r="1330" spans="1:172" s="227" customFormat="1" x14ac:dyDescent="0.25">
      <c r="A1330" s="156"/>
      <c r="B1330" s="156"/>
      <c r="C1330" s="156"/>
      <c r="D1330" s="156"/>
      <c r="E1330" s="156"/>
      <c r="F1330" s="156"/>
      <c r="G1330" s="156"/>
      <c r="H1330" s="156"/>
      <c r="I1330" s="156"/>
      <c r="J1330" s="156"/>
      <c r="K1330" s="156"/>
      <c r="L1330" s="156"/>
      <c r="M1330" s="156"/>
      <c r="N1330" s="156"/>
      <c r="O1330" s="156"/>
      <c r="P1330" s="156"/>
      <c r="Q1330" s="156"/>
      <c r="R1330" s="156"/>
      <c r="S1330" s="156"/>
      <c r="T1330" s="156"/>
      <c r="U1330" s="156"/>
      <c r="V1330" s="156"/>
      <c r="W1330" s="156"/>
      <c r="X1330" s="156"/>
      <c r="Y1330" s="156"/>
      <c r="Z1330" s="156"/>
      <c r="AA1330" s="154"/>
      <c r="AB1330" s="155"/>
      <c r="AC1330" s="152"/>
      <c r="AD1330" s="152"/>
      <c r="AE1330" s="152"/>
      <c r="AF1330" s="152"/>
      <c r="AG1330" s="157"/>
      <c r="AH1330" s="157"/>
      <c r="AI1330" s="152"/>
      <c r="AJ1330" s="152"/>
      <c r="AK1330" s="152"/>
      <c r="AL1330" s="152"/>
      <c r="AM1330" s="154"/>
      <c r="AN1330" s="156"/>
      <c r="AO1330" s="156"/>
      <c r="AP1330" s="156"/>
      <c r="AQ1330" s="156"/>
      <c r="AR1330" s="156"/>
      <c r="AS1330" s="156"/>
      <c r="AT1330" s="156"/>
      <c r="AU1330" s="156"/>
      <c r="AV1330" s="156"/>
      <c r="AW1330" s="156"/>
      <c r="AX1330" s="156"/>
      <c r="AY1330" s="156"/>
      <c r="AZ1330" s="156"/>
      <c r="BA1330" s="156"/>
      <c r="BB1330" s="156"/>
      <c r="BC1330" s="156"/>
      <c r="BD1330" s="156"/>
      <c r="BE1330" s="156"/>
      <c r="BF1330" s="156"/>
      <c r="BG1330" s="156"/>
      <c r="BH1330" s="156"/>
      <c r="BI1330" s="156"/>
      <c r="BJ1330" s="156"/>
      <c r="BK1330" s="156"/>
      <c r="BL1330" s="156"/>
      <c r="BM1330" s="156"/>
      <c r="BN1330" s="156"/>
      <c r="BO1330" s="156"/>
      <c r="BP1330" s="156"/>
      <c r="BQ1330" s="156"/>
      <c r="BR1330" s="156"/>
      <c r="BS1330" s="156"/>
      <c r="BT1330" s="156"/>
      <c r="BU1330" s="156"/>
      <c r="BV1330" s="156"/>
      <c r="BW1330" s="156"/>
      <c r="BX1330" s="156"/>
      <c r="BY1330" s="156"/>
      <c r="BZ1330" s="156"/>
      <c r="CA1330" s="156"/>
      <c r="CB1330" s="156"/>
      <c r="CC1330" s="156"/>
      <c r="CD1330" s="156"/>
      <c r="CE1330" s="156"/>
      <c r="CF1330" s="156"/>
      <c r="CG1330" s="156"/>
      <c r="CH1330" s="156"/>
      <c r="CI1330" s="156"/>
      <c r="CJ1330" s="156"/>
      <c r="CK1330" s="156"/>
      <c r="CL1330" s="156"/>
      <c r="CM1330" s="156"/>
      <c r="CN1330" s="156"/>
      <c r="CO1330" s="156"/>
      <c r="CP1330" s="156"/>
      <c r="CQ1330" s="156"/>
      <c r="CR1330" s="156"/>
      <c r="CS1330" s="156"/>
      <c r="CT1330" s="156"/>
      <c r="CU1330" s="156"/>
      <c r="CV1330" s="156"/>
      <c r="CW1330" s="156"/>
      <c r="CX1330" s="156"/>
      <c r="CY1330" s="156"/>
      <c r="CZ1330" s="156"/>
      <c r="DA1330" s="156"/>
      <c r="DB1330" s="156"/>
      <c r="DC1330" s="156"/>
      <c r="DD1330" s="156"/>
      <c r="DE1330" s="156"/>
      <c r="DF1330" s="156"/>
      <c r="DG1330" s="156"/>
      <c r="DH1330" s="156"/>
      <c r="DI1330" s="156"/>
      <c r="DJ1330" s="156"/>
      <c r="DK1330" s="156"/>
      <c r="DL1330" s="156"/>
      <c r="DM1330" s="156"/>
      <c r="DN1330" s="156"/>
      <c r="DO1330" s="156"/>
      <c r="DP1330" s="156"/>
      <c r="DQ1330" s="156"/>
      <c r="DR1330" s="156"/>
      <c r="DS1330" s="156"/>
      <c r="DT1330" s="156"/>
      <c r="DU1330" s="156"/>
      <c r="DV1330" s="156"/>
      <c r="DW1330" s="156"/>
      <c r="DX1330" s="156"/>
      <c r="DY1330" s="156"/>
      <c r="DZ1330" s="156"/>
      <c r="EA1330" s="156"/>
      <c r="EB1330" s="156"/>
      <c r="EC1330" s="156"/>
      <c r="ED1330" s="156"/>
      <c r="EE1330" s="156"/>
      <c r="EF1330" s="156"/>
      <c r="EG1330" s="156"/>
      <c r="EH1330" s="156"/>
      <c r="EI1330" s="156"/>
      <c r="EJ1330" s="156"/>
      <c r="EK1330" s="156"/>
      <c r="EL1330" s="156"/>
      <c r="EM1330" s="156"/>
      <c r="EN1330" s="156"/>
      <c r="EO1330" s="156"/>
      <c r="EP1330" s="156"/>
      <c r="EQ1330" s="156"/>
      <c r="ER1330" s="156"/>
      <c r="ES1330" s="156"/>
      <c r="ET1330" s="156"/>
      <c r="EU1330" s="156"/>
      <c r="EV1330" s="156"/>
      <c r="EW1330" s="156"/>
      <c r="EX1330" s="156"/>
      <c r="EY1330" s="156"/>
      <c r="EZ1330" s="156"/>
      <c r="FA1330" s="156"/>
      <c r="FB1330" s="156"/>
      <c r="FC1330" s="156"/>
      <c r="FD1330" s="156"/>
      <c r="FE1330" s="156"/>
      <c r="FF1330" s="156"/>
      <c r="FG1330" s="156"/>
      <c r="FH1330" s="156"/>
      <c r="FI1330" s="156"/>
      <c r="FJ1330" s="156"/>
      <c r="FK1330" s="156"/>
      <c r="FL1330" s="156"/>
      <c r="FM1330" s="156"/>
      <c r="FN1330" s="156"/>
      <c r="FO1330" s="156"/>
      <c r="FP1330" s="156"/>
    </row>
    <row r="1331" spans="1:172" s="227" customFormat="1" x14ac:dyDescent="0.25">
      <c r="A1331" s="156"/>
      <c r="B1331" s="156"/>
      <c r="C1331" s="156"/>
      <c r="D1331" s="156"/>
      <c r="E1331" s="156"/>
      <c r="F1331" s="156"/>
      <c r="G1331" s="156"/>
      <c r="H1331" s="156"/>
      <c r="I1331" s="156"/>
      <c r="J1331" s="156"/>
      <c r="K1331" s="156"/>
      <c r="L1331" s="156"/>
      <c r="M1331" s="156"/>
      <c r="N1331" s="156"/>
      <c r="O1331" s="156"/>
      <c r="P1331" s="156"/>
      <c r="Q1331" s="156"/>
      <c r="R1331" s="156"/>
      <c r="S1331" s="156"/>
      <c r="T1331" s="156"/>
      <c r="U1331" s="156"/>
      <c r="V1331" s="156"/>
      <c r="W1331" s="156"/>
      <c r="X1331" s="156"/>
      <c r="Y1331" s="156"/>
      <c r="Z1331" s="156"/>
      <c r="AA1331" s="154"/>
      <c r="AB1331" s="155"/>
      <c r="AC1331" s="152"/>
      <c r="AD1331" s="152"/>
      <c r="AE1331" s="152"/>
      <c r="AF1331" s="152"/>
      <c r="AG1331" s="157"/>
      <c r="AH1331" s="157"/>
      <c r="AI1331" s="152"/>
      <c r="AJ1331" s="152"/>
      <c r="AK1331" s="152"/>
      <c r="AL1331" s="152"/>
      <c r="AM1331" s="154"/>
      <c r="AN1331" s="156"/>
      <c r="AO1331" s="156"/>
      <c r="AP1331" s="156"/>
      <c r="AQ1331" s="156"/>
      <c r="AR1331" s="156"/>
      <c r="AS1331" s="156"/>
      <c r="AT1331" s="156"/>
      <c r="AU1331" s="156"/>
      <c r="AV1331" s="156"/>
      <c r="AW1331" s="156"/>
      <c r="AX1331" s="156"/>
      <c r="AY1331" s="156"/>
      <c r="AZ1331" s="156"/>
      <c r="BA1331" s="156"/>
      <c r="BB1331" s="156"/>
      <c r="BC1331" s="156"/>
      <c r="BD1331" s="156"/>
      <c r="BE1331" s="156"/>
      <c r="BF1331" s="156"/>
      <c r="BG1331" s="156"/>
      <c r="BH1331" s="156"/>
      <c r="BI1331" s="156"/>
      <c r="BJ1331" s="156"/>
      <c r="BK1331" s="156"/>
      <c r="BL1331" s="156"/>
      <c r="BM1331" s="156"/>
      <c r="BN1331" s="156"/>
      <c r="BO1331" s="156"/>
      <c r="BP1331" s="156"/>
      <c r="BQ1331" s="156"/>
      <c r="BR1331" s="156"/>
      <c r="BS1331" s="156"/>
      <c r="BT1331" s="156"/>
      <c r="BU1331" s="156"/>
      <c r="BV1331" s="156"/>
      <c r="BW1331" s="156"/>
      <c r="BX1331" s="156"/>
      <c r="BY1331" s="156"/>
      <c r="BZ1331" s="156"/>
      <c r="CA1331" s="156"/>
      <c r="CB1331" s="156"/>
      <c r="CC1331" s="156"/>
      <c r="CD1331" s="156"/>
      <c r="CE1331" s="156"/>
      <c r="CF1331" s="156"/>
      <c r="CG1331" s="156"/>
      <c r="CH1331" s="156"/>
      <c r="CI1331" s="156"/>
      <c r="CJ1331" s="156"/>
      <c r="CK1331" s="156"/>
      <c r="CL1331" s="156"/>
      <c r="CM1331" s="156"/>
      <c r="CN1331" s="156"/>
      <c r="CO1331" s="156"/>
      <c r="CP1331" s="156"/>
      <c r="CQ1331" s="156"/>
      <c r="CR1331" s="156"/>
      <c r="CS1331" s="156"/>
      <c r="CT1331" s="156"/>
      <c r="CU1331" s="156"/>
      <c r="CV1331" s="156"/>
      <c r="CW1331" s="156"/>
      <c r="CX1331" s="156"/>
      <c r="CY1331" s="156"/>
      <c r="CZ1331" s="156"/>
      <c r="DA1331" s="156"/>
      <c r="DB1331" s="156"/>
      <c r="DC1331" s="156"/>
      <c r="DD1331" s="156"/>
      <c r="DE1331" s="156"/>
      <c r="DF1331" s="156"/>
      <c r="DG1331" s="156"/>
      <c r="DH1331" s="156"/>
      <c r="DI1331" s="156"/>
      <c r="DJ1331" s="156"/>
      <c r="DK1331" s="156"/>
      <c r="DL1331" s="156"/>
      <c r="DM1331" s="156"/>
      <c r="DN1331" s="156"/>
      <c r="DO1331" s="156"/>
      <c r="DP1331" s="156"/>
      <c r="DQ1331" s="156"/>
      <c r="DR1331" s="156"/>
      <c r="DS1331" s="156"/>
      <c r="DT1331" s="156"/>
      <c r="DU1331" s="156"/>
      <c r="DV1331" s="156"/>
      <c r="DW1331" s="156"/>
      <c r="DX1331" s="156"/>
      <c r="DY1331" s="156"/>
      <c r="DZ1331" s="156"/>
      <c r="EA1331" s="156"/>
      <c r="EB1331" s="156"/>
      <c r="EC1331" s="156"/>
      <c r="ED1331" s="156"/>
      <c r="EE1331" s="156"/>
      <c r="EF1331" s="156"/>
      <c r="EG1331" s="156"/>
      <c r="EH1331" s="156"/>
      <c r="EI1331" s="156"/>
      <c r="EJ1331" s="156"/>
      <c r="EK1331" s="156"/>
      <c r="EL1331" s="156"/>
      <c r="EM1331" s="156"/>
      <c r="EN1331" s="156"/>
      <c r="EO1331" s="156"/>
      <c r="EP1331" s="156"/>
      <c r="EQ1331" s="156"/>
      <c r="ER1331" s="156"/>
      <c r="ES1331" s="156"/>
      <c r="ET1331" s="156"/>
      <c r="EU1331" s="156"/>
      <c r="EV1331" s="156"/>
      <c r="EW1331" s="156"/>
      <c r="EX1331" s="156"/>
      <c r="EY1331" s="156"/>
      <c r="EZ1331" s="156"/>
      <c r="FA1331" s="156"/>
      <c r="FB1331" s="156"/>
      <c r="FC1331" s="156"/>
      <c r="FD1331" s="156"/>
      <c r="FE1331" s="156"/>
      <c r="FF1331" s="156"/>
      <c r="FG1331" s="156"/>
      <c r="FH1331" s="156"/>
      <c r="FI1331" s="156"/>
      <c r="FJ1331" s="156"/>
      <c r="FK1331" s="156"/>
      <c r="FL1331" s="156"/>
      <c r="FM1331" s="156"/>
      <c r="FN1331" s="156"/>
      <c r="FO1331" s="156"/>
      <c r="FP1331" s="156"/>
    </row>
    <row r="1332" spans="1:172" s="227" customFormat="1" x14ac:dyDescent="0.25">
      <c r="A1332" s="156"/>
      <c r="B1332" s="156"/>
      <c r="C1332" s="156"/>
      <c r="D1332" s="156"/>
      <c r="E1332" s="156"/>
      <c r="F1332" s="156"/>
      <c r="G1332" s="156"/>
      <c r="H1332" s="156"/>
      <c r="I1332" s="156"/>
      <c r="J1332" s="156"/>
      <c r="K1332" s="156"/>
      <c r="L1332" s="156"/>
      <c r="M1332" s="156"/>
      <c r="N1332" s="156"/>
      <c r="O1332" s="156"/>
      <c r="P1332" s="156"/>
      <c r="Q1332" s="156"/>
      <c r="R1332" s="156"/>
      <c r="S1332" s="156"/>
      <c r="T1332" s="156"/>
      <c r="U1332" s="156"/>
      <c r="V1332" s="156"/>
      <c r="W1332" s="156"/>
      <c r="X1332" s="156"/>
      <c r="Y1332" s="156"/>
      <c r="Z1332" s="156"/>
      <c r="AA1332" s="154"/>
      <c r="AB1332" s="155"/>
      <c r="AC1332" s="152"/>
      <c r="AD1332" s="152"/>
      <c r="AE1332" s="152"/>
      <c r="AF1332" s="152"/>
      <c r="AG1332" s="157"/>
      <c r="AH1332" s="157"/>
      <c r="AI1332" s="152"/>
      <c r="AJ1332" s="152"/>
      <c r="AK1332" s="152"/>
      <c r="AL1332" s="152"/>
      <c r="AM1332" s="154"/>
      <c r="AN1332" s="156"/>
      <c r="AO1332" s="156"/>
      <c r="AP1332" s="156"/>
      <c r="AQ1332" s="156"/>
      <c r="AR1332" s="156"/>
      <c r="AS1332" s="156"/>
      <c r="AT1332" s="156"/>
      <c r="AU1332" s="156"/>
      <c r="AV1332" s="156"/>
      <c r="AW1332" s="156"/>
      <c r="AX1332" s="156"/>
      <c r="AY1332" s="156"/>
      <c r="AZ1332" s="156"/>
      <c r="BA1332" s="156"/>
      <c r="BB1332" s="156"/>
      <c r="BC1332" s="156"/>
      <c r="BD1332" s="156"/>
      <c r="BE1332" s="156"/>
      <c r="BF1332" s="156"/>
      <c r="BG1332" s="156"/>
      <c r="BH1332" s="156"/>
      <c r="BI1332" s="156"/>
      <c r="BJ1332" s="156"/>
      <c r="BK1332" s="156"/>
      <c r="BL1332" s="156"/>
      <c r="BM1332" s="156"/>
      <c r="BN1332" s="156"/>
      <c r="BO1332" s="156"/>
      <c r="BP1332" s="156"/>
      <c r="BQ1332" s="156"/>
      <c r="BR1332" s="156"/>
      <c r="BS1332" s="156"/>
      <c r="BT1332" s="156"/>
      <c r="BU1332" s="156"/>
      <c r="BV1332" s="156"/>
      <c r="BW1332" s="156"/>
      <c r="BX1332" s="156"/>
      <c r="BY1332" s="156"/>
      <c r="BZ1332" s="156"/>
      <c r="CA1332" s="156"/>
      <c r="CB1332" s="156"/>
      <c r="CC1332" s="156"/>
      <c r="CD1332" s="156"/>
      <c r="CE1332" s="156"/>
      <c r="CF1332" s="156"/>
      <c r="CG1332" s="156"/>
      <c r="CH1332" s="156"/>
      <c r="CI1332" s="156"/>
      <c r="CJ1332" s="156"/>
      <c r="CK1332" s="156"/>
      <c r="CL1332" s="156"/>
      <c r="CM1332" s="156"/>
      <c r="CN1332" s="156"/>
      <c r="CO1332" s="156"/>
      <c r="CP1332" s="156"/>
      <c r="CQ1332" s="156"/>
      <c r="CR1332" s="156"/>
      <c r="CS1332" s="156"/>
      <c r="CT1332" s="156"/>
      <c r="CU1332" s="156"/>
      <c r="CV1332" s="156"/>
      <c r="CW1332" s="156"/>
      <c r="CX1332" s="156"/>
      <c r="CY1332" s="156"/>
      <c r="CZ1332" s="156"/>
      <c r="DA1332" s="156"/>
      <c r="DB1332" s="156"/>
      <c r="DC1332" s="156"/>
      <c r="DD1332" s="156"/>
      <c r="DE1332" s="156"/>
      <c r="DF1332" s="156"/>
      <c r="DG1332" s="156"/>
      <c r="DH1332" s="156"/>
      <c r="DI1332" s="156"/>
      <c r="DJ1332" s="156"/>
      <c r="DK1332" s="156"/>
      <c r="DL1332" s="156"/>
      <c r="DM1332" s="156"/>
      <c r="DN1332" s="156"/>
      <c r="DO1332" s="156"/>
      <c r="DP1332" s="156"/>
      <c r="DQ1332" s="156"/>
      <c r="DR1332" s="156"/>
      <c r="DS1332" s="156"/>
      <c r="DT1332" s="156"/>
      <c r="DU1332" s="156"/>
      <c r="DV1332" s="156"/>
      <c r="DW1332" s="156"/>
      <c r="DX1332" s="156"/>
      <c r="DY1332" s="156"/>
      <c r="DZ1332" s="156"/>
      <c r="EA1332" s="156"/>
      <c r="EB1332" s="156"/>
      <c r="EC1332" s="156"/>
      <c r="ED1332" s="156"/>
      <c r="EE1332" s="156"/>
      <c r="EF1332" s="156"/>
      <c r="EG1332" s="156"/>
      <c r="EH1332" s="156"/>
      <c r="EI1332" s="156"/>
      <c r="EJ1332" s="156"/>
      <c r="EK1332" s="156"/>
      <c r="EL1332" s="156"/>
      <c r="EM1332" s="156"/>
      <c r="EN1332" s="156"/>
      <c r="EO1332" s="156"/>
      <c r="EP1332" s="156"/>
      <c r="EQ1332" s="156"/>
      <c r="ER1332" s="156"/>
      <c r="ES1332" s="156"/>
      <c r="ET1332" s="156"/>
      <c r="EU1332" s="156"/>
      <c r="EV1332" s="156"/>
      <c r="EW1332" s="156"/>
      <c r="EX1332" s="156"/>
      <c r="EY1332" s="156"/>
      <c r="EZ1332" s="156"/>
      <c r="FA1332" s="156"/>
      <c r="FB1332" s="156"/>
      <c r="FC1332" s="156"/>
      <c r="FD1332" s="156"/>
      <c r="FE1332" s="156"/>
      <c r="FF1332" s="156"/>
      <c r="FG1332" s="156"/>
      <c r="FH1332" s="156"/>
      <c r="FI1332" s="156"/>
      <c r="FJ1332" s="156"/>
      <c r="FK1332" s="156"/>
      <c r="FL1332" s="156"/>
      <c r="FM1332" s="156"/>
      <c r="FN1332" s="156"/>
      <c r="FO1332" s="156"/>
      <c r="FP1332" s="156"/>
    </row>
    <row r="1333" spans="1:172" s="227" customFormat="1" x14ac:dyDescent="0.25">
      <c r="A1333" s="156"/>
      <c r="B1333" s="156"/>
      <c r="C1333" s="156"/>
      <c r="D1333" s="156"/>
      <c r="E1333" s="156"/>
      <c r="F1333" s="156"/>
      <c r="G1333" s="156"/>
      <c r="H1333" s="156"/>
      <c r="I1333" s="156"/>
      <c r="J1333" s="156"/>
      <c r="K1333" s="156"/>
      <c r="L1333" s="156"/>
      <c r="M1333" s="156"/>
      <c r="N1333" s="156"/>
      <c r="O1333" s="156"/>
      <c r="P1333" s="156"/>
      <c r="Q1333" s="156"/>
      <c r="R1333" s="156"/>
      <c r="S1333" s="156"/>
      <c r="T1333" s="156"/>
      <c r="U1333" s="156"/>
      <c r="V1333" s="156"/>
      <c r="W1333" s="156"/>
      <c r="X1333" s="156"/>
      <c r="Y1333" s="156"/>
      <c r="Z1333" s="156"/>
      <c r="AA1333" s="154"/>
      <c r="AB1333" s="155"/>
      <c r="AC1333" s="152"/>
      <c r="AD1333" s="152"/>
      <c r="AE1333" s="152"/>
      <c r="AF1333" s="152"/>
      <c r="AG1333" s="157"/>
      <c r="AH1333" s="157"/>
      <c r="AI1333" s="152"/>
      <c r="AJ1333" s="152"/>
      <c r="AK1333" s="152"/>
      <c r="AL1333" s="152"/>
      <c r="AM1333" s="154"/>
      <c r="AN1333" s="156"/>
      <c r="AO1333" s="156"/>
      <c r="AP1333" s="156"/>
      <c r="AQ1333" s="156"/>
      <c r="AR1333" s="156"/>
      <c r="AS1333" s="156"/>
      <c r="AT1333" s="156"/>
      <c r="AU1333" s="156"/>
      <c r="AV1333" s="156"/>
      <c r="AW1333" s="156"/>
      <c r="AX1333" s="156"/>
      <c r="AY1333" s="156"/>
      <c r="AZ1333" s="156"/>
      <c r="BA1333" s="156"/>
      <c r="BB1333" s="156"/>
      <c r="BC1333" s="156"/>
      <c r="BD1333" s="156"/>
      <c r="BE1333" s="156"/>
      <c r="BF1333" s="156"/>
      <c r="BG1333" s="156"/>
      <c r="BH1333" s="156"/>
      <c r="BI1333" s="156"/>
      <c r="BJ1333" s="156"/>
      <c r="BK1333" s="156"/>
      <c r="BL1333" s="156"/>
      <c r="BM1333" s="156"/>
      <c r="BN1333" s="156"/>
      <c r="BO1333" s="156"/>
      <c r="BP1333" s="156"/>
      <c r="BQ1333" s="156"/>
      <c r="BR1333" s="156"/>
      <c r="BS1333" s="156"/>
      <c r="BT1333" s="156"/>
      <c r="BU1333" s="156"/>
      <c r="BV1333" s="156"/>
      <c r="BW1333" s="156"/>
      <c r="BX1333" s="156"/>
      <c r="BY1333" s="156"/>
      <c r="BZ1333" s="156"/>
      <c r="CA1333" s="156"/>
      <c r="CB1333" s="156"/>
      <c r="CC1333" s="156"/>
      <c r="CD1333" s="156"/>
      <c r="CE1333" s="156"/>
      <c r="CF1333" s="156"/>
      <c r="CG1333" s="156"/>
      <c r="CH1333" s="156"/>
      <c r="CI1333" s="156"/>
      <c r="CJ1333" s="156"/>
      <c r="CK1333" s="156"/>
      <c r="CL1333" s="156"/>
      <c r="CM1333" s="156"/>
      <c r="CN1333" s="156"/>
      <c r="CO1333" s="156"/>
      <c r="CP1333" s="156"/>
      <c r="CQ1333" s="156"/>
      <c r="CR1333" s="156"/>
      <c r="CS1333" s="156"/>
      <c r="CT1333" s="156"/>
      <c r="CU1333" s="156"/>
      <c r="CV1333" s="156"/>
      <c r="CW1333" s="156"/>
      <c r="CX1333" s="156"/>
      <c r="CY1333" s="156"/>
      <c r="CZ1333" s="156"/>
      <c r="DA1333" s="156"/>
      <c r="DB1333" s="156"/>
      <c r="DC1333" s="156"/>
      <c r="DD1333" s="156"/>
      <c r="DE1333" s="156"/>
      <c r="DF1333" s="156"/>
      <c r="DG1333" s="156"/>
      <c r="DH1333" s="156"/>
      <c r="DI1333" s="156"/>
      <c r="DJ1333" s="156"/>
      <c r="DK1333" s="156"/>
      <c r="DL1333" s="156"/>
      <c r="DM1333" s="156"/>
      <c r="DN1333" s="156"/>
      <c r="DO1333" s="156"/>
      <c r="DP1333" s="156"/>
      <c r="DQ1333" s="156"/>
      <c r="DR1333" s="156"/>
      <c r="DS1333" s="156"/>
      <c r="DT1333" s="156"/>
      <c r="DU1333" s="156"/>
      <c r="DV1333" s="156"/>
      <c r="DW1333" s="156"/>
      <c r="DX1333" s="156"/>
      <c r="DY1333" s="156"/>
      <c r="DZ1333" s="156"/>
      <c r="EA1333" s="156"/>
      <c r="EB1333" s="156"/>
      <c r="EC1333" s="156"/>
      <c r="ED1333" s="156"/>
      <c r="EE1333" s="156"/>
      <c r="EF1333" s="156"/>
      <c r="EG1333" s="156"/>
      <c r="EH1333" s="156"/>
      <c r="EI1333" s="156"/>
      <c r="EJ1333" s="156"/>
      <c r="EK1333" s="156"/>
      <c r="EL1333" s="156"/>
      <c r="EM1333" s="156"/>
      <c r="EN1333" s="156"/>
      <c r="EO1333" s="156"/>
      <c r="EP1333" s="156"/>
      <c r="EQ1333" s="156"/>
      <c r="ER1333" s="156"/>
      <c r="ES1333" s="156"/>
      <c r="ET1333" s="156"/>
      <c r="EU1333" s="156"/>
      <c r="EV1333" s="156"/>
      <c r="EW1333" s="156"/>
      <c r="EX1333" s="156"/>
      <c r="EY1333" s="156"/>
      <c r="EZ1333" s="156"/>
      <c r="FA1333" s="156"/>
      <c r="FB1333" s="156"/>
      <c r="FC1333" s="156"/>
      <c r="FD1333" s="156"/>
      <c r="FE1333" s="156"/>
      <c r="FF1333" s="156"/>
      <c r="FG1333" s="156"/>
      <c r="FH1333" s="156"/>
      <c r="FI1333" s="156"/>
      <c r="FJ1333" s="156"/>
      <c r="FK1333" s="156"/>
      <c r="FL1333" s="156"/>
      <c r="FM1333" s="156"/>
      <c r="FN1333" s="156"/>
      <c r="FO1333" s="156"/>
      <c r="FP1333" s="156"/>
    </row>
    <row r="1334" spans="1:172" s="227" customFormat="1" x14ac:dyDescent="0.25">
      <c r="A1334" s="156"/>
      <c r="B1334" s="156"/>
      <c r="C1334" s="156"/>
      <c r="D1334" s="156"/>
      <c r="E1334" s="156"/>
      <c r="F1334" s="156"/>
      <c r="G1334" s="156"/>
      <c r="H1334" s="156"/>
      <c r="I1334" s="156"/>
      <c r="J1334" s="156"/>
      <c r="K1334" s="156"/>
      <c r="L1334" s="156"/>
      <c r="M1334" s="156"/>
      <c r="N1334" s="156"/>
      <c r="O1334" s="156"/>
      <c r="P1334" s="156"/>
      <c r="Q1334" s="156"/>
      <c r="R1334" s="156"/>
      <c r="S1334" s="156"/>
      <c r="T1334" s="156"/>
      <c r="U1334" s="156"/>
      <c r="V1334" s="156"/>
      <c r="W1334" s="156"/>
      <c r="X1334" s="156"/>
      <c r="Y1334" s="156"/>
      <c r="Z1334" s="156"/>
      <c r="AA1334" s="154"/>
      <c r="AB1334" s="155"/>
      <c r="AC1334" s="152"/>
      <c r="AD1334" s="152"/>
      <c r="AE1334" s="152"/>
      <c r="AF1334" s="152"/>
      <c r="AG1334" s="157"/>
      <c r="AH1334" s="157"/>
      <c r="AI1334" s="152"/>
      <c r="AJ1334" s="152"/>
      <c r="AK1334" s="152"/>
      <c r="AL1334" s="152"/>
      <c r="AM1334" s="154"/>
      <c r="AN1334" s="156"/>
      <c r="AO1334" s="156"/>
      <c r="AP1334" s="156"/>
      <c r="AQ1334" s="156"/>
      <c r="AR1334" s="156"/>
      <c r="AS1334" s="156"/>
      <c r="AT1334" s="156"/>
      <c r="AU1334" s="156"/>
      <c r="AV1334" s="156"/>
      <c r="AW1334" s="156"/>
      <c r="AX1334" s="156"/>
      <c r="AY1334" s="156"/>
      <c r="AZ1334" s="156"/>
      <c r="BA1334" s="156"/>
      <c r="BB1334" s="156"/>
      <c r="BC1334" s="156"/>
      <c r="BD1334" s="156"/>
      <c r="BE1334" s="156"/>
      <c r="BF1334" s="156"/>
      <c r="BG1334" s="156"/>
      <c r="BH1334" s="156"/>
      <c r="BI1334" s="156"/>
      <c r="BJ1334" s="156"/>
      <c r="BK1334" s="156"/>
      <c r="BL1334" s="156"/>
      <c r="BM1334" s="156"/>
      <c r="BN1334" s="156"/>
      <c r="BO1334" s="156"/>
      <c r="BP1334" s="156"/>
      <c r="BQ1334" s="156"/>
      <c r="BR1334" s="156"/>
      <c r="BS1334" s="156"/>
      <c r="BT1334" s="156"/>
      <c r="BU1334" s="156"/>
      <c r="BV1334" s="156"/>
      <c r="BW1334" s="156"/>
      <c r="BX1334" s="156"/>
      <c r="BY1334" s="156"/>
      <c r="BZ1334" s="156"/>
      <c r="CA1334" s="156"/>
      <c r="CB1334" s="156"/>
      <c r="CC1334" s="156"/>
      <c r="CD1334" s="156"/>
      <c r="CE1334" s="156"/>
      <c r="CF1334" s="156"/>
      <c r="CG1334" s="156"/>
      <c r="CH1334" s="156"/>
      <c r="CI1334" s="156"/>
      <c r="CJ1334" s="156"/>
      <c r="CK1334" s="156"/>
      <c r="CL1334" s="156"/>
      <c r="CM1334" s="156"/>
      <c r="CN1334" s="156"/>
      <c r="CO1334" s="156"/>
      <c r="CP1334" s="156"/>
      <c r="CQ1334" s="156"/>
      <c r="CR1334" s="156"/>
      <c r="CS1334" s="156"/>
      <c r="CT1334" s="156"/>
      <c r="CU1334" s="156"/>
      <c r="CV1334" s="156"/>
      <c r="CW1334" s="156"/>
      <c r="CX1334" s="156"/>
      <c r="CY1334" s="156"/>
      <c r="CZ1334" s="156"/>
      <c r="DA1334" s="156"/>
      <c r="DB1334" s="156"/>
      <c r="DC1334" s="156"/>
      <c r="DD1334" s="156"/>
      <c r="DE1334" s="156"/>
      <c r="DF1334" s="156"/>
      <c r="DG1334" s="156"/>
      <c r="DH1334" s="156"/>
      <c r="DI1334" s="156"/>
      <c r="DJ1334" s="156"/>
      <c r="DK1334" s="156"/>
      <c r="DL1334" s="156"/>
      <c r="DM1334" s="156"/>
      <c r="DN1334" s="156"/>
      <c r="DO1334" s="156"/>
      <c r="DP1334" s="156"/>
      <c r="DQ1334" s="156"/>
      <c r="DR1334" s="156"/>
      <c r="DS1334" s="156"/>
      <c r="DT1334" s="156"/>
      <c r="DU1334" s="156"/>
      <c r="DV1334" s="156"/>
      <c r="DW1334" s="156"/>
      <c r="DX1334" s="156"/>
      <c r="DY1334" s="156"/>
      <c r="DZ1334" s="156"/>
      <c r="EA1334" s="156"/>
      <c r="EB1334" s="156"/>
      <c r="EC1334" s="156"/>
      <c r="ED1334" s="156"/>
      <c r="EE1334" s="156"/>
      <c r="EF1334" s="156"/>
      <c r="EG1334" s="156"/>
      <c r="EH1334" s="156"/>
      <c r="EI1334" s="156"/>
      <c r="EJ1334" s="156"/>
      <c r="EK1334" s="156"/>
      <c r="EL1334" s="156"/>
      <c r="EM1334" s="156"/>
      <c r="EN1334" s="156"/>
      <c r="EO1334" s="156"/>
      <c r="EP1334" s="156"/>
      <c r="EQ1334" s="156"/>
      <c r="ER1334" s="156"/>
      <c r="ES1334" s="156"/>
      <c r="ET1334" s="156"/>
      <c r="EU1334" s="156"/>
      <c r="EV1334" s="156"/>
      <c r="EW1334" s="156"/>
      <c r="EX1334" s="156"/>
      <c r="EY1334" s="156"/>
      <c r="EZ1334" s="156"/>
      <c r="FA1334" s="156"/>
      <c r="FB1334" s="156"/>
      <c r="FC1334" s="156"/>
      <c r="FD1334" s="156"/>
      <c r="FE1334" s="156"/>
      <c r="FF1334" s="156"/>
      <c r="FG1334" s="156"/>
      <c r="FH1334" s="156"/>
      <c r="FI1334" s="156"/>
      <c r="FJ1334" s="156"/>
      <c r="FK1334" s="156"/>
      <c r="FL1334" s="156"/>
      <c r="FM1334" s="156"/>
      <c r="FN1334" s="156"/>
      <c r="FO1334" s="156"/>
      <c r="FP1334" s="156"/>
    </row>
    <row r="1335" spans="1:172" s="227" customFormat="1" x14ac:dyDescent="0.25">
      <c r="A1335" s="156"/>
      <c r="B1335" s="156"/>
      <c r="C1335" s="156"/>
      <c r="D1335" s="156"/>
      <c r="E1335" s="156"/>
      <c r="F1335" s="156"/>
      <c r="G1335" s="156"/>
      <c r="H1335" s="156"/>
      <c r="I1335" s="156"/>
      <c r="J1335" s="156"/>
      <c r="K1335" s="156"/>
      <c r="L1335" s="156"/>
      <c r="M1335" s="156"/>
      <c r="N1335" s="156"/>
      <c r="O1335" s="156"/>
      <c r="P1335" s="156"/>
      <c r="Q1335" s="156"/>
      <c r="R1335" s="156"/>
      <c r="S1335" s="156"/>
      <c r="T1335" s="156"/>
      <c r="U1335" s="156"/>
      <c r="V1335" s="156"/>
      <c r="W1335" s="156"/>
      <c r="X1335" s="156"/>
      <c r="Y1335" s="156"/>
      <c r="Z1335" s="156"/>
      <c r="AA1335" s="154"/>
      <c r="AB1335" s="155"/>
      <c r="AC1335" s="152"/>
      <c r="AD1335" s="152"/>
      <c r="AE1335" s="152"/>
      <c r="AF1335" s="152"/>
      <c r="AG1335" s="157"/>
      <c r="AH1335" s="157"/>
      <c r="AI1335" s="152"/>
      <c r="AJ1335" s="152"/>
      <c r="AK1335" s="152"/>
      <c r="AL1335" s="152"/>
      <c r="AM1335" s="154"/>
      <c r="AN1335" s="156"/>
      <c r="AO1335" s="156"/>
      <c r="AP1335" s="156"/>
      <c r="AQ1335" s="156"/>
      <c r="AR1335" s="156"/>
      <c r="AS1335" s="156"/>
      <c r="AT1335" s="156"/>
      <c r="AU1335" s="156"/>
      <c r="AV1335" s="156"/>
      <c r="AW1335" s="156"/>
      <c r="AX1335" s="156"/>
      <c r="AY1335" s="156"/>
      <c r="AZ1335" s="156"/>
      <c r="BA1335" s="156"/>
      <c r="BB1335" s="156"/>
      <c r="BC1335" s="156"/>
      <c r="BD1335" s="156"/>
      <c r="BE1335" s="156"/>
      <c r="BF1335" s="156"/>
      <c r="BG1335" s="156"/>
      <c r="BH1335" s="156"/>
      <c r="BI1335" s="156"/>
      <c r="BJ1335" s="156"/>
      <c r="BK1335" s="156"/>
      <c r="BL1335" s="156"/>
      <c r="BM1335" s="156"/>
      <c r="BN1335" s="156"/>
      <c r="BO1335" s="156"/>
      <c r="BP1335" s="156"/>
      <c r="BQ1335" s="156"/>
      <c r="BR1335" s="156"/>
      <c r="BS1335" s="156"/>
      <c r="BT1335" s="156"/>
      <c r="BU1335" s="156"/>
      <c r="BV1335" s="156"/>
      <c r="BW1335" s="156"/>
      <c r="BX1335" s="156"/>
      <c r="BY1335" s="156"/>
      <c r="BZ1335" s="156"/>
      <c r="CA1335" s="156"/>
      <c r="CB1335" s="156"/>
      <c r="CC1335" s="156"/>
      <c r="CD1335" s="156"/>
      <c r="CE1335" s="156"/>
      <c r="CF1335" s="156"/>
      <c r="CG1335" s="156"/>
      <c r="CH1335" s="156"/>
      <c r="CI1335" s="156"/>
      <c r="CJ1335" s="156"/>
      <c r="CK1335" s="156"/>
      <c r="CL1335" s="156"/>
      <c r="CM1335" s="156"/>
      <c r="CN1335" s="156"/>
      <c r="CO1335" s="156"/>
      <c r="CP1335" s="156"/>
      <c r="CQ1335" s="156"/>
      <c r="CR1335" s="156"/>
      <c r="CS1335" s="156"/>
      <c r="CT1335" s="156"/>
      <c r="CU1335" s="156"/>
      <c r="CV1335" s="156"/>
      <c r="CW1335" s="156"/>
      <c r="CX1335" s="156"/>
      <c r="CY1335" s="156"/>
      <c r="CZ1335" s="156"/>
      <c r="DA1335" s="156"/>
      <c r="DB1335" s="156"/>
      <c r="DC1335" s="156"/>
      <c r="DD1335" s="156"/>
      <c r="DE1335" s="156"/>
      <c r="DF1335" s="156"/>
      <c r="DG1335" s="156"/>
      <c r="DH1335" s="156"/>
      <c r="DI1335" s="156"/>
      <c r="DJ1335" s="156"/>
      <c r="DK1335" s="156"/>
      <c r="DL1335" s="156"/>
      <c r="DM1335" s="156"/>
      <c r="DN1335" s="156"/>
      <c r="DO1335" s="156"/>
      <c r="DP1335" s="156"/>
      <c r="DQ1335" s="156"/>
      <c r="DR1335" s="156"/>
      <c r="DS1335" s="156"/>
      <c r="DT1335" s="156"/>
      <c r="DU1335" s="156"/>
      <c r="DV1335" s="156"/>
      <c r="DW1335" s="156"/>
      <c r="DX1335" s="156"/>
      <c r="DY1335" s="156"/>
      <c r="DZ1335" s="156"/>
      <c r="EA1335" s="156"/>
      <c r="EB1335" s="156"/>
      <c r="EC1335" s="156"/>
      <c r="ED1335" s="156"/>
      <c r="EE1335" s="156"/>
      <c r="EF1335" s="156"/>
      <c r="EG1335" s="156"/>
      <c r="EH1335" s="156"/>
      <c r="EI1335" s="156"/>
      <c r="EJ1335" s="156"/>
      <c r="EK1335" s="156"/>
      <c r="EL1335" s="156"/>
      <c r="EM1335" s="156"/>
      <c r="EN1335" s="156"/>
      <c r="EO1335" s="156"/>
      <c r="EP1335" s="156"/>
      <c r="EQ1335" s="156"/>
      <c r="ER1335" s="156"/>
      <c r="ES1335" s="156"/>
      <c r="ET1335" s="156"/>
      <c r="EU1335" s="156"/>
      <c r="EV1335" s="156"/>
      <c r="EW1335" s="156"/>
      <c r="EX1335" s="156"/>
      <c r="EY1335" s="156"/>
      <c r="EZ1335" s="156"/>
      <c r="FA1335" s="156"/>
      <c r="FB1335" s="156"/>
      <c r="FC1335" s="156"/>
      <c r="FD1335" s="156"/>
      <c r="FE1335" s="156"/>
      <c r="FF1335" s="156"/>
      <c r="FG1335" s="156"/>
      <c r="FH1335" s="156"/>
      <c r="FI1335" s="156"/>
      <c r="FJ1335" s="156"/>
      <c r="FK1335" s="156"/>
      <c r="FL1335" s="156"/>
      <c r="FM1335" s="156"/>
      <c r="FN1335" s="156"/>
      <c r="FO1335" s="156"/>
      <c r="FP1335" s="156"/>
    </row>
    <row r="1336" spans="1:172" s="227" customFormat="1" x14ac:dyDescent="0.25">
      <c r="A1336" s="156"/>
      <c r="B1336" s="156"/>
      <c r="C1336" s="156"/>
      <c r="D1336" s="156"/>
      <c r="E1336" s="156"/>
      <c r="F1336" s="156"/>
      <c r="G1336" s="156"/>
      <c r="H1336" s="156"/>
      <c r="I1336" s="156"/>
      <c r="J1336" s="156"/>
      <c r="K1336" s="156"/>
      <c r="L1336" s="156"/>
      <c r="M1336" s="156"/>
      <c r="N1336" s="156"/>
      <c r="O1336" s="156"/>
      <c r="P1336" s="156"/>
      <c r="Q1336" s="156"/>
      <c r="R1336" s="156"/>
      <c r="S1336" s="156"/>
      <c r="T1336" s="156"/>
      <c r="U1336" s="156"/>
      <c r="V1336" s="156"/>
      <c r="W1336" s="156"/>
      <c r="X1336" s="156"/>
      <c r="Y1336" s="156"/>
      <c r="Z1336" s="156"/>
      <c r="AA1336" s="154"/>
      <c r="AB1336" s="155"/>
      <c r="AC1336" s="152"/>
      <c r="AD1336" s="152"/>
      <c r="AE1336" s="152"/>
      <c r="AF1336" s="152"/>
      <c r="AG1336" s="157"/>
      <c r="AH1336" s="157"/>
      <c r="AI1336" s="152"/>
      <c r="AJ1336" s="152"/>
      <c r="AK1336" s="152"/>
      <c r="AL1336" s="152"/>
      <c r="AM1336" s="154"/>
      <c r="AN1336" s="156"/>
      <c r="AO1336" s="156"/>
      <c r="AP1336" s="156"/>
      <c r="AQ1336" s="156"/>
      <c r="AR1336" s="156"/>
      <c r="AS1336" s="156"/>
      <c r="AT1336" s="156"/>
      <c r="AU1336" s="156"/>
      <c r="AV1336" s="156"/>
      <c r="AW1336" s="156"/>
      <c r="AX1336" s="156"/>
      <c r="AY1336" s="156"/>
      <c r="AZ1336" s="156"/>
      <c r="BA1336" s="156"/>
      <c r="BB1336" s="156"/>
      <c r="BC1336" s="156"/>
      <c r="BD1336" s="156"/>
      <c r="BE1336" s="156"/>
      <c r="BF1336" s="156"/>
      <c r="BG1336" s="156"/>
      <c r="BH1336" s="156"/>
      <c r="BI1336" s="156"/>
      <c r="BJ1336" s="156"/>
      <c r="BK1336" s="156"/>
      <c r="BL1336" s="156"/>
      <c r="BM1336" s="156"/>
      <c r="BN1336" s="156"/>
      <c r="BO1336" s="156"/>
      <c r="BP1336" s="156"/>
      <c r="BQ1336" s="156"/>
      <c r="BR1336" s="156"/>
      <c r="BS1336" s="156"/>
      <c r="BT1336" s="156"/>
      <c r="BU1336" s="156"/>
      <c r="BV1336" s="156"/>
      <c r="BW1336" s="156"/>
      <c r="BX1336" s="156"/>
      <c r="BY1336" s="156"/>
      <c r="BZ1336" s="156"/>
      <c r="CA1336" s="156"/>
      <c r="CB1336" s="156"/>
      <c r="CC1336" s="156"/>
      <c r="CD1336" s="156"/>
      <c r="CE1336" s="156"/>
      <c r="CF1336" s="156"/>
      <c r="CG1336" s="156"/>
      <c r="CH1336" s="156"/>
      <c r="CI1336" s="156"/>
      <c r="CJ1336" s="156"/>
      <c r="CK1336" s="156"/>
      <c r="CL1336" s="156"/>
      <c r="CM1336" s="156"/>
      <c r="CN1336" s="156"/>
      <c r="CO1336" s="156"/>
      <c r="CP1336" s="156"/>
      <c r="CQ1336" s="156"/>
      <c r="CR1336" s="156"/>
      <c r="CS1336" s="156"/>
      <c r="CT1336" s="156"/>
      <c r="CU1336" s="156"/>
      <c r="CV1336" s="156"/>
      <c r="CW1336" s="156"/>
      <c r="CX1336" s="156"/>
      <c r="CY1336" s="156"/>
      <c r="CZ1336" s="156"/>
      <c r="DA1336" s="156"/>
      <c r="DB1336" s="156"/>
      <c r="DC1336" s="156"/>
      <c r="DD1336" s="156"/>
      <c r="DE1336" s="156"/>
      <c r="DF1336" s="156"/>
      <c r="DG1336" s="156"/>
      <c r="DH1336" s="156"/>
      <c r="DI1336" s="156"/>
      <c r="DJ1336" s="156"/>
      <c r="DK1336" s="156"/>
      <c r="DL1336" s="156"/>
      <c r="DM1336" s="156"/>
      <c r="DN1336" s="156"/>
      <c r="DO1336" s="156"/>
      <c r="DP1336" s="156"/>
      <c r="DQ1336" s="156"/>
      <c r="DR1336" s="156"/>
      <c r="DS1336" s="156"/>
      <c r="DT1336" s="156"/>
      <c r="DU1336" s="156"/>
      <c r="DV1336" s="156"/>
      <c r="DW1336" s="156"/>
      <c r="DX1336" s="156"/>
      <c r="DY1336" s="156"/>
      <c r="DZ1336" s="156"/>
      <c r="EA1336" s="156"/>
      <c r="EB1336" s="156"/>
      <c r="EC1336" s="156"/>
      <c r="ED1336" s="156"/>
      <c r="EE1336" s="156"/>
      <c r="EF1336" s="156"/>
      <c r="EG1336" s="156"/>
      <c r="EH1336" s="156"/>
      <c r="EI1336" s="156"/>
      <c r="EJ1336" s="156"/>
      <c r="EK1336" s="156"/>
      <c r="EL1336" s="156"/>
      <c r="EM1336" s="156"/>
      <c r="EN1336" s="156"/>
      <c r="EO1336" s="156"/>
      <c r="EP1336" s="156"/>
      <c r="EQ1336" s="156"/>
      <c r="ER1336" s="156"/>
      <c r="ES1336" s="156"/>
      <c r="ET1336" s="156"/>
      <c r="EU1336" s="156"/>
      <c r="EV1336" s="156"/>
      <c r="EW1336" s="156"/>
      <c r="EX1336" s="156"/>
      <c r="EY1336" s="156"/>
      <c r="EZ1336" s="156"/>
      <c r="FA1336" s="156"/>
      <c r="FB1336" s="156"/>
      <c r="FC1336" s="156"/>
      <c r="FD1336" s="156"/>
      <c r="FE1336" s="156"/>
      <c r="FF1336" s="156"/>
      <c r="FG1336" s="156"/>
      <c r="FH1336" s="156"/>
      <c r="FI1336" s="156"/>
      <c r="FJ1336" s="156"/>
      <c r="FK1336" s="156"/>
      <c r="FL1336" s="156"/>
      <c r="FM1336" s="156"/>
      <c r="FN1336" s="156"/>
      <c r="FO1336" s="156"/>
      <c r="FP1336" s="156"/>
    </row>
    <row r="1337" spans="1:172" s="227" customFormat="1" x14ac:dyDescent="0.25">
      <c r="A1337" s="156"/>
      <c r="B1337" s="156"/>
      <c r="C1337" s="156"/>
      <c r="D1337" s="156"/>
      <c r="E1337" s="156"/>
      <c r="F1337" s="156"/>
      <c r="G1337" s="156"/>
      <c r="H1337" s="156"/>
      <c r="I1337" s="156"/>
      <c r="J1337" s="156"/>
      <c r="K1337" s="156"/>
      <c r="L1337" s="156"/>
      <c r="M1337" s="156"/>
      <c r="N1337" s="156"/>
      <c r="O1337" s="156"/>
      <c r="P1337" s="156"/>
      <c r="Q1337" s="156"/>
      <c r="R1337" s="156"/>
      <c r="S1337" s="156"/>
      <c r="T1337" s="156"/>
      <c r="U1337" s="156"/>
      <c r="V1337" s="156"/>
      <c r="W1337" s="156"/>
      <c r="X1337" s="156"/>
      <c r="Y1337" s="156"/>
      <c r="Z1337" s="156"/>
      <c r="AA1337" s="154"/>
      <c r="AB1337" s="155"/>
      <c r="AC1337" s="152"/>
      <c r="AD1337" s="152"/>
      <c r="AE1337" s="152"/>
      <c r="AF1337" s="152"/>
      <c r="AG1337" s="157"/>
      <c r="AH1337" s="157"/>
      <c r="AI1337" s="152"/>
      <c r="AJ1337" s="152"/>
      <c r="AK1337" s="152"/>
      <c r="AL1337" s="152"/>
      <c r="AM1337" s="154"/>
      <c r="AN1337" s="156"/>
      <c r="AO1337" s="156"/>
      <c r="AP1337" s="156"/>
      <c r="AQ1337" s="156"/>
      <c r="AR1337" s="156"/>
      <c r="AS1337" s="156"/>
      <c r="AT1337" s="156"/>
      <c r="AU1337" s="156"/>
      <c r="AV1337" s="156"/>
      <c r="AW1337" s="156"/>
      <c r="AX1337" s="156"/>
      <c r="AY1337" s="156"/>
      <c r="AZ1337" s="156"/>
      <c r="BA1337" s="156"/>
      <c r="BB1337" s="156"/>
      <c r="BC1337" s="156"/>
      <c r="BD1337" s="156"/>
      <c r="BE1337" s="156"/>
      <c r="BF1337" s="156"/>
      <c r="BG1337" s="156"/>
      <c r="BH1337" s="156"/>
      <c r="BI1337" s="156"/>
      <c r="BJ1337" s="156"/>
      <c r="BK1337" s="156"/>
      <c r="BL1337" s="156"/>
      <c r="BM1337" s="156"/>
      <c r="BN1337" s="156"/>
      <c r="BO1337" s="156"/>
      <c r="BP1337" s="156"/>
      <c r="BQ1337" s="156"/>
      <c r="BR1337" s="156"/>
      <c r="BS1337" s="156"/>
      <c r="BT1337" s="156"/>
      <c r="BU1337" s="156"/>
      <c r="BV1337" s="156"/>
      <c r="BW1337" s="156"/>
      <c r="BX1337" s="156"/>
      <c r="BY1337" s="156"/>
      <c r="BZ1337" s="156"/>
      <c r="CA1337" s="156"/>
      <c r="CB1337" s="156"/>
      <c r="CC1337" s="156"/>
      <c r="CD1337" s="156"/>
      <c r="CE1337" s="156"/>
      <c r="CF1337" s="156"/>
      <c r="CG1337" s="156"/>
      <c r="CH1337" s="156"/>
      <c r="CI1337" s="156"/>
      <c r="CJ1337" s="156"/>
      <c r="CK1337" s="156"/>
      <c r="CL1337" s="156"/>
      <c r="CM1337" s="156"/>
      <c r="CN1337" s="156"/>
      <c r="CO1337" s="156"/>
      <c r="CP1337" s="156"/>
      <c r="CQ1337" s="156"/>
      <c r="CR1337" s="156"/>
      <c r="CS1337" s="156"/>
      <c r="CT1337" s="156"/>
      <c r="CU1337" s="156"/>
      <c r="CV1337" s="156"/>
      <c r="CW1337" s="156"/>
      <c r="CX1337" s="156"/>
      <c r="CY1337" s="156"/>
      <c r="CZ1337" s="156"/>
      <c r="DA1337" s="156"/>
      <c r="DB1337" s="156"/>
      <c r="DC1337" s="156"/>
      <c r="DD1337" s="156"/>
      <c r="DE1337" s="156"/>
      <c r="DF1337" s="156"/>
      <c r="DG1337" s="156"/>
      <c r="DH1337" s="156"/>
      <c r="DI1337" s="156"/>
      <c r="DJ1337" s="156"/>
      <c r="DK1337" s="156"/>
      <c r="DL1337" s="156"/>
      <c r="DM1337" s="156"/>
      <c r="DN1337" s="156"/>
      <c r="DO1337" s="156"/>
      <c r="DP1337" s="156"/>
      <c r="DQ1337" s="156"/>
      <c r="DR1337" s="156"/>
      <c r="DS1337" s="156"/>
      <c r="DT1337" s="156"/>
      <c r="DU1337" s="156"/>
      <c r="DV1337" s="156"/>
      <c r="DW1337" s="156"/>
      <c r="DX1337" s="156"/>
      <c r="DY1337" s="156"/>
      <c r="DZ1337" s="156"/>
      <c r="EA1337" s="156"/>
      <c r="EB1337" s="156"/>
      <c r="EC1337" s="156"/>
      <c r="ED1337" s="156"/>
      <c r="EE1337" s="156"/>
      <c r="EF1337" s="156"/>
      <c r="EG1337" s="156"/>
      <c r="EH1337" s="156"/>
      <c r="EI1337" s="156"/>
      <c r="EJ1337" s="156"/>
      <c r="EK1337" s="156"/>
      <c r="EL1337" s="156"/>
      <c r="EM1337" s="156"/>
      <c r="EN1337" s="156"/>
      <c r="EO1337" s="156"/>
      <c r="EP1337" s="156"/>
      <c r="EQ1337" s="156"/>
      <c r="ER1337" s="156"/>
      <c r="ES1337" s="156"/>
      <c r="ET1337" s="156"/>
      <c r="EU1337" s="156"/>
      <c r="EV1337" s="156"/>
      <c r="EW1337" s="156"/>
      <c r="EX1337" s="156"/>
      <c r="EY1337" s="156"/>
      <c r="EZ1337" s="156"/>
      <c r="FA1337" s="156"/>
      <c r="FB1337" s="156"/>
      <c r="FC1337" s="156"/>
      <c r="FD1337" s="156"/>
      <c r="FE1337" s="156"/>
      <c r="FF1337" s="156"/>
      <c r="FG1337" s="156"/>
      <c r="FH1337" s="156"/>
      <c r="FI1337" s="156"/>
      <c r="FJ1337" s="156"/>
      <c r="FK1337" s="156"/>
      <c r="FL1337" s="156"/>
      <c r="FM1337" s="156"/>
      <c r="FN1337" s="156"/>
      <c r="FO1337" s="156"/>
      <c r="FP1337" s="156"/>
    </row>
    <row r="1338" spans="1:172" s="227" customFormat="1" x14ac:dyDescent="0.25">
      <c r="A1338" s="156"/>
      <c r="B1338" s="156"/>
      <c r="C1338" s="156"/>
      <c r="D1338" s="156"/>
      <c r="E1338" s="156"/>
      <c r="F1338" s="156"/>
      <c r="G1338" s="156"/>
      <c r="H1338" s="156"/>
      <c r="I1338" s="156"/>
      <c r="J1338" s="156"/>
      <c r="K1338" s="156"/>
      <c r="L1338" s="156"/>
      <c r="M1338" s="156"/>
      <c r="N1338" s="156"/>
      <c r="O1338" s="156"/>
      <c r="P1338" s="156"/>
      <c r="Q1338" s="156"/>
      <c r="R1338" s="156"/>
      <c r="S1338" s="156"/>
      <c r="T1338" s="156"/>
      <c r="U1338" s="156"/>
      <c r="V1338" s="156"/>
      <c r="W1338" s="156"/>
      <c r="X1338" s="156"/>
      <c r="Y1338" s="156"/>
      <c r="Z1338" s="156"/>
      <c r="AA1338" s="154"/>
      <c r="AB1338" s="155"/>
      <c r="AC1338" s="152"/>
      <c r="AD1338" s="152"/>
      <c r="AE1338" s="152"/>
      <c r="AF1338" s="152"/>
      <c r="AG1338" s="157"/>
      <c r="AH1338" s="157"/>
      <c r="AI1338" s="152"/>
      <c r="AJ1338" s="152"/>
      <c r="AK1338" s="152"/>
      <c r="AL1338" s="152"/>
      <c r="AM1338" s="154"/>
      <c r="AN1338" s="156"/>
      <c r="AO1338" s="156"/>
      <c r="AP1338" s="156"/>
      <c r="AQ1338" s="156"/>
      <c r="AR1338" s="156"/>
      <c r="AS1338" s="156"/>
      <c r="AT1338" s="156"/>
      <c r="AU1338" s="156"/>
      <c r="AV1338" s="156"/>
      <c r="AW1338" s="156"/>
      <c r="AX1338" s="156"/>
      <c r="AY1338" s="156"/>
      <c r="AZ1338" s="156"/>
      <c r="BA1338" s="156"/>
      <c r="BB1338" s="156"/>
      <c r="BC1338" s="156"/>
      <c r="BD1338" s="156"/>
      <c r="BE1338" s="156"/>
      <c r="BF1338" s="156"/>
      <c r="BG1338" s="156"/>
      <c r="BH1338" s="156"/>
      <c r="BI1338" s="156"/>
      <c r="BJ1338" s="156"/>
      <c r="BK1338" s="156"/>
      <c r="BL1338" s="156"/>
      <c r="BM1338" s="156"/>
      <c r="BN1338" s="156"/>
      <c r="BO1338" s="156"/>
      <c r="BP1338" s="156"/>
      <c r="BQ1338" s="156"/>
      <c r="BR1338" s="156"/>
      <c r="BS1338" s="156"/>
      <c r="BT1338" s="156"/>
      <c r="BU1338" s="156"/>
      <c r="BV1338" s="156"/>
      <c r="BW1338" s="156"/>
      <c r="BX1338" s="156"/>
      <c r="BY1338" s="156"/>
      <c r="BZ1338" s="156"/>
      <c r="CA1338" s="156"/>
      <c r="CB1338" s="156"/>
      <c r="CC1338" s="156"/>
      <c r="CD1338" s="156"/>
      <c r="CE1338" s="156"/>
      <c r="CF1338" s="156"/>
      <c r="CG1338" s="156"/>
      <c r="CH1338" s="156"/>
      <c r="CI1338" s="156"/>
      <c r="CJ1338" s="156"/>
      <c r="CK1338" s="156"/>
      <c r="CL1338" s="156"/>
      <c r="CM1338" s="156"/>
      <c r="CN1338" s="156"/>
      <c r="CO1338" s="156"/>
      <c r="CP1338" s="156"/>
      <c r="CQ1338" s="156"/>
      <c r="CR1338" s="156"/>
      <c r="CS1338" s="156"/>
      <c r="CT1338" s="156"/>
      <c r="CU1338" s="156"/>
      <c r="CV1338" s="156"/>
      <c r="CW1338" s="156"/>
      <c r="CX1338" s="156"/>
      <c r="CY1338" s="156"/>
      <c r="CZ1338" s="156"/>
      <c r="DA1338" s="156"/>
      <c r="DB1338" s="156"/>
      <c r="DC1338" s="156"/>
      <c r="DD1338" s="156"/>
      <c r="DE1338" s="156"/>
      <c r="DF1338" s="156"/>
      <c r="DG1338" s="156"/>
      <c r="DH1338" s="156"/>
      <c r="DI1338" s="156"/>
      <c r="DJ1338" s="156"/>
      <c r="DK1338" s="156"/>
      <c r="DL1338" s="156"/>
      <c r="DM1338" s="156"/>
      <c r="DN1338" s="156"/>
      <c r="DO1338" s="156"/>
      <c r="DP1338" s="156"/>
      <c r="DQ1338" s="156"/>
      <c r="DR1338" s="156"/>
      <c r="DS1338" s="156"/>
      <c r="DT1338" s="156"/>
      <c r="DU1338" s="156"/>
      <c r="DV1338" s="156"/>
      <c r="DW1338" s="156"/>
      <c r="DX1338" s="156"/>
      <c r="DY1338" s="156"/>
      <c r="DZ1338" s="156"/>
      <c r="EA1338" s="156"/>
      <c r="EB1338" s="156"/>
      <c r="EC1338" s="156"/>
      <c r="ED1338" s="156"/>
      <c r="EE1338" s="156"/>
      <c r="EF1338" s="156"/>
      <c r="EG1338" s="156"/>
      <c r="EH1338" s="156"/>
      <c r="EI1338" s="156"/>
      <c r="EJ1338" s="156"/>
      <c r="EK1338" s="156"/>
      <c r="EL1338" s="156"/>
      <c r="EM1338" s="156"/>
      <c r="EN1338" s="156"/>
      <c r="EO1338" s="156"/>
      <c r="EP1338" s="156"/>
      <c r="EQ1338" s="156"/>
      <c r="ER1338" s="156"/>
      <c r="ES1338" s="156"/>
      <c r="ET1338" s="156"/>
      <c r="EU1338" s="156"/>
      <c r="EV1338" s="156"/>
      <c r="EW1338" s="156"/>
      <c r="EX1338" s="156"/>
      <c r="EY1338" s="156"/>
      <c r="EZ1338" s="156"/>
      <c r="FA1338" s="156"/>
      <c r="FB1338" s="156"/>
      <c r="FC1338" s="156"/>
      <c r="FD1338" s="156"/>
      <c r="FE1338" s="156"/>
      <c r="FF1338" s="156"/>
      <c r="FG1338" s="156"/>
      <c r="FH1338" s="156"/>
      <c r="FI1338" s="156"/>
      <c r="FJ1338" s="156"/>
      <c r="FK1338" s="156"/>
      <c r="FL1338" s="156"/>
      <c r="FM1338" s="156"/>
      <c r="FN1338" s="156"/>
      <c r="FO1338" s="156"/>
      <c r="FP1338" s="156"/>
    </row>
    <row r="1339" spans="1:172" s="227" customFormat="1" x14ac:dyDescent="0.25">
      <c r="A1339" s="156"/>
      <c r="B1339" s="156"/>
      <c r="C1339" s="156"/>
      <c r="D1339" s="156"/>
      <c r="E1339" s="156"/>
      <c r="F1339" s="156"/>
      <c r="G1339" s="156"/>
      <c r="H1339" s="156"/>
      <c r="I1339" s="156"/>
      <c r="J1339" s="156"/>
      <c r="K1339" s="156"/>
      <c r="L1339" s="156"/>
      <c r="M1339" s="156"/>
      <c r="N1339" s="156"/>
      <c r="O1339" s="156"/>
      <c r="P1339" s="156"/>
      <c r="Q1339" s="156"/>
      <c r="R1339" s="156"/>
      <c r="S1339" s="156"/>
      <c r="T1339" s="156"/>
      <c r="U1339" s="156"/>
      <c r="V1339" s="156"/>
      <c r="W1339" s="156"/>
      <c r="X1339" s="156"/>
      <c r="Y1339" s="156"/>
      <c r="Z1339" s="156"/>
      <c r="AA1339" s="154"/>
      <c r="AB1339" s="155"/>
      <c r="AC1339" s="152"/>
      <c r="AD1339" s="152"/>
      <c r="AE1339" s="152"/>
      <c r="AF1339" s="152"/>
      <c r="AG1339" s="157"/>
      <c r="AH1339" s="157"/>
      <c r="AI1339" s="152"/>
      <c r="AJ1339" s="152"/>
      <c r="AK1339" s="152"/>
      <c r="AL1339" s="152"/>
      <c r="AM1339" s="154"/>
      <c r="AN1339" s="156"/>
      <c r="AO1339" s="156"/>
      <c r="AP1339" s="156"/>
      <c r="AQ1339" s="156"/>
      <c r="AR1339" s="156"/>
      <c r="AS1339" s="156"/>
      <c r="AT1339" s="156"/>
      <c r="AU1339" s="156"/>
      <c r="AV1339" s="156"/>
      <c r="AW1339" s="156"/>
      <c r="AX1339" s="156"/>
      <c r="AY1339" s="156"/>
      <c r="AZ1339" s="156"/>
      <c r="BA1339" s="156"/>
      <c r="BB1339" s="156"/>
      <c r="BC1339" s="156"/>
      <c r="BD1339" s="156"/>
      <c r="BE1339" s="156"/>
      <c r="BF1339" s="156"/>
      <c r="BG1339" s="156"/>
      <c r="BH1339" s="156"/>
      <c r="BI1339" s="156"/>
      <c r="BJ1339" s="156"/>
      <c r="BK1339" s="156"/>
      <c r="BL1339" s="156"/>
      <c r="BM1339" s="156"/>
      <c r="BN1339" s="156"/>
      <c r="BO1339" s="156"/>
      <c r="BP1339" s="156"/>
      <c r="BQ1339" s="156"/>
      <c r="BR1339" s="156"/>
      <c r="BS1339" s="156"/>
      <c r="BT1339" s="156"/>
      <c r="BU1339" s="156"/>
      <c r="BV1339" s="156"/>
      <c r="BW1339" s="156"/>
      <c r="BX1339" s="156"/>
      <c r="BY1339" s="156"/>
      <c r="BZ1339" s="156"/>
      <c r="CA1339" s="156"/>
      <c r="CB1339" s="156"/>
      <c r="CC1339" s="156"/>
      <c r="CD1339" s="156"/>
      <c r="CE1339" s="156"/>
      <c r="CF1339" s="156"/>
      <c r="CG1339" s="156"/>
      <c r="CH1339" s="156"/>
      <c r="CI1339" s="156"/>
      <c r="CJ1339" s="156"/>
      <c r="CK1339" s="156"/>
      <c r="CL1339" s="156"/>
      <c r="CM1339" s="156"/>
      <c r="CN1339" s="156"/>
      <c r="CO1339" s="156"/>
      <c r="CP1339" s="156"/>
      <c r="CQ1339" s="156"/>
      <c r="CR1339" s="156"/>
      <c r="CS1339" s="156"/>
      <c r="CT1339" s="156"/>
      <c r="CU1339" s="156"/>
      <c r="CV1339" s="156"/>
      <c r="CW1339" s="156"/>
      <c r="CX1339" s="156"/>
      <c r="CY1339" s="156"/>
      <c r="CZ1339" s="156"/>
      <c r="DA1339" s="156"/>
      <c r="DB1339" s="156"/>
      <c r="DC1339" s="156"/>
      <c r="DD1339" s="156"/>
      <c r="DE1339" s="156"/>
      <c r="DF1339" s="156"/>
      <c r="DG1339" s="156"/>
      <c r="DH1339" s="156"/>
      <c r="DI1339" s="156"/>
      <c r="DJ1339" s="156"/>
      <c r="DK1339" s="156"/>
      <c r="DL1339" s="156"/>
      <c r="DM1339" s="156"/>
      <c r="DN1339" s="156"/>
      <c r="DO1339" s="156"/>
      <c r="DP1339" s="156"/>
      <c r="DQ1339" s="156"/>
      <c r="DR1339" s="156"/>
      <c r="DS1339" s="156"/>
      <c r="DT1339" s="156"/>
      <c r="DU1339" s="156"/>
      <c r="DV1339" s="156"/>
      <c r="DW1339" s="156"/>
      <c r="DX1339" s="156"/>
      <c r="DY1339" s="156"/>
      <c r="DZ1339" s="156"/>
      <c r="EA1339" s="156"/>
      <c r="EB1339" s="156"/>
      <c r="EC1339" s="156"/>
      <c r="ED1339" s="156"/>
      <c r="EE1339" s="156"/>
      <c r="EF1339" s="156"/>
      <c r="EG1339" s="156"/>
      <c r="EH1339" s="156"/>
      <c r="EI1339" s="156"/>
      <c r="EJ1339" s="156"/>
      <c r="EK1339" s="156"/>
      <c r="EL1339" s="156"/>
      <c r="EM1339" s="156"/>
      <c r="EN1339" s="156"/>
      <c r="EO1339" s="156"/>
      <c r="EP1339" s="156"/>
      <c r="EQ1339" s="156"/>
      <c r="ER1339" s="156"/>
      <c r="ES1339" s="156"/>
      <c r="ET1339" s="156"/>
      <c r="EU1339" s="156"/>
      <c r="EV1339" s="156"/>
      <c r="EW1339" s="156"/>
      <c r="EX1339" s="156"/>
      <c r="EY1339" s="156"/>
      <c r="EZ1339" s="156"/>
      <c r="FA1339" s="156"/>
      <c r="FB1339" s="156"/>
      <c r="FC1339" s="156"/>
      <c r="FD1339" s="156"/>
      <c r="FE1339" s="156"/>
      <c r="FF1339" s="156"/>
      <c r="FG1339" s="156"/>
      <c r="FH1339" s="156"/>
      <c r="FI1339" s="156"/>
      <c r="FJ1339" s="156"/>
      <c r="FK1339" s="156"/>
      <c r="FL1339" s="156"/>
      <c r="FM1339" s="156"/>
      <c r="FN1339" s="156"/>
      <c r="FO1339" s="156"/>
      <c r="FP1339" s="156"/>
    </row>
    <row r="1340" spans="1:172" s="227" customFormat="1" x14ac:dyDescent="0.25">
      <c r="A1340" s="156"/>
      <c r="B1340" s="156"/>
      <c r="C1340" s="156"/>
      <c r="D1340" s="156"/>
      <c r="E1340" s="156"/>
      <c r="F1340" s="156"/>
      <c r="G1340" s="156"/>
      <c r="H1340" s="156"/>
      <c r="I1340" s="156"/>
      <c r="J1340" s="156"/>
      <c r="K1340" s="156"/>
      <c r="L1340" s="156"/>
      <c r="M1340" s="156"/>
      <c r="N1340" s="156"/>
      <c r="O1340" s="156"/>
      <c r="P1340" s="156"/>
      <c r="Q1340" s="156"/>
      <c r="R1340" s="156"/>
      <c r="S1340" s="156"/>
      <c r="T1340" s="156"/>
      <c r="U1340" s="156"/>
      <c r="V1340" s="156"/>
      <c r="W1340" s="156"/>
      <c r="X1340" s="156"/>
      <c r="Y1340" s="156"/>
      <c r="Z1340" s="156"/>
      <c r="AA1340" s="154"/>
      <c r="AB1340" s="155"/>
      <c r="AC1340" s="152"/>
      <c r="AD1340" s="152"/>
      <c r="AE1340" s="152"/>
      <c r="AF1340" s="152"/>
      <c r="AG1340" s="157"/>
      <c r="AH1340" s="157"/>
      <c r="AI1340" s="152"/>
      <c r="AJ1340" s="152"/>
      <c r="AK1340" s="152"/>
      <c r="AL1340" s="152"/>
      <c r="AM1340" s="154"/>
      <c r="AN1340" s="156"/>
      <c r="AO1340" s="156"/>
      <c r="AP1340" s="156"/>
      <c r="AQ1340" s="156"/>
      <c r="AR1340" s="156"/>
      <c r="AS1340" s="156"/>
      <c r="AT1340" s="156"/>
      <c r="AU1340" s="156"/>
      <c r="AV1340" s="156"/>
      <c r="AW1340" s="156"/>
      <c r="AX1340" s="156"/>
      <c r="AY1340" s="156"/>
      <c r="AZ1340" s="156"/>
      <c r="BA1340" s="156"/>
      <c r="BB1340" s="156"/>
      <c r="BC1340" s="156"/>
      <c r="BD1340" s="156"/>
      <c r="BE1340" s="156"/>
      <c r="BF1340" s="156"/>
      <c r="BG1340" s="156"/>
      <c r="BH1340" s="156"/>
      <c r="BI1340" s="156"/>
      <c r="BJ1340" s="156"/>
      <c r="BK1340" s="156"/>
      <c r="BL1340" s="156"/>
      <c r="BM1340" s="156"/>
      <c r="BN1340" s="156"/>
      <c r="BO1340" s="156"/>
      <c r="BP1340" s="156"/>
      <c r="BQ1340" s="156"/>
      <c r="BR1340" s="156"/>
      <c r="BS1340" s="156"/>
      <c r="BT1340" s="156"/>
      <c r="BU1340" s="156"/>
      <c r="BV1340" s="156"/>
      <c r="BW1340" s="156"/>
      <c r="BX1340" s="156"/>
      <c r="BY1340" s="156"/>
      <c r="BZ1340" s="156"/>
      <c r="CA1340" s="156"/>
      <c r="CB1340" s="156"/>
      <c r="CC1340" s="156"/>
      <c r="CD1340" s="156"/>
      <c r="CE1340" s="156"/>
      <c r="CF1340" s="156"/>
      <c r="CG1340" s="156"/>
      <c r="CH1340" s="156"/>
      <c r="CI1340" s="156"/>
      <c r="CJ1340" s="156"/>
      <c r="CK1340" s="156"/>
      <c r="CL1340" s="156"/>
      <c r="CM1340" s="156"/>
      <c r="CN1340" s="156"/>
      <c r="CO1340" s="156"/>
      <c r="CP1340" s="156"/>
      <c r="CQ1340" s="156"/>
      <c r="CR1340" s="156"/>
      <c r="CS1340" s="156"/>
      <c r="CT1340" s="156"/>
      <c r="CU1340" s="156"/>
      <c r="CV1340" s="156"/>
      <c r="CW1340" s="156"/>
      <c r="CX1340" s="156"/>
      <c r="CY1340" s="156"/>
      <c r="CZ1340" s="156"/>
      <c r="DA1340" s="156"/>
      <c r="DB1340" s="156"/>
      <c r="DC1340" s="156"/>
      <c r="DD1340" s="156"/>
      <c r="DE1340" s="156"/>
      <c r="DF1340" s="156"/>
      <c r="DG1340" s="156"/>
      <c r="DH1340" s="156"/>
      <c r="DI1340" s="156"/>
      <c r="DJ1340" s="156"/>
      <c r="DK1340" s="156"/>
      <c r="DL1340" s="156"/>
      <c r="DM1340" s="156"/>
      <c r="DN1340" s="156"/>
      <c r="DO1340" s="156"/>
      <c r="DP1340" s="156"/>
      <c r="DQ1340" s="156"/>
      <c r="DR1340" s="156"/>
      <c r="DS1340" s="156"/>
      <c r="DT1340" s="156"/>
      <c r="DU1340" s="156"/>
      <c r="DV1340" s="156"/>
      <c r="DW1340" s="156"/>
      <c r="DX1340" s="156"/>
      <c r="DY1340" s="156"/>
      <c r="DZ1340" s="156"/>
      <c r="EA1340" s="156"/>
      <c r="EB1340" s="156"/>
      <c r="EC1340" s="156"/>
      <c r="ED1340" s="156"/>
      <c r="EE1340" s="156"/>
      <c r="EF1340" s="156"/>
      <c r="EG1340" s="156"/>
      <c r="EH1340" s="156"/>
      <c r="EI1340" s="156"/>
      <c r="EJ1340" s="156"/>
      <c r="EK1340" s="156"/>
      <c r="EL1340" s="156"/>
      <c r="EM1340" s="156"/>
      <c r="EN1340" s="156"/>
      <c r="EO1340" s="156"/>
      <c r="EP1340" s="156"/>
      <c r="EQ1340" s="156"/>
      <c r="ER1340" s="156"/>
      <c r="ES1340" s="156"/>
      <c r="ET1340" s="156"/>
      <c r="EU1340" s="156"/>
      <c r="EV1340" s="156"/>
      <c r="EW1340" s="156"/>
      <c r="EX1340" s="156"/>
      <c r="EY1340" s="156"/>
      <c r="EZ1340" s="156"/>
      <c r="FA1340" s="156"/>
      <c r="FB1340" s="156"/>
      <c r="FC1340" s="156"/>
      <c r="FD1340" s="156"/>
      <c r="FE1340" s="156"/>
      <c r="FF1340" s="156"/>
      <c r="FG1340" s="156"/>
      <c r="FH1340" s="156"/>
      <c r="FI1340" s="156"/>
      <c r="FJ1340" s="156"/>
      <c r="FK1340" s="156"/>
      <c r="FL1340" s="156"/>
      <c r="FM1340" s="156"/>
      <c r="FN1340" s="156"/>
      <c r="FO1340" s="156"/>
      <c r="FP1340" s="156"/>
    </row>
    <row r="1341" spans="1:172" s="227" customFormat="1" x14ac:dyDescent="0.25">
      <c r="A1341" s="156"/>
      <c r="B1341" s="156"/>
      <c r="C1341" s="156"/>
      <c r="D1341" s="156"/>
      <c r="E1341" s="156"/>
      <c r="F1341" s="156"/>
      <c r="G1341" s="156"/>
      <c r="H1341" s="156"/>
      <c r="I1341" s="156"/>
      <c r="J1341" s="156"/>
      <c r="K1341" s="156"/>
      <c r="L1341" s="156"/>
      <c r="M1341" s="156"/>
      <c r="N1341" s="156"/>
      <c r="O1341" s="156"/>
      <c r="P1341" s="156"/>
      <c r="Q1341" s="156"/>
      <c r="R1341" s="156"/>
      <c r="S1341" s="156"/>
      <c r="T1341" s="156"/>
      <c r="U1341" s="156"/>
      <c r="V1341" s="156"/>
      <c r="W1341" s="156"/>
      <c r="X1341" s="156"/>
      <c r="Y1341" s="156"/>
      <c r="Z1341" s="156"/>
      <c r="AA1341" s="154"/>
      <c r="AB1341" s="155"/>
      <c r="AC1341" s="152"/>
      <c r="AD1341" s="152"/>
      <c r="AE1341" s="152"/>
      <c r="AF1341" s="152"/>
      <c r="AG1341" s="157"/>
      <c r="AH1341" s="157"/>
      <c r="AI1341" s="152"/>
      <c r="AJ1341" s="152"/>
      <c r="AK1341" s="152"/>
      <c r="AL1341" s="152"/>
      <c r="AM1341" s="154"/>
      <c r="AN1341" s="156"/>
      <c r="AO1341" s="156"/>
      <c r="AP1341" s="156"/>
      <c r="AQ1341" s="156"/>
      <c r="AR1341" s="156"/>
      <c r="AS1341" s="156"/>
      <c r="AT1341" s="156"/>
      <c r="AU1341" s="156"/>
      <c r="AV1341" s="156"/>
      <c r="AW1341" s="156"/>
      <c r="AX1341" s="156"/>
      <c r="AY1341" s="156"/>
      <c r="AZ1341" s="156"/>
      <c r="BA1341" s="156"/>
      <c r="BB1341" s="156"/>
      <c r="BC1341" s="156"/>
      <c r="BD1341" s="156"/>
      <c r="BE1341" s="156"/>
      <c r="BF1341" s="156"/>
      <c r="BG1341" s="156"/>
      <c r="BH1341" s="156"/>
      <c r="BI1341" s="156"/>
      <c r="BJ1341" s="156"/>
      <c r="BK1341" s="156"/>
      <c r="BL1341" s="156"/>
      <c r="BM1341" s="156"/>
      <c r="BN1341" s="156"/>
      <c r="BO1341" s="156"/>
      <c r="BP1341" s="156"/>
      <c r="BQ1341" s="156"/>
      <c r="BR1341" s="156"/>
      <c r="BS1341" s="156"/>
      <c r="BT1341" s="156"/>
      <c r="BU1341" s="156"/>
      <c r="BV1341" s="156"/>
      <c r="BW1341" s="156"/>
      <c r="BX1341" s="156"/>
      <c r="BY1341" s="156"/>
      <c r="BZ1341" s="156"/>
      <c r="CA1341" s="156"/>
      <c r="CB1341" s="156"/>
      <c r="CC1341" s="156"/>
      <c r="CD1341" s="156"/>
      <c r="CE1341" s="156"/>
      <c r="CF1341" s="156"/>
      <c r="CG1341" s="156"/>
      <c r="CH1341" s="156"/>
      <c r="CI1341" s="156"/>
      <c r="CJ1341" s="156"/>
      <c r="CK1341" s="156"/>
      <c r="CL1341" s="156"/>
      <c r="CM1341" s="156"/>
      <c r="CN1341" s="156"/>
      <c r="CO1341" s="156"/>
      <c r="CP1341" s="156"/>
      <c r="CQ1341" s="156"/>
      <c r="CR1341" s="156"/>
      <c r="CS1341" s="156"/>
      <c r="CT1341" s="156"/>
      <c r="CU1341" s="156"/>
      <c r="CV1341" s="156"/>
      <c r="CW1341" s="156"/>
      <c r="CX1341" s="156"/>
      <c r="CY1341" s="156"/>
      <c r="CZ1341" s="156"/>
      <c r="DA1341" s="156"/>
      <c r="DB1341" s="156"/>
      <c r="DC1341" s="156"/>
      <c r="DD1341" s="156"/>
      <c r="DE1341" s="156"/>
      <c r="DF1341" s="156"/>
      <c r="DG1341" s="156"/>
      <c r="DH1341" s="156"/>
      <c r="DI1341" s="156"/>
      <c r="DJ1341" s="156"/>
      <c r="DK1341" s="156"/>
      <c r="DL1341" s="156"/>
      <c r="DM1341" s="156"/>
      <c r="DN1341" s="156"/>
      <c r="DO1341" s="156"/>
      <c r="DP1341" s="156"/>
      <c r="DQ1341" s="156"/>
      <c r="DR1341" s="156"/>
      <c r="DS1341" s="156"/>
      <c r="DT1341" s="156"/>
      <c r="DU1341" s="156"/>
      <c r="DV1341" s="156"/>
      <c r="DW1341" s="156"/>
      <c r="DX1341" s="156"/>
      <c r="DY1341" s="156"/>
      <c r="DZ1341" s="156"/>
      <c r="EA1341" s="156"/>
      <c r="EB1341" s="156"/>
      <c r="EC1341" s="156"/>
      <c r="ED1341" s="156"/>
      <c r="EE1341" s="156"/>
      <c r="EF1341" s="156"/>
      <c r="EG1341" s="156"/>
      <c r="EH1341" s="156"/>
      <c r="EI1341" s="156"/>
      <c r="EJ1341" s="156"/>
      <c r="EK1341" s="156"/>
      <c r="EL1341" s="156"/>
      <c r="EM1341" s="156"/>
      <c r="EN1341" s="156"/>
      <c r="EO1341" s="156"/>
      <c r="EP1341" s="156"/>
      <c r="EQ1341" s="156"/>
      <c r="ER1341" s="156"/>
      <c r="ES1341" s="156"/>
      <c r="ET1341" s="156"/>
      <c r="EU1341" s="156"/>
      <c r="EV1341" s="156"/>
      <c r="EW1341" s="156"/>
      <c r="EX1341" s="156"/>
      <c r="EY1341" s="156"/>
      <c r="EZ1341" s="156"/>
      <c r="FA1341" s="156"/>
      <c r="FB1341" s="156"/>
      <c r="FC1341" s="156"/>
      <c r="FD1341" s="156"/>
      <c r="FE1341" s="156"/>
      <c r="FF1341" s="156"/>
      <c r="FG1341" s="156"/>
      <c r="FH1341" s="156"/>
      <c r="FI1341" s="156"/>
      <c r="FJ1341" s="156"/>
      <c r="FK1341" s="156"/>
      <c r="FL1341" s="156"/>
      <c r="FM1341" s="156"/>
      <c r="FN1341" s="156"/>
      <c r="FO1341" s="156"/>
      <c r="FP1341" s="156"/>
    </row>
    <row r="1342" spans="1:172" s="227" customFormat="1" x14ac:dyDescent="0.25">
      <c r="A1342" s="156"/>
      <c r="B1342" s="156"/>
      <c r="C1342" s="156"/>
      <c r="D1342" s="156"/>
      <c r="E1342" s="156"/>
      <c r="F1342" s="156"/>
      <c r="G1342" s="156"/>
      <c r="H1342" s="156"/>
      <c r="I1342" s="156"/>
      <c r="J1342" s="156"/>
      <c r="K1342" s="156"/>
      <c r="L1342" s="156"/>
      <c r="M1342" s="156"/>
      <c r="N1342" s="156"/>
      <c r="O1342" s="156"/>
      <c r="P1342" s="156"/>
      <c r="Q1342" s="156"/>
      <c r="R1342" s="156"/>
      <c r="S1342" s="156"/>
      <c r="T1342" s="156"/>
      <c r="U1342" s="156"/>
      <c r="V1342" s="156"/>
      <c r="W1342" s="156"/>
      <c r="X1342" s="156"/>
      <c r="Y1342" s="156"/>
      <c r="Z1342" s="156"/>
      <c r="AA1342" s="154"/>
      <c r="AB1342" s="155"/>
      <c r="AC1342" s="152"/>
      <c r="AD1342" s="152"/>
      <c r="AE1342" s="152"/>
      <c r="AF1342" s="152"/>
      <c r="AG1342" s="157"/>
      <c r="AH1342" s="157"/>
      <c r="AI1342" s="152"/>
      <c r="AJ1342" s="152"/>
      <c r="AK1342" s="152"/>
      <c r="AL1342" s="152"/>
      <c r="AM1342" s="154"/>
      <c r="AN1342" s="156"/>
      <c r="AO1342" s="156"/>
      <c r="AP1342" s="156"/>
      <c r="AQ1342" s="156"/>
      <c r="AR1342" s="156"/>
      <c r="AS1342" s="156"/>
      <c r="AT1342" s="156"/>
      <c r="AU1342" s="156"/>
      <c r="AV1342" s="156"/>
      <c r="AW1342" s="156"/>
      <c r="AX1342" s="156"/>
      <c r="AY1342" s="156"/>
      <c r="AZ1342" s="156"/>
      <c r="BA1342" s="156"/>
      <c r="BB1342" s="156"/>
      <c r="BC1342" s="156"/>
      <c r="BD1342" s="156"/>
      <c r="BE1342" s="156"/>
      <c r="BF1342" s="156"/>
      <c r="BG1342" s="156"/>
      <c r="BH1342" s="156"/>
      <c r="BI1342" s="156"/>
      <c r="BJ1342" s="156"/>
      <c r="BK1342" s="156"/>
      <c r="BL1342" s="156"/>
      <c r="BM1342" s="156"/>
      <c r="BN1342" s="156"/>
      <c r="BO1342" s="156"/>
      <c r="BP1342" s="156"/>
      <c r="BQ1342" s="156"/>
      <c r="BR1342" s="156"/>
      <c r="BS1342" s="156"/>
      <c r="BT1342" s="156"/>
      <c r="BU1342" s="156"/>
      <c r="BV1342" s="156"/>
      <c r="BW1342" s="156"/>
      <c r="BX1342" s="156"/>
      <c r="BY1342" s="156"/>
      <c r="BZ1342" s="156"/>
      <c r="CA1342" s="156"/>
      <c r="CB1342" s="156"/>
      <c r="CC1342" s="156"/>
      <c r="CD1342" s="156"/>
      <c r="CE1342" s="156"/>
      <c r="CF1342" s="156"/>
      <c r="CG1342" s="156"/>
      <c r="CH1342" s="156"/>
      <c r="CI1342" s="156"/>
      <c r="CJ1342" s="156"/>
      <c r="CK1342" s="156"/>
      <c r="CL1342" s="156"/>
      <c r="CM1342" s="156"/>
      <c r="CN1342" s="156"/>
      <c r="CO1342" s="156"/>
      <c r="CP1342" s="156"/>
      <c r="CQ1342" s="156"/>
      <c r="CR1342" s="156"/>
      <c r="CS1342" s="156"/>
      <c r="CT1342" s="156"/>
      <c r="CU1342" s="156"/>
      <c r="CV1342" s="156"/>
      <c r="CW1342" s="156"/>
      <c r="CX1342" s="156"/>
      <c r="CY1342" s="156"/>
      <c r="CZ1342" s="156"/>
      <c r="DA1342" s="156"/>
      <c r="DB1342" s="156"/>
      <c r="DC1342" s="156"/>
      <c r="DD1342" s="156"/>
      <c r="DE1342" s="156"/>
      <c r="DF1342" s="156"/>
      <c r="DG1342" s="156"/>
      <c r="DH1342" s="156"/>
      <c r="DI1342" s="156"/>
      <c r="DJ1342" s="156"/>
      <c r="DK1342" s="156"/>
      <c r="DL1342" s="156"/>
      <c r="DM1342" s="156"/>
      <c r="DN1342" s="156"/>
      <c r="DO1342" s="156"/>
      <c r="DP1342" s="156"/>
      <c r="DQ1342" s="156"/>
      <c r="DR1342" s="156"/>
      <c r="DS1342" s="156"/>
      <c r="DT1342" s="156"/>
      <c r="DU1342" s="156"/>
      <c r="DV1342" s="156"/>
      <c r="DW1342" s="156"/>
      <c r="DX1342" s="156"/>
      <c r="DY1342" s="156"/>
      <c r="DZ1342" s="156"/>
      <c r="EA1342" s="156"/>
      <c r="EB1342" s="156"/>
      <c r="EC1342" s="156"/>
      <c r="ED1342" s="156"/>
      <c r="EE1342" s="156"/>
      <c r="EF1342" s="156"/>
      <c r="EG1342" s="156"/>
      <c r="EH1342" s="156"/>
      <c r="EI1342" s="156"/>
      <c r="EJ1342" s="156"/>
      <c r="EK1342" s="156"/>
      <c r="EL1342" s="156"/>
      <c r="EM1342" s="156"/>
      <c r="EN1342" s="156"/>
      <c r="EO1342" s="156"/>
      <c r="EP1342" s="156"/>
      <c r="EQ1342" s="156"/>
      <c r="ER1342" s="156"/>
      <c r="ES1342" s="156"/>
      <c r="ET1342" s="156"/>
      <c r="EU1342" s="156"/>
      <c r="EV1342" s="156"/>
      <c r="EW1342" s="156"/>
      <c r="EX1342" s="156"/>
      <c r="EY1342" s="156"/>
      <c r="EZ1342" s="156"/>
      <c r="FA1342" s="156"/>
      <c r="FB1342" s="156"/>
      <c r="FC1342" s="156"/>
      <c r="FD1342" s="156"/>
      <c r="FE1342" s="156"/>
      <c r="FF1342" s="156"/>
      <c r="FG1342" s="156"/>
      <c r="FH1342" s="156"/>
      <c r="FI1342" s="156"/>
      <c r="FJ1342" s="156"/>
      <c r="FK1342" s="156"/>
      <c r="FL1342" s="156"/>
      <c r="FM1342" s="156"/>
      <c r="FN1342" s="156"/>
      <c r="FO1342" s="156"/>
      <c r="FP1342" s="156"/>
    </row>
    <row r="1343" spans="1:172" s="227" customFormat="1" x14ac:dyDescent="0.25">
      <c r="A1343" s="156"/>
      <c r="B1343" s="156"/>
      <c r="C1343" s="156"/>
      <c r="D1343" s="156"/>
      <c r="E1343" s="156"/>
      <c r="F1343" s="156"/>
      <c r="G1343" s="156"/>
      <c r="H1343" s="156"/>
      <c r="I1343" s="156"/>
      <c r="J1343" s="156"/>
      <c r="K1343" s="156"/>
      <c r="L1343" s="156"/>
      <c r="M1343" s="156"/>
      <c r="N1343" s="156"/>
      <c r="O1343" s="156"/>
      <c r="P1343" s="156"/>
      <c r="Q1343" s="156"/>
      <c r="R1343" s="156"/>
      <c r="S1343" s="156"/>
      <c r="T1343" s="156"/>
      <c r="U1343" s="156"/>
      <c r="V1343" s="156"/>
      <c r="W1343" s="156"/>
      <c r="X1343" s="156"/>
      <c r="Y1343" s="156"/>
      <c r="Z1343" s="156"/>
      <c r="AA1343" s="154"/>
      <c r="AB1343" s="155"/>
      <c r="AC1343" s="152"/>
      <c r="AD1343" s="152"/>
      <c r="AE1343" s="152"/>
      <c r="AF1343" s="152"/>
      <c r="AG1343" s="157"/>
      <c r="AH1343" s="157"/>
      <c r="AI1343" s="152"/>
      <c r="AJ1343" s="152"/>
      <c r="AK1343" s="152"/>
      <c r="AL1343" s="152"/>
      <c r="AM1343" s="154"/>
      <c r="AN1343" s="156"/>
      <c r="AO1343" s="156"/>
      <c r="AP1343" s="156"/>
      <c r="AQ1343" s="156"/>
      <c r="AR1343" s="156"/>
      <c r="AS1343" s="156"/>
      <c r="AT1343" s="156"/>
      <c r="AU1343" s="156"/>
      <c r="AV1343" s="156"/>
      <c r="AW1343" s="156"/>
      <c r="AX1343" s="156"/>
      <c r="AY1343" s="156"/>
      <c r="AZ1343" s="156"/>
      <c r="BA1343" s="156"/>
      <c r="BB1343" s="156"/>
      <c r="BC1343" s="156"/>
      <c r="BD1343" s="156"/>
      <c r="BE1343" s="156"/>
      <c r="BF1343" s="156"/>
      <c r="BG1343" s="156"/>
      <c r="BH1343" s="156"/>
      <c r="BI1343" s="156"/>
      <c r="BJ1343" s="156"/>
      <c r="BK1343" s="156"/>
      <c r="BL1343" s="156"/>
      <c r="BM1343" s="156"/>
      <c r="BN1343" s="156"/>
      <c r="BO1343" s="156"/>
      <c r="BP1343" s="156"/>
      <c r="BQ1343" s="156"/>
      <c r="BR1343" s="156"/>
      <c r="BS1343" s="156"/>
      <c r="BT1343" s="156"/>
      <c r="BU1343" s="156"/>
      <c r="BV1343" s="156"/>
      <c r="BW1343" s="156"/>
      <c r="BX1343" s="156"/>
      <c r="BY1343" s="156"/>
      <c r="BZ1343" s="156"/>
      <c r="CA1343" s="156"/>
      <c r="CB1343" s="156"/>
      <c r="CC1343" s="156"/>
      <c r="CD1343" s="156"/>
      <c r="CE1343" s="156"/>
      <c r="CF1343" s="156"/>
      <c r="CG1343" s="156"/>
      <c r="CH1343" s="156"/>
      <c r="CI1343" s="156"/>
      <c r="CJ1343" s="156"/>
      <c r="CK1343" s="156"/>
      <c r="CL1343" s="156"/>
      <c r="CM1343" s="156"/>
      <c r="CN1343" s="156"/>
      <c r="CO1343" s="156"/>
      <c r="CP1343" s="156"/>
      <c r="CQ1343" s="156"/>
      <c r="CR1343" s="156"/>
      <c r="CS1343" s="156"/>
      <c r="CT1343" s="156"/>
      <c r="CU1343" s="156"/>
      <c r="CV1343" s="156"/>
      <c r="CW1343" s="156"/>
      <c r="CX1343" s="156"/>
      <c r="CY1343" s="156"/>
      <c r="CZ1343" s="156"/>
      <c r="DA1343" s="156"/>
      <c r="DB1343" s="156"/>
      <c r="DC1343" s="156"/>
      <c r="DD1343" s="156"/>
      <c r="DE1343" s="156"/>
      <c r="DF1343" s="156"/>
      <c r="DG1343" s="156"/>
      <c r="DH1343" s="156"/>
      <c r="DI1343" s="156"/>
      <c r="DJ1343" s="156"/>
      <c r="DK1343" s="156"/>
      <c r="DL1343" s="156"/>
      <c r="DM1343" s="156"/>
      <c r="DN1343" s="156"/>
      <c r="DO1343" s="156"/>
      <c r="DP1343" s="156"/>
      <c r="DQ1343" s="156"/>
      <c r="DR1343" s="156"/>
      <c r="DS1343" s="156"/>
      <c r="DT1343" s="156"/>
      <c r="DU1343" s="156"/>
      <c r="DV1343" s="156"/>
      <c r="DW1343" s="156"/>
      <c r="DX1343" s="156"/>
      <c r="DY1343" s="156"/>
      <c r="DZ1343" s="156"/>
      <c r="EA1343" s="156"/>
      <c r="EB1343" s="156"/>
      <c r="EC1343" s="156"/>
      <c r="ED1343" s="156"/>
      <c r="EE1343" s="156"/>
      <c r="EF1343" s="156"/>
      <c r="EG1343" s="156"/>
      <c r="EH1343" s="156"/>
      <c r="EI1343" s="156"/>
      <c r="EJ1343" s="156"/>
      <c r="EK1343" s="156"/>
      <c r="EL1343" s="156"/>
      <c r="EM1343" s="156"/>
      <c r="EN1343" s="156"/>
      <c r="EO1343" s="156"/>
      <c r="EP1343" s="156"/>
      <c r="EQ1343" s="156"/>
      <c r="ER1343" s="156"/>
      <c r="ES1343" s="156"/>
      <c r="ET1343" s="156"/>
      <c r="EU1343" s="156"/>
      <c r="EV1343" s="156"/>
      <c r="EW1343" s="156"/>
      <c r="EX1343" s="156"/>
      <c r="EY1343" s="156"/>
      <c r="EZ1343" s="156"/>
      <c r="FA1343" s="156"/>
      <c r="FB1343" s="156"/>
      <c r="FC1343" s="156"/>
      <c r="FD1343" s="156"/>
      <c r="FE1343" s="156"/>
      <c r="FF1343" s="156"/>
      <c r="FG1343" s="156"/>
      <c r="FH1343" s="156"/>
      <c r="FI1343" s="156"/>
      <c r="FJ1343" s="156"/>
      <c r="FK1343" s="156"/>
      <c r="FL1343" s="156"/>
      <c r="FM1343" s="156"/>
      <c r="FN1343" s="156"/>
      <c r="FO1343" s="156"/>
      <c r="FP1343" s="156"/>
    </row>
    <row r="1344" spans="1:172" s="227" customFormat="1" x14ac:dyDescent="0.25">
      <c r="A1344" s="156"/>
      <c r="B1344" s="156"/>
      <c r="C1344" s="156"/>
      <c r="D1344" s="156"/>
      <c r="E1344" s="156"/>
      <c r="F1344" s="156"/>
      <c r="G1344" s="156"/>
      <c r="H1344" s="156"/>
      <c r="I1344" s="156"/>
      <c r="J1344" s="156"/>
      <c r="K1344" s="156"/>
      <c r="L1344" s="156"/>
      <c r="M1344" s="156"/>
      <c r="N1344" s="156"/>
      <c r="O1344" s="156"/>
      <c r="P1344" s="156"/>
      <c r="Q1344" s="156"/>
      <c r="R1344" s="156"/>
      <c r="S1344" s="156"/>
      <c r="T1344" s="156"/>
      <c r="U1344" s="156"/>
      <c r="V1344" s="156"/>
      <c r="W1344" s="156"/>
      <c r="X1344" s="156"/>
      <c r="Y1344" s="156"/>
      <c r="Z1344" s="156"/>
      <c r="AA1344" s="154"/>
      <c r="AB1344" s="155"/>
      <c r="AC1344" s="152"/>
      <c r="AD1344" s="152"/>
      <c r="AE1344" s="152"/>
      <c r="AF1344" s="152"/>
      <c r="AG1344" s="157"/>
      <c r="AH1344" s="157"/>
      <c r="AI1344" s="152"/>
      <c r="AJ1344" s="152"/>
      <c r="AK1344" s="152"/>
      <c r="AL1344" s="152"/>
      <c r="AM1344" s="154"/>
      <c r="AN1344" s="156"/>
      <c r="AO1344" s="156"/>
      <c r="AP1344" s="156"/>
      <c r="AQ1344" s="156"/>
      <c r="AR1344" s="156"/>
      <c r="AS1344" s="156"/>
      <c r="AT1344" s="156"/>
      <c r="AU1344" s="156"/>
      <c r="AV1344" s="156"/>
      <c r="AW1344" s="156"/>
      <c r="AX1344" s="156"/>
      <c r="AY1344" s="156"/>
      <c r="AZ1344" s="156"/>
      <c r="BA1344" s="156"/>
      <c r="BB1344" s="156"/>
      <c r="BC1344" s="156"/>
      <c r="BD1344" s="156"/>
      <c r="BE1344" s="156"/>
      <c r="BF1344" s="156"/>
      <c r="BG1344" s="156"/>
      <c r="BH1344" s="156"/>
      <c r="BI1344" s="156"/>
      <c r="BJ1344" s="156"/>
      <c r="BK1344" s="156"/>
      <c r="BL1344" s="156"/>
      <c r="BM1344" s="156"/>
      <c r="BN1344" s="156"/>
      <c r="BO1344" s="156"/>
      <c r="BP1344" s="156"/>
      <c r="BQ1344" s="156"/>
      <c r="BR1344" s="156"/>
      <c r="BS1344" s="156"/>
      <c r="BT1344" s="156"/>
      <c r="BU1344" s="156"/>
      <c r="BV1344" s="156"/>
      <c r="BW1344" s="156"/>
      <c r="BX1344" s="156"/>
      <c r="BY1344" s="156"/>
      <c r="BZ1344" s="156"/>
      <c r="CA1344" s="156"/>
      <c r="CB1344" s="156"/>
      <c r="CC1344" s="156"/>
      <c r="CD1344" s="156"/>
      <c r="CE1344" s="156"/>
      <c r="CF1344" s="156"/>
      <c r="CG1344" s="156"/>
      <c r="CH1344" s="156"/>
      <c r="CI1344" s="156"/>
      <c r="CJ1344" s="156"/>
      <c r="CK1344" s="156"/>
      <c r="CL1344" s="156"/>
      <c r="CM1344" s="156"/>
      <c r="CN1344" s="156"/>
      <c r="CO1344" s="156"/>
      <c r="CP1344" s="156"/>
      <c r="CQ1344" s="156"/>
      <c r="CR1344" s="156"/>
      <c r="CS1344" s="156"/>
      <c r="CT1344" s="156"/>
      <c r="CU1344" s="156"/>
      <c r="CV1344" s="156"/>
      <c r="CW1344" s="156"/>
      <c r="CX1344" s="156"/>
      <c r="CY1344" s="156"/>
      <c r="CZ1344" s="156"/>
      <c r="DA1344" s="156"/>
      <c r="DB1344" s="156"/>
      <c r="DC1344" s="156"/>
      <c r="DD1344" s="156"/>
      <c r="DE1344" s="156"/>
      <c r="DF1344" s="156"/>
      <c r="DG1344" s="156"/>
      <c r="DH1344" s="156"/>
      <c r="DI1344" s="156"/>
      <c r="DJ1344" s="156"/>
      <c r="DK1344" s="156"/>
      <c r="DL1344" s="156"/>
      <c r="DM1344" s="156"/>
      <c r="DN1344" s="156"/>
      <c r="DO1344" s="156"/>
      <c r="DP1344" s="156"/>
      <c r="DQ1344" s="156"/>
      <c r="DR1344" s="156"/>
      <c r="DS1344" s="156"/>
      <c r="DT1344" s="156"/>
      <c r="DU1344" s="156"/>
      <c r="DV1344" s="156"/>
      <c r="DW1344" s="156"/>
      <c r="DX1344" s="156"/>
      <c r="DY1344" s="156"/>
      <c r="DZ1344" s="156"/>
      <c r="EA1344" s="156"/>
      <c r="EB1344" s="156"/>
      <c r="EC1344" s="156"/>
      <c r="ED1344" s="156"/>
      <c r="EE1344" s="156"/>
      <c r="EF1344" s="156"/>
      <c r="EG1344" s="156"/>
      <c r="EH1344" s="156"/>
      <c r="EI1344" s="156"/>
      <c r="EJ1344" s="156"/>
      <c r="EK1344" s="156"/>
      <c r="EL1344" s="156"/>
      <c r="EM1344" s="156"/>
      <c r="EN1344" s="156"/>
      <c r="EO1344" s="156"/>
      <c r="EP1344" s="156"/>
      <c r="EQ1344" s="156"/>
      <c r="ER1344" s="156"/>
      <c r="ES1344" s="156"/>
      <c r="ET1344" s="156"/>
      <c r="EU1344" s="156"/>
      <c r="EV1344" s="156"/>
      <c r="EW1344" s="156"/>
      <c r="EX1344" s="156"/>
      <c r="EY1344" s="156"/>
      <c r="EZ1344" s="156"/>
      <c r="FA1344" s="156"/>
      <c r="FB1344" s="156"/>
      <c r="FC1344" s="156"/>
      <c r="FD1344" s="156"/>
      <c r="FE1344" s="156"/>
      <c r="FF1344" s="156"/>
      <c r="FG1344" s="156"/>
      <c r="FH1344" s="156"/>
      <c r="FI1344" s="156"/>
      <c r="FJ1344" s="156"/>
      <c r="FK1344" s="156"/>
      <c r="FL1344" s="156"/>
      <c r="FM1344" s="156"/>
      <c r="FN1344" s="156"/>
      <c r="FO1344" s="156"/>
      <c r="FP1344" s="156"/>
    </row>
    <row r="1345" spans="1:172" s="227" customFormat="1" x14ac:dyDescent="0.25">
      <c r="A1345" s="156"/>
      <c r="B1345" s="156"/>
      <c r="C1345" s="156"/>
      <c r="D1345" s="156"/>
      <c r="E1345" s="156"/>
      <c r="F1345" s="156"/>
      <c r="G1345" s="156"/>
      <c r="H1345" s="156"/>
      <c r="I1345" s="156"/>
      <c r="J1345" s="156"/>
      <c r="K1345" s="156"/>
      <c r="L1345" s="156"/>
      <c r="M1345" s="156"/>
      <c r="N1345" s="156"/>
      <c r="O1345" s="156"/>
      <c r="P1345" s="156"/>
      <c r="Q1345" s="156"/>
      <c r="R1345" s="156"/>
      <c r="S1345" s="156"/>
      <c r="T1345" s="156"/>
      <c r="U1345" s="156"/>
      <c r="V1345" s="156"/>
      <c r="W1345" s="156"/>
      <c r="X1345" s="156"/>
      <c r="Y1345" s="156"/>
      <c r="Z1345" s="156"/>
      <c r="AA1345" s="154"/>
      <c r="AB1345" s="155"/>
      <c r="AC1345" s="152"/>
      <c r="AD1345" s="152"/>
      <c r="AE1345" s="152"/>
      <c r="AF1345" s="152"/>
      <c r="AG1345" s="157"/>
      <c r="AH1345" s="157"/>
      <c r="AI1345" s="152"/>
      <c r="AJ1345" s="152"/>
      <c r="AK1345" s="152"/>
      <c r="AL1345" s="152"/>
      <c r="AM1345" s="154"/>
      <c r="AN1345" s="156"/>
      <c r="AO1345" s="156"/>
      <c r="AP1345" s="156"/>
      <c r="AQ1345" s="156"/>
      <c r="AR1345" s="156"/>
      <c r="AS1345" s="156"/>
      <c r="AT1345" s="156"/>
      <c r="AU1345" s="156"/>
      <c r="AV1345" s="156"/>
      <c r="AW1345" s="156"/>
      <c r="AX1345" s="156"/>
      <c r="AY1345" s="156"/>
      <c r="AZ1345" s="156"/>
      <c r="BA1345" s="156"/>
      <c r="BB1345" s="156"/>
      <c r="BC1345" s="156"/>
      <c r="BD1345" s="156"/>
      <c r="BE1345" s="156"/>
      <c r="BF1345" s="156"/>
      <c r="BG1345" s="156"/>
      <c r="BH1345" s="156"/>
      <c r="BI1345" s="156"/>
      <c r="BJ1345" s="156"/>
      <c r="BK1345" s="156"/>
      <c r="BL1345" s="156"/>
      <c r="BM1345" s="156"/>
      <c r="BN1345" s="156"/>
      <c r="BO1345" s="156"/>
      <c r="BP1345" s="156"/>
      <c r="BQ1345" s="156"/>
      <c r="BR1345" s="156"/>
      <c r="BS1345" s="156"/>
      <c r="BT1345" s="156"/>
      <c r="BU1345" s="156"/>
      <c r="BV1345" s="156"/>
      <c r="BW1345" s="156"/>
      <c r="BX1345" s="156"/>
      <c r="BY1345" s="156"/>
      <c r="BZ1345" s="156"/>
      <c r="CA1345" s="156"/>
      <c r="CB1345" s="156"/>
      <c r="CC1345" s="156"/>
      <c r="CD1345" s="156"/>
      <c r="CE1345" s="156"/>
      <c r="CF1345" s="156"/>
      <c r="CG1345" s="156"/>
      <c r="CH1345" s="156"/>
      <c r="CI1345" s="156"/>
      <c r="CJ1345" s="156"/>
      <c r="CK1345" s="156"/>
      <c r="CL1345" s="156"/>
      <c r="CM1345" s="156"/>
      <c r="CN1345" s="156"/>
      <c r="CO1345" s="156"/>
      <c r="CP1345" s="156"/>
      <c r="CQ1345" s="156"/>
      <c r="CR1345" s="156"/>
      <c r="CS1345" s="156"/>
      <c r="CT1345" s="156"/>
      <c r="CU1345" s="156"/>
      <c r="CV1345" s="156"/>
      <c r="CW1345" s="156"/>
      <c r="CX1345" s="156"/>
      <c r="CY1345" s="156"/>
      <c r="CZ1345" s="156"/>
      <c r="DA1345" s="156"/>
      <c r="DB1345" s="156"/>
      <c r="DC1345" s="156"/>
      <c r="DD1345" s="156"/>
      <c r="DE1345" s="156"/>
      <c r="DF1345" s="156"/>
      <c r="DG1345" s="156"/>
      <c r="DH1345" s="156"/>
      <c r="DI1345" s="156"/>
      <c r="DJ1345" s="156"/>
      <c r="DK1345" s="156"/>
      <c r="DL1345" s="156"/>
      <c r="DM1345" s="156"/>
      <c r="DN1345" s="156"/>
      <c r="DO1345" s="156"/>
      <c r="DP1345" s="156"/>
      <c r="DQ1345" s="156"/>
      <c r="DR1345" s="156"/>
      <c r="DS1345" s="156"/>
      <c r="DT1345" s="156"/>
      <c r="DU1345" s="156"/>
      <c r="DV1345" s="156"/>
      <c r="DW1345" s="156"/>
      <c r="DX1345" s="156"/>
      <c r="DY1345" s="156"/>
      <c r="DZ1345" s="156"/>
      <c r="EA1345" s="156"/>
      <c r="EB1345" s="156"/>
      <c r="EC1345" s="156"/>
      <c r="ED1345" s="156"/>
      <c r="EE1345" s="156"/>
      <c r="EF1345" s="156"/>
      <c r="EG1345" s="156"/>
      <c r="EH1345" s="156"/>
      <c r="EI1345" s="156"/>
      <c r="EJ1345" s="156"/>
      <c r="EK1345" s="156"/>
      <c r="EL1345" s="156"/>
      <c r="EM1345" s="156"/>
      <c r="EN1345" s="156"/>
      <c r="EO1345" s="156"/>
      <c r="EP1345" s="156"/>
      <c r="EQ1345" s="156"/>
      <c r="ER1345" s="156"/>
      <c r="ES1345" s="156"/>
      <c r="ET1345" s="156"/>
      <c r="EU1345" s="156"/>
      <c r="EV1345" s="156"/>
      <c r="EW1345" s="156"/>
      <c r="EX1345" s="156"/>
      <c r="EY1345" s="156"/>
      <c r="EZ1345" s="156"/>
      <c r="FA1345" s="156"/>
      <c r="FB1345" s="156"/>
      <c r="FC1345" s="156"/>
      <c r="FD1345" s="156"/>
      <c r="FE1345" s="156"/>
      <c r="FF1345" s="156"/>
      <c r="FG1345" s="156"/>
      <c r="FH1345" s="156"/>
      <c r="FI1345" s="156"/>
      <c r="FJ1345" s="156"/>
      <c r="FK1345" s="156"/>
      <c r="FL1345" s="156"/>
      <c r="FM1345" s="156"/>
      <c r="FN1345" s="156"/>
      <c r="FO1345" s="156"/>
      <c r="FP1345" s="156"/>
    </row>
    <row r="1346" spans="1:172" s="227" customFormat="1" x14ac:dyDescent="0.25">
      <c r="A1346" s="156"/>
      <c r="B1346" s="156"/>
      <c r="C1346" s="156"/>
      <c r="D1346" s="156"/>
      <c r="E1346" s="156"/>
      <c r="F1346" s="156"/>
      <c r="G1346" s="156"/>
      <c r="H1346" s="156"/>
      <c r="I1346" s="156"/>
      <c r="J1346" s="156"/>
      <c r="K1346" s="156"/>
      <c r="L1346" s="156"/>
      <c r="M1346" s="156"/>
      <c r="N1346" s="156"/>
      <c r="O1346" s="156"/>
      <c r="P1346" s="156"/>
      <c r="Q1346" s="156"/>
      <c r="R1346" s="156"/>
      <c r="S1346" s="156"/>
      <c r="T1346" s="156"/>
      <c r="U1346" s="156"/>
      <c r="V1346" s="156"/>
      <c r="W1346" s="156"/>
      <c r="X1346" s="156"/>
      <c r="Y1346" s="156"/>
      <c r="Z1346" s="156"/>
      <c r="AA1346" s="154"/>
      <c r="AB1346" s="155"/>
      <c r="AC1346" s="152"/>
      <c r="AD1346" s="152"/>
      <c r="AE1346" s="152"/>
      <c r="AF1346" s="152"/>
      <c r="AG1346" s="157"/>
      <c r="AH1346" s="157"/>
      <c r="AI1346" s="152"/>
      <c r="AJ1346" s="152"/>
      <c r="AK1346" s="152"/>
      <c r="AL1346" s="152"/>
      <c r="AM1346" s="154"/>
      <c r="AN1346" s="156"/>
      <c r="AO1346" s="156"/>
      <c r="AP1346" s="156"/>
      <c r="AQ1346" s="156"/>
      <c r="AR1346" s="156"/>
      <c r="AS1346" s="156"/>
      <c r="AT1346" s="156"/>
      <c r="AU1346" s="156"/>
      <c r="AV1346" s="156"/>
      <c r="AW1346" s="156"/>
      <c r="AX1346" s="156"/>
      <c r="AY1346" s="156"/>
      <c r="AZ1346" s="156"/>
      <c r="BA1346" s="156"/>
      <c r="BB1346" s="156"/>
      <c r="BC1346" s="156"/>
      <c r="BD1346" s="156"/>
      <c r="BE1346" s="156"/>
      <c r="BF1346" s="156"/>
      <c r="BG1346" s="156"/>
      <c r="BH1346" s="156"/>
      <c r="BI1346" s="156"/>
      <c r="BJ1346" s="156"/>
      <c r="BK1346" s="156"/>
      <c r="BL1346" s="156"/>
      <c r="BM1346" s="156"/>
      <c r="BN1346" s="156"/>
      <c r="BO1346" s="156"/>
      <c r="BP1346" s="156"/>
      <c r="BQ1346" s="156"/>
      <c r="BR1346" s="156"/>
      <c r="BS1346" s="156"/>
      <c r="BT1346" s="156"/>
      <c r="BU1346" s="156"/>
      <c r="BV1346" s="156"/>
      <c r="BW1346" s="156"/>
      <c r="BX1346" s="156"/>
      <c r="BY1346" s="156"/>
      <c r="BZ1346" s="156"/>
      <c r="CA1346" s="156"/>
      <c r="CB1346" s="156"/>
      <c r="CC1346" s="156"/>
      <c r="CD1346" s="156"/>
      <c r="CE1346" s="156"/>
      <c r="CF1346" s="156"/>
      <c r="CG1346" s="156"/>
      <c r="CH1346" s="156"/>
      <c r="CI1346" s="156"/>
      <c r="CJ1346" s="156"/>
      <c r="CK1346" s="156"/>
      <c r="CL1346" s="156"/>
      <c r="CM1346" s="156"/>
      <c r="CN1346" s="156"/>
      <c r="CO1346" s="156"/>
      <c r="CP1346" s="156"/>
      <c r="CQ1346" s="156"/>
      <c r="CR1346" s="156"/>
      <c r="CS1346" s="156"/>
      <c r="CT1346" s="156"/>
      <c r="CU1346" s="156"/>
      <c r="CV1346" s="156"/>
      <c r="CW1346" s="156"/>
      <c r="CX1346" s="156"/>
      <c r="CY1346" s="156"/>
      <c r="CZ1346" s="156"/>
      <c r="DA1346" s="156"/>
      <c r="DB1346" s="156"/>
      <c r="DC1346" s="156"/>
      <c r="DD1346" s="156"/>
      <c r="DE1346" s="156"/>
      <c r="DF1346" s="156"/>
      <c r="DG1346" s="156"/>
      <c r="DH1346" s="156"/>
      <c r="DI1346" s="156"/>
      <c r="DJ1346" s="156"/>
      <c r="DK1346" s="156"/>
      <c r="DL1346" s="156"/>
      <c r="DM1346" s="156"/>
      <c r="DN1346" s="156"/>
      <c r="DO1346" s="156"/>
      <c r="DP1346" s="156"/>
      <c r="DQ1346" s="156"/>
      <c r="DR1346" s="156"/>
      <c r="DS1346" s="156"/>
      <c r="DT1346" s="156"/>
      <c r="DU1346" s="156"/>
      <c r="DV1346" s="156"/>
      <c r="DW1346" s="156"/>
      <c r="DX1346" s="156"/>
      <c r="DY1346" s="156"/>
      <c r="DZ1346" s="156"/>
      <c r="EA1346" s="156"/>
      <c r="EB1346" s="156"/>
      <c r="EC1346" s="156"/>
      <c r="ED1346" s="156"/>
      <c r="EE1346" s="156"/>
      <c r="EF1346" s="156"/>
      <c r="EG1346" s="156"/>
      <c r="EH1346" s="156"/>
      <c r="EI1346" s="156"/>
      <c r="EJ1346" s="156"/>
      <c r="EK1346" s="156"/>
      <c r="EL1346" s="156"/>
      <c r="EM1346" s="156"/>
      <c r="EN1346" s="156"/>
      <c r="EO1346" s="156"/>
      <c r="EP1346" s="156"/>
      <c r="EQ1346" s="156"/>
      <c r="ER1346" s="156"/>
      <c r="ES1346" s="156"/>
      <c r="ET1346" s="156"/>
      <c r="EU1346" s="156"/>
      <c r="EV1346" s="156"/>
      <c r="EW1346" s="156"/>
      <c r="EX1346" s="156"/>
      <c r="EY1346" s="156"/>
      <c r="EZ1346" s="156"/>
      <c r="FA1346" s="156"/>
      <c r="FB1346" s="156"/>
      <c r="FC1346" s="156"/>
      <c r="FD1346" s="156"/>
      <c r="FE1346" s="156"/>
      <c r="FF1346" s="156"/>
      <c r="FG1346" s="156"/>
      <c r="FH1346" s="156"/>
      <c r="FI1346" s="156"/>
      <c r="FJ1346" s="156"/>
      <c r="FK1346" s="156"/>
      <c r="FL1346" s="156"/>
      <c r="FM1346" s="156"/>
      <c r="FN1346" s="156"/>
      <c r="FO1346" s="156"/>
      <c r="FP1346" s="156"/>
    </row>
    <row r="1347" spans="1:172" s="227" customFormat="1" x14ac:dyDescent="0.25">
      <c r="A1347" s="156"/>
      <c r="B1347" s="156"/>
      <c r="C1347" s="156"/>
      <c r="D1347" s="156"/>
      <c r="E1347" s="156"/>
      <c r="F1347" s="156"/>
      <c r="G1347" s="156"/>
      <c r="H1347" s="156"/>
      <c r="I1347" s="156"/>
      <c r="J1347" s="156"/>
      <c r="K1347" s="156"/>
      <c r="L1347" s="156"/>
      <c r="M1347" s="156"/>
      <c r="N1347" s="156"/>
      <c r="O1347" s="156"/>
      <c r="P1347" s="156"/>
      <c r="Q1347" s="156"/>
      <c r="R1347" s="156"/>
      <c r="S1347" s="156"/>
      <c r="T1347" s="156"/>
      <c r="U1347" s="156"/>
      <c r="V1347" s="156"/>
      <c r="W1347" s="156"/>
      <c r="X1347" s="156"/>
      <c r="Y1347" s="156"/>
      <c r="Z1347" s="156"/>
      <c r="AA1347" s="154"/>
      <c r="AB1347" s="155"/>
      <c r="AC1347" s="152"/>
      <c r="AD1347" s="152"/>
      <c r="AE1347" s="152"/>
      <c r="AF1347" s="152"/>
      <c r="AG1347" s="157"/>
      <c r="AH1347" s="157"/>
      <c r="AI1347" s="152"/>
      <c r="AJ1347" s="152"/>
      <c r="AK1347" s="152"/>
      <c r="AL1347" s="152"/>
      <c r="AM1347" s="154"/>
      <c r="AN1347" s="156"/>
      <c r="AO1347" s="156"/>
      <c r="AP1347" s="156"/>
      <c r="AQ1347" s="156"/>
      <c r="AR1347" s="156"/>
      <c r="AS1347" s="156"/>
      <c r="AT1347" s="156"/>
      <c r="AU1347" s="156"/>
      <c r="AV1347" s="156"/>
      <c r="AW1347" s="156"/>
      <c r="AX1347" s="156"/>
      <c r="AY1347" s="156"/>
      <c r="AZ1347" s="156"/>
      <c r="BA1347" s="156"/>
      <c r="BB1347" s="156"/>
      <c r="BC1347" s="156"/>
      <c r="BD1347" s="156"/>
      <c r="BE1347" s="156"/>
      <c r="BF1347" s="156"/>
      <c r="BG1347" s="156"/>
      <c r="BH1347" s="156"/>
      <c r="BI1347" s="156"/>
      <c r="BJ1347" s="156"/>
      <c r="BK1347" s="156"/>
      <c r="BL1347" s="156"/>
      <c r="BM1347" s="156"/>
      <c r="BN1347" s="156"/>
      <c r="BO1347" s="156"/>
      <c r="BP1347" s="156"/>
      <c r="BQ1347" s="156"/>
      <c r="BR1347" s="156"/>
      <c r="BS1347" s="156"/>
      <c r="BT1347" s="156"/>
      <c r="BU1347" s="156"/>
      <c r="BV1347" s="156"/>
      <c r="BW1347" s="156"/>
      <c r="BX1347" s="156"/>
      <c r="BY1347" s="156"/>
      <c r="BZ1347" s="156"/>
      <c r="CA1347" s="156"/>
      <c r="CB1347" s="156"/>
      <c r="CC1347" s="156"/>
      <c r="CD1347" s="156"/>
      <c r="CE1347" s="156"/>
      <c r="CF1347" s="156"/>
      <c r="CG1347" s="156"/>
      <c r="CH1347" s="156"/>
      <c r="CI1347" s="156"/>
      <c r="CJ1347" s="156"/>
      <c r="CK1347" s="156"/>
      <c r="CL1347" s="156"/>
      <c r="CM1347" s="156"/>
      <c r="CN1347" s="156"/>
      <c r="CO1347" s="156"/>
      <c r="CP1347" s="156"/>
      <c r="CQ1347" s="156"/>
      <c r="CR1347" s="156"/>
      <c r="CS1347" s="156"/>
      <c r="CT1347" s="156"/>
      <c r="CU1347" s="156"/>
      <c r="CV1347" s="156"/>
      <c r="CW1347" s="156"/>
      <c r="CX1347" s="156"/>
      <c r="CY1347" s="156"/>
      <c r="CZ1347" s="156"/>
      <c r="DA1347" s="156"/>
      <c r="DB1347" s="156"/>
      <c r="DC1347" s="156"/>
      <c r="DD1347" s="156"/>
      <c r="DE1347" s="156"/>
      <c r="DF1347" s="156"/>
      <c r="DG1347" s="156"/>
      <c r="DH1347" s="156"/>
      <c r="DI1347" s="156"/>
      <c r="DJ1347" s="156"/>
      <c r="DK1347" s="156"/>
      <c r="DL1347" s="156"/>
      <c r="DM1347" s="156"/>
      <c r="DN1347" s="156"/>
      <c r="DO1347" s="156"/>
      <c r="DP1347" s="156"/>
      <c r="DQ1347" s="156"/>
      <c r="DR1347" s="156"/>
      <c r="DS1347" s="156"/>
      <c r="DT1347" s="156"/>
      <c r="DU1347" s="156"/>
      <c r="DV1347" s="156"/>
      <c r="DW1347" s="156"/>
      <c r="DX1347" s="156"/>
      <c r="DY1347" s="156"/>
      <c r="DZ1347" s="156"/>
      <c r="EA1347" s="156"/>
      <c r="EB1347" s="156"/>
      <c r="EC1347" s="156"/>
      <c r="ED1347" s="156"/>
      <c r="EE1347" s="156"/>
      <c r="EF1347" s="156"/>
      <c r="EG1347" s="156"/>
      <c r="EH1347" s="156"/>
      <c r="EI1347" s="156"/>
      <c r="EJ1347" s="156"/>
      <c r="EK1347" s="156"/>
      <c r="EL1347" s="156"/>
      <c r="EM1347" s="156"/>
      <c r="EN1347" s="156"/>
      <c r="EO1347" s="156"/>
      <c r="EP1347" s="156"/>
      <c r="EQ1347" s="156"/>
      <c r="ER1347" s="156"/>
      <c r="ES1347" s="156"/>
      <c r="ET1347" s="156"/>
      <c r="EU1347" s="156"/>
      <c r="EV1347" s="156"/>
      <c r="EW1347" s="156"/>
      <c r="EX1347" s="156"/>
      <c r="EY1347" s="156"/>
      <c r="EZ1347" s="156"/>
      <c r="FA1347" s="156"/>
      <c r="FB1347" s="156"/>
      <c r="FC1347" s="156"/>
      <c r="FD1347" s="156"/>
      <c r="FE1347" s="156"/>
      <c r="FF1347" s="156"/>
      <c r="FG1347" s="156"/>
      <c r="FH1347" s="156"/>
      <c r="FI1347" s="156"/>
      <c r="FJ1347" s="156"/>
      <c r="FK1347" s="156"/>
      <c r="FL1347" s="156"/>
      <c r="FM1347" s="156"/>
      <c r="FN1347" s="156"/>
      <c r="FO1347" s="156"/>
      <c r="FP1347" s="156"/>
    </row>
    <row r="1348" spans="1:172" s="227" customFormat="1" x14ac:dyDescent="0.25">
      <c r="A1348" s="156"/>
      <c r="B1348" s="156"/>
      <c r="C1348" s="156"/>
      <c r="D1348" s="156"/>
      <c r="E1348" s="156"/>
      <c r="F1348" s="156"/>
      <c r="G1348" s="156"/>
      <c r="H1348" s="156"/>
      <c r="I1348" s="156"/>
      <c r="J1348" s="156"/>
      <c r="K1348" s="156"/>
      <c r="L1348" s="156"/>
      <c r="M1348" s="156"/>
      <c r="N1348" s="156"/>
      <c r="O1348" s="156"/>
      <c r="P1348" s="156"/>
      <c r="Q1348" s="156"/>
      <c r="R1348" s="156"/>
      <c r="S1348" s="156"/>
      <c r="T1348" s="156"/>
      <c r="U1348" s="156"/>
      <c r="V1348" s="156"/>
      <c r="W1348" s="156"/>
      <c r="X1348" s="156"/>
      <c r="Y1348" s="156"/>
      <c r="Z1348" s="156"/>
      <c r="AA1348" s="154"/>
      <c r="AB1348" s="155"/>
      <c r="AC1348" s="152"/>
      <c r="AD1348" s="152"/>
      <c r="AE1348" s="152"/>
      <c r="AF1348" s="152"/>
      <c r="AG1348" s="157"/>
      <c r="AH1348" s="157"/>
      <c r="AI1348" s="152"/>
      <c r="AJ1348" s="152"/>
      <c r="AK1348" s="152"/>
      <c r="AL1348" s="152"/>
      <c r="AM1348" s="154"/>
      <c r="AN1348" s="156"/>
      <c r="AO1348" s="156"/>
      <c r="AP1348" s="156"/>
      <c r="AQ1348" s="156"/>
      <c r="AR1348" s="156"/>
      <c r="AS1348" s="156"/>
      <c r="AT1348" s="156"/>
      <c r="AU1348" s="156"/>
      <c r="AV1348" s="156"/>
      <c r="AW1348" s="156"/>
      <c r="AX1348" s="156"/>
      <c r="AY1348" s="156"/>
      <c r="AZ1348" s="156"/>
      <c r="BA1348" s="156"/>
      <c r="BB1348" s="156"/>
      <c r="BC1348" s="156"/>
      <c r="BD1348" s="156"/>
      <c r="BE1348" s="156"/>
      <c r="BF1348" s="156"/>
      <c r="BG1348" s="156"/>
      <c r="BH1348" s="156"/>
      <c r="BI1348" s="156"/>
      <c r="BJ1348" s="156"/>
      <c r="BK1348" s="156"/>
      <c r="BL1348" s="156"/>
      <c r="BM1348" s="156"/>
      <c r="BN1348" s="156"/>
      <c r="BO1348" s="156"/>
      <c r="BP1348" s="156"/>
      <c r="BQ1348" s="156"/>
      <c r="BR1348" s="156"/>
      <c r="BS1348" s="156"/>
      <c r="BT1348" s="156"/>
      <c r="BU1348" s="156"/>
      <c r="BV1348" s="156"/>
      <c r="BW1348" s="156"/>
      <c r="BX1348" s="156"/>
      <c r="BY1348" s="156"/>
      <c r="BZ1348" s="156"/>
      <c r="CA1348" s="156"/>
      <c r="CB1348" s="156"/>
      <c r="CC1348" s="156"/>
      <c r="CD1348" s="156"/>
      <c r="CE1348" s="156"/>
      <c r="CF1348" s="156"/>
      <c r="CG1348" s="156"/>
      <c r="CH1348" s="156"/>
      <c r="CI1348" s="156"/>
      <c r="CJ1348" s="156"/>
      <c r="CK1348" s="156"/>
      <c r="CL1348" s="156"/>
      <c r="CM1348" s="156"/>
      <c r="CN1348" s="156"/>
      <c r="CO1348" s="156"/>
      <c r="CP1348" s="156"/>
      <c r="CQ1348" s="156"/>
      <c r="CR1348" s="156"/>
      <c r="CS1348" s="156"/>
      <c r="CT1348" s="156"/>
      <c r="CU1348" s="156"/>
      <c r="CV1348" s="156"/>
      <c r="CW1348" s="156"/>
      <c r="CX1348" s="156"/>
      <c r="CY1348" s="156"/>
      <c r="CZ1348" s="156"/>
      <c r="DA1348" s="156"/>
      <c r="DB1348" s="156"/>
      <c r="DC1348" s="156"/>
      <c r="DD1348" s="156"/>
      <c r="DE1348" s="156"/>
      <c r="DF1348" s="156"/>
      <c r="DG1348" s="156"/>
      <c r="DH1348" s="156"/>
      <c r="DI1348" s="156"/>
      <c r="DJ1348" s="156"/>
      <c r="DK1348" s="156"/>
      <c r="DL1348" s="156"/>
      <c r="DM1348" s="156"/>
      <c r="DN1348" s="156"/>
      <c r="DO1348" s="156"/>
      <c r="DP1348" s="156"/>
      <c r="DQ1348" s="156"/>
      <c r="DR1348" s="156"/>
      <c r="DS1348" s="156"/>
      <c r="DT1348" s="156"/>
      <c r="DU1348" s="156"/>
      <c r="DV1348" s="156"/>
      <c r="DW1348" s="156"/>
      <c r="DX1348" s="156"/>
      <c r="DY1348" s="156"/>
      <c r="DZ1348" s="156"/>
      <c r="EA1348" s="156"/>
      <c r="EB1348" s="156"/>
      <c r="EC1348" s="156"/>
      <c r="ED1348" s="156"/>
      <c r="EE1348" s="156"/>
      <c r="EF1348" s="156"/>
      <c r="EG1348" s="156"/>
      <c r="EH1348" s="156"/>
      <c r="EI1348" s="156"/>
      <c r="EJ1348" s="156"/>
      <c r="EK1348" s="156"/>
      <c r="EL1348" s="156"/>
      <c r="EM1348" s="156"/>
      <c r="EN1348" s="156"/>
      <c r="EO1348" s="156"/>
      <c r="EP1348" s="156"/>
      <c r="EQ1348" s="156"/>
      <c r="ER1348" s="156"/>
      <c r="ES1348" s="156"/>
      <c r="ET1348" s="156"/>
      <c r="EU1348" s="156"/>
      <c r="EV1348" s="156"/>
      <c r="EW1348" s="156"/>
      <c r="EX1348" s="156"/>
      <c r="EY1348" s="156"/>
      <c r="EZ1348" s="156"/>
      <c r="FA1348" s="156"/>
      <c r="FB1348" s="156"/>
      <c r="FC1348" s="156"/>
      <c r="FD1348" s="156"/>
      <c r="FE1348" s="156"/>
      <c r="FF1348" s="156"/>
      <c r="FG1348" s="156"/>
      <c r="FH1348" s="156"/>
      <c r="FI1348" s="156"/>
      <c r="FJ1348" s="156"/>
      <c r="FK1348" s="156"/>
      <c r="FL1348" s="156"/>
      <c r="FM1348" s="156"/>
      <c r="FN1348" s="156"/>
      <c r="FO1348" s="156"/>
      <c r="FP1348" s="156"/>
    </row>
    <row r="1349" spans="1:172" s="227" customFormat="1" x14ac:dyDescent="0.25">
      <c r="A1349" s="156"/>
      <c r="B1349" s="156"/>
      <c r="C1349" s="156"/>
      <c r="D1349" s="156"/>
      <c r="E1349" s="156"/>
      <c r="F1349" s="156"/>
      <c r="G1349" s="156"/>
      <c r="H1349" s="156"/>
      <c r="I1349" s="156"/>
      <c r="J1349" s="156"/>
      <c r="K1349" s="156"/>
      <c r="L1349" s="156"/>
      <c r="M1349" s="156"/>
      <c r="N1349" s="156"/>
      <c r="O1349" s="156"/>
      <c r="P1349" s="156"/>
      <c r="Q1349" s="156"/>
      <c r="R1349" s="156"/>
      <c r="S1349" s="156"/>
      <c r="T1349" s="156"/>
      <c r="U1349" s="156"/>
      <c r="V1349" s="156"/>
      <c r="W1349" s="156"/>
      <c r="X1349" s="156"/>
      <c r="Y1349" s="156"/>
      <c r="Z1349" s="156"/>
      <c r="AA1349" s="154"/>
      <c r="AB1349" s="155"/>
      <c r="AC1349" s="152"/>
      <c r="AD1349" s="152"/>
      <c r="AE1349" s="152"/>
      <c r="AF1349" s="152"/>
      <c r="AG1349" s="157"/>
      <c r="AH1349" s="157"/>
      <c r="AI1349" s="152"/>
      <c r="AJ1349" s="152"/>
      <c r="AK1349" s="152"/>
      <c r="AL1349" s="152"/>
      <c r="AM1349" s="154"/>
      <c r="AN1349" s="156"/>
      <c r="AO1349" s="156"/>
      <c r="AP1349" s="156"/>
      <c r="AQ1349" s="156"/>
      <c r="AR1349" s="156"/>
      <c r="AS1349" s="156"/>
      <c r="AT1349" s="156"/>
      <c r="AU1349" s="156"/>
      <c r="AV1349" s="156"/>
      <c r="AW1349" s="156"/>
      <c r="AX1349" s="156"/>
      <c r="AY1349" s="156"/>
      <c r="AZ1349" s="156"/>
      <c r="BA1349" s="156"/>
      <c r="BB1349" s="156"/>
      <c r="BC1349" s="156"/>
      <c r="BD1349" s="156"/>
      <c r="BE1349" s="156"/>
      <c r="BF1349" s="156"/>
      <c r="BG1349" s="156"/>
      <c r="BH1349" s="156"/>
      <c r="BI1349" s="156"/>
      <c r="BJ1349" s="156"/>
      <c r="BK1349" s="156"/>
      <c r="BL1349" s="156"/>
      <c r="BM1349" s="156"/>
      <c r="BN1349" s="156"/>
      <c r="BO1349" s="156"/>
      <c r="BP1349" s="156"/>
      <c r="BQ1349" s="156"/>
      <c r="BR1349" s="156"/>
      <c r="BS1349" s="156"/>
      <c r="BT1349" s="156"/>
      <c r="BU1349" s="156"/>
      <c r="BV1349" s="156"/>
      <c r="BW1349" s="156"/>
      <c r="BX1349" s="156"/>
      <c r="BY1349" s="156"/>
      <c r="BZ1349" s="156"/>
      <c r="CA1349" s="156"/>
      <c r="CB1349" s="156"/>
      <c r="CC1349" s="156"/>
      <c r="CD1349" s="156"/>
      <c r="CE1349" s="156"/>
      <c r="CF1349" s="156"/>
      <c r="CG1349" s="156"/>
      <c r="CH1349" s="156"/>
      <c r="CI1349" s="156"/>
      <c r="CJ1349" s="156"/>
      <c r="CK1349" s="156"/>
      <c r="CL1349" s="156"/>
      <c r="CM1349" s="156"/>
      <c r="CN1349" s="156"/>
      <c r="CO1349" s="156"/>
      <c r="CP1349" s="156"/>
      <c r="CQ1349" s="156"/>
      <c r="CR1349" s="156"/>
      <c r="CS1349" s="156"/>
      <c r="CT1349" s="156"/>
      <c r="CU1349" s="156"/>
      <c r="CV1349" s="156"/>
      <c r="CW1349" s="156"/>
      <c r="CX1349" s="156"/>
      <c r="CY1349" s="156"/>
      <c r="CZ1349" s="156"/>
      <c r="DA1349" s="156"/>
      <c r="DB1349" s="156"/>
      <c r="DC1349" s="156"/>
      <c r="DD1349" s="156"/>
      <c r="DE1349" s="156"/>
      <c r="DF1349" s="156"/>
      <c r="DG1349" s="156"/>
      <c r="DH1349" s="156"/>
      <c r="DI1349" s="156"/>
      <c r="DJ1349" s="156"/>
      <c r="DK1349" s="156"/>
      <c r="DL1349" s="156"/>
      <c r="DM1349" s="156"/>
      <c r="DN1349" s="156"/>
      <c r="DO1349" s="156"/>
      <c r="DP1349" s="156"/>
      <c r="DQ1349" s="156"/>
      <c r="DR1349" s="156"/>
      <c r="DS1349" s="156"/>
      <c r="DT1349" s="156"/>
      <c r="DU1349" s="156"/>
      <c r="DV1349" s="156"/>
      <c r="DW1349" s="156"/>
      <c r="DX1349" s="156"/>
      <c r="DY1349" s="156"/>
      <c r="DZ1349" s="156"/>
      <c r="EA1349" s="156"/>
      <c r="EB1349" s="156"/>
      <c r="EC1349" s="156"/>
      <c r="ED1349" s="156"/>
      <c r="EE1349" s="156"/>
      <c r="EF1349" s="156"/>
      <c r="EG1349" s="156"/>
      <c r="EH1349" s="156"/>
      <c r="EI1349" s="156"/>
      <c r="EJ1349" s="156"/>
      <c r="EK1349" s="156"/>
      <c r="EL1349" s="156"/>
      <c r="EM1349" s="156"/>
      <c r="EN1349" s="156"/>
      <c r="EO1349" s="156"/>
      <c r="EP1349" s="156"/>
      <c r="EQ1349" s="156"/>
      <c r="ER1349" s="156"/>
      <c r="ES1349" s="156"/>
      <c r="ET1349" s="156"/>
      <c r="EU1349" s="156"/>
      <c r="EV1349" s="156"/>
      <c r="EW1349" s="156"/>
      <c r="EX1349" s="156"/>
      <c r="EY1349" s="156"/>
      <c r="EZ1349" s="156"/>
      <c r="FA1349" s="156"/>
      <c r="FB1349" s="156"/>
      <c r="FC1349" s="156"/>
      <c r="FD1349" s="156"/>
      <c r="FE1349" s="156"/>
      <c r="FF1349" s="156"/>
      <c r="FG1349" s="156"/>
      <c r="FH1349" s="156"/>
      <c r="FI1349" s="156"/>
      <c r="FJ1349" s="156"/>
      <c r="FK1349" s="156"/>
      <c r="FL1349" s="156"/>
      <c r="FM1349" s="156"/>
      <c r="FN1349" s="156"/>
      <c r="FO1349" s="156"/>
      <c r="FP1349" s="156"/>
    </row>
    <row r="1350" spans="1:172" s="227" customFormat="1" x14ac:dyDescent="0.25">
      <c r="A1350" s="156"/>
      <c r="B1350" s="156"/>
      <c r="C1350" s="156"/>
      <c r="D1350" s="156"/>
      <c r="E1350" s="156"/>
      <c r="F1350" s="156"/>
      <c r="G1350" s="156"/>
      <c r="H1350" s="156"/>
      <c r="I1350" s="156"/>
      <c r="J1350" s="156"/>
      <c r="K1350" s="156"/>
      <c r="L1350" s="156"/>
      <c r="M1350" s="156"/>
      <c r="N1350" s="156"/>
      <c r="O1350" s="156"/>
      <c r="P1350" s="156"/>
      <c r="Q1350" s="156"/>
      <c r="R1350" s="156"/>
      <c r="S1350" s="156"/>
      <c r="T1350" s="156"/>
      <c r="U1350" s="156"/>
      <c r="V1350" s="156"/>
      <c r="W1350" s="156"/>
      <c r="X1350" s="156"/>
      <c r="Y1350" s="156"/>
      <c r="Z1350" s="156"/>
      <c r="AA1350" s="154"/>
      <c r="AB1350" s="155"/>
      <c r="AC1350" s="152"/>
      <c r="AD1350" s="152"/>
      <c r="AE1350" s="152"/>
      <c r="AF1350" s="152"/>
      <c r="AG1350" s="157"/>
      <c r="AH1350" s="157"/>
      <c r="AI1350" s="152"/>
      <c r="AJ1350" s="152"/>
      <c r="AK1350" s="152"/>
      <c r="AL1350" s="152"/>
      <c r="AM1350" s="154"/>
      <c r="AN1350" s="156"/>
      <c r="AO1350" s="156"/>
      <c r="AP1350" s="156"/>
      <c r="AQ1350" s="156"/>
      <c r="AR1350" s="156"/>
      <c r="AS1350" s="156"/>
      <c r="AT1350" s="156"/>
      <c r="AU1350" s="156"/>
      <c r="AV1350" s="156"/>
      <c r="AW1350" s="156"/>
      <c r="AX1350" s="156"/>
      <c r="AY1350" s="156"/>
      <c r="AZ1350" s="156"/>
      <c r="BA1350" s="156"/>
      <c r="BB1350" s="156"/>
      <c r="BC1350" s="156"/>
      <c r="BD1350" s="156"/>
      <c r="BE1350" s="156"/>
      <c r="BF1350" s="156"/>
      <c r="BG1350" s="156"/>
      <c r="BH1350" s="156"/>
      <c r="BI1350" s="156"/>
      <c r="BJ1350" s="156"/>
      <c r="BK1350" s="156"/>
      <c r="BL1350" s="156"/>
      <c r="BM1350" s="156"/>
      <c r="BN1350" s="156"/>
      <c r="BO1350" s="156"/>
      <c r="BP1350" s="156"/>
      <c r="BQ1350" s="156"/>
      <c r="BR1350" s="156"/>
      <c r="BS1350" s="156"/>
      <c r="BT1350" s="156"/>
      <c r="BU1350" s="156"/>
      <c r="BV1350" s="156"/>
      <c r="BW1350" s="156"/>
      <c r="BX1350" s="156"/>
      <c r="BY1350" s="156"/>
      <c r="BZ1350" s="156"/>
      <c r="CA1350" s="156"/>
      <c r="CB1350" s="156"/>
      <c r="CC1350" s="156"/>
      <c r="CD1350" s="156"/>
      <c r="CE1350" s="156"/>
      <c r="CF1350" s="156"/>
      <c r="CG1350" s="156"/>
      <c r="CH1350" s="156"/>
      <c r="CI1350" s="156"/>
      <c r="CJ1350" s="156"/>
      <c r="CK1350" s="156"/>
      <c r="CL1350" s="156"/>
      <c r="CM1350" s="156"/>
      <c r="CN1350" s="156"/>
      <c r="CO1350" s="156"/>
      <c r="CP1350" s="156"/>
      <c r="CQ1350" s="156"/>
      <c r="CR1350" s="156"/>
      <c r="CS1350" s="156"/>
      <c r="CT1350" s="156"/>
      <c r="CU1350" s="156"/>
      <c r="CV1350" s="156"/>
      <c r="CW1350" s="156"/>
      <c r="CX1350" s="156"/>
      <c r="CY1350" s="156"/>
      <c r="CZ1350" s="156"/>
      <c r="DA1350" s="156"/>
      <c r="DB1350" s="156"/>
      <c r="DC1350" s="156"/>
      <c r="DD1350" s="156"/>
      <c r="DE1350" s="156"/>
      <c r="DF1350" s="156"/>
      <c r="DG1350" s="156"/>
      <c r="DH1350" s="156"/>
      <c r="DI1350" s="156"/>
      <c r="DJ1350" s="156"/>
      <c r="DK1350" s="156"/>
      <c r="DL1350" s="156"/>
      <c r="DM1350" s="156"/>
      <c r="DN1350" s="156"/>
      <c r="DO1350" s="156"/>
      <c r="DP1350" s="156"/>
      <c r="DQ1350" s="156"/>
      <c r="DR1350" s="156"/>
      <c r="DS1350" s="156"/>
      <c r="DT1350" s="156"/>
      <c r="DU1350" s="156"/>
      <c r="DV1350" s="156"/>
      <c r="DW1350" s="156"/>
      <c r="DX1350" s="156"/>
      <c r="DY1350" s="156"/>
      <c r="DZ1350" s="156"/>
      <c r="EA1350" s="156"/>
      <c r="EB1350" s="156"/>
      <c r="EC1350" s="156"/>
      <c r="ED1350" s="156"/>
      <c r="EE1350" s="156"/>
      <c r="EF1350" s="156"/>
      <c r="EG1350" s="156"/>
      <c r="EH1350" s="156"/>
      <c r="EI1350" s="156"/>
      <c r="EJ1350" s="156"/>
      <c r="EK1350" s="156"/>
      <c r="EL1350" s="156"/>
      <c r="EM1350" s="156"/>
      <c r="EN1350" s="156"/>
      <c r="EO1350" s="156"/>
      <c r="EP1350" s="156"/>
      <c r="EQ1350" s="156"/>
      <c r="ER1350" s="156"/>
      <c r="ES1350" s="156"/>
      <c r="ET1350" s="156"/>
      <c r="EU1350" s="156"/>
      <c r="EV1350" s="156"/>
      <c r="EW1350" s="156"/>
      <c r="EX1350" s="156"/>
      <c r="EY1350" s="156"/>
      <c r="EZ1350" s="156"/>
      <c r="FA1350" s="156"/>
      <c r="FB1350" s="156"/>
      <c r="FC1350" s="156"/>
      <c r="FD1350" s="156"/>
      <c r="FE1350" s="156"/>
      <c r="FF1350" s="156"/>
      <c r="FG1350" s="156"/>
      <c r="FH1350" s="156"/>
      <c r="FI1350" s="156"/>
      <c r="FJ1350" s="156"/>
      <c r="FK1350" s="156"/>
      <c r="FL1350" s="156"/>
      <c r="FM1350" s="156"/>
      <c r="FN1350" s="156"/>
      <c r="FO1350" s="156"/>
      <c r="FP1350" s="156"/>
    </row>
    <row r="1351" spans="1:172" s="227" customFormat="1" x14ac:dyDescent="0.25">
      <c r="A1351" s="156"/>
      <c r="B1351" s="156"/>
      <c r="C1351" s="156"/>
      <c r="D1351" s="156"/>
      <c r="E1351" s="156"/>
      <c r="F1351" s="156"/>
      <c r="G1351" s="156"/>
      <c r="H1351" s="156"/>
      <c r="I1351" s="156"/>
      <c r="J1351" s="156"/>
      <c r="K1351" s="156"/>
      <c r="L1351" s="156"/>
      <c r="M1351" s="156"/>
      <c r="N1351" s="156"/>
      <c r="O1351" s="156"/>
      <c r="P1351" s="156"/>
      <c r="Q1351" s="156"/>
      <c r="R1351" s="156"/>
      <c r="S1351" s="156"/>
      <c r="T1351" s="156"/>
      <c r="U1351" s="156"/>
      <c r="V1351" s="156"/>
      <c r="W1351" s="156"/>
      <c r="X1351" s="156"/>
      <c r="Y1351" s="156"/>
      <c r="Z1351" s="156"/>
      <c r="AA1351" s="154"/>
      <c r="AB1351" s="155"/>
      <c r="AC1351" s="152"/>
      <c r="AD1351" s="152"/>
      <c r="AE1351" s="152"/>
      <c r="AF1351" s="152"/>
      <c r="AG1351" s="157"/>
      <c r="AH1351" s="157"/>
      <c r="AI1351" s="152"/>
      <c r="AJ1351" s="152"/>
      <c r="AK1351" s="152"/>
      <c r="AL1351" s="152"/>
      <c r="AM1351" s="154"/>
      <c r="AN1351" s="156"/>
      <c r="AO1351" s="156"/>
      <c r="AP1351" s="156"/>
      <c r="AQ1351" s="156"/>
      <c r="AR1351" s="156"/>
      <c r="AS1351" s="156"/>
      <c r="AT1351" s="156"/>
      <c r="AU1351" s="156"/>
      <c r="AV1351" s="156"/>
      <c r="AW1351" s="156"/>
      <c r="AX1351" s="156"/>
      <c r="AY1351" s="156"/>
      <c r="AZ1351" s="156"/>
      <c r="BA1351" s="156"/>
      <c r="BB1351" s="156"/>
      <c r="BC1351" s="156"/>
      <c r="BD1351" s="156"/>
      <c r="BE1351" s="156"/>
      <c r="BF1351" s="156"/>
      <c r="BG1351" s="156"/>
      <c r="BH1351" s="156"/>
      <c r="BI1351" s="156"/>
      <c r="BJ1351" s="156"/>
      <c r="BK1351" s="156"/>
      <c r="BL1351" s="156"/>
      <c r="BM1351" s="156"/>
      <c r="BN1351" s="156"/>
      <c r="BO1351" s="156"/>
      <c r="BP1351" s="156"/>
      <c r="BQ1351" s="156"/>
      <c r="BR1351" s="156"/>
      <c r="BS1351" s="156"/>
      <c r="BT1351" s="156"/>
      <c r="BU1351" s="156"/>
      <c r="BV1351" s="156"/>
      <c r="BW1351" s="156"/>
      <c r="BX1351" s="156"/>
      <c r="BY1351" s="156"/>
      <c r="BZ1351" s="156"/>
      <c r="CA1351" s="156"/>
      <c r="CB1351" s="156"/>
      <c r="CC1351" s="156"/>
      <c r="CD1351" s="156"/>
      <c r="CE1351" s="156"/>
      <c r="CF1351" s="156"/>
      <c r="CG1351" s="156"/>
      <c r="CH1351" s="156"/>
      <c r="CI1351" s="156"/>
      <c r="CJ1351" s="156"/>
      <c r="CK1351" s="156"/>
      <c r="CL1351" s="156"/>
      <c r="CM1351" s="156"/>
      <c r="CN1351" s="156"/>
      <c r="CO1351" s="156"/>
      <c r="CP1351" s="156"/>
      <c r="CQ1351" s="156"/>
      <c r="CR1351" s="156"/>
      <c r="CS1351" s="156"/>
      <c r="CT1351" s="156"/>
      <c r="CU1351" s="156"/>
      <c r="CV1351" s="156"/>
      <c r="CW1351" s="156"/>
      <c r="CX1351" s="156"/>
      <c r="CY1351" s="156"/>
      <c r="CZ1351" s="156"/>
      <c r="DA1351" s="156"/>
      <c r="DB1351" s="156"/>
      <c r="DC1351" s="156"/>
      <c r="DD1351" s="156"/>
      <c r="DE1351" s="156"/>
      <c r="DF1351" s="156"/>
      <c r="DG1351" s="156"/>
      <c r="DH1351" s="156"/>
      <c r="DI1351" s="156"/>
      <c r="DJ1351" s="156"/>
      <c r="DK1351" s="156"/>
      <c r="DL1351" s="156"/>
      <c r="DM1351" s="156"/>
      <c r="DN1351" s="156"/>
      <c r="DO1351" s="156"/>
      <c r="DP1351" s="156"/>
      <c r="DQ1351" s="156"/>
      <c r="DR1351" s="156"/>
      <c r="DS1351" s="156"/>
      <c r="DT1351" s="156"/>
      <c r="DU1351" s="156"/>
      <c r="DV1351" s="156"/>
      <c r="DW1351" s="156"/>
      <c r="DX1351" s="156"/>
      <c r="DY1351" s="156"/>
      <c r="DZ1351" s="156"/>
      <c r="EA1351" s="156"/>
      <c r="EB1351" s="156"/>
      <c r="EC1351" s="156"/>
      <c r="ED1351" s="156"/>
      <c r="EE1351" s="156"/>
      <c r="EF1351" s="156"/>
      <c r="EG1351" s="156"/>
      <c r="EH1351" s="156"/>
      <c r="EI1351" s="156"/>
      <c r="EJ1351" s="156"/>
      <c r="EK1351" s="156"/>
      <c r="EL1351" s="156"/>
      <c r="EM1351" s="156"/>
      <c r="EN1351" s="156"/>
      <c r="EO1351" s="156"/>
      <c r="EP1351" s="156"/>
      <c r="EQ1351" s="156"/>
      <c r="ER1351" s="156"/>
      <c r="ES1351" s="156"/>
      <c r="ET1351" s="156"/>
      <c r="EU1351" s="156"/>
      <c r="EV1351" s="156"/>
      <c r="EW1351" s="156"/>
      <c r="EX1351" s="156"/>
      <c r="EY1351" s="156"/>
      <c r="EZ1351" s="156"/>
      <c r="FA1351" s="156"/>
      <c r="FB1351" s="156"/>
      <c r="FC1351" s="156"/>
      <c r="FD1351" s="156"/>
      <c r="FE1351" s="156"/>
      <c r="FF1351" s="156"/>
      <c r="FG1351" s="156"/>
      <c r="FH1351" s="156"/>
      <c r="FI1351" s="156"/>
      <c r="FJ1351" s="156"/>
      <c r="FK1351" s="156"/>
      <c r="FL1351" s="156"/>
      <c r="FM1351" s="156"/>
      <c r="FN1351" s="156"/>
      <c r="FO1351" s="156"/>
      <c r="FP1351" s="156"/>
    </row>
    <row r="1352" spans="1:172" s="227" customFormat="1" x14ac:dyDescent="0.25">
      <c r="A1352" s="156"/>
      <c r="B1352" s="156"/>
      <c r="C1352" s="156"/>
      <c r="D1352" s="156"/>
      <c r="E1352" s="156"/>
      <c r="F1352" s="156"/>
      <c r="G1352" s="156"/>
      <c r="H1352" s="156"/>
      <c r="I1352" s="156"/>
      <c r="J1352" s="156"/>
      <c r="K1352" s="156"/>
      <c r="L1352" s="156"/>
      <c r="M1352" s="156"/>
      <c r="N1352" s="156"/>
      <c r="O1352" s="156"/>
      <c r="P1352" s="156"/>
      <c r="Q1352" s="156"/>
      <c r="R1352" s="156"/>
      <c r="S1352" s="156"/>
      <c r="T1352" s="156"/>
      <c r="U1352" s="156"/>
      <c r="V1352" s="156"/>
      <c r="W1352" s="156"/>
      <c r="X1352" s="156"/>
      <c r="Y1352" s="156"/>
      <c r="Z1352" s="156"/>
      <c r="AA1352" s="154"/>
      <c r="AB1352" s="155"/>
      <c r="AC1352" s="152"/>
      <c r="AD1352" s="152"/>
      <c r="AE1352" s="152"/>
      <c r="AF1352" s="152"/>
      <c r="AG1352" s="157"/>
      <c r="AH1352" s="157"/>
      <c r="AI1352" s="152"/>
      <c r="AJ1352" s="152"/>
      <c r="AK1352" s="152"/>
      <c r="AL1352" s="152"/>
      <c r="AM1352" s="154"/>
      <c r="AN1352" s="156"/>
      <c r="AO1352" s="156"/>
      <c r="AP1352" s="156"/>
      <c r="AQ1352" s="156"/>
      <c r="AR1352" s="156"/>
      <c r="AS1352" s="156"/>
      <c r="AT1352" s="156"/>
      <c r="AU1352" s="156"/>
      <c r="AV1352" s="156"/>
      <c r="AW1352" s="156"/>
      <c r="AX1352" s="156"/>
      <c r="AY1352" s="156"/>
      <c r="AZ1352" s="156"/>
      <c r="BA1352" s="156"/>
      <c r="BB1352" s="156"/>
      <c r="BC1352" s="156"/>
      <c r="BD1352" s="156"/>
      <c r="BE1352" s="156"/>
      <c r="BF1352" s="156"/>
      <c r="BG1352" s="156"/>
      <c r="BH1352" s="156"/>
      <c r="BI1352" s="156"/>
      <c r="BJ1352" s="156"/>
      <c r="BK1352" s="156"/>
      <c r="BL1352" s="156"/>
      <c r="BM1352" s="156"/>
      <c r="BN1352" s="156"/>
      <c r="BO1352" s="156"/>
      <c r="BP1352" s="156"/>
      <c r="BQ1352" s="156"/>
      <c r="BR1352" s="156"/>
      <c r="BS1352" s="156"/>
      <c r="BT1352" s="156"/>
      <c r="BU1352" s="156"/>
      <c r="BV1352" s="156"/>
      <c r="BW1352" s="156"/>
      <c r="BX1352" s="156"/>
      <c r="BY1352" s="156"/>
      <c r="BZ1352" s="156"/>
      <c r="CA1352" s="156"/>
      <c r="CB1352" s="156"/>
      <c r="CC1352" s="156"/>
      <c r="CD1352" s="156"/>
      <c r="CE1352" s="156"/>
      <c r="CF1352" s="156"/>
      <c r="CG1352" s="156"/>
      <c r="CH1352" s="156"/>
      <c r="CI1352" s="156"/>
      <c r="CJ1352" s="156"/>
      <c r="CK1352" s="156"/>
      <c r="CL1352" s="156"/>
      <c r="CM1352" s="156"/>
      <c r="CN1352" s="156"/>
      <c r="CO1352" s="156"/>
      <c r="CP1352" s="156"/>
      <c r="CQ1352" s="156"/>
      <c r="CR1352" s="156"/>
      <c r="CS1352" s="156"/>
      <c r="CT1352" s="156"/>
      <c r="CU1352" s="156"/>
      <c r="CV1352" s="156"/>
      <c r="CW1352" s="156"/>
      <c r="CX1352" s="156"/>
      <c r="CY1352" s="156"/>
      <c r="CZ1352" s="156"/>
      <c r="DA1352" s="156"/>
      <c r="DB1352" s="156"/>
      <c r="DC1352" s="156"/>
      <c r="DD1352" s="156"/>
      <c r="DE1352" s="156"/>
      <c r="DF1352" s="156"/>
      <c r="DG1352" s="156"/>
      <c r="DH1352" s="156"/>
      <c r="DI1352" s="156"/>
      <c r="DJ1352" s="156"/>
      <c r="DK1352" s="156"/>
      <c r="DL1352" s="156"/>
      <c r="DM1352" s="156"/>
      <c r="DN1352" s="156"/>
      <c r="DO1352" s="156"/>
      <c r="DP1352" s="156"/>
      <c r="DQ1352" s="156"/>
      <c r="DR1352" s="156"/>
      <c r="DS1352" s="156"/>
      <c r="DT1352" s="156"/>
      <c r="DU1352" s="156"/>
      <c r="DV1352" s="156"/>
      <c r="DW1352" s="156"/>
      <c r="DX1352" s="156"/>
      <c r="DY1352" s="156"/>
      <c r="DZ1352" s="156"/>
      <c r="EA1352" s="156"/>
      <c r="EB1352" s="156"/>
      <c r="EC1352" s="156"/>
      <c r="ED1352" s="156"/>
      <c r="EE1352" s="156"/>
      <c r="EF1352" s="156"/>
      <c r="EG1352" s="156"/>
      <c r="EH1352" s="156"/>
      <c r="EI1352" s="156"/>
      <c r="EJ1352" s="156"/>
      <c r="EK1352" s="156"/>
      <c r="EL1352" s="156"/>
      <c r="EM1352" s="156"/>
      <c r="EN1352" s="156"/>
      <c r="EO1352" s="156"/>
      <c r="EP1352" s="156"/>
      <c r="EQ1352" s="156"/>
      <c r="ER1352" s="156"/>
      <c r="ES1352" s="156"/>
      <c r="ET1352" s="156"/>
      <c r="EU1352" s="156"/>
      <c r="EV1352" s="156"/>
      <c r="EW1352" s="156"/>
      <c r="EX1352" s="156"/>
      <c r="EY1352" s="156"/>
      <c r="EZ1352" s="156"/>
      <c r="FA1352" s="156"/>
      <c r="FB1352" s="156"/>
      <c r="FC1352" s="156"/>
      <c r="FD1352" s="156"/>
      <c r="FE1352" s="156"/>
      <c r="FF1352" s="156"/>
      <c r="FG1352" s="156"/>
      <c r="FH1352" s="156"/>
      <c r="FI1352" s="156"/>
      <c r="FJ1352" s="156"/>
      <c r="FK1352" s="156"/>
      <c r="FL1352" s="156"/>
      <c r="FM1352" s="156"/>
      <c r="FN1352" s="156"/>
      <c r="FO1352" s="156"/>
      <c r="FP1352" s="156"/>
    </row>
    <row r="1353" spans="1:172" s="227" customFormat="1" x14ac:dyDescent="0.25">
      <c r="A1353" s="156"/>
      <c r="B1353" s="156"/>
      <c r="C1353" s="156"/>
      <c r="D1353" s="156"/>
      <c r="E1353" s="156"/>
      <c r="F1353" s="156"/>
      <c r="G1353" s="156"/>
      <c r="H1353" s="156"/>
      <c r="I1353" s="156"/>
      <c r="J1353" s="156"/>
      <c r="K1353" s="156"/>
      <c r="L1353" s="156"/>
      <c r="M1353" s="156"/>
      <c r="N1353" s="156"/>
      <c r="O1353" s="156"/>
      <c r="P1353" s="156"/>
      <c r="Q1353" s="156"/>
      <c r="R1353" s="156"/>
      <c r="S1353" s="156"/>
      <c r="T1353" s="156"/>
      <c r="U1353" s="156"/>
      <c r="V1353" s="156"/>
      <c r="W1353" s="156"/>
      <c r="X1353" s="156"/>
      <c r="Y1353" s="156"/>
      <c r="Z1353" s="156"/>
      <c r="AA1353" s="154"/>
      <c r="AB1353" s="155"/>
      <c r="AC1353" s="152"/>
      <c r="AD1353" s="152"/>
      <c r="AE1353" s="152"/>
      <c r="AF1353" s="152"/>
      <c r="AG1353" s="157"/>
      <c r="AH1353" s="157"/>
      <c r="AI1353" s="152"/>
      <c r="AJ1353" s="152"/>
      <c r="AK1353" s="152"/>
      <c r="AL1353" s="152"/>
      <c r="AM1353" s="154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  <c r="CM1353" s="156"/>
      <c r="CN1353" s="156"/>
      <c r="CO1353" s="156"/>
      <c r="CP1353" s="156"/>
      <c r="CQ1353" s="156"/>
      <c r="CR1353" s="156"/>
      <c r="CS1353" s="156"/>
      <c r="CT1353" s="156"/>
      <c r="CU1353" s="156"/>
      <c r="CV1353" s="156"/>
      <c r="CW1353" s="156"/>
      <c r="CX1353" s="156"/>
      <c r="CY1353" s="156"/>
      <c r="CZ1353" s="156"/>
      <c r="DA1353" s="156"/>
      <c r="DB1353" s="156"/>
      <c r="DC1353" s="156"/>
      <c r="DD1353" s="156"/>
      <c r="DE1353" s="156"/>
      <c r="DF1353" s="156"/>
      <c r="DG1353" s="156"/>
      <c r="DH1353" s="156"/>
      <c r="DI1353" s="156"/>
      <c r="DJ1353" s="156"/>
      <c r="DK1353" s="156"/>
      <c r="DL1353" s="156"/>
      <c r="DM1353" s="156"/>
      <c r="DN1353" s="156"/>
      <c r="DO1353" s="156"/>
      <c r="DP1353" s="156"/>
      <c r="DQ1353" s="156"/>
      <c r="DR1353" s="156"/>
      <c r="DS1353" s="156"/>
      <c r="DT1353" s="156"/>
      <c r="DU1353" s="156"/>
      <c r="DV1353" s="156"/>
      <c r="DW1353" s="156"/>
      <c r="DX1353" s="156"/>
      <c r="DY1353" s="156"/>
      <c r="DZ1353" s="156"/>
      <c r="EA1353" s="156"/>
      <c r="EB1353" s="156"/>
      <c r="EC1353" s="156"/>
      <c r="ED1353" s="156"/>
      <c r="EE1353" s="156"/>
      <c r="EF1353" s="156"/>
      <c r="EG1353" s="156"/>
      <c r="EH1353" s="156"/>
      <c r="EI1353" s="156"/>
      <c r="EJ1353" s="156"/>
      <c r="EK1353" s="156"/>
      <c r="EL1353" s="156"/>
      <c r="EM1353" s="156"/>
      <c r="EN1353" s="156"/>
      <c r="EO1353" s="156"/>
      <c r="EP1353" s="156"/>
      <c r="EQ1353" s="156"/>
      <c r="ER1353" s="156"/>
      <c r="ES1353" s="156"/>
      <c r="ET1353" s="156"/>
      <c r="EU1353" s="156"/>
      <c r="EV1353" s="156"/>
      <c r="EW1353" s="156"/>
      <c r="EX1353" s="156"/>
      <c r="EY1353" s="156"/>
      <c r="EZ1353" s="156"/>
      <c r="FA1353" s="156"/>
      <c r="FB1353" s="156"/>
      <c r="FC1353" s="156"/>
      <c r="FD1353" s="156"/>
      <c r="FE1353" s="156"/>
      <c r="FF1353" s="156"/>
      <c r="FG1353" s="156"/>
      <c r="FH1353" s="156"/>
      <c r="FI1353" s="156"/>
      <c r="FJ1353" s="156"/>
      <c r="FK1353" s="156"/>
      <c r="FL1353" s="156"/>
      <c r="FM1353" s="156"/>
      <c r="FN1353" s="156"/>
      <c r="FO1353" s="156"/>
      <c r="FP1353" s="156"/>
    </row>
    <row r="1354" spans="1:172" s="227" customFormat="1" x14ac:dyDescent="0.25">
      <c r="A1354" s="156"/>
      <c r="B1354" s="156"/>
      <c r="C1354" s="156"/>
      <c r="D1354" s="156"/>
      <c r="E1354" s="156"/>
      <c r="F1354" s="156"/>
      <c r="G1354" s="156"/>
      <c r="H1354" s="156"/>
      <c r="I1354" s="156"/>
      <c r="J1354" s="156"/>
      <c r="K1354" s="156"/>
      <c r="L1354" s="156"/>
      <c r="M1354" s="156"/>
      <c r="N1354" s="156"/>
      <c r="O1354" s="156"/>
      <c r="P1354" s="156"/>
      <c r="Q1354" s="156"/>
      <c r="R1354" s="156"/>
      <c r="S1354" s="156"/>
      <c r="T1354" s="156"/>
      <c r="U1354" s="156"/>
      <c r="V1354" s="156"/>
      <c r="W1354" s="156"/>
      <c r="X1354" s="156"/>
      <c r="Y1354" s="156"/>
      <c r="Z1354" s="156"/>
      <c r="AA1354" s="154"/>
      <c r="AB1354" s="155"/>
      <c r="AC1354" s="152"/>
      <c r="AD1354" s="152"/>
      <c r="AE1354" s="152"/>
      <c r="AF1354" s="152"/>
      <c r="AG1354" s="157"/>
      <c r="AH1354" s="157"/>
      <c r="AI1354" s="152"/>
      <c r="AJ1354" s="152"/>
      <c r="AK1354" s="152"/>
      <c r="AL1354" s="152"/>
      <c r="AM1354" s="154"/>
      <c r="AN1354" s="156"/>
      <c r="AO1354" s="156"/>
      <c r="AP1354" s="156"/>
      <c r="AQ1354" s="156"/>
      <c r="AR1354" s="156"/>
      <c r="AS1354" s="156"/>
      <c r="AT1354" s="156"/>
      <c r="AU1354" s="156"/>
      <c r="AV1354" s="156"/>
      <c r="AW1354" s="156"/>
      <c r="AX1354" s="156"/>
      <c r="AY1354" s="156"/>
      <c r="AZ1354" s="156"/>
      <c r="BA1354" s="156"/>
      <c r="BB1354" s="156"/>
      <c r="BC1354" s="156"/>
      <c r="BD1354" s="156"/>
      <c r="BE1354" s="156"/>
      <c r="BF1354" s="156"/>
      <c r="BG1354" s="156"/>
      <c r="BH1354" s="156"/>
      <c r="BI1354" s="156"/>
      <c r="BJ1354" s="156"/>
      <c r="BK1354" s="156"/>
      <c r="BL1354" s="156"/>
      <c r="BM1354" s="156"/>
      <c r="BN1354" s="156"/>
      <c r="BO1354" s="156"/>
      <c r="BP1354" s="156"/>
      <c r="BQ1354" s="156"/>
      <c r="BR1354" s="156"/>
      <c r="BS1354" s="156"/>
      <c r="BT1354" s="156"/>
      <c r="BU1354" s="156"/>
      <c r="BV1354" s="156"/>
      <c r="BW1354" s="156"/>
      <c r="BX1354" s="156"/>
      <c r="BY1354" s="156"/>
      <c r="BZ1354" s="156"/>
      <c r="CA1354" s="156"/>
      <c r="CB1354" s="156"/>
      <c r="CC1354" s="156"/>
      <c r="CD1354" s="156"/>
      <c r="CE1354" s="156"/>
      <c r="CF1354" s="156"/>
      <c r="CG1354" s="156"/>
      <c r="CH1354" s="156"/>
      <c r="CI1354" s="156"/>
      <c r="CJ1354" s="156"/>
      <c r="CK1354" s="156"/>
      <c r="CL1354" s="156"/>
      <c r="CM1354" s="156"/>
      <c r="CN1354" s="156"/>
      <c r="CO1354" s="156"/>
      <c r="CP1354" s="156"/>
      <c r="CQ1354" s="156"/>
      <c r="CR1354" s="156"/>
      <c r="CS1354" s="156"/>
      <c r="CT1354" s="156"/>
      <c r="CU1354" s="156"/>
      <c r="CV1354" s="156"/>
      <c r="CW1354" s="156"/>
      <c r="CX1354" s="156"/>
      <c r="CY1354" s="156"/>
      <c r="CZ1354" s="156"/>
      <c r="DA1354" s="156"/>
      <c r="DB1354" s="156"/>
      <c r="DC1354" s="156"/>
      <c r="DD1354" s="156"/>
      <c r="DE1354" s="156"/>
      <c r="DF1354" s="156"/>
      <c r="DG1354" s="156"/>
      <c r="DH1354" s="156"/>
      <c r="DI1354" s="156"/>
      <c r="DJ1354" s="156"/>
      <c r="DK1354" s="156"/>
      <c r="DL1354" s="156"/>
      <c r="DM1354" s="156"/>
      <c r="DN1354" s="156"/>
      <c r="DO1354" s="156"/>
      <c r="DP1354" s="156"/>
      <c r="DQ1354" s="156"/>
      <c r="DR1354" s="156"/>
      <c r="DS1354" s="156"/>
      <c r="DT1354" s="156"/>
      <c r="DU1354" s="156"/>
      <c r="DV1354" s="156"/>
      <c r="DW1354" s="156"/>
      <c r="DX1354" s="156"/>
      <c r="DY1354" s="156"/>
      <c r="DZ1354" s="156"/>
      <c r="EA1354" s="156"/>
      <c r="EB1354" s="156"/>
      <c r="EC1354" s="156"/>
      <c r="ED1354" s="156"/>
      <c r="EE1354" s="156"/>
      <c r="EF1354" s="156"/>
      <c r="EG1354" s="156"/>
      <c r="EH1354" s="156"/>
      <c r="EI1354" s="156"/>
      <c r="EJ1354" s="156"/>
      <c r="EK1354" s="156"/>
      <c r="EL1354" s="156"/>
      <c r="EM1354" s="156"/>
      <c r="EN1354" s="156"/>
      <c r="EO1354" s="156"/>
      <c r="EP1354" s="156"/>
      <c r="EQ1354" s="156"/>
      <c r="ER1354" s="156"/>
      <c r="ES1354" s="156"/>
      <c r="ET1354" s="156"/>
      <c r="EU1354" s="156"/>
      <c r="EV1354" s="156"/>
      <c r="EW1354" s="156"/>
      <c r="EX1354" s="156"/>
      <c r="EY1354" s="156"/>
      <c r="EZ1354" s="156"/>
      <c r="FA1354" s="156"/>
      <c r="FB1354" s="156"/>
      <c r="FC1354" s="156"/>
      <c r="FD1354" s="156"/>
      <c r="FE1354" s="156"/>
      <c r="FF1354" s="156"/>
      <c r="FG1354" s="156"/>
      <c r="FH1354" s="156"/>
      <c r="FI1354" s="156"/>
      <c r="FJ1354" s="156"/>
      <c r="FK1354" s="156"/>
      <c r="FL1354" s="156"/>
      <c r="FM1354" s="156"/>
      <c r="FN1354" s="156"/>
      <c r="FO1354" s="156"/>
      <c r="FP1354" s="156"/>
    </row>
    <row r="1355" spans="1:172" s="227" customFormat="1" x14ac:dyDescent="0.25">
      <c r="A1355" s="156"/>
      <c r="B1355" s="156"/>
      <c r="C1355" s="156"/>
      <c r="D1355" s="156"/>
      <c r="E1355" s="156"/>
      <c r="F1355" s="156"/>
      <c r="G1355" s="156"/>
      <c r="H1355" s="156"/>
      <c r="I1355" s="156"/>
      <c r="J1355" s="156"/>
      <c r="K1355" s="156"/>
      <c r="L1355" s="156"/>
      <c r="M1355" s="156"/>
      <c r="N1355" s="156"/>
      <c r="O1355" s="156"/>
      <c r="P1355" s="156"/>
      <c r="Q1355" s="156"/>
      <c r="R1355" s="156"/>
      <c r="S1355" s="156"/>
      <c r="T1355" s="156"/>
      <c r="U1355" s="156"/>
      <c r="V1355" s="156"/>
      <c r="W1355" s="156"/>
      <c r="X1355" s="156"/>
      <c r="Y1355" s="156"/>
      <c r="Z1355" s="156"/>
      <c r="AA1355" s="154"/>
      <c r="AB1355" s="155"/>
      <c r="AC1355" s="152"/>
      <c r="AD1355" s="152"/>
      <c r="AE1355" s="152"/>
      <c r="AF1355" s="152"/>
      <c r="AG1355" s="157"/>
      <c r="AH1355" s="157"/>
      <c r="AI1355" s="152"/>
      <c r="AJ1355" s="152"/>
      <c r="AK1355" s="152"/>
      <c r="AL1355" s="152"/>
      <c r="AM1355" s="154"/>
      <c r="AN1355" s="156"/>
      <c r="AO1355" s="156"/>
      <c r="AP1355" s="156"/>
      <c r="AQ1355" s="156"/>
      <c r="AR1355" s="156"/>
      <c r="AS1355" s="156"/>
      <c r="AT1355" s="156"/>
      <c r="AU1355" s="156"/>
      <c r="AV1355" s="156"/>
      <c r="AW1355" s="156"/>
      <c r="AX1355" s="156"/>
      <c r="AY1355" s="156"/>
      <c r="AZ1355" s="156"/>
      <c r="BA1355" s="156"/>
      <c r="BB1355" s="156"/>
      <c r="BC1355" s="156"/>
      <c r="BD1355" s="156"/>
      <c r="BE1355" s="156"/>
      <c r="BF1355" s="156"/>
      <c r="BG1355" s="156"/>
      <c r="BH1355" s="156"/>
      <c r="BI1355" s="156"/>
      <c r="BJ1355" s="156"/>
      <c r="BK1355" s="156"/>
      <c r="BL1355" s="156"/>
      <c r="BM1355" s="156"/>
      <c r="BN1355" s="156"/>
      <c r="BO1355" s="156"/>
      <c r="BP1355" s="156"/>
      <c r="BQ1355" s="156"/>
      <c r="BR1355" s="156"/>
      <c r="BS1355" s="156"/>
      <c r="BT1355" s="156"/>
      <c r="BU1355" s="156"/>
      <c r="BV1355" s="156"/>
      <c r="BW1355" s="156"/>
      <c r="BX1355" s="156"/>
      <c r="BY1355" s="156"/>
      <c r="BZ1355" s="156"/>
      <c r="CA1355" s="156"/>
      <c r="CB1355" s="156"/>
      <c r="CC1355" s="156"/>
      <c r="CD1355" s="156"/>
      <c r="CE1355" s="156"/>
      <c r="CF1355" s="156"/>
      <c r="CG1355" s="156"/>
      <c r="CH1355" s="156"/>
      <c r="CI1355" s="156"/>
      <c r="CJ1355" s="156"/>
      <c r="CK1355" s="156"/>
      <c r="CL1355" s="156"/>
      <c r="CM1355" s="156"/>
      <c r="CN1355" s="156"/>
      <c r="CO1355" s="156"/>
      <c r="CP1355" s="156"/>
      <c r="CQ1355" s="156"/>
      <c r="CR1355" s="156"/>
      <c r="CS1355" s="156"/>
      <c r="CT1355" s="156"/>
      <c r="CU1355" s="156"/>
      <c r="CV1355" s="156"/>
      <c r="CW1355" s="156"/>
      <c r="CX1355" s="156"/>
      <c r="CY1355" s="156"/>
      <c r="CZ1355" s="156"/>
      <c r="DA1355" s="156"/>
      <c r="DB1355" s="156"/>
      <c r="DC1355" s="156"/>
      <c r="DD1355" s="156"/>
      <c r="DE1355" s="156"/>
      <c r="DF1355" s="156"/>
      <c r="DG1355" s="156"/>
      <c r="DH1355" s="156"/>
      <c r="DI1355" s="156"/>
      <c r="DJ1355" s="156"/>
      <c r="DK1355" s="156"/>
      <c r="DL1355" s="156"/>
      <c r="DM1355" s="156"/>
      <c r="DN1355" s="156"/>
      <c r="DO1355" s="156"/>
      <c r="DP1355" s="156"/>
      <c r="DQ1355" s="156"/>
      <c r="DR1355" s="156"/>
      <c r="DS1355" s="156"/>
      <c r="DT1355" s="156"/>
      <c r="DU1355" s="156"/>
      <c r="DV1355" s="156"/>
      <c r="DW1355" s="156"/>
      <c r="DX1355" s="156"/>
      <c r="DY1355" s="156"/>
      <c r="DZ1355" s="156"/>
      <c r="EA1355" s="156"/>
      <c r="EB1355" s="156"/>
      <c r="EC1355" s="156"/>
      <c r="ED1355" s="156"/>
      <c r="EE1355" s="156"/>
      <c r="EF1355" s="156"/>
      <c r="EG1355" s="156"/>
      <c r="EH1355" s="156"/>
      <c r="EI1355" s="156"/>
      <c r="EJ1355" s="156"/>
      <c r="EK1355" s="156"/>
      <c r="EL1355" s="156"/>
      <c r="EM1355" s="156"/>
      <c r="EN1355" s="156"/>
      <c r="EO1355" s="156"/>
      <c r="EP1355" s="156"/>
      <c r="EQ1355" s="156"/>
      <c r="ER1355" s="156"/>
      <c r="ES1355" s="156"/>
      <c r="ET1355" s="156"/>
      <c r="EU1355" s="156"/>
      <c r="EV1355" s="156"/>
      <c r="EW1355" s="156"/>
      <c r="EX1355" s="156"/>
      <c r="EY1355" s="156"/>
      <c r="EZ1355" s="156"/>
      <c r="FA1355" s="156"/>
      <c r="FB1355" s="156"/>
      <c r="FC1355" s="156"/>
      <c r="FD1355" s="156"/>
      <c r="FE1355" s="156"/>
      <c r="FF1355" s="156"/>
      <c r="FG1355" s="156"/>
      <c r="FH1355" s="156"/>
      <c r="FI1355" s="156"/>
      <c r="FJ1355" s="156"/>
      <c r="FK1355" s="156"/>
      <c r="FL1355" s="156"/>
      <c r="FM1355" s="156"/>
      <c r="FN1355" s="156"/>
      <c r="FO1355" s="156"/>
      <c r="FP1355" s="156"/>
    </row>
    <row r="1356" spans="1:172" s="227" customFormat="1" x14ac:dyDescent="0.25">
      <c r="A1356" s="156"/>
      <c r="B1356" s="156"/>
      <c r="C1356" s="156"/>
      <c r="D1356" s="156"/>
      <c r="E1356" s="156"/>
      <c r="F1356" s="156"/>
      <c r="G1356" s="156"/>
      <c r="H1356" s="156"/>
      <c r="I1356" s="156"/>
      <c r="J1356" s="156"/>
      <c r="K1356" s="156"/>
      <c r="L1356" s="156"/>
      <c r="M1356" s="156"/>
      <c r="N1356" s="156"/>
      <c r="O1356" s="156"/>
      <c r="P1356" s="156"/>
      <c r="Q1356" s="156"/>
      <c r="R1356" s="156"/>
      <c r="S1356" s="156"/>
      <c r="T1356" s="156"/>
      <c r="U1356" s="156"/>
      <c r="V1356" s="156"/>
      <c r="W1356" s="156"/>
      <c r="X1356" s="156"/>
      <c r="Y1356" s="156"/>
      <c r="Z1356" s="156"/>
      <c r="AA1356" s="154"/>
      <c r="AB1356" s="155"/>
      <c r="AC1356" s="152"/>
      <c r="AD1356" s="152"/>
      <c r="AE1356" s="152"/>
      <c r="AF1356" s="152"/>
      <c r="AG1356" s="157"/>
      <c r="AH1356" s="157"/>
      <c r="AI1356" s="152"/>
      <c r="AJ1356" s="152"/>
      <c r="AK1356" s="152"/>
      <c r="AL1356" s="152"/>
      <c r="AM1356" s="154"/>
      <c r="AN1356" s="156"/>
      <c r="AO1356" s="156"/>
      <c r="AP1356" s="156"/>
      <c r="AQ1356" s="156"/>
      <c r="AR1356" s="156"/>
      <c r="AS1356" s="156"/>
      <c r="AT1356" s="156"/>
      <c r="AU1356" s="156"/>
      <c r="AV1356" s="156"/>
      <c r="AW1356" s="156"/>
      <c r="AX1356" s="156"/>
      <c r="AY1356" s="156"/>
      <c r="AZ1356" s="156"/>
      <c r="BA1356" s="156"/>
      <c r="BB1356" s="156"/>
      <c r="BC1356" s="156"/>
      <c r="BD1356" s="156"/>
      <c r="BE1356" s="156"/>
      <c r="BF1356" s="156"/>
      <c r="BG1356" s="156"/>
      <c r="BH1356" s="156"/>
      <c r="BI1356" s="156"/>
      <c r="BJ1356" s="156"/>
      <c r="BK1356" s="156"/>
      <c r="BL1356" s="156"/>
      <c r="BM1356" s="156"/>
      <c r="BN1356" s="156"/>
      <c r="BO1356" s="156"/>
      <c r="BP1356" s="156"/>
      <c r="BQ1356" s="156"/>
      <c r="BR1356" s="156"/>
      <c r="BS1356" s="156"/>
      <c r="BT1356" s="156"/>
      <c r="BU1356" s="156"/>
      <c r="BV1356" s="156"/>
      <c r="BW1356" s="156"/>
      <c r="BX1356" s="156"/>
      <c r="BY1356" s="156"/>
      <c r="BZ1356" s="156"/>
      <c r="CA1356" s="156"/>
      <c r="CB1356" s="156"/>
      <c r="CC1356" s="156"/>
      <c r="CD1356" s="156"/>
      <c r="CE1356" s="156"/>
      <c r="CF1356" s="156"/>
      <c r="CG1356" s="156"/>
      <c r="CH1356" s="156"/>
      <c r="CI1356" s="156"/>
      <c r="CJ1356" s="156"/>
      <c r="CK1356" s="156"/>
      <c r="CL1356" s="156"/>
      <c r="CM1356" s="156"/>
      <c r="CN1356" s="156"/>
      <c r="CO1356" s="156"/>
      <c r="CP1356" s="156"/>
      <c r="CQ1356" s="156"/>
      <c r="CR1356" s="156"/>
      <c r="CS1356" s="156"/>
      <c r="CT1356" s="156"/>
      <c r="CU1356" s="156"/>
      <c r="CV1356" s="156"/>
      <c r="CW1356" s="156"/>
      <c r="CX1356" s="156"/>
      <c r="CY1356" s="156"/>
      <c r="CZ1356" s="156"/>
      <c r="DA1356" s="156"/>
      <c r="DB1356" s="156"/>
      <c r="DC1356" s="156"/>
      <c r="DD1356" s="156"/>
      <c r="DE1356" s="156"/>
      <c r="DF1356" s="156"/>
      <c r="DG1356" s="156"/>
      <c r="DH1356" s="156"/>
      <c r="DI1356" s="156"/>
      <c r="DJ1356" s="156"/>
      <c r="DK1356" s="156"/>
      <c r="DL1356" s="156"/>
      <c r="DM1356" s="156"/>
      <c r="DN1356" s="156"/>
      <c r="DO1356" s="156"/>
      <c r="DP1356" s="156"/>
      <c r="DQ1356" s="156"/>
      <c r="DR1356" s="156"/>
      <c r="DS1356" s="156"/>
      <c r="DT1356" s="156"/>
      <c r="DU1356" s="156"/>
      <c r="DV1356" s="156"/>
      <c r="DW1356" s="156"/>
      <c r="DX1356" s="156"/>
      <c r="DY1356" s="156"/>
      <c r="DZ1356" s="156"/>
      <c r="EA1356" s="156"/>
      <c r="EB1356" s="156"/>
      <c r="EC1356" s="156"/>
      <c r="ED1356" s="156"/>
      <c r="EE1356" s="156"/>
      <c r="EF1356" s="156"/>
      <c r="EG1356" s="156"/>
      <c r="EH1356" s="156"/>
      <c r="EI1356" s="156"/>
      <c r="EJ1356" s="156"/>
      <c r="EK1356" s="156"/>
      <c r="EL1356" s="156"/>
      <c r="EM1356" s="156"/>
      <c r="EN1356" s="156"/>
      <c r="EO1356" s="156"/>
      <c r="EP1356" s="156"/>
      <c r="EQ1356" s="156"/>
      <c r="ER1356" s="156"/>
      <c r="ES1356" s="156"/>
      <c r="ET1356" s="156"/>
      <c r="EU1356" s="156"/>
      <c r="EV1356" s="156"/>
      <c r="EW1356" s="156"/>
      <c r="EX1356" s="156"/>
      <c r="EY1356" s="156"/>
      <c r="EZ1356" s="156"/>
      <c r="FA1356" s="156"/>
      <c r="FB1356" s="156"/>
      <c r="FC1356" s="156"/>
      <c r="FD1356" s="156"/>
      <c r="FE1356" s="156"/>
      <c r="FF1356" s="156"/>
      <c r="FG1356" s="156"/>
      <c r="FH1356" s="156"/>
      <c r="FI1356" s="156"/>
      <c r="FJ1356" s="156"/>
      <c r="FK1356" s="156"/>
      <c r="FL1356" s="156"/>
      <c r="FM1356" s="156"/>
      <c r="FN1356" s="156"/>
      <c r="FO1356" s="156"/>
      <c r="FP1356" s="156"/>
    </row>
    <row r="1357" spans="1:172" s="227" customFormat="1" x14ac:dyDescent="0.25">
      <c r="A1357" s="156"/>
      <c r="B1357" s="156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4"/>
      <c r="AB1357" s="155"/>
      <c r="AC1357" s="152"/>
      <c r="AD1357" s="152"/>
      <c r="AE1357" s="152"/>
      <c r="AF1357" s="152"/>
      <c r="AG1357" s="157"/>
      <c r="AH1357" s="157"/>
      <c r="AI1357" s="152"/>
      <c r="AJ1357" s="152"/>
      <c r="AK1357" s="152"/>
      <c r="AL1357" s="152"/>
      <c r="AM1357" s="154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  <c r="CM1357" s="156"/>
      <c r="CN1357" s="156"/>
      <c r="CO1357" s="156"/>
      <c r="CP1357" s="156"/>
      <c r="CQ1357" s="156"/>
      <c r="CR1357" s="156"/>
      <c r="CS1357" s="156"/>
      <c r="CT1357" s="156"/>
      <c r="CU1357" s="156"/>
      <c r="CV1357" s="156"/>
      <c r="CW1357" s="156"/>
      <c r="CX1357" s="156"/>
      <c r="CY1357" s="156"/>
      <c r="CZ1357" s="156"/>
      <c r="DA1357" s="156"/>
      <c r="DB1357" s="156"/>
      <c r="DC1357" s="156"/>
      <c r="DD1357" s="156"/>
      <c r="DE1357" s="156"/>
      <c r="DF1357" s="156"/>
      <c r="DG1357" s="156"/>
      <c r="DH1357" s="156"/>
      <c r="DI1357" s="156"/>
      <c r="DJ1357" s="156"/>
      <c r="DK1357" s="156"/>
      <c r="DL1357" s="156"/>
      <c r="DM1357" s="156"/>
      <c r="DN1357" s="156"/>
      <c r="DO1357" s="156"/>
      <c r="DP1357" s="156"/>
      <c r="DQ1357" s="156"/>
      <c r="DR1357" s="156"/>
      <c r="DS1357" s="156"/>
      <c r="DT1357" s="156"/>
      <c r="DU1357" s="156"/>
      <c r="DV1357" s="156"/>
      <c r="DW1357" s="156"/>
      <c r="DX1357" s="156"/>
      <c r="DY1357" s="156"/>
      <c r="DZ1357" s="156"/>
      <c r="EA1357" s="156"/>
      <c r="EB1357" s="156"/>
      <c r="EC1357" s="156"/>
      <c r="ED1357" s="156"/>
      <c r="EE1357" s="156"/>
      <c r="EF1357" s="156"/>
      <c r="EG1357" s="156"/>
      <c r="EH1357" s="156"/>
      <c r="EI1357" s="156"/>
      <c r="EJ1357" s="156"/>
      <c r="EK1357" s="156"/>
      <c r="EL1357" s="156"/>
      <c r="EM1357" s="156"/>
      <c r="EN1357" s="156"/>
      <c r="EO1357" s="156"/>
      <c r="EP1357" s="156"/>
      <c r="EQ1357" s="156"/>
      <c r="ER1357" s="156"/>
      <c r="ES1357" s="156"/>
      <c r="ET1357" s="156"/>
      <c r="EU1357" s="156"/>
      <c r="EV1357" s="156"/>
      <c r="EW1357" s="156"/>
      <c r="EX1357" s="156"/>
      <c r="EY1357" s="156"/>
      <c r="EZ1357" s="156"/>
      <c r="FA1357" s="156"/>
      <c r="FB1357" s="156"/>
      <c r="FC1357" s="156"/>
      <c r="FD1357" s="156"/>
      <c r="FE1357" s="156"/>
      <c r="FF1357" s="156"/>
      <c r="FG1357" s="156"/>
      <c r="FH1357" s="156"/>
      <c r="FI1357" s="156"/>
      <c r="FJ1357" s="156"/>
      <c r="FK1357" s="156"/>
      <c r="FL1357" s="156"/>
      <c r="FM1357" s="156"/>
      <c r="FN1357" s="156"/>
      <c r="FO1357" s="156"/>
      <c r="FP1357" s="156"/>
    </row>
    <row r="1358" spans="1:172" s="227" customFormat="1" x14ac:dyDescent="0.25">
      <c r="A1358" s="156"/>
      <c r="B1358" s="156"/>
      <c r="C1358" s="156"/>
      <c r="D1358" s="156"/>
      <c r="E1358" s="156"/>
      <c r="F1358" s="156"/>
      <c r="G1358" s="156"/>
      <c r="H1358" s="156"/>
      <c r="I1358" s="156"/>
      <c r="J1358" s="156"/>
      <c r="K1358" s="156"/>
      <c r="L1358" s="156"/>
      <c r="M1358" s="156"/>
      <c r="N1358" s="156"/>
      <c r="O1358" s="156"/>
      <c r="P1358" s="156"/>
      <c r="Q1358" s="156"/>
      <c r="R1358" s="156"/>
      <c r="S1358" s="156"/>
      <c r="T1358" s="156"/>
      <c r="U1358" s="156"/>
      <c r="V1358" s="156"/>
      <c r="W1358" s="156"/>
      <c r="X1358" s="156"/>
      <c r="Y1358" s="156"/>
      <c r="Z1358" s="156"/>
      <c r="AA1358" s="154"/>
      <c r="AB1358" s="155"/>
      <c r="AC1358" s="152"/>
      <c r="AD1358" s="152"/>
      <c r="AE1358" s="152"/>
      <c r="AF1358" s="152"/>
      <c r="AG1358" s="157"/>
      <c r="AH1358" s="157"/>
      <c r="AI1358" s="152"/>
      <c r="AJ1358" s="152"/>
      <c r="AK1358" s="152"/>
      <c r="AL1358" s="152"/>
      <c r="AM1358" s="154"/>
      <c r="AN1358" s="156"/>
      <c r="AO1358" s="156"/>
      <c r="AP1358" s="156"/>
      <c r="AQ1358" s="156"/>
      <c r="AR1358" s="156"/>
      <c r="AS1358" s="156"/>
      <c r="AT1358" s="156"/>
      <c r="AU1358" s="156"/>
      <c r="AV1358" s="156"/>
      <c r="AW1358" s="156"/>
      <c r="AX1358" s="156"/>
      <c r="AY1358" s="156"/>
      <c r="AZ1358" s="156"/>
      <c r="BA1358" s="156"/>
      <c r="BB1358" s="156"/>
      <c r="BC1358" s="156"/>
      <c r="BD1358" s="156"/>
      <c r="BE1358" s="156"/>
      <c r="BF1358" s="156"/>
      <c r="BG1358" s="156"/>
      <c r="BH1358" s="156"/>
      <c r="BI1358" s="156"/>
      <c r="BJ1358" s="156"/>
      <c r="BK1358" s="156"/>
      <c r="BL1358" s="156"/>
      <c r="BM1358" s="156"/>
      <c r="BN1358" s="156"/>
      <c r="BO1358" s="156"/>
      <c r="BP1358" s="156"/>
      <c r="BQ1358" s="156"/>
      <c r="BR1358" s="156"/>
      <c r="BS1358" s="156"/>
      <c r="BT1358" s="156"/>
      <c r="BU1358" s="156"/>
      <c r="BV1358" s="156"/>
      <c r="BW1358" s="156"/>
      <c r="BX1358" s="156"/>
      <c r="BY1358" s="156"/>
      <c r="BZ1358" s="156"/>
      <c r="CA1358" s="156"/>
      <c r="CB1358" s="156"/>
      <c r="CC1358" s="156"/>
      <c r="CD1358" s="156"/>
      <c r="CE1358" s="156"/>
      <c r="CF1358" s="156"/>
      <c r="CG1358" s="156"/>
      <c r="CH1358" s="156"/>
      <c r="CI1358" s="156"/>
      <c r="CJ1358" s="156"/>
      <c r="CK1358" s="156"/>
      <c r="CL1358" s="156"/>
      <c r="CM1358" s="156"/>
      <c r="CN1358" s="156"/>
      <c r="CO1358" s="156"/>
      <c r="CP1358" s="156"/>
      <c r="CQ1358" s="156"/>
      <c r="CR1358" s="156"/>
      <c r="CS1358" s="156"/>
      <c r="CT1358" s="156"/>
      <c r="CU1358" s="156"/>
      <c r="CV1358" s="156"/>
      <c r="CW1358" s="156"/>
      <c r="CX1358" s="156"/>
      <c r="CY1358" s="156"/>
      <c r="CZ1358" s="156"/>
      <c r="DA1358" s="156"/>
      <c r="DB1358" s="156"/>
      <c r="DC1358" s="156"/>
      <c r="DD1358" s="156"/>
      <c r="DE1358" s="156"/>
      <c r="DF1358" s="156"/>
      <c r="DG1358" s="156"/>
      <c r="DH1358" s="156"/>
      <c r="DI1358" s="156"/>
      <c r="DJ1358" s="156"/>
      <c r="DK1358" s="156"/>
      <c r="DL1358" s="156"/>
      <c r="DM1358" s="156"/>
      <c r="DN1358" s="156"/>
      <c r="DO1358" s="156"/>
      <c r="DP1358" s="156"/>
      <c r="DQ1358" s="156"/>
      <c r="DR1358" s="156"/>
      <c r="DS1358" s="156"/>
      <c r="DT1358" s="156"/>
      <c r="DU1358" s="156"/>
      <c r="DV1358" s="156"/>
      <c r="DW1358" s="156"/>
      <c r="DX1358" s="156"/>
      <c r="DY1358" s="156"/>
      <c r="DZ1358" s="156"/>
      <c r="EA1358" s="156"/>
      <c r="EB1358" s="156"/>
      <c r="EC1358" s="156"/>
      <c r="ED1358" s="156"/>
      <c r="EE1358" s="156"/>
      <c r="EF1358" s="156"/>
      <c r="EG1358" s="156"/>
      <c r="EH1358" s="156"/>
      <c r="EI1358" s="156"/>
      <c r="EJ1358" s="156"/>
      <c r="EK1358" s="156"/>
      <c r="EL1358" s="156"/>
      <c r="EM1358" s="156"/>
      <c r="EN1358" s="156"/>
      <c r="EO1358" s="156"/>
      <c r="EP1358" s="156"/>
      <c r="EQ1358" s="156"/>
      <c r="ER1358" s="156"/>
      <c r="ES1358" s="156"/>
      <c r="ET1358" s="156"/>
      <c r="EU1358" s="156"/>
      <c r="EV1358" s="156"/>
      <c r="EW1358" s="156"/>
      <c r="EX1358" s="156"/>
      <c r="EY1358" s="156"/>
      <c r="EZ1358" s="156"/>
      <c r="FA1358" s="156"/>
      <c r="FB1358" s="156"/>
      <c r="FC1358" s="156"/>
      <c r="FD1358" s="156"/>
      <c r="FE1358" s="156"/>
      <c r="FF1358" s="156"/>
      <c r="FG1358" s="156"/>
      <c r="FH1358" s="156"/>
      <c r="FI1358" s="156"/>
      <c r="FJ1358" s="156"/>
      <c r="FK1358" s="156"/>
      <c r="FL1358" s="156"/>
      <c r="FM1358" s="156"/>
      <c r="FN1358" s="156"/>
      <c r="FO1358" s="156"/>
      <c r="FP1358" s="156"/>
    </row>
    <row r="1359" spans="1:172" s="227" customFormat="1" x14ac:dyDescent="0.25">
      <c r="A1359" s="156"/>
      <c r="B1359" s="156"/>
      <c r="C1359" s="156"/>
      <c r="D1359" s="156"/>
      <c r="E1359" s="156"/>
      <c r="F1359" s="156"/>
      <c r="G1359" s="156"/>
      <c r="H1359" s="156"/>
      <c r="I1359" s="156"/>
      <c r="J1359" s="156"/>
      <c r="K1359" s="156"/>
      <c r="L1359" s="156"/>
      <c r="M1359" s="156"/>
      <c r="N1359" s="156"/>
      <c r="O1359" s="156"/>
      <c r="P1359" s="156"/>
      <c r="Q1359" s="156"/>
      <c r="R1359" s="156"/>
      <c r="S1359" s="156"/>
      <c r="T1359" s="156"/>
      <c r="U1359" s="156"/>
      <c r="V1359" s="156"/>
      <c r="W1359" s="156"/>
      <c r="X1359" s="156"/>
      <c r="Y1359" s="156"/>
      <c r="Z1359" s="156"/>
      <c r="AA1359" s="154"/>
      <c r="AB1359" s="155"/>
      <c r="AC1359" s="152"/>
      <c r="AD1359" s="152"/>
      <c r="AE1359" s="152"/>
      <c r="AF1359" s="152"/>
      <c r="AG1359" s="157"/>
      <c r="AH1359" s="157"/>
      <c r="AI1359" s="152"/>
      <c r="AJ1359" s="152"/>
      <c r="AK1359" s="152"/>
      <c r="AL1359" s="152"/>
      <c r="AM1359" s="154"/>
      <c r="AN1359" s="156"/>
      <c r="AO1359" s="156"/>
      <c r="AP1359" s="156"/>
      <c r="AQ1359" s="156"/>
      <c r="AR1359" s="156"/>
      <c r="AS1359" s="156"/>
      <c r="AT1359" s="156"/>
      <c r="AU1359" s="156"/>
      <c r="AV1359" s="156"/>
      <c r="AW1359" s="156"/>
      <c r="AX1359" s="156"/>
      <c r="AY1359" s="156"/>
      <c r="AZ1359" s="156"/>
      <c r="BA1359" s="156"/>
      <c r="BB1359" s="156"/>
      <c r="BC1359" s="156"/>
      <c r="BD1359" s="156"/>
      <c r="BE1359" s="156"/>
      <c r="BF1359" s="156"/>
      <c r="BG1359" s="156"/>
      <c r="BH1359" s="156"/>
      <c r="BI1359" s="156"/>
      <c r="BJ1359" s="156"/>
      <c r="BK1359" s="156"/>
      <c r="BL1359" s="156"/>
      <c r="BM1359" s="156"/>
      <c r="BN1359" s="156"/>
      <c r="BO1359" s="156"/>
      <c r="BP1359" s="156"/>
      <c r="BQ1359" s="156"/>
      <c r="BR1359" s="156"/>
      <c r="BS1359" s="156"/>
      <c r="BT1359" s="156"/>
      <c r="BU1359" s="156"/>
      <c r="BV1359" s="156"/>
      <c r="BW1359" s="156"/>
      <c r="BX1359" s="156"/>
      <c r="BY1359" s="156"/>
      <c r="BZ1359" s="156"/>
      <c r="CA1359" s="156"/>
      <c r="CB1359" s="156"/>
      <c r="CC1359" s="156"/>
      <c r="CD1359" s="156"/>
      <c r="CE1359" s="156"/>
      <c r="CF1359" s="156"/>
      <c r="CG1359" s="156"/>
      <c r="CH1359" s="156"/>
      <c r="CI1359" s="156"/>
      <c r="CJ1359" s="156"/>
      <c r="CK1359" s="156"/>
      <c r="CL1359" s="156"/>
      <c r="CM1359" s="156"/>
      <c r="CN1359" s="156"/>
      <c r="CO1359" s="156"/>
      <c r="CP1359" s="156"/>
      <c r="CQ1359" s="156"/>
      <c r="CR1359" s="156"/>
      <c r="CS1359" s="156"/>
      <c r="CT1359" s="156"/>
      <c r="CU1359" s="156"/>
      <c r="CV1359" s="156"/>
      <c r="CW1359" s="156"/>
      <c r="CX1359" s="156"/>
      <c r="CY1359" s="156"/>
      <c r="CZ1359" s="156"/>
      <c r="DA1359" s="156"/>
      <c r="DB1359" s="156"/>
      <c r="DC1359" s="156"/>
      <c r="DD1359" s="156"/>
      <c r="DE1359" s="156"/>
      <c r="DF1359" s="156"/>
      <c r="DG1359" s="156"/>
      <c r="DH1359" s="156"/>
      <c r="DI1359" s="156"/>
      <c r="DJ1359" s="156"/>
      <c r="DK1359" s="156"/>
      <c r="DL1359" s="156"/>
      <c r="DM1359" s="156"/>
      <c r="DN1359" s="156"/>
      <c r="DO1359" s="156"/>
      <c r="DP1359" s="156"/>
      <c r="DQ1359" s="156"/>
      <c r="DR1359" s="156"/>
      <c r="DS1359" s="156"/>
      <c r="DT1359" s="156"/>
      <c r="DU1359" s="156"/>
      <c r="DV1359" s="156"/>
      <c r="DW1359" s="156"/>
      <c r="DX1359" s="156"/>
      <c r="DY1359" s="156"/>
      <c r="DZ1359" s="156"/>
      <c r="EA1359" s="156"/>
      <c r="EB1359" s="156"/>
      <c r="EC1359" s="156"/>
      <c r="ED1359" s="156"/>
      <c r="EE1359" s="156"/>
      <c r="EF1359" s="156"/>
      <c r="EG1359" s="156"/>
      <c r="EH1359" s="156"/>
      <c r="EI1359" s="156"/>
      <c r="EJ1359" s="156"/>
      <c r="EK1359" s="156"/>
      <c r="EL1359" s="156"/>
      <c r="EM1359" s="156"/>
      <c r="EN1359" s="156"/>
      <c r="EO1359" s="156"/>
      <c r="EP1359" s="156"/>
      <c r="EQ1359" s="156"/>
      <c r="ER1359" s="156"/>
      <c r="ES1359" s="156"/>
      <c r="ET1359" s="156"/>
      <c r="EU1359" s="156"/>
      <c r="EV1359" s="156"/>
      <c r="EW1359" s="156"/>
      <c r="EX1359" s="156"/>
      <c r="EY1359" s="156"/>
      <c r="EZ1359" s="156"/>
      <c r="FA1359" s="156"/>
      <c r="FB1359" s="156"/>
      <c r="FC1359" s="156"/>
      <c r="FD1359" s="156"/>
      <c r="FE1359" s="156"/>
      <c r="FF1359" s="156"/>
      <c r="FG1359" s="156"/>
      <c r="FH1359" s="156"/>
      <c r="FI1359" s="156"/>
      <c r="FJ1359" s="156"/>
      <c r="FK1359" s="156"/>
      <c r="FL1359" s="156"/>
      <c r="FM1359" s="156"/>
      <c r="FN1359" s="156"/>
      <c r="FO1359" s="156"/>
      <c r="FP1359" s="156"/>
    </row>
    <row r="1360" spans="1:172" s="227" customFormat="1" x14ac:dyDescent="0.25">
      <c r="A1360" s="156"/>
      <c r="B1360" s="156"/>
      <c r="C1360" s="156"/>
      <c r="D1360" s="156"/>
      <c r="E1360" s="156"/>
      <c r="F1360" s="156"/>
      <c r="G1360" s="156"/>
      <c r="H1360" s="156"/>
      <c r="I1360" s="156"/>
      <c r="J1360" s="156"/>
      <c r="K1360" s="156"/>
      <c r="L1360" s="156"/>
      <c r="M1360" s="156"/>
      <c r="N1360" s="156"/>
      <c r="O1360" s="156"/>
      <c r="P1360" s="156"/>
      <c r="Q1360" s="156"/>
      <c r="R1360" s="156"/>
      <c r="S1360" s="156"/>
      <c r="T1360" s="156"/>
      <c r="U1360" s="156"/>
      <c r="V1360" s="156"/>
      <c r="W1360" s="156"/>
      <c r="X1360" s="156"/>
      <c r="Y1360" s="156"/>
      <c r="Z1360" s="156"/>
      <c r="AA1360" s="154"/>
      <c r="AB1360" s="155"/>
      <c r="AC1360" s="152"/>
      <c r="AD1360" s="152"/>
      <c r="AE1360" s="152"/>
      <c r="AF1360" s="152"/>
      <c r="AG1360" s="157"/>
      <c r="AH1360" s="157"/>
      <c r="AI1360" s="152"/>
      <c r="AJ1360" s="152"/>
      <c r="AK1360" s="152"/>
      <c r="AL1360" s="152"/>
      <c r="AM1360" s="154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  <c r="CM1360" s="156"/>
      <c r="CN1360" s="156"/>
      <c r="CO1360" s="156"/>
      <c r="CP1360" s="156"/>
      <c r="CQ1360" s="156"/>
      <c r="CR1360" s="156"/>
      <c r="CS1360" s="156"/>
      <c r="CT1360" s="156"/>
      <c r="CU1360" s="156"/>
      <c r="CV1360" s="156"/>
      <c r="CW1360" s="156"/>
      <c r="CX1360" s="156"/>
      <c r="CY1360" s="156"/>
      <c r="CZ1360" s="156"/>
      <c r="DA1360" s="156"/>
      <c r="DB1360" s="156"/>
      <c r="DC1360" s="156"/>
      <c r="DD1360" s="156"/>
      <c r="DE1360" s="156"/>
      <c r="DF1360" s="156"/>
      <c r="DG1360" s="156"/>
      <c r="DH1360" s="156"/>
      <c r="DI1360" s="156"/>
      <c r="DJ1360" s="156"/>
      <c r="DK1360" s="156"/>
      <c r="DL1360" s="156"/>
      <c r="DM1360" s="156"/>
      <c r="DN1360" s="156"/>
      <c r="DO1360" s="156"/>
      <c r="DP1360" s="156"/>
      <c r="DQ1360" s="156"/>
      <c r="DR1360" s="156"/>
      <c r="DS1360" s="156"/>
      <c r="DT1360" s="156"/>
      <c r="DU1360" s="156"/>
      <c r="DV1360" s="156"/>
      <c r="DW1360" s="156"/>
      <c r="DX1360" s="156"/>
      <c r="DY1360" s="156"/>
      <c r="DZ1360" s="156"/>
      <c r="EA1360" s="156"/>
      <c r="EB1360" s="156"/>
      <c r="EC1360" s="156"/>
      <c r="ED1360" s="156"/>
      <c r="EE1360" s="156"/>
      <c r="EF1360" s="156"/>
      <c r="EG1360" s="156"/>
      <c r="EH1360" s="156"/>
      <c r="EI1360" s="156"/>
      <c r="EJ1360" s="156"/>
      <c r="EK1360" s="156"/>
      <c r="EL1360" s="156"/>
      <c r="EM1360" s="156"/>
      <c r="EN1360" s="156"/>
      <c r="EO1360" s="156"/>
      <c r="EP1360" s="156"/>
      <c r="EQ1360" s="156"/>
      <c r="ER1360" s="156"/>
      <c r="ES1360" s="156"/>
      <c r="ET1360" s="156"/>
      <c r="EU1360" s="156"/>
      <c r="EV1360" s="156"/>
      <c r="EW1360" s="156"/>
      <c r="EX1360" s="156"/>
      <c r="EY1360" s="156"/>
      <c r="EZ1360" s="156"/>
      <c r="FA1360" s="156"/>
      <c r="FB1360" s="156"/>
      <c r="FC1360" s="156"/>
      <c r="FD1360" s="156"/>
      <c r="FE1360" s="156"/>
      <c r="FF1360" s="156"/>
      <c r="FG1360" s="156"/>
      <c r="FH1360" s="156"/>
      <c r="FI1360" s="156"/>
      <c r="FJ1360" s="156"/>
      <c r="FK1360" s="156"/>
      <c r="FL1360" s="156"/>
      <c r="FM1360" s="156"/>
      <c r="FN1360" s="156"/>
      <c r="FO1360" s="156"/>
      <c r="FP1360" s="156"/>
    </row>
    <row r="1361" spans="1:172" s="227" customFormat="1" x14ac:dyDescent="0.25">
      <c r="A1361" s="156"/>
      <c r="B1361" s="156"/>
      <c r="C1361" s="156"/>
      <c r="D1361" s="156"/>
      <c r="E1361" s="156"/>
      <c r="F1361" s="156"/>
      <c r="G1361" s="156"/>
      <c r="H1361" s="156"/>
      <c r="I1361" s="156"/>
      <c r="J1361" s="156"/>
      <c r="K1361" s="156"/>
      <c r="L1361" s="156"/>
      <c r="M1361" s="156"/>
      <c r="N1361" s="156"/>
      <c r="O1361" s="156"/>
      <c r="P1361" s="156"/>
      <c r="Q1361" s="156"/>
      <c r="R1361" s="156"/>
      <c r="S1361" s="156"/>
      <c r="T1361" s="156"/>
      <c r="U1361" s="156"/>
      <c r="V1361" s="156"/>
      <c r="W1361" s="156"/>
      <c r="X1361" s="156"/>
      <c r="Y1361" s="156"/>
      <c r="Z1361" s="156"/>
      <c r="AA1361" s="154"/>
      <c r="AB1361" s="155"/>
      <c r="AC1361" s="152"/>
      <c r="AD1361" s="152"/>
      <c r="AE1361" s="152"/>
      <c r="AF1361" s="152"/>
      <c r="AG1361" s="157"/>
      <c r="AH1361" s="157"/>
      <c r="AI1361" s="152"/>
      <c r="AJ1361" s="152"/>
      <c r="AK1361" s="152"/>
      <c r="AL1361" s="152"/>
      <c r="AM1361" s="154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  <c r="CM1361" s="156"/>
      <c r="CN1361" s="156"/>
      <c r="CO1361" s="156"/>
      <c r="CP1361" s="156"/>
      <c r="CQ1361" s="156"/>
      <c r="CR1361" s="156"/>
      <c r="CS1361" s="156"/>
      <c r="CT1361" s="156"/>
      <c r="CU1361" s="156"/>
      <c r="CV1361" s="156"/>
      <c r="CW1361" s="156"/>
      <c r="CX1361" s="156"/>
      <c r="CY1361" s="156"/>
      <c r="CZ1361" s="156"/>
      <c r="DA1361" s="156"/>
      <c r="DB1361" s="156"/>
      <c r="DC1361" s="156"/>
      <c r="DD1361" s="156"/>
      <c r="DE1361" s="156"/>
      <c r="DF1361" s="156"/>
      <c r="DG1361" s="156"/>
      <c r="DH1361" s="156"/>
      <c r="DI1361" s="156"/>
      <c r="DJ1361" s="156"/>
      <c r="DK1361" s="156"/>
      <c r="DL1361" s="156"/>
      <c r="DM1361" s="156"/>
      <c r="DN1361" s="156"/>
      <c r="DO1361" s="156"/>
      <c r="DP1361" s="156"/>
      <c r="DQ1361" s="156"/>
      <c r="DR1361" s="156"/>
      <c r="DS1361" s="156"/>
      <c r="DT1361" s="156"/>
      <c r="DU1361" s="156"/>
      <c r="DV1361" s="156"/>
      <c r="DW1361" s="156"/>
      <c r="DX1361" s="156"/>
      <c r="DY1361" s="156"/>
      <c r="DZ1361" s="156"/>
      <c r="EA1361" s="156"/>
      <c r="EB1361" s="156"/>
      <c r="EC1361" s="156"/>
      <c r="ED1361" s="156"/>
      <c r="EE1361" s="156"/>
      <c r="EF1361" s="156"/>
      <c r="EG1361" s="156"/>
      <c r="EH1361" s="156"/>
      <c r="EI1361" s="156"/>
      <c r="EJ1361" s="156"/>
      <c r="EK1361" s="156"/>
      <c r="EL1361" s="156"/>
      <c r="EM1361" s="156"/>
      <c r="EN1361" s="156"/>
      <c r="EO1361" s="156"/>
      <c r="EP1361" s="156"/>
      <c r="EQ1361" s="156"/>
      <c r="ER1361" s="156"/>
      <c r="ES1361" s="156"/>
      <c r="ET1361" s="156"/>
      <c r="EU1361" s="156"/>
      <c r="EV1361" s="156"/>
      <c r="EW1361" s="156"/>
      <c r="EX1361" s="156"/>
      <c r="EY1361" s="156"/>
      <c r="EZ1361" s="156"/>
      <c r="FA1361" s="156"/>
      <c r="FB1361" s="156"/>
      <c r="FC1361" s="156"/>
      <c r="FD1361" s="156"/>
      <c r="FE1361" s="156"/>
      <c r="FF1361" s="156"/>
      <c r="FG1361" s="156"/>
      <c r="FH1361" s="156"/>
      <c r="FI1361" s="156"/>
      <c r="FJ1361" s="156"/>
      <c r="FK1361" s="156"/>
      <c r="FL1361" s="156"/>
      <c r="FM1361" s="156"/>
      <c r="FN1361" s="156"/>
      <c r="FO1361" s="156"/>
      <c r="FP1361" s="156"/>
    </row>
    <row r="1362" spans="1:172" s="227" customFormat="1" x14ac:dyDescent="0.25">
      <c r="A1362" s="156"/>
      <c r="B1362" s="156"/>
      <c r="C1362" s="156"/>
      <c r="D1362" s="156"/>
      <c r="E1362" s="156"/>
      <c r="F1362" s="156"/>
      <c r="G1362" s="156"/>
      <c r="H1362" s="156"/>
      <c r="I1362" s="156"/>
      <c r="J1362" s="156"/>
      <c r="K1362" s="156"/>
      <c r="L1362" s="156"/>
      <c r="M1362" s="156"/>
      <c r="N1362" s="156"/>
      <c r="O1362" s="156"/>
      <c r="P1362" s="156"/>
      <c r="Q1362" s="156"/>
      <c r="R1362" s="156"/>
      <c r="S1362" s="156"/>
      <c r="T1362" s="156"/>
      <c r="U1362" s="156"/>
      <c r="V1362" s="156"/>
      <c r="W1362" s="156"/>
      <c r="X1362" s="156"/>
      <c r="Y1362" s="156"/>
      <c r="Z1362" s="156"/>
      <c r="AA1362" s="154"/>
      <c r="AB1362" s="155"/>
      <c r="AC1362" s="152"/>
      <c r="AD1362" s="152"/>
      <c r="AE1362" s="152"/>
      <c r="AF1362" s="152"/>
      <c r="AG1362" s="157"/>
      <c r="AH1362" s="157"/>
      <c r="AI1362" s="152"/>
      <c r="AJ1362" s="152"/>
      <c r="AK1362" s="152"/>
      <c r="AL1362" s="152"/>
      <c r="AM1362" s="154"/>
      <c r="AN1362" s="156"/>
      <c r="AO1362" s="156"/>
      <c r="AP1362" s="156"/>
      <c r="AQ1362" s="156"/>
      <c r="AR1362" s="156"/>
      <c r="AS1362" s="156"/>
      <c r="AT1362" s="156"/>
      <c r="AU1362" s="156"/>
      <c r="AV1362" s="156"/>
      <c r="AW1362" s="156"/>
      <c r="AX1362" s="156"/>
      <c r="AY1362" s="156"/>
      <c r="AZ1362" s="156"/>
      <c r="BA1362" s="156"/>
      <c r="BB1362" s="156"/>
      <c r="BC1362" s="156"/>
      <c r="BD1362" s="156"/>
      <c r="BE1362" s="156"/>
      <c r="BF1362" s="156"/>
      <c r="BG1362" s="156"/>
      <c r="BH1362" s="156"/>
      <c r="BI1362" s="156"/>
      <c r="BJ1362" s="156"/>
      <c r="BK1362" s="156"/>
      <c r="BL1362" s="156"/>
      <c r="BM1362" s="156"/>
      <c r="BN1362" s="156"/>
      <c r="BO1362" s="156"/>
      <c r="BP1362" s="156"/>
      <c r="BQ1362" s="156"/>
      <c r="BR1362" s="156"/>
      <c r="BS1362" s="156"/>
      <c r="BT1362" s="156"/>
      <c r="BU1362" s="156"/>
      <c r="BV1362" s="156"/>
      <c r="BW1362" s="156"/>
      <c r="BX1362" s="156"/>
      <c r="BY1362" s="156"/>
      <c r="BZ1362" s="156"/>
      <c r="CA1362" s="156"/>
      <c r="CB1362" s="156"/>
      <c r="CC1362" s="156"/>
      <c r="CD1362" s="156"/>
      <c r="CE1362" s="156"/>
      <c r="CF1362" s="156"/>
      <c r="CG1362" s="156"/>
      <c r="CH1362" s="156"/>
      <c r="CI1362" s="156"/>
      <c r="CJ1362" s="156"/>
      <c r="CK1362" s="156"/>
      <c r="CL1362" s="156"/>
      <c r="CM1362" s="156"/>
      <c r="CN1362" s="156"/>
      <c r="CO1362" s="156"/>
      <c r="CP1362" s="156"/>
      <c r="CQ1362" s="156"/>
      <c r="CR1362" s="156"/>
      <c r="CS1362" s="156"/>
      <c r="CT1362" s="156"/>
      <c r="CU1362" s="156"/>
      <c r="CV1362" s="156"/>
      <c r="CW1362" s="156"/>
      <c r="CX1362" s="156"/>
      <c r="CY1362" s="156"/>
      <c r="CZ1362" s="156"/>
      <c r="DA1362" s="156"/>
      <c r="DB1362" s="156"/>
      <c r="DC1362" s="156"/>
      <c r="DD1362" s="156"/>
      <c r="DE1362" s="156"/>
      <c r="DF1362" s="156"/>
      <c r="DG1362" s="156"/>
      <c r="DH1362" s="156"/>
      <c r="DI1362" s="156"/>
      <c r="DJ1362" s="156"/>
      <c r="DK1362" s="156"/>
      <c r="DL1362" s="156"/>
      <c r="DM1362" s="156"/>
      <c r="DN1362" s="156"/>
      <c r="DO1362" s="156"/>
      <c r="DP1362" s="156"/>
      <c r="DQ1362" s="156"/>
      <c r="DR1362" s="156"/>
      <c r="DS1362" s="156"/>
      <c r="DT1362" s="156"/>
      <c r="DU1362" s="156"/>
      <c r="DV1362" s="156"/>
      <c r="DW1362" s="156"/>
      <c r="DX1362" s="156"/>
      <c r="DY1362" s="156"/>
      <c r="DZ1362" s="156"/>
      <c r="EA1362" s="156"/>
      <c r="EB1362" s="156"/>
      <c r="EC1362" s="156"/>
      <c r="ED1362" s="156"/>
      <c r="EE1362" s="156"/>
      <c r="EF1362" s="156"/>
      <c r="EG1362" s="156"/>
      <c r="EH1362" s="156"/>
      <c r="EI1362" s="156"/>
      <c r="EJ1362" s="156"/>
      <c r="EK1362" s="156"/>
      <c r="EL1362" s="156"/>
      <c r="EM1362" s="156"/>
      <c r="EN1362" s="156"/>
      <c r="EO1362" s="156"/>
      <c r="EP1362" s="156"/>
      <c r="EQ1362" s="156"/>
      <c r="ER1362" s="156"/>
      <c r="ES1362" s="156"/>
      <c r="ET1362" s="156"/>
      <c r="EU1362" s="156"/>
      <c r="EV1362" s="156"/>
      <c r="EW1362" s="156"/>
      <c r="EX1362" s="156"/>
      <c r="EY1362" s="156"/>
      <c r="EZ1362" s="156"/>
      <c r="FA1362" s="156"/>
      <c r="FB1362" s="156"/>
      <c r="FC1362" s="156"/>
      <c r="FD1362" s="156"/>
      <c r="FE1362" s="156"/>
      <c r="FF1362" s="156"/>
      <c r="FG1362" s="156"/>
      <c r="FH1362" s="156"/>
      <c r="FI1362" s="156"/>
      <c r="FJ1362" s="156"/>
      <c r="FK1362" s="156"/>
      <c r="FL1362" s="156"/>
      <c r="FM1362" s="156"/>
      <c r="FN1362" s="156"/>
      <c r="FO1362" s="156"/>
      <c r="FP1362" s="156"/>
    </row>
    <row r="1363" spans="1:172" s="227" customFormat="1" x14ac:dyDescent="0.25">
      <c r="A1363" s="156"/>
      <c r="B1363" s="156"/>
      <c r="C1363" s="156"/>
      <c r="D1363" s="156"/>
      <c r="E1363" s="156"/>
      <c r="F1363" s="156"/>
      <c r="G1363" s="156"/>
      <c r="H1363" s="156"/>
      <c r="I1363" s="156"/>
      <c r="J1363" s="156"/>
      <c r="K1363" s="156"/>
      <c r="L1363" s="156"/>
      <c r="M1363" s="156"/>
      <c r="N1363" s="156"/>
      <c r="O1363" s="156"/>
      <c r="P1363" s="156"/>
      <c r="Q1363" s="156"/>
      <c r="R1363" s="156"/>
      <c r="S1363" s="156"/>
      <c r="T1363" s="156"/>
      <c r="U1363" s="156"/>
      <c r="V1363" s="156"/>
      <c r="W1363" s="156"/>
      <c r="X1363" s="156"/>
      <c r="Y1363" s="156"/>
      <c r="Z1363" s="156"/>
      <c r="AA1363" s="154"/>
      <c r="AB1363" s="155"/>
      <c r="AC1363" s="152"/>
      <c r="AD1363" s="152"/>
      <c r="AE1363" s="152"/>
      <c r="AF1363" s="152"/>
      <c r="AG1363" s="157"/>
      <c r="AH1363" s="157"/>
      <c r="AI1363" s="152"/>
      <c r="AJ1363" s="152"/>
      <c r="AK1363" s="152"/>
      <c r="AL1363" s="152"/>
      <c r="AM1363" s="154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  <c r="CM1363" s="156"/>
      <c r="CN1363" s="156"/>
      <c r="CO1363" s="156"/>
      <c r="CP1363" s="156"/>
      <c r="CQ1363" s="156"/>
      <c r="CR1363" s="156"/>
      <c r="CS1363" s="156"/>
      <c r="CT1363" s="156"/>
      <c r="CU1363" s="156"/>
      <c r="CV1363" s="156"/>
      <c r="CW1363" s="156"/>
      <c r="CX1363" s="156"/>
      <c r="CY1363" s="156"/>
      <c r="CZ1363" s="156"/>
      <c r="DA1363" s="156"/>
      <c r="DB1363" s="156"/>
      <c r="DC1363" s="156"/>
      <c r="DD1363" s="156"/>
      <c r="DE1363" s="156"/>
      <c r="DF1363" s="156"/>
      <c r="DG1363" s="156"/>
      <c r="DH1363" s="156"/>
      <c r="DI1363" s="156"/>
      <c r="DJ1363" s="156"/>
      <c r="DK1363" s="156"/>
      <c r="DL1363" s="156"/>
      <c r="DM1363" s="156"/>
      <c r="DN1363" s="156"/>
      <c r="DO1363" s="156"/>
      <c r="DP1363" s="156"/>
      <c r="DQ1363" s="156"/>
      <c r="DR1363" s="156"/>
      <c r="DS1363" s="156"/>
      <c r="DT1363" s="156"/>
      <c r="DU1363" s="156"/>
      <c r="DV1363" s="156"/>
      <c r="DW1363" s="156"/>
      <c r="DX1363" s="156"/>
      <c r="DY1363" s="156"/>
      <c r="DZ1363" s="156"/>
      <c r="EA1363" s="156"/>
      <c r="EB1363" s="156"/>
      <c r="EC1363" s="156"/>
      <c r="ED1363" s="156"/>
      <c r="EE1363" s="156"/>
      <c r="EF1363" s="156"/>
      <c r="EG1363" s="156"/>
      <c r="EH1363" s="156"/>
      <c r="EI1363" s="156"/>
      <c r="EJ1363" s="156"/>
      <c r="EK1363" s="156"/>
      <c r="EL1363" s="156"/>
      <c r="EM1363" s="156"/>
      <c r="EN1363" s="156"/>
      <c r="EO1363" s="156"/>
      <c r="EP1363" s="156"/>
      <c r="EQ1363" s="156"/>
      <c r="ER1363" s="156"/>
      <c r="ES1363" s="156"/>
      <c r="ET1363" s="156"/>
      <c r="EU1363" s="156"/>
      <c r="EV1363" s="156"/>
      <c r="EW1363" s="156"/>
      <c r="EX1363" s="156"/>
      <c r="EY1363" s="156"/>
      <c r="EZ1363" s="156"/>
      <c r="FA1363" s="156"/>
      <c r="FB1363" s="156"/>
      <c r="FC1363" s="156"/>
      <c r="FD1363" s="156"/>
      <c r="FE1363" s="156"/>
      <c r="FF1363" s="156"/>
      <c r="FG1363" s="156"/>
      <c r="FH1363" s="156"/>
      <c r="FI1363" s="156"/>
      <c r="FJ1363" s="156"/>
      <c r="FK1363" s="156"/>
      <c r="FL1363" s="156"/>
      <c r="FM1363" s="156"/>
      <c r="FN1363" s="156"/>
      <c r="FO1363" s="156"/>
      <c r="FP1363" s="156"/>
    </row>
    <row r="1364" spans="1:172" s="227" customFormat="1" x14ac:dyDescent="0.25">
      <c r="A1364" s="156"/>
      <c r="B1364" s="156"/>
      <c r="C1364" s="156"/>
      <c r="D1364" s="156"/>
      <c r="E1364" s="156"/>
      <c r="F1364" s="156"/>
      <c r="G1364" s="156"/>
      <c r="H1364" s="156"/>
      <c r="I1364" s="156"/>
      <c r="J1364" s="156"/>
      <c r="K1364" s="156"/>
      <c r="L1364" s="156"/>
      <c r="M1364" s="156"/>
      <c r="N1364" s="156"/>
      <c r="O1364" s="156"/>
      <c r="P1364" s="156"/>
      <c r="Q1364" s="156"/>
      <c r="R1364" s="156"/>
      <c r="S1364" s="156"/>
      <c r="T1364" s="156"/>
      <c r="U1364" s="156"/>
      <c r="V1364" s="156"/>
      <c r="W1364" s="156"/>
      <c r="X1364" s="156"/>
      <c r="Y1364" s="156"/>
      <c r="Z1364" s="156"/>
      <c r="AA1364" s="154"/>
      <c r="AB1364" s="155"/>
      <c r="AC1364" s="152"/>
      <c r="AD1364" s="152"/>
      <c r="AE1364" s="152"/>
      <c r="AF1364" s="152"/>
      <c r="AG1364" s="157"/>
      <c r="AH1364" s="157"/>
      <c r="AI1364" s="152"/>
      <c r="AJ1364" s="152"/>
      <c r="AK1364" s="152"/>
      <c r="AL1364" s="152"/>
      <c r="AM1364" s="154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  <c r="BH1364" s="156"/>
      <c r="BI1364" s="156"/>
      <c r="BJ1364" s="156"/>
      <c r="BK1364" s="156"/>
      <c r="BL1364" s="156"/>
      <c r="BM1364" s="156"/>
      <c r="BN1364" s="156"/>
      <c r="BO1364" s="156"/>
      <c r="BP1364" s="156"/>
      <c r="BQ1364" s="156"/>
      <c r="BR1364" s="156"/>
      <c r="BS1364" s="156"/>
      <c r="BT1364" s="156"/>
      <c r="BU1364" s="156"/>
      <c r="BV1364" s="156"/>
      <c r="BW1364" s="156"/>
      <c r="BX1364" s="156"/>
      <c r="BY1364" s="156"/>
      <c r="BZ1364" s="156"/>
      <c r="CA1364" s="156"/>
      <c r="CB1364" s="156"/>
      <c r="CC1364" s="156"/>
      <c r="CD1364" s="156"/>
      <c r="CE1364" s="156"/>
      <c r="CF1364" s="156"/>
      <c r="CG1364" s="156"/>
      <c r="CH1364" s="156"/>
      <c r="CI1364" s="156"/>
      <c r="CJ1364" s="156"/>
      <c r="CK1364" s="156"/>
      <c r="CL1364" s="156"/>
      <c r="CM1364" s="156"/>
      <c r="CN1364" s="156"/>
      <c r="CO1364" s="156"/>
      <c r="CP1364" s="156"/>
      <c r="CQ1364" s="156"/>
      <c r="CR1364" s="156"/>
      <c r="CS1364" s="156"/>
      <c r="CT1364" s="156"/>
      <c r="CU1364" s="156"/>
      <c r="CV1364" s="156"/>
      <c r="CW1364" s="156"/>
      <c r="CX1364" s="156"/>
      <c r="CY1364" s="156"/>
      <c r="CZ1364" s="156"/>
      <c r="DA1364" s="156"/>
      <c r="DB1364" s="156"/>
      <c r="DC1364" s="156"/>
      <c r="DD1364" s="156"/>
      <c r="DE1364" s="156"/>
      <c r="DF1364" s="156"/>
      <c r="DG1364" s="156"/>
      <c r="DH1364" s="156"/>
      <c r="DI1364" s="156"/>
      <c r="DJ1364" s="156"/>
      <c r="DK1364" s="156"/>
      <c r="DL1364" s="156"/>
      <c r="DM1364" s="156"/>
      <c r="DN1364" s="156"/>
      <c r="DO1364" s="156"/>
      <c r="DP1364" s="156"/>
      <c r="DQ1364" s="156"/>
      <c r="DR1364" s="156"/>
      <c r="DS1364" s="156"/>
      <c r="DT1364" s="156"/>
      <c r="DU1364" s="156"/>
      <c r="DV1364" s="156"/>
      <c r="DW1364" s="156"/>
      <c r="DX1364" s="156"/>
      <c r="DY1364" s="156"/>
      <c r="DZ1364" s="156"/>
      <c r="EA1364" s="156"/>
      <c r="EB1364" s="156"/>
      <c r="EC1364" s="156"/>
      <c r="ED1364" s="156"/>
      <c r="EE1364" s="156"/>
      <c r="EF1364" s="156"/>
      <c r="EG1364" s="156"/>
      <c r="EH1364" s="156"/>
      <c r="EI1364" s="156"/>
      <c r="EJ1364" s="156"/>
      <c r="EK1364" s="156"/>
      <c r="EL1364" s="156"/>
      <c r="EM1364" s="156"/>
      <c r="EN1364" s="156"/>
      <c r="EO1364" s="156"/>
      <c r="EP1364" s="156"/>
      <c r="EQ1364" s="156"/>
      <c r="ER1364" s="156"/>
      <c r="ES1364" s="156"/>
      <c r="ET1364" s="156"/>
      <c r="EU1364" s="156"/>
      <c r="EV1364" s="156"/>
      <c r="EW1364" s="156"/>
      <c r="EX1364" s="156"/>
      <c r="EY1364" s="156"/>
      <c r="EZ1364" s="156"/>
      <c r="FA1364" s="156"/>
      <c r="FB1364" s="156"/>
      <c r="FC1364" s="156"/>
      <c r="FD1364" s="156"/>
      <c r="FE1364" s="156"/>
      <c r="FF1364" s="156"/>
      <c r="FG1364" s="156"/>
      <c r="FH1364" s="156"/>
      <c r="FI1364" s="156"/>
      <c r="FJ1364" s="156"/>
      <c r="FK1364" s="156"/>
      <c r="FL1364" s="156"/>
      <c r="FM1364" s="156"/>
      <c r="FN1364" s="156"/>
      <c r="FO1364" s="156"/>
      <c r="FP1364" s="156"/>
    </row>
    <row r="1365" spans="1:172" s="227" customFormat="1" x14ac:dyDescent="0.25">
      <c r="A1365" s="156"/>
      <c r="B1365" s="156"/>
      <c r="C1365" s="156"/>
      <c r="D1365" s="156"/>
      <c r="E1365" s="156"/>
      <c r="F1365" s="156"/>
      <c r="G1365" s="156"/>
      <c r="H1365" s="156"/>
      <c r="I1365" s="156"/>
      <c r="J1365" s="156"/>
      <c r="K1365" s="156"/>
      <c r="L1365" s="156"/>
      <c r="M1365" s="156"/>
      <c r="N1365" s="156"/>
      <c r="O1365" s="156"/>
      <c r="P1365" s="156"/>
      <c r="Q1365" s="156"/>
      <c r="R1365" s="156"/>
      <c r="S1365" s="156"/>
      <c r="T1365" s="156"/>
      <c r="U1365" s="156"/>
      <c r="V1365" s="156"/>
      <c r="W1365" s="156"/>
      <c r="X1365" s="156"/>
      <c r="Y1365" s="156"/>
      <c r="Z1365" s="156"/>
      <c r="AA1365" s="154"/>
      <c r="AB1365" s="155"/>
      <c r="AC1365" s="152"/>
      <c r="AD1365" s="152"/>
      <c r="AE1365" s="152"/>
      <c r="AF1365" s="152"/>
      <c r="AG1365" s="157"/>
      <c r="AH1365" s="157"/>
      <c r="AI1365" s="152"/>
      <c r="AJ1365" s="152"/>
      <c r="AK1365" s="152"/>
      <c r="AL1365" s="152"/>
      <c r="AM1365" s="154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  <c r="CM1365" s="156"/>
      <c r="CN1365" s="156"/>
      <c r="CO1365" s="156"/>
      <c r="CP1365" s="156"/>
      <c r="CQ1365" s="156"/>
      <c r="CR1365" s="156"/>
      <c r="CS1365" s="156"/>
      <c r="CT1365" s="156"/>
      <c r="CU1365" s="156"/>
      <c r="CV1365" s="156"/>
      <c r="CW1365" s="156"/>
      <c r="CX1365" s="156"/>
      <c r="CY1365" s="156"/>
      <c r="CZ1365" s="156"/>
      <c r="DA1365" s="156"/>
      <c r="DB1365" s="156"/>
      <c r="DC1365" s="156"/>
      <c r="DD1365" s="156"/>
      <c r="DE1365" s="156"/>
      <c r="DF1365" s="156"/>
      <c r="DG1365" s="156"/>
      <c r="DH1365" s="156"/>
      <c r="DI1365" s="156"/>
      <c r="DJ1365" s="156"/>
      <c r="DK1365" s="156"/>
      <c r="DL1365" s="156"/>
      <c r="DM1365" s="156"/>
      <c r="DN1365" s="156"/>
      <c r="DO1365" s="156"/>
      <c r="DP1365" s="156"/>
      <c r="DQ1365" s="156"/>
      <c r="DR1365" s="156"/>
      <c r="DS1365" s="156"/>
      <c r="DT1365" s="156"/>
      <c r="DU1365" s="156"/>
      <c r="DV1365" s="156"/>
      <c r="DW1365" s="156"/>
      <c r="DX1365" s="156"/>
      <c r="DY1365" s="156"/>
      <c r="DZ1365" s="156"/>
      <c r="EA1365" s="156"/>
      <c r="EB1365" s="156"/>
      <c r="EC1365" s="156"/>
      <c r="ED1365" s="156"/>
      <c r="EE1365" s="156"/>
      <c r="EF1365" s="156"/>
      <c r="EG1365" s="156"/>
      <c r="EH1365" s="156"/>
      <c r="EI1365" s="156"/>
      <c r="EJ1365" s="156"/>
      <c r="EK1365" s="156"/>
      <c r="EL1365" s="156"/>
      <c r="EM1365" s="156"/>
      <c r="EN1365" s="156"/>
      <c r="EO1365" s="156"/>
      <c r="EP1365" s="156"/>
      <c r="EQ1365" s="156"/>
      <c r="ER1365" s="156"/>
      <c r="ES1365" s="156"/>
      <c r="ET1365" s="156"/>
      <c r="EU1365" s="156"/>
      <c r="EV1365" s="156"/>
      <c r="EW1365" s="156"/>
      <c r="EX1365" s="156"/>
      <c r="EY1365" s="156"/>
      <c r="EZ1365" s="156"/>
      <c r="FA1365" s="156"/>
      <c r="FB1365" s="156"/>
      <c r="FC1365" s="156"/>
      <c r="FD1365" s="156"/>
      <c r="FE1365" s="156"/>
      <c r="FF1365" s="156"/>
      <c r="FG1365" s="156"/>
      <c r="FH1365" s="156"/>
      <c r="FI1365" s="156"/>
      <c r="FJ1365" s="156"/>
      <c r="FK1365" s="156"/>
      <c r="FL1365" s="156"/>
      <c r="FM1365" s="156"/>
      <c r="FN1365" s="156"/>
      <c r="FO1365" s="156"/>
      <c r="FP1365" s="156"/>
    </row>
    <row r="1366" spans="1:172" s="227" customFormat="1" x14ac:dyDescent="0.25">
      <c r="A1366" s="156"/>
      <c r="B1366" s="156"/>
      <c r="C1366" s="156"/>
      <c r="D1366" s="156"/>
      <c r="E1366" s="156"/>
      <c r="F1366" s="156"/>
      <c r="G1366" s="156"/>
      <c r="H1366" s="156"/>
      <c r="I1366" s="156"/>
      <c r="J1366" s="156"/>
      <c r="K1366" s="156"/>
      <c r="L1366" s="156"/>
      <c r="M1366" s="156"/>
      <c r="N1366" s="156"/>
      <c r="O1366" s="156"/>
      <c r="P1366" s="156"/>
      <c r="Q1366" s="156"/>
      <c r="R1366" s="156"/>
      <c r="S1366" s="156"/>
      <c r="T1366" s="156"/>
      <c r="U1366" s="156"/>
      <c r="V1366" s="156"/>
      <c r="W1366" s="156"/>
      <c r="X1366" s="156"/>
      <c r="Y1366" s="156"/>
      <c r="Z1366" s="156"/>
      <c r="AA1366" s="154"/>
      <c r="AB1366" s="155"/>
      <c r="AC1366" s="152"/>
      <c r="AD1366" s="152"/>
      <c r="AE1366" s="152"/>
      <c r="AF1366" s="152"/>
      <c r="AG1366" s="157"/>
      <c r="AH1366" s="157"/>
      <c r="AI1366" s="152"/>
      <c r="AJ1366" s="152"/>
      <c r="AK1366" s="152"/>
      <c r="AL1366" s="152"/>
      <c r="AM1366" s="154"/>
      <c r="AN1366" s="156"/>
      <c r="AO1366" s="156"/>
      <c r="AP1366" s="156"/>
      <c r="AQ1366" s="156"/>
      <c r="AR1366" s="156"/>
      <c r="AS1366" s="156"/>
      <c r="AT1366" s="156"/>
      <c r="AU1366" s="156"/>
      <c r="AV1366" s="156"/>
      <c r="AW1366" s="156"/>
      <c r="AX1366" s="156"/>
      <c r="AY1366" s="156"/>
      <c r="AZ1366" s="156"/>
      <c r="BA1366" s="156"/>
      <c r="BB1366" s="156"/>
      <c r="BC1366" s="156"/>
      <c r="BD1366" s="156"/>
      <c r="BE1366" s="156"/>
      <c r="BF1366" s="156"/>
      <c r="BG1366" s="156"/>
      <c r="BH1366" s="156"/>
      <c r="BI1366" s="156"/>
      <c r="BJ1366" s="156"/>
      <c r="BK1366" s="156"/>
      <c r="BL1366" s="156"/>
      <c r="BM1366" s="156"/>
      <c r="BN1366" s="156"/>
      <c r="BO1366" s="156"/>
      <c r="BP1366" s="156"/>
      <c r="BQ1366" s="156"/>
      <c r="BR1366" s="156"/>
      <c r="BS1366" s="156"/>
      <c r="BT1366" s="156"/>
      <c r="BU1366" s="156"/>
      <c r="BV1366" s="156"/>
      <c r="BW1366" s="156"/>
      <c r="BX1366" s="156"/>
      <c r="BY1366" s="156"/>
      <c r="BZ1366" s="156"/>
      <c r="CA1366" s="156"/>
      <c r="CB1366" s="156"/>
      <c r="CC1366" s="156"/>
      <c r="CD1366" s="156"/>
      <c r="CE1366" s="156"/>
      <c r="CF1366" s="156"/>
      <c r="CG1366" s="156"/>
      <c r="CH1366" s="156"/>
      <c r="CI1366" s="156"/>
      <c r="CJ1366" s="156"/>
      <c r="CK1366" s="156"/>
      <c r="CL1366" s="156"/>
      <c r="CM1366" s="156"/>
      <c r="CN1366" s="156"/>
      <c r="CO1366" s="156"/>
      <c r="CP1366" s="156"/>
      <c r="CQ1366" s="156"/>
      <c r="CR1366" s="156"/>
      <c r="CS1366" s="156"/>
      <c r="CT1366" s="156"/>
      <c r="CU1366" s="156"/>
      <c r="CV1366" s="156"/>
      <c r="CW1366" s="156"/>
      <c r="CX1366" s="156"/>
      <c r="CY1366" s="156"/>
      <c r="CZ1366" s="156"/>
      <c r="DA1366" s="156"/>
      <c r="DB1366" s="156"/>
      <c r="DC1366" s="156"/>
      <c r="DD1366" s="156"/>
      <c r="DE1366" s="156"/>
      <c r="DF1366" s="156"/>
      <c r="DG1366" s="156"/>
      <c r="DH1366" s="156"/>
      <c r="DI1366" s="156"/>
      <c r="DJ1366" s="156"/>
      <c r="DK1366" s="156"/>
      <c r="DL1366" s="156"/>
      <c r="DM1366" s="156"/>
      <c r="DN1366" s="156"/>
      <c r="DO1366" s="156"/>
      <c r="DP1366" s="156"/>
      <c r="DQ1366" s="156"/>
      <c r="DR1366" s="156"/>
      <c r="DS1366" s="156"/>
      <c r="DT1366" s="156"/>
      <c r="DU1366" s="156"/>
      <c r="DV1366" s="156"/>
      <c r="DW1366" s="156"/>
      <c r="DX1366" s="156"/>
      <c r="DY1366" s="156"/>
      <c r="DZ1366" s="156"/>
      <c r="EA1366" s="156"/>
      <c r="EB1366" s="156"/>
      <c r="EC1366" s="156"/>
      <c r="ED1366" s="156"/>
      <c r="EE1366" s="156"/>
      <c r="EF1366" s="156"/>
      <c r="EG1366" s="156"/>
      <c r="EH1366" s="156"/>
      <c r="EI1366" s="156"/>
      <c r="EJ1366" s="156"/>
      <c r="EK1366" s="156"/>
      <c r="EL1366" s="156"/>
      <c r="EM1366" s="156"/>
      <c r="EN1366" s="156"/>
      <c r="EO1366" s="156"/>
      <c r="EP1366" s="156"/>
      <c r="EQ1366" s="156"/>
      <c r="ER1366" s="156"/>
      <c r="ES1366" s="156"/>
      <c r="ET1366" s="156"/>
      <c r="EU1366" s="156"/>
      <c r="EV1366" s="156"/>
      <c r="EW1366" s="156"/>
      <c r="EX1366" s="156"/>
      <c r="EY1366" s="156"/>
      <c r="EZ1366" s="156"/>
      <c r="FA1366" s="156"/>
      <c r="FB1366" s="156"/>
      <c r="FC1366" s="156"/>
      <c r="FD1366" s="156"/>
      <c r="FE1366" s="156"/>
      <c r="FF1366" s="156"/>
      <c r="FG1366" s="156"/>
      <c r="FH1366" s="156"/>
      <c r="FI1366" s="156"/>
      <c r="FJ1366" s="156"/>
      <c r="FK1366" s="156"/>
      <c r="FL1366" s="156"/>
      <c r="FM1366" s="156"/>
      <c r="FN1366" s="156"/>
      <c r="FO1366" s="156"/>
      <c r="FP1366" s="156"/>
    </row>
    <row r="1367" spans="1:172" s="227" customFormat="1" x14ac:dyDescent="0.25">
      <c r="A1367" s="156"/>
      <c r="B1367" s="156"/>
      <c r="C1367" s="156"/>
      <c r="D1367" s="156"/>
      <c r="E1367" s="156"/>
      <c r="F1367" s="156"/>
      <c r="G1367" s="156"/>
      <c r="H1367" s="156"/>
      <c r="I1367" s="156"/>
      <c r="J1367" s="156"/>
      <c r="K1367" s="156"/>
      <c r="L1367" s="156"/>
      <c r="M1367" s="156"/>
      <c r="N1367" s="156"/>
      <c r="O1367" s="156"/>
      <c r="P1367" s="156"/>
      <c r="Q1367" s="156"/>
      <c r="R1367" s="156"/>
      <c r="S1367" s="156"/>
      <c r="T1367" s="156"/>
      <c r="U1367" s="156"/>
      <c r="V1367" s="156"/>
      <c r="W1367" s="156"/>
      <c r="X1367" s="156"/>
      <c r="Y1367" s="156"/>
      <c r="Z1367" s="156"/>
      <c r="AA1367" s="154"/>
      <c r="AB1367" s="155"/>
      <c r="AC1367" s="152"/>
      <c r="AD1367" s="152"/>
      <c r="AE1367" s="152"/>
      <c r="AF1367" s="152"/>
      <c r="AG1367" s="157"/>
      <c r="AH1367" s="157"/>
      <c r="AI1367" s="152"/>
      <c r="AJ1367" s="152"/>
      <c r="AK1367" s="152"/>
      <c r="AL1367" s="152"/>
      <c r="AM1367" s="154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  <c r="CM1367" s="156"/>
      <c r="CN1367" s="156"/>
      <c r="CO1367" s="156"/>
      <c r="CP1367" s="156"/>
      <c r="CQ1367" s="156"/>
      <c r="CR1367" s="156"/>
      <c r="CS1367" s="156"/>
      <c r="CT1367" s="156"/>
      <c r="CU1367" s="156"/>
      <c r="CV1367" s="156"/>
      <c r="CW1367" s="156"/>
      <c r="CX1367" s="156"/>
      <c r="CY1367" s="156"/>
      <c r="CZ1367" s="156"/>
      <c r="DA1367" s="156"/>
      <c r="DB1367" s="156"/>
      <c r="DC1367" s="156"/>
      <c r="DD1367" s="156"/>
      <c r="DE1367" s="156"/>
      <c r="DF1367" s="156"/>
      <c r="DG1367" s="156"/>
      <c r="DH1367" s="156"/>
      <c r="DI1367" s="156"/>
      <c r="DJ1367" s="156"/>
      <c r="DK1367" s="156"/>
      <c r="DL1367" s="156"/>
      <c r="DM1367" s="156"/>
      <c r="DN1367" s="156"/>
      <c r="DO1367" s="156"/>
      <c r="DP1367" s="156"/>
      <c r="DQ1367" s="156"/>
      <c r="DR1367" s="156"/>
      <c r="DS1367" s="156"/>
      <c r="DT1367" s="156"/>
      <c r="DU1367" s="156"/>
      <c r="DV1367" s="156"/>
      <c r="DW1367" s="156"/>
      <c r="DX1367" s="156"/>
      <c r="DY1367" s="156"/>
      <c r="DZ1367" s="156"/>
      <c r="EA1367" s="156"/>
      <c r="EB1367" s="156"/>
      <c r="EC1367" s="156"/>
      <c r="ED1367" s="156"/>
      <c r="EE1367" s="156"/>
      <c r="EF1367" s="156"/>
      <c r="EG1367" s="156"/>
      <c r="EH1367" s="156"/>
      <c r="EI1367" s="156"/>
      <c r="EJ1367" s="156"/>
      <c r="EK1367" s="156"/>
      <c r="EL1367" s="156"/>
      <c r="EM1367" s="156"/>
      <c r="EN1367" s="156"/>
      <c r="EO1367" s="156"/>
      <c r="EP1367" s="156"/>
      <c r="EQ1367" s="156"/>
      <c r="ER1367" s="156"/>
      <c r="ES1367" s="156"/>
      <c r="ET1367" s="156"/>
      <c r="EU1367" s="156"/>
      <c r="EV1367" s="156"/>
      <c r="EW1367" s="156"/>
      <c r="EX1367" s="156"/>
      <c r="EY1367" s="156"/>
      <c r="EZ1367" s="156"/>
      <c r="FA1367" s="156"/>
      <c r="FB1367" s="156"/>
      <c r="FC1367" s="156"/>
      <c r="FD1367" s="156"/>
      <c r="FE1367" s="156"/>
      <c r="FF1367" s="156"/>
      <c r="FG1367" s="156"/>
      <c r="FH1367" s="156"/>
      <c r="FI1367" s="156"/>
      <c r="FJ1367" s="156"/>
      <c r="FK1367" s="156"/>
      <c r="FL1367" s="156"/>
      <c r="FM1367" s="156"/>
      <c r="FN1367" s="156"/>
      <c r="FO1367" s="156"/>
      <c r="FP1367" s="156"/>
    </row>
    <row r="1368" spans="1:172" s="227" customFormat="1" x14ac:dyDescent="0.25">
      <c r="A1368" s="156"/>
      <c r="B1368" s="156"/>
      <c r="C1368" s="156"/>
      <c r="D1368" s="156"/>
      <c r="E1368" s="156"/>
      <c r="F1368" s="156"/>
      <c r="G1368" s="156"/>
      <c r="H1368" s="156"/>
      <c r="I1368" s="156"/>
      <c r="J1368" s="156"/>
      <c r="K1368" s="156"/>
      <c r="L1368" s="156"/>
      <c r="M1368" s="156"/>
      <c r="N1368" s="156"/>
      <c r="O1368" s="156"/>
      <c r="P1368" s="156"/>
      <c r="Q1368" s="156"/>
      <c r="R1368" s="156"/>
      <c r="S1368" s="156"/>
      <c r="T1368" s="156"/>
      <c r="U1368" s="156"/>
      <c r="V1368" s="156"/>
      <c r="W1368" s="156"/>
      <c r="X1368" s="156"/>
      <c r="Y1368" s="156"/>
      <c r="Z1368" s="156"/>
      <c r="AA1368" s="154"/>
      <c r="AB1368" s="155"/>
      <c r="AC1368" s="152"/>
      <c r="AD1368" s="152"/>
      <c r="AE1368" s="152"/>
      <c r="AF1368" s="152"/>
      <c r="AG1368" s="157"/>
      <c r="AH1368" s="157"/>
      <c r="AI1368" s="152"/>
      <c r="AJ1368" s="152"/>
      <c r="AK1368" s="152"/>
      <c r="AL1368" s="152"/>
      <c r="AM1368" s="154"/>
      <c r="AN1368" s="156"/>
      <c r="AO1368" s="156"/>
      <c r="AP1368" s="156"/>
      <c r="AQ1368" s="156"/>
      <c r="AR1368" s="156"/>
      <c r="AS1368" s="156"/>
      <c r="AT1368" s="156"/>
      <c r="AU1368" s="156"/>
      <c r="AV1368" s="156"/>
      <c r="AW1368" s="156"/>
      <c r="AX1368" s="156"/>
      <c r="AY1368" s="156"/>
      <c r="AZ1368" s="156"/>
      <c r="BA1368" s="156"/>
      <c r="BB1368" s="156"/>
      <c r="BC1368" s="156"/>
      <c r="BD1368" s="156"/>
      <c r="BE1368" s="156"/>
      <c r="BF1368" s="156"/>
      <c r="BG1368" s="156"/>
      <c r="BH1368" s="156"/>
      <c r="BI1368" s="156"/>
      <c r="BJ1368" s="156"/>
      <c r="BK1368" s="156"/>
      <c r="BL1368" s="156"/>
      <c r="BM1368" s="156"/>
      <c r="BN1368" s="156"/>
      <c r="BO1368" s="156"/>
      <c r="BP1368" s="156"/>
      <c r="BQ1368" s="156"/>
      <c r="BR1368" s="156"/>
      <c r="BS1368" s="156"/>
      <c r="BT1368" s="156"/>
      <c r="BU1368" s="156"/>
      <c r="BV1368" s="156"/>
      <c r="BW1368" s="156"/>
      <c r="BX1368" s="156"/>
      <c r="BY1368" s="156"/>
      <c r="BZ1368" s="156"/>
      <c r="CA1368" s="156"/>
      <c r="CB1368" s="156"/>
      <c r="CC1368" s="156"/>
      <c r="CD1368" s="156"/>
      <c r="CE1368" s="156"/>
      <c r="CF1368" s="156"/>
      <c r="CG1368" s="156"/>
      <c r="CH1368" s="156"/>
      <c r="CI1368" s="156"/>
      <c r="CJ1368" s="156"/>
      <c r="CK1368" s="156"/>
      <c r="CL1368" s="156"/>
      <c r="CM1368" s="156"/>
      <c r="CN1368" s="156"/>
      <c r="CO1368" s="156"/>
      <c r="CP1368" s="156"/>
      <c r="CQ1368" s="156"/>
      <c r="CR1368" s="156"/>
      <c r="CS1368" s="156"/>
      <c r="CT1368" s="156"/>
      <c r="CU1368" s="156"/>
      <c r="CV1368" s="156"/>
      <c r="CW1368" s="156"/>
      <c r="CX1368" s="156"/>
      <c r="CY1368" s="156"/>
      <c r="CZ1368" s="156"/>
      <c r="DA1368" s="156"/>
      <c r="DB1368" s="156"/>
      <c r="DC1368" s="156"/>
      <c r="DD1368" s="156"/>
      <c r="DE1368" s="156"/>
      <c r="DF1368" s="156"/>
      <c r="DG1368" s="156"/>
      <c r="DH1368" s="156"/>
      <c r="DI1368" s="156"/>
      <c r="DJ1368" s="156"/>
      <c r="DK1368" s="156"/>
      <c r="DL1368" s="156"/>
      <c r="DM1368" s="156"/>
      <c r="DN1368" s="156"/>
      <c r="DO1368" s="156"/>
      <c r="DP1368" s="156"/>
      <c r="DQ1368" s="156"/>
      <c r="DR1368" s="156"/>
      <c r="DS1368" s="156"/>
      <c r="DT1368" s="156"/>
      <c r="DU1368" s="156"/>
      <c r="DV1368" s="156"/>
      <c r="DW1368" s="156"/>
      <c r="DX1368" s="156"/>
      <c r="DY1368" s="156"/>
      <c r="DZ1368" s="156"/>
      <c r="EA1368" s="156"/>
      <c r="EB1368" s="156"/>
      <c r="EC1368" s="156"/>
      <c r="ED1368" s="156"/>
      <c r="EE1368" s="156"/>
      <c r="EF1368" s="156"/>
      <c r="EG1368" s="156"/>
      <c r="EH1368" s="156"/>
      <c r="EI1368" s="156"/>
      <c r="EJ1368" s="156"/>
      <c r="EK1368" s="156"/>
      <c r="EL1368" s="156"/>
      <c r="EM1368" s="156"/>
      <c r="EN1368" s="156"/>
      <c r="EO1368" s="156"/>
      <c r="EP1368" s="156"/>
      <c r="EQ1368" s="156"/>
      <c r="ER1368" s="156"/>
      <c r="ES1368" s="156"/>
      <c r="ET1368" s="156"/>
      <c r="EU1368" s="156"/>
      <c r="EV1368" s="156"/>
      <c r="EW1368" s="156"/>
      <c r="EX1368" s="156"/>
      <c r="EY1368" s="156"/>
      <c r="EZ1368" s="156"/>
      <c r="FA1368" s="156"/>
      <c r="FB1368" s="156"/>
      <c r="FC1368" s="156"/>
      <c r="FD1368" s="156"/>
      <c r="FE1368" s="156"/>
      <c r="FF1368" s="156"/>
      <c r="FG1368" s="156"/>
      <c r="FH1368" s="156"/>
      <c r="FI1368" s="156"/>
      <c r="FJ1368" s="156"/>
      <c r="FK1368" s="156"/>
      <c r="FL1368" s="156"/>
      <c r="FM1368" s="156"/>
      <c r="FN1368" s="156"/>
      <c r="FO1368" s="156"/>
      <c r="FP1368" s="156"/>
    </row>
    <row r="1369" spans="1:172" s="227" customFormat="1" x14ac:dyDescent="0.25">
      <c r="A1369" s="156"/>
      <c r="B1369" s="156"/>
      <c r="C1369" s="156"/>
      <c r="D1369" s="156"/>
      <c r="E1369" s="156"/>
      <c r="F1369" s="156"/>
      <c r="G1369" s="156"/>
      <c r="H1369" s="156"/>
      <c r="I1369" s="156"/>
      <c r="J1369" s="156"/>
      <c r="K1369" s="156"/>
      <c r="L1369" s="156"/>
      <c r="M1369" s="156"/>
      <c r="N1369" s="156"/>
      <c r="O1369" s="156"/>
      <c r="P1369" s="156"/>
      <c r="Q1369" s="156"/>
      <c r="R1369" s="156"/>
      <c r="S1369" s="156"/>
      <c r="T1369" s="156"/>
      <c r="U1369" s="156"/>
      <c r="V1369" s="156"/>
      <c r="W1369" s="156"/>
      <c r="X1369" s="156"/>
      <c r="Y1369" s="156"/>
      <c r="Z1369" s="156"/>
      <c r="AA1369" s="154"/>
      <c r="AB1369" s="155"/>
      <c r="AC1369" s="152"/>
      <c r="AD1369" s="152"/>
      <c r="AE1369" s="152"/>
      <c r="AF1369" s="152"/>
      <c r="AG1369" s="157"/>
      <c r="AH1369" s="157"/>
      <c r="AI1369" s="152"/>
      <c r="AJ1369" s="152"/>
      <c r="AK1369" s="152"/>
      <c r="AL1369" s="152"/>
      <c r="AM1369" s="154"/>
      <c r="AN1369" s="156"/>
      <c r="AO1369" s="156"/>
      <c r="AP1369" s="156"/>
      <c r="AQ1369" s="156"/>
      <c r="AR1369" s="156"/>
      <c r="AS1369" s="156"/>
      <c r="AT1369" s="156"/>
      <c r="AU1369" s="156"/>
      <c r="AV1369" s="156"/>
      <c r="AW1369" s="156"/>
      <c r="AX1369" s="156"/>
      <c r="AY1369" s="156"/>
      <c r="AZ1369" s="156"/>
      <c r="BA1369" s="156"/>
      <c r="BB1369" s="156"/>
      <c r="BC1369" s="156"/>
      <c r="BD1369" s="156"/>
      <c r="BE1369" s="156"/>
      <c r="BF1369" s="156"/>
      <c r="BG1369" s="156"/>
      <c r="BH1369" s="156"/>
      <c r="BI1369" s="156"/>
      <c r="BJ1369" s="156"/>
      <c r="BK1369" s="156"/>
      <c r="BL1369" s="156"/>
      <c r="BM1369" s="156"/>
      <c r="BN1369" s="156"/>
      <c r="BO1369" s="156"/>
      <c r="BP1369" s="156"/>
      <c r="BQ1369" s="156"/>
      <c r="BR1369" s="156"/>
      <c r="BS1369" s="156"/>
      <c r="BT1369" s="156"/>
      <c r="BU1369" s="156"/>
      <c r="BV1369" s="156"/>
      <c r="BW1369" s="156"/>
      <c r="BX1369" s="156"/>
      <c r="BY1369" s="156"/>
      <c r="BZ1369" s="156"/>
      <c r="CA1369" s="156"/>
      <c r="CB1369" s="156"/>
      <c r="CC1369" s="156"/>
      <c r="CD1369" s="156"/>
      <c r="CE1369" s="156"/>
      <c r="CF1369" s="156"/>
      <c r="CG1369" s="156"/>
      <c r="CH1369" s="156"/>
      <c r="CI1369" s="156"/>
      <c r="CJ1369" s="156"/>
      <c r="CK1369" s="156"/>
      <c r="CL1369" s="156"/>
      <c r="CM1369" s="156"/>
      <c r="CN1369" s="156"/>
      <c r="CO1369" s="156"/>
      <c r="CP1369" s="156"/>
      <c r="CQ1369" s="156"/>
      <c r="CR1369" s="156"/>
      <c r="CS1369" s="156"/>
      <c r="CT1369" s="156"/>
      <c r="CU1369" s="156"/>
      <c r="CV1369" s="156"/>
      <c r="CW1369" s="156"/>
      <c r="CX1369" s="156"/>
      <c r="CY1369" s="156"/>
      <c r="CZ1369" s="156"/>
      <c r="DA1369" s="156"/>
      <c r="DB1369" s="156"/>
      <c r="DC1369" s="156"/>
      <c r="DD1369" s="156"/>
      <c r="DE1369" s="156"/>
      <c r="DF1369" s="156"/>
      <c r="DG1369" s="156"/>
      <c r="DH1369" s="156"/>
      <c r="DI1369" s="156"/>
      <c r="DJ1369" s="156"/>
      <c r="DK1369" s="156"/>
      <c r="DL1369" s="156"/>
      <c r="DM1369" s="156"/>
      <c r="DN1369" s="156"/>
      <c r="DO1369" s="156"/>
      <c r="DP1369" s="156"/>
      <c r="DQ1369" s="156"/>
      <c r="DR1369" s="156"/>
      <c r="DS1369" s="156"/>
      <c r="DT1369" s="156"/>
      <c r="DU1369" s="156"/>
      <c r="DV1369" s="156"/>
      <c r="DW1369" s="156"/>
      <c r="DX1369" s="156"/>
      <c r="DY1369" s="156"/>
      <c r="DZ1369" s="156"/>
      <c r="EA1369" s="156"/>
      <c r="EB1369" s="156"/>
      <c r="EC1369" s="156"/>
      <c r="ED1369" s="156"/>
      <c r="EE1369" s="156"/>
      <c r="EF1369" s="156"/>
      <c r="EG1369" s="156"/>
      <c r="EH1369" s="156"/>
      <c r="EI1369" s="156"/>
      <c r="EJ1369" s="156"/>
      <c r="EK1369" s="156"/>
      <c r="EL1369" s="156"/>
      <c r="EM1369" s="156"/>
      <c r="EN1369" s="156"/>
      <c r="EO1369" s="156"/>
      <c r="EP1369" s="156"/>
      <c r="EQ1369" s="156"/>
      <c r="ER1369" s="156"/>
      <c r="ES1369" s="156"/>
      <c r="ET1369" s="156"/>
      <c r="EU1369" s="156"/>
      <c r="EV1369" s="156"/>
      <c r="EW1369" s="156"/>
      <c r="EX1369" s="156"/>
      <c r="EY1369" s="156"/>
      <c r="EZ1369" s="156"/>
      <c r="FA1369" s="156"/>
      <c r="FB1369" s="156"/>
      <c r="FC1369" s="156"/>
      <c r="FD1369" s="156"/>
      <c r="FE1369" s="156"/>
      <c r="FF1369" s="156"/>
      <c r="FG1369" s="156"/>
      <c r="FH1369" s="156"/>
      <c r="FI1369" s="156"/>
      <c r="FJ1369" s="156"/>
      <c r="FK1369" s="156"/>
      <c r="FL1369" s="156"/>
      <c r="FM1369" s="156"/>
      <c r="FN1369" s="156"/>
      <c r="FO1369" s="156"/>
      <c r="FP1369" s="156"/>
    </row>
    <row r="1370" spans="1:172" s="227" customFormat="1" x14ac:dyDescent="0.25">
      <c r="A1370" s="156"/>
      <c r="B1370" s="156"/>
      <c r="C1370" s="156"/>
      <c r="D1370" s="156"/>
      <c r="E1370" s="156"/>
      <c r="F1370" s="156"/>
      <c r="G1370" s="156"/>
      <c r="H1370" s="156"/>
      <c r="I1370" s="156"/>
      <c r="J1370" s="156"/>
      <c r="K1370" s="156"/>
      <c r="L1370" s="156"/>
      <c r="M1370" s="156"/>
      <c r="N1370" s="156"/>
      <c r="O1370" s="156"/>
      <c r="P1370" s="156"/>
      <c r="Q1370" s="156"/>
      <c r="R1370" s="156"/>
      <c r="S1370" s="156"/>
      <c r="T1370" s="156"/>
      <c r="U1370" s="156"/>
      <c r="V1370" s="156"/>
      <c r="W1370" s="156"/>
      <c r="X1370" s="156"/>
      <c r="Y1370" s="156"/>
      <c r="Z1370" s="156"/>
      <c r="AA1370" s="154"/>
      <c r="AB1370" s="155"/>
      <c r="AC1370" s="152"/>
      <c r="AD1370" s="152"/>
      <c r="AE1370" s="152"/>
      <c r="AF1370" s="152"/>
      <c r="AG1370" s="157"/>
      <c r="AH1370" s="157"/>
      <c r="AI1370" s="152"/>
      <c r="AJ1370" s="152"/>
      <c r="AK1370" s="152"/>
      <c r="AL1370" s="152"/>
      <c r="AM1370" s="154"/>
      <c r="AN1370" s="156"/>
      <c r="AO1370" s="156"/>
      <c r="AP1370" s="156"/>
      <c r="AQ1370" s="156"/>
      <c r="AR1370" s="156"/>
      <c r="AS1370" s="156"/>
      <c r="AT1370" s="156"/>
      <c r="AU1370" s="156"/>
      <c r="AV1370" s="156"/>
      <c r="AW1370" s="156"/>
      <c r="AX1370" s="156"/>
      <c r="AY1370" s="156"/>
      <c r="AZ1370" s="156"/>
      <c r="BA1370" s="156"/>
      <c r="BB1370" s="156"/>
      <c r="BC1370" s="156"/>
      <c r="BD1370" s="156"/>
      <c r="BE1370" s="156"/>
      <c r="BF1370" s="156"/>
      <c r="BG1370" s="156"/>
      <c r="BH1370" s="156"/>
      <c r="BI1370" s="156"/>
      <c r="BJ1370" s="156"/>
      <c r="BK1370" s="156"/>
      <c r="BL1370" s="156"/>
      <c r="BM1370" s="156"/>
      <c r="BN1370" s="156"/>
      <c r="BO1370" s="156"/>
      <c r="BP1370" s="156"/>
      <c r="BQ1370" s="156"/>
      <c r="BR1370" s="156"/>
      <c r="BS1370" s="156"/>
      <c r="BT1370" s="156"/>
      <c r="BU1370" s="156"/>
      <c r="BV1370" s="156"/>
      <c r="BW1370" s="156"/>
      <c r="BX1370" s="156"/>
      <c r="BY1370" s="156"/>
      <c r="BZ1370" s="156"/>
      <c r="CA1370" s="156"/>
      <c r="CB1370" s="156"/>
      <c r="CC1370" s="156"/>
      <c r="CD1370" s="156"/>
      <c r="CE1370" s="156"/>
      <c r="CF1370" s="156"/>
      <c r="CG1370" s="156"/>
      <c r="CH1370" s="156"/>
      <c r="CI1370" s="156"/>
      <c r="CJ1370" s="156"/>
      <c r="CK1370" s="156"/>
      <c r="CL1370" s="156"/>
      <c r="CM1370" s="156"/>
      <c r="CN1370" s="156"/>
      <c r="CO1370" s="156"/>
      <c r="CP1370" s="156"/>
      <c r="CQ1370" s="156"/>
      <c r="CR1370" s="156"/>
      <c r="CS1370" s="156"/>
      <c r="CT1370" s="156"/>
      <c r="CU1370" s="156"/>
      <c r="CV1370" s="156"/>
      <c r="CW1370" s="156"/>
      <c r="CX1370" s="156"/>
      <c r="CY1370" s="156"/>
      <c r="CZ1370" s="156"/>
      <c r="DA1370" s="156"/>
      <c r="DB1370" s="156"/>
      <c r="DC1370" s="156"/>
      <c r="DD1370" s="156"/>
      <c r="DE1370" s="156"/>
      <c r="DF1370" s="156"/>
      <c r="DG1370" s="156"/>
      <c r="DH1370" s="156"/>
      <c r="DI1370" s="156"/>
      <c r="DJ1370" s="156"/>
      <c r="DK1370" s="156"/>
      <c r="DL1370" s="156"/>
      <c r="DM1370" s="156"/>
      <c r="DN1370" s="156"/>
      <c r="DO1370" s="156"/>
      <c r="DP1370" s="156"/>
      <c r="DQ1370" s="156"/>
      <c r="DR1370" s="156"/>
      <c r="DS1370" s="156"/>
      <c r="DT1370" s="156"/>
      <c r="DU1370" s="156"/>
      <c r="DV1370" s="156"/>
      <c r="DW1370" s="156"/>
      <c r="DX1370" s="156"/>
      <c r="DY1370" s="156"/>
      <c r="DZ1370" s="156"/>
      <c r="EA1370" s="156"/>
      <c r="EB1370" s="156"/>
      <c r="EC1370" s="156"/>
      <c r="ED1370" s="156"/>
      <c r="EE1370" s="156"/>
      <c r="EF1370" s="156"/>
      <c r="EG1370" s="156"/>
      <c r="EH1370" s="156"/>
      <c r="EI1370" s="156"/>
      <c r="EJ1370" s="156"/>
      <c r="EK1370" s="156"/>
      <c r="EL1370" s="156"/>
      <c r="EM1370" s="156"/>
      <c r="EN1370" s="156"/>
      <c r="EO1370" s="156"/>
      <c r="EP1370" s="156"/>
      <c r="EQ1370" s="156"/>
      <c r="ER1370" s="156"/>
      <c r="ES1370" s="156"/>
      <c r="ET1370" s="156"/>
      <c r="EU1370" s="156"/>
      <c r="EV1370" s="156"/>
      <c r="EW1370" s="156"/>
      <c r="EX1370" s="156"/>
      <c r="EY1370" s="156"/>
      <c r="EZ1370" s="156"/>
      <c r="FA1370" s="156"/>
      <c r="FB1370" s="156"/>
      <c r="FC1370" s="156"/>
      <c r="FD1370" s="156"/>
      <c r="FE1370" s="156"/>
      <c r="FF1370" s="156"/>
      <c r="FG1370" s="156"/>
      <c r="FH1370" s="156"/>
      <c r="FI1370" s="156"/>
      <c r="FJ1370" s="156"/>
      <c r="FK1370" s="156"/>
      <c r="FL1370" s="156"/>
      <c r="FM1370" s="156"/>
      <c r="FN1370" s="156"/>
      <c r="FO1370" s="156"/>
      <c r="FP1370" s="156"/>
    </row>
    <row r="1371" spans="1:172" s="227" customFormat="1" x14ac:dyDescent="0.25">
      <c r="A1371" s="156"/>
      <c r="B1371" s="156"/>
      <c r="C1371" s="156"/>
      <c r="D1371" s="156"/>
      <c r="E1371" s="156"/>
      <c r="F1371" s="156"/>
      <c r="G1371" s="156"/>
      <c r="H1371" s="156"/>
      <c r="I1371" s="156"/>
      <c r="J1371" s="156"/>
      <c r="K1371" s="156"/>
      <c r="L1371" s="156"/>
      <c r="M1371" s="156"/>
      <c r="N1371" s="156"/>
      <c r="O1371" s="156"/>
      <c r="P1371" s="156"/>
      <c r="Q1371" s="156"/>
      <c r="R1371" s="156"/>
      <c r="S1371" s="156"/>
      <c r="T1371" s="156"/>
      <c r="U1371" s="156"/>
      <c r="V1371" s="156"/>
      <c r="W1371" s="156"/>
      <c r="X1371" s="156"/>
      <c r="Y1371" s="156"/>
      <c r="Z1371" s="156"/>
      <c r="AA1371" s="154"/>
      <c r="AB1371" s="155"/>
      <c r="AC1371" s="152"/>
      <c r="AD1371" s="152"/>
      <c r="AE1371" s="152"/>
      <c r="AF1371" s="152"/>
      <c r="AG1371" s="157"/>
      <c r="AH1371" s="157"/>
      <c r="AI1371" s="152"/>
      <c r="AJ1371" s="152"/>
      <c r="AK1371" s="152"/>
      <c r="AL1371" s="152"/>
      <c r="AM1371" s="154"/>
      <c r="AN1371" s="156"/>
      <c r="AO1371" s="156"/>
      <c r="AP1371" s="156"/>
      <c r="AQ1371" s="156"/>
      <c r="AR1371" s="156"/>
      <c r="AS1371" s="156"/>
      <c r="AT1371" s="156"/>
      <c r="AU1371" s="156"/>
      <c r="AV1371" s="156"/>
      <c r="AW1371" s="156"/>
      <c r="AX1371" s="156"/>
      <c r="AY1371" s="156"/>
      <c r="AZ1371" s="156"/>
      <c r="BA1371" s="156"/>
      <c r="BB1371" s="156"/>
      <c r="BC1371" s="156"/>
      <c r="BD1371" s="156"/>
      <c r="BE1371" s="156"/>
      <c r="BF1371" s="156"/>
      <c r="BG1371" s="156"/>
      <c r="BH1371" s="156"/>
      <c r="BI1371" s="156"/>
      <c r="BJ1371" s="156"/>
      <c r="BK1371" s="156"/>
      <c r="BL1371" s="156"/>
      <c r="BM1371" s="156"/>
      <c r="BN1371" s="156"/>
      <c r="BO1371" s="156"/>
      <c r="BP1371" s="156"/>
      <c r="BQ1371" s="156"/>
      <c r="BR1371" s="156"/>
      <c r="BS1371" s="156"/>
      <c r="BT1371" s="156"/>
      <c r="BU1371" s="156"/>
      <c r="BV1371" s="156"/>
      <c r="BW1371" s="156"/>
      <c r="BX1371" s="156"/>
      <c r="BY1371" s="156"/>
      <c r="BZ1371" s="156"/>
      <c r="CA1371" s="156"/>
      <c r="CB1371" s="156"/>
      <c r="CC1371" s="156"/>
      <c r="CD1371" s="156"/>
      <c r="CE1371" s="156"/>
      <c r="CF1371" s="156"/>
      <c r="CG1371" s="156"/>
      <c r="CH1371" s="156"/>
      <c r="CI1371" s="156"/>
      <c r="CJ1371" s="156"/>
      <c r="CK1371" s="156"/>
      <c r="CL1371" s="156"/>
      <c r="CM1371" s="156"/>
      <c r="CN1371" s="156"/>
      <c r="CO1371" s="156"/>
      <c r="CP1371" s="156"/>
      <c r="CQ1371" s="156"/>
      <c r="CR1371" s="156"/>
      <c r="CS1371" s="156"/>
      <c r="CT1371" s="156"/>
      <c r="CU1371" s="156"/>
      <c r="CV1371" s="156"/>
      <c r="CW1371" s="156"/>
      <c r="CX1371" s="156"/>
      <c r="CY1371" s="156"/>
      <c r="CZ1371" s="156"/>
      <c r="DA1371" s="156"/>
      <c r="DB1371" s="156"/>
      <c r="DC1371" s="156"/>
      <c r="DD1371" s="156"/>
      <c r="DE1371" s="156"/>
      <c r="DF1371" s="156"/>
      <c r="DG1371" s="156"/>
      <c r="DH1371" s="156"/>
      <c r="DI1371" s="156"/>
      <c r="DJ1371" s="156"/>
      <c r="DK1371" s="156"/>
      <c r="DL1371" s="156"/>
      <c r="DM1371" s="156"/>
      <c r="DN1371" s="156"/>
      <c r="DO1371" s="156"/>
      <c r="DP1371" s="156"/>
      <c r="DQ1371" s="156"/>
      <c r="DR1371" s="156"/>
      <c r="DS1371" s="156"/>
      <c r="DT1371" s="156"/>
      <c r="DU1371" s="156"/>
      <c r="DV1371" s="156"/>
      <c r="DW1371" s="156"/>
      <c r="DX1371" s="156"/>
      <c r="DY1371" s="156"/>
      <c r="DZ1371" s="156"/>
      <c r="EA1371" s="156"/>
      <c r="EB1371" s="156"/>
      <c r="EC1371" s="156"/>
      <c r="ED1371" s="156"/>
      <c r="EE1371" s="156"/>
      <c r="EF1371" s="156"/>
      <c r="EG1371" s="156"/>
      <c r="EH1371" s="156"/>
      <c r="EI1371" s="156"/>
      <c r="EJ1371" s="156"/>
      <c r="EK1371" s="156"/>
      <c r="EL1371" s="156"/>
      <c r="EM1371" s="156"/>
      <c r="EN1371" s="156"/>
      <c r="EO1371" s="156"/>
      <c r="EP1371" s="156"/>
      <c r="EQ1371" s="156"/>
      <c r="ER1371" s="156"/>
      <c r="ES1371" s="156"/>
      <c r="ET1371" s="156"/>
      <c r="EU1371" s="156"/>
      <c r="EV1371" s="156"/>
      <c r="EW1371" s="156"/>
      <c r="EX1371" s="156"/>
      <c r="EY1371" s="156"/>
      <c r="EZ1371" s="156"/>
      <c r="FA1371" s="156"/>
      <c r="FB1371" s="156"/>
      <c r="FC1371" s="156"/>
      <c r="FD1371" s="156"/>
      <c r="FE1371" s="156"/>
      <c r="FF1371" s="156"/>
      <c r="FG1371" s="156"/>
      <c r="FH1371" s="156"/>
      <c r="FI1371" s="156"/>
      <c r="FJ1371" s="156"/>
      <c r="FK1371" s="156"/>
      <c r="FL1371" s="156"/>
      <c r="FM1371" s="156"/>
      <c r="FN1371" s="156"/>
      <c r="FO1371" s="156"/>
      <c r="FP1371" s="156"/>
    </row>
    <row r="1372" spans="1:172" s="227" customFormat="1" x14ac:dyDescent="0.25">
      <c r="A1372" s="156"/>
      <c r="B1372" s="156"/>
      <c r="C1372" s="156"/>
      <c r="D1372" s="156"/>
      <c r="E1372" s="156"/>
      <c r="F1372" s="156"/>
      <c r="G1372" s="156"/>
      <c r="H1372" s="156"/>
      <c r="I1372" s="156"/>
      <c r="J1372" s="156"/>
      <c r="K1372" s="156"/>
      <c r="L1372" s="156"/>
      <c r="M1372" s="156"/>
      <c r="N1372" s="156"/>
      <c r="O1372" s="156"/>
      <c r="P1372" s="156"/>
      <c r="Q1372" s="156"/>
      <c r="R1372" s="156"/>
      <c r="S1372" s="156"/>
      <c r="T1372" s="156"/>
      <c r="U1372" s="156"/>
      <c r="V1372" s="156"/>
      <c r="W1372" s="156"/>
      <c r="X1372" s="156"/>
      <c r="Y1372" s="156"/>
      <c r="Z1372" s="156"/>
      <c r="AA1372" s="154"/>
      <c r="AB1372" s="155"/>
      <c r="AC1372" s="152"/>
      <c r="AD1372" s="152"/>
      <c r="AE1372" s="152"/>
      <c r="AF1372" s="152"/>
      <c r="AG1372" s="157"/>
      <c r="AH1372" s="157"/>
      <c r="AI1372" s="152"/>
      <c r="AJ1372" s="152"/>
      <c r="AK1372" s="152"/>
      <c r="AL1372" s="152"/>
      <c r="AM1372" s="154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  <c r="BH1372" s="156"/>
      <c r="BI1372" s="156"/>
      <c r="BJ1372" s="156"/>
      <c r="BK1372" s="156"/>
      <c r="BL1372" s="156"/>
      <c r="BM1372" s="156"/>
      <c r="BN1372" s="156"/>
      <c r="BO1372" s="156"/>
      <c r="BP1372" s="156"/>
      <c r="BQ1372" s="156"/>
      <c r="BR1372" s="156"/>
      <c r="BS1372" s="156"/>
      <c r="BT1372" s="156"/>
      <c r="BU1372" s="156"/>
      <c r="BV1372" s="156"/>
      <c r="BW1372" s="156"/>
      <c r="BX1372" s="156"/>
      <c r="BY1372" s="156"/>
      <c r="BZ1372" s="156"/>
      <c r="CA1372" s="156"/>
      <c r="CB1372" s="156"/>
      <c r="CC1372" s="156"/>
      <c r="CD1372" s="156"/>
      <c r="CE1372" s="156"/>
      <c r="CF1372" s="156"/>
      <c r="CG1372" s="156"/>
      <c r="CH1372" s="156"/>
      <c r="CI1372" s="156"/>
      <c r="CJ1372" s="156"/>
      <c r="CK1372" s="156"/>
      <c r="CL1372" s="156"/>
      <c r="CM1372" s="156"/>
      <c r="CN1372" s="156"/>
      <c r="CO1372" s="156"/>
      <c r="CP1372" s="156"/>
      <c r="CQ1372" s="156"/>
      <c r="CR1372" s="156"/>
      <c r="CS1372" s="156"/>
      <c r="CT1372" s="156"/>
      <c r="CU1372" s="156"/>
      <c r="CV1372" s="156"/>
      <c r="CW1372" s="156"/>
      <c r="CX1372" s="156"/>
      <c r="CY1372" s="156"/>
      <c r="CZ1372" s="156"/>
      <c r="DA1372" s="156"/>
      <c r="DB1372" s="156"/>
      <c r="DC1372" s="156"/>
      <c r="DD1372" s="156"/>
      <c r="DE1372" s="156"/>
      <c r="DF1372" s="156"/>
      <c r="DG1372" s="156"/>
      <c r="DH1372" s="156"/>
      <c r="DI1372" s="156"/>
      <c r="DJ1372" s="156"/>
      <c r="DK1372" s="156"/>
      <c r="DL1372" s="156"/>
      <c r="DM1372" s="156"/>
      <c r="DN1372" s="156"/>
      <c r="DO1372" s="156"/>
      <c r="DP1372" s="156"/>
      <c r="DQ1372" s="156"/>
      <c r="DR1372" s="156"/>
      <c r="DS1372" s="156"/>
      <c r="DT1372" s="156"/>
      <c r="DU1372" s="156"/>
      <c r="DV1372" s="156"/>
      <c r="DW1372" s="156"/>
      <c r="DX1372" s="156"/>
      <c r="DY1372" s="156"/>
      <c r="DZ1372" s="156"/>
      <c r="EA1372" s="156"/>
      <c r="EB1372" s="156"/>
      <c r="EC1372" s="156"/>
      <c r="ED1372" s="156"/>
      <c r="EE1372" s="156"/>
      <c r="EF1372" s="156"/>
      <c r="EG1372" s="156"/>
      <c r="EH1372" s="156"/>
      <c r="EI1372" s="156"/>
      <c r="EJ1372" s="156"/>
      <c r="EK1372" s="156"/>
      <c r="EL1372" s="156"/>
      <c r="EM1372" s="156"/>
      <c r="EN1372" s="156"/>
      <c r="EO1372" s="156"/>
      <c r="EP1372" s="156"/>
      <c r="EQ1372" s="156"/>
      <c r="ER1372" s="156"/>
      <c r="ES1372" s="156"/>
      <c r="ET1372" s="156"/>
      <c r="EU1372" s="156"/>
      <c r="EV1372" s="156"/>
      <c r="EW1372" s="156"/>
      <c r="EX1372" s="156"/>
      <c r="EY1372" s="156"/>
      <c r="EZ1372" s="156"/>
      <c r="FA1372" s="156"/>
      <c r="FB1372" s="156"/>
      <c r="FC1372" s="156"/>
      <c r="FD1372" s="156"/>
      <c r="FE1372" s="156"/>
      <c r="FF1372" s="156"/>
      <c r="FG1372" s="156"/>
      <c r="FH1372" s="156"/>
      <c r="FI1372" s="156"/>
      <c r="FJ1372" s="156"/>
      <c r="FK1372" s="156"/>
      <c r="FL1372" s="156"/>
      <c r="FM1372" s="156"/>
      <c r="FN1372" s="156"/>
      <c r="FO1372" s="156"/>
      <c r="FP1372" s="156"/>
    </row>
    <row r="1373" spans="1:172" s="227" customFormat="1" x14ac:dyDescent="0.25">
      <c r="A1373" s="156"/>
      <c r="B1373" s="156"/>
      <c r="C1373" s="156"/>
      <c r="D1373" s="156"/>
      <c r="E1373" s="156"/>
      <c r="F1373" s="156"/>
      <c r="G1373" s="156"/>
      <c r="H1373" s="156"/>
      <c r="I1373" s="156"/>
      <c r="J1373" s="156"/>
      <c r="K1373" s="156"/>
      <c r="L1373" s="156"/>
      <c r="M1373" s="156"/>
      <c r="N1373" s="156"/>
      <c r="O1373" s="156"/>
      <c r="P1373" s="156"/>
      <c r="Q1373" s="156"/>
      <c r="R1373" s="156"/>
      <c r="S1373" s="156"/>
      <c r="T1373" s="156"/>
      <c r="U1373" s="156"/>
      <c r="V1373" s="156"/>
      <c r="W1373" s="156"/>
      <c r="X1373" s="156"/>
      <c r="Y1373" s="156"/>
      <c r="Z1373" s="156"/>
      <c r="AA1373" s="154"/>
      <c r="AB1373" s="155"/>
      <c r="AC1373" s="152"/>
      <c r="AD1373" s="152"/>
      <c r="AE1373" s="152"/>
      <c r="AF1373" s="152"/>
      <c r="AG1373" s="157"/>
      <c r="AH1373" s="157"/>
      <c r="AI1373" s="152"/>
      <c r="AJ1373" s="152"/>
      <c r="AK1373" s="152"/>
      <c r="AL1373" s="152"/>
      <c r="AM1373" s="154"/>
      <c r="AN1373" s="156"/>
      <c r="AO1373" s="156"/>
      <c r="AP1373" s="156"/>
      <c r="AQ1373" s="156"/>
      <c r="AR1373" s="156"/>
      <c r="AS1373" s="156"/>
      <c r="AT1373" s="156"/>
      <c r="AU1373" s="156"/>
      <c r="AV1373" s="156"/>
      <c r="AW1373" s="156"/>
      <c r="AX1373" s="156"/>
      <c r="AY1373" s="156"/>
      <c r="AZ1373" s="156"/>
      <c r="BA1373" s="156"/>
      <c r="BB1373" s="156"/>
      <c r="BC1373" s="156"/>
      <c r="BD1373" s="156"/>
      <c r="BE1373" s="156"/>
      <c r="BF1373" s="156"/>
      <c r="BG1373" s="156"/>
      <c r="BH1373" s="156"/>
      <c r="BI1373" s="156"/>
      <c r="BJ1373" s="156"/>
      <c r="BK1373" s="156"/>
      <c r="BL1373" s="156"/>
      <c r="BM1373" s="156"/>
      <c r="BN1373" s="156"/>
      <c r="BO1373" s="156"/>
      <c r="BP1373" s="156"/>
      <c r="BQ1373" s="156"/>
      <c r="BR1373" s="156"/>
      <c r="BS1373" s="156"/>
      <c r="BT1373" s="156"/>
      <c r="BU1373" s="156"/>
      <c r="BV1373" s="156"/>
      <c r="BW1373" s="156"/>
      <c r="BX1373" s="156"/>
      <c r="BY1373" s="156"/>
      <c r="BZ1373" s="156"/>
      <c r="CA1373" s="156"/>
      <c r="CB1373" s="156"/>
      <c r="CC1373" s="156"/>
      <c r="CD1373" s="156"/>
      <c r="CE1373" s="156"/>
      <c r="CF1373" s="156"/>
      <c r="CG1373" s="156"/>
      <c r="CH1373" s="156"/>
      <c r="CI1373" s="156"/>
      <c r="CJ1373" s="156"/>
      <c r="CK1373" s="156"/>
      <c r="CL1373" s="156"/>
      <c r="CM1373" s="156"/>
      <c r="CN1373" s="156"/>
      <c r="CO1373" s="156"/>
      <c r="CP1373" s="156"/>
      <c r="CQ1373" s="156"/>
      <c r="CR1373" s="156"/>
      <c r="CS1373" s="156"/>
      <c r="CT1373" s="156"/>
      <c r="CU1373" s="156"/>
      <c r="CV1373" s="156"/>
      <c r="CW1373" s="156"/>
      <c r="CX1373" s="156"/>
      <c r="CY1373" s="156"/>
      <c r="CZ1373" s="156"/>
      <c r="DA1373" s="156"/>
      <c r="DB1373" s="156"/>
      <c r="DC1373" s="156"/>
      <c r="DD1373" s="156"/>
      <c r="DE1373" s="156"/>
      <c r="DF1373" s="156"/>
      <c r="DG1373" s="156"/>
      <c r="DH1373" s="156"/>
      <c r="DI1373" s="156"/>
      <c r="DJ1373" s="156"/>
      <c r="DK1373" s="156"/>
      <c r="DL1373" s="156"/>
      <c r="DM1373" s="156"/>
      <c r="DN1373" s="156"/>
      <c r="DO1373" s="156"/>
      <c r="DP1373" s="156"/>
      <c r="DQ1373" s="156"/>
      <c r="DR1373" s="156"/>
      <c r="DS1373" s="156"/>
      <c r="DT1373" s="156"/>
      <c r="DU1373" s="156"/>
      <c r="DV1373" s="156"/>
      <c r="DW1373" s="156"/>
      <c r="DX1373" s="156"/>
      <c r="DY1373" s="156"/>
      <c r="DZ1373" s="156"/>
      <c r="EA1373" s="156"/>
      <c r="EB1373" s="156"/>
      <c r="EC1373" s="156"/>
      <c r="ED1373" s="156"/>
      <c r="EE1373" s="156"/>
      <c r="EF1373" s="156"/>
      <c r="EG1373" s="156"/>
      <c r="EH1373" s="156"/>
      <c r="EI1373" s="156"/>
      <c r="EJ1373" s="156"/>
      <c r="EK1373" s="156"/>
      <c r="EL1373" s="156"/>
      <c r="EM1373" s="156"/>
      <c r="EN1373" s="156"/>
      <c r="EO1373" s="156"/>
      <c r="EP1373" s="156"/>
      <c r="EQ1373" s="156"/>
      <c r="ER1373" s="156"/>
      <c r="ES1373" s="156"/>
      <c r="ET1373" s="156"/>
      <c r="EU1373" s="156"/>
      <c r="EV1373" s="156"/>
      <c r="EW1373" s="156"/>
      <c r="EX1373" s="156"/>
      <c r="EY1373" s="156"/>
      <c r="EZ1373" s="156"/>
      <c r="FA1373" s="156"/>
      <c r="FB1373" s="156"/>
      <c r="FC1373" s="156"/>
      <c r="FD1373" s="156"/>
      <c r="FE1373" s="156"/>
      <c r="FF1373" s="156"/>
      <c r="FG1373" s="156"/>
      <c r="FH1373" s="156"/>
      <c r="FI1373" s="156"/>
      <c r="FJ1373" s="156"/>
      <c r="FK1373" s="156"/>
      <c r="FL1373" s="156"/>
      <c r="FM1373" s="156"/>
      <c r="FN1373" s="156"/>
      <c r="FO1373" s="156"/>
      <c r="FP1373" s="156"/>
    </row>
    <row r="1374" spans="1:172" s="227" customFormat="1" x14ac:dyDescent="0.25">
      <c r="A1374" s="156"/>
      <c r="B1374" s="156"/>
      <c r="C1374" s="156"/>
      <c r="D1374" s="156"/>
      <c r="E1374" s="156"/>
      <c r="F1374" s="156"/>
      <c r="G1374" s="156"/>
      <c r="H1374" s="156"/>
      <c r="I1374" s="156"/>
      <c r="J1374" s="156"/>
      <c r="K1374" s="156"/>
      <c r="L1374" s="156"/>
      <c r="M1374" s="156"/>
      <c r="N1374" s="156"/>
      <c r="O1374" s="156"/>
      <c r="P1374" s="156"/>
      <c r="Q1374" s="156"/>
      <c r="R1374" s="156"/>
      <c r="S1374" s="156"/>
      <c r="T1374" s="156"/>
      <c r="U1374" s="156"/>
      <c r="V1374" s="156"/>
      <c r="W1374" s="156"/>
      <c r="X1374" s="156"/>
      <c r="Y1374" s="156"/>
      <c r="Z1374" s="156"/>
      <c r="AA1374" s="154"/>
      <c r="AB1374" s="155"/>
      <c r="AC1374" s="152"/>
      <c r="AD1374" s="152"/>
      <c r="AE1374" s="152"/>
      <c r="AF1374" s="152"/>
      <c r="AG1374" s="157"/>
      <c r="AH1374" s="157"/>
      <c r="AI1374" s="152"/>
      <c r="AJ1374" s="152"/>
      <c r="AK1374" s="152"/>
      <c r="AL1374" s="152"/>
      <c r="AM1374" s="154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  <c r="CM1374" s="156"/>
      <c r="CN1374" s="156"/>
      <c r="CO1374" s="156"/>
      <c r="CP1374" s="156"/>
      <c r="CQ1374" s="156"/>
      <c r="CR1374" s="156"/>
      <c r="CS1374" s="156"/>
      <c r="CT1374" s="156"/>
      <c r="CU1374" s="156"/>
      <c r="CV1374" s="156"/>
      <c r="CW1374" s="156"/>
      <c r="CX1374" s="156"/>
      <c r="CY1374" s="156"/>
      <c r="CZ1374" s="156"/>
      <c r="DA1374" s="156"/>
      <c r="DB1374" s="156"/>
      <c r="DC1374" s="156"/>
      <c r="DD1374" s="156"/>
      <c r="DE1374" s="156"/>
      <c r="DF1374" s="156"/>
      <c r="DG1374" s="156"/>
      <c r="DH1374" s="156"/>
      <c r="DI1374" s="156"/>
      <c r="DJ1374" s="156"/>
      <c r="DK1374" s="156"/>
      <c r="DL1374" s="156"/>
      <c r="DM1374" s="156"/>
      <c r="DN1374" s="156"/>
      <c r="DO1374" s="156"/>
      <c r="DP1374" s="156"/>
      <c r="DQ1374" s="156"/>
      <c r="DR1374" s="156"/>
      <c r="DS1374" s="156"/>
      <c r="DT1374" s="156"/>
      <c r="DU1374" s="156"/>
      <c r="DV1374" s="156"/>
      <c r="DW1374" s="156"/>
      <c r="DX1374" s="156"/>
      <c r="DY1374" s="156"/>
      <c r="DZ1374" s="156"/>
      <c r="EA1374" s="156"/>
      <c r="EB1374" s="156"/>
      <c r="EC1374" s="156"/>
      <c r="ED1374" s="156"/>
      <c r="EE1374" s="156"/>
      <c r="EF1374" s="156"/>
      <c r="EG1374" s="156"/>
      <c r="EH1374" s="156"/>
      <c r="EI1374" s="156"/>
      <c r="EJ1374" s="156"/>
      <c r="EK1374" s="156"/>
      <c r="EL1374" s="156"/>
      <c r="EM1374" s="156"/>
      <c r="EN1374" s="156"/>
      <c r="EO1374" s="156"/>
      <c r="EP1374" s="156"/>
      <c r="EQ1374" s="156"/>
      <c r="ER1374" s="156"/>
      <c r="ES1374" s="156"/>
      <c r="ET1374" s="156"/>
      <c r="EU1374" s="156"/>
      <c r="EV1374" s="156"/>
      <c r="EW1374" s="156"/>
      <c r="EX1374" s="156"/>
      <c r="EY1374" s="156"/>
      <c r="EZ1374" s="156"/>
      <c r="FA1374" s="156"/>
      <c r="FB1374" s="156"/>
      <c r="FC1374" s="156"/>
      <c r="FD1374" s="156"/>
      <c r="FE1374" s="156"/>
      <c r="FF1374" s="156"/>
      <c r="FG1374" s="156"/>
      <c r="FH1374" s="156"/>
      <c r="FI1374" s="156"/>
      <c r="FJ1374" s="156"/>
      <c r="FK1374" s="156"/>
      <c r="FL1374" s="156"/>
      <c r="FM1374" s="156"/>
      <c r="FN1374" s="156"/>
      <c r="FO1374" s="156"/>
      <c r="FP1374" s="156"/>
    </row>
    <row r="1375" spans="1:172" s="227" customFormat="1" x14ac:dyDescent="0.25">
      <c r="A1375" s="156"/>
      <c r="B1375" s="156"/>
      <c r="C1375" s="156"/>
      <c r="D1375" s="156"/>
      <c r="E1375" s="156"/>
      <c r="F1375" s="156"/>
      <c r="G1375" s="156"/>
      <c r="H1375" s="156"/>
      <c r="I1375" s="156"/>
      <c r="J1375" s="156"/>
      <c r="K1375" s="156"/>
      <c r="L1375" s="156"/>
      <c r="M1375" s="156"/>
      <c r="N1375" s="156"/>
      <c r="O1375" s="156"/>
      <c r="P1375" s="156"/>
      <c r="Q1375" s="156"/>
      <c r="R1375" s="156"/>
      <c r="S1375" s="156"/>
      <c r="T1375" s="156"/>
      <c r="U1375" s="156"/>
      <c r="V1375" s="156"/>
      <c r="W1375" s="156"/>
      <c r="X1375" s="156"/>
      <c r="Y1375" s="156"/>
      <c r="Z1375" s="156"/>
      <c r="AA1375" s="154"/>
      <c r="AB1375" s="155"/>
      <c r="AC1375" s="152"/>
      <c r="AD1375" s="152"/>
      <c r="AE1375" s="152"/>
      <c r="AF1375" s="152"/>
      <c r="AG1375" s="157"/>
      <c r="AH1375" s="157"/>
      <c r="AI1375" s="152"/>
      <c r="AJ1375" s="152"/>
      <c r="AK1375" s="152"/>
      <c r="AL1375" s="152"/>
      <c r="AM1375" s="154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  <c r="CM1375" s="156"/>
      <c r="CN1375" s="156"/>
      <c r="CO1375" s="156"/>
      <c r="CP1375" s="156"/>
      <c r="CQ1375" s="156"/>
      <c r="CR1375" s="156"/>
      <c r="CS1375" s="156"/>
      <c r="CT1375" s="156"/>
      <c r="CU1375" s="156"/>
      <c r="CV1375" s="156"/>
      <c r="CW1375" s="156"/>
      <c r="CX1375" s="156"/>
      <c r="CY1375" s="156"/>
      <c r="CZ1375" s="156"/>
      <c r="DA1375" s="156"/>
      <c r="DB1375" s="156"/>
      <c r="DC1375" s="156"/>
      <c r="DD1375" s="156"/>
      <c r="DE1375" s="156"/>
      <c r="DF1375" s="156"/>
      <c r="DG1375" s="156"/>
      <c r="DH1375" s="156"/>
      <c r="DI1375" s="156"/>
      <c r="DJ1375" s="156"/>
      <c r="DK1375" s="156"/>
      <c r="DL1375" s="156"/>
      <c r="DM1375" s="156"/>
      <c r="DN1375" s="156"/>
      <c r="DO1375" s="156"/>
      <c r="DP1375" s="156"/>
      <c r="DQ1375" s="156"/>
      <c r="DR1375" s="156"/>
      <c r="DS1375" s="156"/>
      <c r="DT1375" s="156"/>
      <c r="DU1375" s="156"/>
      <c r="DV1375" s="156"/>
      <c r="DW1375" s="156"/>
      <c r="DX1375" s="156"/>
      <c r="DY1375" s="156"/>
      <c r="DZ1375" s="156"/>
      <c r="EA1375" s="156"/>
      <c r="EB1375" s="156"/>
      <c r="EC1375" s="156"/>
      <c r="ED1375" s="156"/>
      <c r="EE1375" s="156"/>
      <c r="EF1375" s="156"/>
      <c r="EG1375" s="156"/>
      <c r="EH1375" s="156"/>
      <c r="EI1375" s="156"/>
      <c r="EJ1375" s="156"/>
      <c r="EK1375" s="156"/>
      <c r="EL1375" s="156"/>
      <c r="EM1375" s="156"/>
      <c r="EN1375" s="156"/>
      <c r="EO1375" s="156"/>
      <c r="EP1375" s="156"/>
      <c r="EQ1375" s="156"/>
      <c r="ER1375" s="156"/>
      <c r="ES1375" s="156"/>
      <c r="ET1375" s="156"/>
      <c r="EU1375" s="156"/>
      <c r="EV1375" s="156"/>
      <c r="EW1375" s="156"/>
      <c r="EX1375" s="156"/>
      <c r="EY1375" s="156"/>
      <c r="EZ1375" s="156"/>
      <c r="FA1375" s="156"/>
      <c r="FB1375" s="156"/>
      <c r="FC1375" s="156"/>
      <c r="FD1375" s="156"/>
      <c r="FE1375" s="156"/>
      <c r="FF1375" s="156"/>
      <c r="FG1375" s="156"/>
      <c r="FH1375" s="156"/>
      <c r="FI1375" s="156"/>
      <c r="FJ1375" s="156"/>
      <c r="FK1375" s="156"/>
      <c r="FL1375" s="156"/>
      <c r="FM1375" s="156"/>
      <c r="FN1375" s="156"/>
      <c r="FO1375" s="156"/>
      <c r="FP1375" s="156"/>
    </row>
    <row r="1376" spans="1:172" s="227" customFormat="1" x14ac:dyDescent="0.25">
      <c r="A1376" s="156"/>
      <c r="B1376" s="156"/>
      <c r="C1376" s="156"/>
      <c r="D1376" s="156"/>
      <c r="E1376" s="156"/>
      <c r="F1376" s="156"/>
      <c r="G1376" s="156"/>
      <c r="H1376" s="156"/>
      <c r="I1376" s="156"/>
      <c r="J1376" s="156"/>
      <c r="K1376" s="156"/>
      <c r="L1376" s="156"/>
      <c r="M1376" s="156"/>
      <c r="N1376" s="156"/>
      <c r="O1376" s="156"/>
      <c r="P1376" s="156"/>
      <c r="Q1376" s="156"/>
      <c r="R1376" s="156"/>
      <c r="S1376" s="156"/>
      <c r="T1376" s="156"/>
      <c r="U1376" s="156"/>
      <c r="V1376" s="156"/>
      <c r="W1376" s="156"/>
      <c r="X1376" s="156"/>
      <c r="Y1376" s="156"/>
      <c r="Z1376" s="156"/>
      <c r="AA1376" s="154"/>
      <c r="AB1376" s="155"/>
      <c r="AC1376" s="152"/>
      <c r="AD1376" s="152"/>
      <c r="AE1376" s="152"/>
      <c r="AF1376" s="152"/>
      <c r="AG1376" s="157"/>
      <c r="AH1376" s="157"/>
      <c r="AI1376" s="152"/>
      <c r="AJ1376" s="152"/>
      <c r="AK1376" s="152"/>
      <c r="AL1376" s="152"/>
      <c r="AM1376" s="154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  <c r="CM1376" s="156"/>
      <c r="CN1376" s="156"/>
      <c r="CO1376" s="156"/>
      <c r="CP1376" s="156"/>
      <c r="CQ1376" s="156"/>
      <c r="CR1376" s="156"/>
      <c r="CS1376" s="156"/>
      <c r="CT1376" s="156"/>
      <c r="CU1376" s="156"/>
      <c r="CV1376" s="156"/>
      <c r="CW1376" s="156"/>
      <c r="CX1376" s="156"/>
      <c r="CY1376" s="156"/>
      <c r="CZ1376" s="156"/>
      <c r="DA1376" s="156"/>
      <c r="DB1376" s="156"/>
      <c r="DC1376" s="156"/>
      <c r="DD1376" s="156"/>
      <c r="DE1376" s="156"/>
      <c r="DF1376" s="156"/>
      <c r="DG1376" s="156"/>
      <c r="DH1376" s="156"/>
      <c r="DI1376" s="156"/>
      <c r="DJ1376" s="156"/>
      <c r="DK1376" s="156"/>
      <c r="DL1376" s="156"/>
      <c r="DM1376" s="156"/>
      <c r="DN1376" s="156"/>
      <c r="DO1376" s="156"/>
      <c r="DP1376" s="156"/>
      <c r="DQ1376" s="156"/>
      <c r="DR1376" s="156"/>
      <c r="DS1376" s="156"/>
      <c r="DT1376" s="156"/>
      <c r="DU1376" s="156"/>
      <c r="DV1376" s="156"/>
      <c r="DW1376" s="156"/>
      <c r="DX1376" s="156"/>
      <c r="DY1376" s="156"/>
      <c r="DZ1376" s="156"/>
      <c r="EA1376" s="156"/>
      <c r="EB1376" s="156"/>
      <c r="EC1376" s="156"/>
      <c r="ED1376" s="156"/>
      <c r="EE1376" s="156"/>
      <c r="EF1376" s="156"/>
      <c r="EG1376" s="156"/>
      <c r="EH1376" s="156"/>
      <c r="EI1376" s="156"/>
      <c r="EJ1376" s="156"/>
      <c r="EK1376" s="156"/>
      <c r="EL1376" s="156"/>
      <c r="EM1376" s="156"/>
      <c r="EN1376" s="156"/>
      <c r="EO1376" s="156"/>
      <c r="EP1376" s="156"/>
      <c r="EQ1376" s="156"/>
      <c r="ER1376" s="156"/>
      <c r="ES1376" s="156"/>
      <c r="ET1376" s="156"/>
      <c r="EU1376" s="156"/>
      <c r="EV1376" s="156"/>
      <c r="EW1376" s="156"/>
      <c r="EX1376" s="156"/>
      <c r="EY1376" s="156"/>
      <c r="EZ1376" s="156"/>
      <c r="FA1376" s="156"/>
      <c r="FB1376" s="156"/>
      <c r="FC1376" s="156"/>
      <c r="FD1376" s="156"/>
      <c r="FE1376" s="156"/>
      <c r="FF1376" s="156"/>
      <c r="FG1376" s="156"/>
      <c r="FH1376" s="156"/>
      <c r="FI1376" s="156"/>
      <c r="FJ1376" s="156"/>
      <c r="FK1376" s="156"/>
      <c r="FL1376" s="156"/>
      <c r="FM1376" s="156"/>
      <c r="FN1376" s="156"/>
      <c r="FO1376" s="156"/>
      <c r="FP1376" s="156"/>
    </row>
    <row r="1377" spans="1:172" s="227" customFormat="1" x14ac:dyDescent="0.25">
      <c r="A1377" s="156"/>
      <c r="B1377" s="156"/>
      <c r="C1377" s="156"/>
      <c r="D1377" s="156"/>
      <c r="E1377" s="156"/>
      <c r="F1377" s="156"/>
      <c r="G1377" s="156"/>
      <c r="H1377" s="156"/>
      <c r="I1377" s="156"/>
      <c r="J1377" s="156"/>
      <c r="K1377" s="156"/>
      <c r="L1377" s="156"/>
      <c r="M1377" s="156"/>
      <c r="N1377" s="156"/>
      <c r="O1377" s="156"/>
      <c r="P1377" s="156"/>
      <c r="Q1377" s="156"/>
      <c r="R1377" s="156"/>
      <c r="S1377" s="156"/>
      <c r="T1377" s="156"/>
      <c r="U1377" s="156"/>
      <c r="V1377" s="156"/>
      <c r="W1377" s="156"/>
      <c r="X1377" s="156"/>
      <c r="Y1377" s="156"/>
      <c r="Z1377" s="156"/>
      <c r="AA1377" s="154"/>
      <c r="AB1377" s="155"/>
      <c r="AC1377" s="152"/>
      <c r="AD1377" s="152"/>
      <c r="AE1377" s="152"/>
      <c r="AF1377" s="152"/>
      <c r="AG1377" s="157"/>
      <c r="AH1377" s="157"/>
      <c r="AI1377" s="152"/>
      <c r="AJ1377" s="152"/>
      <c r="AK1377" s="152"/>
      <c r="AL1377" s="152"/>
      <c r="AM1377" s="154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  <c r="CM1377" s="156"/>
      <c r="CN1377" s="156"/>
      <c r="CO1377" s="156"/>
      <c r="CP1377" s="156"/>
      <c r="CQ1377" s="156"/>
      <c r="CR1377" s="156"/>
      <c r="CS1377" s="156"/>
      <c r="CT1377" s="156"/>
      <c r="CU1377" s="156"/>
      <c r="CV1377" s="156"/>
      <c r="CW1377" s="156"/>
      <c r="CX1377" s="156"/>
      <c r="CY1377" s="156"/>
      <c r="CZ1377" s="156"/>
      <c r="DA1377" s="156"/>
      <c r="DB1377" s="156"/>
      <c r="DC1377" s="156"/>
      <c r="DD1377" s="156"/>
      <c r="DE1377" s="156"/>
      <c r="DF1377" s="156"/>
      <c r="DG1377" s="156"/>
      <c r="DH1377" s="156"/>
      <c r="DI1377" s="156"/>
      <c r="DJ1377" s="156"/>
      <c r="DK1377" s="156"/>
      <c r="DL1377" s="156"/>
      <c r="DM1377" s="156"/>
      <c r="DN1377" s="156"/>
      <c r="DO1377" s="156"/>
      <c r="DP1377" s="156"/>
      <c r="DQ1377" s="156"/>
      <c r="DR1377" s="156"/>
      <c r="DS1377" s="156"/>
      <c r="DT1377" s="156"/>
      <c r="DU1377" s="156"/>
      <c r="DV1377" s="156"/>
      <c r="DW1377" s="156"/>
      <c r="DX1377" s="156"/>
      <c r="DY1377" s="156"/>
      <c r="DZ1377" s="156"/>
      <c r="EA1377" s="156"/>
      <c r="EB1377" s="156"/>
      <c r="EC1377" s="156"/>
      <c r="ED1377" s="156"/>
      <c r="EE1377" s="156"/>
      <c r="EF1377" s="156"/>
      <c r="EG1377" s="156"/>
      <c r="EH1377" s="156"/>
      <c r="EI1377" s="156"/>
      <c r="EJ1377" s="156"/>
      <c r="EK1377" s="156"/>
      <c r="EL1377" s="156"/>
      <c r="EM1377" s="156"/>
      <c r="EN1377" s="156"/>
      <c r="EO1377" s="156"/>
      <c r="EP1377" s="156"/>
      <c r="EQ1377" s="156"/>
      <c r="ER1377" s="156"/>
      <c r="ES1377" s="156"/>
      <c r="ET1377" s="156"/>
      <c r="EU1377" s="156"/>
      <c r="EV1377" s="156"/>
      <c r="EW1377" s="156"/>
      <c r="EX1377" s="156"/>
      <c r="EY1377" s="156"/>
      <c r="EZ1377" s="156"/>
      <c r="FA1377" s="156"/>
      <c r="FB1377" s="156"/>
      <c r="FC1377" s="156"/>
      <c r="FD1377" s="156"/>
      <c r="FE1377" s="156"/>
      <c r="FF1377" s="156"/>
      <c r="FG1377" s="156"/>
      <c r="FH1377" s="156"/>
      <c r="FI1377" s="156"/>
      <c r="FJ1377" s="156"/>
      <c r="FK1377" s="156"/>
      <c r="FL1377" s="156"/>
      <c r="FM1377" s="156"/>
      <c r="FN1377" s="156"/>
      <c r="FO1377" s="156"/>
      <c r="FP1377" s="156"/>
    </row>
    <row r="1378" spans="1:172" s="227" customFormat="1" x14ac:dyDescent="0.25">
      <c r="A1378" s="156"/>
      <c r="B1378" s="156"/>
      <c r="C1378" s="156"/>
      <c r="D1378" s="156"/>
      <c r="E1378" s="156"/>
      <c r="F1378" s="156"/>
      <c r="G1378" s="156"/>
      <c r="H1378" s="156"/>
      <c r="I1378" s="156"/>
      <c r="J1378" s="156"/>
      <c r="K1378" s="156"/>
      <c r="L1378" s="156"/>
      <c r="M1378" s="156"/>
      <c r="N1378" s="156"/>
      <c r="O1378" s="156"/>
      <c r="P1378" s="156"/>
      <c r="Q1378" s="156"/>
      <c r="R1378" s="156"/>
      <c r="S1378" s="156"/>
      <c r="T1378" s="156"/>
      <c r="U1378" s="156"/>
      <c r="V1378" s="156"/>
      <c r="W1378" s="156"/>
      <c r="X1378" s="156"/>
      <c r="Y1378" s="156"/>
      <c r="Z1378" s="156"/>
      <c r="AA1378" s="154"/>
      <c r="AB1378" s="155"/>
      <c r="AC1378" s="152"/>
      <c r="AD1378" s="152"/>
      <c r="AE1378" s="152"/>
      <c r="AF1378" s="152"/>
      <c r="AG1378" s="157"/>
      <c r="AH1378" s="157"/>
      <c r="AI1378" s="152"/>
      <c r="AJ1378" s="152"/>
      <c r="AK1378" s="152"/>
      <c r="AL1378" s="152"/>
      <c r="AM1378" s="154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  <c r="CM1378" s="156"/>
      <c r="CN1378" s="156"/>
      <c r="CO1378" s="156"/>
      <c r="CP1378" s="156"/>
      <c r="CQ1378" s="156"/>
      <c r="CR1378" s="156"/>
      <c r="CS1378" s="156"/>
      <c r="CT1378" s="156"/>
      <c r="CU1378" s="156"/>
      <c r="CV1378" s="156"/>
      <c r="CW1378" s="156"/>
      <c r="CX1378" s="156"/>
      <c r="CY1378" s="156"/>
      <c r="CZ1378" s="156"/>
      <c r="DA1378" s="156"/>
      <c r="DB1378" s="156"/>
      <c r="DC1378" s="156"/>
      <c r="DD1378" s="156"/>
      <c r="DE1378" s="156"/>
      <c r="DF1378" s="156"/>
      <c r="DG1378" s="156"/>
      <c r="DH1378" s="156"/>
      <c r="DI1378" s="156"/>
      <c r="DJ1378" s="156"/>
      <c r="DK1378" s="156"/>
      <c r="DL1378" s="156"/>
      <c r="DM1378" s="156"/>
      <c r="DN1378" s="156"/>
      <c r="DO1378" s="156"/>
      <c r="DP1378" s="156"/>
      <c r="DQ1378" s="156"/>
      <c r="DR1378" s="156"/>
      <c r="DS1378" s="156"/>
      <c r="DT1378" s="156"/>
      <c r="DU1378" s="156"/>
      <c r="DV1378" s="156"/>
      <c r="DW1378" s="156"/>
      <c r="DX1378" s="156"/>
      <c r="DY1378" s="156"/>
      <c r="DZ1378" s="156"/>
      <c r="EA1378" s="156"/>
      <c r="EB1378" s="156"/>
      <c r="EC1378" s="156"/>
      <c r="ED1378" s="156"/>
      <c r="EE1378" s="156"/>
      <c r="EF1378" s="156"/>
      <c r="EG1378" s="156"/>
      <c r="EH1378" s="156"/>
      <c r="EI1378" s="156"/>
      <c r="EJ1378" s="156"/>
      <c r="EK1378" s="156"/>
      <c r="EL1378" s="156"/>
      <c r="EM1378" s="156"/>
      <c r="EN1378" s="156"/>
      <c r="EO1378" s="156"/>
      <c r="EP1378" s="156"/>
      <c r="EQ1378" s="156"/>
      <c r="ER1378" s="156"/>
      <c r="ES1378" s="156"/>
      <c r="ET1378" s="156"/>
      <c r="EU1378" s="156"/>
      <c r="EV1378" s="156"/>
      <c r="EW1378" s="156"/>
      <c r="EX1378" s="156"/>
      <c r="EY1378" s="156"/>
      <c r="EZ1378" s="156"/>
      <c r="FA1378" s="156"/>
      <c r="FB1378" s="156"/>
      <c r="FC1378" s="156"/>
      <c r="FD1378" s="156"/>
      <c r="FE1378" s="156"/>
      <c r="FF1378" s="156"/>
      <c r="FG1378" s="156"/>
      <c r="FH1378" s="156"/>
      <c r="FI1378" s="156"/>
      <c r="FJ1378" s="156"/>
      <c r="FK1378" s="156"/>
      <c r="FL1378" s="156"/>
      <c r="FM1378" s="156"/>
      <c r="FN1378" s="156"/>
      <c r="FO1378" s="156"/>
      <c r="FP1378" s="156"/>
    </row>
    <row r="1379" spans="1:172" s="227" customFormat="1" x14ac:dyDescent="0.25">
      <c r="A1379" s="156"/>
      <c r="B1379" s="156"/>
      <c r="C1379" s="156"/>
      <c r="D1379" s="156"/>
      <c r="E1379" s="156"/>
      <c r="F1379" s="156"/>
      <c r="G1379" s="156"/>
      <c r="H1379" s="156"/>
      <c r="I1379" s="156"/>
      <c r="J1379" s="156"/>
      <c r="K1379" s="156"/>
      <c r="L1379" s="156"/>
      <c r="M1379" s="156"/>
      <c r="N1379" s="156"/>
      <c r="O1379" s="156"/>
      <c r="P1379" s="156"/>
      <c r="Q1379" s="156"/>
      <c r="R1379" s="156"/>
      <c r="S1379" s="156"/>
      <c r="T1379" s="156"/>
      <c r="U1379" s="156"/>
      <c r="V1379" s="156"/>
      <c r="W1379" s="156"/>
      <c r="X1379" s="156"/>
      <c r="Y1379" s="156"/>
      <c r="Z1379" s="156"/>
      <c r="AA1379" s="154"/>
      <c r="AB1379" s="155"/>
      <c r="AC1379" s="152"/>
      <c r="AD1379" s="152"/>
      <c r="AE1379" s="152"/>
      <c r="AF1379" s="152"/>
      <c r="AG1379" s="157"/>
      <c r="AH1379" s="157"/>
      <c r="AI1379" s="152"/>
      <c r="AJ1379" s="152"/>
      <c r="AK1379" s="152"/>
      <c r="AL1379" s="152"/>
      <c r="AM1379" s="154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  <c r="CM1379" s="156"/>
      <c r="CN1379" s="156"/>
      <c r="CO1379" s="156"/>
      <c r="CP1379" s="156"/>
      <c r="CQ1379" s="156"/>
      <c r="CR1379" s="156"/>
      <c r="CS1379" s="156"/>
      <c r="CT1379" s="156"/>
      <c r="CU1379" s="156"/>
      <c r="CV1379" s="156"/>
      <c r="CW1379" s="156"/>
      <c r="CX1379" s="156"/>
      <c r="CY1379" s="156"/>
      <c r="CZ1379" s="156"/>
      <c r="DA1379" s="156"/>
      <c r="DB1379" s="156"/>
      <c r="DC1379" s="156"/>
      <c r="DD1379" s="156"/>
      <c r="DE1379" s="156"/>
      <c r="DF1379" s="156"/>
      <c r="DG1379" s="156"/>
      <c r="DH1379" s="156"/>
      <c r="DI1379" s="156"/>
      <c r="DJ1379" s="156"/>
      <c r="DK1379" s="156"/>
      <c r="DL1379" s="156"/>
      <c r="DM1379" s="156"/>
      <c r="DN1379" s="156"/>
      <c r="DO1379" s="156"/>
      <c r="DP1379" s="156"/>
      <c r="DQ1379" s="156"/>
      <c r="DR1379" s="156"/>
      <c r="DS1379" s="156"/>
      <c r="DT1379" s="156"/>
      <c r="DU1379" s="156"/>
      <c r="DV1379" s="156"/>
      <c r="DW1379" s="156"/>
      <c r="DX1379" s="156"/>
      <c r="DY1379" s="156"/>
      <c r="DZ1379" s="156"/>
      <c r="EA1379" s="156"/>
      <c r="EB1379" s="156"/>
      <c r="EC1379" s="156"/>
      <c r="ED1379" s="156"/>
      <c r="EE1379" s="156"/>
      <c r="EF1379" s="156"/>
      <c r="EG1379" s="156"/>
      <c r="EH1379" s="156"/>
      <c r="EI1379" s="156"/>
      <c r="EJ1379" s="156"/>
      <c r="EK1379" s="156"/>
      <c r="EL1379" s="156"/>
      <c r="EM1379" s="156"/>
      <c r="EN1379" s="156"/>
      <c r="EO1379" s="156"/>
      <c r="EP1379" s="156"/>
      <c r="EQ1379" s="156"/>
      <c r="ER1379" s="156"/>
      <c r="ES1379" s="156"/>
      <c r="ET1379" s="156"/>
      <c r="EU1379" s="156"/>
      <c r="EV1379" s="156"/>
      <c r="EW1379" s="156"/>
      <c r="EX1379" s="156"/>
      <c r="EY1379" s="156"/>
      <c r="EZ1379" s="156"/>
      <c r="FA1379" s="156"/>
      <c r="FB1379" s="156"/>
      <c r="FC1379" s="156"/>
      <c r="FD1379" s="156"/>
      <c r="FE1379" s="156"/>
      <c r="FF1379" s="156"/>
      <c r="FG1379" s="156"/>
      <c r="FH1379" s="156"/>
      <c r="FI1379" s="156"/>
      <c r="FJ1379" s="156"/>
      <c r="FK1379" s="156"/>
      <c r="FL1379" s="156"/>
      <c r="FM1379" s="156"/>
      <c r="FN1379" s="156"/>
      <c r="FO1379" s="156"/>
      <c r="FP1379" s="156"/>
    </row>
    <row r="1380" spans="1:172" s="227" customFormat="1" x14ac:dyDescent="0.25">
      <c r="A1380" s="156"/>
      <c r="B1380" s="156"/>
      <c r="C1380" s="156"/>
      <c r="D1380" s="156"/>
      <c r="E1380" s="156"/>
      <c r="F1380" s="156"/>
      <c r="G1380" s="156"/>
      <c r="H1380" s="156"/>
      <c r="I1380" s="156"/>
      <c r="J1380" s="156"/>
      <c r="K1380" s="156"/>
      <c r="L1380" s="156"/>
      <c r="M1380" s="156"/>
      <c r="N1380" s="156"/>
      <c r="O1380" s="156"/>
      <c r="P1380" s="156"/>
      <c r="Q1380" s="156"/>
      <c r="R1380" s="156"/>
      <c r="S1380" s="156"/>
      <c r="T1380" s="156"/>
      <c r="U1380" s="156"/>
      <c r="V1380" s="156"/>
      <c r="W1380" s="156"/>
      <c r="X1380" s="156"/>
      <c r="Y1380" s="156"/>
      <c r="Z1380" s="156"/>
      <c r="AA1380" s="154"/>
      <c r="AB1380" s="155"/>
      <c r="AC1380" s="152"/>
      <c r="AD1380" s="152"/>
      <c r="AE1380" s="152"/>
      <c r="AF1380" s="152"/>
      <c r="AG1380" s="157"/>
      <c r="AH1380" s="157"/>
      <c r="AI1380" s="152"/>
      <c r="AJ1380" s="152"/>
      <c r="AK1380" s="152"/>
      <c r="AL1380" s="152"/>
      <c r="AM1380" s="154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  <c r="CM1380" s="156"/>
      <c r="CN1380" s="156"/>
      <c r="CO1380" s="156"/>
      <c r="CP1380" s="156"/>
      <c r="CQ1380" s="156"/>
      <c r="CR1380" s="156"/>
      <c r="CS1380" s="156"/>
      <c r="CT1380" s="156"/>
      <c r="CU1380" s="156"/>
      <c r="CV1380" s="156"/>
      <c r="CW1380" s="156"/>
      <c r="CX1380" s="156"/>
      <c r="CY1380" s="156"/>
      <c r="CZ1380" s="156"/>
      <c r="DA1380" s="156"/>
      <c r="DB1380" s="156"/>
      <c r="DC1380" s="156"/>
      <c r="DD1380" s="156"/>
      <c r="DE1380" s="156"/>
      <c r="DF1380" s="156"/>
      <c r="DG1380" s="156"/>
      <c r="DH1380" s="156"/>
      <c r="DI1380" s="156"/>
      <c r="DJ1380" s="156"/>
      <c r="DK1380" s="156"/>
      <c r="DL1380" s="156"/>
      <c r="DM1380" s="156"/>
      <c r="DN1380" s="156"/>
      <c r="DO1380" s="156"/>
      <c r="DP1380" s="156"/>
      <c r="DQ1380" s="156"/>
      <c r="DR1380" s="156"/>
      <c r="DS1380" s="156"/>
      <c r="DT1380" s="156"/>
      <c r="DU1380" s="156"/>
      <c r="DV1380" s="156"/>
      <c r="DW1380" s="156"/>
      <c r="DX1380" s="156"/>
      <c r="DY1380" s="156"/>
      <c r="DZ1380" s="156"/>
      <c r="EA1380" s="156"/>
      <c r="EB1380" s="156"/>
      <c r="EC1380" s="156"/>
      <c r="ED1380" s="156"/>
      <c r="EE1380" s="156"/>
      <c r="EF1380" s="156"/>
      <c r="EG1380" s="156"/>
      <c r="EH1380" s="156"/>
      <c r="EI1380" s="156"/>
      <c r="EJ1380" s="156"/>
      <c r="EK1380" s="156"/>
      <c r="EL1380" s="156"/>
      <c r="EM1380" s="156"/>
      <c r="EN1380" s="156"/>
      <c r="EO1380" s="156"/>
      <c r="EP1380" s="156"/>
      <c r="EQ1380" s="156"/>
      <c r="ER1380" s="156"/>
      <c r="ES1380" s="156"/>
      <c r="ET1380" s="156"/>
      <c r="EU1380" s="156"/>
      <c r="EV1380" s="156"/>
      <c r="EW1380" s="156"/>
      <c r="EX1380" s="156"/>
      <c r="EY1380" s="156"/>
      <c r="EZ1380" s="156"/>
      <c r="FA1380" s="156"/>
      <c r="FB1380" s="156"/>
      <c r="FC1380" s="156"/>
      <c r="FD1380" s="156"/>
      <c r="FE1380" s="156"/>
      <c r="FF1380" s="156"/>
      <c r="FG1380" s="156"/>
      <c r="FH1380" s="156"/>
      <c r="FI1380" s="156"/>
      <c r="FJ1380" s="156"/>
      <c r="FK1380" s="156"/>
      <c r="FL1380" s="156"/>
      <c r="FM1380" s="156"/>
      <c r="FN1380" s="156"/>
      <c r="FO1380" s="156"/>
      <c r="FP1380" s="156"/>
    </row>
    <row r="1381" spans="1:172" s="227" customFormat="1" x14ac:dyDescent="0.25">
      <c r="A1381" s="156"/>
      <c r="B1381" s="156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4"/>
      <c r="AB1381" s="155"/>
      <c r="AC1381" s="152"/>
      <c r="AD1381" s="152"/>
      <c r="AE1381" s="152"/>
      <c r="AF1381" s="152"/>
      <c r="AG1381" s="157"/>
      <c r="AH1381" s="157"/>
      <c r="AI1381" s="152"/>
      <c r="AJ1381" s="152"/>
      <c r="AK1381" s="152"/>
      <c r="AL1381" s="152"/>
      <c r="AM1381" s="154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  <c r="CM1381" s="156"/>
      <c r="CN1381" s="156"/>
      <c r="CO1381" s="156"/>
      <c r="CP1381" s="156"/>
      <c r="CQ1381" s="156"/>
      <c r="CR1381" s="156"/>
      <c r="CS1381" s="156"/>
      <c r="CT1381" s="156"/>
      <c r="CU1381" s="156"/>
      <c r="CV1381" s="156"/>
      <c r="CW1381" s="156"/>
      <c r="CX1381" s="156"/>
      <c r="CY1381" s="156"/>
      <c r="CZ1381" s="156"/>
      <c r="DA1381" s="156"/>
      <c r="DB1381" s="156"/>
      <c r="DC1381" s="156"/>
      <c r="DD1381" s="156"/>
      <c r="DE1381" s="156"/>
      <c r="DF1381" s="156"/>
      <c r="DG1381" s="156"/>
      <c r="DH1381" s="156"/>
      <c r="DI1381" s="156"/>
      <c r="DJ1381" s="156"/>
      <c r="DK1381" s="156"/>
      <c r="DL1381" s="156"/>
      <c r="DM1381" s="156"/>
      <c r="DN1381" s="156"/>
      <c r="DO1381" s="156"/>
      <c r="DP1381" s="156"/>
      <c r="DQ1381" s="156"/>
      <c r="DR1381" s="156"/>
      <c r="DS1381" s="156"/>
      <c r="DT1381" s="156"/>
      <c r="DU1381" s="156"/>
      <c r="DV1381" s="156"/>
      <c r="DW1381" s="156"/>
      <c r="DX1381" s="156"/>
      <c r="DY1381" s="156"/>
      <c r="DZ1381" s="156"/>
      <c r="EA1381" s="156"/>
      <c r="EB1381" s="156"/>
      <c r="EC1381" s="156"/>
      <c r="ED1381" s="156"/>
      <c r="EE1381" s="156"/>
      <c r="EF1381" s="156"/>
      <c r="EG1381" s="156"/>
      <c r="EH1381" s="156"/>
      <c r="EI1381" s="156"/>
      <c r="EJ1381" s="156"/>
      <c r="EK1381" s="156"/>
      <c r="EL1381" s="156"/>
      <c r="EM1381" s="156"/>
      <c r="EN1381" s="156"/>
      <c r="EO1381" s="156"/>
      <c r="EP1381" s="156"/>
      <c r="EQ1381" s="156"/>
      <c r="ER1381" s="156"/>
      <c r="ES1381" s="156"/>
      <c r="ET1381" s="156"/>
      <c r="EU1381" s="156"/>
      <c r="EV1381" s="156"/>
      <c r="EW1381" s="156"/>
      <c r="EX1381" s="156"/>
      <c r="EY1381" s="156"/>
      <c r="EZ1381" s="156"/>
      <c r="FA1381" s="156"/>
      <c r="FB1381" s="156"/>
      <c r="FC1381" s="156"/>
      <c r="FD1381" s="156"/>
      <c r="FE1381" s="156"/>
      <c r="FF1381" s="156"/>
      <c r="FG1381" s="156"/>
      <c r="FH1381" s="156"/>
      <c r="FI1381" s="156"/>
      <c r="FJ1381" s="156"/>
      <c r="FK1381" s="156"/>
      <c r="FL1381" s="156"/>
      <c r="FM1381" s="156"/>
      <c r="FN1381" s="156"/>
      <c r="FO1381" s="156"/>
      <c r="FP1381" s="156"/>
    </row>
    <row r="1382" spans="1:172" s="227" customFormat="1" x14ac:dyDescent="0.25">
      <c r="A1382" s="156"/>
      <c r="B1382" s="156"/>
      <c r="C1382" s="156"/>
      <c r="D1382" s="156"/>
      <c r="E1382" s="156"/>
      <c r="F1382" s="156"/>
      <c r="G1382" s="156"/>
      <c r="H1382" s="156"/>
      <c r="I1382" s="156"/>
      <c r="J1382" s="156"/>
      <c r="K1382" s="156"/>
      <c r="L1382" s="156"/>
      <c r="M1382" s="156"/>
      <c r="N1382" s="156"/>
      <c r="O1382" s="156"/>
      <c r="P1382" s="156"/>
      <c r="Q1382" s="156"/>
      <c r="R1382" s="156"/>
      <c r="S1382" s="156"/>
      <c r="T1382" s="156"/>
      <c r="U1382" s="156"/>
      <c r="V1382" s="156"/>
      <c r="W1382" s="156"/>
      <c r="X1382" s="156"/>
      <c r="Y1382" s="156"/>
      <c r="Z1382" s="156"/>
      <c r="AA1382" s="154"/>
      <c r="AB1382" s="155"/>
      <c r="AC1382" s="152"/>
      <c r="AD1382" s="152"/>
      <c r="AE1382" s="152"/>
      <c r="AF1382" s="152"/>
      <c r="AG1382" s="157"/>
      <c r="AH1382" s="157"/>
      <c r="AI1382" s="152"/>
      <c r="AJ1382" s="152"/>
      <c r="AK1382" s="152"/>
      <c r="AL1382" s="152"/>
      <c r="AM1382" s="154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  <c r="BH1382" s="156"/>
      <c r="BI1382" s="156"/>
      <c r="BJ1382" s="156"/>
      <c r="BK1382" s="156"/>
      <c r="BL1382" s="156"/>
      <c r="BM1382" s="156"/>
      <c r="BN1382" s="156"/>
      <c r="BO1382" s="156"/>
      <c r="BP1382" s="156"/>
      <c r="BQ1382" s="156"/>
      <c r="BR1382" s="156"/>
      <c r="BS1382" s="156"/>
      <c r="BT1382" s="156"/>
      <c r="BU1382" s="156"/>
      <c r="BV1382" s="156"/>
      <c r="BW1382" s="156"/>
      <c r="BX1382" s="156"/>
      <c r="BY1382" s="156"/>
      <c r="BZ1382" s="156"/>
      <c r="CA1382" s="156"/>
      <c r="CB1382" s="156"/>
      <c r="CC1382" s="156"/>
      <c r="CD1382" s="156"/>
      <c r="CE1382" s="156"/>
      <c r="CF1382" s="156"/>
      <c r="CG1382" s="156"/>
      <c r="CH1382" s="156"/>
      <c r="CI1382" s="156"/>
      <c r="CJ1382" s="156"/>
      <c r="CK1382" s="156"/>
      <c r="CL1382" s="156"/>
      <c r="CM1382" s="156"/>
      <c r="CN1382" s="156"/>
      <c r="CO1382" s="156"/>
      <c r="CP1382" s="156"/>
      <c r="CQ1382" s="156"/>
      <c r="CR1382" s="156"/>
      <c r="CS1382" s="156"/>
      <c r="CT1382" s="156"/>
      <c r="CU1382" s="156"/>
      <c r="CV1382" s="156"/>
      <c r="CW1382" s="156"/>
      <c r="CX1382" s="156"/>
      <c r="CY1382" s="156"/>
      <c r="CZ1382" s="156"/>
      <c r="DA1382" s="156"/>
      <c r="DB1382" s="156"/>
      <c r="DC1382" s="156"/>
      <c r="DD1382" s="156"/>
      <c r="DE1382" s="156"/>
      <c r="DF1382" s="156"/>
      <c r="DG1382" s="156"/>
      <c r="DH1382" s="156"/>
      <c r="DI1382" s="156"/>
      <c r="DJ1382" s="156"/>
      <c r="DK1382" s="156"/>
      <c r="DL1382" s="156"/>
      <c r="DM1382" s="156"/>
      <c r="DN1382" s="156"/>
      <c r="DO1382" s="156"/>
      <c r="DP1382" s="156"/>
      <c r="DQ1382" s="156"/>
      <c r="DR1382" s="156"/>
      <c r="DS1382" s="156"/>
      <c r="DT1382" s="156"/>
      <c r="DU1382" s="156"/>
      <c r="DV1382" s="156"/>
      <c r="DW1382" s="156"/>
      <c r="DX1382" s="156"/>
      <c r="DY1382" s="156"/>
      <c r="DZ1382" s="156"/>
      <c r="EA1382" s="156"/>
      <c r="EB1382" s="156"/>
      <c r="EC1382" s="156"/>
      <c r="ED1382" s="156"/>
      <c r="EE1382" s="156"/>
      <c r="EF1382" s="156"/>
      <c r="EG1382" s="156"/>
      <c r="EH1382" s="156"/>
      <c r="EI1382" s="156"/>
      <c r="EJ1382" s="156"/>
      <c r="EK1382" s="156"/>
      <c r="EL1382" s="156"/>
      <c r="EM1382" s="156"/>
      <c r="EN1382" s="156"/>
      <c r="EO1382" s="156"/>
      <c r="EP1382" s="156"/>
      <c r="EQ1382" s="156"/>
      <c r="ER1382" s="156"/>
      <c r="ES1382" s="156"/>
      <c r="ET1382" s="156"/>
      <c r="EU1382" s="156"/>
      <c r="EV1382" s="156"/>
      <c r="EW1382" s="156"/>
      <c r="EX1382" s="156"/>
      <c r="EY1382" s="156"/>
      <c r="EZ1382" s="156"/>
      <c r="FA1382" s="156"/>
      <c r="FB1382" s="156"/>
      <c r="FC1382" s="156"/>
      <c r="FD1382" s="156"/>
      <c r="FE1382" s="156"/>
      <c r="FF1382" s="156"/>
      <c r="FG1382" s="156"/>
      <c r="FH1382" s="156"/>
      <c r="FI1382" s="156"/>
      <c r="FJ1382" s="156"/>
      <c r="FK1382" s="156"/>
      <c r="FL1382" s="156"/>
      <c r="FM1382" s="156"/>
      <c r="FN1382" s="156"/>
      <c r="FO1382" s="156"/>
      <c r="FP1382" s="156"/>
    </row>
    <row r="1383" spans="1:172" s="227" customFormat="1" x14ac:dyDescent="0.25">
      <c r="A1383" s="156"/>
      <c r="B1383" s="156"/>
      <c r="C1383" s="156"/>
      <c r="D1383" s="156"/>
      <c r="E1383" s="156"/>
      <c r="F1383" s="156"/>
      <c r="G1383" s="156"/>
      <c r="H1383" s="156"/>
      <c r="I1383" s="156"/>
      <c r="J1383" s="156"/>
      <c r="K1383" s="156"/>
      <c r="L1383" s="156"/>
      <c r="M1383" s="156"/>
      <c r="N1383" s="156"/>
      <c r="O1383" s="156"/>
      <c r="P1383" s="156"/>
      <c r="Q1383" s="156"/>
      <c r="R1383" s="156"/>
      <c r="S1383" s="156"/>
      <c r="T1383" s="156"/>
      <c r="U1383" s="156"/>
      <c r="V1383" s="156"/>
      <c r="W1383" s="156"/>
      <c r="X1383" s="156"/>
      <c r="Y1383" s="156"/>
      <c r="Z1383" s="156"/>
      <c r="AA1383" s="154"/>
      <c r="AB1383" s="155"/>
      <c r="AC1383" s="152"/>
      <c r="AD1383" s="152"/>
      <c r="AE1383" s="152"/>
      <c r="AF1383" s="152"/>
      <c r="AG1383" s="157"/>
      <c r="AH1383" s="157"/>
      <c r="AI1383" s="152"/>
      <c r="AJ1383" s="152"/>
      <c r="AK1383" s="152"/>
      <c r="AL1383" s="152"/>
      <c r="AM1383" s="154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  <c r="CM1383" s="156"/>
      <c r="CN1383" s="156"/>
      <c r="CO1383" s="156"/>
      <c r="CP1383" s="156"/>
      <c r="CQ1383" s="156"/>
      <c r="CR1383" s="156"/>
      <c r="CS1383" s="156"/>
      <c r="CT1383" s="156"/>
      <c r="CU1383" s="156"/>
      <c r="CV1383" s="156"/>
      <c r="CW1383" s="156"/>
      <c r="CX1383" s="156"/>
      <c r="CY1383" s="156"/>
      <c r="CZ1383" s="156"/>
      <c r="DA1383" s="156"/>
      <c r="DB1383" s="156"/>
      <c r="DC1383" s="156"/>
      <c r="DD1383" s="156"/>
      <c r="DE1383" s="156"/>
      <c r="DF1383" s="156"/>
      <c r="DG1383" s="156"/>
      <c r="DH1383" s="156"/>
      <c r="DI1383" s="156"/>
      <c r="DJ1383" s="156"/>
      <c r="DK1383" s="156"/>
      <c r="DL1383" s="156"/>
      <c r="DM1383" s="156"/>
      <c r="DN1383" s="156"/>
      <c r="DO1383" s="156"/>
      <c r="DP1383" s="156"/>
      <c r="DQ1383" s="156"/>
      <c r="DR1383" s="156"/>
      <c r="DS1383" s="156"/>
      <c r="DT1383" s="156"/>
      <c r="DU1383" s="156"/>
      <c r="DV1383" s="156"/>
      <c r="DW1383" s="156"/>
      <c r="DX1383" s="156"/>
      <c r="DY1383" s="156"/>
      <c r="DZ1383" s="156"/>
      <c r="EA1383" s="156"/>
      <c r="EB1383" s="156"/>
      <c r="EC1383" s="156"/>
      <c r="ED1383" s="156"/>
      <c r="EE1383" s="156"/>
      <c r="EF1383" s="156"/>
      <c r="EG1383" s="156"/>
      <c r="EH1383" s="156"/>
      <c r="EI1383" s="156"/>
      <c r="EJ1383" s="156"/>
      <c r="EK1383" s="156"/>
      <c r="EL1383" s="156"/>
      <c r="EM1383" s="156"/>
      <c r="EN1383" s="156"/>
      <c r="EO1383" s="156"/>
      <c r="EP1383" s="156"/>
      <c r="EQ1383" s="156"/>
      <c r="ER1383" s="156"/>
      <c r="ES1383" s="156"/>
      <c r="ET1383" s="156"/>
      <c r="EU1383" s="156"/>
      <c r="EV1383" s="156"/>
      <c r="EW1383" s="156"/>
      <c r="EX1383" s="156"/>
      <c r="EY1383" s="156"/>
      <c r="EZ1383" s="156"/>
      <c r="FA1383" s="156"/>
      <c r="FB1383" s="156"/>
      <c r="FC1383" s="156"/>
      <c r="FD1383" s="156"/>
      <c r="FE1383" s="156"/>
      <c r="FF1383" s="156"/>
      <c r="FG1383" s="156"/>
      <c r="FH1383" s="156"/>
      <c r="FI1383" s="156"/>
      <c r="FJ1383" s="156"/>
      <c r="FK1383" s="156"/>
      <c r="FL1383" s="156"/>
      <c r="FM1383" s="156"/>
      <c r="FN1383" s="156"/>
      <c r="FO1383" s="156"/>
      <c r="FP1383" s="156"/>
    </row>
    <row r="1384" spans="1:172" s="227" customFormat="1" x14ac:dyDescent="0.25">
      <c r="A1384" s="156"/>
      <c r="B1384" s="156"/>
      <c r="C1384" s="156"/>
      <c r="D1384" s="156"/>
      <c r="E1384" s="156"/>
      <c r="F1384" s="156"/>
      <c r="G1384" s="156"/>
      <c r="H1384" s="156"/>
      <c r="I1384" s="156"/>
      <c r="J1384" s="156"/>
      <c r="K1384" s="156"/>
      <c r="L1384" s="156"/>
      <c r="M1384" s="156"/>
      <c r="N1384" s="156"/>
      <c r="O1384" s="156"/>
      <c r="P1384" s="156"/>
      <c r="Q1384" s="156"/>
      <c r="R1384" s="156"/>
      <c r="S1384" s="156"/>
      <c r="T1384" s="156"/>
      <c r="U1384" s="156"/>
      <c r="V1384" s="156"/>
      <c r="W1384" s="156"/>
      <c r="X1384" s="156"/>
      <c r="Y1384" s="156"/>
      <c r="Z1384" s="156"/>
      <c r="AA1384" s="154"/>
      <c r="AB1384" s="155"/>
      <c r="AC1384" s="152"/>
      <c r="AD1384" s="152"/>
      <c r="AE1384" s="152"/>
      <c r="AF1384" s="152"/>
      <c r="AG1384" s="157"/>
      <c r="AH1384" s="157"/>
      <c r="AI1384" s="152"/>
      <c r="AJ1384" s="152"/>
      <c r="AK1384" s="152"/>
      <c r="AL1384" s="152"/>
      <c r="AM1384" s="154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  <c r="CM1384" s="156"/>
      <c r="CN1384" s="156"/>
      <c r="CO1384" s="156"/>
      <c r="CP1384" s="156"/>
      <c r="CQ1384" s="156"/>
      <c r="CR1384" s="156"/>
      <c r="CS1384" s="156"/>
      <c r="CT1384" s="156"/>
      <c r="CU1384" s="156"/>
      <c r="CV1384" s="156"/>
      <c r="CW1384" s="156"/>
      <c r="CX1384" s="156"/>
      <c r="CY1384" s="156"/>
      <c r="CZ1384" s="156"/>
      <c r="DA1384" s="156"/>
      <c r="DB1384" s="156"/>
      <c r="DC1384" s="156"/>
      <c r="DD1384" s="156"/>
      <c r="DE1384" s="156"/>
      <c r="DF1384" s="156"/>
      <c r="DG1384" s="156"/>
      <c r="DH1384" s="156"/>
      <c r="DI1384" s="156"/>
      <c r="DJ1384" s="156"/>
      <c r="DK1384" s="156"/>
      <c r="DL1384" s="156"/>
      <c r="DM1384" s="156"/>
      <c r="DN1384" s="156"/>
      <c r="DO1384" s="156"/>
      <c r="DP1384" s="156"/>
      <c r="DQ1384" s="156"/>
      <c r="DR1384" s="156"/>
      <c r="DS1384" s="156"/>
      <c r="DT1384" s="156"/>
      <c r="DU1384" s="156"/>
      <c r="DV1384" s="156"/>
      <c r="DW1384" s="156"/>
      <c r="DX1384" s="156"/>
      <c r="DY1384" s="156"/>
      <c r="DZ1384" s="156"/>
      <c r="EA1384" s="156"/>
      <c r="EB1384" s="156"/>
      <c r="EC1384" s="156"/>
      <c r="ED1384" s="156"/>
      <c r="EE1384" s="156"/>
      <c r="EF1384" s="156"/>
      <c r="EG1384" s="156"/>
      <c r="EH1384" s="156"/>
      <c r="EI1384" s="156"/>
      <c r="EJ1384" s="156"/>
      <c r="EK1384" s="156"/>
      <c r="EL1384" s="156"/>
      <c r="EM1384" s="156"/>
      <c r="EN1384" s="156"/>
      <c r="EO1384" s="156"/>
      <c r="EP1384" s="156"/>
      <c r="EQ1384" s="156"/>
      <c r="ER1384" s="156"/>
      <c r="ES1384" s="156"/>
      <c r="ET1384" s="156"/>
      <c r="EU1384" s="156"/>
      <c r="EV1384" s="156"/>
      <c r="EW1384" s="156"/>
      <c r="EX1384" s="156"/>
      <c r="EY1384" s="156"/>
      <c r="EZ1384" s="156"/>
      <c r="FA1384" s="156"/>
      <c r="FB1384" s="156"/>
      <c r="FC1384" s="156"/>
      <c r="FD1384" s="156"/>
      <c r="FE1384" s="156"/>
      <c r="FF1384" s="156"/>
      <c r="FG1384" s="156"/>
      <c r="FH1384" s="156"/>
      <c r="FI1384" s="156"/>
      <c r="FJ1384" s="156"/>
      <c r="FK1384" s="156"/>
      <c r="FL1384" s="156"/>
      <c r="FM1384" s="156"/>
      <c r="FN1384" s="156"/>
      <c r="FO1384" s="156"/>
      <c r="FP1384" s="156"/>
    </row>
    <row r="1385" spans="1:172" s="227" customFormat="1" x14ac:dyDescent="0.25">
      <c r="A1385" s="156"/>
      <c r="B1385" s="156"/>
      <c r="C1385" s="156"/>
      <c r="D1385" s="156"/>
      <c r="E1385" s="156"/>
      <c r="F1385" s="156"/>
      <c r="G1385" s="156"/>
      <c r="H1385" s="156"/>
      <c r="I1385" s="156"/>
      <c r="J1385" s="156"/>
      <c r="K1385" s="156"/>
      <c r="L1385" s="156"/>
      <c r="M1385" s="156"/>
      <c r="N1385" s="156"/>
      <c r="O1385" s="156"/>
      <c r="P1385" s="156"/>
      <c r="Q1385" s="156"/>
      <c r="R1385" s="156"/>
      <c r="S1385" s="156"/>
      <c r="T1385" s="156"/>
      <c r="U1385" s="156"/>
      <c r="V1385" s="156"/>
      <c r="W1385" s="156"/>
      <c r="X1385" s="156"/>
      <c r="Y1385" s="156"/>
      <c r="Z1385" s="156"/>
      <c r="AA1385" s="154"/>
      <c r="AB1385" s="155"/>
      <c r="AC1385" s="152"/>
      <c r="AD1385" s="152"/>
      <c r="AE1385" s="152"/>
      <c r="AF1385" s="152"/>
      <c r="AG1385" s="157"/>
      <c r="AH1385" s="157"/>
      <c r="AI1385" s="152"/>
      <c r="AJ1385" s="152"/>
      <c r="AK1385" s="152"/>
      <c r="AL1385" s="152"/>
      <c r="AM1385" s="154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  <c r="CM1385" s="156"/>
      <c r="CN1385" s="156"/>
      <c r="CO1385" s="156"/>
      <c r="CP1385" s="156"/>
      <c r="CQ1385" s="156"/>
      <c r="CR1385" s="156"/>
      <c r="CS1385" s="156"/>
      <c r="CT1385" s="156"/>
      <c r="CU1385" s="156"/>
      <c r="CV1385" s="156"/>
      <c r="CW1385" s="156"/>
      <c r="CX1385" s="156"/>
      <c r="CY1385" s="156"/>
      <c r="CZ1385" s="156"/>
      <c r="DA1385" s="156"/>
      <c r="DB1385" s="156"/>
      <c r="DC1385" s="156"/>
      <c r="DD1385" s="156"/>
      <c r="DE1385" s="156"/>
      <c r="DF1385" s="156"/>
      <c r="DG1385" s="156"/>
      <c r="DH1385" s="156"/>
      <c r="DI1385" s="156"/>
      <c r="DJ1385" s="156"/>
      <c r="DK1385" s="156"/>
      <c r="DL1385" s="156"/>
      <c r="DM1385" s="156"/>
      <c r="DN1385" s="156"/>
      <c r="DO1385" s="156"/>
      <c r="DP1385" s="156"/>
      <c r="DQ1385" s="156"/>
      <c r="DR1385" s="156"/>
      <c r="DS1385" s="156"/>
      <c r="DT1385" s="156"/>
      <c r="DU1385" s="156"/>
      <c r="DV1385" s="156"/>
      <c r="DW1385" s="156"/>
      <c r="DX1385" s="156"/>
      <c r="DY1385" s="156"/>
      <c r="DZ1385" s="156"/>
      <c r="EA1385" s="156"/>
      <c r="EB1385" s="156"/>
      <c r="EC1385" s="156"/>
      <c r="ED1385" s="156"/>
      <c r="EE1385" s="156"/>
      <c r="EF1385" s="156"/>
      <c r="EG1385" s="156"/>
      <c r="EH1385" s="156"/>
      <c r="EI1385" s="156"/>
      <c r="EJ1385" s="156"/>
      <c r="EK1385" s="156"/>
      <c r="EL1385" s="156"/>
      <c r="EM1385" s="156"/>
      <c r="EN1385" s="156"/>
      <c r="EO1385" s="156"/>
      <c r="EP1385" s="156"/>
      <c r="EQ1385" s="156"/>
      <c r="ER1385" s="156"/>
      <c r="ES1385" s="156"/>
      <c r="ET1385" s="156"/>
      <c r="EU1385" s="156"/>
      <c r="EV1385" s="156"/>
      <c r="EW1385" s="156"/>
      <c r="EX1385" s="156"/>
      <c r="EY1385" s="156"/>
      <c r="EZ1385" s="156"/>
      <c r="FA1385" s="156"/>
      <c r="FB1385" s="156"/>
      <c r="FC1385" s="156"/>
      <c r="FD1385" s="156"/>
      <c r="FE1385" s="156"/>
      <c r="FF1385" s="156"/>
      <c r="FG1385" s="156"/>
      <c r="FH1385" s="156"/>
      <c r="FI1385" s="156"/>
      <c r="FJ1385" s="156"/>
      <c r="FK1385" s="156"/>
      <c r="FL1385" s="156"/>
      <c r="FM1385" s="156"/>
      <c r="FN1385" s="156"/>
      <c r="FO1385" s="156"/>
      <c r="FP1385" s="156"/>
    </row>
    <row r="1386" spans="1:172" s="227" customFormat="1" x14ac:dyDescent="0.25">
      <c r="A1386" s="156"/>
      <c r="B1386" s="156"/>
      <c r="C1386" s="156"/>
      <c r="D1386" s="156"/>
      <c r="E1386" s="156"/>
      <c r="F1386" s="156"/>
      <c r="G1386" s="156"/>
      <c r="H1386" s="156"/>
      <c r="I1386" s="156"/>
      <c r="J1386" s="156"/>
      <c r="K1386" s="156"/>
      <c r="L1386" s="156"/>
      <c r="M1386" s="156"/>
      <c r="N1386" s="156"/>
      <c r="O1386" s="156"/>
      <c r="P1386" s="156"/>
      <c r="Q1386" s="156"/>
      <c r="R1386" s="156"/>
      <c r="S1386" s="156"/>
      <c r="T1386" s="156"/>
      <c r="U1386" s="156"/>
      <c r="V1386" s="156"/>
      <c r="W1386" s="156"/>
      <c r="X1386" s="156"/>
      <c r="Y1386" s="156"/>
      <c r="Z1386" s="156"/>
      <c r="AA1386" s="154"/>
      <c r="AB1386" s="155"/>
      <c r="AC1386" s="152"/>
      <c r="AD1386" s="152"/>
      <c r="AE1386" s="152"/>
      <c r="AF1386" s="152"/>
      <c r="AG1386" s="157"/>
      <c r="AH1386" s="157"/>
      <c r="AI1386" s="152"/>
      <c r="AJ1386" s="152"/>
      <c r="AK1386" s="152"/>
      <c r="AL1386" s="152"/>
      <c r="AM1386" s="154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  <c r="CM1386" s="156"/>
      <c r="CN1386" s="156"/>
      <c r="CO1386" s="156"/>
      <c r="CP1386" s="156"/>
      <c r="CQ1386" s="156"/>
      <c r="CR1386" s="156"/>
      <c r="CS1386" s="156"/>
      <c r="CT1386" s="156"/>
      <c r="CU1386" s="156"/>
      <c r="CV1386" s="156"/>
      <c r="CW1386" s="156"/>
      <c r="CX1386" s="156"/>
      <c r="CY1386" s="156"/>
      <c r="CZ1386" s="156"/>
      <c r="DA1386" s="156"/>
      <c r="DB1386" s="156"/>
      <c r="DC1386" s="156"/>
      <c r="DD1386" s="156"/>
      <c r="DE1386" s="156"/>
      <c r="DF1386" s="156"/>
      <c r="DG1386" s="156"/>
      <c r="DH1386" s="156"/>
      <c r="DI1386" s="156"/>
      <c r="DJ1386" s="156"/>
      <c r="DK1386" s="156"/>
      <c r="DL1386" s="156"/>
      <c r="DM1386" s="156"/>
      <c r="DN1386" s="156"/>
      <c r="DO1386" s="156"/>
      <c r="DP1386" s="156"/>
      <c r="DQ1386" s="156"/>
      <c r="DR1386" s="156"/>
      <c r="DS1386" s="156"/>
      <c r="DT1386" s="156"/>
      <c r="DU1386" s="156"/>
      <c r="DV1386" s="156"/>
      <c r="DW1386" s="156"/>
      <c r="DX1386" s="156"/>
      <c r="DY1386" s="156"/>
      <c r="DZ1386" s="156"/>
      <c r="EA1386" s="156"/>
      <c r="EB1386" s="156"/>
      <c r="EC1386" s="156"/>
      <c r="ED1386" s="156"/>
      <c r="EE1386" s="156"/>
      <c r="EF1386" s="156"/>
      <c r="EG1386" s="156"/>
      <c r="EH1386" s="156"/>
      <c r="EI1386" s="156"/>
      <c r="EJ1386" s="156"/>
      <c r="EK1386" s="156"/>
      <c r="EL1386" s="156"/>
      <c r="EM1386" s="156"/>
      <c r="EN1386" s="156"/>
      <c r="EO1386" s="156"/>
      <c r="EP1386" s="156"/>
      <c r="EQ1386" s="156"/>
      <c r="ER1386" s="156"/>
      <c r="ES1386" s="156"/>
      <c r="ET1386" s="156"/>
      <c r="EU1386" s="156"/>
      <c r="EV1386" s="156"/>
      <c r="EW1386" s="156"/>
      <c r="EX1386" s="156"/>
      <c r="EY1386" s="156"/>
      <c r="EZ1386" s="156"/>
      <c r="FA1386" s="156"/>
      <c r="FB1386" s="156"/>
      <c r="FC1386" s="156"/>
      <c r="FD1386" s="156"/>
      <c r="FE1386" s="156"/>
      <c r="FF1386" s="156"/>
      <c r="FG1386" s="156"/>
      <c r="FH1386" s="156"/>
      <c r="FI1386" s="156"/>
      <c r="FJ1386" s="156"/>
      <c r="FK1386" s="156"/>
      <c r="FL1386" s="156"/>
      <c r="FM1386" s="156"/>
      <c r="FN1386" s="156"/>
      <c r="FO1386" s="156"/>
      <c r="FP1386" s="156"/>
    </row>
    <row r="1387" spans="1:172" s="227" customFormat="1" x14ac:dyDescent="0.25">
      <c r="A1387" s="156"/>
      <c r="B1387" s="156"/>
      <c r="C1387" s="156"/>
      <c r="D1387" s="156"/>
      <c r="E1387" s="156"/>
      <c r="F1387" s="156"/>
      <c r="G1387" s="156"/>
      <c r="H1387" s="156"/>
      <c r="I1387" s="156"/>
      <c r="J1387" s="156"/>
      <c r="K1387" s="156"/>
      <c r="L1387" s="156"/>
      <c r="M1387" s="156"/>
      <c r="N1387" s="156"/>
      <c r="O1387" s="156"/>
      <c r="P1387" s="156"/>
      <c r="Q1387" s="156"/>
      <c r="R1387" s="156"/>
      <c r="S1387" s="156"/>
      <c r="T1387" s="156"/>
      <c r="U1387" s="156"/>
      <c r="V1387" s="156"/>
      <c r="W1387" s="156"/>
      <c r="X1387" s="156"/>
      <c r="Y1387" s="156"/>
      <c r="Z1387" s="156"/>
      <c r="AA1387" s="154"/>
      <c r="AB1387" s="155"/>
      <c r="AC1387" s="152"/>
      <c r="AD1387" s="152"/>
      <c r="AE1387" s="152"/>
      <c r="AF1387" s="152"/>
      <c r="AG1387" s="157"/>
      <c r="AH1387" s="157"/>
      <c r="AI1387" s="152"/>
      <c r="AJ1387" s="152"/>
      <c r="AK1387" s="152"/>
      <c r="AL1387" s="152"/>
      <c r="AM1387" s="154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  <c r="CM1387" s="156"/>
      <c r="CN1387" s="156"/>
      <c r="CO1387" s="156"/>
      <c r="CP1387" s="156"/>
      <c r="CQ1387" s="156"/>
      <c r="CR1387" s="156"/>
      <c r="CS1387" s="156"/>
      <c r="CT1387" s="156"/>
      <c r="CU1387" s="156"/>
      <c r="CV1387" s="156"/>
      <c r="CW1387" s="156"/>
      <c r="CX1387" s="156"/>
      <c r="CY1387" s="156"/>
      <c r="CZ1387" s="156"/>
      <c r="DA1387" s="156"/>
      <c r="DB1387" s="156"/>
      <c r="DC1387" s="156"/>
      <c r="DD1387" s="156"/>
      <c r="DE1387" s="156"/>
      <c r="DF1387" s="156"/>
      <c r="DG1387" s="156"/>
      <c r="DH1387" s="156"/>
      <c r="DI1387" s="156"/>
      <c r="DJ1387" s="156"/>
      <c r="DK1387" s="156"/>
      <c r="DL1387" s="156"/>
      <c r="DM1387" s="156"/>
      <c r="DN1387" s="156"/>
      <c r="DO1387" s="156"/>
      <c r="DP1387" s="156"/>
      <c r="DQ1387" s="156"/>
      <c r="DR1387" s="156"/>
      <c r="DS1387" s="156"/>
      <c r="DT1387" s="156"/>
      <c r="DU1387" s="156"/>
      <c r="DV1387" s="156"/>
      <c r="DW1387" s="156"/>
      <c r="DX1387" s="156"/>
      <c r="DY1387" s="156"/>
      <c r="DZ1387" s="156"/>
      <c r="EA1387" s="156"/>
      <c r="EB1387" s="156"/>
      <c r="EC1387" s="156"/>
      <c r="ED1387" s="156"/>
      <c r="EE1387" s="156"/>
      <c r="EF1387" s="156"/>
      <c r="EG1387" s="156"/>
      <c r="EH1387" s="156"/>
      <c r="EI1387" s="156"/>
      <c r="EJ1387" s="156"/>
      <c r="EK1387" s="156"/>
      <c r="EL1387" s="156"/>
      <c r="EM1387" s="156"/>
      <c r="EN1387" s="156"/>
      <c r="EO1387" s="156"/>
      <c r="EP1387" s="156"/>
      <c r="EQ1387" s="156"/>
      <c r="ER1387" s="156"/>
      <c r="ES1387" s="156"/>
      <c r="ET1387" s="156"/>
      <c r="EU1387" s="156"/>
      <c r="EV1387" s="156"/>
      <c r="EW1387" s="156"/>
      <c r="EX1387" s="156"/>
      <c r="EY1387" s="156"/>
      <c r="EZ1387" s="156"/>
      <c r="FA1387" s="156"/>
      <c r="FB1387" s="156"/>
      <c r="FC1387" s="156"/>
      <c r="FD1387" s="156"/>
      <c r="FE1387" s="156"/>
      <c r="FF1387" s="156"/>
      <c r="FG1387" s="156"/>
      <c r="FH1387" s="156"/>
      <c r="FI1387" s="156"/>
      <c r="FJ1387" s="156"/>
      <c r="FK1387" s="156"/>
      <c r="FL1387" s="156"/>
      <c r="FM1387" s="156"/>
      <c r="FN1387" s="156"/>
      <c r="FO1387" s="156"/>
      <c r="FP1387" s="156"/>
    </row>
    <row r="1388" spans="1:172" s="227" customFormat="1" x14ac:dyDescent="0.25">
      <c r="A1388" s="156"/>
      <c r="B1388" s="156"/>
      <c r="C1388" s="156"/>
      <c r="D1388" s="156"/>
      <c r="E1388" s="156"/>
      <c r="F1388" s="156"/>
      <c r="G1388" s="156"/>
      <c r="H1388" s="156"/>
      <c r="I1388" s="156"/>
      <c r="J1388" s="156"/>
      <c r="K1388" s="156"/>
      <c r="L1388" s="156"/>
      <c r="M1388" s="156"/>
      <c r="N1388" s="156"/>
      <c r="O1388" s="156"/>
      <c r="P1388" s="156"/>
      <c r="Q1388" s="156"/>
      <c r="R1388" s="156"/>
      <c r="S1388" s="156"/>
      <c r="T1388" s="156"/>
      <c r="U1388" s="156"/>
      <c r="V1388" s="156"/>
      <c r="W1388" s="156"/>
      <c r="X1388" s="156"/>
      <c r="Y1388" s="156"/>
      <c r="Z1388" s="156"/>
      <c r="AA1388" s="154"/>
      <c r="AB1388" s="155"/>
      <c r="AC1388" s="152"/>
      <c r="AD1388" s="152"/>
      <c r="AE1388" s="152"/>
      <c r="AF1388" s="152"/>
      <c r="AG1388" s="157"/>
      <c r="AH1388" s="157"/>
      <c r="AI1388" s="152"/>
      <c r="AJ1388" s="152"/>
      <c r="AK1388" s="152"/>
      <c r="AL1388" s="152"/>
      <c r="AM1388" s="154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  <c r="CM1388" s="156"/>
      <c r="CN1388" s="156"/>
      <c r="CO1388" s="156"/>
      <c r="CP1388" s="156"/>
      <c r="CQ1388" s="156"/>
      <c r="CR1388" s="156"/>
      <c r="CS1388" s="156"/>
      <c r="CT1388" s="156"/>
      <c r="CU1388" s="156"/>
      <c r="CV1388" s="156"/>
      <c r="CW1388" s="156"/>
      <c r="CX1388" s="156"/>
      <c r="CY1388" s="156"/>
      <c r="CZ1388" s="156"/>
      <c r="DA1388" s="156"/>
      <c r="DB1388" s="156"/>
      <c r="DC1388" s="156"/>
      <c r="DD1388" s="156"/>
      <c r="DE1388" s="156"/>
      <c r="DF1388" s="156"/>
      <c r="DG1388" s="156"/>
      <c r="DH1388" s="156"/>
      <c r="DI1388" s="156"/>
      <c r="DJ1388" s="156"/>
      <c r="DK1388" s="156"/>
      <c r="DL1388" s="156"/>
      <c r="DM1388" s="156"/>
      <c r="DN1388" s="156"/>
      <c r="DO1388" s="156"/>
      <c r="DP1388" s="156"/>
      <c r="DQ1388" s="156"/>
      <c r="DR1388" s="156"/>
      <c r="DS1388" s="156"/>
      <c r="DT1388" s="156"/>
      <c r="DU1388" s="156"/>
      <c r="DV1388" s="156"/>
      <c r="DW1388" s="156"/>
      <c r="DX1388" s="156"/>
      <c r="DY1388" s="156"/>
      <c r="DZ1388" s="156"/>
      <c r="EA1388" s="156"/>
      <c r="EB1388" s="156"/>
      <c r="EC1388" s="156"/>
      <c r="ED1388" s="156"/>
      <c r="EE1388" s="156"/>
      <c r="EF1388" s="156"/>
      <c r="EG1388" s="156"/>
      <c r="EH1388" s="156"/>
      <c r="EI1388" s="156"/>
      <c r="EJ1388" s="156"/>
      <c r="EK1388" s="156"/>
      <c r="EL1388" s="156"/>
      <c r="EM1388" s="156"/>
      <c r="EN1388" s="156"/>
      <c r="EO1388" s="156"/>
      <c r="EP1388" s="156"/>
      <c r="EQ1388" s="156"/>
      <c r="ER1388" s="156"/>
      <c r="ES1388" s="156"/>
      <c r="ET1388" s="156"/>
      <c r="EU1388" s="156"/>
      <c r="EV1388" s="156"/>
      <c r="EW1388" s="156"/>
      <c r="EX1388" s="156"/>
      <c r="EY1388" s="156"/>
      <c r="EZ1388" s="156"/>
      <c r="FA1388" s="156"/>
      <c r="FB1388" s="156"/>
      <c r="FC1388" s="156"/>
      <c r="FD1388" s="156"/>
      <c r="FE1388" s="156"/>
      <c r="FF1388" s="156"/>
      <c r="FG1388" s="156"/>
      <c r="FH1388" s="156"/>
      <c r="FI1388" s="156"/>
      <c r="FJ1388" s="156"/>
      <c r="FK1388" s="156"/>
      <c r="FL1388" s="156"/>
      <c r="FM1388" s="156"/>
      <c r="FN1388" s="156"/>
      <c r="FO1388" s="156"/>
      <c r="FP1388" s="156"/>
    </row>
    <row r="1389" spans="1:172" s="227" customFormat="1" x14ac:dyDescent="0.25">
      <c r="A1389" s="156"/>
      <c r="B1389" s="156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4"/>
      <c r="AB1389" s="155"/>
      <c r="AC1389" s="152"/>
      <c r="AD1389" s="152"/>
      <c r="AE1389" s="152"/>
      <c r="AF1389" s="152"/>
      <c r="AG1389" s="157"/>
      <c r="AH1389" s="157"/>
      <c r="AI1389" s="152"/>
      <c r="AJ1389" s="152"/>
      <c r="AK1389" s="152"/>
      <c r="AL1389" s="152"/>
      <c r="AM1389" s="154"/>
      <c r="AN1389" s="156"/>
      <c r="AO1389" s="156"/>
      <c r="AP1389" s="156"/>
      <c r="AQ1389" s="156"/>
      <c r="AR1389" s="156"/>
      <c r="AS1389" s="156"/>
      <c r="AT1389" s="156"/>
      <c r="AU1389" s="156"/>
      <c r="AV1389" s="156"/>
      <c r="AW1389" s="156"/>
      <c r="AX1389" s="156"/>
      <c r="AY1389" s="156"/>
      <c r="AZ1389" s="156"/>
      <c r="BA1389" s="156"/>
      <c r="BB1389" s="156"/>
      <c r="BC1389" s="156"/>
      <c r="BD1389" s="156"/>
      <c r="BE1389" s="156"/>
      <c r="BF1389" s="156"/>
      <c r="BG1389" s="156"/>
      <c r="BH1389" s="156"/>
      <c r="BI1389" s="156"/>
      <c r="BJ1389" s="156"/>
      <c r="BK1389" s="156"/>
      <c r="BL1389" s="156"/>
      <c r="BM1389" s="156"/>
      <c r="BN1389" s="156"/>
      <c r="BO1389" s="156"/>
      <c r="BP1389" s="156"/>
      <c r="BQ1389" s="156"/>
      <c r="BR1389" s="156"/>
      <c r="BS1389" s="156"/>
      <c r="BT1389" s="156"/>
      <c r="BU1389" s="156"/>
      <c r="BV1389" s="156"/>
      <c r="BW1389" s="156"/>
      <c r="BX1389" s="156"/>
      <c r="BY1389" s="156"/>
      <c r="BZ1389" s="156"/>
      <c r="CA1389" s="156"/>
      <c r="CB1389" s="156"/>
      <c r="CC1389" s="156"/>
      <c r="CD1389" s="156"/>
      <c r="CE1389" s="156"/>
      <c r="CF1389" s="156"/>
      <c r="CG1389" s="156"/>
      <c r="CH1389" s="156"/>
      <c r="CI1389" s="156"/>
      <c r="CJ1389" s="156"/>
      <c r="CK1389" s="156"/>
      <c r="CL1389" s="156"/>
      <c r="CM1389" s="156"/>
      <c r="CN1389" s="156"/>
      <c r="CO1389" s="156"/>
      <c r="CP1389" s="156"/>
      <c r="CQ1389" s="156"/>
      <c r="CR1389" s="156"/>
      <c r="CS1389" s="156"/>
      <c r="CT1389" s="156"/>
      <c r="CU1389" s="156"/>
      <c r="CV1389" s="156"/>
      <c r="CW1389" s="156"/>
      <c r="CX1389" s="156"/>
      <c r="CY1389" s="156"/>
      <c r="CZ1389" s="156"/>
      <c r="DA1389" s="156"/>
      <c r="DB1389" s="156"/>
      <c r="DC1389" s="156"/>
      <c r="DD1389" s="156"/>
      <c r="DE1389" s="156"/>
      <c r="DF1389" s="156"/>
      <c r="DG1389" s="156"/>
      <c r="DH1389" s="156"/>
      <c r="DI1389" s="156"/>
      <c r="DJ1389" s="156"/>
      <c r="DK1389" s="156"/>
      <c r="DL1389" s="156"/>
      <c r="DM1389" s="156"/>
      <c r="DN1389" s="156"/>
      <c r="DO1389" s="156"/>
      <c r="DP1389" s="156"/>
      <c r="DQ1389" s="156"/>
      <c r="DR1389" s="156"/>
      <c r="DS1389" s="156"/>
      <c r="DT1389" s="156"/>
      <c r="DU1389" s="156"/>
      <c r="DV1389" s="156"/>
      <c r="DW1389" s="156"/>
      <c r="DX1389" s="156"/>
      <c r="DY1389" s="156"/>
      <c r="DZ1389" s="156"/>
      <c r="EA1389" s="156"/>
      <c r="EB1389" s="156"/>
      <c r="EC1389" s="156"/>
      <c r="ED1389" s="156"/>
      <c r="EE1389" s="156"/>
      <c r="EF1389" s="156"/>
      <c r="EG1389" s="156"/>
      <c r="EH1389" s="156"/>
      <c r="EI1389" s="156"/>
      <c r="EJ1389" s="156"/>
      <c r="EK1389" s="156"/>
      <c r="EL1389" s="156"/>
      <c r="EM1389" s="156"/>
      <c r="EN1389" s="156"/>
      <c r="EO1389" s="156"/>
      <c r="EP1389" s="156"/>
      <c r="EQ1389" s="156"/>
      <c r="ER1389" s="156"/>
      <c r="ES1389" s="156"/>
      <c r="ET1389" s="156"/>
      <c r="EU1389" s="156"/>
      <c r="EV1389" s="156"/>
      <c r="EW1389" s="156"/>
      <c r="EX1389" s="156"/>
      <c r="EY1389" s="156"/>
      <c r="EZ1389" s="156"/>
      <c r="FA1389" s="156"/>
      <c r="FB1389" s="156"/>
      <c r="FC1389" s="156"/>
      <c r="FD1389" s="156"/>
      <c r="FE1389" s="156"/>
      <c r="FF1389" s="156"/>
      <c r="FG1389" s="156"/>
      <c r="FH1389" s="156"/>
      <c r="FI1389" s="156"/>
      <c r="FJ1389" s="156"/>
      <c r="FK1389" s="156"/>
      <c r="FL1389" s="156"/>
      <c r="FM1389" s="156"/>
      <c r="FN1389" s="156"/>
      <c r="FO1389" s="156"/>
      <c r="FP1389" s="156"/>
    </row>
    <row r="1390" spans="1:172" s="227" customFormat="1" x14ac:dyDescent="0.25">
      <c r="A1390" s="156"/>
      <c r="B1390" s="156"/>
      <c r="C1390" s="156"/>
      <c r="D1390" s="156"/>
      <c r="E1390" s="156"/>
      <c r="F1390" s="156"/>
      <c r="G1390" s="156"/>
      <c r="H1390" s="156"/>
      <c r="I1390" s="156"/>
      <c r="J1390" s="156"/>
      <c r="K1390" s="156"/>
      <c r="L1390" s="156"/>
      <c r="M1390" s="156"/>
      <c r="N1390" s="156"/>
      <c r="O1390" s="156"/>
      <c r="P1390" s="156"/>
      <c r="Q1390" s="156"/>
      <c r="R1390" s="156"/>
      <c r="S1390" s="156"/>
      <c r="T1390" s="156"/>
      <c r="U1390" s="156"/>
      <c r="V1390" s="156"/>
      <c r="W1390" s="156"/>
      <c r="X1390" s="156"/>
      <c r="Y1390" s="156"/>
      <c r="Z1390" s="156"/>
      <c r="AA1390" s="154"/>
      <c r="AB1390" s="155"/>
      <c r="AC1390" s="152"/>
      <c r="AD1390" s="152"/>
      <c r="AE1390" s="152"/>
      <c r="AF1390" s="152"/>
      <c r="AG1390" s="157"/>
      <c r="AH1390" s="157"/>
      <c r="AI1390" s="152"/>
      <c r="AJ1390" s="152"/>
      <c r="AK1390" s="152"/>
      <c r="AL1390" s="152"/>
      <c r="AM1390" s="154"/>
      <c r="AN1390" s="156"/>
      <c r="AO1390" s="156"/>
      <c r="AP1390" s="156"/>
      <c r="AQ1390" s="156"/>
      <c r="AR1390" s="156"/>
      <c r="AS1390" s="156"/>
      <c r="AT1390" s="156"/>
      <c r="AU1390" s="156"/>
      <c r="AV1390" s="156"/>
      <c r="AW1390" s="156"/>
      <c r="AX1390" s="156"/>
      <c r="AY1390" s="156"/>
      <c r="AZ1390" s="156"/>
      <c r="BA1390" s="156"/>
      <c r="BB1390" s="156"/>
      <c r="BC1390" s="156"/>
      <c r="BD1390" s="156"/>
      <c r="BE1390" s="156"/>
      <c r="BF1390" s="156"/>
      <c r="BG1390" s="156"/>
      <c r="BH1390" s="156"/>
      <c r="BI1390" s="156"/>
      <c r="BJ1390" s="156"/>
      <c r="BK1390" s="156"/>
      <c r="BL1390" s="156"/>
      <c r="BM1390" s="156"/>
      <c r="BN1390" s="156"/>
      <c r="BO1390" s="156"/>
      <c r="BP1390" s="156"/>
      <c r="BQ1390" s="156"/>
      <c r="BR1390" s="156"/>
      <c r="BS1390" s="156"/>
      <c r="BT1390" s="156"/>
      <c r="BU1390" s="156"/>
      <c r="BV1390" s="156"/>
      <c r="BW1390" s="156"/>
      <c r="BX1390" s="156"/>
      <c r="BY1390" s="156"/>
      <c r="BZ1390" s="156"/>
      <c r="CA1390" s="156"/>
      <c r="CB1390" s="156"/>
      <c r="CC1390" s="156"/>
      <c r="CD1390" s="156"/>
      <c r="CE1390" s="156"/>
      <c r="CF1390" s="156"/>
      <c r="CG1390" s="156"/>
      <c r="CH1390" s="156"/>
      <c r="CI1390" s="156"/>
      <c r="CJ1390" s="156"/>
      <c r="CK1390" s="156"/>
      <c r="CL1390" s="156"/>
      <c r="CM1390" s="156"/>
      <c r="CN1390" s="156"/>
      <c r="CO1390" s="156"/>
      <c r="CP1390" s="156"/>
      <c r="CQ1390" s="156"/>
      <c r="CR1390" s="156"/>
      <c r="CS1390" s="156"/>
      <c r="CT1390" s="156"/>
      <c r="CU1390" s="156"/>
      <c r="CV1390" s="156"/>
      <c r="CW1390" s="156"/>
      <c r="CX1390" s="156"/>
      <c r="CY1390" s="156"/>
      <c r="CZ1390" s="156"/>
      <c r="DA1390" s="156"/>
      <c r="DB1390" s="156"/>
      <c r="DC1390" s="156"/>
      <c r="DD1390" s="156"/>
      <c r="DE1390" s="156"/>
      <c r="DF1390" s="156"/>
      <c r="DG1390" s="156"/>
      <c r="DH1390" s="156"/>
      <c r="DI1390" s="156"/>
      <c r="DJ1390" s="156"/>
      <c r="DK1390" s="156"/>
      <c r="DL1390" s="156"/>
      <c r="DM1390" s="156"/>
      <c r="DN1390" s="156"/>
      <c r="DO1390" s="156"/>
      <c r="DP1390" s="156"/>
      <c r="DQ1390" s="156"/>
      <c r="DR1390" s="156"/>
      <c r="DS1390" s="156"/>
      <c r="DT1390" s="156"/>
      <c r="DU1390" s="156"/>
      <c r="DV1390" s="156"/>
      <c r="DW1390" s="156"/>
      <c r="DX1390" s="156"/>
      <c r="DY1390" s="156"/>
      <c r="DZ1390" s="156"/>
      <c r="EA1390" s="156"/>
      <c r="EB1390" s="156"/>
      <c r="EC1390" s="156"/>
      <c r="ED1390" s="156"/>
      <c r="EE1390" s="156"/>
      <c r="EF1390" s="156"/>
      <c r="EG1390" s="156"/>
      <c r="EH1390" s="156"/>
      <c r="EI1390" s="156"/>
      <c r="EJ1390" s="156"/>
      <c r="EK1390" s="156"/>
      <c r="EL1390" s="156"/>
      <c r="EM1390" s="156"/>
      <c r="EN1390" s="156"/>
      <c r="EO1390" s="156"/>
      <c r="EP1390" s="156"/>
      <c r="EQ1390" s="156"/>
      <c r="ER1390" s="156"/>
      <c r="ES1390" s="156"/>
      <c r="ET1390" s="156"/>
      <c r="EU1390" s="156"/>
      <c r="EV1390" s="156"/>
      <c r="EW1390" s="156"/>
      <c r="EX1390" s="156"/>
      <c r="EY1390" s="156"/>
      <c r="EZ1390" s="156"/>
      <c r="FA1390" s="156"/>
      <c r="FB1390" s="156"/>
      <c r="FC1390" s="156"/>
      <c r="FD1390" s="156"/>
      <c r="FE1390" s="156"/>
      <c r="FF1390" s="156"/>
      <c r="FG1390" s="156"/>
      <c r="FH1390" s="156"/>
      <c r="FI1390" s="156"/>
      <c r="FJ1390" s="156"/>
      <c r="FK1390" s="156"/>
      <c r="FL1390" s="156"/>
      <c r="FM1390" s="156"/>
      <c r="FN1390" s="156"/>
      <c r="FO1390" s="156"/>
      <c r="FP1390" s="156"/>
    </row>
    <row r="1391" spans="1:172" s="227" customFormat="1" x14ac:dyDescent="0.25">
      <c r="A1391" s="156"/>
      <c r="B1391" s="156"/>
      <c r="C1391" s="156"/>
      <c r="D1391" s="156"/>
      <c r="E1391" s="156"/>
      <c r="F1391" s="156"/>
      <c r="G1391" s="156"/>
      <c r="H1391" s="156"/>
      <c r="I1391" s="156"/>
      <c r="J1391" s="156"/>
      <c r="K1391" s="156"/>
      <c r="L1391" s="156"/>
      <c r="M1391" s="156"/>
      <c r="N1391" s="156"/>
      <c r="O1391" s="156"/>
      <c r="P1391" s="156"/>
      <c r="Q1391" s="156"/>
      <c r="R1391" s="156"/>
      <c r="S1391" s="156"/>
      <c r="T1391" s="156"/>
      <c r="U1391" s="156"/>
      <c r="V1391" s="156"/>
      <c r="W1391" s="156"/>
      <c r="X1391" s="156"/>
      <c r="Y1391" s="156"/>
      <c r="Z1391" s="156"/>
      <c r="AA1391" s="154"/>
      <c r="AB1391" s="155"/>
      <c r="AC1391" s="152"/>
      <c r="AD1391" s="152"/>
      <c r="AE1391" s="152"/>
      <c r="AF1391" s="152"/>
      <c r="AG1391" s="157"/>
      <c r="AH1391" s="157"/>
      <c r="AI1391" s="152"/>
      <c r="AJ1391" s="152"/>
      <c r="AK1391" s="152"/>
      <c r="AL1391" s="152"/>
      <c r="AM1391" s="154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  <c r="CM1391" s="156"/>
      <c r="CN1391" s="156"/>
      <c r="CO1391" s="156"/>
      <c r="CP1391" s="156"/>
      <c r="CQ1391" s="156"/>
      <c r="CR1391" s="156"/>
      <c r="CS1391" s="156"/>
      <c r="CT1391" s="156"/>
      <c r="CU1391" s="156"/>
      <c r="CV1391" s="156"/>
      <c r="CW1391" s="156"/>
      <c r="CX1391" s="156"/>
      <c r="CY1391" s="156"/>
      <c r="CZ1391" s="156"/>
      <c r="DA1391" s="156"/>
      <c r="DB1391" s="156"/>
      <c r="DC1391" s="156"/>
      <c r="DD1391" s="156"/>
      <c r="DE1391" s="156"/>
      <c r="DF1391" s="156"/>
      <c r="DG1391" s="156"/>
      <c r="DH1391" s="156"/>
      <c r="DI1391" s="156"/>
      <c r="DJ1391" s="156"/>
      <c r="DK1391" s="156"/>
      <c r="DL1391" s="156"/>
      <c r="DM1391" s="156"/>
      <c r="DN1391" s="156"/>
      <c r="DO1391" s="156"/>
      <c r="DP1391" s="156"/>
      <c r="DQ1391" s="156"/>
      <c r="DR1391" s="156"/>
      <c r="DS1391" s="156"/>
      <c r="DT1391" s="156"/>
      <c r="DU1391" s="156"/>
      <c r="DV1391" s="156"/>
      <c r="DW1391" s="156"/>
      <c r="DX1391" s="156"/>
      <c r="DY1391" s="156"/>
      <c r="DZ1391" s="156"/>
      <c r="EA1391" s="156"/>
      <c r="EB1391" s="156"/>
      <c r="EC1391" s="156"/>
      <c r="ED1391" s="156"/>
      <c r="EE1391" s="156"/>
      <c r="EF1391" s="156"/>
      <c r="EG1391" s="156"/>
      <c r="EH1391" s="156"/>
      <c r="EI1391" s="156"/>
      <c r="EJ1391" s="156"/>
      <c r="EK1391" s="156"/>
      <c r="EL1391" s="156"/>
      <c r="EM1391" s="156"/>
      <c r="EN1391" s="156"/>
      <c r="EO1391" s="156"/>
      <c r="EP1391" s="156"/>
      <c r="EQ1391" s="156"/>
      <c r="ER1391" s="156"/>
      <c r="ES1391" s="156"/>
      <c r="ET1391" s="156"/>
      <c r="EU1391" s="156"/>
      <c r="EV1391" s="156"/>
      <c r="EW1391" s="156"/>
      <c r="EX1391" s="156"/>
      <c r="EY1391" s="156"/>
      <c r="EZ1391" s="156"/>
      <c r="FA1391" s="156"/>
      <c r="FB1391" s="156"/>
      <c r="FC1391" s="156"/>
      <c r="FD1391" s="156"/>
      <c r="FE1391" s="156"/>
      <c r="FF1391" s="156"/>
      <c r="FG1391" s="156"/>
      <c r="FH1391" s="156"/>
      <c r="FI1391" s="156"/>
      <c r="FJ1391" s="156"/>
      <c r="FK1391" s="156"/>
      <c r="FL1391" s="156"/>
      <c r="FM1391" s="156"/>
      <c r="FN1391" s="156"/>
      <c r="FO1391" s="156"/>
      <c r="FP1391" s="156"/>
    </row>
    <row r="1392" spans="1:172" s="227" customFormat="1" x14ac:dyDescent="0.25">
      <c r="A1392" s="156"/>
      <c r="B1392" s="156"/>
      <c r="C1392" s="156"/>
      <c r="D1392" s="156"/>
      <c r="E1392" s="156"/>
      <c r="F1392" s="156"/>
      <c r="G1392" s="156"/>
      <c r="H1392" s="156"/>
      <c r="I1392" s="156"/>
      <c r="J1392" s="156"/>
      <c r="K1392" s="156"/>
      <c r="L1392" s="156"/>
      <c r="M1392" s="156"/>
      <c r="N1392" s="156"/>
      <c r="O1392" s="156"/>
      <c r="P1392" s="156"/>
      <c r="Q1392" s="156"/>
      <c r="R1392" s="156"/>
      <c r="S1392" s="156"/>
      <c r="T1392" s="156"/>
      <c r="U1392" s="156"/>
      <c r="V1392" s="156"/>
      <c r="W1392" s="156"/>
      <c r="X1392" s="156"/>
      <c r="Y1392" s="156"/>
      <c r="Z1392" s="156"/>
      <c r="AA1392" s="154"/>
      <c r="AB1392" s="155"/>
      <c r="AC1392" s="152"/>
      <c r="AD1392" s="152"/>
      <c r="AE1392" s="152"/>
      <c r="AF1392" s="152"/>
      <c r="AG1392" s="157"/>
      <c r="AH1392" s="157"/>
      <c r="AI1392" s="152"/>
      <c r="AJ1392" s="152"/>
      <c r="AK1392" s="152"/>
      <c r="AL1392" s="152"/>
      <c r="AM1392" s="154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  <c r="CM1392" s="156"/>
      <c r="CN1392" s="156"/>
      <c r="CO1392" s="156"/>
      <c r="CP1392" s="156"/>
      <c r="CQ1392" s="156"/>
      <c r="CR1392" s="156"/>
      <c r="CS1392" s="156"/>
      <c r="CT1392" s="156"/>
      <c r="CU1392" s="156"/>
      <c r="CV1392" s="156"/>
      <c r="CW1392" s="156"/>
      <c r="CX1392" s="156"/>
      <c r="CY1392" s="156"/>
      <c r="CZ1392" s="156"/>
      <c r="DA1392" s="156"/>
      <c r="DB1392" s="156"/>
      <c r="DC1392" s="156"/>
      <c r="DD1392" s="156"/>
      <c r="DE1392" s="156"/>
      <c r="DF1392" s="156"/>
      <c r="DG1392" s="156"/>
      <c r="DH1392" s="156"/>
      <c r="DI1392" s="156"/>
      <c r="DJ1392" s="156"/>
      <c r="DK1392" s="156"/>
      <c r="DL1392" s="156"/>
      <c r="DM1392" s="156"/>
      <c r="DN1392" s="156"/>
      <c r="DO1392" s="156"/>
      <c r="DP1392" s="156"/>
      <c r="DQ1392" s="156"/>
      <c r="DR1392" s="156"/>
      <c r="DS1392" s="156"/>
      <c r="DT1392" s="156"/>
      <c r="DU1392" s="156"/>
      <c r="DV1392" s="156"/>
      <c r="DW1392" s="156"/>
      <c r="DX1392" s="156"/>
      <c r="DY1392" s="156"/>
      <c r="DZ1392" s="156"/>
      <c r="EA1392" s="156"/>
      <c r="EB1392" s="156"/>
      <c r="EC1392" s="156"/>
      <c r="ED1392" s="156"/>
      <c r="EE1392" s="156"/>
      <c r="EF1392" s="156"/>
      <c r="EG1392" s="156"/>
      <c r="EH1392" s="156"/>
      <c r="EI1392" s="156"/>
      <c r="EJ1392" s="156"/>
      <c r="EK1392" s="156"/>
      <c r="EL1392" s="156"/>
      <c r="EM1392" s="156"/>
      <c r="EN1392" s="156"/>
      <c r="EO1392" s="156"/>
      <c r="EP1392" s="156"/>
      <c r="EQ1392" s="156"/>
      <c r="ER1392" s="156"/>
      <c r="ES1392" s="156"/>
      <c r="ET1392" s="156"/>
      <c r="EU1392" s="156"/>
      <c r="EV1392" s="156"/>
      <c r="EW1392" s="156"/>
      <c r="EX1392" s="156"/>
      <c r="EY1392" s="156"/>
      <c r="EZ1392" s="156"/>
      <c r="FA1392" s="156"/>
      <c r="FB1392" s="156"/>
      <c r="FC1392" s="156"/>
      <c r="FD1392" s="156"/>
      <c r="FE1392" s="156"/>
      <c r="FF1392" s="156"/>
      <c r="FG1392" s="156"/>
      <c r="FH1392" s="156"/>
      <c r="FI1392" s="156"/>
      <c r="FJ1392" s="156"/>
      <c r="FK1392" s="156"/>
      <c r="FL1392" s="156"/>
      <c r="FM1392" s="156"/>
      <c r="FN1392" s="156"/>
      <c r="FO1392" s="156"/>
      <c r="FP1392" s="156"/>
    </row>
    <row r="1393" spans="1:172" s="227" customFormat="1" x14ac:dyDescent="0.25">
      <c r="A1393" s="156"/>
      <c r="B1393" s="156"/>
      <c r="C1393" s="156"/>
      <c r="D1393" s="156"/>
      <c r="E1393" s="156"/>
      <c r="F1393" s="156"/>
      <c r="G1393" s="156"/>
      <c r="H1393" s="156"/>
      <c r="I1393" s="156"/>
      <c r="J1393" s="156"/>
      <c r="K1393" s="156"/>
      <c r="L1393" s="156"/>
      <c r="M1393" s="156"/>
      <c r="N1393" s="156"/>
      <c r="O1393" s="156"/>
      <c r="P1393" s="156"/>
      <c r="Q1393" s="156"/>
      <c r="R1393" s="156"/>
      <c r="S1393" s="156"/>
      <c r="T1393" s="156"/>
      <c r="U1393" s="156"/>
      <c r="V1393" s="156"/>
      <c r="W1393" s="156"/>
      <c r="X1393" s="156"/>
      <c r="Y1393" s="156"/>
      <c r="Z1393" s="156"/>
      <c r="AA1393" s="154"/>
      <c r="AB1393" s="155"/>
      <c r="AC1393" s="152"/>
      <c r="AD1393" s="152"/>
      <c r="AE1393" s="152"/>
      <c r="AF1393" s="152"/>
      <c r="AG1393" s="157"/>
      <c r="AH1393" s="157"/>
      <c r="AI1393" s="152"/>
      <c r="AJ1393" s="152"/>
      <c r="AK1393" s="152"/>
      <c r="AL1393" s="152"/>
      <c r="AM1393" s="154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  <c r="CM1393" s="156"/>
      <c r="CN1393" s="156"/>
      <c r="CO1393" s="156"/>
      <c r="CP1393" s="156"/>
      <c r="CQ1393" s="156"/>
      <c r="CR1393" s="156"/>
      <c r="CS1393" s="156"/>
      <c r="CT1393" s="156"/>
      <c r="CU1393" s="156"/>
      <c r="CV1393" s="156"/>
      <c r="CW1393" s="156"/>
      <c r="CX1393" s="156"/>
      <c r="CY1393" s="156"/>
      <c r="CZ1393" s="156"/>
      <c r="DA1393" s="156"/>
      <c r="DB1393" s="156"/>
      <c r="DC1393" s="156"/>
      <c r="DD1393" s="156"/>
      <c r="DE1393" s="156"/>
      <c r="DF1393" s="156"/>
      <c r="DG1393" s="156"/>
      <c r="DH1393" s="156"/>
      <c r="DI1393" s="156"/>
      <c r="DJ1393" s="156"/>
      <c r="DK1393" s="156"/>
      <c r="DL1393" s="156"/>
      <c r="DM1393" s="156"/>
      <c r="DN1393" s="156"/>
      <c r="DO1393" s="156"/>
      <c r="DP1393" s="156"/>
      <c r="DQ1393" s="156"/>
      <c r="DR1393" s="156"/>
      <c r="DS1393" s="156"/>
      <c r="DT1393" s="156"/>
      <c r="DU1393" s="156"/>
      <c r="DV1393" s="156"/>
      <c r="DW1393" s="156"/>
      <c r="DX1393" s="156"/>
      <c r="DY1393" s="156"/>
      <c r="DZ1393" s="156"/>
      <c r="EA1393" s="156"/>
      <c r="EB1393" s="156"/>
      <c r="EC1393" s="156"/>
      <c r="ED1393" s="156"/>
      <c r="EE1393" s="156"/>
      <c r="EF1393" s="156"/>
      <c r="EG1393" s="156"/>
      <c r="EH1393" s="156"/>
      <c r="EI1393" s="156"/>
      <c r="EJ1393" s="156"/>
      <c r="EK1393" s="156"/>
      <c r="EL1393" s="156"/>
      <c r="EM1393" s="156"/>
      <c r="EN1393" s="156"/>
      <c r="EO1393" s="156"/>
      <c r="EP1393" s="156"/>
      <c r="EQ1393" s="156"/>
      <c r="ER1393" s="156"/>
      <c r="ES1393" s="156"/>
      <c r="ET1393" s="156"/>
      <c r="EU1393" s="156"/>
      <c r="EV1393" s="156"/>
      <c r="EW1393" s="156"/>
      <c r="EX1393" s="156"/>
      <c r="EY1393" s="156"/>
      <c r="EZ1393" s="156"/>
      <c r="FA1393" s="156"/>
      <c r="FB1393" s="156"/>
      <c r="FC1393" s="156"/>
      <c r="FD1393" s="156"/>
      <c r="FE1393" s="156"/>
      <c r="FF1393" s="156"/>
      <c r="FG1393" s="156"/>
      <c r="FH1393" s="156"/>
      <c r="FI1393" s="156"/>
      <c r="FJ1393" s="156"/>
      <c r="FK1393" s="156"/>
      <c r="FL1393" s="156"/>
      <c r="FM1393" s="156"/>
      <c r="FN1393" s="156"/>
      <c r="FO1393" s="156"/>
      <c r="FP1393" s="156"/>
    </row>
    <row r="1394" spans="1:172" s="227" customFormat="1" x14ac:dyDescent="0.25">
      <c r="A1394" s="156"/>
      <c r="B1394" s="156"/>
      <c r="C1394" s="156"/>
      <c r="D1394" s="156"/>
      <c r="E1394" s="156"/>
      <c r="F1394" s="156"/>
      <c r="G1394" s="156"/>
      <c r="H1394" s="156"/>
      <c r="I1394" s="156"/>
      <c r="J1394" s="156"/>
      <c r="K1394" s="156"/>
      <c r="L1394" s="156"/>
      <c r="M1394" s="156"/>
      <c r="N1394" s="156"/>
      <c r="O1394" s="156"/>
      <c r="P1394" s="156"/>
      <c r="Q1394" s="156"/>
      <c r="R1394" s="156"/>
      <c r="S1394" s="156"/>
      <c r="T1394" s="156"/>
      <c r="U1394" s="156"/>
      <c r="V1394" s="156"/>
      <c r="W1394" s="156"/>
      <c r="X1394" s="156"/>
      <c r="Y1394" s="156"/>
      <c r="Z1394" s="156"/>
      <c r="AA1394" s="154"/>
      <c r="AB1394" s="155"/>
      <c r="AC1394" s="152"/>
      <c r="AD1394" s="152"/>
      <c r="AE1394" s="152"/>
      <c r="AF1394" s="152"/>
      <c r="AG1394" s="157"/>
      <c r="AH1394" s="157"/>
      <c r="AI1394" s="152"/>
      <c r="AJ1394" s="152"/>
      <c r="AK1394" s="152"/>
      <c r="AL1394" s="152"/>
      <c r="AM1394" s="154"/>
      <c r="AN1394" s="156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  <c r="CM1394" s="156"/>
      <c r="CN1394" s="156"/>
      <c r="CO1394" s="156"/>
      <c r="CP1394" s="156"/>
      <c r="CQ1394" s="156"/>
      <c r="CR1394" s="156"/>
      <c r="CS1394" s="156"/>
      <c r="CT1394" s="156"/>
      <c r="CU1394" s="156"/>
      <c r="CV1394" s="156"/>
      <c r="CW1394" s="156"/>
      <c r="CX1394" s="156"/>
      <c r="CY1394" s="156"/>
      <c r="CZ1394" s="156"/>
      <c r="DA1394" s="156"/>
      <c r="DB1394" s="156"/>
      <c r="DC1394" s="156"/>
      <c r="DD1394" s="156"/>
      <c r="DE1394" s="156"/>
      <c r="DF1394" s="156"/>
      <c r="DG1394" s="156"/>
      <c r="DH1394" s="156"/>
      <c r="DI1394" s="156"/>
      <c r="DJ1394" s="156"/>
      <c r="DK1394" s="156"/>
      <c r="DL1394" s="156"/>
      <c r="DM1394" s="156"/>
      <c r="DN1394" s="156"/>
      <c r="DO1394" s="156"/>
      <c r="DP1394" s="156"/>
      <c r="DQ1394" s="156"/>
      <c r="DR1394" s="156"/>
      <c r="DS1394" s="156"/>
      <c r="DT1394" s="156"/>
      <c r="DU1394" s="156"/>
      <c r="DV1394" s="156"/>
      <c r="DW1394" s="156"/>
      <c r="DX1394" s="156"/>
      <c r="DY1394" s="156"/>
      <c r="DZ1394" s="156"/>
      <c r="EA1394" s="156"/>
      <c r="EB1394" s="156"/>
      <c r="EC1394" s="156"/>
      <c r="ED1394" s="156"/>
      <c r="EE1394" s="156"/>
      <c r="EF1394" s="156"/>
      <c r="EG1394" s="156"/>
      <c r="EH1394" s="156"/>
      <c r="EI1394" s="156"/>
      <c r="EJ1394" s="156"/>
      <c r="EK1394" s="156"/>
      <c r="EL1394" s="156"/>
      <c r="EM1394" s="156"/>
      <c r="EN1394" s="156"/>
      <c r="EO1394" s="156"/>
      <c r="EP1394" s="156"/>
      <c r="EQ1394" s="156"/>
      <c r="ER1394" s="156"/>
      <c r="ES1394" s="156"/>
      <c r="ET1394" s="156"/>
      <c r="EU1394" s="156"/>
      <c r="EV1394" s="156"/>
      <c r="EW1394" s="156"/>
      <c r="EX1394" s="156"/>
      <c r="EY1394" s="156"/>
      <c r="EZ1394" s="156"/>
      <c r="FA1394" s="156"/>
      <c r="FB1394" s="156"/>
      <c r="FC1394" s="156"/>
      <c r="FD1394" s="156"/>
      <c r="FE1394" s="156"/>
      <c r="FF1394" s="156"/>
      <c r="FG1394" s="156"/>
      <c r="FH1394" s="156"/>
      <c r="FI1394" s="156"/>
      <c r="FJ1394" s="156"/>
      <c r="FK1394" s="156"/>
      <c r="FL1394" s="156"/>
      <c r="FM1394" s="156"/>
      <c r="FN1394" s="156"/>
      <c r="FO1394" s="156"/>
      <c r="FP1394" s="156"/>
    </row>
    <row r="1395" spans="1:172" s="227" customFormat="1" x14ac:dyDescent="0.25">
      <c r="A1395" s="156"/>
      <c r="B1395" s="156"/>
      <c r="C1395" s="156"/>
      <c r="D1395" s="156"/>
      <c r="E1395" s="156"/>
      <c r="F1395" s="156"/>
      <c r="G1395" s="156"/>
      <c r="H1395" s="156"/>
      <c r="I1395" s="156"/>
      <c r="J1395" s="156"/>
      <c r="K1395" s="156"/>
      <c r="L1395" s="156"/>
      <c r="M1395" s="156"/>
      <c r="N1395" s="156"/>
      <c r="O1395" s="156"/>
      <c r="P1395" s="156"/>
      <c r="Q1395" s="156"/>
      <c r="R1395" s="156"/>
      <c r="S1395" s="156"/>
      <c r="T1395" s="156"/>
      <c r="U1395" s="156"/>
      <c r="V1395" s="156"/>
      <c r="W1395" s="156"/>
      <c r="X1395" s="156"/>
      <c r="Y1395" s="156"/>
      <c r="Z1395" s="156"/>
      <c r="AA1395" s="154"/>
      <c r="AB1395" s="155"/>
      <c r="AC1395" s="152"/>
      <c r="AD1395" s="152"/>
      <c r="AE1395" s="152"/>
      <c r="AF1395" s="152"/>
      <c r="AG1395" s="157"/>
      <c r="AH1395" s="157"/>
      <c r="AI1395" s="152"/>
      <c r="AJ1395" s="152"/>
      <c r="AK1395" s="152"/>
      <c r="AL1395" s="152"/>
      <c r="AM1395" s="154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  <c r="CM1395" s="156"/>
      <c r="CN1395" s="156"/>
      <c r="CO1395" s="156"/>
      <c r="CP1395" s="156"/>
      <c r="CQ1395" s="156"/>
      <c r="CR1395" s="156"/>
      <c r="CS1395" s="156"/>
      <c r="CT1395" s="156"/>
      <c r="CU1395" s="156"/>
      <c r="CV1395" s="156"/>
      <c r="CW1395" s="156"/>
      <c r="CX1395" s="156"/>
      <c r="CY1395" s="156"/>
      <c r="CZ1395" s="156"/>
      <c r="DA1395" s="156"/>
      <c r="DB1395" s="156"/>
      <c r="DC1395" s="156"/>
      <c r="DD1395" s="156"/>
      <c r="DE1395" s="156"/>
      <c r="DF1395" s="156"/>
      <c r="DG1395" s="156"/>
      <c r="DH1395" s="156"/>
      <c r="DI1395" s="156"/>
      <c r="DJ1395" s="156"/>
      <c r="DK1395" s="156"/>
      <c r="DL1395" s="156"/>
      <c r="DM1395" s="156"/>
      <c r="DN1395" s="156"/>
      <c r="DO1395" s="156"/>
      <c r="DP1395" s="156"/>
      <c r="DQ1395" s="156"/>
      <c r="DR1395" s="156"/>
      <c r="DS1395" s="156"/>
      <c r="DT1395" s="156"/>
      <c r="DU1395" s="156"/>
      <c r="DV1395" s="156"/>
      <c r="DW1395" s="156"/>
      <c r="DX1395" s="156"/>
      <c r="DY1395" s="156"/>
      <c r="DZ1395" s="156"/>
      <c r="EA1395" s="156"/>
      <c r="EB1395" s="156"/>
      <c r="EC1395" s="156"/>
      <c r="ED1395" s="156"/>
      <c r="EE1395" s="156"/>
      <c r="EF1395" s="156"/>
      <c r="EG1395" s="156"/>
      <c r="EH1395" s="156"/>
      <c r="EI1395" s="156"/>
      <c r="EJ1395" s="156"/>
      <c r="EK1395" s="156"/>
      <c r="EL1395" s="156"/>
      <c r="EM1395" s="156"/>
      <c r="EN1395" s="156"/>
      <c r="EO1395" s="156"/>
      <c r="EP1395" s="156"/>
      <c r="EQ1395" s="156"/>
      <c r="ER1395" s="156"/>
      <c r="ES1395" s="156"/>
      <c r="ET1395" s="156"/>
      <c r="EU1395" s="156"/>
      <c r="EV1395" s="156"/>
      <c r="EW1395" s="156"/>
      <c r="EX1395" s="156"/>
      <c r="EY1395" s="156"/>
      <c r="EZ1395" s="156"/>
      <c r="FA1395" s="156"/>
      <c r="FB1395" s="156"/>
      <c r="FC1395" s="156"/>
      <c r="FD1395" s="156"/>
      <c r="FE1395" s="156"/>
      <c r="FF1395" s="156"/>
      <c r="FG1395" s="156"/>
      <c r="FH1395" s="156"/>
      <c r="FI1395" s="156"/>
      <c r="FJ1395" s="156"/>
      <c r="FK1395" s="156"/>
      <c r="FL1395" s="156"/>
      <c r="FM1395" s="156"/>
      <c r="FN1395" s="156"/>
      <c r="FO1395" s="156"/>
      <c r="FP1395" s="156"/>
    </row>
    <row r="1396" spans="1:172" s="227" customFormat="1" x14ac:dyDescent="0.25">
      <c r="A1396" s="156"/>
      <c r="B1396" s="156"/>
      <c r="C1396" s="156"/>
      <c r="D1396" s="156"/>
      <c r="E1396" s="156"/>
      <c r="F1396" s="156"/>
      <c r="G1396" s="156"/>
      <c r="H1396" s="156"/>
      <c r="I1396" s="156"/>
      <c r="J1396" s="156"/>
      <c r="K1396" s="156"/>
      <c r="L1396" s="156"/>
      <c r="M1396" s="156"/>
      <c r="N1396" s="156"/>
      <c r="O1396" s="156"/>
      <c r="P1396" s="156"/>
      <c r="Q1396" s="156"/>
      <c r="R1396" s="156"/>
      <c r="S1396" s="156"/>
      <c r="T1396" s="156"/>
      <c r="U1396" s="156"/>
      <c r="V1396" s="156"/>
      <c r="W1396" s="156"/>
      <c r="X1396" s="156"/>
      <c r="Y1396" s="156"/>
      <c r="Z1396" s="156"/>
      <c r="AA1396" s="154"/>
      <c r="AB1396" s="155"/>
      <c r="AC1396" s="152"/>
      <c r="AD1396" s="152"/>
      <c r="AE1396" s="152"/>
      <c r="AF1396" s="152"/>
      <c r="AG1396" s="157"/>
      <c r="AH1396" s="157"/>
      <c r="AI1396" s="152"/>
      <c r="AJ1396" s="152"/>
      <c r="AK1396" s="152"/>
      <c r="AL1396" s="152"/>
      <c r="AM1396" s="154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  <c r="CM1396" s="156"/>
      <c r="CN1396" s="156"/>
      <c r="CO1396" s="156"/>
      <c r="CP1396" s="156"/>
      <c r="CQ1396" s="156"/>
      <c r="CR1396" s="156"/>
      <c r="CS1396" s="156"/>
      <c r="CT1396" s="156"/>
      <c r="CU1396" s="156"/>
      <c r="CV1396" s="156"/>
      <c r="CW1396" s="156"/>
      <c r="CX1396" s="156"/>
      <c r="CY1396" s="156"/>
      <c r="CZ1396" s="156"/>
      <c r="DA1396" s="156"/>
      <c r="DB1396" s="156"/>
      <c r="DC1396" s="156"/>
      <c r="DD1396" s="156"/>
      <c r="DE1396" s="156"/>
      <c r="DF1396" s="156"/>
      <c r="DG1396" s="156"/>
      <c r="DH1396" s="156"/>
      <c r="DI1396" s="156"/>
      <c r="DJ1396" s="156"/>
      <c r="DK1396" s="156"/>
      <c r="DL1396" s="156"/>
      <c r="DM1396" s="156"/>
      <c r="DN1396" s="156"/>
      <c r="DO1396" s="156"/>
      <c r="DP1396" s="156"/>
      <c r="DQ1396" s="156"/>
      <c r="DR1396" s="156"/>
      <c r="DS1396" s="156"/>
      <c r="DT1396" s="156"/>
      <c r="DU1396" s="156"/>
      <c r="DV1396" s="156"/>
      <c r="DW1396" s="156"/>
      <c r="DX1396" s="156"/>
      <c r="DY1396" s="156"/>
      <c r="DZ1396" s="156"/>
      <c r="EA1396" s="156"/>
      <c r="EB1396" s="156"/>
      <c r="EC1396" s="156"/>
      <c r="ED1396" s="156"/>
      <c r="EE1396" s="156"/>
      <c r="EF1396" s="156"/>
      <c r="EG1396" s="156"/>
      <c r="EH1396" s="156"/>
      <c r="EI1396" s="156"/>
      <c r="EJ1396" s="156"/>
      <c r="EK1396" s="156"/>
      <c r="EL1396" s="156"/>
      <c r="EM1396" s="156"/>
      <c r="EN1396" s="156"/>
      <c r="EO1396" s="156"/>
      <c r="EP1396" s="156"/>
      <c r="EQ1396" s="156"/>
      <c r="ER1396" s="156"/>
      <c r="ES1396" s="156"/>
      <c r="ET1396" s="156"/>
      <c r="EU1396" s="156"/>
      <c r="EV1396" s="156"/>
      <c r="EW1396" s="156"/>
      <c r="EX1396" s="156"/>
      <c r="EY1396" s="156"/>
      <c r="EZ1396" s="156"/>
      <c r="FA1396" s="156"/>
      <c r="FB1396" s="156"/>
      <c r="FC1396" s="156"/>
      <c r="FD1396" s="156"/>
      <c r="FE1396" s="156"/>
      <c r="FF1396" s="156"/>
      <c r="FG1396" s="156"/>
      <c r="FH1396" s="156"/>
      <c r="FI1396" s="156"/>
      <c r="FJ1396" s="156"/>
      <c r="FK1396" s="156"/>
      <c r="FL1396" s="156"/>
      <c r="FM1396" s="156"/>
      <c r="FN1396" s="156"/>
      <c r="FO1396" s="156"/>
      <c r="FP1396" s="156"/>
    </row>
    <row r="1397" spans="1:172" s="227" customFormat="1" x14ac:dyDescent="0.25">
      <c r="A1397" s="156"/>
      <c r="B1397" s="156"/>
      <c r="C1397" s="156"/>
      <c r="D1397" s="156"/>
      <c r="E1397" s="156"/>
      <c r="F1397" s="156"/>
      <c r="G1397" s="156"/>
      <c r="H1397" s="156"/>
      <c r="I1397" s="156"/>
      <c r="J1397" s="156"/>
      <c r="K1397" s="156"/>
      <c r="L1397" s="156"/>
      <c r="M1397" s="156"/>
      <c r="N1397" s="156"/>
      <c r="O1397" s="156"/>
      <c r="P1397" s="156"/>
      <c r="Q1397" s="156"/>
      <c r="R1397" s="156"/>
      <c r="S1397" s="156"/>
      <c r="T1397" s="156"/>
      <c r="U1397" s="156"/>
      <c r="V1397" s="156"/>
      <c r="W1397" s="156"/>
      <c r="X1397" s="156"/>
      <c r="Y1397" s="156"/>
      <c r="Z1397" s="156"/>
      <c r="AA1397" s="154"/>
      <c r="AB1397" s="155"/>
      <c r="AC1397" s="152"/>
      <c r="AD1397" s="152"/>
      <c r="AE1397" s="152"/>
      <c r="AF1397" s="152"/>
      <c r="AG1397" s="157"/>
      <c r="AH1397" s="157"/>
      <c r="AI1397" s="152"/>
      <c r="AJ1397" s="152"/>
      <c r="AK1397" s="152"/>
      <c r="AL1397" s="152"/>
      <c r="AM1397" s="154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  <c r="CM1397" s="156"/>
      <c r="CN1397" s="156"/>
      <c r="CO1397" s="156"/>
      <c r="CP1397" s="156"/>
      <c r="CQ1397" s="156"/>
      <c r="CR1397" s="156"/>
      <c r="CS1397" s="156"/>
      <c r="CT1397" s="156"/>
      <c r="CU1397" s="156"/>
      <c r="CV1397" s="156"/>
      <c r="CW1397" s="156"/>
      <c r="CX1397" s="156"/>
      <c r="CY1397" s="156"/>
      <c r="CZ1397" s="156"/>
      <c r="DA1397" s="156"/>
      <c r="DB1397" s="156"/>
      <c r="DC1397" s="156"/>
      <c r="DD1397" s="156"/>
      <c r="DE1397" s="156"/>
      <c r="DF1397" s="156"/>
      <c r="DG1397" s="156"/>
      <c r="DH1397" s="156"/>
      <c r="DI1397" s="156"/>
      <c r="DJ1397" s="156"/>
      <c r="DK1397" s="156"/>
      <c r="DL1397" s="156"/>
      <c r="DM1397" s="156"/>
      <c r="DN1397" s="156"/>
      <c r="DO1397" s="156"/>
      <c r="DP1397" s="156"/>
      <c r="DQ1397" s="156"/>
      <c r="DR1397" s="156"/>
      <c r="DS1397" s="156"/>
      <c r="DT1397" s="156"/>
      <c r="DU1397" s="156"/>
      <c r="DV1397" s="156"/>
      <c r="DW1397" s="156"/>
      <c r="DX1397" s="156"/>
      <c r="DY1397" s="156"/>
      <c r="DZ1397" s="156"/>
      <c r="EA1397" s="156"/>
      <c r="EB1397" s="156"/>
      <c r="EC1397" s="156"/>
      <c r="ED1397" s="156"/>
      <c r="EE1397" s="156"/>
      <c r="EF1397" s="156"/>
      <c r="EG1397" s="156"/>
      <c r="EH1397" s="156"/>
      <c r="EI1397" s="156"/>
      <c r="EJ1397" s="156"/>
      <c r="EK1397" s="156"/>
      <c r="EL1397" s="156"/>
      <c r="EM1397" s="156"/>
      <c r="EN1397" s="156"/>
      <c r="EO1397" s="156"/>
      <c r="EP1397" s="156"/>
      <c r="EQ1397" s="156"/>
      <c r="ER1397" s="156"/>
      <c r="ES1397" s="156"/>
      <c r="ET1397" s="156"/>
      <c r="EU1397" s="156"/>
      <c r="EV1397" s="156"/>
      <c r="EW1397" s="156"/>
      <c r="EX1397" s="156"/>
      <c r="EY1397" s="156"/>
      <c r="EZ1397" s="156"/>
      <c r="FA1397" s="156"/>
      <c r="FB1397" s="156"/>
      <c r="FC1397" s="156"/>
      <c r="FD1397" s="156"/>
      <c r="FE1397" s="156"/>
      <c r="FF1397" s="156"/>
      <c r="FG1397" s="156"/>
      <c r="FH1397" s="156"/>
      <c r="FI1397" s="156"/>
      <c r="FJ1397" s="156"/>
      <c r="FK1397" s="156"/>
      <c r="FL1397" s="156"/>
      <c r="FM1397" s="156"/>
      <c r="FN1397" s="156"/>
      <c r="FO1397" s="156"/>
      <c r="FP1397" s="156"/>
    </row>
    <row r="1398" spans="1:172" s="227" customFormat="1" x14ac:dyDescent="0.25">
      <c r="A1398" s="156"/>
      <c r="B1398" s="156"/>
      <c r="C1398" s="156"/>
      <c r="D1398" s="156"/>
      <c r="E1398" s="156"/>
      <c r="F1398" s="156"/>
      <c r="G1398" s="156"/>
      <c r="H1398" s="156"/>
      <c r="I1398" s="156"/>
      <c r="J1398" s="156"/>
      <c r="K1398" s="156"/>
      <c r="L1398" s="156"/>
      <c r="M1398" s="156"/>
      <c r="N1398" s="156"/>
      <c r="O1398" s="156"/>
      <c r="P1398" s="156"/>
      <c r="Q1398" s="156"/>
      <c r="R1398" s="156"/>
      <c r="S1398" s="156"/>
      <c r="T1398" s="156"/>
      <c r="U1398" s="156"/>
      <c r="V1398" s="156"/>
      <c r="W1398" s="156"/>
      <c r="X1398" s="156"/>
      <c r="Y1398" s="156"/>
      <c r="Z1398" s="156"/>
      <c r="AA1398" s="154"/>
      <c r="AB1398" s="155"/>
      <c r="AC1398" s="152"/>
      <c r="AD1398" s="152"/>
      <c r="AE1398" s="152"/>
      <c r="AF1398" s="152"/>
      <c r="AG1398" s="157"/>
      <c r="AH1398" s="157"/>
      <c r="AI1398" s="152"/>
      <c r="AJ1398" s="152"/>
      <c r="AK1398" s="152"/>
      <c r="AL1398" s="152"/>
      <c r="AM1398" s="154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  <c r="CM1398" s="156"/>
      <c r="CN1398" s="156"/>
      <c r="CO1398" s="156"/>
      <c r="CP1398" s="156"/>
      <c r="CQ1398" s="156"/>
      <c r="CR1398" s="156"/>
      <c r="CS1398" s="156"/>
      <c r="CT1398" s="156"/>
      <c r="CU1398" s="156"/>
      <c r="CV1398" s="156"/>
      <c r="CW1398" s="156"/>
      <c r="CX1398" s="156"/>
      <c r="CY1398" s="156"/>
      <c r="CZ1398" s="156"/>
      <c r="DA1398" s="156"/>
      <c r="DB1398" s="156"/>
      <c r="DC1398" s="156"/>
      <c r="DD1398" s="156"/>
      <c r="DE1398" s="156"/>
      <c r="DF1398" s="156"/>
      <c r="DG1398" s="156"/>
      <c r="DH1398" s="156"/>
      <c r="DI1398" s="156"/>
      <c r="DJ1398" s="156"/>
      <c r="DK1398" s="156"/>
      <c r="DL1398" s="156"/>
      <c r="DM1398" s="156"/>
      <c r="DN1398" s="156"/>
      <c r="DO1398" s="156"/>
      <c r="DP1398" s="156"/>
      <c r="DQ1398" s="156"/>
      <c r="DR1398" s="156"/>
      <c r="DS1398" s="156"/>
      <c r="DT1398" s="156"/>
      <c r="DU1398" s="156"/>
      <c r="DV1398" s="156"/>
      <c r="DW1398" s="156"/>
      <c r="DX1398" s="156"/>
      <c r="DY1398" s="156"/>
      <c r="DZ1398" s="156"/>
      <c r="EA1398" s="156"/>
      <c r="EB1398" s="156"/>
      <c r="EC1398" s="156"/>
      <c r="ED1398" s="156"/>
      <c r="EE1398" s="156"/>
      <c r="EF1398" s="156"/>
      <c r="EG1398" s="156"/>
      <c r="EH1398" s="156"/>
      <c r="EI1398" s="156"/>
      <c r="EJ1398" s="156"/>
      <c r="EK1398" s="156"/>
      <c r="EL1398" s="156"/>
      <c r="EM1398" s="156"/>
      <c r="EN1398" s="156"/>
      <c r="EO1398" s="156"/>
      <c r="EP1398" s="156"/>
      <c r="EQ1398" s="156"/>
      <c r="ER1398" s="156"/>
      <c r="ES1398" s="156"/>
      <c r="ET1398" s="156"/>
      <c r="EU1398" s="156"/>
      <c r="EV1398" s="156"/>
      <c r="EW1398" s="156"/>
      <c r="EX1398" s="156"/>
      <c r="EY1398" s="156"/>
      <c r="EZ1398" s="156"/>
      <c r="FA1398" s="156"/>
      <c r="FB1398" s="156"/>
      <c r="FC1398" s="156"/>
      <c r="FD1398" s="156"/>
      <c r="FE1398" s="156"/>
      <c r="FF1398" s="156"/>
      <c r="FG1398" s="156"/>
      <c r="FH1398" s="156"/>
      <c r="FI1398" s="156"/>
      <c r="FJ1398" s="156"/>
      <c r="FK1398" s="156"/>
      <c r="FL1398" s="156"/>
      <c r="FM1398" s="156"/>
      <c r="FN1398" s="156"/>
      <c r="FO1398" s="156"/>
      <c r="FP1398" s="156"/>
    </row>
    <row r="1399" spans="1:172" s="227" customFormat="1" x14ac:dyDescent="0.25">
      <c r="A1399" s="156"/>
      <c r="B1399" s="156"/>
      <c r="C1399" s="156"/>
      <c r="D1399" s="156"/>
      <c r="E1399" s="156"/>
      <c r="F1399" s="156"/>
      <c r="G1399" s="156"/>
      <c r="H1399" s="156"/>
      <c r="I1399" s="156"/>
      <c r="J1399" s="156"/>
      <c r="K1399" s="156"/>
      <c r="L1399" s="156"/>
      <c r="M1399" s="156"/>
      <c r="N1399" s="156"/>
      <c r="O1399" s="156"/>
      <c r="P1399" s="156"/>
      <c r="Q1399" s="156"/>
      <c r="R1399" s="156"/>
      <c r="S1399" s="156"/>
      <c r="T1399" s="156"/>
      <c r="U1399" s="156"/>
      <c r="V1399" s="156"/>
      <c r="W1399" s="156"/>
      <c r="X1399" s="156"/>
      <c r="Y1399" s="156"/>
      <c r="Z1399" s="156"/>
      <c r="AA1399" s="154"/>
      <c r="AB1399" s="155"/>
      <c r="AC1399" s="152"/>
      <c r="AD1399" s="152"/>
      <c r="AE1399" s="152"/>
      <c r="AF1399" s="152"/>
      <c r="AG1399" s="157"/>
      <c r="AH1399" s="157"/>
      <c r="AI1399" s="152"/>
      <c r="AJ1399" s="152"/>
      <c r="AK1399" s="152"/>
      <c r="AL1399" s="152"/>
      <c r="AM1399" s="154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  <c r="CM1399" s="156"/>
      <c r="CN1399" s="156"/>
      <c r="CO1399" s="156"/>
      <c r="CP1399" s="156"/>
      <c r="CQ1399" s="156"/>
      <c r="CR1399" s="156"/>
      <c r="CS1399" s="156"/>
      <c r="CT1399" s="156"/>
      <c r="CU1399" s="156"/>
      <c r="CV1399" s="156"/>
      <c r="CW1399" s="156"/>
      <c r="CX1399" s="156"/>
      <c r="CY1399" s="156"/>
      <c r="CZ1399" s="156"/>
      <c r="DA1399" s="156"/>
      <c r="DB1399" s="156"/>
      <c r="DC1399" s="156"/>
      <c r="DD1399" s="156"/>
      <c r="DE1399" s="156"/>
      <c r="DF1399" s="156"/>
      <c r="DG1399" s="156"/>
      <c r="DH1399" s="156"/>
      <c r="DI1399" s="156"/>
      <c r="DJ1399" s="156"/>
      <c r="DK1399" s="156"/>
      <c r="DL1399" s="156"/>
      <c r="DM1399" s="156"/>
      <c r="DN1399" s="156"/>
      <c r="DO1399" s="156"/>
      <c r="DP1399" s="156"/>
      <c r="DQ1399" s="156"/>
      <c r="DR1399" s="156"/>
      <c r="DS1399" s="156"/>
      <c r="DT1399" s="156"/>
      <c r="DU1399" s="156"/>
      <c r="DV1399" s="156"/>
      <c r="DW1399" s="156"/>
      <c r="DX1399" s="156"/>
      <c r="DY1399" s="156"/>
      <c r="DZ1399" s="156"/>
      <c r="EA1399" s="156"/>
      <c r="EB1399" s="156"/>
      <c r="EC1399" s="156"/>
      <c r="ED1399" s="156"/>
      <c r="EE1399" s="156"/>
      <c r="EF1399" s="156"/>
      <c r="EG1399" s="156"/>
      <c r="EH1399" s="156"/>
      <c r="EI1399" s="156"/>
      <c r="EJ1399" s="156"/>
      <c r="EK1399" s="156"/>
      <c r="EL1399" s="156"/>
      <c r="EM1399" s="156"/>
      <c r="EN1399" s="156"/>
      <c r="EO1399" s="156"/>
      <c r="EP1399" s="156"/>
      <c r="EQ1399" s="156"/>
      <c r="ER1399" s="156"/>
      <c r="ES1399" s="156"/>
      <c r="ET1399" s="156"/>
      <c r="EU1399" s="156"/>
      <c r="EV1399" s="156"/>
      <c r="EW1399" s="156"/>
      <c r="EX1399" s="156"/>
      <c r="EY1399" s="156"/>
      <c r="EZ1399" s="156"/>
      <c r="FA1399" s="156"/>
      <c r="FB1399" s="156"/>
      <c r="FC1399" s="156"/>
      <c r="FD1399" s="156"/>
      <c r="FE1399" s="156"/>
      <c r="FF1399" s="156"/>
      <c r="FG1399" s="156"/>
      <c r="FH1399" s="156"/>
      <c r="FI1399" s="156"/>
      <c r="FJ1399" s="156"/>
      <c r="FK1399" s="156"/>
      <c r="FL1399" s="156"/>
      <c r="FM1399" s="156"/>
      <c r="FN1399" s="156"/>
      <c r="FO1399" s="156"/>
      <c r="FP1399" s="156"/>
    </row>
    <row r="1400" spans="1:172" s="227" customFormat="1" x14ac:dyDescent="0.25">
      <c r="A1400" s="156"/>
      <c r="B1400" s="156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4"/>
      <c r="AB1400" s="155"/>
      <c r="AC1400" s="152"/>
      <c r="AD1400" s="152"/>
      <c r="AE1400" s="152"/>
      <c r="AF1400" s="152"/>
      <c r="AG1400" s="157"/>
      <c r="AH1400" s="157"/>
      <c r="AI1400" s="152"/>
      <c r="AJ1400" s="152"/>
      <c r="AK1400" s="152"/>
      <c r="AL1400" s="152"/>
      <c r="AM1400" s="154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  <c r="CM1400" s="156"/>
      <c r="CN1400" s="156"/>
      <c r="CO1400" s="156"/>
      <c r="CP1400" s="156"/>
      <c r="CQ1400" s="156"/>
      <c r="CR1400" s="156"/>
      <c r="CS1400" s="156"/>
      <c r="CT1400" s="156"/>
      <c r="CU1400" s="156"/>
      <c r="CV1400" s="156"/>
      <c r="CW1400" s="156"/>
      <c r="CX1400" s="156"/>
      <c r="CY1400" s="156"/>
      <c r="CZ1400" s="156"/>
      <c r="DA1400" s="156"/>
      <c r="DB1400" s="156"/>
      <c r="DC1400" s="156"/>
      <c r="DD1400" s="156"/>
      <c r="DE1400" s="156"/>
      <c r="DF1400" s="156"/>
      <c r="DG1400" s="156"/>
      <c r="DH1400" s="156"/>
      <c r="DI1400" s="156"/>
      <c r="DJ1400" s="156"/>
      <c r="DK1400" s="156"/>
      <c r="DL1400" s="156"/>
      <c r="DM1400" s="156"/>
      <c r="DN1400" s="156"/>
      <c r="DO1400" s="156"/>
      <c r="DP1400" s="156"/>
      <c r="DQ1400" s="156"/>
      <c r="DR1400" s="156"/>
      <c r="DS1400" s="156"/>
      <c r="DT1400" s="156"/>
      <c r="DU1400" s="156"/>
      <c r="DV1400" s="156"/>
      <c r="DW1400" s="156"/>
      <c r="DX1400" s="156"/>
      <c r="DY1400" s="156"/>
      <c r="DZ1400" s="156"/>
      <c r="EA1400" s="156"/>
      <c r="EB1400" s="156"/>
      <c r="EC1400" s="156"/>
      <c r="ED1400" s="156"/>
      <c r="EE1400" s="156"/>
      <c r="EF1400" s="156"/>
      <c r="EG1400" s="156"/>
      <c r="EH1400" s="156"/>
      <c r="EI1400" s="156"/>
      <c r="EJ1400" s="156"/>
      <c r="EK1400" s="156"/>
      <c r="EL1400" s="156"/>
      <c r="EM1400" s="156"/>
      <c r="EN1400" s="156"/>
      <c r="EO1400" s="156"/>
      <c r="EP1400" s="156"/>
      <c r="EQ1400" s="156"/>
      <c r="ER1400" s="156"/>
      <c r="ES1400" s="156"/>
      <c r="ET1400" s="156"/>
      <c r="EU1400" s="156"/>
      <c r="EV1400" s="156"/>
      <c r="EW1400" s="156"/>
      <c r="EX1400" s="156"/>
      <c r="EY1400" s="156"/>
      <c r="EZ1400" s="156"/>
      <c r="FA1400" s="156"/>
      <c r="FB1400" s="156"/>
      <c r="FC1400" s="156"/>
      <c r="FD1400" s="156"/>
      <c r="FE1400" s="156"/>
      <c r="FF1400" s="156"/>
      <c r="FG1400" s="156"/>
      <c r="FH1400" s="156"/>
      <c r="FI1400" s="156"/>
      <c r="FJ1400" s="156"/>
      <c r="FK1400" s="156"/>
      <c r="FL1400" s="156"/>
      <c r="FM1400" s="156"/>
      <c r="FN1400" s="156"/>
      <c r="FO1400" s="156"/>
      <c r="FP1400" s="156"/>
    </row>
    <row r="1401" spans="1:172" s="227" customFormat="1" x14ac:dyDescent="0.25">
      <c r="A1401" s="156"/>
      <c r="B1401" s="156"/>
      <c r="C1401" s="156"/>
      <c r="D1401" s="156"/>
      <c r="E1401" s="156"/>
      <c r="F1401" s="156"/>
      <c r="G1401" s="156"/>
      <c r="H1401" s="156"/>
      <c r="I1401" s="156"/>
      <c r="J1401" s="156"/>
      <c r="K1401" s="156"/>
      <c r="L1401" s="156"/>
      <c r="M1401" s="156"/>
      <c r="N1401" s="156"/>
      <c r="O1401" s="156"/>
      <c r="P1401" s="156"/>
      <c r="Q1401" s="156"/>
      <c r="R1401" s="156"/>
      <c r="S1401" s="156"/>
      <c r="T1401" s="156"/>
      <c r="U1401" s="156"/>
      <c r="V1401" s="156"/>
      <c r="W1401" s="156"/>
      <c r="X1401" s="156"/>
      <c r="Y1401" s="156"/>
      <c r="Z1401" s="156"/>
      <c r="AA1401" s="154"/>
      <c r="AB1401" s="155"/>
      <c r="AC1401" s="152"/>
      <c r="AD1401" s="152"/>
      <c r="AE1401" s="152"/>
      <c r="AF1401" s="152"/>
      <c r="AG1401" s="157"/>
      <c r="AH1401" s="157"/>
      <c r="AI1401" s="152"/>
      <c r="AJ1401" s="152"/>
      <c r="AK1401" s="152"/>
      <c r="AL1401" s="152"/>
      <c r="AM1401" s="154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  <c r="CM1401" s="156"/>
      <c r="CN1401" s="156"/>
      <c r="CO1401" s="156"/>
      <c r="CP1401" s="156"/>
      <c r="CQ1401" s="156"/>
      <c r="CR1401" s="156"/>
      <c r="CS1401" s="156"/>
      <c r="CT1401" s="156"/>
      <c r="CU1401" s="156"/>
      <c r="CV1401" s="156"/>
      <c r="CW1401" s="156"/>
      <c r="CX1401" s="156"/>
      <c r="CY1401" s="156"/>
      <c r="CZ1401" s="156"/>
      <c r="DA1401" s="156"/>
      <c r="DB1401" s="156"/>
      <c r="DC1401" s="156"/>
      <c r="DD1401" s="156"/>
      <c r="DE1401" s="156"/>
      <c r="DF1401" s="156"/>
      <c r="DG1401" s="156"/>
      <c r="DH1401" s="156"/>
      <c r="DI1401" s="156"/>
      <c r="DJ1401" s="156"/>
      <c r="DK1401" s="156"/>
      <c r="DL1401" s="156"/>
      <c r="DM1401" s="156"/>
      <c r="DN1401" s="156"/>
      <c r="DO1401" s="156"/>
      <c r="DP1401" s="156"/>
      <c r="DQ1401" s="156"/>
      <c r="DR1401" s="156"/>
      <c r="DS1401" s="156"/>
      <c r="DT1401" s="156"/>
      <c r="DU1401" s="156"/>
      <c r="DV1401" s="156"/>
      <c r="DW1401" s="156"/>
      <c r="DX1401" s="156"/>
      <c r="DY1401" s="156"/>
      <c r="DZ1401" s="156"/>
      <c r="EA1401" s="156"/>
      <c r="EB1401" s="156"/>
      <c r="EC1401" s="156"/>
      <c r="ED1401" s="156"/>
      <c r="EE1401" s="156"/>
      <c r="EF1401" s="156"/>
      <c r="EG1401" s="156"/>
      <c r="EH1401" s="156"/>
      <c r="EI1401" s="156"/>
      <c r="EJ1401" s="156"/>
      <c r="EK1401" s="156"/>
      <c r="EL1401" s="156"/>
      <c r="EM1401" s="156"/>
      <c r="EN1401" s="156"/>
      <c r="EO1401" s="156"/>
      <c r="EP1401" s="156"/>
      <c r="EQ1401" s="156"/>
      <c r="ER1401" s="156"/>
      <c r="ES1401" s="156"/>
      <c r="ET1401" s="156"/>
      <c r="EU1401" s="156"/>
      <c r="EV1401" s="156"/>
      <c r="EW1401" s="156"/>
      <c r="EX1401" s="156"/>
      <c r="EY1401" s="156"/>
      <c r="EZ1401" s="156"/>
      <c r="FA1401" s="156"/>
      <c r="FB1401" s="156"/>
      <c r="FC1401" s="156"/>
      <c r="FD1401" s="156"/>
      <c r="FE1401" s="156"/>
      <c r="FF1401" s="156"/>
      <c r="FG1401" s="156"/>
      <c r="FH1401" s="156"/>
      <c r="FI1401" s="156"/>
      <c r="FJ1401" s="156"/>
      <c r="FK1401" s="156"/>
      <c r="FL1401" s="156"/>
      <c r="FM1401" s="156"/>
      <c r="FN1401" s="156"/>
      <c r="FO1401" s="156"/>
      <c r="FP1401" s="156"/>
    </row>
    <row r="1402" spans="1:172" s="227" customFormat="1" x14ac:dyDescent="0.25">
      <c r="A1402" s="156"/>
      <c r="B1402" s="156"/>
      <c r="C1402" s="156"/>
      <c r="D1402" s="156"/>
      <c r="E1402" s="156"/>
      <c r="F1402" s="156"/>
      <c r="G1402" s="156"/>
      <c r="H1402" s="156"/>
      <c r="I1402" s="156"/>
      <c r="J1402" s="156"/>
      <c r="K1402" s="156"/>
      <c r="L1402" s="156"/>
      <c r="M1402" s="156"/>
      <c r="N1402" s="156"/>
      <c r="O1402" s="156"/>
      <c r="P1402" s="156"/>
      <c r="Q1402" s="156"/>
      <c r="R1402" s="156"/>
      <c r="S1402" s="156"/>
      <c r="T1402" s="156"/>
      <c r="U1402" s="156"/>
      <c r="V1402" s="156"/>
      <c r="W1402" s="156"/>
      <c r="X1402" s="156"/>
      <c r="Y1402" s="156"/>
      <c r="Z1402" s="156"/>
      <c r="AA1402" s="154"/>
      <c r="AB1402" s="155"/>
      <c r="AC1402" s="152"/>
      <c r="AD1402" s="152"/>
      <c r="AE1402" s="152"/>
      <c r="AF1402" s="152"/>
      <c r="AG1402" s="157"/>
      <c r="AH1402" s="157"/>
      <c r="AI1402" s="152"/>
      <c r="AJ1402" s="152"/>
      <c r="AK1402" s="152"/>
      <c r="AL1402" s="152"/>
      <c r="AM1402" s="154"/>
      <c r="AN1402" s="156"/>
      <c r="AO1402" s="156"/>
      <c r="AP1402" s="156"/>
      <c r="AQ1402" s="156"/>
      <c r="AR1402" s="156"/>
      <c r="AS1402" s="156"/>
      <c r="AT1402" s="156"/>
      <c r="AU1402" s="156"/>
      <c r="AV1402" s="156"/>
      <c r="AW1402" s="156"/>
      <c r="AX1402" s="156"/>
      <c r="AY1402" s="156"/>
      <c r="AZ1402" s="156"/>
      <c r="BA1402" s="156"/>
      <c r="BB1402" s="156"/>
      <c r="BC1402" s="156"/>
      <c r="BD1402" s="156"/>
      <c r="BE1402" s="156"/>
      <c r="BF1402" s="156"/>
      <c r="BG1402" s="156"/>
      <c r="BH1402" s="156"/>
      <c r="BI1402" s="156"/>
      <c r="BJ1402" s="156"/>
      <c r="BK1402" s="156"/>
      <c r="BL1402" s="156"/>
      <c r="BM1402" s="156"/>
      <c r="BN1402" s="156"/>
      <c r="BO1402" s="156"/>
      <c r="BP1402" s="156"/>
      <c r="BQ1402" s="156"/>
      <c r="BR1402" s="156"/>
      <c r="BS1402" s="156"/>
      <c r="BT1402" s="156"/>
      <c r="BU1402" s="156"/>
      <c r="BV1402" s="156"/>
      <c r="BW1402" s="156"/>
      <c r="BX1402" s="156"/>
      <c r="BY1402" s="156"/>
      <c r="BZ1402" s="156"/>
      <c r="CA1402" s="156"/>
      <c r="CB1402" s="156"/>
      <c r="CC1402" s="156"/>
      <c r="CD1402" s="156"/>
      <c r="CE1402" s="156"/>
      <c r="CF1402" s="156"/>
      <c r="CG1402" s="156"/>
      <c r="CH1402" s="156"/>
      <c r="CI1402" s="156"/>
      <c r="CJ1402" s="156"/>
      <c r="CK1402" s="156"/>
      <c r="CL1402" s="156"/>
      <c r="CM1402" s="156"/>
      <c r="CN1402" s="156"/>
      <c r="CO1402" s="156"/>
      <c r="CP1402" s="156"/>
      <c r="CQ1402" s="156"/>
      <c r="CR1402" s="156"/>
      <c r="CS1402" s="156"/>
      <c r="CT1402" s="156"/>
      <c r="CU1402" s="156"/>
      <c r="CV1402" s="156"/>
      <c r="CW1402" s="156"/>
      <c r="CX1402" s="156"/>
      <c r="CY1402" s="156"/>
      <c r="CZ1402" s="156"/>
      <c r="DA1402" s="156"/>
      <c r="DB1402" s="156"/>
      <c r="DC1402" s="156"/>
      <c r="DD1402" s="156"/>
      <c r="DE1402" s="156"/>
      <c r="DF1402" s="156"/>
      <c r="DG1402" s="156"/>
      <c r="DH1402" s="156"/>
      <c r="DI1402" s="156"/>
      <c r="DJ1402" s="156"/>
      <c r="DK1402" s="156"/>
      <c r="DL1402" s="156"/>
      <c r="DM1402" s="156"/>
      <c r="DN1402" s="156"/>
      <c r="DO1402" s="156"/>
      <c r="DP1402" s="156"/>
      <c r="DQ1402" s="156"/>
      <c r="DR1402" s="156"/>
      <c r="DS1402" s="156"/>
      <c r="DT1402" s="156"/>
      <c r="DU1402" s="156"/>
      <c r="DV1402" s="156"/>
      <c r="DW1402" s="156"/>
      <c r="DX1402" s="156"/>
      <c r="DY1402" s="156"/>
      <c r="DZ1402" s="156"/>
      <c r="EA1402" s="156"/>
      <c r="EB1402" s="156"/>
      <c r="EC1402" s="156"/>
      <c r="ED1402" s="156"/>
      <c r="EE1402" s="156"/>
      <c r="EF1402" s="156"/>
      <c r="EG1402" s="156"/>
      <c r="EH1402" s="156"/>
      <c r="EI1402" s="156"/>
      <c r="EJ1402" s="156"/>
      <c r="EK1402" s="156"/>
      <c r="EL1402" s="156"/>
      <c r="EM1402" s="156"/>
      <c r="EN1402" s="156"/>
      <c r="EO1402" s="156"/>
      <c r="EP1402" s="156"/>
      <c r="EQ1402" s="156"/>
      <c r="ER1402" s="156"/>
      <c r="ES1402" s="156"/>
      <c r="ET1402" s="156"/>
      <c r="EU1402" s="156"/>
      <c r="EV1402" s="156"/>
      <c r="EW1402" s="156"/>
      <c r="EX1402" s="156"/>
      <c r="EY1402" s="156"/>
      <c r="EZ1402" s="156"/>
      <c r="FA1402" s="156"/>
      <c r="FB1402" s="156"/>
      <c r="FC1402" s="156"/>
      <c r="FD1402" s="156"/>
      <c r="FE1402" s="156"/>
      <c r="FF1402" s="156"/>
      <c r="FG1402" s="156"/>
      <c r="FH1402" s="156"/>
      <c r="FI1402" s="156"/>
      <c r="FJ1402" s="156"/>
      <c r="FK1402" s="156"/>
      <c r="FL1402" s="156"/>
      <c r="FM1402" s="156"/>
      <c r="FN1402" s="156"/>
      <c r="FO1402" s="156"/>
      <c r="FP1402" s="156"/>
    </row>
    <row r="1403" spans="1:172" s="227" customFormat="1" x14ac:dyDescent="0.25">
      <c r="A1403" s="156"/>
      <c r="B1403" s="156"/>
      <c r="C1403" s="156"/>
      <c r="D1403" s="156"/>
      <c r="E1403" s="156"/>
      <c r="F1403" s="156"/>
      <c r="G1403" s="156"/>
      <c r="H1403" s="156"/>
      <c r="I1403" s="156"/>
      <c r="J1403" s="156"/>
      <c r="K1403" s="156"/>
      <c r="L1403" s="156"/>
      <c r="M1403" s="156"/>
      <c r="N1403" s="156"/>
      <c r="O1403" s="156"/>
      <c r="P1403" s="156"/>
      <c r="Q1403" s="156"/>
      <c r="R1403" s="156"/>
      <c r="S1403" s="156"/>
      <c r="T1403" s="156"/>
      <c r="U1403" s="156"/>
      <c r="V1403" s="156"/>
      <c r="W1403" s="156"/>
      <c r="X1403" s="156"/>
      <c r="Y1403" s="156"/>
      <c r="Z1403" s="156"/>
      <c r="AA1403" s="154"/>
      <c r="AB1403" s="155"/>
      <c r="AC1403" s="152"/>
      <c r="AD1403" s="152"/>
      <c r="AE1403" s="152"/>
      <c r="AF1403" s="152"/>
      <c r="AG1403" s="157"/>
      <c r="AH1403" s="157"/>
      <c r="AI1403" s="152"/>
      <c r="AJ1403" s="152"/>
      <c r="AK1403" s="152"/>
      <c r="AL1403" s="152"/>
      <c r="AM1403" s="154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  <c r="CM1403" s="156"/>
      <c r="CN1403" s="156"/>
      <c r="CO1403" s="156"/>
      <c r="CP1403" s="156"/>
      <c r="CQ1403" s="156"/>
      <c r="CR1403" s="156"/>
      <c r="CS1403" s="156"/>
      <c r="CT1403" s="156"/>
      <c r="CU1403" s="156"/>
      <c r="CV1403" s="156"/>
      <c r="CW1403" s="156"/>
      <c r="CX1403" s="156"/>
      <c r="CY1403" s="156"/>
      <c r="CZ1403" s="156"/>
      <c r="DA1403" s="156"/>
      <c r="DB1403" s="156"/>
      <c r="DC1403" s="156"/>
      <c r="DD1403" s="156"/>
      <c r="DE1403" s="156"/>
      <c r="DF1403" s="156"/>
      <c r="DG1403" s="156"/>
      <c r="DH1403" s="156"/>
      <c r="DI1403" s="156"/>
      <c r="DJ1403" s="156"/>
      <c r="DK1403" s="156"/>
      <c r="DL1403" s="156"/>
      <c r="DM1403" s="156"/>
      <c r="DN1403" s="156"/>
      <c r="DO1403" s="156"/>
      <c r="DP1403" s="156"/>
      <c r="DQ1403" s="156"/>
      <c r="DR1403" s="156"/>
      <c r="DS1403" s="156"/>
      <c r="DT1403" s="156"/>
      <c r="DU1403" s="156"/>
      <c r="DV1403" s="156"/>
      <c r="DW1403" s="156"/>
      <c r="DX1403" s="156"/>
      <c r="DY1403" s="156"/>
      <c r="DZ1403" s="156"/>
      <c r="EA1403" s="156"/>
      <c r="EB1403" s="156"/>
      <c r="EC1403" s="156"/>
      <c r="ED1403" s="156"/>
      <c r="EE1403" s="156"/>
      <c r="EF1403" s="156"/>
      <c r="EG1403" s="156"/>
      <c r="EH1403" s="156"/>
      <c r="EI1403" s="156"/>
      <c r="EJ1403" s="156"/>
      <c r="EK1403" s="156"/>
      <c r="EL1403" s="156"/>
      <c r="EM1403" s="156"/>
      <c r="EN1403" s="156"/>
      <c r="EO1403" s="156"/>
      <c r="EP1403" s="156"/>
      <c r="EQ1403" s="156"/>
      <c r="ER1403" s="156"/>
      <c r="ES1403" s="156"/>
      <c r="ET1403" s="156"/>
      <c r="EU1403" s="156"/>
      <c r="EV1403" s="156"/>
      <c r="EW1403" s="156"/>
      <c r="EX1403" s="156"/>
      <c r="EY1403" s="156"/>
      <c r="EZ1403" s="156"/>
      <c r="FA1403" s="156"/>
      <c r="FB1403" s="156"/>
      <c r="FC1403" s="156"/>
      <c r="FD1403" s="156"/>
      <c r="FE1403" s="156"/>
      <c r="FF1403" s="156"/>
      <c r="FG1403" s="156"/>
      <c r="FH1403" s="156"/>
      <c r="FI1403" s="156"/>
      <c r="FJ1403" s="156"/>
      <c r="FK1403" s="156"/>
      <c r="FL1403" s="156"/>
      <c r="FM1403" s="156"/>
      <c r="FN1403" s="156"/>
      <c r="FO1403" s="156"/>
      <c r="FP1403" s="156"/>
    </row>
    <row r="1404" spans="1:172" s="227" customFormat="1" x14ac:dyDescent="0.25">
      <c r="A1404" s="156"/>
      <c r="B1404" s="156"/>
      <c r="C1404" s="156"/>
      <c r="D1404" s="156"/>
      <c r="E1404" s="156"/>
      <c r="F1404" s="156"/>
      <c r="G1404" s="156"/>
      <c r="H1404" s="156"/>
      <c r="I1404" s="156"/>
      <c r="J1404" s="156"/>
      <c r="K1404" s="156"/>
      <c r="L1404" s="156"/>
      <c r="M1404" s="156"/>
      <c r="N1404" s="156"/>
      <c r="O1404" s="156"/>
      <c r="P1404" s="156"/>
      <c r="Q1404" s="156"/>
      <c r="R1404" s="156"/>
      <c r="S1404" s="156"/>
      <c r="T1404" s="156"/>
      <c r="U1404" s="156"/>
      <c r="V1404" s="156"/>
      <c r="W1404" s="156"/>
      <c r="X1404" s="156"/>
      <c r="Y1404" s="156"/>
      <c r="Z1404" s="156"/>
      <c r="AA1404" s="154"/>
      <c r="AB1404" s="155"/>
      <c r="AC1404" s="152"/>
      <c r="AD1404" s="152"/>
      <c r="AE1404" s="152"/>
      <c r="AF1404" s="152"/>
      <c r="AG1404" s="157"/>
      <c r="AH1404" s="157"/>
      <c r="AI1404" s="152"/>
      <c r="AJ1404" s="152"/>
      <c r="AK1404" s="152"/>
      <c r="AL1404" s="152"/>
      <c r="AM1404" s="154"/>
      <c r="AN1404" s="156"/>
      <c r="AO1404" s="156"/>
      <c r="AP1404" s="156"/>
      <c r="AQ1404" s="156"/>
      <c r="AR1404" s="156"/>
      <c r="AS1404" s="156"/>
      <c r="AT1404" s="156"/>
      <c r="AU1404" s="156"/>
      <c r="AV1404" s="156"/>
      <c r="AW1404" s="156"/>
      <c r="AX1404" s="156"/>
      <c r="AY1404" s="156"/>
      <c r="AZ1404" s="156"/>
      <c r="BA1404" s="156"/>
      <c r="BB1404" s="156"/>
      <c r="BC1404" s="156"/>
      <c r="BD1404" s="156"/>
      <c r="BE1404" s="156"/>
      <c r="BF1404" s="156"/>
      <c r="BG1404" s="156"/>
      <c r="BH1404" s="156"/>
      <c r="BI1404" s="156"/>
      <c r="BJ1404" s="156"/>
      <c r="BK1404" s="156"/>
      <c r="BL1404" s="156"/>
      <c r="BM1404" s="156"/>
      <c r="BN1404" s="156"/>
      <c r="BO1404" s="156"/>
      <c r="BP1404" s="156"/>
      <c r="BQ1404" s="156"/>
      <c r="BR1404" s="156"/>
      <c r="BS1404" s="156"/>
      <c r="BT1404" s="156"/>
      <c r="BU1404" s="156"/>
      <c r="BV1404" s="156"/>
      <c r="BW1404" s="156"/>
      <c r="BX1404" s="156"/>
      <c r="BY1404" s="156"/>
      <c r="BZ1404" s="156"/>
      <c r="CA1404" s="156"/>
      <c r="CB1404" s="156"/>
      <c r="CC1404" s="156"/>
      <c r="CD1404" s="156"/>
      <c r="CE1404" s="156"/>
      <c r="CF1404" s="156"/>
      <c r="CG1404" s="156"/>
      <c r="CH1404" s="156"/>
      <c r="CI1404" s="156"/>
      <c r="CJ1404" s="156"/>
      <c r="CK1404" s="156"/>
      <c r="CL1404" s="156"/>
      <c r="CM1404" s="156"/>
      <c r="CN1404" s="156"/>
      <c r="CO1404" s="156"/>
      <c r="CP1404" s="156"/>
      <c r="CQ1404" s="156"/>
      <c r="CR1404" s="156"/>
      <c r="CS1404" s="156"/>
      <c r="CT1404" s="156"/>
      <c r="CU1404" s="156"/>
      <c r="CV1404" s="156"/>
      <c r="CW1404" s="156"/>
      <c r="CX1404" s="156"/>
      <c r="CY1404" s="156"/>
      <c r="CZ1404" s="156"/>
      <c r="DA1404" s="156"/>
      <c r="DB1404" s="156"/>
      <c r="DC1404" s="156"/>
      <c r="DD1404" s="156"/>
      <c r="DE1404" s="156"/>
      <c r="DF1404" s="156"/>
      <c r="DG1404" s="156"/>
      <c r="DH1404" s="156"/>
      <c r="DI1404" s="156"/>
      <c r="DJ1404" s="156"/>
      <c r="DK1404" s="156"/>
      <c r="DL1404" s="156"/>
      <c r="DM1404" s="156"/>
      <c r="DN1404" s="156"/>
      <c r="DO1404" s="156"/>
      <c r="DP1404" s="156"/>
      <c r="DQ1404" s="156"/>
      <c r="DR1404" s="156"/>
      <c r="DS1404" s="156"/>
      <c r="DT1404" s="156"/>
      <c r="DU1404" s="156"/>
      <c r="DV1404" s="156"/>
      <c r="DW1404" s="156"/>
      <c r="DX1404" s="156"/>
      <c r="DY1404" s="156"/>
      <c r="DZ1404" s="156"/>
      <c r="EA1404" s="156"/>
      <c r="EB1404" s="156"/>
      <c r="EC1404" s="156"/>
      <c r="ED1404" s="156"/>
      <c r="EE1404" s="156"/>
      <c r="EF1404" s="156"/>
      <c r="EG1404" s="156"/>
      <c r="EH1404" s="156"/>
      <c r="EI1404" s="156"/>
      <c r="EJ1404" s="156"/>
      <c r="EK1404" s="156"/>
      <c r="EL1404" s="156"/>
      <c r="EM1404" s="156"/>
      <c r="EN1404" s="156"/>
      <c r="EO1404" s="156"/>
      <c r="EP1404" s="156"/>
      <c r="EQ1404" s="156"/>
      <c r="ER1404" s="156"/>
      <c r="ES1404" s="156"/>
      <c r="ET1404" s="156"/>
      <c r="EU1404" s="156"/>
      <c r="EV1404" s="156"/>
      <c r="EW1404" s="156"/>
      <c r="EX1404" s="156"/>
      <c r="EY1404" s="156"/>
      <c r="EZ1404" s="156"/>
      <c r="FA1404" s="156"/>
      <c r="FB1404" s="156"/>
      <c r="FC1404" s="156"/>
      <c r="FD1404" s="156"/>
      <c r="FE1404" s="156"/>
      <c r="FF1404" s="156"/>
      <c r="FG1404" s="156"/>
      <c r="FH1404" s="156"/>
      <c r="FI1404" s="156"/>
      <c r="FJ1404" s="156"/>
      <c r="FK1404" s="156"/>
      <c r="FL1404" s="156"/>
      <c r="FM1404" s="156"/>
      <c r="FN1404" s="156"/>
      <c r="FO1404" s="156"/>
      <c r="FP1404" s="156"/>
    </row>
    <row r="1405" spans="1:172" s="227" customFormat="1" x14ac:dyDescent="0.25">
      <c r="A1405" s="156"/>
      <c r="B1405" s="156"/>
      <c r="C1405" s="156"/>
      <c r="D1405" s="156"/>
      <c r="E1405" s="156"/>
      <c r="F1405" s="156"/>
      <c r="G1405" s="156"/>
      <c r="H1405" s="156"/>
      <c r="I1405" s="156"/>
      <c r="J1405" s="156"/>
      <c r="K1405" s="156"/>
      <c r="L1405" s="156"/>
      <c r="M1405" s="156"/>
      <c r="N1405" s="156"/>
      <c r="O1405" s="156"/>
      <c r="P1405" s="156"/>
      <c r="Q1405" s="156"/>
      <c r="R1405" s="156"/>
      <c r="S1405" s="156"/>
      <c r="T1405" s="156"/>
      <c r="U1405" s="156"/>
      <c r="V1405" s="156"/>
      <c r="W1405" s="156"/>
      <c r="X1405" s="156"/>
      <c r="Y1405" s="156"/>
      <c r="Z1405" s="156"/>
      <c r="AA1405" s="154"/>
      <c r="AB1405" s="155"/>
      <c r="AC1405" s="152"/>
      <c r="AD1405" s="152"/>
      <c r="AE1405" s="152"/>
      <c r="AF1405" s="152"/>
      <c r="AG1405" s="157"/>
      <c r="AH1405" s="157"/>
      <c r="AI1405" s="152"/>
      <c r="AJ1405" s="152"/>
      <c r="AK1405" s="152"/>
      <c r="AL1405" s="152"/>
      <c r="AM1405" s="154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  <c r="CM1405" s="156"/>
      <c r="CN1405" s="156"/>
      <c r="CO1405" s="156"/>
      <c r="CP1405" s="156"/>
      <c r="CQ1405" s="156"/>
      <c r="CR1405" s="156"/>
      <c r="CS1405" s="156"/>
      <c r="CT1405" s="156"/>
      <c r="CU1405" s="156"/>
      <c r="CV1405" s="156"/>
      <c r="CW1405" s="156"/>
      <c r="CX1405" s="156"/>
      <c r="CY1405" s="156"/>
      <c r="CZ1405" s="156"/>
      <c r="DA1405" s="156"/>
      <c r="DB1405" s="156"/>
      <c r="DC1405" s="156"/>
      <c r="DD1405" s="156"/>
      <c r="DE1405" s="156"/>
      <c r="DF1405" s="156"/>
      <c r="DG1405" s="156"/>
      <c r="DH1405" s="156"/>
      <c r="DI1405" s="156"/>
      <c r="DJ1405" s="156"/>
      <c r="DK1405" s="156"/>
      <c r="DL1405" s="156"/>
      <c r="DM1405" s="156"/>
      <c r="DN1405" s="156"/>
      <c r="DO1405" s="156"/>
      <c r="DP1405" s="156"/>
      <c r="DQ1405" s="156"/>
      <c r="DR1405" s="156"/>
      <c r="DS1405" s="156"/>
      <c r="DT1405" s="156"/>
      <c r="DU1405" s="156"/>
      <c r="DV1405" s="156"/>
      <c r="DW1405" s="156"/>
      <c r="DX1405" s="156"/>
      <c r="DY1405" s="156"/>
      <c r="DZ1405" s="156"/>
      <c r="EA1405" s="156"/>
      <c r="EB1405" s="156"/>
      <c r="EC1405" s="156"/>
      <c r="ED1405" s="156"/>
      <c r="EE1405" s="156"/>
      <c r="EF1405" s="156"/>
      <c r="EG1405" s="156"/>
      <c r="EH1405" s="156"/>
      <c r="EI1405" s="156"/>
      <c r="EJ1405" s="156"/>
      <c r="EK1405" s="156"/>
      <c r="EL1405" s="156"/>
      <c r="EM1405" s="156"/>
      <c r="EN1405" s="156"/>
      <c r="EO1405" s="156"/>
      <c r="EP1405" s="156"/>
      <c r="EQ1405" s="156"/>
      <c r="ER1405" s="156"/>
      <c r="ES1405" s="156"/>
      <c r="ET1405" s="156"/>
      <c r="EU1405" s="156"/>
      <c r="EV1405" s="156"/>
      <c r="EW1405" s="156"/>
      <c r="EX1405" s="156"/>
      <c r="EY1405" s="156"/>
      <c r="EZ1405" s="156"/>
      <c r="FA1405" s="156"/>
      <c r="FB1405" s="156"/>
      <c r="FC1405" s="156"/>
      <c r="FD1405" s="156"/>
      <c r="FE1405" s="156"/>
      <c r="FF1405" s="156"/>
      <c r="FG1405" s="156"/>
      <c r="FH1405" s="156"/>
      <c r="FI1405" s="156"/>
      <c r="FJ1405" s="156"/>
      <c r="FK1405" s="156"/>
      <c r="FL1405" s="156"/>
      <c r="FM1405" s="156"/>
      <c r="FN1405" s="156"/>
      <c r="FO1405" s="156"/>
      <c r="FP1405" s="156"/>
    </row>
    <row r="1406" spans="1:172" s="227" customFormat="1" x14ac:dyDescent="0.25">
      <c r="A1406" s="156"/>
      <c r="B1406" s="156"/>
      <c r="C1406" s="156"/>
      <c r="D1406" s="156"/>
      <c r="E1406" s="156"/>
      <c r="F1406" s="156"/>
      <c r="G1406" s="156"/>
      <c r="H1406" s="156"/>
      <c r="I1406" s="156"/>
      <c r="J1406" s="156"/>
      <c r="K1406" s="156"/>
      <c r="L1406" s="156"/>
      <c r="M1406" s="156"/>
      <c r="N1406" s="156"/>
      <c r="O1406" s="156"/>
      <c r="P1406" s="156"/>
      <c r="Q1406" s="156"/>
      <c r="R1406" s="156"/>
      <c r="S1406" s="156"/>
      <c r="T1406" s="156"/>
      <c r="U1406" s="156"/>
      <c r="V1406" s="156"/>
      <c r="W1406" s="156"/>
      <c r="X1406" s="156"/>
      <c r="Y1406" s="156"/>
      <c r="Z1406" s="156"/>
      <c r="AA1406" s="154"/>
      <c r="AB1406" s="155"/>
      <c r="AC1406" s="152"/>
      <c r="AD1406" s="152"/>
      <c r="AE1406" s="152"/>
      <c r="AF1406" s="152"/>
      <c r="AG1406" s="157"/>
      <c r="AH1406" s="157"/>
      <c r="AI1406" s="152"/>
      <c r="AJ1406" s="152"/>
      <c r="AK1406" s="152"/>
      <c r="AL1406" s="152"/>
      <c r="AM1406" s="154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  <c r="CM1406" s="156"/>
      <c r="CN1406" s="156"/>
      <c r="CO1406" s="156"/>
      <c r="CP1406" s="156"/>
      <c r="CQ1406" s="156"/>
      <c r="CR1406" s="156"/>
      <c r="CS1406" s="156"/>
      <c r="CT1406" s="156"/>
      <c r="CU1406" s="156"/>
      <c r="CV1406" s="156"/>
      <c r="CW1406" s="156"/>
      <c r="CX1406" s="156"/>
      <c r="CY1406" s="156"/>
      <c r="CZ1406" s="156"/>
      <c r="DA1406" s="156"/>
      <c r="DB1406" s="156"/>
      <c r="DC1406" s="156"/>
      <c r="DD1406" s="156"/>
      <c r="DE1406" s="156"/>
      <c r="DF1406" s="156"/>
      <c r="DG1406" s="156"/>
      <c r="DH1406" s="156"/>
      <c r="DI1406" s="156"/>
      <c r="DJ1406" s="156"/>
      <c r="DK1406" s="156"/>
      <c r="DL1406" s="156"/>
      <c r="DM1406" s="156"/>
      <c r="DN1406" s="156"/>
      <c r="DO1406" s="156"/>
      <c r="DP1406" s="156"/>
      <c r="DQ1406" s="156"/>
      <c r="DR1406" s="156"/>
      <c r="DS1406" s="156"/>
      <c r="DT1406" s="156"/>
      <c r="DU1406" s="156"/>
      <c r="DV1406" s="156"/>
      <c r="DW1406" s="156"/>
      <c r="DX1406" s="156"/>
      <c r="DY1406" s="156"/>
      <c r="DZ1406" s="156"/>
      <c r="EA1406" s="156"/>
      <c r="EB1406" s="156"/>
      <c r="EC1406" s="156"/>
      <c r="ED1406" s="156"/>
      <c r="EE1406" s="156"/>
      <c r="EF1406" s="156"/>
      <c r="EG1406" s="156"/>
      <c r="EH1406" s="156"/>
      <c r="EI1406" s="156"/>
      <c r="EJ1406" s="156"/>
      <c r="EK1406" s="156"/>
      <c r="EL1406" s="156"/>
      <c r="EM1406" s="156"/>
      <c r="EN1406" s="156"/>
      <c r="EO1406" s="156"/>
      <c r="EP1406" s="156"/>
      <c r="EQ1406" s="156"/>
      <c r="ER1406" s="156"/>
      <c r="ES1406" s="156"/>
      <c r="ET1406" s="156"/>
      <c r="EU1406" s="156"/>
      <c r="EV1406" s="156"/>
      <c r="EW1406" s="156"/>
      <c r="EX1406" s="156"/>
      <c r="EY1406" s="156"/>
      <c r="EZ1406" s="156"/>
      <c r="FA1406" s="156"/>
      <c r="FB1406" s="156"/>
      <c r="FC1406" s="156"/>
      <c r="FD1406" s="156"/>
      <c r="FE1406" s="156"/>
      <c r="FF1406" s="156"/>
      <c r="FG1406" s="156"/>
      <c r="FH1406" s="156"/>
      <c r="FI1406" s="156"/>
      <c r="FJ1406" s="156"/>
      <c r="FK1406" s="156"/>
      <c r="FL1406" s="156"/>
      <c r="FM1406" s="156"/>
      <c r="FN1406" s="156"/>
      <c r="FO1406" s="156"/>
      <c r="FP1406" s="156"/>
    </row>
    <row r="1407" spans="1:172" s="227" customFormat="1" x14ac:dyDescent="0.25">
      <c r="A1407" s="156"/>
      <c r="B1407" s="156"/>
      <c r="C1407" s="156"/>
      <c r="D1407" s="156"/>
      <c r="E1407" s="156"/>
      <c r="F1407" s="156"/>
      <c r="G1407" s="156"/>
      <c r="H1407" s="156"/>
      <c r="I1407" s="156"/>
      <c r="J1407" s="156"/>
      <c r="K1407" s="156"/>
      <c r="L1407" s="156"/>
      <c r="M1407" s="156"/>
      <c r="N1407" s="156"/>
      <c r="O1407" s="156"/>
      <c r="P1407" s="156"/>
      <c r="Q1407" s="156"/>
      <c r="R1407" s="156"/>
      <c r="S1407" s="156"/>
      <c r="T1407" s="156"/>
      <c r="U1407" s="156"/>
      <c r="V1407" s="156"/>
      <c r="W1407" s="156"/>
      <c r="X1407" s="156"/>
      <c r="Y1407" s="156"/>
      <c r="Z1407" s="156"/>
      <c r="AA1407" s="154"/>
      <c r="AB1407" s="155"/>
      <c r="AC1407" s="152"/>
      <c r="AD1407" s="152"/>
      <c r="AE1407" s="152"/>
      <c r="AF1407" s="152"/>
      <c r="AG1407" s="157"/>
      <c r="AH1407" s="157"/>
      <c r="AI1407" s="152"/>
      <c r="AJ1407" s="152"/>
      <c r="AK1407" s="152"/>
      <c r="AL1407" s="152"/>
      <c r="AM1407" s="154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  <c r="CM1407" s="156"/>
      <c r="CN1407" s="156"/>
      <c r="CO1407" s="156"/>
      <c r="CP1407" s="156"/>
      <c r="CQ1407" s="156"/>
      <c r="CR1407" s="156"/>
      <c r="CS1407" s="156"/>
      <c r="CT1407" s="156"/>
      <c r="CU1407" s="156"/>
      <c r="CV1407" s="156"/>
      <c r="CW1407" s="156"/>
      <c r="CX1407" s="156"/>
      <c r="CY1407" s="156"/>
      <c r="CZ1407" s="156"/>
      <c r="DA1407" s="156"/>
      <c r="DB1407" s="156"/>
      <c r="DC1407" s="156"/>
      <c r="DD1407" s="156"/>
      <c r="DE1407" s="156"/>
      <c r="DF1407" s="156"/>
      <c r="DG1407" s="156"/>
      <c r="DH1407" s="156"/>
      <c r="DI1407" s="156"/>
      <c r="DJ1407" s="156"/>
      <c r="DK1407" s="156"/>
      <c r="DL1407" s="156"/>
      <c r="DM1407" s="156"/>
      <c r="DN1407" s="156"/>
      <c r="DO1407" s="156"/>
      <c r="DP1407" s="156"/>
      <c r="DQ1407" s="156"/>
      <c r="DR1407" s="156"/>
      <c r="DS1407" s="156"/>
      <c r="DT1407" s="156"/>
      <c r="DU1407" s="156"/>
      <c r="DV1407" s="156"/>
      <c r="DW1407" s="156"/>
      <c r="DX1407" s="156"/>
      <c r="DY1407" s="156"/>
      <c r="DZ1407" s="156"/>
      <c r="EA1407" s="156"/>
      <c r="EB1407" s="156"/>
      <c r="EC1407" s="156"/>
      <c r="ED1407" s="156"/>
      <c r="EE1407" s="156"/>
      <c r="EF1407" s="156"/>
      <c r="EG1407" s="156"/>
      <c r="EH1407" s="156"/>
      <c r="EI1407" s="156"/>
      <c r="EJ1407" s="156"/>
      <c r="EK1407" s="156"/>
      <c r="EL1407" s="156"/>
      <c r="EM1407" s="156"/>
      <c r="EN1407" s="156"/>
      <c r="EO1407" s="156"/>
      <c r="EP1407" s="156"/>
      <c r="EQ1407" s="156"/>
      <c r="ER1407" s="156"/>
      <c r="ES1407" s="156"/>
      <c r="ET1407" s="156"/>
      <c r="EU1407" s="156"/>
      <c r="EV1407" s="156"/>
      <c r="EW1407" s="156"/>
      <c r="EX1407" s="156"/>
      <c r="EY1407" s="156"/>
      <c r="EZ1407" s="156"/>
      <c r="FA1407" s="156"/>
      <c r="FB1407" s="156"/>
      <c r="FC1407" s="156"/>
      <c r="FD1407" s="156"/>
      <c r="FE1407" s="156"/>
      <c r="FF1407" s="156"/>
      <c r="FG1407" s="156"/>
      <c r="FH1407" s="156"/>
      <c r="FI1407" s="156"/>
      <c r="FJ1407" s="156"/>
      <c r="FK1407" s="156"/>
      <c r="FL1407" s="156"/>
      <c r="FM1407" s="156"/>
      <c r="FN1407" s="156"/>
      <c r="FO1407" s="156"/>
      <c r="FP1407" s="156"/>
    </row>
    <row r="1408" spans="1:172" s="227" customFormat="1" x14ac:dyDescent="0.25">
      <c r="A1408" s="156"/>
      <c r="B1408" s="156"/>
      <c r="C1408" s="156"/>
      <c r="D1408" s="156"/>
      <c r="E1408" s="156"/>
      <c r="F1408" s="156"/>
      <c r="G1408" s="156"/>
      <c r="H1408" s="156"/>
      <c r="I1408" s="156"/>
      <c r="J1408" s="156"/>
      <c r="K1408" s="156"/>
      <c r="L1408" s="156"/>
      <c r="M1408" s="156"/>
      <c r="N1408" s="156"/>
      <c r="O1408" s="156"/>
      <c r="P1408" s="156"/>
      <c r="Q1408" s="156"/>
      <c r="R1408" s="156"/>
      <c r="S1408" s="156"/>
      <c r="T1408" s="156"/>
      <c r="U1408" s="156"/>
      <c r="V1408" s="156"/>
      <c r="W1408" s="156"/>
      <c r="X1408" s="156"/>
      <c r="Y1408" s="156"/>
      <c r="Z1408" s="156"/>
      <c r="AA1408" s="154"/>
      <c r="AB1408" s="155"/>
      <c r="AC1408" s="152"/>
      <c r="AD1408" s="152"/>
      <c r="AE1408" s="152"/>
      <c r="AF1408" s="152"/>
      <c r="AG1408" s="157"/>
      <c r="AH1408" s="157"/>
      <c r="AI1408" s="152"/>
      <c r="AJ1408" s="152"/>
      <c r="AK1408" s="152"/>
      <c r="AL1408" s="152"/>
      <c r="AM1408" s="154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  <c r="CM1408" s="156"/>
      <c r="CN1408" s="156"/>
      <c r="CO1408" s="156"/>
      <c r="CP1408" s="156"/>
      <c r="CQ1408" s="156"/>
      <c r="CR1408" s="156"/>
      <c r="CS1408" s="156"/>
      <c r="CT1408" s="156"/>
      <c r="CU1408" s="156"/>
      <c r="CV1408" s="156"/>
      <c r="CW1408" s="156"/>
      <c r="CX1408" s="156"/>
      <c r="CY1408" s="156"/>
      <c r="CZ1408" s="156"/>
      <c r="DA1408" s="156"/>
      <c r="DB1408" s="156"/>
      <c r="DC1408" s="156"/>
      <c r="DD1408" s="156"/>
      <c r="DE1408" s="156"/>
      <c r="DF1408" s="156"/>
      <c r="DG1408" s="156"/>
      <c r="DH1408" s="156"/>
      <c r="DI1408" s="156"/>
      <c r="DJ1408" s="156"/>
      <c r="DK1408" s="156"/>
      <c r="DL1408" s="156"/>
      <c r="DM1408" s="156"/>
      <c r="DN1408" s="156"/>
      <c r="DO1408" s="156"/>
      <c r="DP1408" s="156"/>
      <c r="DQ1408" s="156"/>
      <c r="DR1408" s="156"/>
      <c r="DS1408" s="156"/>
      <c r="DT1408" s="156"/>
      <c r="DU1408" s="156"/>
      <c r="DV1408" s="156"/>
      <c r="DW1408" s="156"/>
      <c r="DX1408" s="156"/>
      <c r="DY1408" s="156"/>
      <c r="DZ1408" s="156"/>
      <c r="EA1408" s="156"/>
      <c r="EB1408" s="156"/>
      <c r="EC1408" s="156"/>
      <c r="ED1408" s="156"/>
      <c r="EE1408" s="156"/>
      <c r="EF1408" s="156"/>
      <c r="EG1408" s="156"/>
      <c r="EH1408" s="156"/>
      <c r="EI1408" s="156"/>
      <c r="EJ1408" s="156"/>
      <c r="EK1408" s="156"/>
      <c r="EL1408" s="156"/>
      <c r="EM1408" s="156"/>
      <c r="EN1408" s="156"/>
      <c r="EO1408" s="156"/>
      <c r="EP1408" s="156"/>
      <c r="EQ1408" s="156"/>
      <c r="ER1408" s="156"/>
      <c r="ES1408" s="156"/>
      <c r="ET1408" s="156"/>
      <c r="EU1408" s="156"/>
      <c r="EV1408" s="156"/>
      <c r="EW1408" s="156"/>
      <c r="EX1408" s="156"/>
      <c r="EY1408" s="156"/>
      <c r="EZ1408" s="156"/>
      <c r="FA1408" s="156"/>
      <c r="FB1408" s="156"/>
      <c r="FC1408" s="156"/>
      <c r="FD1408" s="156"/>
      <c r="FE1408" s="156"/>
      <c r="FF1408" s="156"/>
      <c r="FG1408" s="156"/>
      <c r="FH1408" s="156"/>
      <c r="FI1408" s="156"/>
      <c r="FJ1408" s="156"/>
      <c r="FK1408" s="156"/>
      <c r="FL1408" s="156"/>
      <c r="FM1408" s="156"/>
      <c r="FN1408" s="156"/>
      <c r="FO1408" s="156"/>
      <c r="FP1408" s="156"/>
    </row>
    <row r="1409" spans="1:172" s="227" customFormat="1" x14ac:dyDescent="0.25">
      <c r="A1409" s="156"/>
      <c r="B1409" s="156"/>
      <c r="C1409" s="156"/>
      <c r="D1409" s="156"/>
      <c r="E1409" s="156"/>
      <c r="F1409" s="156"/>
      <c r="G1409" s="156"/>
      <c r="H1409" s="156"/>
      <c r="I1409" s="156"/>
      <c r="J1409" s="156"/>
      <c r="K1409" s="156"/>
      <c r="L1409" s="156"/>
      <c r="M1409" s="156"/>
      <c r="N1409" s="156"/>
      <c r="O1409" s="156"/>
      <c r="P1409" s="156"/>
      <c r="Q1409" s="156"/>
      <c r="R1409" s="156"/>
      <c r="S1409" s="156"/>
      <c r="T1409" s="156"/>
      <c r="U1409" s="156"/>
      <c r="V1409" s="156"/>
      <c r="W1409" s="156"/>
      <c r="X1409" s="156"/>
      <c r="Y1409" s="156"/>
      <c r="Z1409" s="156"/>
      <c r="AA1409" s="154"/>
      <c r="AB1409" s="155"/>
      <c r="AC1409" s="152"/>
      <c r="AD1409" s="152"/>
      <c r="AE1409" s="152"/>
      <c r="AF1409" s="152"/>
      <c r="AG1409" s="157"/>
      <c r="AH1409" s="157"/>
      <c r="AI1409" s="152"/>
      <c r="AJ1409" s="152"/>
      <c r="AK1409" s="152"/>
      <c r="AL1409" s="152"/>
      <c r="AM1409" s="154"/>
      <c r="AN1409" s="156"/>
      <c r="AO1409" s="156"/>
      <c r="AP1409" s="156"/>
      <c r="AQ1409" s="156"/>
      <c r="AR1409" s="156"/>
      <c r="AS1409" s="156"/>
      <c r="AT1409" s="156"/>
      <c r="AU1409" s="156"/>
      <c r="AV1409" s="156"/>
      <c r="AW1409" s="156"/>
      <c r="AX1409" s="156"/>
      <c r="AY1409" s="156"/>
      <c r="AZ1409" s="156"/>
      <c r="BA1409" s="156"/>
      <c r="BB1409" s="156"/>
      <c r="BC1409" s="156"/>
      <c r="BD1409" s="156"/>
      <c r="BE1409" s="156"/>
      <c r="BF1409" s="156"/>
      <c r="BG1409" s="156"/>
      <c r="BH1409" s="156"/>
      <c r="BI1409" s="156"/>
      <c r="BJ1409" s="156"/>
      <c r="BK1409" s="156"/>
      <c r="BL1409" s="156"/>
      <c r="BM1409" s="156"/>
      <c r="BN1409" s="156"/>
      <c r="BO1409" s="156"/>
      <c r="BP1409" s="156"/>
      <c r="BQ1409" s="156"/>
      <c r="BR1409" s="156"/>
      <c r="BS1409" s="156"/>
      <c r="BT1409" s="156"/>
      <c r="BU1409" s="156"/>
      <c r="BV1409" s="156"/>
      <c r="BW1409" s="156"/>
      <c r="BX1409" s="156"/>
      <c r="BY1409" s="156"/>
      <c r="BZ1409" s="156"/>
      <c r="CA1409" s="156"/>
      <c r="CB1409" s="156"/>
      <c r="CC1409" s="156"/>
      <c r="CD1409" s="156"/>
      <c r="CE1409" s="156"/>
      <c r="CF1409" s="156"/>
      <c r="CG1409" s="156"/>
      <c r="CH1409" s="156"/>
      <c r="CI1409" s="156"/>
      <c r="CJ1409" s="156"/>
      <c r="CK1409" s="156"/>
      <c r="CL1409" s="156"/>
      <c r="CM1409" s="156"/>
      <c r="CN1409" s="156"/>
      <c r="CO1409" s="156"/>
      <c r="CP1409" s="156"/>
      <c r="CQ1409" s="156"/>
      <c r="CR1409" s="156"/>
      <c r="CS1409" s="156"/>
      <c r="CT1409" s="156"/>
      <c r="CU1409" s="156"/>
      <c r="CV1409" s="156"/>
      <c r="CW1409" s="156"/>
      <c r="CX1409" s="156"/>
      <c r="CY1409" s="156"/>
      <c r="CZ1409" s="156"/>
      <c r="DA1409" s="156"/>
      <c r="DB1409" s="156"/>
      <c r="DC1409" s="156"/>
      <c r="DD1409" s="156"/>
      <c r="DE1409" s="156"/>
      <c r="DF1409" s="156"/>
      <c r="DG1409" s="156"/>
      <c r="DH1409" s="156"/>
      <c r="DI1409" s="156"/>
      <c r="DJ1409" s="156"/>
      <c r="DK1409" s="156"/>
      <c r="DL1409" s="156"/>
      <c r="DM1409" s="156"/>
      <c r="DN1409" s="156"/>
      <c r="DO1409" s="156"/>
      <c r="DP1409" s="156"/>
      <c r="DQ1409" s="156"/>
      <c r="DR1409" s="156"/>
      <c r="DS1409" s="156"/>
      <c r="DT1409" s="156"/>
      <c r="DU1409" s="156"/>
      <c r="DV1409" s="156"/>
      <c r="DW1409" s="156"/>
      <c r="DX1409" s="156"/>
      <c r="DY1409" s="156"/>
      <c r="DZ1409" s="156"/>
      <c r="EA1409" s="156"/>
      <c r="EB1409" s="156"/>
      <c r="EC1409" s="156"/>
      <c r="ED1409" s="156"/>
      <c r="EE1409" s="156"/>
      <c r="EF1409" s="156"/>
      <c r="EG1409" s="156"/>
      <c r="EH1409" s="156"/>
      <c r="EI1409" s="156"/>
      <c r="EJ1409" s="156"/>
      <c r="EK1409" s="156"/>
      <c r="EL1409" s="156"/>
      <c r="EM1409" s="156"/>
      <c r="EN1409" s="156"/>
      <c r="EO1409" s="156"/>
      <c r="EP1409" s="156"/>
      <c r="EQ1409" s="156"/>
      <c r="ER1409" s="156"/>
      <c r="ES1409" s="156"/>
      <c r="ET1409" s="156"/>
      <c r="EU1409" s="156"/>
      <c r="EV1409" s="156"/>
      <c r="EW1409" s="156"/>
      <c r="EX1409" s="156"/>
      <c r="EY1409" s="156"/>
      <c r="EZ1409" s="156"/>
      <c r="FA1409" s="156"/>
      <c r="FB1409" s="156"/>
      <c r="FC1409" s="156"/>
      <c r="FD1409" s="156"/>
      <c r="FE1409" s="156"/>
      <c r="FF1409" s="156"/>
      <c r="FG1409" s="156"/>
      <c r="FH1409" s="156"/>
      <c r="FI1409" s="156"/>
      <c r="FJ1409" s="156"/>
      <c r="FK1409" s="156"/>
      <c r="FL1409" s="156"/>
      <c r="FM1409" s="156"/>
      <c r="FN1409" s="156"/>
      <c r="FO1409" s="156"/>
      <c r="FP1409" s="156"/>
    </row>
    <row r="1410" spans="1:172" s="227" customFormat="1" x14ac:dyDescent="0.25">
      <c r="A1410" s="156"/>
      <c r="B1410" s="156"/>
      <c r="C1410" s="156"/>
      <c r="D1410" s="156"/>
      <c r="E1410" s="156"/>
      <c r="F1410" s="156"/>
      <c r="G1410" s="156"/>
      <c r="H1410" s="156"/>
      <c r="I1410" s="156"/>
      <c r="J1410" s="156"/>
      <c r="K1410" s="156"/>
      <c r="L1410" s="156"/>
      <c r="M1410" s="156"/>
      <c r="N1410" s="156"/>
      <c r="O1410" s="156"/>
      <c r="P1410" s="156"/>
      <c r="Q1410" s="156"/>
      <c r="R1410" s="156"/>
      <c r="S1410" s="156"/>
      <c r="T1410" s="156"/>
      <c r="U1410" s="156"/>
      <c r="V1410" s="156"/>
      <c r="W1410" s="156"/>
      <c r="X1410" s="156"/>
      <c r="Y1410" s="156"/>
      <c r="Z1410" s="156"/>
      <c r="AA1410" s="154"/>
      <c r="AB1410" s="155"/>
      <c r="AC1410" s="152"/>
      <c r="AD1410" s="152"/>
      <c r="AE1410" s="152"/>
      <c r="AF1410" s="152"/>
      <c r="AG1410" s="157"/>
      <c r="AH1410" s="157"/>
      <c r="AI1410" s="152"/>
      <c r="AJ1410" s="152"/>
      <c r="AK1410" s="152"/>
      <c r="AL1410" s="152"/>
      <c r="AM1410" s="154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  <c r="CM1410" s="156"/>
      <c r="CN1410" s="156"/>
      <c r="CO1410" s="156"/>
      <c r="CP1410" s="156"/>
      <c r="CQ1410" s="156"/>
      <c r="CR1410" s="156"/>
      <c r="CS1410" s="156"/>
      <c r="CT1410" s="156"/>
      <c r="CU1410" s="156"/>
      <c r="CV1410" s="156"/>
      <c r="CW1410" s="156"/>
      <c r="CX1410" s="156"/>
      <c r="CY1410" s="156"/>
      <c r="CZ1410" s="156"/>
      <c r="DA1410" s="156"/>
      <c r="DB1410" s="156"/>
      <c r="DC1410" s="156"/>
      <c r="DD1410" s="156"/>
      <c r="DE1410" s="156"/>
      <c r="DF1410" s="156"/>
      <c r="DG1410" s="156"/>
      <c r="DH1410" s="156"/>
      <c r="DI1410" s="156"/>
      <c r="DJ1410" s="156"/>
      <c r="DK1410" s="156"/>
      <c r="DL1410" s="156"/>
      <c r="DM1410" s="156"/>
      <c r="DN1410" s="156"/>
      <c r="DO1410" s="156"/>
      <c r="DP1410" s="156"/>
      <c r="DQ1410" s="156"/>
      <c r="DR1410" s="156"/>
      <c r="DS1410" s="156"/>
      <c r="DT1410" s="156"/>
      <c r="DU1410" s="156"/>
      <c r="DV1410" s="156"/>
      <c r="DW1410" s="156"/>
      <c r="DX1410" s="156"/>
      <c r="DY1410" s="156"/>
      <c r="DZ1410" s="156"/>
      <c r="EA1410" s="156"/>
      <c r="EB1410" s="156"/>
      <c r="EC1410" s="156"/>
      <c r="ED1410" s="156"/>
      <c r="EE1410" s="156"/>
      <c r="EF1410" s="156"/>
      <c r="EG1410" s="156"/>
      <c r="EH1410" s="156"/>
      <c r="EI1410" s="156"/>
      <c r="EJ1410" s="156"/>
      <c r="EK1410" s="156"/>
      <c r="EL1410" s="156"/>
      <c r="EM1410" s="156"/>
      <c r="EN1410" s="156"/>
      <c r="EO1410" s="156"/>
      <c r="EP1410" s="156"/>
      <c r="EQ1410" s="156"/>
      <c r="ER1410" s="156"/>
      <c r="ES1410" s="156"/>
      <c r="ET1410" s="156"/>
      <c r="EU1410" s="156"/>
      <c r="EV1410" s="156"/>
      <c r="EW1410" s="156"/>
      <c r="EX1410" s="156"/>
      <c r="EY1410" s="156"/>
      <c r="EZ1410" s="156"/>
      <c r="FA1410" s="156"/>
      <c r="FB1410" s="156"/>
      <c r="FC1410" s="156"/>
      <c r="FD1410" s="156"/>
      <c r="FE1410" s="156"/>
      <c r="FF1410" s="156"/>
      <c r="FG1410" s="156"/>
      <c r="FH1410" s="156"/>
      <c r="FI1410" s="156"/>
      <c r="FJ1410" s="156"/>
      <c r="FK1410" s="156"/>
      <c r="FL1410" s="156"/>
      <c r="FM1410" s="156"/>
      <c r="FN1410" s="156"/>
      <c r="FO1410" s="156"/>
      <c r="FP1410" s="156"/>
    </row>
    <row r="1411" spans="1:172" s="227" customFormat="1" x14ac:dyDescent="0.25">
      <c r="A1411" s="156"/>
      <c r="B1411" s="156"/>
      <c r="C1411" s="156"/>
      <c r="D1411" s="156"/>
      <c r="E1411" s="156"/>
      <c r="F1411" s="156"/>
      <c r="G1411" s="156"/>
      <c r="H1411" s="156"/>
      <c r="I1411" s="156"/>
      <c r="J1411" s="156"/>
      <c r="K1411" s="156"/>
      <c r="L1411" s="156"/>
      <c r="M1411" s="156"/>
      <c r="N1411" s="156"/>
      <c r="O1411" s="156"/>
      <c r="P1411" s="156"/>
      <c r="Q1411" s="156"/>
      <c r="R1411" s="156"/>
      <c r="S1411" s="156"/>
      <c r="T1411" s="156"/>
      <c r="U1411" s="156"/>
      <c r="V1411" s="156"/>
      <c r="W1411" s="156"/>
      <c r="X1411" s="156"/>
      <c r="Y1411" s="156"/>
      <c r="Z1411" s="156"/>
      <c r="AA1411" s="154"/>
      <c r="AB1411" s="155"/>
      <c r="AC1411" s="152"/>
      <c r="AD1411" s="152"/>
      <c r="AE1411" s="152"/>
      <c r="AF1411" s="152"/>
      <c r="AG1411" s="157"/>
      <c r="AH1411" s="157"/>
      <c r="AI1411" s="152"/>
      <c r="AJ1411" s="152"/>
      <c r="AK1411" s="152"/>
      <c r="AL1411" s="152"/>
      <c r="AM1411" s="154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  <c r="CM1411" s="156"/>
      <c r="CN1411" s="156"/>
      <c r="CO1411" s="156"/>
      <c r="CP1411" s="156"/>
      <c r="CQ1411" s="156"/>
      <c r="CR1411" s="156"/>
      <c r="CS1411" s="156"/>
      <c r="CT1411" s="156"/>
      <c r="CU1411" s="156"/>
      <c r="CV1411" s="156"/>
      <c r="CW1411" s="156"/>
      <c r="CX1411" s="156"/>
      <c r="CY1411" s="156"/>
      <c r="CZ1411" s="156"/>
      <c r="DA1411" s="156"/>
      <c r="DB1411" s="156"/>
      <c r="DC1411" s="156"/>
      <c r="DD1411" s="156"/>
      <c r="DE1411" s="156"/>
      <c r="DF1411" s="156"/>
      <c r="DG1411" s="156"/>
      <c r="DH1411" s="156"/>
      <c r="DI1411" s="156"/>
      <c r="DJ1411" s="156"/>
      <c r="DK1411" s="156"/>
      <c r="DL1411" s="156"/>
      <c r="DM1411" s="156"/>
      <c r="DN1411" s="156"/>
      <c r="DO1411" s="156"/>
      <c r="DP1411" s="156"/>
      <c r="DQ1411" s="156"/>
      <c r="DR1411" s="156"/>
      <c r="DS1411" s="156"/>
      <c r="DT1411" s="156"/>
      <c r="DU1411" s="156"/>
      <c r="DV1411" s="156"/>
      <c r="DW1411" s="156"/>
      <c r="DX1411" s="156"/>
      <c r="DY1411" s="156"/>
      <c r="DZ1411" s="156"/>
      <c r="EA1411" s="156"/>
      <c r="EB1411" s="156"/>
      <c r="EC1411" s="156"/>
      <c r="ED1411" s="156"/>
      <c r="EE1411" s="156"/>
      <c r="EF1411" s="156"/>
      <c r="EG1411" s="156"/>
      <c r="EH1411" s="156"/>
      <c r="EI1411" s="156"/>
      <c r="EJ1411" s="156"/>
      <c r="EK1411" s="156"/>
      <c r="EL1411" s="156"/>
      <c r="EM1411" s="156"/>
      <c r="EN1411" s="156"/>
      <c r="EO1411" s="156"/>
      <c r="EP1411" s="156"/>
      <c r="EQ1411" s="156"/>
      <c r="ER1411" s="156"/>
      <c r="ES1411" s="156"/>
      <c r="ET1411" s="156"/>
      <c r="EU1411" s="156"/>
      <c r="EV1411" s="156"/>
      <c r="EW1411" s="156"/>
      <c r="EX1411" s="156"/>
      <c r="EY1411" s="156"/>
      <c r="EZ1411" s="156"/>
      <c r="FA1411" s="156"/>
      <c r="FB1411" s="156"/>
      <c r="FC1411" s="156"/>
      <c r="FD1411" s="156"/>
      <c r="FE1411" s="156"/>
      <c r="FF1411" s="156"/>
      <c r="FG1411" s="156"/>
      <c r="FH1411" s="156"/>
      <c r="FI1411" s="156"/>
      <c r="FJ1411" s="156"/>
      <c r="FK1411" s="156"/>
      <c r="FL1411" s="156"/>
      <c r="FM1411" s="156"/>
      <c r="FN1411" s="156"/>
      <c r="FO1411" s="156"/>
      <c r="FP1411" s="156"/>
    </row>
    <row r="1412" spans="1:172" s="227" customFormat="1" x14ac:dyDescent="0.25">
      <c r="A1412" s="156"/>
      <c r="B1412" s="156"/>
      <c r="C1412" s="156"/>
      <c r="D1412" s="156"/>
      <c r="E1412" s="156"/>
      <c r="F1412" s="156"/>
      <c r="G1412" s="156"/>
      <c r="H1412" s="156"/>
      <c r="I1412" s="156"/>
      <c r="J1412" s="156"/>
      <c r="K1412" s="156"/>
      <c r="L1412" s="156"/>
      <c r="M1412" s="156"/>
      <c r="N1412" s="156"/>
      <c r="O1412" s="156"/>
      <c r="P1412" s="156"/>
      <c r="Q1412" s="156"/>
      <c r="R1412" s="156"/>
      <c r="S1412" s="156"/>
      <c r="T1412" s="156"/>
      <c r="U1412" s="156"/>
      <c r="V1412" s="156"/>
      <c r="W1412" s="156"/>
      <c r="X1412" s="156"/>
      <c r="Y1412" s="156"/>
      <c r="Z1412" s="156"/>
      <c r="AA1412" s="154"/>
      <c r="AB1412" s="155"/>
      <c r="AC1412" s="152"/>
      <c r="AD1412" s="152"/>
      <c r="AE1412" s="152"/>
      <c r="AF1412" s="152"/>
      <c r="AG1412" s="157"/>
      <c r="AH1412" s="157"/>
      <c r="AI1412" s="152"/>
      <c r="AJ1412" s="152"/>
      <c r="AK1412" s="152"/>
      <c r="AL1412" s="152"/>
      <c r="AM1412" s="154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  <c r="CM1412" s="156"/>
      <c r="CN1412" s="156"/>
      <c r="CO1412" s="156"/>
      <c r="CP1412" s="156"/>
      <c r="CQ1412" s="156"/>
      <c r="CR1412" s="156"/>
      <c r="CS1412" s="156"/>
      <c r="CT1412" s="156"/>
      <c r="CU1412" s="156"/>
      <c r="CV1412" s="156"/>
      <c r="CW1412" s="156"/>
      <c r="CX1412" s="156"/>
      <c r="CY1412" s="156"/>
      <c r="CZ1412" s="156"/>
      <c r="DA1412" s="156"/>
      <c r="DB1412" s="156"/>
      <c r="DC1412" s="156"/>
      <c r="DD1412" s="156"/>
      <c r="DE1412" s="156"/>
      <c r="DF1412" s="156"/>
      <c r="DG1412" s="156"/>
      <c r="DH1412" s="156"/>
      <c r="DI1412" s="156"/>
      <c r="DJ1412" s="156"/>
      <c r="DK1412" s="156"/>
      <c r="DL1412" s="156"/>
      <c r="DM1412" s="156"/>
      <c r="DN1412" s="156"/>
      <c r="DO1412" s="156"/>
      <c r="DP1412" s="156"/>
      <c r="DQ1412" s="156"/>
      <c r="DR1412" s="156"/>
      <c r="DS1412" s="156"/>
      <c r="DT1412" s="156"/>
      <c r="DU1412" s="156"/>
      <c r="DV1412" s="156"/>
      <c r="DW1412" s="156"/>
      <c r="DX1412" s="156"/>
      <c r="DY1412" s="156"/>
      <c r="DZ1412" s="156"/>
      <c r="EA1412" s="156"/>
      <c r="EB1412" s="156"/>
      <c r="EC1412" s="156"/>
      <c r="ED1412" s="156"/>
      <c r="EE1412" s="156"/>
      <c r="EF1412" s="156"/>
      <c r="EG1412" s="156"/>
      <c r="EH1412" s="156"/>
      <c r="EI1412" s="156"/>
      <c r="EJ1412" s="156"/>
      <c r="EK1412" s="156"/>
      <c r="EL1412" s="156"/>
      <c r="EM1412" s="156"/>
      <c r="EN1412" s="156"/>
      <c r="EO1412" s="156"/>
      <c r="EP1412" s="156"/>
      <c r="EQ1412" s="156"/>
      <c r="ER1412" s="156"/>
      <c r="ES1412" s="156"/>
      <c r="ET1412" s="156"/>
      <c r="EU1412" s="156"/>
      <c r="EV1412" s="156"/>
      <c r="EW1412" s="156"/>
      <c r="EX1412" s="156"/>
      <c r="EY1412" s="156"/>
      <c r="EZ1412" s="156"/>
      <c r="FA1412" s="156"/>
      <c r="FB1412" s="156"/>
      <c r="FC1412" s="156"/>
      <c r="FD1412" s="156"/>
      <c r="FE1412" s="156"/>
      <c r="FF1412" s="156"/>
      <c r="FG1412" s="156"/>
      <c r="FH1412" s="156"/>
      <c r="FI1412" s="156"/>
      <c r="FJ1412" s="156"/>
      <c r="FK1412" s="156"/>
      <c r="FL1412" s="156"/>
      <c r="FM1412" s="156"/>
      <c r="FN1412" s="156"/>
      <c r="FO1412" s="156"/>
      <c r="FP1412" s="156"/>
    </row>
    <row r="1413" spans="1:172" s="227" customFormat="1" x14ac:dyDescent="0.25">
      <c r="A1413" s="156"/>
      <c r="B1413" s="156"/>
      <c r="C1413" s="156"/>
      <c r="D1413" s="156"/>
      <c r="E1413" s="156"/>
      <c r="F1413" s="156"/>
      <c r="G1413" s="156"/>
      <c r="H1413" s="156"/>
      <c r="I1413" s="156"/>
      <c r="J1413" s="156"/>
      <c r="K1413" s="156"/>
      <c r="L1413" s="156"/>
      <c r="M1413" s="156"/>
      <c r="N1413" s="156"/>
      <c r="O1413" s="156"/>
      <c r="P1413" s="156"/>
      <c r="Q1413" s="156"/>
      <c r="R1413" s="156"/>
      <c r="S1413" s="156"/>
      <c r="T1413" s="156"/>
      <c r="U1413" s="156"/>
      <c r="V1413" s="156"/>
      <c r="W1413" s="156"/>
      <c r="X1413" s="156"/>
      <c r="Y1413" s="156"/>
      <c r="Z1413" s="156"/>
      <c r="AA1413" s="154"/>
      <c r="AB1413" s="155"/>
      <c r="AC1413" s="152"/>
      <c r="AD1413" s="152"/>
      <c r="AE1413" s="152"/>
      <c r="AF1413" s="152"/>
      <c r="AG1413" s="157"/>
      <c r="AH1413" s="157"/>
      <c r="AI1413" s="152"/>
      <c r="AJ1413" s="152"/>
      <c r="AK1413" s="152"/>
      <c r="AL1413" s="152"/>
      <c r="AM1413" s="154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  <c r="CM1413" s="156"/>
      <c r="CN1413" s="156"/>
      <c r="CO1413" s="156"/>
      <c r="CP1413" s="156"/>
      <c r="CQ1413" s="156"/>
      <c r="CR1413" s="156"/>
      <c r="CS1413" s="156"/>
      <c r="CT1413" s="156"/>
      <c r="CU1413" s="156"/>
      <c r="CV1413" s="156"/>
      <c r="CW1413" s="156"/>
      <c r="CX1413" s="156"/>
      <c r="CY1413" s="156"/>
      <c r="CZ1413" s="156"/>
      <c r="DA1413" s="156"/>
      <c r="DB1413" s="156"/>
      <c r="DC1413" s="156"/>
      <c r="DD1413" s="156"/>
      <c r="DE1413" s="156"/>
      <c r="DF1413" s="156"/>
      <c r="DG1413" s="156"/>
      <c r="DH1413" s="156"/>
      <c r="DI1413" s="156"/>
      <c r="DJ1413" s="156"/>
      <c r="DK1413" s="156"/>
      <c r="DL1413" s="156"/>
      <c r="DM1413" s="156"/>
      <c r="DN1413" s="156"/>
      <c r="DO1413" s="156"/>
      <c r="DP1413" s="156"/>
      <c r="DQ1413" s="156"/>
      <c r="DR1413" s="156"/>
      <c r="DS1413" s="156"/>
      <c r="DT1413" s="156"/>
      <c r="DU1413" s="156"/>
      <c r="DV1413" s="156"/>
      <c r="DW1413" s="156"/>
      <c r="DX1413" s="156"/>
      <c r="DY1413" s="156"/>
      <c r="DZ1413" s="156"/>
      <c r="EA1413" s="156"/>
      <c r="EB1413" s="156"/>
      <c r="EC1413" s="156"/>
      <c r="ED1413" s="156"/>
      <c r="EE1413" s="156"/>
      <c r="EF1413" s="156"/>
      <c r="EG1413" s="156"/>
      <c r="EH1413" s="156"/>
      <c r="EI1413" s="156"/>
      <c r="EJ1413" s="156"/>
      <c r="EK1413" s="156"/>
      <c r="EL1413" s="156"/>
      <c r="EM1413" s="156"/>
      <c r="EN1413" s="156"/>
      <c r="EO1413" s="156"/>
      <c r="EP1413" s="156"/>
      <c r="EQ1413" s="156"/>
      <c r="ER1413" s="156"/>
      <c r="ES1413" s="156"/>
      <c r="ET1413" s="156"/>
      <c r="EU1413" s="156"/>
      <c r="EV1413" s="156"/>
      <c r="EW1413" s="156"/>
      <c r="EX1413" s="156"/>
      <c r="EY1413" s="156"/>
      <c r="EZ1413" s="156"/>
      <c r="FA1413" s="156"/>
      <c r="FB1413" s="156"/>
      <c r="FC1413" s="156"/>
      <c r="FD1413" s="156"/>
      <c r="FE1413" s="156"/>
      <c r="FF1413" s="156"/>
      <c r="FG1413" s="156"/>
      <c r="FH1413" s="156"/>
      <c r="FI1413" s="156"/>
      <c r="FJ1413" s="156"/>
      <c r="FK1413" s="156"/>
      <c r="FL1413" s="156"/>
      <c r="FM1413" s="156"/>
      <c r="FN1413" s="156"/>
      <c r="FO1413" s="156"/>
      <c r="FP1413" s="156"/>
    </row>
    <row r="1414" spans="1:172" s="227" customFormat="1" x14ac:dyDescent="0.25">
      <c r="A1414" s="156"/>
      <c r="B1414" s="156"/>
      <c r="C1414" s="156"/>
      <c r="D1414" s="156"/>
      <c r="E1414" s="156"/>
      <c r="F1414" s="156"/>
      <c r="G1414" s="156"/>
      <c r="H1414" s="156"/>
      <c r="I1414" s="156"/>
      <c r="J1414" s="156"/>
      <c r="K1414" s="156"/>
      <c r="L1414" s="156"/>
      <c r="M1414" s="156"/>
      <c r="N1414" s="156"/>
      <c r="O1414" s="156"/>
      <c r="P1414" s="156"/>
      <c r="Q1414" s="156"/>
      <c r="R1414" s="156"/>
      <c r="S1414" s="156"/>
      <c r="T1414" s="156"/>
      <c r="U1414" s="156"/>
      <c r="V1414" s="156"/>
      <c r="W1414" s="156"/>
      <c r="X1414" s="156"/>
      <c r="Y1414" s="156"/>
      <c r="Z1414" s="156"/>
      <c r="AA1414" s="154"/>
      <c r="AB1414" s="155"/>
      <c r="AC1414" s="152"/>
      <c r="AD1414" s="152"/>
      <c r="AE1414" s="152"/>
      <c r="AF1414" s="152"/>
      <c r="AG1414" s="157"/>
      <c r="AH1414" s="157"/>
      <c r="AI1414" s="152"/>
      <c r="AJ1414" s="152"/>
      <c r="AK1414" s="152"/>
      <c r="AL1414" s="152"/>
      <c r="AM1414" s="154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  <c r="CM1414" s="156"/>
      <c r="CN1414" s="156"/>
      <c r="CO1414" s="156"/>
      <c r="CP1414" s="156"/>
      <c r="CQ1414" s="156"/>
      <c r="CR1414" s="156"/>
      <c r="CS1414" s="156"/>
      <c r="CT1414" s="156"/>
      <c r="CU1414" s="156"/>
      <c r="CV1414" s="156"/>
      <c r="CW1414" s="156"/>
      <c r="CX1414" s="156"/>
      <c r="CY1414" s="156"/>
      <c r="CZ1414" s="156"/>
      <c r="DA1414" s="156"/>
      <c r="DB1414" s="156"/>
      <c r="DC1414" s="156"/>
      <c r="DD1414" s="156"/>
      <c r="DE1414" s="156"/>
      <c r="DF1414" s="156"/>
      <c r="DG1414" s="156"/>
      <c r="DH1414" s="156"/>
      <c r="DI1414" s="156"/>
      <c r="DJ1414" s="156"/>
      <c r="DK1414" s="156"/>
      <c r="DL1414" s="156"/>
      <c r="DM1414" s="156"/>
      <c r="DN1414" s="156"/>
      <c r="DO1414" s="156"/>
      <c r="DP1414" s="156"/>
      <c r="DQ1414" s="156"/>
      <c r="DR1414" s="156"/>
      <c r="DS1414" s="156"/>
      <c r="DT1414" s="156"/>
      <c r="DU1414" s="156"/>
      <c r="DV1414" s="156"/>
      <c r="DW1414" s="156"/>
      <c r="DX1414" s="156"/>
      <c r="DY1414" s="156"/>
      <c r="DZ1414" s="156"/>
      <c r="EA1414" s="156"/>
      <c r="EB1414" s="156"/>
      <c r="EC1414" s="156"/>
      <c r="ED1414" s="156"/>
      <c r="EE1414" s="156"/>
      <c r="EF1414" s="156"/>
      <c r="EG1414" s="156"/>
      <c r="EH1414" s="156"/>
      <c r="EI1414" s="156"/>
      <c r="EJ1414" s="156"/>
      <c r="EK1414" s="156"/>
      <c r="EL1414" s="156"/>
      <c r="EM1414" s="156"/>
      <c r="EN1414" s="156"/>
      <c r="EO1414" s="156"/>
      <c r="EP1414" s="156"/>
      <c r="EQ1414" s="156"/>
      <c r="ER1414" s="156"/>
      <c r="ES1414" s="156"/>
      <c r="ET1414" s="156"/>
      <c r="EU1414" s="156"/>
      <c r="EV1414" s="156"/>
      <c r="EW1414" s="156"/>
      <c r="EX1414" s="156"/>
      <c r="EY1414" s="156"/>
      <c r="EZ1414" s="156"/>
      <c r="FA1414" s="156"/>
      <c r="FB1414" s="156"/>
      <c r="FC1414" s="156"/>
      <c r="FD1414" s="156"/>
      <c r="FE1414" s="156"/>
      <c r="FF1414" s="156"/>
      <c r="FG1414" s="156"/>
      <c r="FH1414" s="156"/>
      <c r="FI1414" s="156"/>
      <c r="FJ1414" s="156"/>
      <c r="FK1414" s="156"/>
      <c r="FL1414" s="156"/>
      <c r="FM1414" s="156"/>
      <c r="FN1414" s="156"/>
      <c r="FO1414" s="156"/>
      <c r="FP1414" s="156"/>
    </row>
    <row r="1415" spans="1:172" s="227" customFormat="1" x14ac:dyDescent="0.25">
      <c r="A1415" s="156"/>
      <c r="B1415" s="156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4"/>
      <c r="AB1415" s="155"/>
      <c r="AC1415" s="152"/>
      <c r="AD1415" s="152"/>
      <c r="AE1415" s="152"/>
      <c r="AF1415" s="152"/>
      <c r="AG1415" s="157"/>
      <c r="AH1415" s="157"/>
      <c r="AI1415" s="152"/>
      <c r="AJ1415" s="152"/>
      <c r="AK1415" s="152"/>
      <c r="AL1415" s="152"/>
      <c r="AM1415" s="154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  <c r="CM1415" s="156"/>
      <c r="CN1415" s="156"/>
      <c r="CO1415" s="156"/>
      <c r="CP1415" s="156"/>
      <c r="CQ1415" s="156"/>
      <c r="CR1415" s="156"/>
      <c r="CS1415" s="156"/>
      <c r="CT1415" s="156"/>
      <c r="CU1415" s="156"/>
      <c r="CV1415" s="156"/>
      <c r="CW1415" s="156"/>
      <c r="CX1415" s="156"/>
      <c r="CY1415" s="156"/>
      <c r="CZ1415" s="156"/>
      <c r="DA1415" s="156"/>
      <c r="DB1415" s="156"/>
      <c r="DC1415" s="156"/>
      <c r="DD1415" s="156"/>
      <c r="DE1415" s="156"/>
      <c r="DF1415" s="156"/>
      <c r="DG1415" s="156"/>
      <c r="DH1415" s="156"/>
      <c r="DI1415" s="156"/>
      <c r="DJ1415" s="156"/>
      <c r="DK1415" s="156"/>
      <c r="DL1415" s="156"/>
      <c r="DM1415" s="156"/>
      <c r="DN1415" s="156"/>
      <c r="DO1415" s="156"/>
      <c r="DP1415" s="156"/>
      <c r="DQ1415" s="156"/>
      <c r="DR1415" s="156"/>
      <c r="DS1415" s="156"/>
      <c r="DT1415" s="156"/>
      <c r="DU1415" s="156"/>
      <c r="DV1415" s="156"/>
      <c r="DW1415" s="156"/>
      <c r="DX1415" s="156"/>
      <c r="DY1415" s="156"/>
      <c r="DZ1415" s="156"/>
      <c r="EA1415" s="156"/>
      <c r="EB1415" s="156"/>
      <c r="EC1415" s="156"/>
      <c r="ED1415" s="156"/>
      <c r="EE1415" s="156"/>
      <c r="EF1415" s="156"/>
      <c r="EG1415" s="156"/>
      <c r="EH1415" s="156"/>
      <c r="EI1415" s="156"/>
      <c r="EJ1415" s="156"/>
      <c r="EK1415" s="156"/>
      <c r="EL1415" s="156"/>
      <c r="EM1415" s="156"/>
      <c r="EN1415" s="156"/>
      <c r="EO1415" s="156"/>
      <c r="EP1415" s="156"/>
      <c r="EQ1415" s="156"/>
      <c r="ER1415" s="156"/>
      <c r="ES1415" s="156"/>
      <c r="ET1415" s="156"/>
      <c r="EU1415" s="156"/>
      <c r="EV1415" s="156"/>
      <c r="EW1415" s="156"/>
      <c r="EX1415" s="156"/>
      <c r="EY1415" s="156"/>
      <c r="EZ1415" s="156"/>
      <c r="FA1415" s="156"/>
      <c r="FB1415" s="156"/>
      <c r="FC1415" s="156"/>
      <c r="FD1415" s="156"/>
      <c r="FE1415" s="156"/>
      <c r="FF1415" s="156"/>
      <c r="FG1415" s="156"/>
      <c r="FH1415" s="156"/>
      <c r="FI1415" s="156"/>
      <c r="FJ1415" s="156"/>
      <c r="FK1415" s="156"/>
      <c r="FL1415" s="156"/>
      <c r="FM1415" s="156"/>
      <c r="FN1415" s="156"/>
      <c r="FO1415" s="156"/>
      <c r="FP1415" s="156"/>
    </row>
    <row r="1416" spans="1:172" s="227" customFormat="1" x14ac:dyDescent="0.25">
      <c r="A1416" s="156"/>
      <c r="B1416" s="156"/>
      <c r="C1416" s="156"/>
      <c r="D1416" s="156"/>
      <c r="E1416" s="156"/>
      <c r="F1416" s="156"/>
      <c r="G1416" s="156"/>
      <c r="H1416" s="156"/>
      <c r="I1416" s="156"/>
      <c r="J1416" s="156"/>
      <c r="K1416" s="156"/>
      <c r="L1416" s="156"/>
      <c r="M1416" s="156"/>
      <c r="N1416" s="156"/>
      <c r="O1416" s="156"/>
      <c r="P1416" s="156"/>
      <c r="Q1416" s="156"/>
      <c r="R1416" s="156"/>
      <c r="S1416" s="156"/>
      <c r="T1416" s="156"/>
      <c r="U1416" s="156"/>
      <c r="V1416" s="156"/>
      <c r="W1416" s="156"/>
      <c r="X1416" s="156"/>
      <c r="Y1416" s="156"/>
      <c r="Z1416" s="156"/>
      <c r="AA1416" s="154"/>
      <c r="AB1416" s="155"/>
      <c r="AC1416" s="152"/>
      <c r="AD1416" s="152"/>
      <c r="AE1416" s="152"/>
      <c r="AF1416" s="152"/>
      <c r="AG1416" s="157"/>
      <c r="AH1416" s="157"/>
      <c r="AI1416" s="152"/>
      <c r="AJ1416" s="152"/>
      <c r="AK1416" s="152"/>
      <c r="AL1416" s="152"/>
      <c r="AM1416" s="154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  <c r="CM1416" s="156"/>
      <c r="CN1416" s="156"/>
      <c r="CO1416" s="156"/>
      <c r="CP1416" s="156"/>
      <c r="CQ1416" s="156"/>
      <c r="CR1416" s="156"/>
      <c r="CS1416" s="156"/>
      <c r="CT1416" s="156"/>
      <c r="CU1416" s="156"/>
      <c r="CV1416" s="156"/>
      <c r="CW1416" s="156"/>
      <c r="CX1416" s="156"/>
      <c r="CY1416" s="156"/>
      <c r="CZ1416" s="156"/>
      <c r="DA1416" s="156"/>
      <c r="DB1416" s="156"/>
      <c r="DC1416" s="156"/>
      <c r="DD1416" s="156"/>
      <c r="DE1416" s="156"/>
      <c r="DF1416" s="156"/>
      <c r="DG1416" s="156"/>
      <c r="DH1416" s="156"/>
      <c r="DI1416" s="156"/>
      <c r="DJ1416" s="156"/>
      <c r="DK1416" s="156"/>
      <c r="DL1416" s="156"/>
      <c r="DM1416" s="156"/>
      <c r="DN1416" s="156"/>
      <c r="DO1416" s="156"/>
      <c r="DP1416" s="156"/>
      <c r="DQ1416" s="156"/>
      <c r="DR1416" s="156"/>
      <c r="DS1416" s="156"/>
      <c r="DT1416" s="156"/>
      <c r="DU1416" s="156"/>
      <c r="DV1416" s="156"/>
      <c r="DW1416" s="156"/>
      <c r="DX1416" s="156"/>
      <c r="DY1416" s="156"/>
      <c r="DZ1416" s="156"/>
      <c r="EA1416" s="156"/>
      <c r="EB1416" s="156"/>
      <c r="EC1416" s="156"/>
      <c r="ED1416" s="156"/>
      <c r="EE1416" s="156"/>
      <c r="EF1416" s="156"/>
      <c r="EG1416" s="156"/>
      <c r="EH1416" s="156"/>
      <c r="EI1416" s="156"/>
      <c r="EJ1416" s="156"/>
      <c r="EK1416" s="156"/>
      <c r="EL1416" s="156"/>
      <c r="EM1416" s="156"/>
      <c r="EN1416" s="156"/>
      <c r="EO1416" s="156"/>
      <c r="EP1416" s="156"/>
      <c r="EQ1416" s="156"/>
      <c r="ER1416" s="156"/>
      <c r="ES1416" s="156"/>
      <c r="ET1416" s="156"/>
      <c r="EU1416" s="156"/>
      <c r="EV1416" s="156"/>
      <c r="EW1416" s="156"/>
      <c r="EX1416" s="156"/>
      <c r="EY1416" s="156"/>
      <c r="EZ1416" s="156"/>
      <c r="FA1416" s="156"/>
      <c r="FB1416" s="156"/>
      <c r="FC1416" s="156"/>
      <c r="FD1416" s="156"/>
      <c r="FE1416" s="156"/>
      <c r="FF1416" s="156"/>
      <c r="FG1416" s="156"/>
      <c r="FH1416" s="156"/>
      <c r="FI1416" s="156"/>
      <c r="FJ1416" s="156"/>
      <c r="FK1416" s="156"/>
      <c r="FL1416" s="156"/>
      <c r="FM1416" s="156"/>
      <c r="FN1416" s="156"/>
      <c r="FO1416" s="156"/>
      <c r="FP1416" s="156"/>
    </row>
    <row r="1417" spans="1:172" s="227" customFormat="1" x14ac:dyDescent="0.25">
      <c r="A1417" s="156"/>
      <c r="B1417" s="156"/>
      <c r="C1417" s="156"/>
      <c r="D1417" s="156"/>
      <c r="E1417" s="156"/>
      <c r="F1417" s="156"/>
      <c r="G1417" s="156"/>
      <c r="H1417" s="156"/>
      <c r="I1417" s="156"/>
      <c r="J1417" s="156"/>
      <c r="K1417" s="156"/>
      <c r="L1417" s="156"/>
      <c r="M1417" s="156"/>
      <c r="N1417" s="156"/>
      <c r="O1417" s="156"/>
      <c r="P1417" s="156"/>
      <c r="Q1417" s="156"/>
      <c r="R1417" s="156"/>
      <c r="S1417" s="156"/>
      <c r="T1417" s="156"/>
      <c r="U1417" s="156"/>
      <c r="V1417" s="156"/>
      <c r="W1417" s="156"/>
      <c r="X1417" s="156"/>
      <c r="Y1417" s="156"/>
      <c r="Z1417" s="156"/>
      <c r="AA1417" s="154"/>
      <c r="AB1417" s="155"/>
      <c r="AC1417" s="152"/>
      <c r="AD1417" s="152"/>
      <c r="AE1417" s="152"/>
      <c r="AF1417" s="152"/>
      <c r="AG1417" s="157"/>
      <c r="AH1417" s="157"/>
      <c r="AI1417" s="152"/>
      <c r="AJ1417" s="152"/>
      <c r="AK1417" s="152"/>
      <c r="AL1417" s="152"/>
      <c r="AM1417" s="154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  <c r="CM1417" s="156"/>
      <c r="CN1417" s="156"/>
      <c r="CO1417" s="156"/>
      <c r="CP1417" s="156"/>
      <c r="CQ1417" s="156"/>
      <c r="CR1417" s="156"/>
      <c r="CS1417" s="156"/>
      <c r="CT1417" s="156"/>
      <c r="CU1417" s="156"/>
      <c r="CV1417" s="156"/>
      <c r="CW1417" s="156"/>
      <c r="CX1417" s="156"/>
      <c r="CY1417" s="156"/>
      <c r="CZ1417" s="156"/>
      <c r="DA1417" s="156"/>
      <c r="DB1417" s="156"/>
      <c r="DC1417" s="156"/>
      <c r="DD1417" s="156"/>
      <c r="DE1417" s="156"/>
      <c r="DF1417" s="156"/>
      <c r="DG1417" s="156"/>
      <c r="DH1417" s="156"/>
      <c r="DI1417" s="156"/>
      <c r="DJ1417" s="156"/>
      <c r="DK1417" s="156"/>
      <c r="DL1417" s="156"/>
      <c r="DM1417" s="156"/>
      <c r="DN1417" s="156"/>
      <c r="DO1417" s="156"/>
      <c r="DP1417" s="156"/>
      <c r="DQ1417" s="156"/>
      <c r="DR1417" s="156"/>
      <c r="DS1417" s="156"/>
      <c r="DT1417" s="156"/>
      <c r="DU1417" s="156"/>
      <c r="DV1417" s="156"/>
      <c r="DW1417" s="156"/>
      <c r="DX1417" s="156"/>
      <c r="DY1417" s="156"/>
      <c r="DZ1417" s="156"/>
      <c r="EA1417" s="156"/>
      <c r="EB1417" s="156"/>
      <c r="EC1417" s="156"/>
      <c r="ED1417" s="156"/>
      <c r="EE1417" s="156"/>
      <c r="EF1417" s="156"/>
      <c r="EG1417" s="156"/>
      <c r="EH1417" s="156"/>
      <c r="EI1417" s="156"/>
      <c r="EJ1417" s="156"/>
      <c r="EK1417" s="156"/>
      <c r="EL1417" s="156"/>
      <c r="EM1417" s="156"/>
      <c r="EN1417" s="156"/>
      <c r="EO1417" s="156"/>
      <c r="EP1417" s="156"/>
      <c r="EQ1417" s="156"/>
      <c r="ER1417" s="156"/>
      <c r="ES1417" s="156"/>
      <c r="ET1417" s="156"/>
      <c r="EU1417" s="156"/>
      <c r="EV1417" s="156"/>
      <c r="EW1417" s="156"/>
      <c r="EX1417" s="156"/>
      <c r="EY1417" s="156"/>
      <c r="EZ1417" s="156"/>
      <c r="FA1417" s="156"/>
      <c r="FB1417" s="156"/>
      <c r="FC1417" s="156"/>
      <c r="FD1417" s="156"/>
      <c r="FE1417" s="156"/>
      <c r="FF1417" s="156"/>
      <c r="FG1417" s="156"/>
      <c r="FH1417" s="156"/>
      <c r="FI1417" s="156"/>
      <c r="FJ1417" s="156"/>
      <c r="FK1417" s="156"/>
      <c r="FL1417" s="156"/>
      <c r="FM1417" s="156"/>
      <c r="FN1417" s="156"/>
      <c r="FO1417" s="156"/>
      <c r="FP1417" s="156"/>
    </row>
    <row r="1418" spans="1:172" s="227" customFormat="1" x14ac:dyDescent="0.25">
      <c r="A1418" s="156"/>
      <c r="B1418" s="156"/>
      <c r="C1418" s="156"/>
      <c r="D1418" s="156"/>
      <c r="E1418" s="156"/>
      <c r="F1418" s="156"/>
      <c r="G1418" s="156"/>
      <c r="H1418" s="156"/>
      <c r="I1418" s="156"/>
      <c r="J1418" s="156"/>
      <c r="K1418" s="156"/>
      <c r="L1418" s="156"/>
      <c r="M1418" s="156"/>
      <c r="N1418" s="156"/>
      <c r="O1418" s="156"/>
      <c r="P1418" s="156"/>
      <c r="Q1418" s="156"/>
      <c r="R1418" s="156"/>
      <c r="S1418" s="156"/>
      <c r="T1418" s="156"/>
      <c r="U1418" s="156"/>
      <c r="V1418" s="156"/>
      <c r="W1418" s="156"/>
      <c r="X1418" s="156"/>
      <c r="Y1418" s="156"/>
      <c r="Z1418" s="156"/>
      <c r="AA1418" s="154"/>
      <c r="AB1418" s="155"/>
      <c r="AC1418" s="152"/>
      <c r="AD1418" s="152"/>
      <c r="AE1418" s="152"/>
      <c r="AF1418" s="152"/>
      <c r="AG1418" s="157"/>
      <c r="AH1418" s="157"/>
      <c r="AI1418" s="152"/>
      <c r="AJ1418" s="152"/>
      <c r="AK1418" s="152"/>
      <c r="AL1418" s="152"/>
      <c r="AM1418" s="154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  <c r="CM1418" s="156"/>
      <c r="CN1418" s="156"/>
      <c r="CO1418" s="156"/>
      <c r="CP1418" s="156"/>
      <c r="CQ1418" s="156"/>
      <c r="CR1418" s="156"/>
      <c r="CS1418" s="156"/>
      <c r="CT1418" s="156"/>
      <c r="CU1418" s="156"/>
      <c r="CV1418" s="156"/>
      <c r="CW1418" s="156"/>
      <c r="CX1418" s="156"/>
      <c r="CY1418" s="156"/>
      <c r="CZ1418" s="156"/>
      <c r="DA1418" s="156"/>
      <c r="DB1418" s="156"/>
      <c r="DC1418" s="156"/>
      <c r="DD1418" s="156"/>
      <c r="DE1418" s="156"/>
      <c r="DF1418" s="156"/>
      <c r="DG1418" s="156"/>
      <c r="DH1418" s="156"/>
      <c r="DI1418" s="156"/>
      <c r="DJ1418" s="156"/>
      <c r="DK1418" s="156"/>
      <c r="DL1418" s="156"/>
      <c r="DM1418" s="156"/>
      <c r="DN1418" s="156"/>
      <c r="DO1418" s="156"/>
      <c r="DP1418" s="156"/>
      <c r="DQ1418" s="156"/>
      <c r="DR1418" s="156"/>
      <c r="DS1418" s="156"/>
      <c r="DT1418" s="156"/>
      <c r="DU1418" s="156"/>
      <c r="DV1418" s="156"/>
      <c r="DW1418" s="156"/>
      <c r="DX1418" s="156"/>
      <c r="DY1418" s="156"/>
      <c r="DZ1418" s="156"/>
      <c r="EA1418" s="156"/>
      <c r="EB1418" s="156"/>
      <c r="EC1418" s="156"/>
      <c r="ED1418" s="156"/>
      <c r="EE1418" s="156"/>
      <c r="EF1418" s="156"/>
      <c r="EG1418" s="156"/>
      <c r="EH1418" s="156"/>
      <c r="EI1418" s="156"/>
      <c r="EJ1418" s="156"/>
      <c r="EK1418" s="156"/>
      <c r="EL1418" s="156"/>
      <c r="EM1418" s="156"/>
      <c r="EN1418" s="156"/>
      <c r="EO1418" s="156"/>
      <c r="EP1418" s="156"/>
      <c r="EQ1418" s="156"/>
      <c r="ER1418" s="156"/>
      <c r="ES1418" s="156"/>
      <c r="ET1418" s="156"/>
      <c r="EU1418" s="156"/>
      <c r="EV1418" s="156"/>
      <c r="EW1418" s="156"/>
      <c r="EX1418" s="156"/>
      <c r="EY1418" s="156"/>
      <c r="EZ1418" s="156"/>
      <c r="FA1418" s="156"/>
      <c r="FB1418" s="156"/>
      <c r="FC1418" s="156"/>
      <c r="FD1418" s="156"/>
      <c r="FE1418" s="156"/>
      <c r="FF1418" s="156"/>
      <c r="FG1418" s="156"/>
      <c r="FH1418" s="156"/>
      <c r="FI1418" s="156"/>
      <c r="FJ1418" s="156"/>
      <c r="FK1418" s="156"/>
      <c r="FL1418" s="156"/>
      <c r="FM1418" s="156"/>
      <c r="FN1418" s="156"/>
      <c r="FO1418" s="156"/>
      <c r="FP1418" s="156"/>
    </row>
    <row r="1419" spans="1:172" s="227" customFormat="1" x14ac:dyDescent="0.25">
      <c r="A1419" s="156"/>
      <c r="B1419" s="156"/>
      <c r="C1419" s="156"/>
      <c r="D1419" s="156"/>
      <c r="E1419" s="156"/>
      <c r="F1419" s="156"/>
      <c r="G1419" s="156"/>
      <c r="H1419" s="156"/>
      <c r="I1419" s="156"/>
      <c r="J1419" s="156"/>
      <c r="K1419" s="156"/>
      <c r="L1419" s="156"/>
      <c r="M1419" s="156"/>
      <c r="N1419" s="156"/>
      <c r="O1419" s="156"/>
      <c r="P1419" s="156"/>
      <c r="Q1419" s="156"/>
      <c r="R1419" s="156"/>
      <c r="S1419" s="156"/>
      <c r="T1419" s="156"/>
      <c r="U1419" s="156"/>
      <c r="V1419" s="156"/>
      <c r="W1419" s="156"/>
      <c r="X1419" s="156"/>
      <c r="Y1419" s="156"/>
      <c r="Z1419" s="156"/>
      <c r="AA1419" s="154"/>
      <c r="AB1419" s="155"/>
      <c r="AC1419" s="152"/>
      <c r="AD1419" s="152"/>
      <c r="AE1419" s="152"/>
      <c r="AF1419" s="152"/>
      <c r="AG1419" s="157"/>
      <c r="AH1419" s="157"/>
      <c r="AI1419" s="152"/>
      <c r="AJ1419" s="152"/>
      <c r="AK1419" s="152"/>
      <c r="AL1419" s="152"/>
      <c r="AM1419" s="154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  <c r="CM1419" s="156"/>
      <c r="CN1419" s="156"/>
      <c r="CO1419" s="156"/>
      <c r="CP1419" s="156"/>
      <c r="CQ1419" s="156"/>
      <c r="CR1419" s="156"/>
      <c r="CS1419" s="156"/>
      <c r="CT1419" s="156"/>
      <c r="CU1419" s="156"/>
      <c r="CV1419" s="156"/>
      <c r="CW1419" s="156"/>
      <c r="CX1419" s="156"/>
      <c r="CY1419" s="156"/>
      <c r="CZ1419" s="156"/>
      <c r="DA1419" s="156"/>
      <c r="DB1419" s="156"/>
      <c r="DC1419" s="156"/>
      <c r="DD1419" s="156"/>
      <c r="DE1419" s="156"/>
      <c r="DF1419" s="156"/>
      <c r="DG1419" s="156"/>
      <c r="DH1419" s="156"/>
      <c r="DI1419" s="156"/>
      <c r="DJ1419" s="156"/>
      <c r="DK1419" s="156"/>
      <c r="DL1419" s="156"/>
      <c r="DM1419" s="156"/>
      <c r="DN1419" s="156"/>
      <c r="DO1419" s="156"/>
      <c r="DP1419" s="156"/>
      <c r="DQ1419" s="156"/>
      <c r="DR1419" s="156"/>
      <c r="DS1419" s="156"/>
      <c r="DT1419" s="156"/>
      <c r="DU1419" s="156"/>
      <c r="DV1419" s="156"/>
      <c r="DW1419" s="156"/>
      <c r="DX1419" s="156"/>
      <c r="DY1419" s="156"/>
      <c r="DZ1419" s="156"/>
      <c r="EA1419" s="156"/>
      <c r="EB1419" s="156"/>
      <c r="EC1419" s="156"/>
      <c r="ED1419" s="156"/>
      <c r="EE1419" s="156"/>
      <c r="EF1419" s="156"/>
      <c r="EG1419" s="156"/>
      <c r="EH1419" s="156"/>
      <c r="EI1419" s="156"/>
      <c r="EJ1419" s="156"/>
      <c r="EK1419" s="156"/>
      <c r="EL1419" s="156"/>
      <c r="EM1419" s="156"/>
      <c r="EN1419" s="156"/>
      <c r="EO1419" s="156"/>
      <c r="EP1419" s="156"/>
      <c r="EQ1419" s="156"/>
      <c r="ER1419" s="156"/>
      <c r="ES1419" s="156"/>
      <c r="ET1419" s="156"/>
      <c r="EU1419" s="156"/>
      <c r="EV1419" s="156"/>
      <c r="EW1419" s="156"/>
      <c r="EX1419" s="156"/>
      <c r="EY1419" s="156"/>
      <c r="EZ1419" s="156"/>
      <c r="FA1419" s="156"/>
      <c r="FB1419" s="156"/>
      <c r="FC1419" s="156"/>
      <c r="FD1419" s="156"/>
      <c r="FE1419" s="156"/>
      <c r="FF1419" s="156"/>
      <c r="FG1419" s="156"/>
      <c r="FH1419" s="156"/>
      <c r="FI1419" s="156"/>
      <c r="FJ1419" s="156"/>
      <c r="FK1419" s="156"/>
      <c r="FL1419" s="156"/>
      <c r="FM1419" s="156"/>
      <c r="FN1419" s="156"/>
      <c r="FO1419" s="156"/>
      <c r="FP1419" s="156"/>
    </row>
    <row r="1420" spans="1:172" s="227" customFormat="1" x14ac:dyDescent="0.25">
      <c r="A1420" s="156"/>
      <c r="B1420" s="156"/>
      <c r="C1420" s="156"/>
      <c r="D1420" s="156"/>
      <c r="E1420" s="156"/>
      <c r="F1420" s="156"/>
      <c r="G1420" s="156"/>
      <c r="H1420" s="156"/>
      <c r="I1420" s="156"/>
      <c r="J1420" s="156"/>
      <c r="K1420" s="156"/>
      <c r="L1420" s="156"/>
      <c r="M1420" s="156"/>
      <c r="N1420" s="156"/>
      <c r="O1420" s="156"/>
      <c r="P1420" s="156"/>
      <c r="Q1420" s="156"/>
      <c r="R1420" s="156"/>
      <c r="S1420" s="156"/>
      <c r="T1420" s="156"/>
      <c r="U1420" s="156"/>
      <c r="V1420" s="156"/>
      <c r="W1420" s="156"/>
      <c r="X1420" s="156"/>
      <c r="Y1420" s="156"/>
      <c r="Z1420" s="156"/>
      <c r="AA1420" s="154"/>
      <c r="AB1420" s="155"/>
      <c r="AC1420" s="152"/>
      <c r="AD1420" s="152"/>
      <c r="AE1420" s="152"/>
      <c r="AF1420" s="152"/>
      <c r="AG1420" s="157"/>
      <c r="AH1420" s="157"/>
      <c r="AI1420" s="152"/>
      <c r="AJ1420" s="152"/>
      <c r="AK1420" s="152"/>
      <c r="AL1420" s="152"/>
      <c r="AM1420" s="154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  <c r="CM1420" s="156"/>
      <c r="CN1420" s="156"/>
      <c r="CO1420" s="156"/>
      <c r="CP1420" s="156"/>
      <c r="CQ1420" s="156"/>
      <c r="CR1420" s="156"/>
      <c r="CS1420" s="156"/>
      <c r="CT1420" s="156"/>
      <c r="CU1420" s="156"/>
      <c r="CV1420" s="156"/>
      <c r="CW1420" s="156"/>
      <c r="CX1420" s="156"/>
      <c r="CY1420" s="156"/>
      <c r="CZ1420" s="156"/>
      <c r="DA1420" s="156"/>
      <c r="DB1420" s="156"/>
      <c r="DC1420" s="156"/>
      <c r="DD1420" s="156"/>
      <c r="DE1420" s="156"/>
      <c r="DF1420" s="156"/>
      <c r="DG1420" s="156"/>
      <c r="DH1420" s="156"/>
      <c r="DI1420" s="156"/>
      <c r="DJ1420" s="156"/>
      <c r="DK1420" s="156"/>
      <c r="DL1420" s="156"/>
      <c r="DM1420" s="156"/>
      <c r="DN1420" s="156"/>
      <c r="DO1420" s="156"/>
      <c r="DP1420" s="156"/>
      <c r="DQ1420" s="156"/>
      <c r="DR1420" s="156"/>
      <c r="DS1420" s="156"/>
      <c r="DT1420" s="156"/>
      <c r="DU1420" s="156"/>
      <c r="DV1420" s="156"/>
      <c r="DW1420" s="156"/>
      <c r="DX1420" s="156"/>
      <c r="DY1420" s="156"/>
      <c r="DZ1420" s="156"/>
      <c r="EA1420" s="156"/>
      <c r="EB1420" s="156"/>
      <c r="EC1420" s="156"/>
      <c r="ED1420" s="156"/>
      <c r="EE1420" s="156"/>
      <c r="EF1420" s="156"/>
      <c r="EG1420" s="156"/>
      <c r="EH1420" s="156"/>
      <c r="EI1420" s="156"/>
      <c r="EJ1420" s="156"/>
      <c r="EK1420" s="156"/>
      <c r="EL1420" s="156"/>
      <c r="EM1420" s="156"/>
      <c r="EN1420" s="156"/>
      <c r="EO1420" s="156"/>
      <c r="EP1420" s="156"/>
      <c r="EQ1420" s="156"/>
      <c r="ER1420" s="156"/>
      <c r="ES1420" s="156"/>
      <c r="ET1420" s="156"/>
      <c r="EU1420" s="156"/>
      <c r="EV1420" s="156"/>
      <c r="EW1420" s="156"/>
      <c r="EX1420" s="156"/>
      <c r="EY1420" s="156"/>
      <c r="EZ1420" s="156"/>
      <c r="FA1420" s="156"/>
      <c r="FB1420" s="156"/>
      <c r="FC1420" s="156"/>
      <c r="FD1420" s="156"/>
      <c r="FE1420" s="156"/>
      <c r="FF1420" s="156"/>
      <c r="FG1420" s="156"/>
      <c r="FH1420" s="156"/>
      <c r="FI1420" s="156"/>
      <c r="FJ1420" s="156"/>
      <c r="FK1420" s="156"/>
      <c r="FL1420" s="156"/>
      <c r="FM1420" s="156"/>
      <c r="FN1420" s="156"/>
      <c r="FO1420" s="156"/>
      <c r="FP1420" s="156"/>
    </row>
    <row r="1421" spans="1:172" s="227" customFormat="1" x14ac:dyDescent="0.25">
      <c r="A1421" s="156"/>
      <c r="B1421" s="156"/>
      <c r="C1421" s="156"/>
      <c r="D1421" s="156"/>
      <c r="E1421" s="156"/>
      <c r="F1421" s="156"/>
      <c r="G1421" s="156"/>
      <c r="H1421" s="156"/>
      <c r="I1421" s="156"/>
      <c r="J1421" s="156"/>
      <c r="K1421" s="156"/>
      <c r="L1421" s="156"/>
      <c r="M1421" s="156"/>
      <c r="N1421" s="156"/>
      <c r="O1421" s="156"/>
      <c r="P1421" s="156"/>
      <c r="Q1421" s="156"/>
      <c r="R1421" s="156"/>
      <c r="S1421" s="156"/>
      <c r="T1421" s="156"/>
      <c r="U1421" s="156"/>
      <c r="V1421" s="156"/>
      <c r="W1421" s="156"/>
      <c r="X1421" s="156"/>
      <c r="Y1421" s="156"/>
      <c r="Z1421" s="156"/>
      <c r="AA1421" s="154"/>
      <c r="AB1421" s="155"/>
      <c r="AC1421" s="152"/>
      <c r="AD1421" s="152"/>
      <c r="AE1421" s="152"/>
      <c r="AF1421" s="152"/>
      <c r="AG1421" s="157"/>
      <c r="AH1421" s="157"/>
      <c r="AI1421" s="152"/>
      <c r="AJ1421" s="152"/>
      <c r="AK1421" s="152"/>
      <c r="AL1421" s="152"/>
      <c r="AM1421" s="154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  <c r="CM1421" s="156"/>
      <c r="CN1421" s="156"/>
      <c r="CO1421" s="156"/>
      <c r="CP1421" s="156"/>
      <c r="CQ1421" s="156"/>
      <c r="CR1421" s="156"/>
      <c r="CS1421" s="156"/>
      <c r="CT1421" s="156"/>
      <c r="CU1421" s="156"/>
      <c r="CV1421" s="156"/>
      <c r="CW1421" s="156"/>
      <c r="CX1421" s="156"/>
      <c r="CY1421" s="156"/>
      <c r="CZ1421" s="156"/>
      <c r="DA1421" s="156"/>
      <c r="DB1421" s="156"/>
      <c r="DC1421" s="156"/>
      <c r="DD1421" s="156"/>
      <c r="DE1421" s="156"/>
      <c r="DF1421" s="156"/>
      <c r="DG1421" s="156"/>
      <c r="DH1421" s="156"/>
      <c r="DI1421" s="156"/>
      <c r="DJ1421" s="156"/>
      <c r="DK1421" s="156"/>
      <c r="DL1421" s="156"/>
      <c r="DM1421" s="156"/>
      <c r="DN1421" s="156"/>
      <c r="DO1421" s="156"/>
      <c r="DP1421" s="156"/>
      <c r="DQ1421" s="156"/>
      <c r="DR1421" s="156"/>
      <c r="DS1421" s="156"/>
      <c r="DT1421" s="156"/>
      <c r="DU1421" s="156"/>
      <c r="DV1421" s="156"/>
      <c r="DW1421" s="156"/>
      <c r="DX1421" s="156"/>
      <c r="DY1421" s="156"/>
      <c r="DZ1421" s="156"/>
      <c r="EA1421" s="156"/>
      <c r="EB1421" s="156"/>
      <c r="EC1421" s="156"/>
      <c r="ED1421" s="156"/>
      <c r="EE1421" s="156"/>
      <c r="EF1421" s="156"/>
      <c r="EG1421" s="156"/>
      <c r="EH1421" s="156"/>
      <c r="EI1421" s="156"/>
      <c r="EJ1421" s="156"/>
      <c r="EK1421" s="156"/>
      <c r="EL1421" s="156"/>
      <c r="EM1421" s="156"/>
      <c r="EN1421" s="156"/>
      <c r="EO1421" s="156"/>
      <c r="EP1421" s="156"/>
      <c r="EQ1421" s="156"/>
      <c r="ER1421" s="156"/>
      <c r="ES1421" s="156"/>
      <c r="ET1421" s="156"/>
      <c r="EU1421" s="156"/>
      <c r="EV1421" s="156"/>
      <c r="EW1421" s="156"/>
      <c r="EX1421" s="156"/>
      <c r="EY1421" s="156"/>
      <c r="EZ1421" s="156"/>
      <c r="FA1421" s="156"/>
      <c r="FB1421" s="156"/>
      <c r="FC1421" s="156"/>
      <c r="FD1421" s="156"/>
      <c r="FE1421" s="156"/>
      <c r="FF1421" s="156"/>
      <c r="FG1421" s="156"/>
      <c r="FH1421" s="156"/>
      <c r="FI1421" s="156"/>
      <c r="FJ1421" s="156"/>
      <c r="FK1421" s="156"/>
      <c r="FL1421" s="156"/>
      <c r="FM1421" s="156"/>
      <c r="FN1421" s="156"/>
      <c r="FO1421" s="156"/>
      <c r="FP1421" s="156"/>
    </row>
    <row r="1422" spans="1:172" s="227" customFormat="1" x14ac:dyDescent="0.25">
      <c r="A1422" s="156"/>
      <c r="B1422" s="156"/>
      <c r="C1422" s="156"/>
      <c r="D1422" s="156"/>
      <c r="E1422" s="156"/>
      <c r="F1422" s="156"/>
      <c r="G1422" s="156"/>
      <c r="H1422" s="156"/>
      <c r="I1422" s="156"/>
      <c r="J1422" s="156"/>
      <c r="K1422" s="156"/>
      <c r="L1422" s="156"/>
      <c r="M1422" s="156"/>
      <c r="N1422" s="156"/>
      <c r="O1422" s="156"/>
      <c r="P1422" s="156"/>
      <c r="Q1422" s="156"/>
      <c r="R1422" s="156"/>
      <c r="S1422" s="156"/>
      <c r="T1422" s="156"/>
      <c r="U1422" s="156"/>
      <c r="V1422" s="156"/>
      <c r="W1422" s="156"/>
      <c r="X1422" s="156"/>
      <c r="Y1422" s="156"/>
      <c r="Z1422" s="156"/>
      <c r="AA1422" s="154"/>
      <c r="AB1422" s="155"/>
      <c r="AC1422" s="152"/>
      <c r="AD1422" s="152"/>
      <c r="AE1422" s="152"/>
      <c r="AF1422" s="152"/>
      <c r="AG1422" s="157"/>
      <c r="AH1422" s="157"/>
      <c r="AI1422" s="152"/>
      <c r="AJ1422" s="152"/>
      <c r="AK1422" s="152"/>
      <c r="AL1422" s="152"/>
      <c r="AM1422" s="154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  <c r="CM1422" s="156"/>
      <c r="CN1422" s="156"/>
      <c r="CO1422" s="156"/>
      <c r="CP1422" s="156"/>
      <c r="CQ1422" s="156"/>
      <c r="CR1422" s="156"/>
      <c r="CS1422" s="156"/>
      <c r="CT1422" s="156"/>
      <c r="CU1422" s="156"/>
      <c r="CV1422" s="156"/>
      <c r="CW1422" s="156"/>
      <c r="CX1422" s="156"/>
      <c r="CY1422" s="156"/>
      <c r="CZ1422" s="156"/>
      <c r="DA1422" s="156"/>
      <c r="DB1422" s="156"/>
      <c r="DC1422" s="156"/>
      <c r="DD1422" s="156"/>
      <c r="DE1422" s="156"/>
      <c r="DF1422" s="156"/>
      <c r="DG1422" s="156"/>
      <c r="DH1422" s="156"/>
      <c r="DI1422" s="156"/>
      <c r="DJ1422" s="156"/>
      <c r="DK1422" s="156"/>
      <c r="DL1422" s="156"/>
      <c r="DM1422" s="156"/>
      <c r="DN1422" s="156"/>
      <c r="DO1422" s="156"/>
      <c r="DP1422" s="156"/>
      <c r="DQ1422" s="156"/>
      <c r="DR1422" s="156"/>
      <c r="DS1422" s="156"/>
      <c r="DT1422" s="156"/>
      <c r="DU1422" s="156"/>
      <c r="DV1422" s="156"/>
      <c r="DW1422" s="156"/>
      <c r="DX1422" s="156"/>
      <c r="DY1422" s="156"/>
      <c r="DZ1422" s="156"/>
      <c r="EA1422" s="156"/>
      <c r="EB1422" s="156"/>
      <c r="EC1422" s="156"/>
      <c r="ED1422" s="156"/>
      <c r="EE1422" s="156"/>
      <c r="EF1422" s="156"/>
      <c r="EG1422" s="156"/>
      <c r="EH1422" s="156"/>
      <c r="EI1422" s="156"/>
      <c r="EJ1422" s="156"/>
      <c r="EK1422" s="156"/>
      <c r="EL1422" s="156"/>
      <c r="EM1422" s="156"/>
      <c r="EN1422" s="156"/>
      <c r="EO1422" s="156"/>
      <c r="EP1422" s="156"/>
      <c r="EQ1422" s="156"/>
      <c r="ER1422" s="156"/>
      <c r="ES1422" s="156"/>
      <c r="ET1422" s="156"/>
      <c r="EU1422" s="156"/>
      <c r="EV1422" s="156"/>
      <c r="EW1422" s="156"/>
      <c r="EX1422" s="156"/>
      <c r="EY1422" s="156"/>
      <c r="EZ1422" s="156"/>
      <c r="FA1422" s="156"/>
      <c r="FB1422" s="156"/>
      <c r="FC1422" s="156"/>
      <c r="FD1422" s="156"/>
      <c r="FE1422" s="156"/>
      <c r="FF1422" s="156"/>
      <c r="FG1422" s="156"/>
      <c r="FH1422" s="156"/>
      <c r="FI1422" s="156"/>
      <c r="FJ1422" s="156"/>
      <c r="FK1422" s="156"/>
      <c r="FL1422" s="156"/>
      <c r="FM1422" s="156"/>
      <c r="FN1422" s="156"/>
      <c r="FO1422" s="156"/>
      <c r="FP1422" s="156"/>
    </row>
    <row r="1423" spans="1:172" s="227" customFormat="1" x14ac:dyDescent="0.25">
      <c r="A1423" s="156"/>
      <c r="B1423" s="156"/>
      <c r="C1423" s="156"/>
      <c r="D1423" s="156"/>
      <c r="E1423" s="156"/>
      <c r="F1423" s="156"/>
      <c r="G1423" s="156"/>
      <c r="H1423" s="156"/>
      <c r="I1423" s="156"/>
      <c r="J1423" s="156"/>
      <c r="K1423" s="156"/>
      <c r="L1423" s="156"/>
      <c r="M1423" s="156"/>
      <c r="N1423" s="156"/>
      <c r="O1423" s="156"/>
      <c r="P1423" s="156"/>
      <c r="Q1423" s="156"/>
      <c r="R1423" s="156"/>
      <c r="S1423" s="156"/>
      <c r="T1423" s="156"/>
      <c r="U1423" s="156"/>
      <c r="V1423" s="156"/>
      <c r="W1423" s="156"/>
      <c r="X1423" s="156"/>
      <c r="Y1423" s="156"/>
      <c r="Z1423" s="156"/>
      <c r="AA1423" s="154"/>
      <c r="AB1423" s="155"/>
      <c r="AC1423" s="152"/>
      <c r="AD1423" s="152"/>
      <c r="AE1423" s="152"/>
      <c r="AF1423" s="152"/>
      <c r="AG1423" s="157"/>
      <c r="AH1423" s="157"/>
      <c r="AI1423" s="152"/>
      <c r="AJ1423" s="152"/>
      <c r="AK1423" s="152"/>
      <c r="AL1423" s="152"/>
      <c r="AM1423" s="154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  <c r="CM1423" s="156"/>
      <c r="CN1423" s="156"/>
      <c r="CO1423" s="156"/>
      <c r="CP1423" s="156"/>
      <c r="CQ1423" s="156"/>
      <c r="CR1423" s="156"/>
      <c r="CS1423" s="156"/>
      <c r="CT1423" s="156"/>
      <c r="CU1423" s="156"/>
      <c r="CV1423" s="156"/>
      <c r="CW1423" s="156"/>
      <c r="CX1423" s="156"/>
      <c r="CY1423" s="156"/>
      <c r="CZ1423" s="156"/>
      <c r="DA1423" s="156"/>
      <c r="DB1423" s="156"/>
      <c r="DC1423" s="156"/>
      <c r="DD1423" s="156"/>
      <c r="DE1423" s="156"/>
      <c r="DF1423" s="156"/>
      <c r="DG1423" s="156"/>
      <c r="DH1423" s="156"/>
      <c r="DI1423" s="156"/>
      <c r="DJ1423" s="156"/>
      <c r="DK1423" s="156"/>
      <c r="DL1423" s="156"/>
      <c r="DM1423" s="156"/>
      <c r="DN1423" s="156"/>
      <c r="DO1423" s="156"/>
      <c r="DP1423" s="156"/>
      <c r="DQ1423" s="156"/>
      <c r="DR1423" s="156"/>
      <c r="DS1423" s="156"/>
      <c r="DT1423" s="156"/>
      <c r="DU1423" s="156"/>
      <c r="DV1423" s="156"/>
      <c r="DW1423" s="156"/>
      <c r="DX1423" s="156"/>
      <c r="DY1423" s="156"/>
      <c r="DZ1423" s="156"/>
      <c r="EA1423" s="156"/>
      <c r="EB1423" s="156"/>
      <c r="EC1423" s="156"/>
      <c r="ED1423" s="156"/>
      <c r="EE1423" s="156"/>
      <c r="EF1423" s="156"/>
      <c r="EG1423" s="156"/>
      <c r="EH1423" s="156"/>
      <c r="EI1423" s="156"/>
      <c r="EJ1423" s="156"/>
      <c r="EK1423" s="156"/>
      <c r="EL1423" s="156"/>
      <c r="EM1423" s="156"/>
      <c r="EN1423" s="156"/>
      <c r="EO1423" s="156"/>
      <c r="EP1423" s="156"/>
      <c r="EQ1423" s="156"/>
      <c r="ER1423" s="156"/>
      <c r="ES1423" s="156"/>
      <c r="ET1423" s="156"/>
      <c r="EU1423" s="156"/>
      <c r="EV1423" s="156"/>
      <c r="EW1423" s="156"/>
      <c r="EX1423" s="156"/>
      <c r="EY1423" s="156"/>
      <c r="EZ1423" s="156"/>
      <c r="FA1423" s="156"/>
      <c r="FB1423" s="156"/>
      <c r="FC1423" s="156"/>
      <c r="FD1423" s="156"/>
      <c r="FE1423" s="156"/>
      <c r="FF1423" s="156"/>
      <c r="FG1423" s="156"/>
      <c r="FH1423" s="156"/>
      <c r="FI1423" s="156"/>
      <c r="FJ1423" s="156"/>
      <c r="FK1423" s="156"/>
      <c r="FL1423" s="156"/>
      <c r="FM1423" s="156"/>
      <c r="FN1423" s="156"/>
      <c r="FO1423" s="156"/>
      <c r="FP1423" s="156"/>
    </row>
    <row r="1424" spans="1:172" s="227" customFormat="1" x14ac:dyDescent="0.25">
      <c r="A1424" s="156"/>
      <c r="B1424" s="156"/>
      <c r="C1424" s="156"/>
      <c r="D1424" s="156"/>
      <c r="E1424" s="156"/>
      <c r="F1424" s="156"/>
      <c r="G1424" s="156"/>
      <c r="H1424" s="156"/>
      <c r="I1424" s="156"/>
      <c r="J1424" s="156"/>
      <c r="K1424" s="156"/>
      <c r="L1424" s="156"/>
      <c r="M1424" s="156"/>
      <c r="N1424" s="156"/>
      <c r="O1424" s="156"/>
      <c r="P1424" s="156"/>
      <c r="Q1424" s="156"/>
      <c r="R1424" s="156"/>
      <c r="S1424" s="156"/>
      <c r="T1424" s="156"/>
      <c r="U1424" s="156"/>
      <c r="V1424" s="156"/>
      <c r="W1424" s="156"/>
      <c r="X1424" s="156"/>
      <c r="Y1424" s="156"/>
      <c r="Z1424" s="156"/>
      <c r="AA1424" s="154"/>
      <c r="AB1424" s="155"/>
      <c r="AC1424" s="152"/>
      <c r="AD1424" s="152"/>
      <c r="AE1424" s="152"/>
      <c r="AF1424" s="152"/>
      <c r="AG1424" s="157"/>
      <c r="AH1424" s="157"/>
      <c r="AI1424" s="152"/>
      <c r="AJ1424" s="152"/>
      <c r="AK1424" s="152"/>
      <c r="AL1424" s="152"/>
      <c r="AM1424" s="154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  <c r="CM1424" s="156"/>
      <c r="CN1424" s="156"/>
      <c r="CO1424" s="156"/>
      <c r="CP1424" s="156"/>
      <c r="CQ1424" s="156"/>
      <c r="CR1424" s="156"/>
      <c r="CS1424" s="156"/>
      <c r="CT1424" s="156"/>
      <c r="CU1424" s="156"/>
      <c r="CV1424" s="156"/>
      <c r="CW1424" s="156"/>
      <c r="CX1424" s="156"/>
      <c r="CY1424" s="156"/>
      <c r="CZ1424" s="156"/>
      <c r="DA1424" s="156"/>
      <c r="DB1424" s="156"/>
      <c r="DC1424" s="156"/>
      <c r="DD1424" s="156"/>
      <c r="DE1424" s="156"/>
      <c r="DF1424" s="156"/>
      <c r="DG1424" s="156"/>
      <c r="DH1424" s="156"/>
      <c r="DI1424" s="156"/>
      <c r="DJ1424" s="156"/>
      <c r="DK1424" s="156"/>
      <c r="DL1424" s="156"/>
      <c r="DM1424" s="156"/>
      <c r="DN1424" s="156"/>
      <c r="DO1424" s="156"/>
      <c r="DP1424" s="156"/>
      <c r="DQ1424" s="156"/>
      <c r="DR1424" s="156"/>
      <c r="DS1424" s="156"/>
      <c r="DT1424" s="156"/>
      <c r="DU1424" s="156"/>
      <c r="DV1424" s="156"/>
      <c r="DW1424" s="156"/>
      <c r="DX1424" s="156"/>
      <c r="DY1424" s="156"/>
      <c r="DZ1424" s="156"/>
      <c r="EA1424" s="156"/>
      <c r="EB1424" s="156"/>
      <c r="EC1424" s="156"/>
      <c r="ED1424" s="156"/>
      <c r="EE1424" s="156"/>
      <c r="EF1424" s="156"/>
      <c r="EG1424" s="156"/>
      <c r="EH1424" s="156"/>
      <c r="EI1424" s="156"/>
      <c r="EJ1424" s="156"/>
      <c r="EK1424" s="156"/>
      <c r="EL1424" s="156"/>
      <c r="EM1424" s="156"/>
      <c r="EN1424" s="156"/>
      <c r="EO1424" s="156"/>
      <c r="EP1424" s="156"/>
      <c r="EQ1424" s="156"/>
      <c r="ER1424" s="156"/>
      <c r="ES1424" s="156"/>
      <c r="ET1424" s="156"/>
      <c r="EU1424" s="156"/>
      <c r="EV1424" s="156"/>
      <c r="EW1424" s="156"/>
      <c r="EX1424" s="156"/>
      <c r="EY1424" s="156"/>
      <c r="EZ1424" s="156"/>
      <c r="FA1424" s="156"/>
      <c r="FB1424" s="156"/>
      <c r="FC1424" s="156"/>
      <c r="FD1424" s="156"/>
      <c r="FE1424" s="156"/>
      <c r="FF1424" s="156"/>
      <c r="FG1424" s="156"/>
      <c r="FH1424" s="156"/>
      <c r="FI1424" s="156"/>
      <c r="FJ1424" s="156"/>
      <c r="FK1424" s="156"/>
      <c r="FL1424" s="156"/>
      <c r="FM1424" s="156"/>
      <c r="FN1424" s="156"/>
      <c r="FO1424" s="156"/>
      <c r="FP1424" s="156"/>
    </row>
    <row r="1425" spans="1:172" s="227" customFormat="1" x14ac:dyDescent="0.25">
      <c r="A1425" s="156"/>
      <c r="B1425" s="156"/>
      <c r="C1425" s="156"/>
      <c r="D1425" s="156"/>
      <c r="E1425" s="156"/>
      <c r="F1425" s="156"/>
      <c r="G1425" s="156"/>
      <c r="H1425" s="156"/>
      <c r="I1425" s="156"/>
      <c r="J1425" s="156"/>
      <c r="K1425" s="156"/>
      <c r="L1425" s="156"/>
      <c r="M1425" s="156"/>
      <c r="N1425" s="156"/>
      <c r="O1425" s="156"/>
      <c r="P1425" s="156"/>
      <c r="Q1425" s="156"/>
      <c r="R1425" s="156"/>
      <c r="S1425" s="156"/>
      <c r="T1425" s="156"/>
      <c r="U1425" s="156"/>
      <c r="V1425" s="156"/>
      <c r="W1425" s="156"/>
      <c r="X1425" s="156"/>
      <c r="Y1425" s="156"/>
      <c r="Z1425" s="156"/>
      <c r="AA1425" s="154"/>
      <c r="AB1425" s="155"/>
      <c r="AC1425" s="152"/>
      <c r="AD1425" s="152"/>
      <c r="AE1425" s="152"/>
      <c r="AF1425" s="152"/>
      <c r="AG1425" s="157"/>
      <c r="AH1425" s="157"/>
      <c r="AI1425" s="152"/>
      <c r="AJ1425" s="152"/>
      <c r="AK1425" s="152"/>
      <c r="AL1425" s="152"/>
      <c r="AM1425" s="154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  <c r="CM1425" s="156"/>
      <c r="CN1425" s="156"/>
      <c r="CO1425" s="156"/>
      <c r="CP1425" s="156"/>
      <c r="CQ1425" s="156"/>
      <c r="CR1425" s="156"/>
      <c r="CS1425" s="156"/>
      <c r="CT1425" s="156"/>
      <c r="CU1425" s="156"/>
      <c r="CV1425" s="156"/>
      <c r="CW1425" s="156"/>
      <c r="CX1425" s="156"/>
      <c r="CY1425" s="156"/>
      <c r="CZ1425" s="156"/>
      <c r="DA1425" s="156"/>
      <c r="DB1425" s="156"/>
      <c r="DC1425" s="156"/>
      <c r="DD1425" s="156"/>
      <c r="DE1425" s="156"/>
      <c r="DF1425" s="156"/>
      <c r="DG1425" s="156"/>
      <c r="DH1425" s="156"/>
      <c r="DI1425" s="156"/>
      <c r="DJ1425" s="156"/>
      <c r="DK1425" s="156"/>
      <c r="DL1425" s="156"/>
      <c r="DM1425" s="156"/>
      <c r="DN1425" s="156"/>
      <c r="DO1425" s="156"/>
      <c r="DP1425" s="156"/>
      <c r="DQ1425" s="156"/>
      <c r="DR1425" s="156"/>
      <c r="DS1425" s="156"/>
      <c r="DT1425" s="156"/>
      <c r="DU1425" s="156"/>
      <c r="DV1425" s="156"/>
      <c r="DW1425" s="156"/>
      <c r="DX1425" s="156"/>
      <c r="DY1425" s="156"/>
      <c r="DZ1425" s="156"/>
      <c r="EA1425" s="156"/>
      <c r="EB1425" s="156"/>
      <c r="EC1425" s="156"/>
      <c r="ED1425" s="156"/>
      <c r="EE1425" s="156"/>
      <c r="EF1425" s="156"/>
      <c r="EG1425" s="156"/>
      <c r="EH1425" s="156"/>
      <c r="EI1425" s="156"/>
      <c r="EJ1425" s="156"/>
      <c r="EK1425" s="156"/>
      <c r="EL1425" s="156"/>
      <c r="EM1425" s="156"/>
      <c r="EN1425" s="156"/>
      <c r="EO1425" s="156"/>
      <c r="EP1425" s="156"/>
      <c r="EQ1425" s="156"/>
      <c r="ER1425" s="156"/>
      <c r="ES1425" s="156"/>
      <c r="ET1425" s="156"/>
      <c r="EU1425" s="156"/>
      <c r="EV1425" s="156"/>
      <c r="EW1425" s="156"/>
      <c r="EX1425" s="156"/>
      <c r="EY1425" s="156"/>
      <c r="EZ1425" s="156"/>
      <c r="FA1425" s="156"/>
      <c r="FB1425" s="156"/>
      <c r="FC1425" s="156"/>
      <c r="FD1425" s="156"/>
      <c r="FE1425" s="156"/>
      <c r="FF1425" s="156"/>
      <c r="FG1425" s="156"/>
      <c r="FH1425" s="156"/>
      <c r="FI1425" s="156"/>
      <c r="FJ1425" s="156"/>
      <c r="FK1425" s="156"/>
      <c r="FL1425" s="156"/>
      <c r="FM1425" s="156"/>
      <c r="FN1425" s="156"/>
      <c r="FO1425" s="156"/>
      <c r="FP1425" s="156"/>
    </row>
    <row r="1426" spans="1:172" s="227" customFormat="1" x14ac:dyDescent="0.25">
      <c r="A1426" s="156"/>
      <c r="B1426" s="156"/>
      <c r="C1426" s="156"/>
      <c r="D1426" s="156"/>
      <c r="E1426" s="156"/>
      <c r="F1426" s="156"/>
      <c r="G1426" s="156"/>
      <c r="H1426" s="156"/>
      <c r="I1426" s="156"/>
      <c r="J1426" s="156"/>
      <c r="K1426" s="156"/>
      <c r="L1426" s="156"/>
      <c r="M1426" s="156"/>
      <c r="N1426" s="156"/>
      <c r="O1426" s="156"/>
      <c r="P1426" s="156"/>
      <c r="Q1426" s="156"/>
      <c r="R1426" s="156"/>
      <c r="S1426" s="156"/>
      <c r="T1426" s="156"/>
      <c r="U1426" s="156"/>
      <c r="V1426" s="156"/>
      <c r="W1426" s="156"/>
      <c r="X1426" s="156"/>
      <c r="Y1426" s="156"/>
      <c r="Z1426" s="156"/>
      <c r="AA1426" s="154"/>
      <c r="AB1426" s="155"/>
      <c r="AC1426" s="152"/>
      <c r="AD1426" s="152"/>
      <c r="AE1426" s="152"/>
      <c r="AF1426" s="152"/>
      <c r="AG1426" s="157"/>
      <c r="AH1426" s="157"/>
      <c r="AI1426" s="152"/>
      <c r="AJ1426" s="152"/>
      <c r="AK1426" s="152"/>
      <c r="AL1426" s="152"/>
      <c r="AM1426" s="154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  <c r="CM1426" s="156"/>
      <c r="CN1426" s="156"/>
      <c r="CO1426" s="156"/>
      <c r="CP1426" s="156"/>
      <c r="CQ1426" s="156"/>
      <c r="CR1426" s="156"/>
      <c r="CS1426" s="156"/>
      <c r="CT1426" s="156"/>
      <c r="CU1426" s="156"/>
      <c r="CV1426" s="156"/>
      <c r="CW1426" s="156"/>
      <c r="CX1426" s="156"/>
      <c r="CY1426" s="156"/>
      <c r="CZ1426" s="156"/>
      <c r="DA1426" s="156"/>
      <c r="DB1426" s="156"/>
      <c r="DC1426" s="156"/>
      <c r="DD1426" s="156"/>
      <c r="DE1426" s="156"/>
      <c r="DF1426" s="156"/>
      <c r="DG1426" s="156"/>
      <c r="DH1426" s="156"/>
      <c r="DI1426" s="156"/>
      <c r="DJ1426" s="156"/>
      <c r="DK1426" s="156"/>
      <c r="DL1426" s="156"/>
      <c r="DM1426" s="156"/>
      <c r="DN1426" s="156"/>
      <c r="DO1426" s="156"/>
      <c r="DP1426" s="156"/>
      <c r="DQ1426" s="156"/>
      <c r="DR1426" s="156"/>
      <c r="DS1426" s="156"/>
      <c r="DT1426" s="156"/>
      <c r="DU1426" s="156"/>
      <c r="DV1426" s="156"/>
      <c r="DW1426" s="156"/>
      <c r="DX1426" s="156"/>
      <c r="DY1426" s="156"/>
      <c r="DZ1426" s="156"/>
      <c r="EA1426" s="156"/>
      <c r="EB1426" s="156"/>
      <c r="EC1426" s="156"/>
      <c r="ED1426" s="156"/>
      <c r="EE1426" s="156"/>
      <c r="EF1426" s="156"/>
      <c r="EG1426" s="156"/>
      <c r="EH1426" s="156"/>
      <c r="EI1426" s="156"/>
      <c r="EJ1426" s="156"/>
      <c r="EK1426" s="156"/>
      <c r="EL1426" s="156"/>
      <c r="EM1426" s="156"/>
      <c r="EN1426" s="156"/>
      <c r="EO1426" s="156"/>
      <c r="EP1426" s="156"/>
      <c r="EQ1426" s="156"/>
      <c r="ER1426" s="156"/>
      <c r="ES1426" s="156"/>
      <c r="ET1426" s="156"/>
      <c r="EU1426" s="156"/>
      <c r="EV1426" s="156"/>
      <c r="EW1426" s="156"/>
      <c r="EX1426" s="156"/>
      <c r="EY1426" s="156"/>
      <c r="EZ1426" s="156"/>
      <c r="FA1426" s="156"/>
      <c r="FB1426" s="156"/>
      <c r="FC1426" s="156"/>
      <c r="FD1426" s="156"/>
      <c r="FE1426" s="156"/>
      <c r="FF1426" s="156"/>
      <c r="FG1426" s="156"/>
      <c r="FH1426" s="156"/>
      <c r="FI1426" s="156"/>
      <c r="FJ1426" s="156"/>
      <c r="FK1426" s="156"/>
      <c r="FL1426" s="156"/>
      <c r="FM1426" s="156"/>
      <c r="FN1426" s="156"/>
      <c r="FO1426" s="156"/>
      <c r="FP1426" s="156"/>
    </row>
    <row r="1427" spans="1:172" s="227" customFormat="1" x14ac:dyDescent="0.25">
      <c r="A1427" s="156"/>
      <c r="B1427" s="156"/>
      <c r="C1427" s="156"/>
      <c r="D1427" s="156"/>
      <c r="E1427" s="156"/>
      <c r="F1427" s="156"/>
      <c r="G1427" s="156"/>
      <c r="H1427" s="156"/>
      <c r="I1427" s="156"/>
      <c r="J1427" s="156"/>
      <c r="K1427" s="156"/>
      <c r="L1427" s="156"/>
      <c r="M1427" s="156"/>
      <c r="N1427" s="156"/>
      <c r="O1427" s="156"/>
      <c r="P1427" s="156"/>
      <c r="Q1427" s="156"/>
      <c r="R1427" s="156"/>
      <c r="S1427" s="156"/>
      <c r="T1427" s="156"/>
      <c r="U1427" s="156"/>
      <c r="V1427" s="156"/>
      <c r="W1427" s="156"/>
      <c r="X1427" s="156"/>
      <c r="Y1427" s="156"/>
      <c r="Z1427" s="156"/>
      <c r="AA1427" s="154"/>
      <c r="AB1427" s="155"/>
      <c r="AC1427" s="152"/>
      <c r="AD1427" s="152"/>
      <c r="AE1427" s="152"/>
      <c r="AF1427" s="152"/>
      <c r="AG1427" s="157"/>
      <c r="AH1427" s="157"/>
      <c r="AI1427" s="152"/>
      <c r="AJ1427" s="152"/>
      <c r="AK1427" s="152"/>
      <c r="AL1427" s="152"/>
      <c r="AM1427" s="154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  <c r="CM1427" s="156"/>
      <c r="CN1427" s="156"/>
      <c r="CO1427" s="156"/>
      <c r="CP1427" s="156"/>
      <c r="CQ1427" s="156"/>
      <c r="CR1427" s="156"/>
      <c r="CS1427" s="156"/>
      <c r="CT1427" s="156"/>
      <c r="CU1427" s="156"/>
      <c r="CV1427" s="156"/>
      <c r="CW1427" s="156"/>
      <c r="CX1427" s="156"/>
      <c r="CY1427" s="156"/>
      <c r="CZ1427" s="156"/>
      <c r="DA1427" s="156"/>
      <c r="DB1427" s="156"/>
      <c r="DC1427" s="156"/>
      <c r="DD1427" s="156"/>
      <c r="DE1427" s="156"/>
      <c r="DF1427" s="156"/>
      <c r="DG1427" s="156"/>
      <c r="DH1427" s="156"/>
      <c r="DI1427" s="156"/>
      <c r="DJ1427" s="156"/>
      <c r="DK1427" s="156"/>
      <c r="DL1427" s="156"/>
      <c r="DM1427" s="156"/>
      <c r="DN1427" s="156"/>
      <c r="DO1427" s="156"/>
      <c r="DP1427" s="156"/>
      <c r="DQ1427" s="156"/>
      <c r="DR1427" s="156"/>
      <c r="DS1427" s="156"/>
      <c r="DT1427" s="156"/>
      <c r="DU1427" s="156"/>
      <c r="DV1427" s="156"/>
      <c r="DW1427" s="156"/>
      <c r="DX1427" s="156"/>
      <c r="DY1427" s="156"/>
      <c r="DZ1427" s="156"/>
      <c r="EA1427" s="156"/>
      <c r="EB1427" s="156"/>
      <c r="EC1427" s="156"/>
      <c r="ED1427" s="156"/>
      <c r="EE1427" s="156"/>
      <c r="EF1427" s="156"/>
      <c r="EG1427" s="156"/>
      <c r="EH1427" s="156"/>
      <c r="EI1427" s="156"/>
      <c r="EJ1427" s="156"/>
      <c r="EK1427" s="156"/>
      <c r="EL1427" s="156"/>
      <c r="EM1427" s="156"/>
      <c r="EN1427" s="156"/>
      <c r="EO1427" s="156"/>
      <c r="EP1427" s="156"/>
      <c r="EQ1427" s="156"/>
      <c r="ER1427" s="156"/>
      <c r="ES1427" s="156"/>
      <c r="ET1427" s="156"/>
      <c r="EU1427" s="156"/>
      <c r="EV1427" s="156"/>
      <c r="EW1427" s="156"/>
      <c r="EX1427" s="156"/>
      <c r="EY1427" s="156"/>
      <c r="EZ1427" s="156"/>
      <c r="FA1427" s="156"/>
      <c r="FB1427" s="156"/>
      <c r="FC1427" s="156"/>
      <c r="FD1427" s="156"/>
      <c r="FE1427" s="156"/>
      <c r="FF1427" s="156"/>
      <c r="FG1427" s="156"/>
      <c r="FH1427" s="156"/>
      <c r="FI1427" s="156"/>
      <c r="FJ1427" s="156"/>
      <c r="FK1427" s="156"/>
      <c r="FL1427" s="156"/>
      <c r="FM1427" s="156"/>
      <c r="FN1427" s="156"/>
      <c r="FO1427" s="156"/>
      <c r="FP1427" s="156"/>
    </row>
    <row r="1428" spans="1:172" s="227" customFormat="1" x14ac:dyDescent="0.25">
      <c r="A1428" s="156"/>
      <c r="B1428" s="156"/>
      <c r="C1428" s="156"/>
      <c r="D1428" s="156"/>
      <c r="E1428" s="156"/>
      <c r="F1428" s="156"/>
      <c r="G1428" s="156"/>
      <c r="H1428" s="156"/>
      <c r="I1428" s="156"/>
      <c r="J1428" s="156"/>
      <c r="K1428" s="156"/>
      <c r="L1428" s="156"/>
      <c r="M1428" s="156"/>
      <c r="N1428" s="156"/>
      <c r="O1428" s="156"/>
      <c r="P1428" s="156"/>
      <c r="Q1428" s="156"/>
      <c r="R1428" s="156"/>
      <c r="S1428" s="156"/>
      <c r="T1428" s="156"/>
      <c r="U1428" s="156"/>
      <c r="V1428" s="156"/>
      <c r="W1428" s="156"/>
      <c r="X1428" s="156"/>
      <c r="Y1428" s="156"/>
      <c r="Z1428" s="156"/>
      <c r="AA1428" s="154"/>
      <c r="AB1428" s="155"/>
      <c r="AC1428" s="152"/>
      <c r="AD1428" s="152"/>
      <c r="AE1428" s="152"/>
      <c r="AF1428" s="152"/>
      <c r="AG1428" s="157"/>
      <c r="AH1428" s="157"/>
      <c r="AI1428" s="152"/>
      <c r="AJ1428" s="152"/>
      <c r="AK1428" s="152"/>
      <c r="AL1428" s="152"/>
      <c r="AM1428" s="154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  <c r="CM1428" s="156"/>
      <c r="CN1428" s="156"/>
      <c r="CO1428" s="156"/>
      <c r="CP1428" s="156"/>
      <c r="CQ1428" s="156"/>
      <c r="CR1428" s="156"/>
      <c r="CS1428" s="156"/>
      <c r="CT1428" s="156"/>
      <c r="CU1428" s="156"/>
      <c r="CV1428" s="156"/>
      <c r="CW1428" s="156"/>
      <c r="CX1428" s="156"/>
      <c r="CY1428" s="156"/>
      <c r="CZ1428" s="156"/>
      <c r="DA1428" s="156"/>
      <c r="DB1428" s="156"/>
      <c r="DC1428" s="156"/>
      <c r="DD1428" s="156"/>
      <c r="DE1428" s="156"/>
      <c r="DF1428" s="156"/>
      <c r="DG1428" s="156"/>
      <c r="DH1428" s="156"/>
      <c r="DI1428" s="156"/>
      <c r="DJ1428" s="156"/>
      <c r="DK1428" s="156"/>
      <c r="DL1428" s="156"/>
      <c r="DM1428" s="156"/>
      <c r="DN1428" s="156"/>
      <c r="DO1428" s="156"/>
      <c r="DP1428" s="156"/>
      <c r="DQ1428" s="156"/>
      <c r="DR1428" s="156"/>
      <c r="DS1428" s="156"/>
      <c r="DT1428" s="156"/>
      <c r="DU1428" s="156"/>
      <c r="DV1428" s="156"/>
      <c r="DW1428" s="156"/>
      <c r="DX1428" s="156"/>
      <c r="DY1428" s="156"/>
      <c r="DZ1428" s="156"/>
      <c r="EA1428" s="156"/>
      <c r="EB1428" s="156"/>
      <c r="EC1428" s="156"/>
      <c r="ED1428" s="156"/>
      <c r="EE1428" s="156"/>
      <c r="EF1428" s="156"/>
      <c r="EG1428" s="156"/>
      <c r="EH1428" s="156"/>
      <c r="EI1428" s="156"/>
      <c r="EJ1428" s="156"/>
      <c r="EK1428" s="156"/>
      <c r="EL1428" s="156"/>
      <c r="EM1428" s="156"/>
      <c r="EN1428" s="156"/>
      <c r="EO1428" s="156"/>
      <c r="EP1428" s="156"/>
      <c r="EQ1428" s="156"/>
      <c r="ER1428" s="156"/>
      <c r="ES1428" s="156"/>
      <c r="ET1428" s="156"/>
      <c r="EU1428" s="156"/>
      <c r="EV1428" s="156"/>
      <c r="EW1428" s="156"/>
      <c r="EX1428" s="156"/>
      <c r="EY1428" s="156"/>
      <c r="EZ1428" s="156"/>
      <c r="FA1428" s="156"/>
      <c r="FB1428" s="156"/>
      <c r="FC1428" s="156"/>
      <c r="FD1428" s="156"/>
      <c r="FE1428" s="156"/>
      <c r="FF1428" s="156"/>
      <c r="FG1428" s="156"/>
      <c r="FH1428" s="156"/>
      <c r="FI1428" s="156"/>
      <c r="FJ1428" s="156"/>
      <c r="FK1428" s="156"/>
      <c r="FL1428" s="156"/>
      <c r="FM1428" s="156"/>
      <c r="FN1428" s="156"/>
      <c r="FO1428" s="156"/>
      <c r="FP1428" s="156"/>
    </row>
    <row r="1429" spans="1:172" s="227" customFormat="1" x14ac:dyDescent="0.25">
      <c r="A1429" s="156"/>
      <c r="B1429" s="156"/>
      <c r="C1429" s="156"/>
      <c r="D1429" s="156"/>
      <c r="E1429" s="156"/>
      <c r="F1429" s="156"/>
      <c r="G1429" s="156"/>
      <c r="H1429" s="156"/>
      <c r="I1429" s="156"/>
      <c r="J1429" s="156"/>
      <c r="K1429" s="156"/>
      <c r="L1429" s="156"/>
      <c r="M1429" s="156"/>
      <c r="N1429" s="156"/>
      <c r="O1429" s="156"/>
      <c r="P1429" s="156"/>
      <c r="Q1429" s="156"/>
      <c r="R1429" s="156"/>
      <c r="S1429" s="156"/>
      <c r="T1429" s="156"/>
      <c r="U1429" s="156"/>
      <c r="V1429" s="156"/>
      <c r="W1429" s="156"/>
      <c r="X1429" s="156"/>
      <c r="Y1429" s="156"/>
      <c r="Z1429" s="156"/>
      <c r="AA1429" s="154"/>
      <c r="AB1429" s="155"/>
      <c r="AC1429" s="152"/>
      <c r="AD1429" s="152"/>
      <c r="AE1429" s="152"/>
      <c r="AF1429" s="152"/>
      <c r="AG1429" s="157"/>
      <c r="AH1429" s="157"/>
      <c r="AI1429" s="152"/>
      <c r="AJ1429" s="152"/>
      <c r="AK1429" s="152"/>
      <c r="AL1429" s="152"/>
      <c r="AM1429" s="154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  <c r="CM1429" s="156"/>
      <c r="CN1429" s="156"/>
      <c r="CO1429" s="156"/>
      <c r="CP1429" s="156"/>
      <c r="CQ1429" s="156"/>
      <c r="CR1429" s="156"/>
      <c r="CS1429" s="156"/>
      <c r="CT1429" s="156"/>
      <c r="CU1429" s="156"/>
      <c r="CV1429" s="156"/>
      <c r="CW1429" s="156"/>
      <c r="CX1429" s="156"/>
      <c r="CY1429" s="156"/>
      <c r="CZ1429" s="156"/>
      <c r="DA1429" s="156"/>
      <c r="DB1429" s="156"/>
      <c r="DC1429" s="156"/>
      <c r="DD1429" s="156"/>
      <c r="DE1429" s="156"/>
      <c r="DF1429" s="156"/>
      <c r="DG1429" s="156"/>
      <c r="DH1429" s="156"/>
      <c r="DI1429" s="156"/>
      <c r="DJ1429" s="156"/>
      <c r="DK1429" s="156"/>
      <c r="DL1429" s="156"/>
      <c r="DM1429" s="156"/>
      <c r="DN1429" s="156"/>
      <c r="DO1429" s="156"/>
      <c r="DP1429" s="156"/>
      <c r="DQ1429" s="156"/>
      <c r="DR1429" s="156"/>
      <c r="DS1429" s="156"/>
      <c r="DT1429" s="156"/>
      <c r="DU1429" s="156"/>
      <c r="DV1429" s="156"/>
      <c r="DW1429" s="156"/>
      <c r="DX1429" s="156"/>
      <c r="DY1429" s="156"/>
      <c r="DZ1429" s="156"/>
      <c r="EA1429" s="156"/>
      <c r="EB1429" s="156"/>
      <c r="EC1429" s="156"/>
      <c r="ED1429" s="156"/>
      <c r="EE1429" s="156"/>
      <c r="EF1429" s="156"/>
      <c r="EG1429" s="156"/>
      <c r="EH1429" s="156"/>
      <c r="EI1429" s="156"/>
      <c r="EJ1429" s="156"/>
      <c r="EK1429" s="156"/>
      <c r="EL1429" s="156"/>
      <c r="EM1429" s="156"/>
      <c r="EN1429" s="156"/>
      <c r="EO1429" s="156"/>
      <c r="EP1429" s="156"/>
      <c r="EQ1429" s="156"/>
      <c r="ER1429" s="156"/>
      <c r="ES1429" s="156"/>
      <c r="ET1429" s="156"/>
      <c r="EU1429" s="156"/>
      <c r="EV1429" s="156"/>
      <c r="EW1429" s="156"/>
      <c r="EX1429" s="156"/>
      <c r="EY1429" s="156"/>
      <c r="EZ1429" s="156"/>
      <c r="FA1429" s="156"/>
      <c r="FB1429" s="156"/>
      <c r="FC1429" s="156"/>
      <c r="FD1429" s="156"/>
      <c r="FE1429" s="156"/>
      <c r="FF1429" s="156"/>
      <c r="FG1429" s="156"/>
      <c r="FH1429" s="156"/>
      <c r="FI1429" s="156"/>
      <c r="FJ1429" s="156"/>
      <c r="FK1429" s="156"/>
      <c r="FL1429" s="156"/>
      <c r="FM1429" s="156"/>
      <c r="FN1429" s="156"/>
      <c r="FO1429" s="156"/>
      <c r="FP1429" s="156"/>
    </row>
    <row r="1430" spans="1:172" s="227" customFormat="1" x14ac:dyDescent="0.25">
      <c r="A1430" s="156"/>
      <c r="B1430" s="156"/>
      <c r="C1430" s="156"/>
      <c r="D1430" s="156"/>
      <c r="E1430" s="156"/>
      <c r="F1430" s="156"/>
      <c r="G1430" s="156"/>
      <c r="H1430" s="156"/>
      <c r="I1430" s="156"/>
      <c r="J1430" s="156"/>
      <c r="K1430" s="156"/>
      <c r="L1430" s="156"/>
      <c r="M1430" s="156"/>
      <c r="N1430" s="156"/>
      <c r="O1430" s="156"/>
      <c r="P1430" s="156"/>
      <c r="Q1430" s="156"/>
      <c r="R1430" s="156"/>
      <c r="S1430" s="156"/>
      <c r="T1430" s="156"/>
      <c r="U1430" s="156"/>
      <c r="V1430" s="156"/>
      <c r="W1430" s="156"/>
      <c r="X1430" s="156"/>
      <c r="Y1430" s="156"/>
      <c r="Z1430" s="156"/>
      <c r="AA1430" s="154"/>
      <c r="AB1430" s="155"/>
      <c r="AC1430" s="152"/>
      <c r="AD1430" s="152"/>
      <c r="AE1430" s="152"/>
      <c r="AF1430" s="152"/>
      <c r="AG1430" s="157"/>
      <c r="AH1430" s="157"/>
      <c r="AI1430" s="152"/>
      <c r="AJ1430" s="152"/>
      <c r="AK1430" s="152"/>
      <c r="AL1430" s="152"/>
      <c r="AM1430" s="154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  <c r="CM1430" s="156"/>
      <c r="CN1430" s="156"/>
      <c r="CO1430" s="156"/>
      <c r="CP1430" s="156"/>
      <c r="CQ1430" s="156"/>
      <c r="CR1430" s="156"/>
      <c r="CS1430" s="156"/>
      <c r="CT1430" s="156"/>
      <c r="CU1430" s="156"/>
      <c r="CV1430" s="156"/>
      <c r="CW1430" s="156"/>
      <c r="CX1430" s="156"/>
      <c r="CY1430" s="156"/>
      <c r="CZ1430" s="156"/>
      <c r="DA1430" s="156"/>
      <c r="DB1430" s="156"/>
      <c r="DC1430" s="156"/>
      <c r="DD1430" s="156"/>
      <c r="DE1430" s="156"/>
      <c r="DF1430" s="156"/>
      <c r="DG1430" s="156"/>
      <c r="DH1430" s="156"/>
      <c r="DI1430" s="156"/>
      <c r="DJ1430" s="156"/>
      <c r="DK1430" s="156"/>
      <c r="DL1430" s="156"/>
      <c r="DM1430" s="156"/>
      <c r="DN1430" s="156"/>
      <c r="DO1430" s="156"/>
      <c r="DP1430" s="156"/>
      <c r="DQ1430" s="156"/>
      <c r="DR1430" s="156"/>
      <c r="DS1430" s="156"/>
      <c r="DT1430" s="156"/>
      <c r="DU1430" s="156"/>
      <c r="DV1430" s="156"/>
      <c r="DW1430" s="156"/>
      <c r="DX1430" s="156"/>
      <c r="DY1430" s="156"/>
      <c r="DZ1430" s="156"/>
      <c r="EA1430" s="156"/>
      <c r="EB1430" s="156"/>
      <c r="EC1430" s="156"/>
      <c r="ED1430" s="156"/>
      <c r="EE1430" s="156"/>
      <c r="EF1430" s="156"/>
      <c r="EG1430" s="156"/>
      <c r="EH1430" s="156"/>
      <c r="EI1430" s="156"/>
      <c r="EJ1430" s="156"/>
      <c r="EK1430" s="156"/>
      <c r="EL1430" s="156"/>
      <c r="EM1430" s="156"/>
      <c r="EN1430" s="156"/>
      <c r="EO1430" s="156"/>
      <c r="EP1430" s="156"/>
      <c r="EQ1430" s="156"/>
      <c r="ER1430" s="156"/>
      <c r="ES1430" s="156"/>
      <c r="ET1430" s="156"/>
      <c r="EU1430" s="156"/>
      <c r="EV1430" s="156"/>
      <c r="EW1430" s="156"/>
      <c r="EX1430" s="156"/>
      <c r="EY1430" s="156"/>
      <c r="EZ1430" s="156"/>
      <c r="FA1430" s="156"/>
      <c r="FB1430" s="156"/>
      <c r="FC1430" s="156"/>
      <c r="FD1430" s="156"/>
      <c r="FE1430" s="156"/>
      <c r="FF1430" s="156"/>
      <c r="FG1430" s="156"/>
      <c r="FH1430" s="156"/>
      <c r="FI1430" s="156"/>
      <c r="FJ1430" s="156"/>
      <c r="FK1430" s="156"/>
      <c r="FL1430" s="156"/>
      <c r="FM1430" s="156"/>
      <c r="FN1430" s="156"/>
      <c r="FO1430" s="156"/>
      <c r="FP1430" s="156"/>
    </row>
    <row r="1431" spans="1:172" s="227" customFormat="1" x14ac:dyDescent="0.25">
      <c r="A1431" s="156"/>
      <c r="B1431" s="156"/>
      <c r="C1431" s="156"/>
      <c r="D1431" s="156"/>
      <c r="E1431" s="156"/>
      <c r="F1431" s="156"/>
      <c r="G1431" s="156"/>
      <c r="H1431" s="156"/>
      <c r="I1431" s="156"/>
      <c r="J1431" s="156"/>
      <c r="K1431" s="156"/>
      <c r="L1431" s="156"/>
      <c r="M1431" s="156"/>
      <c r="N1431" s="156"/>
      <c r="O1431" s="156"/>
      <c r="P1431" s="156"/>
      <c r="Q1431" s="156"/>
      <c r="R1431" s="156"/>
      <c r="S1431" s="156"/>
      <c r="T1431" s="156"/>
      <c r="U1431" s="156"/>
      <c r="V1431" s="156"/>
      <c r="W1431" s="156"/>
      <c r="X1431" s="156"/>
      <c r="Y1431" s="156"/>
      <c r="Z1431" s="156"/>
      <c r="AA1431" s="154"/>
      <c r="AB1431" s="155"/>
      <c r="AC1431" s="152"/>
      <c r="AD1431" s="152"/>
      <c r="AE1431" s="152"/>
      <c r="AF1431" s="152"/>
      <c r="AG1431" s="157"/>
      <c r="AH1431" s="157"/>
      <c r="AI1431" s="152"/>
      <c r="AJ1431" s="152"/>
      <c r="AK1431" s="152"/>
      <c r="AL1431" s="152"/>
      <c r="AM1431" s="154"/>
      <c r="AN1431" s="156"/>
      <c r="AO1431" s="156"/>
      <c r="AP1431" s="156"/>
      <c r="AQ1431" s="156"/>
      <c r="AR1431" s="156"/>
      <c r="AS1431" s="156"/>
      <c r="AT1431" s="156"/>
      <c r="AU1431" s="156"/>
      <c r="AV1431" s="156"/>
      <c r="AW1431" s="156"/>
      <c r="AX1431" s="156"/>
      <c r="AY1431" s="156"/>
      <c r="AZ1431" s="156"/>
      <c r="BA1431" s="156"/>
      <c r="BB1431" s="156"/>
      <c r="BC1431" s="156"/>
      <c r="BD1431" s="156"/>
      <c r="BE1431" s="156"/>
      <c r="BF1431" s="156"/>
      <c r="BG1431" s="156"/>
      <c r="BH1431" s="156"/>
      <c r="BI1431" s="156"/>
      <c r="BJ1431" s="156"/>
      <c r="BK1431" s="156"/>
      <c r="BL1431" s="156"/>
      <c r="BM1431" s="156"/>
      <c r="BN1431" s="156"/>
      <c r="BO1431" s="156"/>
      <c r="BP1431" s="156"/>
      <c r="BQ1431" s="156"/>
      <c r="BR1431" s="156"/>
      <c r="BS1431" s="156"/>
      <c r="BT1431" s="156"/>
      <c r="BU1431" s="156"/>
      <c r="BV1431" s="156"/>
      <c r="BW1431" s="156"/>
      <c r="BX1431" s="156"/>
      <c r="BY1431" s="156"/>
      <c r="BZ1431" s="156"/>
      <c r="CA1431" s="156"/>
      <c r="CB1431" s="156"/>
      <c r="CC1431" s="156"/>
      <c r="CD1431" s="156"/>
      <c r="CE1431" s="156"/>
      <c r="CF1431" s="156"/>
      <c r="CG1431" s="156"/>
      <c r="CH1431" s="156"/>
      <c r="CI1431" s="156"/>
      <c r="CJ1431" s="156"/>
      <c r="CK1431" s="156"/>
      <c r="CL1431" s="156"/>
      <c r="CM1431" s="156"/>
      <c r="CN1431" s="156"/>
      <c r="CO1431" s="156"/>
      <c r="CP1431" s="156"/>
      <c r="CQ1431" s="156"/>
      <c r="CR1431" s="156"/>
      <c r="CS1431" s="156"/>
      <c r="CT1431" s="156"/>
      <c r="CU1431" s="156"/>
      <c r="CV1431" s="156"/>
      <c r="CW1431" s="156"/>
      <c r="CX1431" s="156"/>
      <c r="CY1431" s="156"/>
      <c r="CZ1431" s="156"/>
      <c r="DA1431" s="156"/>
      <c r="DB1431" s="156"/>
      <c r="DC1431" s="156"/>
      <c r="DD1431" s="156"/>
      <c r="DE1431" s="156"/>
      <c r="DF1431" s="156"/>
      <c r="DG1431" s="156"/>
      <c r="DH1431" s="156"/>
      <c r="DI1431" s="156"/>
      <c r="DJ1431" s="156"/>
      <c r="DK1431" s="156"/>
      <c r="DL1431" s="156"/>
      <c r="DM1431" s="156"/>
      <c r="DN1431" s="156"/>
      <c r="DO1431" s="156"/>
      <c r="DP1431" s="156"/>
      <c r="DQ1431" s="156"/>
      <c r="DR1431" s="156"/>
      <c r="DS1431" s="156"/>
      <c r="DT1431" s="156"/>
      <c r="DU1431" s="156"/>
      <c r="DV1431" s="156"/>
      <c r="DW1431" s="156"/>
      <c r="DX1431" s="156"/>
      <c r="DY1431" s="156"/>
      <c r="DZ1431" s="156"/>
      <c r="EA1431" s="156"/>
      <c r="EB1431" s="156"/>
      <c r="EC1431" s="156"/>
      <c r="ED1431" s="156"/>
      <c r="EE1431" s="156"/>
      <c r="EF1431" s="156"/>
      <c r="EG1431" s="156"/>
      <c r="EH1431" s="156"/>
      <c r="EI1431" s="156"/>
      <c r="EJ1431" s="156"/>
      <c r="EK1431" s="156"/>
      <c r="EL1431" s="156"/>
      <c r="EM1431" s="156"/>
      <c r="EN1431" s="156"/>
      <c r="EO1431" s="156"/>
      <c r="EP1431" s="156"/>
      <c r="EQ1431" s="156"/>
      <c r="ER1431" s="156"/>
      <c r="ES1431" s="156"/>
      <c r="ET1431" s="156"/>
      <c r="EU1431" s="156"/>
      <c r="EV1431" s="156"/>
      <c r="EW1431" s="156"/>
      <c r="EX1431" s="156"/>
      <c r="EY1431" s="156"/>
      <c r="EZ1431" s="156"/>
      <c r="FA1431" s="156"/>
      <c r="FB1431" s="156"/>
      <c r="FC1431" s="156"/>
      <c r="FD1431" s="156"/>
      <c r="FE1431" s="156"/>
      <c r="FF1431" s="156"/>
      <c r="FG1431" s="156"/>
      <c r="FH1431" s="156"/>
      <c r="FI1431" s="156"/>
      <c r="FJ1431" s="156"/>
      <c r="FK1431" s="156"/>
      <c r="FL1431" s="156"/>
      <c r="FM1431" s="156"/>
      <c r="FN1431" s="156"/>
      <c r="FO1431" s="156"/>
      <c r="FP1431" s="156"/>
    </row>
    <row r="1432" spans="1:172" s="227" customFormat="1" x14ac:dyDescent="0.25">
      <c r="A1432" s="156"/>
      <c r="B1432" s="156"/>
      <c r="C1432" s="156"/>
      <c r="D1432" s="156"/>
      <c r="E1432" s="156"/>
      <c r="F1432" s="156"/>
      <c r="G1432" s="156"/>
      <c r="H1432" s="156"/>
      <c r="I1432" s="156"/>
      <c r="J1432" s="156"/>
      <c r="K1432" s="156"/>
      <c r="L1432" s="156"/>
      <c r="M1432" s="156"/>
      <c r="N1432" s="156"/>
      <c r="O1432" s="156"/>
      <c r="P1432" s="156"/>
      <c r="Q1432" s="156"/>
      <c r="R1432" s="156"/>
      <c r="S1432" s="156"/>
      <c r="T1432" s="156"/>
      <c r="U1432" s="156"/>
      <c r="V1432" s="156"/>
      <c r="W1432" s="156"/>
      <c r="X1432" s="156"/>
      <c r="Y1432" s="156"/>
      <c r="Z1432" s="156"/>
      <c r="AA1432" s="154"/>
      <c r="AB1432" s="155"/>
      <c r="AC1432" s="152"/>
      <c r="AD1432" s="152"/>
      <c r="AE1432" s="152"/>
      <c r="AF1432" s="152"/>
      <c r="AG1432" s="157"/>
      <c r="AH1432" s="157"/>
      <c r="AI1432" s="152"/>
      <c r="AJ1432" s="152"/>
      <c r="AK1432" s="152"/>
      <c r="AL1432" s="152"/>
      <c r="AM1432" s="154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  <c r="CM1432" s="156"/>
      <c r="CN1432" s="156"/>
      <c r="CO1432" s="156"/>
      <c r="CP1432" s="156"/>
      <c r="CQ1432" s="156"/>
      <c r="CR1432" s="156"/>
      <c r="CS1432" s="156"/>
      <c r="CT1432" s="156"/>
      <c r="CU1432" s="156"/>
      <c r="CV1432" s="156"/>
      <c r="CW1432" s="156"/>
      <c r="CX1432" s="156"/>
      <c r="CY1432" s="156"/>
      <c r="CZ1432" s="156"/>
      <c r="DA1432" s="156"/>
      <c r="DB1432" s="156"/>
      <c r="DC1432" s="156"/>
      <c r="DD1432" s="156"/>
      <c r="DE1432" s="156"/>
      <c r="DF1432" s="156"/>
      <c r="DG1432" s="156"/>
      <c r="DH1432" s="156"/>
      <c r="DI1432" s="156"/>
      <c r="DJ1432" s="156"/>
      <c r="DK1432" s="156"/>
      <c r="DL1432" s="156"/>
      <c r="DM1432" s="156"/>
      <c r="DN1432" s="156"/>
      <c r="DO1432" s="156"/>
      <c r="DP1432" s="156"/>
      <c r="DQ1432" s="156"/>
      <c r="DR1432" s="156"/>
      <c r="DS1432" s="156"/>
      <c r="DT1432" s="156"/>
      <c r="DU1432" s="156"/>
      <c r="DV1432" s="156"/>
      <c r="DW1432" s="156"/>
      <c r="DX1432" s="156"/>
      <c r="DY1432" s="156"/>
      <c r="DZ1432" s="156"/>
      <c r="EA1432" s="156"/>
      <c r="EB1432" s="156"/>
      <c r="EC1432" s="156"/>
      <c r="ED1432" s="156"/>
      <c r="EE1432" s="156"/>
      <c r="EF1432" s="156"/>
      <c r="EG1432" s="156"/>
      <c r="EH1432" s="156"/>
      <c r="EI1432" s="156"/>
      <c r="EJ1432" s="156"/>
      <c r="EK1432" s="156"/>
      <c r="EL1432" s="156"/>
      <c r="EM1432" s="156"/>
      <c r="EN1432" s="156"/>
      <c r="EO1432" s="156"/>
      <c r="EP1432" s="156"/>
      <c r="EQ1432" s="156"/>
      <c r="ER1432" s="156"/>
      <c r="ES1432" s="156"/>
      <c r="ET1432" s="156"/>
      <c r="EU1432" s="156"/>
      <c r="EV1432" s="156"/>
      <c r="EW1432" s="156"/>
      <c r="EX1432" s="156"/>
      <c r="EY1432" s="156"/>
      <c r="EZ1432" s="156"/>
      <c r="FA1432" s="156"/>
      <c r="FB1432" s="156"/>
      <c r="FC1432" s="156"/>
      <c r="FD1432" s="156"/>
      <c r="FE1432" s="156"/>
      <c r="FF1432" s="156"/>
      <c r="FG1432" s="156"/>
      <c r="FH1432" s="156"/>
      <c r="FI1432" s="156"/>
      <c r="FJ1432" s="156"/>
      <c r="FK1432" s="156"/>
      <c r="FL1432" s="156"/>
      <c r="FM1432" s="156"/>
      <c r="FN1432" s="156"/>
      <c r="FO1432" s="156"/>
      <c r="FP1432" s="156"/>
    </row>
    <row r="1433" spans="1:172" s="227" customFormat="1" x14ac:dyDescent="0.25">
      <c r="A1433" s="156"/>
      <c r="B1433" s="156"/>
      <c r="C1433" s="156"/>
      <c r="D1433" s="156"/>
      <c r="E1433" s="156"/>
      <c r="F1433" s="156"/>
      <c r="G1433" s="156"/>
      <c r="H1433" s="156"/>
      <c r="I1433" s="156"/>
      <c r="J1433" s="156"/>
      <c r="K1433" s="156"/>
      <c r="L1433" s="156"/>
      <c r="M1433" s="156"/>
      <c r="N1433" s="156"/>
      <c r="O1433" s="156"/>
      <c r="P1433" s="156"/>
      <c r="Q1433" s="156"/>
      <c r="R1433" s="156"/>
      <c r="S1433" s="156"/>
      <c r="T1433" s="156"/>
      <c r="U1433" s="156"/>
      <c r="V1433" s="156"/>
      <c r="W1433" s="156"/>
      <c r="X1433" s="156"/>
      <c r="Y1433" s="156"/>
      <c r="Z1433" s="156"/>
      <c r="AA1433" s="154"/>
      <c r="AB1433" s="155"/>
      <c r="AC1433" s="152"/>
      <c r="AD1433" s="152"/>
      <c r="AE1433" s="152"/>
      <c r="AF1433" s="152"/>
      <c r="AG1433" s="157"/>
      <c r="AH1433" s="157"/>
      <c r="AI1433" s="152"/>
      <c r="AJ1433" s="152"/>
      <c r="AK1433" s="152"/>
      <c r="AL1433" s="152"/>
      <c r="AM1433" s="154"/>
      <c r="AN1433" s="156"/>
      <c r="AO1433" s="156"/>
      <c r="AP1433" s="156"/>
      <c r="AQ1433" s="156"/>
      <c r="AR1433" s="156"/>
      <c r="AS1433" s="156"/>
      <c r="AT1433" s="156"/>
      <c r="AU1433" s="156"/>
      <c r="AV1433" s="156"/>
      <c r="AW1433" s="156"/>
      <c r="AX1433" s="156"/>
      <c r="AY1433" s="156"/>
      <c r="AZ1433" s="156"/>
      <c r="BA1433" s="156"/>
      <c r="BB1433" s="156"/>
      <c r="BC1433" s="156"/>
      <c r="BD1433" s="156"/>
      <c r="BE1433" s="156"/>
      <c r="BF1433" s="156"/>
      <c r="BG1433" s="156"/>
      <c r="BH1433" s="156"/>
      <c r="BI1433" s="156"/>
      <c r="BJ1433" s="156"/>
      <c r="BK1433" s="156"/>
      <c r="BL1433" s="156"/>
      <c r="BM1433" s="156"/>
      <c r="BN1433" s="156"/>
      <c r="BO1433" s="156"/>
      <c r="BP1433" s="156"/>
      <c r="BQ1433" s="156"/>
      <c r="BR1433" s="156"/>
      <c r="BS1433" s="156"/>
      <c r="BT1433" s="156"/>
      <c r="BU1433" s="156"/>
      <c r="BV1433" s="156"/>
      <c r="BW1433" s="156"/>
      <c r="BX1433" s="156"/>
      <c r="BY1433" s="156"/>
      <c r="BZ1433" s="156"/>
      <c r="CA1433" s="156"/>
      <c r="CB1433" s="156"/>
      <c r="CC1433" s="156"/>
      <c r="CD1433" s="156"/>
      <c r="CE1433" s="156"/>
      <c r="CF1433" s="156"/>
      <c r="CG1433" s="156"/>
      <c r="CH1433" s="156"/>
      <c r="CI1433" s="156"/>
      <c r="CJ1433" s="156"/>
      <c r="CK1433" s="156"/>
      <c r="CL1433" s="156"/>
      <c r="CM1433" s="156"/>
      <c r="CN1433" s="156"/>
      <c r="CO1433" s="156"/>
      <c r="CP1433" s="156"/>
      <c r="CQ1433" s="156"/>
      <c r="CR1433" s="156"/>
      <c r="CS1433" s="156"/>
      <c r="CT1433" s="156"/>
      <c r="CU1433" s="156"/>
      <c r="CV1433" s="156"/>
      <c r="CW1433" s="156"/>
      <c r="CX1433" s="156"/>
      <c r="CY1433" s="156"/>
      <c r="CZ1433" s="156"/>
      <c r="DA1433" s="156"/>
      <c r="DB1433" s="156"/>
      <c r="DC1433" s="156"/>
      <c r="DD1433" s="156"/>
      <c r="DE1433" s="156"/>
      <c r="DF1433" s="156"/>
      <c r="DG1433" s="156"/>
      <c r="DH1433" s="156"/>
      <c r="DI1433" s="156"/>
      <c r="DJ1433" s="156"/>
      <c r="DK1433" s="156"/>
      <c r="DL1433" s="156"/>
      <c r="DM1433" s="156"/>
      <c r="DN1433" s="156"/>
      <c r="DO1433" s="156"/>
      <c r="DP1433" s="156"/>
      <c r="DQ1433" s="156"/>
      <c r="DR1433" s="156"/>
      <c r="DS1433" s="156"/>
      <c r="DT1433" s="156"/>
      <c r="DU1433" s="156"/>
      <c r="DV1433" s="156"/>
      <c r="DW1433" s="156"/>
      <c r="DX1433" s="156"/>
      <c r="DY1433" s="156"/>
      <c r="DZ1433" s="156"/>
      <c r="EA1433" s="156"/>
      <c r="EB1433" s="156"/>
      <c r="EC1433" s="156"/>
      <c r="ED1433" s="156"/>
      <c r="EE1433" s="156"/>
      <c r="EF1433" s="156"/>
      <c r="EG1433" s="156"/>
      <c r="EH1433" s="156"/>
      <c r="EI1433" s="156"/>
      <c r="EJ1433" s="156"/>
      <c r="EK1433" s="156"/>
      <c r="EL1433" s="156"/>
      <c r="EM1433" s="156"/>
      <c r="EN1433" s="156"/>
      <c r="EO1433" s="156"/>
      <c r="EP1433" s="156"/>
      <c r="EQ1433" s="156"/>
      <c r="ER1433" s="156"/>
      <c r="ES1433" s="156"/>
      <c r="ET1433" s="156"/>
      <c r="EU1433" s="156"/>
      <c r="EV1433" s="156"/>
      <c r="EW1433" s="156"/>
      <c r="EX1433" s="156"/>
      <c r="EY1433" s="156"/>
      <c r="EZ1433" s="156"/>
      <c r="FA1433" s="156"/>
      <c r="FB1433" s="156"/>
      <c r="FC1433" s="156"/>
      <c r="FD1433" s="156"/>
      <c r="FE1433" s="156"/>
      <c r="FF1433" s="156"/>
      <c r="FG1433" s="156"/>
      <c r="FH1433" s="156"/>
      <c r="FI1433" s="156"/>
      <c r="FJ1433" s="156"/>
      <c r="FK1433" s="156"/>
      <c r="FL1433" s="156"/>
      <c r="FM1433" s="156"/>
      <c r="FN1433" s="156"/>
      <c r="FO1433" s="156"/>
      <c r="FP1433" s="156"/>
    </row>
    <row r="1434" spans="1:172" s="227" customFormat="1" x14ac:dyDescent="0.25">
      <c r="A1434" s="156"/>
      <c r="B1434" s="156"/>
      <c r="C1434" s="156"/>
      <c r="D1434" s="156"/>
      <c r="E1434" s="156"/>
      <c r="F1434" s="156"/>
      <c r="G1434" s="156"/>
      <c r="H1434" s="156"/>
      <c r="I1434" s="156"/>
      <c r="J1434" s="156"/>
      <c r="K1434" s="156"/>
      <c r="L1434" s="156"/>
      <c r="M1434" s="156"/>
      <c r="N1434" s="156"/>
      <c r="O1434" s="156"/>
      <c r="P1434" s="156"/>
      <c r="Q1434" s="156"/>
      <c r="R1434" s="156"/>
      <c r="S1434" s="156"/>
      <c r="T1434" s="156"/>
      <c r="U1434" s="156"/>
      <c r="V1434" s="156"/>
      <c r="W1434" s="156"/>
      <c r="X1434" s="156"/>
      <c r="Y1434" s="156"/>
      <c r="Z1434" s="156"/>
      <c r="AA1434" s="154"/>
      <c r="AB1434" s="155"/>
      <c r="AC1434" s="152"/>
      <c r="AD1434" s="152"/>
      <c r="AE1434" s="152"/>
      <c r="AF1434" s="152"/>
      <c r="AG1434" s="157"/>
      <c r="AH1434" s="157"/>
      <c r="AI1434" s="152"/>
      <c r="AJ1434" s="152"/>
      <c r="AK1434" s="152"/>
      <c r="AL1434" s="152"/>
      <c r="AM1434" s="154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  <c r="CM1434" s="156"/>
      <c r="CN1434" s="156"/>
      <c r="CO1434" s="156"/>
      <c r="CP1434" s="156"/>
      <c r="CQ1434" s="156"/>
      <c r="CR1434" s="156"/>
      <c r="CS1434" s="156"/>
      <c r="CT1434" s="156"/>
      <c r="CU1434" s="156"/>
      <c r="CV1434" s="156"/>
      <c r="CW1434" s="156"/>
      <c r="CX1434" s="156"/>
      <c r="CY1434" s="156"/>
      <c r="CZ1434" s="156"/>
      <c r="DA1434" s="156"/>
      <c r="DB1434" s="156"/>
      <c r="DC1434" s="156"/>
      <c r="DD1434" s="156"/>
      <c r="DE1434" s="156"/>
      <c r="DF1434" s="156"/>
      <c r="DG1434" s="156"/>
      <c r="DH1434" s="156"/>
      <c r="DI1434" s="156"/>
      <c r="DJ1434" s="156"/>
      <c r="DK1434" s="156"/>
      <c r="DL1434" s="156"/>
      <c r="DM1434" s="156"/>
      <c r="DN1434" s="156"/>
      <c r="DO1434" s="156"/>
      <c r="DP1434" s="156"/>
      <c r="DQ1434" s="156"/>
      <c r="DR1434" s="156"/>
      <c r="DS1434" s="156"/>
      <c r="DT1434" s="156"/>
      <c r="DU1434" s="156"/>
      <c r="DV1434" s="156"/>
      <c r="DW1434" s="156"/>
      <c r="DX1434" s="156"/>
      <c r="DY1434" s="156"/>
      <c r="DZ1434" s="156"/>
      <c r="EA1434" s="156"/>
      <c r="EB1434" s="156"/>
      <c r="EC1434" s="156"/>
      <c r="ED1434" s="156"/>
      <c r="EE1434" s="156"/>
      <c r="EF1434" s="156"/>
      <c r="EG1434" s="156"/>
      <c r="EH1434" s="156"/>
      <c r="EI1434" s="156"/>
      <c r="EJ1434" s="156"/>
      <c r="EK1434" s="156"/>
      <c r="EL1434" s="156"/>
      <c r="EM1434" s="156"/>
      <c r="EN1434" s="156"/>
      <c r="EO1434" s="156"/>
      <c r="EP1434" s="156"/>
      <c r="EQ1434" s="156"/>
      <c r="ER1434" s="156"/>
      <c r="ES1434" s="156"/>
      <c r="ET1434" s="156"/>
      <c r="EU1434" s="156"/>
      <c r="EV1434" s="156"/>
      <c r="EW1434" s="156"/>
      <c r="EX1434" s="156"/>
      <c r="EY1434" s="156"/>
      <c r="EZ1434" s="156"/>
      <c r="FA1434" s="156"/>
      <c r="FB1434" s="156"/>
      <c r="FC1434" s="156"/>
      <c r="FD1434" s="156"/>
      <c r="FE1434" s="156"/>
      <c r="FF1434" s="156"/>
      <c r="FG1434" s="156"/>
      <c r="FH1434" s="156"/>
      <c r="FI1434" s="156"/>
      <c r="FJ1434" s="156"/>
      <c r="FK1434" s="156"/>
      <c r="FL1434" s="156"/>
      <c r="FM1434" s="156"/>
      <c r="FN1434" s="156"/>
      <c r="FO1434" s="156"/>
      <c r="FP1434" s="156"/>
    </row>
    <row r="1435" spans="1:172" s="227" customFormat="1" x14ac:dyDescent="0.25">
      <c r="A1435" s="156"/>
      <c r="B1435" s="156"/>
      <c r="C1435" s="156"/>
      <c r="D1435" s="156"/>
      <c r="E1435" s="156"/>
      <c r="F1435" s="156"/>
      <c r="G1435" s="156"/>
      <c r="H1435" s="156"/>
      <c r="I1435" s="156"/>
      <c r="J1435" s="156"/>
      <c r="K1435" s="156"/>
      <c r="L1435" s="156"/>
      <c r="M1435" s="156"/>
      <c r="N1435" s="156"/>
      <c r="O1435" s="156"/>
      <c r="P1435" s="156"/>
      <c r="Q1435" s="156"/>
      <c r="R1435" s="156"/>
      <c r="S1435" s="156"/>
      <c r="T1435" s="156"/>
      <c r="U1435" s="156"/>
      <c r="V1435" s="156"/>
      <c r="W1435" s="156"/>
      <c r="X1435" s="156"/>
      <c r="Y1435" s="156"/>
      <c r="Z1435" s="156"/>
      <c r="AA1435" s="154"/>
      <c r="AB1435" s="155"/>
      <c r="AC1435" s="152"/>
      <c r="AD1435" s="152"/>
      <c r="AE1435" s="152"/>
      <c r="AF1435" s="152"/>
      <c r="AG1435" s="157"/>
      <c r="AH1435" s="157"/>
      <c r="AI1435" s="152"/>
      <c r="AJ1435" s="152"/>
      <c r="AK1435" s="152"/>
      <c r="AL1435" s="152"/>
      <c r="AM1435" s="154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  <c r="CM1435" s="156"/>
      <c r="CN1435" s="156"/>
      <c r="CO1435" s="156"/>
      <c r="CP1435" s="156"/>
      <c r="CQ1435" s="156"/>
      <c r="CR1435" s="156"/>
      <c r="CS1435" s="156"/>
      <c r="CT1435" s="156"/>
      <c r="CU1435" s="156"/>
      <c r="CV1435" s="156"/>
      <c r="CW1435" s="156"/>
      <c r="CX1435" s="156"/>
      <c r="CY1435" s="156"/>
      <c r="CZ1435" s="156"/>
      <c r="DA1435" s="156"/>
      <c r="DB1435" s="156"/>
      <c r="DC1435" s="156"/>
      <c r="DD1435" s="156"/>
      <c r="DE1435" s="156"/>
      <c r="DF1435" s="156"/>
      <c r="DG1435" s="156"/>
      <c r="DH1435" s="156"/>
      <c r="DI1435" s="156"/>
      <c r="DJ1435" s="156"/>
      <c r="DK1435" s="156"/>
      <c r="DL1435" s="156"/>
      <c r="DM1435" s="156"/>
      <c r="DN1435" s="156"/>
      <c r="DO1435" s="156"/>
      <c r="DP1435" s="156"/>
      <c r="DQ1435" s="156"/>
      <c r="DR1435" s="156"/>
      <c r="DS1435" s="156"/>
      <c r="DT1435" s="156"/>
      <c r="DU1435" s="156"/>
      <c r="DV1435" s="156"/>
      <c r="DW1435" s="156"/>
      <c r="DX1435" s="156"/>
      <c r="DY1435" s="156"/>
      <c r="DZ1435" s="156"/>
      <c r="EA1435" s="156"/>
      <c r="EB1435" s="156"/>
      <c r="EC1435" s="156"/>
      <c r="ED1435" s="156"/>
      <c r="EE1435" s="156"/>
      <c r="EF1435" s="156"/>
      <c r="EG1435" s="156"/>
      <c r="EH1435" s="156"/>
      <c r="EI1435" s="156"/>
      <c r="EJ1435" s="156"/>
      <c r="EK1435" s="156"/>
      <c r="EL1435" s="156"/>
      <c r="EM1435" s="156"/>
      <c r="EN1435" s="156"/>
      <c r="EO1435" s="156"/>
      <c r="EP1435" s="156"/>
      <c r="EQ1435" s="156"/>
      <c r="ER1435" s="156"/>
      <c r="ES1435" s="156"/>
      <c r="ET1435" s="156"/>
      <c r="EU1435" s="156"/>
      <c r="EV1435" s="156"/>
      <c r="EW1435" s="156"/>
      <c r="EX1435" s="156"/>
      <c r="EY1435" s="156"/>
      <c r="EZ1435" s="156"/>
      <c r="FA1435" s="156"/>
      <c r="FB1435" s="156"/>
      <c r="FC1435" s="156"/>
      <c r="FD1435" s="156"/>
      <c r="FE1435" s="156"/>
      <c r="FF1435" s="156"/>
      <c r="FG1435" s="156"/>
      <c r="FH1435" s="156"/>
      <c r="FI1435" s="156"/>
      <c r="FJ1435" s="156"/>
      <c r="FK1435" s="156"/>
      <c r="FL1435" s="156"/>
      <c r="FM1435" s="156"/>
      <c r="FN1435" s="156"/>
      <c r="FO1435" s="156"/>
      <c r="FP1435" s="156"/>
    </row>
    <row r="1436" spans="1:172" s="227" customFormat="1" x14ac:dyDescent="0.25">
      <c r="A1436" s="156"/>
      <c r="B1436" s="156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4"/>
      <c r="AB1436" s="155"/>
      <c r="AC1436" s="152"/>
      <c r="AD1436" s="152"/>
      <c r="AE1436" s="152"/>
      <c r="AF1436" s="152"/>
      <c r="AG1436" s="157"/>
      <c r="AH1436" s="157"/>
      <c r="AI1436" s="152"/>
      <c r="AJ1436" s="152"/>
      <c r="AK1436" s="152"/>
      <c r="AL1436" s="152"/>
      <c r="AM1436" s="154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  <c r="CM1436" s="156"/>
      <c r="CN1436" s="156"/>
      <c r="CO1436" s="156"/>
      <c r="CP1436" s="156"/>
      <c r="CQ1436" s="156"/>
      <c r="CR1436" s="156"/>
      <c r="CS1436" s="156"/>
      <c r="CT1436" s="156"/>
      <c r="CU1436" s="156"/>
      <c r="CV1436" s="156"/>
      <c r="CW1436" s="156"/>
      <c r="CX1436" s="156"/>
      <c r="CY1436" s="156"/>
      <c r="CZ1436" s="156"/>
      <c r="DA1436" s="156"/>
      <c r="DB1436" s="156"/>
      <c r="DC1436" s="156"/>
      <c r="DD1436" s="156"/>
      <c r="DE1436" s="156"/>
      <c r="DF1436" s="156"/>
      <c r="DG1436" s="156"/>
      <c r="DH1436" s="156"/>
      <c r="DI1436" s="156"/>
      <c r="DJ1436" s="156"/>
      <c r="DK1436" s="156"/>
      <c r="DL1436" s="156"/>
      <c r="DM1436" s="156"/>
      <c r="DN1436" s="156"/>
      <c r="DO1436" s="156"/>
      <c r="DP1436" s="156"/>
      <c r="DQ1436" s="156"/>
      <c r="DR1436" s="156"/>
      <c r="DS1436" s="156"/>
      <c r="DT1436" s="156"/>
      <c r="DU1436" s="156"/>
      <c r="DV1436" s="156"/>
      <c r="DW1436" s="156"/>
      <c r="DX1436" s="156"/>
      <c r="DY1436" s="156"/>
      <c r="DZ1436" s="156"/>
      <c r="EA1436" s="156"/>
      <c r="EB1436" s="156"/>
      <c r="EC1436" s="156"/>
      <c r="ED1436" s="156"/>
      <c r="EE1436" s="156"/>
      <c r="EF1436" s="156"/>
      <c r="EG1436" s="156"/>
      <c r="EH1436" s="156"/>
      <c r="EI1436" s="156"/>
      <c r="EJ1436" s="156"/>
      <c r="EK1436" s="156"/>
      <c r="EL1436" s="156"/>
      <c r="EM1436" s="156"/>
      <c r="EN1436" s="156"/>
      <c r="EO1436" s="156"/>
      <c r="EP1436" s="156"/>
      <c r="EQ1436" s="156"/>
      <c r="ER1436" s="156"/>
      <c r="ES1436" s="156"/>
      <c r="ET1436" s="156"/>
      <c r="EU1436" s="156"/>
      <c r="EV1436" s="156"/>
      <c r="EW1436" s="156"/>
      <c r="EX1436" s="156"/>
      <c r="EY1436" s="156"/>
      <c r="EZ1436" s="156"/>
      <c r="FA1436" s="156"/>
      <c r="FB1436" s="156"/>
      <c r="FC1436" s="156"/>
      <c r="FD1436" s="156"/>
      <c r="FE1436" s="156"/>
      <c r="FF1436" s="156"/>
      <c r="FG1436" s="156"/>
      <c r="FH1436" s="156"/>
      <c r="FI1436" s="156"/>
      <c r="FJ1436" s="156"/>
      <c r="FK1436" s="156"/>
      <c r="FL1436" s="156"/>
      <c r="FM1436" s="156"/>
      <c r="FN1436" s="156"/>
      <c r="FO1436" s="156"/>
      <c r="FP1436" s="156"/>
    </row>
    <row r="1437" spans="1:172" s="227" customFormat="1" x14ac:dyDescent="0.25">
      <c r="A1437" s="156"/>
      <c r="B1437" s="156"/>
      <c r="C1437" s="156"/>
      <c r="D1437" s="156"/>
      <c r="E1437" s="156"/>
      <c r="F1437" s="156"/>
      <c r="G1437" s="156"/>
      <c r="H1437" s="156"/>
      <c r="I1437" s="156"/>
      <c r="J1437" s="156"/>
      <c r="K1437" s="156"/>
      <c r="L1437" s="156"/>
      <c r="M1437" s="156"/>
      <c r="N1437" s="156"/>
      <c r="O1437" s="156"/>
      <c r="P1437" s="156"/>
      <c r="Q1437" s="156"/>
      <c r="R1437" s="156"/>
      <c r="S1437" s="156"/>
      <c r="T1437" s="156"/>
      <c r="U1437" s="156"/>
      <c r="V1437" s="156"/>
      <c r="W1437" s="156"/>
      <c r="X1437" s="156"/>
      <c r="Y1437" s="156"/>
      <c r="Z1437" s="156"/>
      <c r="AA1437" s="154"/>
      <c r="AB1437" s="155"/>
      <c r="AC1437" s="152"/>
      <c r="AD1437" s="152"/>
      <c r="AE1437" s="152"/>
      <c r="AF1437" s="152"/>
      <c r="AG1437" s="157"/>
      <c r="AH1437" s="157"/>
      <c r="AI1437" s="152"/>
      <c r="AJ1437" s="152"/>
      <c r="AK1437" s="152"/>
      <c r="AL1437" s="152"/>
      <c r="AM1437" s="154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  <c r="CM1437" s="156"/>
      <c r="CN1437" s="156"/>
      <c r="CO1437" s="156"/>
      <c r="CP1437" s="156"/>
      <c r="CQ1437" s="156"/>
      <c r="CR1437" s="156"/>
      <c r="CS1437" s="156"/>
      <c r="CT1437" s="156"/>
      <c r="CU1437" s="156"/>
      <c r="CV1437" s="156"/>
      <c r="CW1437" s="156"/>
      <c r="CX1437" s="156"/>
      <c r="CY1437" s="156"/>
      <c r="CZ1437" s="156"/>
      <c r="DA1437" s="156"/>
      <c r="DB1437" s="156"/>
      <c r="DC1437" s="156"/>
      <c r="DD1437" s="156"/>
      <c r="DE1437" s="156"/>
      <c r="DF1437" s="156"/>
      <c r="DG1437" s="156"/>
      <c r="DH1437" s="156"/>
      <c r="DI1437" s="156"/>
      <c r="DJ1437" s="156"/>
      <c r="DK1437" s="156"/>
      <c r="DL1437" s="156"/>
      <c r="DM1437" s="156"/>
      <c r="DN1437" s="156"/>
      <c r="DO1437" s="156"/>
      <c r="DP1437" s="156"/>
      <c r="DQ1437" s="156"/>
      <c r="DR1437" s="156"/>
      <c r="DS1437" s="156"/>
      <c r="DT1437" s="156"/>
      <c r="DU1437" s="156"/>
      <c r="DV1437" s="156"/>
      <c r="DW1437" s="156"/>
      <c r="DX1437" s="156"/>
      <c r="DY1437" s="156"/>
      <c r="DZ1437" s="156"/>
      <c r="EA1437" s="156"/>
      <c r="EB1437" s="156"/>
      <c r="EC1437" s="156"/>
      <c r="ED1437" s="156"/>
      <c r="EE1437" s="156"/>
      <c r="EF1437" s="156"/>
      <c r="EG1437" s="156"/>
      <c r="EH1437" s="156"/>
      <c r="EI1437" s="156"/>
      <c r="EJ1437" s="156"/>
      <c r="EK1437" s="156"/>
      <c r="EL1437" s="156"/>
      <c r="EM1437" s="156"/>
      <c r="EN1437" s="156"/>
      <c r="EO1437" s="156"/>
      <c r="EP1437" s="156"/>
      <c r="EQ1437" s="156"/>
      <c r="ER1437" s="156"/>
      <c r="ES1437" s="156"/>
      <c r="ET1437" s="156"/>
      <c r="EU1437" s="156"/>
      <c r="EV1437" s="156"/>
      <c r="EW1437" s="156"/>
      <c r="EX1437" s="156"/>
      <c r="EY1437" s="156"/>
      <c r="EZ1437" s="156"/>
      <c r="FA1437" s="156"/>
      <c r="FB1437" s="156"/>
      <c r="FC1437" s="156"/>
      <c r="FD1437" s="156"/>
      <c r="FE1437" s="156"/>
      <c r="FF1437" s="156"/>
      <c r="FG1437" s="156"/>
      <c r="FH1437" s="156"/>
      <c r="FI1437" s="156"/>
      <c r="FJ1437" s="156"/>
      <c r="FK1437" s="156"/>
      <c r="FL1437" s="156"/>
      <c r="FM1437" s="156"/>
      <c r="FN1437" s="156"/>
      <c r="FO1437" s="156"/>
      <c r="FP1437" s="156"/>
    </row>
    <row r="1438" spans="1:172" s="227" customFormat="1" x14ac:dyDescent="0.25">
      <c r="A1438" s="156"/>
      <c r="B1438" s="156"/>
      <c r="C1438" s="156"/>
      <c r="D1438" s="156"/>
      <c r="E1438" s="156"/>
      <c r="F1438" s="156"/>
      <c r="G1438" s="156"/>
      <c r="H1438" s="156"/>
      <c r="I1438" s="156"/>
      <c r="J1438" s="156"/>
      <c r="K1438" s="156"/>
      <c r="L1438" s="156"/>
      <c r="M1438" s="156"/>
      <c r="N1438" s="156"/>
      <c r="O1438" s="156"/>
      <c r="P1438" s="156"/>
      <c r="Q1438" s="156"/>
      <c r="R1438" s="156"/>
      <c r="S1438" s="156"/>
      <c r="T1438" s="156"/>
      <c r="U1438" s="156"/>
      <c r="V1438" s="156"/>
      <c r="W1438" s="156"/>
      <c r="X1438" s="156"/>
      <c r="Y1438" s="156"/>
      <c r="Z1438" s="156"/>
      <c r="AA1438" s="154"/>
      <c r="AB1438" s="155"/>
      <c r="AC1438" s="152"/>
      <c r="AD1438" s="152"/>
      <c r="AE1438" s="152"/>
      <c r="AF1438" s="152"/>
      <c r="AG1438" s="157"/>
      <c r="AH1438" s="157"/>
      <c r="AI1438" s="152"/>
      <c r="AJ1438" s="152"/>
      <c r="AK1438" s="152"/>
      <c r="AL1438" s="152"/>
      <c r="AM1438" s="154"/>
      <c r="AN1438" s="156"/>
      <c r="AO1438" s="156"/>
      <c r="AP1438" s="156"/>
      <c r="AQ1438" s="156"/>
      <c r="AR1438" s="156"/>
      <c r="AS1438" s="156"/>
      <c r="AT1438" s="156"/>
      <c r="AU1438" s="156"/>
      <c r="AV1438" s="156"/>
      <c r="AW1438" s="156"/>
      <c r="AX1438" s="156"/>
      <c r="AY1438" s="156"/>
      <c r="AZ1438" s="156"/>
      <c r="BA1438" s="156"/>
      <c r="BB1438" s="156"/>
      <c r="BC1438" s="156"/>
      <c r="BD1438" s="156"/>
      <c r="BE1438" s="156"/>
      <c r="BF1438" s="156"/>
      <c r="BG1438" s="156"/>
      <c r="BH1438" s="156"/>
      <c r="BI1438" s="156"/>
      <c r="BJ1438" s="156"/>
      <c r="BK1438" s="156"/>
      <c r="BL1438" s="156"/>
      <c r="BM1438" s="156"/>
      <c r="BN1438" s="156"/>
      <c r="BO1438" s="156"/>
      <c r="BP1438" s="156"/>
      <c r="BQ1438" s="156"/>
      <c r="BR1438" s="156"/>
      <c r="BS1438" s="156"/>
      <c r="BT1438" s="156"/>
      <c r="BU1438" s="156"/>
      <c r="BV1438" s="156"/>
      <c r="BW1438" s="156"/>
      <c r="BX1438" s="156"/>
      <c r="BY1438" s="156"/>
      <c r="BZ1438" s="156"/>
      <c r="CA1438" s="156"/>
      <c r="CB1438" s="156"/>
      <c r="CC1438" s="156"/>
      <c r="CD1438" s="156"/>
      <c r="CE1438" s="156"/>
      <c r="CF1438" s="156"/>
      <c r="CG1438" s="156"/>
      <c r="CH1438" s="156"/>
      <c r="CI1438" s="156"/>
      <c r="CJ1438" s="156"/>
      <c r="CK1438" s="156"/>
      <c r="CL1438" s="156"/>
      <c r="CM1438" s="156"/>
      <c r="CN1438" s="156"/>
      <c r="CO1438" s="156"/>
      <c r="CP1438" s="156"/>
      <c r="CQ1438" s="156"/>
      <c r="CR1438" s="156"/>
      <c r="CS1438" s="156"/>
      <c r="CT1438" s="156"/>
      <c r="CU1438" s="156"/>
      <c r="CV1438" s="156"/>
      <c r="CW1438" s="156"/>
      <c r="CX1438" s="156"/>
      <c r="CY1438" s="156"/>
      <c r="CZ1438" s="156"/>
      <c r="DA1438" s="156"/>
      <c r="DB1438" s="156"/>
      <c r="DC1438" s="156"/>
      <c r="DD1438" s="156"/>
      <c r="DE1438" s="156"/>
      <c r="DF1438" s="156"/>
      <c r="DG1438" s="156"/>
      <c r="DH1438" s="156"/>
      <c r="DI1438" s="156"/>
      <c r="DJ1438" s="156"/>
      <c r="DK1438" s="156"/>
      <c r="DL1438" s="156"/>
      <c r="DM1438" s="156"/>
      <c r="DN1438" s="156"/>
      <c r="DO1438" s="156"/>
      <c r="DP1438" s="156"/>
      <c r="DQ1438" s="156"/>
      <c r="DR1438" s="156"/>
      <c r="DS1438" s="156"/>
      <c r="DT1438" s="156"/>
      <c r="DU1438" s="156"/>
      <c r="DV1438" s="156"/>
      <c r="DW1438" s="156"/>
      <c r="DX1438" s="156"/>
      <c r="DY1438" s="156"/>
      <c r="DZ1438" s="156"/>
      <c r="EA1438" s="156"/>
      <c r="EB1438" s="156"/>
      <c r="EC1438" s="156"/>
      <c r="ED1438" s="156"/>
      <c r="EE1438" s="156"/>
      <c r="EF1438" s="156"/>
      <c r="EG1438" s="156"/>
      <c r="EH1438" s="156"/>
      <c r="EI1438" s="156"/>
      <c r="EJ1438" s="156"/>
      <c r="EK1438" s="156"/>
      <c r="EL1438" s="156"/>
      <c r="EM1438" s="156"/>
      <c r="EN1438" s="156"/>
      <c r="EO1438" s="156"/>
      <c r="EP1438" s="156"/>
      <c r="EQ1438" s="156"/>
      <c r="ER1438" s="156"/>
      <c r="ES1438" s="156"/>
      <c r="ET1438" s="156"/>
      <c r="EU1438" s="156"/>
      <c r="EV1438" s="156"/>
      <c r="EW1438" s="156"/>
      <c r="EX1438" s="156"/>
      <c r="EY1438" s="156"/>
      <c r="EZ1438" s="156"/>
      <c r="FA1438" s="156"/>
      <c r="FB1438" s="156"/>
      <c r="FC1438" s="156"/>
      <c r="FD1438" s="156"/>
      <c r="FE1438" s="156"/>
      <c r="FF1438" s="156"/>
      <c r="FG1438" s="156"/>
      <c r="FH1438" s="156"/>
      <c r="FI1438" s="156"/>
      <c r="FJ1438" s="156"/>
      <c r="FK1438" s="156"/>
      <c r="FL1438" s="156"/>
      <c r="FM1438" s="156"/>
      <c r="FN1438" s="156"/>
      <c r="FO1438" s="156"/>
      <c r="FP1438" s="156"/>
    </row>
    <row r="1439" spans="1:172" s="227" customFormat="1" x14ac:dyDescent="0.25">
      <c r="A1439" s="156"/>
      <c r="B1439" s="156"/>
      <c r="C1439" s="156"/>
      <c r="D1439" s="156"/>
      <c r="E1439" s="156"/>
      <c r="F1439" s="156"/>
      <c r="G1439" s="156"/>
      <c r="H1439" s="156"/>
      <c r="I1439" s="156"/>
      <c r="J1439" s="156"/>
      <c r="K1439" s="156"/>
      <c r="L1439" s="156"/>
      <c r="M1439" s="156"/>
      <c r="N1439" s="156"/>
      <c r="O1439" s="156"/>
      <c r="P1439" s="156"/>
      <c r="Q1439" s="156"/>
      <c r="R1439" s="156"/>
      <c r="S1439" s="156"/>
      <c r="T1439" s="156"/>
      <c r="U1439" s="156"/>
      <c r="V1439" s="156"/>
      <c r="W1439" s="156"/>
      <c r="X1439" s="156"/>
      <c r="Y1439" s="156"/>
      <c r="Z1439" s="156"/>
      <c r="AA1439" s="154"/>
      <c r="AB1439" s="155"/>
      <c r="AC1439" s="152"/>
      <c r="AD1439" s="152"/>
      <c r="AE1439" s="152"/>
      <c r="AF1439" s="152"/>
      <c r="AG1439" s="157"/>
      <c r="AH1439" s="157"/>
      <c r="AI1439" s="152"/>
      <c r="AJ1439" s="152"/>
      <c r="AK1439" s="152"/>
      <c r="AL1439" s="152"/>
      <c r="AM1439" s="154"/>
      <c r="AN1439" s="156"/>
      <c r="AO1439" s="156"/>
      <c r="AP1439" s="156"/>
      <c r="AQ1439" s="156"/>
      <c r="AR1439" s="156"/>
      <c r="AS1439" s="156"/>
      <c r="AT1439" s="156"/>
      <c r="AU1439" s="156"/>
      <c r="AV1439" s="156"/>
      <c r="AW1439" s="156"/>
      <c r="AX1439" s="156"/>
      <c r="AY1439" s="156"/>
      <c r="AZ1439" s="156"/>
      <c r="BA1439" s="156"/>
      <c r="BB1439" s="156"/>
      <c r="BC1439" s="156"/>
      <c r="BD1439" s="156"/>
      <c r="BE1439" s="156"/>
      <c r="BF1439" s="156"/>
      <c r="BG1439" s="156"/>
      <c r="BH1439" s="156"/>
      <c r="BI1439" s="156"/>
      <c r="BJ1439" s="156"/>
      <c r="BK1439" s="156"/>
      <c r="BL1439" s="156"/>
      <c r="BM1439" s="156"/>
      <c r="BN1439" s="156"/>
      <c r="BO1439" s="156"/>
      <c r="BP1439" s="156"/>
      <c r="BQ1439" s="156"/>
      <c r="BR1439" s="156"/>
      <c r="BS1439" s="156"/>
      <c r="BT1439" s="156"/>
      <c r="BU1439" s="156"/>
      <c r="BV1439" s="156"/>
      <c r="BW1439" s="156"/>
      <c r="BX1439" s="156"/>
      <c r="BY1439" s="156"/>
      <c r="BZ1439" s="156"/>
      <c r="CA1439" s="156"/>
      <c r="CB1439" s="156"/>
      <c r="CC1439" s="156"/>
      <c r="CD1439" s="156"/>
      <c r="CE1439" s="156"/>
      <c r="CF1439" s="156"/>
      <c r="CG1439" s="156"/>
      <c r="CH1439" s="156"/>
      <c r="CI1439" s="156"/>
      <c r="CJ1439" s="156"/>
      <c r="CK1439" s="156"/>
      <c r="CL1439" s="156"/>
      <c r="CM1439" s="156"/>
      <c r="CN1439" s="156"/>
      <c r="CO1439" s="156"/>
      <c r="CP1439" s="156"/>
      <c r="CQ1439" s="156"/>
      <c r="CR1439" s="156"/>
      <c r="CS1439" s="156"/>
      <c r="CT1439" s="156"/>
      <c r="CU1439" s="156"/>
      <c r="CV1439" s="156"/>
      <c r="CW1439" s="156"/>
      <c r="CX1439" s="156"/>
      <c r="CY1439" s="156"/>
      <c r="CZ1439" s="156"/>
      <c r="DA1439" s="156"/>
      <c r="DB1439" s="156"/>
      <c r="DC1439" s="156"/>
      <c r="DD1439" s="156"/>
      <c r="DE1439" s="156"/>
      <c r="DF1439" s="156"/>
      <c r="DG1439" s="156"/>
      <c r="DH1439" s="156"/>
      <c r="DI1439" s="156"/>
      <c r="DJ1439" s="156"/>
      <c r="DK1439" s="156"/>
      <c r="DL1439" s="156"/>
      <c r="DM1439" s="156"/>
      <c r="DN1439" s="156"/>
      <c r="DO1439" s="156"/>
      <c r="DP1439" s="156"/>
      <c r="DQ1439" s="156"/>
      <c r="DR1439" s="156"/>
      <c r="DS1439" s="156"/>
      <c r="DT1439" s="156"/>
      <c r="DU1439" s="156"/>
      <c r="DV1439" s="156"/>
      <c r="DW1439" s="156"/>
      <c r="DX1439" s="156"/>
      <c r="DY1439" s="156"/>
      <c r="DZ1439" s="156"/>
      <c r="EA1439" s="156"/>
      <c r="EB1439" s="156"/>
      <c r="EC1439" s="156"/>
      <c r="ED1439" s="156"/>
      <c r="EE1439" s="156"/>
      <c r="EF1439" s="156"/>
      <c r="EG1439" s="156"/>
      <c r="EH1439" s="156"/>
      <c r="EI1439" s="156"/>
      <c r="EJ1439" s="156"/>
      <c r="EK1439" s="156"/>
      <c r="EL1439" s="156"/>
      <c r="EM1439" s="156"/>
      <c r="EN1439" s="156"/>
      <c r="EO1439" s="156"/>
      <c r="EP1439" s="156"/>
      <c r="EQ1439" s="156"/>
      <c r="ER1439" s="156"/>
      <c r="ES1439" s="156"/>
      <c r="ET1439" s="156"/>
      <c r="EU1439" s="156"/>
      <c r="EV1439" s="156"/>
      <c r="EW1439" s="156"/>
      <c r="EX1439" s="156"/>
      <c r="EY1439" s="156"/>
      <c r="EZ1439" s="156"/>
      <c r="FA1439" s="156"/>
      <c r="FB1439" s="156"/>
      <c r="FC1439" s="156"/>
      <c r="FD1439" s="156"/>
      <c r="FE1439" s="156"/>
      <c r="FF1439" s="156"/>
      <c r="FG1439" s="156"/>
      <c r="FH1439" s="156"/>
      <c r="FI1439" s="156"/>
      <c r="FJ1439" s="156"/>
      <c r="FK1439" s="156"/>
      <c r="FL1439" s="156"/>
      <c r="FM1439" s="156"/>
      <c r="FN1439" s="156"/>
      <c r="FO1439" s="156"/>
      <c r="FP1439" s="156"/>
    </row>
    <row r="1440" spans="1:172" s="227" customFormat="1" x14ac:dyDescent="0.25">
      <c r="A1440" s="156"/>
      <c r="B1440" s="156"/>
      <c r="C1440" s="156"/>
      <c r="D1440" s="156"/>
      <c r="E1440" s="156"/>
      <c r="F1440" s="156"/>
      <c r="G1440" s="156"/>
      <c r="H1440" s="156"/>
      <c r="I1440" s="156"/>
      <c r="J1440" s="156"/>
      <c r="K1440" s="156"/>
      <c r="L1440" s="156"/>
      <c r="M1440" s="156"/>
      <c r="N1440" s="156"/>
      <c r="O1440" s="156"/>
      <c r="P1440" s="156"/>
      <c r="Q1440" s="156"/>
      <c r="R1440" s="156"/>
      <c r="S1440" s="156"/>
      <c r="T1440" s="156"/>
      <c r="U1440" s="156"/>
      <c r="V1440" s="156"/>
      <c r="W1440" s="156"/>
      <c r="X1440" s="156"/>
      <c r="Y1440" s="156"/>
      <c r="Z1440" s="156"/>
      <c r="AA1440" s="154"/>
      <c r="AB1440" s="155"/>
      <c r="AC1440" s="152"/>
      <c r="AD1440" s="152"/>
      <c r="AE1440" s="152"/>
      <c r="AF1440" s="152"/>
      <c r="AG1440" s="157"/>
      <c r="AH1440" s="157"/>
      <c r="AI1440" s="152"/>
      <c r="AJ1440" s="152"/>
      <c r="AK1440" s="152"/>
      <c r="AL1440" s="152"/>
      <c r="AM1440" s="154"/>
      <c r="AN1440" s="156"/>
      <c r="AO1440" s="156"/>
      <c r="AP1440" s="156"/>
      <c r="AQ1440" s="156"/>
      <c r="AR1440" s="156"/>
      <c r="AS1440" s="156"/>
      <c r="AT1440" s="156"/>
      <c r="AU1440" s="156"/>
      <c r="AV1440" s="156"/>
      <c r="AW1440" s="156"/>
      <c r="AX1440" s="156"/>
      <c r="AY1440" s="156"/>
      <c r="AZ1440" s="156"/>
      <c r="BA1440" s="156"/>
      <c r="BB1440" s="156"/>
      <c r="BC1440" s="156"/>
      <c r="BD1440" s="156"/>
      <c r="BE1440" s="156"/>
      <c r="BF1440" s="156"/>
      <c r="BG1440" s="156"/>
      <c r="BH1440" s="156"/>
      <c r="BI1440" s="156"/>
      <c r="BJ1440" s="156"/>
      <c r="BK1440" s="156"/>
      <c r="BL1440" s="156"/>
      <c r="BM1440" s="156"/>
      <c r="BN1440" s="156"/>
      <c r="BO1440" s="156"/>
      <c r="BP1440" s="156"/>
      <c r="BQ1440" s="156"/>
      <c r="BR1440" s="156"/>
      <c r="BS1440" s="156"/>
      <c r="BT1440" s="156"/>
      <c r="BU1440" s="156"/>
      <c r="BV1440" s="156"/>
      <c r="BW1440" s="156"/>
      <c r="BX1440" s="156"/>
      <c r="BY1440" s="156"/>
      <c r="BZ1440" s="156"/>
      <c r="CA1440" s="156"/>
      <c r="CB1440" s="156"/>
      <c r="CC1440" s="156"/>
      <c r="CD1440" s="156"/>
      <c r="CE1440" s="156"/>
      <c r="CF1440" s="156"/>
      <c r="CG1440" s="156"/>
      <c r="CH1440" s="156"/>
      <c r="CI1440" s="156"/>
      <c r="CJ1440" s="156"/>
      <c r="CK1440" s="156"/>
      <c r="CL1440" s="156"/>
      <c r="CM1440" s="156"/>
      <c r="CN1440" s="156"/>
      <c r="CO1440" s="156"/>
      <c r="CP1440" s="156"/>
      <c r="CQ1440" s="156"/>
      <c r="CR1440" s="156"/>
      <c r="CS1440" s="156"/>
      <c r="CT1440" s="156"/>
      <c r="CU1440" s="156"/>
      <c r="CV1440" s="156"/>
      <c r="CW1440" s="156"/>
      <c r="CX1440" s="156"/>
      <c r="CY1440" s="156"/>
      <c r="CZ1440" s="156"/>
      <c r="DA1440" s="156"/>
      <c r="DB1440" s="156"/>
      <c r="DC1440" s="156"/>
      <c r="DD1440" s="156"/>
      <c r="DE1440" s="156"/>
      <c r="DF1440" s="156"/>
      <c r="DG1440" s="156"/>
      <c r="DH1440" s="156"/>
      <c r="DI1440" s="156"/>
      <c r="DJ1440" s="156"/>
      <c r="DK1440" s="156"/>
      <c r="DL1440" s="156"/>
      <c r="DM1440" s="156"/>
      <c r="DN1440" s="156"/>
      <c r="DO1440" s="156"/>
      <c r="DP1440" s="156"/>
      <c r="DQ1440" s="156"/>
      <c r="DR1440" s="156"/>
      <c r="DS1440" s="156"/>
      <c r="DT1440" s="156"/>
      <c r="DU1440" s="156"/>
      <c r="DV1440" s="156"/>
      <c r="DW1440" s="156"/>
      <c r="DX1440" s="156"/>
      <c r="DY1440" s="156"/>
      <c r="DZ1440" s="156"/>
      <c r="EA1440" s="156"/>
      <c r="EB1440" s="156"/>
      <c r="EC1440" s="156"/>
      <c r="ED1440" s="156"/>
      <c r="EE1440" s="156"/>
      <c r="EF1440" s="156"/>
      <c r="EG1440" s="156"/>
      <c r="EH1440" s="156"/>
      <c r="EI1440" s="156"/>
      <c r="EJ1440" s="156"/>
      <c r="EK1440" s="156"/>
      <c r="EL1440" s="156"/>
      <c r="EM1440" s="156"/>
      <c r="EN1440" s="156"/>
      <c r="EO1440" s="156"/>
      <c r="EP1440" s="156"/>
      <c r="EQ1440" s="156"/>
      <c r="ER1440" s="156"/>
      <c r="ES1440" s="156"/>
      <c r="ET1440" s="156"/>
      <c r="EU1440" s="156"/>
      <c r="EV1440" s="156"/>
      <c r="EW1440" s="156"/>
      <c r="EX1440" s="156"/>
      <c r="EY1440" s="156"/>
      <c r="EZ1440" s="156"/>
      <c r="FA1440" s="156"/>
      <c r="FB1440" s="156"/>
      <c r="FC1440" s="156"/>
      <c r="FD1440" s="156"/>
      <c r="FE1440" s="156"/>
      <c r="FF1440" s="156"/>
      <c r="FG1440" s="156"/>
      <c r="FH1440" s="156"/>
      <c r="FI1440" s="156"/>
      <c r="FJ1440" s="156"/>
      <c r="FK1440" s="156"/>
      <c r="FL1440" s="156"/>
      <c r="FM1440" s="156"/>
      <c r="FN1440" s="156"/>
      <c r="FO1440" s="156"/>
      <c r="FP1440" s="156"/>
    </row>
    <row r="1441" spans="1:172" s="227" customFormat="1" x14ac:dyDescent="0.25">
      <c r="A1441" s="156"/>
      <c r="B1441" s="156"/>
      <c r="C1441" s="156"/>
      <c r="D1441" s="156"/>
      <c r="E1441" s="156"/>
      <c r="F1441" s="156"/>
      <c r="G1441" s="156"/>
      <c r="H1441" s="156"/>
      <c r="I1441" s="156"/>
      <c r="J1441" s="156"/>
      <c r="K1441" s="156"/>
      <c r="L1441" s="156"/>
      <c r="M1441" s="156"/>
      <c r="N1441" s="156"/>
      <c r="O1441" s="156"/>
      <c r="P1441" s="156"/>
      <c r="Q1441" s="156"/>
      <c r="R1441" s="156"/>
      <c r="S1441" s="156"/>
      <c r="T1441" s="156"/>
      <c r="U1441" s="156"/>
      <c r="V1441" s="156"/>
      <c r="W1441" s="156"/>
      <c r="X1441" s="156"/>
      <c r="Y1441" s="156"/>
      <c r="Z1441" s="156"/>
      <c r="AA1441" s="154"/>
      <c r="AB1441" s="155"/>
      <c r="AC1441" s="152"/>
      <c r="AD1441" s="152"/>
      <c r="AE1441" s="152"/>
      <c r="AF1441" s="152"/>
      <c r="AG1441" s="157"/>
      <c r="AH1441" s="157"/>
      <c r="AI1441" s="152"/>
      <c r="AJ1441" s="152"/>
      <c r="AK1441" s="152"/>
      <c r="AL1441" s="152"/>
      <c r="AM1441" s="154"/>
      <c r="AN1441" s="156"/>
      <c r="AO1441" s="156"/>
      <c r="AP1441" s="156"/>
      <c r="AQ1441" s="156"/>
      <c r="AR1441" s="156"/>
      <c r="AS1441" s="156"/>
      <c r="AT1441" s="156"/>
      <c r="AU1441" s="156"/>
      <c r="AV1441" s="156"/>
      <c r="AW1441" s="156"/>
      <c r="AX1441" s="156"/>
      <c r="AY1441" s="156"/>
      <c r="AZ1441" s="156"/>
      <c r="BA1441" s="156"/>
      <c r="BB1441" s="156"/>
      <c r="BC1441" s="156"/>
      <c r="BD1441" s="156"/>
      <c r="BE1441" s="156"/>
      <c r="BF1441" s="156"/>
      <c r="BG1441" s="156"/>
      <c r="BH1441" s="156"/>
      <c r="BI1441" s="156"/>
      <c r="BJ1441" s="156"/>
      <c r="BK1441" s="156"/>
      <c r="BL1441" s="156"/>
      <c r="BM1441" s="156"/>
      <c r="BN1441" s="156"/>
      <c r="BO1441" s="156"/>
      <c r="BP1441" s="156"/>
      <c r="BQ1441" s="156"/>
      <c r="BR1441" s="156"/>
      <c r="BS1441" s="156"/>
      <c r="BT1441" s="156"/>
      <c r="BU1441" s="156"/>
      <c r="BV1441" s="156"/>
      <c r="BW1441" s="156"/>
      <c r="BX1441" s="156"/>
      <c r="BY1441" s="156"/>
      <c r="BZ1441" s="156"/>
      <c r="CA1441" s="156"/>
      <c r="CB1441" s="156"/>
      <c r="CC1441" s="156"/>
      <c r="CD1441" s="156"/>
      <c r="CE1441" s="156"/>
      <c r="CF1441" s="156"/>
      <c r="CG1441" s="156"/>
      <c r="CH1441" s="156"/>
      <c r="CI1441" s="156"/>
      <c r="CJ1441" s="156"/>
      <c r="CK1441" s="156"/>
      <c r="CL1441" s="156"/>
      <c r="CM1441" s="156"/>
      <c r="CN1441" s="156"/>
      <c r="CO1441" s="156"/>
      <c r="CP1441" s="156"/>
      <c r="CQ1441" s="156"/>
      <c r="CR1441" s="156"/>
      <c r="CS1441" s="156"/>
      <c r="CT1441" s="156"/>
      <c r="CU1441" s="156"/>
      <c r="CV1441" s="156"/>
      <c r="CW1441" s="156"/>
      <c r="CX1441" s="156"/>
      <c r="CY1441" s="156"/>
      <c r="CZ1441" s="156"/>
      <c r="DA1441" s="156"/>
      <c r="DB1441" s="156"/>
      <c r="DC1441" s="156"/>
      <c r="DD1441" s="156"/>
      <c r="DE1441" s="156"/>
      <c r="DF1441" s="156"/>
      <c r="DG1441" s="156"/>
      <c r="DH1441" s="156"/>
      <c r="DI1441" s="156"/>
      <c r="DJ1441" s="156"/>
      <c r="DK1441" s="156"/>
      <c r="DL1441" s="156"/>
      <c r="DM1441" s="156"/>
      <c r="DN1441" s="156"/>
      <c r="DO1441" s="156"/>
      <c r="DP1441" s="156"/>
      <c r="DQ1441" s="156"/>
      <c r="DR1441" s="156"/>
      <c r="DS1441" s="156"/>
      <c r="DT1441" s="156"/>
      <c r="DU1441" s="156"/>
      <c r="DV1441" s="156"/>
      <c r="DW1441" s="156"/>
      <c r="DX1441" s="156"/>
      <c r="DY1441" s="156"/>
      <c r="DZ1441" s="156"/>
      <c r="EA1441" s="156"/>
      <c r="EB1441" s="156"/>
      <c r="EC1441" s="156"/>
      <c r="ED1441" s="156"/>
      <c r="EE1441" s="156"/>
      <c r="EF1441" s="156"/>
      <c r="EG1441" s="156"/>
      <c r="EH1441" s="156"/>
      <c r="EI1441" s="156"/>
      <c r="EJ1441" s="156"/>
      <c r="EK1441" s="156"/>
      <c r="EL1441" s="156"/>
      <c r="EM1441" s="156"/>
      <c r="EN1441" s="156"/>
      <c r="EO1441" s="156"/>
      <c r="EP1441" s="156"/>
      <c r="EQ1441" s="156"/>
      <c r="ER1441" s="156"/>
      <c r="ES1441" s="156"/>
      <c r="ET1441" s="156"/>
      <c r="EU1441" s="156"/>
      <c r="EV1441" s="156"/>
      <c r="EW1441" s="156"/>
      <c r="EX1441" s="156"/>
      <c r="EY1441" s="156"/>
      <c r="EZ1441" s="156"/>
      <c r="FA1441" s="156"/>
      <c r="FB1441" s="156"/>
      <c r="FC1441" s="156"/>
      <c r="FD1441" s="156"/>
      <c r="FE1441" s="156"/>
      <c r="FF1441" s="156"/>
      <c r="FG1441" s="156"/>
      <c r="FH1441" s="156"/>
      <c r="FI1441" s="156"/>
      <c r="FJ1441" s="156"/>
      <c r="FK1441" s="156"/>
      <c r="FL1441" s="156"/>
      <c r="FM1441" s="156"/>
      <c r="FN1441" s="156"/>
      <c r="FO1441" s="156"/>
      <c r="FP1441" s="156"/>
    </row>
    <row r="1442" spans="1:172" s="227" customFormat="1" x14ac:dyDescent="0.25">
      <c r="A1442" s="156"/>
      <c r="B1442" s="156"/>
      <c r="C1442" s="156"/>
      <c r="D1442" s="156"/>
      <c r="E1442" s="156"/>
      <c r="F1442" s="156"/>
      <c r="G1442" s="156"/>
      <c r="H1442" s="156"/>
      <c r="I1442" s="156"/>
      <c r="J1442" s="156"/>
      <c r="K1442" s="156"/>
      <c r="L1442" s="156"/>
      <c r="M1442" s="156"/>
      <c r="N1442" s="156"/>
      <c r="O1442" s="156"/>
      <c r="P1442" s="156"/>
      <c r="Q1442" s="156"/>
      <c r="R1442" s="156"/>
      <c r="S1442" s="156"/>
      <c r="T1442" s="156"/>
      <c r="U1442" s="156"/>
      <c r="V1442" s="156"/>
      <c r="W1442" s="156"/>
      <c r="X1442" s="156"/>
      <c r="Y1442" s="156"/>
      <c r="Z1442" s="156"/>
      <c r="AA1442" s="154"/>
      <c r="AB1442" s="155"/>
      <c r="AC1442" s="152"/>
      <c r="AD1442" s="152"/>
      <c r="AE1442" s="152"/>
      <c r="AF1442" s="152"/>
      <c r="AG1442" s="157"/>
      <c r="AH1442" s="157"/>
      <c r="AI1442" s="152"/>
      <c r="AJ1442" s="152"/>
      <c r="AK1442" s="152"/>
      <c r="AL1442" s="152"/>
      <c r="AM1442" s="154"/>
      <c r="AN1442" s="156"/>
      <c r="AO1442" s="156"/>
      <c r="AP1442" s="156"/>
      <c r="AQ1442" s="156"/>
      <c r="AR1442" s="156"/>
      <c r="AS1442" s="156"/>
      <c r="AT1442" s="156"/>
      <c r="AU1442" s="156"/>
      <c r="AV1442" s="156"/>
      <c r="AW1442" s="156"/>
      <c r="AX1442" s="156"/>
      <c r="AY1442" s="156"/>
      <c r="AZ1442" s="156"/>
      <c r="BA1442" s="156"/>
      <c r="BB1442" s="156"/>
      <c r="BC1442" s="156"/>
      <c r="BD1442" s="156"/>
      <c r="BE1442" s="156"/>
      <c r="BF1442" s="156"/>
      <c r="BG1442" s="156"/>
      <c r="BH1442" s="156"/>
      <c r="BI1442" s="156"/>
      <c r="BJ1442" s="156"/>
      <c r="BK1442" s="156"/>
      <c r="BL1442" s="156"/>
      <c r="BM1442" s="156"/>
      <c r="BN1442" s="156"/>
      <c r="BO1442" s="156"/>
      <c r="BP1442" s="156"/>
      <c r="BQ1442" s="156"/>
      <c r="BR1442" s="156"/>
      <c r="BS1442" s="156"/>
      <c r="BT1442" s="156"/>
      <c r="BU1442" s="156"/>
      <c r="BV1442" s="156"/>
      <c r="BW1442" s="156"/>
      <c r="BX1442" s="156"/>
      <c r="BY1442" s="156"/>
      <c r="BZ1442" s="156"/>
      <c r="CA1442" s="156"/>
      <c r="CB1442" s="156"/>
      <c r="CC1442" s="156"/>
      <c r="CD1442" s="156"/>
      <c r="CE1442" s="156"/>
      <c r="CF1442" s="156"/>
      <c r="CG1442" s="156"/>
      <c r="CH1442" s="156"/>
      <c r="CI1442" s="156"/>
      <c r="CJ1442" s="156"/>
      <c r="CK1442" s="156"/>
      <c r="CL1442" s="156"/>
      <c r="CM1442" s="156"/>
      <c r="CN1442" s="156"/>
      <c r="CO1442" s="156"/>
      <c r="CP1442" s="156"/>
      <c r="CQ1442" s="156"/>
      <c r="CR1442" s="156"/>
      <c r="CS1442" s="156"/>
      <c r="CT1442" s="156"/>
      <c r="CU1442" s="156"/>
      <c r="CV1442" s="156"/>
      <c r="CW1442" s="156"/>
      <c r="CX1442" s="156"/>
      <c r="CY1442" s="156"/>
      <c r="CZ1442" s="156"/>
      <c r="DA1442" s="156"/>
      <c r="DB1442" s="156"/>
      <c r="DC1442" s="156"/>
      <c r="DD1442" s="156"/>
      <c r="DE1442" s="156"/>
      <c r="DF1442" s="156"/>
      <c r="DG1442" s="156"/>
      <c r="DH1442" s="156"/>
      <c r="DI1442" s="156"/>
      <c r="DJ1442" s="156"/>
      <c r="DK1442" s="156"/>
      <c r="DL1442" s="156"/>
      <c r="DM1442" s="156"/>
      <c r="DN1442" s="156"/>
      <c r="DO1442" s="156"/>
      <c r="DP1442" s="156"/>
      <c r="DQ1442" s="156"/>
      <c r="DR1442" s="156"/>
      <c r="DS1442" s="156"/>
      <c r="DT1442" s="156"/>
      <c r="DU1442" s="156"/>
      <c r="DV1442" s="156"/>
      <c r="DW1442" s="156"/>
      <c r="DX1442" s="156"/>
      <c r="DY1442" s="156"/>
      <c r="DZ1442" s="156"/>
      <c r="EA1442" s="156"/>
      <c r="EB1442" s="156"/>
      <c r="EC1442" s="156"/>
      <c r="ED1442" s="156"/>
      <c r="EE1442" s="156"/>
      <c r="EF1442" s="156"/>
      <c r="EG1442" s="156"/>
      <c r="EH1442" s="156"/>
      <c r="EI1442" s="156"/>
      <c r="EJ1442" s="156"/>
      <c r="EK1442" s="156"/>
      <c r="EL1442" s="156"/>
      <c r="EM1442" s="156"/>
      <c r="EN1442" s="156"/>
      <c r="EO1442" s="156"/>
      <c r="EP1442" s="156"/>
      <c r="EQ1442" s="156"/>
      <c r="ER1442" s="156"/>
      <c r="ES1442" s="156"/>
      <c r="ET1442" s="156"/>
      <c r="EU1442" s="156"/>
      <c r="EV1442" s="156"/>
      <c r="EW1442" s="156"/>
      <c r="EX1442" s="156"/>
      <c r="EY1442" s="156"/>
      <c r="EZ1442" s="156"/>
      <c r="FA1442" s="156"/>
      <c r="FB1442" s="156"/>
      <c r="FC1442" s="156"/>
      <c r="FD1442" s="156"/>
      <c r="FE1442" s="156"/>
      <c r="FF1442" s="156"/>
      <c r="FG1442" s="156"/>
      <c r="FH1442" s="156"/>
      <c r="FI1442" s="156"/>
      <c r="FJ1442" s="156"/>
      <c r="FK1442" s="156"/>
      <c r="FL1442" s="156"/>
      <c r="FM1442" s="156"/>
      <c r="FN1442" s="156"/>
      <c r="FO1442" s="156"/>
      <c r="FP1442" s="156"/>
    </row>
    <row r="1443" spans="1:172" s="227" customFormat="1" x14ac:dyDescent="0.25">
      <c r="A1443" s="156"/>
      <c r="B1443" s="156"/>
      <c r="C1443" s="156"/>
      <c r="D1443" s="156"/>
      <c r="E1443" s="156"/>
      <c r="F1443" s="156"/>
      <c r="G1443" s="156"/>
      <c r="H1443" s="156"/>
      <c r="I1443" s="156"/>
      <c r="J1443" s="156"/>
      <c r="K1443" s="156"/>
      <c r="L1443" s="156"/>
      <c r="M1443" s="156"/>
      <c r="N1443" s="156"/>
      <c r="O1443" s="156"/>
      <c r="P1443" s="156"/>
      <c r="Q1443" s="156"/>
      <c r="R1443" s="156"/>
      <c r="S1443" s="156"/>
      <c r="T1443" s="156"/>
      <c r="U1443" s="156"/>
      <c r="V1443" s="156"/>
      <c r="W1443" s="156"/>
      <c r="X1443" s="156"/>
      <c r="Y1443" s="156"/>
      <c r="Z1443" s="156"/>
      <c r="AA1443" s="154"/>
      <c r="AB1443" s="155"/>
      <c r="AC1443" s="152"/>
      <c r="AD1443" s="152"/>
      <c r="AE1443" s="152"/>
      <c r="AF1443" s="152"/>
      <c r="AG1443" s="157"/>
      <c r="AH1443" s="157"/>
      <c r="AI1443" s="152"/>
      <c r="AJ1443" s="152"/>
      <c r="AK1443" s="152"/>
      <c r="AL1443" s="152"/>
      <c r="AM1443" s="154"/>
      <c r="AN1443" s="156"/>
      <c r="AO1443" s="156"/>
      <c r="AP1443" s="156"/>
      <c r="AQ1443" s="156"/>
      <c r="AR1443" s="156"/>
      <c r="AS1443" s="156"/>
      <c r="AT1443" s="156"/>
      <c r="AU1443" s="156"/>
      <c r="AV1443" s="156"/>
      <c r="AW1443" s="156"/>
      <c r="AX1443" s="156"/>
      <c r="AY1443" s="156"/>
      <c r="AZ1443" s="156"/>
      <c r="BA1443" s="156"/>
      <c r="BB1443" s="156"/>
      <c r="BC1443" s="156"/>
      <c r="BD1443" s="156"/>
      <c r="BE1443" s="156"/>
      <c r="BF1443" s="156"/>
      <c r="BG1443" s="156"/>
      <c r="BH1443" s="156"/>
      <c r="BI1443" s="156"/>
      <c r="BJ1443" s="156"/>
      <c r="BK1443" s="156"/>
      <c r="BL1443" s="156"/>
      <c r="BM1443" s="156"/>
      <c r="BN1443" s="156"/>
      <c r="BO1443" s="156"/>
      <c r="BP1443" s="156"/>
      <c r="BQ1443" s="156"/>
      <c r="BR1443" s="156"/>
      <c r="BS1443" s="156"/>
      <c r="BT1443" s="156"/>
      <c r="BU1443" s="156"/>
      <c r="BV1443" s="156"/>
      <c r="BW1443" s="156"/>
      <c r="BX1443" s="156"/>
      <c r="BY1443" s="156"/>
      <c r="BZ1443" s="156"/>
      <c r="CA1443" s="156"/>
      <c r="CB1443" s="156"/>
      <c r="CC1443" s="156"/>
      <c r="CD1443" s="156"/>
      <c r="CE1443" s="156"/>
      <c r="CF1443" s="156"/>
      <c r="CG1443" s="156"/>
      <c r="CH1443" s="156"/>
      <c r="CI1443" s="156"/>
      <c r="CJ1443" s="156"/>
      <c r="CK1443" s="156"/>
      <c r="CL1443" s="156"/>
      <c r="CM1443" s="156"/>
      <c r="CN1443" s="156"/>
      <c r="CO1443" s="156"/>
      <c r="CP1443" s="156"/>
      <c r="CQ1443" s="156"/>
      <c r="CR1443" s="156"/>
      <c r="CS1443" s="156"/>
      <c r="CT1443" s="156"/>
      <c r="CU1443" s="156"/>
      <c r="CV1443" s="156"/>
      <c r="CW1443" s="156"/>
      <c r="CX1443" s="156"/>
      <c r="CY1443" s="156"/>
      <c r="CZ1443" s="156"/>
      <c r="DA1443" s="156"/>
      <c r="DB1443" s="156"/>
      <c r="DC1443" s="156"/>
      <c r="DD1443" s="156"/>
      <c r="DE1443" s="156"/>
      <c r="DF1443" s="156"/>
      <c r="DG1443" s="156"/>
      <c r="DH1443" s="156"/>
      <c r="DI1443" s="156"/>
      <c r="DJ1443" s="156"/>
      <c r="DK1443" s="156"/>
      <c r="DL1443" s="156"/>
      <c r="DM1443" s="156"/>
      <c r="DN1443" s="156"/>
      <c r="DO1443" s="156"/>
      <c r="DP1443" s="156"/>
      <c r="DQ1443" s="156"/>
      <c r="DR1443" s="156"/>
      <c r="DS1443" s="156"/>
      <c r="DT1443" s="156"/>
      <c r="DU1443" s="156"/>
      <c r="DV1443" s="156"/>
      <c r="DW1443" s="156"/>
      <c r="DX1443" s="156"/>
      <c r="DY1443" s="156"/>
      <c r="DZ1443" s="156"/>
      <c r="EA1443" s="156"/>
      <c r="EB1443" s="156"/>
      <c r="EC1443" s="156"/>
      <c r="ED1443" s="156"/>
      <c r="EE1443" s="156"/>
      <c r="EF1443" s="156"/>
      <c r="EG1443" s="156"/>
      <c r="EH1443" s="156"/>
      <c r="EI1443" s="156"/>
      <c r="EJ1443" s="156"/>
      <c r="EK1443" s="156"/>
      <c r="EL1443" s="156"/>
      <c r="EM1443" s="156"/>
      <c r="EN1443" s="156"/>
      <c r="EO1443" s="156"/>
      <c r="EP1443" s="156"/>
      <c r="EQ1443" s="156"/>
      <c r="ER1443" s="156"/>
      <c r="ES1443" s="156"/>
      <c r="ET1443" s="156"/>
      <c r="EU1443" s="156"/>
      <c r="EV1443" s="156"/>
      <c r="EW1443" s="156"/>
      <c r="EX1443" s="156"/>
      <c r="EY1443" s="156"/>
      <c r="EZ1443" s="156"/>
      <c r="FA1443" s="156"/>
      <c r="FB1443" s="156"/>
      <c r="FC1443" s="156"/>
      <c r="FD1443" s="156"/>
      <c r="FE1443" s="156"/>
      <c r="FF1443" s="156"/>
      <c r="FG1443" s="156"/>
      <c r="FH1443" s="156"/>
      <c r="FI1443" s="156"/>
      <c r="FJ1443" s="156"/>
      <c r="FK1443" s="156"/>
      <c r="FL1443" s="156"/>
      <c r="FM1443" s="156"/>
      <c r="FN1443" s="156"/>
      <c r="FO1443" s="156"/>
      <c r="FP1443" s="156"/>
    </row>
    <row r="1444" spans="1:172" s="227" customFormat="1" x14ac:dyDescent="0.25">
      <c r="A1444" s="156"/>
      <c r="B1444" s="156"/>
      <c r="C1444" s="156"/>
      <c r="D1444" s="156"/>
      <c r="E1444" s="156"/>
      <c r="F1444" s="156"/>
      <c r="G1444" s="156"/>
      <c r="H1444" s="156"/>
      <c r="I1444" s="156"/>
      <c r="J1444" s="156"/>
      <c r="K1444" s="156"/>
      <c r="L1444" s="156"/>
      <c r="M1444" s="156"/>
      <c r="N1444" s="156"/>
      <c r="O1444" s="156"/>
      <c r="P1444" s="156"/>
      <c r="Q1444" s="156"/>
      <c r="R1444" s="156"/>
      <c r="S1444" s="156"/>
      <c r="T1444" s="156"/>
      <c r="U1444" s="156"/>
      <c r="V1444" s="156"/>
      <c r="W1444" s="156"/>
      <c r="X1444" s="156"/>
      <c r="Y1444" s="156"/>
      <c r="Z1444" s="156"/>
      <c r="AA1444" s="154"/>
      <c r="AB1444" s="155"/>
      <c r="AC1444" s="152"/>
      <c r="AD1444" s="152"/>
      <c r="AE1444" s="152"/>
      <c r="AF1444" s="152"/>
      <c r="AG1444" s="157"/>
      <c r="AH1444" s="157"/>
      <c r="AI1444" s="152"/>
      <c r="AJ1444" s="152"/>
      <c r="AK1444" s="152"/>
      <c r="AL1444" s="152"/>
      <c r="AM1444" s="154"/>
      <c r="AN1444" s="156"/>
      <c r="AO1444" s="156"/>
      <c r="AP1444" s="156"/>
      <c r="AQ1444" s="156"/>
      <c r="AR1444" s="156"/>
      <c r="AS1444" s="156"/>
      <c r="AT1444" s="156"/>
      <c r="AU1444" s="156"/>
      <c r="AV1444" s="156"/>
      <c r="AW1444" s="156"/>
      <c r="AX1444" s="156"/>
      <c r="AY1444" s="156"/>
      <c r="AZ1444" s="156"/>
      <c r="BA1444" s="156"/>
      <c r="BB1444" s="156"/>
      <c r="BC1444" s="156"/>
      <c r="BD1444" s="156"/>
      <c r="BE1444" s="156"/>
      <c r="BF1444" s="156"/>
      <c r="BG1444" s="156"/>
      <c r="BH1444" s="156"/>
      <c r="BI1444" s="156"/>
      <c r="BJ1444" s="156"/>
      <c r="BK1444" s="156"/>
      <c r="BL1444" s="156"/>
      <c r="BM1444" s="156"/>
      <c r="BN1444" s="156"/>
      <c r="BO1444" s="156"/>
      <c r="BP1444" s="156"/>
      <c r="BQ1444" s="156"/>
      <c r="BR1444" s="156"/>
      <c r="BS1444" s="156"/>
      <c r="BT1444" s="156"/>
      <c r="BU1444" s="156"/>
      <c r="BV1444" s="156"/>
      <c r="BW1444" s="156"/>
      <c r="BX1444" s="156"/>
      <c r="BY1444" s="156"/>
      <c r="BZ1444" s="156"/>
      <c r="CA1444" s="156"/>
      <c r="CB1444" s="156"/>
      <c r="CC1444" s="156"/>
      <c r="CD1444" s="156"/>
      <c r="CE1444" s="156"/>
      <c r="CF1444" s="156"/>
      <c r="CG1444" s="156"/>
      <c r="CH1444" s="156"/>
      <c r="CI1444" s="156"/>
      <c r="CJ1444" s="156"/>
      <c r="CK1444" s="156"/>
      <c r="CL1444" s="156"/>
      <c r="CM1444" s="156"/>
      <c r="CN1444" s="156"/>
      <c r="CO1444" s="156"/>
      <c r="CP1444" s="156"/>
      <c r="CQ1444" s="156"/>
      <c r="CR1444" s="156"/>
      <c r="CS1444" s="156"/>
      <c r="CT1444" s="156"/>
      <c r="CU1444" s="156"/>
      <c r="CV1444" s="156"/>
      <c r="CW1444" s="156"/>
      <c r="CX1444" s="156"/>
      <c r="CY1444" s="156"/>
      <c r="CZ1444" s="156"/>
      <c r="DA1444" s="156"/>
      <c r="DB1444" s="156"/>
      <c r="DC1444" s="156"/>
      <c r="DD1444" s="156"/>
      <c r="DE1444" s="156"/>
      <c r="DF1444" s="156"/>
      <c r="DG1444" s="156"/>
      <c r="DH1444" s="156"/>
      <c r="DI1444" s="156"/>
      <c r="DJ1444" s="156"/>
      <c r="DK1444" s="156"/>
      <c r="DL1444" s="156"/>
      <c r="DM1444" s="156"/>
      <c r="DN1444" s="156"/>
      <c r="DO1444" s="156"/>
      <c r="DP1444" s="156"/>
      <c r="DQ1444" s="156"/>
      <c r="DR1444" s="156"/>
      <c r="DS1444" s="156"/>
      <c r="DT1444" s="156"/>
      <c r="DU1444" s="156"/>
      <c r="DV1444" s="156"/>
      <c r="DW1444" s="156"/>
      <c r="DX1444" s="156"/>
      <c r="DY1444" s="156"/>
      <c r="DZ1444" s="156"/>
      <c r="EA1444" s="156"/>
      <c r="EB1444" s="156"/>
      <c r="EC1444" s="156"/>
      <c r="ED1444" s="156"/>
      <c r="EE1444" s="156"/>
      <c r="EF1444" s="156"/>
      <c r="EG1444" s="156"/>
      <c r="EH1444" s="156"/>
      <c r="EI1444" s="156"/>
      <c r="EJ1444" s="156"/>
      <c r="EK1444" s="156"/>
      <c r="EL1444" s="156"/>
      <c r="EM1444" s="156"/>
      <c r="EN1444" s="156"/>
      <c r="EO1444" s="156"/>
      <c r="EP1444" s="156"/>
      <c r="EQ1444" s="156"/>
      <c r="ER1444" s="156"/>
      <c r="ES1444" s="156"/>
      <c r="ET1444" s="156"/>
      <c r="EU1444" s="156"/>
      <c r="EV1444" s="156"/>
      <c r="EW1444" s="156"/>
      <c r="EX1444" s="156"/>
      <c r="EY1444" s="156"/>
      <c r="EZ1444" s="156"/>
      <c r="FA1444" s="156"/>
      <c r="FB1444" s="156"/>
      <c r="FC1444" s="156"/>
      <c r="FD1444" s="156"/>
      <c r="FE1444" s="156"/>
      <c r="FF1444" s="156"/>
      <c r="FG1444" s="156"/>
      <c r="FH1444" s="156"/>
      <c r="FI1444" s="156"/>
      <c r="FJ1444" s="156"/>
      <c r="FK1444" s="156"/>
      <c r="FL1444" s="156"/>
      <c r="FM1444" s="156"/>
      <c r="FN1444" s="156"/>
      <c r="FO1444" s="156"/>
      <c r="FP1444" s="156"/>
    </row>
    <row r="1445" spans="1:172" s="227" customFormat="1" x14ac:dyDescent="0.25">
      <c r="A1445" s="156"/>
      <c r="B1445" s="156"/>
      <c r="C1445" s="156"/>
      <c r="D1445" s="156"/>
      <c r="E1445" s="156"/>
      <c r="F1445" s="156"/>
      <c r="G1445" s="156"/>
      <c r="H1445" s="156"/>
      <c r="I1445" s="156"/>
      <c r="J1445" s="156"/>
      <c r="K1445" s="156"/>
      <c r="L1445" s="156"/>
      <c r="M1445" s="156"/>
      <c r="N1445" s="156"/>
      <c r="O1445" s="156"/>
      <c r="P1445" s="156"/>
      <c r="Q1445" s="156"/>
      <c r="R1445" s="156"/>
      <c r="S1445" s="156"/>
      <c r="T1445" s="156"/>
      <c r="U1445" s="156"/>
      <c r="V1445" s="156"/>
      <c r="W1445" s="156"/>
      <c r="X1445" s="156"/>
      <c r="Y1445" s="156"/>
      <c r="Z1445" s="156"/>
      <c r="AA1445" s="154"/>
      <c r="AB1445" s="155"/>
      <c r="AC1445" s="152"/>
      <c r="AD1445" s="152"/>
      <c r="AE1445" s="152"/>
      <c r="AF1445" s="152"/>
      <c r="AG1445" s="157"/>
      <c r="AH1445" s="157"/>
      <c r="AI1445" s="152"/>
      <c r="AJ1445" s="152"/>
      <c r="AK1445" s="152"/>
      <c r="AL1445" s="152"/>
      <c r="AM1445" s="154"/>
      <c r="AN1445" s="156"/>
      <c r="AO1445" s="156"/>
      <c r="AP1445" s="156"/>
      <c r="AQ1445" s="156"/>
      <c r="AR1445" s="156"/>
      <c r="AS1445" s="156"/>
      <c r="AT1445" s="156"/>
      <c r="AU1445" s="156"/>
      <c r="AV1445" s="156"/>
      <c r="AW1445" s="156"/>
      <c r="AX1445" s="156"/>
      <c r="AY1445" s="156"/>
      <c r="AZ1445" s="156"/>
      <c r="BA1445" s="156"/>
      <c r="BB1445" s="156"/>
      <c r="BC1445" s="156"/>
      <c r="BD1445" s="156"/>
      <c r="BE1445" s="156"/>
      <c r="BF1445" s="156"/>
      <c r="BG1445" s="156"/>
      <c r="BH1445" s="156"/>
      <c r="BI1445" s="156"/>
      <c r="BJ1445" s="156"/>
      <c r="BK1445" s="156"/>
      <c r="BL1445" s="156"/>
      <c r="BM1445" s="156"/>
      <c r="BN1445" s="156"/>
      <c r="BO1445" s="156"/>
      <c r="BP1445" s="156"/>
      <c r="BQ1445" s="156"/>
      <c r="BR1445" s="156"/>
      <c r="BS1445" s="156"/>
      <c r="BT1445" s="156"/>
      <c r="BU1445" s="156"/>
      <c r="BV1445" s="156"/>
      <c r="BW1445" s="156"/>
      <c r="BX1445" s="156"/>
      <c r="BY1445" s="156"/>
      <c r="BZ1445" s="156"/>
      <c r="CA1445" s="156"/>
      <c r="CB1445" s="156"/>
      <c r="CC1445" s="156"/>
      <c r="CD1445" s="156"/>
      <c r="CE1445" s="156"/>
      <c r="CF1445" s="156"/>
      <c r="CG1445" s="156"/>
      <c r="CH1445" s="156"/>
      <c r="CI1445" s="156"/>
      <c r="CJ1445" s="156"/>
      <c r="CK1445" s="156"/>
      <c r="CL1445" s="156"/>
      <c r="CM1445" s="156"/>
      <c r="CN1445" s="156"/>
      <c r="CO1445" s="156"/>
      <c r="CP1445" s="156"/>
      <c r="CQ1445" s="156"/>
      <c r="CR1445" s="156"/>
      <c r="CS1445" s="156"/>
      <c r="CT1445" s="156"/>
      <c r="CU1445" s="156"/>
      <c r="CV1445" s="156"/>
      <c r="CW1445" s="156"/>
      <c r="CX1445" s="156"/>
      <c r="CY1445" s="156"/>
      <c r="CZ1445" s="156"/>
      <c r="DA1445" s="156"/>
      <c r="DB1445" s="156"/>
      <c r="DC1445" s="156"/>
      <c r="DD1445" s="156"/>
      <c r="DE1445" s="156"/>
      <c r="DF1445" s="156"/>
      <c r="DG1445" s="156"/>
      <c r="DH1445" s="156"/>
      <c r="DI1445" s="156"/>
      <c r="DJ1445" s="156"/>
      <c r="DK1445" s="156"/>
      <c r="DL1445" s="156"/>
      <c r="DM1445" s="156"/>
      <c r="DN1445" s="156"/>
      <c r="DO1445" s="156"/>
      <c r="DP1445" s="156"/>
      <c r="DQ1445" s="156"/>
      <c r="DR1445" s="156"/>
      <c r="DS1445" s="156"/>
      <c r="DT1445" s="156"/>
      <c r="DU1445" s="156"/>
      <c r="DV1445" s="156"/>
      <c r="DW1445" s="156"/>
      <c r="DX1445" s="156"/>
      <c r="DY1445" s="156"/>
      <c r="DZ1445" s="156"/>
      <c r="EA1445" s="156"/>
      <c r="EB1445" s="156"/>
      <c r="EC1445" s="156"/>
      <c r="ED1445" s="156"/>
      <c r="EE1445" s="156"/>
      <c r="EF1445" s="156"/>
      <c r="EG1445" s="156"/>
      <c r="EH1445" s="156"/>
      <c r="EI1445" s="156"/>
      <c r="EJ1445" s="156"/>
      <c r="EK1445" s="156"/>
      <c r="EL1445" s="156"/>
      <c r="EM1445" s="156"/>
      <c r="EN1445" s="156"/>
      <c r="EO1445" s="156"/>
      <c r="EP1445" s="156"/>
      <c r="EQ1445" s="156"/>
      <c r="ER1445" s="156"/>
      <c r="ES1445" s="156"/>
      <c r="ET1445" s="156"/>
      <c r="EU1445" s="156"/>
      <c r="EV1445" s="156"/>
      <c r="EW1445" s="156"/>
      <c r="EX1445" s="156"/>
      <c r="EY1445" s="156"/>
      <c r="EZ1445" s="156"/>
      <c r="FA1445" s="156"/>
      <c r="FB1445" s="156"/>
      <c r="FC1445" s="156"/>
      <c r="FD1445" s="156"/>
      <c r="FE1445" s="156"/>
      <c r="FF1445" s="156"/>
      <c r="FG1445" s="156"/>
      <c r="FH1445" s="156"/>
      <c r="FI1445" s="156"/>
      <c r="FJ1445" s="156"/>
      <c r="FK1445" s="156"/>
      <c r="FL1445" s="156"/>
      <c r="FM1445" s="156"/>
      <c r="FN1445" s="156"/>
      <c r="FO1445" s="156"/>
      <c r="FP1445" s="156"/>
    </row>
    <row r="1446" spans="1:172" s="227" customFormat="1" x14ac:dyDescent="0.25">
      <c r="A1446" s="156"/>
      <c r="B1446" s="156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4"/>
      <c r="AB1446" s="155"/>
      <c r="AC1446" s="152"/>
      <c r="AD1446" s="152"/>
      <c r="AE1446" s="152"/>
      <c r="AF1446" s="152"/>
      <c r="AG1446" s="157"/>
      <c r="AH1446" s="157"/>
      <c r="AI1446" s="152"/>
      <c r="AJ1446" s="152"/>
      <c r="AK1446" s="152"/>
      <c r="AL1446" s="152"/>
      <c r="AM1446" s="154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  <c r="CM1446" s="156"/>
      <c r="CN1446" s="156"/>
      <c r="CO1446" s="156"/>
      <c r="CP1446" s="156"/>
      <c r="CQ1446" s="156"/>
      <c r="CR1446" s="156"/>
      <c r="CS1446" s="156"/>
      <c r="CT1446" s="156"/>
      <c r="CU1446" s="156"/>
      <c r="CV1446" s="156"/>
      <c r="CW1446" s="156"/>
      <c r="CX1446" s="156"/>
      <c r="CY1446" s="156"/>
      <c r="CZ1446" s="156"/>
      <c r="DA1446" s="156"/>
      <c r="DB1446" s="156"/>
      <c r="DC1446" s="156"/>
      <c r="DD1446" s="156"/>
      <c r="DE1446" s="156"/>
      <c r="DF1446" s="156"/>
      <c r="DG1446" s="156"/>
      <c r="DH1446" s="156"/>
      <c r="DI1446" s="156"/>
      <c r="DJ1446" s="156"/>
      <c r="DK1446" s="156"/>
      <c r="DL1446" s="156"/>
      <c r="DM1446" s="156"/>
      <c r="DN1446" s="156"/>
      <c r="DO1446" s="156"/>
      <c r="DP1446" s="156"/>
      <c r="DQ1446" s="156"/>
      <c r="DR1446" s="156"/>
      <c r="DS1446" s="156"/>
      <c r="DT1446" s="156"/>
      <c r="DU1446" s="156"/>
      <c r="DV1446" s="156"/>
      <c r="DW1446" s="156"/>
      <c r="DX1446" s="156"/>
      <c r="DY1446" s="156"/>
      <c r="DZ1446" s="156"/>
      <c r="EA1446" s="156"/>
      <c r="EB1446" s="156"/>
      <c r="EC1446" s="156"/>
      <c r="ED1446" s="156"/>
      <c r="EE1446" s="156"/>
      <c r="EF1446" s="156"/>
      <c r="EG1446" s="156"/>
      <c r="EH1446" s="156"/>
      <c r="EI1446" s="156"/>
      <c r="EJ1446" s="156"/>
      <c r="EK1446" s="156"/>
      <c r="EL1446" s="156"/>
      <c r="EM1446" s="156"/>
      <c r="EN1446" s="156"/>
      <c r="EO1446" s="156"/>
      <c r="EP1446" s="156"/>
      <c r="EQ1446" s="156"/>
      <c r="ER1446" s="156"/>
      <c r="ES1446" s="156"/>
      <c r="ET1446" s="156"/>
      <c r="EU1446" s="156"/>
      <c r="EV1446" s="156"/>
      <c r="EW1446" s="156"/>
      <c r="EX1446" s="156"/>
      <c r="EY1446" s="156"/>
      <c r="EZ1446" s="156"/>
      <c r="FA1446" s="156"/>
      <c r="FB1446" s="156"/>
      <c r="FC1446" s="156"/>
      <c r="FD1446" s="156"/>
      <c r="FE1446" s="156"/>
      <c r="FF1446" s="156"/>
      <c r="FG1446" s="156"/>
      <c r="FH1446" s="156"/>
      <c r="FI1446" s="156"/>
      <c r="FJ1446" s="156"/>
      <c r="FK1446" s="156"/>
      <c r="FL1446" s="156"/>
      <c r="FM1446" s="156"/>
      <c r="FN1446" s="156"/>
      <c r="FO1446" s="156"/>
      <c r="FP1446" s="156"/>
    </row>
    <row r="1447" spans="1:172" s="227" customFormat="1" x14ac:dyDescent="0.25">
      <c r="A1447" s="156"/>
      <c r="B1447" s="156"/>
      <c r="C1447" s="156"/>
      <c r="D1447" s="156"/>
      <c r="E1447" s="156"/>
      <c r="F1447" s="156"/>
      <c r="G1447" s="156"/>
      <c r="H1447" s="156"/>
      <c r="I1447" s="156"/>
      <c r="J1447" s="156"/>
      <c r="K1447" s="156"/>
      <c r="L1447" s="156"/>
      <c r="M1447" s="156"/>
      <c r="N1447" s="156"/>
      <c r="O1447" s="156"/>
      <c r="P1447" s="156"/>
      <c r="Q1447" s="156"/>
      <c r="R1447" s="156"/>
      <c r="S1447" s="156"/>
      <c r="T1447" s="156"/>
      <c r="U1447" s="156"/>
      <c r="V1447" s="156"/>
      <c r="W1447" s="156"/>
      <c r="X1447" s="156"/>
      <c r="Y1447" s="156"/>
      <c r="Z1447" s="156"/>
      <c r="AA1447" s="154"/>
      <c r="AB1447" s="155"/>
      <c r="AC1447" s="152"/>
      <c r="AD1447" s="152"/>
      <c r="AE1447" s="152"/>
      <c r="AF1447" s="152"/>
      <c r="AG1447" s="157"/>
      <c r="AH1447" s="157"/>
      <c r="AI1447" s="152"/>
      <c r="AJ1447" s="152"/>
      <c r="AK1447" s="152"/>
      <c r="AL1447" s="152"/>
      <c r="AM1447" s="154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  <c r="CM1447" s="156"/>
      <c r="CN1447" s="156"/>
      <c r="CO1447" s="156"/>
      <c r="CP1447" s="156"/>
      <c r="CQ1447" s="156"/>
      <c r="CR1447" s="156"/>
      <c r="CS1447" s="156"/>
      <c r="CT1447" s="156"/>
      <c r="CU1447" s="156"/>
      <c r="CV1447" s="156"/>
      <c r="CW1447" s="156"/>
      <c r="CX1447" s="156"/>
      <c r="CY1447" s="156"/>
      <c r="CZ1447" s="156"/>
      <c r="DA1447" s="156"/>
      <c r="DB1447" s="156"/>
      <c r="DC1447" s="156"/>
      <c r="DD1447" s="156"/>
      <c r="DE1447" s="156"/>
      <c r="DF1447" s="156"/>
      <c r="DG1447" s="156"/>
      <c r="DH1447" s="156"/>
      <c r="DI1447" s="156"/>
      <c r="DJ1447" s="156"/>
      <c r="DK1447" s="156"/>
      <c r="DL1447" s="156"/>
      <c r="DM1447" s="156"/>
      <c r="DN1447" s="156"/>
      <c r="DO1447" s="156"/>
      <c r="DP1447" s="156"/>
      <c r="DQ1447" s="156"/>
      <c r="DR1447" s="156"/>
      <c r="DS1447" s="156"/>
      <c r="DT1447" s="156"/>
      <c r="DU1447" s="156"/>
      <c r="DV1447" s="156"/>
      <c r="DW1447" s="156"/>
      <c r="DX1447" s="156"/>
      <c r="DY1447" s="156"/>
      <c r="DZ1447" s="156"/>
      <c r="EA1447" s="156"/>
      <c r="EB1447" s="156"/>
      <c r="EC1447" s="156"/>
      <c r="ED1447" s="156"/>
      <c r="EE1447" s="156"/>
      <c r="EF1447" s="156"/>
      <c r="EG1447" s="156"/>
      <c r="EH1447" s="156"/>
      <c r="EI1447" s="156"/>
      <c r="EJ1447" s="156"/>
      <c r="EK1447" s="156"/>
      <c r="EL1447" s="156"/>
      <c r="EM1447" s="156"/>
      <c r="EN1447" s="156"/>
      <c r="EO1447" s="156"/>
      <c r="EP1447" s="156"/>
      <c r="EQ1447" s="156"/>
      <c r="ER1447" s="156"/>
      <c r="ES1447" s="156"/>
      <c r="ET1447" s="156"/>
      <c r="EU1447" s="156"/>
      <c r="EV1447" s="156"/>
      <c r="EW1447" s="156"/>
      <c r="EX1447" s="156"/>
      <c r="EY1447" s="156"/>
      <c r="EZ1447" s="156"/>
      <c r="FA1447" s="156"/>
      <c r="FB1447" s="156"/>
      <c r="FC1447" s="156"/>
      <c r="FD1447" s="156"/>
      <c r="FE1447" s="156"/>
      <c r="FF1447" s="156"/>
      <c r="FG1447" s="156"/>
      <c r="FH1447" s="156"/>
      <c r="FI1447" s="156"/>
      <c r="FJ1447" s="156"/>
      <c r="FK1447" s="156"/>
      <c r="FL1447" s="156"/>
      <c r="FM1447" s="156"/>
      <c r="FN1447" s="156"/>
      <c r="FO1447" s="156"/>
      <c r="FP1447" s="156"/>
    </row>
    <row r="1448" spans="1:172" s="227" customFormat="1" x14ac:dyDescent="0.25">
      <c r="A1448" s="156"/>
      <c r="B1448" s="156"/>
      <c r="C1448" s="156"/>
      <c r="D1448" s="156"/>
      <c r="E1448" s="156"/>
      <c r="F1448" s="156"/>
      <c r="G1448" s="156"/>
      <c r="H1448" s="156"/>
      <c r="I1448" s="156"/>
      <c r="J1448" s="156"/>
      <c r="K1448" s="156"/>
      <c r="L1448" s="156"/>
      <c r="M1448" s="156"/>
      <c r="N1448" s="156"/>
      <c r="O1448" s="156"/>
      <c r="P1448" s="156"/>
      <c r="Q1448" s="156"/>
      <c r="R1448" s="156"/>
      <c r="S1448" s="156"/>
      <c r="T1448" s="156"/>
      <c r="U1448" s="156"/>
      <c r="V1448" s="156"/>
      <c r="W1448" s="156"/>
      <c r="X1448" s="156"/>
      <c r="Y1448" s="156"/>
      <c r="Z1448" s="156"/>
      <c r="AA1448" s="154"/>
      <c r="AB1448" s="155"/>
      <c r="AC1448" s="152"/>
      <c r="AD1448" s="152"/>
      <c r="AE1448" s="152"/>
      <c r="AF1448" s="152"/>
      <c r="AG1448" s="157"/>
      <c r="AH1448" s="157"/>
      <c r="AI1448" s="152"/>
      <c r="AJ1448" s="152"/>
      <c r="AK1448" s="152"/>
      <c r="AL1448" s="152"/>
      <c r="AM1448" s="154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  <c r="CM1448" s="156"/>
      <c r="CN1448" s="156"/>
      <c r="CO1448" s="156"/>
      <c r="CP1448" s="156"/>
      <c r="CQ1448" s="156"/>
      <c r="CR1448" s="156"/>
      <c r="CS1448" s="156"/>
      <c r="CT1448" s="156"/>
      <c r="CU1448" s="156"/>
      <c r="CV1448" s="156"/>
      <c r="CW1448" s="156"/>
      <c r="CX1448" s="156"/>
      <c r="CY1448" s="156"/>
      <c r="CZ1448" s="156"/>
      <c r="DA1448" s="156"/>
      <c r="DB1448" s="156"/>
      <c r="DC1448" s="156"/>
      <c r="DD1448" s="156"/>
      <c r="DE1448" s="156"/>
      <c r="DF1448" s="156"/>
      <c r="DG1448" s="156"/>
      <c r="DH1448" s="156"/>
      <c r="DI1448" s="156"/>
      <c r="DJ1448" s="156"/>
      <c r="DK1448" s="156"/>
      <c r="DL1448" s="156"/>
      <c r="DM1448" s="156"/>
      <c r="DN1448" s="156"/>
      <c r="DO1448" s="156"/>
      <c r="DP1448" s="156"/>
      <c r="DQ1448" s="156"/>
      <c r="DR1448" s="156"/>
      <c r="DS1448" s="156"/>
      <c r="DT1448" s="156"/>
      <c r="DU1448" s="156"/>
      <c r="DV1448" s="156"/>
      <c r="DW1448" s="156"/>
      <c r="DX1448" s="156"/>
      <c r="DY1448" s="156"/>
      <c r="DZ1448" s="156"/>
      <c r="EA1448" s="156"/>
      <c r="EB1448" s="156"/>
      <c r="EC1448" s="156"/>
      <c r="ED1448" s="156"/>
      <c r="EE1448" s="156"/>
      <c r="EF1448" s="156"/>
      <c r="EG1448" s="156"/>
      <c r="EH1448" s="156"/>
      <c r="EI1448" s="156"/>
      <c r="EJ1448" s="156"/>
      <c r="EK1448" s="156"/>
      <c r="EL1448" s="156"/>
      <c r="EM1448" s="156"/>
      <c r="EN1448" s="156"/>
      <c r="EO1448" s="156"/>
      <c r="EP1448" s="156"/>
      <c r="EQ1448" s="156"/>
      <c r="ER1448" s="156"/>
      <c r="ES1448" s="156"/>
      <c r="ET1448" s="156"/>
      <c r="EU1448" s="156"/>
      <c r="EV1448" s="156"/>
      <c r="EW1448" s="156"/>
      <c r="EX1448" s="156"/>
      <c r="EY1448" s="156"/>
      <c r="EZ1448" s="156"/>
      <c r="FA1448" s="156"/>
      <c r="FB1448" s="156"/>
      <c r="FC1448" s="156"/>
      <c r="FD1448" s="156"/>
      <c r="FE1448" s="156"/>
      <c r="FF1448" s="156"/>
      <c r="FG1448" s="156"/>
      <c r="FH1448" s="156"/>
      <c r="FI1448" s="156"/>
      <c r="FJ1448" s="156"/>
      <c r="FK1448" s="156"/>
      <c r="FL1448" s="156"/>
      <c r="FM1448" s="156"/>
      <c r="FN1448" s="156"/>
      <c r="FO1448" s="156"/>
      <c r="FP1448" s="156"/>
    </row>
    <row r="1449" spans="1:172" s="227" customFormat="1" x14ac:dyDescent="0.25">
      <c r="A1449" s="156"/>
      <c r="B1449" s="156"/>
      <c r="C1449" s="156"/>
      <c r="D1449" s="156"/>
      <c r="E1449" s="156"/>
      <c r="F1449" s="156"/>
      <c r="G1449" s="156"/>
      <c r="H1449" s="156"/>
      <c r="I1449" s="156"/>
      <c r="J1449" s="156"/>
      <c r="K1449" s="156"/>
      <c r="L1449" s="156"/>
      <c r="M1449" s="156"/>
      <c r="N1449" s="156"/>
      <c r="O1449" s="156"/>
      <c r="P1449" s="156"/>
      <c r="Q1449" s="156"/>
      <c r="R1449" s="156"/>
      <c r="S1449" s="156"/>
      <c r="T1449" s="156"/>
      <c r="U1449" s="156"/>
      <c r="V1449" s="156"/>
      <c r="W1449" s="156"/>
      <c r="X1449" s="156"/>
      <c r="Y1449" s="156"/>
      <c r="Z1449" s="156"/>
      <c r="AA1449" s="154"/>
      <c r="AB1449" s="155"/>
      <c r="AC1449" s="152"/>
      <c r="AD1449" s="152"/>
      <c r="AE1449" s="152"/>
      <c r="AF1449" s="152"/>
      <c r="AG1449" s="157"/>
      <c r="AH1449" s="157"/>
      <c r="AI1449" s="152"/>
      <c r="AJ1449" s="152"/>
      <c r="AK1449" s="152"/>
      <c r="AL1449" s="152"/>
      <c r="AM1449" s="154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  <c r="CM1449" s="156"/>
      <c r="CN1449" s="156"/>
      <c r="CO1449" s="156"/>
      <c r="CP1449" s="156"/>
      <c r="CQ1449" s="156"/>
      <c r="CR1449" s="156"/>
      <c r="CS1449" s="156"/>
      <c r="CT1449" s="156"/>
      <c r="CU1449" s="156"/>
      <c r="CV1449" s="156"/>
      <c r="CW1449" s="156"/>
      <c r="CX1449" s="156"/>
      <c r="CY1449" s="156"/>
      <c r="CZ1449" s="156"/>
      <c r="DA1449" s="156"/>
      <c r="DB1449" s="156"/>
      <c r="DC1449" s="156"/>
      <c r="DD1449" s="156"/>
      <c r="DE1449" s="156"/>
      <c r="DF1449" s="156"/>
      <c r="DG1449" s="156"/>
      <c r="DH1449" s="156"/>
      <c r="DI1449" s="156"/>
      <c r="DJ1449" s="156"/>
      <c r="DK1449" s="156"/>
      <c r="DL1449" s="156"/>
      <c r="DM1449" s="156"/>
      <c r="DN1449" s="156"/>
      <c r="DO1449" s="156"/>
      <c r="DP1449" s="156"/>
      <c r="DQ1449" s="156"/>
      <c r="DR1449" s="156"/>
      <c r="DS1449" s="156"/>
      <c r="DT1449" s="156"/>
      <c r="DU1449" s="156"/>
      <c r="DV1449" s="156"/>
      <c r="DW1449" s="156"/>
      <c r="DX1449" s="156"/>
      <c r="DY1449" s="156"/>
      <c r="DZ1449" s="156"/>
      <c r="EA1449" s="156"/>
      <c r="EB1449" s="156"/>
      <c r="EC1449" s="156"/>
      <c r="ED1449" s="156"/>
      <c r="EE1449" s="156"/>
      <c r="EF1449" s="156"/>
      <c r="EG1449" s="156"/>
      <c r="EH1449" s="156"/>
      <c r="EI1449" s="156"/>
      <c r="EJ1449" s="156"/>
      <c r="EK1449" s="156"/>
      <c r="EL1449" s="156"/>
      <c r="EM1449" s="156"/>
      <c r="EN1449" s="156"/>
      <c r="EO1449" s="156"/>
      <c r="EP1449" s="156"/>
      <c r="EQ1449" s="156"/>
      <c r="ER1449" s="156"/>
      <c r="ES1449" s="156"/>
      <c r="ET1449" s="156"/>
      <c r="EU1449" s="156"/>
      <c r="EV1449" s="156"/>
      <c r="EW1449" s="156"/>
      <c r="EX1449" s="156"/>
      <c r="EY1449" s="156"/>
      <c r="EZ1449" s="156"/>
      <c r="FA1449" s="156"/>
      <c r="FB1449" s="156"/>
      <c r="FC1449" s="156"/>
      <c r="FD1449" s="156"/>
      <c r="FE1449" s="156"/>
      <c r="FF1449" s="156"/>
      <c r="FG1449" s="156"/>
      <c r="FH1449" s="156"/>
      <c r="FI1449" s="156"/>
      <c r="FJ1449" s="156"/>
      <c r="FK1449" s="156"/>
      <c r="FL1449" s="156"/>
      <c r="FM1449" s="156"/>
      <c r="FN1449" s="156"/>
      <c r="FO1449" s="156"/>
      <c r="FP1449" s="156"/>
    </row>
    <row r="1450" spans="1:172" s="227" customFormat="1" x14ac:dyDescent="0.25">
      <c r="A1450" s="156"/>
      <c r="B1450" s="156"/>
      <c r="C1450" s="156"/>
      <c r="D1450" s="156"/>
      <c r="E1450" s="156"/>
      <c r="F1450" s="156"/>
      <c r="G1450" s="156"/>
      <c r="H1450" s="156"/>
      <c r="I1450" s="156"/>
      <c r="J1450" s="156"/>
      <c r="K1450" s="156"/>
      <c r="L1450" s="156"/>
      <c r="M1450" s="156"/>
      <c r="N1450" s="156"/>
      <c r="O1450" s="156"/>
      <c r="P1450" s="156"/>
      <c r="Q1450" s="156"/>
      <c r="R1450" s="156"/>
      <c r="S1450" s="156"/>
      <c r="T1450" s="156"/>
      <c r="U1450" s="156"/>
      <c r="V1450" s="156"/>
      <c r="W1450" s="156"/>
      <c r="X1450" s="156"/>
      <c r="Y1450" s="156"/>
      <c r="Z1450" s="156"/>
      <c r="AA1450" s="154"/>
      <c r="AB1450" s="155"/>
      <c r="AC1450" s="152"/>
      <c r="AD1450" s="152"/>
      <c r="AE1450" s="152"/>
      <c r="AF1450" s="152"/>
      <c r="AG1450" s="157"/>
      <c r="AH1450" s="157"/>
      <c r="AI1450" s="152"/>
      <c r="AJ1450" s="152"/>
      <c r="AK1450" s="152"/>
      <c r="AL1450" s="152"/>
      <c r="AM1450" s="154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  <c r="CM1450" s="156"/>
      <c r="CN1450" s="156"/>
      <c r="CO1450" s="156"/>
      <c r="CP1450" s="156"/>
      <c r="CQ1450" s="156"/>
      <c r="CR1450" s="156"/>
      <c r="CS1450" s="156"/>
      <c r="CT1450" s="156"/>
      <c r="CU1450" s="156"/>
      <c r="CV1450" s="156"/>
      <c r="CW1450" s="156"/>
      <c r="CX1450" s="156"/>
      <c r="CY1450" s="156"/>
      <c r="CZ1450" s="156"/>
      <c r="DA1450" s="156"/>
      <c r="DB1450" s="156"/>
      <c r="DC1450" s="156"/>
      <c r="DD1450" s="156"/>
      <c r="DE1450" s="156"/>
      <c r="DF1450" s="156"/>
      <c r="DG1450" s="156"/>
      <c r="DH1450" s="156"/>
      <c r="DI1450" s="156"/>
      <c r="DJ1450" s="156"/>
      <c r="DK1450" s="156"/>
      <c r="DL1450" s="156"/>
      <c r="DM1450" s="156"/>
      <c r="DN1450" s="156"/>
      <c r="DO1450" s="156"/>
      <c r="DP1450" s="156"/>
      <c r="DQ1450" s="156"/>
      <c r="DR1450" s="156"/>
      <c r="DS1450" s="156"/>
      <c r="DT1450" s="156"/>
      <c r="DU1450" s="156"/>
      <c r="DV1450" s="156"/>
      <c r="DW1450" s="156"/>
      <c r="DX1450" s="156"/>
      <c r="DY1450" s="156"/>
      <c r="DZ1450" s="156"/>
      <c r="EA1450" s="156"/>
      <c r="EB1450" s="156"/>
      <c r="EC1450" s="156"/>
      <c r="ED1450" s="156"/>
      <c r="EE1450" s="156"/>
      <c r="EF1450" s="156"/>
      <c r="EG1450" s="156"/>
      <c r="EH1450" s="156"/>
      <c r="EI1450" s="156"/>
      <c r="EJ1450" s="156"/>
      <c r="EK1450" s="156"/>
      <c r="EL1450" s="156"/>
      <c r="EM1450" s="156"/>
      <c r="EN1450" s="156"/>
      <c r="EO1450" s="156"/>
      <c r="EP1450" s="156"/>
      <c r="EQ1450" s="156"/>
      <c r="ER1450" s="156"/>
      <c r="ES1450" s="156"/>
      <c r="ET1450" s="156"/>
      <c r="EU1450" s="156"/>
      <c r="EV1450" s="156"/>
      <c r="EW1450" s="156"/>
      <c r="EX1450" s="156"/>
      <c r="EY1450" s="156"/>
      <c r="EZ1450" s="156"/>
      <c r="FA1450" s="156"/>
      <c r="FB1450" s="156"/>
      <c r="FC1450" s="156"/>
      <c r="FD1450" s="156"/>
      <c r="FE1450" s="156"/>
      <c r="FF1450" s="156"/>
      <c r="FG1450" s="156"/>
      <c r="FH1450" s="156"/>
      <c r="FI1450" s="156"/>
      <c r="FJ1450" s="156"/>
      <c r="FK1450" s="156"/>
      <c r="FL1450" s="156"/>
      <c r="FM1450" s="156"/>
      <c r="FN1450" s="156"/>
      <c r="FO1450" s="156"/>
      <c r="FP1450" s="156"/>
    </row>
    <row r="1451" spans="1:172" s="227" customFormat="1" x14ac:dyDescent="0.25">
      <c r="A1451" s="156"/>
      <c r="B1451" s="156"/>
      <c r="C1451" s="156"/>
      <c r="D1451" s="156"/>
      <c r="E1451" s="156"/>
      <c r="F1451" s="156"/>
      <c r="G1451" s="156"/>
      <c r="H1451" s="156"/>
      <c r="I1451" s="156"/>
      <c r="J1451" s="156"/>
      <c r="K1451" s="156"/>
      <c r="L1451" s="156"/>
      <c r="M1451" s="156"/>
      <c r="N1451" s="156"/>
      <c r="O1451" s="156"/>
      <c r="P1451" s="156"/>
      <c r="Q1451" s="156"/>
      <c r="R1451" s="156"/>
      <c r="S1451" s="156"/>
      <c r="T1451" s="156"/>
      <c r="U1451" s="156"/>
      <c r="V1451" s="156"/>
      <c r="W1451" s="156"/>
      <c r="X1451" s="156"/>
      <c r="Y1451" s="156"/>
      <c r="Z1451" s="156"/>
      <c r="AA1451" s="154"/>
      <c r="AB1451" s="155"/>
      <c r="AC1451" s="152"/>
      <c r="AD1451" s="152"/>
      <c r="AE1451" s="152"/>
      <c r="AF1451" s="152"/>
      <c r="AG1451" s="157"/>
      <c r="AH1451" s="157"/>
      <c r="AI1451" s="152"/>
      <c r="AJ1451" s="152"/>
      <c r="AK1451" s="152"/>
      <c r="AL1451" s="152"/>
      <c r="AM1451" s="154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  <c r="CM1451" s="156"/>
      <c r="CN1451" s="156"/>
      <c r="CO1451" s="156"/>
      <c r="CP1451" s="156"/>
      <c r="CQ1451" s="156"/>
      <c r="CR1451" s="156"/>
      <c r="CS1451" s="156"/>
      <c r="CT1451" s="156"/>
      <c r="CU1451" s="156"/>
      <c r="CV1451" s="156"/>
      <c r="CW1451" s="156"/>
      <c r="CX1451" s="156"/>
      <c r="CY1451" s="156"/>
      <c r="CZ1451" s="156"/>
      <c r="DA1451" s="156"/>
      <c r="DB1451" s="156"/>
      <c r="DC1451" s="156"/>
      <c r="DD1451" s="156"/>
      <c r="DE1451" s="156"/>
      <c r="DF1451" s="156"/>
      <c r="DG1451" s="156"/>
      <c r="DH1451" s="156"/>
      <c r="DI1451" s="156"/>
      <c r="DJ1451" s="156"/>
      <c r="DK1451" s="156"/>
      <c r="DL1451" s="156"/>
      <c r="DM1451" s="156"/>
      <c r="DN1451" s="156"/>
      <c r="DO1451" s="156"/>
      <c r="DP1451" s="156"/>
      <c r="DQ1451" s="156"/>
      <c r="DR1451" s="156"/>
      <c r="DS1451" s="156"/>
      <c r="DT1451" s="156"/>
      <c r="DU1451" s="156"/>
      <c r="DV1451" s="156"/>
      <c r="DW1451" s="156"/>
      <c r="DX1451" s="156"/>
      <c r="DY1451" s="156"/>
      <c r="DZ1451" s="156"/>
      <c r="EA1451" s="156"/>
      <c r="EB1451" s="156"/>
      <c r="EC1451" s="156"/>
      <c r="ED1451" s="156"/>
      <c r="EE1451" s="156"/>
      <c r="EF1451" s="156"/>
      <c r="EG1451" s="156"/>
      <c r="EH1451" s="156"/>
      <c r="EI1451" s="156"/>
      <c r="EJ1451" s="156"/>
      <c r="EK1451" s="156"/>
      <c r="EL1451" s="156"/>
      <c r="EM1451" s="156"/>
      <c r="EN1451" s="156"/>
      <c r="EO1451" s="156"/>
      <c r="EP1451" s="156"/>
      <c r="EQ1451" s="156"/>
      <c r="ER1451" s="156"/>
      <c r="ES1451" s="156"/>
      <c r="ET1451" s="156"/>
      <c r="EU1451" s="156"/>
      <c r="EV1451" s="156"/>
      <c r="EW1451" s="156"/>
      <c r="EX1451" s="156"/>
      <c r="EY1451" s="156"/>
      <c r="EZ1451" s="156"/>
      <c r="FA1451" s="156"/>
      <c r="FB1451" s="156"/>
      <c r="FC1451" s="156"/>
      <c r="FD1451" s="156"/>
      <c r="FE1451" s="156"/>
      <c r="FF1451" s="156"/>
      <c r="FG1451" s="156"/>
      <c r="FH1451" s="156"/>
      <c r="FI1451" s="156"/>
      <c r="FJ1451" s="156"/>
      <c r="FK1451" s="156"/>
      <c r="FL1451" s="156"/>
      <c r="FM1451" s="156"/>
      <c r="FN1451" s="156"/>
      <c r="FO1451" s="156"/>
      <c r="FP1451" s="156"/>
    </row>
    <row r="1452" spans="1:172" s="227" customFormat="1" x14ac:dyDescent="0.25">
      <c r="A1452" s="156"/>
      <c r="B1452" s="156"/>
      <c r="C1452" s="156"/>
      <c r="D1452" s="156"/>
      <c r="E1452" s="156"/>
      <c r="F1452" s="156"/>
      <c r="G1452" s="156"/>
      <c r="H1452" s="156"/>
      <c r="I1452" s="156"/>
      <c r="J1452" s="156"/>
      <c r="K1452" s="156"/>
      <c r="L1452" s="156"/>
      <c r="M1452" s="156"/>
      <c r="N1452" s="156"/>
      <c r="O1452" s="156"/>
      <c r="P1452" s="156"/>
      <c r="Q1452" s="156"/>
      <c r="R1452" s="156"/>
      <c r="S1452" s="156"/>
      <c r="T1452" s="156"/>
      <c r="U1452" s="156"/>
      <c r="V1452" s="156"/>
      <c r="W1452" s="156"/>
      <c r="X1452" s="156"/>
      <c r="Y1452" s="156"/>
      <c r="Z1452" s="156"/>
      <c r="AA1452" s="154"/>
      <c r="AB1452" s="155"/>
      <c r="AC1452" s="152"/>
      <c r="AD1452" s="152"/>
      <c r="AE1452" s="152"/>
      <c r="AF1452" s="152"/>
      <c r="AG1452" s="157"/>
      <c r="AH1452" s="157"/>
      <c r="AI1452" s="152"/>
      <c r="AJ1452" s="152"/>
      <c r="AK1452" s="152"/>
      <c r="AL1452" s="152"/>
      <c r="AM1452" s="154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  <c r="CM1452" s="156"/>
      <c r="CN1452" s="156"/>
      <c r="CO1452" s="156"/>
      <c r="CP1452" s="156"/>
      <c r="CQ1452" s="156"/>
      <c r="CR1452" s="156"/>
      <c r="CS1452" s="156"/>
      <c r="CT1452" s="156"/>
      <c r="CU1452" s="156"/>
      <c r="CV1452" s="156"/>
      <c r="CW1452" s="156"/>
      <c r="CX1452" s="156"/>
      <c r="CY1452" s="156"/>
      <c r="CZ1452" s="156"/>
      <c r="DA1452" s="156"/>
      <c r="DB1452" s="156"/>
      <c r="DC1452" s="156"/>
      <c r="DD1452" s="156"/>
      <c r="DE1452" s="156"/>
      <c r="DF1452" s="156"/>
      <c r="DG1452" s="156"/>
      <c r="DH1452" s="156"/>
      <c r="DI1452" s="156"/>
      <c r="DJ1452" s="156"/>
      <c r="DK1452" s="156"/>
      <c r="DL1452" s="156"/>
      <c r="DM1452" s="156"/>
      <c r="DN1452" s="156"/>
      <c r="DO1452" s="156"/>
      <c r="DP1452" s="156"/>
      <c r="DQ1452" s="156"/>
      <c r="DR1452" s="156"/>
      <c r="DS1452" s="156"/>
      <c r="DT1452" s="156"/>
      <c r="DU1452" s="156"/>
      <c r="DV1452" s="156"/>
      <c r="DW1452" s="156"/>
      <c r="DX1452" s="156"/>
      <c r="DY1452" s="156"/>
      <c r="DZ1452" s="156"/>
      <c r="EA1452" s="156"/>
      <c r="EB1452" s="156"/>
      <c r="EC1452" s="156"/>
      <c r="ED1452" s="156"/>
      <c r="EE1452" s="156"/>
      <c r="EF1452" s="156"/>
      <c r="EG1452" s="156"/>
      <c r="EH1452" s="156"/>
      <c r="EI1452" s="156"/>
      <c r="EJ1452" s="156"/>
      <c r="EK1452" s="156"/>
      <c r="EL1452" s="156"/>
      <c r="EM1452" s="156"/>
      <c r="EN1452" s="156"/>
      <c r="EO1452" s="156"/>
      <c r="EP1452" s="156"/>
      <c r="EQ1452" s="156"/>
      <c r="ER1452" s="156"/>
      <c r="ES1452" s="156"/>
      <c r="ET1452" s="156"/>
      <c r="EU1452" s="156"/>
      <c r="EV1452" s="156"/>
      <c r="EW1452" s="156"/>
      <c r="EX1452" s="156"/>
      <c r="EY1452" s="156"/>
      <c r="EZ1452" s="156"/>
      <c r="FA1452" s="156"/>
      <c r="FB1452" s="156"/>
      <c r="FC1452" s="156"/>
      <c r="FD1452" s="156"/>
      <c r="FE1452" s="156"/>
      <c r="FF1452" s="156"/>
      <c r="FG1452" s="156"/>
      <c r="FH1452" s="156"/>
      <c r="FI1452" s="156"/>
      <c r="FJ1452" s="156"/>
      <c r="FK1452" s="156"/>
      <c r="FL1452" s="156"/>
      <c r="FM1452" s="156"/>
      <c r="FN1452" s="156"/>
      <c r="FO1452" s="156"/>
      <c r="FP1452" s="156"/>
    </row>
    <row r="1453" spans="1:172" s="227" customFormat="1" x14ac:dyDescent="0.25">
      <c r="A1453" s="156"/>
      <c r="B1453" s="156"/>
      <c r="C1453" s="156"/>
      <c r="D1453" s="156"/>
      <c r="E1453" s="156"/>
      <c r="F1453" s="156"/>
      <c r="G1453" s="156"/>
      <c r="H1453" s="156"/>
      <c r="I1453" s="156"/>
      <c r="J1453" s="156"/>
      <c r="K1453" s="156"/>
      <c r="L1453" s="156"/>
      <c r="M1453" s="156"/>
      <c r="N1453" s="156"/>
      <c r="O1453" s="156"/>
      <c r="P1453" s="156"/>
      <c r="Q1453" s="156"/>
      <c r="R1453" s="156"/>
      <c r="S1453" s="156"/>
      <c r="T1453" s="156"/>
      <c r="U1453" s="156"/>
      <c r="V1453" s="156"/>
      <c r="W1453" s="156"/>
      <c r="X1453" s="156"/>
      <c r="Y1453" s="156"/>
      <c r="Z1453" s="156"/>
      <c r="AA1453" s="154"/>
      <c r="AB1453" s="155"/>
      <c r="AC1453" s="152"/>
      <c r="AD1453" s="152"/>
      <c r="AE1453" s="152"/>
      <c r="AF1453" s="152"/>
      <c r="AG1453" s="157"/>
      <c r="AH1453" s="157"/>
      <c r="AI1453" s="152"/>
      <c r="AJ1453" s="152"/>
      <c r="AK1453" s="152"/>
      <c r="AL1453" s="152"/>
      <c r="AM1453" s="154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  <c r="CM1453" s="156"/>
      <c r="CN1453" s="156"/>
      <c r="CO1453" s="156"/>
      <c r="CP1453" s="156"/>
      <c r="CQ1453" s="156"/>
      <c r="CR1453" s="156"/>
      <c r="CS1453" s="156"/>
      <c r="CT1453" s="156"/>
      <c r="CU1453" s="156"/>
      <c r="CV1453" s="156"/>
      <c r="CW1453" s="156"/>
      <c r="CX1453" s="156"/>
      <c r="CY1453" s="156"/>
      <c r="CZ1453" s="156"/>
      <c r="DA1453" s="156"/>
      <c r="DB1453" s="156"/>
      <c r="DC1453" s="156"/>
      <c r="DD1453" s="156"/>
      <c r="DE1453" s="156"/>
      <c r="DF1453" s="156"/>
      <c r="DG1453" s="156"/>
      <c r="DH1453" s="156"/>
      <c r="DI1453" s="156"/>
      <c r="DJ1453" s="156"/>
      <c r="DK1453" s="156"/>
      <c r="DL1453" s="156"/>
      <c r="DM1453" s="156"/>
      <c r="DN1453" s="156"/>
      <c r="DO1453" s="156"/>
      <c r="DP1453" s="156"/>
      <c r="DQ1453" s="156"/>
      <c r="DR1453" s="156"/>
      <c r="DS1453" s="156"/>
      <c r="DT1453" s="156"/>
      <c r="DU1453" s="156"/>
      <c r="DV1453" s="156"/>
      <c r="DW1453" s="156"/>
      <c r="DX1453" s="156"/>
      <c r="DY1453" s="156"/>
      <c r="DZ1453" s="156"/>
      <c r="EA1453" s="156"/>
      <c r="EB1453" s="156"/>
      <c r="EC1453" s="156"/>
      <c r="ED1453" s="156"/>
      <c r="EE1453" s="156"/>
      <c r="EF1453" s="156"/>
      <c r="EG1453" s="156"/>
      <c r="EH1453" s="156"/>
      <c r="EI1453" s="156"/>
      <c r="EJ1453" s="156"/>
      <c r="EK1453" s="156"/>
      <c r="EL1453" s="156"/>
      <c r="EM1453" s="156"/>
      <c r="EN1453" s="156"/>
      <c r="EO1453" s="156"/>
      <c r="EP1453" s="156"/>
      <c r="EQ1453" s="156"/>
      <c r="ER1453" s="156"/>
      <c r="ES1453" s="156"/>
      <c r="ET1453" s="156"/>
      <c r="EU1453" s="156"/>
      <c r="EV1453" s="156"/>
      <c r="EW1453" s="156"/>
      <c r="EX1453" s="156"/>
      <c r="EY1453" s="156"/>
      <c r="EZ1453" s="156"/>
      <c r="FA1453" s="156"/>
      <c r="FB1453" s="156"/>
      <c r="FC1453" s="156"/>
      <c r="FD1453" s="156"/>
      <c r="FE1453" s="156"/>
      <c r="FF1453" s="156"/>
      <c r="FG1453" s="156"/>
      <c r="FH1453" s="156"/>
      <c r="FI1453" s="156"/>
      <c r="FJ1453" s="156"/>
      <c r="FK1453" s="156"/>
      <c r="FL1453" s="156"/>
      <c r="FM1453" s="156"/>
      <c r="FN1453" s="156"/>
      <c r="FO1453" s="156"/>
      <c r="FP1453" s="156"/>
    </row>
    <row r="1454" spans="1:172" s="227" customFormat="1" x14ac:dyDescent="0.25">
      <c r="A1454" s="156"/>
      <c r="B1454" s="156"/>
      <c r="C1454" s="156"/>
      <c r="D1454" s="156"/>
      <c r="E1454" s="156"/>
      <c r="F1454" s="156"/>
      <c r="G1454" s="156"/>
      <c r="H1454" s="156"/>
      <c r="I1454" s="156"/>
      <c r="J1454" s="156"/>
      <c r="K1454" s="156"/>
      <c r="L1454" s="156"/>
      <c r="M1454" s="156"/>
      <c r="N1454" s="156"/>
      <c r="O1454" s="156"/>
      <c r="P1454" s="156"/>
      <c r="Q1454" s="156"/>
      <c r="R1454" s="156"/>
      <c r="S1454" s="156"/>
      <c r="T1454" s="156"/>
      <c r="U1454" s="156"/>
      <c r="V1454" s="156"/>
      <c r="W1454" s="156"/>
      <c r="X1454" s="156"/>
      <c r="Y1454" s="156"/>
      <c r="Z1454" s="156"/>
      <c r="AA1454" s="154"/>
      <c r="AB1454" s="155"/>
      <c r="AC1454" s="152"/>
      <c r="AD1454" s="152"/>
      <c r="AE1454" s="152"/>
      <c r="AF1454" s="152"/>
      <c r="AG1454" s="157"/>
      <c r="AH1454" s="157"/>
      <c r="AI1454" s="152"/>
      <c r="AJ1454" s="152"/>
      <c r="AK1454" s="152"/>
      <c r="AL1454" s="152"/>
      <c r="AM1454" s="154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  <c r="CM1454" s="156"/>
      <c r="CN1454" s="156"/>
      <c r="CO1454" s="156"/>
      <c r="CP1454" s="156"/>
      <c r="CQ1454" s="156"/>
      <c r="CR1454" s="156"/>
      <c r="CS1454" s="156"/>
      <c r="CT1454" s="156"/>
      <c r="CU1454" s="156"/>
      <c r="CV1454" s="156"/>
      <c r="CW1454" s="156"/>
      <c r="CX1454" s="156"/>
      <c r="CY1454" s="156"/>
      <c r="CZ1454" s="156"/>
      <c r="DA1454" s="156"/>
      <c r="DB1454" s="156"/>
      <c r="DC1454" s="156"/>
      <c r="DD1454" s="156"/>
      <c r="DE1454" s="156"/>
      <c r="DF1454" s="156"/>
      <c r="DG1454" s="156"/>
      <c r="DH1454" s="156"/>
      <c r="DI1454" s="156"/>
      <c r="DJ1454" s="156"/>
      <c r="DK1454" s="156"/>
      <c r="DL1454" s="156"/>
      <c r="DM1454" s="156"/>
      <c r="DN1454" s="156"/>
      <c r="DO1454" s="156"/>
      <c r="DP1454" s="156"/>
      <c r="DQ1454" s="156"/>
      <c r="DR1454" s="156"/>
      <c r="DS1454" s="156"/>
      <c r="DT1454" s="156"/>
      <c r="DU1454" s="156"/>
      <c r="DV1454" s="156"/>
      <c r="DW1454" s="156"/>
      <c r="DX1454" s="156"/>
      <c r="DY1454" s="156"/>
      <c r="DZ1454" s="156"/>
      <c r="EA1454" s="156"/>
      <c r="EB1454" s="156"/>
      <c r="EC1454" s="156"/>
      <c r="ED1454" s="156"/>
      <c r="EE1454" s="156"/>
      <c r="EF1454" s="156"/>
      <c r="EG1454" s="156"/>
      <c r="EH1454" s="156"/>
      <c r="EI1454" s="156"/>
      <c r="EJ1454" s="156"/>
      <c r="EK1454" s="156"/>
      <c r="EL1454" s="156"/>
      <c r="EM1454" s="156"/>
      <c r="EN1454" s="156"/>
      <c r="EO1454" s="156"/>
      <c r="EP1454" s="156"/>
      <c r="EQ1454" s="156"/>
      <c r="ER1454" s="156"/>
      <c r="ES1454" s="156"/>
      <c r="ET1454" s="156"/>
      <c r="EU1454" s="156"/>
      <c r="EV1454" s="156"/>
      <c r="EW1454" s="156"/>
      <c r="EX1454" s="156"/>
      <c r="EY1454" s="156"/>
      <c r="EZ1454" s="156"/>
      <c r="FA1454" s="156"/>
      <c r="FB1454" s="156"/>
      <c r="FC1454" s="156"/>
      <c r="FD1454" s="156"/>
      <c r="FE1454" s="156"/>
      <c r="FF1454" s="156"/>
      <c r="FG1454" s="156"/>
      <c r="FH1454" s="156"/>
      <c r="FI1454" s="156"/>
      <c r="FJ1454" s="156"/>
      <c r="FK1454" s="156"/>
      <c r="FL1454" s="156"/>
      <c r="FM1454" s="156"/>
      <c r="FN1454" s="156"/>
      <c r="FO1454" s="156"/>
      <c r="FP1454" s="156"/>
    </row>
    <row r="1455" spans="1:172" s="227" customFormat="1" x14ac:dyDescent="0.25">
      <c r="A1455" s="156"/>
      <c r="B1455" s="156"/>
      <c r="C1455" s="156"/>
      <c r="D1455" s="156"/>
      <c r="E1455" s="156"/>
      <c r="F1455" s="156"/>
      <c r="G1455" s="156"/>
      <c r="H1455" s="156"/>
      <c r="I1455" s="156"/>
      <c r="J1455" s="156"/>
      <c r="K1455" s="156"/>
      <c r="L1455" s="156"/>
      <c r="M1455" s="156"/>
      <c r="N1455" s="156"/>
      <c r="O1455" s="156"/>
      <c r="P1455" s="156"/>
      <c r="Q1455" s="156"/>
      <c r="R1455" s="156"/>
      <c r="S1455" s="156"/>
      <c r="T1455" s="156"/>
      <c r="U1455" s="156"/>
      <c r="V1455" s="156"/>
      <c r="W1455" s="156"/>
      <c r="X1455" s="156"/>
      <c r="Y1455" s="156"/>
      <c r="Z1455" s="156"/>
      <c r="AA1455" s="154"/>
      <c r="AB1455" s="155"/>
      <c r="AC1455" s="152"/>
      <c r="AD1455" s="152"/>
      <c r="AE1455" s="152"/>
      <c r="AF1455" s="152"/>
      <c r="AG1455" s="157"/>
      <c r="AH1455" s="157"/>
      <c r="AI1455" s="152"/>
      <c r="AJ1455" s="152"/>
      <c r="AK1455" s="152"/>
      <c r="AL1455" s="152"/>
      <c r="AM1455" s="154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  <c r="CM1455" s="156"/>
      <c r="CN1455" s="156"/>
      <c r="CO1455" s="156"/>
      <c r="CP1455" s="156"/>
      <c r="CQ1455" s="156"/>
      <c r="CR1455" s="156"/>
      <c r="CS1455" s="156"/>
      <c r="CT1455" s="156"/>
      <c r="CU1455" s="156"/>
      <c r="CV1455" s="156"/>
      <c r="CW1455" s="156"/>
      <c r="CX1455" s="156"/>
      <c r="CY1455" s="156"/>
      <c r="CZ1455" s="156"/>
      <c r="DA1455" s="156"/>
      <c r="DB1455" s="156"/>
      <c r="DC1455" s="156"/>
      <c r="DD1455" s="156"/>
      <c r="DE1455" s="156"/>
      <c r="DF1455" s="156"/>
      <c r="DG1455" s="156"/>
      <c r="DH1455" s="156"/>
      <c r="DI1455" s="156"/>
      <c r="DJ1455" s="156"/>
      <c r="DK1455" s="156"/>
      <c r="DL1455" s="156"/>
      <c r="DM1455" s="156"/>
      <c r="DN1455" s="156"/>
      <c r="DO1455" s="156"/>
      <c r="DP1455" s="156"/>
      <c r="DQ1455" s="156"/>
      <c r="DR1455" s="156"/>
      <c r="DS1455" s="156"/>
      <c r="DT1455" s="156"/>
      <c r="DU1455" s="156"/>
      <c r="DV1455" s="156"/>
      <c r="DW1455" s="156"/>
      <c r="DX1455" s="156"/>
      <c r="DY1455" s="156"/>
      <c r="DZ1455" s="156"/>
      <c r="EA1455" s="156"/>
      <c r="EB1455" s="156"/>
      <c r="EC1455" s="156"/>
      <c r="ED1455" s="156"/>
      <c r="EE1455" s="156"/>
      <c r="EF1455" s="156"/>
      <c r="EG1455" s="156"/>
      <c r="EH1455" s="156"/>
      <c r="EI1455" s="156"/>
      <c r="EJ1455" s="156"/>
      <c r="EK1455" s="156"/>
      <c r="EL1455" s="156"/>
      <c r="EM1455" s="156"/>
      <c r="EN1455" s="156"/>
      <c r="EO1455" s="156"/>
      <c r="EP1455" s="156"/>
      <c r="EQ1455" s="156"/>
      <c r="ER1455" s="156"/>
      <c r="ES1455" s="156"/>
      <c r="ET1455" s="156"/>
      <c r="EU1455" s="156"/>
      <c r="EV1455" s="156"/>
      <c r="EW1455" s="156"/>
      <c r="EX1455" s="156"/>
      <c r="EY1455" s="156"/>
      <c r="EZ1455" s="156"/>
      <c r="FA1455" s="156"/>
      <c r="FB1455" s="156"/>
      <c r="FC1455" s="156"/>
      <c r="FD1455" s="156"/>
      <c r="FE1455" s="156"/>
      <c r="FF1455" s="156"/>
      <c r="FG1455" s="156"/>
      <c r="FH1455" s="156"/>
      <c r="FI1455" s="156"/>
      <c r="FJ1455" s="156"/>
      <c r="FK1455" s="156"/>
      <c r="FL1455" s="156"/>
      <c r="FM1455" s="156"/>
      <c r="FN1455" s="156"/>
      <c r="FO1455" s="156"/>
      <c r="FP1455" s="156"/>
    </row>
    <row r="1456" spans="1:172" s="227" customFormat="1" x14ac:dyDescent="0.25">
      <c r="A1456" s="156"/>
      <c r="B1456" s="156"/>
      <c r="C1456" s="156"/>
      <c r="D1456" s="156"/>
      <c r="E1456" s="156"/>
      <c r="F1456" s="156"/>
      <c r="G1456" s="156"/>
      <c r="H1456" s="156"/>
      <c r="I1456" s="156"/>
      <c r="J1456" s="156"/>
      <c r="K1456" s="156"/>
      <c r="L1456" s="156"/>
      <c r="M1456" s="156"/>
      <c r="N1456" s="156"/>
      <c r="O1456" s="156"/>
      <c r="P1456" s="156"/>
      <c r="Q1456" s="156"/>
      <c r="R1456" s="156"/>
      <c r="S1456" s="156"/>
      <c r="T1456" s="156"/>
      <c r="U1456" s="156"/>
      <c r="V1456" s="156"/>
      <c r="W1456" s="156"/>
      <c r="X1456" s="156"/>
      <c r="Y1456" s="156"/>
      <c r="Z1456" s="156"/>
      <c r="AA1456" s="154"/>
      <c r="AB1456" s="155"/>
      <c r="AC1456" s="152"/>
      <c r="AD1456" s="152"/>
      <c r="AE1456" s="152"/>
      <c r="AF1456" s="152"/>
      <c r="AG1456" s="157"/>
      <c r="AH1456" s="157"/>
      <c r="AI1456" s="152"/>
      <c r="AJ1456" s="152"/>
      <c r="AK1456" s="152"/>
      <c r="AL1456" s="152"/>
      <c r="AM1456" s="154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  <c r="CM1456" s="156"/>
      <c r="CN1456" s="156"/>
      <c r="CO1456" s="156"/>
      <c r="CP1456" s="156"/>
      <c r="CQ1456" s="156"/>
      <c r="CR1456" s="156"/>
      <c r="CS1456" s="156"/>
      <c r="CT1456" s="156"/>
      <c r="CU1456" s="156"/>
      <c r="CV1456" s="156"/>
      <c r="CW1456" s="156"/>
      <c r="CX1456" s="156"/>
      <c r="CY1456" s="156"/>
      <c r="CZ1456" s="156"/>
      <c r="DA1456" s="156"/>
      <c r="DB1456" s="156"/>
      <c r="DC1456" s="156"/>
      <c r="DD1456" s="156"/>
      <c r="DE1456" s="156"/>
      <c r="DF1456" s="156"/>
      <c r="DG1456" s="156"/>
      <c r="DH1456" s="156"/>
      <c r="DI1456" s="156"/>
      <c r="DJ1456" s="156"/>
      <c r="DK1456" s="156"/>
      <c r="DL1456" s="156"/>
      <c r="DM1456" s="156"/>
      <c r="DN1456" s="156"/>
      <c r="DO1456" s="156"/>
      <c r="DP1456" s="156"/>
      <c r="DQ1456" s="156"/>
      <c r="DR1456" s="156"/>
      <c r="DS1456" s="156"/>
      <c r="DT1456" s="156"/>
      <c r="DU1456" s="156"/>
      <c r="DV1456" s="156"/>
      <c r="DW1456" s="156"/>
      <c r="DX1456" s="156"/>
      <c r="DY1456" s="156"/>
      <c r="DZ1456" s="156"/>
      <c r="EA1456" s="156"/>
      <c r="EB1456" s="156"/>
      <c r="EC1456" s="156"/>
      <c r="ED1456" s="156"/>
      <c r="EE1456" s="156"/>
      <c r="EF1456" s="156"/>
      <c r="EG1456" s="156"/>
      <c r="EH1456" s="156"/>
      <c r="EI1456" s="156"/>
      <c r="EJ1456" s="156"/>
      <c r="EK1456" s="156"/>
      <c r="EL1456" s="156"/>
      <c r="EM1456" s="156"/>
      <c r="EN1456" s="156"/>
      <c r="EO1456" s="156"/>
      <c r="EP1456" s="156"/>
      <c r="EQ1456" s="156"/>
      <c r="ER1456" s="156"/>
      <c r="ES1456" s="156"/>
      <c r="ET1456" s="156"/>
      <c r="EU1456" s="156"/>
      <c r="EV1456" s="156"/>
      <c r="EW1456" s="156"/>
      <c r="EX1456" s="156"/>
      <c r="EY1456" s="156"/>
      <c r="EZ1456" s="156"/>
      <c r="FA1456" s="156"/>
      <c r="FB1456" s="156"/>
      <c r="FC1456" s="156"/>
      <c r="FD1456" s="156"/>
      <c r="FE1456" s="156"/>
      <c r="FF1456" s="156"/>
      <c r="FG1456" s="156"/>
      <c r="FH1456" s="156"/>
      <c r="FI1456" s="156"/>
      <c r="FJ1456" s="156"/>
      <c r="FK1456" s="156"/>
      <c r="FL1456" s="156"/>
      <c r="FM1456" s="156"/>
      <c r="FN1456" s="156"/>
      <c r="FO1456" s="156"/>
      <c r="FP1456" s="156"/>
    </row>
    <row r="1457" spans="1:172" s="227" customFormat="1" x14ac:dyDescent="0.25">
      <c r="A1457" s="156"/>
      <c r="B1457" s="156"/>
      <c r="C1457" s="156"/>
      <c r="D1457" s="156"/>
      <c r="E1457" s="156"/>
      <c r="F1457" s="156"/>
      <c r="G1457" s="156"/>
      <c r="H1457" s="156"/>
      <c r="I1457" s="156"/>
      <c r="J1457" s="156"/>
      <c r="K1457" s="156"/>
      <c r="L1457" s="156"/>
      <c r="M1457" s="156"/>
      <c r="N1457" s="156"/>
      <c r="O1457" s="156"/>
      <c r="P1457" s="156"/>
      <c r="Q1457" s="156"/>
      <c r="R1457" s="156"/>
      <c r="S1457" s="156"/>
      <c r="T1457" s="156"/>
      <c r="U1457" s="156"/>
      <c r="V1457" s="156"/>
      <c r="W1457" s="156"/>
      <c r="X1457" s="156"/>
      <c r="Y1457" s="156"/>
      <c r="Z1457" s="156"/>
      <c r="AA1457" s="154"/>
      <c r="AB1457" s="155"/>
      <c r="AC1457" s="152"/>
      <c r="AD1457" s="152"/>
      <c r="AE1457" s="152"/>
      <c r="AF1457" s="152"/>
      <c r="AG1457" s="157"/>
      <c r="AH1457" s="157"/>
      <c r="AI1457" s="152"/>
      <c r="AJ1457" s="152"/>
      <c r="AK1457" s="152"/>
      <c r="AL1457" s="152"/>
      <c r="AM1457" s="154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  <c r="CM1457" s="156"/>
      <c r="CN1457" s="156"/>
      <c r="CO1457" s="156"/>
      <c r="CP1457" s="156"/>
      <c r="CQ1457" s="156"/>
      <c r="CR1457" s="156"/>
      <c r="CS1457" s="156"/>
      <c r="CT1457" s="156"/>
      <c r="CU1457" s="156"/>
      <c r="CV1457" s="156"/>
      <c r="CW1457" s="156"/>
      <c r="CX1457" s="156"/>
      <c r="CY1457" s="156"/>
      <c r="CZ1457" s="156"/>
      <c r="DA1457" s="156"/>
      <c r="DB1457" s="156"/>
      <c r="DC1457" s="156"/>
      <c r="DD1457" s="156"/>
      <c r="DE1457" s="156"/>
      <c r="DF1457" s="156"/>
      <c r="DG1457" s="156"/>
      <c r="DH1457" s="156"/>
      <c r="DI1457" s="156"/>
      <c r="DJ1457" s="156"/>
      <c r="DK1457" s="156"/>
      <c r="DL1457" s="156"/>
      <c r="DM1457" s="156"/>
      <c r="DN1457" s="156"/>
      <c r="DO1457" s="156"/>
      <c r="DP1457" s="156"/>
      <c r="DQ1457" s="156"/>
      <c r="DR1457" s="156"/>
      <c r="DS1457" s="156"/>
      <c r="DT1457" s="156"/>
      <c r="DU1457" s="156"/>
      <c r="DV1457" s="156"/>
      <c r="DW1457" s="156"/>
      <c r="DX1457" s="156"/>
      <c r="DY1457" s="156"/>
      <c r="DZ1457" s="156"/>
      <c r="EA1457" s="156"/>
      <c r="EB1457" s="156"/>
      <c r="EC1457" s="156"/>
      <c r="ED1457" s="156"/>
      <c r="EE1457" s="156"/>
      <c r="EF1457" s="156"/>
      <c r="EG1457" s="156"/>
      <c r="EH1457" s="156"/>
      <c r="EI1457" s="156"/>
      <c r="EJ1457" s="156"/>
      <c r="EK1457" s="156"/>
      <c r="EL1457" s="156"/>
      <c r="EM1457" s="156"/>
      <c r="EN1457" s="156"/>
      <c r="EO1457" s="156"/>
      <c r="EP1457" s="156"/>
      <c r="EQ1457" s="156"/>
      <c r="ER1457" s="156"/>
      <c r="ES1457" s="156"/>
      <c r="ET1457" s="156"/>
      <c r="EU1457" s="156"/>
      <c r="EV1457" s="156"/>
      <c r="EW1457" s="156"/>
      <c r="EX1457" s="156"/>
      <c r="EY1457" s="156"/>
      <c r="EZ1457" s="156"/>
      <c r="FA1457" s="156"/>
      <c r="FB1457" s="156"/>
      <c r="FC1457" s="156"/>
      <c r="FD1457" s="156"/>
      <c r="FE1457" s="156"/>
      <c r="FF1457" s="156"/>
      <c r="FG1457" s="156"/>
      <c r="FH1457" s="156"/>
      <c r="FI1457" s="156"/>
      <c r="FJ1457" s="156"/>
      <c r="FK1457" s="156"/>
      <c r="FL1457" s="156"/>
      <c r="FM1457" s="156"/>
      <c r="FN1457" s="156"/>
      <c r="FO1457" s="156"/>
      <c r="FP1457" s="156"/>
    </row>
    <row r="1458" spans="1:172" s="227" customFormat="1" x14ac:dyDescent="0.25">
      <c r="A1458" s="156"/>
      <c r="B1458" s="156"/>
      <c r="C1458" s="156"/>
      <c r="D1458" s="156"/>
      <c r="E1458" s="156"/>
      <c r="F1458" s="156"/>
      <c r="G1458" s="156"/>
      <c r="H1458" s="156"/>
      <c r="I1458" s="156"/>
      <c r="J1458" s="156"/>
      <c r="K1458" s="156"/>
      <c r="L1458" s="156"/>
      <c r="M1458" s="156"/>
      <c r="N1458" s="156"/>
      <c r="O1458" s="156"/>
      <c r="P1458" s="156"/>
      <c r="Q1458" s="156"/>
      <c r="R1458" s="156"/>
      <c r="S1458" s="156"/>
      <c r="T1458" s="156"/>
      <c r="U1458" s="156"/>
      <c r="V1458" s="156"/>
      <c r="W1458" s="156"/>
      <c r="X1458" s="156"/>
      <c r="Y1458" s="156"/>
      <c r="Z1458" s="156"/>
      <c r="AA1458" s="154"/>
      <c r="AB1458" s="155"/>
      <c r="AC1458" s="152"/>
      <c r="AD1458" s="152"/>
      <c r="AE1458" s="152"/>
      <c r="AF1458" s="152"/>
      <c r="AG1458" s="157"/>
      <c r="AH1458" s="157"/>
      <c r="AI1458" s="152"/>
      <c r="AJ1458" s="152"/>
      <c r="AK1458" s="152"/>
      <c r="AL1458" s="152"/>
      <c r="AM1458" s="154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  <c r="CM1458" s="156"/>
      <c r="CN1458" s="156"/>
      <c r="CO1458" s="156"/>
      <c r="CP1458" s="156"/>
      <c r="CQ1458" s="156"/>
      <c r="CR1458" s="156"/>
      <c r="CS1458" s="156"/>
      <c r="CT1458" s="156"/>
      <c r="CU1458" s="156"/>
      <c r="CV1458" s="156"/>
      <c r="CW1458" s="156"/>
      <c r="CX1458" s="156"/>
      <c r="CY1458" s="156"/>
      <c r="CZ1458" s="156"/>
      <c r="DA1458" s="156"/>
      <c r="DB1458" s="156"/>
      <c r="DC1458" s="156"/>
      <c r="DD1458" s="156"/>
      <c r="DE1458" s="156"/>
      <c r="DF1458" s="156"/>
      <c r="DG1458" s="156"/>
      <c r="DH1458" s="156"/>
      <c r="DI1458" s="156"/>
      <c r="DJ1458" s="156"/>
      <c r="DK1458" s="156"/>
      <c r="DL1458" s="156"/>
      <c r="DM1458" s="156"/>
      <c r="DN1458" s="156"/>
      <c r="DO1458" s="156"/>
      <c r="DP1458" s="156"/>
      <c r="DQ1458" s="156"/>
      <c r="DR1458" s="156"/>
      <c r="DS1458" s="156"/>
      <c r="DT1458" s="156"/>
      <c r="DU1458" s="156"/>
      <c r="DV1458" s="156"/>
      <c r="DW1458" s="156"/>
      <c r="DX1458" s="156"/>
      <c r="DY1458" s="156"/>
      <c r="DZ1458" s="156"/>
      <c r="EA1458" s="156"/>
      <c r="EB1458" s="156"/>
      <c r="EC1458" s="156"/>
      <c r="ED1458" s="156"/>
      <c r="EE1458" s="156"/>
      <c r="EF1458" s="156"/>
      <c r="EG1458" s="156"/>
      <c r="EH1458" s="156"/>
      <c r="EI1458" s="156"/>
      <c r="EJ1458" s="156"/>
      <c r="EK1458" s="156"/>
      <c r="EL1458" s="156"/>
      <c r="EM1458" s="156"/>
      <c r="EN1458" s="156"/>
      <c r="EO1458" s="156"/>
      <c r="EP1458" s="156"/>
      <c r="EQ1458" s="156"/>
      <c r="ER1458" s="156"/>
      <c r="ES1458" s="156"/>
      <c r="ET1458" s="156"/>
      <c r="EU1458" s="156"/>
      <c r="EV1458" s="156"/>
      <c r="EW1458" s="156"/>
      <c r="EX1458" s="156"/>
      <c r="EY1458" s="156"/>
      <c r="EZ1458" s="156"/>
      <c r="FA1458" s="156"/>
      <c r="FB1458" s="156"/>
      <c r="FC1458" s="156"/>
      <c r="FD1458" s="156"/>
      <c r="FE1458" s="156"/>
      <c r="FF1458" s="156"/>
      <c r="FG1458" s="156"/>
      <c r="FH1458" s="156"/>
      <c r="FI1458" s="156"/>
      <c r="FJ1458" s="156"/>
      <c r="FK1458" s="156"/>
      <c r="FL1458" s="156"/>
      <c r="FM1458" s="156"/>
      <c r="FN1458" s="156"/>
      <c r="FO1458" s="156"/>
      <c r="FP1458" s="156"/>
    </row>
    <row r="1459" spans="1:172" s="227" customFormat="1" x14ac:dyDescent="0.25">
      <c r="A1459" s="156"/>
      <c r="B1459" s="156"/>
      <c r="C1459" s="156"/>
      <c r="D1459" s="156"/>
      <c r="E1459" s="156"/>
      <c r="F1459" s="156"/>
      <c r="G1459" s="156"/>
      <c r="H1459" s="156"/>
      <c r="I1459" s="156"/>
      <c r="J1459" s="156"/>
      <c r="K1459" s="156"/>
      <c r="L1459" s="156"/>
      <c r="M1459" s="156"/>
      <c r="N1459" s="156"/>
      <c r="O1459" s="156"/>
      <c r="P1459" s="156"/>
      <c r="Q1459" s="156"/>
      <c r="R1459" s="156"/>
      <c r="S1459" s="156"/>
      <c r="T1459" s="156"/>
      <c r="U1459" s="156"/>
      <c r="V1459" s="156"/>
      <c r="W1459" s="156"/>
      <c r="X1459" s="156"/>
      <c r="Y1459" s="156"/>
      <c r="Z1459" s="156"/>
      <c r="AA1459" s="154"/>
      <c r="AB1459" s="155"/>
      <c r="AC1459" s="152"/>
      <c r="AD1459" s="152"/>
      <c r="AE1459" s="152"/>
      <c r="AF1459" s="152"/>
      <c r="AG1459" s="157"/>
      <c r="AH1459" s="157"/>
      <c r="AI1459" s="152"/>
      <c r="AJ1459" s="152"/>
      <c r="AK1459" s="152"/>
      <c r="AL1459" s="152"/>
      <c r="AM1459" s="154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  <c r="CM1459" s="156"/>
      <c r="CN1459" s="156"/>
      <c r="CO1459" s="156"/>
      <c r="CP1459" s="156"/>
      <c r="CQ1459" s="156"/>
      <c r="CR1459" s="156"/>
      <c r="CS1459" s="156"/>
      <c r="CT1459" s="156"/>
      <c r="CU1459" s="156"/>
      <c r="CV1459" s="156"/>
      <c r="CW1459" s="156"/>
      <c r="CX1459" s="156"/>
      <c r="CY1459" s="156"/>
      <c r="CZ1459" s="156"/>
      <c r="DA1459" s="156"/>
      <c r="DB1459" s="156"/>
      <c r="DC1459" s="156"/>
      <c r="DD1459" s="156"/>
      <c r="DE1459" s="156"/>
      <c r="DF1459" s="156"/>
      <c r="DG1459" s="156"/>
      <c r="DH1459" s="156"/>
      <c r="DI1459" s="156"/>
      <c r="DJ1459" s="156"/>
      <c r="DK1459" s="156"/>
      <c r="DL1459" s="156"/>
      <c r="DM1459" s="156"/>
      <c r="DN1459" s="156"/>
      <c r="DO1459" s="156"/>
      <c r="DP1459" s="156"/>
      <c r="DQ1459" s="156"/>
      <c r="DR1459" s="156"/>
      <c r="DS1459" s="156"/>
      <c r="DT1459" s="156"/>
      <c r="DU1459" s="156"/>
      <c r="DV1459" s="156"/>
      <c r="DW1459" s="156"/>
      <c r="DX1459" s="156"/>
      <c r="DY1459" s="156"/>
      <c r="DZ1459" s="156"/>
      <c r="EA1459" s="156"/>
      <c r="EB1459" s="156"/>
      <c r="EC1459" s="156"/>
      <c r="ED1459" s="156"/>
      <c r="EE1459" s="156"/>
      <c r="EF1459" s="156"/>
      <c r="EG1459" s="156"/>
      <c r="EH1459" s="156"/>
      <c r="EI1459" s="156"/>
      <c r="EJ1459" s="156"/>
      <c r="EK1459" s="156"/>
      <c r="EL1459" s="156"/>
      <c r="EM1459" s="156"/>
      <c r="EN1459" s="156"/>
      <c r="EO1459" s="156"/>
      <c r="EP1459" s="156"/>
      <c r="EQ1459" s="156"/>
      <c r="ER1459" s="156"/>
      <c r="ES1459" s="156"/>
      <c r="ET1459" s="156"/>
      <c r="EU1459" s="156"/>
      <c r="EV1459" s="156"/>
      <c r="EW1459" s="156"/>
      <c r="EX1459" s="156"/>
      <c r="EY1459" s="156"/>
      <c r="EZ1459" s="156"/>
      <c r="FA1459" s="156"/>
      <c r="FB1459" s="156"/>
      <c r="FC1459" s="156"/>
      <c r="FD1459" s="156"/>
      <c r="FE1459" s="156"/>
      <c r="FF1459" s="156"/>
      <c r="FG1459" s="156"/>
      <c r="FH1459" s="156"/>
      <c r="FI1459" s="156"/>
      <c r="FJ1459" s="156"/>
      <c r="FK1459" s="156"/>
      <c r="FL1459" s="156"/>
      <c r="FM1459" s="156"/>
      <c r="FN1459" s="156"/>
      <c r="FO1459" s="156"/>
      <c r="FP1459" s="156"/>
    </row>
    <row r="1460" spans="1:172" s="227" customFormat="1" x14ac:dyDescent="0.25">
      <c r="A1460" s="156"/>
      <c r="B1460" s="156"/>
      <c r="C1460" s="156"/>
      <c r="D1460" s="156"/>
      <c r="E1460" s="156"/>
      <c r="F1460" s="156"/>
      <c r="G1460" s="156"/>
      <c r="H1460" s="156"/>
      <c r="I1460" s="156"/>
      <c r="J1460" s="156"/>
      <c r="K1460" s="156"/>
      <c r="L1460" s="156"/>
      <c r="M1460" s="156"/>
      <c r="N1460" s="156"/>
      <c r="O1460" s="156"/>
      <c r="P1460" s="156"/>
      <c r="Q1460" s="156"/>
      <c r="R1460" s="156"/>
      <c r="S1460" s="156"/>
      <c r="T1460" s="156"/>
      <c r="U1460" s="156"/>
      <c r="V1460" s="156"/>
      <c r="W1460" s="156"/>
      <c r="X1460" s="156"/>
      <c r="Y1460" s="156"/>
      <c r="Z1460" s="156"/>
      <c r="AA1460" s="154"/>
      <c r="AB1460" s="155"/>
      <c r="AC1460" s="152"/>
      <c r="AD1460" s="152"/>
      <c r="AE1460" s="152"/>
      <c r="AF1460" s="152"/>
      <c r="AG1460" s="157"/>
      <c r="AH1460" s="157"/>
      <c r="AI1460" s="152"/>
      <c r="AJ1460" s="152"/>
      <c r="AK1460" s="152"/>
      <c r="AL1460" s="152"/>
      <c r="AM1460" s="154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  <c r="CM1460" s="156"/>
      <c r="CN1460" s="156"/>
      <c r="CO1460" s="156"/>
      <c r="CP1460" s="156"/>
      <c r="CQ1460" s="156"/>
      <c r="CR1460" s="156"/>
      <c r="CS1460" s="156"/>
      <c r="CT1460" s="156"/>
      <c r="CU1460" s="156"/>
      <c r="CV1460" s="156"/>
      <c r="CW1460" s="156"/>
      <c r="CX1460" s="156"/>
      <c r="CY1460" s="156"/>
      <c r="CZ1460" s="156"/>
      <c r="DA1460" s="156"/>
      <c r="DB1460" s="156"/>
      <c r="DC1460" s="156"/>
      <c r="DD1460" s="156"/>
      <c r="DE1460" s="156"/>
      <c r="DF1460" s="156"/>
      <c r="DG1460" s="156"/>
      <c r="DH1460" s="156"/>
      <c r="DI1460" s="156"/>
      <c r="DJ1460" s="156"/>
      <c r="DK1460" s="156"/>
      <c r="DL1460" s="156"/>
      <c r="DM1460" s="156"/>
      <c r="DN1460" s="156"/>
      <c r="DO1460" s="156"/>
      <c r="DP1460" s="156"/>
      <c r="DQ1460" s="156"/>
      <c r="DR1460" s="156"/>
      <c r="DS1460" s="156"/>
      <c r="DT1460" s="156"/>
      <c r="DU1460" s="156"/>
      <c r="DV1460" s="156"/>
      <c r="DW1460" s="156"/>
      <c r="DX1460" s="156"/>
      <c r="DY1460" s="156"/>
      <c r="DZ1460" s="156"/>
      <c r="EA1460" s="156"/>
      <c r="EB1460" s="156"/>
      <c r="EC1460" s="156"/>
      <c r="ED1460" s="156"/>
      <c r="EE1460" s="156"/>
      <c r="EF1460" s="156"/>
      <c r="EG1460" s="156"/>
      <c r="EH1460" s="156"/>
      <c r="EI1460" s="156"/>
      <c r="EJ1460" s="156"/>
      <c r="EK1460" s="156"/>
      <c r="EL1460" s="156"/>
      <c r="EM1460" s="156"/>
      <c r="EN1460" s="156"/>
      <c r="EO1460" s="156"/>
      <c r="EP1460" s="156"/>
      <c r="EQ1460" s="156"/>
      <c r="ER1460" s="156"/>
      <c r="ES1460" s="156"/>
      <c r="ET1460" s="156"/>
      <c r="EU1460" s="156"/>
      <c r="EV1460" s="156"/>
      <c r="EW1460" s="156"/>
      <c r="EX1460" s="156"/>
      <c r="EY1460" s="156"/>
      <c r="EZ1460" s="156"/>
      <c r="FA1460" s="156"/>
      <c r="FB1460" s="156"/>
      <c r="FC1460" s="156"/>
      <c r="FD1460" s="156"/>
      <c r="FE1460" s="156"/>
      <c r="FF1460" s="156"/>
      <c r="FG1460" s="156"/>
      <c r="FH1460" s="156"/>
      <c r="FI1460" s="156"/>
      <c r="FJ1460" s="156"/>
      <c r="FK1460" s="156"/>
      <c r="FL1460" s="156"/>
      <c r="FM1460" s="156"/>
      <c r="FN1460" s="156"/>
      <c r="FO1460" s="156"/>
      <c r="FP1460" s="156"/>
    </row>
    <row r="1461" spans="1:172" s="227" customFormat="1" x14ac:dyDescent="0.25">
      <c r="A1461" s="156"/>
      <c r="B1461" s="156"/>
      <c r="C1461" s="156"/>
      <c r="D1461" s="156"/>
      <c r="E1461" s="156"/>
      <c r="F1461" s="156"/>
      <c r="G1461" s="156"/>
      <c r="H1461" s="156"/>
      <c r="I1461" s="156"/>
      <c r="J1461" s="156"/>
      <c r="K1461" s="156"/>
      <c r="L1461" s="156"/>
      <c r="M1461" s="156"/>
      <c r="N1461" s="156"/>
      <c r="O1461" s="156"/>
      <c r="P1461" s="156"/>
      <c r="Q1461" s="156"/>
      <c r="R1461" s="156"/>
      <c r="S1461" s="156"/>
      <c r="T1461" s="156"/>
      <c r="U1461" s="156"/>
      <c r="V1461" s="156"/>
      <c r="W1461" s="156"/>
      <c r="X1461" s="156"/>
      <c r="Y1461" s="156"/>
      <c r="Z1461" s="156"/>
      <c r="AA1461" s="154"/>
      <c r="AB1461" s="155"/>
      <c r="AC1461" s="152"/>
      <c r="AD1461" s="152"/>
      <c r="AE1461" s="152"/>
      <c r="AF1461" s="152"/>
      <c r="AG1461" s="157"/>
      <c r="AH1461" s="157"/>
      <c r="AI1461" s="152"/>
      <c r="AJ1461" s="152"/>
      <c r="AK1461" s="152"/>
      <c r="AL1461" s="152"/>
      <c r="AM1461" s="154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  <c r="CM1461" s="156"/>
      <c r="CN1461" s="156"/>
      <c r="CO1461" s="156"/>
      <c r="CP1461" s="156"/>
      <c r="CQ1461" s="156"/>
      <c r="CR1461" s="156"/>
      <c r="CS1461" s="156"/>
      <c r="CT1461" s="156"/>
      <c r="CU1461" s="156"/>
      <c r="CV1461" s="156"/>
      <c r="CW1461" s="156"/>
      <c r="CX1461" s="156"/>
      <c r="CY1461" s="156"/>
      <c r="CZ1461" s="156"/>
      <c r="DA1461" s="156"/>
      <c r="DB1461" s="156"/>
      <c r="DC1461" s="156"/>
      <c r="DD1461" s="156"/>
      <c r="DE1461" s="156"/>
      <c r="DF1461" s="156"/>
      <c r="DG1461" s="156"/>
      <c r="DH1461" s="156"/>
      <c r="DI1461" s="156"/>
      <c r="DJ1461" s="156"/>
      <c r="DK1461" s="156"/>
      <c r="DL1461" s="156"/>
      <c r="DM1461" s="156"/>
      <c r="DN1461" s="156"/>
      <c r="DO1461" s="156"/>
      <c r="DP1461" s="156"/>
      <c r="DQ1461" s="156"/>
      <c r="DR1461" s="156"/>
      <c r="DS1461" s="156"/>
      <c r="DT1461" s="156"/>
      <c r="DU1461" s="156"/>
      <c r="DV1461" s="156"/>
      <c r="DW1461" s="156"/>
      <c r="DX1461" s="156"/>
      <c r="DY1461" s="156"/>
      <c r="DZ1461" s="156"/>
      <c r="EA1461" s="156"/>
      <c r="EB1461" s="156"/>
      <c r="EC1461" s="156"/>
      <c r="ED1461" s="156"/>
      <c r="EE1461" s="156"/>
      <c r="EF1461" s="156"/>
      <c r="EG1461" s="156"/>
      <c r="EH1461" s="156"/>
      <c r="EI1461" s="156"/>
      <c r="EJ1461" s="156"/>
      <c r="EK1461" s="156"/>
      <c r="EL1461" s="156"/>
      <c r="EM1461" s="156"/>
      <c r="EN1461" s="156"/>
      <c r="EO1461" s="156"/>
      <c r="EP1461" s="156"/>
      <c r="EQ1461" s="156"/>
      <c r="ER1461" s="156"/>
      <c r="ES1461" s="156"/>
      <c r="ET1461" s="156"/>
      <c r="EU1461" s="156"/>
      <c r="EV1461" s="156"/>
      <c r="EW1461" s="156"/>
      <c r="EX1461" s="156"/>
      <c r="EY1461" s="156"/>
      <c r="EZ1461" s="156"/>
      <c r="FA1461" s="156"/>
      <c r="FB1461" s="156"/>
      <c r="FC1461" s="156"/>
      <c r="FD1461" s="156"/>
      <c r="FE1461" s="156"/>
      <c r="FF1461" s="156"/>
      <c r="FG1461" s="156"/>
      <c r="FH1461" s="156"/>
      <c r="FI1461" s="156"/>
      <c r="FJ1461" s="156"/>
      <c r="FK1461" s="156"/>
      <c r="FL1461" s="156"/>
      <c r="FM1461" s="156"/>
      <c r="FN1461" s="156"/>
      <c r="FO1461" s="156"/>
      <c r="FP1461" s="156"/>
    </row>
    <row r="1462" spans="1:172" s="227" customFormat="1" x14ac:dyDescent="0.25">
      <c r="A1462" s="156"/>
      <c r="B1462" s="156"/>
      <c r="C1462" s="156"/>
      <c r="D1462" s="156"/>
      <c r="E1462" s="156"/>
      <c r="F1462" s="156"/>
      <c r="G1462" s="156"/>
      <c r="H1462" s="156"/>
      <c r="I1462" s="156"/>
      <c r="J1462" s="156"/>
      <c r="K1462" s="156"/>
      <c r="L1462" s="156"/>
      <c r="M1462" s="156"/>
      <c r="N1462" s="156"/>
      <c r="O1462" s="156"/>
      <c r="P1462" s="156"/>
      <c r="Q1462" s="156"/>
      <c r="R1462" s="156"/>
      <c r="S1462" s="156"/>
      <c r="T1462" s="156"/>
      <c r="U1462" s="156"/>
      <c r="V1462" s="156"/>
      <c r="W1462" s="156"/>
      <c r="X1462" s="156"/>
      <c r="Y1462" s="156"/>
      <c r="Z1462" s="156"/>
      <c r="AA1462" s="154"/>
      <c r="AB1462" s="155"/>
      <c r="AC1462" s="152"/>
      <c r="AD1462" s="152"/>
      <c r="AE1462" s="152"/>
      <c r="AF1462" s="152"/>
      <c r="AG1462" s="157"/>
      <c r="AH1462" s="157"/>
      <c r="AI1462" s="152"/>
      <c r="AJ1462" s="152"/>
      <c r="AK1462" s="152"/>
      <c r="AL1462" s="152"/>
      <c r="AM1462" s="154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  <c r="CM1462" s="156"/>
      <c r="CN1462" s="156"/>
      <c r="CO1462" s="156"/>
      <c r="CP1462" s="156"/>
      <c r="CQ1462" s="156"/>
      <c r="CR1462" s="156"/>
      <c r="CS1462" s="156"/>
      <c r="CT1462" s="156"/>
      <c r="CU1462" s="156"/>
      <c r="CV1462" s="156"/>
      <c r="CW1462" s="156"/>
      <c r="CX1462" s="156"/>
      <c r="CY1462" s="156"/>
      <c r="CZ1462" s="156"/>
      <c r="DA1462" s="156"/>
      <c r="DB1462" s="156"/>
      <c r="DC1462" s="156"/>
      <c r="DD1462" s="156"/>
      <c r="DE1462" s="156"/>
      <c r="DF1462" s="156"/>
      <c r="DG1462" s="156"/>
      <c r="DH1462" s="156"/>
      <c r="DI1462" s="156"/>
      <c r="DJ1462" s="156"/>
      <c r="DK1462" s="156"/>
      <c r="DL1462" s="156"/>
      <c r="DM1462" s="156"/>
      <c r="DN1462" s="156"/>
      <c r="DO1462" s="156"/>
      <c r="DP1462" s="156"/>
      <c r="DQ1462" s="156"/>
      <c r="DR1462" s="156"/>
      <c r="DS1462" s="156"/>
      <c r="DT1462" s="156"/>
      <c r="DU1462" s="156"/>
      <c r="DV1462" s="156"/>
      <c r="DW1462" s="156"/>
      <c r="DX1462" s="156"/>
      <c r="DY1462" s="156"/>
      <c r="DZ1462" s="156"/>
      <c r="EA1462" s="156"/>
      <c r="EB1462" s="156"/>
      <c r="EC1462" s="156"/>
      <c r="ED1462" s="156"/>
      <c r="EE1462" s="156"/>
      <c r="EF1462" s="156"/>
      <c r="EG1462" s="156"/>
      <c r="EH1462" s="156"/>
      <c r="EI1462" s="156"/>
      <c r="EJ1462" s="156"/>
      <c r="EK1462" s="156"/>
      <c r="EL1462" s="156"/>
      <c r="EM1462" s="156"/>
      <c r="EN1462" s="156"/>
      <c r="EO1462" s="156"/>
      <c r="EP1462" s="156"/>
      <c r="EQ1462" s="156"/>
      <c r="ER1462" s="156"/>
      <c r="ES1462" s="156"/>
      <c r="ET1462" s="156"/>
      <c r="EU1462" s="156"/>
      <c r="EV1462" s="156"/>
      <c r="EW1462" s="156"/>
      <c r="EX1462" s="156"/>
      <c r="EY1462" s="156"/>
      <c r="EZ1462" s="156"/>
      <c r="FA1462" s="156"/>
      <c r="FB1462" s="156"/>
      <c r="FC1462" s="156"/>
      <c r="FD1462" s="156"/>
      <c r="FE1462" s="156"/>
      <c r="FF1462" s="156"/>
      <c r="FG1462" s="156"/>
      <c r="FH1462" s="156"/>
      <c r="FI1462" s="156"/>
      <c r="FJ1462" s="156"/>
      <c r="FK1462" s="156"/>
      <c r="FL1462" s="156"/>
      <c r="FM1462" s="156"/>
      <c r="FN1462" s="156"/>
      <c r="FO1462" s="156"/>
      <c r="FP1462" s="156"/>
    </row>
    <row r="1463" spans="1:172" s="227" customFormat="1" x14ac:dyDescent="0.25">
      <c r="A1463" s="156"/>
      <c r="B1463" s="156"/>
      <c r="C1463" s="156"/>
      <c r="D1463" s="156"/>
      <c r="E1463" s="156"/>
      <c r="F1463" s="156"/>
      <c r="G1463" s="156"/>
      <c r="H1463" s="156"/>
      <c r="I1463" s="156"/>
      <c r="J1463" s="156"/>
      <c r="K1463" s="156"/>
      <c r="L1463" s="156"/>
      <c r="M1463" s="156"/>
      <c r="N1463" s="156"/>
      <c r="O1463" s="156"/>
      <c r="P1463" s="156"/>
      <c r="Q1463" s="156"/>
      <c r="R1463" s="156"/>
      <c r="S1463" s="156"/>
      <c r="T1463" s="156"/>
      <c r="U1463" s="156"/>
      <c r="V1463" s="156"/>
      <c r="W1463" s="156"/>
      <c r="X1463" s="156"/>
      <c r="Y1463" s="156"/>
      <c r="Z1463" s="156"/>
      <c r="AA1463" s="154"/>
      <c r="AB1463" s="155"/>
      <c r="AC1463" s="152"/>
      <c r="AD1463" s="152"/>
      <c r="AE1463" s="152"/>
      <c r="AF1463" s="152"/>
      <c r="AG1463" s="157"/>
      <c r="AH1463" s="157"/>
      <c r="AI1463" s="152"/>
      <c r="AJ1463" s="152"/>
      <c r="AK1463" s="152"/>
      <c r="AL1463" s="152"/>
      <c r="AM1463" s="154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  <c r="CM1463" s="156"/>
      <c r="CN1463" s="156"/>
      <c r="CO1463" s="156"/>
      <c r="CP1463" s="156"/>
      <c r="CQ1463" s="156"/>
      <c r="CR1463" s="156"/>
      <c r="CS1463" s="156"/>
      <c r="CT1463" s="156"/>
      <c r="CU1463" s="156"/>
      <c r="CV1463" s="156"/>
      <c r="CW1463" s="156"/>
      <c r="CX1463" s="156"/>
      <c r="CY1463" s="156"/>
      <c r="CZ1463" s="156"/>
      <c r="DA1463" s="156"/>
      <c r="DB1463" s="156"/>
      <c r="DC1463" s="156"/>
      <c r="DD1463" s="156"/>
      <c r="DE1463" s="156"/>
      <c r="DF1463" s="156"/>
      <c r="DG1463" s="156"/>
      <c r="DH1463" s="156"/>
      <c r="DI1463" s="156"/>
      <c r="DJ1463" s="156"/>
      <c r="DK1463" s="156"/>
      <c r="DL1463" s="156"/>
      <c r="DM1463" s="156"/>
      <c r="DN1463" s="156"/>
      <c r="DO1463" s="156"/>
      <c r="DP1463" s="156"/>
      <c r="DQ1463" s="156"/>
      <c r="DR1463" s="156"/>
      <c r="DS1463" s="156"/>
      <c r="DT1463" s="156"/>
      <c r="DU1463" s="156"/>
      <c r="DV1463" s="156"/>
      <c r="DW1463" s="156"/>
      <c r="DX1463" s="156"/>
      <c r="DY1463" s="156"/>
      <c r="DZ1463" s="156"/>
      <c r="EA1463" s="156"/>
      <c r="EB1463" s="156"/>
      <c r="EC1463" s="156"/>
      <c r="ED1463" s="156"/>
      <c r="EE1463" s="156"/>
      <c r="EF1463" s="156"/>
      <c r="EG1463" s="156"/>
      <c r="EH1463" s="156"/>
      <c r="EI1463" s="156"/>
      <c r="EJ1463" s="156"/>
      <c r="EK1463" s="156"/>
      <c r="EL1463" s="156"/>
      <c r="EM1463" s="156"/>
      <c r="EN1463" s="156"/>
      <c r="EO1463" s="156"/>
      <c r="EP1463" s="156"/>
      <c r="EQ1463" s="156"/>
      <c r="ER1463" s="156"/>
      <c r="ES1463" s="156"/>
      <c r="ET1463" s="156"/>
      <c r="EU1463" s="156"/>
      <c r="EV1463" s="156"/>
      <c r="EW1463" s="156"/>
      <c r="EX1463" s="156"/>
      <c r="EY1463" s="156"/>
      <c r="EZ1463" s="156"/>
      <c r="FA1463" s="156"/>
      <c r="FB1463" s="156"/>
      <c r="FC1463" s="156"/>
      <c r="FD1463" s="156"/>
      <c r="FE1463" s="156"/>
      <c r="FF1463" s="156"/>
      <c r="FG1463" s="156"/>
      <c r="FH1463" s="156"/>
      <c r="FI1463" s="156"/>
      <c r="FJ1463" s="156"/>
      <c r="FK1463" s="156"/>
      <c r="FL1463" s="156"/>
      <c r="FM1463" s="156"/>
      <c r="FN1463" s="156"/>
      <c r="FO1463" s="156"/>
      <c r="FP1463" s="156"/>
    </row>
    <row r="1464" spans="1:172" s="227" customFormat="1" x14ac:dyDescent="0.25">
      <c r="A1464" s="156"/>
      <c r="B1464" s="156"/>
      <c r="C1464" s="156"/>
      <c r="D1464" s="156"/>
      <c r="E1464" s="156"/>
      <c r="F1464" s="156"/>
      <c r="G1464" s="156"/>
      <c r="H1464" s="156"/>
      <c r="I1464" s="156"/>
      <c r="J1464" s="156"/>
      <c r="K1464" s="156"/>
      <c r="L1464" s="156"/>
      <c r="M1464" s="156"/>
      <c r="N1464" s="156"/>
      <c r="O1464" s="156"/>
      <c r="P1464" s="156"/>
      <c r="Q1464" s="156"/>
      <c r="R1464" s="156"/>
      <c r="S1464" s="156"/>
      <c r="T1464" s="156"/>
      <c r="U1464" s="156"/>
      <c r="V1464" s="156"/>
      <c r="W1464" s="156"/>
      <c r="X1464" s="156"/>
      <c r="Y1464" s="156"/>
      <c r="Z1464" s="156"/>
      <c r="AA1464" s="154"/>
      <c r="AB1464" s="155"/>
      <c r="AC1464" s="152"/>
      <c r="AD1464" s="152"/>
      <c r="AE1464" s="152"/>
      <c r="AF1464" s="152"/>
      <c r="AG1464" s="157"/>
      <c r="AH1464" s="157"/>
      <c r="AI1464" s="152"/>
      <c r="AJ1464" s="152"/>
      <c r="AK1464" s="152"/>
      <c r="AL1464" s="152"/>
      <c r="AM1464" s="154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  <c r="CM1464" s="156"/>
      <c r="CN1464" s="156"/>
      <c r="CO1464" s="156"/>
      <c r="CP1464" s="156"/>
      <c r="CQ1464" s="156"/>
      <c r="CR1464" s="156"/>
      <c r="CS1464" s="156"/>
      <c r="CT1464" s="156"/>
      <c r="CU1464" s="156"/>
      <c r="CV1464" s="156"/>
      <c r="CW1464" s="156"/>
      <c r="CX1464" s="156"/>
      <c r="CY1464" s="156"/>
      <c r="CZ1464" s="156"/>
      <c r="DA1464" s="156"/>
      <c r="DB1464" s="156"/>
      <c r="DC1464" s="156"/>
      <c r="DD1464" s="156"/>
      <c r="DE1464" s="156"/>
      <c r="DF1464" s="156"/>
      <c r="DG1464" s="156"/>
      <c r="DH1464" s="156"/>
      <c r="DI1464" s="156"/>
      <c r="DJ1464" s="156"/>
      <c r="DK1464" s="156"/>
      <c r="DL1464" s="156"/>
      <c r="DM1464" s="156"/>
      <c r="DN1464" s="156"/>
      <c r="DO1464" s="156"/>
      <c r="DP1464" s="156"/>
      <c r="DQ1464" s="156"/>
      <c r="DR1464" s="156"/>
      <c r="DS1464" s="156"/>
      <c r="DT1464" s="156"/>
      <c r="DU1464" s="156"/>
      <c r="DV1464" s="156"/>
      <c r="DW1464" s="156"/>
      <c r="DX1464" s="156"/>
      <c r="DY1464" s="156"/>
      <c r="DZ1464" s="156"/>
      <c r="EA1464" s="156"/>
      <c r="EB1464" s="156"/>
      <c r="EC1464" s="156"/>
      <c r="ED1464" s="156"/>
      <c r="EE1464" s="156"/>
      <c r="EF1464" s="156"/>
      <c r="EG1464" s="156"/>
      <c r="EH1464" s="156"/>
      <c r="EI1464" s="156"/>
      <c r="EJ1464" s="156"/>
      <c r="EK1464" s="156"/>
      <c r="EL1464" s="156"/>
      <c r="EM1464" s="156"/>
      <c r="EN1464" s="156"/>
      <c r="EO1464" s="156"/>
      <c r="EP1464" s="156"/>
      <c r="EQ1464" s="156"/>
      <c r="ER1464" s="156"/>
      <c r="ES1464" s="156"/>
      <c r="ET1464" s="156"/>
      <c r="EU1464" s="156"/>
      <c r="EV1464" s="156"/>
      <c r="EW1464" s="156"/>
      <c r="EX1464" s="156"/>
      <c r="EY1464" s="156"/>
      <c r="EZ1464" s="156"/>
      <c r="FA1464" s="156"/>
      <c r="FB1464" s="156"/>
      <c r="FC1464" s="156"/>
      <c r="FD1464" s="156"/>
      <c r="FE1464" s="156"/>
      <c r="FF1464" s="156"/>
      <c r="FG1464" s="156"/>
      <c r="FH1464" s="156"/>
      <c r="FI1464" s="156"/>
      <c r="FJ1464" s="156"/>
      <c r="FK1464" s="156"/>
      <c r="FL1464" s="156"/>
      <c r="FM1464" s="156"/>
      <c r="FN1464" s="156"/>
      <c r="FO1464" s="156"/>
      <c r="FP1464" s="156"/>
    </row>
    <row r="1465" spans="1:172" s="227" customFormat="1" x14ac:dyDescent="0.25">
      <c r="A1465" s="156"/>
      <c r="B1465" s="156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4"/>
      <c r="AB1465" s="155"/>
      <c r="AC1465" s="152"/>
      <c r="AD1465" s="152"/>
      <c r="AE1465" s="152"/>
      <c r="AF1465" s="152"/>
      <c r="AG1465" s="157"/>
      <c r="AH1465" s="157"/>
      <c r="AI1465" s="152"/>
      <c r="AJ1465" s="152"/>
      <c r="AK1465" s="152"/>
      <c r="AL1465" s="152"/>
      <c r="AM1465" s="154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  <c r="CM1465" s="156"/>
      <c r="CN1465" s="156"/>
      <c r="CO1465" s="156"/>
      <c r="CP1465" s="156"/>
      <c r="CQ1465" s="156"/>
      <c r="CR1465" s="156"/>
      <c r="CS1465" s="156"/>
      <c r="CT1465" s="156"/>
      <c r="CU1465" s="156"/>
      <c r="CV1465" s="156"/>
      <c r="CW1465" s="156"/>
      <c r="CX1465" s="156"/>
      <c r="CY1465" s="156"/>
      <c r="CZ1465" s="156"/>
      <c r="DA1465" s="156"/>
      <c r="DB1465" s="156"/>
      <c r="DC1465" s="156"/>
      <c r="DD1465" s="156"/>
      <c r="DE1465" s="156"/>
      <c r="DF1465" s="156"/>
      <c r="DG1465" s="156"/>
      <c r="DH1465" s="156"/>
      <c r="DI1465" s="156"/>
      <c r="DJ1465" s="156"/>
      <c r="DK1465" s="156"/>
      <c r="DL1465" s="156"/>
      <c r="DM1465" s="156"/>
      <c r="DN1465" s="156"/>
      <c r="DO1465" s="156"/>
      <c r="DP1465" s="156"/>
      <c r="DQ1465" s="156"/>
      <c r="DR1465" s="156"/>
      <c r="DS1465" s="156"/>
      <c r="DT1465" s="156"/>
      <c r="DU1465" s="156"/>
      <c r="DV1465" s="156"/>
      <c r="DW1465" s="156"/>
      <c r="DX1465" s="156"/>
      <c r="DY1465" s="156"/>
      <c r="DZ1465" s="156"/>
      <c r="EA1465" s="156"/>
      <c r="EB1465" s="156"/>
      <c r="EC1465" s="156"/>
      <c r="ED1465" s="156"/>
      <c r="EE1465" s="156"/>
      <c r="EF1465" s="156"/>
      <c r="EG1465" s="156"/>
      <c r="EH1465" s="156"/>
      <c r="EI1465" s="156"/>
      <c r="EJ1465" s="156"/>
      <c r="EK1465" s="156"/>
      <c r="EL1465" s="156"/>
      <c r="EM1465" s="156"/>
      <c r="EN1465" s="156"/>
      <c r="EO1465" s="156"/>
      <c r="EP1465" s="156"/>
      <c r="EQ1465" s="156"/>
      <c r="ER1465" s="156"/>
      <c r="ES1465" s="156"/>
      <c r="ET1465" s="156"/>
      <c r="EU1465" s="156"/>
      <c r="EV1465" s="156"/>
      <c r="EW1465" s="156"/>
      <c r="EX1465" s="156"/>
      <c r="EY1465" s="156"/>
      <c r="EZ1465" s="156"/>
      <c r="FA1465" s="156"/>
      <c r="FB1465" s="156"/>
      <c r="FC1465" s="156"/>
      <c r="FD1465" s="156"/>
      <c r="FE1465" s="156"/>
      <c r="FF1465" s="156"/>
      <c r="FG1465" s="156"/>
      <c r="FH1465" s="156"/>
      <c r="FI1465" s="156"/>
      <c r="FJ1465" s="156"/>
      <c r="FK1465" s="156"/>
      <c r="FL1465" s="156"/>
      <c r="FM1465" s="156"/>
      <c r="FN1465" s="156"/>
      <c r="FO1465" s="156"/>
      <c r="FP1465" s="156"/>
    </row>
    <row r="1466" spans="1:172" s="227" customFormat="1" x14ac:dyDescent="0.25">
      <c r="A1466" s="156"/>
      <c r="B1466" s="156"/>
      <c r="C1466" s="156"/>
      <c r="D1466" s="156"/>
      <c r="E1466" s="156"/>
      <c r="F1466" s="156"/>
      <c r="G1466" s="156"/>
      <c r="H1466" s="156"/>
      <c r="I1466" s="156"/>
      <c r="J1466" s="156"/>
      <c r="K1466" s="156"/>
      <c r="L1466" s="156"/>
      <c r="M1466" s="156"/>
      <c r="N1466" s="156"/>
      <c r="O1466" s="156"/>
      <c r="P1466" s="156"/>
      <c r="Q1466" s="156"/>
      <c r="R1466" s="156"/>
      <c r="S1466" s="156"/>
      <c r="T1466" s="156"/>
      <c r="U1466" s="156"/>
      <c r="V1466" s="156"/>
      <c r="W1466" s="156"/>
      <c r="X1466" s="156"/>
      <c r="Y1466" s="156"/>
      <c r="Z1466" s="156"/>
      <c r="AA1466" s="154"/>
      <c r="AB1466" s="155"/>
      <c r="AC1466" s="152"/>
      <c r="AD1466" s="152"/>
      <c r="AE1466" s="152"/>
      <c r="AF1466" s="152"/>
      <c r="AG1466" s="157"/>
      <c r="AH1466" s="157"/>
      <c r="AI1466" s="152"/>
      <c r="AJ1466" s="152"/>
      <c r="AK1466" s="152"/>
      <c r="AL1466" s="152"/>
      <c r="AM1466" s="154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  <c r="CM1466" s="156"/>
      <c r="CN1466" s="156"/>
      <c r="CO1466" s="156"/>
      <c r="CP1466" s="156"/>
      <c r="CQ1466" s="156"/>
      <c r="CR1466" s="156"/>
      <c r="CS1466" s="156"/>
      <c r="CT1466" s="156"/>
      <c r="CU1466" s="156"/>
      <c r="CV1466" s="156"/>
      <c r="CW1466" s="156"/>
      <c r="CX1466" s="156"/>
      <c r="CY1466" s="156"/>
      <c r="CZ1466" s="156"/>
      <c r="DA1466" s="156"/>
      <c r="DB1466" s="156"/>
      <c r="DC1466" s="156"/>
      <c r="DD1466" s="156"/>
      <c r="DE1466" s="156"/>
      <c r="DF1466" s="156"/>
      <c r="DG1466" s="156"/>
      <c r="DH1466" s="156"/>
      <c r="DI1466" s="156"/>
      <c r="DJ1466" s="156"/>
      <c r="DK1466" s="156"/>
      <c r="DL1466" s="156"/>
      <c r="DM1466" s="156"/>
      <c r="DN1466" s="156"/>
      <c r="DO1466" s="156"/>
      <c r="DP1466" s="156"/>
      <c r="DQ1466" s="156"/>
      <c r="DR1466" s="156"/>
      <c r="DS1466" s="156"/>
      <c r="DT1466" s="156"/>
      <c r="DU1466" s="156"/>
      <c r="DV1466" s="156"/>
      <c r="DW1466" s="156"/>
      <c r="DX1466" s="156"/>
      <c r="DY1466" s="156"/>
      <c r="DZ1466" s="156"/>
      <c r="EA1466" s="156"/>
      <c r="EB1466" s="156"/>
      <c r="EC1466" s="156"/>
      <c r="ED1466" s="156"/>
      <c r="EE1466" s="156"/>
      <c r="EF1466" s="156"/>
      <c r="EG1466" s="156"/>
      <c r="EH1466" s="156"/>
      <c r="EI1466" s="156"/>
      <c r="EJ1466" s="156"/>
      <c r="EK1466" s="156"/>
      <c r="EL1466" s="156"/>
      <c r="EM1466" s="156"/>
      <c r="EN1466" s="156"/>
      <c r="EO1466" s="156"/>
      <c r="EP1466" s="156"/>
      <c r="EQ1466" s="156"/>
      <c r="ER1466" s="156"/>
      <c r="ES1466" s="156"/>
      <c r="ET1466" s="156"/>
      <c r="EU1466" s="156"/>
      <c r="EV1466" s="156"/>
      <c r="EW1466" s="156"/>
      <c r="EX1466" s="156"/>
      <c r="EY1466" s="156"/>
      <c r="EZ1466" s="156"/>
      <c r="FA1466" s="156"/>
      <c r="FB1466" s="156"/>
      <c r="FC1466" s="156"/>
      <c r="FD1466" s="156"/>
      <c r="FE1466" s="156"/>
      <c r="FF1466" s="156"/>
      <c r="FG1466" s="156"/>
      <c r="FH1466" s="156"/>
      <c r="FI1466" s="156"/>
      <c r="FJ1466" s="156"/>
      <c r="FK1466" s="156"/>
      <c r="FL1466" s="156"/>
      <c r="FM1466" s="156"/>
      <c r="FN1466" s="156"/>
      <c r="FO1466" s="156"/>
      <c r="FP1466" s="156"/>
    </row>
    <row r="1467" spans="1:172" s="227" customFormat="1" x14ac:dyDescent="0.25">
      <c r="A1467" s="156"/>
      <c r="B1467" s="156"/>
      <c r="C1467" s="156"/>
      <c r="D1467" s="156"/>
      <c r="E1467" s="156"/>
      <c r="F1467" s="156"/>
      <c r="G1467" s="156"/>
      <c r="H1467" s="156"/>
      <c r="I1467" s="156"/>
      <c r="J1467" s="156"/>
      <c r="K1467" s="156"/>
      <c r="L1467" s="156"/>
      <c r="M1467" s="156"/>
      <c r="N1467" s="156"/>
      <c r="O1467" s="156"/>
      <c r="P1467" s="156"/>
      <c r="Q1467" s="156"/>
      <c r="R1467" s="156"/>
      <c r="S1467" s="156"/>
      <c r="T1467" s="156"/>
      <c r="U1467" s="156"/>
      <c r="V1467" s="156"/>
      <c r="W1467" s="156"/>
      <c r="X1467" s="156"/>
      <c r="Y1467" s="156"/>
      <c r="Z1467" s="156"/>
      <c r="AA1467" s="154"/>
      <c r="AB1467" s="155"/>
      <c r="AC1467" s="152"/>
      <c r="AD1467" s="152"/>
      <c r="AE1467" s="152"/>
      <c r="AF1467" s="152"/>
      <c r="AG1467" s="157"/>
      <c r="AH1467" s="157"/>
      <c r="AI1467" s="152"/>
      <c r="AJ1467" s="152"/>
      <c r="AK1467" s="152"/>
      <c r="AL1467" s="152"/>
      <c r="AM1467" s="154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  <c r="CM1467" s="156"/>
      <c r="CN1467" s="156"/>
      <c r="CO1467" s="156"/>
      <c r="CP1467" s="156"/>
      <c r="CQ1467" s="156"/>
      <c r="CR1467" s="156"/>
      <c r="CS1467" s="156"/>
      <c r="CT1467" s="156"/>
      <c r="CU1467" s="156"/>
      <c r="CV1467" s="156"/>
      <c r="CW1467" s="156"/>
      <c r="CX1467" s="156"/>
      <c r="CY1467" s="156"/>
      <c r="CZ1467" s="156"/>
      <c r="DA1467" s="156"/>
      <c r="DB1467" s="156"/>
      <c r="DC1467" s="156"/>
      <c r="DD1467" s="156"/>
      <c r="DE1467" s="156"/>
      <c r="DF1467" s="156"/>
      <c r="DG1467" s="156"/>
      <c r="DH1467" s="156"/>
      <c r="DI1467" s="156"/>
      <c r="DJ1467" s="156"/>
      <c r="DK1467" s="156"/>
      <c r="DL1467" s="156"/>
      <c r="DM1467" s="156"/>
      <c r="DN1467" s="156"/>
      <c r="DO1467" s="156"/>
      <c r="DP1467" s="156"/>
      <c r="DQ1467" s="156"/>
      <c r="DR1467" s="156"/>
      <c r="DS1467" s="156"/>
      <c r="DT1467" s="156"/>
      <c r="DU1467" s="156"/>
      <c r="DV1467" s="156"/>
      <c r="DW1467" s="156"/>
      <c r="DX1467" s="156"/>
      <c r="DY1467" s="156"/>
      <c r="DZ1467" s="156"/>
      <c r="EA1467" s="156"/>
      <c r="EB1467" s="156"/>
      <c r="EC1467" s="156"/>
      <c r="ED1467" s="156"/>
      <c r="EE1467" s="156"/>
      <c r="EF1467" s="156"/>
      <c r="EG1467" s="156"/>
      <c r="EH1467" s="156"/>
      <c r="EI1467" s="156"/>
      <c r="EJ1467" s="156"/>
      <c r="EK1467" s="156"/>
      <c r="EL1467" s="156"/>
      <c r="EM1467" s="156"/>
      <c r="EN1467" s="156"/>
      <c r="EO1467" s="156"/>
      <c r="EP1467" s="156"/>
      <c r="EQ1467" s="156"/>
      <c r="ER1467" s="156"/>
      <c r="ES1467" s="156"/>
      <c r="ET1467" s="156"/>
      <c r="EU1467" s="156"/>
      <c r="EV1467" s="156"/>
      <c r="EW1467" s="156"/>
      <c r="EX1467" s="156"/>
      <c r="EY1467" s="156"/>
      <c r="EZ1467" s="156"/>
      <c r="FA1467" s="156"/>
      <c r="FB1467" s="156"/>
      <c r="FC1467" s="156"/>
      <c r="FD1467" s="156"/>
      <c r="FE1467" s="156"/>
      <c r="FF1467" s="156"/>
      <c r="FG1467" s="156"/>
      <c r="FH1467" s="156"/>
      <c r="FI1467" s="156"/>
      <c r="FJ1467" s="156"/>
      <c r="FK1467" s="156"/>
      <c r="FL1467" s="156"/>
      <c r="FM1467" s="156"/>
      <c r="FN1467" s="156"/>
      <c r="FO1467" s="156"/>
      <c r="FP1467" s="156"/>
    </row>
    <row r="1468" spans="1:172" s="227" customFormat="1" x14ac:dyDescent="0.25">
      <c r="A1468" s="156"/>
      <c r="B1468" s="156"/>
      <c r="C1468" s="156"/>
      <c r="D1468" s="156"/>
      <c r="E1468" s="156"/>
      <c r="F1468" s="156"/>
      <c r="G1468" s="156"/>
      <c r="H1468" s="156"/>
      <c r="I1468" s="156"/>
      <c r="J1468" s="156"/>
      <c r="K1468" s="156"/>
      <c r="L1468" s="156"/>
      <c r="M1468" s="156"/>
      <c r="N1468" s="156"/>
      <c r="O1468" s="156"/>
      <c r="P1468" s="156"/>
      <c r="Q1468" s="156"/>
      <c r="R1468" s="156"/>
      <c r="S1468" s="156"/>
      <c r="T1468" s="156"/>
      <c r="U1468" s="156"/>
      <c r="V1468" s="156"/>
      <c r="W1468" s="156"/>
      <c r="X1468" s="156"/>
      <c r="Y1468" s="156"/>
      <c r="Z1468" s="156"/>
      <c r="AA1468" s="154"/>
      <c r="AB1468" s="155"/>
      <c r="AC1468" s="152"/>
      <c r="AD1468" s="152"/>
      <c r="AE1468" s="152"/>
      <c r="AF1468" s="152"/>
      <c r="AG1468" s="157"/>
      <c r="AH1468" s="157"/>
      <c r="AI1468" s="152"/>
      <c r="AJ1468" s="152"/>
      <c r="AK1468" s="152"/>
      <c r="AL1468" s="152"/>
      <c r="AM1468" s="154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  <c r="CM1468" s="156"/>
      <c r="CN1468" s="156"/>
      <c r="CO1468" s="156"/>
      <c r="CP1468" s="156"/>
      <c r="CQ1468" s="156"/>
      <c r="CR1468" s="156"/>
      <c r="CS1468" s="156"/>
      <c r="CT1468" s="156"/>
      <c r="CU1468" s="156"/>
      <c r="CV1468" s="156"/>
      <c r="CW1468" s="156"/>
      <c r="CX1468" s="156"/>
      <c r="CY1468" s="156"/>
      <c r="CZ1468" s="156"/>
      <c r="DA1468" s="156"/>
      <c r="DB1468" s="156"/>
      <c r="DC1468" s="156"/>
      <c r="DD1468" s="156"/>
      <c r="DE1468" s="156"/>
      <c r="DF1468" s="156"/>
      <c r="DG1468" s="156"/>
      <c r="DH1468" s="156"/>
      <c r="DI1468" s="156"/>
      <c r="DJ1468" s="156"/>
      <c r="DK1468" s="156"/>
      <c r="DL1468" s="156"/>
      <c r="DM1468" s="156"/>
      <c r="DN1468" s="156"/>
      <c r="DO1468" s="156"/>
      <c r="DP1468" s="156"/>
      <c r="DQ1468" s="156"/>
      <c r="DR1468" s="156"/>
      <c r="DS1468" s="156"/>
      <c r="DT1468" s="156"/>
      <c r="DU1468" s="156"/>
      <c r="DV1468" s="156"/>
      <c r="DW1468" s="156"/>
      <c r="DX1468" s="156"/>
      <c r="DY1468" s="156"/>
      <c r="DZ1468" s="156"/>
      <c r="EA1468" s="156"/>
      <c r="EB1468" s="156"/>
      <c r="EC1468" s="156"/>
      <c r="ED1468" s="156"/>
      <c r="EE1468" s="156"/>
      <c r="EF1468" s="156"/>
      <c r="EG1468" s="156"/>
      <c r="EH1468" s="156"/>
      <c r="EI1468" s="156"/>
      <c r="EJ1468" s="156"/>
      <c r="EK1468" s="156"/>
      <c r="EL1468" s="156"/>
      <c r="EM1468" s="156"/>
      <c r="EN1468" s="156"/>
      <c r="EO1468" s="156"/>
      <c r="EP1468" s="156"/>
      <c r="EQ1468" s="156"/>
      <c r="ER1468" s="156"/>
      <c r="ES1468" s="156"/>
      <c r="ET1468" s="156"/>
      <c r="EU1468" s="156"/>
      <c r="EV1468" s="156"/>
      <c r="EW1468" s="156"/>
      <c r="EX1468" s="156"/>
      <c r="EY1468" s="156"/>
      <c r="EZ1468" s="156"/>
      <c r="FA1468" s="156"/>
      <c r="FB1468" s="156"/>
      <c r="FC1468" s="156"/>
      <c r="FD1468" s="156"/>
      <c r="FE1468" s="156"/>
      <c r="FF1468" s="156"/>
      <c r="FG1468" s="156"/>
      <c r="FH1468" s="156"/>
      <c r="FI1468" s="156"/>
      <c r="FJ1468" s="156"/>
      <c r="FK1468" s="156"/>
      <c r="FL1468" s="156"/>
      <c r="FM1468" s="156"/>
      <c r="FN1468" s="156"/>
      <c r="FO1468" s="156"/>
      <c r="FP1468" s="156"/>
    </row>
    <row r="1469" spans="1:172" s="227" customFormat="1" x14ac:dyDescent="0.25">
      <c r="A1469" s="156"/>
      <c r="B1469" s="156"/>
      <c r="C1469" s="156"/>
      <c r="D1469" s="156"/>
      <c r="E1469" s="156"/>
      <c r="F1469" s="156"/>
      <c r="G1469" s="156"/>
      <c r="H1469" s="156"/>
      <c r="I1469" s="156"/>
      <c r="J1469" s="156"/>
      <c r="K1469" s="156"/>
      <c r="L1469" s="156"/>
      <c r="M1469" s="156"/>
      <c r="N1469" s="156"/>
      <c r="O1469" s="156"/>
      <c r="P1469" s="156"/>
      <c r="Q1469" s="156"/>
      <c r="R1469" s="156"/>
      <c r="S1469" s="156"/>
      <c r="T1469" s="156"/>
      <c r="U1469" s="156"/>
      <c r="V1469" s="156"/>
      <c r="W1469" s="156"/>
      <c r="X1469" s="156"/>
      <c r="Y1469" s="156"/>
      <c r="Z1469" s="156"/>
      <c r="AA1469" s="154"/>
      <c r="AB1469" s="155"/>
      <c r="AC1469" s="152"/>
      <c r="AD1469" s="152"/>
      <c r="AE1469" s="152"/>
      <c r="AF1469" s="152"/>
      <c r="AG1469" s="157"/>
      <c r="AH1469" s="157"/>
      <c r="AI1469" s="152"/>
      <c r="AJ1469" s="152"/>
      <c r="AK1469" s="152"/>
      <c r="AL1469" s="152"/>
      <c r="AM1469" s="154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  <c r="CM1469" s="156"/>
      <c r="CN1469" s="156"/>
      <c r="CO1469" s="156"/>
      <c r="CP1469" s="156"/>
      <c r="CQ1469" s="156"/>
      <c r="CR1469" s="156"/>
      <c r="CS1469" s="156"/>
      <c r="CT1469" s="156"/>
      <c r="CU1469" s="156"/>
      <c r="CV1469" s="156"/>
      <c r="CW1469" s="156"/>
      <c r="CX1469" s="156"/>
      <c r="CY1469" s="156"/>
      <c r="CZ1469" s="156"/>
      <c r="DA1469" s="156"/>
      <c r="DB1469" s="156"/>
      <c r="DC1469" s="156"/>
      <c r="DD1469" s="156"/>
      <c r="DE1469" s="156"/>
      <c r="DF1469" s="156"/>
      <c r="DG1469" s="156"/>
      <c r="DH1469" s="156"/>
      <c r="DI1469" s="156"/>
      <c r="DJ1469" s="156"/>
      <c r="DK1469" s="156"/>
      <c r="DL1469" s="156"/>
      <c r="DM1469" s="156"/>
      <c r="DN1469" s="156"/>
      <c r="DO1469" s="156"/>
      <c r="DP1469" s="156"/>
      <c r="DQ1469" s="156"/>
      <c r="DR1469" s="156"/>
      <c r="DS1469" s="156"/>
      <c r="DT1469" s="156"/>
      <c r="DU1469" s="156"/>
      <c r="DV1469" s="156"/>
      <c r="DW1469" s="156"/>
      <c r="DX1469" s="156"/>
      <c r="DY1469" s="156"/>
      <c r="DZ1469" s="156"/>
      <c r="EA1469" s="156"/>
      <c r="EB1469" s="156"/>
      <c r="EC1469" s="156"/>
      <c r="ED1469" s="156"/>
      <c r="EE1469" s="156"/>
      <c r="EF1469" s="156"/>
      <c r="EG1469" s="156"/>
      <c r="EH1469" s="156"/>
      <c r="EI1469" s="156"/>
      <c r="EJ1469" s="156"/>
      <c r="EK1469" s="156"/>
      <c r="EL1469" s="156"/>
      <c r="EM1469" s="156"/>
      <c r="EN1469" s="156"/>
      <c r="EO1469" s="156"/>
      <c r="EP1469" s="156"/>
      <c r="EQ1469" s="156"/>
      <c r="ER1469" s="156"/>
      <c r="ES1469" s="156"/>
      <c r="ET1469" s="156"/>
      <c r="EU1469" s="156"/>
      <c r="EV1469" s="156"/>
      <c r="EW1469" s="156"/>
      <c r="EX1469" s="156"/>
      <c r="EY1469" s="156"/>
      <c r="EZ1469" s="156"/>
      <c r="FA1469" s="156"/>
      <c r="FB1469" s="156"/>
      <c r="FC1469" s="156"/>
      <c r="FD1469" s="156"/>
      <c r="FE1469" s="156"/>
      <c r="FF1469" s="156"/>
      <c r="FG1469" s="156"/>
      <c r="FH1469" s="156"/>
      <c r="FI1469" s="156"/>
      <c r="FJ1469" s="156"/>
      <c r="FK1469" s="156"/>
      <c r="FL1469" s="156"/>
      <c r="FM1469" s="156"/>
      <c r="FN1469" s="156"/>
      <c r="FO1469" s="156"/>
      <c r="FP1469" s="156"/>
    </row>
    <row r="1470" spans="1:172" s="227" customFormat="1" x14ac:dyDescent="0.25">
      <c r="A1470" s="156"/>
      <c r="B1470" s="156"/>
      <c r="C1470" s="156"/>
      <c r="D1470" s="156"/>
      <c r="E1470" s="156"/>
      <c r="F1470" s="156"/>
      <c r="G1470" s="156"/>
      <c r="H1470" s="156"/>
      <c r="I1470" s="156"/>
      <c r="J1470" s="156"/>
      <c r="K1470" s="156"/>
      <c r="L1470" s="156"/>
      <c r="M1470" s="156"/>
      <c r="N1470" s="156"/>
      <c r="O1470" s="156"/>
      <c r="P1470" s="156"/>
      <c r="Q1470" s="156"/>
      <c r="R1470" s="156"/>
      <c r="S1470" s="156"/>
      <c r="T1470" s="156"/>
      <c r="U1470" s="156"/>
      <c r="V1470" s="156"/>
      <c r="W1470" s="156"/>
      <c r="X1470" s="156"/>
      <c r="Y1470" s="156"/>
      <c r="Z1470" s="156"/>
      <c r="AA1470" s="154"/>
      <c r="AB1470" s="155"/>
      <c r="AC1470" s="152"/>
      <c r="AD1470" s="152"/>
      <c r="AE1470" s="152"/>
      <c r="AF1470" s="152"/>
      <c r="AG1470" s="157"/>
      <c r="AH1470" s="157"/>
      <c r="AI1470" s="152"/>
      <c r="AJ1470" s="152"/>
      <c r="AK1470" s="152"/>
      <c r="AL1470" s="152"/>
      <c r="AM1470" s="154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  <c r="CM1470" s="156"/>
      <c r="CN1470" s="156"/>
      <c r="CO1470" s="156"/>
      <c r="CP1470" s="156"/>
      <c r="CQ1470" s="156"/>
      <c r="CR1470" s="156"/>
      <c r="CS1470" s="156"/>
      <c r="CT1470" s="156"/>
      <c r="CU1470" s="156"/>
      <c r="CV1470" s="156"/>
      <c r="CW1470" s="156"/>
      <c r="CX1470" s="156"/>
      <c r="CY1470" s="156"/>
      <c r="CZ1470" s="156"/>
      <c r="DA1470" s="156"/>
      <c r="DB1470" s="156"/>
      <c r="DC1470" s="156"/>
      <c r="DD1470" s="156"/>
      <c r="DE1470" s="156"/>
      <c r="DF1470" s="156"/>
      <c r="DG1470" s="156"/>
      <c r="DH1470" s="156"/>
      <c r="DI1470" s="156"/>
      <c r="DJ1470" s="156"/>
      <c r="DK1470" s="156"/>
      <c r="DL1470" s="156"/>
      <c r="DM1470" s="156"/>
      <c r="DN1470" s="156"/>
      <c r="DO1470" s="156"/>
      <c r="DP1470" s="156"/>
      <c r="DQ1470" s="156"/>
      <c r="DR1470" s="156"/>
      <c r="DS1470" s="156"/>
      <c r="DT1470" s="156"/>
      <c r="DU1470" s="156"/>
      <c r="DV1470" s="156"/>
      <c r="DW1470" s="156"/>
      <c r="DX1470" s="156"/>
      <c r="DY1470" s="156"/>
      <c r="DZ1470" s="156"/>
      <c r="EA1470" s="156"/>
      <c r="EB1470" s="156"/>
      <c r="EC1470" s="156"/>
      <c r="ED1470" s="156"/>
      <c r="EE1470" s="156"/>
      <c r="EF1470" s="156"/>
      <c r="EG1470" s="156"/>
      <c r="EH1470" s="156"/>
      <c r="EI1470" s="156"/>
      <c r="EJ1470" s="156"/>
      <c r="EK1470" s="156"/>
      <c r="EL1470" s="156"/>
      <c r="EM1470" s="156"/>
      <c r="EN1470" s="156"/>
      <c r="EO1470" s="156"/>
      <c r="EP1470" s="156"/>
      <c r="EQ1470" s="156"/>
      <c r="ER1470" s="156"/>
      <c r="ES1470" s="156"/>
      <c r="ET1470" s="156"/>
      <c r="EU1470" s="156"/>
      <c r="EV1470" s="156"/>
      <c r="EW1470" s="156"/>
      <c r="EX1470" s="156"/>
      <c r="EY1470" s="156"/>
      <c r="EZ1470" s="156"/>
      <c r="FA1470" s="156"/>
      <c r="FB1470" s="156"/>
      <c r="FC1470" s="156"/>
      <c r="FD1470" s="156"/>
      <c r="FE1470" s="156"/>
      <c r="FF1470" s="156"/>
      <c r="FG1470" s="156"/>
      <c r="FH1470" s="156"/>
      <c r="FI1470" s="156"/>
      <c r="FJ1470" s="156"/>
      <c r="FK1470" s="156"/>
      <c r="FL1470" s="156"/>
      <c r="FM1470" s="156"/>
      <c r="FN1470" s="156"/>
      <c r="FO1470" s="156"/>
      <c r="FP1470" s="156"/>
    </row>
    <row r="1471" spans="1:172" s="227" customFormat="1" x14ac:dyDescent="0.25">
      <c r="A1471" s="156"/>
      <c r="B1471" s="156"/>
      <c r="C1471" s="156"/>
      <c r="D1471" s="156"/>
      <c r="E1471" s="156"/>
      <c r="F1471" s="156"/>
      <c r="G1471" s="156"/>
      <c r="H1471" s="156"/>
      <c r="I1471" s="156"/>
      <c r="J1471" s="156"/>
      <c r="K1471" s="156"/>
      <c r="L1471" s="156"/>
      <c r="M1471" s="156"/>
      <c r="N1471" s="156"/>
      <c r="O1471" s="156"/>
      <c r="P1471" s="156"/>
      <c r="Q1471" s="156"/>
      <c r="R1471" s="156"/>
      <c r="S1471" s="156"/>
      <c r="T1471" s="156"/>
      <c r="U1471" s="156"/>
      <c r="V1471" s="156"/>
      <c r="W1471" s="156"/>
      <c r="X1471" s="156"/>
      <c r="Y1471" s="156"/>
      <c r="Z1471" s="156"/>
      <c r="AA1471" s="154"/>
      <c r="AB1471" s="155"/>
      <c r="AC1471" s="152"/>
      <c r="AD1471" s="152"/>
      <c r="AE1471" s="152"/>
      <c r="AF1471" s="152"/>
      <c r="AG1471" s="157"/>
      <c r="AH1471" s="157"/>
      <c r="AI1471" s="152"/>
      <c r="AJ1471" s="152"/>
      <c r="AK1471" s="152"/>
      <c r="AL1471" s="152"/>
      <c r="AM1471" s="154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  <c r="CM1471" s="156"/>
      <c r="CN1471" s="156"/>
      <c r="CO1471" s="156"/>
      <c r="CP1471" s="156"/>
      <c r="CQ1471" s="156"/>
      <c r="CR1471" s="156"/>
      <c r="CS1471" s="156"/>
      <c r="CT1471" s="156"/>
      <c r="CU1471" s="156"/>
      <c r="CV1471" s="156"/>
      <c r="CW1471" s="156"/>
      <c r="CX1471" s="156"/>
      <c r="CY1471" s="156"/>
      <c r="CZ1471" s="156"/>
      <c r="DA1471" s="156"/>
      <c r="DB1471" s="156"/>
      <c r="DC1471" s="156"/>
      <c r="DD1471" s="156"/>
      <c r="DE1471" s="156"/>
      <c r="DF1471" s="156"/>
      <c r="DG1471" s="156"/>
      <c r="DH1471" s="156"/>
      <c r="DI1471" s="156"/>
      <c r="DJ1471" s="156"/>
      <c r="DK1471" s="156"/>
      <c r="DL1471" s="156"/>
      <c r="DM1471" s="156"/>
      <c r="DN1471" s="156"/>
      <c r="DO1471" s="156"/>
      <c r="DP1471" s="156"/>
      <c r="DQ1471" s="156"/>
      <c r="DR1471" s="156"/>
      <c r="DS1471" s="156"/>
      <c r="DT1471" s="156"/>
      <c r="DU1471" s="156"/>
      <c r="DV1471" s="156"/>
      <c r="DW1471" s="156"/>
      <c r="DX1471" s="156"/>
      <c r="DY1471" s="156"/>
      <c r="DZ1471" s="156"/>
      <c r="EA1471" s="156"/>
      <c r="EB1471" s="156"/>
      <c r="EC1471" s="156"/>
      <c r="ED1471" s="156"/>
      <c r="EE1471" s="156"/>
      <c r="EF1471" s="156"/>
      <c r="EG1471" s="156"/>
      <c r="EH1471" s="156"/>
      <c r="EI1471" s="156"/>
      <c r="EJ1471" s="156"/>
      <c r="EK1471" s="156"/>
      <c r="EL1471" s="156"/>
      <c r="EM1471" s="156"/>
      <c r="EN1471" s="156"/>
      <c r="EO1471" s="156"/>
      <c r="EP1471" s="156"/>
      <c r="EQ1471" s="156"/>
      <c r="ER1471" s="156"/>
      <c r="ES1471" s="156"/>
      <c r="ET1471" s="156"/>
      <c r="EU1471" s="156"/>
      <c r="EV1471" s="156"/>
      <c r="EW1471" s="156"/>
      <c r="EX1471" s="156"/>
      <c r="EY1471" s="156"/>
      <c r="EZ1471" s="156"/>
      <c r="FA1471" s="156"/>
      <c r="FB1471" s="156"/>
      <c r="FC1471" s="156"/>
      <c r="FD1471" s="156"/>
      <c r="FE1471" s="156"/>
      <c r="FF1471" s="156"/>
      <c r="FG1471" s="156"/>
      <c r="FH1471" s="156"/>
      <c r="FI1471" s="156"/>
      <c r="FJ1471" s="156"/>
      <c r="FK1471" s="156"/>
      <c r="FL1471" s="156"/>
      <c r="FM1471" s="156"/>
      <c r="FN1471" s="156"/>
      <c r="FO1471" s="156"/>
      <c r="FP1471" s="156"/>
    </row>
    <row r="1472" spans="1:172" s="227" customFormat="1" x14ac:dyDescent="0.25">
      <c r="A1472" s="156"/>
      <c r="B1472" s="156"/>
      <c r="C1472" s="156"/>
      <c r="D1472" s="156"/>
      <c r="E1472" s="156"/>
      <c r="F1472" s="156"/>
      <c r="G1472" s="156"/>
      <c r="H1472" s="156"/>
      <c r="I1472" s="156"/>
      <c r="J1472" s="156"/>
      <c r="K1472" s="156"/>
      <c r="L1472" s="156"/>
      <c r="M1472" s="156"/>
      <c r="N1472" s="156"/>
      <c r="O1472" s="156"/>
      <c r="P1472" s="156"/>
      <c r="Q1472" s="156"/>
      <c r="R1472" s="156"/>
      <c r="S1472" s="156"/>
      <c r="T1472" s="156"/>
      <c r="U1472" s="156"/>
      <c r="V1472" s="156"/>
      <c r="W1472" s="156"/>
      <c r="X1472" s="156"/>
      <c r="Y1472" s="156"/>
      <c r="Z1472" s="156"/>
      <c r="AA1472" s="154"/>
      <c r="AB1472" s="155"/>
      <c r="AC1472" s="152"/>
      <c r="AD1472" s="152"/>
      <c r="AE1472" s="152"/>
      <c r="AF1472" s="152"/>
      <c r="AG1472" s="157"/>
      <c r="AH1472" s="157"/>
      <c r="AI1472" s="152"/>
      <c r="AJ1472" s="152"/>
      <c r="AK1472" s="152"/>
      <c r="AL1472" s="152"/>
      <c r="AM1472" s="154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  <c r="CM1472" s="156"/>
      <c r="CN1472" s="156"/>
      <c r="CO1472" s="156"/>
      <c r="CP1472" s="156"/>
      <c r="CQ1472" s="156"/>
      <c r="CR1472" s="156"/>
      <c r="CS1472" s="156"/>
      <c r="CT1472" s="156"/>
      <c r="CU1472" s="156"/>
      <c r="CV1472" s="156"/>
      <c r="CW1472" s="156"/>
      <c r="CX1472" s="156"/>
      <c r="CY1472" s="156"/>
      <c r="CZ1472" s="156"/>
      <c r="DA1472" s="156"/>
      <c r="DB1472" s="156"/>
      <c r="DC1472" s="156"/>
      <c r="DD1472" s="156"/>
      <c r="DE1472" s="156"/>
      <c r="DF1472" s="156"/>
      <c r="DG1472" s="156"/>
      <c r="DH1472" s="156"/>
      <c r="DI1472" s="156"/>
      <c r="DJ1472" s="156"/>
      <c r="DK1472" s="156"/>
      <c r="DL1472" s="156"/>
      <c r="DM1472" s="156"/>
      <c r="DN1472" s="156"/>
      <c r="DO1472" s="156"/>
      <c r="DP1472" s="156"/>
      <c r="DQ1472" s="156"/>
      <c r="DR1472" s="156"/>
      <c r="DS1472" s="156"/>
      <c r="DT1472" s="156"/>
      <c r="DU1472" s="156"/>
      <c r="DV1472" s="156"/>
      <c r="DW1472" s="156"/>
      <c r="DX1472" s="156"/>
      <c r="DY1472" s="156"/>
      <c r="DZ1472" s="156"/>
      <c r="EA1472" s="156"/>
      <c r="EB1472" s="156"/>
      <c r="EC1472" s="156"/>
      <c r="ED1472" s="156"/>
      <c r="EE1472" s="156"/>
      <c r="EF1472" s="156"/>
      <c r="EG1472" s="156"/>
      <c r="EH1472" s="156"/>
      <c r="EI1472" s="156"/>
      <c r="EJ1472" s="156"/>
      <c r="EK1472" s="156"/>
      <c r="EL1472" s="156"/>
      <c r="EM1472" s="156"/>
      <c r="EN1472" s="156"/>
      <c r="EO1472" s="156"/>
      <c r="EP1472" s="156"/>
      <c r="EQ1472" s="156"/>
      <c r="ER1472" s="156"/>
      <c r="ES1472" s="156"/>
      <c r="ET1472" s="156"/>
      <c r="EU1472" s="156"/>
      <c r="EV1472" s="156"/>
      <c r="EW1472" s="156"/>
      <c r="EX1472" s="156"/>
      <c r="EY1472" s="156"/>
      <c r="EZ1472" s="156"/>
      <c r="FA1472" s="156"/>
      <c r="FB1472" s="156"/>
      <c r="FC1472" s="156"/>
      <c r="FD1472" s="156"/>
      <c r="FE1472" s="156"/>
      <c r="FF1472" s="156"/>
      <c r="FG1472" s="156"/>
      <c r="FH1472" s="156"/>
      <c r="FI1472" s="156"/>
      <c r="FJ1472" s="156"/>
      <c r="FK1472" s="156"/>
      <c r="FL1472" s="156"/>
      <c r="FM1472" s="156"/>
      <c r="FN1472" s="156"/>
      <c r="FO1472" s="156"/>
      <c r="FP1472" s="156"/>
    </row>
    <row r="1473" spans="1:172" s="227" customFormat="1" x14ac:dyDescent="0.25">
      <c r="A1473" s="156"/>
      <c r="B1473" s="156"/>
      <c r="C1473" s="156"/>
      <c r="D1473" s="156"/>
      <c r="E1473" s="156"/>
      <c r="F1473" s="156"/>
      <c r="G1473" s="156"/>
      <c r="H1473" s="156"/>
      <c r="I1473" s="156"/>
      <c r="J1473" s="156"/>
      <c r="K1473" s="156"/>
      <c r="L1473" s="156"/>
      <c r="M1473" s="156"/>
      <c r="N1473" s="156"/>
      <c r="O1473" s="156"/>
      <c r="P1473" s="156"/>
      <c r="Q1473" s="156"/>
      <c r="R1473" s="156"/>
      <c r="S1473" s="156"/>
      <c r="T1473" s="156"/>
      <c r="U1473" s="156"/>
      <c r="V1473" s="156"/>
      <c r="W1473" s="156"/>
      <c r="X1473" s="156"/>
      <c r="Y1473" s="156"/>
      <c r="Z1473" s="156"/>
      <c r="AA1473" s="154"/>
      <c r="AB1473" s="155"/>
      <c r="AC1473" s="152"/>
      <c r="AD1473" s="152"/>
      <c r="AE1473" s="152"/>
      <c r="AF1473" s="152"/>
      <c r="AG1473" s="157"/>
      <c r="AH1473" s="157"/>
      <c r="AI1473" s="152"/>
      <c r="AJ1473" s="152"/>
      <c r="AK1473" s="152"/>
      <c r="AL1473" s="152"/>
      <c r="AM1473" s="154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  <c r="CM1473" s="156"/>
      <c r="CN1473" s="156"/>
      <c r="CO1473" s="156"/>
      <c r="CP1473" s="156"/>
      <c r="CQ1473" s="156"/>
      <c r="CR1473" s="156"/>
      <c r="CS1473" s="156"/>
      <c r="CT1473" s="156"/>
      <c r="CU1473" s="156"/>
      <c r="CV1473" s="156"/>
      <c r="CW1473" s="156"/>
      <c r="CX1473" s="156"/>
      <c r="CY1473" s="156"/>
      <c r="CZ1473" s="156"/>
      <c r="DA1473" s="156"/>
      <c r="DB1473" s="156"/>
      <c r="DC1473" s="156"/>
      <c r="DD1473" s="156"/>
      <c r="DE1473" s="156"/>
      <c r="DF1473" s="156"/>
      <c r="DG1473" s="156"/>
      <c r="DH1473" s="156"/>
      <c r="DI1473" s="156"/>
      <c r="DJ1473" s="156"/>
      <c r="DK1473" s="156"/>
      <c r="DL1473" s="156"/>
      <c r="DM1473" s="156"/>
      <c r="DN1473" s="156"/>
      <c r="DO1473" s="156"/>
      <c r="DP1473" s="156"/>
      <c r="DQ1473" s="156"/>
      <c r="DR1473" s="156"/>
      <c r="DS1473" s="156"/>
      <c r="DT1473" s="156"/>
      <c r="DU1473" s="156"/>
      <c r="DV1473" s="156"/>
      <c r="DW1473" s="156"/>
      <c r="DX1473" s="156"/>
      <c r="DY1473" s="156"/>
      <c r="DZ1473" s="156"/>
      <c r="EA1473" s="156"/>
      <c r="EB1473" s="156"/>
      <c r="EC1473" s="156"/>
      <c r="ED1473" s="156"/>
      <c r="EE1473" s="156"/>
      <c r="EF1473" s="156"/>
      <c r="EG1473" s="156"/>
      <c r="EH1473" s="156"/>
      <c r="EI1473" s="156"/>
      <c r="EJ1473" s="156"/>
      <c r="EK1473" s="156"/>
      <c r="EL1473" s="156"/>
      <c r="EM1473" s="156"/>
      <c r="EN1473" s="156"/>
      <c r="EO1473" s="156"/>
      <c r="EP1473" s="156"/>
      <c r="EQ1473" s="156"/>
      <c r="ER1473" s="156"/>
      <c r="ES1473" s="156"/>
      <c r="ET1473" s="156"/>
      <c r="EU1473" s="156"/>
      <c r="EV1473" s="156"/>
      <c r="EW1473" s="156"/>
      <c r="EX1473" s="156"/>
      <c r="EY1473" s="156"/>
      <c r="EZ1473" s="156"/>
      <c r="FA1473" s="156"/>
      <c r="FB1473" s="156"/>
      <c r="FC1473" s="156"/>
      <c r="FD1473" s="156"/>
      <c r="FE1473" s="156"/>
      <c r="FF1473" s="156"/>
      <c r="FG1473" s="156"/>
      <c r="FH1473" s="156"/>
      <c r="FI1473" s="156"/>
      <c r="FJ1473" s="156"/>
      <c r="FK1473" s="156"/>
      <c r="FL1473" s="156"/>
      <c r="FM1473" s="156"/>
      <c r="FN1473" s="156"/>
      <c r="FO1473" s="156"/>
      <c r="FP1473" s="156"/>
    </row>
    <row r="1474" spans="1:172" s="227" customFormat="1" x14ac:dyDescent="0.25">
      <c r="A1474" s="156"/>
      <c r="B1474" s="156"/>
      <c r="C1474" s="156"/>
      <c r="D1474" s="156"/>
      <c r="E1474" s="156"/>
      <c r="F1474" s="156"/>
      <c r="G1474" s="156"/>
      <c r="H1474" s="156"/>
      <c r="I1474" s="156"/>
      <c r="J1474" s="156"/>
      <c r="K1474" s="156"/>
      <c r="L1474" s="156"/>
      <c r="M1474" s="156"/>
      <c r="N1474" s="156"/>
      <c r="O1474" s="156"/>
      <c r="P1474" s="156"/>
      <c r="Q1474" s="156"/>
      <c r="R1474" s="156"/>
      <c r="S1474" s="156"/>
      <c r="T1474" s="156"/>
      <c r="U1474" s="156"/>
      <c r="V1474" s="156"/>
      <c r="W1474" s="156"/>
      <c r="X1474" s="156"/>
      <c r="Y1474" s="156"/>
      <c r="Z1474" s="156"/>
      <c r="AA1474" s="154"/>
      <c r="AB1474" s="155"/>
      <c r="AC1474" s="152"/>
      <c r="AD1474" s="152"/>
      <c r="AE1474" s="152"/>
      <c r="AF1474" s="152"/>
      <c r="AG1474" s="157"/>
      <c r="AH1474" s="157"/>
      <c r="AI1474" s="152"/>
      <c r="AJ1474" s="152"/>
      <c r="AK1474" s="152"/>
      <c r="AL1474" s="152"/>
      <c r="AM1474" s="154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  <c r="CM1474" s="156"/>
      <c r="CN1474" s="156"/>
      <c r="CO1474" s="156"/>
      <c r="CP1474" s="156"/>
      <c r="CQ1474" s="156"/>
      <c r="CR1474" s="156"/>
      <c r="CS1474" s="156"/>
      <c r="CT1474" s="156"/>
      <c r="CU1474" s="156"/>
      <c r="CV1474" s="156"/>
      <c r="CW1474" s="156"/>
      <c r="CX1474" s="156"/>
      <c r="CY1474" s="156"/>
      <c r="CZ1474" s="156"/>
      <c r="DA1474" s="156"/>
      <c r="DB1474" s="156"/>
      <c r="DC1474" s="156"/>
      <c r="DD1474" s="156"/>
      <c r="DE1474" s="156"/>
      <c r="DF1474" s="156"/>
      <c r="DG1474" s="156"/>
      <c r="DH1474" s="156"/>
      <c r="DI1474" s="156"/>
      <c r="DJ1474" s="156"/>
      <c r="DK1474" s="156"/>
      <c r="DL1474" s="156"/>
      <c r="DM1474" s="156"/>
      <c r="DN1474" s="156"/>
      <c r="DO1474" s="156"/>
      <c r="DP1474" s="156"/>
      <c r="DQ1474" s="156"/>
      <c r="DR1474" s="156"/>
      <c r="DS1474" s="156"/>
      <c r="DT1474" s="156"/>
      <c r="DU1474" s="156"/>
      <c r="DV1474" s="156"/>
      <c r="DW1474" s="156"/>
      <c r="DX1474" s="156"/>
      <c r="DY1474" s="156"/>
      <c r="DZ1474" s="156"/>
      <c r="EA1474" s="156"/>
      <c r="EB1474" s="156"/>
      <c r="EC1474" s="156"/>
      <c r="ED1474" s="156"/>
      <c r="EE1474" s="156"/>
      <c r="EF1474" s="156"/>
      <c r="EG1474" s="156"/>
      <c r="EH1474" s="156"/>
      <c r="EI1474" s="156"/>
      <c r="EJ1474" s="156"/>
      <c r="EK1474" s="156"/>
      <c r="EL1474" s="156"/>
      <c r="EM1474" s="156"/>
      <c r="EN1474" s="156"/>
      <c r="EO1474" s="156"/>
      <c r="EP1474" s="156"/>
      <c r="EQ1474" s="156"/>
      <c r="ER1474" s="156"/>
      <c r="ES1474" s="156"/>
      <c r="ET1474" s="156"/>
      <c r="EU1474" s="156"/>
      <c r="EV1474" s="156"/>
      <c r="EW1474" s="156"/>
      <c r="EX1474" s="156"/>
      <c r="EY1474" s="156"/>
      <c r="EZ1474" s="156"/>
      <c r="FA1474" s="156"/>
      <c r="FB1474" s="156"/>
      <c r="FC1474" s="156"/>
      <c r="FD1474" s="156"/>
      <c r="FE1474" s="156"/>
      <c r="FF1474" s="156"/>
      <c r="FG1474" s="156"/>
      <c r="FH1474" s="156"/>
      <c r="FI1474" s="156"/>
      <c r="FJ1474" s="156"/>
      <c r="FK1474" s="156"/>
      <c r="FL1474" s="156"/>
      <c r="FM1474" s="156"/>
      <c r="FN1474" s="156"/>
      <c r="FO1474" s="156"/>
      <c r="FP1474" s="156"/>
    </row>
    <row r="1475" spans="1:172" s="227" customFormat="1" x14ac:dyDescent="0.25">
      <c r="A1475" s="156"/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4"/>
      <c r="AB1475" s="155"/>
      <c r="AC1475" s="152"/>
      <c r="AD1475" s="152"/>
      <c r="AE1475" s="152"/>
      <c r="AF1475" s="152"/>
      <c r="AG1475" s="157"/>
      <c r="AH1475" s="157"/>
      <c r="AI1475" s="152"/>
      <c r="AJ1475" s="152"/>
      <c r="AK1475" s="152"/>
      <c r="AL1475" s="152"/>
      <c r="AM1475" s="154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  <c r="CM1475" s="156"/>
      <c r="CN1475" s="156"/>
      <c r="CO1475" s="156"/>
      <c r="CP1475" s="156"/>
      <c r="CQ1475" s="156"/>
      <c r="CR1475" s="156"/>
      <c r="CS1475" s="156"/>
      <c r="CT1475" s="156"/>
      <c r="CU1475" s="156"/>
      <c r="CV1475" s="156"/>
      <c r="CW1475" s="156"/>
      <c r="CX1475" s="156"/>
      <c r="CY1475" s="156"/>
      <c r="CZ1475" s="156"/>
      <c r="DA1475" s="156"/>
      <c r="DB1475" s="156"/>
      <c r="DC1475" s="156"/>
      <c r="DD1475" s="156"/>
      <c r="DE1475" s="156"/>
      <c r="DF1475" s="156"/>
      <c r="DG1475" s="156"/>
      <c r="DH1475" s="156"/>
      <c r="DI1475" s="156"/>
      <c r="DJ1475" s="156"/>
      <c r="DK1475" s="156"/>
      <c r="DL1475" s="156"/>
      <c r="DM1475" s="156"/>
      <c r="DN1475" s="156"/>
      <c r="DO1475" s="156"/>
      <c r="DP1475" s="156"/>
      <c r="DQ1475" s="156"/>
      <c r="DR1475" s="156"/>
      <c r="DS1475" s="156"/>
      <c r="DT1475" s="156"/>
      <c r="DU1475" s="156"/>
      <c r="DV1475" s="156"/>
      <c r="DW1475" s="156"/>
      <c r="DX1475" s="156"/>
      <c r="DY1475" s="156"/>
      <c r="DZ1475" s="156"/>
      <c r="EA1475" s="156"/>
      <c r="EB1475" s="156"/>
      <c r="EC1475" s="156"/>
      <c r="ED1475" s="156"/>
      <c r="EE1475" s="156"/>
      <c r="EF1475" s="156"/>
      <c r="EG1475" s="156"/>
      <c r="EH1475" s="156"/>
      <c r="EI1475" s="156"/>
      <c r="EJ1475" s="156"/>
      <c r="EK1475" s="156"/>
      <c r="EL1475" s="156"/>
      <c r="EM1475" s="156"/>
      <c r="EN1475" s="156"/>
      <c r="EO1475" s="156"/>
      <c r="EP1475" s="156"/>
      <c r="EQ1475" s="156"/>
      <c r="ER1475" s="156"/>
      <c r="ES1475" s="156"/>
      <c r="ET1475" s="156"/>
      <c r="EU1475" s="156"/>
      <c r="EV1475" s="156"/>
      <c r="EW1475" s="156"/>
      <c r="EX1475" s="156"/>
      <c r="EY1475" s="156"/>
      <c r="EZ1475" s="156"/>
      <c r="FA1475" s="156"/>
      <c r="FB1475" s="156"/>
      <c r="FC1475" s="156"/>
      <c r="FD1475" s="156"/>
      <c r="FE1475" s="156"/>
      <c r="FF1475" s="156"/>
      <c r="FG1475" s="156"/>
      <c r="FH1475" s="156"/>
      <c r="FI1475" s="156"/>
      <c r="FJ1475" s="156"/>
      <c r="FK1475" s="156"/>
      <c r="FL1475" s="156"/>
      <c r="FM1475" s="156"/>
      <c r="FN1475" s="156"/>
      <c r="FO1475" s="156"/>
      <c r="FP1475" s="156"/>
    </row>
    <row r="1476" spans="1:172" s="227" customFormat="1" x14ac:dyDescent="0.25">
      <c r="A1476" s="156"/>
      <c r="B1476" s="156"/>
      <c r="C1476" s="156"/>
      <c r="D1476" s="156"/>
      <c r="E1476" s="156"/>
      <c r="F1476" s="156"/>
      <c r="G1476" s="156"/>
      <c r="H1476" s="156"/>
      <c r="I1476" s="156"/>
      <c r="J1476" s="156"/>
      <c r="K1476" s="156"/>
      <c r="L1476" s="156"/>
      <c r="M1476" s="156"/>
      <c r="N1476" s="156"/>
      <c r="O1476" s="156"/>
      <c r="P1476" s="156"/>
      <c r="Q1476" s="156"/>
      <c r="R1476" s="156"/>
      <c r="S1476" s="156"/>
      <c r="T1476" s="156"/>
      <c r="U1476" s="156"/>
      <c r="V1476" s="156"/>
      <c r="W1476" s="156"/>
      <c r="X1476" s="156"/>
      <c r="Y1476" s="156"/>
      <c r="Z1476" s="156"/>
      <c r="AA1476" s="154"/>
      <c r="AB1476" s="155"/>
      <c r="AC1476" s="152"/>
      <c r="AD1476" s="152"/>
      <c r="AE1476" s="152"/>
      <c r="AF1476" s="152"/>
      <c r="AG1476" s="157"/>
      <c r="AH1476" s="157"/>
      <c r="AI1476" s="152"/>
      <c r="AJ1476" s="152"/>
      <c r="AK1476" s="152"/>
      <c r="AL1476" s="152"/>
      <c r="AM1476" s="154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  <c r="CM1476" s="156"/>
      <c r="CN1476" s="156"/>
      <c r="CO1476" s="156"/>
      <c r="CP1476" s="156"/>
      <c r="CQ1476" s="156"/>
      <c r="CR1476" s="156"/>
      <c r="CS1476" s="156"/>
      <c r="CT1476" s="156"/>
      <c r="CU1476" s="156"/>
      <c r="CV1476" s="156"/>
      <c r="CW1476" s="156"/>
      <c r="CX1476" s="156"/>
      <c r="CY1476" s="156"/>
      <c r="CZ1476" s="156"/>
      <c r="DA1476" s="156"/>
      <c r="DB1476" s="156"/>
      <c r="DC1476" s="156"/>
      <c r="DD1476" s="156"/>
      <c r="DE1476" s="156"/>
      <c r="DF1476" s="156"/>
      <c r="DG1476" s="156"/>
      <c r="DH1476" s="156"/>
      <c r="DI1476" s="156"/>
      <c r="DJ1476" s="156"/>
      <c r="DK1476" s="156"/>
      <c r="DL1476" s="156"/>
      <c r="DM1476" s="156"/>
      <c r="DN1476" s="156"/>
      <c r="DO1476" s="156"/>
      <c r="DP1476" s="156"/>
      <c r="DQ1476" s="156"/>
      <c r="DR1476" s="156"/>
      <c r="DS1476" s="156"/>
      <c r="DT1476" s="156"/>
      <c r="DU1476" s="156"/>
      <c r="DV1476" s="156"/>
      <c r="DW1476" s="156"/>
      <c r="DX1476" s="156"/>
      <c r="DY1476" s="156"/>
      <c r="DZ1476" s="156"/>
      <c r="EA1476" s="156"/>
      <c r="EB1476" s="156"/>
      <c r="EC1476" s="156"/>
      <c r="ED1476" s="156"/>
      <c r="EE1476" s="156"/>
      <c r="EF1476" s="156"/>
      <c r="EG1476" s="156"/>
      <c r="EH1476" s="156"/>
      <c r="EI1476" s="156"/>
      <c r="EJ1476" s="156"/>
      <c r="EK1476" s="156"/>
      <c r="EL1476" s="156"/>
      <c r="EM1476" s="156"/>
      <c r="EN1476" s="156"/>
      <c r="EO1476" s="156"/>
      <c r="EP1476" s="156"/>
      <c r="EQ1476" s="156"/>
      <c r="ER1476" s="156"/>
      <c r="ES1476" s="156"/>
      <c r="ET1476" s="156"/>
      <c r="EU1476" s="156"/>
      <c r="EV1476" s="156"/>
      <c r="EW1476" s="156"/>
      <c r="EX1476" s="156"/>
      <c r="EY1476" s="156"/>
      <c r="EZ1476" s="156"/>
      <c r="FA1476" s="156"/>
      <c r="FB1476" s="156"/>
      <c r="FC1476" s="156"/>
      <c r="FD1476" s="156"/>
      <c r="FE1476" s="156"/>
      <c r="FF1476" s="156"/>
      <c r="FG1476" s="156"/>
      <c r="FH1476" s="156"/>
      <c r="FI1476" s="156"/>
      <c r="FJ1476" s="156"/>
      <c r="FK1476" s="156"/>
      <c r="FL1476" s="156"/>
      <c r="FM1476" s="156"/>
      <c r="FN1476" s="156"/>
      <c r="FO1476" s="156"/>
      <c r="FP1476" s="156"/>
    </row>
    <row r="1477" spans="1:172" s="227" customFormat="1" x14ac:dyDescent="0.25">
      <c r="A1477" s="156"/>
      <c r="B1477" s="156"/>
      <c r="C1477" s="156"/>
      <c r="D1477" s="156"/>
      <c r="E1477" s="156"/>
      <c r="F1477" s="156"/>
      <c r="G1477" s="156"/>
      <c r="H1477" s="156"/>
      <c r="I1477" s="156"/>
      <c r="J1477" s="156"/>
      <c r="K1477" s="156"/>
      <c r="L1477" s="156"/>
      <c r="M1477" s="156"/>
      <c r="N1477" s="156"/>
      <c r="O1477" s="156"/>
      <c r="P1477" s="156"/>
      <c r="Q1477" s="156"/>
      <c r="R1477" s="156"/>
      <c r="S1477" s="156"/>
      <c r="T1477" s="156"/>
      <c r="U1477" s="156"/>
      <c r="V1477" s="156"/>
      <c r="W1477" s="156"/>
      <c r="X1477" s="156"/>
      <c r="Y1477" s="156"/>
      <c r="Z1477" s="156"/>
      <c r="AA1477" s="154"/>
      <c r="AB1477" s="155"/>
      <c r="AC1477" s="152"/>
      <c r="AD1477" s="152"/>
      <c r="AE1477" s="152"/>
      <c r="AF1477" s="152"/>
      <c r="AG1477" s="157"/>
      <c r="AH1477" s="157"/>
      <c r="AI1477" s="152"/>
      <c r="AJ1477" s="152"/>
      <c r="AK1477" s="152"/>
      <c r="AL1477" s="152"/>
      <c r="AM1477" s="154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  <c r="CM1477" s="156"/>
      <c r="CN1477" s="156"/>
      <c r="CO1477" s="156"/>
      <c r="CP1477" s="156"/>
      <c r="CQ1477" s="156"/>
      <c r="CR1477" s="156"/>
      <c r="CS1477" s="156"/>
      <c r="CT1477" s="156"/>
      <c r="CU1477" s="156"/>
      <c r="CV1477" s="156"/>
      <c r="CW1477" s="156"/>
      <c r="CX1477" s="156"/>
      <c r="CY1477" s="156"/>
      <c r="CZ1477" s="156"/>
      <c r="DA1477" s="156"/>
      <c r="DB1477" s="156"/>
      <c r="DC1477" s="156"/>
      <c r="DD1477" s="156"/>
      <c r="DE1477" s="156"/>
      <c r="DF1477" s="156"/>
      <c r="DG1477" s="156"/>
      <c r="DH1477" s="156"/>
      <c r="DI1477" s="156"/>
      <c r="DJ1477" s="156"/>
      <c r="DK1477" s="156"/>
      <c r="DL1477" s="156"/>
      <c r="DM1477" s="156"/>
      <c r="DN1477" s="156"/>
      <c r="DO1477" s="156"/>
      <c r="DP1477" s="156"/>
      <c r="DQ1477" s="156"/>
      <c r="DR1477" s="156"/>
      <c r="DS1477" s="156"/>
      <c r="DT1477" s="156"/>
      <c r="DU1477" s="156"/>
      <c r="DV1477" s="156"/>
      <c r="DW1477" s="156"/>
      <c r="DX1477" s="156"/>
      <c r="DY1477" s="156"/>
      <c r="DZ1477" s="156"/>
      <c r="EA1477" s="156"/>
      <c r="EB1477" s="156"/>
      <c r="EC1477" s="156"/>
      <c r="ED1477" s="156"/>
      <c r="EE1477" s="156"/>
      <c r="EF1477" s="156"/>
      <c r="EG1477" s="156"/>
      <c r="EH1477" s="156"/>
      <c r="EI1477" s="156"/>
      <c r="EJ1477" s="156"/>
      <c r="EK1477" s="156"/>
      <c r="EL1477" s="156"/>
      <c r="EM1477" s="156"/>
      <c r="EN1477" s="156"/>
      <c r="EO1477" s="156"/>
      <c r="EP1477" s="156"/>
      <c r="EQ1477" s="156"/>
      <c r="ER1477" s="156"/>
      <c r="ES1477" s="156"/>
      <c r="ET1477" s="156"/>
      <c r="EU1477" s="156"/>
      <c r="EV1477" s="156"/>
      <c r="EW1477" s="156"/>
      <c r="EX1477" s="156"/>
      <c r="EY1477" s="156"/>
      <c r="EZ1477" s="156"/>
      <c r="FA1477" s="156"/>
      <c r="FB1477" s="156"/>
      <c r="FC1477" s="156"/>
      <c r="FD1477" s="156"/>
      <c r="FE1477" s="156"/>
      <c r="FF1477" s="156"/>
      <c r="FG1477" s="156"/>
      <c r="FH1477" s="156"/>
      <c r="FI1477" s="156"/>
      <c r="FJ1477" s="156"/>
      <c r="FK1477" s="156"/>
      <c r="FL1477" s="156"/>
      <c r="FM1477" s="156"/>
      <c r="FN1477" s="156"/>
      <c r="FO1477" s="156"/>
      <c r="FP1477" s="156"/>
    </row>
    <row r="1478" spans="1:172" s="227" customFormat="1" x14ac:dyDescent="0.25">
      <c r="A1478" s="156"/>
      <c r="B1478" s="156"/>
      <c r="C1478" s="156"/>
      <c r="D1478" s="156"/>
      <c r="E1478" s="156"/>
      <c r="F1478" s="156"/>
      <c r="G1478" s="156"/>
      <c r="H1478" s="156"/>
      <c r="I1478" s="156"/>
      <c r="J1478" s="156"/>
      <c r="K1478" s="156"/>
      <c r="L1478" s="156"/>
      <c r="M1478" s="156"/>
      <c r="N1478" s="156"/>
      <c r="O1478" s="156"/>
      <c r="P1478" s="156"/>
      <c r="Q1478" s="156"/>
      <c r="R1478" s="156"/>
      <c r="S1478" s="156"/>
      <c r="T1478" s="156"/>
      <c r="U1478" s="156"/>
      <c r="V1478" s="156"/>
      <c r="W1478" s="156"/>
      <c r="X1478" s="156"/>
      <c r="Y1478" s="156"/>
      <c r="Z1478" s="156"/>
      <c r="AA1478" s="154"/>
      <c r="AB1478" s="155"/>
      <c r="AC1478" s="152"/>
      <c r="AD1478" s="152"/>
      <c r="AE1478" s="152"/>
      <c r="AF1478" s="152"/>
      <c r="AG1478" s="157"/>
      <c r="AH1478" s="157"/>
      <c r="AI1478" s="152"/>
      <c r="AJ1478" s="152"/>
      <c r="AK1478" s="152"/>
      <c r="AL1478" s="152"/>
      <c r="AM1478" s="154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  <c r="CM1478" s="156"/>
      <c r="CN1478" s="156"/>
      <c r="CO1478" s="156"/>
      <c r="CP1478" s="156"/>
      <c r="CQ1478" s="156"/>
      <c r="CR1478" s="156"/>
      <c r="CS1478" s="156"/>
      <c r="CT1478" s="156"/>
      <c r="CU1478" s="156"/>
      <c r="CV1478" s="156"/>
      <c r="CW1478" s="156"/>
      <c r="CX1478" s="156"/>
      <c r="CY1478" s="156"/>
      <c r="CZ1478" s="156"/>
      <c r="DA1478" s="156"/>
      <c r="DB1478" s="156"/>
      <c r="DC1478" s="156"/>
      <c r="DD1478" s="156"/>
      <c r="DE1478" s="156"/>
      <c r="DF1478" s="156"/>
      <c r="DG1478" s="156"/>
      <c r="DH1478" s="156"/>
      <c r="DI1478" s="156"/>
      <c r="DJ1478" s="156"/>
      <c r="DK1478" s="156"/>
      <c r="DL1478" s="156"/>
      <c r="DM1478" s="156"/>
      <c r="DN1478" s="156"/>
      <c r="DO1478" s="156"/>
      <c r="DP1478" s="156"/>
      <c r="DQ1478" s="156"/>
      <c r="DR1478" s="156"/>
      <c r="DS1478" s="156"/>
      <c r="DT1478" s="156"/>
      <c r="DU1478" s="156"/>
      <c r="DV1478" s="156"/>
      <c r="DW1478" s="156"/>
      <c r="DX1478" s="156"/>
      <c r="DY1478" s="156"/>
      <c r="DZ1478" s="156"/>
      <c r="EA1478" s="156"/>
      <c r="EB1478" s="156"/>
      <c r="EC1478" s="156"/>
      <c r="ED1478" s="156"/>
      <c r="EE1478" s="156"/>
      <c r="EF1478" s="156"/>
      <c r="EG1478" s="156"/>
      <c r="EH1478" s="156"/>
      <c r="EI1478" s="156"/>
      <c r="EJ1478" s="156"/>
      <c r="EK1478" s="156"/>
      <c r="EL1478" s="156"/>
      <c r="EM1478" s="156"/>
      <c r="EN1478" s="156"/>
      <c r="EO1478" s="156"/>
      <c r="EP1478" s="156"/>
      <c r="EQ1478" s="156"/>
      <c r="ER1478" s="156"/>
      <c r="ES1478" s="156"/>
      <c r="ET1478" s="156"/>
      <c r="EU1478" s="156"/>
      <c r="EV1478" s="156"/>
      <c r="EW1478" s="156"/>
      <c r="EX1478" s="156"/>
      <c r="EY1478" s="156"/>
      <c r="EZ1478" s="156"/>
      <c r="FA1478" s="156"/>
      <c r="FB1478" s="156"/>
      <c r="FC1478" s="156"/>
      <c r="FD1478" s="156"/>
      <c r="FE1478" s="156"/>
      <c r="FF1478" s="156"/>
      <c r="FG1478" s="156"/>
      <c r="FH1478" s="156"/>
      <c r="FI1478" s="156"/>
      <c r="FJ1478" s="156"/>
      <c r="FK1478" s="156"/>
      <c r="FL1478" s="156"/>
      <c r="FM1478" s="156"/>
      <c r="FN1478" s="156"/>
      <c r="FO1478" s="156"/>
      <c r="FP1478" s="156"/>
    </row>
    <row r="1479" spans="1:172" s="227" customFormat="1" x14ac:dyDescent="0.25">
      <c r="A1479" s="156"/>
      <c r="B1479" s="156"/>
      <c r="C1479" s="156"/>
      <c r="D1479" s="156"/>
      <c r="E1479" s="156"/>
      <c r="F1479" s="156"/>
      <c r="G1479" s="156"/>
      <c r="H1479" s="156"/>
      <c r="I1479" s="156"/>
      <c r="J1479" s="156"/>
      <c r="K1479" s="156"/>
      <c r="L1479" s="156"/>
      <c r="M1479" s="156"/>
      <c r="N1479" s="156"/>
      <c r="O1479" s="156"/>
      <c r="P1479" s="156"/>
      <c r="Q1479" s="156"/>
      <c r="R1479" s="156"/>
      <c r="S1479" s="156"/>
      <c r="T1479" s="156"/>
      <c r="U1479" s="156"/>
      <c r="V1479" s="156"/>
      <c r="W1479" s="156"/>
      <c r="X1479" s="156"/>
      <c r="Y1479" s="156"/>
      <c r="Z1479" s="156"/>
      <c r="AA1479" s="154"/>
      <c r="AB1479" s="155"/>
      <c r="AC1479" s="152"/>
      <c r="AD1479" s="152"/>
      <c r="AE1479" s="152"/>
      <c r="AF1479" s="152"/>
      <c r="AG1479" s="157"/>
      <c r="AH1479" s="157"/>
      <c r="AI1479" s="152"/>
      <c r="AJ1479" s="152"/>
      <c r="AK1479" s="152"/>
      <c r="AL1479" s="152"/>
      <c r="AM1479" s="154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  <c r="BH1479" s="156"/>
      <c r="BI1479" s="156"/>
      <c r="BJ1479" s="156"/>
      <c r="BK1479" s="156"/>
      <c r="BL1479" s="156"/>
      <c r="BM1479" s="156"/>
      <c r="BN1479" s="156"/>
      <c r="BO1479" s="156"/>
      <c r="BP1479" s="156"/>
      <c r="BQ1479" s="156"/>
      <c r="BR1479" s="156"/>
      <c r="BS1479" s="156"/>
      <c r="BT1479" s="156"/>
      <c r="BU1479" s="156"/>
      <c r="BV1479" s="156"/>
      <c r="BW1479" s="156"/>
      <c r="BX1479" s="156"/>
      <c r="BY1479" s="156"/>
      <c r="BZ1479" s="156"/>
      <c r="CA1479" s="156"/>
      <c r="CB1479" s="156"/>
      <c r="CC1479" s="156"/>
      <c r="CD1479" s="156"/>
      <c r="CE1479" s="156"/>
      <c r="CF1479" s="156"/>
      <c r="CG1479" s="156"/>
      <c r="CH1479" s="156"/>
      <c r="CI1479" s="156"/>
      <c r="CJ1479" s="156"/>
      <c r="CK1479" s="156"/>
      <c r="CL1479" s="156"/>
      <c r="CM1479" s="156"/>
      <c r="CN1479" s="156"/>
      <c r="CO1479" s="156"/>
      <c r="CP1479" s="156"/>
      <c r="CQ1479" s="156"/>
      <c r="CR1479" s="156"/>
      <c r="CS1479" s="156"/>
      <c r="CT1479" s="156"/>
      <c r="CU1479" s="156"/>
      <c r="CV1479" s="156"/>
      <c r="CW1479" s="156"/>
      <c r="CX1479" s="156"/>
      <c r="CY1479" s="156"/>
      <c r="CZ1479" s="156"/>
      <c r="DA1479" s="156"/>
      <c r="DB1479" s="156"/>
      <c r="DC1479" s="156"/>
      <c r="DD1479" s="156"/>
      <c r="DE1479" s="156"/>
      <c r="DF1479" s="156"/>
      <c r="DG1479" s="156"/>
      <c r="DH1479" s="156"/>
      <c r="DI1479" s="156"/>
      <c r="DJ1479" s="156"/>
      <c r="DK1479" s="156"/>
      <c r="DL1479" s="156"/>
      <c r="DM1479" s="156"/>
      <c r="DN1479" s="156"/>
      <c r="DO1479" s="156"/>
      <c r="DP1479" s="156"/>
      <c r="DQ1479" s="156"/>
      <c r="DR1479" s="156"/>
      <c r="DS1479" s="156"/>
      <c r="DT1479" s="156"/>
      <c r="DU1479" s="156"/>
      <c r="DV1479" s="156"/>
      <c r="DW1479" s="156"/>
      <c r="DX1479" s="156"/>
      <c r="DY1479" s="156"/>
      <c r="DZ1479" s="156"/>
      <c r="EA1479" s="156"/>
      <c r="EB1479" s="156"/>
      <c r="EC1479" s="156"/>
      <c r="ED1479" s="156"/>
      <c r="EE1479" s="156"/>
      <c r="EF1479" s="156"/>
      <c r="EG1479" s="156"/>
      <c r="EH1479" s="156"/>
      <c r="EI1479" s="156"/>
      <c r="EJ1479" s="156"/>
      <c r="EK1479" s="156"/>
      <c r="EL1479" s="156"/>
      <c r="EM1479" s="156"/>
      <c r="EN1479" s="156"/>
      <c r="EO1479" s="156"/>
      <c r="EP1479" s="156"/>
      <c r="EQ1479" s="156"/>
      <c r="ER1479" s="156"/>
      <c r="ES1479" s="156"/>
      <c r="ET1479" s="156"/>
      <c r="EU1479" s="156"/>
      <c r="EV1479" s="156"/>
      <c r="EW1479" s="156"/>
      <c r="EX1479" s="156"/>
      <c r="EY1479" s="156"/>
      <c r="EZ1479" s="156"/>
      <c r="FA1479" s="156"/>
      <c r="FB1479" s="156"/>
      <c r="FC1479" s="156"/>
      <c r="FD1479" s="156"/>
      <c r="FE1479" s="156"/>
      <c r="FF1479" s="156"/>
      <c r="FG1479" s="156"/>
      <c r="FH1479" s="156"/>
      <c r="FI1479" s="156"/>
      <c r="FJ1479" s="156"/>
      <c r="FK1479" s="156"/>
      <c r="FL1479" s="156"/>
      <c r="FM1479" s="156"/>
      <c r="FN1479" s="156"/>
      <c r="FO1479" s="156"/>
      <c r="FP1479" s="156"/>
    </row>
    <row r="1480" spans="1:172" s="227" customFormat="1" x14ac:dyDescent="0.25">
      <c r="A1480" s="156"/>
      <c r="B1480" s="156"/>
      <c r="C1480" s="156"/>
      <c r="D1480" s="156"/>
      <c r="E1480" s="156"/>
      <c r="F1480" s="156"/>
      <c r="G1480" s="156"/>
      <c r="H1480" s="156"/>
      <c r="I1480" s="156"/>
      <c r="J1480" s="156"/>
      <c r="K1480" s="156"/>
      <c r="L1480" s="156"/>
      <c r="M1480" s="156"/>
      <c r="N1480" s="156"/>
      <c r="O1480" s="156"/>
      <c r="P1480" s="156"/>
      <c r="Q1480" s="156"/>
      <c r="R1480" s="156"/>
      <c r="S1480" s="156"/>
      <c r="T1480" s="156"/>
      <c r="U1480" s="156"/>
      <c r="V1480" s="156"/>
      <c r="W1480" s="156"/>
      <c r="X1480" s="156"/>
      <c r="Y1480" s="156"/>
      <c r="Z1480" s="156"/>
      <c r="AA1480" s="154"/>
      <c r="AB1480" s="155"/>
      <c r="AC1480" s="152"/>
      <c r="AD1480" s="152"/>
      <c r="AE1480" s="152"/>
      <c r="AF1480" s="152"/>
      <c r="AG1480" s="157"/>
      <c r="AH1480" s="157"/>
      <c r="AI1480" s="152"/>
      <c r="AJ1480" s="152"/>
      <c r="AK1480" s="152"/>
      <c r="AL1480" s="152"/>
      <c r="AM1480" s="154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  <c r="CM1480" s="156"/>
      <c r="CN1480" s="156"/>
      <c r="CO1480" s="156"/>
      <c r="CP1480" s="156"/>
      <c r="CQ1480" s="156"/>
      <c r="CR1480" s="156"/>
      <c r="CS1480" s="156"/>
      <c r="CT1480" s="156"/>
      <c r="CU1480" s="156"/>
      <c r="CV1480" s="156"/>
      <c r="CW1480" s="156"/>
      <c r="CX1480" s="156"/>
      <c r="CY1480" s="156"/>
      <c r="CZ1480" s="156"/>
      <c r="DA1480" s="156"/>
      <c r="DB1480" s="156"/>
      <c r="DC1480" s="156"/>
      <c r="DD1480" s="156"/>
      <c r="DE1480" s="156"/>
      <c r="DF1480" s="156"/>
      <c r="DG1480" s="156"/>
      <c r="DH1480" s="156"/>
      <c r="DI1480" s="156"/>
      <c r="DJ1480" s="156"/>
      <c r="DK1480" s="156"/>
      <c r="DL1480" s="156"/>
      <c r="DM1480" s="156"/>
      <c r="DN1480" s="156"/>
      <c r="DO1480" s="156"/>
      <c r="DP1480" s="156"/>
      <c r="DQ1480" s="156"/>
      <c r="DR1480" s="156"/>
      <c r="DS1480" s="156"/>
      <c r="DT1480" s="156"/>
      <c r="DU1480" s="156"/>
      <c r="DV1480" s="156"/>
      <c r="DW1480" s="156"/>
      <c r="DX1480" s="156"/>
      <c r="DY1480" s="156"/>
      <c r="DZ1480" s="156"/>
      <c r="EA1480" s="156"/>
      <c r="EB1480" s="156"/>
      <c r="EC1480" s="156"/>
      <c r="ED1480" s="156"/>
      <c r="EE1480" s="156"/>
      <c r="EF1480" s="156"/>
      <c r="EG1480" s="156"/>
      <c r="EH1480" s="156"/>
      <c r="EI1480" s="156"/>
      <c r="EJ1480" s="156"/>
      <c r="EK1480" s="156"/>
      <c r="EL1480" s="156"/>
      <c r="EM1480" s="156"/>
      <c r="EN1480" s="156"/>
      <c r="EO1480" s="156"/>
      <c r="EP1480" s="156"/>
      <c r="EQ1480" s="156"/>
      <c r="ER1480" s="156"/>
      <c r="ES1480" s="156"/>
      <c r="ET1480" s="156"/>
      <c r="EU1480" s="156"/>
      <c r="EV1480" s="156"/>
      <c r="EW1480" s="156"/>
      <c r="EX1480" s="156"/>
      <c r="EY1480" s="156"/>
      <c r="EZ1480" s="156"/>
      <c r="FA1480" s="156"/>
      <c r="FB1480" s="156"/>
      <c r="FC1480" s="156"/>
      <c r="FD1480" s="156"/>
      <c r="FE1480" s="156"/>
      <c r="FF1480" s="156"/>
      <c r="FG1480" s="156"/>
      <c r="FH1480" s="156"/>
      <c r="FI1480" s="156"/>
      <c r="FJ1480" s="156"/>
      <c r="FK1480" s="156"/>
      <c r="FL1480" s="156"/>
      <c r="FM1480" s="156"/>
      <c r="FN1480" s="156"/>
      <c r="FO1480" s="156"/>
      <c r="FP1480" s="156"/>
    </row>
    <row r="1481" spans="1:172" s="227" customFormat="1" x14ac:dyDescent="0.25">
      <c r="A1481" s="156"/>
      <c r="B1481" s="156"/>
      <c r="C1481" s="156"/>
      <c r="D1481" s="156"/>
      <c r="E1481" s="156"/>
      <c r="F1481" s="156"/>
      <c r="G1481" s="156"/>
      <c r="H1481" s="156"/>
      <c r="I1481" s="156"/>
      <c r="J1481" s="156"/>
      <c r="K1481" s="156"/>
      <c r="L1481" s="156"/>
      <c r="M1481" s="156"/>
      <c r="N1481" s="156"/>
      <c r="O1481" s="156"/>
      <c r="P1481" s="156"/>
      <c r="Q1481" s="156"/>
      <c r="R1481" s="156"/>
      <c r="S1481" s="156"/>
      <c r="T1481" s="156"/>
      <c r="U1481" s="156"/>
      <c r="V1481" s="156"/>
      <c r="W1481" s="156"/>
      <c r="X1481" s="156"/>
      <c r="Y1481" s="156"/>
      <c r="Z1481" s="156"/>
      <c r="AA1481" s="154"/>
      <c r="AB1481" s="155"/>
      <c r="AC1481" s="152"/>
      <c r="AD1481" s="152"/>
      <c r="AE1481" s="152"/>
      <c r="AF1481" s="152"/>
      <c r="AG1481" s="157"/>
      <c r="AH1481" s="157"/>
      <c r="AI1481" s="152"/>
      <c r="AJ1481" s="152"/>
      <c r="AK1481" s="152"/>
      <c r="AL1481" s="152"/>
      <c r="AM1481" s="154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  <c r="CM1481" s="156"/>
      <c r="CN1481" s="156"/>
      <c r="CO1481" s="156"/>
      <c r="CP1481" s="156"/>
      <c r="CQ1481" s="156"/>
      <c r="CR1481" s="156"/>
      <c r="CS1481" s="156"/>
      <c r="CT1481" s="156"/>
      <c r="CU1481" s="156"/>
      <c r="CV1481" s="156"/>
      <c r="CW1481" s="156"/>
      <c r="CX1481" s="156"/>
      <c r="CY1481" s="156"/>
      <c r="CZ1481" s="156"/>
      <c r="DA1481" s="156"/>
      <c r="DB1481" s="156"/>
      <c r="DC1481" s="156"/>
      <c r="DD1481" s="156"/>
      <c r="DE1481" s="156"/>
      <c r="DF1481" s="156"/>
      <c r="DG1481" s="156"/>
      <c r="DH1481" s="156"/>
      <c r="DI1481" s="156"/>
      <c r="DJ1481" s="156"/>
      <c r="DK1481" s="156"/>
      <c r="DL1481" s="156"/>
      <c r="DM1481" s="156"/>
      <c r="DN1481" s="156"/>
      <c r="DO1481" s="156"/>
      <c r="DP1481" s="156"/>
      <c r="DQ1481" s="156"/>
      <c r="DR1481" s="156"/>
      <c r="DS1481" s="156"/>
      <c r="DT1481" s="156"/>
      <c r="DU1481" s="156"/>
      <c r="DV1481" s="156"/>
      <c r="DW1481" s="156"/>
      <c r="DX1481" s="156"/>
      <c r="DY1481" s="156"/>
      <c r="DZ1481" s="156"/>
      <c r="EA1481" s="156"/>
      <c r="EB1481" s="156"/>
      <c r="EC1481" s="156"/>
      <c r="ED1481" s="156"/>
      <c r="EE1481" s="156"/>
      <c r="EF1481" s="156"/>
      <c r="EG1481" s="156"/>
      <c r="EH1481" s="156"/>
      <c r="EI1481" s="156"/>
      <c r="EJ1481" s="156"/>
      <c r="EK1481" s="156"/>
      <c r="EL1481" s="156"/>
      <c r="EM1481" s="156"/>
      <c r="EN1481" s="156"/>
      <c r="EO1481" s="156"/>
      <c r="EP1481" s="156"/>
      <c r="EQ1481" s="156"/>
      <c r="ER1481" s="156"/>
      <c r="ES1481" s="156"/>
      <c r="ET1481" s="156"/>
      <c r="EU1481" s="156"/>
      <c r="EV1481" s="156"/>
      <c r="EW1481" s="156"/>
      <c r="EX1481" s="156"/>
      <c r="EY1481" s="156"/>
      <c r="EZ1481" s="156"/>
      <c r="FA1481" s="156"/>
      <c r="FB1481" s="156"/>
      <c r="FC1481" s="156"/>
      <c r="FD1481" s="156"/>
      <c r="FE1481" s="156"/>
      <c r="FF1481" s="156"/>
      <c r="FG1481" s="156"/>
      <c r="FH1481" s="156"/>
      <c r="FI1481" s="156"/>
      <c r="FJ1481" s="156"/>
      <c r="FK1481" s="156"/>
      <c r="FL1481" s="156"/>
      <c r="FM1481" s="156"/>
      <c r="FN1481" s="156"/>
      <c r="FO1481" s="156"/>
      <c r="FP1481" s="156"/>
    </row>
    <row r="1482" spans="1:172" s="227" customFormat="1" x14ac:dyDescent="0.25">
      <c r="A1482" s="156"/>
      <c r="B1482" s="156"/>
      <c r="C1482" s="156"/>
      <c r="D1482" s="156"/>
      <c r="E1482" s="156"/>
      <c r="F1482" s="156"/>
      <c r="G1482" s="156"/>
      <c r="H1482" s="156"/>
      <c r="I1482" s="156"/>
      <c r="J1482" s="156"/>
      <c r="K1482" s="156"/>
      <c r="L1482" s="156"/>
      <c r="M1482" s="156"/>
      <c r="N1482" s="156"/>
      <c r="O1482" s="156"/>
      <c r="P1482" s="156"/>
      <c r="Q1482" s="156"/>
      <c r="R1482" s="156"/>
      <c r="S1482" s="156"/>
      <c r="T1482" s="156"/>
      <c r="U1482" s="156"/>
      <c r="V1482" s="156"/>
      <c r="W1482" s="156"/>
      <c r="X1482" s="156"/>
      <c r="Y1482" s="156"/>
      <c r="Z1482" s="156"/>
      <c r="AA1482" s="154"/>
      <c r="AB1482" s="155"/>
      <c r="AC1482" s="152"/>
      <c r="AD1482" s="152"/>
      <c r="AE1482" s="152"/>
      <c r="AF1482" s="152"/>
      <c r="AG1482" s="157"/>
      <c r="AH1482" s="157"/>
      <c r="AI1482" s="152"/>
      <c r="AJ1482" s="152"/>
      <c r="AK1482" s="152"/>
      <c r="AL1482" s="152"/>
      <c r="AM1482" s="154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  <c r="BH1482" s="156"/>
      <c r="BI1482" s="156"/>
      <c r="BJ1482" s="156"/>
      <c r="BK1482" s="156"/>
      <c r="BL1482" s="156"/>
      <c r="BM1482" s="156"/>
      <c r="BN1482" s="156"/>
      <c r="BO1482" s="156"/>
      <c r="BP1482" s="156"/>
      <c r="BQ1482" s="156"/>
      <c r="BR1482" s="156"/>
      <c r="BS1482" s="156"/>
      <c r="BT1482" s="156"/>
      <c r="BU1482" s="156"/>
      <c r="BV1482" s="156"/>
      <c r="BW1482" s="156"/>
      <c r="BX1482" s="156"/>
      <c r="BY1482" s="156"/>
      <c r="BZ1482" s="156"/>
      <c r="CA1482" s="156"/>
      <c r="CB1482" s="156"/>
      <c r="CC1482" s="156"/>
      <c r="CD1482" s="156"/>
      <c r="CE1482" s="156"/>
      <c r="CF1482" s="156"/>
      <c r="CG1482" s="156"/>
      <c r="CH1482" s="156"/>
      <c r="CI1482" s="156"/>
      <c r="CJ1482" s="156"/>
      <c r="CK1482" s="156"/>
      <c r="CL1482" s="156"/>
      <c r="CM1482" s="156"/>
      <c r="CN1482" s="156"/>
      <c r="CO1482" s="156"/>
      <c r="CP1482" s="156"/>
      <c r="CQ1482" s="156"/>
      <c r="CR1482" s="156"/>
      <c r="CS1482" s="156"/>
      <c r="CT1482" s="156"/>
      <c r="CU1482" s="156"/>
      <c r="CV1482" s="156"/>
      <c r="CW1482" s="156"/>
      <c r="CX1482" s="156"/>
      <c r="CY1482" s="156"/>
      <c r="CZ1482" s="156"/>
      <c r="DA1482" s="156"/>
      <c r="DB1482" s="156"/>
      <c r="DC1482" s="156"/>
      <c r="DD1482" s="156"/>
      <c r="DE1482" s="156"/>
      <c r="DF1482" s="156"/>
      <c r="DG1482" s="156"/>
      <c r="DH1482" s="156"/>
      <c r="DI1482" s="156"/>
      <c r="DJ1482" s="156"/>
      <c r="DK1482" s="156"/>
      <c r="DL1482" s="156"/>
      <c r="DM1482" s="156"/>
      <c r="DN1482" s="156"/>
      <c r="DO1482" s="156"/>
      <c r="DP1482" s="156"/>
      <c r="DQ1482" s="156"/>
      <c r="DR1482" s="156"/>
      <c r="DS1482" s="156"/>
      <c r="DT1482" s="156"/>
      <c r="DU1482" s="156"/>
      <c r="DV1482" s="156"/>
      <c r="DW1482" s="156"/>
      <c r="DX1482" s="156"/>
      <c r="DY1482" s="156"/>
      <c r="DZ1482" s="156"/>
      <c r="EA1482" s="156"/>
      <c r="EB1482" s="156"/>
      <c r="EC1482" s="156"/>
      <c r="ED1482" s="156"/>
      <c r="EE1482" s="156"/>
      <c r="EF1482" s="156"/>
      <c r="EG1482" s="156"/>
      <c r="EH1482" s="156"/>
      <c r="EI1482" s="156"/>
      <c r="EJ1482" s="156"/>
      <c r="EK1482" s="156"/>
      <c r="EL1482" s="156"/>
      <c r="EM1482" s="156"/>
      <c r="EN1482" s="156"/>
      <c r="EO1482" s="156"/>
      <c r="EP1482" s="156"/>
      <c r="EQ1482" s="156"/>
      <c r="ER1482" s="156"/>
      <c r="ES1482" s="156"/>
      <c r="ET1482" s="156"/>
      <c r="EU1482" s="156"/>
      <c r="EV1482" s="156"/>
      <c r="EW1482" s="156"/>
      <c r="EX1482" s="156"/>
      <c r="EY1482" s="156"/>
      <c r="EZ1482" s="156"/>
      <c r="FA1482" s="156"/>
      <c r="FB1482" s="156"/>
      <c r="FC1482" s="156"/>
      <c r="FD1482" s="156"/>
      <c r="FE1482" s="156"/>
      <c r="FF1482" s="156"/>
      <c r="FG1482" s="156"/>
      <c r="FH1482" s="156"/>
      <c r="FI1482" s="156"/>
      <c r="FJ1482" s="156"/>
      <c r="FK1482" s="156"/>
      <c r="FL1482" s="156"/>
      <c r="FM1482" s="156"/>
      <c r="FN1482" s="156"/>
      <c r="FO1482" s="156"/>
      <c r="FP1482" s="156"/>
    </row>
    <row r="1483" spans="1:172" s="227" customFormat="1" x14ac:dyDescent="0.25">
      <c r="A1483" s="156"/>
      <c r="B1483" s="156"/>
      <c r="C1483" s="156"/>
      <c r="D1483" s="156"/>
      <c r="E1483" s="156"/>
      <c r="F1483" s="156"/>
      <c r="G1483" s="156"/>
      <c r="H1483" s="156"/>
      <c r="I1483" s="156"/>
      <c r="J1483" s="156"/>
      <c r="K1483" s="156"/>
      <c r="L1483" s="156"/>
      <c r="M1483" s="156"/>
      <c r="N1483" s="156"/>
      <c r="O1483" s="156"/>
      <c r="P1483" s="156"/>
      <c r="Q1483" s="156"/>
      <c r="R1483" s="156"/>
      <c r="S1483" s="156"/>
      <c r="T1483" s="156"/>
      <c r="U1483" s="156"/>
      <c r="V1483" s="156"/>
      <c r="W1483" s="156"/>
      <c r="X1483" s="156"/>
      <c r="Y1483" s="156"/>
      <c r="Z1483" s="156"/>
      <c r="AA1483" s="154"/>
      <c r="AB1483" s="155"/>
      <c r="AC1483" s="152"/>
      <c r="AD1483" s="152"/>
      <c r="AE1483" s="152"/>
      <c r="AF1483" s="152"/>
      <c r="AG1483" s="157"/>
      <c r="AH1483" s="157"/>
      <c r="AI1483" s="152"/>
      <c r="AJ1483" s="152"/>
      <c r="AK1483" s="152"/>
      <c r="AL1483" s="152"/>
      <c r="AM1483" s="154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  <c r="CM1483" s="156"/>
      <c r="CN1483" s="156"/>
      <c r="CO1483" s="156"/>
      <c r="CP1483" s="156"/>
      <c r="CQ1483" s="156"/>
      <c r="CR1483" s="156"/>
      <c r="CS1483" s="156"/>
      <c r="CT1483" s="156"/>
      <c r="CU1483" s="156"/>
      <c r="CV1483" s="156"/>
      <c r="CW1483" s="156"/>
      <c r="CX1483" s="156"/>
      <c r="CY1483" s="156"/>
      <c r="CZ1483" s="156"/>
      <c r="DA1483" s="156"/>
      <c r="DB1483" s="156"/>
      <c r="DC1483" s="156"/>
      <c r="DD1483" s="156"/>
      <c r="DE1483" s="156"/>
      <c r="DF1483" s="156"/>
      <c r="DG1483" s="156"/>
      <c r="DH1483" s="156"/>
      <c r="DI1483" s="156"/>
      <c r="DJ1483" s="156"/>
      <c r="DK1483" s="156"/>
      <c r="DL1483" s="156"/>
      <c r="DM1483" s="156"/>
      <c r="DN1483" s="156"/>
      <c r="DO1483" s="156"/>
      <c r="DP1483" s="156"/>
      <c r="DQ1483" s="156"/>
      <c r="DR1483" s="156"/>
      <c r="DS1483" s="156"/>
      <c r="DT1483" s="156"/>
      <c r="DU1483" s="156"/>
      <c r="DV1483" s="156"/>
      <c r="DW1483" s="156"/>
      <c r="DX1483" s="156"/>
      <c r="DY1483" s="156"/>
      <c r="DZ1483" s="156"/>
      <c r="EA1483" s="156"/>
      <c r="EB1483" s="156"/>
      <c r="EC1483" s="156"/>
      <c r="ED1483" s="156"/>
      <c r="EE1483" s="156"/>
      <c r="EF1483" s="156"/>
      <c r="EG1483" s="156"/>
      <c r="EH1483" s="156"/>
      <c r="EI1483" s="156"/>
      <c r="EJ1483" s="156"/>
      <c r="EK1483" s="156"/>
      <c r="EL1483" s="156"/>
      <c r="EM1483" s="156"/>
      <c r="EN1483" s="156"/>
      <c r="EO1483" s="156"/>
      <c r="EP1483" s="156"/>
      <c r="EQ1483" s="156"/>
      <c r="ER1483" s="156"/>
      <c r="ES1483" s="156"/>
      <c r="ET1483" s="156"/>
      <c r="EU1483" s="156"/>
      <c r="EV1483" s="156"/>
      <c r="EW1483" s="156"/>
      <c r="EX1483" s="156"/>
      <c r="EY1483" s="156"/>
      <c r="EZ1483" s="156"/>
      <c r="FA1483" s="156"/>
      <c r="FB1483" s="156"/>
      <c r="FC1483" s="156"/>
      <c r="FD1483" s="156"/>
      <c r="FE1483" s="156"/>
      <c r="FF1483" s="156"/>
      <c r="FG1483" s="156"/>
      <c r="FH1483" s="156"/>
      <c r="FI1483" s="156"/>
      <c r="FJ1483" s="156"/>
      <c r="FK1483" s="156"/>
      <c r="FL1483" s="156"/>
      <c r="FM1483" s="156"/>
      <c r="FN1483" s="156"/>
      <c r="FO1483" s="156"/>
      <c r="FP1483" s="156"/>
    </row>
    <row r="1484" spans="1:172" s="227" customFormat="1" x14ac:dyDescent="0.25">
      <c r="A1484" s="156"/>
      <c r="B1484" s="156"/>
      <c r="C1484" s="156"/>
      <c r="D1484" s="156"/>
      <c r="E1484" s="156"/>
      <c r="F1484" s="156"/>
      <c r="G1484" s="156"/>
      <c r="H1484" s="156"/>
      <c r="I1484" s="156"/>
      <c r="J1484" s="156"/>
      <c r="K1484" s="156"/>
      <c r="L1484" s="156"/>
      <c r="M1484" s="156"/>
      <c r="N1484" s="156"/>
      <c r="O1484" s="156"/>
      <c r="P1484" s="156"/>
      <c r="Q1484" s="156"/>
      <c r="R1484" s="156"/>
      <c r="S1484" s="156"/>
      <c r="T1484" s="156"/>
      <c r="U1484" s="156"/>
      <c r="V1484" s="156"/>
      <c r="W1484" s="156"/>
      <c r="X1484" s="156"/>
      <c r="Y1484" s="156"/>
      <c r="Z1484" s="156"/>
      <c r="AA1484" s="154"/>
      <c r="AB1484" s="155"/>
      <c r="AC1484" s="152"/>
      <c r="AD1484" s="152"/>
      <c r="AE1484" s="152"/>
      <c r="AF1484" s="152"/>
      <c r="AG1484" s="157"/>
      <c r="AH1484" s="157"/>
      <c r="AI1484" s="152"/>
      <c r="AJ1484" s="152"/>
      <c r="AK1484" s="152"/>
      <c r="AL1484" s="152"/>
      <c r="AM1484" s="154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  <c r="CM1484" s="156"/>
      <c r="CN1484" s="156"/>
      <c r="CO1484" s="156"/>
      <c r="CP1484" s="156"/>
      <c r="CQ1484" s="156"/>
      <c r="CR1484" s="156"/>
      <c r="CS1484" s="156"/>
      <c r="CT1484" s="156"/>
      <c r="CU1484" s="156"/>
      <c r="CV1484" s="156"/>
      <c r="CW1484" s="156"/>
      <c r="CX1484" s="156"/>
      <c r="CY1484" s="156"/>
      <c r="CZ1484" s="156"/>
      <c r="DA1484" s="156"/>
      <c r="DB1484" s="156"/>
      <c r="DC1484" s="156"/>
      <c r="DD1484" s="156"/>
      <c r="DE1484" s="156"/>
      <c r="DF1484" s="156"/>
      <c r="DG1484" s="156"/>
      <c r="DH1484" s="156"/>
      <c r="DI1484" s="156"/>
      <c r="DJ1484" s="156"/>
      <c r="DK1484" s="156"/>
      <c r="DL1484" s="156"/>
      <c r="DM1484" s="156"/>
      <c r="DN1484" s="156"/>
      <c r="DO1484" s="156"/>
      <c r="DP1484" s="156"/>
      <c r="DQ1484" s="156"/>
      <c r="DR1484" s="156"/>
      <c r="DS1484" s="156"/>
      <c r="DT1484" s="156"/>
      <c r="DU1484" s="156"/>
      <c r="DV1484" s="156"/>
      <c r="DW1484" s="156"/>
      <c r="DX1484" s="156"/>
      <c r="DY1484" s="156"/>
      <c r="DZ1484" s="156"/>
      <c r="EA1484" s="156"/>
      <c r="EB1484" s="156"/>
      <c r="EC1484" s="156"/>
      <c r="ED1484" s="156"/>
      <c r="EE1484" s="156"/>
      <c r="EF1484" s="156"/>
      <c r="EG1484" s="156"/>
      <c r="EH1484" s="156"/>
      <c r="EI1484" s="156"/>
      <c r="EJ1484" s="156"/>
      <c r="EK1484" s="156"/>
      <c r="EL1484" s="156"/>
      <c r="EM1484" s="156"/>
      <c r="EN1484" s="156"/>
      <c r="EO1484" s="156"/>
      <c r="EP1484" s="156"/>
      <c r="EQ1484" s="156"/>
      <c r="ER1484" s="156"/>
      <c r="ES1484" s="156"/>
      <c r="ET1484" s="156"/>
      <c r="EU1484" s="156"/>
      <c r="EV1484" s="156"/>
      <c r="EW1484" s="156"/>
      <c r="EX1484" s="156"/>
      <c r="EY1484" s="156"/>
      <c r="EZ1484" s="156"/>
      <c r="FA1484" s="156"/>
      <c r="FB1484" s="156"/>
      <c r="FC1484" s="156"/>
      <c r="FD1484" s="156"/>
      <c r="FE1484" s="156"/>
      <c r="FF1484" s="156"/>
      <c r="FG1484" s="156"/>
      <c r="FH1484" s="156"/>
      <c r="FI1484" s="156"/>
      <c r="FJ1484" s="156"/>
      <c r="FK1484" s="156"/>
      <c r="FL1484" s="156"/>
      <c r="FM1484" s="156"/>
      <c r="FN1484" s="156"/>
      <c r="FO1484" s="156"/>
      <c r="FP1484" s="156"/>
    </row>
    <row r="1485" spans="1:172" s="227" customFormat="1" x14ac:dyDescent="0.25">
      <c r="A1485" s="156"/>
      <c r="B1485" s="156"/>
      <c r="C1485" s="156"/>
      <c r="D1485" s="156"/>
      <c r="E1485" s="156"/>
      <c r="F1485" s="156"/>
      <c r="G1485" s="156"/>
      <c r="H1485" s="156"/>
      <c r="I1485" s="156"/>
      <c r="J1485" s="156"/>
      <c r="K1485" s="156"/>
      <c r="L1485" s="156"/>
      <c r="M1485" s="156"/>
      <c r="N1485" s="156"/>
      <c r="O1485" s="156"/>
      <c r="P1485" s="156"/>
      <c r="Q1485" s="156"/>
      <c r="R1485" s="156"/>
      <c r="S1485" s="156"/>
      <c r="T1485" s="156"/>
      <c r="U1485" s="156"/>
      <c r="V1485" s="156"/>
      <c r="W1485" s="156"/>
      <c r="X1485" s="156"/>
      <c r="Y1485" s="156"/>
      <c r="Z1485" s="156"/>
      <c r="AA1485" s="154"/>
      <c r="AB1485" s="155"/>
      <c r="AC1485" s="152"/>
      <c r="AD1485" s="152"/>
      <c r="AE1485" s="152"/>
      <c r="AF1485" s="152"/>
      <c r="AG1485" s="157"/>
      <c r="AH1485" s="157"/>
      <c r="AI1485" s="152"/>
      <c r="AJ1485" s="152"/>
      <c r="AK1485" s="152"/>
      <c r="AL1485" s="152"/>
      <c r="AM1485" s="154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  <c r="CM1485" s="156"/>
      <c r="CN1485" s="156"/>
      <c r="CO1485" s="156"/>
      <c r="CP1485" s="156"/>
      <c r="CQ1485" s="156"/>
      <c r="CR1485" s="156"/>
      <c r="CS1485" s="156"/>
      <c r="CT1485" s="156"/>
      <c r="CU1485" s="156"/>
      <c r="CV1485" s="156"/>
      <c r="CW1485" s="156"/>
      <c r="CX1485" s="156"/>
      <c r="CY1485" s="156"/>
      <c r="CZ1485" s="156"/>
      <c r="DA1485" s="156"/>
      <c r="DB1485" s="156"/>
      <c r="DC1485" s="156"/>
      <c r="DD1485" s="156"/>
      <c r="DE1485" s="156"/>
      <c r="DF1485" s="156"/>
      <c r="DG1485" s="156"/>
      <c r="DH1485" s="156"/>
      <c r="DI1485" s="156"/>
      <c r="DJ1485" s="156"/>
      <c r="DK1485" s="156"/>
      <c r="DL1485" s="156"/>
      <c r="DM1485" s="156"/>
      <c r="DN1485" s="156"/>
      <c r="DO1485" s="156"/>
      <c r="DP1485" s="156"/>
      <c r="DQ1485" s="156"/>
      <c r="DR1485" s="156"/>
      <c r="DS1485" s="156"/>
      <c r="DT1485" s="156"/>
      <c r="DU1485" s="156"/>
      <c r="DV1485" s="156"/>
      <c r="DW1485" s="156"/>
      <c r="DX1485" s="156"/>
      <c r="DY1485" s="156"/>
      <c r="DZ1485" s="156"/>
      <c r="EA1485" s="156"/>
      <c r="EB1485" s="156"/>
      <c r="EC1485" s="156"/>
      <c r="ED1485" s="156"/>
      <c r="EE1485" s="156"/>
      <c r="EF1485" s="156"/>
      <c r="EG1485" s="156"/>
      <c r="EH1485" s="156"/>
      <c r="EI1485" s="156"/>
      <c r="EJ1485" s="156"/>
      <c r="EK1485" s="156"/>
      <c r="EL1485" s="156"/>
      <c r="EM1485" s="156"/>
      <c r="EN1485" s="156"/>
      <c r="EO1485" s="156"/>
      <c r="EP1485" s="156"/>
      <c r="EQ1485" s="156"/>
      <c r="ER1485" s="156"/>
      <c r="ES1485" s="156"/>
      <c r="ET1485" s="156"/>
      <c r="EU1485" s="156"/>
      <c r="EV1485" s="156"/>
      <c r="EW1485" s="156"/>
      <c r="EX1485" s="156"/>
      <c r="EY1485" s="156"/>
      <c r="EZ1485" s="156"/>
      <c r="FA1485" s="156"/>
      <c r="FB1485" s="156"/>
      <c r="FC1485" s="156"/>
      <c r="FD1485" s="156"/>
      <c r="FE1485" s="156"/>
      <c r="FF1485" s="156"/>
      <c r="FG1485" s="156"/>
      <c r="FH1485" s="156"/>
      <c r="FI1485" s="156"/>
      <c r="FJ1485" s="156"/>
      <c r="FK1485" s="156"/>
      <c r="FL1485" s="156"/>
      <c r="FM1485" s="156"/>
      <c r="FN1485" s="156"/>
      <c r="FO1485" s="156"/>
      <c r="FP1485" s="156"/>
    </row>
    <row r="1486" spans="1:172" s="227" customFormat="1" x14ac:dyDescent="0.25">
      <c r="A1486" s="156"/>
      <c r="B1486" s="156"/>
      <c r="C1486" s="156"/>
      <c r="D1486" s="156"/>
      <c r="E1486" s="156"/>
      <c r="F1486" s="156"/>
      <c r="G1486" s="156"/>
      <c r="H1486" s="156"/>
      <c r="I1486" s="156"/>
      <c r="J1486" s="156"/>
      <c r="K1486" s="156"/>
      <c r="L1486" s="156"/>
      <c r="M1486" s="156"/>
      <c r="N1486" s="156"/>
      <c r="O1486" s="156"/>
      <c r="P1486" s="156"/>
      <c r="Q1486" s="156"/>
      <c r="R1486" s="156"/>
      <c r="S1486" s="156"/>
      <c r="T1486" s="156"/>
      <c r="U1486" s="156"/>
      <c r="V1486" s="156"/>
      <c r="W1486" s="156"/>
      <c r="X1486" s="156"/>
      <c r="Y1486" s="156"/>
      <c r="Z1486" s="156"/>
      <c r="AA1486" s="154"/>
      <c r="AB1486" s="155"/>
      <c r="AC1486" s="152"/>
      <c r="AD1486" s="152"/>
      <c r="AE1486" s="152"/>
      <c r="AF1486" s="152"/>
      <c r="AG1486" s="157"/>
      <c r="AH1486" s="157"/>
      <c r="AI1486" s="152"/>
      <c r="AJ1486" s="152"/>
      <c r="AK1486" s="152"/>
      <c r="AL1486" s="152"/>
      <c r="AM1486" s="154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  <c r="CM1486" s="156"/>
      <c r="CN1486" s="156"/>
      <c r="CO1486" s="156"/>
      <c r="CP1486" s="156"/>
      <c r="CQ1486" s="156"/>
      <c r="CR1486" s="156"/>
      <c r="CS1486" s="156"/>
      <c r="CT1486" s="156"/>
      <c r="CU1486" s="156"/>
      <c r="CV1486" s="156"/>
      <c r="CW1486" s="156"/>
      <c r="CX1486" s="156"/>
      <c r="CY1486" s="156"/>
      <c r="CZ1486" s="156"/>
      <c r="DA1486" s="156"/>
      <c r="DB1486" s="156"/>
      <c r="DC1486" s="156"/>
      <c r="DD1486" s="156"/>
      <c r="DE1486" s="156"/>
      <c r="DF1486" s="156"/>
      <c r="DG1486" s="156"/>
      <c r="DH1486" s="156"/>
      <c r="DI1486" s="156"/>
      <c r="DJ1486" s="156"/>
      <c r="DK1486" s="156"/>
      <c r="DL1486" s="156"/>
      <c r="DM1486" s="156"/>
      <c r="DN1486" s="156"/>
      <c r="DO1486" s="156"/>
      <c r="DP1486" s="156"/>
      <c r="DQ1486" s="156"/>
      <c r="DR1486" s="156"/>
      <c r="DS1486" s="156"/>
      <c r="DT1486" s="156"/>
      <c r="DU1486" s="156"/>
      <c r="DV1486" s="156"/>
      <c r="DW1486" s="156"/>
      <c r="DX1486" s="156"/>
      <c r="DY1486" s="156"/>
      <c r="DZ1486" s="156"/>
      <c r="EA1486" s="156"/>
      <c r="EB1486" s="156"/>
      <c r="EC1486" s="156"/>
      <c r="ED1486" s="156"/>
      <c r="EE1486" s="156"/>
      <c r="EF1486" s="156"/>
      <c r="EG1486" s="156"/>
      <c r="EH1486" s="156"/>
      <c r="EI1486" s="156"/>
      <c r="EJ1486" s="156"/>
      <c r="EK1486" s="156"/>
      <c r="EL1486" s="156"/>
      <c r="EM1486" s="156"/>
      <c r="EN1486" s="156"/>
      <c r="EO1486" s="156"/>
      <c r="EP1486" s="156"/>
      <c r="EQ1486" s="156"/>
      <c r="ER1486" s="156"/>
      <c r="ES1486" s="156"/>
      <c r="ET1486" s="156"/>
      <c r="EU1486" s="156"/>
      <c r="EV1486" s="156"/>
      <c r="EW1486" s="156"/>
      <c r="EX1486" s="156"/>
      <c r="EY1486" s="156"/>
      <c r="EZ1486" s="156"/>
      <c r="FA1486" s="156"/>
      <c r="FB1486" s="156"/>
      <c r="FC1486" s="156"/>
      <c r="FD1486" s="156"/>
      <c r="FE1486" s="156"/>
      <c r="FF1486" s="156"/>
      <c r="FG1486" s="156"/>
      <c r="FH1486" s="156"/>
      <c r="FI1486" s="156"/>
      <c r="FJ1486" s="156"/>
      <c r="FK1486" s="156"/>
      <c r="FL1486" s="156"/>
      <c r="FM1486" s="156"/>
      <c r="FN1486" s="156"/>
      <c r="FO1486" s="156"/>
      <c r="FP1486" s="156"/>
    </row>
    <row r="1487" spans="1:172" s="227" customFormat="1" x14ac:dyDescent="0.25">
      <c r="A1487" s="156"/>
      <c r="B1487" s="156"/>
      <c r="C1487" s="156"/>
      <c r="D1487" s="156"/>
      <c r="E1487" s="156"/>
      <c r="F1487" s="156"/>
      <c r="G1487" s="156"/>
      <c r="H1487" s="156"/>
      <c r="I1487" s="156"/>
      <c r="J1487" s="156"/>
      <c r="K1487" s="156"/>
      <c r="L1487" s="156"/>
      <c r="M1487" s="156"/>
      <c r="N1487" s="156"/>
      <c r="O1487" s="156"/>
      <c r="P1487" s="156"/>
      <c r="Q1487" s="156"/>
      <c r="R1487" s="156"/>
      <c r="S1487" s="156"/>
      <c r="T1487" s="156"/>
      <c r="U1487" s="156"/>
      <c r="V1487" s="156"/>
      <c r="W1487" s="156"/>
      <c r="X1487" s="156"/>
      <c r="Y1487" s="156"/>
      <c r="Z1487" s="156"/>
      <c r="AA1487" s="154"/>
      <c r="AB1487" s="155"/>
      <c r="AC1487" s="152"/>
      <c r="AD1487" s="152"/>
      <c r="AE1487" s="152"/>
      <c r="AF1487" s="152"/>
      <c r="AG1487" s="157"/>
      <c r="AH1487" s="157"/>
      <c r="AI1487" s="152"/>
      <c r="AJ1487" s="152"/>
      <c r="AK1487" s="152"/>
      <c r="AL1487" s="152"/>
      <c r="AM1487" s="154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  <c r="CM1487" s="156"/>
      <c r="CN1487" s="156"/>
      <c r="CO1487" s="156"/>
      <c r="CP1487" s="156"/>
      <c r="CQ1487" s="156"/>
      <c r="CR1487" s="156"/>
      <c r="CS1487" s="156"/>
      <c r="CT1487" s="156"/>
      <c r="CU1487" s="156"/>
      <c r="CV1487" s="156"/>
      <c r="CW1487" s="156"/>
      <c r="CX1487" s="156"/>
      <c r="CY1487" s="156"/>
      <c r="CZ1487" s="156"/>
      <c r="DA1487" s="156"/>
      <c r="DB1487" s="156"/>
      <c r="DC1487" s="156"/>
      <c r="DD1487" s="156"/>
      <c r="DE1487" s="156"/>
      <c r="DF1487" s="156"/>
      <c r="DG1487" s="156"/>
      <c r="DH1487" s="156"/>
      <c r="DI1487" s="156"/>
      <c r="DJ1487" s="156"/>
      <c r="DK1487" s="156"/>
      <c r="DL1487" s="156"/>
      <c r="DM1487" s="156"/>
      <c r="DN1487" s="156"/>
      <c r="DO1487" s="156"/>
      <c r="DP1487" s="156"/>
      <c r="DQ1487" s="156"/>
      <c r="DR1487" s="156"/>
      <c r="DS1487" s="156"/>
      <c r="DT1487" s="156"/>
      <c r="DU1487" s="156"/>
      <c r="DV1487" s="156"/>
      <c r="DW1487" s="156"/>
      <c r="DX1487" s="156"/>
      <c r="DY1487" s="156"/>
      <c r="DZ1487" s="156"/>
      <c r="EA1487" s="156"/>
      <c r="EB1487" s="156"/>
      <c r="EC1487" s="156"/>
      <c r="ED1487" s="156"/>
      <c r="EE1487" s="156"/>
      <c r="EF1487" s="156"/>
      <c r="EG1487" s="156"/>
      <c r="EH1487" s="156"/>
      <c r="EI1487" s="156"/>
      <c r="EJ1487" s="156"/>
      <c r="EK1487" s="156"/>
      <c r="EL1487" s="156"/>
      <c r="EM1487" s="156"/>
      <c r="EN1487" s="156"/>
      <c r="EO1487" s="156"/>
      <c r="EP1487" s="156"/>
      <c r="EQ1487" s="156"/>
      <c r="ER1487" s="156"/>
      <c r="ES1487" s="156"/>
      <c r="ET1487" s="156"/>
      <c r="EU1487" s="156"/>
      <c r="EV1487" s="156"/>
      <c r="EW1487" s="156"/>
      <c r="EX1487" s="156"/>
      <c r="EY1487" s="156"/>
      <c r="EZ1487" s="156"/>
      <c r="FA1487" s="156"/>
      <c r="FB1487" s="156"/>
      <c r="FC1487" s="156"/>
      <c r="FD1487" s="156"/>
      <c r="FE1487" s="156"/>
      <c r="FF1487" s="156"/>
      <c r="FG1487" s="156"/>
      <c r="FH1487" s="156"/>
      <c r="FI1487" s="156"/>
      <c r="FJ1487" s="156"/>
      <c r="FK1487" s="156"/>
      <c r="FL1487" s="156"/>
      <c r="FM1487" s="156"/>
      <c r="FN1487" s="156"/>
      <c r="FO1487" s="156"/>
      <c r="FP1487" s="156"/>
    </row>
    <row r="1488" spans="1:172" s="227" customFormat="1" x14ac:dyDescent="0.25">
      <c r="A1488" s="156"/>
      <c r="B1488" s="156"/>
      <c r="C1488" s="156"/>
      <c r="D1488" s="156"/>
      <c r="E1488" s="156"/>
      <c r="F1488" s="156"/>
      <c r="G1488" s="156"/>
      <c r="H1488" s="156"/>
      <c r="I1488" s="156"/>
      <c r="J1488" s="156"/>
      <c r="K1488" s="156"/>
      <c r="L1488" s="156"/>
      <c r="M1488" s="156"/>
      <c r="N1488" s="156"/>
      <c r="O1488" s="156"/>
      <c r="P1488" s="156"/>
      <c r="Q1488" s="156"/>
      <c r="R1488" s="156"/>
      <c r="S1488" s="156"/>
      <c r="T1488" s="156"/>
      <c r="U1488" s="156"/>
      <c r="V1488" s="156"/>
      <c r="W1488" s="156"/>
      <c r="X1488" s="156"/>
      <c r="Y1488" s="156"/>
      <c r="Z1488" s="156"/>
      <c r="AA1488" s="154"/>
      <c r="AB1488" s="155"/>
      <c r="AC1488" s="152"/>
      <c r="AD1488" s="152"/>
      <c r="AE1488" s="152"/>
      <c r="AF1488" s="152"/>
      <c r="AG1488" s="157"/>
      <c r="AH1488" s="157"/>
      <c r="AI1488" s="152"/>
      <c r="AJ1488" s="152"/>
      <c r="AK1488" s="152"/>
      <c r="AL1488" s="152"/>
      <c r="AM1488" s="154"/>
      <c r="AN1488" s="156"/>
      <c r="AO1488" s="156"/>
      <c r="AP1488" s="156"/>
      <c r="AQ1488" s="156"/>
      <c r="AR1488" s="156"/>
      <c r="AS1488" s="156"/>
      <c r="AT1488" s="156"/>
      <c r="AU1488" s="156"/>
      <c r="AV1488" s="156"/>
      <c r="AW1488" s="156"/>
      <c r="AX1488" s="156"/>
      <c r="AY1488" s="156"/>
      <c r="AZ1488" s="156"/>
      <c r="BA1488" s="156"/>
      <c r="BB1488" s="156"/>
      <c r="BC1488" s="156"/>
      <c r="BD1488" s="156"/>
      <c r="BE1488" s="156"/>
      <c r="BF1488" s="156"/>
      <c r="BG1488" s="156"/>
      <c r="BH1488" s="156"/>
      <c r="BI1488" s="156"/>
      <c r="BJ1488" s="156"/>
      <c r="BK1488" s="156"/>
      <c r="BL1488" s="156"/>
      <c r="BM1488" s="156"/>
      <c r="BN1488" s="156"/>
      <c r="BO1488" s="156"/>
      <c r="BP1488" s="156"/>
      <c r="BQ1488" s="156"/>
      <c r="BR1488" s="156"/>
      <c r="BS1488" s="156"/>
      <c r="BT1488" s="156"/>
      <c r="BU1488" s="156"/>
      <c r="BV1488" s="156"/>
      <c r="BW1488" s="156"/>
      <c r="BX1488" s="156"/>
      <c r="BY1488" s="156"/>
      <c r="BZ1488" s="156"/>
      <c r="CA1488" s="156"/>
      <c r="CB1488" s="156"/>
      <c r="CC1488" s="156"/>
      <c r="CD1488" s="156"/>
      <c r="CE1488" s="156"/>
      <c r="CF1488" s="156"/>
      <c r="CG1488" s="156"/>
      <c r="CH1488" s="156"/>
      <c r="CI1488" s="156"/>
      <c r="CJ1488" s="156"/>
      <c r="CK1488" s="156"/>
      <c r="CL1488" s="156"/>
      <c r="CM1488" s="156"/>
      <c r="CN1488" s="156"/>
      <c r="CO1488" s="156"/>
      <c r="CP1488" s="156"/>
      <c r="CQ1488" s="156"/>
      <c r="CR1488" s="156"/>
      <c r="CS1488" s="156"/>
      <c r="CT1488" s="156"/>
      <c r="CU1488" s="156"/>
      <c r="CV1488" s="156"/>
      <c r="CW1488" s="156"/>
      <c r="CX1488" s="156"/>
      <c r="CY1488" s="156"/>
      <c r="CZ1488" s="156"/>
      <c r="DA1488" s="156"/>
      <c r="DB1488" s="156"/>
      <c r="DC1488" s="156"/>
      <c r="DD1488" s="156"/>
      <c r="DE1488" s="156"/>
      <c r="DF1488" s="156"/>
      <c r="DG1488" s="156"/>
      <c r="DH1488" s="156"/>
      <c r="DI1488" s="156"/>
      <c r="DJ1488" s="156"/>
      <c r="DK1488" s="156"/>
      <c r="DL1488" s="156"/>
      <c r="DM1488" s="156"/>
      <c r="DN1488" s="156"/>
      <c r="DO1488" s="156"/>
      <c r="DP1488" s="156"/>
      <c r="DQ1488" s="156"/>
      <c r="DR1488" s="156"/>
      <c r="DS1488" s="156"/>
      <c r="DT1488" s="156"/>
      <c r="DU1488" s="156"/>
      <c r="DV1488" s="156"/>
      <c r="DW1488" s="156"/>
      <c r="DX1488" s="156"/>
      <c r="DY1488" s="156"/>
      <c r="DZ1488" s="156"/>
      <c r="EA1488" s="156"/>
      <c r="EB1488" s="156"/>
      <c r="EC1488" s="156"/>
      <c r="ED1488" s="156"/>
      <c r="EE1488" s="156"/>
      <c r="EF1488" s="156"/>
      <c r="EG1488" s="156"/>
      <c r="EH1488" s="156"/>
      <c r="EI1488" s="156"/>
      <c r="EJ1488" s="156"/>
      <c r="EK1488" s="156"/>
      <c r="EL1488" s="156"/>
      <c r="EM1488" s="156"/>
      <c r="EN1488" s="156"/>
      <c r="EO1488" s="156"/>
      <c r="EP1488" s="156"/>
      <c r="EQ1488" s="156"/>
      <c r="ER1488" s="156"/>
      <c r="ES1488" s="156"/>
      <c r="ET1488" s="156"/>
      <c r="EU1488" s="156"/>
      <c r="EV1488" s="156"/>
      <c r="EW1488" s="156"/>
      <c r="EX1488" s="156"/>
      <c r="EY1488" s="156"/>
      <c r="EZ1488" s="156"/>
      <c r="FA1488" s="156"/>
      <c r="FB1488" s="156"/>
      <c r="FC1488" s="156"/>
      <c r="FD1488" s="156"/>
      <c r="FE1488" s="156"/>
      <c r="FF1488" s="156"/>
      <c r="FG1488" s="156"/>
      <c r="FH1488" s="156"/>
      <c r="FI1488" s="156"/>
      <c r="FJ1488" s="156"/>
      <c r="FK1488" s="156"/>
      <c r="FL1488" s="156"/>
      <c r="FM1488" s="156"/>
      <c r="FN1488" s="156"/>
      <c r="FO1488" s="156"/>
      <c r="FP1488" s="156"/>
    </row>
    <row r="1489" spans="1:172" s="227" customFormat="1" x14ac:dyDescent="0.25">
      <c r="A1489" s="156"/>
      <c r="B1489" s="156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156"/>
      <c r="S1489" s="156"/>
      <c r="T1489" s="156"/>
      <c r="U1489" s="156"/>
      <c r="V1489" s="156"/>
      <c r="W1489" s="156"/>
      <c r="X1489" s="156"/>
      <c r="Y1489" s="156"/>
      <c r="Z1489" s="156"/>
      <c r="AA1489" s="154"/>
      <c r="AB1489" s="155"/>
      <c r="AC1489" s="152"/>
      <c r="AD1489" s="152"/>
      <c r="AE1489" s="152"/>
      <c r="AF1489" s="152"/>
      <c r="AG1489" s="157"/>
      <c r="AH1489" s="157"/>
      <c r="AI1489" s="152"/>
      <c r="AJ1489" s="152"/>
      <c r="AK1489" s="152"/>
      <c r="AL1489" s="152"/>
      <c r="AM1489" s="154"/>
      <c r="AN1489" s="156"/>
      <c r="AO1489" s="156"/>
      <c r="AP1489" s="156"/>
      <c r="AQ1489" s="156"/>
      <c r="AR1489" s="156"/>
      <c r="AS1489" s="156"/>
      <c r="AT1489" s="156"/>
      <c r="AU1489" s="156"/>
      <c r="AV1489" s="156"/>
      <c r="AW1489" s="156"/>
      <c r="AX1489" s="156"/>
      <c r="AY1489" s="156"/>
      <c r="AZ1489" s="156"/>
      <c r="BA1489" s="156"/>
      <c r="BB1489" s="156"/>
      <c r="BC1489" s="156"/>
      <c r="BD1489" s="156"/>
      <c r="BE1489" s="156"/>
      <c r="BF1489" s="156"/>
      <c r="BG1489" s="156"/>
      <c r="BH1489" s="156"/>
      <c r="BI1489" s="156"/>
      <c r="BJ1489" s="156"/>
      <c r="BK1489" s="156"/>
      <c r="BL1489" s="156"/>
      <c r="BM1489" s="156"/>
      <c r="BN1489" s="156"/>
      <c r="BO1489" s="156"/>
      <c r="BP1489" s="156"/>
      <c r="BQ1489" s="156"/>
      <c r="BR1489" s="156"/>
      <c r="BS1489" s="156"/>
      <c r="BT1489" s="156"/>
      <c r="BU1489" s="156"/>
      <c r="BV1489" s="156"/>
      <c r="BW1489" s="156"/>
      <c r="BX1489" s="156"/>
      <c r="BY1489" s="156"/>
      <c r="BZ1489" s="156"/>
      <c r="CA1489" s="156"/>
      <c r="CB1489" s="156"/>
      <c r="CC1489" s="156"/>
      <c r="CD1489" s="156"/>
      <c r="CE1489" s="156"/>
      <c r="CF1489" s="156"/>
      <c r="CG1489" s="156"/>
      <c r="CH1489" s="156"/>
      <c r="CI1489" s="156"/>
      <c r="CJ1489" s="156"/>
      <c r="CK1489" s="156"/>
      <c r="CL1489" s="156"/>
      <c r="CM1489" s="156"/>
      <c r="CN1489" s="156"/>
      <c r="CO1489" s="156"/>
      <c r="CP1489" s="156"/>
      <c r="CQ1489" s="156"/>
      <c r="CR1489" s="156"/>
      <c r="CS1489" s="156"/>
      <c r="CT1489" s="156"/>
      <c r="CU1489" s="156"/>
      <c r="CV1489" s="156"/>
      <c r="CW1489" s="156"/>
      <c r="CX1489" s="156"/>
      <c r="CY1489" s="156"/>
      <c r="CZ1489" s="156"/>
      <c r="DA1489" s="156"/>
      <c r="DB1489" s="156"/>
      <c r="DC1489" s="156"/>
      <c r="DD1489" s="156"/>
      <c r="DE1489" s="156"/>
      <c r="DF1489" s="156"/>
      <c r="DG1489" s="156"/>
      <c r="DH1489" s="156"/>
      <c r="DI1489" s="156"/>
      <c r="DJ1489" s="156"/>
      <c r="DK1489" s="156"/>
      <c r="DL1489" s="156"/>
      <c r="DM1489" s="156"/>
      <c r="DN1489" s="156"/>
      <c r="DO1489" s="156"/>
      <c r="DP1489" s="156"/>
      <c r="DQ1489" s="156"/>
      <c r="DR1489" s="156"/>
      <c r="DS1489" s="156"/>
      <c r="DT1489" s="156"/>
      <c r="DU1489" s="156"/>
      <c r="DV1489" s="156"/>
      <c r="DW1489" s="156"/>
      <c r="DX1489" s="156"/>
      <c r="DY1489" s="156"/>
      <c r="DZ1489" s="156"/>
      <c r="EA1489" s="156"/>
      <c r="EB1489" s="156"/>
      <c r="EC1489" s="156"/>
      <c r="ED1489" s="156"/>
      <c r="EE1489" s="156"/>
      <c r="EF1489" s="156"/>
      <c r="EG1489" s="156"/>
      <c r="EH1489" s="156"/>
      <c r="EI1489" s="156"/>
      <c r="EJ1489" s="156"/>
      <c r="EK1489" s="156"/>
      <c r="EL1489" s="156"/>
      <c r="EM1489" s="156"/>
      <c r="EN1489" s="156"/>
      <c r="EO1489" s="156"/>
      <c r="EP1489" s="156"/>
      <c r="EQ1489" s="156"/>
      <c r="ER1489" s="156"/>
      <c r="ES1489" s="156"/>
      <c r="ET1489" s="156"/>
      <c r="EU1489" s="156"/>
      <c r="EV1489" s="156"/>
      <c r="EW1489" s="156"/>
      <c r="EX1489" s="156"/>
      <c r="EY1489" s="156"/>
      <c r="EZ1489" s="156"/>
      <c r="FA1489" s="156"/>
      <c r="FB1489" s="156"/>
      <c r="FC1489" s="156"/>
      <c r="FD1489" s="156"/>
      <c r="FE1489" s="156"/>
      <c r="FF1489" s="156"/>
      <c r="FG1489" s="156"/>
      <c r="FH1489" s="156"/>
      <c r="FI1489" s="156"/>
      <c r="FJ1489" s="156"/>
      <c r="FK1489" s="156"/>
      <c r="FL1489" s="156"/>
      <c r="FM1489" s="156"/>
      <c r="FN1489" s="156"/>
      <c r="FO1489" s="156"/>
      <c r="FP1489" s="156"/>
    </row>
    <row r="1490" spans="1:172" s="227" customFormat="1" x14ac:dyDescent="0.25">
      <c r="A1490" s="156"/>
      <c r="B1490" s="156"/>
      <c r="C1490" s="156"/>
      <c r="D1490" s="156"/>
      <c r="E1490" s="156"/>
      <c r="F1490" s="156"/>
      <c r="G1490" s="156"/>
      <c r="H1490" s="156"/>
      <c r="I1490" s="156"/>
      <c r="J1490" s="156"/>
      <c r="K1490" s="156"/>
      <c r="L1490" s="156"/>
      <c r="M1490" s="156"/>
      <c r="N1490" s="156"/>
      <c r="O1490" s="156"/>
      <c r="P1490" s="156"/>
      <c r="Q1490" s="156"/>
      <c r="R1490" s="156"/>
      <c r="S1490" s="156"/>
      <c r="T1490" s="156"/>
      <c r="U1490" s="156"/>
      <c r="V1490" s="156"/>
      <c r="W1490" s="156"/>
      <c r="X1490" s="156"/>
      <c r="Y1490" s="156"/>
      <c r="Z1490" s="156"/>
      <c r="AA1490" s="154"/>
      <c r="AB1490" s="155"/>
      <c r="AC1490" s="152"/>
      <c r="AD1490" s="152"/>
      <c r="AE1490" s="152"/>
      <c r="AF1490" s="152"/>
      <c r="AG1490" s="157"/>
      <c r="AH1490" s="157"/>
      <c r="AI1490" s="152"/>
      <c r="AJ1490" s="152"/>
      <c r="AK1490" s="152"/>
      <c r="AL1490" s="152"/>
      <c r="AM1490" s="154"/>
      <c r="AN1490" s="156"/>
      <c r="AO1490" s="156"/>
      <c r="AP1490" s="156"/>
      <c r="AQ1490" s="156"/>
      <c r="AR1490" s="156"/>
      <c r="AS1490" s="156"/>
      <c r="AT1490" s="156"/>
      <c r="AU1490" s="156"/>
      <c r="AV1490" s="156"/>
      <c r="AW1490" s="156"/>
      <c r="AX1490" s="156"/>
      <c r="AY1490" s="156"/>
      <c r="AZ1490" s="156"/>
      <c r="BA1490" s="156"/>
      <c r="BB1490" s="156"/>
      <c r="BC1490" s="156"/>
      <c r="BD1490" s="156"/>
      <c r="BE1490" s="156"/>
      <c r="BF1490" s="156"/>
      <c r="BG1490" s="156"/>
      <c r="BH1490" s="156"/>
      <c r="BI1490" s="156"/>
      <c r="BJ1490" s="156"/>
      <c r="BK1490" s="156"/>
      <c r="BL1490" s="156"/>
      <c r="BM1490" s="156"/>
      <c r="BN1490" s="156"/>
      <c r="BO1490" s="156"/>
      <c r="BP1490" s="156"/>
      <c r="BQ1490" s="156"/>
      <c r="BR1490" s="156"/>
      <c r="BS1490" s="156"/>
      <c r="BT1490" s="156"/>
      <c r="BU1490" s="156"/>
      <c r="BV1490" s="156"/>
      <c r="BW1490" s="156"/>
      <c r="BX1490" s="156"/>
      <c r="BY1490" s="156"/>
      <c r="BZ1490" s="156"/>
      <c r="CA1490" s="156"/>
      <c r="CB1490" s="156"/>
      <c r="CC1490" s="156"/>
      <c r="CD1490" s="156"/>
      <c r="CE1490" s="156"/>
      <c r="CF1490" s="156"/>
      <c r="CG1490" s="156"/>
      <c r="CH1490" s="156"/>
      <c r="CI1490" s="156"/>
      <c r="CJ1490" s="156"/>
      <c r="CK1490" s="156"/>
      <c r="CL1490" s="156"/>
      <c r="CM1490" s="156"/>
      <c r="CN1490" s="156"/>
      <c r="CO1490" s="156"/>
      <c r="CP1490" s="156"/>
      <c r="CQ1490" s="156"/>
      <c r="CR1490" s="156"/>
      <c r="CS1490" s="156"/>
      <c r="CT1490" s="156"/>
      <c r="CU1490" s="156"/>
      <c r="CV1490" s="156"/>
      <c r="CW1490" s="156"/>
      <c r="CX1490" s="156"/>
      <c r="CY1490" s="156"/>
      <c r="CZ1490" s="156"/>
      <c r="DA1490" s="156"/>
      <c r="DB1490" s="156"/>
      <c r="DC1490" s="156"/>
      <c r="DD1490" s="156"/>
      <c r="DE1490" s="156"/>
      <c r="DF1490" s="156"/>
      <c r="DG1490" s="156"/>
      <c r="DH1490" s="156"/>
      <c r="DI1490" s="156"/>
      <c r="DJ1490" s="156"/>
      <c r="DK1490" s="156"/>
      <c r="DL1490" s="156"/>
      <c r="DM1490" s="156"/>
      <c r="DN1490" s="156"/>
      <c r="DO1490" s="156"/>
      <c r="DP1490" s="156"/>
      <c r="DQ1490" s="156"/>
      <c r="DR1490" s="156"/>
      <c r="DS1490" s="156"/>
      <c r="DT1490" s="156"/>
      <c r="DU1490" s="156"/>
      <c r="DV1490" s="156"/>
      <c r="DW1490" s="156"/>
      <c r="DX1490" s="156"/>
      <c r="DY1490" s="156"/>
      <c r="DZ1490" s="156"/>
      <c r="EA1490" s="156"/>
      <c r="EB1490" s="156"/>
      <c r="EC1490" s="156"/>
      <c r="ED1490" s="156"/>
      <c r="EE1490" s="156"/>
      <c r="EF1490" s="156"/>
      <c r="EG1490" s="156"/>
      <c r="EH1490" s="156"/>
      <c r="EI1490" s="156"/>
      <c r="EJ1490" s="156"/>
      <c r="EK1490" s="156"/>
      <c r="EL1490" s="156"/>
      <c r="EM1490" s="156"/>
      <c r="EN1490" s="156"/>
      <c r="EO1490" s="156"/>
      <c r="EP1490" s="156"/>
      <c r="EQ1490" s="156"/>
      <c r="ER1490" s="156"/>
      <c r="ES1490" s="156"/>
      <c r="ET1490" s="156"/>
      <c r="EU1490" s="156"/>
      <c r="EV1490" s="156"/>
      <c r="EW1490" s="156"/>
      <c r="EX1490" s="156"/>
      <c r="EY1490" s="156"/>
      <c r="EZ1490" s="156"/>
      <c r="FA1490" s="156"/>
      <c r="FB1490" s="156"/>
      <c r="FC1490" s="156"/>
      <c r="FD1490" s="156"/>
      <c r="FE1490" s="156"/>
      <c r="FF1490" s="156"/>
      <c r="FG1490" s="156"/>
      <c r="FH1490" s="156"/>
      <c r="FI1490" s="156"/>
      <c r="FJ1490" s="156"/>
      <c r="FK1490" s="156"/>
      <c r="FL1490" s="156"/>
      <c r="FM1490" s="156"/>
      <c r="FN1490" s="156"/>
      <c r="FO1490" s="156"/>
      <c r="FP1490" s="156"/>
    </row>
    <row r="1491" spans="1:172" s="227" customFormat="1" x14ac:dyDescent="0.25">
      <c r="A1491" s="156"/>
      <c r="B1491" s="156"/>
      <c r="C1491" s="156"/>
      <c r="D1491" s="156"/>
      <c r="E1491" s="156"/>
      <c r="F1491" s="156"/>
      <c r="G1491" s="156"/>
      <c r="H1491" s="156"/>
      <c r="I1491" s="156"/>
      <c r="J1491" s="156"/>
      <c r="K1491" s="156"/>
      <c r="L1491" s="156"/>
      <c r="M1491" s="156"/>
      <c r="N1491" s="156"/>
      <c r="O1491" s="156"/>
      <c r="P1491" s="156"/>
      <c r="Q1491" s="156"/>
      <c r="R1491" s="156"/>
      <c r="S1491" s="156"/>
      <c r="T1491" s="156"/>
      <c r="U1491" s="156"/>
      <c r="V1491" s="156"/>
      <c r="W1491" s="156"/>
      <c r="X1491" s="156"/>
      <c r="Y1491" s="156"/>
      <c r="Z1491" s="156"/>
      <c r="AA1491" s="154"/>
      <c r="AB1491" s="155"/>
      <c r="AC1491" s="152"/>
      <c r="AD1491" s="152"/>
      <c r="AE1491" s="152"/>
      <c r="AF1491" s="152"/>
      <c r="AG1491" s="157"/>
      <c r="AH1491" s="157"/>
      <c r="AI1491" s="152"/>
      <c r="AJ1491" s="152"/>
      <c r="AK1491" s="152"/>
      <c r="AL1491" s="152"/>
      <c r="AM1491" s="154"/>
      <c r="AN1491" s="156"/>
      <c r="AO1491" s="156"/>
      <c r="AP1491" s="156"/>
      <c r="AQ1491" s="156"/>
      <c r="AR1491" s="156"/>
      <c r="AS1491" s="156"/>
      <c r="AT1491" s="156"/>
      <c r="AU1491" s="156"/>
      <c r="AV1491" s="156"/>
      <c r="AW1491" s="156"/>
      <c r="AX1491" s="156"/>
      <c r="AY1491" s="156"/>
      <c r="AZ1491" s="156"/>
      <c r="BA1491" s="156"/>
      <c r="BB1491" s="156"/>
      <c r="BC1491" s="156"/>
      <c r="BD1491" s="156"/>
      <c r="BE1491" s="156"/>
      <c r="BF1491" s="156"/>
      <c r="BG1491" s="156"/>
      <c r="BH1491" s="156"/>
      <c r="BI1491" s="156"/>
      <c r="BJ1491" s="156"/>
      <c r="BK1491" s="156"/>
      <c r="BL1491" s="156"/>
      <c r="BM1491" s="156"/>
      <c r="BN1491" s="156"/>
      <c r="BO1491" s="156"/>
      <c r="BP1491" s="156"/>
      <c r="BQ1491" s="156"/>
      <c r="BR1491" s="156"/>
      <c r="BS1491" s="156"/>
      <c r="BT1491" s="156"/>
      <c r="BU1491" s="156"/>
      <c r="BV1491" s="156"/>
      <c r="BW1491" s="156"/>
      <c r="BX1491" s="156"/>
      <c r="BY1491" s="156"/>
      <c r="BZ1491" s="156"/>
      <c r="CA1491" s="156"/>
      <c r="CB1491" s="156"/>
      <c r="CC1491" s="156"/>
      <c r="CD1491" s="156"/>
      <c r="CE1491" s="156"/>
      <c r="CF1491" s="156"/>
      <c r="CG1491" s="156"/>
      <c r="CH1491" s="156"/>
      <c r="CI1491" s="156"/>
      <c r="CJ1491" s="156"/>
      <c r="CK1491" s="156"/>
      <c r="CL1491" s="156"/>
      <c r="CM1491" s="156"/>
      <c r="CN1491" s="156"/>
      <c r="CO1491" s="156"/>
      <c r="CP1491" s="156"/>
      <c r="CQ1491" s="156"/>
      <c r="CR1491" s="156"/>
      <c r="CS1491" s="156"/>
      <c r="CT1491" s="156"/>
      <c r="CU1491" s="156"/>
      <c r="CV1491" s="156"/>
      <c r="CW1491" s="156"/>
      <c r="CX1491" s="156"/>
      <c r="CY1491" s="156"/>
      <c r="CZ1491" s="156"/>
      <c r="DA1491" s="156"/>
      <c r="DB1491" s="156"/>
      <c r="DC1491" s="156"/>
      <c r="DD1491" s="156"/>
      <c r="DE1491" s="156"/>
      <c r="DF1491" s="156"/>
      <c r="DG1491" s="156"/>
      <c r="DH1491" s="156"/>
      <c r="DI1491" s="156"/>
      <c r="DJ1491" s="156"/>
      <c r="DK1491" s="156"/>
      <c r="DL1491" s="156"/>
      <c r="DM1491" s="156"/>
      <c r="DN1491" s="156"/>
      <c r="DO1491" s="156"/>
      <c r="DP1491" s="156"/>
      <c r="DQ1491" s="156"/>
      <c r="DR1491" s="156"/>
      <c r="DS1491" s="156"/>
      <c r="DT1491" s="156"/>
      <c r="DU1491" s="156"/>
      <c r="DV1491" s="156"/>
      <c r="DW1491" s="156"/>
      <c r="DX1491" s="156"/>
      <c r="DY1491" s="156"/>
      <c r="DZ1491" s="156"/>
      <c r="EA1491" s="156"/>
      <c r="EB1491" s="156"/>
      <c r="EC1491" s="156"/>
      <c r="ED1491" s="156"/>
      <c r="EE1491" s="156"/>
      <c r="EF1491" s="156"/>
      <c r="EG1491" s="156"/>
      <c r="EH1491" s="156"/>
      <c r="EI1491" s="156"/>
      <c r="EJ1491" s="156"/>
      <c r="EK1491" s="156"/>
      <c r="EL1491" s="156"/>
      <c r="EM1491" s="156"/>
      <c r="EN1491" s="156"/>
      <c r="EO1491" s="156"/>
      <c r="EP1491" s="156"/>
      <c r="EQ1491" s="156"/>
      <c r="ER1491" s="156"/>
      <c r="ES1491" s="156"/>
      <c r="ET1491" s="156"/>
      <c r="EU1491" s="156"/>
      <c r="EV1491" s="156"/>
      <c r="EW1491" s="156"/>
      <c r="EX1491" s="156"/>
      <c r="EY1491" s="156"/>
      <c r="EZ1491" s="156"/>
      <c r="FA1491" s="156"/>
      <c r="FB1491" s="156"/>
      <c r="FC1491" s="156"/>
      <c r="FD1491" s="156"/>
      <c r="FE1491" s="156"/>
      <c r="FF1491" s="156"/>
      <c r="FG1491" s="156"/>
      <c r="FH1491" s="156"/>
      <c r="FI1491" s="156"/>
      <c r="FJ1491" s="156"/>
      <c r="FK1491" s="156"/>
      <c r="FL1491" s="156"/>
      <c r="FM1491" s="156"/>
      <c r="FN1491" s="156"/>
      <c r="FO1491" s="156"/>
      <c r="FP1491" s="156"/>
    </row>
    <row r="1492" spans="1:172" s="227" customFormat="1" x14ac:dyDescent="0.25">
      <c r="A1492" s="156"/>
      <c r="B1492" s="156"/>
      <c r="C1492" s="156"/>
      <c r="D1492" s="156"/>
      <c r="E1492" s="156"/>
      <c r="F1492" s="156"/>
      <c r="G1492" s="156"/>
      <c r="H1492" s="156"/>
      <c r="I1492" s="156"/>
      <c r="J1492" s="156"/>
      <c r="K1492" s="156"/>
      <c r="L1492" s="156"/>
      <c r="M1492" s="156"/>
      <c r="N1492" s="156"/>
      <c r="O1492" s="156"/>
      <c r="P1492" s="156"/>
      <c r="Q1492" s="156"/>
      <c r="R1492" s="156"/>
      <c r="S1492" s="156"/>
      <c r="T1492" s="156"/>
      <c r="U1492" s="156"/>
      <c r="V1492" s="156"/>
      <c r="W1492" s="156"/>
      <c r="X1492" s="156"/>
      <c r="Y1492" s="156"/>
      <c r="Z1492" s="156"/>
      <c r="AA1492" s="154"/>
      <c r="AB1492" s="155"/>
      <c r="AC1492" s="152"/>
      <c r="AD1492" s="152"/>
      <c r="AE1492" s="152"/>
      <c r="AF1492" s="152"/>
      <c r="AG1492" s="157"/>
      <c r="AH1492" s="157"/>
      <c r="AI1492" s="152"/>
      <c r="AJ1492" s="152"/>
      <c r="AK1492" s="152"/>
      <c r="AL1492" s="152"/>
      <c r="AM1492" s="154"/>
      <c r="AN1492" s="156"/>
      <c r="AO1492" s="156"/>
      <c r="AP1492" s="156"/>
      <c r="AQ1492" s="156"/>
      <c r="AR1492" s="156"/>
      <c r="AS1492" s="156"/>
      <c r="AT1492" s="156"/>
      <c r="AU1492" s="156"/>
      <c r="AV1492" s="156"/>
      <c r="AW1492" s="156"/>
      <c r="AX1492" s="156"/>
      <c r="AY1492" s="156"/>
      <c r="AZ1492" s="156"/>
      <c r="BA1492" s="156"/>
      <c r="BB1492" s="156"/>
      <c r="BC1492" s="156"/>
      <c r="BD1492" s="156"/>
      <c r="BE1492" s="156"/>
      <c r="BF1492" s="156"/>
      <c r="BG1492" s="156"/>
      <c r="BH1492" s="156"/>
      <c r="BI1492" s="156"/>
      <c r="BJ1492" s="156"/>
      <c r="BK1492" s="156"/>
      <c r="BL1492" s="156"/>
      <c r="BM1492" s="156"/>
      <c r="BN1492" s="156"/>
      <c r="BO1492" s="156"/>
      <c r="BP1492" s="156"/>
      <c r="BQ1492" s="156"/>
      <c r="BR1492" s="156"/>
      <c r="BS1492" s="156"/>
      <c r="BT1492" s="156"/>
      <c r="BU1492" s="156"/>
      <c r="BV1492" s="156"/>
      <c r="BW1492" s="156"/>
      <c r="BX1492" s="156"/>
      <c r="BY1492" s="156"/>
      <c r="BZ1492" s="156"/>
      <c r="CA1492" s="156"/>
      <c r="CB1492" s="156"/>
      <c r="CC1492" s="156"/>
      <c r="CD1492" s="156"/>
      <c r="CE1492" s="156"/>
      <c r="CF1492" s="156"/>
      <c r="CG1492" s="156"/>
      <c r="CH1492" s="156"/>
      <c r="CI1492" s="156"/>
      <c r="CJ1492" s="156"/>
      <c r="CK1492" s="156"/>
      <c r="CL1492" s="156"/>
      <c r="CM1492" s="156"/>
      <c r="CN1492" s="156"/>
      <c r="CO1492" s="156"/>
      <c r="CP1492" s="156"/>
      <c r="CQ1492" s="156"/>
      <c r="CR1492" s="156"/>
      <c r="CS1492" s="156"/>
      <c r="CT1492" s="156"/>
      <c r="CU1492" s="156"/>
      <c r="CV1492" s="156"/>
      <c r="CW1492" s="156"/>
      <c r="CX1492" s="156"/>
      <c r="CY1492" s="156"/>
      <c r="CZ1492" s="156"/>
      <c r="DA1492" s="156"/>
      <c r="DB1492" s="156"/>
      <c r="DC1492" s="156"/>
      <c r="DD1492" s="156"/>
      <c r="DE1492" s="156"/>
      <c r="DF1492" s="156"/>
      <c r="DG1492" s="156"/>
      <c r="DH1492" s="156"/>
      <c r="DI1492" s="156"/>
      <c r="DJ1492" s="156"/>
      <c r="DK1492" s="156"/>
      <c r="DL1492" s="156"/>
      <c r="DM1492" s="156"/>
      <c r="DN1492" s="156"/>
      <c r="DO1492" s="156"/>
      <c r="DP1492" s="156"/>
      <c r="DQ1492" s="156"/>
      <c r="DR1492" s="156"/>
      <c r="DS1492" s="156"/>
      <c r="DT1492" s="156"/>
      <c r="DU1492" s="156"/>
      <c r="DV1492" s="156"/>
      <c r="DW1492" s="156"/>
      <c r="DX1492" s="156"/>
      <c r="DY1492" s="156"/>
      <c r="DZ1492" s="156"/>
      <c r="EA1492" s="156"/>
      <c r="EB1492" s="156"/>
      <c r="EC1492" s="156"/>
      <c r="ED1492" s="156"/>
      <c r="EE1492" s="156"/>
      <c r="EF1492" s="156"/>
      <c r="EG1492" s="156"/>
      <c r="EH1492" s="156"/>
      <c r="EI1492" s="156"/>
      <c r="EJ1492" s="156"/>
      <c r="EK1492" s="156"/>
      <c r="EL1492" s="156"/>
      <c r="EM1492" s="156"/>
      <c r="EN1492" s="156"/>
      <c r="EO1492" s="156"/>
      <c r="EP1492" s="156"/>
      <c r="EQ1492" s="156"/>
      <c r="ER1492" s="156"/>
      <c r="ES1492" s="156"/>
      <c r="ET1492" s="156"/>
      <c r="EU1492" s="156"/>
      <c r="EV1492" s="156"/>
      <c r="EW1492" s="156"/>
      <c r="EX1492" s="156"/>
      <c r="EY1492" s="156"/>
      <c r="EZ1492" s="156"/>
      <c r="FA1492" s="156"/>
      <c r="FB1492" s="156"/>
      <c r="FC1492" s="156"/>
      <c r="FD1492" s="156"/>
      <c r="FE1492" s="156"/>
      <c r="FF1492" s="156"/>
      <c r="FG1492" s="156"/>
      <c r="FH1492" s="156"/>
      <c r="FI1492" s="156"/>
      <c r="FJ1492" s="156"/>
      <c r="FK1492" s="156"/>
      <c r="FL1492" s="156"/>
      <c r="FM1492" s="156"/>
      <c r="FN1492" s="156"/>
      <c r="FO1492" s="156"/>
      <c r="FP1492" s="156"/>
    </row>
    <row r="1493" spans="1:172" s="227" customFormat="1" x14ac:dyDescent="0.25">
      <c r="A1493" s="156"/>
      <c r="B1493" s="156"/>
      <c r="C1493" s="156"/>
      <c r="D1493" s="156"/>
      <c r="E1493" s="156"/>
      <c r="F1493" s="156"/>
      <c r="G1493" s="156"/>
      <c r="H1493" s="156"/>
      <c r="I1493" s="156"/>
      <c r="J1493" s="156"/>
      <c r="K1493" s="156"/>
      <c r="L1493" s="156"/>
      <c r="M1493" s="156"/>
      <c r="N1493" s="156"/>
      <c r="O1493" s="156"/>
      <c r="P1493" s="156"/>
      <c r="Q1493" s="156"/>
      <c r="R1493" s="156"/>
      <c r="S1493" s="156"/>
      <c r="T1493" s="156"/>
      <c r="U1493" s="156"/>
      <c r="V1493" s="156"/>
      <c r="W1493" s="156"/>
      <c r="X1493" s="156"/>
      <c r="Y1493" s="156"/>
      <c r="Z1493" s="156"/>
      <c r="AA1493" s="154"/>
      <c r="AB1493" s="155"/>
      <c r="AC1493" s="152"/>
      <c r="AD1493" s="152"/>
      <c r="AE1493" s="152"/>
      <c r="AF1493" s="152"/>
      <c r="AG1493" s="157"/>
      <c r="AH1493" s="157"/>
      <c r="AI1493" s="152"/>
      <c r="AJ1493" s="152"/>
      <c r="AK1493" s="152"/>
      <c r="AL1493" s="152"/>
      <c r="AM1493" s="154"/>
      <c r="AN1493" s="156"/>
      <c r="AO1493" s="156"/>
      <c r="AP1493" s="156"/>
      <c r="AQ1493" s="156"/>
      <c r="AR1493" s="156"/>
      <c r="AS1493" s="156"/>
      <c r="AT1493" s="156"/>
      <c r="AU1493" s="156"/>
      <c r="AV1493" s="156"/>
      <c r="AW1493" s="156"/>
      <c r="AX1493" s="156"/>
      <c r="AY1493" s="156"/>
      <c r="AZ1493" s="156"/>
      <c r="BA1493" s="156"/>
      <c r="BB1493" s="156"/>
      <c r="BC1493" s="156"/>
      <c r="BD1493" s="156"/>
      <c r="BE1493" s="156"/>
      <c r="BF1493" s="156"/>
      <c r="BG1493" s="156"/>
      <c r="BH1493" s="156"/>
      <c r="BI1493" s="156"/>
      <c r="BJ1493" s="156"/>
      <c r="BK1493" s="156"/>
      <c r="BL1493" s="156"/>
      <c r="BM1493" s="156"/>
      <c r="BN1493" s="156"/>
      <c r="BO1493" s="156"/>
      <c r="BP1493" s="156"/>
      <c r="BQ1493" s="156"/>
      <c r="BR1493" s="156"/>
      <c r="BS1493" s="156"/>
      <c r="BT1493" s="156"/>
      <c r="BU1493" s="156"/>
      <c r="BV1493" s="156"/>
      <c r="BW1493" s="156"/>
      <c r="BX1493" s="156"/>
      <c r="BY1493" s="156"/>
      <c r="BZ1493" s="156"/>
      <c r="CA1493" s="156"/>
      <c r="CB1493" s="156"/>
      <c r="CC1493" s="156"/>
      <c r="CD1493" s="156"/>
      <c r="CE1493" s="156"/>
      <c r="CF1493" s="156"/>
      <c r="CG1493" s="156"/>
      <c r="CH1493" s="156"/>
      <c r="CI1493" s="156"/>
      <c r="CJ1493" s="156"/>
      <c r="CK1493" s="156"/>
      <c r="CL1493" s="156"/>
      <c r="CM1493" s="156"/>
      <c r="CN1493" s="156"/>
      <c r="CO1493" s="156"/>
      <c r="CP1493" s="156"/>
      <c r="CQ1493" s="156"/>
      <c r="CR1493" s="156"/>
      <c r="CS1493" s="156"/>
      <c r="CT1493" s="156"/>
      <c r="CU1493" s="156"/>
      <c r="CV1493" s="156"/>
      <c r="CW1493" s="156"/>
      <c r="CX1493" s="156"/>
      <c r="CY1493" s="156"/>
      <c r="CZ1493" s="156"/>
      <c r="DA1493" s="156"/>
      <c r="DB1493" s="156"/>
      <c r="DC1493" s="156"/>
      <c r="DD1493" s="156"/>
      <c r="DE1493" s="156"/>
      <c r="DF1493" s="156"/>
      <c r="DG1493" s="156"/>
      <c r="DH1493" s="156"/>
      <c r="DI1493" s="156"/>
      <c r="DJ1493" s="156"/>
      <c r="DK1493" s="156"/>
      <c r="DL1493" s="156"/>
      <c r="DM1493" s="156"/>
      <c r="DN1493" s="156"/>
      <c r="DO1493" s="156"/>
      <c r="DP1493" s="156"/>
      <c r="DQ1493" s="156"/>
      <c r="DR1493" s="156"/>
      <c r="DS1493" s="156"/>
      <c r="DT1493" s="156"/>
      <c r="DU1493" s="156"/>
      <c r="DV1493" s="156"/>
      <c r="DW1493" s="156"/>
      <c r="DX1493" s="156"/>
      <c r="DY1493" s="156"/>
      <c r="DZ1493" s="156"/>
      <c r="EA1493" s="156"/>
      <c r="EB1493" s="156"/>
      <c r="EC1493" s="156"/>
      <c r="ED1493" s="156"/>
      <c r="EE1493" s="156"/>
      <c r="EF1493" s="156"/>
      <c r="EG1493" s="156"/>
      <c r="EH1493" s="156"/>
      <c r="EI1493" s="156"/>
      <c r="EJ1493" s="156"/>
      <c r="EK1493" s="156"/>
      <c r="EL1493" s="156"/>
      <c r="EM1493" s="156"/>
      <c r="EN1493" s="156"/>
      <c r="EO1493" s="156"/>
      <c r="EP1493" s="156"/>
      <c r="EQ1493" s="156"/>
      <c r="ER1493" s="156"/>
      <c r="ES1493" s="156"/>
      <c r="ET1493" s="156"/>
      <c r="EU1493" s="156"/>
      <c r="EV1493" s="156"/>
      <c r="EW1493" s="156"/>
      <c r="EX1493" s="156"/>
      <c r="EY1493" s="156"/>
      <c r="EZ1493" s="156"/>
      <c r="FA1493" s="156"/>
      <c r="FB1493" s="156"/>
      <c r="FC1493" s="156"/>
      <c r="FD1493" s="156"/>
      <c r="FE1493" s="156"/>
      <c r="FF1493" s="156"/>
      <c r="FG1493" s="156"/>
      <c r="FH1493" s="156"/>
      <c r="FI1493" s="156"/>
      <c r="FJ1493" s="156"/>
      <c r="FK1493" s="156"/>
      <c r="FL1493" s="156"/>
      <c r="FM1493" s="156"/>
      <c r="FN1493" s="156"/>
      <c r="FO1493" s="156"/>
      <c r="FP1493" s="156"/>
    </row>
    <row r="1494" spans="1:172" s="227" customFormat="1" x14ac:dyDescent="0.25">
      <c r="A1494" s="156"/>
      <c r="B1494" s="156"/>
      <c r="C1494" s="156"/>
      <c r="D1494" s="156"/>
      <c r="E1494" s="156"/>
      <c r="F1494" s="156"/>
      <c r="G1494" s="156"/>
      <c r="H1494" s="156"/>
      <c r="I1494" s="156"/>
      <c r="J1494" s="156"/>
      <c r="K1494" s="156"/>
      <c r="L1494" s="156"/>
      <c r="M1494" s="156"/>
      <c r="N1494" s="156"/>
      <c r="O1494" s="156"/>
      <c r="P1494" s="156"/>
      <c r="Q1494" s="156"/>
      <c r="R1494" s="156"/>
      <c r="S1494" s="156"/>
      <c r="T1494" s="156"/>
      <c r="U1494" s="156"/>
      <c r="V1494" s="156"/>
      <c r="W1494" s="156"/>
      <c r="X1494" s="156"/>
      <c r="Y1494" s="156"/>
      <c r="Z1494" s="156"/>
      <c r="AA1494" s="154"/>
      <c r="AB1494" s="155"/>
      <c r="AC1494" s="152"/>
      <c r="AD1494" s="152"/>
      <c r="AE1494" s="152"/>
      <c r="AF1494" s="152"/>
      <c r="AG1494" s="157"/>
      <c r="AH1494" s="157"/>
      <c r="AI1494" s="152"/>
      <c r="AJ1494" s="152"/>
      <c r="AK1494" s="152"/>
      <c r="AL1494" s="152"/>
      <c r="AM1494" s="154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  <c r="CM1494" s="156"/>
      <c r="CN1494" s="156"/>
      <c r="CO1494" s="156"/>
      <c r="CP1494" s="156"/>
      <c r="CQ1494" s="156"/>
      <c r="CR1494" s="156"/>
      <c r="CS1494" s="156"/>
      <c r="CT1494" s="156"/>
      <c r="CU1494" s="156"/>
      <c r="CV1494" s="156"/>
      <c r="CW1494" s="156"/>
      <c r="CX1494" s="156"/>
      <c r="CY1494" s="156"/>
      <c r="CZ1494" s="156"/>
      <c r="DA1494" s="156"/>
      <c r="DB1494" s="156"/>
      <c r="DC1494" s="156"/>
      <c r="DD1494" s="156"/>
      <c r="DE1494" s="156"/>
      <c r="DF1494" s="156"/>
      <c r="DG1494" s="156"/>
      <c r="DH1494" s="156"/>
      <c r="DI1494" s="156"/>
      <c r="DJ1494" s="156"/>
      <c r="DK1494" s="156"/>
      <c r="DL1494" s="156"/>
      <c r="DM1494" s="156"/>
      <c r="DN1494" s="156"/>
      <c r="DO1494" s="156"/>
      <c r="DP1494" s="156"/>
      <c r="DQ1494" s="156"/>
      <c r="DR1494" s="156"/>
      <c r="DS1494" s="156"/>
      <c r="DT1494" s="156"/>
      <c r="DU1494" s="156"/>
      <c r="DV1494" s="156"/>
      <c r="DW1494" s="156"/>
      <c r="DX1494" s="156"/>
      <c r="DY1494" s="156"/>
      <c r="DZ1494" s="156"/>
      <c r="EA1494" s="156"/>
      <c r="EB1494" s="156"/>
      <c r="EC1494" s="156"/>
      <c r="ED1494" s="156"/>
      <c r="EE1494" s="156"/>
      <c r="EF1494" s="156"/>
      <c r="EG1494" s="156"/>
      <c r="EH1494" s="156"/>
      <c r="EI1494" s="156"/>
      <c r="EJ1494" s="156"/>
      <c r="EK1494" s="156"/>
      <c r="EL1494" s="156"/>
      <c r="EM1494" s="156"/>
      <c r="EN1494" s="156"/>
      <c r="EO1494" s="156"/>
      <c r="EP1494" s="156"/>
      <c r="EQ1494" s="156"/>
      <c r="ER1494" s="156"/>
      <c r="ES1494" s="156"/>
      <c r="ET1494" s="156"/>
      <c r="EU1494" s="156"/>
      <c r="EV1494" s="156"/>
      <c r="EW1494" s="156"/>
      <c r="EX1494" s="156"/>
      <c r="EY1494" s="156"/>
      <c r="EZ1494" s="156"/>
      <c r="FA1494" s="156"/>
      <c r="FB1494" s="156"/>
      <c r="FC1494" s="156"/>
      <c r="FD1494" s="156"/>
      <c r="FE1494" s="156"/>
      <c r="FF1494" s="156"/>
      <c r="FG1494" s="156"/>
      <c r="FH1494" s="156"/>
      <c r="FI1494" s="156"/>
      <c r="FJ1494" s="156"/>
      <c r="FK1494" s="156"/>
      <c r="FL1494" s="156"/>
      <c r="FM1494" s="156"/>
      <c r="FN1494" s="156"/>
      <c r="FO1494" s="156"/>
      <c r="FP1494" s="156"/>
    </row>
    <row r="1495" spans="1:172" s="227" customFormat="1" x14ac:dyDescent="0.25">
      <c r="A1495" s="156"/>
      <c r="B1495" s="156"/>
      <c r="C1495" s="156"/>
      <c r="D1495" s="156"/>
      <c r="E1495" s="156"/>
      <c r="F1495" s="156"/>
      <c r="G1495" s="156"/>
      <c r="H1495" s="156"/>
      <c r="I1495" s="156"/>
      <c r="J1495" s="156"/>
      <c r="K1495" s="156"/>
      <c r="L1495" s="156"/>
      <c r="M1495" s="156"/>
      <c r="N1495" s="156"/>
      <c r="O1495" s="156"/>
      <c r="P1495" s="156"/>
      <c r="Q1495" s="156"/>
      <c r="R1495" s="156"/>
      <c r="S1495" s="156"/>
      <c r="T1495" s="156"/>
      <c r="U1495" s="156"/>
      <c r="V1495" s="156"/>
      <c r="W1495" s="156"/>
      <c r="X1495" s="156"/>
      <c r="Y1495" s="156"/>
      <c r="Z1495" s="156"/>
      <c r="AA1495" s="154"/>
      <c r="AB1495" s="155"/>
      <c r="AC1495" s="152"/>
      <c r="AD1495" s="152"/>
      <c r="AE1495" s="152"/>
      <c r="AF1495" s="152"/>
      <c r="AG1495" s="157"/>
      <c r="AH1495" s="157"/>
      <c r="AI1495" s="152"/>
      <c r="AJ1495" s="152"/>
      <c r="AK1495" s="152"/>
      <c r="AL1495" s="152"/>
      <c r="AM1495" s="154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  <c r="CM1495" s="156"/>
      <c r="CN1495" s="156"/>
      <c r="CO1495" s="156"/>
      <c r="CP1495" s="156"/>
      <c r="CQ1495" s="156"/>
      <c r="CR1495" s="156"/>
      <c r="CS1495" s="156"/>
      <c r="CT1495" s="156"/>
      <c r="CU1495" s="156"/>
      <c r="CV1495" s="156"/>
      <c r="CW1495" s="156"/>
      <c r="CX1495" s="156"/>
      <c r="CY1495" s="156"/>
      <c r="CZ1495" s="156"/>
      <c r="DA1495" s="156"/>
      <c r="DB1495" s="156"/>
      <c r="DC1495" s="156"/>
      <c r="DD1495" s="156"/>
      <c r="DE1495" s="156"/>
      <c r="DF1495" s="156"/>
      <c r="DG1495" s="156"/>
      <c r="DH1495" s="156"/>
      <c r="DI1495" s="156"/>
      <c r="DJ1495" s="156"/>
      <c r="DK1495" s="156"/>
      <c r="DL1495" s="156"/>
      <c r="DM1495" s="156"/>
      <c r="DN1495" s="156"/>
      <c r="DO1495" s="156"/>
      <c r="DP1495" s="156"/>
      <c r="DQ1495" s="156"/>
      <c r="DR1495" s="156"/>
      <c r="DS1495" s="156"/>
      <c r="DT1495" s="156"/>
      <c r="DU1495" s="156"/>
      <c r="DV1495" s="156"/>
      <c r="DW1495" s="156"/>
      <c r="DX1495" s="156"/>
      <c r="DY1495" s="156"/>
      <c r="DZ1495" s="156"/>
      <c r="EA1495" s="156"/>
      <c r="EB1495" s="156"/>
      <c r="EC1495" s="156"/>
      <c r="ED1495" s="156"/>
      <c r="EE1495" s="156"/>
      <c r="EF1495" s="156"/>
      <c r="EG1495" s="156"/>
      <c r="EH1495" s="156"/>
      <c r="EI1495" s="156"/>
      <c r="EJ1495" s="156"/>
      <c r="EK1495" s="156"/>
      <c r="EL1495" s="156"/>
      <c r="EM1495" s="156"/>
      <c r="EN1495" s="156"/>
      <c r="EO1495" s="156"/>
      <c r="EP1495" s="156"/>
      <c r="EQ1495" s="156"/>
      <c r="ER1495" s="156"/>
      <c r="ES1495" s="156"/>
      <c r="ET1495" s="156"/>
      <c r="EU1495" s="156"/>
      <c r="EV1495" s="156"/>
      <c r="EW1495" s="156"/>
      <c r="EX1495" s="156"/>
      <c r="EY1495" s="156"/>
      <c r="EZ1495" s="156"/>
      <c r="FA1495" s="156"/>
      <c r="FB1495" s="156"/>
      <c r="FC1495" s="156"/>
      <c r="FD1495" s="156"/>
      <c r="FE1495" s="156"/>
      <c r="FF1495" s="156"/>
      <c r="FG1495" s="156"/>
      <c r="FH1495" s="156"/>
      <c r="FI1495" s="156"/>
      <c r="FJ1495" s="156"/>
      <c r="FK1495" s="156"/>
      <c r="FL1495" s="156"/>
      <c r="FM1495" s="156"/>
      <c r="FN1495" s="156"/>
      <c r="FO1495" s="156"/>
      <c r="FP1495" s="156"/>
    </row>
    <row r="1496" spans="1:172" s="227" customFormat="1" x14ac:dyDescent="0.25">
      <c r="A1496" s="156"/>
      <c r="B1496" s="156"/>
      <c r="C1496" s="156"/>
      <c r="D1496" s="156"/>
      <c r="E1496" s="156"/>
      <c r="F1496" s="156"/>
      <c r="G1496" s="156"/>
      <c r="H1496" s="156"/>
      <c r="I1496" s="156"/>
      <c r="J1496" s="156"/>
      <c r="K1496" s="156"/>
      <c r="L1496" s="156"/>
      <c r="M1496" s="156"/>
      <c r="N1496" s="156"/>
      <c r="O1496" s="156"/>
      <c r="P1496" s="156"/>
      <c r="Q1496" s="156"/>
      <c r="R1496" s="156"/>
      <c r="S1496" s="156"/>
      <c r="T1496" s="156"/>
      <c r="U1496" s="156"/>
      <c r="V1496" s="156"/>
      <c r="W1496" s="156"/>
      <c r="X1496" s="156"/>
      <c r="Y1496" s="156"/>
      <c r="Z1496" s="156"/>
      <c r="AA1496" s="154"/>
      <c r="AB1496" s="155"/>
      <c r="AC1496" s="152"/>
      <c r="AD1496" s="152"/>
      <c r="AE1496" s="152"/>
      <c r="AF1496" s="152"/>
      <c r="AG1496" s="157"/>
      <c r="AH1496" s="157"/>
      <c r="AI1496" s="152"/>
      <c r="AJ1496" s="152"/>
      <c r="AK1496" s="152"/>
      <c r="AL1496" s="152"/>
      <c r="AM1496" s="154"/>
      <c r="AN1496" s="156"/>
      <c r="AO1496" s="156"/>
      <c r="AP1496" s="156"/>
      <c r="AQ1496" s="156"/>
      <c r="AR1496" s="156"/>
      <c r="AS1496" s="156"/>
      <c r="AT1496" s="156"/>
      <c r="AU1496" s="156"/>
      <c r="AV1496" s="156"/>
      <c r="AW1496" s="156"/>
      <c r="AX1496" s="156"/>
      <c r="AY1496" s="156"/>
      <c r="AZ1496" s="156"/>
      <c r="BA1496" s="156"/>
      <c r="BB1496" s="156"/>
      <c r="BC1496" s="156"/>
      <c r="BD1496" s="156"/>
      <c r="BE1496" s="156"/>
      <c r="BF1496" s="156"/>
      <c r="BG1496" s="156"/>
      <c r="BH1496" s="156"/>
      <c r="BI1496" s="156"/>
      <c r="BJ1496" s="156"/>
      <c r="BK1496" s="156"/>
      <c r="BL1496" s="156"/>
      <c r="BM1496" s="156"/>
      <c r="BN1496" s="156"/>
      <c r="BO1496" s="156"/>
      <c r="BP1496" s="156"/>
      <c r="BQ1496" s="156"/>
      <c r="BR1496" s="156"/>
      <c r="BS1496" s="156"/>
      <c r="BT1496" s="156"/>
      <c r="BU1496" s="156"/>
      <c r="BV1496" s="156"/>
      <c r="BW1496" s="156"/>
      <c r="BX1496" s="156"/>
      <c r="BY1496" s="156"/>
      <c r="BZ1496" s="156"/>
      <c r="CA1496" s="156"/>
      <c r="CB1496" s="156"/>
      <c r="CC1496" s="156"/>
      <c r="CD1496" s="156"/>
      <c r="CE1496" s="156"/>
      <c r="CF1496" s="156"/>
      <c r="CG1496" s="156"/>
      <c r="CH1496" s="156"/>
      <c r="CI1496" s="156"/>
      <c r="CJ1496" s="156"/>
      <c r="CK1496" s="156"/>
      <c r="CL1496" s="156"/>
      <c r="CM1496" s="156"/>
      <c r="CN1496" s="156"/>
      <c r="CO1496" s="156"/>
      <c r="CP1496" s="156"/>
      <c r="CQ1496" s="156"/>
      <c r="CR1496" s="156"/>
      <c r="CS1496" s="156"/>
      <c r="CT1496" s="156"/>
      <c r="CU1496" s="156"/>
      <c r="CV1496" s="156"/>
      <c r="CW1496" s="156"/>
      <c r="CX1496" s="156"/>
      <c r="CY1496" s="156"/>
      <c r="CZ1496" s="156"/>
      <c r="DA1496" s="156"/>
      <c r="DB1496" s="156"/>
      <c r="DC1496" s="156"/>
      <c r="DD1496" s="156"/>
      <c r="DE1496" s="156"/>
      <c r="DF1496" s="156"/>
      <c r="DG1496" s="156"/>
      <c r="DH1496" s="156"/>
      <c r="DI1496" s="156"/>
      <c r="DJ1496" s="156"/>
      <c r="DK1496" s="156"/>
      <c r="DL1496" s="156"/>
      <c r="DM1496" s="156"/>
      <c r="DN1496" s="156"/>
      <c r="DO1496" s="156"/>
      <c r="DP1496" s="156"/>
      <c r="DQ1496" s="156"/>
      <c r="DR1496" s="156"/>
      <c r="DS1496" s="156"/>
      <c r="DT1496" s="156"/>
      <c r="DU1496" s="156"/>
      <c r="DV1496" s="156"/>
      <c r="DW1496" s="156"/>
      <c r="DX1496" s="156"/>
      <c r="DY1496" s="156"/>
      <c r="DZ1496" s="156"/>
      <c r="EA1496" s="156"/>
      <c r="EB1496" s="156"/>
      <c r="EC1496" s="156"/>
      <c r="ED1496" s="156"/>
      <c r="EE1496" s="156"/>
      <c r="EF1496" s="156"/>
      <c r="EG1496" s="156"/>
      <c r="EH1496" s="156"/>
      <c r="EI1496" s="156"/>
      <c r="EJ1496" s="156"/>
      <c r="EK1496" s="156"/>
      <c r="EL1496" s="156"/>
      <c r="EM1496" s="156"/>
      <c r="EN1496" s="156"/>
      <c r="EO1496" s="156"/>
      <c r="EP1496" s="156"/>
      <c r="EQ1496" s="156"/>
      <c r="ER1496" s="156"/>
      <c r="ES1496" s="156"/>
      <c r="ET1496" s="156"/>
      <c r="EU1496" s="156"/>
      <c r="EV1496" s="156"/>
      <c r="EW1496" s="156"/>
      <c r="EX1496" s="156"/>
      <c r="EY1496" s="156"/>
      <c r="EZ1496" s="156"/>
      <c r="FA1496" s="156"/>
      <c r="FB1496" s="156"/>
      <c r="FC1496" s="156"/>
      <c r="FD1496" s="156"/>
      <c r="FE1496" s="156"/>
      <c r="FF1496" s="156"/>
      <c r="FG1496" s="156"/>
      <c r="FH1496" s="156"/>
      <c r="FI1496" s="156"/>
      <c r="FJ1496" s="156"/>
      <c r="FK1496" s="156"/>
      <c r="FL1496" s="156"/>
      <c r="FM1496" s="156"/>
      <c r="FN1496" s="156"/>
      <c r="FO1496" s="156"/>
      <c r="FP1496" s="156"/>
    </row>
    <row r="1497" spans="1:172" s="227" customFormat="1" x14ac:dyDescent="0.25">
      <c r="A1497" s="156"/>
      <c r="B1497" s="156"/>
      <c r="C1497" s="156"/>
      <c r="D1497" s="156"/>
      <c r="E1497" s="156"/>
      <c r="F1497" s="156"/>
      <c r="G1497" s="156"/>
      <c r="H1497" s="156"/>
      <c r="I1497" s="156"/>
      <c r="J1497" s="156"/>
      <c r="K1497" s="156"/>
      <c r="L1497" s="156"/>
      <c r="M1497" s="156"/>
      <c r="N1497" s="156"/>
      <c r="O1497" s="156"/>
      <c r="P1497" s="156"/>
      <c r="Q1497" s="156"/>
      <c r="R1497" s="156"/>
      <c r="S1497" s="156"/>
      <c r="T1497" s="156"/>
      <c r="U1497" s="156"/>
      <c r="V1497" s="156"/>
      <c r="W1497" s="156"/>
      <c r="X1497" s="156"/>
      <c r="Y1497" s="156"/>
      <c r="Z1497" s="156"/>
      <c r="AA1497" s="154"/>
      <c r="AB1497" s="155"/>
      <c r="AC1497" s="152"/>
      <c r="AD1497" s="152"/>
      <c r="AE1497" s="152"/>
      <c r="AF1497" s="152"/>
      <c r="AG1497" s="157"/>
      <c r="AH1497" s="157"/>
      <c r="AI1497" s="152"/>
      <c r="AJ1497" s="152"/>
      <c r="AK1497" s="152"/>
      <c r="AL1497" s="152"/>
      <c r="AM1497" s="154"/>
      <c r="AN1497" s="156"/>
      <c r="AO1497" s="156"/>
      <c r="AP1497" s="156"/>
      <c r="AQ1497" s="156"/>
      <c r="AR1497" s="156"/>
      <c r="AS1497" s="156"/>
      <c r="AT1497" s="156"/>
      <c r="AU1497" s="156"/>
      <c r="AV1497" s="156"/>
      <c r="AW1497" s="156"/>
      <c r="AX1497" s="156"/>
      <c r="AY1497" s="156"/>
      <c r="AZ1497" s="156"/>
      <c r="BA1497" s="156"/>
      <c r="BB1497" s="156"/>
      <c r="BC1497" s="156"/>
      <c r="BD1497" s="156"/>
      <c r="BE1497" s="156"/>
      <c r="BF1497" s="156"/>
      <c r="BG1497" s="156"/>
      <c r="BH1497" s="156"/>
      <c r="BI1497" s="156"/>
      <c r="BJ1497" s="156"/>
      <c r="BK1497" s="156"/>
      <c r="BL1497" s="156"/>
      <c r="BM1497" s="156"/>
      <c r="BN1497" s="156"/>
      <c r="BO1497" s="156"/>
      <c r="BP1497" s="156"/>
      <c r="BQ1497" s="156"/>
      <c r="BR1497" s="156"/>
      <c r="BS1497" s="156"/>
      <c r="BT1497" s="156"/>
      <c r="BU1497" s="156"/>
      <c r="BV1497" s="156"/>
      <c r="BW1497" s="156"/>
      <c r="BX1497" s="156"/>
      <c r="BY1497" s="156"/>
      <c r="BZ1497" s="156"/>
      <c r="CA1497" s="156"/>
      <c r="CB1497" s="156"/>
      <c r="CC1497" s="156"/>
      <c r="CD1497" s="156"/>
      <c r="CE1497" s="156"/>
      <c r="CF1497" s="156"/>
      <c r="CG1497" s="156"/>
      <c r="CH1497" s="156"/>
      <c r="CI1497" s="156"/>
      <c r="CJ1497" s="156"/>
      <c r="CK1497" s="156"/>
      <c r="CL1497" s="156"/>
      <c r="CM1497" s="156"/>
      <c r="CN1497" s="156"/>
      <c r="CO1497" s="156"/>
      <c r="CP1497" s="156"/>
      <c r="CQ1497" s="156"/>
      <c r="CR1497" s="156"/>
      <c r="CS1497" s="156"/>
      <c r="CT1497" s="156"/>
      <c r="CU1497" s="156"/>
      <c r="CV1497" s="156"/>
      <c r="CW1497" s="156"/>
      <c r="CX1497" s="156"/>
      <c r="CY1497" s="156"/>
      <c r="CZ1497" s="156"/>
      <c r="DA1497" s="156"/>
      <c r="DB1497" s="156"/>
      <c r="DC1497" s="156"/>
      <c r="DD1497" s="156"/>
      <c r="DE1497" s="156"/>
      <c r="DF1497" s="156"/>
      <c r="DG1497" s="156"/>
      <c r="DH1497" s="156"/>
      <c r="DI1497" s="156"/>
      <c r="DJ1497" s="156"/>
      <c r="DK1497" s="156"/>
      <c r="DL1497" s="156"/>
      <c r="DM1497" s="156"/>
      <c r="DN1497" s="156"/>
      <c r="DO1497" s="156"/>
      <c r="DP1497" s="156"/>
      <c r="DQ1497" s="156"/>
      <c r="DR1497" s="156"/>
      <c r="DS1497" s="156"/>
      <c r="DT1497" s="156"/>
      <c r="DU1497" s="156"/>
      <c r="DV1497" s="156"/>
      <c r="DW1497" s="156"/>
      <c r="DX1497" s="156"/>
      <c r="DY1497" s="156"/>
      <c r="DZ1497" s="156"/>
      <c r="EA1497" s="156"/>
      <c r="EB1497" s="156"/>
      <c r="EC1497" s="156"/>
      <c r="ED1497" s="156"/>
      <c r="EE1497" s="156"/>
      <c r="EF1497" s="156"/>
      <c r="EG1497" s="156"/>
      <c r="EH1497" s="156"/>
      <c r="EI1497" s="156"/>
      <c r="EJ1497" s="156"/>
      <c r="EK1497" s="156"/>
      <c r="EL1497" s="156"/>
      <c r="EM1497" s="156"/>
      <c r="EN1497" s="156"/>
      <c r="EO1497" s="156"/>
      <c r="EP1497" s="156"/>
      <c r="EQ1497" s="156"/>
      <c r="ER1497" s="156"/>
      <c r="ES1497" s="156"/>
      <c r="ET1497" s="156"/>
      <c r="EU1497" s="156"/>
      <c r="EV1497" s="156"/>
      <c r="EW1497" s="156"/>
      <c r="EX1497" s="156"/>
      <c r="EY1497" s="156"/>
      <c r="EZ1497" s="156"/>
      <c r="FA1497" s="156"/>
      <c r="FB1497" s="156"/>
      <c r="FC1497" s="156"/>
      <c r="FD1497" s="156"/>
      <c r="FE1497" s="156"/>
      <c r="FF1497" s="156"/>
      <c r="FG1497" s="156"/>
      <c r="FH1497" s="156"/>
      <c r="FI1497" s="156"/>
      <c r="FJ1497" s="156"/>
      <c r="FK1497" s="156"/>
      <c r="FL1497" s="156"/>
      <c r="FM1497" s="156"/>
      <c r="FN1497" s="156"/>
      <c r="FO1497" s="156"/>
      <c r="FP1497" s="156"/>
    </row>
    <row r="1498" spans="1:172" s="227" customFormat="1" x14ac:dyDescent="0.25">
      <c r="A1498" s="156"/>
      <c r="B1498" s="156"/>
      <c r="C1498" s="156"/>
      <c r="D1498" s="156"/>
      <c r="E1498" s="156"/>
      <c r="F1498" s="156"/>
      <c r="G1498" s="156"/>
      <c r="H1498" s="156"/>
      <c r="I1498" s="156"/>
      <c r="J1498" s="156"/>
      <c r="K1498" s="156"/>
      <c r="L1498" s="156"/>
      <c r="M1498" s="156"/>
      <c r="N1498" s="156"/>
      <c r="O1498" s="156"/>
      <c r="P1498" s="156"/>
      <c r="Q1498" s="156"/>
      <c r="R1498" s="156"/>
      <c r="S1498" s="156"/>
      <c r="T1498" s="156"/>
      <c r="U1498" s="156"/>
      <c r="V1498" s="156"/>
      <c r="W1498" s="156"/>
      <c r="X1498" s="156"/>
      <c r="Y1498" s="156"/>
      <c r="Z1498" s="156"/>
      <c r="AA1498" s="154"/>
      <c r="AB1498" s="155"/>
      <c r="AC1498" s="152"/>
      <c r="AD1498" s="152"/>
      <c r="AE1498" s="152"/>
      <c r="AF1498" s="152"/>
      <c r="AG1498" s="157"/>
      <c r="AH1498" s="157"/>
      <c r="AI1498" s="152"/>
      <c r="AJ1498" s="152"/>
      <c r="AK1498" s="152"/>
      <c r="AL1498" s="152"/>
      <c r="AM1498" s="154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  <c r="CM1498" s="156"/>
      <c r="CN1498" s="156"/>
      <c r="CO1498" s="156"/>
      <c r="CP1498" s="156"/>
      <c r="CQ1498" s="156"/>
      <c r="CR1498" s="156"/>
      <c r="CS1498" s="156"/>
      <c r="CT1498" s="156"/>
      <c r="CU1498" s="156"/>
      <c r="CV1498" s="156"/>
      <c r="CW1498" s="156"/>
      <c r="CX1498" s="156"/>
      <c r="CY1498" s="156"/>
      <c r="CZ1498" s="156"/>
      <c r="DA1498" s="156"/>
      <c r="DB1498" s="156"/>
      <c r="DC1498" s="156"/>
      <c r="DD1498" s="156"/>
      <c r="DE1498" s="156"/>
      <c r="DF1498" s="156"/>
      <c r="DG1498" s="156"/>
      <c r="DH1498" s="156"/>
      <c r="DI1498" s="156"/>
      <c r="DJ1498" s="156"/>
      <c r="DK1498" s="156"/>
      <c r="DL1498" s="156"/>
      <c r="DM1498" s="156"/>
      <c r="DN1498" s="156"/>
      <c r="DO1498" s="156"/>
      <c r="DP1498" s="156"/>
      <c r="DQ1498" s="156"/>
      <c r="DR1498" s="156"/>
      <c r="DS1498" s="156"/>
      <c r="DT1498" s="156"/>
      <c r="DU1498" s="156"/>
      <c r="DV1498" s="156"/>
      <c r="DW1498" s="156"/>
      <c r="DX1498" s="156"/>
      <c r="DY1498" s="156"/>
      <c r="DZ1498" s="156"/>
      <c r="EA1498" s="156"/>
      <c r="EB1498" s="156"/>
      <c r="EC1498" s="156"/>
      <c r="ED1498" s="156"/>
      <c r="EE1498" s="156"/>
      <c r="EF1498" s="156"/>
      <c r="EG1498" s="156"/>
      <c r="EH1498" s="156"/>
      <c r="EI1498" s="156"/>
      <c r="EJ1498" s="156"/>
      <c r="EK1498" s="156"/>
      <c r="EL1498" s="156"/>
      <c r="EM1498" s="156"/>
      <c r="EN1498" s="156"/>
      <c r="EO1498" s="156"/>
      <c r="EP1498" s="156"/>
      <c r="EQ1498" s="156"/>
      <c r="ER1498" s="156"/>
      <c r="ES1498" s="156"/>
      <c r="ET1498" s="156"/>
      <c r="EU1498" s="156"/>
      <c r="EV1498" s="156"/>
      <c r="EW1498" s="156"/>
      <c r="EX1498" s="156"/>
      <c r="EY1498" s="156"/>
      <c r="EZ1498" s="156"/>
      <c r="FA1498" s="156"/>
      <c r="FB1498" s="156"/>
      <c r="FC1498" s="156"/>
      <c r="FD1498" s="156"/>
      <c r="FE1498" s="156"/>
      <c r="FF1498" s="156"/>
      <c r="FG1498" s="156"/>
      <c r="FH1498" s="156"/>
      <c r="FI1498" s="156"/>
      <c r="FJ1498" s="156"/>
      <c r="FK1498" s="156"/>
      <c r="FL1498" s="156"/>
      <c r="FM1498" s="156"/>
      <c r="FN1498" s="156"/>
      <c r="FO1498" s="156"/>
      <c r="FP1498" s="156"/>
    </row>
    <row r="1499" spans="1:172" s="227" customFormat="1" x14ac:dyDescent="0.25">
      <c r="A1499" s="156"/>
      <c r="B1499" s="156"/>
      <c r="C1499" s="156"/>
      <c r="D1499" s="156"/>
      <c r="E1499" s="156"/>
      <c r="F1499" s="156"/>
      <c r="G1499" s="156"/>
      <c r="H1499" s="156"/>
      <c r="I1499" s="156"/>
      <c r="J1499" s="156"/>
      <c r="K1499" s="156"/>
      <c r="L1499" s="156"/>
      <c r="M1499" s="156"/>
      <c r="N1499" s="156"/>
      <c r="O1499" s="156"/>
      <c r="P1499" s="156"/>
      <c r="Q1499" s="156"/>
      <c r="R1499" s="156"/>
      <c r="S1499" s="156"/>
      <c r="T1499" s="156"/>
      <c r="U1499" s="156"/>
      <c r="V1499" s="156"/>
      <c r="W1499" s="156"/>
      <c r="X1499" s="156"/>
      <c r="Y1499" s="156"/>
      <c r="Z1499" s="156"/>
      <c r="AA1499" s="154"/>
      <c r="AB1499" s="155"/>
      <c r="AC1499" s="152"/>
      <c r="AD1499" s="152"/>
      <c r="AE1499" s="152"/>
      <c r="AF1499" s="152"/>
      <c r="AG1499" s="157"/>
      <c r="AH1499" s="157"/>
      <c r="AI1499" s="152"/>
      <c r="AJ1499" s="152"/>
      <c r="AK1499" s="152"/>
      <c r="AL1499" s="152"/>
      <c r="AM1499" s="154"/>
      <c r="AN1499" s="156"/>
      <c r="AO1499" s="156"/>
      <c r="AP1499" s="156"/>
      <c r="AQ1499" s="156"/>
      <c r="AR1499" s="156"/>
      <c r="AS1499" s="156"/>
      <c r="AT1499" s="156"/>
      <c r="AU1499" s="156"/>
      <c r="AV1499" s="156"/>
      <c r="AW1499" s="156"/>
      <c r="AX1499" s="156"/>
      <c r="AY1499" s="156"/>
      <c r="AZ1499" s="156"/>
      <c r="BA1499" s="156"/>
      <c r="BB1499" s="156"/>
      <c r="BC1499" s="156"/>
      <c r="BD1499" s="156"/>
      <c r="BE1499" s="156"/>
      <c r="BF1499" s="156"/>
      <c r="BG1499" s="156"/>
      <c r="BH1499" s="156"/>
      <c r="BI1499" s="156"/>
      <c r="BJ1499" s="156"/>
      <c r="BK1499" s="156"/>
      <c r="BL1499" s="156"/>
      <c r="BM1499" s="156"/>
      <c r="BN1499" s="156"/>
      <c r="BO1499" s="156"/>
      <c r="BP1499" s="156"/>
      <c r="BQ1499" s="156"/>
      <c r="BR1499" s="156"/>
      <c r="BS1499" s="156"/>
      <c r="BT1499" s="156"/>
      <c r="BU1499" s="156"/>
      <c r="BV1499" s="156"/>
      <c r="BW1499" s="156"/>
      <c r="BX1499" s="156"/>
      <c r="BY1499" s="156"/>
      <c r="BZ1499" s="156"/>
      <c r="CA1499" s="156"/>
      <c r="CB1499" s="156"/>
      <c r="CC1499" s="156"/>
      <c r="CD1499" s="156"/>
      <c r="CE1499" s="156"/>
      <c r="CF1499" s="156"/>
      <c r="CG1499" s="156"/>
      <c r="CH1499" s="156"/>
      <c r="CI1499" s="156"/>
      <c r="CJ1499" s="156"/>
      <c r="CK1499" s="156"/>
      <c r="CL1499" s="156"/>
      <c r="CM1499" s="156"/>
      <c r="CN1499" s="156"/>
      <c r="CO1499" s="156"/>
      <c r="CP1499" s="156"/>
      <c r="CQ1499" s="156"/>
      <c r="CR1499" s="156"/>
      <c r="CS1499" s="156"/>
      <c r="CT1499" s="156"/>
      <c r="CU1499" s="156"/>
      <c r="CV1499" s="156"/>
      <c r="CW1499" s="156"/>
      <c r="CX1499" s="156"/>
      <c r="CY1499" s="156"/>
      <c r="CZ1499" s="156"/>
      <c r="DA1499" s="156"/>
      <c r="DB1499" s="156"/>
      <c r="DC1499" s="156"/>
      <c r="DD1499" s="156"/>
      <c r="DE1499" s="156"/>
      <c r="DF1499" s="156"/>
      <c r="DG1499" s="156"/>
      <c r="DH1499" s="156"/>
      <c r="DI1499" s="156"/>
      <c r="DJ1499" s="156"/>
      <c r="DK1499" s="156"/>
      <c r="DL1499" s="156"/>
      <c r="DM1499" s="156"/>
      <c r="DN1499" s="156"/>
      <c r="DO1499" s="156"/>
      <c r="DP1499" s="156"/>
      <c r="DQ1499" s="156"/>
      <c r="DR1499" s="156"/>
      <c r="DS1499" s="156"/>
      <c r="DT1499" s="156"/>
      <c r="DU1499" s="156"/>
      <c r="DV1499" s="156"/>
      <c r="DW1499" s="156"/>
      <c r="DX1499" s="156"/>
      <c r="DY1499" s="156"/>
      <c r="DZ1499" s="156"/>
      <c r="EA1499" s="156"/>
      <c r="EB1499" s="156"/>
      <c r="EC1499" s="156"/>
      <c r="ED1499" s="156"/>
      <c r="EE1499" s="156"/>
      <c r="EF1499" s="156"/>
      <c r="EG1499" s="156"/>
      <c r="EH1499" s="156"/>
      <c r="EI1499" s="156"/>
      <c r="EJ1499" s="156"/>
      <c r="EK1499" s="156"/>
      <c r="EL1499" s="156"/>
      <c r="EM1499" s="156"/>
      <c r="EN1499" s="156"/>
      <c r="EO1499" s="156"/>
      <c r="EP1499" s="156"/>
      <c r="EQ1499" s="156"/>
      <c r="ER1499" s="156"/>
      <c r="ES1499" s="156"/>
      <c r="ET1499" s="156"/>
      <c r="EU1499" s="156"/>
      <c r="EV1499" s="156"/>
      <c r="EW1499" s="156"/>
      <c r="EX1499" s="156"/>
      <c r="EY1499" s="156"/>
      <c r="EZ1499" s="156"/>
      <c r="FA1499" s="156"/>
      <c r="FB1499" s="156"/>
      <c r="FC1499" s="156"/>
      <c r="FD1499" s="156"/>
      <c r="FE1499" s="156"/>
      <c r="FF1499" s="156"/>
      <c r="FG1499" s="156"/>
      <c r="FH1499" s="156"/>
      <c r="FI1499" s="156"/>
      <c r="FJ1499" s="156"/>
      <c r="FK1499" s="156"/>
      <c r="FL1499" s="156"/>
      <c r="FM1499" s="156"/>
      <c r="FN1499" s="156"/>
      <c r="FO1499" s="156"/>
      <c r="FP1499" s="156"/>
    </row>
    <row r="1500" spans="1:172" s="227" customFormat="1" x14ac:dyDescent="0.25">
      <c r="A1500" s="156"/>
      <c r="B1500" s="156"/>
      <c r="C1500" s="156"/>
      <c r="D1500" s="156"/>
      <c r="E1500" s="156"/>
      <c r="F1500" s="156"/>
      <c r="G1500" s="156"/>
      <c r="H1500" s="156"/>
      <c r="I1500" s="156"/>
      <c r="J1500" s="156"/>
      <c r="K1500" s="156"/>
      <c r="L1500" s="156"/>
      <c r="M1500" s="156"/>
      <c r="N1500" s="156"/>
      <c r="O1500" s="156"/>
      <c r="P1500" s="156"/>
      <c r="Q1500" s="156"/>
      <c r="R1500" s="156"/>
      <c r="S1500" s="156"/>
      <c r="T1500" s="156"/>
      <c r="U1500" s="156"/>
      <c r="V1500" s="156"/>
      <c r="W1500" s="156"/>
      <c r="X1500" s="156"/>
      <c r="Y1500" s="156"/>
      <c r="Z1500" s="156"/>
      <c r="AA1500" s="154"/>
      <c r="AB1500" s="155"/>
      <c r="AC1500" s="152"/>
      <c r="AD1500" s="152"/>
      <c r="AE1500" s="152"/>
      <c r="AF1500" s="152"/>
      <c r="AG1500" s="157"/>
      <c r="AH1500" s="157"/>
      <c r="AI1500" s="152"/>
      <c r="AJ1500" s="152"/>
      <c r="AK1500" s="152"/>
      <c r="AL1500" s="152"/>
      <c r="AM1500" s="154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  <c r="CM1500" s="156"/>
      <c r="CN1500" s="156"/>
      <c r="CO1500" s="156"/>
      <c r="CP1500" s="156"/>
      <c r="CQ1500" s="156"/>
      <c r="CR1500" s="156"/>
      <c r="CS1500" s="156"/>
      <c r="CT1500" s="156"/>
      <c r="CU1500" s="156"/>
      <c r="CV1500" s="156"/>
      <c r="CW1500" s="156"/>
      <c r="CX1500" s="156"/>
      <c r="CY1500" s="156"/>
      <c r="CZ1500" s="156"/>
      <c r="DA1500" s="156"/>
      <c r="DB1500" s="156"/>
      <c r="DC1500" s="156"/>
      <c r="DD1500" s="156"/>
      <c r="DE1500" s="156"/>
      <c r="DF1500" s="156"/>
      <c r="DG1500" s="156"/>
      <c r="DH1500" s="156"/>
      <c r="DI1500" s="156"/>
      <c r="DJ1500" s="156"/>
      <c r="DK1500" s="156"/>
      <c r="DL1500" s="156"/>
      <c r="DM1500" s="156"/>
      <c r="DN1500" s="156"/>
      <c r="DO1500" s="156"/>
      <c r="DP1500" s="156"/>
      <c r="DQ1500" s="156"/>
      <c r="DR1500" s="156"/>
      <c r="DS1500" s="156"/>
      <c r="DT1500" s="156"/>
      <c r="DU1500" s="156"/>
      <c r="DV1500" s="156"/>
      <c r="DW1500" s="156"/>
      <c r="DX1500" s="156"/>
      <c r="DY1500" s="156"/>
      <c r="DZ1500" s="156"/>
      <c r="EA1500" s="156"/>
      <c r="EB1500" s="156"/>
      <c r="EC1500" s="156"/>
      <c r="ED1500" s="156"/>
      <c r="EE1500" s="156"/>
      <c r="EF1500" s="156"/>
      <c r="EG1500" s="156"/>
      <c r="EH1500" s="156"/>
      <c r="EI1500" s="156"/>
      <c r="EJ1500" s="156"/>
      <c r="EK1500" s="156"/>
      <c r="EL1500" s="156"/>
      <c r="EM1500" s="156"/>
      <c r="EN1500" s="156"/>
      <c r="EO1500" s="156"/>
      <c r="EP1500" s="156"/>
      <c r="EQ1500" s="156"/>
      <c r="ER1500" s="156"/>
      <c r="ES1500" s="156"/>
      <c r="ET1500" s="156"/>
      <c r="EU1500" s="156"/>
      <c r="EV1500" s="156"/>
      <c r="EW1500" s="156"/>
      <c r="EX1500" s="156"/>
      <c r="EY1500" s="156"/>
      <c r="EZ1500" s="156"/>
      <c r="FA1500" s="156"/>
      <c r="FB1500" s="156"/>
      <c r="FC1500" s="156"/>
      <c r="FD1500" s="156"/>
      <c r="FE1500" s="156"/>
      <c r="FF1500" s="156"/>
      <c r="FG1500" s="156"/>
      <c r="FH1500" s="156"/>
      <c r="FI1500" s="156"/>
      <c r="FJ1500" s="156"/>
      <c r="FK1500" s="156"/>
      <c r="FL1500" s="156"/>
      <c r="FM1500" s="156"/>
      <c r="FN1500" s="156"/>
      <c r="FO1500" s="156"/>
      <c r="FP1500" s="156"/>
    </row>
    <row r="1501" spans="1:172" s="227" customFormat="1" x14ac:dyDescent="0.25">
      <c r="A1501" s="156"/>
      <c r="B1501" s="156"/>
      <c r="C1501" s="156"/>
      <c r="D1501" s="156"/>
      <c r="E1501" s="156"/>
      <c r="F1501" s="156"/>
      <c r="G1501" s="156"/>
      <c r="H1501" s="156"/>
      <c r="I1501" s="156"/>
      <c r="J1501" s="156"/>
      <c r="K1501" s="156"/>
      <c r="L1501" s="156"/>
      <c r="M1501" s="156"/>
      <c r="N1501" s="156"/>
      <c r="O1501" s="156"/>
      <c r="P1501" s="156"/>
      <c r="Q1501" s="156"/>
      <c r="R1501" s="156"/>
      <c r="S1501" s="156"/>
      <c r="T1501" s="156"/>
      <c r="U1501" s="156"/>
      <c r="V1501" s="156"/>
      <c r="W1501" s="156"/>
      <c r="X1501" s="156"/>
      <c r="Y1501" s="156"/>
      <c r="Z1501" s="156"/>
      <c r="AA1501" s="154"/>
      <c r="AB1501" s="155"/>
      <c r="AC1501" s="152"/>
      <c r="AD1501" s="152"/>
      <c r="AE1501" s="152"/>
      <c r="AF1501" s="152"/>
      <c r="AG1501" s="157"/>
      <c r="AH1501" s="157"/>
      <c r="AI1501" s="152"/>
      <c r="AJ1501" s="152"/>
      <c r="AK1501" s="152"/>
      <c r="AL1501" s="152"/>
      <c r="AM1501" s="154"/>
      <c r="AN1501" s="156"/>
      <c r="AO1501" s="156"/>
      <c r="AP1501" s="156"/>
      <c r="AQ1501" s="156"/>
      <c r="AR1501" s="156"/>
      <c r="AS1501" s="156"/>
      <c r="AT1501" s="156"/>
      <c r="AU1501" s="156"/>
      <c r="AV1501" s="156"/>
      <c r="AW1501" s="156"/>
      <c r="AX1501" s="156"/>
      <c r="AY1501" s="156"/>
      <c r="AZ1501" s="156"/>
      <c r="BA1501" s="156"/>
      <c r="BB1501" s="156"/>
      <c r="BC1501" s="156"/>
      <c r="BD1501" s="156"/>
      <c r="BE1501" s="156"/>
      <c r="BF1501" s="156"/>
      <c r="BG1501" s="156"/>
      <c r="BH1501" s="156"/>
      <c r="BI1501" s="156"/>
      <c r="BJ1501" s="156"/>
      <c r="BK1501" s="156"/>
      <c r="BL1501" s="156"/>
      <c r="BM1501" s="156"/>
      <c r="BN1501" s="156"/>
      <c r="BO1501" s="156"/>
      <c r="BP1501" s="156"/>
      <c r="BQ1501" s="156"/>
      <c r="BR1501" s="156"/>
      <c r="BS1501" s="156"/>
      <c r="BT1501" s="156"/>
      <c r="BU1501" s="156"/>
      <c r="BV1501" s="156"/>
      <c r="BW1501" s="156"/>
      <c r="BX1501" s="156"/>
      <c r="BY1501" s="156"/>
      <c r="BZ1501" s="156"/>
      <c r="CA1501" s="156"/>
      <c r="CB1501" s="156"/>
      <c r="CC1501" s="156"/>
      <c r="CD1501" s="156"/>
      <c r="CE1501" s="156"/>
      <c r="CF1501" s="156"/>
      <c r="CG1501" s="156"/>
      <c r="CH1501" s="156"/>
      <c r="CI1501" s="156"/>
      <c r="CJ1501" s="156"/>
      <c r="CK1501" s="156"/>
      <c r="CL1501" s="156"/>
      <c r="CM1501" s="156"/>
      <c r="CN1501" s="156"/>
      <c r="CO1501" s="156"/>
      <c r="CP1501" s="156"/>
      <c r="CQ1501" s="156"/>
      <c r="CR1501" s="156"/>
      <c r="CS1501" s="156"/>
      <c r="CT1501" s="156"/>
      <c r="CU1501" s="156"/>
      <c r="CV1501" s="156"/>
      <c r="CW1501" s="156"/>
      <c r="CX1501" s="156"/>
      <c r="CY1501" s="156"/>
      <c r="CZ1501" s="156"/>
      <c r="DA1501" s="156"/>
      <c r="DB1501" s="156"/>
      <c r="DC1501" s="156"/>
      <c r="DD1501" s="156"/>
      <c r="DE1501" s="156"/>
      <c r="DF1501" s="156"/>
      <c r="DG1501" s="156"/>
      <c r="DH1501" s="156"/>
      <c r="DI1501" s="156"/>
      <c r="DJ1501" s="156"/>
      <c r="DK1501" s="156"/>
      <c r="DL1501" s="156"/>
      <c r="DM1501" s="156"/>
      <c r="DN1501" s="156"/>
      <c r="DO1501" s="156"/>
      <c r="DP1501" s="156"/>
      <c r="DQ1501" s="156"/>
      <c r="DR1501" s="156"/>
      <c r="DS1501" s="156"/>
      <c r="DT1501" s="156"/>
      <c r="DU1501" s="156"/>
      <c r="DV1501" s="156"/>
      <c r="DW1501" s="156"/>
      <c r="DX1501" s="156"/>
      <c r="DY1501" s="156"/>
      <c r="DZ1501" s="156"/>
      <c r="EA1501" s="156"/>
      <c r="EB1501" s="156"/>
      <c r="EC1501" s="156"/>
      <c r="ED1501" s="156"/>
      <c r="EE1501" s="156"/>
      <c r="EF1501" s="156"/>
      <c r="EG1501" s="156"/>
      <c r="EH1501" s="156"/>
      <c r="EI1501" s="156"/>
      <c r="EJ1501" s="156"/>
      <c r="EK1501" s="156"/>
      <c r="EL1501" s="156"/>
      <c r="EM1501" s="156"/>
      <c r="EN1501" s="156"/>
      <c r="EO1501" s="156"/>
      <c r="EP1501" s="156"/>
      <c r="EQ1501" s="156"/>
      <c r="ER1501" s="156"/>
      <c r="ES1501" s="156"/>
      <c r="ET1501" s="156"/>
      <c r="EU1501" s="156"/>
      <c r="EV1501" s="156"/>
      <c r="EW1501" s="156"/>
      <c r="EX1501" s="156"/>
      <c r="EY1501" s="156"/>
      <c r="EZ1501" s="156"/>
      <c r="FA1501" s="156"/>
      <c r="FB1501" s="156"/>
      <c r="FC1501" s="156"/>
      <c r="FD1501" s="156"/>
      <c r="FE1501" s="156"/>
      <c r="FF1501" s="156"/>
      <c r="FG1501" s="156"/>
      <c r="FH1501" s="156"/>
      <c r="FI1501" s="156"/>
      <c r="FJ1501" s="156"/>
      <c r="FK1501" s="156"/>
      <c r="FL1501" s="156"/>
      <c r="FM1501" s="156"/>
      <c r="FN1501" s="156"/>
      <c r="FO1501" s="156"/>
      <c r="FP1501" s="156"/>
    </row>
    <row r="1502" spans="1:172" s="227" customFormat="1" x14ac:dyDescent="0.25">
      <c r="A1502" s="156"/>
      <c r="B1502" s="156"/>
      <c r="C1502" s="156"/>
      <c r="D1502" s="156"/>
      <c r="E1502" s="156"/>
      <c r="F1502" s="156"/>
      <c r="G1502" s="156"/>
      <c r="H1502" s="156"/>
      <c r="I1502" s="156"/>
      <c r="J1502" s="156"/>
      <c r="K1502" s="156"/>
      <c r="L1502" s="156"/>
      <c r="M1502" s="156"/>
      <c r="N1502" s="156"/>
      <c r="O1502" s="156"/>
      <c r="P1502" s="156"/>
      <c r="Q1502" s="156"/>
      <c r="R1502" s="156"/>
      <c r="S1502" s="156"/>
      <c r="T1502" s="156"/>
      <c r="U1502" s="156"/>
      <c r="V1502" s="156"/>
      <c r="W1502" s="156"/>
      <c r="X1502" s="156"/>
      <c r="Y1502" s="156"/>
      <c r="Z1502" s="156"/>
      <c r="AA1502" s="154"/>
      <c r="AB1502" s="155"/>
      <c r="AC1502" s="152"/>
      <c r="AD1502" s="152"/>
      <c r="AE1502" s="152"/>
      <c r="AF1502" s="152"/>
      <c r="AG1502" s="157"/>
      <c r="AH1502" s="157"/>
      <c r="AI1502" s="152"/>
      <c r="AJ1502" s="152"/>
      <c r="AK1502" s="152"/>
      <c r="AL1502" s="152"/>
      <c r="AM1502" s="154"/>
      <c r="AN1502" s="156"/>
      <c r="AO1502" s="156"/>
      <c r="AP1502" s="156"/>
      <c r="AQ1502" s="156"/>
      <c r="AR1502" s="156"/>
      <c r="AS1502" s="156"/>
      <c r="AT1502" s="156"/>
      <c r="AU1502" s="156"/>
      <c r="AV1502" s="156"/>
      <c r="AW1502" s="156"/>
      <c r="AX1502" s="156"/>
      <c r="AY1502" s="156"/>
      <c r="AZ1502" s="156"/>
      <c r="BA1502" s="156"/>
      <c r="BB1502" s="156"/>
      <c r="BC1502" s="156"/>
      <c r="BD1502" s="156"/>
      <c r="BE1502" s="156"/>
      <c r="BF1502" s="156"/>
      <c r="BG1502" s="156"/>
      <c r="BH1502" s="156"/>
      <c r="BI1502" s="156"/>
      <c r="BJ1502" s="156"/>
      <c r="BK1502" s="156"/>
      <c r="BL1502" s="156"/>
      <c r="BM1502" s="156"/>
      <c r="BN1502" s="156"/>
      <c r="BO1502" s="156"/>
      <c r="BP1502" s="156"/>
      <c r="BQ1502" s="156"/>
      <c r="BR1502" s="156"/>
      <c r="BS1502" s="156"/>
      <c r="BT1502" s="156"/>
      <c r="BU1502" s="156"/>
      <c r="BV1502" s="156"/>
      <c r="BW1502" s="156"/>
      <c r="BX1502" s="156"/>
      <c r="BY1502" s="156"/>
      <c r="BZ1502" s="156"/>
      <c r="CA1502" s="156"/>
      <c r="CB1502" s="156"/>
      <c r="CC1502" s="156"/>
      <c r="CD1502" s="156"/>
      <c r="CE1502" s="156"/>
      <c r="CF1502" s="156"/>
      <c r="CG1502" s="156"/>
      <c r="CH1502" s="156"/>
      <c r="CI1502" s="156"/>
      <c r="CJ1502" s="156"/>
      <c r="CK1502" s="156"/>
      <c r="CL1502" s="156"/>
      <c r="CM1502" s="156"/>
      <c r="CN1502" s="156"/>
      <c r="CO1502" s="156"/>
      <c r="CP1502" s="156"/>
      <c r="CQ1502" s="156"/>
      <c r="CR1502" s="156"/>
      <c r="CS1502" s="156"/>
      <c r="CT1502" s="156"/>
      <c r="CU1502" s="156"/>
      <c r="CV1502" s="156"/>
      <c r="CW1502" s="156"/>
      <c r="CX1502" s="156"/>
      <c r="CY1502" s="156"/>
      <c r="CZ1502" s="156"/>
      <c r="DA1502" s="156"/>
      <c r="DB1502" s="156"/>
      <c r="DC1502" s="156"/>
      <c r="DD1502" s="156"/>
      <c r="DE1502" s="156"/>
      <c r="DF1502" s="156"/>
      <c r="DG1502" s="156"/>
      <c r="DH1502" s="156"/>
      <c r="DI1502" s="156"/>
      <c r="DJ1502" s="156"/>
      <c r="DK1502" s="156"/>
      <c r="DL1502" s="156"/>
      <c r="DM1502" s="156"/>
      <c r="DN1502" s="156"/>
      <c r="DO1502" s="156"/>
      <c r="DP1502" s="156"/>
      <c r="DQ1502" s="156"/>
      <c r="DR1502" s="156"/>
      <c r="DS1502" s="156"/>
      <c r="DT1502" s="156"/>
      <c r="DU1502" s="156"/>
      <c r="DV1502" s="156"/>
      <c r="DW1502" s="156"/>
      <c r="DX1502" s="156"/>
      <c r="DY1502" s="156"/>
      <c r="DZ1502" s="156"/>
      <c r="EA1502" s="156"/>
      <c r="EB1502" s="156"/>
      <c r="EC1502" s="156"/>
      <c r="ED1502" s="156"/>
      <c r="EE1502" s="156"/>
      <c r="EF1502" s="156"/>
      <c r="EG1502" s="156"/>
      <c r="EH1502" s="156"/>
      <c r="EI1502" s="156"/>
      <c r="EJ1502" s="156"/>
      <c r="EK1502" s="156"/>
      <c r="EL1502" s="156"/>
      <c r="EM1502" s="156"/>
      <c r="EN1502" s="156"/>
      <c r="EO1502" s="156"/>
      <c r="EP1502" s="156"/>
      <c r="EQ1502" s="156"/>
      <c r="ER1502" s="156"/>
      <c r="ES1502" s="156"/>
      <c r="ET1502" s="156"/>
      <c r="EU1502" s="156"/>
      <c r="EV1502" s="156"/>
      <c r="EW1502" s="156"/>
      <c r="EX1502" s="156"/>
      <c r="EY1502" s="156"/>
      <c r="EZ1502" s="156"/>
      <c r="FA1502" s="156"/>
      <c r="FB1502" s="156"/>
      <c r="FC1502" s="156"/>
      <c r="FD1502" s="156"/>
      <c r="FE1502" s="156"/>
      <c r="FF1502" s="156"/>
      <c r="FG1502" s="156"/>
      <c r="FH1502" s="156"/>
      <c r="FI1502" s="156"/>
      <c r="FJ1502" s="156"/>
      <c r="FK1502" s="156"/>
      <c r="FL1502" s="156"/>
      <c r="FM1502" s="156"/>
      <c r="FN1502" s="156"/>
      <c r="FO1502" s="156"/>
      <c r="FP1502" s="156"/>
    </row>
    <row r="1503" spans="1:172" s="227" customFormat="1" x14ac:dyDescent="0.25">
      <c r="A1503" s="156"/>
      <c r="B1503" s="156"/>
      <c r="C1503" s="156"/>
      <c r="D1503" s="156"/>
      <c r="E1503" s="156"/>
      <c r="F1503" s="156"/>
      <c r="G1503" s="156"/>
      <c r="H1503" s="156"/>
      <c r="I1503" s="156"/>
      <c r="J1503" s="156"/>
      <c r="K1503" s="156"/>
      <c r="L1503" s="156"/>
      <c r="M1503" s="156"/>
      <c r="N1503" s="156"/>
      <c r="O1503" s="156"/>
      <c r="P1503" s="156"/>
      <c r="Q1503" s="156"/>
      <c r="R1503" s="156"/>
      <c r="S1503" s="156"/>
      <c r="T1503" s="156"/>
      <c r="U1503" s="156"/>
      <c r="V1503" s="156"/>
      <c r="W1503" s="156"/>
      <c r="X1503" s="156"/>
      <c r="Y1503" s="156"/>
      <c r="Z1503" s="156"/>
      <c r="AA1503" s="154"/>
      <c r="AB1503" s="155"/>
      <c r="AC1503" s="152"/>
      <c r="AD1503" s="152"/>
      <c r="AE1503" s="152"/>
      <c r="AF1503" s="152"/>
      <c r="AG1503" s="157"/>
      <c r="AH1503" s="157"/>
      <c r="AI1503" s="152"/>
      <c r="AJ1503" s="152"/>
      <c r="AK1503" s="152"/>
      <c r="AL1503" s="152"/>
      <c r="AM1503" s="154"/>
      <c r="AN1503" s="156"/>
      <c r="AO1503" s="156"/>
      <c r="AP1503" s="156"/>
      <c r="AQ1503" s="156"/>
      <c r="AR1503" s="156"/>
      <c r="AS1503" s="156"/>
      <c r="AT1503" s="156"/>
      <c r="AU1503" s="156"/>
      <c r="AV1503" s="156"/>
      <c r="AW1503" s="156"/>
      <c r="AX1503" s="156"/>
      <c r="AY1503" s="156"/>
      <c r="AZ1503" s="156"/>
      <c r="BA1503" s="156"/>
      <c r="BB1503" s="156"/>
      <c r="BC1503" s="156"/>
      <c r="BD1503" s="156"/>
      <c r="BE1503" s="156"/>
      <c r="BF1503" s="156"/>
      <c r="BG1503" s="156"/>
      <c r="BH1503" s="156"/>
      <c r="BI1503" s="156"/>
      <c r="BJ1503" s="156"/>
      <c r="BK1503" s="156"/>
      <c r="BL1503" s="156"/>
      <c r="BM1503" s="156"/>
      <c r="BN1503" s="156"/>
      <c r="BO1503" s="156"/>
      <c r="BP1503" s="156"/>
      <c r="BQ1503" s="156"/>
      <c r="BR1503" s="156"/>
      <c r="BS1503" s="156"/>
      <c r="BT1503" s="156"/>
      <c r="BU1503" s="156"/>
      <c r="BV1503" s="156"/>
      <c r="BW1503" s="156"/>
      <c r="BX1503" s="156"/>
      <c r="BY1503" s="156"/>
      <c r="BZ1503" s="156"/>
      <c r="CA1503" s="156"/>
      <c r="CB1503" s="156"/>
      <c r="CC1503" s="156"/>
      <c r="CD1503" s="156"/>
      <c r="CE1503" s="156"/>
      <c r="CF1503" s="156"/>
      <c r="CG1503" s="156"/>
      <c r="CH1503" s="156"/>
      <c r="CI1503" s="156"/>
      <c r="CJ1503" s="156"/>
      <c r="CK1503" s="156"/>
      <c r="CL1503" s="156"/>
      <c r="CM1503" s="156"/>
      <c r="CN1503" s="156"/>
      <c r="CO1503" s="156"/>
      <c r="CP1503" s="156"/>
      <c r="CQ1503" s="156"/>
      <c r="CR1503" s="156"/>
      <c r="CS1503" s="156"/>
      <c r="CT1503" s="156"/>
      <c r="CU1503" s="156"/>
      <c r="CV1503" s="156"/>
      <c r="CW1503" s="156"/>
      <c r="CX1503" s="156"/>
      <c r="CY1503" s="156"/>
      <c r="CZ1503" s="156"/>
      <c r="DA1503" s="156"/>
      <c r="DB1503" s="156"/>
      <c r="DC1503" s="156"/>
      <c r="DD1503" s="156"/>
      <c r="DE1503" s="156"/>
      <c r="DF1503" s="156"/>
      <c r="DG1503" s="156"/>
      <c r="DH1503" s="156"/>
      <c r="DI1503" s="156"/>
      <c r="DJ1503" s="156"/>
      <c r="DK1503" s="156"/>
      <c r="DL1503" s="156"/>
      <c r="DM1503" s="156"/>
      <c r="DN1503" s="156"/>
      <c r="DO1503" s="156"/>
      <c r="DP1503" s="156"/>
      <c r="DQ1503" s="156"/>
      <c r="DR1503" s="156"/>
      <c r="DS1503" s="156"/>
      <c r="DT1503" s="156"/>
      <c r="DU1503" s="156"/>
      <c r="DV1503" s="156"/>
      <c r="DW1503" s="156"/>
      <c r="DX1503" s="156"/>
      <c r="DY1503" s="156"/>
      <c r="DZ1503" s="156"/>
      <c r="EA1503" s="156"/>
      <c r="EB1503" s="156"/>
      <c r="EC1503" s="156"/>
      <c r="ED1503" s="156"/>
      <c r="EE1503" s="156"/>
      <c r="EF1503" s="156"/>
      <c r="EG1503" s="156"/>
      <c r="EH1503" s="156"/>
      <c r="EI1503" s="156"/>
      <c r="EJ1503" s="156"/>
      <c r="EK1503" s="156"/>
      <c r="EL1503" s="156"/>
      <c r="EM1503" s="156"/>
      <c r="EN1503" s="156"/>
      <c r="EO1503" s="156"/>
      <c r="EP1503" s="156"/>
      <c r="EQ1503" s="156"/>
      <c r="ER1503" s="156"/>
      <c r="ES1503" s="156"/>
      <c r="ET1503" s="156"/>
      <c r="EU1503" s="156"/>
      <c r="EV1503" s="156"/>
      <c r="EW1503" s="156"/>
      <c r="EX1503" s="156"/>
      <c r="EY1503" s="156"/>
      <c r="EZ1503" s="156"/>
      <c r="FA1503" s="156"/>
      <c r="FB1503" s="156"/>
      <c r="FC1503" s="156"/>
      <c r="FD1503" s="156"/>
      <c r="FE1503" s="156"/>
      <c r="FF1503" s="156"/>
      <c r="FG1503" s="156"/>
      <c r="FH1503" s="156"/>
      <c r="FI1503" s="156"/>
      <c r="FJ1503" s="156"/>
      <c r="FK1503" s="156"/>
      <c r="FL1503" s="156"/>
      <c r="FM1503" s="156"/>
      <c r="FN1503" s="156"/>
      <c r="FO1503" s="156"/>
      <c r="FP1503" s="156"/>
    </row>
    <row r="1504" spans="1:172" s="227" customFormat="1" x14ac:dyDescent="0.25">
      <c r="A1504" s="156"/>
      <c r="B1504" s="156"/>
      <c r="C1504" s="156"/>
      <c r="D1504" s="156"/>
      <c r="E1504" s="156"/>
      <c r="F1504" s="156"/>
      <c r="G1504" s="156"/>
      <c r="H1504" s="156"/>
      <c r="I1504" s="156"/>
      <c r="J1504" s="156"/>
      <c r="K1504" s="156"/>
      <c r="L1504" s="156"/>
      <c r="M1504" s="156"/>
      <c r="N1504" s="156"/>
      <c r="O1504" s="156"/>
      <c r="P1504" s="156"/>
      <c r="Q1504" s="156"/>
      <c r="R1504" s="156"/>
      <c r="S1504" s="156"/>
      <c r="T1504" s="156"/>
      <c r="U1504" s="156"/>
      <c r="V1504" s="156"/>
      <c r="W1504" s="156"/>
      <c r="X1504" s="156"/>
      <c r="Y1504" s="156"/>
      <c r="Z1504" s="156"/>
      <c r="AA1504" s="154"/>
      <c r="AB1504" s="155"/>
      <c r="AC1504" s="152"/>
      <c r="AD1504" s="152"/>
      <c r="AE1504" s="152"/>
      <c r="AF1504" s="152"/>
      <c r="AG1504" s="157"/>
      <c r="AH1504" s="157"/>
      <c r="AI1504" s="152"/>
      <c r="AJ1504" s="152"/>
      <c r="AK1504" s="152"/>
      <c r="AL1504" s="152"/>
      <c r="AM1504" s="154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  <c r="CM1504" s="156"/>
      <c r="CN1504" s="156"/>
      <c r="CO1504" s="156"/>
      <c r="CP1504" s="156"/>
      <c r="CQ1504" s="156"/>
      <c r="CR1504" s="156"/>
      <c r="CS1504" s="156"/>
      <c r="CT1504" s="156"/>
      <c r="CU1504" s="156"/>
      <c r="CV1504" s="156"/>
      <c r="CW1504" s="156"/>
      <c r="CX1504" s="156"/>
      <c r="CY1504" s="156"/>
      <c r="CZ1504" s="156"/>
      <c r="DA1504" s="156"/>
      <c r="DB1504" s="156"/>
      <c r="DC1504" s="156"/>
      <c r="DD1504" s="156"/>
      <c r="DE1504" s="156"/>
      <c r="DF1504" s="156"/>
      <c r="DG1504" s="156"/>
      <c r="DH1504" s="156"/>
      <c r="DI1504" s="156"/>
      <c r="DJ1504" s="156"/>
      <c r="DK1504" s="156"/>
      <c r="DL1504" s="156"/>
      <c r="DM1504" s="156"/>
      <c r="DN1504" s="156"/>
      <c r="DO1504" s="156"/>
      <c r="DP1504" s="156"/>
      <c r="DQ1504" s="156"/>
      <c r="DR1504" s="156"/>
      <c r="DS1504" s="156"/>
      <c r="DT1504" s="156"/>
      <c r="DU1504" s="156"/>
      <c r="DV1504" s="156"/>
      <c r="DW1504" s="156"/>
      <c r="DX1504" s="156"/>
      <c r="DY1504" s="156"/>
      <c r="DZ1504" s="156"/>
      <c r="EA1504" s="156"/>
      <c r="EB1504" s="156"/>
      <c r="EC1504" s="156"/>
      <c r="ED1504" s="156"/>
      <c r="EE1504" s="156"/>
      <c r="EF1504" s="156"/>
      <c r="EG1504" s="156"/>
      <c r="EH1504" s="156"/>
      <c r="EI1504" s="156"/>
      <c r="EJ1504" s="156"/>
      <c r="EK1504" s="156"/>
      <c r="EL1504" s="156"/>
      <c r="EM1504" s="156"/>
      <c r="EN1504" s="156"/>
      <c r="EO1504" s="156"/>
      <c r="EP1504" s="156"/>
      <c r="EQ1504" s="156"/>
      <c r="ER1504" s="156"/>
      <c r="ES1504" s="156"/>
      <c r="ET1504" s="156"/>
      <c r="EU1504" s="156"/>
      <c r="EV1504" s="156"/>
      <c r="EW1504" s="156"/>
      <c r="EX1504" s="156"/>
      <c r="EY1504" s="156"/>
      <c r="EZ1504" s="156"/>
      <c r="FA1504" s="156"/>
      <c r="FB1504" s="156"/>
      <c r="FC1504" s="156"/>
      <c r="FD1504" s="156"/>
      <c r="FE1504" s="156"/>
      <c r="FF1504" s="156"/>
      <c r="FG1504" s="156"/>
      <c r="FH1504" s="156"/>
      <c r="FI1504" s="156"/>
      <c r="FJ1504" s="156"/>
      <c r="FK1504" s="156"/>
      <c r="FL1504" s="156"/>
      <c r="FM1504" s="156"/>
      <c r="FN1504" s="156"/>
      <c r="FO1504" s="156"/>
      <c r="FP1504" s="156"/>
    </row>
    <row r="1505" spans="1:172" s="227" customFormat="1" x14ac:dyDescent="0.25">
      <c r="A1505" s="156"/>
      <c r="B1505" s="156"/>
      <c r="C1505" s="156"/>
      <c r="D1505" s="156"/>
      <c r="E1505" s="156"/>
      <c r="F1505" s="156"/>
      <c r="G1505" s="156"/>
      <c r="H1505" s="156"/>
      <c r="I1505" s="156"/>
      <c r="J1505" s="156"/>
      <c r="K1505" s="156"/>
      <c r="L1505" s="156"/>
      <c r="M1505" s="156"/>
      <c r="N1505" s="156"/>
      <c r="O1505" s="156"/>
      <c r="P1505" s="156"/>
      <c r="Q1505" s="156"/>
      <c r="R1505" s="156"/>
      <c r="S1505" s="156"/>
      <c r="T1505" s="156"/>
      <c r="U1505" s="156"/>
      <c r="V1505" s="156"/>
      <c r="W1505" s="156"/>
      <c r="X1505" s="156"/>
      <c r="Y1505" s="156"/>
      <c r="Z1505" s="156"/>
      <c r="AA1505" s="154"/>
      <c r="AB1505" s="155"/>
      <c r="AC1505" s="152"/>
      <c r="AD1505" s="152"/>
      <c r="AE1505" s="152"/>
      <c r="AF1505" s="152"/>
      <c r="AG1505" s="157"/>
      <c r="AH1505" s="157"/>
      <c r="AI1505" s="152"/>
      <c r="AJ1505" s="152"/>
      <c r="AK1505" s="152"/>
      <c r="AL1505" s="152"/>
      <c r="AM1505" s="154"/>
      <c r="AN1505" s="156"/>
      <c r="AO1505" s="156"/>
      <c r="AP1505" s="156"/>
      <c r="AQ1505" s="156"/>
      <c r="AR1505" s="156"/>
      <c r="AS1505" s="156"/>
      <c r="AT1505" s="156"/>
      <c r="AU1505" s="156"/>
      <c r="AV1505" s="156"/>
      <c r="AW1505" s="156"/>
      <c r="AX1505" s="156"/>
      <c r="AY1505" s="156"/>
      <c r="AZ1505" s="156"/>
      <c r="BA1505" s="156"/>
      <c r="BB1505" s="156"/>
      <c r="BC1505" s="156"/>
      <c r="BD1505" s="156"/>
      <c r="BE1505" s="156"/>
      <c r="BF1505" s="156"/>
      <c r="BG1505" s="156"/>
      <c r="BH1505" s="156"/>
      <c r="BI1505" s="156"/>
      <c r="BJ1505" s="156"/>
      <c r="BK1505" s="156"/>
      <c r="BL1505" s="156"/>
      <c r="BM1505" s="156"/>
      <c r="BN1505" s="156"/>
      <c r="BO1505" s="156"/>
      <c r="BP1505" s="156"/>
      <c r="BQ1505" s="156"/>
      <c r="BR1505" s="156"/>
      <c r="BS1505" s="156"/>
      <c r="BT1505" s="156"/>
      <c r="BU1505" s="156"/>
      <c r="BV1505" s="156"/>
      <c r="BW1505" s="156"/>
      <c r="BX1505" s="156"/>
      <c r="BY1505" s="156"/>
      <c r="BZ1505" s="156"/>
      <c r="CA1505" s="156"/>
      <c r="CB1505" s="156"/>
      <c r="CC1505" s="156"/>
      <c r="CD1505" s="156"/>
      <c r="CE1505" s="156"/>
      <c r="CF1505" s="156"/>
      <c r="CG1505" s="156"/>
      <c r="CH1505" s="156"/>
      <c r="CI1505" s="156"/>
      <c r="CJ1505" s="156"/>
      <c r="CK1505" s="156"/>
      <c r="CL1505" s="156"/>
      <c r="CM1505" s="156"/>
      <c r="CN1505" s="156"/>
      <c r="CO1505" s="156"/>
      <c r="CP1505" s="156"/>
      <c r="CQ1505" s="156"/>
      <c r="CR1505" s="156"/>
      <c r="CS1505" s="156"/>
      <c r="CT1505" s="156"/>
      <c r="CU1505" s="156"/>
      <c r="CV1505" s="156"/>
      <c r="CW1505" s="156"/>
      <c r="CX1505" s="156"/>
      <c r="CY1505" s="156"/>
      <c r="CZ1505" s="156"/>
      <c r="DA1505" s="156"/>
      <c r="DB1505" s="156"/>
      <c r="DC1505" s="156"/>
      <c r="DD1505" s="156"/>
      <c r="DE1505" s="156"/>
      <c r="DF1505" s="156"/>
      <c r="DG1505" s="156"/>
      <c r="DH1505" s="156"/>
      <c r="DI1505" s="156"/>
      <c r="DJ1505" s="156"/>
      <c r="DK1505" s="156"/>
      <c r="DL1505" s="156"/>
      <c r="DM1505" s="156"/>
      <c r="DN1505" s="156"/>
      <c r="DO1505" s="156"/>
      <c r="DP1505" s="156"/>
      <c r="DQ1505" s="156"/>
      <c r="DR1505" s="156"/>
      <c r="DS1505" s="156"/>
      <c r="DT1505" s="156"/>
      <c r="DU1505" s="156"/>
      <c r="DV1505" s="156"/>
      <c r="DW1505" s="156"/>
      <c r="DX1505" s="156"/>
      <c r="DY1505" s="156"/>
      <c r="DZ1505" s="156"/>
      <c r="EA1505" s="156"/>
      <c r="EB1505" s="156"/>
      <c r="EC1505" s="156"/>
      <c r="ED1505" s="156"/>
      <c r="EE1505" s="156"/>
      <c r="EF1505" s="156"/>
      <c r="EG1505" s="156"/>
      <c r="EH1505" s="156"/>
      <c r="EI1505" s="156"/>
      <c r="EJ1505" s="156"/>
      <c r="EK1505" s="156"/>
      <c r="EL1505" s="156"/>
      <c r="EM1505" s="156"/>
      <c r="EN1505" s="156"/>
      <c r="EO1505" s="156"/>
      <c r="EP1505" s="156"/>
      <c r="EQ1505" s="156"/>
      <c r="ER1505" s="156"/>
      <c r="ES1505" s="156"/>
      <c r="ET1505" s="156"/>
      <c r="EU1505" s="156"/>
      <c r="EV1505" s="156"/>
      <c r="EW1505" s="156"/>
      <c r="EX1505" s="156"/>
      <c r="EY1505" s="156"/>
      <c r="EZ1505" s="156"/>
      <c r="FA1505" s="156"/>
      <c r="FB1505" s="156"/>
      <c r="FC1505" s="156"/>
      <c r="FD1505" s="156"/>
      <c r="FE1505" s="156"/>
      <c r="FF1505" s="156"/>
      <c r="FG1505" s="156"/>
      <c r="FH1505" s="156"/>
      <c r="FI1505" s="156"/>
      <c r="FJ1505" s="156"/>
      <c r="FK1505" s="156"/>
      <c r="FL1505" s="156"/>
      <c r="FM1505" s="156"/>
      <c r="FN1505" s="156"/>
      <c r="FO1505" s="156"/>
      <c r="FP1505" s="156"/>
    </row>
    <row r="1506" spans="1:172" s="227" customFormat="1" x14ac:dyDescent="0.25">
      <c r="A1506" s="156"/>
      <c r="B1506" s="156"/>
      <c r="C1506" s="156"/>
      <c r="D1506" s="156"/>
      <c r="E1506" s="156"/>
      <c r="F1506" s="156"/>
      <c r="G1506" s="156"/>
      <c r="H1506" s="156"/>
      <c r="I1506" s="156"/>
      <c r="J1506" s="156"/>
      <c r="K1506" s="156"/>
      <c r="L1506" s="156"/>
      <c r="M1506" s="156"/>
      <c r="N1506" s="156"/>
      <c r="O1506" s="156"/>
      <c r="P1506" s="156"/>
      <c r="Q1506" s="156"/>
      <c r="R1506" s="156"/>
      <c r="S1506" s="156"/>
      <c r="T1506" s="156"/>
      <c r="U1506" s="156"/>
      <c r="V1506" s="156"/>
      <c r="W1506" s="156"/>
      <c r="X1506" s="156"/>
      <c r="Y1506" s="156"/>
      <c r="Z1506" s="156"/>
      <c r="AA1506" s="154"/>
      <c r="AB1506" s="155"/>
      <c r="AC1506" s="152"/>
      <c r="AD1506" s="152"/>
      <c r="AE1506" s="152"/>
      <c r="AF1506" s="152"/>
      <c r="AG1506" s="157"/>
      <c r="AH1506" s="157"/>
      <c r="AI1506" s="152"/>
      <c r="AJ1506" s="152"/>
      <c r="AK1506" s="152"/>
      <c r="AL1506" s="152"/>
      <c r="AM1506" s="154"/>
      <c r="AN1506" s="156"/>
      <c r="AO1506" s="156"/>
      <c r="AP1506" s="156"/>
      <c r="AQ1506" s="156"/>
      <c r="AR1506" s="156"/>
      <c r="AS1506" s="156"/>
      <c r="AT1506" s="156"/>
      <c r="AU1506" s="156"/>
      <c r="AV1506" s="156"/>
      <c r="AW1506" s="156"/>
      <c r="AX1506" s="156"/>
      <c r="AY1506" s="156"/>
      <c r="AZ1506" s="156"/>
      <c r="BA1506" s="156"/>
      <c r="BB1506" s="156"/>
      <c r="BC1506" s="156"/>
      <c r="BD1506" s="156"/>
      <c r="BE1506" s="156"/>
      <c r="BF1506" s="156"/>
      <c r="BG1506" s="156"/>
      <c r="BH1506" s="156"/>
      <c r="BI1506" s="156"/>
      <c r="BJ1506" s="156"/>
      <c r="BK1506" s="156"/>
      <c r="BL1506" s="156"/>
      <c r="BM1506" s="156"/>
      <c r="BN1506" s="156"/>
      <c r="BO1506" s="156"/>
      <c r="BP1506" s="156"/>
      <c r="BQ1506" s="156"/>
      <c r="BR1506" s="156"/>
      <c r="BS1506" s="156"/>
      <c r="BT1506" s="156"/>
      <c r="BU1506" s="156"/>
      <c r="BV1506" s="156"/>
      <c r="BW1506" s="156"/>
      <c r="BX1506" s="156"/>
      <c r="BY1506" s="156"/>
      <c r="BZ1506" s="156"/>
      <c r="CA1506" s="156"/>
      <c r="CB1506" s="156"/>
      <c r="CC1506" s="156"/>
      <c r="CD1506" s="156"/>
      <c r="CE1506" s="156"/>
      <c r="CF1506" s="156"/>
      <c r="CG1506" s="156"/>
      <c r="CH1506" s="156"/>
      <c r="CI1506" s="156"/>
      <c r="CJ1506" s="156"/>
      <c r="CK1506" s="156"/>
      <c r="CL1506" s="156"/>
      <c r="CM1506" s="156"/>
      <c r="CN1506" s="156"/>
      <c r="CO1506" s="156"/>
      <c r="CP1506" s="156"/>
      <c r="CQ1506" s="156"/>
      <c r="CR1506" s="156"/>
      <c r="CS1506" s="156"/>
      <c r="CT1506" s="156"/>
      <c r="CU1506" s="156"/>
      <c r="CV1506" s="156"/>
      <c r="CW1506" s="156"/>
      <c r="CX1506" s="156"/>
      <c r="CY1506" s="156"/>
      <c r="CZ1506" s="156"/>
      <c r="DA1506" s="156"/>
      <c r="DB1506" s="156"/>
      <c r="DC1506" s="156"/>
      <c r="DD1506" s="156"/>
      <c r="DE1506" s="156"/>
      <c r="DF1506" s="156"/>
      <c r="DG1506" s="156"/>
      <c r="DH1506" s="156"/>
      <c r="DI1506" s="156"/>
      <c r="DJ1506" s="156"/>
      <c r="DK1506" s="156"/>
      <c r="DL1506" s="156"/>
      <c r="DM1506" s="156"/>
      <c r="DN1506" s="156"/>
      <c r="DO1506" s="156"/>
      <c r="DP1506" s="156"/>
      <c r="DQ1506" s="156"/>
      <c r="DR1506" s="156"/>
      <c r="DS1506" s="156"/>
      <c r="DT1506" s="156"/>
      <c r="DU1506" s="156"/>
      <c r="DV1506" s="156"/>
      <c r="DW1506" s="156"/>
      <c r="DX1506" s="156"/>
      <c r="DY1506" s="156"/>
      <c r="DZ1506" s="156"/>
      <c r="EA1506" s="156"/>
      <c r="EB1506" s="156"/>
      <c r="EC1506" s="156"/>
      <c r="ED1506" s="156"/>
      <c r="EE1506" s="156"/>
      <c r="EF1506" s="156"/>
      <c r="EG1506" s="156"/>
      <c r="EH1506" s="156"/>
      <c r="EI1506" s="156"/>
      <c r="EJ1506" s="156"/>
      <c r="EK1506" s="156"/>
      <c r="EL1506" s="156"/>
      <c r="EM1506" s="156"/>
      <c r="EN1506" s="156"/>
      <c r="EO1506" s="156"/>
      <c r="EP1506" s="156"/>
      <c r="EQ1506" s="156"/>
      <c r="ER1506" s="156"/>
      <c r="ES1506" s="156"/>
      <c r="ET1506" s="156"/>
      <c r="EU1506" s="156"/>
      <c r="EV1506" s="156"/>
      <c r="EW1506" s="156"/>
      <c r="EX1506" s="156"/>
      <c r="EY1506" s="156"/>
      <c r="EZ1506" s="156"/>
      <c r="FA1506" s="156"/>
      <c r="FB1506" s="156"/>
      <c r="FC1506" s="156"/>
      <c r="FD1506" s="156"/>
      <c r="FE1506" s="156"/>
      <c r="FF1506" s="156"/>
      <c r="FG1506" s="156"/>
      <c r="FH1506" s="156"/>
      <c r="FI1506" s="156"/>
      <c r="FJ1506" s="156"/>
      <c r="FK1506" s="156"/>
      <c r="FL1506" s="156"/>
      <c r="FM1506" s="156"/>
      <c r="FN1506" s="156"/>
      <c r="FO1506" s="156"/>
      <c r="FP1506" s="156"/>
    </row>
    <row r="1507" spans="1:172" s="227" customFormat="1" x14ac:dyDescent="0.25">
      <c r="A1507" s="156"/>
      <c r="B1507" s="156"/>
      <c r="C1507" s="156"/>
      <c r="D1507" s="156"/>
      <c r="E1507" s="156"/>
      <c r="F1507" s="156"/>
      <c r="G1507" s="156"/>
      <c r="H1507" s="156"/>
      <c r="I1507" s="156"/>
      <c r="J1507" s="156"/>
      <c r="K1507" s="156"/>
      <c r="L1507" s="156"/>
      <c r="M1507" s="156"/>
      <c r="N1507" s="156"/>
      <c r="O1507" s="156"/>
      <c r="P1507" s="156"/>
      <c r="Q1507" s="156"/>
      <c r="R1507" s="156"/>
      <c r="S1507" s="156"/>
      <c r="T1507" s="156"/>
      <c r="U1507" s="156"/>
      <c r="V1507" s="156"/>
      <c r="W1507" s="156"/>
      <c r="X1507" s="156"/>
      <c r="Y1507" s="156"/>
      <c r="Z1507" s="156"/>
      <c r="AA1507" s="154"/>
      <c r="AB1507" s="155"/>
      <c r="AC1507" s="152"/>
      <c r="AD1507" s="152"/>
      <c r="AE1507" s="152"/>
      <c r="AF1507" s="152"/>
      <c r="AG1507" s="157"/>
      <c r="AH1507" s="157"/>
      <c r="AI1507" s="152"/>
      <c r="AJ1507" s="152"/>
      <c r="AK1507" s="152"/>
      <c r="AL1507" s="152"/>
      <c r="AM1507" s="154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  <c r="CM1507" s="156"/>
      <c r="CN1507" s="156"/>
      <c r="CO1507" s="156"/>
      <c r="CP1507" s="156"/>
      <c r="CQ1507" s="156"/>
      <c r="CR1507" s="156"/>
      <c r="CS1507" s="156"/>
      <c r="CT1507" s="156"/>
      <c r="CU1507" s="156"/>
      <c r="CV1507" s="156"/>
      <c r="CW1507" s="156"/>
      <c r="CX1507" s="156"/>
      <c r="CY1507" s="156"/>
      <c r="CZ1507" s="156"/>
      <c r="DA1507" s="156"/>
      <c r="DB1507" s="156"/>
      <c r="DC1507" s="156"/>
      <c r="DD1507" s="156"/>
      <c r="DE1507" s="156"/>
      <c r="DF1507" s="156"/>
      <c r="DG1507" s="156"/>
      <c r="DH1507" s="156"/>
      <c r="DI1507" s="156"/>
      <c r="DJ1507" s="156"/>
      <c r="DK1507" s="156"/>
      <c r="DL1507" s="156"/>
      <c r="DM1507" s="156"/>
      <c r="DN1507" s="156"/>
      <c r="DO1507" s="156"/>
      <c r="DP1507" s="156"/>
      <c r="DQ1507" s="156"/>
      <c r="DR1507" s="156"/>
      <c r="DS1507" s="156"/>
      <c r="DT1507" s="156"/>
      <c r="DU1507" s="156"/>
      <c r="DV1507" s="156"/>
      <c r="DW1507" s="156"/>
      <c r="DX1507" s="156"/>
      <c r="DY1507" s="156"/>
      <c r="DZ1507" s="156"/>
      <c r="EA1507" s="156"/>
      <c r="EB1507" s="156"/>
      <c r="EC1507" s="156"/>
      <c r="ED1507" s="156"/>
      <c r="EE1507" s="156"/>
      <c r="EF1507" s="156"/>
      <c r="EG1507" s="156"/>
      <c r="EH1507" s="156"/>
      <c r="EI1507" s="156"/>
      <c r="EJ1507" s="156"/>
      <c r="EK1507" s="156"/>
      <c r="EL1507" s="156"/>
      <c r="EM1507" s="156"/>
      <c r="EN1507" s="156"/>
      <c r="EO1507" s="156"/>
      <c r="EP1507" s="156"/>
      <c r="EQ1507" s="156"/>
      <c r="ER1507" s="156"/>
      <c r="ES1507" s="156"/>
      <c r="ET1507" s="156"/>
      <c r="EU1507" s="156"/>
      <c r="EV1507" s="156"/>
      <c r="EW1507" s="156"/>
      <c r="EX1507" s="156"/>
      <c r="EY1507" s="156"/>
      <c r="EZ1507" s="156"/>
      <c r="FA1507" s="156"/>
      <c r="FB1507" s="156"/>
      <c r="FC1507" s="156"/>
      <c r="FD1507" s="156"/>
      <c r="FE1507" s="156"/>
      <c r="FF1507" s="156"/>
      <c r="FG1507" s="156"/>
      <c r="FH1507" s="156"/>
      <c r="FI1507" s="156"/>
      <c r="FJ1507" s="156"/>
      <c r="FK1507" s="156"/>
      <c r="FL1507" s="156"/>
      <c r="FM1507" s="156"/>
      <c r="FN1507" s="156"/>
      <c r="FO1507" s="156"/>
      <c r="FP1507" s="156"/>
    </row>
    <row r="1508" spans="1:172" s="227" customFormat="1" x14ac:dyDescent="0.25">
      <c r="A1508" s="156"/>
      <c r="B1508" s="156"/>
      <c r="C1508" s="156"/>
      <c r="D1508" s="156"/>
      <c r="E1508" s="156"/>
      <c r="F1508" s="156"/>
      <c r="G1508" s="156"/>
      <c r="H1508" s="156"/>
      <c r="I1508" s="156"/>
      <c r="J1508" s="156"/>
      <c r="K1508" s="156"/>
      <c r="L1508" s="156"/>
      <c r="M1508" s="156"/>
      <c r="N1508" s="156"/>
      <c r="O1508" s="156"/>
      <c r="P1508" s="156"/>
      <c r="Q1508" s="156"/>
      <c r="R1508" s="156"/>
      <c r="S1508" s="156"/>
      <c r="T1508" s="156"/>
      <c r="U1508" s="156"/>
      <c r="V1508" s="156"/>
      <c r="W1508" s="156"/>
      <c r="X1508" s="156"/>
      <c r="Y1508" s="156"/>
      <c r="Z1508" s="156"/>
      <c r="AA1508" s="154"/>
      <c r="AB1508" s="155"/>
      <c r="AC1508" s="152"/>
      <c r="AD1508" s="152"/>
      <c r="AE1508" s="152"/>
      <c r="AF1508" s="152"/>
      <c r="AG1508" s="157"/>
      <c r="AH1508" s="157"/>
      <c r="AI1508" s="152"/>
      <c r="AJ1508" s="152"/>
      <c r="AK1508" s="152"/>
      <c r="AL1508" s="152"/>
      <c r="AM1508" s="154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  <c r="CM1508" s="156"/>
      <c r="CN1508" s="156"/>
      <c r="CO1508" s="156"/>
      <c r="CP1508" s="156"/>
      <c r="CQ1508" s="156"/>
      <c r="CR1508" s="156"/>
      <c r="CS1508" s="156"/>
      <c r="CT1508" s="156"/>
      <c r="CU1508" s="156"/>
      <c r="CV1508" s="156"/>
      <c r="CW1508" s="156"/>
      <c r="CX1508" s="156"/>
      <c r="CY1508" s="156"/>
      <c r="CZ1508" s="156"/>
      <c r="DA1508" s="156"/>
      <c r="DB1508" s="156"/>
      <c r="DC1508" s="156"/>
      <c r="DD1508" s="156"/>
      <c r="DE1508" s="156"/>
      <c r="DF1508" s="156"/>
      <c r="DG1508" s="156"/>
      <c r="DH1508" s="156"/>
      <c r="DI1508" s="156"/>
      <c r="DJ1508" s="156"/>
      <c r="DK1508" s="156"/>
      <c r="DL1508" s="156"/>
      <c r="DM1508" s="156"/>
      <c r="DN1508" s="156"/>
      <c r="DO1508" s="156"/>
      <c r="DP1508" s="156"/>
      <c r="DQ1508" s="156"/>
      <c r="DR1508" s="156"/>
      <c r="DS1508" s="156"/>
      <c r="DT1508" s="156"/>
      <c r="DU1508" s="156"/>
      <c r="DV1508" s="156"/>
      <c r="DW1508" s="156"/>
      <c r="DX1508" s="156"/>
      <c r="DY1508" s="156"/>
      <c r="DZ1508" s="156"/>
      <c r="EA1508" s="156"/>
      <c r="EB1508" s="156"/>
      <c r="EC1508" s="156"/>
      <c r="ED1508" s="156"/>
      <c r="EE1508" s="156"/>
      <c r="EF1508" s="156"/>
      <c r="EG1508" s="156"/>
      <c r="EH1508" s="156"/>
      <c r="EI1508" s="156"/>
      <c r="EJ1508" s="156"/>
      <c r="EK1508" s="156"/>
      <c r="EL1508" s="156"/>
      <c r="EM1508" s="156"/>
      <c r="EN1508" s="156"/>
      <c r="EO1508" s="156"/>
      <c r="EP1508" s="156"/>
      <c r="EQ1508" s="156"/>
      <c r="ER1508" s="156"/>
      <c r="ES1508" s="156"/>
      <c r="ET1508" s="156"/>
      <c r="EU1508" s="156"/>
      <c r="EV1508" s="156"/>
      <c r="EW1508" s="156"/>
      <c r="EX1508" s="156"/>
      <c r="EY1508" s="156"/>
      <c r="EZ1508" s="156"/>
      <c r="FA1508" s="156"/>
      <c r="FB1508" s="156"/>
      <c r="FC1508" s="156"/>
      <c r="FD1508" s="156"/>
      <c r="FE1508" s="156"/>
      <c r="FF1508" s="156"/>
      <c r="FG1508" s="156"/>
      <c r="FH1508" s="156"/>
      <c r="FI1508" s="156"/>
      <c r="FJ1508" s="156"/>
      <c r="FK1508" s="156"/>
      <c r="FL1508" s="156"/>
      <c r="FM1508" s="156"/>
      <c r="FN1508" s="156"/>
      <c r="FO1508" s="156"/>
      <c r="FP1508" s="156"/>
    </row>
    <row r="1509" spans="1:172" s="227" customFormat="1" x14ac:dyDescent="0.25">
      <c r="A1509" s="156"/>
      <c r="B1509" s="156"/>
      <c r="C1509" s="156"/>
      <c r="D1509" s="156"/>
      <c r="E1509" s="156"/>
      <c r="F1509" s="156"/>
      <c r="G1509" s="156"/>
      <c r="H1509" s="156"/>
      <c r="I1509" s="156"/>
      <c r="J1509" s="156"/>
      <c r="K1509" s="156"/>
      <c r="L1509" s="156"/>
      <c r="M1509" s="156"/>
      <c r="N1509" s="156"/>
      <c r="O1509" s="156"/>
      <c r="P1509" s="156"/>
      <c r="Q1509" s="156"/>
      <c r="R1509" s="156"/>
      <c r="S1509" s="156"/>
      <c r="T1509" s="156"/>
      <c r="U1509" s="156"/>
      <c r="V1509" s="156"/>
      <c r="W1509" s="156"/>
      <c r="X1509" s="156"/>
      <c r="Y1509" s="156"/>
      <c r="Z1509" s="156"/>
      <c r="AA1509" s="154"/>
      <c r="AB1509" s="155"/>
      <c r="AC1509" s="152"/>
      <c r="AD1509" s="152"/>
      <c r="AE1509" s="152"/>
      <c r="AF1509" s="152"/>
      <c r="AG1509" s="157"/>
      <c r="AH1509" s="157"/>
      <c r="AI1509" s="152"/>
      <c r="AJ1509" s="152"/>
      <c r="AK1509" s="152"/>
      <c r="AL1509" s="152"/>
      <c r="AM1509" s="154"/>
      <c r="AN1509" s="156"/>
      <c r="AO1509" s="156"/>
      <c r="AP1509" s="156"/>
      <c r="AQ1509" s="156"/>
      <c r="AR1509" s="156"/>
      <c r="AS1509" s="156"/>
      <c r="AT1509" s="156"/>
      <c r="AU1509" s="156"/>
      <c r="AV1509" s="156"/>
      <c r="AW1509" s="156"/>
      <c r="AX1509" s="156"/>
      <c r="AY1509" s="156"/>
      <c r="AZ1509" s="156"/>
      <c r="BA1509" s="156"/>
      <c r="BB1509" s="156"/>
      <c r="BC1509" s="156"/>
      <c r="BD1509" s="156"/>
      <c r="BE1509" s="156"/>
      <c r="BF1509" s="156"/>
      <c r="BG1509" s="156"/>
      <c r="BH1509" s="156"/>
      <c r="BI1509" s="156"/>
      <c r="BJ1509" s="156"/>
      <c r="BK1509" s="156"/>
      <c r="BL1509" s="156"/>
      <c r="BM1509" s="156"/>
      <c r="BN1509" s="156"/>
      <c r="BO1509" s="156"/>
      <c r="BP1509" s="156"/>
      <c r="BQ1509" s="156"/>
      <c r="BR1509" s="156"/>
      <c r="BS1509" s="156"/>
      <c r="BT1509" s="156"/>
      <c r="BU1509" s="156"/>
      <c r="BV1509" s="156"/>
      <c r="BW1509" s="156"/>
      <c r="BX1509" s="156"/>
      <c r="BY1509" s="156"/>
      <c r="BZ1509" s="156"/>
      <c r="CA1509" s="156"/>
      <c r="CB1509" s="156"/>
      <c r="CC1509" s="156"/>
      <c r="CD1509" s="156"/>
      <c r="CE1509" s="156"/>
      <c r="CF1509" s="156"/>
      <c r="CG1509" s="156"/>
      <c r="CH1509" s="156"/>
      <c r="CI1509" s="156"/>
      <c r="CJ1509" s="156"/>
      <c r="CK1509" s="156"/>
      <c r="CL1509" s="156"/>
      <c r="CM1509" s="156"/>
      <c r="CN1509" s="156"/>
      <c r="CO1509" s="156"/>
      <c r="CP1509" s="156"/>
      <c r="CQ1509" s="156"/>
      <c r="CR1509" s="156"/>
      <c r="CS1509" s="156"/>
      <c r="CT1509" s="156"/>
      <c r="CU1509" s="156"/>
      <c r="CV1509" s="156"/>
      <c r="CW1509" s="156"/>
      <c r="CX1509" s="156"/>
      <c r="CY1509" s="156"/>
      <c r="CZ1509" s="156"/>
      <c r="DA1509" s="156"/>
      <c r="DB1509" s="156"/>
      <c r="DC1509" s="156"/>
      <c r="DD1509" s="156"/>
      <c r="DE1509" s="156"/>
      <c r="DF1509" s="156"/>
      <c r="DG1509" s="156"/>
      <c r="DH1509" s="156"/>
      <c r="DI1509" s="156"/>
      <c r="DJ1509" s="156"/>
      <c r="DK1509" s="156"/>
      <c r="DL1509" s="156"/>
      <c r="DM1509" s="156"/>
      <c r="DN1509" s="156"/>
      <c r="DO1509" s="156"/>
      <c r="DP1509" s="156"/>
      <c r="DQ1509" s="156"/>
      <c r="DR1509" s="156"/>
      <c r="DS1509" s="156"/>
      <c r="DT1509" s="156"/>
      <c r="DU1509" s="156"/>
      <c r="DV1509" s="156"/>
      <c r="DW1509" s="156"/>
      <c r="DX1509" s="156"/>
      <c r="DY1509" s="156"/>
      <c r="DZ1509" s="156"/>
      <c r="EA1509" s="156"/>
      <c r="EB1509" s="156"/>
      <c r="EC1509" s="156"/>
      <c r="ED1509" s="156"/>
      <c r="EE1509" s="156"/>
      <c r="EF1509" s="156"/>
      <c r="EG1509" s="156"/>
      <c r="EH1509" s="156"/>
      <c r="EI1509" s="156"/>
      <c r="EJ1509" s="156"/>
      <c r="EK1509" s="156"/>
      <c r="EL1509" s="156"/>
      <c r="EM1509" s="156"/>
      <c r="EN1509" s="156"/>
      <c r="EO1509" s="156"/>
      <c r="EP1509" s="156"/>
      <c r="EQ1509" s="156"/>
      <c r="ER1509" s="156"/>
      <c r="ES1509" s="156"/>
      <c r="ET1509" s="156"/>
      <c r="EU1509" s="156"/>
      <c r="EV1509" s="156"/>
      <c r="EW1509" s="156"/>
      <c r="EX1509" s="156"/>
      <c r="EY1509" s="156"/>
      <c r="EZ1509" s="156"/>
      <c r="FA1509" s="156"/>
      <c r="FB1509" s="156"/>
      <c r="FC1509" s="156"/>
      <c r="FD1509" s="156"/>
      <c r="FE1509" s="156"/>
      <c r="FF1509" s="156"/>
      <c r="FG1509" s="156"/>
      <c r="FH1509" s="156"/>
      <c r="FI1509" s="156"/>
      <c r="FJ1509" s="156"/>
      <c r="FK1509" s="156"/>
      <c r="FL1509" s="156"/>
      <c r="FM1509" s="156"/>
      <c r="FN1509" s="156"/>
      <c r="FO1509" s="156"/>
      <c r="FP1509" s="156"/>
    </row>
    <row r="1510" spans="1:172" s="227" customFormat="1" x14ac:dyDescent="0.25">
      <c r="A1510" s="156"/>
      <c r="B1510" s="156"/>
      <c r="C1510" s="156"/>
      <c r="D1510" s="156"/>
      <c r="E1510" s="156"/>
      <c r="F1510" s="156"/>
      <c r="G1510" s="156"/>
      <c r="H1510" s="156"/>
      <c r="I1510" s="156"/>
      <c r="J1510" s="156"/>
      <c r="K1510" s="156"/>
      <c r="L1510" s="156"/>
      <c r="M1510" s="156"/>
      <c r="N1510" s="156"/>
      <c r="O1510" s="156"/>
      <c r="P1510" s="156"/>
      <c r="Q1510" s="156"/>
      <c r="R1510" s="156"/>
      <c r="S1510" s="156"/>
      <c r="T1510" s="156"/>
      <c r="U1510" s="156"/>
      <c r="V1510" s="156"/>
      <c r="W1510" s="156"/>
      <c r="X1510" s="156"/>
      <c r="Y1510" s="156"/>
      <c r="Z1510" s="156"/>
      <c r="AA1510" s="154"/>
      <c r="AB1510" s="155"/>
      <c r="AC1510" s="152"/>
      <c r="AD1510" s="152"/>
      <c r="AE1510" s="152"/>
      <c r="AF1510" s="152"/>
      <c r="AG1510" s="157"/>
      <c r="AH1510" s="157"/>
      <c r="AI1510" s="152"/>
      <c r="AJ1510" s="152"/>
      <c r="AK1510" s="152"/>
      <c r="AL1510" s="152"/>
      <c r="AM1510" s="154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  <c r="CM1510" s="156"/>
      <c r="CN1510" s="156"/>
      <c r="CO1510" s="156"/>
      <c r="CP1510" s="156"/>
      <c r="CQ1510" s="156"/>
      <c r="CR1510" s="156"/>
      <c r="CS1510" s="156"/>
      <c r="CT1510" s="156"/>
      <c r="CU1510" s="156"/>
      <c r="CV1510" s="156"/>
      <c r="CW1510" s="156"/>
      <c r="CX1510" s="156"/>
      <c r="CY1510" s="156"/>
      <c r="CZ1510" s="156"/>
      <c r="DA1510" s="156"/>
      <c r="DB1510" s="156"/>
      <c r="DC1510" s="156"/>
      <c r="DD1510" s="156"/>
      <c r="DE1510" s="156"/>
      <c r="DF1510" s="156"/>
      <c r="DG1510" s="156"/>
      <c r="DH1510" s="156"/>
      <c r="DI1510" s="156"/>
      <c r="DJ1510" s="156"/>
      <c r="DK1510" s="156"/>
      <c r="DL1510" s="156"/>
      <c r="DM1510" s="156"/>
      <c r="DN1510" s="156"/>
      <c r="DO1510" s="156"/>
      <c r="DP1510" s="156"/>
      <c r="DQ1510" s="156"/>
      <c r="DR1510" s="156"/>
      <c r="DS1510" s="156"/>
      <c r="DT1510" s="156"/>
      <c r="DU1510" s="156"/>
      <c r="DV1510" s="156"/>
      <c r="DW1510" s="156"/>
      <c r="DX1510" s="156"/>
      <c r="DY1510" s="156"/>
      <c r="DZ1510" s="156"/>
      <c r="EA1510" s="156"/>
      <c r="EB1510" s="156"/>
      <c r="EC1510" s="156"/>
      <c r="ED1510" s="156"/>
      <c r="EE1510" s="156"/>
      <c r="EF1510" s="156"/>
      <c r="EG1510" s="156"/>
      <c r="EH1510" s="156"/>
      <c r="EI1510" s="156"/>
      <c r="EJ1510" s="156"/>
      <c r="EK1510" s="156"/>
      <c r="EL1510" s="156"/>
      <c r="EM1510" s="156"/>
      <c r="EN1510" s="156"/>
      <c r="EO1510" s="156"/>
      <c r="EP1510" s="156"/>
      <c r="EQ1510" s="156"/>
      <c r="ER1510" s="156"/>
      <c r="ES1510" s="156"/>
      <c r="ET1510" s="156"/>
      <c r="EU1510" s="156"/>
      <c r="EV1510" s="156"/>
      <c r="EW1510" s="156"/>
      <c r="EX1510" s="156"/>
      <c r="EY1510" s="156"/>
      <c r="EZ1510" s="156"/>
      <c r="FA1510" s="156"/>
      <c r="FB1510" s="156"/>
      <c r="FC1510" s="156"/>
      <c r="FD1510" s="156"/>
      <c r="FE1510" s="156"/>
      <c r="FF1510" s="156"/>
      <c r="FG1510" s="156"/>
      <c r="FH1510" s="156"/>
      <c r="FI1510" s="156"/>
      <c r="FJ1510" s="156"/>
      <c r="FK1510" s="156"/>
      <c r="FL1510" s="156"/>
      <c r="FM1510" s="156"/>
      <c r="FN1510" s="156"/>
      <c r="FO1510" s="156"/>
      <c r="FP1510" s="156"/>
    </row>
    <row r="1511" spans="1:172" s="227" customFormat="1" x14ac:dyDescent="0.25">
      <c r="A1511" s="156"/>
      <c r="B1511" s="156"/>
      <c r="C1511" s="156"/>
      <c r="D1511" s="156"/>
      <c r="E1511" s="156"/>
      <c r="F1511" s="156"/>
      <c r="G1511" s="156"/>
      <c r="H1511" s="156"/>
      <c r="I1511" s="156"/>
      <c r="J1511" s="156"/>
      <c r="K1511" s="156"/>
      <c r="L1511" s="156"/>
      <c r="M1511" s="156"/>
      <c r="N1511" s="156"/>
      <c r="O1511" s="156"/>
      <c r="P1511" s="156"/>
      <c r="Q1511" s="156"/>
      <c r="R1511" s="156"/>
      <c r="S1511" s="156"/>
      <c r="T1511" s="156"/>
      <c r="U1511" s="156"/>
      <c r="V1511" s="156"/>
      <c r="W1511" s="156"/>
      <c r="X1511" s="156"/>
      <c r="Y1511" s="156"/>
      <c r="Z1511" s="156"/>
      <c r="AA1511" s="154"/>
      <c r="AB1511" s="155"/>
      <c r="AC1511" s="152"/>
      <c r="AD1511" s="152"/>
      <c r="AE1511" s="152"/>
      <c r="AF1511" s="152"/>
      <c r="AG1511" s="157"/>
      <c r="AH1511" s="157"/>
      <c r="AI1511" s="152"/>
      <c r="AJ1511" s="152"/>
      <c r="AK1511" s="152"/>
      <c r="AL1511" s="152"/>
      <c r="AM1511" s="154"/>
      <c r="AN1511" s="156"/>
      <c r="AO1511" s="156"/>
      <c r="AP1511" s="156"/>
      <c r="AQ1511" s="156"/>
      <c r="AR1511" s="156"/>
      <c r="AS1511" s="156"/>
      <c r="AT1511" s="156"/>
      <c r="AU1511" s="156"/>
      <c r="AV1511" s="156"/>
      <c r="AW1511" s="156"/>
      <c r="AX1511" s="156"/>
      <c r="AY1511" s="156"/>
      <c r="AZ1511" s="156"/>
      <c r="BA1511" s="156"/>
      <c r="BB1511" s="156"/>
      <c r="BC1511" s="156"/>
      <c r="BD1511" s="156"/>
      <c r="BE1511" s="156"/>
      <c r="BF1511" s="156"/>
      <c r="BG1511" s="156"/>
      <c r="BH1511" s="156"/>
      <c r="BI1511" s="156"/>
      <c r="BJ1511" s="156"/>
      <c r="BK1511" s="156"/>
      <c r="BL1511" s="156"/>
      <c r="BM1511" s="156"/>
      <c r="BN1511" s="156"/>
      <c r="BO1511" s="156"/>
      <c r="BP1511" s="156"/>
      <c r="BQ1511" s="156"/>
      <c r="BR1511" s="156"/>
      <c r="BS1511" s="156"/>
      <c r="BT1511" s="156"/>
      <c r="BU1511" s="156"/>
      <c r="BV1511" s="156"/>
      <c r="BW1511" s="156"/>
      <c r="BX1511" s="156"/>
      <c r="BY1511" s="156"/>
      <c r="BZ1511" s="156"/>
      <c r="CA1511" s="156"/>
      <c r="CB1511" s="156"/>
      <c r="CC1511" s="156"/>
      <c r="CD1511" s="156"/>
      <c r="CE1511" s="156"/>
      <c r="CF1511" s="156"/>
      <c r="CG1511" s="156"/>
      <c r="CH1511" s="156"/>
      <c r="CI1511" s="156"/>
      <c r="CJ1511" s="156"/>
      <c r="CK1511" s="156"/>
      <c r="CL1511" s="156"/>
      <c r="CM1511" s="156"/>
      <c r="CN1511" s="156"/>
      <c r="CO1511" s="156"/>
      <c r="CP1511" s="156"/>
      <c r="CQ1511" s="156"/>
      <c r="CR1511" s="156"/>
      <c r="CS1511" s="156"/>
      <c r="CT1511" s="156"/>
      <c r="CU1511" s="156"/>
      <c r="CV1511" s="156"/>
      <c r="CW1511" s="156"/>
      <c r="CX1511" s="156"/>
      <c r="CY1511" s="156"/>
      <c r="CZ1511" s="156"/>
      <c r="DA1511" s="156"/>
      <c r="DB1511" s="156"/>
      <c r="DC1511" s="156"/>
      <c r="DD1511" s="156"/>
      <c r="DE1511" s="156"/>
      <c r="DF1511" s="156"/>
      <c r="DG1511" s="156"/>
      <c r="DH1511" s="156"/>
      <c r="DI1511" s="156"/>
      <c r="DJ1511" s="156"/>
      <c r="DK1511" s="156"/>
      <c r="DL1511" s="156"/>
      <c r="DM1511" s="156"/>
      <c r="DN1511" s="156"/>
      <c r="DO1511" s="156"/>
      <c r="DP1511" s="156"/>
      <c r="DQ1511" s="156"/>
      <c r="DR1511" s="156"/>
      <c r="DS1511" s="156"/>
      <c r="DT1511" s="156"/>
      <c r="DU1511" s="156"/>
      <c r="DV1511" s="156"/>
      <c r="DW1511" s="156"/>
      <c r="DX1511" s="156"/>
      <c r="DY1511" s="156"/>
      <c r="DZ1511" s="156"/>
      <c r="EA1511" s="156"/>
      <c r="EB1511" s="156"/>
      <c r="EC1511" s="156"/>
      <c r="ED1511" s="156"/>
      <c r="EE1511" s="156"/>
      <c r="EF1511" s="156"/>
      <c r="EG1511" s="156"/>
      <c r="EH1511" s="156"/>
      <c r="EI1511" s="156"/>
      <c r="EJ1511" s="156"/>
      <c r="EK1511" s="156"/>
      <c r="EL1511" s="156"/>
      <c r="EM1511" s="156"/>
      <c r="EN1511" s="156"/>
      <c r="EO1511" s="156"/>
      <c r="EP1511" s="156"/>
      <c r="EQ1511" s="156"/>
      <c r="ER1511" s="156"/>
      <c r="ES1511" s="156"/>
      <c r="ET1511" s="156"/>
      <c r="EU1511" s="156"/>
      <c r="EV1511" s="156"/>
      <c r="EW1511" s="156"/>
      <c r="EX1511" s="156"/>
      <c r="EY1511" s="156"/>
      <c r="EZ1511" s="156"/>
      <c r="FA1511" s="156"/>
      <c r="FB1511" s="156"/>
      <c r="FC1511" s="156"/>
      <c r="FD1511" s="156"/>
      <c r="FE1511" s="156"/>
      <c r="FF1511" s="156"/>
      <c r="FG1511" s="156"/>
      <c r="FH1511" s="156"/>
      <c r="FI1511" s="156"/>
      <c r="FJ1511" s="156"/>
      <c r="FK1511" s="156"/>
      <c r="FL1511" s="156"/>
      <c r="FM1511" s="156"/>
      <c r="FN1511" s="156"/>
      <c r="FO1511" s="156"/>
      <c r="FP1511" s="156"/>
    </row>
    <row r="1512" spans="1:172" s="227" customFormat="1" x14ac:dyDescent="0.25">
      <c r="A1512" s="156"/>
      <c r="B1512" s="156"/>
      <c r="C1512" s="156"/>
      <c r="D1512" s="156"/>
      <c r="E1512" s="156"/>
      <c r="F1512" s="156"/>
      <c r="G1512" s="156"/>
      <c r="H1512" s="156"/>
      <c r="I1512" s="156"/>
      <c r="J1512" s="156"/>
      <c r="K1512" s="156"/>
      <c r="L1512" s="156"/>
      <c r="M1512" s="156"/>
      <c r="N1512" s="156"/>
      <c r="O1512" s="156"/>
      <c r="P1512" s="156"/>
      <c r="Q1512" s="156"/>
      <c r="R1512" s="156"/>
      <c r="S1512" s="156"/>
      <c r="T1512" s="156"/>
      <c r="U1512" s="156"/>
      <c r="V1512" s="156"/>
      <c r="W1512" s="156"/>
      <c r="X1512" s="156"/>
      <c r="Y1512" s="156"/>
      <c r="Z1512" s="156"/>
      <c r="AA1512" s="154"/>
      <c r="AB1512" s="155"/>
      <c r="AC1512" s="152"/>
      <c r="AD1512" s="152"/>
      <c r="AE1512" s="152"/>
      <c r="AF1512" s="152"/>
      <c r="AG1512" s="157"/>
      <c r="AH1512" s="157"/>
      <c r="AI1512" s="152"/>
      <c r="AJ1512" s="152"/>
      <c r="AK1512" s="152"/>
      <c r="AL1512" s="152"/>
      <c r="AM1512" s="154"/>
      <c r="AN1512" s="156"/>
      <c r="AO1512" s="156"/>
      <c r="AP1512" s="156"/>
      <c r="AQ1512" s="156"/>
      <c r="AR1512" s="156"/>
      <c r="AS1512" s="156"/>
      <c r="AT1512" s="156"/>
      <c r="AU1512" s="156"/>
      <c r="AV1512" s="156"/>
      <c r="AW1512" s="156"/>
      <c r="AX1512" s="156"/>
      <c r="AY1512" s="156"/>
      <c r="AZ1512" s="156"/>
      <c r="BA1512" s="156"/>
      <c r="BB1512" s="156"/>
      <c r="BC1512" s="156"/>
      <c r="BD1512" s="156"/>
      <c r="BE1512" s="156"/>
      <c r="BF1512" s="156"/>
      <c r="BG1512" s="156"/>
      <c r="BH1512" s="156"/>
      <c r="BI1512" s="156"/>
      <c r="BJ1512" s="156"/>
      <c r="BK1512" s="156"/>
      <c r="BL1512" s="156"/>
      <c r="BM1512" s="156"/>
      <c r="BN1512" s="156"/>
      <c r="BO1512" s="156"/>
      <c r="BP1512" s="156"/>
      <c r="BQ1512" s="156"/>
      <c r="BR1512" s="156"/>
      <c r="BS1512" s="156"/>
      <c r="BT1512" s="156"/>
      <c r="BU1512" s="156"/>
      <c r="BV1512" s="156"/>
      <c r="BW1512" s="156"/>
      <c r="BX1512" s="156"/>
      <c r="BY1512" s="156"/>
      <c r="BZ1512" s="156"/>
      <c r="CA1512" s="156"/>
      <c r="CB1512" s="156"/>
      <c r="CC1512" s="156"/>
      <c r="CD1512" s="156"/>
      <c r="CE1512" s="156"/>
      <c r="CF1512" s="156"/>
      <c r="CG1512" s="156"/>
      <c r="CH1512" s="156"/>
      <c r="CI1512" s="156"/>
      <c r="CJ1512" s="156"/>
      <c r="CK1512" s="156"/>
      <c r="CL1512" s="156"/>
      <c r="CM1512" s="156"/>
      <c r="CN1512" s="156"/>
      <c r="CO1512" s="156"/>
      <c r="CP1512" s="156"/>
      <c r="CQ1512" s="156"/>
      <c r="CR1512" s="156"/>
      <c r="CS1512" s="156"/>
      <c r="CT1512" s="156"/>
      <c r="CU1512" s="156"/>
      <c r="CV1512" s="156"/>
      <c r="CW1512" s="156"/>
      <c r="CX1512" s="156"/>
      <c r="CY1512" s="156"/>
      <c r="CZ1512" s="156"/>
      <c r="DA1512" s="156"/>
      <c r="DB1512" s="156"/>
      <c r="DC1512" s="156"/>
      <c r="DD1512" s="156"/>
      <c r="DE1512" s="156"/>
      <c r="DF1512" s="156"/>
      <c r="DG1512" s="156"/>
      <c r="DH1512" s="156"/>
      <c r="DI1512" s="156"/>
      <c r="DJ1512" s="156"/>
      <c r="DK1512" s="156"/>
      <c r="DL1512" s="156"/>
      <c r="DM1512" s="156"/>
      <c r="DN1512" s="156"/>
      <c r="DO1512" s="156"/>
      <c r="DP1512" s="156"/>
      <c r="DQ1512" s="156"/>
      <c r="DR1512" s="156"/>
      <c r="DS1512" s="156"/>
      <c r="DT1512" s="156"/>
      <c r="DU1512" s="156"/>
      <c r="DV1512" s="156"/>
      <c r="DW1512" s="156"/>
      <c r="DX1512" s="156"/>
      <c r="DY1512" s="156"/>
      <c r="DZ1512" s="156"/>
      <c r="EA1512" s="156"/>
      <c r="EB1512" s="156"/>
      <c r="EC1512" s="156"/>
      <c r="ED1512" s="156"/>
      <c r="EE1512" s="156"/>
      <c r="EF1512" s="156"/>
      <c r="EG1512" s="156"/>
      <c r="EH1512" s="156"/>
      <c r="EI1512" s="156"/>
      <c r="EJ1512" s="156"/>
      <c r="EK1512" s="156"/>
      <c r="EL1512" s="156"/>
      <c r="EM1512" s="156"/>
      <c r="EN1512" s="156"/>
      <c r="EO1512" s="156"/>
      <c r="EP1512" s="156"/>
      <c r="EQ1512" s="156"/>
      <c r="ER1512" s="156"/>
      <c r="ES1512" s="156"/>
      <c r="ET1512" s="156"/>
      <c r="EU1512" s="156"/>
      <c r="EV1512" s="156"/>
      <c r="EW1512" s="156"/>
      <c r="EX1512" s="156"/>
      <c r="EY1512" s="156"/>
      <c r="EZ1512" s="156"/>
      <c r="FA1512" s="156"/>
      <c r="FB1512" s="156"/>
      <c r="FC1512" s="156"/>
      <c r="FD1512" s="156"/>
      <c r="FE1512" s="156"/>
      <c r="FF1512" s="156"/>
      <c r="FG1512" s="156"/>
      <c r="FH1512" s="156"/>
      <c r="FI1512" s="156"/>
      <c r="FJ1512" s="156"/>
      <c r="FK1512" s="156"/>
      <c r="FL1512" s="156"/>
      <c r="FM1512" s="156"/>
      <c r="FN1512" s="156"/>
      <c r="FO1512" s="156"/>
      <c r="FP1512" s="156"/>
    </row>
    <row r="1513" spans="1:172" s="227" customFormat="1" x14ac:dyDescent="0.25">
      <c r="A1513" s="156"/>
      <c r="B1513" s="156"/>
      <c r="C1513" s="156"/>
      <c r="D1513" s="156"/>
      <c r="E1513" s="156"/>
      <c r="F1513" s="156"/>
      <c r="G1513" s="156"/>
      <c r="H1513" s="156"/>
      <c r="I1513" s="156"/>
      <c r="J1513" s="156"/>
      <c r="K1513" s="156"/>
      <c r="L1513" s="156"/>
      <c r="M1513" s="156"/>
      <c r="N1513" s="156"/>
      <c r="O1513" s="156"/>
      <c r="P1513" s="156"/>
      <c r="Q1513" s="156"/>
      <c r="R1513" s="156"/>
      <c r="S1513" s="156"/>
      <c r="T1513" s="156"/>
      <c r="U1513" s="156"/>
      <c r="V1513" s="156"/>
      <c r="W1513" s="156"/>
      <c r="X1513" s="156"/>
      <c r="Y1513" s="156"/>
      <c r="Z1513" s="156"/>
      <c r="AA1513" s="154"/>
      <c r="AB1513" s="155"/>
      <c r="AC1513" s="152"/>
      <c r="AD1513" s="152"/>
      <c r="AE1513" s="152"/>
      <c r="AF1513" s="152"/>
      <c r="AG1513" s="157"/>
      <c r="AH1513" s="157"/>
      <c r="AI1513" s="152"/>
      <c r="AJ1513" s="152"/>
      <c r="AK1513" s="152"/>
      <c r="AL1513" s="152"/>
      <c r="AM1513" s="154"/>
      <c r="AN1513" s="156"/>
      <c r="AO1513" s="156"/>
      <c r="AP1513" s="156"/>
      <c r="AQ1513" s="156"/>
      <c r="AR1513" s="156"/>
      <c r="AS1513" s="156"/>
      <c r="AT1513" s="156"/>
      <c r="AU1513" s="156"/>
      <c r="AV1513" s="156"/>
      <c r="AW1513" s="156"/>
      <c r="AX1513" s="156"/>
      <c r="AY1513" s="156"/>
      <c r="AZ1513" s="156"/>
      <c r="BA1513" s="156"/>
      <c r="BB1513" s="156"/>
      <c r="BC1513" s="156"/>
      <c r="BD1513" s="156"/>
      <c r="BE1513" s="156"/>
      <c r="BF1513" s="156"/>
      <c r="BG1513" s="156"/>
      <c r="BH1513" s="156"/>
      <c r="BI1513" s="156"/>
      <c r="BJ1513" s="156"/>
      <c r="BK1513" s="156"/>
      <c r="BL1513" s="156"/>
      <c r="BM1513" s="156"/>
      <c r="BN1513" s="156"/>
      <c r="BO1513" s="156"/>
      <c r="BP1513" s="156"/>
      <c r="BQ1513" s="156"/>
      <c r="BR1513" s="156"/>
      <c r="BS1513" s="156"/>
      <c r="BT1513" s="156"/>
      <c r="BU1513" s="156"/>
      <c r="BV1513" s="156"/>
      <c r="BW1513" s="156"/>
      <c r="BX1513" s="156"/>
      <c r="BY1513" s="156"/>
      <c r="BZ1513" s="156"/>
      <c r="CA1513" s="156"/>
      <c r="CB1513" s="156"/>
      <c r="CC1513" s="156"/>
      <c r="CD1513" s="156"/>
      <c r="CE1513" s="156"/>
      <c r="CF1513" s="156"/>
      <c r="CG1513" s="156"/>
      <c r="CH1513" s="156"/>
      <c r="CI1513" s="156"/>
      <c r="CJ1513" s="156"/>
      <c r="CK1513" s="156"/>
      <c r="CL1513" s="156"/>
      <c r="CM1513" s="156"/>
      <c r="CN1513" s="156"/>
      <c r="CO1513" s="156"/>
      <c r="CP1513" s="156"/>
      <c r="CQ1513" s="156"/>
      <c r="CR1513" s="156"/>
      <c r="CS1513" s="156"/>
      <c r="CT1513" s="156"/>
      <c r="CU1513" s="156"/>
      <c r="CV1513" s="156"/>
      <c r="CW1513" s="156"/>
      <c r="CX1513" s="156"/>
      <c r="CY1513" s="156"/>
      <c r="CZ1513" s="156"/>
      <c r="DA1513" s="156"/>
      <c r="DB1513" s="156"/>
      <c r="DC1513" s="156"/>
      <c r="DD1513" s="156"/>
      <c r="DE1513" s="156"/>
      <c r="DF1513" s="156"/>
      <c r="DG1513" s="156"/>
      <c r="DH1513" s="156"/>
      <c r="DI1513" s="156"/>
      <c r="DJ1513" s="156"/>
      <c r="DK1513" s="156"/>
      <c r="DL1513" s="156"/>
      <c r="DM1513" s="156"/>
      <c r="DN1513" s="156"/>
      <c r="DO1513" s="156"/>
      <c r="DP1513" s="156"/>
      <c r="DQ1513" s="156"/>
      <c r="DR1513" s="156"/>
      <c r="DS1513" s="156"/>
      <c r="DT1513" s="156"/>
      <c r="DU1513" s="156"/>
      <c r="DV1513" s="156"/>
      <c r="DW1513" s="156"/>
      <c r="DX1513" s="156"/>
      <c r="DY1513" s="156"/>
      <c r="DZ1513" s="156"/>
      <c r="EA1513" s="156"/>
      <c r="EB1513" s="156"/>
      <c r="EC1513" s="156"/>
      <c r="ED1513" s="156"/>
      <c r="EE1513" s="156"/>
      <c r="EF1513" s="156"/>
      <c r="EG1513" s="156"/>
      <c r="EH1513" s="156"/>
      <c r="EI1513" s="156"/>
      <c r="EJ1513" s="156"/>
      <c r="EK1513" s="156"/>
      <c r="EL1513" s="156"/>
      <c r="EM1513" s="156"/>
      <c r="EN1513" s="156"/>
      <c r="EO1513" s="156"/>
      <c r="EP1513" s="156"/>
      <c r="EQ1513" s="156"/>
      <c r="ER1513" s="156"/>
      <c r="ES1513" s="156"/>
      <c r="ET1513" s="156"/>
      <c r="EU1513" s="156"/>
      <c r="EV1513" s="156"/>
      <c r="EW1513" s="156"/>
      <c r="EX1513" s="156"/>
      <c r="EY1513" s="156"/>
      <c r="EZ1513" s="156"/>
      <c r="FA1513" s="156"/>
      <c r="FB1513" s="156"/>
      <c r="FC1513" s="156"/>
      <c r="FD1513" s="156"/>
      <c r="FE1513" s="156"/>
      <c r="FF1513" s="156"/>
      <c r="FG1513" s="156"/>
      <c r="FH1513" s="156"/>
      <c r="FI1513" s="156"/>
      <c r="FJ1513" s="156"/>
      <c r="FK1513" s="156"/>
      <c r="FL1513" s="156"/>
      <c r="FM1513" s="156"/>
      <c r="FN1513" s="156"/>
      <c r="FO1513" s="156"/>
      <c r="FP1513" s="156"/>
    </row>
    <row r="1514" spans="1:172" s="227" customFormat="1" x14ac:dyDescent="0.25">
      <c r="A1514" s="156"/>
      <c r="B1514" s="156"/>
      <c r="C1514" s="156"/>
      <c r="D1514" s="156"/>
      <c r="E1514" s="156"/>
      <c r="F1514" s="156"/>
      <c r="G1514" s="156"/>
      <c r="H1514" s="156"/>
      <c r="I1514" s="156"/>
      <c r="J1514" s="156"/>
      <c r="K1514" s="156"/>
      <c r="L1514" s="156"/>
      <c r="M1514" s="156"/>
      <c r="N1514" s="156"/>
      <c r="O1514" s="156"/>
      <c r="P1514" s="156"/>
      <c r="Q1514" s="156"/>
      <c r="R1514" s="156"/>
      <c r="S1514" s="156"/>
      <c r="T1514" s="156"/>
      <c r="U1514" s="156"/>
      <c r="V1514" s="156"/>
      <c r="W1514" s="156"/>
      <c r="X1514" s="156"/>
      <c r="Y1514" s="156"/>
      <c r="Z1514" s="156"/>
      <c r="AA1514" s="154"/>
      <c r="AB1514" s="155"/>
      <c r="AC1514" s="152"/>
      <c r="AD1514" s="152"/>
      <c r="AE1514" s="152"/>
      <c r="AF1514" s="152"/>
      <c r="AG1514" s="157"/>
      <c r="AH1514" s="157"/>
      <c r="AI1514" s="152"/>
      <c r="AJ1514" s="152"/>
      <c r="AK1514" s="152"/>
      <c r="AL1514" s="152"/>
      <c r="AM1514" s="154"/>
      <c r="AN1514" s="156"/>
      <c r="AO1514" s="156"/>
      <c r="AP1514" s="156"/>
      <c r="AQ1514" s="156"/>
      <c r="AR1514" s="156"/>
      <c r="AS1514" s="156"/>
      <c r="AT1514" s="156"/>
      <c r="AU1514" s="156"/>
      <c r="AV1514" s="156"/>
      <c r="AW1514" s="156"/>
      <c r="AX1514" s="156"/>
      <c r="AY1514" s="156"/>
      <c r="AZ1514" s="156"/>
      <c r="BA1514" s="156"/>
      <c r="BB1514" s="156"/>
      <c r="BC1514" s="156"/>
      <c r="BD1514" s="156"/>
      <c r="BE1514" s="156"/>
      <c r="BF1514" s="156"/>
      <c r="BG1514" s="156"/>
      <c r="BH1514" s="156"/>
      <c r="BI1514" s="156"/>
      <c r="BJ1514" s="156"/>
      <c r="BK1514" s="156"/>
      <c r="BL1514" s="156"/>
      <c r="BM1514" s="156"/>
      <c r="BN1514" s="156"/>
      <c r="BO1514" s="156"/>
      <c r="BP1514" s="156"/>
      <c r="BQ1514" s="156"/>
      <c r="BR1514" s="156"/>
      <c r="BS1514" s="156"/>
      <c r="BT1514" s="156"/>
      <c r="BU1514" s="156"/>
      <c r="BV1514" s="156"/>
      <c r="BW1514" s="156"/>
      <c r="BX1514" s="156"/>
      <c r="BY1514" s="156"/>
      <c r="BZ1514" s="156"/>
      <c r="CA1514" s="156"/>
      <c r="CB1514" s="156"/>
      <c r="CC1514" s="156"/>
      <c r="CD1514" s="156"/>
      <c r="CE1514" s="156"/>
      <c r="CF1514" s="156"/>
      <c r="CG1514" s="156"/>
      <c r="CH1514" s="156"/>
      <c r="CI1514" s="156"/>
      <c r="CJ1514" s="156"/>
      <c r="CK1514" s="156"/>
      <c r="CL1514" s="156"/>
      <c r="CM1514" s="156"/>
      <c r="CN1514" s="156"/>
      <c r="CO1514" s="156"/>
      <c r="CP1514" s="156"/>
      <c r="CQ1514" s="156"/>
      <c r="CR1514" s="156"/>
      <c r="CS1514" s="156"/>
      <c r="CT1514" s="156"/>
      <c r="CU1514" s="156"/>
      <c r="CV1514" s="156"/>
      <c r="CW1514" s="156"/>
      <c r="CX1514" s="156"/>
      <c r="CY1514" s="156"/>
      <c r="CZ1514" s="156"/>
      <c r="DA1514" s="156"/>
      <c r="DB1514" s="156"/>
      <c r="DC1514" s="156"/>
      <c r="DD1514" s="156"/>
      <c r="DE1514" s="156"/>
      <c r="DF1514" s="156"/>
      <c r="DG1514" s="156"/>
      <c r="DH1514" s="156"/>
      <c r="DI1514" s="156"/>
      <c r="DJ1514" s="156"/>
      <c r="DK1514" s="156"/>
      <c r="DL1514" s="156"/>
      <c r="DM1514" s="156"/>
      <c r="DN1514" s="156"/>
      <c r="DO1514" s="156"/>
      <c r="DP1514" s="156"/>
      <c r="DQ1514" s="156"/>
      <c r="DR1514" s="156"/>
      <c r="DS1514" s="156"/>
      <c r="DT1514" s="156"/>
      <c r="DU1514" s="156"/>
      <c r="DV1514" s="156"/>
      <c r="DW1514" s="156"/>
      <c r="DX1514" s="156"/>
      <c r="DY1514" s="156"/>
      <c r="DZ1514" s="156"/>
      <c r="EA1514" s="156"/>
      <c r="EB1514" s="156"/>
      <c r="EC1514" s="156"/>
      <c r="ED1514" s="156"/>
      <c r="EE1514" s="156"/>
      <c r="EF1514" s="156"/>
      <c r="EG1514" s="156"/>
      <c r="EH1514" s="156"/>
      <c r="EI1514" s="156"/>
      <c r="EJ1514" s="156"/>
      <c r="EK1514" s="156"/>
      <c r="EL1514" s="156"/>
      <c r="EM1514" s="156"/>
      <c r="EN1514" s="156"/>
      <c r="EO1514" s="156"/>
      <c r="EP1514" s="156"/>
      <c r="EQ1514" s="156"/>
      <c r="ER1514" s="156"/>
      <c r="ES1514" s="156"/>
      <c r="ET1514" s="156"/>
      <c r="EU1514" s="156"/>
      <c r="EV1514" s="156"/>
      <c r="EW1514" s="156"/>
      <c r="EX1514" s="156"/>
      <c r="EY1514" s="156"/>
      <c r="EZ1514" s="156"/>
      <c r="FA1514" s="156"/>
      <c r="FB1514" s="156"/>
      <c r="FC1514" s="156"/>
      <c r="FD1514" s="156"/>
      <c r="FE1514" s="156"/>
      <c r="FF1514" s="156"/>
      <c r="FG1514" s="156"/>
      <c r="FH1514" s="156"/>
      <c r="FI1514" s="156"/>
      <c r="FJ1514" s="156"/>
      <c r="FK1514" s="156"/>
      <c r="FL1514" s="156"/>
      <c r="FM1514" s="156"/>
      <c r="FN1514" s="156"/>
      <c r="FO1514" s="156"/>
      <c r="FP1514" s="156"/>
    </row>
    <row r="1515" spans="1:172" s="227" customFormat="1" x14ac:dyDescent="0.25">
      <c r="A1515" s="156"/>
      <c r="B1515" s="156"/>
      <c r="C1515" s="156"/>
      <c r="D1515" s="156"/>
      <c r="E1515" s="156"/>
      <c r="F1515" s="156"/>
      <c r="G1515" s="156"/>
      <c r="H1515" s="156"/>
      <c r="I1515" s="156"/>
      <c r="J1515" s="156"/>
      <c r="K1515" s="156"/>
      <c r="L1515" s="156"/>
      <c r="M1515" s="156"/>
      <c r="N1515" s="156"/>
      <c r="O1515" s="156"/>
      <c r="P1515" s="156"/>
      <c r="Q1515" s="156"/>
      <c r="R1515" s="156"/>
      <c r="S1515" s="156"/>
      <c r="T1515" s="156"/>
      <c r="U1515" s="156"/>
      <c r="V1515" s="156"/>
      <c r="W1515" s="156"/>
      <c r="X1515" s="156"/>
      <c r="Y1515" s="156"/>
      <c r="Z1515" s="156"/>
      <c r="AA1515" s="154"/>
      <c r="AB1515" s="155"/>
      <c r="AC1515" s="152"/>
      <c r="AD1515" s="152"/>
      <c r="AE1515" s="152"/>
      <c r="AF1515" s="152"/>
      <c r="AG1515" s="157"/>
      <c r="AH1515" s="157"/>
      <c r="AI1515" s="152"/>
      <c r="AJ1515" s="152"/>
      <c r="AK1515" s="152"/>
      <c r="AL1515" s="152"/>
      <c r="AM1515" s="154"/>
      <c r="AN1515" s="156"/>
      <c r="AO1515" s="156"/>
      <c r="AP1515" s="156"/>
      <c r="AQ1515" s="156"/>
      <c r="AR1515" s="156"/>
      <c r="AS1515" s="156"/>
      <c r="AT1515" s="156"/>
      <c r="AU1515" s="156"/>
      <c r="AV1515" s="156"/>
      <c r="AW1515" s="156"/>
      <c r="AX1515" s="156"/>
      <c r="AY1515" s="156"/>
      <c r="AZ1515" s="156"/>
      <c r="BA1515" s="156"/>
      <c r="BB1515" s="156"/>
      <c r="BC1515" s="156"/>
      <c r="BD1515" s="156"/>
      <c r="BE1515" s="156"/>
      <c r="BF1515" s="156"/>
      <c r="BG1515" s="156"/>
      <c r="BH1515" s="156"/>
      <c r="BI1515" s="156"/>
      <c r="BJ1515" s="156"/>
      <c r="BK1515" s="156"/>
      <c r="BL1515" s="156"/>
      <c r="BM1515" s="156"/>
      <c r="BN1515" s="156"/>
      <c r="BO1515" s="156"/>
      <c r="BP1515" s="156"/>
      <c r="BQ1515" s="156"/>
      <c r="BR1515" s="156"/>
      <c r="BS1515" s="156"/>
      <c r="BT1515" s="156"/>
      <c r="BU1515" s="156"/>
      <c r="BV1515" s="156"/>
      <c r="BW1515" s="156"/>
      <c r="BX1515" s="156"/>
      <c r="BY1515" s="156"/>
      <c r="BZ1515" s="156"/>
      <c r="CA1515" s="156"/>
      <c r="CB1515" s="156"/>
      <c r="CC1515" s="156"/>
      <c r="CD1515" s="156"/>
      <c r="CE1515" s="156"/>
      <c r="CF1515" s="156"/>
      <c r="CG1515" s="156"/>
      <c r="CH1515" s="156"/>
      <c r="CI1515" s="156"/>
      <c r="CJ1515" s="156"/>
      <c r="CK1515" s="156"/>
      <c r="CL1515" s="156"/>
      <c r="CM1515" s="156"/>
      <c r="CN1515" s="156"/>
      <c r="CO1515" s="156"/>
      <c r="CP1515" s="156"/>
      <c r="CQ1515" s="156"/>
      <c r="CR1515" s="156"/>
      <c r="CS1515" s="156"/>
      <c r="CT1515" s="156"/>
      <c r="CU1515" s="156"/>
      <c r="CV1515" s="156"/>
      <c r="CW1515" s="156"/>
      <c r="CX1515" s="156"/>
      <c r="CY1515" s="156"/>
      <c r="CZ1515" s="156"/>
      <c r="DA1515" s="156"/>
      <c r="DB1515" s="156"/>
      <c r="DC1515" s="156"/>
      <c r="DD1515" s="156"/>
      <c r="DE1515" s="156"/>
      <c r="DF1515" s="156"/>
      <c r="DG1515" s="156"/>
      <c r="DH1515" s="156"/>
      <c r="DI1515" s="156"/>
      <c r="DJ1515" s="156"/>
      <c r="DK1515" s="156"/>
      <c r="DL1515" s="156"/>
      <c r="DM1515" s="156"/>
      <c r="DN1515" s="156"/>
      <c r="DO1515" s="156"/>
      <c r="DP1515" s="156"/>
      <c r="DQ1515" s="156"/>
      <c r="DR1515" s="156"/>
      <c r="DS1515" s="156"/>
      <c r="DT1515" s="156"/>
      <c r="DU1515" s="156"/>
      <c r="DV1515" s="156"/>
      <c r="DW1515" s="156"/>
      <c r="DX1515" s="156"/>
      <c r="DY1515" s="156"/>
      <c r="DZ1515" s="156"/>
      <c r="EA1515" s="156"/>
      <c r="EB1515" s="156"/>
      <c r="EC1515" s="156"/>
      <c r="ED1515" s="156"/>
      <c r="EE1515" s="156"/>
      <c r="EF1515" s="156"/>
      <c r="EG1515" s="156"/>
      <c r="EH1515" s="156"/>
      <c r="EI1515" s="156"/>
      <c r="EJ1515" s="156"/>
      <c r="EK1515" s="156"/>
      <c r="EL1515" s="156"/>
      <c r="EM1515" s="156"/>
      <c r="EN1515" s="156"/>
      <c r="EO1515" s="156"/>
      <c r="EP1515" s="156"/>
      <c r="EQ1515" s="156"/>
      <c r="ER1515" s="156"/>
      <c r="ES1515" s="156"/>
      <c r="ET1515" s="156"/>
      <c r="EU1515" s="156"/>
      <c r="EV1515" s="156"/>
      <c r="EW1515" s="156"/>
      <c r="EX1515" s="156"/>
      <c r="EY1515" s="156"/>
      <c r="EZ1515" s="156"/>
      <c r="FA1515" s="156"/>
      <c r="FB1515" s="156"/>
      <c r="FC1515" s="156"/>
      <c r="FD1515" s="156"/>
      <c r="FE1515" s="156"/>
      <c r="FF1515" s="156"/>
      <c r="FG1515" s="156"/>
      <c r="FH1515" s="156"/>
      <c r="FI1515" s="156"/>
      <c r="FJ1515" s="156"/>
      <c r="FK1515" s="156"/>
      <c r="FL1515" s="156"/>
      <c r="FM1515" s="156"/>
      <c r="FN1515" s="156"/>
      <c r="FO1515" s="156"/>
      <c r="FP1515" s="156"/>
    </row>
    <row r="1516" spans="1:172" s="227" customFormat="1" x14ac:dyDescent="0.25">
      <c r="A1516" s="156"/>
      <c r="B1516" s="156"/>
      <c r="C1516" s="156"/>
      <c r="D1516" s="156"/>
      <c r="E1516" s="156"/>
      <c r="F1516" s="156"/>
      <c r="G1516" s="156"/>
      <c r="H1516" s="156"/>
      <c r="I1516" s="156"/>
      <c r="J1516" s="156"/>
      <c r="K1516" s="156"/>
      <c r="L1516" s="156"/>
      <c r="M1516" s="156"/>
      <c r="N1516" s="156"/>
      <c r="O1516" s="156"/>
      <c r="P1516" s="156"/>
      <c r="Q1516" s="156"/>
      <c r="R1516" s="156"/>
      <c r="S1516" s="156"/>
      <c r="T1516" s="156"/>
      <c r="U1516" s="156"/>
      <c r="V1516" s="156"/>
      <c r="W1516" s="156"/>
      <c r="X1516" s="156"/>
      <c r="Y1516" s="156"/>
      <c r="Z1516" s="156"/>
      <c r="AA1516" s="154"/>
      <c r="AB1516" s="155"/>
      <c r="AC1516" s="152"/>
      <c r="AD1516" s="152"/>
      <c r="AE1516" s="152"/>
      <c r="AF1516" s="152"/>
      <c r="AG1516" s="157"/>
      <c r="AH1516" s="157"/>
      <c r="AI1516" s="152"/>
      <c r="AJ1516" s="152"/>
      <c r="AK1516" s="152"/>
      <c r="AL1516" s="152"/>
      <c r="AM1516" s="154"/>
      <c r="AN1516" s="156"/>
      <c r="AO1516" s="156"/>
      <c r="AP1516" s="156"/>
      <c r="AQ1516" s="156"/>
      <c r="AR1516" s="156"/>
      <c r="AS1516" s="156"/>
      <c r="AT1516" s="156"/>
      <c r="AU1516" s="156"/>
      <c r="AV1516" s="156"/>
      <c r="AW1516" s="156"/>
      <c r="AX1516" s="156"/>
      <c r="AY1516" s="156"/>
      <c r="AZ1516" s="156"/>
      <c r="BA1516" s="156"/>
      <c r="BB1516" s="156"/>
      <c r="BC1516" s="156"/>
      <c r="BD1516" s="156"/>
      <c r="BE1516" s="156"/>
      <c r="BF1516" s="156"/>
      <c r="BG1516" s="156"/>
      <c r="BH1516" s="156"/>
      <c r="BI1516" s="156"/>
      <c r="BJ1516" s="156"/>
      <c r="BK1516" s="156"/>
      <c r="BL1516" s="156"/>
      <c r="BM1516" s="156"/>
      <c r="BN1516" s="156"/>
      <c r="BO1516" s="156"/>
      <c r="BP1516" s="156"/>
      <c r="BQ1516" s="156"/>
      <c r="BR1516" s="156"/>
      <c r="BS1516" s="156"/>
      <c r="BT1516" s="156"/>
      <c r="BU1516" s="156"/>
      <c r="BV1516" s="156"/>
      <c r="BW1516" s="156"/>
      <c r="BX1516" s="156"/>
      <c r="BY1516" s="156"/>
      <c r="BZ1516" s="156"/>
      <c r="CA1516" s="156"/>
      <c r="CB1516" s="156"/>
      <c r="CC1516" s="156"/>
      <c r="CD1516" s="156"/>
      <c r="CE1516" s="156"/>
      <c r="CF1516" s="156"/>
      <c r="CG1516" s="156"/>
      <c r="CH1516" s="156"/>
      <c r="CI1516" s="156"/>
      <c r="CJ1516" s="156"/>
      <c r="CK1516" s="156"/>
      <c r="CL1516" s="156"/>
      <c r="CM1516" s="156"/>
      <c r="CN1516" s="156"/>
      <c r="CO1516" s="156"/>
      <c r="CP1516" s="156"/>
      <c r="CQ1516" s="156"/>
      <c r="CR1516" s="156"/>
      <c r="CS1516" s="156"/>
      <c r="CT1516" s="156"/>
      <c r="CU1516" s="156"/>
      <c r="CV1516" s="156"/>
      <c r="CW1516" s="156"/>
      <c r="CX1516" s="156"/>
      <c r="CY1516" s="156"/>
      <c r="CZ1516" s="156"/>
      <c r="DA1516" s="156"/>
      <c r="DB1516" s="156"/>
      <c r="DC1516" s="156"/>
      <c r="DD1516" s="156"/>
      <c r="DE1516" s="156"/>
      <c r="DF1516" s="156"/>
      <c r="DG1516" s="156"/>
      <c r="DH1516" s="156"/>
      <c r="DI1516" s="156"/>
      <c r="DJ1516" s="156"/>
      <c r="DK1516" s="156"/>
      <c r="DL1516" s="156"/>
      <c r="DM1516" s="156"/>
      <c r="DN1516" s="156"/>
      <c r="DO1516" s="156"/>
      <c r="DP1516" s="156"/>
      <c r="DQ1516" s="156"/>
      <c r="DR1516" s="156"/>
      <c r="DS1516" s="156"/>
      <c r="DT1516" s="156"/>
      <c r="DU1516" s="156"/>
      <c r="DV1516" s="156"/>
      <c r="DW1516" s="156"/>
      <c r="DX1516" s="156"/>
      <c r="DY1516" s="156"/>
      <c r="DZ1516" s="156"/>
      <c r="EA1516" s="156"/>
      <c r="EB1516" s="156"/>
      <c r="EC1516" s="156"/>
      <c r="ED1516" s="156"/>
      <c r="EE1516" s="156"/>
      <c r="EF1516" s="156"/>
      <c r="EG1516" s="156"/>
      <c r="EH1516" s="156"/>
      <c r="EI1516" s="156"/>
      <c r="EJ1516" s="156"/>
      <c r="EK1516" s="156"/>
      <c r="EL1516" s="156"/>
      <c r="EM1516" s="156"/>
      <c r="EN1516" s="156"/>
      <c r="EO1516" s="156"/>
      <c r="EP1516" s="156"/>
      <c r="EQ1516" s="156"/>
      <c r="ER1516" s="156"/>
      <c r="ES1516" s="156"/>
      <c r="ET1516" s="156"/>
      <c r="EU1516" s="156"/>
      <c r="EV1516" s="156"/>
      <c r="EW1516" s="156"/>
      <c r="EX1516" s="156"/>
      <c r="EY1516" s="156"/>
      <c r="EZ1516" s="156"/>
      <c r="FA1516" s="156"/>
      <c r="FB1516" s="156"/>
      <c r="FC1516" s="156"/>
      <c r="FD1516" s="156"/>
      <c r="FE1516" s="156"/>
      <c r="FF1516" s="156"/>
      <c r="FG1516" s="156"/>
      <c r="FH1516" s="156"/>
      <c r="FI1516" s="156"/>
      <c r="FJ1516" s="156"/>
      <c r="FK1516" s="156"/>
      <c r="FL1516" s="156"/>
      <c r="FM1516" s="156"/>
      <c r="FN1516" s="156"/>
      <c r="FO1516" s="156"/>
      <c r="FP1516" s="156"/>
    </row>
    <row r="1517" spans="1:172" s="227" customFormat="1" x14ac:dyDescent="0.25">
      <c r="A1517" s="156"/>
      <c r="B1517" s="156"/>
      <c r="C1517" s="156"/>
      <c r="D1517" s="156"/>
      <c r="E1517" s="156"/>
      <c r="F1517" s="156"/>
      <c r="G1517" s="156"/>
      <c r="H1517" s="156"/>
      <c r="I1517" s="156"/>
      <c r="J1517" s="156"/>
      <c r="K1517" s="156"/>
      <c r="L1517" s="156"/>
      <c r="M1517" s="156"/>
      <c r="N1517" s="156"/>
      <c r="O1517" s="156"/>
      <c r="P1517" s="156"/>
      <c r="Q1517" s="156"/>
      <c r="R1517" s="156"/>
      <c r="S1517" s="156"/>
      <c r="T1517" s="156"/>
      <c r="U1517" s="156"/>
      <c r="V1517" s="156"/>
      <c r="W1517" s="156"/>
      <c r="X1517" s="156"/>
      <c r="Y1517" s="156"/>
      <c r="Z1517" s="156"/>
      <c r="AA1517" s="154"/>
      <c r="AB1517" s="155"/>
      <c r="AC1517" s="152"/>
      <c r="AD1517" s="152"/>
      <c r="AE1517" s="152"/>
      <c r="AF1517" s="152"/>
      <c r="AG1517" s="157"/>
      <c r="AH1517" s="157"/>
      <c r="AI1517" s="152"/>
      <c r="AJ1517" s="152"/>
      <c r="AK1517" s="152"/>
      <c r="AL1517" s="152"/>
      <c r="AM1517" s="154"/>
      <c r="AN1517" s="156"/>
      <c r="AO1517" s="156"/>
      <c r="AP1517" s="156"/>
      <c r="AQ1517" s="156"/>
      <c r="AR1517" s="156"/>
      <c r="AS1517" s="156"/>
      <c r="AT1517" s="156"/>
      <c r="AU1517" s="156"/>
      <c r="AV1517" s="156"/>
      <c r="AW1517" s="156"/>
      <c r="AX1517" s="156"/>
      <c r="AY1517" s="156"/>
      <c r="AZ1517" s="156"/>
      <c r="BA1517" s="156"/>
      <c r="BB1517" s="156"/>
      <c r="BC1517" s="156"/>
      <c r="BD1517" s="156"/>
      <c r="BE1517" s="156"/>
      <c r="BF1517" s="156"/>
      <c r="BG1517" s="156"/>
      <c r="BH1517" s="156"/>
      <c r="BI1517" s="156"/>
      <c r="BJ1517" s="156"/>
      <c r="BK1517" s="156"/>
      <c r="BL1517" s="156"/>
      <c r="BM1517" s="156"/>
      <c r="BN1517" s="156"/>
      <c r="BO1517" s="156"/>
      <c r="BP1517" s="156"/>
      <c r="BQ1517" s="156"/>
      <c r="BR1517" s="156"/>
      <c r="BS1517" s="156"/>
      <c r="BT1517" s="156"/>
      <c r="BU1517" s="156"/>
      <c r="BV1517" s="156"/>
      <c r="BW1517" s="156"/>
      <c r="BX1517" s="156"/>
      <c r="BY1517" s="156"/>
      <c r="BZ1517" s="156"/>
      <c r="CA1517" s="156"/>
      <c r="CB1517" s="156"/>
      <c r="CC1517" s="156"/>
      <c r="CD1517" s="156"/>
      <c r="CE1517" s="156"/>
      <c r="CF1517" s="156"/>
      <c r="CG1517" s="156"/>
      <c r="CH1517" s="156"/>
      <c r="CI1517" s="156"/>
      <c r="CJ1517" s="156"/>
      <c r="CK1517" s="156"/>
      <c r="CL1517" s="156"/>
      <c r="CM1517" s="156"/>
      <c r="CN1517" s="156"/>
      <c r="CO1517" s="156"/>
      <c r="CP1517" s="156"/>
      <c r="CQ1517" s="156"/>
      <c r="CR1517" s="156"/>
      <c r="CS1517" s="156"/>
      <c r="CT1517" s="156"/>
      <c r="CU1517" s="156"/>
      <c r="CV1517" s="156"/>
      <c r="CW1517" s="156"/>
      <c r="CX1517" s="156"/>
      <c r="CY1517" s="156"/>
      <c r="CZ1517" s="156"/>
      <c r="DA1517" s="156"/>
      <c r="DB1517" s="156"/>
      <c r="DC1517" s="156"/>
      <c r="DD1517" s="156"/>
      <c r="DE1517" s="156"/>
      <c r="DF1517" s="156"/>
      <c r="DG1517" s="156"/>
      <c r="DH1517" s="156"/>
      <c r="DI1517" s="156"/>
      <c r="DJ1517" s="156"/>
      <c r="DK1517" s="156"/>
      <c r="DL1517" s="156"/>
      <c r="DM1517" s="156"/>
      <c r="DN1517" s="156"/>
      <c r="DO1517" s="156"/>
      <c r="DP1517" s="156"/>
      <c r="DQ1517" s="156"/>
      <c r="DR1517" s="156"/>
      <c r="DS1517" s="156"/>
      <c r="DT1517" s="156"/>
      <c r="DU1517" s="156"/>
      <c r="DV1517" s="156"/>
      <c r="DW1517" s="156"/>
      <c r="DX1517" s="156"/>
      <c r="DY1517" s="156"/>
      <c r="DZ1517" s="156"/>
      <c r="EA1517" s="156"/>
      <c r="EB1517" s="156"/>
      <c r="EC1517" s="156"/>
      <c r="ED1517" s="156"/>
      <c r="EE1517" s="156"/>
      <c r="EF1517" s="156"/>
      <c r="EG1517" s="156"/>
      <c r="EH1517" s="156"/>
      <c r="EI1517" s="156"/>
      <c r="EJ1517" s="156"/>
      <c r="EK1517" s="156"/>
      <c r="EL1517" s="156"/>
      <c r="EM1517" s="156"/>
      <c r="EN1517" s="156"/>
      <c r="EO1517" s="156"/>
      <c r="EP1517" s="156"/>
      <c r="EQ1517" s="156"/>
      <c r="ER1517" s="156"/>
      <c r="ES1517" s="156"/>
      <c r="ET1517" s="156"/>
      <c r="EU1517" s="156"/>
      <c r="EV1517" s="156"/>
      <c r="EW1517" s="156"/>
      <c r="EX1517" s="156"/>
      <c r="EY1517" s="156"/>
      <c r="EZ1517" s="156"/>
      <c r="FA1517" s="156"/>
      <c r="FB1517" s="156"/>
      <c r="FC1517" s="156"/>
      <c r="FD1517" s="156"/>
      <c r="FE1517" s="156"/>
      <c r="FF1517" s="156"/>
      <c r="FG1517" s="156"/>
      <c r="FH1517" s="156"/>
      <c r="FI1517" s="156"/>
      <c r="FJ1517" s="156"/>
      <c r="FK1517" s="156"/>
      <c r="FL1517" s="156"/>
      <c r="FM1517" s="156"/>
      <c r="FN1517" s="156"/>
      <c r="FO1517" s="156"/>
      <c r="FP1517" s="156"/>
    </row>
    <row r="1518" spans="1:172" s="227" customFormat="1" x14ac:dyDescent="0.25">
      <c r="A1518" s="156"/>
      <c r="B1518" s="156"/>
      <c r="C1518" s="156"/>
      <c r="D1518" s="156"/>
      <c r="E1518" s="156"/>
      <c r="F1518" s="156"/>
      <c r="G1518" s="156"/>
      <c r="H1518" s="156"/>
      <c r="I1518" s="156"/>
      <c r="J1518" s="156"/>
      <c r="K1518" s="156"/>
      <c r="L1518" s="156"/>
      <c r="M1518" s="156"/>
      <c r="N1518" s="156"/>
      <c r="O1518" s="156"/>
      <c r="P1518" s="156"/>
      <c r="Q1518" s="156"/>
      <c r="R1518" s="156"/>
      <c r="S1518" s="156"/>
      <c r="T1518" s="156"/>
      <c r="U1518" s="156"/>
      <c r="V1518" s="156"/>
      <c r="W1518" s="156"/>
      <c r="X1518" s="156"/>
      <c r="Y1518" s="156"/>
      <c r="Z1518" s="156"/>
      <c r="AA1518" s="154"/>
      <c r="AB1518" s="155"/>
      <c r="AC1518" s="152"/>
      <c r="AD1518" s="152"/>
      <c r="AE1518" s="152"/>
      <c r="AF1518" s="152"/>
      <c r="AG1518" s="157"/>
      <c r="AH1518" s="157"/>
      <c r="AI1518" s="152"/>
      <c r="AJ1518" s="152"/>
      <c r="AK1518" s="152"/>
      <c r="AL1518" s="152"/>
      <c r="AM1518" s="154"/>
      <c r="AN1518" s="156"/>
      <c r="AO1518" s="156"/>
      <c r="AP1518" s="156"/>
      <c r="AQ1518" s="156"/>
      <c r="AR1518" s="156"/>
      <c r="AS1518" s="156"/>
      <c r="AT1518" s="156"/>
      <c r="AU1518" s="156"/>
      <c r="AV1518" s="156"/>
      <c r="AW1518" s="156"/>
      <c r="AX1518" s="156"/>
      <c r="AY1518" s="156"/>
      <c r="AZ1518" s="156"/>
      <c r="BA1518" s="156"/>
      <c r="BB1518" s="156"/>
      <c r="BC1518" s="156"/>
      <c r="BD1518" s="156"/>
      <c r="BE1518" s="156"/>
      <c r="BF1518" s="156"/>
      <c r="BG1518" s="156"/>
      <c r="BH1518" s="156"/>
      <c r="BI1518" s="156"/>
      <c r="BJ1518" s="156"/>
      <c r="BK1518" s="156"/>
      <c r="BL1518" s="156"/>
      <c r="BM1518" s="156"/>
      <c r="BN1518" s="156"/>
      <c r="BO1518" s="156"/>
      <c r="BP1518" s="156"/>
      <c r="BQ1518" s="156"/>
      <c r="BR1518" s="156"/>
      <c r="BS1518" s="156"/>
      <c r="BT1518" s="156"/>
      <c r="BU1518" s="156"/>
      <c r="BV1518" s="156"/>
      <c r="BW1518" s="156"/>
      <c r="BX1518" s="156"/>
      <c r="BY1518" s="156"/>
      <c r="BZ1518" s="156"/>
      <c r="CA1518" s="156"/>
      <c r="CB1518" s="156"/>
      <c r="CC1518" s="156"/>
      <c r="CD1518" s="156"/>
      <c r="CE1518" s="156"/>
      <c r="CF1518" s="156"/>
      <c r="CG1518" s="156"/>
      <c r="CH1518" s="156"/>
      <c r="CI1518" s="156"/>
      <c r="CJ1518" s="156"/>
      <c r="CK1518" s="156"/>
      <c r="CL1518" s="156"/>
      <c r="CM1518" s="156"/>
      <c r="CN1518" s="156"/>
      <c r="CO1518" s="156"/>
      <c r="CP1518" s="156"/>
      <c r="CQ1518" s="156"/>
      <c r="CR1518" s="156"/>
      <c r="CS1518" s="156"/>
      <c r="CT1518" s="156"/>
      <c r="CU1518" s="156"/>
      <c r="CV1518" s="156"/>
      <c r="CW1518" s="156"/>
      <c r="CX1518" s="156"/>
      <c r="CY1518" s="156"/>
      <c r="CZ1518" s="156"/>
      <c r="DA1518" s="156"/>
      <c r="DB1518" s="156"/>
      <c r="DC1518" s="156"/>
      <c r="DD1518" s="156"/>
      <c r="DE1518" s="156"/>
      <c r="DF1518" s="156"/>
      <c r="DG1518" s="156"/>
      <c r="DH1518" s="156"/>
      <c r="DI1518" s="156"/>
      <c r="DJ1518" s="156"/>
      <c r="DK1518" s="156"/>
      <c r="DL1518" s="156"/>
      <c r="DM1518" s="156"/>
      <c r="DN1518" s="156"/>
      <c r="DO1518" s="156"/>
      <c r="DP1518" s="156"/>
      <c r="DQ1518" s="156"/>
      <c r="DR1518" s="156"/>
      <c r="DS1518" s="156"/>
      <c r="DT1518" s="156"/>
      <c r="DU1518" s="156"/>
      <c r="DV1518" s="156"/>
      <c r="DW1518" s="156"/>
      <c r="DX1518" s="156"/>
      <c r="DY1518" s="156"/>
      <c r="DZ1518" s="156"/>
      <c r="EA1518" s="156"/>
      <c r="EB1518" s="156"/>
      <c r="EC1518" s="156"/>
      <c r="ED1518" s="156"/>
      <c r="EE1518" s="156"/>
      <c r="EF1518" s="156"/>
      <c r="EG1518" s="156"/>
      <c r="EH1518" s="156"/>
      <c r="EI1518" s="156"/>
      <c r="EJ1518" s="156"/>
      <c r="EK1518" s="156"/>
      <c r="EL1518" s="156"/>
      <c r="EM1518" s="156"/>
      <c r="EN1518" s="156"/>
      <c r="EO1518" s="156"/>
      <c r="EP1518" s="156"/>
      <c r="EQ1518" s="156"/>
      <c r="ER1518" s="156"/>
      <c r="ES1518" s="156"/>
      <c r="ET1518" s="156"/>
      <c r="EU1518" s="156"/>
      <c r="EV1518" s="156"/>
      <c r="EW1518" s="156"/>
      <c r="EX1518" s="156"/>
      <c r="EY1518" s="156"/>
      <c r="EZ1518" s="156"/>
      <c r="FA1518" s="156"/>
      <c r="FB1518" s="156"/>
      <c r="FC1518" s="156"/>
      <c r="FD1518" s="156"/>
      <c r="FE1518" s="156"/>
      <c r="FF1518" s="156"/>
      <c r="FG1518" s="156"/>
      <c r="FH1518" s="156"/>
      <c r="FI1518" s="156"/>
      <c r="FJ1518" s="156"/>
      <c r="FK1518" s="156"/>
      <c r="FL1518" s="156"/>
      <c r="FM1518" s="156"/>
      <c r="FN1518" s="156"/>
      <c r="FO1518" s="156"/>
      <c r="FP1518" s="156"/>
    </row>
    <row r="1519" spans="1:172" s="227" customFormat="1" x14ac:dyDescent="0.25">
      <c r="A1519" s="156"/>
      <c r="B1519" s="156"/>
      <c r="C1519" s="156"/>
      <c r="D1519" s="156"/>
      <c r="E1519" s="156"/>
      <c r="F1519" s="156"/>
      <c r="G1519" s="156"/>
      <c r="H1519" s="156"/>
      <c r="I1519" s="156"/>
      <c r="J1519" s="156"/>
      <c r="K1519" s="156"/>
      <c r="L1519" s="156"/>
      <c r="M1519" s="156"/>
      <c r="N1519" s="156"/>
      <c r="O1519" s="156"/>
      <c r="P1519" s="156"/>
      <c r="Q1519" s="156"/>
      <c r="R1519" s="156"/>
      <c r="S1519" s="156"/>
      <c r="T1519" s="156"/>
      <c r="U1519" s="156"/>
      <c r="V1519" s="156"/>
      <c r="W1519" s="156"/>
      <c r="X1519" s="156"/>
      <c r="Y1519" s="156"/>
      <c r="Z1519" s="156"/>
      <c r="AA1519" s="154"/>
      <c r="AB1519" s="155"/>
      <c r="AC1519" s="152"/>
      <c r="AD1519" s="152"/>
      <c r="AE1519" s="152"/>
      <c r="AF1519" s="152"/>
      <c r="AG1519" s="157"/>
      <c r="AH1519" s="157"/>
      <c r="AI1519" s="152"/>
      <c r="AJ1519" s="152"/>
      <c r="AK1519" s="152"/>
      <c r="AL1519" s="152"/>
      <c r="AM1519" s="154"/>
      <c r="AN1519" s="156"/>
      <c r="AO1519" s="156"/>
      <c r="AP1519" s="156"/>
      <c r="AQ1519" s="156"/>
      <c r="AR1519" s="156"/>
      <c r="AS1519" s="156"/>
      <c r="AT1519" s="156"/>
      <c r="AU1519" s="156"/>
      <c r="AV1519" s="156"/>
      <c r="AW1519" s="156"/>
      <c r="AX1519" s="156"/>
      <c r="AY1519" s="156"/>
      <c r="AZ1519" s="156"/>
      <c r="BA1519" s="156"/>
      <c r="BB1519" s="156"/>
      <c r="BC1519" s="156"/>
      <c r="BD1519" s="156"/>
      <c r="BE1519" s="156"/>
      <c r="BF1519" s="156"/>
      <c r="BG1519" s="156"/>
      <c r="BH1519" s="156"/>
      <c r="BI1519" s="156"/>
      <c r="BJ1519" s="156"/>
      <c r="BK1519" s="156"/>
      <c r="BL1519" s="156"/>
      <c r="BM1519" s="156"/>
      <c r="BN1519" s="156"/>
      <c r="BO1519" s="156"/>
      <c r="BP1519" s="156"/>
      <c r="BQ1519" s="156"/>
      <c r="BR1519" s="156"/>
      <c r="BS1519" s="156"/>
      <c r="BT1519" s="156"/>
      <c r="BU1519" s="156"/>
      <c r="BV1519" s="156"/>
      <c r="BW1519" s="156"/>
      <c r="BX1519" s="156"/>
      <c r="BY1519" s="156"/>
      <c r="BZ1519" s="156"/>
      <c r="CA1519" s="156"/>
      <c r="CB1519" s="156"/>
      <c r="CC1519" s="156"/>
      <c r="CD1519" s="156"/>
      <c r="CE1519" s="156"/>
      <c r="CF1519" s="156"/>
      <c r="CG1519" s="156"/>
      <c r="CH1519" s="156"/>
      <c r="CI1519" s="156"/>
      <c r="CJ1519" s="156"/>
      <c r="CK1519" s="156"/>
      <c r="CL1519" s="156"/>
      <c r="CM1519" s="156"/>
      <c r="CN1519" s="156"/>
      <c r="CO1519" s="156"/>
      <c r="CP1519" s="156"/>
      <c r="CQ1519" s="156"/>
      <c r="CR1519" s="156"/>
      <c r="CS1519" s="156"/>
      <c r="CT1519" s="156"/>
      <c r="CU1519" s="156"/>
      <c r="CV1519" s="156"/>
      <c r="CW1519" s="156"/>
      <c r="CX1519" s="156"/>
      <c r="CY1519" s="156"/>
      <c r="CZ1519" s="156"/>
      <c r="DA1519" s="156"/>
      <c r="DB1519" s="156"/>
      <c r="DC1519" s="156"/>
      <c r="DD1519" s="156"/>
      <c r="DE1519" s="156"/>
      <c r="DF1519" s="156"/>
      <c r="DG1519" s="156"/>
      <c r="DH1519" s="156"/>
      <c r="DI1519" s="156"/>
      <c r="DJ1519" s="156"/>
      <c r="DK1519" s="156"/>
      <c r="DL1519" s="156"/>
      <c r="DM1519" s="156"/>
      <c r="DN1519" s="156"/>
      <c r="DO1519" s="156"/>
      <c r="DP1519" s="156"/>
      <c r="DQ1519" s="156"/>
      <c r="DR1519" s="156"/>
      <c r="DS1519" s="156"/>
      <c r="DT1519" s="156"/>
      <c r="DU1519" s="156"/>
      <c r="DV1519" s="156"/>
      <c r="DW1519" s="156"/>
      <c r="DX1519" s="156"/>
      <c r="DY1519" s="156"/>
      <c r="DZ1519" s="156"/>
      <c r="EA1519" s="156"/>
      <c r="EB1519" s="156"/>
      <c r="EC1519" s="156"/>
      <c r="ED1519" s="156"/>
      <c r="EE1519" s="156"/>
      <c r="EF1519" s="156"/>
      <c r="EG1519" s="156"/>
      <c r="EH1519" s="156"/>
      <c r="EI1519" s="156"/>
      <c r="EJ1519" s="156"/>
      <c r="EK1519" s="156"/>
      <c r="EL1519" s="156"/>
      <c r="EM1519" s="156"/>
      <c r="EN1519" s="156"/>
      <c r="EO1519" s="156"/>
      <c r="EP1519" s="156"/>
      <c r="EQ1519" s="156"/>
      <c r="ER1519" s="156"/>
      <c r="ES1519" s="156"/>
      <c r="ET1519" s="156"/>
      <c r="EU1519" s="156"/>
      <c r="EV1519" s="156"/>
      <c r="EW1519" s="156"/>
      <c r="EX1519" s="156"/>
      <c r="EY1519" s="156"/>
      <c r="EZ1519" s="156"/>
      <c r="FA1519" s="156"/>
      <c r="FB1519" s="156"/>
      <c r="FC1519" s="156"/>
      <c r="FD1519" s="156"/>
      <c r="FE1519" s="156"/>
      <c r="FF1519" s="156"/>
      <c r="FG1519" s="156"/>
      <c r="FH1519" s="156"/>
      <c r="FI1519" s="156"/>
      <c r="FJ1519" s="156"/>
      <c r="FK1519" s="156"/>
      <c r="FL1519" s="156"/>
      <c r="FM1519" s="156"/>
      <c r="FN1519" s="156"/>
      <c r="FO1519" s="156"/>
      <c r="FP1519" s="156"/>
    </row>
    <row r="1520" spans="1:172" s="227" customFormat="1" x14ac:dyDescent="0.25">
      <c r="A1520" s="156"/>
      <c r="B1520" s="156"/>
      <c r="C1520" s="156"/>
      <c r="D1520" s="156"/>
      <c r="E1520" s="156"/>
      <c r="F1520" s="156"/>
      <c r="G1520" s="156"/>
      <c r="H1520" s="156"/>
      <c r="I1520" s="156"/>
      <c r="J1520" s="156"/>
      <c r="K1520" s="156"/>
      <c r="L1520" s="156"/>
      <c r="M1520" s="156"/>
      <c r="N1520" s="156"/>
      <c r="O1520" s="156"/>
      <c r="P1520" s="156"/>
      <c r="Q1520" s="156"/>
      <c r="R1520" s="156"/>
      <c r="S1520" s="156"/>
      <c r="T1520" s="156"/>
      <c r="U1520" s="156"/>
      <c r="V1520" s="156"/>
      <c r="W1520" s="156"/>
      <c r="X1520" s="156"/>
      <c r="Y1520" s="156"/>
      <c r="Z1520" s="156"/>
      <c r="AA1520" s="154"/>
      <c r="AB1520" s="155"/>
      <c r="AC1520" s="152"/>
      <c r="AD1520" s="152"/>
      <c r="AE1520" s="152"/>
      <c r="AF1520" s="152"/>
      <c r="AG1520" s="157"/>
      <c r="AH1520" s="157"/>
      <c r="AI1520" s="152"/>
      <c r="AJ1520" s="152"/>
      <c r="AK1520" s="152"/>
      <c r="AL1520" s="152"/>
      <c r="AM1520" s="154"/>
      <c r="AN1520" s="156"/>
      <c r="AO1520" s="156"/>
      <c r="AP1520" s="156"/>
      <c r="AQ1520" s="156"/>
      <c r="AR1520" s="156"/>
      <c r="AS1520" s="156"/>
      <c r="AT1520" s="156"/>
      <c r="AU1520" s="156"/>
      <c r="AV1520" s="156"/>
      <c r="AW1520" s="156"/>
      <c r="AX1520" s="156"/>
      <c r="AY1520" s="156"/>
      <c r="AZ1520" s="156"/>
      <c r="BA1520" s="156"/>
      <c r="BB1520" s="156"/>
      <c r="BC1520" s="156"/>
      <c r="BD1520" s="156"/>
      <c r="BE1520" s="156"/>
      <c r="BF1520" s="156"/>
      <c r="BG1520" s="156"/>
      <c r="BH1520" s="156"/>
      <c r="BI1520" s="156"/>
      <c r="BJ1520" s="156"/>
      <c r="BK1520" s="156"/>
      <c r="BL1520" s="156"/>
      <c r="BM1520" s="156"/>
      <c r="BN1520" s="156"/>
      <c r="BO1520" s="156"/>
      <c r="BP1520" s="156"/>
      <c r="BQ1520" s="156"/>
      <c r="BR1520" s="156"/>
      <c r="BS1520" s="156"/>
      <c r="BT1520" s="156"/>
      <c r="BU1520" s="156"/>
      <c r="BV1520" s="156"/>
      <c r="BW1520" s="156"/>
      <c r="BX1520" s="156"/>
      <c r="BY1520" s="156"/>
      <c r="BZ1520" s="156"/>
      <c r="CA1520" s="156"/>
      <c r="CB1520" s="156"/>
      <c r="CC1520" s="156"/>
      <c r="CD1520" s="156"/>
      <c r="CE1520" s="156"/>
      <c r="CF1520" s="156"/>
      <c r="CG1520" s="156"/>
      <c r="CH1520" s="156"/>
      <c r="CI1520" s="156"/>
      <c r="CJ1520" s="156"/>
      <c r="CK1520" s="156"/>
      <c r="CL1520" s="156"/>
      <c r="CM1520" s="156"/>
      <c r="CN1520" s="156"/>
      <c r="CO1520" s="156"/>
      <c r="CP1520" s="156"/>
      <c r="CQ1520" s="156"/>
      <c r="CR1520" s="156"/>
      <c r="CS1520" s="156"/>
      <c r="CT1520" s="156"/>
      <c r="CU1520" s="156"/>
      <c r="CV1520" s="156"/>
      <c r="CW1520" s="156"/>
      <c r="CX1520" s="156"/>
      <c r="CY1520" s="156"/>
      <c r="CZ1520" s="156"/>
      <c r="DA1520" s="156"/>
      <c r="DB1520" s="156"/>
      <c r="DC1520" s="156"/>
      <c r="DD1520" s="156"/>
      <c r="DE1520" s="156"/>
      <c r="DF1520" s="156"/>
      <c r="DG1520" s="156"/>
      <c r="DH1520" s="156"/>
      <c r="DI1520" s="156"/>
      <c r="DJ1520" s="156"/>
      <c r="DK1520" s="156"/>
      <c r="DL1520" s="156"/>
      <c r="DM1520" s="156"/>
      <c r="DN1520" s="156"/>
      <c r="DO1520" s="156"/>
      <c r="DP1520" s="156"/>
      <c r="DQ1520" s="156"/>
      <c r="DR1520" s="156"/>
      <c r="DS1520" s="156"/>
      <c r="DT1520" s="156"/>
      <c r="DU1520" s="156"/>
      <c r="DV1520" s="156"/>
      <c r="DW1520" s="156"/>
      <c r="DX1520" s="156"/>
      <c r="DY1520" s="156"/>
      <c r="DZ1520" s="156"/>
      <c r="EA1520" s="156"/>
      <c r="EB1520" s="156"/>
      <c r="EC1520" s="156"/>
      <c r="ED1520" s="156"/>
      <c r="EE1520" s="156"/>
      <c r="EF1520" s="156"/>
      <c r="EG1520" s="156"/>
      <c r="EH1520" s="156"/>
      <c r="EI1520" s="156"/>
      <c r="EJ1520" s="156"/>
      <c r="EK1520" s="156"/>
      <c r="EL1520" s="156"/>
      <c r="EM1520" s="156"/>
      <c r="EN1520" s="156"/>
      <c r="EO1520" s="156"/>
      <c r="EP1520" s="156"/>
      <c r="EQ1520" s="156"/>
      <c r="ER1520" s="156"/>
      <c r="ES1520" s="156"/>
      <c r="ET1520" s="156"/>
      <c r="EU1520" s="156"/>
      <c r="EV1520" s="156"/>
      <c r="EW1520" s="156"/>
      <c r="EX1520" s="156"/>
      <c r="EY1520" s="156"/>
      <c r="EZ1520" s="156"/>
      <c r="FA1520" s="156"/>
      <c r="FB1520" s="156"/>
      <c r="FC1520" s="156"/>
      <c r="FD1520" s="156"/>
      <c r="FE1520" s="156"/>
      <c r="FF1520" s="156"/>
      <c r="FG1520" s="156"/>
      <c r="FH1520" s="156"/>
      <c r="FI1520" s="156"/>
      <c r="FJ1520" s="156"/>
      <c r="FK1520" s="156"/>
      <c r="FL1520" s="156"/>
      <c r="FM1520" s="156"/>
      <c r="FN1520" s="156"/>
      <c r="FO1520" s="156"/>
      <c r="FP1520" s="156"/>
    </row>
    <row r="1521" spans="1:172" s="227" customFormat="1" x14ac:dyDescent="0.25">
      <c r="A1521" s="156"/>
      <c r="B1521" s="156"/>
      <c r="C1521" s="156"/>
      <c r="D1521" s="156"/>
      <c r="E1521" s="156"/>
      <c r="F1521" s="156"/>
      <c r="G1521" s="156"/>
      <c r="H1521" s="156"/>
      <c r="I1521" s="156"/>
      <c r="J1521" s="156"/>
      <c r="K1521" s="156"/>
      <c r="L1521" s="156"/>
      <c r="M1521" s="156"/>
      <c r="N1521" s="156"/>
      <c r="O1521" s="156"/>
      <c r="P1521" s="156"/>
      <c r="Q1521" s="156"/>
      <c r="R1521" s="156"/>
      <c r="S1521" s="156"/>
      <c r="T1521" s="156"/>
      <c r="U1521" s="156"/>
      <c r="V1521" s="156"/>
      <c r="W1521" s="156"/>
      <c r="X1521" s="156"/>
      <c r="Y1521" s="156"/>
      <c r="Z1521" s="156"/>
      <c r="AA1521" s="154"/>
      <c r="AB1521" s="155"/>
      <c r="AC1521" s="152"/>
      <c r="AD1521" s="152"/>
      <c r="AE1521" s="152"/>
      <c r="AF1521" s="152"/>
      <c r="AG1521" s="157"/>
      <c r="AH1521" s="157"/>
      <c r="AI1521" s="152"/>
      <c r="AJ1521" s="152"/>
      <c r="AK1521" s="152"/>
      <c r="AL1521" s="152"/>
      <c r="AM1521" s="154"/>
      <c r="AN1521" s="156"/>
      <c r="AO1521" s="156"/>
      <c r="AP1521" s="156"/>
      <c r="AQ1521" s="156"/>
      <c r="AR1521" s="156"/>
      <c r="AS1521" s="156"/>
      <c r="AT1521" s="156"/>
      <c r="AU1521" s="156"/>
      <c r="AV1521" s="156"/>
      <c r="AW1521" s="156"/>
      <c r="AX1521" s="156"/>
      <c r="AY1521" s="156"/>
      <c r="AZ1521" s="156"/>
      <c r="BA1521" s="156"/>
      <c r="BB1521" s="156"/>
      <c r="BC1521" s="156"/>
      <c r="BD1521" s="156"/>
      <c r="BE1521" s="156"/>
      <c r="BF1521" s="156"/>
      <c r="BG1521" s="156"/>
      <c r="BH1521" s="156"/>
      <c r="BI1521" s="156"/>
      <c r="BJ1521" s="156"/>
      <c r="BK1521" s="156"/>
      <c r="BL1521" s="156"/>
      <c r="BM1521" s="156"/>
      <c r="BN1521" s="156"/>
      <c r="BO1521" s="156"/>
      <c r="BP1521" s="156"/>
      <c r="BQ1521" s="156"/>
      <c r="BR1521" s="156"/>
      <c r="BS1521" s="156"/>
      <c r="BT1521" s="156"/>
      <c r="BU1521" s="156"/>
      <c r="BV1521" s="156"/>
      <c r="BW1521" s="156"/>
      <c r="BX1521" s="156"/>
      <c r="BY1521" s="156"/>
      <c r="BZ1521" s="156"/>
      <c r="CA1521" s="156"/>
      <c r="CB1521" s="156"/>
      <c r="CC1521" s="156"/>
      <c r="CD1521" s="156"/>
      <c r="CE1521" s="156"/>
      <c r="CF1521" s="156"/>
      <c r="CG1521" s="156"/>
      <c r="CH1521" s="156"/>
      <c r="CI1521" s="156"/>
      <c r="CJ1521" s="156"/>
      <c r="CK1521" s="156"/>
      <c r="CL1521" s="156"/>
      <c r="CM1521" s="156"/>
      <c r="CN1521" s="156"/>
      <c r="CO1521" s="156"/>
      <c r="CP1521" s="156"/>
      <c r="CQ1521" s="156"/>
      <c r="CR1521" s="156"/>
      <c r="CS1521" s="156"/>
      <c r="CT1521" s="156"/>
      <c r="CU1521" s="156"/>
      <c r="CV1521" s="156"/>
      <c r="CW1521" s="156"/>
      <c r="CX1521" s="156"/>
      <c r="CY1521" s="156"/>
      <c r="CZ1521" s="156"/>
      <c r="DA1521" s="156"/>
      <c r="DB1521" s="156"/>
      <c r="DC1521" s="156"/>
      <c r="DD1521" s="156"/>
      <c r="DE1521" s="156"/>
      <c r="DF1521" s="156"/>
      <c r="DG1521" s="156"/>
      <c r="DH1521" s="156"/>
      <c r="DI1521" s="156"/>
      <c r="DJ1521" s="156"/>
      <c r="DK1521" s="156"/>
      <c r="DL1521" s="156"/>
      <c r="DM1521" s="156"/>
      <c r="DN1521" s="156"/>
      <c r="DO1521" s="156"/>
      <c r="DP1521" s="156"/>
      <c r="DQ1521" s="156"/>
      <c r="DR1521" s="156"/>
      <c r="DS1521" s="156"/>
      <c r="DT1521" s="156"/>
      <c r="DU1521" s="156"/>
      <c r="DV1521" s="156"/>
      <c r="DW1521" s="156"/>
      <c r="DX1521" s="156"/>
      <c r="DY1521" s="156"/>
      <c r="DZ1521" s="156"/>
      <c r="EA1521" s="156"/>
      <c r="EB1521" s="156"/>
      <c r="EC1521" s="156"/>
      <c r="ED1521" s="156"/>
      <c r="EE1521" s="156"/>
      <c r="EF1521" s="156"/>
      <c r="EG1521" s="156"/>
      <c r="EH1521" s="156"/>
      <c r="EI1521" s="156"/>
      <c r="EJ1521" s="156"/>
      <c r="EK1521" s="156"/>
      <c r="EL1521" s="156"/>
      <c r="EM1521" s="156"/>
      <c r="EN1521" s="156"/>
      <c r="EO1521" s="156"/>
      <c r="EP1521" s="156"/>
      <c r="EQ1521" s="156"/>
      <c r="ER1521" s="156"/>
      <c r="ES1521" s="156"/>
      <c r="ET1521" s="156"/>
      <c r="EU1521" s="156"/>
      <c r="EV1521" s="156"/>
      <c r="EW1521" s="156"/>
      <c r="EX1521" s="156"/>
      <c r="EY1521" s="156"/>
      <c r="EZ1521" s="156"/>
      <c r="FA1521" s="156"/>
      <c r="FB1521" s="156"/>
      <c r="FC1521" s="156"/>
      <c r="FD1521" s="156"/>
      <c r="FE1521" s="156"/>
      <c r="FF1521" s="156"/>
      <c r="FG1521" s="156"/>
      <c r="FH1521" s="156"/>
      <c r="FI1521" s="156"/>
      <c r="FJ1521" s="156"/>
      <c r="FK1521" s="156"/>
      <c r="FL1521" s="156"/>
      <c r="FM1521" s="156"/>
      <c r="FN1521" s="156"/>
      <c r="FO1521" s="156"/>
      <c r="FP1521" s="156"/>
    </row>
    <row r="1522" spans="1:172" s="227" customFormat="1" x14ac:dyDescent="0.25">
      <c r="A1522" s="156"/>
      <c r="B1522" s="156"/>
      <c r="C1522" s="156"/>
      <c r="D1522" s="156"/>
      <c r="E1522" s="156"/>
      <c r="F1522" s="156"/>
      <c r="G1522" s="156"/>
      <c r="H1522" s="156"/>
      <c r="I1522" s="156"/>
      <c r="J1522" s="156"/>
      <c r="K1522" s="156"/>
      <c r="L1522" s="156"/>
      <c r="M1522" s="156"/>
      <c r="N1522" s="156"/>
      <c r="O1522" s="156"/>
      <c r="P1522" s="156"/>
      <c r="Q1522" s="156"/>
      <c r="R1522" s="156"/>
      <c r="S1522" s="156"/>
      <c r="T1522" s="156"/>
      <c r="U1522" s="156"/>
      <c r="V1522" s="156"/>
      <c r="W1522" s="156"/>
      <c r="X1522" s="156"/>
      <c r="Y1522" s="156"/>
      <c r="Z1522" s="156"/>
      <c r="AA1522" s="154"/>
      <c r="AB1522" s="155"/>
      <c r="AC1522" s="152"/>
      <c r="AD1522" s="152"/>
      <c r="AE1522" s="152"/>
      <c r="AF1522" s="152"/>
      <c r="AG1522" s="157"/>
      <c r="AH1522" s="157"/>
      <c r="AI1522" s="152"/>
      <c r="AJ1522" s="152"/>
      <c r="AK1522" s="152"/>
      <c r="AL1522" s="152"/>
      <c r="AM1522" s="154"/>
      <c r="AN1522" s="156"/>
      <c r="AO1522" s="156"/>
      <c r="AP1522" s="156"/>
      <c r="AQ1522" s="156"/>
      <c r="AR1522" s="156"/>
      <c r="AS1522" s="156"/>
      <c r="AT1522" s="156"/>
      <c r="AU1522" s="156"/>
      <c r="AV1522" s="156"/>
      <c r="AW1522" s="156"/>
      <c r="AX1522" s="156"/>
      <c r="AY1522" s="156"/>
      <c r="AZ1522" s="156"/>
      <c r="BA1522" s="156"/>
      <c r="BB1522" s="156"/>
      <c r="BC1522" s="156"/>
      <c r="BD1522" s="156"/>
      <c r="BE1522" s="156"/>
      <c r="BF1522" s="156"/>
      <c r="BG1522" s="156"/>
      <c r="BH1522" s="156"/>
      <c r="BI1522" s="156"/>
      <c r="BJ1522" s="156"/>
      <c r="BK1522" s="156"/>
      <c r="BL1522" s="156"/>
      <c r="BM1522" s="156"/>
      <c r="BN1522" s="156"/>
      <c r="BO1522" s="156"/>
      <c r="BP1522" s="156"/>
      <c r="BQ1522" s="156"/>
      <c r="BR1522" s="156"/>
      <c r="BS1522" s="156"/>
      <c r="BT1522" s="156"/>
      <c r="BU1522" s="156"/>
      <c r="BV1522" s="156"/>
      <c r="BW1522" s="156"/>
      <c r="BX1522" s="156"/>
      <c r="BY1522" s="156"/>
      <c r="BZ1522" s="156"/>
      <c r="CA1522" s="156"/>
      <c r="CB1522" s="156"/>
      <c r="CC1522" s="156"/>
      <c r="CD1522" s="156"/>
      <c r="CE1522" s="156"/>
      <c r="CF1522" s="156"/>
      <c r="CG1522" s="156"/>
      <c r="CH1522" s="156"/>
      <c r="CI1522" s="156"/>
      <c r="CJ1522" s="156"/>
      <c r="CK1522" s="156"/>
      <c r="CL1522" s="156"/>
      <c r="CM1522" s="156"/>
      <c r="CN1522" s="156"/>
      <c r="CO1522" s="156"/>
      <c r="CP1522" s="156"/>
      <c r="CQ1522" s="156"/>
      <c r="CR1522" s="156"/>
      <c r="CS1522" s="156"/>
      <c r="CT1522" s="156"/>
      <c r="CU1522" s="156"/>
      <c r="CV1522" s="156"/>
      <c r="CW1522" s="156"/>
      <c r="CX1522" s="156"/>
      <c r="CY1522" s="156"/>
      <c r="CZ1522" s="156"/>
      <c r="DA1522" s="156"/>
      <c r="DB1522" s="156"/>
      <c r="DC1522" s="156"/>
      <c r="DD1522" s="156"/>
      <c r="DE1522" s="156"/>
      <c r="DF1522" s="156"/>
      <c r="DG1522" s="156"/>
      <c r="DH1522" s="156"/>
      <c r="DI1522" s="156"/>
      <c r="DJ1522" s="156"/>
      <c r="DK1522" s="156"/>
      <c r="DL1522" s="156"/>
      <c r="DM1522" s="156"/>
      <c r="DN1522" s="156"/>
      <c r="DO1522" s="156"/>
      <c r="DP1522" s="156"/>
      <c r="DQ1522" s="156"/>
      <c r="DR1522" s="156"/>
      <c r="DS1522" s="156"/>
      <c r="DT1522" s="156"/>
      <c r="DU1522" s="156"/>
      <c r="DV1522" s="156"/>
      <c r="DW1522" s="156"/>
      <c r="DX1522" s="156"/>
      <c r="DY1522" s="156"/>
      <c r="DZ1522" s="156"/>
      <c r="EA1522" s="156"/>
      <c r="EB1522" s="156"/>
      <c r="EC1522" s="156"/>
      <c r="ED1522" s="156"/>
      <c r="EE1522" s="156"/>
      <c r="EF1522" s="156"/>
      <c r="EG1522" s="156"/>
      <c r="EH1522" s="156"/>
      <c r="EI1522" s="156"/>
      <c r="EJ1522" s="156"/>
      <c r="EK1522" s="156"/>
      <c r="EL1522" s="156"/>
      <c r="EM1522" s="156"/>
      <c r="EN1522" s="156"/>
      <c r="EO1522" s="156"/>
      <c r="EP1522" s="156"/>
      <c r="EQ1522" s="156"/>
      <c r="ER1522" s="156"/>
      <c r="ES1522" s="156"/>
      <c r="ET1522" s="156"/>
      <c r="EU1522" s="156"/>
      <c r="EV1522" s="156"/>
      <c r="EW1522" s="156"/>
      <c r="EX1522" s="156"/>
      <c r="EY1522" s="156"/>
      <c r="EZ1522" s="156"/>
      <c r="FA1522" s="156"/>
      <c r="FB1522" s="156"/>
      <c r="FC1522" s="156"/>
      <c r="FD1522" s="156"/>
      <c r="FE1522" s="156"/>
      <c r="FF1522" s="156"/>
      <c r="FG1522" s="156"/>
      <c r="FH1522" s="156"/>
      <c r="FI1522" s="156"/>
      <c r="FJ1522" s="156"/>
      <c r="FK1522" s="156"/>
      <c r="FL1522" s="156"/>
      <c r="FM1522" s="156"/>
      <c r="FN1522" s="156"/>
      <c r="FO1522" s="156"/>
      <c r="FP1522" s="156"/>
    </row>
    <row r="1523" spans="1:172" s="227" customFormat="1" x14ac:dyDescent="0.25">
      <c r="A1523" s="156"/>
      <c r="B1523" s="156"/>
      <c r="C1523" s="156"/>
      <c r="D1523" s="156"/>
      <c r="E1523" s="156"/>
      <c r="F1523" s="156"/>
      <c r="G1523" s="156"/>
      <c r="H1523" s="156"/>
      <c r="I1523" s="156"/>
      <c r="J1523" s="156"/>
      <c r="K1523" s="156"/>
      <c r="L1523" s="156"/>
      <c r="M1523" s="156"/>
      <c r="N1523" s="156"/>
      <c r="O1523" s="156"/>
      <c r="P1523" s="156"/>
      <c r="Q1523" s="156"/>
      <c r="R1523" s="156"/>
      <c r="S1523" s="156"/>
      <c r="T1523" s="156"/>
      <c r="U1523" s="156"/>
      <c r="V1523" s="156"/>
      <c r="W1523" s="156"/>
      <c r="X1523" s="156"/>
      <c r="Y1523" s="156"/>
      <c r="Z1523" s="156"/>
      <c r="AA1523" s="154"/>
      <c r="AB1523" s="155"/>
      <c r="AC1523" s="152"/>
      <c r="AD1523" s="152"/>
      <c r="AE1523" s="152"/>
      <c r="AF1523" s="152"/>
      <c r="AG1523" s="157"/>
      <c r="AH1523" s="157"/>
      <c r="AI1523" s="152"/>
      <c r="AJ1523" s="152"/>
      <c r="AK1523" s="152"/>
      <c r="AL1523" s="152"/>
      <c r="AM1523" s="154"/>
      <c r="AN1523" s="156"/>
      <c r="AO1523" s="156"/>
      <c r="AP1523" s="156"/>
      <c r="AQ1523" s="156"/>
      <c r="AR1523" s="156"/>
      <c r="AS1523" s="156"/>
      <c r="AT1523" s="156"/>
      <c r="AU1523" s="156"/>
      <c r="AV1523" s="156"/>
      <c r="AW1523" s="156"/>
      <c r="AX1523" s="156"/>
      <c r="AY1523" s="156"/>
      <c r="AZ1523" s="156"/>
      <c r="BA1523" s="156"/>
      <c r="BB1523" s="156"/>
      <c r="BC1523" s="156"/>
      <c r="BD1523" s="156"/>
      <c r="BE1523" s="156"/>
      <c r="BF1523" s="156"/>
      <c r="BG1523" s="156"/>
      <c r="BH1523" s="156"/>
      <c r="BI1523" s="156"/>
      <c r="BJ1523" s="156"/>
      <c r="BK1523" s="156"/>
      <c r="BL1523" s="156"/>
      <c r="BM1523" s="156"/>
      <c r="BN1523" s="156"/>
      <c r="BO1523" s="156"/>
      <c r="BP1523" s="156"/>
      <c r="BQ1523" s="156"/>
      <c r="BR1523" s="156"/>
      <c r="BS1523" s="156"/>
      <c r="BT1523" s="156"/>
      <c r="BU1523" s="156"/>
      <c r="BV1523" s="156"/>
      <c r="BW1523" s="156"/>
      <c r="BX1523" s="156"/>
      <c r="BY1523" s="156"/>
      <c r="BZ1523" s="156"/>
      <c r="CA1523" s="156"/>
      <c r="CB1523" s="156"/>
      <c r="CC1523" s="156"/>
      <c r="CD1523" s="156"/>
      <c r="CE1523" s="156"/>
      <c r="CF1523" s="156"/>
      <c r="CG1523" s="156"/>
      <c r="CH1523" s="156"/>
      <c r="CI1523" s="156"/>
      <c r="CJ1523" s="156"/>
      <c r="CK1523" s="156"/>
      <c r="CL1523" s="156"/>
      <c r="CM1523" s="156"/>
      <c r="CN1523" s="156"/>
      <c r="CO1523" s="156"/>
      <c r="CP1523" s="156"/>
      <c r="CQ1523" s="156"/>
      <c r="CR1523" s="156"/>
      <c r="CS1523" s="156"/>
      <c r="CT1523" s="156"/>
      <c r="CU1523" s="156"/>
      <c r="CV1523" s="156"/>
      <c r="CW1523" s="156"/>
      <c r="CX1523" s="156"/>
      <c r="CY1523" s="156"/>
      <c r="CZ1523" s="156"/>
      <c r="DA1523" s="156"/>
      <c r="DB1523" s="156"/>
      <c r="DC1523" s="156"/>
      <c r="DD1523" s="156"/>
      <c r="DE1523" s="156"/>
      <c r="DF1523" s="156"/>
      <c r="DG1523" s="156"/>
      <c r="DH1523" s="156"/>
      <c r="DI1523" s="156"/>
      <c r="DJ1523" s="156"/>
      <c r="DK1523" s="156"/>
      <c r="DL1523" s="156"/>
      <c r="DM1523" s="156"/>
      <c r="DN1523" s="156"/>
      <c r="DO1523" s="156"/>
      <c r="DP1523" s="156"/>
      <c r="DQ1523" s="156"/>
      <c r="DR1523" s="156"/>
      <c r="DS1523" s="156"/>
      <c r="DT1523" s="156"/>
      <c r="DU1523" s="156"/>
      <c r="DV1523" s="156"/>
      <c r="DW1523" s="156"/>
      <c r="DX1523" s="156"/>
      <c r="DY1523" s="156"/>
      <c r="DZ1523" s="156"/>
      <c r="EA1523" s="156"/>
      <c r="EB1523" s="156"/>
      <c r="EC1523" s="156"/>
      <c r="ED1523" s="156"/>
      <c r="EE1523" s="156"/>
      <c r="EF1523" s="156"/>
      <c r="EG1523" s="156"/>
      <c r="EH1523" s="156"/>
      <c r="EI1523" s="156"/>
      <c r="EJ1523" s="156"/>
      <c r="EK1523" s="156"/>
      <c r="EL1523" s="156"/>
      <c r="EM1523" s="156"/>
      <c r="EN1523" s="156"/>
      <c r="EO1523" s="156"/>
      <c r="EP1523" s="156"/>
      <c r="EQ1523" s="156"/>
      <c r="ER1523" s="156"/>
      <c r="ES1523" s="156"/>
      <c r="ET1523" s="156"/>
      <c r="EU1523" s="156"/>
      <c r="EV1523" s="156"/>
      <c r="EW1523" s="156"/>
      <c r="EX1523" s="156"/>
      <c r="EY1523" s="156"/>
      <c r="EZ1523" s="156"/>
      <c r="FA1523" s="156"/>
      <c r="FB1523" s="156"/>
      <c r="FC1523" s="156"/>
      <c r="FD1523" s="156"/>
      <c r="FE1523" s="156"/>
      <c r="FF1523" s="156"/>
      <c r="FG1523" s="156"/>
      <c r="FH1523" s="156"/>
      <c r="FI1523" s="156"/>
      <c r="FJ1523" s="156"/>
      <c r="FK1523" s="156"/>
      <c r="FL1523" s="156"/>
      <c r="FM1523" s="156"/>
      <c r="FN1523" s="156"/>
      <c r="FO1523" s="156"/>
      <c r="FP1523" s="156"/>
    </row>
    <row r="1524" spans="1:172" s="227" customFormat="1" x14ac:dyDescent="0.25">
      <c r="A1524" s="156"/>
      <c r="B1524" s="156"/>
      <c r="C1524" s="156"/>
      <c r="D1524" s="156"/>
      <c r="E1524" s="156"/>
      <c r="F1524" s="156"/>
      <c r="G1524" s="156"/>
      <c r="H1524" s="156"/>
      <c r="I1524" s="156"/>
      <c r="J1524" s="156"/>
      <c r="K1524" s="156"/>
      <c r="L1524" s="156"/>
      <c r="M1524" s="156"/>
      <c r="N1524" s="156"/>
      <c r="O1524" s="156"/>
      <c r="P1524" s="156"/>
      <c r="Q1524" s="156"/>
      <c r="R1524" s="156"/>
      <c r="S1524" s="156"/>
      <c r="T1524" s="156"/>
      <c r="U1524" s="156"/>
      <c r="V1524" s="156"/>
      <c r="W1524" s="156"/>
      <c r="X1524" s="156"/>
      <c r="Y1524" s="156"/>
      <c r="Z1524" s="156"/>
      <c r="AA1524" s="154"/>
      <c r="AB1524" s="155"/>
      <c r="AC1524" s="152"/>
      <c r="AD1524" s="152"/>
      <c r="AE1524" s="152"/>
      <c r="AF1524" s="152"/>
      <c r="AG1524" s="157"/>
      <c r="AH1524" s="157"/>
      <c r="AI1524" s="152"/>
      <c r="AJ1524" s="152"/>
      <c r="AK1524" s="152"/>
      <c r="AL1524" s="152"/>
      <c r="AM1524" s="154"/>
      <c r="AN1524" s="156"/>
      <c r="AO1524" s="156"/>
      <c r="AP1524" s="156"/>
      <c r="AQ1524" s="156"/>
      <c r="AR1524" s="156"/>
      <c r="AS1524" s="156"/>
      <c r="AT1524" s="156"/>
      <c r="AU1524" s="156"/>
      <c r="AV1524" s="156"/>
      <c r="AW1524" s="156"/>
      <c r="AX1524" s="156"/>
      <c r="AY1524" s="156"/>
      <c r="AZ1524" s="156"/>
      <c r="BA1524" s="156"/>
      <c r="BB1524" s="156"/>
      <c r="BC1524" s="156"/>
      <c r="BD1524" s="156"/>
      <c r="BE1524" s="156"/>
      <c r="BF1524" s="156"/>
      <c r="BG1524" s="156"/>
      <c r="BH1524" s="156"/>
      <c r="BI1524" s="156"/>
      <c r="BJ1524" s="156"/>
      <c r="BK1524" s="156"/>
      <c r="BL1524" s="156"/>
      <c r="BM1524" s="156"/>
      <c r="BN1524" s="156"/>
      <c r="BO1524" s="156"/>
      <c r="BP1524" s="156"/>
      <c r="BQ1524" s="156"/>
      <c r="BR1524" s="156"/>
      <c r="BS1524" s="156"/>
      <c r="BT1524" s="156"/>
      <c r="BU1524" s="156"/>
      <c r="BV1524" s="156"/>
      <c r="BW1524" s="156"/>
      <c r="BX1524" s="156"/>
      <c r="BY1524" s="156"/>
      <c r="BZ1524" s="156"/>
      <c r="CA1524" s="156"/>
      <c r="CB1524" s="156"/>
      <c r="CC1524" s="156"/>
      <c r="CD1524" s="156"/>
      <c r="CE1524" s="156"/>
      <c r="CF1524" s="156"/>
      <c r="CG1524" s="156"/>
      <c r="CH1524" s="156"/>
      <c r="CI1524" s="156"/>
      <c r="CJ1524" s="156"/>
      <c r="CK1524" s="156"/>
      <c r="CL1524" s="156"/>
      <c r="CM1524" s="156"/>
      <c r="CN1524" s="156"/>
      <c r="CO1524" s="156"/>
      <c r="CP1524" s="156"/>
      <c r="CQ1524" s="156"/>
      <c r="CR1524" s="156"/>
      <c r="CS1524" s="156"/>
      <c r="CT1524" s="156"/>
      <c r="CU1524" s="156"/>
      <c r="CV1524" s="156"/>
      <c r="CW1524" s="156"/>
      <c r="CX1524" s="156"/>
      <c r="CY1524" s="156"/>
      <c r="CZ1524" s="156"/>
      <c r="DA1524" s="156"/>
      <c r="DB1524" s="156"/>
      <c r="DC1524" s="156"/>
      <c r="DD1524" s="156"/>
      <c r="DE1524" s="156"/>
      <c r="DF1524" s="156"/>
      <c r="DG1524" s="156"/>
      <c r="DH1524" s="156"/>
      <c r="DI1524" s="156"/>
      <c r="DJ1524" s="156"/>
      <c r="DK1524" s="156"/>
      <c r="DL1524" s="156"/>
      <c r="DM1524" s="156"/>
      <c r="DN1524" s="156"/>
      <c r="DO1524" s="156"/>
      <c r="DP1524" s="156"/>
      <c r="DQ1524" s="156"/>
      <c r="DR1524" s="156"/>
      <c r="DS1524" s="156"/>
      <c r="DT1524" s="156"/>
      <c r="DU1524" s="156"/>
      <c r="DV1524" s="156"/>
      <c r="DW1524" s="156"/>
      <c r="DX1524" s="156"/>
      <c r="DY1524" s="156"/>
      <c r="DZ1524" s="156"/>
      <c r="EA1524" s="156"/>
      <c r="EB1524" s="156"/>
      <c r="EC1524" s="156"/>
      <c r="ED1524" s="156"/>
      <c r="EE1524" s="156"/>
      <c r="EF1524" s="156"/>
      <c r="EG1524" s="156"/>
      <c r="EH1524" s="156"/>
      <c r="EI1524" s="156"/>
      <c r="EJ1524" s="156"/>
      <c r="EK1524" s="156"/>
      <c r="EL1524" s="156"/>
      <c r="EM1524" s="156"/>
      <c r="EN1524" s="156"/>
      <c r="EO1524" s="156"/>
      <c r="EP1524" s="156"/>
      <c r="EQ1524" s="156"/>
      <c r="ER1524" s="156"/>
      <c r="ES1524" s="156"/>
      <c r="ET1524" s="156"/>
      <c r="EU1524" s="156"/>
      <c r="EV1524" s="156"/>
      <c r="EW1524" s="156"/>
      <c r="EX1524" s="156"/>
      <c r="EY1524" s="156"/>
      <c r="EZ1524" s="156"/>
      <c r="FA1524" s="156"/>
      <c r="FB1524" s="156"/>
      <c r="FC1524" s="156"/>
      <c r="FD1524" s="156"/>
      <c r="FE1524" s="156"/>
      <c r="FF1524" s="156"/>
      <c r="FG1524" s="156"/>
      <c r="FH1524" s="156"/>
      <c r="FI1524" s="156"/>
      <c r="FJ1524" s="156"/>
      <c r="FK1524" s="156"/>
      <c r="FL1524" s="156"/>
      <c r="FM1524" s="156"/>
      <c r="FN1524" s="156"/>
      <c r="FO1524" s="156"/>
      <c r="FP1524" s="156"/>
    </row>
    <row r="1525" spans="1:172" s="227" customFormat="1" x14ac:dyDescent="0.25">
      <c r="A1525" s="156"/>
      <c r="B1525" s="156"/>
      <c r="C1525" s="156"/>
      <c r="D1525" s="156"/>
      <c r="E1525" s="156"/>
      <c r="F1525" s="156"/>
      <c r="G1525" s="156"/>
      <c r="H1525" s="156"/>
      <c r="I1525" s="156"/>
      <c r="J1525" s="156"/>
      <c r="K1525" s="156"/>
      <c r="L1525" s="156"/>
      <c r="M1525" s="156"/>
      <c r="N1525" s="156"/>
      <c r="O1525" s="156"/>
      <c r="P1525" s="156"/>
      <c r="Q1525" s="156"/>
      <c r="R1525" s="156"/>
      <c r="S1525" s="156"/>
      <c r="T1525" s="156"/>
      <c r="U1525" s="156"/>
      <c r="V1525" s="156"/>
      <c r="W1525" s="156"/>
      <c r="X1525" s="156"/>
      <c r="Y1525" s="156"/>
      <c r="Z1525" s="156"/>
      <c r="AA1525" s="154"/>
      <c r="AB1525" s="155"/>
      <c r="AC1525" s="152"/>
      <c r="AD1525" s="152"/>
      <c r="AE1525" s="152"/>
      <c r="AF1525" s="152"/>
      <c r="AG1525" s="157"/>
      <c r="AH1525" s="157"/>
      <c r="AI1525" s="152"/>
      <c r="AJ1525" s="152"/>
      <c r="AK1525" s="152"/>
      <c r="AL1525" s="152"/>
      <c r="AM1525" s="154"/>
      <c r="AN1525" s="156"/>
      <c r="AO1525" s="156"/>
      <c r="AP1525" s="156"/>
      <c r="AQ1525" s="156"/>
      <c r="AR1525" s="156"/>
      <c r="AS1525" s="156"/>
      <c r="AT1525" s="156"/>
      <c r="AU1525" s="156"/>
      <c r="AV1525" s="156"/>
      <c r="AW1525" s="156"/>
      <c r="AX1525" s="156"/>
      <c r="AY1525" s="156"/>
      <c r="AZ1525" s="156"/>
      <c r="BA1525" s="156"/>
      <c r="BB1525" s="156"/>
      <c r="BC1525" s="156"/>
      <c r="BD1525" s="156"/>
      <c r="BE1525" s="156"/>
      <c r="BF1525" s="156"/>
      <c r="BG1525" s="156"/>
      <c r="BH1525" s="156"/>
      <c r="BI1525" s="156"/>
      <c r="BJ1525" s="156"/>
      <c r="BK1525" s="156"/>
      <c r="BL1525" s="156"/>
      <c r="BM1525" s="156"/>
      <c r="BN1525" s="156"/>
      <c r="BO1525" s="156"/>
      <c r="BP1525" s="156"/>
      <c r="BQ1525" s="156"/>
      <c r="BR1525" s="156"/>
      <c r="BS1525" s="156"/>
      <c r="BT1525" s="156"/>
      <c r="BU1525" s="156"/>
      <c r="BV1525" s="156"/>
      <c r="BW1525" s="156"/>
      <c r="BX1525" s="156"/>
      <c r="BY1525" s="156"/>
      <c r="BZ1525" s="156"/>
      <c r="CA1525" s="156"/>
      <c r="CB1525" s="156"/>
      <c r="CC1525" s="156"/>
      <c r="CD1525" s="156"/>
      <c r="CE1525" s="156"/>
      <c r="CF1525" s="156"/>
      <c r="CG1525" s="156"/>
      <c r="CH1525" s="156"/>
      <c r="CI1525" s="156"/>
      <c r="CJ1525" s="156"/>
      <c r="CK1525" s="156"/>
      <c r="CL1525" s="156"/>
      <c r="CM1525" s="156"/>
      <c r="CN1525" s="156"/>
      <c r="CO1525" s="156"/>
      <c r="CP1525" s="156"/>
      <c r="CQ1525" s="156"/>
      <c r="CR1525" s="156"/>
      <c r="CS1525" s="156"/>
      <c r="CT1525" s="156"/>
      <c r="CU1525" s="156"/>
      <c r="CV1525" s="156"/>
      <c r="CW1525" s="156"/>
      <c r="CX1525" s="156"/>
      <c r="CY1525" s="156"/>
      <c r="CZ1525" s="156"/>
      <c r="DA1525" s="156"/>
      <c r="DB1525" s="156"/>
      <c r="DC1525" s="156"/>
      <c r="DD1525" s="156"/>
      <c r="DE1525" s="156"/>
      <c r="DF1525" s="156"/>
      <c r="DG1525" s="156"/>
      <c r="DH1525" s="156"/>
      <c r="DI1525" s="156"/>
      <c r="DJ1525" s="156"/>
      <c r="DK1525" s="156"/>
      <c r="DL1525" s="156"/>
      <c r="DM1525" s="156"/>
      <c r="DN1525" s="156"/>
      <c r="DO1525" s="156"/>
      <c r="DP1525" s="156"/>
      <c r="DQ1525" s="156"/>
      <c r="DR1525" s="156"/>
      <c r="DS1525" s="156"/>
      <c r="DT1525" s="156"/>
      <c r="DU1525" s="156"/>
      <c r="DV1525" s="156"/>
      <c r="DW1525" s="156"/>
      <c r="DX1525" s="156"/>
      <c r="DY1525" s="156"/>
      <c r="DZ1525" s="156"/>
      <c r="EA1525" s="156"/>
      <c r="EB1525" s="156"/>
      <c r="EC1525" s="156"/>
      <c r="ED1525" s="156"/>
      <c r="EE1525" s="156"/>
      <c r="EF1525" s="156"/>
      <c r="EG1525" s="156"/>
      <c r="EH1525" s="156"/>
      <c r="EI1525" s="156"/>
      <c r="EJ1525" s="156"/>
      <c r="EK1525" s="156"/>
      <c r="EL1525" s="156"/>
      <c r="EM1525" s="156"/>
      <c r="EN1525" s="156"/>
      <c r="EO1525" s="156"/>
      <c r="EP1525" s="156"/>
      <c r="EQ1525" s="156"/>
      <c r="ER1525" s="156"/>
      <c r="ES1525" s="156"/>
      <c r="ET1525" s="156"/>
      <c r="EU1525" s="156"/>
      <c r="EV1525" s="156"/>
      <c r="EW1525" s="156"/>
      <c r="EX1525" s="156"/>
      <c r="EY1525" s="156"/>
      <c r="EZ1525" s="156"/>
      <c r="FA1525" s="156"/>
      <c r="FB1525" s="156"/>
      <c r="FC1525" s="156"/>
      <c r="FD1525" s="156"/>
      <c r="FE1525" s="156"/>
      <c r="FF1525" s="156"/>
      <c r="FG1525" s="156"/>
      <c r="FH1525" s="156"/>
      <c r="FI1525" s="156"/>
      <c r="FJ1525" s="156"/>
      <c r="FK1525" s="156"/>
      <c r="FL1525" s="156"/>
      <c r="FM1525" s="156"/>
      <c r="FN1525" s="156"/>
      <c r="FO1525" s="156"/>
      <c r="FP1525" s="156"/>
    </row>
    <row r="1526" spans="1:172" s="227" customFormat="1" x14ac:dyDescent="0.25">
      <c r="A1526" s="156"/>
      <c r="B1526" s="156"/>
      <c r="C1526" s="156"/>
      <c r="D1526" s="156"/>
      <c r="E1526" s="156"/>
      <c r="F1526" s="156"/>
      <c r="G1526" s="156"/>
      <c r="H1526" s="156"/>
      <c r="I1526" s="156"/>
      <c r="J1526" s="156"/>
      <c r="K1526" s="156"/>
      <c r="L1526" s="156"/>
      <c r="M1526" s="156"/>
      <c r="N1526" s="156"/>
      <c r="O1526" s="156"/>
      <c r="P1526" s="156"/>
      <c r="Q1526" s="156"/>
      <c r="R1526" s="156"/>
      <c r="S1526" s="156"/>
      <c r="T1526" s="156"/>
      <c r="U1526" s="156"/>
      <c r="V1526" s="156"/>
      <c r="W1526" s="156"/>
      <c r="X1526" s="156"/>
      <c r="Y1526" s="156"/>
      <c r="Z1526" s="156"/>
      <c r="AA1526" s="154"/>
      <c r="AB1526" s="155"/>
      <c r="AC1526" s="152"/>
      <c r="AD1526" s="152"/>
      <c r="AE1526" s="152"/>
      <c r="AF1526" s="152"/>
      <c r="AG1526" s="157"/>
      <c r="AH1526" s="157"/>
      <c r="AI1526" s="152"/>
      <c r="AJ1526" s="152"/>
      <c r="AK1526" s="152"/>
      <c r="AL1526" s="152"/>
      <c r="AM1526" s="154"/>
      <c r="AN1526" s="156"/>
      <c r="AO1526" s="156"/>
      <c r="AP1526" s="156"/>
      <c r="AQ1526" s="156"/>
      <c r="AR1526" s="156"/>
      <c r="AS1526" s="156"/>
      <c r="AT1526" s="156"/>
      <c r="AU1526" s="156"/>
      <c r="AV1526" s="156"/>
      <c r="AW1526" s="156"/>
      <c r="AX1526" s="156"/>
      <c r="AY1526" s="156"/>
      <c r="AZ1526" s="156"/>
      <c r="BA1526" s="156"/>
      <c r="BB1526" s="156"/>
      <c r="BC1526" s="156"/>
      <c r="BD1526" s="156"/>
      <c r="BE1526" s="156"/>
      <c r="BF1526" s="156"/>
      <c r="BG1526" s="156"/>
      <c r="BH1526" s="156"/>
      <c r="BI1526" s="156"/>
      <c r="BJ1526" s="156"/>
      <c r="BK1526" s="156"/>
      <c r="BL1526" s="156"/>
      <c r="BM1526" s="156"/>
      <c r="BN1526" s="156"/>
      <c r="BO1526" s="156"/>
      <c r="BP1526" s="156"/>
      <c r="BQ1526" s="156"/>
      <c r="BR1526" s="156"/>
      <c r="BS1526" s="156"/>
      <c r="BT1526" s="156"/>
      <c r="BU1526" s="156"/>
      <c r="BV1526" s="156"/>
      <c r="BW1526" s="156"/>
      <c r="BX1526" s="156"/>
      <c r="BY1526" s="156"/>
      <c r="BZ1526" s="156"/>
      <c r="CA1526" s="156"/>
      <c r="CB1526" s="156"/>
      <c r="CC1526" s="156"/>
      <c r="CD1526" s="156"/>
      <c r="CE1526" s="156"/>
      <c r="CF1526" s="156"/>
      <c r="CG1526" s="156"/>
      <c r="CH1526" s="156"/>
      <c r="CI1526" s="156"/>
      <c r="CJ1526" s="156"/>
      <c r="CK1526" s="156"/>
      <c r="CL1526" s="156"/>
      <c r="CM1526" s="156"/>
      <c r="CN1526" s="156"/>
      <c r="CO1526" s="156"/>
      <c r="CP1526" s="156"/>
      <c r="CQ1526" s="156"/>
      <c r="CR1526" s="156"/>
      <c r="CS1526" s="156"/>
      <c r="CT1526" s="156"/>
      <c r="CU1526" s="156"/>
      <c r="CV1526" s="156"/>
      <c r="CW1526" s="156"/>
      <c r="CX1526" s="156"/>
      <c r="CY1526" s="156"/>
      <c r="CZ1526" s="156"/>
      <c r="DA1526" s="156"/>
      <c r="DB1526" s="156"/>
      <c r="DC1526" s="156"/>
      <c r="DD1526" s="156"/>
      <c r="DE1526" s="156"/>
      <c r="DF1526" s="156"/>
      <c r="DG1526" s="156"/>
      <c r="DH1526" s="156"/>
      <c r="DI1526" s="156"/>
      <c r="DJ1526" s="156"/>
      <c r="DK1526" s="156"/>
      <c r="DL1526" s="156"/>
      <c r="DM1526" s="156"/>
      <c r="DN1526" s="156"/>
      <c r="DO1526" s="156"/>
      <c r="DP1526" s="156"/>
      <c r="DQ1526" s="156"/>
      <c r="DR1526" s="156"/>
      <c r="DS1526" s="156"/>
      <c r="DT1526" s="156"/>
      <c r="DU1526" s="156"/>
      <c r="DV1526" s="156"/>
      <c r="DW1526" s="156"/>
      <c r="DX1526" s="156"/>
      <c r="DY1526" s="156"/>
      <c r="DZ1526" s="156"/>
      <c r="EA1526" s="156"/>
      <c r="EB1526" s="156"/>
      <c r="EC1526" s="156"/>
      <c r="ED1526" s="156"/>
      <c r="EE1526" s="156"/>
      <c r="EF1526" s="156"/>
      <c r="EG1526" s="156"/>
      <c r="EH1526" s="156"/>
      <c r="EI1526" s="156"/>
      <c r="EJ1526" s="156"/>
      <c r="EK1526" s="156"/>
      <c r="EL1526" s="156"/>
      <c r="EM1526" s="156"/>
      <c r="EN1526" s="156"/>
      <c r="EO1526" s="156"/>
      <c r="EP1526" s="156"/>
      <c r="EQ1526" s="156"/>
      <c r="ER1526" s="156"/>
      <c r="ES1526" s="156"/>
      <c r="ET1526" s="156"/>
      <c r="EU1526" s="156"/>
      <c r="EV1526" s="156"/>
      <c r="EW1526" s="156"/>
      <c r="EX1526" s="156"/>
      <c r="EY1526" s="156"/>
      <c r="EZ1526" s="156"/>
      <c r="FA1526" s="156"/>
      <c r="FB1526" s="156"/>
      <c r="FC1526" s="156"/>
      <c r="FD1526" s="156"/>
      <c r="FE1526" s="156"/>
      <c r="FF1526" s="156"/>
      <c r="FG1526" s="156"/>
      <c r="FH1526" s="156"/>
      <c r="FI1526" s="156"/>
      <c r="FJ1526" s="156"/>
      <c r="FK1526" s="156"/>
      <c r="FL1526" s="156"/>
      <c r="FM1526" s="156"/>
      <c r="FN1526" s="156"/>
      <c r="FO1526" s="156"/>
      <c r="FP1526" s="156"/>
    </row>
    <row r="1527" spans="1:172" s="227" customFormat="1" x14ac:dyDescent="0.25">
      <c r="A1527" s="156"/>
      <c r="B1527" s="156"/>
      <c r="C1527" s="156"/>
      <c r="D1527" s="156"/>
      <c r="E1527" s="156"/>
      <c r="F1527" s="156"/>
      <c r="G1527" s="156"/>
      <c r="H1527" s="156"/>
      <c r="I1527" s="156"/>
      <c r="J1527" s="156"/>
      <c r="K1527" s="156"/>
      <c r="L1527" s="156"/>
      <c r="M1527" s="156"/>
      <c r="N1527" s="156"/>
      <c r="O1527" s="156"/>
      <c r="P1527" s="156"/>
      <c r="Q1527" s="156"/>
      <c r="R1527" s="156"/>
      <c r="S1527" s="156"/>
      <c r="T1527" s="156"/>
      <c r="U1527" s="156"/>
      <c r="V1527" s="156"/>
      <c r="W1527" s="156"/>
      <c r="X1527" s="156"/>
      <c r="Y1527" s="156"/>
      <c r="Z1527" s="156"/>
      <c r="AA1527" s="154"/>
      <c r="AB1527" s="155"/>
      <c r="AC1527" s="152"/>
      <c r="AD1527" s="152"/>
      <c r="AE1527" s="152"/>
      <c r="AF1527" s="152"/>
      <c r="AG1527" s="157"/>
      <c r="AH1527" s="157"/>
      <c r="AI1527" s="152"/>
      <c r="AJ1527" s="152"/>
      <c r="AK1527" s="152"/>
      <c r="AL1527" s="152"/>
      <c r="AM1527" s="154"/>
      <c r="AN1527" s="156"/>
      <c r="AO1527" s="156"/>
      <c r="AP1527" s="156"/>
      <c r="AQ1527" s="156"/>
      <c r="AR1527" s="156"/>
      <c r="AS1527" s="156"/>
      <c r="AT1527" s="156"/>
      <c r="AU1527" s="156"/>
      <c r="AV1527" s="156"/>
      <c r="AW1527" s="156"/>
      <c r="AX1527" s="156"/>
      <c r="AY1527" s="156"/>
      <c r="AZ1527" s="156"/>
      <c r="BA1527" s="156"/>
      <c r="BB1527" s="156"/>
      <c r="BC1527" s="156"/>
      <c r="BD1527" s="156"/>
      <c r="BE1527" s="156"/>
      <c r="BF1527" s="156"/>
      <c r="BG1527" s="156"/>
      <c r="BH1527" s="156"/>
      <c r="BI1527" s="156"/>
      <c r="BJ1527" s="156"/>
      <c r="BK1527" s="156"/>
      <c r="BL1527" s="156"/>
      <c r="BM1527" s="156"/>
      <c r="BN1527" s="156"/>
      <c r="BO1527" s="156"/>
      <c r="BP1527" s="156"/>
      <c r="BQ1527" s="156"/>
      <c r="BR1527" s="156"/>
      <c r="BS1527" s="156"/>
      <c r="BT1527" s="156"/>
      <c r="BU1527" s="156"/>
      <c r="BV1527" s="156"/>
      <c r="BW1527" s="156"/>
      <c r="BX1527" s="156"/>
      <c r="BY1527" s="156"/>
      <c r="BZ1527" s="156"/>
      <c r="CA1527" s="156"/>
      <c r="CB1527" s="156"/>
      <c r="CC1527" s="156"/>
      <c r="CD1527" s="156"/>
      <c r="CE1527" s="156"/>
      <c r="CF1527" s="156"/>
      <c r="CG1527" s="156"/>
      <c r="CH1527" s="156"/>
      <c r="CI1527" s="156"/>
      <c r="CJ1527" s="156"/>
      <c r="CK1527" s="156"/>
      <c r="CL1527" s="156"/>
      <c r="CM1527" s="156"/>
      <c r="CN1527" s="156"/>
      <c r="CO1527" s="156"/>
      <c r="CP1527" s="156"/>
      <c r="CQ1527" s="156"/>
      <c r="CR1527" s="156"/>
      <c r="CS1527" s="156"/>
      <c r="CT1527" s="156"/>
      <c r="CU1527" s="156"/>
      <c r="CV1527" s="156"/>
      <c r="CW1527" s="156"/>
      <c r="CX1527" s="156"/>
      <c r="CY1527" s="156"/>
      <c r="CZ1527" s="156"/>
      <c r="DA1527" s="156"/>
      <c r="DB1527" s="156"/>
      <c r="DC1527" s="156"/>
      <c r="DD1527" s="156"/>
      <c r="DE1527" s="156"/>
      <c r="DF1527" s="156"/>
      <c r="DG1527" s="156"/>
      <c r="DH1527" s="156"/>
      <c r="DI1527" s="156"/>
      <c r="DJ1527" s="156"/>
      <c r="DK1527" s="156"/>
      <c r="DL1527" s="156"/>
      <c r="DM1527" s="156"/>
      <c r="DN1527" s="156"/>
      <c r="DO1527" s="156"/>
      <c r="DP1527" s="156"/>
      <c r="DQ1527" s="156"/>
      <c r="DR1527" s="156"/>
      <c r="DS1527" s="156"/>
      <c r="DT1527" s="156"/>
      <c r="DU1527" s="156"/>
      <c r="DV1527" s="156"/>
      <c r="DW1527" s="156"/>
      <c r="DX1527" s="156"/>
      <c r="DY1527" s="156"/>
      <c r="DZ1527" s="156"/>
      <c r="EA1527" s="156"/>
      <c r="EB1527" s="156"/>
      <c r="EC1527" s="156"/>
      <c r="ED1527" s="156"/>
      <c r="EE1527" s="156"/>
      <c r="EF1527" s="156"/>
      <c r="EG1527" s="156"/>
      <c r="EH1527" s="156"/>
      <c r="EI1527" s="156"/>
      <c r="EJ1527" s="156"/>
      <c r="EK1527" s="156"/>
      <c r="EL1527" s="156"/>
      <c r="EM1527" s="156"/>
      <c r="EN1527" s="156"/>
      <c r="EO1527" s="156"/>
      <c r="EP1527" s="156"/>
      <c r="EQ1527" s="156"/>
      <c r="ER1527" s="156"/>
      <c r="ES1527" s="156"/>
      <c r="ET1527" s="156"/>
      <c r="EU1527" s="156"/>
      <c r="EV1527" s="156"/>
      <c r="EW1527" s="156"/>
      <c r="EX1527" s="156"/>
      <c r="EY1527" s="156"/>
      <c r="EZ1527" s="156"/>
      <c r="FA1527" s="156"/>
      <c r="FB1527" s="156"/>
      <c r="FC1527" s="156"/>
      <c r="FD1527" s="156"/>
      <c r="FE1527" s="156"/>
      <c r="FF1527" s="156"/>
      <c r="FG1527" s="156"/>
      <c r="FH1527" s="156"/>
      <c r="FI1527" s="156"/>
      <c r="FJ1527" s="156"/>
      <c r="FK1527" s="156"/>
      <c r="FL1527" s="156"/>
      <c r="FM1527" s="156"/>
      <c r="FN1527" s="156"/>
      <c r="FO1527" s="156"/>
      <c r="FP1527" s="156"/>
    </row>
    <row r="1528" spans="1:172" s="227" customFormat="1" x14ac:dyDescent="0.25">
      <c r="A1528" s="156"/>
      <c r="B1528" s="156"/>
      <c r="C1528" s="156"/>
      <c r="D1528" s="156"/>
      <c r="E1528" s="156"/>
      <c r="F1528" s="156"/>
      <c r="G1528" s="156"/>
      <c r="H1528" s="156"/>
      <c r="I1528" s="156"/>
      <c r="J1528" s="156"/>
      <c r="K1528" s="156"/>
      <c r="L1528" s="156"/>
      <c r="M1528" s="156"/>
      <c r="N1528" s="156"/>
      <c r="O1528" s="156"/>
      <c r="P1528" s="156"/>
      <c r="Q1528" s="156"/>
      <c r="R1528" s="156"/>
      <c r="S1528" s="156"/>
      <c r="T1528" s="156"/>
      <c r="U1528" s="156"/>
      <c r="V1528" s="156"/>
      <c r="W1528" s="156"/>
      <c r="X1528" s="156"/>
      <c r="Y1528" s="156"/>
      <c r="Z1528" s="156"/>
      <c r="AA1528" s="154"/>
      <c r="AB1528" s="155"/>
      <c r="AC1528" s="152"/>
      <c r="AD1528" s="152"/>
      <c r="AE1528" s="152"/>
      <c r="AF1528" s="152"/>
      <c r="AG1528" s="157"/>
      <c r="AH1528" s="157"/>
      <c r="AI1528" s="152"/>
      <c r="AJ1528" s="152"/>
      <c r="AK1528" s="152"/>
      <c r="AL1528" s="152"/>
      <c r="AM1528" s="154"/>
      <c r="AN1528" s="156"/>
      <c r="AO1528" s="156"/>
      <c r="AP1528" s="156"/>
      <c r="AQ1528" s="156"/>
      <c r="AR1528" s="156"/>
      <c r="AS1528" s="156"/>
      <c r="AT1528" s="156"/>
      <c r="AU1528" s="156"/>
      <c r="AV1528" s="156"/>
      <c r="AW1528" s="156"/>
      <c r="AX1528" s="156"/>
      <c r="AY1528" s="156"/>
      <c r="AZ1528" s="156"/>
      <c r="BA1528" s="156"/>
      <c r="BB1528" s="156"/>
      <c r="BC1528" s="156"/>
      <c r="BD1528" s="156"/>
      <c r="BE1528" s="156"/>
      <c r="BF1528" s="156"/>
      <c r="BG1528" s="156"/>
      <c r="BH1528" s="156"/>
      <c r="BI1528" s="156"/>
      <c r="BJ1528" s="156"/>
      <c r="BK1528" s="156"/>
      <c r="BL1528" s="156"/>
      <c r="BM1528" s="156"/>
      <c r="BN1528" s="156"/>
      <c r="BO1528" s="156"/>
      <c r="BP1528" s="156"/>
      <c r="BQ1528" s="156"/>
      <c r="BR1528" s="156"/>
      <c r="BS1528" s="156"/>
      <c r="BT1528" s="156"/>
      <c r="BU1528" s="156"/>
      <c r="BV1528" s="156"/>
      <c r="BW1528" s="156"/>
      <c r="BX1528" s="156"/>
      <c r="BY1528" s="156"/>
      <c r="BZ1528" s="156"/>
      <c r="CA1528" s="156"/>
      <c r="CB1528" s="156"/>
      <c r="CC1528" s="156"/>
      <c r="CD1528" s="156"/>
      <c r="CE1528" s="156"/>
      <c r="CF1528" s="156"/>
      <c r="CG1528" s="156"/>
      <c r="CH1528" s="156"/>
      <c r="CI1528" s="156"/>
      <c r="CJ1528" s="156"/>
      <c r="CK1528" s="156"/>
      <c r="CL1528" s="156"/>
      <c r="CM1528" s="156"/>
      <c r="CN1528" s="156"/>
      <c r="CO1528" s="156"/>
      <c r="CP1528" s="156"/>
      <c r="CQ1528" s="156"/>
      <c r="CR1528" s="156"/>
      <c r="CS1528" s="156"/>
      <c r="CT1528" s="156"/>
      <c r="CU1528" s="156"/>
      <c r="CV1528" s="156"/>
      <c r="CW1528" s="156"/>
      <c r="CX1528" s="156"/>
      <c r="CY1528" s="156"/>
      <c r="CZ1528" s="156"/>
      <c r="DA1528" s="156"/>
      <c r="DB1528" s="156"/>
      <c r="DC1528" s="156"/>
      <c r="DD1528" s="156"/>
      <c r="DE1528" s="156"/>
      <c r="DF1528" s="156"/>
      <c r="DG1528" s="156"/>
      <c r="DH1528" s="156"/>
      <c r="DI1528" s="156"/>
      <c r="DJ1528" s="156"/>
      <c r="DK1528" s="156"/>
      <c r="DL1528" s="156"/>
      <c r="DM1528" s="156"/>
      <c r="DN1528" s="156"/>
      <c r="DO1528" s="156"/>
      <c r="DP1528" s="156"/>
      <c r="DQ1528" s="156"/>
      <c r="DR1528" s="156"/>
      <c r="DS1528" s="156"/>
      <c r="DT1528" s="156"/>
      <c r="DU1528" s="156"/>
      <c r="DV1528" s="156"/>
      <c r="DW1528" s="156"/>
      <c r="DX1528" s="156"/>
      <c r="DY1528" s="156"/>
      <c r="DZ1528" s="156"/>
      <c r="EA1528" s="156"/>
      <c r="EB1528" s="156"/>
      <c r="EC1528" s="156"/>
      <c r="ED1528" s="156"/>
      <c r="EE1528" s="156"/>
      <c r="EF1528" s="156"/>
      <c r="EG1528" s="156"/>
      <c r="EH1528" s="156"/>
      <c r="EI1528" s="156"/>
      <c r="EJ1528" s="156"/>
      <c r="EK1528" s="156"/>
      <c r="EL1528" s="156"/>
      <c r="EM1528" s="156"/>
      <c r="EN1528" s="156"/>
      <c r="EO1528" s="156"/>
      <c r="EP1528" s="156"/>
      <c r="EQ1528" s="156"/>
      <c r="ER1528" s="156"/>
      <c r="ES1528" s="156"/>
      <c r="ET1528" s="156"/>
      <c r="EU1528" s="156"/>
      <c r="EV1528" s="156"/>
      <c r="EW1528" s="156"/>
      <c r="EX1528" s="156"/>
      <c r="EY1528" s="156"/>
      <c r="EZ1528" s="156"/>
      <c r="FA1528" s="156"/>
      <c r="FB1528" s="156"/>
      <c r="FC1528" s="156"/>
      <c r="FD1528" s="156"/>
      <c r="FE1528" s="156"/>
      <c r="FF1528" s="156"/>
      <c r="FG1528" s="156"/>
      <c r="FH1528" s="156"/>
      <c r="FI1528" s="156"/>
      <c r="FJ1528" s="156"/>
      <c r="FK1528" s="156"/>
      <c r="FL1528" s="156"/>
      <c r="FM1528" s="156"/>
      <c r="FN1528" s="156"/>
      <c r="FO1528" s="156"/>
      <c r="FP1528" s="156"/>
    </row>
    <row r="1529" spans="1:172" s="227" customFormat="1" x14ac:dyDescent="0.25">
      <c r="A1529" s="156"/>
      <c r="B1529" s="156"/>
      <c r="C1529" s="156"/>
      <c r="D1529" s="156"/>
      <c r="E1529" s="156"/>
      <c r="F1529" s="156"/>
      <c r="G1529" s="156"/>
      <c r="H1529" s="156"/>
      <c r="I1529" s="156"/>
      <c r="J1529" s="156"/>
      <c r="K1529" s="156"/>
      <c r="L1529" s="156"/>
      <c r="M1529" s="156"/>
      <c r="N1529" s="156"/>
      <c r="O1529" s="156"/>
      <c r="P1529" s="156"/>
      <c r="Q1529" s="156"/>
      <c r="R1529" s="156"/>
      <c r="S1529" s="156"/>
      <c r="T1529" s="156"/>
      <c r="U1529" s="156"/>
      <c r="V1529" s="156"/>
      <c r="W1529" s="156"/>
      <c r="X1529" s="156"/>
      <c r="Y1529" s="156"/>
      <c r="Z1529" s="156"/>
      <c r="AA1529" s="154"/>
      <c r="AB1529" s="155"/>
      <c r="AC1529" s="152"/>
      <c r="AD1529" s="152"/>
      <c r="AE1529" s="152"/>
      <c r="AF1529" s="152"/>
      <c r="AG1529" s="157"/>
      <c r="AH1529" s="157"/>
      <c r="AI1529" s="152"/>
      <c r="AJ1529" s="152"/>
      <c r="AK1529" s="152"/>
      <c r="AL1529" s="152"/>
      <c r="AM1529" s="154"/>
      <c r="AN1529" s="156"/>
      <c r="AO1529" s="156"/>
      <c r="AP1529" s="156"/>
      <c r="AQ1529" s="156"/>
      <c r="AR1529" s="156"/>
      <c r="AS1529" s="156"/>
      <c r="AT1529" s="156"/>
      <c r="AU1529" s="156"/>
      <c r="AV1529" s="156"/>
      <c r="AW1529" s="156"/>
      <c r="AX1529" s="156"/>
      <c r="AY1529" s="156"/>
      <c r="AZ1529" s="156"/>
      <c r="BA1529" s="156"/>
      <c r="BB1529" s="156"/>
      <c r="BC1529" s="156"/>
      <c r="BD1529" s="156"/>
      <c r="BE1529" s="156"/>
      <c r="BF1529" s="156"/>
      <c r="BG1529" s="156"/>
      <c r="BH1529" s="156"/>
      <c r="BI1529" s="156"/>
      <c r="BJ1529" s="156"/>
      <c r="BK1529" s="156"/>
      <c r="BL1529" s="156"/>
      <c r="BM1529" s="156"/>
      <c r="BN1529" s="156"/>
      <c r="BO1529" s="156"/>
      <c r="BP1529" s="156"/>
      <c r="BQ1529" s="156"/>
      <c r="BR1529" s="156"/>
      <c r="BS1529" s="156"/>
      <c r="BT1529" s="156"/>
      <c r="BU1529" s="156"/>
      <c r="BV1529" s="156"/>
      <c r="BW1529" s="156"/>
      <c r="BX1529" s="156"/>
      <c r="BY1529" s="156"/>
      <c r="BZ1529" s="156"/>
      <c r="CA1529" s="156"/>
      <c r="CB1529" s="156"/>
      <c r="CC1529" s="156"/>
      <c r="CD1529" s="156"/>
      <c r="CE1529" s="156"/>
      <c r="CF1529" s="156"/>
      <c r="CG1529" s="156"/>
      <c r="CH1529" s="156"/>
      <c r="CI1529" s="156"/>
      <c r="CJ1529" s="156"/>
      <c r="CK1529" s="156"/>
      <c r="CL1529" s="156"/>
      <c r="CM1529" s="156"/>
      <c r="CN1529" s="156"/>
      <c r="CO1529" s="156"/>
      <c r="CP1529" s="156"/>
      <c r="CQ1529" s="156"/>
      <c r="CR1529" s="156"/>
      <c r="CS1529" s="156"/>
      <c r="CT1529" s="156"/>
      <c r="CU1529" s="156"/>
      <c r="CV1529" s="156"/>
      <c r="CW1529" s="156"/>
      <c r="CX1529" s="156"/>
      <c r="CY1529" s="156"/>
      <c r="CZ1529" s="156"/>
      <c r="DA1529" s="156"/>
      <c r="DB1529" s="156"/>
      <c r="DC1529" s="156"/>
      <c r="DD1529" s="156"/>
      <c r="DE1529" s="156"/>
      <c r="DF1529" s="156"/>
      <c r="DG1529" s="156"/>
      <c r="DH1529" s="156"/>
      <c r="DI1529" s="156"/>
      <c r="DJ1529" s="156"/>
      <c r="DK1529" s="156"/>
      <c r="DL1529" s="156"/>
      <c r="DM1529" s="156"/>
      <c r="DN1529" s="156"/>
      <c r="DO1529" s="156"/>
      <c r="DP1529" s="156"/>
      <c r="DQ1529" s="156"/>
      <c r="DR1529" s="156"/>
      <c r="DS1529" s="156"/>
      <c r="DT1529" s="156"/>
      <c r="DU1529" s="156"/>
      <c r="DV1529" s="156"/>
      <c r="DW1529" s="156"/>
      <c r="DX1529" s="156"/>
      <c r="DY1529" s="156"/>
      <c r="DZ1529" s="156"/>
      <c r="EA1529" s="156"/>
      <c r="EB1529" s="156"/>
      <c r="EC1529" s="156"/>
      <c r="ED1529" s="156"/>
      <c r="EE1529" s="156"/>
      <c r="EF1529" s="156"/>
      <c r="EG1529" s="156"/>
      <c r="EH1529" s="156"/>
      <c r="EI1529" s="156"/>
      <c r="EJ1529" s="156"/>
      <c r="EK1529" s="156"/>
      <c r="EL1529" s="156"/>
      <c r="EM1529" s="156"/>
      <c r="EN1529" s="156"/>
      <c r="EO1529" s="156"/>
      <c r="EP1529" s="156"/>
      <c r="EQ1529" s="156"/>
      <c r="ER1529" s="156"/>
      <c r="ES1529" s="156"/>
      <c r="ET1529" s="156"/>
      <c r="EU1529" s="156"/>
      <c r="EV1529" s="156"/>
      <c r="EW1529" s="156"/>
      <c r="EX1529" s="156"/>
      <c r="EY1529" s="156"/>
      <c r="EZ1529" s="156"/>
      <c r="FA1529" s="156"/>
      <c r="FB1529" s="156"/>
      <c r="FC1529" s="156"/>
      <c r="FD1529" s="156"/>
      <c r="FE1529" s="156"/>
      <c r="FF1529" s="156"/>
      <c r="FG1529" s="156"/>
      <c r="FH1529" s="156"/>
      <c r="FI1529" s="156"/>
      <c r="FJ1529" s="156"/>
      <c r="FK1529" s="156"/>
      <c r="FL1529" s="156"/>
      <c r="FM1529" s="156"/>
      <c r="FN1529" s="156"/>
      <c r="FO1529" s="156"/>
      <c r="FP1529" s="156"/>
    </row>
    <row r="1530" spans="1:172" s="227" customFormat="1" x14ac:dyDescent="0.25">
      <c r="A1530" s="156"/>
      <c r="B1530" s="156"/>
      <c r="C1530" s="156"/>
      <c r="D1530" s="156"/>
      <c r="E1530" s="156"/>
      <c r="F1530" s="156"/>
      <c r="G1530" s="156"/>
      <c r="H1530" s="156"/>
      <c r="I1530" s="156"/>
      <c r="J1530" s="156"/>
      <c r="K1530" s="156"/>
      <c r="L1530" s="156"/>
      <c r="M1530" s="156"/>
      <c r="N1530" s="156"/>
      <c r="O1530" s="156"/>
      <c r="P1530" s="156"/>
      <c r="Q1530" s="156"/>
      <c r="R1530" s="156"/>
      <c r="S1530" s="156"/>
      <c r="T1530" s="156"/>
      <c r="U1530" s="156"/>
      <c r="V1530" s="156"/>
      <c r="W1530" s="156"/>
      <c r="X1530" s="156"/>
      <c r="Y1530" s="156"/>
      <c r="Z1530" s="156"/>
      <c r="AA1530" s="154"/>
      <c r="AB1530" s="155"/>
      <c r="AC1530" s="152"/>
      <c r="AD1530" s="152"/>
      <c r="AE1530" s="152"/>
      <c r="AF1530" s="152"/>
      <c r="AG1530" s="157"/>
      <c r="AH1530" s="157"/>
      <c r="AI1530" s="152"/>
      <c r="AJ1530" s="152"/>
      <c r="AK1530" s="152"/>
      <c r="AL1530" s="152"/>
      <c r="AM1530" s="154"/>
      <c r="AN1530" s="156"/>
      <c r="AO1530" s="156"/>
      <c r="AP1530" s="156"/>
      <c r="AQ1530" s="156"/>
      <c r="AR1530" s="156"/>
      <c r="AS1530" s="156"/>
      <c r="AT1530" s="156"/>
      <c r="AU1530" s="156"/>
      <c r="AV1530" s="156"/>
      <c r="AW1530" s="156"/>
      <c r="AX1530" s="156"/>
      <c r="AY1530" s="156"/>
      <c r="AZ1530" s="156"/>
      <c r="BA1530" s="156"/>
      <c r="BB1530" s="156"/>
      <c r="BC1530" s="156"/>
      <c r="BD1530" s="156"/>
      <c r="BE1530" s="156"/>
      <c r="BF1530" s="156"/>
      <c r="BG1530" s="156"/>
      <c r="BH1530" s="156"/>
      <c r="BI1530" s="156"/>
      <c r="BJ1530" s="156"/>
      <c r="BK1530" s="156"/>
      <c r="BL1530" s="156"/>
      <c r="BM1530" s="156"/>
      <c r="BN1530" s="156"/>
      <c r="BO1530" s="156"/>
      <c r="BP1530" s="156"/>
      <c r="BQ1530" s="156"/>
      <c r="BR1530" s="156"/>
      <c r="BS1530" s="156"/>
      <c r="BT1530" s="156"/>
      <c r="BU1530" s="156"/>
      <c r="BV1530" s="156"/>
      <c r="BW1530" s="156"/>
      <c r="BX1530" s="156"/>
      <c r="BY1530" s="156"/>
      <c r="BZ1530" s="156"/>
      <c r="CA1530" s="156"/>
      <c r="CB1530" s="156"/>
      <c r="CC1530" s="156"/>
      <c r="CD1530" s="156"/>
      <c r="CE1530" s="156"/>
      <c r="CF1530" s="156"/>
      <c r="CG1530" s="156"/>
      <c r="CH1530" s="156"/>
      <c r="CI1530" s="156"/>
      <c r="CJ1530" s="156"/>
      <c r="CK1530" s="156"/>
      <c r="CL1530" s="156"/>
      <c r="CM1530" s="156"/>
      <c r="CN1530" s="156"/>
      <c r="CO1530" s="156"/>
      <c r="CP1530" s="156"/>
      <c r="CQ1530" s="156"/>
      <c r="CR1530" s="156"/>
      <c r="CS1530" s="156"/>
      <c r="CT1530" s="156"/>
      <c r="CU1530" s="156"/>
      <c r="CV1530" s="156"/>
      <c r="CW1530" s="156"/>
      <c r="CX1530" s="156"/>
      <c r="CY1530" s="156"/>
      <c r="CZ1530" s="156"/>
      <c r="DA1530" s="156"/>
      <c r="DB1530" s="156"/>
      <c r="DC1530" s="156"/>
      <c r="DD1530" s="156"/>
      <c r="DE1530" s="156"/>
      <c r="DF1530" s="156"/>
      <c r="DG1530" s="156"/>
      <c r="DH1530" s="156"/>
      <c r="DI1530" s="156"/>
      <c r="DJ1530" s="156"/>
      <c r="DK1530" s="156"/>
      <c r="DL1530" s="156"/>
      <c r="DM1530" s="156"/>
      <c r="DN1530" s="156"/>
      <c r="DO1530" s="156"/>
      <c r="DP1530" s="156"/>
      <c r="DQ1530" s="156"/>
      <c r="DR1530" s="156"/>
      <c r="DS1530" s="156"/>
      <c r="DT1530" s="156"/>
      <c r="DU1530" s="156"/>
      <c r="DV1530" s="156"/>
      <c r="DW1530" s="156"/>
      <c r="DX1530" s="156"/>
      <c r="DY1530" s="156"/>
      <c r="DZ1530" s="156"/>
      <c r="EA1530" s="156"/>
      <c r="EB1530" s="156"/>
      <c r="EC1530" s="156"/>
      <c r="ED1530" s="156"/>
      <c r="EE1530" s="156"/>
      <c r="EF1530" s="156"/>
      <c r="EG1530" s="156"/>
      <c r="EH1530" s="156"/>
      <c r="EI1530" s="156"/>
      <c r="EJ1530" s="156"/>
      <c r="EK1530" s="156"/>
      <c r="EL1530" s="156"/>
      <c r="EM1530" s="156"/>
      <c r="EN1530" s="156"/>
      <c r="EO1530" s="156"/>
      <c r="EP1530" s="156"/>
      <c r="EQ1530" s="156"/>
      <c r="ER1530" s="156"/>
      <c r="ES1530" s="156"/>
      <c r="ET1530" s="156"/>
      <c r="EU1530" s="156"/>
      <c r="EV1530" s="156"/>
      <c r="EW1530" s="156"/>
      <c r="EX1530" s="156"/>
      <c r="EY1530" s="156"/>
      <c r="EZ1530" s="156"/>
      <c r="FA1530" s="156"/>
      <c r="FB1530" s="156"/>
      <c r="FC1530" s="156"/>
      <c r="FD1530" s="156"/>
      <c r="FE1530" s="156"/>
      <c r="FF1530" s="156"/>
      <c r="FG1530" s="156"/>
      <c r="FH1530" s="156"/>
      <c r="FI1530" s="156"/>
      <c r="FJ1530" s="156"/>
      <c r="FK1530" s="156"/>
      <c r="FL1530" s="156"/>
      <c r="FM1530" s="156"/>
      <c r="FN1530" s="156"/>
      <c r="FO1530" s="156"/>
      <c r="FP1530" s="156"/>
    </row>
    <row r="1531" spans="1:172" s="227" customFormat="1" x14ac:dyDescent="0.25">
      <c r="A1531" s="156"/>
      <c r="B1531" s="156"/>
      <c r="C1531" s="156"/>
      <c r="D1531" s="156"/>
      <c r="E1531" s="156"/>
      <c r="F1531" s="156"/>
      <c r="G1531" s="156"/>
      <c r="H1531" s="156"/>
      <c r="I1531" s="156"/>
      <c r="J1531" s="156"/>
      <c r="K1531" s="156"/>
      <c r="L1531" s="156"/>
      <c r="M1531" s="156"/>
      <c r="N1531" s="156"/>
      <c r="O1531" s="156"/>
      <c r="P1531" s="156"/>
      <c r="Q1531" s="156"/>
      <c r="R1531" s="156"/>
      <c r="S1531" s="156"/>
      <c r="T1531" s="156"/>
      <c r="U1531" s="156"/>
      <c r="V1531" s="156"/>
      <c r="W1531" s="156"/>
      <c r="X1531" s="156"/>
      <c r="Y1531" s="156"/>
      <c r="Z1531" s="156"/>
      <c r="AA1531" s="154"/>
      <c r="AB1531" s="155"/>
      <c r="AC1531" s="152"/>
      <c r="AD1531" s="152"/>
      <c r="AE1531" s="152"/>
      <c r="AF1531" s="152"/>
      <c r="AG1531" s="157"/>
      <c r="AH1531" s="157"/>
      <c r="AI1531" s="152"/>
      <c r="AJ1531" s="152"/>
      <c r="AK1531" s="152"/>
      <c r="AL1531" s="152"/>
      <c r="AM1531" s="154"/>
      <c r="AN1531" s="156"/>
      <c r="AO1531" s="156"/>
      <c r="AP1531" s="156"/>
      <c r="AQ1531" s="156"/>
      <c r="AR1531" s="156"/>
      <c r="AS1531" s="156"/>
      <c r="AT1531" s="156"/>
      <c r="AU1531" s="156"/>
      <c r="AV1531" s="156"/>
      <c r="AW1531" s="156"/>
      <c r="AX1531" s="156"/>
      <c r="AY1531" s="156"/>
      <c r="AZ1531" s="156"/>
      <c r="BA1531" s="156"/>
      <c r="BB1531" s="156"/>
      <c r="BC1531" s="156"/>
      <c r="BD1531" s="156"/>
      <c r="BE1531" s="156"/>
      <c r="BF1531" s="156"/>
      <c r="BG1531" s="156"/>
      <c r="BH1531" s="156"/>
      <c r="BI1531" s="156"/>
      <c r="BJ1531" s="156"/>
      <c r="BK1531" s="156"/>
      <c r="BL1531" s="156"/>
      <c r="BM1531" s="156"/>
      <c r="BN1531" s="156"/>
      <c r="BO1531" s="156"/>
      <c r="BP1531" s="156"/>
      <c r="BQ1531" s="156"/>
      <c r="BR1531" s="156"/>
      <c r="BS1531" s="156"/>
      <c r="BT1531" s="156"/>
      <c r="BU1531" s="156"/>
      <c r="BV1531" s="156"/>
      <c r="BW1531" s="156"/>
      <c r="BX1531" s="156"/>
      <c r="BY1531" s="156"/>
      <c r="BZ1531" s="156"/>
      <c r="CA1531" s="156"/>
      <c r="CB1531" s="156"/>
      <c r="CC1531" s="156"/>
      <c r="CD1531" s="156"/>
      <c r="CE1531" s="156"/>
      <c r="CF1531" s="156"/>
      <c r="CG1531" s="156"/>
      <c r="CH1531" s="156"/>
      <c r="CI1531" s="156"/>
      <c r="CJ1531" s="156"/>
      <c r="CK1531" s="156"/>
      <c r="CL1531" s="156"/>
      <c r="CM1531" s="156"/>
      <c r="CN1531" s="156"/>
      <c r="CO1531" s="156"/>
      <c r="CP1531" s="156"/>
      <c r="CQ1531" s="156"/>
      <c r="CR1531" s="156"/>
      <c r="CS1531" s="156"/>
      <c r="CT1531" s="156"/>
      <c r="CU1531" s="156"/>
      <c r="CV1531" s="156"/>
      <c r="CW1531" s="156"/>
      <c r="CX1531" s="156"/>
      <c r="CY1531" s="156"/>
      <c r="CZ1531" s="156"/>
      <c r="DA1531" s="156"/>
      <c r="DB1531" s="156"/>
      <c r="DC1531" s="156"/>
      <c r="DD1531" s="156"/>
      <c r="DE1531" s="156"/>
      <c r="DF1531" s="156"/>
      <c r="DG1531" s="156"/>
      <c r="DH1531" s="156"/>
      <c r="DI1531" s="156"/>
      <c r="DJ1531" s="156"/>
      <c r="DK1531" s="156"/>
      <c r="DL1531" s="156"/>
      <c r="DM1531" s="156"/>
      <c r="DN1531" s="156"/>
      <c r="DO1531" s="156"/>
      <c r="DP1531" s="156"/>
      <c r="DQ1531" s="156"/>
      <c r="DR1531" s="156"/>
      <c r="DS1531" s="156"/>
      <c r="DT1531" s="156"/>
      <c r="DU1531" s="156"/>
      <c r="DV1531" s="156"/>
      <c r="DW1531" s="156"/>
      <c r="DX1531" s="156"/>
      <c r="DY1531" s="156"/>
      <c r="DZ1531" s="156"/>
      <c r="EA1531" s="156"/>
      <c r="EB1531" s="156"/>
      <c r="EC1531" s="156"/>
      <c r="ED1531" s="156"/>
      <c r="EE1531" s="156"/>
      <c r="EF1531" s="156"/>
      <c r="EG1531" s="156"/>
      <c r="EH1531" s="156"/>
      <c r="EI1531" s="156"/>
      <c r="EJ1531" s="156"/>
      <c r="EK1531" s="156"/>
      <c r="EL1531" s="156"/>
      <c r="EM1531" s="156"/>
      <c r="EN1531" s="156"/>
      <c r="EO1531" s="156"/>
      <c r="EP1531" s="156"/>
      <c r="EQ1531" s="156"/>
      <c r="ER1531" s="156"/>
      <c r="ES1531" s="156"/>
      <c r="ET1531" s="156"/>
      <c r="EU1531" s="156"/>
      <c r="EV1531" s="156"/>
      <c r="EW1531" s="156"/>
      <c r="EX1531" s="156"/>
      <c r="EY1531" s="156"/>
      <c r="EZ1531" s="156"/>
      <c r="FA1531" s="156"/>
      <c r="FB1531" s="156"/>
      <c r="FC1531" s="156"/>
      <c r="FD1531" s="156"/>
      <c r="FE1531" s="156"/>
      <c r="FF1531" s="156"/>
      <c r="FG1531" s="156"/>
      <c r="FH1531" s="156"/>
      <c r="FI1531" s="156"/>
      <c r="FJ1531" s="156"/>
      <c r="FK1531" s="156"/>
      <c r="FL1531" s="156"/>
      <c r="FM1531" s="156"/>
      <c r="FN1531" s="156"/>
      <c r="FO1531" s="156"/>
      <c r="FP1531" s="156"/>
    </row>
    <row r="1532" spans="1:172" s="227" customFormat="1" x14ac:dyDescent="0.25">
      <c r="A1532" s="156"/>
      <c r="B1532" s="156"/>
      <c r="C1532" s="156"/>
      <c r="D1532" s="156"/>
      <c r="E1532" s="156"/>
      <c r="F1532" s="156"/>
      <c r="G1532" s="156"/>
      <c r="H1532" s="156"/>
      <c r="I1532" s="156"/>
      <c r="J1532" s="156"/>
      <c r="K1532" s="156"/>
      <c r="L1532" s="156"/>
      <c r="M1532" s="156"/>
      <c r="N1532" s="156"/>
      <c r="O1532" s="156"/>
      <c r="P1532" s="156"/>
      <c r="Q1532" s="156"/>
      <c r="R1532" s="156"/>
      <c r="S1532" s="156"/>
      <c r="T1532" s="156"/>
      <c r="U1532" s="156"/>
      <c r="V1532" s="156"/>
      <c r="W1532" s="156"/>
      <c r="X1532" s="156"/>
      <c r="Y1532" s="156"/>
      <c r="Z1532" s="156"/>
      <c r="AA1532" s="154"/>
      <c r="AB1532" s="155"/>
      <c r="AC1532" s="152"/>
      <c r="AD1532" s="152"/>
      <c r="AE1532" s="152"/>
      <c r="AF1532" s="152"/>
      <c r="AG1532" s="157"/>
      <c r="AH1532" s="157"/>
      <c r="AI1532" s="152"/>
      <c r="AJ1532" s="152"/>
      <c r="AK1532" s="152"/>
      <c r="AL1532" s="152"/>
      <c r="AM1532" s="154"/>
      <c r="AN1532" s="156"/>
      <c r="AO1532" s="156"/>
      <c r="AP1532" s="156"/>
      <c r="AQ1532" s="156"/>
      <c r="AR1532" s="156"/>
      <c r="AS1532" s="156"/>
      <c r="AT1532" s="156"/>
      <c r="AU1532" s="156"/>
      <c r="AV1532" s="156"/>
      <c r="AW1532" s="156"/>
      <c r="AX1532" s="156"/>
      <c r="AY1532" s="156"/>
      <c r="AZ1532" s="156"/>
      <c r="BA1532" s="156"/>
      <c r="BB1532" s="156"/>
      <c r="BC1532" s="156"/>
      <c r="BD1532" s="156"/>
      <c r="BE1532" s="156"/>
      <c r="BF1532" s="156"/>
      <c r="BG1532" s="156"/>
      <c r="BH1532" s="156"/>
      <c r="BI1532" s="156"/>
      <c r="BJ1532" s="156"/>
      <c r="BK1532" s="156"/>
      <c r="BL1532" s="156"/>
      <c r="BM1532" s="156"/>
      <c r="BN1532" s="156"/>
      <c r="BO1532" s="156"/>
      <c r="BP1532" s="156"/>
      <c r="BQ1532" s="156"/>
      <c r="BR1532" s="156"/>
      <c r="BS1532" s="156"/>
      <c r="BT1532" s="156"/>
      <c r="BU1532" s="156"/>
      <c r="BV1532" s="156"/>
      <c r="BW1532" s="156"/>
      <c r="BX1532" s="156"/>
      <c r="BY1532" s="156"/>
      <c r="BZ1532" s="156"/>
      <c r="CA1532" s="156"/>
      <c r="CB1532" s="156"/>
      <c r="CC1532" s="156"/>
      <c r="CD1532" s="156"/>
      <c r="CE1532" s="156"/>
      <c r="CF1532" s="156"/>
      <c r="CG1532" s="156"/>
      <c r="CH1532" s="156"/>
      <c r="CI1532" s="156"/>
      <c r="CJ1532" s="156"/>
      <c r="CK1532" s="156"/>
      <c r="CL1532" s="156"/>
      <c r="CM1532" s="156"/>
      <c r="CN1532" s="156"/>
      <c r="CO1532" s="156"/>
      <c r="CP1532" s="156"/>
      <c r="CQ1532" s="156"/>
      <c r="CR1532" s="156"/>
      <c r="CS1532" s="156"/>
      <c r="CT1532" s="156"/>
      <c r="CU1532" s="156"/>
      <c r="CV1532" s="156"/>
      <c r="CW1532" s="156"/>
      <c r="CX1532" s="156"/>
      <c r="CY1532" s="156"/>
      <c r="CZ1532" s="156"/>
      <c r="DA1532" s="156"/>
      <c r="DB1532" s="156"/>
      <c r="DC1532" s="156"/>
      <c r="DD1532" s="156"/>
      <c r="DE1532" s="156"/>
      <c r="DF1532" s="156"/>
      <c r="DG1532" s="156"/>
      <c r="DH1532" s="156"/>
      <c r="DI1532" s="156"/>
      <c r="DJ1532" s="156"/>
      <c r="DK1532" s="156"/>
      <c r="DL1532" s="156"/>
      <c r="DM1532" s="156"/>
      <c r="DN1532" s="156"/>
      <c r="DO1532" s="156"/>
      <c r="DP1532" s="156"/>
      <c r="DQ1532" s="156"/>
      <c r="DR1532" s="156"/>
      <c r="DS1532" s="156"/>
      <c r="DT1532" s="156"/>
      <c r="DU1532" s="156"/>
      <c r="DV1532" s="156"/>
      <c r="DW1532" s="156"/>
      <c r="DX1532" s="156"/>
      <c r="DY1532" s="156"/>
      <c r="DZ1532" s="156"/>
      <c r="EA1532" s="156"/>
      <c r="EB1532" s="156"/>
      <c r="EC1532" s="156"/>
      <c r="ED1532" s="156"/>
      <c r="EE1532" s="156"/>
      <c r="EF1532" s="156"/>
      <c r="EG1532" s="156"/>
      <c r="EH1532" s="156"/>
      <c r="EI1532" s="156"/>
      <c r="EJ1532" s="156"/>
      <c r="EK1532" s="156"/>
      <c r="EL1532" s="156"/>
      <c r="EM1532" s="156"/>
      <c r="EN1532" s="156"/>
      <c r="EO1532" s="156"/>
      <c r="EP1532" s="156"/>
      <c r="EQ1532" s="156"/>
      <c r="ER1532" s="156"/>
      <c r="ES1532" s="156"/>
      <c r="ET1532" s="156"/>
      <c r="EU1532" s="156"/>
      <c r="EV1532" s="156"/>
      <c r="EW1532" s="156"/>
      <c r="EX1532" s="156"/>
      <c r="EY1532" s="156"/>
      <c r="EZ1532" s="156"/>
      <c r="FA1532" s="156"/>
      <c r="FB1532" s="156"/>
      <c r="FC1532" s="156"/>
      <c r="FD1532" s="156"/>
      <c r="FE1532" s="156"/>
      <c r="FF1532" s="156"/>
      <c r="FG1532" s="156"/>
      <c r="FH1532" s="156"/>
      <c r="FI1532" s="156"/>
      <c r="FJ1532" s="156"/>
      <c r="FK1532" s="156"/>
      <c r="FL1532" s="156"/>
      <c r="FM1532" s="156"/>
      <c r="FN1532" s="156"/>
      <c r="FO1532" s="156"/>
      <c r="FP1532" s="156"/>
    </row>
    <row r="1533" spans="1:172" s="227" customFormat="1" x14ac:dyDescent="0.25">
      <c r="A1533" s="156"/>
      <c r="B1533" s="156"/>
      <c r="C1533" s="156"/>
      <c r="D1533" s="156"/>
      <c r="E1533" s="156"/>
      <c r="F1533" s="156"/>
      <c r="G1533" s="156"/>
      <c r="H1533" s="156"/>
      <c r="I1533" s="156"/>
      <c r="J1533" s="156"/>
      <c r="K1533" s="156"/>
      <c r="L1533" s="156"/>
      <c r="M1533" s="156"/>
      <c r="N1533" s="156"/>
      <c r="O1533" s="156"/>
      <c r="P1533" s="156"/>
      <c r="Q1533" s="156"/>
      <c r="R1533" s="156"/>
      <c r="S1533" s="156"/>
      <c r="T1533" s="156"/>
      <c r="U1533" s="156"/>
      <c r="V1533" s="156"/>
      <c r="W1533" s="156"/>
      <c r="X1533" s="156"/>
      <c r="Y1533" s="156"/>
      <c r="Z1533" s="156"/>
      <c r="AA1533" s="154"/>
      <c r="AB1533" s="155"/>
      <c r="AC1533" s="152"/>
      <c r="AD1533" s="152"/>
      <c r="AE1533" s="152"/>
      <c r="AF1533" s="152"/>
      <c r="AG1533" s="157"/>
      <c r="AH1533" s="157"/>
      <c r="AI1533" s="152"/>
      <c r="AJ1533" s="152"/>
      <c r="AK1533" s="152"/>
      <c r="AL1533" s="152"/>
      <c r="AM1533" s="154"/>
      <c r="AN1533" s="156"/>
      <c r="AO1533" s="156"/>
      <c r="AP1533" s="156"/>
      <c r="AQ1533" s="156"/>
      <c r="AR1533" s="156"/>
      <c r="AS1533" s="156"/>
      <c r="AT1533" s="156"/>
      <c r="AU1533" s="156"/>
      <c r="AV1533" s="156"/>
      <c r="AW1533" s="156"/>
      <c r="AX1533" s="156"/>
      <c r="AY1533" s="156"/>
      <c r="AZ1533" s="156"/>
      <c r="BA1533" s="156"/>
      <c r="BB1533" s="156"/>
      <c r="BC1533" s="156"/>
      <c r="BD1533" s="156"/>
      <c r="BE1533" s="156"/>
      <c r="BF1533" s="156"/>
      <c r="BG1533" s="156"/>
      <c r="BH1533" s="156"/>
      <c r="BI1533" s="156"/>
      <c r="BJ1533" s="156"/>
      <c r="BK1533" s="156"/>
      <c r="BL1533" s="156"/>
      <c r="BM1533" s="156"/>
      <c r="BN1533" s="156"/>
      <c r="BO1533" s="156"/>
      <c r="BP1533" s="156"/>
      <c r="BQ1533" s="156"/>
      <c r="BR1533" s="156"/>
      <c r="BS1533" s="156"/>
      <c r="BT1533" s="156"/>
      <c r="BU1533" s="156"/>
      <c r="BV1533" s="156"/>
      <c r="BW1533" s="156"/>
      <c r="BX1533" s="156"/>
      <c r="BY1533" s="156"/>
      <c r="BZ1533" s="156"/>
      <c r="CA1533" s="156"/>
      <c r="CB1533" s="156"/>
      <c r="CC1533" s="156"/>
      <c r="CD1533" s="156"/>
      <c r="CE1533" s="156"/>
      <c r="CF1533" s="156"/>
      <c r="CG1533" s="156"/>
      <c r="CH1533" s="156"/>
      <c r="CI1533" s="156"/>
      <c r="CJ1533" s="156"/>
      <c r="CK1533" s="156"/>
      <c r="CL1533" s="156"/>
      <c r="CM1533" s="156"/>
      <c r="CN1533" s="156"/>
      <c r="CO1533" s="156"/>
      <c r="CP1533" s="156"/>
      <c r="CQ1533" s="156"/>
      <c r="CR1533" s="156"/>
      <c r="CS1533" s="156"/>
      <c r="CT1533" s="156"/>
      <c r="CU1533" s="156"/>
      <c r="CV1533" s="156"/>
      <c r="CW1533" s="156"/>
      <c r="CX1533" s="156"/>
      <c r="CY1533" s="156"/>
      <c r="CZ1533" s="156"/>
      <c r="DA1533" s="156"/>
      <c r="DB1533" s="156"/>
      <c r="DC1533" s="156"/>
      <c r="DD1533" s="156"/>
      <c r="DE1533" s="156"/>
      <c r="DF1533" s="156"/>
      <c r="DG1533" s="156"/>
      <c r="DH1533" s="156"/>
      <c r="DI1533" s="156"/>
      <c r="DJ1533" s="156"/>
      <c r="DK1533" s="156"/>
      <c r="DL1533" s="156"/>
      <c r="DM1533" s="156"/>
      <c r="DN1533" s="156"/>
      <c r="DO1533" s="156"/>
      <c r="DP1533" s="156"/>
      <c r="DQ1533" s="156"/>
      <c r="DR1533" s="156"/>
      <c r="DS1533" s="156"/>
      <c r="DT1533" s="156"/>
      <c r="DU1533" s="156"/>
      <c r="DV1533" s="156"/>
      <c r="DW1533" s="156"/>
      <c r="DX1533" s="156"/>
      <c r="DY1533" s="156"/>
      <c r="DZ1533" s="156"/>
      <c r="EA1533" s="156"/>
      <c r="EB1533" s="156"/>
      <c r="EC1533" s="156"/>
      <c r="ED1533" s="156"/>
      <c r="EE1533" s="156"/>
      <c r="EF1533" s="156"/>
      <c r="EG1533" s="156"/>
      <c r="EH1533" s="156"/>
      <c r="EI1533" s="156"/>
      <c r="EJ1533" s="156"/>
      <c r="EK1533" s="156"/>
      <c r="EL1533" s="156"/>
      <c r="EM1533" s="156"/>
      <c r="EN1533" s="156"/>
      <c r="EO1533" s="156"/>
      <c r="EP1533" s="156"/>
      <c r="EQ1533" s="156"/>
      <c r="ER1533" s="156"/>
      <c r="ES1533" s="156"/>
      <c r="ET1533" s="156"/>
      <c r="EU1533" s="156"/>
      <c r="EV1533" s="156"/>
      <c r="EW1533" s="156"/>
      <c r="EX1533" s="156"/>
      <c r="EY1533" s="156"/>
      <c r="EZ1533" s="156"/>
      <c r="FA1533" s="156"/>
      <c r="FB1533" s="156"/>
      <c r="FC1533" s="156"/>
      <c r="FD1533" s="156"/>
      <c r="FE1533" s="156"/>
      <c r="FF1533" s="156"/>
      <c r="FG1533" s="156"/>
      <c r="FH1533" s="156"/>
      <c r="FI1533" s="156"/>
      <c r="FJ1533" s="156"/>
      <c r="FK1533" s="156"/>
      <c r="FL1533" s="156"/>
      <c r="FM1533" s="156"/>
      <c r="FN1533" s="156"/>
      <c r="FO1533" s="156"/>
      <c r="FP1533" s="156"/>
    </row>
    <row r="1534" spans="1:172" s="227" customFormat="1" x14ac:dyDescent="0.25">
      <c r="A1534" s="156"/>
      <c r="B1534" s="156"/>
      <c r="C1534" s="156"/>
      <c r="D1534" s="156"/>
      <c r="E1534" s="156"/>
      <c r="F1534" s="156"/>
      <c r="G1534" s="156"/>
      <c r="H1534" s="156"/>
      <c r="I1534" s="156"/>
      <c r="J1534" s="156"/>
      <c r="K1534" s="156"/>
      <c r="L1534" s="156"/>
      <c r="M1534" s="156"/>
      <c r="N1534" s="156"/>
      <c r="O1534" s="156"/>
      <c r="P1534" s="156"/>
      <c r="Q1534" s="156"/>
      <c r="R1534" s="156"/>
      <c r="S1534" s="156"/>
      <c r="T1534" s="156"/>
      <c r="U1534" s="156"/>
      <c r="V1534" s="156"/>
      <c r="W1534" s="156"/>
      <c r="X1534" s="156"/>
      <c r="Y1534" s="156"/>
      <c r="Z1534" s="156"/>
      <c r="AA1534" s="154"/>
      <c r="AB1534" s="155"/>
      <c r="AC1534" s="152"/>
      <c r="AD1534" s="152"/>
      <c r="AE1534" s="152"/>
      <c r="AF1534" s="152"/>
      <c r="AG1534" s="157"/>
      <c r="AH1534" s="157"/>
      <c r="AI1534" s="152"/>
      <c r="AJ1534" s="152"/>
      <c r="AK1534" s="152"/>
      <c r="AL1534" s="152"/>
      <c r="AM1534" s="154"/>
      <c r="AN1534" s="156"/>
      <c r="AO1534" s="156"/>
      <c r="AP1534" s="156"/>
      <c r="AQ1534" s="156"/>
      <c r="AR1534" s="156"/>
      <c r="AS1534" s="156"/>
      <c r="AT1534" s="156"/>
      <c r="AU1534" s="156"/>
      <c r="AV1534" s="156"/>
      <c r="AW1534" s="156"/>
      <c r="AX1534" s="156"/>
      <c r="AY1534" s="156"/>
      <c r="AZ1534" s="156"/>
      <c r="BA1534" s="156"/>
      <c r="BB1534" s="156"/>
      <c r="BC1534" s="156"/>
      <c r="BD1534" s="156"/>
      <c r="BE1534" s="156"/>
      <c r="BF1534" s="156"/>
      <c r="BG1534" s="156"/>
      <c r="BH1534" s="156"/>
      <c r="BI1534" s="156"/>
      <c r="BJ1534" s="156"/>
      <c r="BK1534" s="156"/>
      <c r="BL1534" s="156"/>
      <c r="BM1534" s="156"/>
      <c r="BN1534" s="156"/>
      <c r="BO1534" s="156"/>
      <c r="BP1534" s="156"/>
      <c r="BQ1534" s="156"/>
      <c r="BR1534" s="156"/>
      <c r="BS1534" s="156"/>
      <c r="BT1534" s="156"/>
      <c r="BU1534" s="156"/>
      <c r="BV1534" s="156"/>
      <c r="BW1534" s="156"/>
      <c r="BX1534" s="156"/>
      <c r="BY1534" s="156"/>
      <c r="BZ1534" s="156"/>
      <c r="CA1534" s="156"/>
      <c r="CB1534" s="156"/>
      <c r="CC1534" s="156"/>
      <c r="CD1534" s="156"/>
      <c r="CE1534" s="156"/>
      <c r="CF1534" s="156"/>
      <c r="CG1534" s="156"/>
      <c r="CH1534" s="156"/>
      <c r="CI1534" s="156"/>
      <c r="CJ1534" s="156"/>
      <c r="CK1534" s="156"/>
      <c r="CL1534" s="156"/>
      <c r="CM1534" s="156"/>
      <c r="CN1534" s="156"/>
      <c r="CO1534" s="156"/>
      <c r="CP1534" s="156"/>
      <c r="CQ1534" s="156"/>
      <c r="CR1534" s="156"/>
      <c r="CS1534" s="156"/>
      <c r="CT1534" s="156"/>
      <c r="CU1534" s="156"/>
      <c r="CV1534" s="156"/>
      <c r="CW1534" s="156"/>
      <c r="CX1534" s="156"/>
      <c r="CY1534" s="156"/>
      <c r="CZ1534" s="156"/>
      <c r="DA1534" s="156"/>
      <c r="DB1534" s="156"/>
      <c r="DC1534" s="156"/>
      <c r="DD1534" s="156"/>
      <c r="DE1534" s="156"/>
      <c r="DF1534" s="156"/>
      <c r="DG1534" s="156"/>
      <c r="DH1534" s="156"/>
      <c r="DI1534" s="156"/>
      <c r="DJ1534" s="156"/>
      <c r="DK1534" s="156"/>
      <c r="DL1534" s="156"/>
      <c r="DM1534" s="156"/>
      <c r="DN1534" s="156"/>
      <c r="DO1534" s="156"/>
      <c r="DP1534" s="156"/>
      <c r="DQ1534" s="156"/>
      <c r="DR1534" s="156"/>
      <c r="DS1534" s="156"/>
      <c r="DT1534" s="156"/>
      <c r="DU1534" s="156"/>
      <c r="DV1534" s="156"/>
      <c r="DW1534" s="156"/>
      <c r="DX1534" s="156"/>
      <c r="DY1534" s="156"/>
      <c r="DZ1534" s="156"/>
      <c r="EA1534" s="156"/>
      <c r="EB1534" s="156"/>
      <c r="EC1534" s="156"/>
      <c r="ED1534" s="156"/>
      <c r="EE1534" s="156"/>
      <c r="EF1534" s="156"/>
      <c r="EG1534" s="156"/>
      <c r="EH1534" s="156"/>
      <c r="EI1534" s="156"/>
      <c r="EJ1534" s="156"/>
      <c r="EK1534" s="156"/>
      <c r="EL1534" s="156"/>
      <c r="EM1534" s="156"/>
      <c r="EN1534" s="156"/>
      <c r="EO1534" s="156"/>
      <c r="EP1534" s="156"/>
      <c r="EQ1534" s="156"/>
      <c r="ER1534" s="156"/>
      <c r="ES1534" s="156"/>
      <c r="ET1534" s="156"/>
      <c r="EU1534" s="156"/>
      <c r="EV1534" s="156"/>
      <c r="EW1534" s="156"/>
      <c r="EX1534" s="156"/>
      <c r="EY1534" s="156"/>
      <c r="EZ1534" s="156"/>
      <c r="FA1534" s="156"/>
      <c r="FB1534" s="156"/>
      <c r="FC1534" s="156"/>
      <c r="FD1534" s="156"/>
      <c r="FE1534" s="156"/>
      <c r="FF1534" s="156"/>
      <c r="FG1534" s="156"/>
      <c r="FH1534" s="156"/>
      <c r="FI1534" s="156"/>
      <c r="FJ1534" s="156"/>
      <c r="FK1534" s="156"/>
      <c r="FL1534" s="156"/>
      <c r="FM1534" s="156"/>
      <c r="FN1534" s="156"/>
      <c r="FO1534" s="156"/>
      <c r="FP1534" s="156"/>
    </row>
    <row r="1535" spans="1:172" s="227" customFormat="1" x14ac:dyDescent="0.25">
      <c r="A1535" s="156"/>
      <c r="B1535" s="156"/>
      <c r="C1535" s="156"/>
      <c r="D1535" s="156"/>
      <c r="E1535" s="156"/>
      <c r="F1535" s="156"/>
      <c r="G1535" s="156"/>
      <c r="H1535" s="156"/>
      <c r="I1535" s="156"/>
      <c r="J1535" s="156"/>
      <c r="K1535" s="156"/>
      <c r="L1535" s="156"/>
      <c r="M1535" s="156"/>
      <c r="N1535" s="156"/>
      <c r="O1535" s="156"/>
      <c r="P1535" s="156"/>
      <c r="Q1535" s="156"/>
      <c r="R1535" s="156"/>
      <c r="S1535" s="156"/>
      <c r="T1535" s="156"/>
      <c r="U1535" s="156"/>
      <c r="V1535" s="156"/>
      <c r="W1535" s="156"/>
      <c r="X1535" s="156"/>
      <c r="Y1535" s="156"/>
      <c r="Z1535" s="156"/>
      <c r="AA1535" s="154"/>
      <c r="AB1535" s="155"/>
      <c r="AC1535" s="152"/>
      <c r="AD1535" s="152"/>
      <c r="AE1535" s="152"/>
      <c r="AF1535" s="152"/>
      <c r="AG1535" s="157"/>
      <c r="AH1535" s="157"/>
      <c r="AI1535" s="152"/>
      <c r="AJ1535" s="152"/>
      <c r="AK1535" s="152"/>
      <c r="AL1535" s="152"/>
      <c r="AM1535" s="154"/>
      <c r="AN1535" s="156"/>
      <c r="AO1535" s="156"/>
      <c r="AP1535" s="156"/>
      <c r="AQ1535" s="156"/>
      <c r="AR1535" s="156"/>
      <c r="AS1535" s="156"/>
      <c r="AT1535" s="156"/>
      <c r="AU1535" s="156"/>
      <c r="AV1535" s="156"/>
      <c r="AW1535" s="156"/>
      <c r="AX1535" s="156"/>
      <c r="AY1535" s="156"/>
      <c r="AZ1535" s="156"/>
      <c r="BA1535" s="156"/>
      <c r="BB1535" s="156"/>
      <c r="BC1535" s="156"/>
      <c r="BD1535" s="156"/>
      <c r="BE1535" s="156"/>
      <c r="BF1535" s="156"/>
      <c r="BG1535" s="156"/>
      <c r="BH1535" s="156"/>
      <c r="BI1535" s="156"/>
      <c r="BJ1535" s="156"/>
      <c r="BK1535" s="156"/>
      <c r="BL1535" s="156"/>
      <c r="BM1535" s="156"/>
      <c r="BN1535" s="156"/>
      <c r="BO1535" s="156"/>
      <c r="BP1535" s="156"/>
      <c r="BQ1535" s="156"/>
      <c r="BR1535" s="156"/>
      <c r="BS1535" s="156"/>
      <c r="BT1535" s="156"/>
      <c r="BU1535" s="156"/>
      <c r="BV1535" s="156"/>
      <c r="BW1535" s="156"/>
      <c r="BX1535" s="156"/>
      <c r="BY1535" s="156"/>
      <c r="BZ1535" s="156"/>
      <c r="CA1535" s="156"/>
      <c r="CB1535" s="156"/>
      <c r="CC1535" s="156"/>
      <c r="CD1535" s="156"/>
      <c r="CE1535" s="156"/>
      <c r="CF1535" s="156"/>
      <c r="CG1535" s="156"/>
      <c r="CH1535" s="156"/>
      <c r="CI1535" s="156"/>
      <c r="CJ1535" s="156"/>
      <c r="CK1535" s="156"/>
      <c r="CL1535" s="156"/>
      <c r="CM1535" s="156"/>
      <c r="CN1535" s="156"/>
      <c r="CO1535" s="156"/>
      <c r="CP1535" s="156"/>
      <c r="CQ1535" s="156"/>
      <c r="CR1535" s="156"/>
      <c r="CS1535" s="156"/>
      <c r="CT1535" s="156"/>
      <c r="CU1535" s="156"/>
      <c r="CV1535" s="156"/>
      <c r="CW1535" s="156"/>
      <c r="CX1535" s="156"/>
      <c r="CY1535" s="156"/>
      <c r="CZ1535" s="156"/>
      <c r="DA1535" s="156"/>
      <c r="DB1535" s="156"/>
      <c r="DC1535" s="156"/>
      <c r="DD1535" s="156"/>
      <c r="DE1535" s="156"/>
      <c r="DF1535" s="156"/>
      <c r="DG1535" s="156"/>
      <c r="DH1535" s="156"/>
      <c r="DI1535" s="156"/>
      <c r="DJ1535" s="156"/>
      <c r="DK1535" s="156"/>
      <c r="DL1535" s="156"/>
      <c r="DM1535" s="156"/>
      <c r="DN1535" s="156"/>
      <c r="DO1535" s="156"/>
      <c r="DP1535" s="156"/>
      <c r="DQ1535" s="156"/>
      <c r="DR1535" s="156"/>
      <c r="DS1535" s="156"/>
      <c r="DT1535" s="156"/>
      <c r="DU1535" s="156"/>
      <c r="DV1535" s="156"/>
      <c r="DW1535" s="156"/>
      <c r="DX1535" s="156"/>
      <c r="DY1535" s="156"/>
      <c r="DZ1535" s="156"/>
      <c r="EA1535" s="156"/>
      <c r="EB1535" s="156"/>
      <c r="EC1535" s="156"/>
      <c r="ED1535" s="156"/>
      <c r="EE1535" s="156"/>
      <c r="EF1535" s="156"/>
      <c r="EG1535" s="156"/>
      <c r="EH1535" s="156"/>
      <c r="EI1535" s="156"/>
      <c r="EJ1535" s="156"/>
      <c r="EK1535" s="156"/>
      <c r="EL1535" s="156"/>
      <c r="EM1535" s="156"/>
      <c r="EN1535" s="156"/>
      <c r="EO1535" s="156"/>
      <c r="EP1535" s="156"/>
      <c r="EQ1535" s="156"/>
      <c r="ER1535" s="156"/>
      <c r="ES1535" s="156"/>
      <c r="ET1535" s="156"/>
      <c r="EU1535" s="156"/>
      <c r="EV1535" s="156"/>
      <c r="EW1535" s="156"/>
      <c r="EX1535" s="156"/>
      <c r="EY1535" s="156"/>
      <c r="EZ1535" s="156"/>
      <c r="FA1535" s="156"/>
      <c r="FB1535" s="156"/>
      <c r="FC1535" s="156"/>
      <c r="FD1535" s="156"/>
      <c r="FE1535" s="156"/>
      <c r="FF1535" s="156"/>
      <c r="FG1535" s="156"/>
      <c r="FH1535" s="156"/>
      <c r="FI1535" s="156"/>
      <c r="FJ1535" s="156"/>
      <c r="FK1535" s="156"/>
      <c r="FL1535" s="156"/>
      <c r="FM1535" s="156"/>
      <c r="FN1535" s="156"/>
      <c r="FO1535" s="156"/>
      <c r="FP1535" s="156"/>
    </row>
    <row r="1536" spans="1:172" s="227" customFormat="1" x14ac:dyDescent="0.25">
      <c r="A1536" s="156"/>
      <c r="B1536" s="156"/>
      <c r="C1536" s="156"/>
      <c r="D1536" s="156"/>
      <c r="E1536" s="156"/>
      <c r="F1536" s="156"/>
      <c r="G1536" s="156"/>
      <c r="H1536" s="156"/>
      <c r="I1536" s="156"/>
      <c r="J1536" s="156"/>
      <c r="K1536" s="156"/>
      <c r="L1536" s="156"/>
      <c r="M1536" s="156"/>
      <c r="N1536" s="156"/>
      <c r="O1536" s="156"/>
      <c r="P1536" s="156"/>
      <c r="Q1536" s="156"/>
      <c r="R1536" s="156"/>
      <c r="S1536" s="156"/>
      <c r="T1536" s="156"/>
      <c r="U1536" s="156"/>
      <c r="V1536" s="156"/>
      <c r="W1536" s="156"/>
      <c r="X1536" s="156"/>
      <c r="Y1536" s="156"/>
      <c r="Z1536" s="156"/>
      <c r="AA1536" s="154"/>
      <c r="AB1536" s="155"/>
      <c r="AC1536" s="152"/>
      <c r="AD1536" s="152"/>
      <c r="AE1536" s="152"/>
      <c r="AF1536" s="152"/>
      <c r="AG1536" s="157"/>
      <c r="AH1536" s="157"/>
      <c r="AI1536" s="152"/>
      <c r="AJ1536" s="152"/>
      <c r="AK1536" s="152"/>
      <c r="AL1536" s="152"/>
      <c r="AM1536" s="154"/>
      <c r="AN1536" s="156"/>
      <c r="AO1536" s="156"/>
      <c r="AP1536" s="156"/>
      <c r="AQ1536" s="156"/>
      <c r="AR1536" s="156"/>
      <c r="AS1536" s="156"/>
      <c r="AT1536" s="156"/>
      <c r="AU1536" s="156"/>
      <c r="AV1536" s="156"/>
      <c r="AW1536" s="156"/>
      <c r="AX1536" s="156"/>
      <c r="AY1536" s="156"/>
      <c r="AZ1536" s="156"/>
      <c r="BA1536" s="156"/>
      <c r="BB1536" s="156"/>
      <c r="BC1536" s="156"/>
      <c r="BD1536" s="156"/>
      <c r="BE1536" s="156"/>
      <c r="BF1536" s="156"/>
      <c r="BG1536" s="156"/>
      <c r="BH1536" s="156"/>
      <c r="BI1536" s="156"/>
      <c r="BJ1536" s="156"/>
      <c r="BK1536" s="156"/>
      <c r="BL1536" s="156"/>
      <c r="BM1536" s="156"/>
      <c r="BN1536" s="156"/>
      <c r="BO1536" s="156"/>
      <c r="BP1536" s="156"/>
      <c r="BQ1536" s="156"/>
      <c r="BR1536" s="156"/>
      <c r="BS1536" s="156"/>
      <c r="BT1536" s="156"/>
      <c r="BU1536" s="156"/>
      <c r="BV1536" s="156"/>
      <c r="BW1536" s="156"/>
      <c r="BX1536" s="156"/>
      <c r="BY1536" s="156"/>
      <c r="BZ1536" s="156"/>
      <c r="CA1536" s="156"/>
      <c r="CB1536" s="156"/>
      <c r="CC1536" s="156"/>
      <c r="CD1536" s="156"/>
      <c r="CE1536" s="156"/>
      <c r="CF1536" s="156"/>
      <c r="CG1536" s="156"/>
      <c r="CH1536" s="156"/>
      <c r="CI1536" s="156"/>
      <c r="CJ1536" s="156"/>
      <c r="CK1536" s="156"/>
      <c r="CL1536" s="156"/>
      <c r="CM1536" s="156"/>
      <c r="CN1536" s="156"/>
      <c r="CO1536" s="156"/>
      <c r="CP1536" s="156"/>
      <c r="CQ1536" s="156"/>
      <c r="CR1536" s="156"/>
      <c r="CS1536" s="156"/>
      <c r="CT1536" s="156"/>
      <c r="CU1536" s="156"/>
      <c r="CV1536" s="156"/>
      <c r="CW1536" s="156"/>
      <c r="CX1536" s="156"/>
      <c r="CY1536" s="156"/>
      <c r="CZ1536" s="156"/>
      <c r="DA1536" s="156"/>
      <c r="DB1536" s="156"/>
      <c r="DC1536" s="156"/>
      <c r="DD1536" s="156"/>
      <c r="DE1536" s="156"/>
      <c r="DF1536" s="156"/>
      <c r="DG1536" s="156"/>
      <c r="DH1536" s="156"/>
      <c r="DI1536" s="156"/>
      <c r="DJ1536" s="156"/>
      <c r="DK1536" s="156"/>
      <c r="DL1536" s="156"/>
      <c r="DM1536" s="156"/>
      <c r="DN1536" s="156"/>
      <c r="DO1536" s="156"/>
      <c r="DP1536" s="156"/>
      <c r="DQ1536" s="156"/>
      <c r="DR1536" s="156"/>
      <c r="DS1536" s="156"/>
      <c r="DT1536" s="156"/>
      <c r="DU1536" s="156"/>
      <c r="DV1536" s="156"/>
      <c r="DW1536" s="156"/>
      <c r="DX1536" s="156"/>
      <c r="DY1536" s="156"/>
      <c r="DZ1536" s="156"/>
      <c r="EA1536" s="156"/>
      <c r="EB1536" s="156"/>
      <c r="EC1536" s="156"/>
      <c r="ED1536" s="156"/>
      <c r="EE1536" s="156"/>
      <c r="EF1536" s="156"/>
      <c r="EG1536" s="156"/>
      <c r="EH1536" s="156"/>
      <c r="EI1536" s="156"/>
      <c r="EJ1536" s="156"/>
      <c r="EK1536" s="156"/>
      <c r="EL1536" s="156"/>
      <c r="EM1536" s="156"/>
      <c r="EN1536" s="156"/>
      <c r="EO1536" s="156"/>
      <c r="EP1536" s="156"/>
      <c r="EQ1536" s="156"/>
      <c r="ER1536" s="156"/>
      <c r="ES1536" s="156"/>
      <c r="ET1536" s="156"/>
      <c r="EU1536" s="156"/>
      <c r="EV1536" s="156"/>
      <c r="EW1536" s="156"/>
      <c r="EX1536" s="156"/>
      <c r="EY1536" s="156"/>
      <c r="EZ1536" s="156"/>
      <c r="FA1536" s="156"/>
      <c r="FB1536" s="156"/>
      <c r="FC1536" s="156"/>
      <c r="FD1536" s="156"/>
      <c r="FE1536" s="156"/>
      <c r="FF1536" s="156"/>
      <c r="FG1536" s="156"/>
      <c r="FH1536" s="156"/>
      <c r="FI1536" s="156"/>
      <c r="FJ1536" s="156"/>
      <c r="FK1536" s="156"/>
      <c r="FL1536" s="156"/>
      <c r="FM1536" s="156"/>
      <c r="FN1536" s="156"/>
      <c r="FO1536" s="156"/>
      <c r="FP1536" s="156"/>
    </row>
    <row r="1537" spans="1:172" s="227" customFormat="1" x14ac:dyDescent="0.25">
      <c r="A1537" s="156"/>
      <c r="B1537" s="156"/>
      <c r="C1537" s="156"/>
      <c r="D1537" s="156"/>
      <c r="E1537" s="156"/>
      <c r="F1537" s="156"/>
      <c r="G1537" s="156"/>
      <c r="H1537" s="156"/>
      <c r="I1537" s="156"/>
      <c r="J1537" s="156"/>
      <c r="K1537" s="156"/>
      <c r="L1537" s="156"/>
      <c r="M1537" s="156"/>
      <c r="N1537" s="156"/>
      <c r="O1537" s="156"/>
      <c r="P1537" s="156"/>
      <c r="Q1537" s="156"/>
      <c r="R1537" s="156"/>
      <c r="S1537" s="156"/>
      <c r="T1537" s="156"/>
      <c r="U1537" s="156"/>
      <c r="V1537" s="156"/>
      <c r="W1537" s="156"/>
      <c r="X1537" s="156"/>
      <c r="Y1537" s="156"/>
      <c r="Z1537" s="156"/>
      <c r="AA1537" s="154"/>
      <c r="AB1537" s="155"/>
      <c r="AC1537" s="152"/>
      <c r="AD1537" s="152"/>
      <c r="AE1537" s="152"/>
      <c r="AF1537" s="152"/>
      <c r="AG1537" s="157"/>
      <c r="AH1537" s="157"/>
      <c r="AI1537" s="152"/>
      <c r="AJ1537" s="152"/>
      <c r="AK1537" s="152"/>
      <c r="AL1537" s="152"/>
      <c r="AM1537" s="154"/>
      <c r="AN1537" s="156"/>
      <c r="AO1537" s="156"/>
      <c r="AP1537" s="156"/>
      <c r="AQ1537" s="156"/>
      <c r="AR1537" s="156"/>
      <c r="AS1537" s="156"/>
      <c r="AT1537" s="156"/>
      <c r="AU1537" s="156"/>
      <c r="AV1537" s="156"/>
      <c r="AW1537" s="156"/>
      <c r="AX1537" s="156"/>
      <c r="AY1537" s="156"/>
      <c r="AZ1537" s="156"/>
      <c r="BA1537" s="156"/>
      <c r="BB1537" s="156"/>
      <c r="BC1537" s="156"/>
      <c r="BD1537" s="156"/>
      <c r="BE1537" s="156"/>
      <c r="BF1537" s="156"/>
      <c r="BG1537" s="156"/>
      <c r="BH1537" s="156"/>
      <c r="BI1537" s="156"/>
      <c r="BJ1537" s="156"/>
      <c r="BK1537" s="156"/>
      <c r="BL1537" s="156"/>
      <c r="BM1537" s="156"/>
      <c r="BN1537" s="156"/>
      <c r="BO1537" s="156"/>
      <c r="BP1537" s="156"/>
      <c r="BQ1537" s="156"/>
      <c r="BR1537" s="156"/>
      <c r="BS1537" s="156"/>
      <c r="BT1537" s="156"/>
      <c r="BU1537" s="156"/>
      <c r="BV1537" s="156"/>
      <c r="BW1537" s="156"/>
      <c r="BX1537" s="156"/>
      <c r="BY1537" s="156"/>
      <c r="BZ1537" s="156"/>
      <c r="CA1537" s="156"/>
      <c r="CB1537" s="156"/>
      <c r="CC1537" s="156"/>
      <c r="CD1537" s="156"/>
      <c r="CE1537" s="156"/>
      <c r="CF1537" s="156"/>
      <c r="CG1537" s="156"/>
      <c r="CH1537" s="156"/>
      <c r="CI1537" s="156"/>
      <c r="CJ1537" s="156"/>
      <c r="CK1537" s="156"/>
      <c r="CL1537" s="156"/>
      <c r="CM1537" s="156"/>
      <c r="CN1537" s="156"/>
      <c r="CO1537" s="156"/>
      <c r="CP1537" s="156"/>
      <c r="CQ1537" s="156"/>
      <c r="CR1537" s="156"/>
      <c r="CS1537" s="156"/>
      <c r="CT1537" s="156"/>
      <c r="CU1537" s="156"/>
      <c r="CV1537" s="156"/>
      <c r="CW1537" s="156"/>
      <c r="CX1537" s="156"/>
      <c r="CY1537" s="156"/>
      <c r="CZ1537" s="156"/>
      <c r="DA1537" s="156"/>
      <c r="DB1537" s="156"/>
      <c r="DC1537" s="156"/>
      <c r="DD1537" s="156"/>
      <c r="DE1537" s="156"/>
      <c r="DF1537" s="156"/>
      <c r="DG1537" s="156"/>
      <c r="DH1537" s="156"/>
      <c r="DI1537" s="156"/>
      <c r="DJ1537" s="156"/>
      <c r="DK1537" s="156"/>
      <c r="DL1537" s="156"/>
      <c r="DM1537" s="156"/>
      <c r="DN1537" s="156"/>
      <c r="DO1537" s="156"/>
      <c r="DP1537" s="156"/>
      <c r="DQ1537" s="156"/>
      <c r="DR1537" s="156"/>
      <c r="DS1537" s="156"/>
      <c r="DT1537" s="156"/>
      <c r="DU1537" s="156"/>
      <c r="DV1537" s="156"/>
      <c r="DW1537" s="156"/>
      <c r="DX1537" s="156"/>
      <c r="DY1537" s="156"/>
      <c r="DZ1537" s="156"/>
      <c r="EA1537" s="156"/>
      <c r="EB1537" s="156"/>
      <c r="EC1537" s="156"/>
      <c r="ED1537" s="156"/>
      <c r="EE1537" s="156"/>
      <c r="EF1537" s="156"/>
      <c r="EG1537" s="156"/>
      <c r="EH1537" s="156"/>
      <c r="EI1537" s="156"/>
      <c r="EJ1537" s="156"/>
      <c r="EK1537" s="156"/>
      <c r="EL1537" s="156"/>
      <c r="EM1537" s="156"/>
      <c r="EN1537" s="156"/>
      <c r="EO1537" s="156"/>
      <c r="EP1537" s="156"/>
      <c r="EQ1537" s="156"/>
      <c r="ER1537" s="156"/>
      <c r="ES1537" s="156"/>
      <c r="ET1537" s="156"/>
      <c r="EU1537" s="156"/>
      <c r="EV1537" s="156"/>
      <c r="EW1537" s="156"/>
      <c r="EX1537" s="156"/>
      <c r="EY1537" s="156"/>
      <c r="EZ1537" s="156"/>
      <c r="FA1537" s="156"/>
      <c r="FB1537" s="156"/>
      <c r="FC1537" s="156"/>
      <c r="FD1537" s="156"/>
      <c r="FE1537" s="156"/>
      <c r="FF1537" s="156"/>
      <c r="FG1537" s="156"/>
      <c r="FH1537" s="156"/>
      <c r="FI1537" s="156"/>
      <c r="FJ1537" s="156"/>
      <c r="FK1537" s="156"/>
      <c r="FL1537" s="156"/>
      <c r="FM1537" s="156"/>
      <c r="FN1537" s="156"/>
      <c r="FO1537" s="156"/>
      <c r="FP1537" s="156"/>
    </row>
    <row r="1538" spans="1:172" s="227" customFormat="1" x14ac:dyDescent="0.25">
      <c r="A1538" s="156"/>
      <c r="B1538" s="156"/>
      <c r="C1538" s="156"/>
      <c r="D1538" s="156"/>
      <c r="E1538" s="156"/>
      <c r="F1538" s="156"/>
      <c r="G1538" s="156"/>
      <c r="H1538" s="156"/>
      <c r="I1538" s="156"/>
      <c r="J1538" s="156"/>
      <c r="K1538" s="156"/>
      <c r="L1538" s="156"/>
      <c r="M1538" s="156"/>
      <c r="N1538" s="156"/>
      <c r="O1538" s="156"/>
      <c r="P1538" s="156"/>
      <c r="Q1538" s="156"/>
      <c r="R1538" s="156"/>
      <c r="S1538" s="156"/>
      <c r="T1538" s="156"/>
      <c r="U1538" s="156"/>
      <c r="V1538" s="156"/>
      <c r="W1538" s="156"/>
      <c r="X1538" s="156"/>
      <c r="Y1538" s="156"/>
      <c r="Z1538" s="156"/>
      <c r="AA1538" s="154"/>
      <c r="AB1538" s="155"/>
      <c r="AC1538" s="152"/>
      <c r="AD1538" s="152"/>
      <c r="AE1538" s="152"/>
      <c r="AF1538" s="152"/>
      <c r="AG1538" s="157"/>
      <c r="AH1538" s="157"/>
      <c r="AI1538" s="152"/>
      <c r="AJ1538" s="152"/>
      <c r="AK1538" s="152"/>
      <c r="AL1538" s="152"/>
      <c r="AM1538" s="154"/>
      <c r="AN1538" s="156"/>
      <c r="AO1538" s="156"/>
      <c r="AP1538" s="156"/>
      <c r="AQ1538" s="156"/>
      <c r="AR1538" s="156"/>
      <c r="AS1538" s="156"/>
      <c r="AT1538" s="156"/>
      <c r="AU1538" s="156"/>
      <c r="AV1538" s="156"/>
      <c r="AW1538" s="156"/>
      <c r="AX1538" s="156"/>
      <c r="AY1538" s="156"/>
      <c r="AZ1538" s="156"/>
      <c r="BA1538" s="156"/>
      <c r="BB1538" s="156"/>
      <c r="BC1538" s="156"/>
      <c r="BD1538" s="156"/>
      <c r="BE1538" s="156"/>
      <c r="BF1538" s="156"/>
      <c r="BG1538" s="156"/>
      <c r="BH1538" s="156"/>
      <c r="BI1538" s="156"/>
      <c r="BJ1538" s="156"/>
      <c r="BK1538" s="156"/>
      <c r="BL1538" s="156"/>
      <c r="BM1538" s="156"/>
      <c r="BN1538" s="156"/>
      <c r="BO1538" s="156"/>
      <c r="BP1538" s="156"/>
      <c r="BQ1538" s="156"/>
      <c r="BR1538" s="156"/>
      <c r="BS1538" s="156"/>
      <c r="BT1538" s="156"/>
      <c r="BU1538" s="156"/>
      <c r="BV1538" s="156"/>
      <c r="BW1538" s="156"/>
      <c r="BX1538" s="156"/>
      <c r="BY1538" s="156"/>
      <c r="BZ1538" s="156"/>
      <c r="CA1538" s="156"/>
      <c r="CB1538" s="156"/>
      <c r="CC1538" s="156"/>
      <c r="CD1538" s="156"/>
      <c r="CE1538" s="156"/>
      <c r="CF1538" s="156"/>
      <c r="CG1538" s="156"/>
      <c r="CH1538" s="156"/>
      <c r="CI1538" s="156"/>
      <c r="CJ1538" s="156"/>
      <c r="CK1538" s="156"/>
      <c r="CL1538" s="156"/>
      <c r="CM1538" s="156"/>
      <c r="CN1538" s="156"/>
      <c r="CO1538" s="156"/>
      <c r="CP1538" s="156"/>
      <c r="CQ1538" s="156"/>
      <c r="CR1538" s="156"/>
      <c r="CS1538" s="156"/>
      <c r="CT1538" s="156"/>
      <c r="CU1538" s="156"/>
      <c r="CV1538" s="156"/>
      <c r="CW1538" s="156"/>
      <c r="CX1538" s="156"/>
      <c r="CY1538" s="156"/>
      <c r="CZ1538" s="156"/>
      <c r="DA1538" s="156"/>
      <c r="DB1538" s="156"/>
      <c r="DC1538" s="156"/>
      <c r="DD1538" s="156"/>
      <c r="DE1538" s="156"/>
      <c r="DF1538" s="156"/>
      <c r="DG1538" s="156"/>
      <c r="DH1538" s="156"/>
      <c r="DI1538" s="156"/>
      <c r="DJ1538" s="156"/>
      <c r="DK1538" s="156"/>
      <c r="DL1538" s="156"/>
      <c r="DM1538" s="156"/>
      <c r="DN1538" s="156"/>
      <c r="DO1538" s="156"/>
      <c r="DP1538" s="156"/>
      <c r="DQ1538" s="156"/>
      <c r="DR1538" s="156"/>
      <c r="DS1538" s="156"/>
      <c r="DT1538" s="156"/>
      <c r="DU1538" s="156"/>
      <c r="DV1538" s="156"/>
      <c r="DW1538" s="156"/>
      <c r="DX1538" s="156"/>
      <c r="DY1538" s="156"/>
      <c r="DZ1538" s="156"/>
      <c r="EA1538" s="156"/>
      <c r="EB1538" s="156"/>
      <c r="EC1538" s="156"/>
      <c r="ED1538" s="156"/>
      <c r="EE1538" s="156"/>
      <c r="EF1538" s="156"/>
      <c r="EG1538" s="156"/>
      <c r="EH1538" s="156"/>
      <c r="EI1538" s="156"/>
      <c r="EJ1538" s="156"/>
      <c r="EK1538" s="156"/>
      <c r="EL1538" s="156"/>
      <c r="EM1538" s="156"/>
      <c r="EN1538" s="156"/>
      <c r="EO1538" s="156"/>
      <c r="EP1538" s="156"/>
      <c r="EQ1538" s="156"/>
      <c r="ER1538" s="156"/>
      <c r="ES1538" s="156"/>
      <c r="ET1538" s="156"/>
      <c r="EU1538" s="156"/>
      <c r="EV1538" s="156"/>
      <c r="EW1538" s="156"/>
      <c r="EX1538" s="156"/>
      <c r="EY1538" s="156"/>
      <c r="EZ1538" s="156"/>
      <c r="FA1538" s="156"/>
      <c r="FB1538" s="156"/>
      <c r="FC1538" s="156"/>
      <c r="FD1538" s="156"/>
      <c r="FE1538" s="156"/>
      <c r="FF1538" s="156"/>
      <c r="FG1538" s="156"/>
      <c r="FH1538" s="156"/>
      <c r="FI1538" s="156"/>
      <c r="FJ1538" s="156"/>
      <c r="FK1538" s="156"/>
      <c r="FL1538" s="156"/>
      <c r="FM1538" s="156"/>
      <c r="FN1538" s="156"/>
      <c r="FO1538" s="156"/>
      <c r="FP1538" s="156"/>
    </row>
    <row r="1539" spans="1:172" s="227" customFormat="1" x14ac:dyDescent="0.25">
      <c r="A1539" s="156"/>
      <c r="B1539" s="156"/>
      <c r="C1539" s="156"/>
      <c r="D1539" s="156"/>
      <c r="E1539" s="156"/>
      <c r="F1539" s="156"/>
      <c r="G1539" s="156"/>
      <c r="H1539" s="156"/>
      <c r="I1539" s="156"/>
      <c r="J1539" s="156"/>
      <c r="K1539" s="156"/>
      <c r="L1539" s="156"/>
      <c r="M1539" s="156"/>
      <c r="N1539" s="156"/>
      <c r="O1539" s="156"/>
      <c r="P1539" s="156"/>
      <c r="Q1539" s="156"/>
      <c r="R1539" s="156"/>
      <c r="S1539" s="156"/>
      <c r="T1539" s="156"/>
      <c r="U1539" s="156"/>
      <c r="V1539" s="156"/>
      <c r="W1539" s="156"/>
      <c r="X1539" s="156"/>
      <c r="Y1539" s="156"/>
      <c r="Z1539" s="156"/>
      <c r="AA1539" s="154"/>
      <c r="AB1539" s="155"/>
      <c r="AC1539" s="152"/>
      <c r="AD1539" s="152"/>
      <c r="AE1539" s="152"/>
      <c r="AF1539" s="152"/>
      <c r="AG1539" s="157"/>
      <c r="AH1539" s="157"/>
      <c r="AI1539" s="152"/>
      <c r="AJ1539" s="152"/>
      <c r="AK1539" s="152"/>
      <c r="AL1539" s="152"/>
      <c r="AM1539" s="154"/>
      <c r="AN1539" s="156"/>
      <c r="AO1539" s="156"/>
      <c r="AP1539" s="156"/>
      <c r="AQ1539" s="156"/>
      <c r="AR1539" s="156"/>
      <c r="AS1539" s="156"/>
      <c r="AT1539" s="156"/>
      <c r="AU1539" s="156"/>
      <c r="AV1539" s="156"/>
      <c r="AW1539" s="156"/>
      <c r="AX1539" s="156"/>
      <c r="AY1539" s="156"/>
      <c r="AZ1539" s="156"/>
      <c r="BA1539" s="156"/>
      <c r="BB1539" s="156"/>
      <c r="BC1539" s="156"/>
      <c r="BD1539" s="156"/>
      <c r="BE1539" s="156"/>
      <c r="BF1539" s="156"/>
      <c r="BG1539" s="156"/>
      <c r="BH1539" s="156"/>
      <c r="BI1539" s="156"/>
      <c r="BJ1539" s="156"/>
      <c r="BK1539" s="156"/>
      <c r="BL1539" s="156"/>
      <c r="BM1539" s="156"/>
      <c r="BN1539" s="156"/>
      <c r="BO1539" s="156"/>
      <c r="BP1539" s="156"/>
      <c r="BQ1539" s="156"/>
      <c r="BR1539" s="156"/>
      <c r="BS1539" s="156"/>
      <c r="BT1539" s="156"/>
      <c r="BU1539" s="156"/>
      <c r="BV1539" s="156"/>
      <c r="BW1539" s="156"/>
      <c r="BX1539" s="156"/>
      <c r="BY1539" s="156"/>
      <c r="BZ1539" s="156"/>
      <c r="CA1539" s="156"/>
      <c r="CB1539" s="156"/>
      <c r="CC1539" s="156"/>
      <c r="CD1539" s="156"/>
      <c r="CE1539" s="156"/>
      <c r="CF1539" s="156"/>
      <c r="CG1539" s="156"/>
      <c r="CH1539" s="156"/>
      <c r="CI1539" s="156"/>
      <c r="CJ1539" s="156"/>
      <c r="CK1539" s="156"/>
      <c r="CL1539" s="156"/>
      <c r="CM1539" s="156"/>
      <c r="CN1539" s="156"/>
      <c r="CO1539" s="156"/>
      <c r="CP1539" s="156"/>
      <c r="CQ1539" s="156"/>
      <c r="CR1539" s="156"/>
      <c r="CS1539" s="156"/>
      <c r="CT1539" s="156"/>
      <c r="CU1539" s="156"/>
      <c r="CV1539" s="156"/>
      <c r="CW1539" s="156"/>
      <c r="CX1539" s="156"/>
      <c r="CY1539" s="156"/>
      <c r="CZ1539" s="156"/>
      <c r="DA1539" s="156"/>
      <c r="DB1539" s="156"/>
      <c r="DC1539" s="156"/>
      <c r="DD1539" s="156"/>
      <c r="DE1539" s="156"/>
      <c r="DF1539" s="156"/>
      <c r="DG1539" s="156"/>
      <c r="DH1539" s="156"/>
      <c r="DI1539" s="156"/>
      <c r="DJ1539" s="156"/>
      <c r="DK1539" s="156"/>
      <c r="DL1539" s="156"/>
      <c r="DM1539" s="156"/>
      <c r="DN1539" s="156"/>
      <c r="DO1539" s="156"/>
      <c r="DP1539" s="156"/>
      <c r="DQ1539" s="156"/>
      <c r="DR1539" s="156"/>
      <c r="DS1539" s="156"/>
      <c r="DT1539" s="156"/>
      <c r="DU1539" s="156"/>
      <c r="DV1539" s="156"/>
      <c r="DW1539" s="156"/>
      <c r="DX1539" s="156"/>
      <c r="DY1539" s="156"/>
      <c r="DZ1539" s="156"/>
      <c r="EA1539" s="156"/>
      <c r="EB1539" s="156"/>
      <c r="EC1539" s="156"/>
      <c r="ED1539" s="156"/>
      <c r="EE1539" s="156"/>
      <c r="EF1539" s="156"/>
      <c r="EG1539" s="156"/>
      <c r="EH1539" s="156"/>
      <c r="EI1539" s="156"/>
      <c r="EJ1539" s="156"/>
      <c r="EK1539" s="156"/>
      <c r="EL1539" s="156"/>
      <c r="EM1539" s="156"/>
      <c r="EN1539" s="156"/>
      <c r="EO1539" s="156"/>
      <c r="EP1539" s="156"/>
      <c r="EQ1539" s="156"/>
      <c r="ER1539" s="156"/>
      <c r="ES1539" s="156"/>
      <c r="ET1539" s="156"/>
      <c r="EU1539" s="156"/>
      <c r="EV1539" s="156"/>
      <c r="EW1539" s="156"/>
      <c r="EX1539" s="156"/>
      <c r="EY1539" s="156"/>
      <c r="EZ1539" s="156"/>
      <c r="FA1539" s="156"/>
      <c r="FB1539" s="156"/>
      <c r="FC1539" s="156"/>
      <c r="FD1539" s="156"/>
      <c r="FE1539" s="156"/>
      <c r="FF1539" s="156"/>
      <c r="FG1539" s="156"/>
      <c r="FH1539" s="156"/>
      <c r="FI1539" s="156"/>
      <c r="FJ1539" s="156"/>
      <c r="FK1539" s="156"/>
      <c r="FL1539" s="156"/>
      <c r="FM1539" s="156"/>
      <c r="FN1539" s="156"/>
      <c r="FO1539" s="156"/>
      <c r="FP1539" s="156"/>
    </row>
    <row r="1540" spans="1:172" s="227" customFormat="1" x14ac:dyDescent="0.25">
      <c r="A1540" s="156"/>
      <c r="B1540" s="156"/>
      <c r="C1540" s="156"/>
      <c r="D1540" s="156"/>
      <c r="E1540" s="156"/>
      <c r="F1540" s="156"/>
      <c r="G1540" s="156"/>
      <c r="H1540" s="156"/>
      <c r="I1540" s="156"/>
      <c r="J1540" s="156"/>
      <c r="K1540" s="156"/>
      <c r="L1540" s="156"/>
      <c r="M1540" s="156"/>
      <c r="N1540" s="156"/>
      <c r="O1540" s="156"/>
      <c r="P1540" s="156"/>
      <c r="Q1540" s="156"/>
      <c r="R1540" s="156"/>
      <c r="S1540" s="156"/>
      <c r="T1540" s="156"/>
      <c r="U1540" s="156"/>
      <c r="V1540" s="156"/>
      <c r="W1540" s="156"/>
      <c r="X1540" s="156"/>
      <c r="Y1540" s="156"/>
      <c r="Z1540" s="156"/>
      <c r="AA1540" s="154"/>
      <c r="AB1540" s="155"/>
      <c r="AC1540" s="152"/>
      <c r="AD1540" s="152"/>
      <c r="AE1540" s="152"/>
      <c r="AF1540" s="152"/>
      <c r="AG1540" s="157"/>
      <c r="AH1540" s="157"/>
      <c r="AI1540" s="152"/>
      <c r="AJ1540" s="152"/>
      <c r="AK1540" s="152"/>
      <c r="AL1540" s="152"/>
      <c r="AM1540" s="154"/>
      <c r="AN1540" s="156"/>
      <c r="AO1540" s="156"/>
      <c r="AP1540" s="156"/>
      <c r="AQ1540" s="156"/>
      <c r="AR1540" s="156"/>
      <c r="AS1540" s="156"/>
      <c r="AT1540" s="156"/>
      <c r="AU1540" s="156"/>
      <c r="AV1540" s="156"/>
      <c r="AW1540" s="156"/>
      <c r="AX1540" s="156"/>
      <c r="AY1540" s="156"/>
      <c r="AZ1540" s="156"/>
      <c r="BA1540" s="156"/>
      <c r="BB1540" s="156"/>
      <c r="BC1540" s="156"/>
      <c r="BD1540" s="156"/>
      <c r="BE1540" s="156"/>
      <c r="BF1540" s="156"/>
      <c r="BG1540" s="156"/>
      <c r="BH1540" s="156"/>
      <c r="BI1540" s="156"/>
      <c r="BJ1540" s="156"/>
      <c r="BK1540" s="156"/>
      <c r="BL1540" s="156"/>
      <c r="BM1540" s="156"/>
      <c r="BN1540" s="156"/>
      <c r="BO1540" s="156"/>
      <c r="BP1540" s="156"/>
      <c r="BQ1540" s="156"/>
      <c r="BR1540" s="156"/>
      <c r="BS1540" s="156"/>
      <c r="BT1540" s="156"/>
      <c r="BU1540" s="156"/>
      <c r="BV1540" s="156"/>
      <c r="BW1540" s="156"/>
      <c r="BX1540" s="156"/>
      <c r="BY1540" s="156"/>
      <c r="BZ1540" s="156"/>
      <c r="CA1540" s="156"/>
      <c r="CB1540" s="156"/>
      <c r="CC1540" s="156"/>
      <c r="CD1540" s="156"/>
      <c r="CE1540" s="156"/>
      <c r="CF1540" s="156"/>
      <c r="CG1540" s="156"/>
      <c r="CH1540" s="156"/>
      <c r="CI1540" s="156"/>
      <c r="CJ1540" s="156"/>
      <c r="CK1540" s="156"/>
      <c r="CL1540" s="156"/>
      <c r="CM1540" s="156"/>
      <c r="CN1540" s="156"/>
      <c r="CO1540" s="156"/>
      <c r="CP1540" s="156"/>
      <c r="CQ1540" s="156"/>
      <c r="CR1540" s="156"/>
      <c r="CS1540" s="156"/>
      <c r="CT1540" s="156"/>
      <c r="CU1540" s="156"/>
      <c r="CV1540" s="156"/>
      <c r="CW1540" s="156"/>
      <c r="CX1540" s="156"/>
      <c r="CY1540" s="156"/>
      <c r="CZ1540" s="156"/>
      <c r="DA1540" s="156"/>
      <c r="DB1540" s="156"/>
      <c r="DC1540" s="156"/>
      <c r="DD1540" s="156"/>
      <c r="DE1540" s="156"/>
      <c r="DF1540" s="156"/>
      <c r="DG1540" s="156"/>
      <c r="DH1540" s="156"/>
      <c r="DI1540" s="156"/>
      <c r="DJ1540" s="156"/>
      <c r="DK1540" s="156"/>
      <c r="DL1540" s="156"/>
      <c r="DM1540" s="156"/>
      <c r="DN1540" s="156"/>
      <c r="DO1540" s="156"/>
      <c r="DP1540" s="156"/>
      <c r="DQ1540" s="156"/>
      <c r="DR1540" s="156"/>
      <c r="DS1540" s="156"/>
      <c r="DT1540" s="156"/>
      <c r="DU1540" s="156"/>
      <c r="DV1540" s="156"/>
      <c r="DW1540" s="156"/>
      <c r="DX1540" s="156"/>
      <c r="DY1540" s="156"/>
      <c r="DZ1540" s="156"/>
      <c r="EA1540" s="156"/>
      <c r="EB1540" s="156"/>
      <c r="EC1540" s="156"/>
      <c r="ED1540" s="156"/>
      <c r="EE1540" s="156"/>
      <c r="EF1540" s="156"/>
      <c r="EG1540" s="156"/>
      <c r="EH1540" s="156"/>
      <c r="EI1540" s="156"/>
      <c r="EJ1540" s="156"/>
      <c r="EK1540" s="156"/>
      <c r="EL1540" s="156"/>
      <c r="EM1540" s="156"/>
      <c r="EN1540" s="156"/>
      <c r="EO1540" s="156"/>
      <c r="EP1540" s="156"/>
      <c r="EQ1540" s="156"/>
      <c r="ER1540" s="156"/>
      <c r="ES1540" s="156"/>
      <c r="ET1540" s="156"/>
      <c r="EU1540" s="156"/>
      <c r="EV1540" s="156"/>
      <c r="EW1540" s="156"/>
      <c r="EX1540" s="156"/>
      <c r="EY1540" s="156"/>
      <c r="EZ1540" s="156"/>
      <c r="FA1540" s="156"/>
      <c r="FB1540" s="156"/>
      <c r="FC1540" s="156"/>
      <c r="FD1540" s="156"/>
      <c r="FE1540" s="156"/>
      <c r="FF1540" s="156"/>
      <c r="FG1540" s="156"/>
      <c r="FH1540" s="156"/>
      <c r="FI1540" s="156"/>
      <c r="FJ1540" s="156"/>
      <c r="FK1540" s="156"/>
      <c r="FL1540" s="156"/>
      <c r="FM1540" s="156"/>
      <c r="FN1540" s="156"/>
      <c r="FO1540" s="156"/>
      <c r="FP1540" s="156"/>
    </row>
    <row r="1541" spans="1:172" s="227" customFormat="1" x14ac:dyDescent="0.25">
      <c r="A1541" s="156"/>
      <c r="B1541" s="156"/>
      <c r="C1541" s="156"/>
      <c r="D1541" s="156"/>
      <c r="E1541" s="156"/>
      <c r="F1541" s="156"/>
      <c r="G1541" s="156"/>
      <c r="H1541" s="156"/>
      <c r="I1541" s="156"/>
      <c r="J1541" s="156"/>
      <c r="K1541" s="156"/>
      <c r="L1541" s="156"/>
      <c r="M1541" s="156"/>
      <c r="N1541" s="156"/>
      <c r="O1541" s="156"/>
      <c r="P1541" s="156"/>
      <c r="Q1541" s="156"/>
      <c r="R1541" s="156"/>
      <c r="S1541" s="156"/>
      <c r="T1541" s="156"/>
      <c r="U1541" s="156"/>
      <c r="V1541" s="156"/>
      <c r="W1541" s="156"/>
      <c r="X1541" s="156"/>
      <c r="Y1541" s="156"/>
      <c r="Z1541" s="156"/>
      <c r="AA1541" s="154"/>
      <c r="AB1541" s="155"/>
      <c r="AC1541" s="152"/>
      <c r="AD1541" s="152"/>
      <c r="AE1541" s="152"/>
      <c r="AF1541" s="152"/>
      <c r="AG1541" s="157"/>
      <c r="AH1541" s="157"/>
      <c r="AI1541" s="152"/>
      <c r="AJ1541" s="152"/>
      <c r="AK1541" s="152"/>
      <c r="AL1541" s="152"/>
      <c r="AM1541" s="154"/>
      <c r="AN1541" s="156"/>
      <c r="AO1541" s="156"/>
      <c r="AP1541" s="156"/>
      <c r="AQ1541" s="156"/>
      <c r="AR1541" s="156"/>
      <c r="AS1541" s="156"/>
      <c r="AT1541" s="156"/>
      <c r="AU1541" s="156"/>
      <c r="AV1541" s="156"/>
      <c r="AW1541" s="156"/>
      <c r="AX1541" s="156"/>
      <c r="AY1541" s="156"/>
      <c r="AZ1541" s="156"/>
      <c r="BA1541" s="156"/>
      <c r="BB1541" s="156"/>
      <c r="BC1541" s="156"/>
      <c r="BD1541" s="156"/>
      <c r="BE1541" s="156"/>
      <c r="BF1541" s="156"/>
      <c r="BG1541" s="156"/>
      <c r="BH1541" s="156"/>
      <c r="BI1541" s="156"/>
      <c r="BJ1541" s="156"/>
      <c r="BK1541" s="156"/>
      <c r="BL1541" s="156"/>
      <c r="BM1541" s="156"/>
      <c r="BN1541" s="156"/>
      <c r="BO1541" s="156"/>
      <c r="BP1541" s="156"/>
      <c r="BQ1541" s="156"/>
      <c r="BR1541" s="156"/>
      <c r="BS1541" s="156"/>
      <c r="BT1541" s="156"/>
      <c r="BU1541" s="156"/>
      <c r="BV1541" s="156"/>
      <c r="BW1541" s="156"/>
      <c r="BX1541" s="156"/>
      <c r="BY1541" s="156"/>
      <c r="BZ1541" s="156"/>
      <c r="CA1541" s="156"/>
      <c r="CB1541" s="156"/>
      <c r="CC1541" s="156"/>
      <c r="CD1541" s="156"/>
      <c r="CE1541" s="156"/>
      <c r="CF1541" s="156"/>
      <c r="CG1541" s="156"/>
      <c r="CH1541" s="156"/>
      <c r="CI1541" s="156"/>
      <c r="CJ1541" s="156"/>
      <c r="CK1541" s="156"/>
      <c r="CL1541" s="156"/>
      <c r="CM1541" s="156"/>
      <c r="CN1541" s="156"/>
      <c r="CO1541" s="156"/>
      <c r="CP1541" s="156"/>
      <c r="CQ1541" s="156"/>
      <c r="CR1541" s="156"/>
      <c r="CS1541" s="156"/>
      <c r="CT1541" s="156"/>
      <c r="CU1541" s="156"/>
      <c r="CV1541" s="156"/>
      <c r="CW1541" s="156"/>
      <c r="CX1541" s="156"/>
      <c r="CY1541" s="156"/>
      <c r="CZ1541" s="156"/>
      <c r="DA1541" s="156"/>
      <c r="DB1541" s="156"/>
      <c r="DC1541" s="156"/>
      <c r="DD1541" s="156"/>
      <c r="DE1541" s="156"/>
      <c r="DF1541" s="156"/>
      <c r="DG1541" s="156"/>
      <c r="DH1541" s="156"/>
      <c r="DI1541" s="156"/>
      <c r="DJ1541" s="156"/>
      <c r="DK1541" s="156"/>
      <c r="DL1541" s="156"/>
      <c r="DM1541" s="156"/>
      <c r="DN1541" s="156"/>
      <c r="DO1541" s="156"/>
      <c r="DP1541" s="156"/>
      <c r="DQ1541" s="156"/>
      <c r="DR1541" s="156"/>
      <c r="DS1541" s="156"/>
      <c r="DT1541" s="156"/>
      <c r="DU1541" s="156"/>
      <c r="DV1541" s="156"/>
      <c r="DW1541" s="156"/>
      <c r="DX1541" s="156"/>
      <c r="DY1541" s="156"/>
      <c r="DZ1541" s="156"/>
      <c r="EA1541" s="156"/>
      <c r="EB1541" s="156"/>
      <c r="EC1541" s="156"/>
      <c r="ED1541" s="156"/>
      <c r="EE1541" s="156"/>
      <c r="EF1541" s="156"/>
      <c r="EG1541" s="156"/>
      <c r="EH1541" s="156"/>
      <c r="EI1541" s="156"/>
      <c r="EJ1541" s="156"/>
      <c r="EK1541" s="156"/>
      <c r="EL1541" s="156"/>
      <c r="EM1541" s="156"/>
      <c r="EN1541" s="156"/>
      <c r="EO1541" s="156"/>
      <c r="EP1541" s="156"/>
      <c r="EQ1541" s="156"/>
      <c r="ER1541" s="156"/>
      <c r="ES1541" s="156"/>
      <c r="ET1541" s="156"/>
      <c r="EU1541" s="156"/>
      <c r="EV1541" s="156"/>
      <c r="EW1541" s="156"/>
      <c r="EX1541" s="156"/>
      <c r="EY1541" s="156"/>
      <c r="EZ1541" s="156"/>
      <c r="FA1541" s="156"/>
      <c r="FB1541" s="156"/>
      <c r="FC1541" s="156"/>
      <c r="FD1541" s="156"/>
      <c r="FE1541" s="156"/>
      <c r="FF1541" s="156"/>
      <c r="FG1541" s="156"/>
      <c r="FH1541" s="156"/>
      <c r="FI1541" s="156"/>
      <c r="FJ1541" s="156"/>
      <c r="FK1541" s="156"/>
      <c r="FL1541" s="156"/>
      <c r="FM1541" s="156"/>
      <c r="FN1541" s="156"/>
      <c r="FO1541" s="156"/>
      <c r="FP1541" s="156"/>
    </row>
    <row r="1542" spans="1:172" s="227" customFormat="1" x14ac:dyDescent="0.25">
      <c r="A1542" s="156"/>
      <c r="B1542" s="156"/>
      <c r="C1542" s="156"/>
      <c r="D1542" s="156"/>
      <c r="E1542" s="156"/>
      <c r="F1542" s="156"/>
      <c r="G1542" s="156"/>
      <c r="H1542" s="156"/>
      <c r="I1542" s="156"/>
      <c r="J1542" s="156"/>
      <c r="K1542" s="156"/>
      <c r="L1542" s="156"/>
      <c r="M1542" s="156"/>
      <c r="N1542" s="156"/>
      <c r="O1542" s="156"/>
      <c r="P1542" s="156"/>
      <c r="Q1542" s="156"/>
      <c r="R1542" s="156"/>
      <c r="S1542" s="156"/>
      <c r="T1542" s="156"/>
      <c r="U1542" s="156"/>
      <c r="V1542" s="156"/>
      <c r="W1542" s="156"/>
      <c r="X1542" s="156"/>
      <c r="Y1542" s="156"/>
      <c r="Z1542" s="156"/>
      <c r="AA1542" s="154"/>
      <c r="AB1542" s="155"/>
      <c r="AC1542" s="152"/>
      <c r="AD1542" s="152"/>
      <c r="AE1542" s="152"/>
      <c r="AF1542" s="152"/>
      <c r="AG1542" s="157"/>
      <c r="AH1542" s="157"/>
      <c r="AI1542" s="152"/>
      <c r="AJ1542" s="152"/>
      <c r="AK1542" s="152"/>
      <c r="AL1542" s="152"/>
      <c r="AM1542" s="154"/>
      <c r="AN1542" s="156"/>
      <c r="AO1542" s="156"/>
      <c r="AP1542" s="156"/>
      <c r="AQ1542" s="156"/>
      <c r="AR1542" s="156"/>
      <c r="AS1542" s="156"/>
      <c r="AT1542" s="156"/>
      <c r="AU1542" s="156"/>
      <c r="AV1542" s="156"/>
      <c r="AW1542" s="156"/>
      <c r="AX1542" s="156"/>
      <c r="AY1542" s="156"/>
      <c r="AZ1542" s="156"/>
      <c r="BA1542" s="156"/>
      <c r="BB1542" s="156"/>
      <c r="BC1542" s="156"/>
      <c r="BD1542" s="156"/>
      <c r="BE1542" s="156"/>
      <c r="BF1542" s="156"/>
      <c r="BG1542" s="156"/>
      <c r="BH1542" s="156"/>
      <c r="BI1542" s="156"/>
      <c r="BJ1542" s="156"/>
      <c r="BK1542" s="156"/>
      <c r="BL1542" s="156"/>
      <c r="BM1542" s="156"/>
      <c r="BN1542" s="156"/>
      <c r="BO1542" s="156"/>
      <c r="BP1542" s="156"/>
      <c r="BQ1542" s="156"/>
      <c r="BR1542" s="156"/>
      <c r="BS1542" s="156"/>
      <c r="BT1542" s="156"/>
      <c r="BU1542" s="156"/>
      <c r="BV1542" s="156"/>
      <c r="BW1542" s="156"/>
      <c r="BX1542" s="156"/>
      <c r="BY1542" s="156"/>
      <c r="BZ1542" s="156"/>
      <c r="CA1542" s="156"/>
      <c r="CB1542" s="156"/>
      <c r="CC1542" s="156"/>
      <c r="CD1542" s="156"/>
      <c r="CE1542" s="156"/>
      <c r="CF1542" s="156"/>
      <c r="CG1542" s="156"/>
      <c r="CH1542" s="156"/>
      <c r="CI1542" s="156"/>
      <c r="CJ1542" s="156"/>
      <c r="CK1542" s="156"/>
      <c r="CL1542" s="156"/>
      <c r="CM1542" s="156"/>
      <c r="CN1542" s="156"/>
      <c r="CO1542" s="156"/>
      <c r="CP1542" s="156"/>
      <c r="CQ1542" s="156"/>
      <c r="CR1542" s="156"/>
      <c r="CS1542" s="156"/>
      <c r="CT1542" s="156"/>
      <c r="CU1542" s="156"/>
      <c r="CV1542" s="156"/>
      <c r="CW1542" s="156"/>
      <c r="CX1542" s="156"/>
      <c r="CY1542" s="156"/>
      <c r="CZ1542" s="156"/>
      <c r="DA1542" s="156"/>
      <c r="DB1542" s="156"/>
      <c r="DC1542" s="156"/>
      <c r="DD1542" s="156"/>
      <c r="DE1542" s="156"/>
      <c r="DF1542" s="156"/>
      <c r="DG1542" s="156"/>
      <c r="DH1542" s="156"/>
      <c r="DI1542" s="156"/>
      <c r="DJ1542" s="156"/>
      <c r="DK1542" s="156"/>
      <c r="DL1542" s="156"/>
      <c r="DM1542" s="156"/>
      <c r="DN1542" s="156"/>
      <c r="DO1542" s="156"/>
      <c r="DP1542" s="156"/>
      <c r="DQ1542" s="156"/>
      <c r="DR1542" s="156"/>
      <c r="DS1542" s="156"/>
      <c r="DT1542" s="156"/>
      <c r="DU1542" s="156"/>
      <c r="DV1542" s="156"/>
      <c r="DW1542" s="156"/>
      <c r="DX1542" s="156"/>
      <c r="DY1542" s="156"/>
      <c r="DZ1542" s="156"/>
      <c r="EA1542" s="156"/>
      <c r="EB1542" s="156"/>
      <c r="EC1542" s="156"/>
      <c r="ED1542" s="156"/>
      <c r="EE1542" s="156"/>
      <c r="EF1542" s="156"/>
      <c r="EG1542" s="156"/>
      <c r="EH1542" s="156"/>
      <c r="EI1542" s="156"/>
      <c r="EJ1542" s="156"/>
      <c r="EK1542" s="156"/>
      <c r="EL1542" s="156"/>
      <c r="EM1542" s="156"/>
      <c r="EN1542" s="156"/>
      <c r="EO1542" s="156"/>
      <c r="EP1542" s="156"/>
      <c r="EQ1542" s="156"/>
      <c r="ER1542" s="156"/>
      <c r="ES1542" s="156"/>
      <c r="ET1542" s="156"/>
      <c r="EU1542" s="156"/>
      <c r="EV1542" s="156"/>
      <c r="EW1542" s="156"/>
      <c r="EX1542" s="156"/>
      <c r="EY1542" s="156"/>
      <c r="EZ1542" s="156"/>
      <c r="FA1542" s="156"/>
      <c r="FB1542" s="156"/>
      <c r="FC1542" s="156"/>
      <c r="FD1542" s="156"/>
      <c r="FE1542" s="156"/>
      <c r="FF1542" s="156"/>
      <c r="FG1542" s="156"/>
      <c r="FH1542" s="156"/>
      <c r="FI1542" s="156"/>
      <c r="FJ1542" s="156"/>
      <c r="FK1542" s="156"/>
      <c r="FL1542" s="156"/>
      <c r="FM1542" s="156"/>
      <c r="FN1542" s="156"/>
      <c r="FO1542" s="156"/>
      <c r="FP1542" s="156"/>
    </row>
    <row r="1543" spans="1:172" s="227" customFormat="1" x14ac:dyDescent="0.25">
      <c r="A1543" s="156"/>
      <c r="B1543" s="156"/>
      <c r="C1543" s="156"/>
      <c r="D1543" s="156"/>
      <c r="E1543" s="156"/>
      <c r="F1543" s="156"/>
      <c r="G1543" s="156"/>
      <c r="H1543" s="156"/>
      <c r="I1543" s="156"/>
      <c r="J1543" s="156"/>
      <c r="K1543" s="156"/>
      <c r="L1543" s="156"/>
      <c r="M1543" s="156"/>
      <c r="N1543" s="156"/>
      <c r="O1543" s="156"/>
      <c r="P1543" s="156"/>
      <c r="Q1543" s="156"/>
      <c r="R1543" s="156"/>
      <c r="S1543" s="156"/>
      <c r="T1543" s="156"/>
      <c r="U1543" s="156"/>
      <c r="V1543" s="156"/>
      <c r="W1543" s="156"/>
      <c r="X1543" s="156"/>
      <c r="Y1543" s="156"/>
      <c r="Z1543" s="156"/>
      <c r="AA1543" s="154"/>
      <c r="AB1543" s="155"/>
      <c r="AC1543" s="152"/>
      <c r="AD1543" s="152"/>
      <c r="AE1543" s="152"/>
      <c r="AF1543" s="152"/>
      <c r="AG1543" s="157"/>
      <c r="AH1543" s="157"/>
      <c r="AI1543" s="152"/>
      <c r="AJ1543" s="152"/>
      <c r="AK1543" s="152"/>
      <c r="AL1543" s="152"/>
      <c r="AM1543" s="154"/>
      <c r="AN1543" s="156"/>
      <c r="AO1543" s="156"/>
      <c r="AP1543" s="156"/>
      <c r="AQ1543" s="156"/>
      <c r="AR1543" s="156"/>
      <c r="AS1543" s="156"/>
      <c r="AT1543" s="156"/>
      <c r="AU1543" s="156"/>
      <c r="AV1543" s="156"/>
      <c r="AW1543" s="156"/>
      <c r="AX1543" s="156"/>
      <c r="AY1543" s="156"/>
      <c r="AZ1543" s="156"/>
      <c r="BA1543" s="156"/>
      <c r="BB1543" s="156"/>
      <c r="BC1543" s="156"/>
      <c r="BD1543" s="156"/>
      <c r="BE1543" s="156"/>
      <c r="BF1543" s="156"/>
      <c r="BG1543" s="156"/>
      <c r="BH1543" s="156"/>
      <c r="BI1543" s="156"/>
      <c r="BJ1543" s="156"/>
      <c r="BK1543" s="156"/>
      <c r="BL1543" s="156"/>
      <c r="BM1543" s="156"/>
      <c r="BN1543" s="156"/>
      <c r="BO1543" s="156"/>
      <c r="BP1543" s="156"/>
      <c r="BQ1543" s="156"/>
      <c r="BR1543" s="156"/>
      <c r="BS1543" s="156"/>
      <c r="BT1543" s="156"/>
      <c r="BU1543" s="156"/>
      <c r="BV1543" s="156"/>
      <c r="BW1543" s="156"/>
      <c r="BX1543" s="156"/>
      <c r="BY1543" s="156"/>
      <c r="BZ1543" s="156"/>
      <c r="CA1543" s="156"/>
      <c r="CB1543" s="156"/>
      <c r="CC1543" s="156"/>
      <c r="CD1543" s="156"/>
      <c r="CE1543" s="156"/>
      <c r="CF1543" s="156"/>
      <c r="CG1543" s="156"/>
      <c r="CH1543" s="156"/>
      <c r="CI1543" s="156"/>
      <c r="CJ1543" s="156"/>
      <c r="CK1543" s="156"/>
      <c r="CL1543" s="156"/>
      <c r="CM1543" s="156"/>
      <c r="CN1543" s="156"/>
      <c r="CO1543" s="156"/>
      <c r="CP1543" s="156"/>
      <c r="CQ1543" s="156"/>
      <c r="CR1543" s="156"/>
      <c r="CS1543" s="156"/>
      <c r="CT1543" s="156"/>
      <c r="CU1543" s="156"/>
      <c r="CV1543" s="156"/>
      <c r="CW1543" s="156"/>
      <c r="CX1543" s="156"/>
      <c r="CY1543" s="156"/>
      <c r="CZ1543" s="156"/>
      <c r="DA1543" s="156"/>
      <c r="DB1543" s="156"/>
      <c r="DC1543" s="156"/>
      <c r="DD1543" s="156"/>
      <c r="DE1543" s="156"/>
      <c r="DF1543" s="156"/>
      <c r="DG1543" s="156"/>
      <c r="DH1543" s="156"/>
      <c r="DI1543" s="156"/>
      <c r="DJ1543" s="156"/>
      <c r="DK1543" s="156"/>
      <c r="DL1543" s="156"/>
      <c r="DM1543" s="156"/>
      <c r="DN1543" s="156"/>
      <c r="DO1543" s="156"/>
      <c r="DP1543" s="156"/>
      <c r="DQ1543" s="156"/>
      <c r="DR1543" s="156"/>
      <c r="DS1543" s="156"/>
      <c r="DT1543" s="156"/>
      <c r="DU1543" s="156"/>
      <c r="DV1543" s="156"/>
      <c r="DW1543" s="156"/>
      <c r="DX1543" s="156"/>
      <c r="DY1543" s="156"/>
      <c r="DZ1543" s="156"/>
      <c r="EA1543" s="156"/>
      <c r="EB1543" s="156"/>
      <c r="EC1543" s="156"/>
      <c r="ED1543" s="156"/>
      <c r="EE1543" s="156"/>
      <c r="EF1543" s="156"/>
      <c r="EG1543" s="156"/>
      <c r="EH1543" s="156"/>
      <c r="EI1543" s="156"/>
      <c r="EJ1543" s="156"/>
      <c r="EK1543" s="156"/>
      <c r="EL1543" s="156"/>
      <c r="EM1543" s="156"/>
      <c r="EN1543" s="156"/>
      <c r="EO1543" s="156"/>
      <c r="EP1543" s="156"/>
      <c r="EQ1543" s="156"/>
      <c r="ER1543" s="156"/>
      <c r="ES1543" s="156"/>
      <c r="ET1543" s="156"/>
      <c r="EU1543" s="156"/>
      <c r="EV1543" s="156"/>
      <c r="EW1543" s="156"/>
      <c r="EX1543" s="156"/>
      <c r="EY1543" s="156"/>
      <c r="EZ1543" s="156"/>
      <c r="FA1543" s="156"/>
      <c r="FB1543" s="156"/>
      <c r="FC1543" s="156"/>
      <c r="FD1543" s="156"/>
      <c r="FE1543" s="156"/>
      <c r="FF1543" s="156"/>
      <c r="FG1543" s="156"/>
      <c r="FH1543" s="156"/>
      <c r="FI1543" s="156"/>
      <c r="FJ1543" s="156"/>
      <c r="FK1543" s="156"/>
      <c r="FL1543" s="156"/>
      <c r="FM1543" s="156"/>
      <c r="FN1543" s="156"/>
      <c r="FO1543" s="156"/>
      <c r="FP1543" s="156"/>
    </row>
    <row r="1544" spans="1:172" s="227" customFormat="1" x14ac:dyDescent="0.25">
      <c r="A1544" s="156"/>
      <c r="B1544" s="156"/>
      <c r="C1544" s="156"/>
      <c r="D1544" s="156"/>
      <c r="E1544" s="156"/>
      <c r="F1544" s="156"/>
      <c r="G1544" s="156"/>
      <c r="H1544" s="156"/>
      <c r="I1544" s="156"/>
      <c r="J1544" s="156"/>
      <c r="K1544" s="156"/>
      <c r="L1544" s="156"/>
      <c r="M1544" s="156"/>
      <c r="N1544" s="156"/>
      <c r="O1544" s="156"/>
      <c r="P1544" s="156"/>
      <c r="Q1544" s="156"/>
      <c r="R1544" s="156"/>
      <c r="S1544" s="156"/>
      <c r="T1544" s="156"/>
      <c r="U1544" s="156"/>
      <c r="V1544" s="156"/>
      <c r="W1544" s="156"/>
      <c r="X1544" s="156"/>
      <c r="Y1544" s="156"/>
      <c r="Z1544" s="156"/>
      <c r="AA1544" s="154"/>
      <c r="AB1544" s="155"/>
      <c r="AC1544" s="152"/>
      <c r="AD1544" s="152"/>
      <c r="AE1544" s="152"/>
      <c r="AF1544" s="152"/>
      <c r="AG1544" s="157"/>
      <c r="AH1544" s="157"/>
      <c r="AI1544" s="152"/>
      <c r="AJ1544" s="152"/>
      <c r="AK1544" s="152"/>
      <c r="AL1544" s="152"/>
      <c r="AM1544" s="154"/>
      <c r="AN1544" s="156"/>
      <c r="AO1544" s="156"/>
      <c r="AP1544" s="156"/>
      <c r="AQ1544" s="156"/>
      <c r="AR1544" s="156"/>
      <c r="AS1544" s="156"/>
      <c r="AT1544" s="156"/>
      <c r="AU1544" s="156"/>
      <c r="AV1544" s="156"/>
      <c r="AW1544" s="156"/>
      <c r="AX1544" s="156"/>
      <c r="AY1544" s="156"/>
      <c r="AZ1544" s="156"/>
      <c r="BA1544" s="156"/>
      <c r="BB1544" s="156"/>
      <c r="BC1544" s="156"/>
      <c r="BD1544" s="156"/>
      <c r="BE1544" s="156"/>
      <c r="BF1544" s="156"/>
      <c r="BG1544" s="156"/>
      <c r="BH1544" s="156"/>
      <c r="BI1544" s="156"/>
      <c r="BJ1544" s="156"/>
      <c r="BK1544" s="156"/>
      <c r="BL1544" s="156"/>
      <c r="BM1544" s="156"/>
      <c r="BN1544" s="156"/>
      <c r="BO1544" s="156"/>
      <c r="BP1544" s="156"/>
      <c r="BQ1544" s="156"/>
      <c r="BR1544" s="156"/>
      <c r="BS1544" s="156"/>
      <c r="BT1544" s="156"/>
      <c r="BU1544" s="156"/>
      <c r="BV1544" s="156"/>
      <c r="BW1544" s="156"/>
      <c r="BX1544" s="156"/>
      <c r="BY1544" s="156"/>
      <c r="BZ1544" s="156"/>
      <c r="CA1544" s="156"/>
      <c r="CB1544" s="156"/>
      <c r="CC1544" s="156"/>
      <c r="CD1544" s="156"/>
      <c r="CE1544" s="156"/>
      <c r="CF1544" s="156"/>
      <c r="CG1544" s="156"/>
      <c r="CH1544" s="156"/>
      <c r="CI1544" s="156"/>
      <c r="CJ1544" s="156"/>
      <c r="CK1544" s="156"/>
      <c r="CL1544" s="156"/>
      <c r="CM1544" s="156"/>
      <c r="CN1544" s="156"/>
      <c r="CO1544" s="156"/>
      <c r="CP1544" s="156"/>
      <c r="CQ1544" s="156"/>
      <c r="CR1544" s="156"/>
      <c r="CS1544" s="156"/>
      <c r="CT1544" s="156"/>
      <c r="CU1544" s="156"/>
      <c r="CV1544" s="156"/>
      <c r="CW1544" s="156"/>
      <c r="CX1544" s="156"/>
      <c r="CY1544" s="156"/>
      <c r="CZ1544" s="156"/>
      <c r="DA1544" s="156"/>
      <c r="DB1544" s="156"/>
      <c r="DC1544" s="156"/>
      <c r="DD1544" s="156"/>
      <c r="DE1544" s="156"/>
      <c r="DF1544" s="156"/>
      <c r="DG1544" s="156"/>
      <c r="DH1544" s="156"/>
      <c r="DI1544" s="156"/>
      <c r="DJ1544" s="156"/>
      <c r="DK1544" s="156"/>
      <c r="DL1544" s="156"/>
      <c r="DM1544" s="156"/>
      <c r="DN1544" s="156"/>
      <c r="DO1544" s="156"/>
      <c r="DP1544" s="156"/>
      <c r="DQ1544" s="156"/>
      <c r="DR1544" s="156"/>
      <c r="DS1544" s="156"/>
      <c r="DT1544" s="156"/>
      <c r="DU1544" s="156"/>
      <c r="DV1544" s="156"/>
      <c r="DW1544" s="156"/>
      <c r="DX1544" s="156"/>
      <c r="DY1544" s="156"/>
      <c r="DZ1544" s="156"/>
      <c r="EA1544" s="156"/>
      <c r="EB1544" s="156"/>
      <c r="EC1544" s="156"/>
      <c r="ED1544" s="156"/>
      <c r="EE1544" s="156"/>
      <c r="EF1544" s="156"/>
      <c r="EG1544" s="156"/>
      <c r="EH1544" s="156"/>
      <c r="EI1544" s="156"/>
      <c r="EJ1544" s="156"/>
      <c r="EK1544" s="156"/>
      <c r="EL1544" s="156"/>
      <c r="EM1544" s="156"/>
      <c r="EN1544" s="156"/>
      <c r="EO1544" s="156"/>
      <c r="EP1544" s="156"/>
      <c r="EQ1544" s="156"/>
      <c r="ER1544" s="156"/>
      <c r="ES1544" s="156"/>
      <c r="ET1544" s="156"/>
      <c r="EU1544" s="156"/>
      <c r="EV1544" s="156"/>
      <c r="EW1544" s="156"/>
      <c r="EX1544" s="156"/>
      <c r="EY1544" s="156"/>
      <c r="EZ1544" s="156"/>
      <c r="FA1544" s="156"/>
      <c r="FB1544" s="156"/>
      <c r="FC1544" s="156"/>
      <c r="FD1544" s="156"/>
      <c r="FE1544" s="156"/>
      <c r="FF1544" s="156"/>
      <c r="FG1544" s="156"/>
      <c r="FH1544" s="156"/>
      <c r="FI1544" s="156"/>
      <c r="FJ1544" s="156"/>
      <c r="FK1544" s="156"/>
      <c r="FL1544" s="156"/>
      <c r="FM1544" s="156"/>
      <c r="FN1544" s="156"/>
      <c r="FO1544" s="156"/>
      <c r="FP1544" s="156"/>
    </row>
    <row r="1545" spans="1:172" s="227" customFormat="1" x14ac:dyDescent="0.25">
      <c r="A1545" s="156"/>
      <c r="B1545" s="156"/>
      <c r="C1545" s="156"/>
      <c r="D1545" s="156"/>
      <c r="E1545" s="156"/>
      <c r="F1545" s="156"/>
      <c r="G1545" s="156"/>
      <c r="H1545" s="156"/>
      <c r="I1545" s="156"/>
      <c r="J1545" s="156"/>
      <c r="K1545" s="156"/>
      <c r="L1545" s="156"/>
      <c r="M1545" s="156"/>
      <c r="N1545" s="156"/>
      <c r="O1545" s="156"/>
      <c r="P1545" s="156"/>
      <c r="Q1545" s="156"/>
      <c r="R1545" s="156"/>
      <c r="S1545" s="156"/>
      <c r="T1545" s="156"/>
      <c r="U1545" s="156"/>
      <c r="V1545" s="156"/>
      <c r="W1545" s="156"/>
      <c r="X1545" s="156"/>
      <c r="Y1545" s="156"/>
      <c r="Z1545" s="156"/>
      <c r="AA1545" s="154"/>
      <c r="AB1545" s="155"/>
      <c r="AC1545" s="152"/>
      <c r="AD1545" s="152"/>
      <c r="AE1545" s="152"/>
      <c r="AF1545" s="152"/>
      <c r="AG1545" s="157"/>
      <c r="AH1545" s="157"/>
      <c r="AI1545" s="152"/>
      <c r="AJ1545" s="152"/>
      <c r="AK1545" s="152"/>
      <c r="AL1545" s="152"/>
      <c r="AM1545" s="154"/>
      <c r="AN1545" s="156"/>
      <c r="AO1545" s="156"/>
      <c r="AP1545" s="156"/>
      <c r="AQ1545" s="156"/>
      <c r="AR1545" s="156"/>
      <c r="AS1545" s="156"/>
      <c r="AT1545" s="156"/>
      <c r="AU1545" s="156"/>
      <c r="AV1545" s="156"/>
      <c r="AW1545" s="156"/>
      <c r="AX1545" s="156"/>
      <c r="AY1545" s="156"/>
      <c r="AZ1545" s="156"/>
      <c r="BA1545" s="156"/>
      <c r="BB1545" s="156"/>
      <c r="BC1545" s="156"/>
      <c r="BD1545" s="156"/>
      <c r="BE1545" s="156"/>
      <c r="BF1545" s="156"/>
      <c r="BG1545" s="156"/>
      <c r="BH1545" s="156"/>
      <c r="BI1545" s="156"/>
      <c r="BJ1545" s="156"/>
      <c r="BK1545" s="156"/>
      <c r="BL1545" s="156"/>
      <c r="BM1545" s="156"/>
      <c r="BN1545" s="156"/>
      <c r="BO1545" s="156"/>
      <c r="BP1545" s="156"/>
      <c r="BQ1545" s="156"/>
      <c r="BR1545" s="156"/>
      <c r="BS1545" s="156"/>
      <c r="BT1545" s="156"/>
      <c r="BU1545" s="156"/>
      <c r="BV1545" s="156"/>
      <c r="BW1545" s="156"/>
      <c r="BX1545" s="156"/>
      <c r="BY1545" s="156"/>
      <c r="BZ1545" s="156"/>
      <c r="CA1545" s="156"/>
      <c r="CB1545" s="156"/>
      <c r="CC1545" s="156"/>
      <c r="CD1545" s="156"/>
      <c r="CE1545" s="156"/>
      <c r="CF1545" s="156"/>
      <c r="CG1545" s="156"/>
      <c r="CH1545" s="156"/>
      <c r="CI1545" s="156"/>
      <c r="CJ1545" s="156"/>
      <c r="CK1545" s="156"/>
      <c r="CL1545" s="156"/>
      <c r="CM1545" s="156"/>
      <c r="CN1545" s="156"/>
      <c r="CO1545" s="156"/>
      <c r="CP1545" s="156"/>
      <c r="CQ1545" s="156"/>
      <c r="CR1545" s="156"/>
      <c r="CS1545" s="156"/>
      <c r="CT1545" s="156"/>
      <c r="CU1545" s="156"/>
      <c r="CV1545" s="156"/>
      <c r="CW1545" s="156"/>
      <c r="CX1545" s="156"/>
      <c r="CY1545" s="156"/>
      <c r="CZ1545" s="156"/>
      <c r="DA1545" s="156"/>
      <c r="DB1545" s="156"/>
      <c r="DC1545" s="156"/>
      <c r="DD1545" s="156"/>
      <c r="DE1545" s="156"/>
      <c r="DF1545" s="156"/>
      <c r="DG1545" s="156"/>
      <c r="DH1545" s="156"/>
      <c r="DI1545" s="156"/>
      <c r="DJ1545" s="156"/>
      <c r="DK1545" s="156"/>
      <c r="DL1545" s="156"/>
      <c r="DM1545" s="156"/>
      <c r="DN1545" s="156"/>
      <c r="DO1545" s="156"/>
      <c r="DP1545" s="156"/>
      <c r="DQ1545" s="156"/>
      <c r="DR1545" s="156"/>
      <c r="DS1545" s="156"/>
      <c r="DT1545" s="156"/>
      <c r="DU1545" s="156"/>
      <c r="DV1545" s="156"/>
      <c r="DW1545" s="156"/>
      <c r="DX1545" s="156"/>
      <c r="DY1545" s="156"/>
      <c r="DZ1545" s="156"/>
      <c r="EA1545" s="156"/>
      <c r="EB1545" s="156"/>
      <c r="EC1545" s="156"/>
      <c r="ED1545" s="156"/>
      <c r="EE1545" s="156"/>
      <c r="EF1545" s="156"/>
      <c r="EG1545" s="156"/>
      <c r="EH1545" s="156"/>
      <c r="EI1545" s="156"/>
      <c r="EJ1545" s="156"/>
      <c r="EK1545" s="156"/>
      <c r="EL1545" s="156"/>
      <c r="EM1545" s="156"/>
      <c r="EN1545" s="156"/>
      <c r="EO1545" s="156"/>
      <c r="EP1545" s="156"/>
      <c r="EQ1545" s="156"/>
      <c r="ER1545" s="156"/>
      <c r="ES1545" s="156"/>
      <c r="ET1545" s="156"/>
      <c r="EU1545" s="156"/>
      <c r="EV1545" s="156"/>
      <c r="EW1545" s="156"/>
      <c r="EX1545" s="156"/>
      <c r="EY1545" s="156"/>
      <c r="EZ1545" s="156"/>
      <c r="FA1545" s="156"/>
      <c r="FB1545" s="156"/>
      <c r="FC1545" s="156"/>
      <c r="FD1545" s="156"/>
      <c r="FE1545" s="156"/>
      <c r="FF1545" s="156"/>
      <c r="FG1545" s="156"/>
      <c r="FH1545" s="156"/>
      <c r="FI1545" s="156"/>
      <c r="FJ1545" s="156"/>
      <c r="FK1545" s="156"/>
      <c r="FL1545" s="156"/>
      <c r="FM1545" s="156"/>
      <c r="FN1545" s="156"/>
      <c r="FO1545" s="156"/>
      <c r="FP1545" s="156"/>
    </row>
    <row r="1546" spans="1:172" s="227" customFormat="1" x14ac:dyDescent="0.25">
      <c r="A1546" s="156"/>
      <c r="B1546" s="156"/>
      <c r="C1546" s="156"/>
      <c r="D1546" s="156"/>
      <c r="E1546" s="156"/>
      <c r="F1546" s="156"/>
      <c r="G1546" s="156"/>
      <c r="H1546" s="156"/>
      <c r="I1546" s="156"/>
      <c r="J1546" s="156"/>
      <c r="K1546" s="156"/>
      <c r="L1546" s="156"/>
      <c r="M1546" s="156"/>
      <c r="N1546" s="156"/>
      <c r="O1546" s="156"/>
      <c r="P1546" s="156"/>
      <c r="Q1546" s="156"/>
      <c r="R1546" s="156"/>
      <c r="S1546" s="156"/>
      <c r="T1546" s="156"/>
      <c r="U1546" s="156"/>
      <c r="V1546" s="156"/>
      <c r="W1546" s="156"/>
      <c r="X1546" s="156"/>
      <c r="Y1546" s="156"/>
      <c r="Z1546" s="156"/>
      <c r="AA1546" s="154"/>
      <c r="AB1546" s="155"/>
      <c r="AC1546" s="152"/>
      <c r="AD1546" s="152"/>
      <c r="AE1546" s="152"/>
      <c r="AF1546" s="152"/>
      <c r="AG1546" s="157"/>
      <c r="AH1546" s="157"/>
      <c r="AI1546" s="152"/>
      <c r="AJ1546" s="152"/>
      <c r="AK1546" s="152"/>
      <c r="AL1546" s="152"/>
      <c r="AM1546" s="154"/>
      <c r="AN1546" s="156"/>
      <c r="AO1546" s="156"/>
      <c r="AP1546" s="156"/>
      <c r="AQ1546" s="156"/>
      <c r="AR1546" s="156"/>
      <c r="AS1546" s="156"/>
      <c r="AT1546" s="156"/>
      <c r="AU1546" s="156"/>
      <c r="AV1546" s="156"/>
      <c r="AW1546" s="156"/>
      <c r="AX1546" s="156"/>
      <c r="AY1546" s="156"/>
      <c r="AZ1546" s="156"/>
      <c r="BA1546" s="156"/>
      <c r="BB1546" s="156"/>
      <c r="BC1546" s="156"/>
      <c r="BD1546" s="156"/>
      <c r="BE1546" s="156"/>
      <c r="BF1546" s="156"/>
      <c r="BG1546" s="156"/>
      <c r="BH1546" s="156"/>
      <c r="BI1546" s="156"/>
      <c r="BJ1546" s="156"/>
      <c r="BK1546" s="156"/>
      <c r="BL1546" s="156"/>
      <c r="BM1546" s="156"/>
      <c r="BN1546" s="156"/>
      <c r="BO1546" s="156"/>
      <c r="BP1546" s="156"/>
      <c r="BQ1546" s="156"/>
      <c r="BR1546" s="156"/>
      <c r="BS1546" s="156"/>
      <c r="BT1546" s="156"/>
      <c r="BU1546" s="156"/>
      <c r="BV1546" s="156"/>
      <c r="BW1546" s="156"/>
      <c r="BX1546" s="156"/>
      <c r="BY1546" s="156"/>
      <c r="BZ1546" s="156"/>
      <c r="CA1546" s="156"/>
      <c r="CB1546" s="156"/>
      <c r="CC1546" s="156"/>
      <c r="CD1546" s="156"/>
      <c r="CE1546" s="156"/>
      <c r="CF1546" s="156"/>
      <c r="CG1546" s="156"/>
      <c r="CH1546" s="156"/>
      <c r="CI1546" s="156"/>
      <c r="CJ1546" s="156"/>
      <c r="CK1546" s="156"/>
      <c r="CL1546" s="156"/>
      <c r="CM1546" s="156"/>
      <c r="CN1546" s="156"/>
      <c r="CO1546" s="156"/>
      <c r="CP1546" s="156"/>
      <c r="CQ1546" s="156"/>
      <c r="CR1546" s="156"/>
      <c r="CS1546" s="156"/>
      <c r="CT1546" s="156"/>
      <c r="CU1546" s="156"/>
      <c r="CV1546" s="156"/>
      <c r="CW1546" s="156"/>
      <c r="CX1546" s="156"/>
      <c r="CY1546" s="156"/>
      <c r="CZ1546" s="156"/>
      <c r="DA1546" s="156"/>
      <c r="DB1546" s="156"/>
      <c r="DC1546" s="156"/>
      <c r="DD1546" s="156"/>
      <c r="DE1546" s="156"/>
      <c r="DF1546" s="156"/>
      <c r="DG1546" s="156"/>
      <c r="DH1546" s="156"/>
      <c r="DI1546" s="156"/>
      <c r="DJ1546" s="156"/>
      <c r="DK1546" s="156"/>
      <c r="DL1546" s="156"/>
      <c r="DM1546" s="156"/>
      <c r="DN1546" s="156"/>
      <c r="DO1546" s="156"/>
      <c r="DP1546" s="156"/>
      <c r="DQ1546" s="156"/>
      <c r="DR1546" s="156"/>
      <c r="DS1546" s="156"/>
      <c r="DT1546" s="156"/>
      <c r="DU1546" s="156"/>
      <c r="DV1546" s="156"/>
      <c r="DW1546" s="156"/>
      <c r="DX1546" s="156"/>
      <c r="DY1546" s="156"/>
      <c r="DZ1546" s="156"/>
      <c r="EA1546" s="156"/>
      <c r="EB1546" s="156"/>
      <c r="EC1546" s="156"/>
      <c r="ED1546" s="156"/>
      <c r="EE1546" s="156"/>
      <c r="EF1546" s="156"/>
      <c r="EG1546" s="156"/>
      <c r="EH1546" s="156"/>
      <c r="EI1546" s="156"/>
      <c r="EJ1546" s="156"/>
      <c r="EK1546" s="156"/>
      <c r="EL1546" s="156"/>
      <c r="EM1546" s="156"/>
      <c r="EN1546" s="156"/>
      <c r="EO1546" s="156"/>
      <c r="EP1546" s="156"/>
      <c r="EQ1546" s="156"/>
      <c r="ER1546" s="156"/>
      <c r="ES1546" s="156"/>
      <c r="ET1546" s="156"/>
      <c r="EU1546" s="156"/>
      <c r="EV1546" s="156"/>
      <c r="EW1546" s="156"/>
      <c r="EX1546" s="156"/>
      <c r="EY1546" s="156"/>
      <c r="EZ1546" s="156"/>
      <c r="FA1546" s="156"/>
      <c r="FB1546" s="156"/>
      <c r="FC1546" s="156"/>
      <c r="FD1546" s="156"/>
      <c r="FE1546" s="156"/>
      <c r="FF1546" s="156"/>
      <c r="FG1546" s="156"/>
      <c r="FH1546" s="156"/>
      <c r="FI1546" s="156"/>
      <c r="FJ1546" s="156"/>
      <c r="FK1546" s="156"/>
      <c r="FL1546" s="156"/>
      <c r="FM1546" s="156"/>
      <c r="FN1546" s="156"/>
      <c r="FO1546" s="156"/>
      <c r="FP1546" s="156"/>
    </row>
    <row r="1547" spans="1:172" s="227" customFormat="1" x14ac:dyDescent="0.25">
      <c r="A1547" s="156"/>
      <c r="B1547" s="156"/>
      <c r="C1547" s="156"/>
      <c r="D1547" s="156"/>
      <c r="E1547" s="156"/>
      <c r="F1547" s="156"/>
      <c r="G1547" s="156"/>
      <c r="H1547" s="156"/>
      <c r="I1547" s="156"/>
      <c r="J1547" s="156"/>
      <c r="K1547" s="156"/>
      <c r="L1547" s="156"/>
      <c r="M1547" s="156"/>
      <c r="N1547" s="156"/>
      <c r="O1547" s="156"/>
      <c r="P1547" s="156"/>
      <c r="Q1547" s="156"/>
      <c r="R1547" s="156"/>
      <c r="S1547" s="156"/>
      <c r="T1547" s="156"/>
      <c r="U1547" s="156"/>
      <c r="V1547" s="156"/>
      <c r="W1547" s="156"/>
      <c r="X1547" s="156"/>
      <c r="Y1547" s="156"/>
      <c r="Z1547" s="156"/>
      <c r="AA1547" s="154"/>
      <c r="AB1547" s="155"/>
      <c r="AC1547" s="152"/>
      <c r="AD1547" s="152"/>
      <c r="AE1547" s="152"/>
      <c r="AF1547" s="152"/>
      <c r="AG1547" s="157"/>
      <c r="AH1547" s="157"/>
      <c r="AI1547" s="152"/>
      <c r="AJ1547" s="152"/>
      <c r="AK1547" s="152"/>
      <c r="AL1547" s="152"/>
      <c r="AM1547" s="154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  <c r="CM1547" s="156"/>
      <c r="CN1547" s="156"/>
      <c r="CO1547" s="156"/>
      <c r="CP1547" s="156"/>
      <c r="CQ1547" s="156"/>
      <c r="CR1547" s="156"/>
      <c r="CS1547" s="156"/>
      <c r="CT1547" s="156"/>
      <c r="CU1547" s="156"/>
      <c r="CV1547" s="156"/>
      <c r="CW1547" s="156"/>
      <c r="CX1547" s="156"/>
      <c r="CY1547" s="156"/>
      <c r="CZ1547" s="156"/>
      <c r="DA1547" s="156"/>
      <c r="DB1547" s="156"/>
      <c r="DC1547" s="156"/>
      <c r="DD1547" s="156"/>
      <c r="DE1547" s="156"/>
      <c r="DF1547" s="156"/>
      <c r="DG1547" s="156"/>
      <c r="DH1547" s="156"/>
      <c r="DI1547" s="156"/>
      <c r="DJ1547" s="156"/>
      <c r="DK1547" s="156"/>
      <c r="DL1547" s="156"/>
      <c r="DM1547" s="156"/>
      <c r="DN1547" s="156"/>
      <c r="DO1547" s="156"/>
      <c r="DP1547" s="156"/>
      <c r="DQ1547" s="156"/>
      <c r="DR1547" s="156"/>
      <c r="DS1547" s="156"/>
      <c r="DT1547" s="156"/>
      <c r="DU1547" s="156"/>
      <c r="DV1547" s="156"/>
      <c r="DW1547" s="156"/>
      <c r="DX1547" s="156"/>
      <c r="DY1547" s="156"/>
      <c r="DZ1547" s="156"/>
      <c r="EA1547" s="156"/>
      <c r="EB1547" s="156"/>
      <c r="EC1547" s="156"/>
      <c r="ED1547" s="156"/>
      <c r="EE1547" s="156"/>
      <c r="EF1547" s="156"/>
      <c r="EG1547" s="156"/>
      <c r="EH1547" s="156"/>
      <c r="EI1547" s="156"/>
      <c r="EJ1547" s="156"/>
      <c r="EK1547" s="156"/>
      <c r="EL1547" s="156"/>
      <c r="EM1547" s="156"/>
      <c r="EN1547" s="156"/>
      <c r="EO1547" s="156"/>
      <c r="EP1547" s="156"/>
      <c r="EQ1547" s="156"/>
      <c r="ER1547" s="156"/>
      <c r="ES1547" s="156"/>
      <c r="ET1547" s="156"/>
      <c r="EU1547" s="156"/>
      <c r="EV1547" s="156"/>
      <c r="EW1547" s="156"/>
      <c r="EX1547" s="156"/>
      <c r="EY1547" s="156"/>
      <c r="EZ1547" s="156"/>
      <c r="FA1547" s="156"/>
      <c r="FB1547" s="156"/>
      <c r="FC1547" s="156"/>
      <c r="FD1547" s="156"/>
      <c r="FE1547" s="156"/>
      <c r="FF1547" s="156"/>
      <c r="FG1547" s="156"/>
      <c r="FH1547" s="156"/>
      <c r="FI1547" s="156"/>
      <c r="FJ1547" s="156"/>
      <c r="FK1547" s="156"/>
      <c r="FL1547" s="156"/>
      <c r="FM1547" s="156"/>
      <c r="FN1547" s="156"/>
      <c r="FO1547" s="156"/>
      <c r="FP1547" s="156"/>
    </row>
    <row r="1548" spans="1:172" s="227" customFormat="1" x14ac:dyDescent="0.25">
      <c r="A1548" s="156"/>
      <c r="B1548" s="156"/>
      <c r="C1548" s="156"/>
      <c r="D1548" s="156"/>
      <c r="E1548" s="156"/>
      <c r="F1548" s="156"/>
      <c r="G1548" s="156"/>
      <c r="H1548" s="156"/>
      <c r="I1548" s="156"/>
      <c r="J1548" s="156"/>
      <c r="K1548" s="156"/>
      <c r="L1548" s="156"/>
      <c r="M1548" s="156"/>
      <c r="N1548" s="156"/>
      <c r="O1548" s="156"/>
      <c r="P1548" s="156"/>
      <c r="Q1548" s="156"/>
      <c r="R1548" s="156"/>
      <c r="S1548" s="156"/>
      <c r="T1548" s="156"/>
      <c r="U1548" s="156"/>
      <c r="V1548" s="156"/>
      <c r="W1548" s="156"/>
      <c r="X1548" s="156"/>
      <c r="Y1548" s="156"/>
      <c r="Z1548" s="156"/>
      <c r="AA1548" s="154"/>
      <c r="AB1548" s="155"/>
      <c r="AC1548" s="152"/>
      <c r="AD1548" s="152"/>
      <c r="AE1548" s="152"/>
      <c r="AF1548" s="152"/>
      <c r="AG1548" s="157"/>
      <c r="AH1548" s="157"/>
      <c r="AI1548" s="152"/>
      <c r="AJ1548" s="152"/>
      <c r="AK1548" s="152"/>
      <c r="AL1548" s="152"/>
      <c r="AM1548" s="154"/>
      <c r="AN1548" s="156"/>
      <c r="AO1548" s="156"/>
      <c r="AP1548" s="156"/>
      <c r="AQ1548" s="156"/>
      <c r="AR1548" s="156"/>
      <c r="AS1548" s="156"/>
      <c r="AT1548" s="156"/>
      <c r="AU1548" s="156"/>
      <c r="AV1548" s="156"/>
      <c r="AW1548" s="156"/>
      <c r="AX1548" s="156"/>
      <c r="AY1548" s="156"/>
      <c r="AZ1548" s="156"/>
      <c r="BA1548" s="156"/>
      <c r="BB1548" s="156"/>
      <c r="BC1548" s="156"/>
      <c r="BD1548" s="156"/>
      <c r="BE1548" s="156"/>
      <c r="BF1548" s="156"/>
      <c r="BG1548" s="156"/>
      <c r="BH1548" s="156"/>
      <c r="BI1548" s="156"/>
      <c r="BJ1548" s="156"/>
      <c r="BK1548" s="156"/>
      <c r="BL1548" s="156"/>
      <c r="BM1548" s="156"/>
      <c r="BN1548" s="156"/>
      <c r="BO1548" s="156"/>
      <c r="BP1548" s="156"/>
      <c r="BQ1548" s="156"/>
      <c r="BR1548" s="156"/>
      <c r="BS1548" s="156"/>
      <c r="BT1548" s="156"/>
      <c r="BU1548" s="156"/>
      <c r="BV1548" s="156"/>
      <c r="BW1548" s="156"/>
      <c r="BX1548" s="156"/>
      <c r="BY1548" s="156"/>
      <c r="BZ1548" s="156"/>
      <c r="CA1548" s="156"/>
      <c r="CB1548" s="156"/>
      <c r="CC1548" s="156"/>
      <c r="CD1548" s="156"/>
      <c r="CE1548" s="156"/>
      <c r="CF1548" s="156"/>
      <c r="CG1548" s="156"/>
      <c r="CH1548" s="156"/>
      <c r="CI1548" s="156"/>
      <c r="CJ1548" s="156"/>
      <c r="CK1548" s="156"/>
      <c r="CL1548" s="156"/>
      <c r="CM1548" s="156"/>
      <c r="CN1548" s="156"/>
      <c r="CO1548" s="156"/>
      <c r="CP1548" s="156"/>
      <c r="CQ1548" s="156"/>
      <c r="CR1548" s="156"/>
      <c r="CS1548" s="156"/>
      <c r="CT1548" s="156"/>
      <c r="CU1548" s="156"/>
      <c r="CV1548" s="156"/>
      <c r="CW1548" s="156"/>
      <c r="CX1548" s="156"/>
      <c r="CY1548" s="156"/>
      <c r="CZ1548" s="156"/>
      <c r="DA1548" s="156"/>
      <c r="DB1548" s="156"/>
      <c r="DC1548" s="156"/>
      <c r="DD1548" s="156"/>
      <c r="DE1548" s="156"/>
      <c r="DF1548" s="156"/>
      <c r="DG1548" s="156"/>
      <c r="DH1548" s="156"/>
      <c r="DI1548" s="156"/>
      <c r="DJ1548" s="156"/>
      <c r="DK1548" s="156"/>
      <c r="DL1548" s="156"/>
      <c r="DM1548" s="156"/>
      <c r="DN1548" s="156"/>
      <c r="DO1548" s="156"/>
      <c r="DP1548" s="156"/>
      <c r="DQ1548" s="156"/>
      <c r="DR1548" s="156"/>
      <c r="DS1548" s="156"/>
      <c r="DT1548" s="156"/>
      <c r="DU1548" s="156"/>
      <c r="DV1548" s="156"/>
      <c r="DW1548" s="156"/>
      <c r="DX1548" s="156"/>
      <c r="DY1548" s="156"/>
      <c r="DZ1548" s="156"/>
      <c r="EA1548" s="156"/>
      <c r="EB1548" s="156"/>
      <c r="EC1548" s="156"/>
      <c r="ED1548" s="156"/>
      <c r="EE1548" s="156"/>
      <c r="EF1548" s="156"/>
      <c r="EG1548" s="156"/>
      <c r="EH1548" s="156"/>
      <c r="EI1548" s="156"/>
      <c r="EJ1548" s="156"/>
      <c r="EK1548" s="156"/>
      <c r="EL1548" s="156"/>
      <c r="EM1548" s="156"/>
      <c r="EN1548" s="156"/>
      <c r="EO1548" s="156"/>
      <c r="EP1548" s="156"/>
      <c r="EQ1548" s="156"/>
      <c r="ER1548" s="156"/>
      <c r="ES1548" s="156"/>
      <c r="ET1548" s="156"/>
      <c r="EU1548" s="156"/>
      <c r="EV1548" s="156"/>
      <c r="EW1548" s="156"/>
      <c r="EX1548" s="156"/>
      <c r="EY1548" s="156"/>
      <c r="EZ1548" s="156"/>
      <c r="FA1548" s="156"/>
      <c r="FB1548" s="156"/>
      <c r="FC1548" s="156"/>
      <c r="FD1548" s="156"/>
      <c r="FE1548" s="156"/>
      <c r="FF1548" s="156"/>
      <c r="FG1548" s="156"/>
      <c r="FH1548" s="156"/>
      <c r="FI1548" s="156"/>
      <c r="FJ1548" s="156"/>
      <c r="FK1548" s="156"/>
      <c r="FL1548" s="156"/>
      <c r="FM1548" s="156"/>
      <c r="FN1548" s="156"/>
      <c r="FO1548" s="156"/>
      <c r="FP1548" s="156"/>
    </row>
    <row r="1549" spans="1:172" s="227" customFormat="1" x14ac:dyDescent="0.25">
      <c r="A1549" s="156"/>
      <c r="B1549" s="156"/>
      <c r="C1549" s="156"/>
      <c r="D1549" s="156"/>
      <c r="E1549" s="156"/>
      <c r="F1549" s="156"/>
      <c r="G1549" s="156"/>
      <c r="H1549" s="156"/>
      <c r="I1549" s="156"/>
      <c r="J1549" s="156"/>
      <c r="K1549" s="156"/>
      <c r="L1549" s="156"/>
      <c r="M1549" s="156"/>
      <c r="N1549" s="156"/>
      <c r="O1549" s="156"/>
      <c r="P1549" s="156"/>
      <c r="Q1549" s="156"/>
      <c r="R1549" s="156"/>
      <c r="S1549" s="156"/>
      <c r="T1549" s="156"/>
      <c r="U1549" s="156"/>
      <c r="V1549" s="156"/>
      <c r="W1549" s="156"/>
      <c r="X1549" s="156"/>
      <c r="Y1549" s="156"/>
      <c r="Z1549" s="156"/>
      <c r="AA1549" s="154"/>
      <c r="AB1549" s="155"/>
      <c r="AC1549" s="152"/>
      <c r="AD1549" s="152"/>
      <c r="AE1549" s="152"/>
      <c r="AF1549" s="152"/>
      <c r="AG1549" s="157"/>
      <c r="AH1549" s="157"/>
      <c r="AI1549" s="152"/>
      <c r="AJ1549" s="152"/>
      <c r="AK1549" s="152"/>
      <c r="AL1549" s="152"/>
      <c r="AM1549" s="154"/>
      <c r="AN1549" s="156"/>
      <c r="AO1549" s="156"/>
      <c r="AP1549" s="156"/>
      <c r="AQ1549" s="156"/>
      <c r="AR1549" s="156"/>
      <c r="AS1549" s="156"/>
      <c r="AT1549" s="156"/>
      <c r="AU1549" s="156"/>
      <c r="AV1549" s="156"/>
      <c r="AW1549" s="156"/>
      <c r="AX1549" s="156"/>
      <c r="AY1549" s="156"/>
      <c r="AZ1549" s="156"/>
      <c r="BA1549" s="156"/>
      <c r="BB1549" s="156"/>
      <c r="BC1549" s="156"/>
      <c r="BD1549" s="156"/>
      <c r="BE1549" s="156"/>
      <c r="BF1549" s="156"/>
      <c r="BG1549" s="156"/>
      <c r="BH1549" s="156"/>
      <c r="BI1549" s="156"/>
      <c r="BJ1549" s="156"/>
      <c r="BK1549" s="156"/>
      <c r="BL1549" s="156"/>
      <c r="BM1549" s="156"/>
      <c r="BN1549" s="156"/>
      <c r="BO1549" s="156"/>
      <c r="BP1549" s="156"/>
      <c r="BQ1549" s="156"/>
      <c r="BR1549" s="156"/>
      <c r="BS1549" s="156"/>
      <c r="BT1549" s="156"/>
      <c r="BU1549" s="156"/>
      <c r="BV1549" s="156"/>
      <c r="BW1549" s="156"/>
      <c r="BX1549" s="156"/>
      <c r="BY1549" s="156"/>
      <c r="BZ1549" s="156"/>
      <c r="CA1549" s="156"/>
      <c r="CB1549" s="156"/>
      <c r="CC1549" s="156"/>
      <c r="CD1549" s="156"/>
      <c r="CE1549" s="156"/>
      <c r="CF1549" s="156"/>
      <c r="CG1549" s="156"/>
      <c r="CH1549" s="156"/>
      <c r="CI1549" s="156"/>
      <c r="CJ1549" s="156"/>
      <c r="CK1549" s="156"/>
      <c r="CL1549" s="156"/>
      <c r="CM1549" s="156"/>
      <c r="CN1549" s="156"/>
      <c r="CO1549" s="156"/>
      <c r="CP1549" s="156"/>
      <c r="CQ1549" s="156"/>
      <c r="CR1549" s="156"/>
      <c r="CS1549" s="156"/>
      <c r="CT1549" s="156"/>
      <c r="CU1549" s="156"/>
      <c r="CV1549" s="156"/>
      <c r="CW1549" s="156"/>
      <c r="CX1549" s="156"/>
      <c r="CY1549" s="156"/>
      <c r="CZ1549" s="156"/>
      <c r="DA1549" s="156"/>
      <c r="DB1549" s="156"/>
      <c r="DC1549" s="156"/>
      <c r="DD1549" s="156"/>
      <c r="DE1549" s="156"/>
      <c r="DF1549" s="156"/>
      <c r="DG1549" s="156"/>
      <c r="DH1549" s="156"/>
      <c r="DI1549" s="156"/>
      <c r="DJ1549" s="156"/>
      <c r="DK1549" s="156"/>
      <c r="DL1549" s="156"/>
      <c r="DM1549" s="156"/>
      <c r="DN1549" s="156"/>
      <c r="DO1549" s="156"/>
      <c r="DP1549" s="156"/>
      <c r="DQ1549" s="156"/>
      <c r="DR1549" s="156"/>
      <c r="DS1549" s="156"/>
      <c r="DT1549" s="156"/>
      <c r="DU1549" s="156"/>
      <c r="DV1549" s="156"/>
      <c r="DW1549" s="156"/>
      <c r="DX1549" s="156"/>
      <c r="DY1549" s="156"/>
      <c r="DZ1549" s="156"/>
      <c r="EA1549" s="156"/>
      <c r="EB1549" s="156"/>
      <c r="EC1549" s="156"/>
      <c r="ED1549" s="156"/>
      <c r="EE1549" s="156"/>
      <c r="EF1549" s="156"/>
      <c r="EG1549" s="156"/>
      <c r="EH1549" s="156"/>
      <c r="EI1549" s="156"/>
      <c r="EJ1549" s="156"/>
      <c r="EK1549" s="156"/>
      <c r="EL1549" s="156"/>
      <c r="EM1549" s="156"/>
      <c r="EN1549" s="156"/>
      <c r="EO1549" s="156"/>
      <c r="EP1549" s="156"/>
      <c r="EQ1549" s="156"/>
      <c r="ER1549" s="156"/>
      <c r="ES1549" s="156"/>
      <c r="ET1549" s="156"/>
      <c r="EU1549" s="156"/>
      <c r="EV1549" s="156"/>
      <c r="EW1549" s="156"/>
      <c r="EX1549" s="156"/>
      <c r="EY1549" s="156"/>
      <c r="EZ1549" s="156"/>
      <c r="FA1549" s="156"/>
      <c r="FB1549" s="156"/>
      <c r="FC1549" s="156"/>
      <c r="FD1549" s="156"/>
      <c r="FE1549" s="156"/>
      <c r="FF1549" s="156"/>
      <c r="FG1549" s="156"/>
      <c r="FH1549" s="156"/>
      <c r="FI1549" s="156"/>
      <c r="FJ1549" s="156"/>
      <c r="FK1549" s="156"/>
      <c r="FL1549" s="156"/>
      <c r="FM1549" s="156"/>
      <c r="FN1549" s="156"/>
      <c r="FO1549" s="156"/>
      <c r="FP1549" s="156"/>
    </row>
    <row r="1550" spans="1:172" s="227" customFormat="1" x14ac:dyDescent="0.25">
      <c r="A1550" s="156"/>
      <c r="B1550" s="156"/>
      <c r="C1550" s="156"/>
      <c r="D1550" s="156"/>
      <c r="E1550" s="156"/>
      <c r="F1550" s="156"/>
      <c r="G1550" s="156"/>
      <c r="H1550" s="156"/>
      <c r="I1550" s="156"/>
      <c r="J1550" s="156"/>
      <c r="K1550" s="156"/>
      <c r="L1550" s="156"/>
      <c r="M1550" s="156"/>
      <c r="N1550" s="156"/>
      <c r="O1550" s="156"/>
      <c r="P1550" s="156"/>
      <c r="Q1550" s="156"/>
      <c r="R1550" s="156"/>
      <c r="S1550" s="156"/>
      <c r="T1550" s="156"/>
      <c r="U1550" s="156"/>
      <c r="V1550" s="156"/>
      <c r="W1550" s="156"/>
      <c r="X1550" s="156"/>
      <c r="Y1550" s="156"/>
      <c r="Z1550" s="156"/>
      <c r="AA1550" s="154"/>
      <c r="AB1550" s="155"/>
      <c r="AC1550" s="152"/>
      <c r="AD1550" s="152"/>
      <c r="AE1550" s="152"/>
      <c r="AF1550" s="152"/>
      <c r="AG1550" s="157"/>
      <c r="AH1550" s="157"/>
      <c r="AI1550" s="152"/>
      <c r="AJ1550" s="152"/>
      <c r="AK1550" s="152"/>
      <c r="AL1550" s="152"/>
      <c r="AM1550" s="154"/>
      <c r="AN1550" s="156"/>
      <c r="AO1550" s="156"/>
      <c r="AP1550" s="156"/>
      <c r="AQ1550" s="156"/>
      <c r="AR1550" s="156"/>
      <c r="AS1550" s="156"/>
      <c r="AT1550" s="156"/>
      <c r="AU1550" s="156"/>
      <c r="AV1550" s="156"/>
      <c r="AW1550" s="156"/>
      <c r="AX1550" s="156"/>
      <c r="AY1550" s="156"/>
      <c r="AZ1550" s="156"/>
      <c r="BA1550" s="156"/>
      <c r="BB1550" s="156"/>
      <c r="BC1550" s="156"/>
      <c r="BD1550" s="156"/>
      <c r="BE1550" s="156"/>
      <c r="BF1550" s="156"/>
      <c r="BG1550" s="156"/>
      <c r="BH1550" s="156"/>
      <c r="BI1550" s="156"/>
      <c r="BJ1550" s="156"/>
      <c r="BK1550" s="156"/>
      <c r="BL1550" s="156"/>
      <c r="BM1550" s="156"/>
      <c r="BN1550" s="156"/>
      <c r="BO1550" s="156"/>
      <c r="BP1550" s="156"/>
      <c r="BQ1550" s="156"/>
      <c r="BR1550" s="156"/>
      <c r="BS1550" s="156"/>
      <c r="BT1550" s="156"/>
      <c r="BU1550" s="156"/>
      <c r="BV1550" s="156"/>
      <c r="BW1550" s="156"/>
      <c r="BX1550" s="156"/>
      <c r="BY1550" s="156"/>
      <c r="BZ1550" s="156"/>
      <c r="CA1550" s="156"/>
      <c r="CB1550" s="156"/>
      <c r="CC1550" s="156"/>
      <c r="CD1550" s="156"/>
      <c r="CE1550" s="156"/>
      <c r="CF1550" s="156"/>
      <c r="CG1550" s="156"/>
      <c r="CH1550" s="156"/>
      <c r="CI1550" s="156"/>
      <c r="CJ1550" s="156"/>
      <c r="CK1550" s="156"/>
      <c r="CL1550" s="156"/>
      <c r="CM1550" s="156"/>
      <c r="CN1550" s="156"/>
      <c r="CO1550" s="156"/>
      <c r="CP1550" s="156"/>
      <c r="CQ1550" s="156"/>
      <c r="CR1550" s="156"/>
      <c r="CS1550" s="156"/>
      <c r="CT1550" s="156"/>
      <c r="CU1550" s="156"/>
      <c r="CV1550" s="156"/>
      <c r="CW1550" s="156"/>
      <c r="CX1550" s="156"/>
      <c r="CY1550" s="156"/>
      <c r="CZ1550" s="156"/>
      <c r="DA1550" s="156"/>
      <c r="DB1550" s="156"/>
      <c r="DC1550" s="156"/>
      <c r="DD1550" s="156"/>
      <c r="DE1550" s="156"/>
      <c r="DF1550" s="156"/>
      <c r="DG1550" s="156"/>
      <c r="DH1550" s="156"/>
      <c r="DI1550" s="156"/>
      <c r="DJ1550" s="156"/>
      <c r="DK1550" s="156"/>
      <c r="DL1550" s="156"/>
      <c r="DM1550" s="156"/>
      <c r="DN1550" s="156"/>
      <c r="DO1550" s="156"/>
      <c r="DP1550" s="156"/>
      <c r="DQ1550" s="156"/>
      <c r="DR1550" s="156"/>
      <c r="DS1550" s="156"/>
      <c r="DT1550" s="156"/>
      <c r="DU1550" s="156"/>
      <c r="DV1550" s="156"/>
      <c r="DW1550" s="156"/>
      <c r="DX1550" s="156"/>
      <c r="DY1550" s="156"/>
      <c r="DZ1550" s="156"/>
      <c r="EA1550" s="156"/>
      <c r="EB1550" s="156"/>
      <c r="EC1550" s="156"/>
      <c r="ED1550" s="156"/>
      <c r="EE1550" s="156"/>
      <c r="EF1550" s="156"/>
      <c r="EG1550" s="156"/>
      <c r="EH1550" s="156"/>
      <c r="EI1550" s="156"/>
      <c r="EJ1550" s="156"/>
      <c r="EK1550" s="156"/>
      <c r="EL1550" s="156"/>
      <c r="EM1550" s="156"/>
      <c r="EN1550" s="156"/>
      <c r="EO1550" s="156"/>
      <c r="EP1550" s="156"/>
      <c r="EQ1550" s="156"/>
      <c r="ER1550" s="156"/>
      <c r="ES1550" s="156"/>
      <c r="ET1550" s="156"/>
      <c r="EU1550" s="156"/>
      <c r="EV1550" s="156"/>
      <c r="EW1550" s="156"/>
      <c r="EX1550" s="156"/>
      <c r="EY1550" s="156"/>
      <c r="EZ1550" s="156"/>
      <c r="FA1550" s="156"/>
      <c r="FB1550" s="156"/>
      <c r="FC1550" s="156"/>
      <c r="FD1550" s="156"/>
      <c r="FE1550" s="156"/>
      <c r="FF1550" s="156"/>
      <c r="FG1550" s="156"/>
      <c r="FH1550" s="156"/>
      <c r="FI1550" s="156"/>
      <c r="FJ1550" s="156"/>
      <c r="FK1550" s="156"/>
      <c r="FL1550" s="156"/>
      <c r="FM1550" s="156"/>
      <c r="FN1550" s="156"/>
      <c r="FO1550" s="156"/>
      <c r="FP1550" s="156"/>
    </row>
    <row r="1551" spans="1:172" s="227" customFormat="1" x14ac:dyDescent="0.25">
      <c r="A1551" s="156"/>
      <c r="B1551" s="156"/>
      <c r="C1551" s="156"/>
      <c r="D1551" s="156"/>
      <c r="E1551" s="156"/>
      <c r="F1551" s="156"/>
      <c r="G1551" s="156"/>
      <c r="H1551" s="156"/>
      <c r="I1551" s="156"/>
      <c r="J1551" s="156"/>
      <c r="K1551" s="156"/>
      <c r="L1551" s="156"/>
      <c r="M1551" s="156"/>
      <c r="N1551" s="156"/>
      <c r="O1551" s="156"/>
      <c r="P1551" s="156"/>
      <c r="Q1551" s="156"/>
      <c r="R1551" s="156"/>
      <c r="S1551" s="156"/>
      <c r="T1551" s="156"/>
      <c r="U1551" s="156"/>
      <c r="V1551" s="156"/>
      <c r="W1551" s="156"/>
      <c r="X1551" s="156"/>
      <c r="Y1551" s="156"/>
      <c r="Z1551" s="156"/>
      <c r="AA1551" s="154"/>
      <c r="AB1551" s="155"/>
      <c r="AC1551" s="152"/>
      <c r="AD1551" s="152"/>
      <c r="AE1551" s="152"/>
      <c r="AF1551" s="152"/>
      <c r="AG1551" s="157"/>
      <c r="AH1551" s="157"/>
      <c r="AI1551" s="152"/>
      <c r="AJ1551" s="152"/>
      <c r="AK1551" s="152"/>
      <c r="AL1551" s="152"/>
      <c r="AM1551" s="154"/>
      <c r="AN1551" s="156"/>
      <c r="AO1551" s="156"/>
      <c r="AP1551" s="156"/>
      <c r="AQ1551" s="156"/>
      <c r="AR1551" s="156"/>
      <c r="AS1551" s="156"/>
      <c r="AT1551" s="156"/>
      <c r="AU1551" s="156"/>
      <c r="AV1551" s="156"/>
      <c r="AW1551" s="156"/>
      <c r="AX1551" s="156"/>
      <c r="AY1551" s="156"/>
      <c r="AZ1551" s="156"/>
      <c r="BA1551" s="156"/>
      <c r="BB1551" s="156"/>
      <c r="BC1551" s="156"/>
      <c r="BD1551" s="156"/>
      <c r="BE1551" s="156"/>
      <c r="BF1551" s="156"/>
      <c r="BG1551" s="156"/>
      <c r="BH1551" s="156"/>
      <c r="BI1551" s="156"/>
      <c r="BJ1551" s="156"/>
      <c r="BK1551" s="156"/>
      <c r="BL1551" s="156"/>
      <c r="BM1551" s="156"/>
      <c r="BN1551" s="156"/>
      <c r="BO1551" s="156"/>
      <c r="BP1551" s="156"/>
      <c r="BQ1551" s="156"/>
      <c r="BR1551" s="156"/>
      <c r="BS1551" s="156"/>
      <c r="BT1551" s="156"/>
      <c r="BU1551" s="156"/>
      <c r="BV1551" s="156"/>
      <c r="BW1551" s="156"/>
      <c r="BX1551" s="156"/>
      <c r="BY1551" s="156"/>
      <c r="BZ1551" s="156"/>
      <c r="CA1551" s="156"/>
      <c r="CB1551" s="156"/>
      <c r="CC1551" s="156"/>
      <c r="CD1551" s="156"/>
      <c r="CE1551" s="156"/>
      <c r="CF1551" s="156"/>
      <c r="CG1551" s="156"/>
      <c r="CH1551" s="156"/>
      <c r="CI1551" s="156"/>
      <c r="CJ1551" s="156"/>
      <c r="CK1551" s="156"/>
      <c r="CL1551" s="156"/>
      <c r="CM1551" s="156"/>
      <c r="CN1551" s="156"/>
      <c r="CO1551" s="156"/>
      <c r="CP1551" s="156"/>
      <c r="CQ1551" s="156"/>
      <c r="CR1551" s="156"/>
      <c r="CS1551" s="156"/>
      <c r="CT1551" s="156"/>
      <c r="CU1551" s="156"/>
      <c r="CV1551" s="156"/>
      <c r="CW1551" s="156"/>
      <c r="CX1551" s="156"/>
      <c r="CY1551" s="156"/>
      <c r="CZ1551" s="156"/>
      <c r="DA1551" s="156"/>
      <c r="DB1551" s="156"/>
      <c r="DC1551" s="156"/>
      <c r="DD1551" s="156"/>
      <c r="DE1551" s="156"/>
      <c r="DF1551" s="156"/>
      <c r="DG1551" s="156"/>
      <c r="DH1551" s="156"/>
      <c r="DI1551" s="156"/>
      <c r="DJ1551" s="156"/>
      <c r="DK1551" s="156"/>
      <c r="DL1551" s="156"/>
      <c r="DM1551" s="156"/>
      <c r="DN1551" s="156"/>
      <c r="DO1551" s="156"/>
      <c r="DP1551" s="156"/>
      <c r="DQ1551" s="156"/>
      <c r="DR1551" s="156"/>
      <c r="DS1551" s="156"/>
      <c r="DT1551" s="156"/>
      <c r="DU1551" s="156"/>
      <c r="DV1551" s="156"/>
      <c r="DW1551" s="156"/>
      <c r="DX1551" s="156"/>
      <c r="DY1551" s="156"/>
      <c r="DZ1551" s="156"/>
      <c r="EA1551" s="156"/>
      <c r="EB1551" s="156"/>
      <c r="EC1551" s="156"/>
      <c r="ED1551" s="156"/>
      <c r="EE1551" s="156"/>
      <c r="EF1551" s="156"/>
      <c r="EG1551" s="156"/>
      <c r="EH1551" s="156"/>
      <c r="EI1551" s="156"/>
      <c r="EJ1551" s="156"/>
      <c r="EK1551" s="156"/>
      <c r="EL1551" s="156"/>
      <c r="EM1551" s="156"/>
      <c r="EN1551" s="156"/>
      <c r="EO1551" s="156"/>
      <c r="EP1551" s="156"/>
      <c r="EQ1551" s="156"/>
      <c r="ER1551" s="156"/>
      <c r="ES1551" s="156"/>
      <c r="ET1551" s="156"/>
      <c r="EU1551" s="156"/>
      <c r="EV1551" s="156"/>
      <c r="EW1551" s="156"/>
      <c r="EX1551" s="156"/>
      <c r="EY1551" s="156"/>
      <c r="EZ1551" s="156"/>
      <c r="FA1551" s="156"/>
      <c r="FB1551" s="156"/>
      <c r="FC1551" s="156"/>
      <c r="FD1551" s="156"/>
      <c r="FE1551" s="156"/>
      <c r="FF1551" s="156"/>
      <c r="FG1551" s="156"/>
      <c r="FH1551" s="156"/>
      <c r="FI1551" s="156"/>
      <c r="FJ1551" s="156"/>
      <c r="FK1551" s="156"/>
      <c r="FL1551" s="156"/>
      <c r="FM1551" s="156"/>
      <c r="FN1551" s="156"/>
      <c r="FO1551" s="156"/>
      <c r="FP1551" s="156"/>
    </row>
    <row r="1552" spans="1:172" s="227" customFormat="1" x14ac:dyDescent="0.25">
      <c r="A1552" s="156"/>
      <c r="B1552" s="156"/>
      <c r="C1552" s="156"/>
      <c r="D1552" s="156"/>
      <c r="E1552" s="156"/>
      <c r="F1552" s="156"/>
      <c r="G1552" s="156"/>
      <c r="H1552" s="156"/>
      <c r="I1552" s="156"/>
      <c r="J1552" s="156"/>
      <c r="K1552" s="156"/>
      <c r="L1552" s="156"/>
      <c r="M1552" s="156"/>
      <c r="N1552" s="156"/>
      <c r="O1552" s="156"/>
      <c r="P1552" s="156"/>
      <c r="Q1552" s="156"/>
      <c r="R1552" s="156"/>
      <c r="S1552" s="156"/>
      <c r="T1552" s="156"/>
      <c r="U1552" s="156"/>
      <c r="V1552" s="156"/>
      <c r="W1552" s="156"/>
      <c r="X1552" s="156"/>
      <c r="Y1552" s="156"/>
      <c r="Z1552" s="156"/>
      <c r="AA1552" s="154"/>
      <c r="AB1552" s="155"/>
      <c r="AC1552" s="152"/>
      <c r="AD1552" s="152"/>
      <c r="AE1552" s="152"/>
      <c r="AF1552" s="152"/>
      <c r="AG1552" s="157"/>
      <c r="AH1552" s="157"/>
      <c r="AI1552" s="152"/>
      <c r="AJ1552" s="152"/>
      <c r="AK1552" s="152"/>
      <c r="AL1552" s="152"/>
      <c r="AM1552" s="154"/>
      <c r="AN1552" s="156"/>
      <c r="AO1552" s="156"/>
      <c r="AP1552" s="156"/>
      <c r="AQ1552" s="156"/>
      <c r="AR1552" s="156"/>
      <c r="AS1552" s="156"/>
      <c r="AT1552" s="156"/>
      <c r="AU1552" s="156"/>
      <c r="AV1552" s="156"/>
      <c r="AW1552" s="156"/>
      <c r="AX1552" s="156"/>
      <c r="AY1552" s="156"/>
      <c r="AZ1552" s="156"/>
      <c r="BA1552" s="156"/>
      <c r="BB1552" s="156"/>
      <c r="BC1552" s="156"/>
      <c r="BD1552" s="156"/>
      <c r="BE1552" s="156"/>
      <c r="BF1552" s="156"/>
      <c r="BG1552" s="156"/>
      <c r="BH1552" s="156"/>
      <c r="BI1552" s="156"/>
      <c r="BJ1552" s="156"/>
      <c r="BK1552" s="156"/>
      <c r="BL1552" s="156"/>
      <c r="BM1552" s="156"/>
      <c r="BN1552" s="156"/>
      <c r="BO1552" s="156"/>
      <c r="BP1552" s="156"/>
      <c r="BQ1552" s="156"/>
      <c r="BR1552" s="156"/>
      <c r="BS1552" s="156"/>
      <c r="BT1552" s="156"/>
      <c r="BU1552" s="156"/>
      <c r="BV1552" s="156"/>
      <c r="BW1552" s="156"/>
      <c r="BX1552" s="156"/>
      <c r="BY1552" s="156"/>
      <c r="BZ1552" s="156"/>
      <c r="CA1552" s="156"/>
      <c r="CB1552" s="156"/>
      <c r="CC1552" s="156"/>
      <c r="CD1552" s="156"/>
      <c r="CE1552" s="156"/>
      <c r="CF1552" s="156"/>
      <c r="CG1552" s="156"/>
      <c r="CH1552" s="156"/>
      <c r="CI1552" s="156"/>
      <c r="CJ1552" s="156"/>
      <c r="CK1552" s="156"/>
      <c r="CL1552" s="156"/>
      <c r="CM1552" s="156"/>
      <c r="CN1552" s="156"/>
      <c r="CO1552" s="156"/>
      <c r="CP1552" s="156"/>
      <c r="CQ1552" s="156"/>
      <c r="CR1552" s="156"/>
      <c r="CS1552" s="156"/>
      <c r="CT1552" s="156"/>
      <c r="CU1552" s="156"/>
      <c r="CV1552" s="156"/>
      <c r="CW1552" s="156"/>
      <c r="CX1552" s="156"/>
      <c r="CY1552" s="156"/>
      <c r="CZ1552" s="156"/>
      <c r="DA1552" s="156"/>
      <c r="DB1552" s="156"/>
      <c r="DC1552" s="156"/>
      <c r="DD1552" s="156"/>
      <c r="DE1552" s="156"/>
      <c r="DF1552" s="156"/>
      <c r="DG1552" s="156"/>
      <c r="DH1552" s="156"/>
      <c r="DI1552" s="156"/>
      <c r="DJ1552" s="156"/>
      <c r="DK1552" s="156"/>
      <c r="DL1552" s="156"/>
      <c r="DM1552" s="156"/>
      <c r="DN1552" s="156"/>
      <c r="DO1552" s="156"/>
      <c r="DP1552" s="156"/>
      <c r="DQ1552" s="156"/>
      <c r="DR1552" s="156"/>
      <c r="DS1552" s="156"/>
      <c r="DT1552" s="156"/>
      <c r="DU1552" s="156"/>
      <c r="DV1552" s="156"/>
      <c r="DW1552" s="156"/>
      <c r="DX1552" s="156"/>
      <c r="DY1552" s="156"/>
      <c r="DZ1552" s="156"/>
      <c r="EA1552" s="156"/>
      <c r="EB1552" s="156"/>
      <c r="EC1552" s="156"/>
      <c r="ED1552" s="156"/>
      <c r="EE1552" s="156"/>
      <c r="EF1552" s="156"/>
      <c r="EG1552" s="156"/>
      <c r="EH1552" s="156"/>
      <c r="EI1552" s="156"/>
      <c r="EJ1552" s="156"/>
      <c r="EK1552" s="156"/>
      <c r="EL1552" s="156"/>
      <c r="EM1552" s="156"/>
      <c r="EN1552" s="156"/>
      <c r="EO1552" s="156"/>
      <c r="EP1552" s="156"/>
      <c r="EQ1552" s="156"/>
      <c r="ER1552" s="156"/>
      <c r="ES1552" s="156"/>
      <c r="ET1552" s="156"/>
      <c r="EU1552" s="156"/>
      <c r="EV1552" s="156"/>
      <c r="EW1552" s="156"/>
      <c r="EX1552" s="156"/>
      <c r="EY1552" s="156"/>
      <c r="EZ1552" s="156"/>
      <c r="FA1552" s="156"/>
      <c r="FB1552" s="156"/>
      <c r="FC1552" s="156"/>
      <c r="FD1552" s="156"/>
      <c r="FE1552" s="156"/>
      <c r="FF1552" s="156"/>
      <c r="FG1552" s="156"/>
      <c r="FH1552" s="156"/>
      <c r="FI1552" s="156"/>
      <c r="FJ1552" s="156"/>
      <c r="FK1552" s="156"/>
      <c r="FL1552" s="156"/>
      <c r="FM1552" s="156"/>
      <c r="FN1552" s="156"/>
      <c r="FO1552" s="156"/>
      <c r="FP1552" s="156"/>
    </row>
    <row r="1553" spans="1:172" s="227" customFormat="1" x14ac:dyDescent="0.25">
      <c r="A1553" s="156"/>
      <c r="B1553" s="156"/>
      <c r="C1553" s="156"/>
      <c r="D1553" s="156"/>
      <c r="E1553" s="156"/>
      <c r="F1553" s="156"/>
      <c r="G1553" s="156"/>
      <c r="H1553" s="156"/>
      <c r="I1553" s="156"/>
      <c r="J1553" s="156"/>
      <c r="K1553" s="156"/>
      <c r="L1553" s="156"/>
      <c r="M1553" s="156"/>
      <c r="N1553" s="156"/>
      <c r="O1553" s="156"/>
      <c r="P1553" s="156"/>
      <c r="Q1553" s="156"/>
      <c r="R1553" s="156"/>
      <c r="S1553" s="156"/>
      <c r="T1553" s="156"/>
      <c r="U1553" s="156"/>
      <c r="V1553" s="156"/>
      <c r="W1553" s="156"/>
      <c r="X1553" s="156"/>
      <c r="Y1553" s="156"/>
      <c r="Z1553" s="156"/>
      <c r="AA1553" s="154"/>
      <c r="AB1553" s="155"/>
      <c r="AC1553" s="152"/>
      <c r="AD1553" s="152"/>
      <c r="AE1553" s="152"/>
      <c r="AF1553" s="152"/>
      <c r="AG1553" s="157"/>
      <c r="AH1553" s="157"/>
      <c r="AI1553" s="152"/>
      <c r="AJ1553" s="152"/>
      <c r="AK1553" s="152"/>
      <c r="AL1553" s="152"/>
      <c r="AM1553" s="154"/>
      <c r="AN1553" s="156"/>
      <c r="AO1553" s="156"/>
      <c r="AP1553" s="156"/>
      <c r="AQ1553" s="156"/>
      <c r="AR1553" s="156"/>
      <c r="AS1553" s="156"/>
      <c r="AT1553" s="156"/>
      <c r="AU1553" s="156"/>
      <c r="AV1553" s="156"/>
      <c r="AW1553" s="156"/>
      <c r="AX1553" s="156"/>
      <c r="AY1553" s="156"/>
      <c r="AZ1553" s="156"/>
      <c r="BA1553" s="156"/>
      <c r="BB1553" s="156"/>
      <c r="BC1553" s="156"/>
      <c r="BD1553" s="156"/>
      <c r="BE1553" s="156"/>
      <c r="BF1553" s="156"/>
      <c r="BG1553" s="156"/>
      <c r="BH1553" s="156"/>
      <c r="BI1553" s="156"/>
      <c r="BJ1553" s="156"/>
      <c r="BK1553" s="156"/>
      <c r="BL1553" s="156"/>
      <c r="BM1553" s="156"/>
      <c r="BN1553" s="156"/>
      <c r="BO1553" s="156"/>
      <c r="BP1553" s="156"/>
      <c r="BQ1553" s="156"/>
      <c r="BR1553" s="156"/>
      <c r="BS1553" s="156"/>
      <c r="BT1553" s="156"/>
      <c r="BU1553" s="156"/>
      <c r="BV1553" s="156"/>
      <c r="BW1553" s="156"/>
      <c r="BX1553" s="156"/>
      <c r="BY1553" s="156"/>
      <c r="BZ1553" s="156"/>
      <c r="CA1553" s="156"/>
      <c r="CB1553" s="156"/>
      <c r="CC1553" s="156"/>
      <c r="CD1553" s="156"/>
      <c r="CE1553" s="156"/>
      <c r="CF1553" s="156"/>
      <c r="CG1553" s="156"/>
      <c r="CH1553" s="156"/>
      <c r="CI1553" s="156"/>
      <c r="CJ1553" s="156"/>
      <c r="CK1553" s="156"/>
      <c r="CL1553" s="156"/>
      <c r="CM1553" s="156"/>
      <c r="CN1553" s="156"/>
      <c r="CO1553" s="156"/>
      <c r="CP1553" s="156"/>
      <c r="CQ1553" s="156"/>
      <c r="CR1553" s="156"/>
      <c r="CS1553" s="156"/>
      <c r="CT1553" s="156"/>
      <c r="CU1553" s="156"/>
      <c r="CV1553" s="156"/>
      <c r="CW1553" s="156"/>
      <c r="CX1553" s="156"/>
      <c r="CY1553" s="156"/>
      <c r="CZ1553" s="156"/>
      <c r="DA1553" s="156"/>
      <c r="DB1553" s="156"/>
      <c r="DC1553" s="156"/>
      <c r="DD1553" s="156"/>
      <c r="DE1553" s="156"/>
      <c r="DF1553" s="156"/>
      <c r="DG1553" s="156"/>
      <c r="DH1553" s="156"/>
      <c r="DI1553" s="156"/>
      <c r="DJ1553" s="156"/>
      <c r="DK1553" s="156"/>
      <c r="DL1553" s="156"/>
      <c r="DM1553" s="156"/>
      <c r="DN1553" s="156"/>
      <c r="DO1553" s="156"/>
      <c r="DP1553" s="156"/>
      <c r="DQ1553" s="156"/>
      <c r="DR1553" s="156"/>
      <c r="DS1553" s="156"/>
      <c r="DT1553" s="156"/>
      <c r="DU1553" s="156"/>
      <c r="DV1553" s="156"/>
      <c r="DW1553" s="156"/>
      <c r="DX1553" s="156"/>
      <c r="DY1553" s="156"/>
      <c r="DZ1553" s="156"/>
      <c r="EA1553" s="156"/>
      <c r="EB1553" s="156"/>
      <c r="EC1553" s="156"/>
      <c r="ED1553" s="156"/>
      <c r="EE1553" s="156"/>
      <c r="EF1553" s="156"/>
      <c r="EG1553" s="156"/>
      <c r="EH1553" s="156"/>
      <c r="EI1553" s="156"/>
      <c r="EJ1553" s="156"/>
      <c r="EK1553" s="156"/>
      <c r="EL1553" s="156"/>
      <c r="EM1553" s="156"/>
      <c r="EN1553" s="156"/>
      <c r="EO1553" s="156"/>
      <c r="EP1553" s="156"/>
      <c r="EQ1553" s="156"/>
      <c r="ER1553" s="156"/>
      <c r="ES1553" s="156"/>
      <c r="ET1553" s="156"/>
      <c r="EU1553" s="156"/>
      <c r="EV1553" s="156"/>
      <c r="EW1553" s="156"/>
      <c r="EX1553" s="156"/>
      <c r="EY1553" s="156"/>
      <c r="EZ1553" s="156"/>
      <c r="FA1553" s="156"/>
      <c r="FB1553" s="156"/>
      <c r="FC1553" s="156"/>
      <c r="FD1553" s="156"/>
      <c r="FE1553" s="156"/>
      <c r="FF1553" s="156"/>
      <c r="FG1553" s="156"/>
      <c r="FH1553" s="156"/>
      <c r="FI1553" s="156"/>
      <c r="FJ1553" s="156"/>
      <c r="FK1553" s="156"/>
      <c r="FL1553" s="156"/>
      <c r="FM1553" s="156"/>
      <c r="FN1553" s="156"/>
      <c r="FO1553" s="156"/>
      <c r="FP1553" s="156"/>
    </row>
    <row r="1554" spans="1:172" s="227" customFormat="1" x14ac:dyDescent="0.25">
      <c r="A1554" s="156"/>
      <c r="B1554" s="156"/>
      <c r="C1554" s="156"/>
      <c r="D1554" s="156"/>
      <c r="E1554" s="156"/>
      <c r="F1554" s="156"/>
      <c r="G1554" s="156"/>
      <c r="H1554" s="156"/>
      <c r="I1554" s="156"/>
      <c r="J1554" s="156"/>
      <c r="K1554" s="156"/>
      <c r="L1554" s="156"/>
      <c r="M1554" s="156"/>
      <c r="N1554" s="156"/>
      <c r="O1554" s="156"/>
      <c r="P1554" s="156"/>
      <c r="Q1554" s="156"/>
      <c r="R1554" s="156"/>
      <c r="S1554" s="156"/>
      <c r="T1554" s="156"/>
      <c r="U1554" s="156"/>
      <c r="V1554" s="156"/>
      <c r="W1554" s="156"/>
      <c r="X1554" s="156"/>
      <c r="Y1554" s="156"/>
      <c r="Z1554" s="156"/>
      <c r="AA1554" s="154"/>
      <c r="AB1554" s="155"/>
      <c r="AC1554" s="152"/>
      <c r="AD1554" s="152"/>
      <c r="AE1554" s="152"/>
      <c r="AF1554" s="152"/>
      <c r="AG1554" s="157"/>
      <c r="AH1554" s="157"/>
      <c r="AI1554" s="152"/>
      <c r="AJ1554" s="152"/>
      <c r="AK1554" s="152"/>
      <c r="AL1554" s="152"/>
      <c r="AM1554" s="154"/>
      <c r="AN1554" s="156"/>
      <c r="AO1554" s="156"/>
      <c r="AP1554" s="156"/>
      <c r="AQ1554" s="156"/>
      <c r="AR1554" s="156"/>
      <c r="AS1554" s="156"/>
      <c r="AT1554" s="156"/>
      <c r="AU1554" s="156"/>
      <c r="AV1554" s="156"/>
      <c r="AW1554" s="156"/>
      <c r="AX1554" s="156"/>
      <c r="AY1554" s="156"/>
      <c r="AZ1554" s="156"/>
      <c r="BA1554" s="156"/>
      <c r="BB1554" s="156"/>
      <c r="BC1554" s="156"/>
      <c r="BD1554" s="156"/>
      <c r="BE1554" s="156"/>
      <c r="BF1554" s="156"/>
      <c r="BG1554" s="156"/>
      <c r="BH1554" s="156"/>
      <c r="BI1554" s="156"/>
      <c r="BJ1554" s="156"/>
      <c r="BK1554" s="156"/>
      <c r="BL1554" s="156"/>
      <c r="BM1554" s="156"/>
      <c r="BN1554" s="156"/>
      <c r="BO1554" s="156"/>
      <c r="BP1554" s="156"/>
      <c r="BQ1554" s="156"/>
      <c r="BR1554" s="156"/>
      <c r="BS1554" s="156"/>
      <c r="BT1554" s="156"/>
      <c r="BU1554" s="156"/>
      <c r="BV1554" s="156"/>
      <c r="BW1554" s="156"/>
      <c r="BX1554" s="156"/>
      <c r="BY1554" s="156"/>
      <c r="BZ1554" s="156"/>
      <c r="CA1554" s="156"/>
      <c r="CB1554" s="156"/>
      <c r="CC1554" s="156"/>
      <c r="CD1554" s="156"/>
      <c r="CE1554" s="156"/>
      <c r="CF1554" s="156"/>
      <c r="CG1554" s="156"/>
      <c r="CH1554" s="156"/>
      <c r="CI1554" s="156"/>
      <c r="CJ1554" s="156"/>
      <c r="CK1554" s="156"/>
      <c r="CL1554" s="156"/>
      <c r="CM1554" s="156"/>
      <c r="CN1554" s="156"/>
      <c r="CO1554" s="156"/>
      <c r="CP1554" s="156"/>
      <c r="CQ1554" s="156"/>
      <c r="CR1554" s="156"/>
      <c r="CS1554" s="156"/>
      <c r="CT1554" s="156"/>
      <c r="CU1554" s="156"/>
      <c r="CV1554" s="156"/>
      <c r="CW1554" s="156"/>
      <c r="CX1554" s="156"/>
      <c r="CY1554" s="156"/>
      <c r="CZ1554" s="156"/>
      <c r="DA1554" s="156"/>
      <c r="DB1554" s="156"/>
      <c r="DC1554" s="156"/>
      <c r="DD1554" s="156"/>
      <c r="DE1554" s="156"/>
      <c r="DF1554" s="156"/>
      <c r="DG1554" s="156"/>
      <c r="DH1554" s="156"/>
      <c r="DI1554" s="156"/>
      <c r="DJ1554" s="156"/>
      <c r="DK1554" s="156"/>
      <c r="DL1554" s="156"/>
      <c r="DM1554" s="156"/>
      <c r="DN1554" s="156"/>
      <c r="DO1554" s="156"/>
      <c r="DP1554" s="156"/>
      <c r="DQ1554" s="156"/>
      <c r="DR1554" s="156"/>
      <c r="DS1554" s="156"/>
      <c r="DT1554" s="156"/>
      <c r="DU1554" s="156"/>
      <c r="DV1554" s="156"/>
      <c r="DW1554" s="156"/>
      <c r="DX1554" s="156"/>
      <c r="DY1554" s="156"/>
      <c r="DZ1554" s="156"/>
      <c r="EA1554" s="156"/>
      <c r="EB1554" s="156"/>
      <c r="EC1554" s="156"/>
      <c r="ED1554" s="156"/>
      <c r="EE1554" s="156"/>
      <c r="EF1554" s="156"/>
      <c r="EG1554" s="156"/>
      <c r="EH1554" s="156"/>
      <c r="EI1554" s="156"/>
      <c r="EJ1554" s="156"/>
      <c r="EK1554" s="156"/>
      <c r="EL1554" s="156"/>
      <c r="EM1554" s="156"/>
      <c r="EN1554" s="156"/>
      <c r="EO1554" s="156"/>
      <c r="EP1554" s="156"/>
      <c r="EQ1554" s="156"/>
      <c r="ER1554" s="156"/>
      <c r="ES1554" s="156"/>
      <c r="ET1554" s="156"/>
      <c r="EU1554" s="156"/>
      <c r="EV1554" s="156"/>
      <c r="EW1554" s="156"/>
      <c r="EX1554" s="156"/>
      <c r="EY1554" s="156"/>
      <c r="EZ1554" s="156"/>
      <c r="FA1554" s="156"/>
      <c r="FB1554" s="156"/>
      <c r="FC1554" s="156"/>
      <c r="FD1554" s="156"/>
      <c r="FE1554" s="156"/>
      <c r="FF1554" s="156"/>
      <c r="FG1554" s="156"/>
      <c r="FH1554" s="156"/>
      <c r="FI1554" s="156"/>
      <c r="FJ1554" s="156"/>
      <c r="FK1554" s="156"/>
      <c r="FL1554" s="156"/>
      <c r="FM1554" s="156"/>
      <c r="FN1554" s="156"/>
      <c r="FO1554" s="156"/>
      <c r="FP1554" s="156"/>
    </row>
    <row r="1555" spans="1:172" s="227" customFormat="1" x14ac:dyDescent="0.25">
      <c r="A1555" s="156"/>
      <c r="B1555" s="156"/>
      <c r="C1555" s="156"/>
      <c r="D1555" s="156"/>
      <c r="E1555" s="156"/>
      <c r="F1555" s="156"/>
      <c r="G1555" s="156"/>
      <c r="H1555" s="156"/>
      <c r="I1555" s="156"/>
      <c r="J1555" s="156"/>
      <c r="K1555" s="156"/>
      <c r="L1555" s="156"/>
      <c r="M1555" s="156"/>
      <c r="N1555" s="156"/>
      <c r="O1555" s="156"/>
      <c r="P1555" s="156"/>
      <c r="Q1555" s="156"/>
      <c r="R1555" s="156"/>
      <c r="S1555" s="156"/>
      <c r="T1555" s="156"/>
      <c r="U1555" s="156"/>
      <c r="V1555" s="156"/>
      <c r="W1555" s="156"/>
      <c r="X1555" s="156"/>
      <c r="Y1555" s="156"/>
      <c r="Z1555" s="156"/>
      <c r="AA1555" s="154"/>
      <c r="AB1555" s="155"/>
      <c r="AC1555" s="152"/>
      <c r="AD1555" s="152"/>
      <c r="AE1555" s="152"/>
      <c r="AF1555" s="152"/>
      <c r="AG1555" s="157"/>
      <c r="AH1555" s="157"/>
      <c r="AI1555" s="152"/>
      <c r="AJ1555" s="152"/>
      <c r="AK1555" s="152"/>
      <c r="AL1555" s="152"/>
      <c r="AM1555" s="154"/>
      <c r="AN1555" s="156"/>
      <c r="AO1555" s="156"/>
      <c r="AP1555" s="156"/>
      <c r="AQ1555" s="156"/>
      <c r="AR1555" s="156"/>
      <c r="AS1555" s="156"/>
      <c r="AT1555" s="156"/>
      <c r="AU1555" s="156"/>
      <c r="AV1555" s="156"/>
      <c r="AW1555" s="156"/>
      <c r="AX1555" s="156"/>
      <c r="AY1555" s="156"/>
      <c r="AZ1555" s="156"/>
      <c r="BA1555" s="156"/>
      <c r="BB1555" s="156"/>
      <c r="BC1555" s="156"/>
      <c r="BD1555" s="156"/>
      <c r="BE1555" s="156"/>
      <c r="BF1555" s="156"/>
      <c r="BG1555" s="156"/>
      <c r="BH1555" s="156"/>
      <c r="BI1555" s="156"/>
      <c r="BJ1555" s="156"/>
      <c r="BK1555" s="156"/>
      <c r="BL1555" s="156"/>
      <c r="BM1555" s="156"/>
      <c r="BN1555" s="156"/>
      <c r="BO1555" s="156"/>
      <c r="BP1555" s="156"/>
      <c r="BQ1555" s="156"/>
      <c r="BR1555" s="156"/>
      <c r="BS1555" s="156"/>
      <c r="BT1555" s="156"/>
      <c r="BU1555" s="156"/>
      <c r="BV1555" s="156"/>
      <c r="BW1555" s="156"/>
      <c r="BX1555" s="156"/>
      <c r="BY1555" s="156"/>
      <c r="BZ1555" s="156"/>
      <c r="CA1555" s="156"/>
      <c r="CB1555" s="156"/>
      <c r="CC1555" s="156"/>
      <c r="CD1555" s="156"/>
      <c r="CE1555" s="156"/>
      <c r="CF1555" s="156"/>
      <c r="CG1555" s="156"/>
      <c r="CH1555" s="156"/>
      <c r="CI1555" s="156"/>
      <c r="CJ1555" s="156"/>
      <c r="CK1555" s="156"/>
      <c r="CL1555" s="156"/>
      <c r="CM1555" s="156"/>
      <c r="CN1555" s="156"/>
      <c r="CO1555" s="156"/>
      <c r="CP1555" s="156"/>
      <c r="CQ1555" s="156"/>
      <c r="CR1555" s="156"/>
      <c r="CS1555" s="156"/>
      <c r="CT1555" s="156"/>
      <c r="CU1555" s="156"/>
      <c r="CV1555" s="156"/>
      <c r="CW1555" s="156"/>
      <c r="CX1555" s="156"/>
      <c r="CY1555" s="156"/>
      <c r="CZ1555" s="156"/>
      <c r="DA1555" s="156"/>
      <c r="DB1555" s="156"/>
      <c r="DC1555" s="156"/>
      <c r="DD1555" s="156"/>
      <c r="DE1555" s="156"/>
      <c r="DF1555" s="156"/>
      <c r="DG1555" s="156"/>
      <c r="DH1555" s="156"/>
      <c r="DI1555" s="156"/>
      <c r="DJ1555" s="156"/>
      <c r="DK1555" s="156"/>
      <c r="DL1555" s="156"/>
      <c r="DM1555" s="156"/>
      <c r="DN1555" s="156"/>
      <c r="DO1555" s="156"/>
      <c r="DP1555" s="156"/>
      <c r="DQ1555" s="156"/>
      <c r="DR1555" s="156"/>
      <c r="DS1555" s="156"/>
      <c r="DT1555" s="156"/>
      <c r="DU1555" s="156"/>
      <c r="DV1555" s="156"/>
      <c r="DW1555" s="156"/>
      <c r="DX1555" s="156"/>
      <c r="DY1555" s="156"/>
      <c r="DZ1555" s="156"/>
      <c r="EA1555" s="156"/>
      <c r="EB1555" s="156"/>
      <c r="EC1555" s="156"/>
      <c r="ED1555" s="156"/>
      <c r="EE1555" s="156"/>
      <c r="EF1555" s="156"/>
      <c r="EG1555" s="156"/>
      <c r="EH1555" s="156"/>
      <c r="EI1555" s="156"/>
      <c r="EJ1555" s="156"/>
      <c r="EK1555" s="156"/>
      <c r="EL1555" s="156"/>
      <c r="EM1555" s="156"/>
      <c r="EN1555" s="156"/>
      <c r="EO1555" s="156"/>
      <c r="EP1555" s="156"/>
      <c r="EQ1555" s="156"/>
      <c r="ER1555" s="156"/>
      <c r="ES1555" s="156"/>
      <c r="ET1555" s="156"/>
      <c r="EU1555" s="156"/>
      <c r="EV1555" s="156"/>
      <c r="EW1555" s="156"/>
      <c r="EX1555" s="156"/>
      <c r="EY1555" s="156"/>
      <c r="EZ1555" s="156"/>
      <c r="FA1555" s="156"/>
      <c r="FB1555" s="156"/>
      <c r="FC1555" s="156"/>
      <c r="FD1555" s="156"/>
      <c r="FE1555" s="156"/>
      <c r="FF1555" s="156"/>
      <c r="FG1555" s="156"/>
      <c r="FH1555" s="156"/>
      <c r="FI1555" s="156"/>
      <c r="FJ1555" s="156"/>
      <c r="FK1555" s="156"/>
      <c r="FL1555" s="156"/>
      <c r="FM1555" s="156"/>
      <c r="FN1555" s="156"/>
      <c r="FO1555" s="156"/>
      <c r="FP1555" s="156"/>
    </row>
    <row r="1556" spans="1:172" s="227" customFormat="1" x14ac:dyDescent="0.25">
      <c r="A1556" s="156"/>
      <c r="B1556" s="156"/>
      <c r="C1556" s="156"/>
      <c r="D1556" s="156"/>
      <c r="E1556" s="156"/>
      <c r="F1556" s="156"/>
      <c r="G1556" s="156"/>
      <c r="H1556" s="156"/>
      <c r="I1556" s="156"/>
      <c r="J1556" s="156"/>
      <c r="K1556" s="156"/>
      <c r="L1556" s="156"/>
      <c r="M1556" s="156"/>
      <c r="N1556" s="156"/>
      <c r="O1556" s="156"/>
      <c r="P1556" s="156"/>
      <c r="Q1556" s="156"/>
      <c r="R1556" s="156"/>
      <c r="S1556" s="156"/>
      <c r="T1556" s="156"/>
      <c r="U1556" s="156"/>
      <c r="V1556" s="156"/>
      <c r="W1556" s="156"/>
      <c r="X1556" s="156"/>
      <c r="Y1556" s="156"/>
      <c r="Z1556" s="156"/>
      <c r="AA1556" s="154"/>
      <c r="AB1556" s="155"/>
      <c r="AC1556" s="152"/>
      <c r="AD1556" s="152"/>
      <c r="AE1556" s="152"/>
      <c r="AF1556" s="152"/>
      <c r="AG1556" s="157"/>
      <c r="AH1556" s="157"/>
      <c r="AI1556" s="152"/>
      <c r="AJ1556" s="152"/>
      <c r="AK1556" s="152"/>
      <c r="AL1556" s="152"/>
      <c r="AM1556" s="154"/>
      <c r="AN1556" s="156"/>
      <c r="AO1556" s="156"/>
      <c r="AP1556" s="156"/>
      <c r="AQ1556" s="156"/>
      <c r="AR1556" s="156"/>
      <c r="AS1556" s="156"/>
      <c r="AT1556" s="156"/>
      <c r="AU1556" s="156"/>
      <c r="AV1556" s="156"/>
      <c r="AW1556" s="156"/>
      <c r="AX1556" s="156"/>
      <c r="AY1556" s="156"/>
      <c r="AZ1556" s="156"/>
      <c r="BA1556" s="156"/>
      <c r="BB1556" s="156"/>
      <c r="BC1556" s="156"/>
      <c r="BD1556" s="156"/>
      <c r="BE1556" s="156"/>
      <c r="BF1556" s="156"/>
      <c r="BG1556" s="156"/>
      <c r="BH1556" s="156"/>
      <c r="BI1556" s="156"/>
      <c r="BJ1556" s="156"/>
      <c r="BK1556" s="156"/>
      <c r="BL1556" s="156"/>
      <c r="BM1556" s="156"/>
      <c r="BN1556" s="156"/>
      <c r="BO1556" s="156"/>
      <c r="BP1556" s="156"/>
      <c r="BQ1556" s="156"/>
      <c r="BR1556" s="156"/>
      <c r="BS1556" s="156"/>
      <c r="BT1556" s="156"/>
      <c r="BU1556" s="156"/>
      <c r="BV1556" s="156"/>
      <c r="BW1556" s="156"/>
      <c r="BX1556" s="156"/>
      <c r="BY1556" s="156"/>
      <c r="BZ1556" s="156"/>
      <c r="CA1556" s="156"/>
      <c r="CB1556" s="156"/>
      <c r="CC1556" s="156"/>
      <c r="CD1556" s="156"/>
      <c r="CE1556" s="156"/>
      <c r="CF1556" s="156"/>
      <c r="CG1556" s="156"/>
      <c r="CH1556" s="156"/>
      <c r="CI1556" s="156"/>
      <c r="CJ1556" s="156"/>
      <c r="CK1556" s="156"/>
      <c r="CL1556" s="156"/>
      <c r="CM1556" s="156"/>
      <c r="CN1556" s="156"/>
      <c r="CO1556" s="156"/>
      <c r="CP1556" s="156"/>
      <c r="CQ1556" s="156"/>
      <c r="CR1556" s="156"/>
      <c r="CS1556" s="156"/>
      <c r="CT1556" s="156"/>
      <c r="CU1556" s="156"/>
      <c r="CV1556" s="156"/>
      <c r="CW1556" s="156"/>
      <c r="CX1556" s="156"/>
      <c r="CY1556" s="156"/>
      <c r="CZ1556" s="156"/>
      <c r="DA1556" s="156"/>
      <c r="DB1556" s="156"/>
      <c r="DC1556" s="156"/>
      <c r="DD1556" s="156"/>
      <c r="DE1556" s="156"/>
      <c r="DF1556" s="156"/>
      <c r="DG1556" s="156"/>
      <c r="DH1556" s="156"/>
      <c r="DI1556" s="156"/>
      <c r="DJ1556" s="156"/>
      <c r="DK1556" s="156"/>
      <c r="DL1556" s="156"/>
      <c r="DM1556" s="156"/>
      <c r="DN1556" s="156"/>
      <c r="DO1556" s="156"/>
      <c r="DP1556" s="156"/>
      <c r="DQ1556" s="156"/>
      <c r="DR1556" s="156"/>
      <c r="DS1556" s="156"/>
      <c r="DT1556" s="156"/>
      <c r="DU1556" s="156"/>
      <c r="DV1556" s="156"/>
      <c r="DW1556" s="156"/>
      <c r="DX1556" s="156"/>
      <c r="DY1556" s="156"/>
      <c r="DZ1556" s="156"/>
      <c r="EA1556" s="156"/>
      <c r="EB1556" s="156"/>
      <c r="EC1556" s="156"/>
      <c r="ED1556" s="156"/>
      <c r="EE1556" s="156"/>
      <c r="EF1556" s="156"/>
      <c r="EG1556" s="156"/>
      <c r="EH1556" s="156"/>
      <c r="EI1556" s="156"/>
      <c r="EJ1556" s="156"/>
      <c r="EK1556" s="156"/>
      <c r="EL1556" s="156"/>
      <c r="EM1556" s="156"/>
      <c r="EN1556" s="156"/>
      <c r="EO1556" s="156"/>
      <c r="EP1556" s="156"/>
      <c r="EQ1556" s="156"/>
      <c r="ER1556" s="156"/>
      <c r="ES1556" s="156"/>
      <c r="ET1556" s="156"/>
      <c r="EU1556" s="156"/>
      <c r="EV1556" s="156"/>
      <c r="EW1556" s="156"/>
      <c r="EX1556" s="156"/>
      <c r="EY1556" s="156"/>
      <c r="EZ1556" s="156"/>
      <c r="FA1556" s="156"/>
      <c r="FB1556" s="156"/>
      <c r="FC1556" s="156"/>
      <c r="FD1556" s="156"/>
      <c r="FE1556" s="156"/>
      <c r="FF1556" s="156"/>
      <c r="FG1556" s="156"/>
      <c r="FH1556" s="156"/>
      <c r="FI1556" s="156"/>
      <c r="FJ1556" s="156"/>
      <c r="FK1556" s="156"/>
      <c r="FL1556" s="156"/>
      <c r="FM1556" s="156"/>
      <c r="FN1556" s="156"/>
      <c r="FO1556" s="156"/>
      <c r="FP1556" s="156"/>
    </row>
    <row r="1557" spans="1:172" s="227" customFormat="1" x14ac:dyDescent="0.25">
      <c r="A1557" s="156"/>
      <c r="B1557" s="156"/>
      <c r="C1557" s="156"/>
      <c r="D1557" s="156"/>
      <c r="E1557" s="156"/>
      <c r="F1557" s="156"/>
      <c r="G1557" s="156"/>
      <c r="H1557" s="156"/>
      <c r="I1557" s="156"/>
      <c r="J1557" s="156"/>
      <c r="K1557" s="156"/>
      <c r="L1557" s="156"/>
      <c r="M1557" s="156"/>
      <c r="N1557" s="156"/>
      <c r="O1557" s="156"/>
      <c r="P1557" s="156"/>
      <c r="Q1557" s="156"/>
      <c r="R1557" s="156"/>
      <c r="S1557" s="156"/>
      <c r="T1557" s="156"/>
      <c r="U1557" s="156"/>
      <c r="V1557" s="156"/>
      <c r="W1557" s="156"/>
      <c r="X1557" s="156"/>
      <c r="Y1557" s="156"/>
      <c r="Z1557" s="156"/>
      <c r="AA1557" s="154"/>
      <c r="AB1557" s="155"/>
      <c r="AC1557" s="152"/>
      <c r="AD1557" s="152"/>
      <c r="AE1557" s="152"/>
      <c r="AF1557" s="152"/>
      <c r="AG1557" s="157"/>
      <c r="AH1557" s="157"/>
      <c r="AI1557" s="152"/>
      <c r="AJ1557" s="152"/>
      <c r="AK1557" s="152"/>
      <c r="AL1557" s="152"/>
      <c r="AM1557" s="154"/>
      <c r="AN1557" s="156"/>
      <c r="AO1557" s="156"/>
      <c r="AP1557" s="156"/>
      <c r="AQ1557" s="156"/>
      <c r="AR1557" s="156"/>
      <c r="AS1557" s="156"/>
      <c r="AT1557" s="156"/>
      <c r="AU1557" s="156"/>
      <c r="AV1557" s="156"/>
      <c r="AW1557" s="156"/>
      <c r="AX1557" s="156"/>
      <c r="AY1557" s="156"/>
      <c r="AZ1557" s="156"/>
      <c r="BA1557" s="156"/>
      <c r="BB1557" s="156"/>
      <c r="BC1557" s="156"/>
      <c r="BD1557" s="156"/>
      <c r="BE1557" s="156"/>
      <c r="BF1557" s="156"/>
      <c r="BG1557" s="156"/>
      <c r="BH1557" s="156"/>
      <c r="BI1557" s="156"/>
      <c r="BJ1557" s="156"/>
      <c r="BK1557" s="156"/>
      <c r="BL1557" s="156"/>
      <c r="BM1557" s="156"/>
      <c r="BN1557" s="156"/>
      <c r="BO1557" s="156"/>
      <c r="BP1557" s="156"/>
      <c r="BQ1557" s="156"/>
      <c r="BR1557" s="156"/>
      <c r="BS1557" s="156"/>
      <c r="BT1557" s="156"/>
      <c r="BU1557" s="156"/>
      <c r="BV1557" s="156"/>
      <c r="BW1557" s="156"/>
      <c r="BX1557" s="156"/>
      <c r="BY1557" s="156"/>
      <c r="BZ1557" s="156"/>
      <c r="CA1557" s="156"/>
      <c r="CB1557" s="156"/>
      <c r="CC1557" s="156"/>
      <c r="CD1557" s="156"/>
      <c r="CE1557" s="156"/>
      <c r="CF1557" s="156"/>
      <c r="CG1557" s="156"/>
      <c r="CH1557" s="156"/>
      <c r="CI1557" s="156"/>
      <c r="CJ1557" s="156"/>
      <c r="CK1557" s="156"/>
      <c r="CL1557" s="156"/>
      <c r="CM1557" s="156"/>
      <c r="CN1557" s="156"/>
      <c r="CO1557" s="156"/>
      <c r="CP1557" s="156"/>
      <c r="CQ1557" s="156"/>
      <c r="CR1557" s="156"/>
      <c r="CS1557" s="156"/>
      <c r="CT1557" s="156"/>
      <c r="CU1557" s="156"/>
      <c r="CV1557" s="156"/>
      <c r="CW1557" s="156"/>
      <c r="CX1557" s="156"/>
      <c r="CY1557" s="156"/>
      <c r="CZ1557" s="156"/>
      <c r="DA1557" s="156"/>
      <c r="DB1557" s="156"/>
      <c r="DC1557" s="156"/>
      <c r="DD1557" s="156"/>
      <c r="DE1557" s="156"/>
      <c r="DF1557" s="156"/>
      <c r="DG1557" s="156"/>
      <c r="DH1557" s="156"/>
      <c r="DI1557" s="156"/>
      <c r="DJ1557" s="156"/>
      <c r="DK1557" s="156"/>
      <c r="DL1557" s="156"/>
      <c r="DM1557" s="156"/>
      <c r="DN1557" s="156"/>
      <c r="DO1557" s="156"/>
      <c r="DP1557" s="156"/>
      <c r="DQ1557" s="156"/>
      <c r="DR1557" s="156"/>
      <c r="DS1557" s="156"/>
      <c r="DT1557" s="156"/>
      <c r="DU1557" s="156"/>
      <c r="DV1557" s="156"/>
      <c r="DW1557" s="156"/>
      <c r="DX1557" s="156"/>
      <c r="DY1557" s="156"/>
      <c r="DZ1557" s="156"/>
      <c r="EA1557" s="156"/>
      <c r="EB1557" s="156"/>
      <c r="EC1557" s="156"/>
      <c r="ED1557" s="156"/>
      <c r="EE1557" s="156"/>
      <c r="EF1557" s="156"/>
      <c r="EG1557" s="156"/>
      <c r="EH1557" s="156"/>
      <c r="EI1557" s="156"/>
      <c r="EJ1557" s="156"/>
      <c r="EK1557" s="156"/>
      <c r="EL1557" s="156"/>
      <c r="EM1557" s="156"/>
      <c r="EN1557" s="156"/>
      <c r="EO1557" s="156"/>
      <c r="EP1557" s="156"/>
      <c r="EQ1557" s="156"/>
      <c r="ER1557" s="156"/>
      <c r="ES1557" s="156"/>
      <c r="ET1557" s="156"/>
      <c r="EU1557" s="156"/>
      <c r="EV1557" s="156"/>
      <c r="EW1557" s="156"/>
      <c r="EX1557" s="156"/>
      <c r="EY1557" s="156"/>
      <c r="EZ1557" s="156"/>
      <c r="FA1557" s="156"/>
      <c r="FB1557" s="156"/>
      <c r="FC1557" s="156"/>
      <c r="FD1557" s="156"/>
      <c r="FE1557" s="156"/>
      <c r="FF1557" s="156"/>
      <c r="FG1557" s="156"/>
      <c r="FH1557" s="156"/>
      <c r="FI1557" s="156"/>
      <c r="FJ1557" s="156"/>
      <c r="FK1557" s="156"/>
      <c r="FL1557" s="156"/>
      <c r="FM1557" s="156"/>
      <c r="FN1557" s="156"/>
      <c r="FO1557" s="156"/>
      <c r="FP1557" s="156"/>
    </row>
    <row r="1558" spans="1:172" s="227" customFormat="1" x14ac:dyDescent="0.25">
      <c r="A1558" s="156"/>
      <c r="B1558" s="156"/>
      <c r="C1558" s="156"/>
      <c r="D1558" s="156"/>
      <c r="E1558" s="156"/>
      <c r="F1558" s="156"/>
      <c r="G1558" s="156"/>
      <c r="H1558" s="156"/>
      <c r="I1558" s="156"/>
      <c r="J1558" s="156"/>
      <c r="K1558" s="156"/>
      <c r="L1558" s="156"/>
      <c r="M1558" s="156"/>
      <c r="N1558" s="156"/>
      <c r="O1558" s="156"/>
      <c r="P1558" s="156"/>
      <c r="Q1558" s="156"/>
      <c r="R1558" s="156"/>
      <c r="S1558" s="156"/>
      <c r="T1558" s="156"/>
      <c r="U1558" s="156"/>
      <c r="V1558" s="156"/>
      <c r="W1558" s="156"/>
      <c r="X1558" s="156"/>
      <c r="Y1558" s="156"/>
      <c r="Z1558" s="156"/>
      <c r="AA1558" s="154"/>
      <c r="AB1558" s="155"/>
      <c r="AC1558" s="152"/>
      <c r="AD1558" s="152"/>
      <c r="AE1558" s="152"/>
      <c r="AF1558" s="152"/>
      <c r="AG1558" s="157"/>
      <c r="AH1558" s="157"/>
      <c r="AI1558" s="152"/>
      <c r="AJ1558" s="152"/>
      <c r="AK1558" s="152"/>
      <c r="AL1558" s="152"/>
      <c r="AM1558" s="154"/>
      <c r="AN1558" s="156"/>
      <c r="AO1558" s="156"/>
      <c r="AP1558" s="156"/>
      <c r="AQ1558" s="156"/>
      <c r="AR1558" s="156"/>
      <c r="AS1558" s="156"/>
      <c r="AT1558" s="156"/>
      <c r="AU1558" s="156"/>
      <c r="AV1558" s="156"/>
      <c r="AW1558" s="156"/>
      <c r="AX1558" s="156"/>
      <c r="AY1558" s="156"/>
      <c r="AZ1558" s="156"/>
      <c r="BA1558" s="156"/>
      <c r="BB1558" s="156"/>
      <c r="BC1558" s="156"/>
      <c r="BD1558" s="156"/>
      <c r="BE1558" s="156"/>
      <c r="BF1558" s="156"/>
      <c r="BG1558" s="156"/>
      <c r="BH1558" s="156"/>
      <c r="BI1558" s="156"/>
      <c r="BJ1558" s="156"/>
      <c r="BK1558" s="156"/>
      <c r="BL1558" s="156"/>
      <c r="BM1558" s="156"/>
      <c r="BN1558" s="156"/>
      <c r="BO1558" s="156"/>
      <c r="BP1558" s="156"/>
      <c r="BQ1558" s="156"/>
      <c r="BR1558" s="156"/>
      <c r="BS1558" s="156"/>
      <c r="BT1558" s="156"/>
      <c r="BU1558" s="156"/>
      <c r="BV1558" s="156"/>
      <c r="BW1558" s="156"/>
      <c r="BX1558" s="156"/>
      <c r="BY1558" s="156"/>
      <c r="BZ1558" s="156"/>
      <c r="CA1558" s="156"/>
      <c r="CB1558" s="156"/>
      <c r="CC1558" s="156"/>
      <c r="CD1558" s="156"/>
      <c r="CE1558" s="156"/>
      <c r="CF1558" s="156"/>
      <c r="CG1558" s="156"/>
      <c r="CH1558" s="156"/>
      <c r="CI1558" s="156"/>
      <c r="CJ1558" s="156"/>
      <c r="CK1558" s="156"/>
      <c r="CL1558" s="156"/>
      <c r="CM1558" s="156"/>
      <c r="CN1558" s="156"/>
      <c r="CO1558" s="156"/>
      <c r="CP1558" s="156"/>
      <c r="CQ1558" s="156"/>
      <c r="CR1558" s="156"/>
      <c r="CS1558" s="156"/>
      <c r="CT1558" s="156"/>
      <c r="CU1558" s="156"/>
      <c r="CV1558" s="156"/>
      <c r="CW1558" s="156"/>
      <c r="CX1558" s="156"/>
      <c r="CY1558" s="156"/>
      <c r="CZ1558" s="156"/>
      <c r="DA1558" s="156"/>
      <c r="DB1558" s="156"/>
      <c r="DC1558" s="156"/>
      <c r="DD1558" s="156"/>
      <c r="DE1558" s="156"/>
      <c r="DF1558" s="156"/>
      <c r="DG1558" s="156"/>
      <c r="DH1558" s="156"/>
      <c r="DI1558" s="156"/>
      <c r="DJ1558" s="156"/>
      <c r="DK1558" s="156"/>
      <c r="DL1558" s="156"/>
      <c r="DM1558" s="156"/>
      <c r="DN1558" s="156"/>
      <c r="DO1558" s="156"/>
      <c r="DP1558" s="156"/>
      <c r="DQ1558" s="156"/>
      <c r="DR1558" s="156"/>
      <c r="DS1558" s="156"/>
      <c r="DT1558" s="156"/>
      <c r="DU1558" s="156"/>
      <c r="DV1558" s="156"/>
      <c r="DW1558" s="156"/>
      <c r="DX1558" s="156"/>
      <c r="DY1558" s="156"/>
      <c r="DZ1558" s="156"/>
      <c r="EA1558" s="156"/>
      <c r="EB1558" s="156"/>
      <c r="EC1558" s="156"/>
      <c r="ED1558" s="156"/>
      <c r="EE1558" s="156"/>
      <c r="EF1558" s="156"/>
      <c r="EG1558" s="156"/>
      <c r="EH1558" s="156"/>
      <c r="EI1558" s="156"/>
      <c r="EJ1558" s="156"/>
      <c r="EK1558" s="156"/>
      <c r="EL1558" s="156"/>
      <c r="EM1558" s="156"/>
      <c r="EN1558" s="156"/>
      <c r="EO1558" s="156"/>
      <c r="EP1558" s="156"/>
      <c r="EQ1558" s="156"/>
      <c r="ER1558" s="156"/>
      <c r="ES1558" s="156"/>
      <c r="ET1558" s="156"/>
      <c r="EU1558" s="156"/>
      <c r="EV1558" s="156"/>
      <c r="EW1558" s="156"/>
      <c r="EX1558" s="156"/>
      <c r="EY1558" s="156"/>
      <c r="EZ1558" s="156"/>
      <c r="FA1558" s="156"/>
      <c r="FB1558" s="156"/>
      <c r="FC1558" s="156"/>
      <c r="FD1558" s="156"/>
      <c r="FE1558" s="156"/>
      <c r="FF1558" s="156"/>
      <c r="FG1558" s="156"/>
      <c r="FH1558" s="156"/>
      <c r="FI1558" s="156"/>
      <c r="FJ1558" s="156"/>
      <c r="FK1558" s="156"/>
      <c r="FL1558" s="156"/>
      <c r="FM1558" s="156"/>
      <c r="FN1558" s="156"/>
      <c r="FO1558" s="156"/>
      <c r="FP1558" s="156"/>
    </row>
    <row r="1559" spans="1:172" s="227" customFormat="1" x14ac:dyDescent="0.25">
      <c r="A1559" s="156"/>
      <c r="B1559" s="156"/>
      <c r="C1559" s="156"/>
      <c r="D1559" s="156"/>
      <c r="E1559" s="156"/>
      <c r="F1559" s="156"/>
      <c r="G1559" s="156"/>
      <c r="H1559" s="156"/>
      <c r="I1559" s="156"/>
      <c r="J1559" s="156"/>
      <c r="K1559" s="156"/>
      <c r="L1559" s="156"/>
      <c r="M1559" s="156"/>
      <c r="N1559" s="156"/>
      <c r="O1559" s="156"/>
      <c r="P1559" s="156"/>
      <c r="Q1559" s="156"/>
      <c r="R1559" s="156"/>
      <c r="S1559" s="156"/>
      <c r="T1559" s="156"/>
      <c r="U1559" s="156"/>
      <c r="V1559" s="156"/>
      <c r="W1559" s="156"/>
      <c r="X1559" s="156"/>
      <c r="Y1559" s="156"/>
      <c r="Z1559" s="156"/>
      <c r="AA1559" s="154"/>
      <c r="AB1559" s="155"/>
      <c r="AC1559" s="152"/>
      <c r="AD1559" s="152"/>
      <c r="AE1559" s="152"/>
      <c r="AF1559" s="152"/>
      <c r="AG1559" s="157"/>
      <c r="AH1559" s="157"/>
      <c r="AI1559" s="152"/>
      <c r="AJ1559" s="152"/>
      <c r="AK1559" s="152"/>
      <c r="AL1559" s="152"/>
      <c r="AM1559" s="154"/>
      <c r="AN1559" s="156"/>
      <c r="AO1559" s="156"/>
      <c r="AP1559" s="156"/>
      <c r="AQ1559" s="156"/>
      <c r="AR1559" s="156"/>
      <c r="AS1559" s="156"/>
      <c r="AT1559" s="156"/>
      <c r="AU1559" s="156"/>
      <c r="AV1559" s="156"/>
      <c r="AW1559" s="156"/>
      <c r="AX1559" s="156"/>
      <c r="AY1559" s="156"/>
      <c r="AZ1559" s="156"/>
      <c r="BA1559" s="156"/>
      <c r="BB1559" s="156"/>
      <c r="BC1559" s="156"/>
      <c r="BD1559" s="156"/>
      <c r="BE1559" s="156"/>
      <c r="BF1559" s="156"/>
      <c r="BG1559" s="156"/>
      <c r="BH1559" s="156"/>
      <c r="BI1559" s="156"/>
      <c r="BJ1559" s="156"/>
      <c r="BK1559" s="156"/>
      <c r="BL1559" s="156"/>
      <c r="BM1559" s="156"/>
      <c r="BN1559" s="156"/>
      <c r="BO1559" s="156"/>
      <c r="BP1559" s="156"/>
      <c r="BQ1559" s="156"/>
      <c r="BR1559" s="156"/>
      <c r="BS1559" s="156"/>
      <c r="BT1559" s="156"/>
      <c r="BU1559" s="156"/>
      <c r="BV1559" s="156"/>
      <c r="BW1559" s="156"/>
      <c r="BX1559" s="156"/>
      <c r="BY1559" s="156"/>
      <c r="BZ1559" s="156"/>
      <c r="CA1559" s="156"/>
      <c r="CB1559" s="156"/>
      <c r="CC1559" s="156"/>
      <c r="CD1559" s="156"/>
      <c r="CE1559" s="156"/>
      <c r="CF1559" s="156"/>
      <c r="CG1559" s="156"/>
      <c r="CH1559" s="156"/>
      <c r="CI1559" s="156"/>
      <c r="CJ1559" s="156"/>
      <c r="CK1559" s="156"/>
      <c r="CL1559" s="156"/>
      <c r="CM1559" s="156"/>
      <c r="CN1559" s="156"/>
      <c r="CO1559" s="156"/>
      <c r="CP1559" s="156"/>
      <c r="CQ1559" s="156"/>
      <c r="CR1559" s="156"/>
      <c r="CS1559" s="156"/>
      <c r="CT1559" s="156"/>
      <c r="CU1559" s="156"/>
      <c r="CV1559" s="156"/>
      <c r="CW1559" s="156"/>
      <c r="CX1559" s="156"/>
      <c r="CY1559" s="156"/>
      <c r="CZ1559" s="156"/>
      <c r="DA1559" s="156"/>
      <c r="DB1559" s="156"/>
      <c r="DC1559" s="156"/>
      <c r="DD1559" s="156"/>
      <c r="DE1559" s="156"/>
      <c r="DF1559" s="156"/>
      <c r="DG1559" s="156"/>
      <c r="DH1559" s="156"/>
      <c r="DI1559" s="156"/>
      <c r="DJ1559" s="156"/>
      <c r="DK1559" s="156"/>
      <c r="DL1559" s="156"/>
      <c r="DM1559" s="156"/>
      <c r="DN1559" s="156"/>
      <c r="DO1559" s="156"/>
      <c r="DP1559" s="156"/>
      <c r="DQ1559" s="156"/>
      <c r="DR1559" s="156"/>
      <c r="DS1559" s="156"/>
      <c r="DT1559" s="156"/>
      <c r="DU1559" s="156"/>
      <c r="DV1559" s="156"/>
      <c r="DW1559" s="156"/>
      <c r="DX1559" s="156"/>
      <c r="DY1559" s="156"/>
      <c r="DZ1559" s="156"/>
      <c r="EA1559" s="156"/>
      <c r="EB1559" s="156"/>
      <c r="EC1559" s="156"/>
      <c r="ED1559" s="156"/>
      <c r="EE1559" s="156"/>
      <c r="EF1559" s="156"/>
      <c r="EG1559" s="156"/>
      <c r="EH1559" s="156"/>
      <c r="EI1559" s="156"/>
      <c r="EJ1559" s="156"/>
      <c r="EK1559" s="156"/>
      <c r="EL1559" s="156"/>
      <c r="EM1559" s="156"/>
      <c r="EN1559" s="156"/>
      <c r="EO1559" s="156"/>
      <c r="EP1559" s="156"/>
      <c r="EQ1559" s="156"/>
      <c r="ER1559" s="156"/>
      <c r="ES1559" s="156"/>
      <c r="ET1559" s="156"/>
      <c r="EU1559" s="156"/>
      <c r="EV1559" s="156"/>
      <c r="EW1559" s="156"/>
      <c r="EX1559" s="156"/>
      <c r="EY1559" s="156"/>
      <c r="EZ1559" s="156"/>
      <c r="FA1559" s="156"/>
      <c r="FB1559" s="156"/>
      <c r="FC1559" s="156"/>
      <c r="FD1559" s="156"/>
      <c r="FE1559" s="156"/>
      <c r="FF1559" s="156"/>
      <c r="FG1559" s="156"/>
      <c r="FH1559" s="156"/>
      <c r="FI1559" s="156"/>
      <c r="FJ1559" s="156"/>
      <c r="FK1559" s="156"/>
      <c r="FL1559" s="156"/>
      <c r="FM1559" s="156"/>
      <c r="FN1559" s="156"/>
      <c r="FO1559" s="156"/>
      <c r="FP1559" s="156"/>
    </row>
    <row r="1560" spans="1:172" s="227" customFormat="1" x14ac:dyDescent="0.25">
      <c r="A1560" s="156"/>
      <c r="B1560" s="156"/>
      <c r="C1560" s="156"/>
      <c r="D1560" s="156"/>
      <c r="E1560" s="156"/>
      <c r="F1560" s="156"/>
      <c r="G1560" s="156"/>
      <c r="H1560" s="156"/>
      <c r="I1560" s="156"/>
      <c r="J1560" s="156"/>
      <c r="K1560" s="156"/>
      <c r="L1560" s="156"/>
      <c r="M1560" s="156"/>
      <c r="N1560" s="156"/>
      <c r="O1560" s="156"/>
      <c r="P1560" s="156"/>
      <c r="Q1560" s="156"/>
      <c r="R1560" s="156"/>
      <c r="S1560" s="156"/>
      <c r="T1560" s="156"/>
      <c r="U1560" s="156"/>
      <c r="V1560" s="156"/>
      <c r="W1560" s="156"/>
      <c r="X1560" s="156"/>
      <c r="Y1560" s="156"/>
      <c r="Z1560" s="156"/>
      <c r="AA1560" s="154"/>
      <c r="AB1560" s="155"/>
      <c r="AC1560" s="152"/>
      <c r="AD1560" s="152"/>
      <c r="AE1560" s="152"/>
      <c r="AF1560" s="152"/>
      <c r="AG1560" s="157"/>
      <c r="AH1560" s="157"/>
      <c r="AI1560" s="152"/>
      <c r="AJ1560" s="152"/>
      <c r="AK1560" s="152"/>
      <c r="AL1560" s="152"/>
      <c r="AM1560" s="154"/>
      <c r="AN1560" s="156"/>
      <c r="AO1560" s="156"/>
      <c r="AP1560" s="156"/>
      <c r="AQ1560" s="156"/>
      <c r="AR1560" s="156"/>
      <c r="AS1560" s="156"/>
      <c r="AT1560" s="156"/>
      <c r="AU1560" s="156"/>
      <c r="AV1560" s="156"/>
      <c r="AW1560" s="156"/>
      <c r="AX1560" s="156"/>
      <c r="AY1560" s="156"/>
      <c r="AZ1560" s="156"/>
      <c r="BA1560" s="156"/>
      <c r="BB1560" s="156"/>
      <c r="BC1560" s="156"/>
      <c r="BD1560" s="156"/>
      <c r="BE1560" s="156"/>
      <c r="BF1560" s="156"/>
      <c r="BG1560" s="156"/>
      <c r="BH1560" s="156"/>
      <c r="BI1560" s="156"/>
      <c r="BJ1560" s="156"/>
      <c r="BK1560" s="156"/>
      <c r="BL1560" s="156"/>
      <c r="BM1560" s="156"/>
      <c r="BN1560" s="156"/>
      <c r="BO1560" s="156"/>
      <c r="BP1560" s="156"/>
      <c r="BQ1560" s="156"/>
      <c r="BR1560" s="156"/>
      <c r="BS1560" s="156"/>
      <c r="BT1560" s="156"/>
      <c r="BU1560" s="156"/>
      <c r="BV1560" s="156"/>
      <c r="BW1560" s="156"/>
      <c r="BX1560" s="156"/>
      <c r="BY1560" s="156"/>
      <c r="BZ1560" s="156"/>
      <c r="CA1560" s="156"/>
      <c r="CB1560" s="156"/>
      <c r="CC1560" s="156"/>
      <c r="CD1560" s="156"/>
      <c r="CE1560" s="156"/>
      <c r="CF1560" s="156"/>
      <c r="CG1560" s="156"/>
      <c r="CH1560" s="156"/>
      <c r="CI1560" s="156"/>
      <c r="CJ1560" s="156"/>
      <c r="CK1560" s="156"/>
      <c r="CL1560" s="156"/>
      <c r="CM1560" s="156"/>
      <c r="CN1560" s="156"/>
      <c r="CO1560" s="156"/>
      <c r="CP1560" s="156"/>
      <c r="CQ1560" s="156"/>
      <c r="CR1560" s="156"/>
      <c r="CS1560" s="156"/>
      <c r="CT1560" s="156"/>
      <c r="CU1560" s="156"/>
      <c r="CV1560" s="156"/>
      <c r="CW1560" s="156"/>
      <c r="CX1560" s="156"/>
      <c r="CY1560" s="156"/>
      <c r="CZ1560" s="156"/>
      <c r="DA1560" s="156"/>
      <c r="DB1560" s="156"/>
      <c r="DC1560" s="156"/>
      <c r="DD1560" s="156"/>
      <c r="DE1560" s="156"/>
      <c r="DF1560" s="156"/>
      <c r="DG1560" s="156"/>
      <c r="DH1560" s="156"/>
      <c r="DI1560" s="156"/>
      <c r="DJ1560" s="156"/>
      <c r="DK1560" s="156"/>
      <c r="DL1560" s="156"/>
      <c r="DM1560" s="156"/>
      <c r="DN1560" s="156"/>
      <c r="DO1560" s="156"/>
      <c r="DP1560" s="156"/>
      <c r="DQ1560" s="156"/>
      <c r="DR1560" s="156"/>
      <c r="DS1560" s="156"/>
      <c r="DT1560" s="156"/>
      <c r="DU1560" s="156"/>
      <c r="DV1560" s="156"/>
      <c r="DW1560" s="156"/>
      <c r="DX1560" s="156"/>
      <c r="DY1560" s="156"/>
      <c r="DZ1560" s="156"/>
      <c r="EA1560" s="156"/>
      <c r="EB1560" s="156"/>
      <c r="EC1560" s="156"/>
      <c r="ED1560" s="156"/>
      <c r="EE1560" s="156"/>
      <c r="EF1560" s="156"/>
      <c r="EG1560" s="156"/>
      <c r="EH1560" s="156"/>
      <c r="EI1560" s="156"/>
      <c r="EJ1560" s="156"/>
      <c r="EK1560" s="156"/>
      <c r="EL1560" s="156"/>
      <c r="EM1560" s="156"/>
      <c r="EN1560" s="156"/>
      <c r="EO1560" s="156"/>
      <c r="EP1560" s="156"/>
      <c r="EQ1560" s="156"/>
      <c r="ER1560" s="156"/>
      <c r="ES1560" s="156"/>
      <c r="ET1560" s="156"/>
      <c r="EU1560" s="156"/>
      <c r="EV1560" s="156"/>
      <c r="EW1560" s="156"/>
      <c r="EX1560" s="156"/>
      <c r="EY1560" s="156"/>
      <c r="EZ1560" s="156"/>
      <c r="FA1560" s="156"/>
      <c r="FB1560" s="156"/>
      <c r="FC1560" s="156"/>
      <c r="FD1560" s="156"/>
      <c r="FE1560" s="156"/>
      <c r="FF1560" s="156"/>
      <c r="FG1560" s="156"/>
      <c r="FH1560" s="156"/>
      <c r="FI1560" s="156"/>
      <c r="FJ1560" s="156"/>
      <c r="FK1560" s="156"/>
      <c r="FL1560" s="156"/>
      <c r="FM1560" s="156"/>
      <c r="FN1560" s="156"/>
      <c r="FO1560" s="156"/>
      <c r="FP1560" s="156"/>
    </row>
    <row r="1561" spans="1:172" s="227" customFormat="1" x14ac:dyDescent="0.25">
      <c r="A1561" s="156"/>
      <c r="B1561" s="156"/>
      <c r="C1561" s="156"/>
      <c r="D1561" s="156"/>
      <c r="E1561" s="156"/>
      <c r="F1561" s="156"/>
      <c r="G1561" s="156"/>
      <c r="H1561" s="156"/>
      <c r="I1561" s="156"/>
      <c r="J1561" s="156"/>
      <c r="K1561" s="156"/>
      <c r="L1561" s="156"/>
      <c r="M1561" s="156"/>
      <c r="N1561" s="156"/>
      <c r="O1561" s="156"/>
      <c r="P1561" s="156"/>
      <c r="Q1561" s="156"/>
      <c r="R1561" s="156"/>
      <c r="S1561" s="156"/>
      <c r="T1561" s="156"/>
      <c r="U1561" s="156"/>
      <c r="V1561" s="156"/>
      <c r="W1561" s="156"/>
      <c r="X1561" s="156"/>
      <c r="Y1561" s="156"/>
      <c r="Z1561" s="156"/>
      <c r="AA1561" s="154"/>
      <c r="AB1561" s="155"/>
      <c r="AC1561" s="152"/>
      <c r="AD1561" s="152"/>
      <c r="AE1561" s="152"/>
      <c r="AF1561" s="152"/>
      <c r="AG1561" s="157"/>
      <c r="AH1561" s="157"/>
      <c r="AI1561" s="152"/>
      <c r="AJ1561" s="152"/>
      <c r="AK1561" s="152"/>
      <c r="AL1561" s="152"/>
      <c r="AM1561" s="154"/>
      <c r="AN1561" s="156"/>
      <c r="AO1561" s="156"/>
      <c r="AP1561" s="156"/>
      <c r="AQ1561" s="156"/>
      <c r="AR1561" s="156"/>
      <c r="AS1561" s="156"/>
      <c r="AT1561" s="156"/>
      <c r="AU1561" s="156"/>
      <c r="AV1561" s="156"/>
      <c r="AW1561" s="156"/>
      <c r="AX1561" s="156"/>
      <c r="AY1561" s="156"/>
      <c r="AZ1561" s="156"/>
      <c r="BA1561" s="156"/>
      <c r="BB1561" s="156"/>
      <c r="BC1561" s="156"/>
      <c r="BD1561" s="156"/>
      <c r="BE1561" s="156"/>
      <c r="BF1561" s="156"/>
      <c r="BG1561" s="156"/>
      <c r="BH1561" s="156"/>
      <c r="BI1561" s="156"/>
      <c r="BJ1561" s="156"/>
      <c r="BK1561" s="156"/>
      <c r="BL1561" s="156"/>
      <c r="BM1561" s="156"/>
      <c r="BN1561" s="156"/>
      <c r="BO1561" s="156"/>
      <c r="BP1561" s="156"/>
      <c r="BQ1561" s="156"/>
      <c r="BR1561" s="156"/>
      <c r="BS1561" s="156"/>
      <c r="BT1561" s="156"/>
      <c r="BU1561" s="156"/>
      <c r="BV1561" s="156"/>
      <c r="BW1561" s="156"/>
      <c r="BX1561" s="156"/>
      <c r="BY1561" s="156"/>
      <c r="BZ1561" s="156"/>
      <c r="CA1561" s="156"/>
      <c r="CB1561" s="156"/>
      <c r="CC1561" s="156"/>
      <c r="CD1561" s="156"/>
      <c r="CE1561" s="156"/>
      <c r="CF1561" s="156"/>
      <c r="CG1561" s="156"/>
      <c r="CH1561" s="156"/>
      <c r="CI1561" s="156"/>
      <c r="CJ1561" s="156"/>
      <c r="CK1561" s="156"/>
      <c r="CL1561" s="156"/>
      <c r="CM1561" s="156"/>
      <c r="CN1561" s="156"/>
      <c r="CO1561" s="156"/>
      <c r="CP1561" s="156"/>
      <c r="CQ1561" s="156"/>
      <c r="CR1561" s="156"/>
      <c r="CS1561" s="156"/>
      <c r="CT1561" s="156"/>
      <c r="CU1561" s="156"/>
      <c r="CV1561" s="156"/>
      <c r="CW1561" s="156"/>
      <c r="CX1561" s="156"/>
      <c r="CY1561" s="156"/>
      <c r="CZ1561" s="156"/>
      <c r="DA1561" s="156"/>
      <c r="DB1561" s="156"/>
      <c r="DC1561" s="156"/>
      <c r="DD1561" s="156"/>
      <c r="DE1561" s="156"/>
      <c r="DF1561" s="156"/>
      <c r="DG1561" s="156"/>
      <c r="DH1561" s="156"/>
      <c r="DI1561" s="156"/>
      <c r="DJ1561" s="156"/>
      <c r="DK1561" s="156"/>
      <c r="DL1561" s="156"/>
      <c r="DM1561" s="156"/>
      <c r="DN1561" s="156"/>
      <c r="DO1561" s="156"/>
      <c r="DP1561" s="156"/>
      <c r="DQ1561" s="156"/>
      <c r="DR1561" s="156"/>
      <c r="DS1561" s="156"/>
      <c r="DT1561" s="156"/>
      <c r="DU1561" s="156"/>
      <c r="DV1561" s="156"/>
      <c r="DW1561" s="156"/>
      <c r="DX1561" s="156"/>
      <c r="DY1561" s="156"/>
      <c r="DZ1561" s="156"/>
      <c r="EA1561" s="156"/>
      <c r="EB1561" s="156"/>
      <c r="EC1561" s="156"/>
      <c r="ED1561" s="156"/>
      <c r="EE1561" s="156"/>
      <c r="EF1561" s="156"/>
      <c r="EG1561" s="156"/>
      <c r="EH1561" s="156"/>
      <c r="EI1561" s="156"/>
      <c r="EJ1561" s="156"/>
      <c r="EK1561" s="156"/>
      <c r="EL1561" s="156"/>
      <c r="EM1561" s="156"/>
      <c r="EN1561" s="156"/>
      <c r="EO1561" s="156"/>
      <c r="EP1561" s="156"/>
      <c r="EQ1561" s="156"/>
      <c r="ER1561" s="156"/>
      <c r="ES1561" s="156"/>
      <c r="ET1561" s="156"/>
      <c r="EU1561" s="156"/>
      <c r="EV1561" s="156"/>
      <c r="EW1561" s="156"/>
      <c r="EX1561" s="156"/>
      <c r="EY1561" s="156"/>
      <c r="EZ1561" s="156"/>
      <c r="FA1561" s="156"/>
      <c r="FB1561" s="156"/>
      <c r="FC1561" s="156"/>
      <c r="FD1561" s="156"/>
      <c r="FE1561" s="156"/>
      <c r="FF1561" s="156"/>
      <c r="FG1561" s="156"/>
      <c r="FH1561" s="156"/>
      <c r="FI1561" s="156"/>
      <c r="FJ1561" s="156"/>
      <c r="FK1561" s="156"/>
      <c r="FL1561" s="156"/>
      <c r="FM1561" s="156"/>
      <c r="FN1561" s="156"/>
      <c r="FO1561" s="156"/>
      <c r="FP1561" s="156"/>
    </row>
    <row r="1562" spans="1:172" s="227" customFormat="1" x14ac:dyDescent="0.25">
      <c r="A1562" s="156"/>
      <c r="B1562" s="156"/>
      <c r="C1562" s="156"/>
      <c r="D1562" s="156"/>
      <c r="E1562" s="156"/>
      <c r="F1562" s="156"/>
      <c r="G1562" s="156"/>
      <c r="H1562" s="156"/>
      <c r="I1562" s="156"/>
      <c r="J1562" s="156"/>
      <c r="K1562" s="156"/>
      <c r="L1562" s="156"/>
      <c r="M1562" s="156"/>
      <c r="N1562" s="156"/>
      <c r="O1562" s="156"/>
      <c r="P1562" s="156"/>
      <c r="Q1562" s="156"/>
      <c r="R1562" s="156"/>
      <c r="S1562" s="156"/>
      <c r="T1562" s="156"/>
      <c r="U1562" s="156"/>
      <c r="V1562" s="156"/>
      <c r="W1562" s="156"/>
      <c r="X1562" s="156"/>
      <c r="Y1562" s="156"/>
      <c r="Z1562" s="156"/>
      <c r="AA1562" s="154"/>
      <c r="AB1562" s="155"/>
      <c r="AC1562" s="152"/>
      <c r="AD1562" s="152"/>
      <c r="AE1562" s="152"/>
      <c r="AF1562" s="152"/>
      <c r="AG1562" s="157"/>
      <c r="AH1562" s="157"/>
      <c r="AI1562" s="152"/>
      <c r="AJ1562" s="152"/>
      <c r="AK1562" s="152"/>
      <c r="AL1562" s="152"/>
      <c r="AM1562" s="154"/>
      <c r="AN1562" s="156"/>
      <c r="AO1562" s="156"/>
      <c r="AP1562" s="156"/>
      <c r="AQ1562" s="156"/>
      <c r="AR1562" s="156"/>
      <c r="AS1562" s="156"/>
      <c r="AT1562" s="156"/>
      <c r="AU1562" s="156"/>
      <c r="AV1562" s="156"/>
      <c r="AW1562" s="156"/>
      <c r="AX1562" s="156"/>
      <c r="AY1562" s="156"/>
      <c r="AZ1562" s="156"/>
      <c r="BA1562" s="156"/>
      <c r="BB1562" s="156"/>
      <c r="BC1562" s="156"/>
      <c r="BD1562" s="156"/>
      <c r="BE1562" s="156"/>
      <c r="BF1562" s="156"/>
      <c r="BG1562" s="156"/>
      <c r="BH1562" s="156"/>
      <c r="BI1562" s="156"/>
      <c r="BJ1562" s="156"/>
      <c r="BK1562" s="156"/>
      <c r="BL1562" s="156"/>
      <c r="BM1562" s="156"/>
      <c r="BN1562" s="156"/>
      <c r="BO1562" s="156"/>
      <c r="BP1562" s="156"/>
      <c r="BQ1562" s="156"/>
      <c r="BR1562" s="156"/>
      <c r="BS1562" s="156"/>
      <c r="BT1562" s="156"/>
      <c r="BU1562" s="156"/>
      <c r="BV1562" s="156"/>
      <c r="BW1562" s="156"/>
      <c r="BX1562" s="156"/>
      <c r="BY1562" s="156"/>
      <c r="BZ1562" s="156"/>
      <c r="CA1562" s="156"/>
      <c r="CB1562" s="156"/>
      <c r="CC1562" s="156"/>
      <c r="CD1562" s="156"/>
      <c r="CE1562" s="156"/>
      <c r="CF1562" s="156"/>
      <c r="CG1562" s="156"/>
      <c r="CH1562" s="156"/>
      <c r="CI1562" s="156"/>
      <c r="CJ1562" s="156"/>
      <c r="CK1562" s="156"/>
      <c r="CL1562" s="156"/>
      <c r="CM1562" s="156"/>
      <c r="CN1562" s="156"/>
      <c r="CO1562" s="156"/>
      <c r="CP1562" s="156"/>
      <c r="CQ1562" s="156"/>
      <c r="CR1562" s="156"/>
      <c r="CS1562" s="156"/>
      <c r="CT1562" s="156"/>
      <c r="CU1562" s="156"/>
      <c r="CV1562" s="156"/>
      <c r="CW1562" s="156"/>
      <c r="CX1562" s="156"/>
      <c r="CY1562" s="156"/>
      <c r="CZ1562" s="156"/>
      <c r="DA1562" s="156"/>
      <c r="DB1562" s="156"/>
      <c r="DC1562" s="156"/>
      <c r="DD1562" s="156"/>
      <c r="DE1562" s="156"/>
      <c r="DF1562" s="156"/>
      <c r="DG1562" s="156"/>
      <c r="DH1562" s="156"/>
      <c r="DI1562" s="156"/>
      <c r="DJ1562" s="156"/>
      <c r="DK1562" s="156"/>
      <c r="DL1562" s="156"/>
      <c r="DM1562" s="156"/>
      <c r="DN1562" s="156"/>
      <c r="DO1562" s="156"/>
      <c r="DP1562" s="156"/>
      <c r="DQ1562" s="156"/>
      <c r="DR1562" s="156"/>
      <c r="DS1562" s="156"/>
      <c r="DT1562" s="156"/>
      <c r="DU1562" s="156"/>
      <c r="DV1562" s="156"/>
      <c r="DW1562" s="156"/>
      <c r="DX1562" s="156"/>
      <c r="DY1562" s="156"/>
      <c r="DZ1562" s="156"/>
      <c r="EA1562" s="156"/>
      <c r="EB1562" s="156"/>
      <c r="EC1562" s="156"/>
      <c r="ED1562" s="156"/>
      <c r="EE1562" s="156"/>
      <c r="EF1562" s="156"/>
      <c r="EG1562" s="156"/>
      <c r="EH1562" s="156"/>
      <c r="EI1562" s="156"/>
      <c r="EJ1562" s="156"/>
      <c r="EK1562" s="156"/>
      <c r="EL1562" s="156"/>
      <c r="EM1562" s="156"/>
      <c r="EN1562" s="156"/>
      <c r="EO1562" s="156"/>
      <c r="EP1562" s="156"/>
      <c r="EQ1562" s="156"/>
      <c r="ER1562" s="156"/>
      <c r="ES1562" s="156"/>
      <c r="ET1562" s="156"/>
      <c r="EU1562" s="156"/>
      <c r="EV1562" s="156"/>
      <c r="EW1562" s="156"/>
      <c r="EX1562" s="156"/>
      <c r="EY1562" s="156"/>
      <c r="EZ1562" s="156"/>
      <c r="FA1562" s="156"/>
      <c r="FB1562" s="156"/>
      <c r="FC1562" s="156"/>
      <c r="FD1562" s="156"/>
      <c r="FE1562" s="156"/>
      <c r="FF1562" s="156"/>
      <c r="FG1562" s="156"/>
      <c r="FH1562" s="156"/>
      <c r="FI1562" s="156"/>
      <c r="FJ1562" s="156"/>
      <c r="FK1562" s="156"/>
      <c r="FL1562" s="156"/>
      <c r="FM1562" s="156"/>
      <c r="FN1562" s="156"/>
      <c r="FO1562" s="156"/>
      <c r="FP1562" s="156"/>
    </row>
    <row r="1563" spans="1:172" s="227" customFormat="1" x14ac:dyDescent="0.25">
      <c r="A1563" s="156"/>
      <c r="B1563" s="156"/>
      <c r="C1563" s="156"/>
      <c r="D1563" s="156"/>
      <c r="E1563" s="156"/>
      <c r="F1563" s="156"/>
      <c r="G1563" s="156"/>
      <c r="H1563" s="156"/>
      <c r="I1563" s="156"/>
      <c r="J1563" s="156"/>
      <c r="K1563" s="156"/>
      <c r="L1563" s="156"/>
      <c r="M1563" s="156"/>
      <c r="N1563" s="156"/>
      <c r="O1563" s="156"/>
      <c r="P1563" s="156"/>
      <c r="Q1563" s="156"/>
      <c r="R1563" s="156"/>
      <c r="S1563" s="156"/>
      <c r="T1563" s="156"/>
      <c r="U1563" s="156"/>
      <c r="V1563" s="156"/>
      <c r="W1563" s="156"/>
      <c r="X1563" s="156"/>
      <c r="Y1563" s="156"/>
      <c r="Z1563" s="156"/>
      <c r="AA1563" s="154"/>
      <c r="AB1563" s="155"/>
      <c r="AC1563" s="152"/>
      <c r="AD1563" s="152"/>
      <c r="AE1563" s="152"/>
      <c r="AF1563" s="152"/>
      <c r="AG1563" s="157"/>
      <c r="AH1563" s="157"/>
      <c r="AI1563" s="152"/>
      <c r="AJ1563" s="152"/>
      <c r="AK1563" s="152"/>
      <c r="AL1563" s="152"/>
      <c r="AM1563" s="154"/>
      <c r="AN1563" s="156"/>
      <c r="AO1563" s="156"/>
      <c r="AP1563" s="156"/>
      <c r="AQ1563" s="156"/>
      <c r="AR1563" s="156"/>
      <c r="AS1563" s="156"/>
      <c r="AT1563" s="156"/>
      <c r="AU1563" s="156"/>
      <c r="AV1563" s="156"/>
      <c r="AW1563" s="156"/>
      <c r="AX1563" s="156"/>
      <c r="AY1563" s="156"/>
      <c r="AZ1563" s="156"/>
      <c r="BA1563" s="156"/>
      <c r="BB1563" s="156"/>
      <c r="BC1563" s="156"/>
      <c r="BD1563" s="156"/>
      <c r="BE1563" s="156"/>
      <c r="BF1563" s="156"/>
      <c r="BG1563" s="156"/>
      <c r="BH1563" s="156"/>
      <c r="BI1563" s="156"/>
      <c r="BJ1563" s="156"/>
      <c r="BK1563" s="156"/>
      <c r="BL1563" s="156"/>
      <c r="BM1563" s="156"/>
      <c r="BN1563" s="156"/>
      <c r="BO1563" s="156"/>
      <c r="BP1563" s="156"/>
      <c r="BQ1563" s="156"/>
      <c r="BR1563" s="156"/>
      <c r="BS1563" s="156"/>
      <c r="BT1563" s="156"/>
      <c r="BU1563" s="156"/>
      <c r="BV1563" s="156"/>
      <c r="BW1563" s="156"/>
      <c r="BX1563" s="156"/>
      <c r="BY1563" s="156"/>
      <c r="BZ1563" s="156"/>
      <c r="CA1563" s="156"/>
      <c r="CB1563" s="156"/>
      <c r="CC1563" s="156"/>
      <c r="CD1563" s="156"/>
      <c r="CE1563" s="156"/>
      <c r="CF1563" s="156"/>
      <c r="CG1563" s="156"/>
      <c r="CH1563" s="156"/>
      <c r="CI1563" s="156"/>
      <c r="CJ1563" s="156"/>
      <c r="CK1563" s="156"/>
      <c r="CL1563" s="156"/>
      <c r="CM1563" s="156"/>
      <c r="CN1563" s="156"/>
      <c r="CO1563" s="156"/>
      <c r="CP1563" s="156"/>
      <c r="CQ1563" s="156"/>
      <c r="CR1563" s="156"/>
      <c r="CS1563" s="156"/>
      <c r="CT1563" s="156"/>
      <c r="CU1563" s="156"/>
      <c r="CV1563" s="156"/>
      <c r="CW1563" s="156"/>
      <c r="CX1563" s="156"/>
      <c r="CY1563" s="156"/>
      <c r="CZ1563" s="156"/>
      <c r="DA1563" s="156"/>
      <c r="DB1563" s="156"/>
      <c r="DC1563" s="156"/>
      <c r="DD1563" s="156"/>
      <c r="DE1563" s="156"/>
      <c r="DF1563" s="156"/>
      <c r="DG1563" s="156"/>
      <c r="DH1563" s="156"/>
      <c r="DI1563" s="156"/>
      <c r="DJ1563" s="156"/>
      <c r="DK1563" s="156"/>
      <c r="DL1563" s="156"/>
      <c r="DM1563" s="156"/>
      <c r="DN1563" s="156"/>
      <c r="DO1563" s="156"/>
      <c r="DP1563" s="156"/>
      <c r="DQ1563" s="156"/>
      <c r="DR1563" s="156"/>
      <c r="DS1563" s="156"/>
      <c r="DT1563" s="156"/>
      <c r="DU1563" s="156"/>
      <c r="DV1563" s="156"/>
      <c r="DW1563" s="156"/>
      <c r="DX1563" s="156"/>
      <c r="DY1563" s="156"/>
      <c r="DZ1563" s="156"/>
      <c r="EA1563" s="156"/>
      <c r="EB1563" s="156"/>
      <c r="EC1563" s="156"/>
      <c r="ED1563" s="156"/>
      <c r="EE1563" s="156"/>
      <c r="EF1563" s="156"/>
      <c r="EG1563" s="156"/>
      <c r="EH1563" s="156"/>
      <c r="EI1563" s="156"/>
      <c r="EJ1563" s="156"/>
      <c r="EK1563" s="156"/>
      <c r="EL1563" s="156"/>
      <c r="EM1563" s="156"/>
      <c r="EN1563" s="156"/>
      <c r="EO1563" s="156"/>
      <c r="EP1563" s="156"/>
      <c r="EQ1563" s="156"/>
      <c r="ER1563" s="156"/>
      <c r="ES1563" s="156"/>
      <c r="ET1563" s="156"/>
      <c r="EU1563" s="156"/>
      <c r="EV1563" s="156"/>
      <c r="EW1563" s="156"/>
      <c r="EX1563" s="156"/>
      <c r="EY1563" s="156"/>
      <c r="EZ1563" s="156"/>
      <c r="FA1563" s="156"/>
      <c r="FB1563" s="156"/>
      <c r="FC1563" s="156"/>
      <c r="FD1563" s="156"/>
      <c r="FE1563" s="156"/>
      <c r="FF1563" s="156"/>
      <c r="FG1563" s="156"/>
      <c r="FH1563" s="156"/>
      <c r="FI1563" s="156"/>
      <c r="FJ1563" s="156"/>
      <c r="FK1563" s="156"/>
      <c r="FL1563" s="156"/>
      <c r="FM1563" s="156"/>
      <c r="FN1563" s="156"/>
      <c r="FO1563" s="156"/>
      <c r="FP1563" s="156"/>
    </row>
    <row r="1564" spans="1:172" s="227" customFormat="1" x14ac:dyDescent="0.25">
      <c r="A1564" s="156"/>
      <c r="B1564" s="156"/>
      <c r="C1564" s="156"/>
      <c r="D1564" s="156"/>
      <c r="E1564" s="156"/>
      <c r="F1564" s="156"/>
      <c r="G1564" s="156"/>
      <c r="H1564" s="156"/>
      <c r="I1564" s="156"/>
      <c r="J1564" s="156"/>
      <c r="K1564" s="156"/>
      <c r="L1564" s="156"/>
      <c r="M1564" s="156"/>
      <c r="N1564" s="156"/>
      <c r="O1564" s="156"/>
      <c r="P1564" s="156"/>
      <c r="Q1564" s="156"/>
      <c r="R1564" s="156"/>
      <c r="S1564" s="156"/>
      <c r="T1564" s="156"/>
      <c r="U1564" s="156"/>
      <c r="V1564" s="156"/>
      <c r="W1564" s="156"/>
      <c r="X1564" s="156"/>
      <c r="Y1564" s="156"/>
      <c r="Z1564" s="156"/>
      <c r="AA1564" s="154"/>
      <c r="AB1564" s="155"/>
      <c r="AC1564" s="152"/>
      <c r="AD1564" s="152"/>
      <c r="AE1564" s="152"/>
      <c r="AF1564" s="152"/>
      <c r="AG1564" s="157"/>
      <c r="AH1564" s="157"/>
      <c r="AI1564" s="152"/>
      <c r="AJ1564" s="152"/>
      <c r="AK1564" s="152"/>
      <c r="AL1564" s="152"/>
      <c r="AM1564" s="154"/>
      <c r="AN1564" s="156"/>
      <c r="AO1564" s="156"/>
      <c r="AP1564" s="156"/>
      <c r="AQ1564" s="156"/>
      <c r="AR1564" s="156"/>
      <c r="AS1564" s="156"/>
      <c r="AT1564" s="156"/>
      <c r="AU1564" s="156"/>
      <c r="AV1564" s="156"/>
      <c r="AW1564" s="156"/>
      <c r="AX1564" s="156"/>
      <c r="AY1564" s="156"/>
      <c r="AZ1564" s="156"/>
      <c r="BA1564" s="156"/>
      <c r="BB1564" s="156"/>
      <c r="BC1564" s="156"/>
      <c r="BD1564" s="156"/>
      <c r="BE1564" s="156"/>
      <c r="BF1564" s="156"/>
      <c r="BG1564" s="156"/>
      <c r="BH1564" s="156"/>
      <c r="BI1564" s="156"/>
      <c r="BJ1564" s="156"/>
      <c r="BK1564" s="156"/>
      <c r="BL1564" s="156"/>
      <c r="BM1564" s="156"/>
      <c r="BN1564" s="156"/>
      <c r="BO1564" s="156"/>
      <c r="BP1564" s="156"/>
      <c r="BQ1564" s="156"/>
      <c r="BR1564" s="156"/>
      <c r="BS1564" s="156"/>
      <c r="BT1564" s="156"/>
      <c r="BU1564" s="156"/>
      <c r="BV1564" s="156"/>
      <c r="BW1564" s="156"/>
      <c r="BX1564" s="156"/>
      <c r="BY1564" s="156"/>
      <c r="BZ1564" s="156"/>
      <c r="CA1564" s="156"/>
      <c r="CB1564" s="156"/>
      <c r="CC1564" s="156"/>
      <c r="CD1564" s="156"/>
      <c r="CE1564" s="156"/>
      <c r="CF1564" s="156"/>
      <c r="CG1564" s="156"/>
      <c r="CH1564" s="156"/>
      <c r="CI1564" s="156"/>
      <c r="CJ1564" s="156"/>
      <c r="CK1564" s="156"/>
      <c r="CL1564" s="156"/>
      <c r="CM1564" s="156"/>
      <c r="CN1564" s="156"/>
      <c r="CO1564" s="156"/>
      <c r="CP1564" s="156"/>
      <c r="CQ1564" s="156"/>
      <c r="CR1564" s="156"/>
      <c r="CS1564" s="156"/>
      <c r="CT1564" s="156"/>
      <c r="CU1564" s="156"/>
      <c r="CV1564" s="156"/>
      <c r="CW1564" s="156"/>
      <c r="CX1564" s="156"/>
      <c r="CY1564" s="156"/>
      <c r="CZ1564" s="156"/>
      <c r="DA1564" s="156"/>
      <c r="DB1564" s="156"/>
      <c r="DC1564" s="156"/>
      <c r="DD1564" s="156"/>
      <c r="DE1564" s="156"/>
      <c r="DF1564" s="156"/>
      <c r="DG1564" s="156"/>
      <c r="DH1564" s="156"/>
      <c r="DI1564" s="156"/>
      <c r="DJ1564" s="156"/>
      <c r="DK1564" s="156"/>
      <c r="DL1564" s="156"/>
      <c r="DM1564" s="156"/>
      <c r="DN1564" s="156"/>
      <c r="DO1564" s="156"/>
      <c r="DP1564" s="156"/>
      <c r="DQ1564" s="156"/>
      <c r="DR1564" s="156"/>
      <c r="DS1564" s="156"/>
      <c r="DT1564" s="156"/>
      <c r="DU1564" s="156"/>
      <c r="DV1564" s="156"/>
      <c r="DW1564" s="156"/>
      <c r="DX1564" s="156"/>
      <c r="DY1564" s="156"/>
      <c r="DZ1564" s="156"/>
      <c r="EA1564" s="156"/>
      <c r="EB1564" s="156"/>
      <c r="EC1564" s="156"/>
      <c r="ED1564" s="156"/>
      <c r="EE1564" s="156"/>
      <c r="EF1564" s="156"/>
      <c r="EG1564" s="156"/>
      <c r="EH1564" s="156"/>
      <c r="EI1564" s="156"/>
      <c r="EJ1564" s="156"/>
      <c r="EK1564" s="156"/>
      <c r="EL1564" s="156"/>
      <c r="EM1564" s="156"/>
      <c r="EN1564" s="156"/>
      <c r="EO1564" s="156"/>
      <c r="EP1564" s="156"/>
      <c r="EQ1564" s="156"/>
      <c r="ER1564" s="156"/>
      <c r="ES1564" s="156"/>
      <c r="ET1564" s="156"/>
      <c r="EU1564" s="156"/>
      <c r="EV1564" s="156"/>
      <c r="EW1564" s="156"/>
      <c r="EX1564" s="156"/>
      <c r="EY1564" s="156"/>
      <c r="EZ1564" s="156"/>
      <c r="FA1564" s="156"/>
      <c r="FB1564" s="156"/>
      <c r="FC1564" s="156"/>
      <c r="FD1564" s="156"/>
      <c r="FE1564" s="156"/>
      <c r="FF1564" s="156"/>
      <c r="FG1564" s="156"/>
      <c r="FH1564" s="156"/>
      <c r="FI1564" s="156"/>
      <c r="FJ1564" s="156"/>
      <c r="FK1564" s="156"/>
      <c r="FL1564" s="156"/>
      <c r="FM1564" s="156"/>
      <c r="FN1564" s="156"/>
      <c r="FO1564" s="156"/>
      <c r="FP1564" s="156"/>
    </row>
    <row r="1565" spans="1:172" s="227" customFormat="1" x14ac:dyDescent="0.25">
      <c r="A1565" s="156"/>
      <c r="B1565" s="156"/>
      <c r="C1565" s="156"/>
      <c r="D1565" s="156"/>
      <c r="E1565" s="156"/>
      <c r="F1565" s="156"/>
      <c r="G1565" s="156"/>
      <c r="H1565" s="156"/>
      <c r="I1565" s="156"/>
      <c r="J1565" s="156"/>
      <c r="K1565" s="156"/>
      <c r="L1565" s="156"/>
      <c r="M1565" s="156"/>
      <c r="N1565" s="156"/>
      <c r="O1565" s="156"/>
      <c r="P1565" s="156"/>
      <c r="Q1565" s="156"/>
      <c r="R1565" s="156"/>
      <c r="S1565" s="156"/>
      <c r="T1565" s="156"/>
      <c r="U1565" s="156"/>
      <c r="V1565" s="156"/>
      <c r="W1565" s="156"/>
      <c r="X1565" s="156"/>
      <c r="Y1565" s="156"/>
      <c r="Z1565" s="156"/>
      <c r="AA1565" s="154"/>
      <c r="AB1565" s="155"/>
      <c r="AC1565" s="152"/>
      <c r="AD1565" s="152"/>
      <c r="AE1565" s="152"/>
      <c r="AF1565" s="152"/>
      <c r="AG1565" s="157"/>
      <c r="AH1565" s="157"/>
      <c r="AI1565" s="152"/>
      <c r="AJ1565" s="152"/>
      <c r="AK1565" s="152"/>
      <c r="AL1565" s="152"/>
      <c r="AM1565" s="154"/>
      <c r="AN1565" s="156"/>
      <c r="AO1565" s="156"/>
      <c r="AP1565" s="156"/>
      <c r="AQ1565" s="156"/>
      <c r="AR1565" s="156"/>
      <c r="AS1565" s="156"/>
      <c r="AT1565" s="156"/>
      <c r="AU1565" s="156"/>
      <c r="AV1565" s="156"/>
      <c r="AW1565" s="156"/>
      <c r="AX1565" s="156"/>
      <c r="AY1565" s="156"/>
      <c r="AZ1565" s="156"/>
      <c r="BA1565" s="156"/>
      <c r="BB1565" s="156"/>
      <c r="BC1565" s="156"/>
      <c r="BD1565" s="156"/>
      <c r="BE1565" s="156"/>
      <c r="BF1565" s="156"/>
      <c r="BG1565" s="156"/>
      <c r="BH1565" s="156"/>
      <c r="BI1565" s="156"/>
      <c r="BJ1565" s="156"/>
      <c r="BK1565" s="156"/>
      <c r="BL1565" s="156"/>
      <c r="BM1565" s="156"/>
      <c r="BN1565" s="156"/>
      <c r="BO1565" s="156"/>
      <c r="BP1565" s="156"/>
      <c r="BQ1565" s="156"/>
      <c r="BR1565" s="156"/>
      <c r="BS1565" s="156"/>
      <c r="BT1565" s="156"/>
      <c r="BU1565" s="156"/>
      <c r="BV1565" s="156"/>
      <c r="BW1565" s="156"/>
      <c r="BX1565" s="156"/>
      <c r="BY1565" s="156"/>
      <c r="BZ1565" s="156"/>
      <c r="CA1565" s="156"/>
      <c r="CB1565" s="156"/>
      <c r="CC1565" s="156"/>
      <c r="CD1565" s="156"/>
      <c r="CE1565" s="156"/>
      <c r="CF1565" s="156"/>
      <c r="CG1565" s="156"/>
      <c r="CH1565" s="156"/>
      <c r="CI1565" s="156"/>
      <c r="CJ1565" s="156"/>
      <c r="CK1565" s="156"/>
      <c r="CL1565" s="156"/>
      <c r="CM1565" s="156"/>
      <c r="CN1565" s="156"/>
      <c r="CO1565" s="156"/>
      <c r="CP1565" s="156"/>
      <c r="CQ1565" s="156"/>
      <c r="CR1565" s="156"/>
      <c r="CS1565" s="156"/>
      <c r="CT1565" s="156"/>
      <c r="CU1565" s="156"/>
      <c r="CV1565" s="156"/>
      <c r="CW1565" s="156"/>
      <c r="CX1565" s="156"/>
      <c r="CY1565" s="156"/>
      <c r="CZ1565" s="156"/>
      <c r="DA1565" s="156"/>
      <c r="DB1565" s="156"/>
      <c r="DC1565" s="156"/>
      <c r="DD1565" s="156"/>
      <c r="DE1565" s="156"/>
      <c r="DF1565" s="156"/>
      <c r="DG1565" s="156"/>
      <c r="DH1565" s="156"/>
      <c r="DI1565" s="156"/>
      <c r="DJ1565" s="156"/>
      <c r="DK1565" s="156"/>
      <c r="DL1565" s="156"/>
      <c r="DM1565" s="156"/>
      <c r="DN1565" s="156"/>
      <c r="DO1565" s="156"/>
      <c r="DP1565" s="156"/>
      <c r="DQ1565" s="156"/>
      <c r="DR1565" s="156"/>
      <c r="DS1565" s="156"/>
      <c r="DT1565" s="156"/>
      <c r="DU1565" s="156"/>
      <c r="DV1565" s="156"/>
      <c r="DW1565" s="156"/>
      <c r="DX1565" s="156"/>
      <c r="DY1565" s="156"/>
      <c r="DZ1565" s="156"/>
      <c r="EA1565" s="156"/>
      <c r="EB1565" s="156"/>
      <c r="EC1565" s="156"/>
      <c r="ED1565" s="156"/>
      <c r="EE1565" s="156"/>
      <c r="EF1565" s="156"/>
      <c r="EG1565" s="156"/>
      <c r="EH1565" s="156"/>
      <c r="EI1565" s="156"/>
      <c r="EJ1565" s="156"/>
      <c r="EK1565" s="156"/>
      <c r="EL1565" s="156"/>
      <c r="EM1565" s="156"/>
      <c r="EN1565" s="156"/>
      <c r="EO1565" s="156"/>
      <c r="EP1565" s="156"/>
      <c r="EQ1565" s="156"/>
      <c r="ER1565" s="156"/>
      <c r="ES1565" s="156"/>
      <c r="ET1565" s="156"/>
      <c r="EU1565" s="156"/>
      <c r="EV1565" s="156"/>
      <c r="EW1565" s="156"/>
      <c r="EX1565" s="156"/>
      <c r="EY1565" s="156"/>
      <c r="EZ1565" s="156"/>
      <c r="FA1565" s="156"/>
      <c r="FB1565" s="156"/>
      <c r="FC1565" s="156"/>
      <c r="FD1565" s="156"/>
      <c r="FE1565" s="156"/>
      <c r="FF1565" s="156"/>
      <c r="FG1565" s="156"/>
      <c r="FH1565" s="156"/>
      <c r="FI1565" s="156"/>
      <c r="FJ1565" s="156"/>
      <c r="FK1565" s="156"/>
      <c r="FL1565" s="156"/>
      <c r="FM1565" s="156"/>
      <c r="FN1565" s="156"/>
      <c r="FO1565" s="156"/>
      <c r="FP1565" s="156"/>
    </row>
    <row r="1566" spans="1:172" s="227" customFormat="1" x14ac:dyDescent="0.25">
      <c r="A1566" s="156"/>
      <c r="B1566" s="156"/>
      <c r="C1566" s="156"/>
      <c r="D1566" s="156"/>
      <c r="E1566" s="156"/>
      <c r="F1566" s="156"/>
      <c r="G1566" s="156"/>
      <c r="H1566" s="156"/>
      <c r="I1566" s="156"/>
      <c r="J1566" s="156"/>
      <c r="K1566" s="156"/>
      <c r="L1566" s="156"/>
      <c r="M1566" s="156"/>
      <c r="N1566" s="156"/>
      <c r="O1566" s="156"/>
      <c r="P1566" s="156"/>
      <c r="Q1566" s="156"/>
      <c r="R1566" s="156"/>
      <c r="S1566" s="156"/>
      <c r="T1566" s="156"/>
      <c r="U1566" s="156"/>
      <c r="V1566" s="156"/>
      <c r="W1566" s="156"/>
      <c r="X1566" s="156"/>
      <c r="Y1566" s="156"/>
      <c r="Z1566" s="156"/>
      <c r="AA1566" s="154"/>
      <c r="AB1566" s="155"/>
      <c r="AC1566" s="152"/>
      <c r="AD1566" s="152"/>
      <c r="AE1566" s="152"/>
      <c r="AF1566" s="152"/>
      <c r="AG1566" s="157"/>
      <c r="AH1566" s="157"/>
      <c r="AI1566" s="152"/>
      <c r="AJ1566" s="152"/>
      <c r="AK1566" s="152"/>
      <c r="AL1566" s="152"/>
      <c r="AM1566" s="154"/>
      <c r="AN1566" s="156"/>
      <c r="AO1566" s="156"/>
      <c r="AP1566" s="156"/>
      <c r="AQ1566" s="156"/>
      <c r="AR1566" s="156"/>
      <c r="AS1566" s="156"/>
      <c r="AT1566" s="156"/>
      <c r="AU1566" s="156"/>
      <c r="AV1566" s="156"/>
      <c r="AW1566" s="156"/>
      <c r="AX1566" s="156"/>
      <c r="AY1566" s="156"/>
      <c r="AZ1566" s="156"/>
      <c r="BA1566" s="156"/>
      <c r="BB1566" s="156"/>
      <c r="BC1566" s="156"/>
      <c r="BD1566" s="156"/>
      <c r="BE1566" s="156"/>
      <c r="BF1566" s="156"/>
      <c r="BG1566" s="156"/>
      <c r="BH1566" s="156"/>
      <c r="BI1566" s="156"/>
      <c r="BJ1566" s="156"/>
      <c r="BK1566" s="156"/>
      <c r="BL1566" s="156"/>
      <c r="BM1566" s="156"/>
      <c r="BN1566" s="156"/>
      <c r="BO1566" s="156"/>
      <c r="BP1566" s="156"/>
      <c r="BQ1566" s="156"/>
      <c r="BR1566" s="156"/>
      <c r="BS1566" s="156"/>
      <c r="BT1566" s="156"/>
      <c r="BU1566" s="156"/>
      <c r="BV1566" s="156"/>
      <c r="BW1566" s="156"/>
      <c r="BX1566" s="156"/>
      <c r="BY1566" s="156"/>
      <c r="BZ1566" s="156"/>
      <c r="CA1566" s="156"/>
      <c r="CB1566" s="156"/>
      <c r="CC1566" s="156"/>
      <c r="CD1566" s="156"/>
      <c r="CE1566" s="156"/>
      <c r="CF1566" s="156"/>
      <c r="CG1566" s="156"/>
      <c r="CH1566" s="156"/>
      <c r="CI1566" s="156"/>
      <c r="CJ1566" s="156"/>
      <c r="CK1566" s="156"/>
      <c r="CL1566" s="156"/>
      <c r="CM1566" s="156"/>
      <c r="CN1566" s="156"/>
      <c r="CO1566" s="156"/>
      <c r="CP1566" s="156"/>
      <c r="CQ1566" s="156"/>
      <c r="CR1566" s="156"/>
      <c r="CS1566" s="156"/>
      <c r="CT1566" s="156"/>
      <c r="CU1566" s="156"/>
      <c r="CV1566" s="156"/>
      <c r="CW1566" s="156"/>
      <c r="CX1566" s="156"/>
      <c r="CY1566" s="156"/>
      <c r="CZ1566" s="156"/>
      <c r="DA1566" s="156"/>
      <c r="DB1566" s="156"/>
      <c r="DC1566" s="156"/>
      <c r="DD1566" s="156"/>
      <c r="DE1566" s="156"/>
      <c r="DF1566" s="156"/>
      <c r="DG1566" s="156"/>
      <c r="DH1566" s="156"/>
      <c r="DI1566" s="156"/>
      <c r="DJ1566" s="156"/>
      <c r="DK1566" s="156"/>
      <c r="DL1566" s="156"/>
      <c r="DM1566" s="156"/>
      <c r="DN1566" s="156"/>
      <c r="DO1566" s="156"/>
      <c r="DP1566" s="156"/>
      <c r="DQ1566" s="156"/>
      <c r="DR1566" s="156"/>
      <c r="DS1566" s="156"/>
      <c r="DT1566" s="156"/>
      <c r="DU1566" s="156"/>
      <c r="DV1566" s="156"/>
      <c r="DW1566" s="156"/>
      <c r="DX1566" s="156"/>
      <c r="DY1566" s="156"/>
      <c r="DZ1566" s="156"/>
      <c r="EA1566" s="156"/>
      <c r="EB1566" s="156"/>
      <c r="EC1566" s="156"/>
      <c r="ED1566" s="156"/>
      <c r="EE1566" s="156"/>
      <c r="EF1566" s="156"/>
      <c r="EG1566" s="156"/>
      <c r="EH1566" s="156"/>
      <c r="EI1566" s="156"/>
      <c r="EJ1566" s="156"/>
      <c r="EK1566" s="156"/>
      <c r="EL1566" s="156"/>
      <c r="EM1566" s="156"/>
      <c r="EN1566" s="156"/>
      <c r="EO1566" s="156"/>
      <c r="EP1566" s="156"/>
      <c r="EQ1566" s="156"/>
      <c r="ER1566" s="156"/>
      <c r="ES1566" s="156"/>
      <c r="ET1566" s="156"/>
      <c r="EU1566" s="156"/>
      <c r="EV1566" s="156"/>
      <c r="EW1566" s="156"/>
      <c r="EX1566" s="156"/>
      <c r="EY1566" s="156"/>
      <c r="EZ1566" s="156"/>
      <c r="FA1566" s="156"/>
      <c r="FB1566" s="156"/>
      <c r="FC1566" s="156"/>
      <c r="FD1566" s="156"/>
      <c r="FE1566" s="156"/>
      <c r="FF1566" s="156"/>
      <c r="FG1566" s="156"/>
      <c r="FH1566" s="156"/>
      <c r="FI1566" s="156"/>
      <c r="FJ1566" s="156"/>
      <c r="FK1566" s="156"/>
      <c r="FL1566" s="156"/>
      <c r="FM1566" s="156"/>
      <c r="FN1566" s="156"/>
      <c r="FO1566" s="156"/>
      <c r="FP1566" s="156"/>
    </row>
    <row r="1567" spans="1:172" s="227" customFormat="1" x14ac:dyDescent="0.25">
      <c r="A1567" s="156"/>
      <c r="B1567" s="156"/>
      <c r="C1567" s="156"/>
      <c r="D1567" s="156"/>
      <c r="E1567" s="156"/>
      <c r="F1567" s="156"/>
      <c r="G1567" s="156"/>
      <c r="H1567" s="156"/>
      <c r="I1567" s="156"/>
      <c r="J1567" s="156"/>
      <c r="K1567" s="156"/>
      <c r="L1567" s="156"/>
      <c r="M1567" s="156"/>
      <c r="N1567" s="156"/>
      <c r="O1567" s="156"/>
      <c r="P1567" s="156"/>
      <c r="Q1567" s="156"/>
      <c r="R1567" s="156"/>
      <c r="S1567" s="156"/>
      <c r="T1567" s="156"/>
      <c r="U1567" s="156"/>
      <c r="V1567" s="156"/>
      <c r="W1567" s="156"/>
      <c r="X1567" s="156"/>
      <c r="Y1567" s="156"/>
      <c r="Z1567" s="156"/>
      <c r="AA1567" s="154"/>
      <c r="AB1567" s="155"/>
      <c r="AC1567" s="152"/>
      <c r="AD1567" s="152"/>
      <c r="AE1567" s="152"/>
      <c r="AF1567" s="152"/>
      <c r="AG1567" s="157"/>
      <c r="AH1567" s="157"/>
      <c r="AI1567" s="152"/>
      <c r="AJ1567" s="152"/>
      <c r="AK1567" s="152"/>
      <c r="AL1567" s="152"/>
      <c r="AM1567" s="154"/>
      <c r="AN1567" s="156"/>
      <c r="AO1567" s="156"/>
      <c r="AP1567" s="156"/>
      <c r="AQ1567" s="156"/>
      <c r="AR1567" s="156"/>
      <c r="AS1567" s="156"/>
      <c r="AT1567" s="156"/>
      <c r="AU1567" s="156"/>
      <c r="AV1567" s="156"/>
      <c r="AW1567" s="156"/>
      <c r="AX1567" s="156"/>
      <c r="AY1567" s="156"/>
      <c r="AZ1567" s="156"/>
      <c r="BA1567" s="156"/>
      <c r="BB1567" s="156"/>
      <c r="BC1567" s="156"/>
      <c r="BD1567" s="156"/>
      <c r="BE1567" s="156"/>
      <c r="BF1567" s="156"/>
      <c r="BG1567" s="156"/>
      <c r="BH1567" s="156"/>
      <c r="BI1567" s="156"/>
      <c r="BJ1567" s="156"/>
      <c r="BK1567" s="156"/>
      <c r="BL1567" s="156"/>
      <c r="BM1567" s="156"/>
      <c r="BN1567" s="156"/>
      <c r="BO1567" s="156"/>
      <c r="BP1567" s="156"/>
      <c r="BQ1567" s="156"/>
      <c r="BR1567" s="156"/>
      <c r="BS1567" s="156"/>
      <c r="BT1567" s="156"/>
      <c r="BU1567" s="156"/>
      <c r="BV1567" s="156"/>
      <c r="BW1567" s="156"/>
      <c r="BX1567" s="156"/>
      <c r="BY1567" s="156"/>
      <c r="BZ1567" s="156"/>
      <c r="CA1567" s="156"/>
      <c r="CB1567" s="156"/>
      <c r="CC1567" s="156"/>
      <c r="CD1567" s="156"/>
      <c r="CE1567" s="156"/>
      <c r="CF1567" s="156"/>
      <c r="CG1567" s="156"/>
      <c r="CH1567" s="156"/>
      <c r="CI1567" s="156"/>
      <c r="CJ1567" s="156"/>
      <c r="CK1567" s="156"/>
      <c r="CL1567" s="156"/>
      <c r="CM1567" s="156"/>
      <c r="CN1567" s="156"/>
      <c r="CO1567" s="156"/>
      <c r="CP1567" s="156"/>
      <c r="CQ1567" s="156"/>
      <c r="CR1567" s="156"/>
      <c r="CS1567" s="156"/>
      <c r="CT1567" s="156"/>
      <c r="CU1567" s="156"/>
      <c r="CV1567" s="156"/>
      <c r="CW1567" s="156"/>
      <c r="CX1567" s="156"/>
      <c r="CY1567" s="156"/>
      <c r="CZ1567" s="156"/>
      <c r="DA1567" s="156"/>
      <c r="DB1567" s="156"/>
      <c r="DC1567" s="156"/>
      <c r="DD1567" s="156"/>
      <c r="DE1567" s="156"/>
      <c r="DF1567" s="156"/>
      <c r="DG1567" s="156"/>
      <c r="DH1567" s="156"/>
      <c r="DI1567" s="156"/>
      <c r="DJ1567" s="156"/>
      <c r="DK1567" s="156"/>
      <c r="DL1567" s="156"/>
      <c r="DM1567" s="156"/>
      <c r="DN1567" s="156"/>
      <c r="DO1567" s="156"/>
      <c r="DP1567" s="156"/>
      <c r="DQ1567" s="156"/>
      <c r="DR1567" s="156"/>
      <c r="DS1567" s="156"/>
      <c r="DT1567" s="156"/>
      <c r="DU1567" s="156"/>
      <c r="DV1567" s="156"/>
      <c r="DW1567" s="156"/>
      <c r="DX1567" s="156"/>
      <c r="DY1567" s="156"/>
      <c r="DZ1567" s="156"/>
      <c r="EA1567" s="156"/>
      <c r="EB1567" s="156"/>
      <c r="EC1567" s="156"/>
      <c r="ED1567" s="156"/>
      <c r="EE1567" s="156"/>
      <c r="EF1567" s="156"/>
      <c r="EG1567" s="156"/>
      <c r="EH1567" s="156"/>
      <c r="EI1567" s="156"/>
      <c r="EJ1567" s="156"/>
      <c r="EK1567" s="156"/>
      <c r="EL1567" s="156"/>
      <c r="EM1567" s="156"/>
      <c r="EN1567" s="156"/>
      <c r="EO1567" s="156"/>
      <c r="EP1567" s="156"/>
      <c r="EQ1567" s="156"/>
      <c r="ER1567" s="156"/>
      <c r="ES1567" s="156"/>
      <c r="ET1567" s="156"/>
      <c r="EU1567" s="156"/>
      <c r="EV1567" s="156"/>
      <c r="EW1567" s="156"/>
      <c r="EX1567" s="156"/>
      <c r="EY1567" s="156"/>
      <c r="EZ1567" s="156"/>
      <c r="FA1567" s="156"/>
      <c r="FB1567" s="156"/>
      <c r="FC1567" s="156"/>
      <c r="FD1567" s="156"/>
      <c r="FE1567" s="156"/>
      <c r="FF1567" s="156"/>
      <c r="FG1567" s="156"/>
      <c r="FH1567" s="156"/>
      <c r="FI1567" s="156"/>
      <c r="FJ1567" s="156"/>
      <c r="FK1567" s="156"/>
      <c r="FL1567" s="156"/>
      <c r="FM1567" s="156"/>
      <c r="FN1567" s="156"/>
      <c r="FO1567" s="156"/>
      <c r="FP1567" s="156"/>
    </row>
    <row r="1568" spans="1:172" s="227" customFormat="1" x14ac:dyDescent="0.25">
      <c r="A1568" s="156"/>
      <c r="B1568" s="156"/>
      <c r="C1568" s="156"/>
      <c r="D1568" s="156"/>
      <c r="E1568" s="156"/>
      <c r="F1568" s="156"/>
      <c r="G1568" s="156"/>
      <c r="H1568" s="156"/>
      <c r="I1568" s="156"/>
      <c r="J1568" s="156"/>
      <c r="K1568" s="156"/>
      <c r="L1568" s="156"/>
      <c r="M1568" s="156"/>
      <c r="N1568" s="156"/>
      <c r="O1568" s="156"/>
      <c r="P1568" s="156"/>
      <c r="Q1568" s="156"/>
      <c r="R1568" s="156"/>
      <c r="S1568" s="156"/>
      <c r="T1568" s="156"/>
      <c r="U1568" s="156"/>
      <c r="V1568" s="156"/>
      <c r="W1568" s="156"/>
      <c r="X1568" s="156"/>
      <c r="Y1568" s="156"/>
      <c r="Z1568" s="156"/>
      <c r="AA1568" s="154"/>
      <c r="AB1568" s="155"/>
      <c r="AC1568" s="152"/>
      <c r="AD1568" s="152"/>
      <c r="AE1568" s="152"/>
      <c r="AF1568" s="152"/>
      <c r="AG1568" s="157"/>
      <c r="AH1568" s="157"/>
      <c r="AI1568" s="152"/>
      <c r="AJ1568" s="152"/>
      <c r="AK1568" s="152"/>
      <c r="AL1568" s="152"/>
      <c r="AM1568" s="154"/>
      <c r="AN1568" s="156"/>
      <c r="AO1568" s="156"/>
      <c r="AP1568" s="156"/>
      <c r="AQ1568" s="156"/>
      <c r="AR1568" s="156"/>
      <c r="AS1568" s="156"/>
      <c r="AT1568" s="156"/>
      <c r="AU1568" s="156"/>
      <c r="AV1568" s="156"/>
      <c r="AW1568" s="156"/>
      <c r="AX1568" s="156"/>
      <c r="AY1568" s="156"/>
      <c r="AZ1568" s="156"/>
      <c r="BA1568" s="156"/>
      <c r="BB1568" s="156"/>
      <c r="BC1568" s="156"/>
      <c r="BD1568" s="156"/>
      <c r="BE1568" s="156"/>
      <c r="BF1568" s="156"/>
      <c r="BG1568" s="156"/>
      <c r="BH1568" s="156"/>
      <c r="BI1568" s="156"/>
      <c r="BJ1568" s="156"/>
      <c r="BK1568" s="156"/>
      <c r="BL1568" s="156"/>
      <c r="BM1568" s="156"/>
      <c r="BN1568" s="156"/>
      <c r="BO1568" s="156"/>
      <c r="BP1568" s="156"/>
      <c r="BQ1568" s="156"/>
      <c r="BR1568" s="156"/>
      <c r="BS1568" s="156"/>
      <c r="BT1568" s="156"/>
      <c r="BU1568" s="156"/>
      <c r="BV1568" s="156"/>
      <c r="BW1568" s="156"/>
      <c r="BX1568" s="156"/>
      <c r="BY1568" s="156"/>
      <c r="BZ1568" s="156"/>
      <c r="CA1568" s="156"/>
      <c r="CB1568" s="156"/>
      <c r="CC1568" s="156"/>
      <c r="CD1568" s="156"/>
      <c r="CE1568" s="156"/>
      <c r="CF1568" s="156"/>
      <c r="CG1568" s="156"/>
      <c r="CH1568" s="156"/>
      <c r="CI1568" s="156"/>
      <c r="CJ1568" s="156"/>
      <c r="CK1568" s="156"/>
      <c r="CL1568" s="156"/>
      <c r="CM1568" s="156"/>
      <c r="CN1568" s="156"/>
      <c r="CO1568" s="156"/>
      <c r="CP1568" s="156"/>
      <c r="CQ1568" s="156"/>
      <c r="CR1568" s="156"/>
      <c r="CS1568" s="156"/>
      <c r="CT1568" s="156"/>
      <c r="CU1568" s="156"/>
      <c r="CV1568" s="156"/>
      <c r="CW1568" s="156"/>
      <c r="CX1568" s="156"/>
      <c r="CY1568" s="156"/>
      <c r="CZ1568" s="156"/>
      <c r="DA1568" s="156"/>
      <c r="DB1568" s="156"/>
      <c r="DC1568" s="156"/>
      <c r="DD1568" s="156"/>
      <c r="DE1568" s="156"/>
      <c r="DF1568" s="156"/>
      <c r="DG1568" s="156"/>
      <c r="DH1568" s="156"/>
      <c r="DI1568" s="156"/>
      <c r="DJ1568" s="156"/>
      <c r="DK1568" s="156"/>
      <c r="DL1568" s="156"/>
      <c r="DM1568" s="156"/>
      <c r="DN1568" s="156"/>
      <c r="DO1568" s="156"/>
      <c r="DP1568" s="156"/>
      <c r="DQ1568" s="156"/>
      <c r="DR1568" s="156"/>
      <c r="DS1568" s="156"/>
      <c r="DT1568" s="156"/>
      <c r="DU1568" s="156"/>
      <c r="DV1568" s="156"/>
      <c r="DW1568" s="156"/>
      <c r="DX1568" s="156"/>
      <c r="DY1568" s="156"/>
      <c r="DZ1568" s="156"/>
      <c r="EA1568" s="156"/>
      <c r="EB1568" s="156"/>
      <c r="EC1568" s="156"/>
      <c r="ED1568" s="156"/>
      <c r="EE1568" s="156"/>
      <c r="EF1568" s="156"/>
      <c r="EG1568" s="156"/>
      <c r="EH1568" s="156"/>
      <c r="EI1568" s="156"/>
      <c r="EJ1568" s="156"/>
      <c r="EK1568" s="156"/>
      <c r="EL1568" s="156"/>
      <c r="EM1568" s="156"/>
      <c r="EN1568" s="156"/>
      <c r="EO1568" s="156"/>
      <c r="EP1568" s="156"/>
      <c r="EQ1568" s="156"/>
      <c r="ER1568" s="156"/>
      <c r="ES1568" s="156"/>
      <c r="ET1568" s="156"/>
      <c r="EU1568" s="156"/>
      <c r="EV1568" s="156"/>
      <c r="EW1568" s="156"/>
      <c r="EX1568" s="156"/>
      <c r="EY1568" s="156"/>
      <c r="EZ1568" s="156"/>
      <c r="FA1568" s="156"/>
      <c r="FB1568" s="156"/>
      <c r="FC1568" s="156"/>
      <c r="FD1568" s="156"/>
      <c r="FE1568" s="156"/>
      <c r="FF1568" s="156"/>
      <c r="FG1568" s="156"/>
      <c r="FH1568" s="156"/>
      <c r="FI1568" s="156"/>
      <c r="FJ1568" s="156"/>
      <c r="FK1568" s="156"/>
      <c r="FL1568" s="156"/>
      <c r="FM1568" s="156"/>
      <c r="FN1568" s="156"/>
      <c r="FO1568" s="156"/>
      <c r="FP1568" s="156"/>
    </row>
    <row r="1569" spans="1:172" s="227" customFormat="1" x14ac:dyDescent="0.25">
      <c r="A1569" s="156"/>
      <c r="B1569" s="156"/>
      <c r="C1569" s="156"/>
      <c r="D1569" s="156"/>
      <c r="E1569" s="156"/>
      <c r="F1569" s="156"/>
      <c r="G1569" s="156"/>
      <c r="H1569" s="156"/>
      <c r="I1569" s="156"/>
      <c r="J1569" s="156"/>
      <c r="K1569" s="156"/>
      <c r="L1569" s="156"/>
      <c r="M1569" s="156"/>
      <c r="N1569" s="156"/>
      <c r="O1569" s="156"/>
      <c r="P1569" s="156"/>
      <c r="Q1569" s="156"/>
      <c r="R1569" s="156"/>
      <c r="S1569" s="156"/>
      <c r="T1569" s="156"/>
      <c r="U1569" s="156"/>
      <c r="V1569" s="156"/>
      <c r="W1569" s="156"/>
      <c r="X1569" s="156"/>
      <c r="Y1569" s="156"/>
      <c r="Z1569" s="156"/>
      <c r="AA1569" s="154"/>
      <c r="AB1569" s="155"/>
      <c r="AC1569" s="152"/>
      <c r="AD1569" s="152"/>
      <c r="AE1569" s="152"/>
      <c r="AF1569" s="152"/>
      <c r="AG1569" s="157"/>
      <c r="AH1569" s="157"/>
      <c r="AI1569" s="152"/>
      <c r="AJ1569" s="152"/>
      <c r="AK1569" s="152"/>
      <c r="AL1569" s="152"/>
      <c r="AM1569" s="154"/>
      <c r="AN1569" s="156"/>
      <c r="AO1569" s="156"/>
      <c r="AP1569" s="156"/>
      <c r="AQ1569" s="156"/>
      <c r="AR1569" s="156"/>
      <c r="AS1569" s="156"/>
      <c r="AT1569" s="156"/>
      <c r="AU1569" s="156"/>
      <c r="AV1569" s="156"/>
      <c r="AW1569" s="156"/>
      <c r="AX1569" s="156"/>
      <c r="AY1569" s="156"/>
      <c r="AZ1569" s="156"/>
      <c r="BA1569" s="156"/>
      <c r="BB1569" s="156"/>
      <c r="BC1569" s="156"/>
      <c r="BD1569" s="156"/>
      <c r="BE1569" s="156"/>
      <c r="BF1569" s="156"/>
      <c r="BG1569" s="156"/>
      <c r="BH1569" s="156"/>
      <c r="BI1569" s="156"/>
      <c r="BJ1569" s="156"/>
      <c r="BK1569" s="156"/>
      <c r="BL1569" s="156"/>
      <c r="BM1569" s="156"/>
      <c r="BN1569" s="156"/>
      <c r="BO1569" s="156"/>
      <c r="BP1569" s="156"/>
      <c r="BQ1569" s="156"/>
      <c r="BR1569" s="156"/>
      <c r="BS1569" s="156"/>
      <c r="BT1569" s="156"/>
      <c r="BU1569" s="156"/>
      <c r="BV1569" s="156"/>
      <c r="BW1569" s="156"/>
      <c r="BX1569" s="156"/>
      <c r="BY1569" s="156"/>
      <c r="BZ1569" s="156"/>
      <c r="CA1569" s="156"/>
      <c r="CB1569" s="156"/>
      <c r="CC1569" s="156"/>
      <c r="CD1569" s="156"/>
      <c r="CE1569" s="156"/>
      <c r="CF1569" s="156"/>
      <c r="CG1569" s="156"/>
      <c r="CH1569" s="156"/>
      <c r="CI1569" s="156"/>
      <c r="CJ1569" s="156"/>
      <c r="CK1569" s="156"/>
      <c r="CL1569" s="156"/>
      <c r="CM1569" s="156"/>
      <c r="CN1569" s="156"/>
      <c r="CO1569" s="156"/>
      <c r="CP1569" s="156"/>
      <c r="CQ1569" s="156"/>
      <c r="CR1569" s="156"/>
      <c r="CS1569" s="156"/>
      <c r="CT1569" s="156"/>
      <c r="CU1569" s="156"/>
      <c r="CV1569" s="156"/>
      <c r="CW1569" s="156"/>
      <c r="CX1569" s="156"/>
      <c r="CY1569" s="156"/>
      <c r="CZ1569" s="156"/>
      <c r="DA1569" s="156"/>
      <c r="DB1569" s="156"/>
      <c r="DC1569" s="156"/>
      <c r="DD1569" s="156"/>
      <c r="DE1569" s="156"/>
      <c r="DF1569" s="156"/>
      <c r="DG1569" s="156"/>
      <c r="DH1569" s="156"/>
      <c r="DI1569" s="156"/>
      <c r="DJ1569" s="156"/>
      <c r="DK1569" s="156"/>
      <c r="DL1569" s="156"/>
      <c r="DM1569" s="156"/>
      <c r="DN1569" s="156"/>
      <c r="DO1569" s="156"/>
      <c r="DP1569" s="156"/>
      <c r="DQ1569" s="156"/>
      <c r="DR1569" s="156"/>
      <c r="DS1569" s="156"/>
      <c r="DT1569" s="156"/>
      <c r="DU1569" s="156"/>
      <c r="DV1569" s="156"/>
      <c r="DW1569" s="156"/>
      <c r="DX1569" s="156"/>
      <c r="DY1569" s="156"/>
      <c r="DZ1569" s="156"/>
      <c r="EA1569" s="156"/>
      <c r="EB1569" s="156"/>
      <c r="EC1569" s="156"/>
      <c r="ED1569" s="156"/>
      <c r="EE1569" s="156"/>
      <c r="EF1569" s="156"/>
      <c r="EG1569" s="156"/>
      <c r="EH1569" s="156"/>
      <c r="EI1569" s="156"/>
      <c r="EJ1569" s="156"/>
      <c r="EK1569" s="156"/>
      <c r="EL1569" s="156"/>
      <c r="EM1569" s="156"/>
      <c r="EN1569" s="156"/>
      <c r="EO1569" s="156"/>
      <c r="EP1569" s="156"/>
      <c r="EQ1569" s="156"/>
      <c r="ER1569" s="156"/>
      <c r="ES1569" s="156"/>
      <c r="ET1569" s="156"/>
      <c r="EU1569" s="156"/>
      <c r="EV1569" s="156"/>
      <c r="EW1569" s="156"/>
      <c r="EX1569" s="156"/>
      <c r="EY1569" s="156"/>
      <c r="EZ1569" s="156"/>
      <c r="FA1569" s="156"/>
      <c r="FB1569" s="156"/>
      <c r="FC1569" s="156"/>
      <c r="FD1569" s="156"/>
      <c r="FE1569" s="156"/>
      <c r="FF1569" s="156"/>
      <c r="FG1569" s="156"/>
      <c r="FH1569" s="156"/>
      <c r="FI1569" s="156"/>
      <c r="FJ1569" s="156"/>
      <c r="FK1569" s="156"/>
      <c r="FL1569" s="156"/>
      <c r="FM1569" s="156"/>
      <c r="FN1569" s="156"/>
      <c r="FO1569" s="156"/>
      <c r="FP1569" s="156"/>
    </row>
    <row r="1570" spans="1:172" s="227" customFormat="1" x14ac:dyDescent="0.25">
      <c r="A1570" s="156"/>
      <c r="B1570" s="156"/>
      <c r="C1570" s="156"/>
      <c r="D1570" s="156"/>
      <c r="E1570" s="156"/>
      <c r="F1570" s="156"/>
      <c r="G1570" s="156"/>
      <c r="H1570" s="156"/>
      <c r="I1570" s="156"/>
      <c r="J1570" s="156"/>
      <c r="K1570" s="156"/>
      <c r="L1570" s="156"/>
      <c r="M1570" s="156"/>
      <c r="N1570" s="156"/>
      <c r="O1570" s="156"/>
      <c r="P1570" s="156"/>
      <c r="Q1570" s="156"/>
      <c r="R1570" s="156"/>
      <c r="S1570" s="156"/>
      <c r="T1570" s="156"/>
      <c r="U1570" s="156"/>
      <c r="V1570" s="156"/>
      <c r="W1570" s="156"/>
      <c r="X1570" s="156"/>
      <c r="Y1570" s="156"/>
      <c r="Z1570" s="156"/>
      <c r="AA1570" s="154"/>
      <c r="AB1570" s="155"/>
      <c r="AC1570" s="152"/>
      <c r="AD1570" s="152"/>
      <c r="AE1570" s="152"/>
      <c r="AF1570" s="152"/>
      <c r="AG1570" s="157"/>
      <c r="AH1570" s="157"/>
      <c r="AI1570" s="152"/>
      <c r="AJ1570" s="152"/>
      <c r="AK1570" s="152"/>
      <c r="AL1570" s="152"/>
      <c r="AM1570" s="154"/>
      <c r="AN1570" s="156"/>
      <c r="AO1570" s="156"/>
      <c r="AP1570" s="156"/>
      <c r="AQ1570" s="156"/>
      <c r="AR1570" s="156"/>
      <c r="AS1570" s="156"/>
      <c r="AT1570" s="156"/>
      <c r="AU1570" s="156"/>
      <c r="AV1570" s="156"/>
      <c r="AW1570" s="156"/>
      <c r="AX1570" s="156"/>
      <c r="AY1570" s="156"/>
      <c r="AZ1570" s="156"/>
      <c r="BA1570" s="156"/>
      <c r="BB1570" s="156"/>
      <c r="BC1570" s="156"/>
      <c r="BD1570" s="156"/>
      <c r="BE1570" s="156"/>
      <c r="BF1570" s="156"/>
      <c r="BG1570" s="156"/>
      <c r="BH1570" s="156"/>
      <c r="BI1570" s="156"/>
      <c r="BJ1570" s="156"/>
      <c r="BK1570" s="156"/>
      <c r="BL1570" s="156"/>
      <c r="BM1570" s="156"/>
      <c r="BN1570" s="156"/>
      <c r="BO1570" s="156"/>
      <c r="BP1570" s="156"/>
      <c r="BQ1570" s="156"/>
      <c r="BR1570" s="156"/>
      <c r="BS1570" s="156"/>
      <c r="BT1570" s="156"/>
      <c r="BU1570" s="156"/>
      <c r="BV1570" s="156"/>
      <c r="BW1570" s="156"/>
      <c r="BX1570" s="156"/>
      <c r="BY1570" s="156"/>
      <c r="BZ1570" s="156"/>
      <c r="CA1570" s="156"/>
      <c r="CB1570" s="156"/>
      <c r="CC1570" s="156"/>
      <c r="CD1570" s="156"/>
      <c r="CE1570" s="156"/>
      <c r="CF1570" s="156"/>
      <c r="CG1570" s="156"/>
      <c r="CH1570" s="156"/>
      <c r="CI1570" s="156"/>
      <c r="CJ1570" s="156"/>
      <c r="CK1570" s="156"/>
      <c r="CL1570" s="156"/>
      <c r="CM1570" s="156"/>
      <c r="CN1570" s="156"/>
      <c r="CO1570" s="156"/>
      <c r="CP1570" s="156"/>
      <c r="CQ1570" s="156"/>
      <c r="CR1570" s="156"/>
      <c r="CS1570" s="156"/>
      <c r="CT1570" s="156"/>
      <c r="CU1570" s="156"/>
      <c r="CV1570" s="156"/>
      <c r="CW1570" s="156"/>
      <c r="CX1570" s="156"/>
      <c r="CY1570" s="156"/>
      <c r="CZ1570" s="156"/>
      <c r="DA1570" s="156"/>
      <c r="DB1570" s="156"/>
      <c r="DC1570" s="156"/>
      <c r="DD1570" s="156"/>
      <c r="DE1570" s="156"/>
      <c r="DF1570" s="156"/>
      <c r="DG1570" s="156"/>
      <c r="DH1570" s="156"/>
      <c r="DI1570" s="156"/>
      <c r="DJ1570" s="156"/>
      <c r="DK1570" s="156"/>
      <c r="DL1570" s="156"/>
      <c r="DM1570" s="156"/>
      <c r="DN1570" s="156"/>
      <c r="DO1570" s="156"/>
      <c r="DP1570" s="156"/>
      <c r="DQ1570" s="156"/>
      <c r="DR1570" s="156"/>
      <c r="DS1570" s="156"/>
      <c r="DT1570" s="156"/>
      <c r="DU1570" s="156"/>
      <c r="DV1570" s="156"/>
      <c r="DW1570" s="156"/>
      <c r="DX1570" s="156"/>
      <c r="DY1570" s="156"/>
      <c r="DZ1570" s="156"/>
      <c r="EA1570" s="156"/>
      <c r="EB1570" s="156"/>
      <c r="EC1570" s="156"/>
      <c r="ED1570" s="156"/>
      <c r="EE1570" s="156"/>
      <c r="EF1570" s="156"/>
      <c r="EG1570" s="156"/>
      <c r="EH1570" s="156"/>
      <c r="EI1570" s="156"/>
      <c r="EJ1570" s="156"/>
      <c r="EK1570" s="156"/>
      <c r="EL1570" s="156"/>
      <c r="EM1570" s="156"/>
      <c r="EN1570" s="156"/>
      <c r="EO1570" s="156"/>
      <c r="EP1570" s="156"/>
      <c r="EQ1570" s="156"/>
      <c r="ER1570" s="156"/>
      <c r="ES1570" s="156"/>
      <c r="ET1570" s="156"/>
      <c r="EU1570" s="156"/>
      <c r="EV1570" s="156"/>
      <c r="EW1570" s="156"/>
      <c r="EX1570" s="156"/>
      <c r="EY1570" s="156"/>
      <c r="EZ1570" s="156"/>
      <c r="FA1570" s="156"/>
      <c r="FB1570" s="156"/>
      <c r="FC1570" s="156"/>
      <c r="FD1570" s="156"/>
      <c r="FE1570" s="156"/>
      <c r="FF1570" s="156"/>
      <c r="FG1570" s="156"/>
      <c r="FH1570" s="156"/>
      <c r="FI1570" s="156"/>
      <c r="FJ1570" s="156"/>
      <c r="FK1570" s="156"/>
      <c r="FL1570" s="156"/>
      <c r="FM1570" s="156"/>
      <c r="FN1570" s="156"/>
      <c r="FO1570" s="156"/>
      <c r="FP1570" s="156"/>
    </row>
    <row r="1571" spans="1:172" s="227" customFormat="1" x14ac:dyDescent="0.25">
      <c r="A1571" s="156"/>
      <c r="B1571" s="156"/>
      <c r="C1571" s="156"/>
      <c r="D1571" s="156"/>
      <c r="E1571" s="156"/>
      <c r="F1571" s="156"/>
      <c r="G1571" s="156"/>
      <c r="H1571" s="156"/>
      <c r="I1571" s="156"/>
      <c r="J1571" s="156"/>
      <c r="K1571" s="156"/>
      <c r="L1571" s="156"/>
      <c r="M1571" s="156"/>
      <c r="N1571" s="156"/>
      <c r="O1571" s="156"/>
      <c r="P1571" s="156"/>
      <c r="Q1571" s="156"/>
      <c r="R1571" s="156"/>
      <c r="S1571" s="156"/>
      <c r="T1571" s="156"/>
      <c r="U1571" s="156"/>
      <c r="V1571" s="156"/>
      <c r="W1571" s="156"/>
      <c r="X1571" s="156"/>
      <c r="Y1571" s="156"/>
      <c r="Z1571" s="156"/>
      <c r="AA1571" s="154"/>
      <c r="AB1571" s="155"/>
      <c r="AC1571" s="152"/>
      <c r="AD1571" s="152"/>
      <c r="AE1571" s="152"/>
      <c r="AF1571" s="152"/>
      <c r="AG1571" s="157"/>
      <c r="AH1571" s="157"/>
      <c r="AI1571" s="152"/>
      <c r="AJ1571" s="152"/>
      <c r="AK1571" s="152"/>
      <c r="AL1571" s="152"/>
      <c r="AM1571" s="154"/>
      <c r="AN1571" s="156"/>
      <c r="AO1571" s="156"/>
      <c r="AP1571" s="156"/>
      <c r="AQ1571" s="156"/>
      <c r="AR1571" s="156"/>
      <c r="AS1571" s="156"/>
      <c r="AT1571" s="156"/>
      <c r="AU1571" s="156"/>
      <c r="AV1571" s="156"/>
      <c r="AW1571" s="156"/>
      <c r="AX1571" s="156"/>
      <c r="AY1571" s="156"/>
      <c r="AZ1571" s="156"/>
      <c r="BA1571" s="156"/>
      <c r="BB1571" s="156"/>
      <c r="BC1571" s="156"/>
      <c r="BD1571" s="156"/>
      <c r="BE1571" s="156"/>
      <c r="BF1571" s="156"/>
      <c r="BG1571" s="156"/>
      <c r="BH1571" s="156"/>
      <c r="BI1571" s="156"/>
      <c r="BJ1571" s="156"/>
      <c r="BK1571" s="156"/>
      <c r="BL1571" s="156"/>
      <c r="BM1571" s="156"/>
      <c r="BN1571" s="156"/>
      <c r="BO1571" s="156"/>
      <c r="BP1571" s="156"/>
      <c r="BQ1571" s="156"/>
      <c r="BR1571" s="156"/>
      <c r="BS1571" s="156"/>
      <c r="BT1571" s="156"/>
      <c r="BU1571" s="156"/>
      <c r="BV1571" s="156"/>
      <c r="BW1571" s="156"/>
      <c r="BX1571" s="156"/>
      <c r="BY1571" s="156"/>
      <c r="BZ1571" s="156"/>
      <c r="CA1571" s="156"/>
      <c r="CB1571" s="156"/>
      <c r="CC1571" s="156"/>
      <c r="CD1571" s="156"/>
      <c r="CE1571" s="156"/>
      <c r="CF1571" s="156"/>
      <c r="CG1571" s="156"/>
      <c r="CH1571" s="156"/>
      <c r="CI1571" s="156"/>
      <c r="CJ1571" s="156"/>
      <c r="CK1571" s="156"/>
      <c r="CL1571" s="156"/>
      <c r="CM1571" s="156"/>
      <c r="CN1571" s="156"/>
      <c r="CO1571" s="156"/>
      <c r="CP1571" s="156"/>
      <c r="CQ1571" s="156"/>
      <c r="CR1571" s="156"/>
      <c r="CS1571" s="156"/>
      <c r="CT1571" s="156"/>
      <c r="CU1571" s="156"/>
      <c r="CV1571" s="156"/>
      <c r="CW1571" s="156"/>
      <c r="CX1571" s="156"/>
      <c r="CY1571" s="156"/>
      <c r="CZ1571" s="156"/>
      <c r="DA1571" s="156"/>
      <c r="DB1571" s="156"/>
      <c r="DC1571" s="156"/>
      <c r="DD1571" s="156"/>
      <c r="DE1571" s="156"/>
      <c r="DF1571" s="156"/>
      <c r="DG1571" s="156"/>
      <c r="DH1571" s="156"/>
      <c r="DI1571" s="156"/>
      <c r="DJ1571" s="156"/>
      <c r="DK1571" s="156"/>
      <c r="DL1571" s="156"/>
      <c r="DM1571" s="156"/>
      <c r="DN1571" s="156"/>
      <c r="DO1571" s="156"/>
      <c r="DP1571" s="156"/>
      <c r="DQ1571" s="156"/>
      <c r="DR1571" s="156"/>
      <c r="DS1571" s="156"/>
      <c r="DT1571" s="156"/>
      <c r="DU1571" s="156"/>
      <c r="DV1571" s="156"/>
      <c r="DW1571" s="156"/>
      <c r="DX1571" s="156"/>
      <c r="DY1571" s="156"/>
      <c r="DZ1571" s="156"/>
      <c r="EA1571" s="156"/>
      <c r="EB1571" s="156"/>
      <c r="EC1571" s="156"/>
      <c r="ED1571" s="156"/>
      <c r="EE1571" s="156"/>
      <c r="EF1571" s="156"/>
      <c r="EG1571" s="156"/>
      <c r="EH1571" s="156"/>
      <c r="EI1571" s="156"/>
      <c r="EJ1571" s="156"/>
      <c r="EK1571" s="156"/>
      <c r="EL1571" s="156"/>
      <c r="EM1571" s="156"/>
      <c r="EN1571" s="156"/>
      <c r="EO1571" s="156"/>
      <c r="EP1571" s="156"/>
      <c r="EQ1571" s="156"/>
      <c r="ER1571" s="156"/>
      <c r="ES1571" s="156"/>
      <c r="ET1571" s="156"/>
      <c r="EU1571" s="156"/>
      <c r="EV1571" s="156"/>
      <c r="EW1571" s="156"/>
      <c r="EX1571" s="156"/>
      <c r="EY1571" s="156"/>
      <c r="EZ1571" s="156"/>
      <c r="FA1571" s="156"/>
      <c r="FB1571" s="156"/>
      <c r="FC1571" s="156"/>
      <c r="FD1571" s="156"/>
      <c r="FE1571" s="156"/>
      <c r="FF1571" s="156"/>
      <c r="FG1571" s="156"/>
      <c r="FH1571" s="156"/>
      <c r="FI1571" s="156"/>
      <c r="FJ1571" s="156"/>
      <c r="FK1571" s="156"/>
      <c r="FL1571" s="156"/>
      <c r="FM1571" s="156"/>
      <c r="FN1571" s="156"/>
      <c r="FO1571" s="156"/>
      <c r="FP1571" s="156"/>
    </row>
    <row r="1572" spans="1:172" s="227" customFormat="1" x14ac:dyDescent="0.25">
      <c r="A1572" s="156"/>
      <c r="B1572" s="156"/>
      <c r="C1572" s="156"/>
      <c r="D1572" s="156"/>
      <c r="E1572" s="156"/>
      <c r="F1572" s="156"/>
      <c r="G1572" s="156"/>
      <c r="H1572" s="156"/>
      <c r="I1572" s="156"/>
      <c r="J1572" s="156"/>
      <c r="K1572" s="156"/>
      <c r="L1572" s="156"/>
      <c r="M1572" s="156"/>
      <c r="N1572" s="156"/>
      <c r="O1572" s="156"/>
      <c r="P1572" s="156"/>
      <c r="Q1572" s="156"/>
      <c r="R1572" s="156"/>
      <c r="S1572" s="156"/>
      <c r="T1572" s="156"/>
      <c r="U1572" s="156"/>
      <c r="V1572" s="156"/>
      <c r="W1572" s="156"/>
      <c r="X1572" s="156"/>
      <c r="Y1572" s="156"/>
      <c r="Z1572" s="156"/>
      <c r="AA1572" s="154"/>
      <c r="AB1572" s="155"/>
      <c r="AC1572" s="152"/>
      <c r="AD1572" s="152"/>
      <c r="AE1572" s="152"/>
      <c r="AF1572" s="152"/>
      <c r="AG1572" s="157"/>
      <c r="AH1572" s="157"/>
      <c r="AI1572" s="152"/>
      <c r="AJ1572" s="152"/>
      <c r="AK1572" s="152"/>
      <c r="AL1572" s="152"/>
      <c r="AM1572" s="154"/>
      <c r="AN1572" s="156"/>
      <c r="AO1572" s="156"/>
      <c r="AP1572" s="156"/>
      <c r="AQ1572" s="156"/>
      <c r="AR1572" s="156"/>
      <c r="AS1572" s="156"/>
      <c r="AT1572" s="156"/>
      <c r="AU1572" s="156"/>
      <c r="AV1572" s="156"/>
      <c r="AW1572" s="156"/>
      <c r="AX1572" s="156"/>
      <c r="AY1572" s="156"/>
      <c r="AZ1572" s="156"/>
      <c r="BA1572" s="156"/>
      <c r="BB1572" s="156"/>
      <c r="BC1572" s="156"/>
      <c r="BD1572" s="156"/>
      <c r="BE1572" s="156"/>
      <c r="BF1572" s="156"/>
      <c r="BG1572" s="156"/>
      <c r="BH1572" s="156"/>
      <c r="BI1572" s="156"/>
      <c r="BJ1572" s="156"/>
      <c r="BK1572" s="156"/>
      <c r="BL1572" s="156"/>
      <c r="BM1572" s="156"/>
      <c r="BN1572" s="156"/>
      <c r="BO1572" s="156"/>
      <c r="BP1572" s="156"/>
      <c r="BQ1572" s="156"/>
      <c r="BR1572" s="156"/>
      <c r="BS1572" s="156"/>
      <c r="BT1572" s="156"/>
      <c r="BU1572" s="156"/>
      <c r="BV1572" s="156"/>
      <c r="BW1572" s="156"/>
      <c r="BX1572" s="156"/>
      <c r="BY1572" s="156"/>
      <c r="BZ1572" s="156"/>
      <c r="CA1572" s="156"/>
      <c r="CB1572" s="156"/>
      <c r="CC1572" s="156"/>
      <c r="CD1572" s="156"/>
      <c r="CE1572" s="156"/>
      <c r="CF1572" s="156"/>
      <c r="CG1572" s="156"/>
      <c r="CH1572" s="156"/>
      <c r="CI1572" s="156"/>
      <c r="CJ1572" s="156"/>
      <c r="CK1572" s="156"/>
      <c r="CL1572" s="156"/>
      <c r="CM1572" s="156"/>
      <c r="CN1572" s="156"/>
      <c r="CO1572" s="156"/>
      <c r="CP1572" s="156"/>
      <c r="CQ1572" s="156"/>
      <c r="CR1572" s="156"/>
      <c r="CS1572" s="156"/>
      <c r="CT1572" s="156"/>
      <c r="CU1572" s="156"/>
      <c r="CV1572" s="156"/>
      <c r="CW1572" s="156"/>
      <c r="CX1572" s="156"/>
      <c r="CY1572" s="156"/>
      <c r="CZ1572" s="156"/>
      <c r="DA1572" s="156"/>
      <c r="DB1572" s="156"/>
      <c r="DC1572" s="156"/>
      <c r="DD1572" s="156"/>
      <c r="DE1572" s="156"/>
      <c r="DF1572" s="156"/>
      <c r="DG1572" s="156"/>
      <c r="DH1572" s="156"/>
      <c r="DI1572" s="156"/>
      <c r="DJ1572" s="156"/>
      <c r="DK1572" s="156"/>
      <c r="DL1572" s="156"/>
      <c r="DM1572" s="156"/>
      <c r="DN1572" s="156"/>
      <c r="DO1572" s="156"/>
      <c r="DP1572" s="156"/>
      <c r="DQ1572" s="156"/>
      <c r="DR1572" s="156"/>
      <c r="DS1572" s="156"/>
      <c r="DT1572" s="156"/>
      <c r="DU1572" s="156"/>
      <c r="DV1572" s="156"/>
      <c r="DW1572" s="156"/>
      <c r="DX1572" s="156"/>
      <c r="DY1572" s="156"/>
      <c r="DZ1572" s="156"/>
      <c r="EA1572" s="156"/>
      <c r="EB1572" s="156"/>
      <c r="EC1572" s="156"/>
      <c r="ED1572" s="156"/>
      <c r="EE1572" s="156"/>
      <c r="EF1572" s="156"/>
      <c r="EG1572" s="156"/>
      <c r="EH1572" s="156"/>
      <c r="EI1572" s="156"/>
      <c r="EJ1572" s="156"/>
      <c r="EK1572" s="156"/>
      <c r="EL1572" s="156"/>
      <c r="EM1572" s="156"/>
      <c r="EN1572" s="156"/>
      <c r="EO1572" s="156"/>
      <c r="EP1572" s="156"/>
      <c r="EQ1572" s="156"/>
      <c r="ER1572" s="156"/>
      <c r="ES1572" s="156"/>
      <c r="ET1572" s="156"/>
      <c r="EU1572" s="156"/>
      <c r="EV1572" s="156"/>
      <c r="EW1572" s="156"/>
      <c r="EX1572" s="156"/>
      <c r="EY1572" s="156"/>
      <c r="EZ1572" s="156"/>
      <c r="FA1572" s="156"/>
      <c r="FB1572" s="156"/>
      <c r="FC1572" s="156"/>
      <c r="FD1572" s="156"/>
      <c r="FE1572" s="156"/>
      <c r="FF1572" s="156"/>
      <c r="FG1572" s="156"/>
      <c r="FH1572" s="156"/>
      <c r="FI1572" s="156"/>
      <c r="FJ1572" s="156"/>
      <c r="FK1572" s="156"/>
      <c r="FL1572" s="156"/>
      <c r="FM1572" s="156"/>
      <c r="FN1572" s="156"/>
      <c r="FO1572" s="156"/>
      <c r="FP1572" s="156"/>
    </row>
    <row r="1573" spans="1:172" s="227" customFormat="1" x14ac:dyDescent="0.25">
      <c r="A1573" s="156"/>
      <c r="B1573" s="156"/>
      <c r="C1573" s="156"/>
      <c r="D1573" s="156"/>
      <c r="E1573" s="156"/>
      <c r="F1573" s="156"/>
      <c r="G1573" s="156"/>
      <c r="H1573" s="156"/>
      <c r="I1573" s="156"/>
      <c r="J1573" s="156"/>
      <c r="K1573" s="156"/>
      <c r="L1573" s="156"/>
      <c r="M1573" s="156"/>
      <c r="N1573" s="156"/>
      <c r="O1573" s="156"/>
      <c r="P1573" s="156"/>
      <c r="Q1573" s="156"/>
      <c r="R1573" s="156"/>
      <c r="S1573" s="156"/>
      <c r="T1573" s="156"/>
      <c r="U1573" s="156"/>
      <c r="V1573" s="156"/>
      <c r="W1573" s="156"/>
      <c r="X1573" s="156"/>
      <c r="Y1573" s="156"/>
      <c r="Z1573" s="156"/>
      <c r="AA1573" s="154"/>
      <c r="AB1573" s="155"/>
      <c r="AC1573" s="152"/>
      <c r="AD1573" s="152"/>
      <c r="AE1573" s="152"/>
      <c r="AF1573" s="152"/>
      <c r="AG1573" s="157"/>
      <c r="AH1573" s="157"/>
      <c r="AI1573" s="152"/>
      <c r="AJ1573" s="152"/>
      <c r="AK1573" s="152"/>
      <c r="AL1573" s="152"/>
      <c r="AM1573" s="154"/>
      <c r="AN1573" s="156"/>
      <c r="AO1573" s="156"/>
      <c r="AP1573" s="156"/>
      <c r="AQ1573" s="156"/>
      <c r="AR1573" s="156"/>
      <c r="AS1573" s="156"/>
      <c r="AT1573" s="156"/>
      <c r="AU1573" s="156"/>
      <c r="AV1573" s="156"/>
      <c r="AW1573" s="156"/>
      <c r="AX1573" s="156"/>
      <c r="AY1573" s="156"/>
      <c r="AZ1573" s="156"/>
      <c r="BA1573" s="156"/>
      <c r="BB1573" s="156"/>
      <c r="BC1573" s="156"/>
      <c r="BD1573" s="156"/>
      <c r="BE1573" s="156"/>
      <c r="BF1573" s="156"/>
      <c r="BG1573" s="156"/>
      <c r="BH1573" s="156"/>
      <c r="BI1573" s="156"/>
      <c r="BJ1573" s="156"/>
      <c r="BK1573" s="156"/>
      <c r="BL1573" s="156"/>
      <c r="BM1573" s="156"/>
      <c r="BN1573" s="156"/>
      <c r="BO1573" s="156"/>
      <c r="BP1573" s="156"/>
      <c r="BQ1573" s="156"/>
      <c r="BR1573" s="156"/>
      <c r="BS1573" s="156"/>
      <c r="BT1573" s="156"/>
      <c r="BU1573" s="156"/>
      <c r="BV1573" s="156"/>
      <c r="BW1573" s="156"/>
      <c r="BX1573" s="156"/>
      <c r="BY1573" s="156"/>
      <c r="BZ1573" s="156"/>
      <c r="CA1573" s="156"/>
      <c r="CB1573" s="156"/>
      <c r="CC1573" s="156"/>
      <c r="CD1573" s="156"/>
      <c r="CE1573" s="156"/>
      <c r="CF1573" s="156"/>
      <c r="CG1573" s="156"/>
      <c r="CH1573" s="156"/>
      <c r="CI1573" s="156"/>
      <c r="CJ1573" s="156"/>
      <c r="CK1573" s="156"/>
      <c r="CL1573" s="156"/>
      <c r="CM1573" s="156"/>
      <c r="CN1573" s="156"/>
      <c r="CO1573" s="156"/>
      <c r="CP1573" s="156"/>
      <c r="CQ1573" s="156"/>
      <c r="CR1573" s="156"/>
      <c r="CS1573" s="156"/>
      <c r="CT1573" s="156"/>
      <c r="CU1573" s="156"/>
      <c r="CV1573" s="156"/>
      <c r="CW1573" s="156"/>
      <c r="CX1573" s="156"/>
      <c r="CY1573" s="156"/>
      <c r="CZ1573" s="156"/>
      <c r="DA1573" s="156"/>
      <c r="DB1573" s="156"/>
      <c r="DC1573" s="156"/>
      <c r="DD1573" s="156"/>
      <c r="DE1573" s="156"/>
      <c r="DF1573" s="156"/>
      <c r="DG1573" s="156"/>
      <c r="DH1573" s="156"/>
      <c r="DI1573" s="156"/>
      <c r="DJ1573" s="156"/>
      <c r="DK1573" s="156"/>
      <c r="DL1573" s="156"/>
      <c r="DM1573" s="156"/>
      <c r="DN1573" s="156"/>
      <c r="DO1573" s="156"/>
      <c r="DP1573" s="156"/>
      <c r="DQ1573" s="156"/>
      <c r="DR1573" s="156"/>
      <c r="DS1573" s="156"/>
      <c r="DT1573" s="156"/>
      <c r="DU1573" s="156"/>
      <c r="DV1573" s="156"/>
      <c r="DW1573" s="156"/>
      <c r="DX1573" s="156"/>
      <c r="DY1573" s="156"/>
      <c r="DZ1573" s="156"/>
      <c r="EA1573" s="156"/>
      <c r="EB1573" s="156"/>
      <c r="EC1573" s="156"/>
      <c r="ED1573" s="156"/>
      <c r="EE1573" s="156"/>
      <c r="EF1573" s="156"/>
      <c r="EG1573" s="156"/>
      <c r="EH1573" s="156"/>
      <c r="EI1573" s="156"/>
      <c r="EJ1573" s="156"/>
      <c r="EK1573" s="156"/>
      <c r="EL1573" s="156"/>
      <c r="EM1573" s="156"/>
      <c r="EN1573" s="156"/>
      <c r="EO1573" s="156"/>
      <c r="EP1573" s="156"/>
      <c r="EQ1573" s="156"/>
      <c r="ER1573" s="156"/>
      <c r="ES1573" s="156"/>
      <c r="ET1573" s="156"/>
      <c r="EU1573" s="156"/>
      <c r="EV1573" s="156"/>
      <c r="EW1573" s="156"/>
      <c r="EX1573" s="156"/>
      <c r="EY1573" s="156"/>
      <c r="EZ1573" s="156"/>
      <c r="FA1573" s="156"/>
      <c r="FB1573" s="156"/>
      <c r="FC1573" s="156"/>
      <c r="FD1573" s="156"/>
      <c r="FE1573" s="156"/>
      <c r="FF1573" s="156"/>
      <c r="FG1573" s="156"/>
      <c r="FH1573" s="156"/>
      <c r="FI1573" s="156"/>
      <c r="FJ1573" s="156"/>
      <c r="FK1573" s="156"/>
      <c r="FL1573" s="156"/>
      <c r="FM1573" s="156"/>
      <c r="FN1573" s="156"/>
      <c r="FO1573" s="156"/>
      <c r="FP1573" s="156"/>
    </row>
    <row r="1574" spans="1:172" s="227" customFormat="1" x14ac:dyDescent="0.25">
      <c r="A1574" s="156"/>
      <c r="B1574" s="156"/>
      <c r="C1574" s="156"/>
      <c r="D1574" s="156"/>
      <c r="E1574" s="156"/>
      <c r="F1574" s="156"/>
      <c r="G1574" s="156"/>
      <c r="H1574" s="156"/>
      <c r="I1574" s="156"/>
      <c r="J1574" s="156"/>
      <c r="K1574" s="156"/>
      <c r="L1574" s="156"/>
      <c r="M1574" s="156"/>
      <c r="N1574" s="156"/>
      <c r="O1574" s="156"/>
      <c r="P1574" s="156"/>
      <c r="Q1574" s="156"/>
      <c r="R1574" s="156"/>
      <c r="S1574" s="156"/>
      <c r="T1574" s="156"/>
      <c r="U1574" s="156"/>
      <c r="V1574" s="156"/>
      <c r="W1574" s="156"/>
      <c r="X1574" s="156"/>
      <c r="Y1574" s="156"/>
      <c r="Z1574" s="156"/>
      <c r="AA1574" s="154"/>
      <c r="AB1574" s="155"/>
      <c r="AC1574" s="152"/>
      <c r="AD1574" s="152"/>
      <c r="AE1574" s="152"/>
      <c r="AF1574" s="152"/>
      <c r="AG1574" s="157"/>
      <c r="AH1574" s="157"/>
      <c r="AI1574" s="152"/>
      <c r="AJ1574" s="152"/>
      <c r="AK1574" s="152"/>
      <c r="AL1574" s="152"/>
      <c r="AM1574" s="154"/>
      <c r="AN1574" s="156"/>
      <c r="AO1574" s="156"/>
      <c r="AP1574" s="156"/>
      <c r="AQ1574" s="156"/>
      <c r="AR1574" s="156"/>
      <c r="AS1574" s="156"/>
      <c r="AT1574" s="156"/>
      <c r="AU1574" s="156"/>
      <c r="AV1574" s="156"/>
      <c r="AW1574" s="156"/>
      <c r="AX1574" s="156"/>
      <c r="AY1574" s="156"/>
      <c r="AZ1574" s="156"/>
      <c r="BA1574" s="156"/>
      <c r="BB1574" s="156"/>
      <c r="BC1574" s="156"/>
      <c r="BD1574" s="156"/>
      <c r="BE1574" s="156"/>
      <c r="BF1574" s="156"/>
      <c r="BG1574" s="156"/>
      <c r="BH1574" s="156"/>
      <c r="BI1574" s="156"/>
      <c r="BJ1574" s="156"/>
      <c r="BK1574" s="156"/>
      <c r="BL1574" s="156"/>
      <c r="BM1574" s="156"/>
      <c r="BN1574" s="156"/>
      <c r="BO1574" s="156"/>
      <c r="BP1574" s="156"/>
      <c r="BQ1574" s="156"/>
      <c r="BR1574" s="156"/>
      <c r="BS1574" s="156"/>
      <c r="BT1574" s="156"/>
      <c r="BU1574" s="156"/>
      <c r="BV1574" s="156"/>
      <c r="BW1574" s="156"/>
      <c r="BX1574" s="156"/>
      <c r="BY1574" s="156"/>
      <c r="BZ1574" s="156"/>
      <c r="CA1574" s="156"/>
      <c r="CB1574" s="156"/>
      <c r="CC1574" s="156"/>
      <c r="CD1574" s="156"/>
      <c r="CE1574" s="156"/>
      <c r="CF1574" s="156"/>
      <c r="CG1574" s="156"/>
      <c r="CH1574" s="156"/>
      <c r="CI1574" s="156"/>
      <c r="CJ1574" s="156"/>
      <c r="CK1574" s="156"/>
      <c r="CL1574" s="156"/>
      <c r="CM1574" s="156"/>
      <c r="CN1574" s="156"/>
      <c r="CO1574" s="156"/>
      <c r="CP1574" s="156"/>
      <c r="CQ1574" s="156"/>
      <c r="CR1574" s="156"/>
      <c r="CS1574" s="156"/>
      <c r="CT1574" s="156"/>
      <c r="CU1574" s="156"/>
      <c r="CV1574" s="156"/>
      <c r="CW1574" s="156"/>
      <c r="CX1574" s="156"/>
      <c r="CY1574" s="156"/>
      <c r="CZ1574" s="156"/>
      <c r="DA1574" s="156"/>
      <c r="DB1574" s="156"/>
      <c r="DC1574" s="156"/>
      <c r="DD1574" s="156"/>
      <c r="DE1574" s="156"/>
      <c r="DF1574" s="156"/>
      <c r="DG1574" s="156"/>
      <c r="DH1574" s="156"/>
      <c r="DI1574" s="156"/>
      <c r="DJ1574" s="156"/>
      <c r="DK1574" s="156"/>
      <c r="DL1574" s="156"/>
      <c r="DM1574" s="156"/>
      <c r="DN1574" s="156"/>
      <c r="DO1574" s="156"/>
      <c r="DP1574" s="156"/>
      <c r="DQ1574" s="156"/>
      <c r="DR1574" s="156"/>
      <c r="DS1574" s="156"/>
      <c r="DT1574" s="156"/>
      <c r="DU1574" s="156"/>
      <c r="DV1574" s="156"/>
      <c r="DW1574" s="156"/>
      <c r="DX1574" s="156"/>
      <c r="DY1574" s="156"/>
      <c r="DZ1574" s="156"/>
      <c r="EA1574" s="156"/>
      <c r="EB1574" s="156"/>
      <c r="EC1574" s="156"/>
      <c r="ED1574" s="156"/>
      <c r="EE1574" s="156"/>
      <c r="EF1574" s="156"/>
      <c r="EG1574" s="156"/>
      <c r="EH1574" s="156"/>
      <c r="EI1574" s="156"/>
      <c r="EJ1574" s="156"/>
      <c r="EK1574" s="156"/>
      <c r="EL1574" s="156"/>
      <c r="EM1574" s="156"/>
      <c r="EN1574" s="156"/>
      <c r="EO1574" s="156"/>
      <c r="EP1574" s="156"/>
      <c r="EQ1574" s="156"/>
      <c r="ER1574" s="156"/>
      <c r="ES1574" s="156"/>
      <c r="ET1574" s="156"/>
      <c r="EU1574" s="156"/>
      <c r="EV1574" s="156"/>
      <c r="EW1574" s="156"/>
      <c r="EX1574" s="156"/>
      <c r="EY1574" s="156"/>
      <c r="EZ1574" s="156"/>
      <c r="FA1574" s="156"/>
      <c r="FB1574" s="156"/>
      <c r="FC1574" s="156"/>
      <c r="FD1574" s="156"/>
      <c r="FE1574" s="156"/>
      <c r="FF1574" s="156"/>
      <c r="FG1574" s="156"/>
      <c r="FH1574" s="156"/>
      <c r="FI1574" s="156"/>
      <c r="FJ1574" s="156"/>
      <c r="FK1574" s="156"/>
      <c r="FL1574" s="156"/>
      <c r="FM1574" s="156"/>
      <c r="FN1574" s="156"/>
      <c r="FO1574" s="156"/>
      <c r="FP1574" s="156"/>
    </row>
    <row r="1575" spans="1:172" s="227" customFormat="1" x14ac:dyDescent="0.25">
      <c r="A1575" s="156"/>
      <c r="B1575" s="156"/>
      <c r="C1575" s="156"/>
      <c r="D1575" s="156"/>
      <c r="E1575" s="156"/>
      <c r="F1575" s="156"/>
      <c r="G1575" s="156"/>
      <c r="H1575" s="156"/>
      <c r="I1575" s="156"/>
      <c r="J1575" s="156"/>
      <c r="K1575" s="156"/>
      <c r="L1575" s="156"/>
      <c r="M1575" s="156"/>
      <c r="N1575" s="156"/>
      <c r="O1575" s="156"/>
      <c r="P1575" s="156"/>
      <c r="Q1575" s="156"/>
      <c r="R1575" s="156"/>
      <c r="S1575" s="156"/>
      <c r="T1575" s="156"/>
      <c r="U1575" s="156"/>
      <c r="V1575" s="156"/>
      <c r="W1575" s="156"/>
      <c r="X1575" s="156"/>
      <c r="Y1575" s="156"/>
      <c r="Z1575" s="156"/>
      <c r="AA1575" s="154"/>
      <c r="AB1575" s="155"/>
      <c r="AC1575" s="152"/>
      <c r="AD1575" s="152"/>
      <c r="AE1575" s="152"/>
      <c r="AF1575" s="152"/>
      <c r="AG1575" s="157"/>
      <c r="AH1575" s="157"/>
      <c r="AI1575" s="152"/>
      <c r="AJ1575" s="152"/>
      <c r="AK1575" s="152"/>
      <c r="AL1575" s="152"/>
      <c r="AM1575" s="154"/>
      <c r="AN1575" s="156"/>
      <c r="AO1575" s="156"/>
      <c r="AP1575" s="156"/>
      <c r="AQ1575" s="156"/>
      <c r="AR1575" s="156"/>
      <c r="AS1575" s="156"/>
      <c r="AT1575" s="156"/>
      <c r="AU1575" s="156"/>
      <c r="AV1575" s="156"/>
      <c r="AW1575" s="156"/>
      <c r="AX1575" s="156"/>
      <c r="AY1575" s="156"/>
      <c r="AZ1575" s="156"/>
      <c r="BA1575" s="156"/>
      <c r="BB1575" s="156"/>
      <c r="BC1575" s="156"/>
      <c r="BD1575" s="156"/>
      <c r="BE1575" s="156"/>
      <c r="BF1575" s="156"/>
      <c r="BG1575" s="156"/>
      <c r="BH1575" s="156"/>
      <c r="BI1575" s="156"/>
      <c r="BJ1575" s="156"/>
      <c r="BK1575" s="156"/>
      <c r="BL1575" s="156"/>
      <c r="BM1575" s="156"/>
      <c r="BN1575" s="156"/>
      <c r="BO1575" s="156"/>
      <c r="BP1575" s="156"/>
      <c r="BQ1575" s="156"/>
      <c r="BR1575" s="156"/>
      <c r="BS1575" s="156"/>
      <c r="BT1575" s="156"/>
      <c r="BU1575" s="156"/>
      <c r="BV1575" s="156"/>
      <c r="BW1575" s="156"/>
      <c r="BX1575" s="156"/>
      <c r="BY1575" s="156"/>
      <c r="BZ1575" s="156"/>
      <c r="CA1575" s="156"/>
      <c r="CB1575" s="156"/>
      <c r="CC1575" s="156"/>
      <c r="CD1575" s="156"/>
      <c r="CE1575" s="156"/>
      <c r="CF1575" s="156"/>
      <c r="CG1575" s="156"/>
      <c r="CH1575" s="156"/>
      <c r="CI1575" s="156"/>
      <c r="CJ1575" s="156"/>
      <c r="CK1575" s="156"/>
      <c r="CL1575" s="156"/>
      <c r="CM1575" s="156"/>
      <c r="CN1575" s="156"/>
      <c r="CO1575" s="156"/>
      <c r="CP1575" s="156"/>
      <c r="CQ1575" s="156"/>
      <c r="CR1575" s="156"/>
      <c r="CS1575" s="156"/>
      <c r="CT1575" s="156"/>
      <c r="CU1575" s="156"/>
      <c r="CV1575" s="156"/>
      <c r="CW1575" s="156"/>
      <c r="CX1575" s="156"/>
      <c r="CY1575" s="156"/>
      <c r="CZ1575" s="156"/>
      <c r="DA1575" s="156"/>
      <c r="DB1575" s="156"/>
      <c r="DC1575" s="156"/>
      <c r="DD1575" s="156"/>
      <c r="DE1575" s="156"/>
      <c r="DF1575" s="156"/>
      <c r="DG1575" s="156"/>
      <c r="DH1575" s="156"/>
      <c r="DI1575" s="156"/>
      <c r="DJ1575" s="156"/>
      <c r="DK1575" s="156"/>
      <c r="DL1575" s="156"/>
      <c r="DM1575" s="156"/>
      <c r="DN1575" s="156"/>
      <c r="DO1575" s="156"/>
      <c r="DP1575" s="156"/>
      <c r="DQ1575" s="156"/>
      <c r="DR1575" s="156"/>
      <c r="DS1575" s="156"/>
      <c r="DT1575" s="156"/>
      <c r="DU1575" s="156"/>
      <c r="DV1575" s="156"/>
      <c r="DW1575" s="156"/>
      <c r="DX1575" s="156"/>
      <c r="DY1575" s="156"/>
      <c r="DZ1575" s="156"/>
      <c r="EA1575" s="156"/>
      <c r="EB1575" s="156"/>
      <c r="EC1575" s="156"/>
      <c r="ED1575" s="156"/>
      <c r="EE1575" s="156"/>
      <c r="EF1575" s="156"/>
      <c r="EG1575" s="156"/>
      <c r="EH1575" s="156"/>
      <c r="EI1575" s="156"/>
      <c r="EJ1575" s="156"/>
      <c r="EK1575" s="156"/>
      <c r="EL1575" s="156"/>
      <c r="EM1575" s="156"/>
      <c r="EN1575" s="156"/>
      <c r="EO1575" s="156"/>
      <c r="EP1575" s="156"/>
      <c r="EQ1575" s="156"/>
      <c r="ER1575" s="156"/>
      <c r="ES1575" s="156"/>
      <c r="ET1575" s="156"/>
      <c r="EU1575" s="156"/>
      <c r="EV1575" s="156"/>
      <c r="EW1575" s="156"/>
      <c r="EX1575" s="156"/>
      <c r="EY1575" s="156"/>
      <c r="EZ1575" s="156"/>
      <c r="FA1575" s="156"/>
      <c r="FB1575" s="156"/>
      <c r="FC1575" s="156"/>
      <c r="FD1575" s="156"/>
      <c r="FE1575" s="156"/>
      <c r="FF1575" s="156"/>
      <c r="FG1575" s="156"/>
      <c r="FH1575" s="156"/>
      <c r="FI1575" s="156"/>
      <c r="FJ1575" s="156"/>
      <c r="FK1575" s="156"/>
      <c r="FL1575" s="156"/>
      <c r="FM1575" s="156"/>
      <c r="FN1575" s="156"/>
      <c r="FO1575" s="156"/>
      <c r="FP1575" s="156"/>
    </row>
    <row r="1576" spans="1:172" s="227" customFormat="1" x14ac:dyDescent="0.25">
      <c r="A1576" s="156"/>
      <c r="B1576" s="156"/>
      <c r="C1576" s="156"/>
      <c r="D1576" s="156"/>
      <c r="E1576" s="156"/>
      <c r="F1576" s="156"/>
      <c r="G1576" s="156"/>
      <c r="H1576" s="156"/>
      <c r="I1576" s="156"/>
      <c r="J1576" s="156"/>
      <c r="K1576" s="156"/>
      <c r="L1576" s="156"/>
      <c r="M1576" s="156"/>
      <c r="N1576" s="156"/>
      <c r="O1576" s="156"/>
      <c r="P1576" s="156"/>
      <c r="Q1576" s="156"/>
      <c r="R1576" s="156"/>
      <c r="S1576" s="156"/>
      <c r="T1576" s="156"/>
      <c r="U1576" s="156"/>
      <c r="V1576" s="156"/>
      <c r="W1576" s="156"/>
      <c r="X1576" s="156"/>
      <c r="Y1576" s="156"/>
      <c r="Z1576" s="156"/>
      <c r="AA1576" s="154"/>
      <c r="AB1576" s="155"/>
      <c r="AC1576" s="152"/>
      <c r="AD1576" s="152"/>
      <c r="AE1576" s="152"/>
      <c r="AF1576" s="152"/>
      <c r="AG1576" s="157"/>
      <c r="AH1576" s="157"/>
      <c r="AI1576" s="152"/>
      <c r="AJ1576" s="152"/>
      <c r="AK1576" s="152"/>
      <c r="AL1576" s="152"/>
      <c r="AM1576" s="154"/>
      <c r="AN1576" s="156"/>
      <c r="AO1576" s="156"/>
      <c r="AP1576" s="156"/>
      <c r="AQ1576" s="156"/>
      <c r="AR1576" s="156"/>
      <c r="AS1576" s="156"/>
      <c r="AT1576" s="156"/>
      <c r="AU1576" s="156"/>
      <c r="AV1576" s="156"/>
      <c r="AW1576" s="156"/>
      <c r="AX1576" s="156"/>
      <c r="AY1576" s="156"/>
      <c r="AZ1576" s="156"/>
      <c r="BA1576" s="156"/>
      <c r="BB1576" s="156"/>
      <c r="BC1576" s="156"/>
      <c r="BD1576" s="156"/>
      <c r="BE1576" s="156"/>
      <c r="BF1576" s="156"/>
      <c r="BG1576" s="156"/>
      <c r="BH1576" s="156"/>
      <c r="BI1576" s="156"/>
      <c r="BJ1576" s="156"/>
      <c r="BK1576" s="156"/>
      <c r="BL1576" s="156"/>
      <c r="BM1576" s="156"/>
      <c r="BN1576" s="156"/>
      <c r="BO1576" s="156"/>
      <c r="BP1576" s="156"/>
      <c r="BQ1576" s="156"/>
      <c r="BR1576" s="156"/>
      <c r="BS1576" s="156"/>
      <c r="BT1576" s="156"/>
      <c r="BU1576" s="156"/>
      <c r="BV1576" s="156"/>
      <c r="BW1576" s="156"/>
      <c r="BX1576" s="156"/>
      <c r="BY1576" s="156"/>
      <c r="BZ1576" s="156"/>
      <c r="CA1576" s="156"/>
      <c r="CB1576" s="156"/>
      <c r="CC1576" s="156"/>
      <c r="CD1576" s="156"/>
      <c r="CE1576" s="156"/>
      <c r="CF1576" s="156"/>
      <c r="CG1576" s="156"/>
      <c r="CH1576" s="156"/>
      <c r="CI1576" s="156"/>
      <c r="CJ1576" s="156"/>
      <c r="CK1576" s="156"/>
      <c r="CL1576" s="156"/>
      <c r="CM1576" s="156"/>
      <c r="CN1576" s="156"/>
      <c r="CO1576" s="156"/>
      <c r="CP1576" s="156"/>
      <c r="CQ1576" s="156"/>
      <c r="CR1576" s="156"/>
      <c r="CS1576" s="156"/>
      <c r="CT1576" s="156"/>
      <c r="CU1576" s="156"/>
      <c r="CV1576" s="156"/>
      <c r="CW1576" s="156"/>
      <c r="CX1576" s="156"/>
      <c r="CY1576" s="156"/>
      <c r="CZ1576" s="156"/>
      <c r="DA1576" s="156"/>
      <c r="DB1576" s="156"/>
      <c r="DC1576" s="156"/>
      <c r="DD1576" s="156"/>
      <c r="DE1576" s="156"/>
      <c r="DF1576" s="156"/>
      <c r="DG1576" s="156"/>
      <c r="DH1576" s="156"/>
      <c r="DI1576" s="156"/>
      <c r="DJ1576" s="156"/>
      <c r="DK1576" s="156"/>
      <c r="DL1576" s="156"/>
      <c r="DM1576" s="156"/>
      <c r="DN1576" s="156"/>
      <c r="DO1576" s="156"/>
      <c r="DP1576" s="156"/>
      <c r="DQ1576" s="156"/>
      <c r="DR1576" s="156"/>
      <c r="DS1576" s="156"/>
      <c r="DT1576" s="156"/>
      <c r="DU1576" s="156"/>
      <c r="DV1576" s="156"/>
      <c r="DW1576" s="156"/>
      <c r="DX1576" s="156"/>
      <c r="DY1576" s="156"/>
      <c r="DZ1576" s="156"/>
      <c r="EA1576" s="156"/>
      <c r="EB1576" s="156"/>
      <c r="EC1576" s="156"/>
      <c r="ED1576" s="156"/>
      <c r="EE1576" s="156"/>
      <c r="EF1576" s="156"/>
      <c r="EG1576" s="156"/>
      <c r="EH1576" s="156"/>
      <c r="EI1576" s="156"/>
      <c r="EJ1576" s="156"/>
      <c r="EK1576" s="156"/>
      <c r="EL1576" s="156"/>
      <c r="EM1576" s="156"/>
      <c r="EN1576" s="156"/>
      <c r="EO1576" s="156"/>
      <c r="EP1576" s="156"/>
      <c r="EQ1576" s="156"/>
      <c r="ER1576" s="156"/>
      <c r="ES1576" s="156"/>
      <c r="ET1576" s="156"/>
      <c r="EU1576" s="156"/>
      <c r="EV1576" s="156"/>
      <c r="EW1576" s="156"/>
      <c r="EX1576" s="156"/>
      <c r="EY1576" s="156"/>
      <c r="EZ1576" s="156"/>
      <c r="FA1576" s="156"/>
      <c r="FB1576" s="156"/>
      <c r="FC1576" s="156"/>
      <c r="FD1576" s="156"/>
      <c r="FE1576" s="156"/>
      <c r="FF1576" s="156"/>
      <c r="FG1576" s="156"/>
      <c r="FH1576" s="156"/>
      <c r="FI1576" s="156"/>
      <c r="FJ1576" s="156"/>
      <c r="FK1576" s="156"/>
      <c r="FL1576" s="156"/>
      <c r="FM1576" s="156"/>
      <c r="FN1576" s="156"/>
      <c r="FO1576" s="156"/>
      <c r="FP1576" s="156"/>
    </row>
    <row r="1577" spans="1:172" s="227" customFormat="1" x14ac:dyDescent="0.25">
      <c r="A1577" s="156"/>
      <c r="B1577" s="156"/>
      <c r="C1577" s="156"/>
      <c r="D1577" s="156"/>
      <c r="E1577" s="156"/>
      <c r="F1577" s="156"/>
      <c r="G1577" s="156"/>
      <c r="H1577" s="156"/>
      <c r="I1577" s="156"/>
      <c r="J1577" s="156"/>
      <c r="K1577" s="156"/>
      <c r="L1577" s="156"/>
      <c r="M1577" s="156"/>
      <c r="N1577" s="156"/>
      <c r="O1577" s="156"/>
      <c r="P1577" s="156"/>
      <c r="Q1577" s="156"/>
      <c r="R1577" s="156"/>
      <c r="S1577" s="156"/>
      <c r="T1577" s="156"/>
      <c r="U1577" s="156"/>
      <c r="V1577" s="156"/>
      <c r="W1577" s="156"/>
      <c r="X1577" s="156"/>
      <c r="Y1577" s="156"/>
      <c r="Z1577" s="156"/>
      <c r="AA1577" s="154"/>
      <c r="AB1577" s="155"/>
      <c r="AC1577" s="152"/>
      <c r="AD1577" s="152"/>
      <c r="AE1577" s="152"/>
      <c r="AF1577" s="152"/>
      <c r="AG1577" s="157"/>
      <c r="AH1577" s="157"/>
      <c r="AI1577" s="152"/>
      <c r="AJ1577" s="152"/>
      <c r="AK1577" s="152"/>
      <c r="AL1577" s="152"/>
      <c r="AM1577" s="154"/>
      <c r="AN1577" s="156"/>
      <c r="AO1577" s="156"/>
      <c r="AP1577" s="156"/>
      <c r="AQ1577" s="156"/>
      <c r="AR1577" s="156"/>
      <c r="AS1577" s="156"/>
      <c r="AT1577" s="156"/>
      <c r="AU1577" s="156"/>
      <c r="AV1577" s="156"/>
      <c r="AW1577" s="156"/>
      <c r="AX1577" s="156"/>
      <c r="AY1577" s="156"/>
      <c r="AZ1577" s="156"/>
      <c r="BA1577" s="156"/>
      <c r="BB1577" s="156"/>
      <c r="BC1577" s="156"/>
      <c r="BD1577" s="156"/>
      <c r="BE1577" s="156"/>
      <c r="BF1577" s="156"/>
      <c r="BG1577" s="156"/>
      <c r="BH1577" s="156"/>
      <c r="BI1577" s="156"/>
      <c r="BJ1577" s="156"/>
      <c r="BK1577" s="156"/>
      <c r="BL1577" s="156"/>
      <c r="BM1577" s="156"/>
      <c r="BN1577" s="156"/>
      <c r="BO1577" s="156"/>
      <c r="BP1577" s="156"/>
      <c r="BQ1577" s="156"/>
      <c r="BR1577" s="156"/>
      <c r="BS1577" s="156"/>
      <c r="BT1577" s="156"/>
      <c r="BU1577" s="156"/>
      <c r="BV1577" s="156"/>
      <c r="BW1577" s="156"/>
      <c r="BX1577" s="156"/>
      <c r="BY1577" s="156"/>
      <c r="BZ1577" s="156"/>
      <c r="CA1577" s="156"/>
      <c r="CB1577" s="156"/>
      <c r="CC1577" s="156"/>
      <c r="CD1577" s="156"/>
      <c r="CE1577" s="156"/>
      <c r="CF1577" s="156"/>
      <c r="CG1577" s="156"/>
      <c r="CH1577" s="156"/>
      <c r="CI1577" s="156"/>
      <c r="CJ1577" s="156"/>
      <c r="CK1577" s="156"/>
      <c r="CL1577" s="156"/>
      <c r="CM1577" s="156"/>
      <c r="CN1577" s="156"/>
      <c r="CO1577" s="156"/>
      <c r="CP1577" s="156"/>
      <c r="CQ1577" s="156"/>
      <c r="CR1577" s="156"/>
      <c r="CS1577" s="156"/>
      <c r="CT1577" s="156"/>
      <c r="CU1577" s="156"/>
      <c r="CV1577" s="156"/>
      <c r="CW1577" s="156"/>
      <c r="CX1577" s="156"/>
      <c r="CY1577" s="156"/>
      <c r="CZ1577" s="156"/>
      <c r="DA1577" s="156"/>
      <c r="DB1577" s="156"/>
      <c r="DC1577" s="156"/>
      <c r="DD1577" s="156"/>
      <c r="DE1577" s="156"/>
      <c r="DF1577" s="156"/>
      <c r="DG1577" s="156"/>
      <c r="DH1577" s="156"/>
      <c r="DI1577" s="156"/>
      <c r="DJ1577" s="156"/>
      <c r="DK1577" s="156"/>
      <c r="DL1577" s="156"/>
      <c r="DM1577" s="156"/>
      <c r="DN1577" s="156"/>
      <c r="DO1577" s="156"/>
      <c r="DP1577" s="156"/>
      <c r="DQ1577" s="156"/>
      <c r="DR1577" s="156"/>
      <c r="DS1577" s="156"/>
      <c r="DT1577" s="156"/>
      <c r="DU1577" s="156"/>
      <c r="DV1577" s="156"/>
      <c r="DW1577" s="156"/>
      <c r="DX1577" s="156"/>
      <c r="DY1577" s="156"/>
      <c r="DZ1577" s="156"/>
      <c r="EA1577" s="156"/>
      <c r="EB1577" s="156"/>
      <c r="EC1577" s="156"/>
      <c r="ED1577" s="156"/>
      <c r="EE1577" s="156"/>
      <c r="EF1577" s="156"/>
      <c r="EG1577" s="156"/>
      <c r="EH1577" s="156"/>
      <c r="EI1577" s="156"/>
      <c r="EJ1577" s="156"/>
      <c r="EK1577" s="156"/>
      <c r="EL1577" s="156"/>
      <c r="EM1577" s="156"/>
      <c r="EN1577" s="156"/>
      <c r="EO1577" s="156"/>
      <c r="EP1577" s="156"/>
      <c r="EQ1577" s="156"/>
      <c r="ER1577" s="156"/>
      <c r="ES1577" s="156"/>
      <c r="ET1577" s="156"/>
      <c r="EU1577" s="156"/>
      <c r="EV1577" s="156"/>
      <c r="EW1577" s="156"/>
      <c r="EX1577" s="156"/>
      <c r="EY1577" s="156"/>
      <c r="EZ1577" s="156"/>
      <c r="FA1577" s="156"/>
      <c r="FB1577" s="156"/>
      <c r="FC1577" s="156"/>
      <c r="FD1577" s="156"/>
      <c r="FE1577" s="156"/>
      <c r="FF1577" s="156"/>
      <c r="FG1577" s="156"/>
      <c r="FH1577" s="156"/>
      <c r="FI1577" s="156"/>
      <c r="FJ1577" s="156"/>
      <c r="FK1577" s="156"/>
      <c r="FL1577" s="156"/>
      <c r="FM1577" s="156"/>
      <c r="FN1577" s="156"/>
      <c r="FO1577" s="156"/>
      <c r="FP1577" s="156"/>
    </row>
    <row r="1578" spans="1:172" s="227" customFormat="1" x14ac:dyDescent="0.25">
      <c r="A1578" s="156"/>
      <c r="B1578" s="156"/>
      <c r="C1578" s="156"/>
      <c r="D1578" s="156"/>
      <c r="E1578" s="156"/>
      <c r="F1578" s="156"/>
      <c r="G1578" s="156"/>
      <c r="H1578" s="156"/>
      <c r="I1578" s="156"/>
      <c r="J1578" s="156"/>
      <c r="K1578" s="156"/>
      <c r="L1578" s="156"/>
      <c r="M1578" s="156"/>
      <c r="N1578" s="156"/>
      <c r="O1578" s="156"/>
      <c r="P1578" s="156"/>
      <c r="Q1578" s="156"/>
      <c r="R1578" s="156"/>
      <c r="S1578" s="156"/>
      <c r="T1578" s="156"/>
      <c r="U1578" s="156"/>
      <c r="V1578" s="156"/>
      <c r="W1578" s="156"/>
      <c r="X1578" s="156"/>
      <c r="Y1578" s="156"/>
      <c r="Z1578" s="156"/>
      <c r="AA1578" s="154"/>
      <c r="AB1578" s="155"/>
      <c r="AC1578" s="152"/>
      <c r="AD1578" s="152"/>
      <c r="AE1578" s="152"/>
      <c r="AF1578" s="152"/>
      <c r="AG1578" s="157"/>
      <c r="AH1578" s="157"/>
      <c r="AI1578" s="152"/>
      <c r="AJ1578" s="152"/>
      <c r="AK1578" s="152"/>
      <c r="AL1578" s="152"/>
      <c r="AM1578" s="154"/>
      <c r="AN1578" s="156"/>
      <c r="AO1578" s="156"/>
      <c r="AP1578" s="156"/>
      <c r="AQ1578" s="156"/>
      <c r="AR1578" s="156"/>
      <c r="AS1578" s="156"/>
      <c r="AT1578" s="156"/>
      <c r="AU1578" s="156"/>
      <c r="AV1578" s="156"/>
      <c r="AW1578" s="156"/>
      <c r="AX1578" s="156"/>
      <c r="AY1578" s="156"/>
      <c r="AZ1578" s="156"/>
      <c r="BA1578" s="156"/>
      <c r="BB1578" s="156"/>
      <c r="BC1578" s="156"/>
      <c r="BD1578" s="156"/>
      <c r="BE1578" s="156"/>
      <c r="BF1578" s="156"/>
      <c r="BG1578" s="156"/>
      <c r="BH1578" s="156"/>
      <c r="BI1578" s="156"/>
      <c r="BJ1578" s="156"/>
      <c r="BK1578" s="156"/>
      <c r="BL1578" s="156"/>
      <c r="BM1578" s="156"/>
      <c r="BN1578" s="156"/>
      <c r="BO1578" s="156"/>
      <c r="BP1578" s="156"/>
      <c r="BQ1578" s="156"/>
      <c r="BR1578" s="156"/>
      <c r="BS1578" s="156"/>
      <c r="BT1578" s="156"/>
      <c r="BU1578" s="156"/>
      <c r="BV1578" s="156"/>
      <c r="BW1578" s="156"/>
      <c r="BX1578" s="156"/>
      <c r="BY1578" s="156"/>
      <c r="BZ1578" s="156"/>
      <c r="CA1578" s="156"/>
      <c r="CB1578" s="156"/>
      <c r="CC1578" s="156"/>
      <c r="CD1578" s="156"/>
      <c r="CE1578" s="156"/>
      <c r="CF1578" s="156"/>
      <c r="CG1578" s="156"/>
      <c r="CH1578" s="156"/>
      <c r="CI1578" s="156"/>
      <c r="CJ1578" s="156"/>
      <c r="CK1578" s="156"/>
      <c r="CL1578" s="156"/>
      <c r="CM1578" s="156"/>
      <c r="CN1578" s="156"/>
      <c r="CO1578" s="156"/>
      <c r="CP1578" s="156"/>
      <c r="CQ1578" s="156"/>
      <c r="CR1578" s="156"/>
      <c r="CS1578" s="156"/>
      <c r="CT1578" s="156"/>
      <c r="CU1578" s="156"/>
      <c r="CV1578" s="156"/>
      <c r="CW1578" s="156"/>
      <c r="CX1578" s="156"/>
      <c r="CY1578" s="156"/>
      <c r="CZ1578" s="156"/>
      <c r="DA1578" s="156"/>
      <c r="DB1578" s="156"/>
      <c r="DC1578" s="156"/>
      <c r="DD1578" s="156"/>
      <c r="DE1578" s="156"/>
      <c r="DF1578" s="156"/>
      <c r="DG1578" s="156"/>
      <c r="DH1578" s="156"/>
      <c r="DI1578" s="156"/>
      <c r="DJ1578" s="156"/>
      <c r="DK1578" s="156"/>
      <c r="DL1578" s="156"/>
      <c r="DM1578" s="156"/>
      <c r="DN1578" s="156"/>
      <c r="DO1578" s="156"/>
      <c r="DP1578" s="156"/>
      <c r="DQ1578" s="156"/>
      <c r="DR1578" s="156"/>
      <c r="DS1578" s="156"/>
      <c r="DT1578" s="156"/>
      <c r="DU1578" s="156"/>
      <c r="DV1578" s="156"/>
      <c r="DW1578" s="156"/>
      <c r="DX1578" s="156"/>
      <c r="DY1578" s="156"/>
      <c r="DZ1578" s="156"/>
      <c r="EA1578" s="156"/>
      <c r="EB1578" s="156"/>
      <c r="EC1578" s="156"/>
      <c r="ED1578" s="156"/>
      <c r="EE1578" s="156"/>
      <c r="EF1578" s="156"/>
      <c r="EG1578" s="156"/>
      <c r="EH1578" s="156"/>
      <c r="EI1578" s="156"/>
      <c r="EJ1578" s="156"/>
      <c r="EK1578" s="156"/>
      <c r="EL1578" s="156"/>
      <c r="EM1578" s="156"/>
      <c r="EN1578" s="156"/>
      <c r="EO1578" s="156"/>
      <c r="EP1578" s="156"/>
      <c r="EQ1578" s="156"/>
      <c r="ER1578" s="156"/>
      <c r="ES1578" s="156"/>
      <c r="ET1578" s="156"/>
      <c r="EU1578" s="156"/>
      <c r="EV1578" s="156"/>
      <c r="EW1578" s="156"/>
      <c r="EX1578" s="156"/>
      <c r="EY1578" s="156"/>
      <c r="EZ1578" s="156"/>
      <c r="FA1578" s="156"/>
      <c r="FB1578" s="156"/>
      <c r="FC1578" s="156"/>
      <c r="FD1578" s="156"/>
      <c r="FE1578" s="156"/>
      <c r="FF1578" s="156"/>
      <c r="FG1578" s="156"/>
      <c r="FH1578" s="156"/>
      <c r="FI1578" s="156"/>
      <c r="FJ1578" s="156"/>
      <c r="FK1578" s="156"/>
      <c r="FL1578" s="156"/>
      <c r="FM1578" s="156"/>
      <c r="FN1578" s="156"/>
      <c r="FO1578" s="156"/>
      <c r="FP1578" s="156"/>
    </row>
    <row r="1579" spans="1:172" s="227" customFormat="1" x14ac:dyDescent="0.25">
      <c r="A1579" s="156"/>
      <c r="B1579" s="156"/>
      <c r="C1579" s="156"/>
      <c r="D1579" s="156"/>
      <c r="E1579" s="156"/>
      <c r="F1579" s="156"/>
      <c r="G1579" s="156"/>
      <c r="H1579" s="156"/>
      <c r="I1579" s="156"/>
      <c r="J1579" s="156"/>
      <c r="K1579" s="156"/>
      <c r="L1579" s="156"/>
      <c r="M1579" s="156"/>
      <c r="N1579" s="156"/>
      <c r="O1579" s="156"/>
      <c r="P1579" s="156"/>
      <c r="Q1579" s="156"/>
      <c r="R1579" s="156"/>
      <c r="S1579" s="156"/>
      <c r="T1579" s="156"/>
      <c r="U1579" s="156"/>
      <c r="V1579" s="156"/>
      <c r="W1579" s="156"/>
      <c r="X1579" s="156"/>
      <c r="Y1579" s="156"/>
      <c r="Z1579" s="156"/>
      <c r="AA1579" s="154"/>
      <c r="AB1579" s="155"/>
      <c r="AC1579" s="152"/>
      <c r="AD1579" s="152"/>
      <c r="AE1579" s="152"/>
      <c r="AF1579" s="152"/>
      <c r="AG1579" s="157"/>
      <c r="AH1579" s="157"/>
      <c r="AI1579" s="152"/>
      <c r="AJ1579" s="152"/>
      <c r="AK1579" s="152"/>
      <c r="AL1579" s="152"/>
      <c r="AM1579" s="154"/>
      <c r="AN1579" s="156"/>
      <c r="AO1579" s="156"/>
      <c r="AP1579" s="156"/>
      <c r="AQ1579" s="156"/>
      <c r="AR1579" s="156"/>
      <c r="AS1579" s="156"/>
      <c r="AT1579" s="156"/>
      <c r="AU1579" s="156"/>
      <c r="AV1579" s="156"/>
      <c r="AW1579" s="156"/>
      <c r="AX1579" s="156"/>
      <c r="AY1579" s="156"/>
      <c r="AZ1579" s="156"/>
      <c r="BA1579" s="156"/>
      <c r="BB1579" s="156"/>
      <c r="BC1579" s="156"/>
      <c r="BD1579" s="156"/>
      <c r="BE1579" s="156"/>
      <c r="BF1579" s="156"/>
      <c r="BG1579" s="156"/>
      <c r="BH1579" s="156"/>
      <c r="BI1579" s="156"/>
      <c r="BJ1579" s="156"/>
      <c r="BK1579" s="156"/>
      <c r="BL1579" s="156"/>
      <c r="BM1579" s="156"/>
      <c r="BN1579" s="156"/>
      <c r="BO1579" s="156"/>
      <c r="BP1579" s="156"/>
      <c r="BQ1579" s="156"/>
      <c r="BR1579" s="156"/>
      <c r="BS1579" s="156"/>
      <c r="BT1579" s="156"/>
      <c r="BU1579" s="156"/>
      <c r="BV1579" s="156"/>
      <c r="BW1579" s="156"/>
      <c r="BX1579" s="156"/>
      <c r="BY1579" s="156"/>
      <c r="BZ1579" s="156"/>
      <c r="CA1579" s="156"/>
      <c r="CB1579" s="156"/>
      <c r="CC1579" s="156"/>
      <c r="CD1579" s="156"/>
      <c r="CE1579" s="156"/>
      <c r="CF1579" s="156"/>
      <c r="CG1579" s="156"/>
      <c r="CH1579" s="156"/>
      <c r="CI1579" s="156"/>
      <c r="CJ1579" s="156"/>
      <c r="CK1579" s="156"/>
      <c r="CL1579" s="156"/>
      <c r="CM1579" s="156"/>
      <c r="CN1579" s="156"/>
      <c r="CO1579" s="156"/>
      <c r="CP1579" s="156"/>
      <c r="CQ1579" s="156"/>
      <c r="CR1579" s="156"/>
      <c r="CS1579" s="156"/>
      <c r="CT1579" s="156"/>
      <c r="CU1579" s="156"/>
      <c r="CV1579" s="156"/>
      <c r="CW1579" s="156"/>
      <c r="CX1579" s="156"/>
      <c r="CY1579" s="156"/>
      <c r="CZ1579" s="156"/>
      <c r="DA1579" s="156"/>
      <c r="DB1579" s="156"/>
      <c r="DC1579" s="156"/>
      <c r="DD1579" s="156"/>
      <c r="DE1579" s="156"/>
      <c r="DF1579" s="156"/>
      <c r="DG1579" s="156"/>
      <c r="DH1579" s="156"/>
      <c r="DI1579" s="156"/>
      <c r="DJ1579" s="156"/>
      <c r="DK1579" s="156"/>
      <c r="DL1579" s="156"/>
      <c r="DM1579" s="156"/>
      <c r="DN1579" s="156"/>
      <c r="DO1579" s="156"/>
      <c r="DP1579" s="156"/>
      <c r="DQ1579" s="156"/>
      <c r="DR1579" s="156"/>
      <c r="DS1579" s="156"/>
      <c r="DT1579" s="156"/>
      <c r="DU1579" s="156"/>
      <c r="DV1579" s="156"/>
      <c r="DW1579" s="156"/>
      <c r="DX1579" s="156"/>
      <c r="DY1579" s="156"/>
      <c r="DZ1579" s="156"/>
      <c r="EA1579" s="156"/>
      <c r="EB1579" s="156"/>
      <c r="EC1579" s="156"/>
      <c r="ED1579" s="156"/>
      <c r="EE1579" s="156"/>
      <c r="EF1579" s="156"/>
      <c r="EG1579" s="156"/>
      <c r="EH1579" s="156"/>
      <c r="EI1579" s="156"/>
      <c r="EJ1579" s="156"/>
      <c r="EK1579" s="156"/>
      <c r="EL1579" s="156"/>
      <c r="EM1579" s="156"/>
      <c r="EN1579" s="156"/>
      <c r="EO1579" s="156"/>
      <c r="EP1579" s="156"/>
      <c r="EQ1579" s="156"/>
      <c r="ER1579" s="156"/>
      <c r="ES1579" s="156"/>
      <c r="ET1579" s="156"/>
      <c r="EU1579" s="156"/>
      <c r="EV1579" s="156"/>
      <c r="EW1579" s="156"/>
      <c r="EX1579" s="156"/>
      <c r="EY1579" s="156"/>
      <c r="EZ1579" s="156"/>
      <c r="FA1579" s="156"/>
      <c r="FB1579" s="156"/>
      <c r="FC1579" s="156"/>
      <c r="FD1579" s="156"/>
      <c r="FE1579" s="156"/>
      <c r="FF1579" s="156"/>
      <c r="FG1579" s="156"/>
      <c r="FH1579" s="156"/>
      <c r="FI1579" s="156"/>
      <c r="FJ1579" s="156"/>
      <c r="FK1579" s="156"/>
      <c r="FL1579" s="156"/>
      <c r="FM1579" s="156"/>
      <c r="FN1579" s="156"/>
      <c r="FO1579" s="156"/>
      <c r="FP1579" s="156"/>
    </row>
    <row r="1580" spans="1:172" s="227" customFormat="1" x14ac:dyDescent="0.25">
      <c r="A1580" s="156"/>
      <c r="B1580" s="156"/>
      <c r="C1580" s="156"/>
      <c r="D1580" s="156"/>
      <c r="E1580" s="156"/>
      <c r="F1580" s="156"/>
      <c r="G1580" s="156"/>
      <c r="H1580" s="156"/>
      <c r="I1580" s="156"/>
      <c r="J1580" s="156"/>
      <c r="K1580" s="156"/>
      <c r="L1580" s="156"/>
      <c r="M1580" s="156"/>
      <c r="N1580" s="156"/>
      <c r="O1580" s="156"/>
      <c r="P1580" s="156"/>
      <c r="Q1580" s="156"/>
      <c r="R1580" s="156"/>
      <c r="S1580" s="156"/>
      <c r="T1580" s="156"/>
      <c r="U1580" s="156"/>
      <c r="V1580" s="156"/>
      <c r="W1580" s="156"/>
      <c r="X1580" s="156"/>
      <c r="Y1580" s="156"/>
      <c r="Z1580" s="156"/>
      <c r="AA1580" s="154"/>
      <c r="AB1580" s="155"/>
      <c r="AC1580" s="152"/>
      <c r="AD1580" s="152"/>
      <c r="AE1580" s="152"/>
      <c r="AF1580" s="152"/>
      <c r="AG1580" s="157"/>
      <c r="AH1580" s="157"/>
      <c r="AI1580" s="152"/>
      <c r="AJ1580" s="152"/>
      <c r="AK1580" s="152"/>
      <c r="AL1580" s="152"/>
      <c r="AM1580" s="154"/>
      <c r="AN1580" s="156"/>
      <c r="AO1580" s="156"/>
      <c r="AP1580" s="156"/>
      <c r="AQ1580" s="156"/>
      <c r="AR1580" s="156"/>
      <c r="AS1580" s="156"/>
      <c r="AT1580" s="156"/>
      <c r="AU1580" s="156"/>
      <c r="AV1580" s="156"/>
      <c r="AW1580" s="156"/>
      <c r="AX1580" s="156"/>
      <c r="AY1580" s="156"/>
      <c r="AZ1580" s="156"/>
      <c r="BA1580" s="156"/>
      <c r="BB1580" s="156"/>
      <c r="BC1580" s="156"/>
      <c r="BD1580" s="156"/>
      <c r="BE1580" s="156"/>
      <c r="BF1580" s="156"/>
      <c r="BG1580" s="156"/>
      <c r="BH1580" s="156"/>
      <c r="BI1580" s="156"/>
      <c r="BJ1580" s="156"/>
      <c r="BK1580" s="156"/>
      <c r="BL1580" s="156"/>
      <c r="BM1580" s="156"/>
      <c r="BN1580" s="156"/>
      <c r="BO1580" s="156"/>
      <c r="BP1580" s="156"/>
      <c r="BQ1580" s="156"/>
      <c r="BR1580" s="156"/>
      <c r="BS1580" s="156"/>
      <c r="BT1580" s="156"/>
      <c r="BU1580" s="156"/>
      <c r="BV1580" s="156"/>
      <c r="BW1580" s="156"/>
      <c r="BX1580" s="156"/>
      <c r="BY1580" s="156"/>
      <c r="BZ1580" s="156"/>
      <c r="CA1580" s="156"/>
      <c r="CB1580" s="156"/>
      <c r="CC1580" s="156"/>
      <c r="CD1580" s="156"/>
      <c r="CE1580" s="156"/>
      <c r="CF1580" s="156"/>
      <c r="CG1580" s="156"/>
      <c r="CH1580" s="156"/>
      <c r="CI1580" s="156"/>
      <c r="CJ1580" s="156"/>
      <c r="CK1580" s="156"/>
      <c r="CL1580" s="156"/>
      <c r="CM1580" s="156"/>
      <c r="CN1580" s="156"/>
      <c r="CO1580" s="156"/>
      <c r="CP1580" s="156"/>
      <c r="CQ1580" s="156"/>
      <c r="CR1580" s="156"/>
      <c r="CS1580" s="156"/>
      <c r="CT1580" s="156"/>
      <c r="CU1580" s="156"/>
      <c r="CV1580" s="156"/>
      <c r="CW1580" s="156"/>
      <c r="CX1580" s="156"/>
      <c r="CY1580" s="156"/>
      <c r="CZ1580" s="156"/>
      <c r="DA1580" s="156"/>
      <c r="DB1580" s="156"/>
      <c r="DC1580" s="156"/>
      <c r="DD1580" s="156"/>
      <c r="DE1580" s="156"/>
      <c r="DF1580" s="156"/>
      <c r="DG1580" s="156"/>
      <c r="DH1580" s="156"/>
      <c r="DI1580" s="156"/>
      <c r="DJ1580" s="156"/>
      <c r="DK1580" s="156"/>
      <c r="DL1580" s="156"/>
      <c r="DM1580" s="156"/>
      <c r="DN1580" s="156"/>
      <c r="DO1580" s="156"/>
      <c r="DP1580" s="156"/>
      <c r="DQ1580" s="156"/>
      <c r="DR1580" s="156"/>
      <c r="DS1580" s="156"/>
      <c r="DT1580" s="156"/>
      <c r="DU1580" s="156"/>
      <c r="DV1580" s="156"/>
      <c r="DW1580" s="156"/>
      <c r="DX1580" s="156"/>
      <c r="DY1580" s="156"/>
      <c r="DZ1580" s="156"/>
      <c r="EA1580" s="156"/>
      <c r="EB1580" s="156"/>
      <c r="EC1580" s="156"/>
      <c r="ED1580" s="156"/>
      <c r="EE1580" s="156"/>
      <c r="EF1580" s="156"/>
      <c r="EG1580" s="156"/>
      <c r="EH1580" s="156"/>
      <c r="EI1580" s="156"/>
      <c r="EJ1580" s="156"/>
      <c r="EK1580" s="156"/>
      <c r="EL1580" s="156"/>
      <c r="EM1580" s="156"/>
      <c r="EN1580" s="156"/>
      <c r="EO1580" s="156"/>
      <c r="EP1580" s="156"/>
      <c r="EQ1580" s="156"/>
      <c r="ER1580" s="156"/>
      <c r="ES1580" s="156"/>
      <c r="ET1580" s="156"/>
      <c r="EU1580" s="156"/>
      <c r="EV1580" s="156"/>
      <c r="EW1580" s="156"/>
      <c r="EX1580" s="156"/>
      <c r="EY1580" s="156"/>
      <c r="EZ1580" s="156"/>
      <c r="FA1580" s="156"/>
      <c r="FB1580" s="156"/>
      <c r="FC1580" s="156"/>
      <c r="FD1580" s="156"/>
      <c r="FE1580" s="156"/>
      <c r="FF1580" s="156"/>
      <c r="FG1580" s="156"/>
      <c r="FH1580" s="156"/>
      <c r="FI1580" s="156"/>
      <c r="FJ1580" s="156"/>
      <c r="FK1580" s="156"/>
      <c r="FL1580" s="156"/>
      <c r="FM1580" s="156"/>
      <c r="FN1580" s="156"/>
      <c r="FO1580" s="156"/>
      <c r="FP1580" s="156"/>
    </row>
    <row r="1581" spans="1:172" s="227" customFormat="1" x14ac:dyDescent="0.25">
      <c r="A1581" s="156"/>
      <c r="B1581" s="156"/>
      <c r="C1581" s="156"/>
      <c r="D1581" s="156"/>
      <c r="E1581" s="156"/>
      <c r="F1581" s="156"/>
      <c r="G1581" s="156"/>
      <c r="H1581" s="156"/>
      <c r="I1581" s="156"/>
      <c r="J1581" s="156"/>
      <c r="K1581" s="156"/>
      <c r="L1581" s="156"/>
      <c r="M1581" s="156"/>
      <c r="N1581" s="156"/>
      <c r="O1581" s="156"/>
      <c r="P1581" s="156"/>
      <c r="Q1581" s="156"/>
      <c r="R1581" s="156"/>
      <c r="S1581" s="156"/>
      <c r="T1581" s="156"/>
      <c r="U1581" s="156"/>
      <c r="V1581" s="156"/>
      <c r="W1581" s="156"/>
      <c r="X1581" s="156"/>
      <c r="Y1581" s="156"/>
      <c r="Z1581" s="156"/>
      <c r="AA1581" s="154"/>
      <c r="AB1581" s="155"/>
      <c r="AC1581" s="152"/>
      <c r="AD1581" s="152"/>
      <c r="AE1581" s="152"/>
      <c r="AF1581" s="152"/>
      <c r="AG1581" s="157"/>
      <c r="AH1581" s="157"/>
      <c r="AI1581" s="152"/>
      <c r="AJ1581" s="152"/>
      <c r="AK1581" s="152"/>
      <c r="AL1581" s="152"/>
      <c r="AM1581" s="154"/>
      <c r="AN1581" s="156"/>
      <c r="AO1581" s="156"/>
      <c r="AP1581" s="156"/>
      <c r="AQ1581" s="156"/>
      <c r="AR1581" s="156"/>
      <c r="AS1581" s="156"/>
      <c r="AT1581" s="156"/>
      <c r="AU1581" s="156"/>
      <c r="AV1581" s="156"/>
      <c r="AW1581" s="156"/>
      <c r="AX1581" s="156"/>
      <c r="AY1581" s="156"/>
      <c r="AZ1581" s="156"/>
      <c r="BA1581" s="156"/>
      <c r="BB1581" s="156"/>
      <c r="BC1581" s="156"/>
      <c r="BD1581" s="156"/>
      <c r="BE1581" s="156"/>
      <c r="BF1581" s="156"/>
      <c r="BG1581" s="156"/>
      <c r="BH1581" s="156"/>
      <c r="BI1581" s="156"/>
      <c r="BJ1581" s="156"/>
      <c r="BK1581" s="156"/>
      <c r="BL1581" s="156"/>
      <c r="BM1581" s="156"/>
      <c r="BN1581" s="156"/>
      <c r="BO1581" s="156"/>
      <c r="BP1581" s="156"/>
      <c r="BQ1581" s="156"/>
      <c r="BR1581" s="156"/>
      <c r="BS1581" s="156"/>
      <c r="BT1581" s="156"/>
      <c r="BU1581" s="156"/>
      <c r="BV1581" s="156"/>
      <c r="BW1581" s="156"/>
      <c r="BX1581" s="156"/>
      <c r="BY1581" s="156"/>
      <c r="BZ1581" s="156"/>
      <c r="CA1581" s="156"/>
      <c r="CB1581" s="156"/>
      <c r="CC1581" s="156"/>
      <c r="CD1581" s="156"/>
      <c r="CE1581" s="156"/>
      <c r="CF1581" s="156"/>
      <c r="CG1581" s="156"/>
      <c r="CH1581" s="156"/>
      <c r="CI1581" s="156"/>
      <c r="CJ1581" s="156"/>
      <c r="CK1581" s="156"/>
      <c r="CL1581" s="156"/>
      <c r="CM1581" s="156"/>
      <c r="CN1581" s="156"/>
      <c r="CO1581" s="156"/>
      <c r="CP1581" s="156"/>
      <c r="CQ1581" s="156"/>
      <c r="CR1581" s="156"/>
      <c r="CS1581" s="156"/>
      <c r="CT1581" s="156"/>
      <c r="CU1581" s="156"/>
      <c r="CV1581" s="156"/>
      <c r="CW1581" s="156"/>
      <c r="CX1581" s="156"/>
      <c r="CY1581" s="156"/>
      <c r="CZ1581" s="156"/>
      <c r="DA1581" s="156"/>
      <c r="DB1581" s="156"/>
      <c r="DC1581" s="156"/>
      <c r="DD1581" s="156"/>
      <c r="DE1581" s="156"/>
      <c r="DF1581" s="156"/>
      <c r="DG1581" s="156"/>
      <c r="DH1581" s="156"/>
      <c r="DI1581" s="156"/>
      <c r="DJ1581" s="156"/>
      <c r="DK1581" s="156"/>
      <c r="DL1581" s="156"/>
      <c r="DM1581" s="156"/>
      <c r="DN1581" s="156"/>
      <c r="DO1581" s="156"/>
      <c r="DP1581" s="156"/>
      <c r="DQ1581" s="156"/>
      <c r="DR1581" s="156"/>
      <c r="DS1581" s="156"/>
      <c r="DT1581" s="156"/>
      <c r="DU1581" s="156"/>
      <c r="DV1581" s="156"/>
      <c r="DW1581" s="156"/>
      <c r="DX1581" s="156"/>
      <c r="DY1581" s="156"/>
      <c r="DZ1581" s="156"/>
      <c r="EA1581" s="156"/>
      <c r="EB1581" s="156"/>
      <c r="EC1581" s="156"/>
      <c r="ED1581" s="156"/>
      <c r="EE1581" s="156"/>
      <c r="EF1581" s="156"/>
      <c r="EG1581" s="156"/>
      <c r="EH1581" s="156"/>
      <c r="EI1581" s="156"/>
      <c r="EJ1581" s="156"/>
      <c r="EK1581" s="156"/>
      <c r="EL1581" s="156"/>
      <c r="EM1581" s="156"/>
      <c r="EN1581" s="156"/>
      <c r="EO1581" s="156"/>
      <c r="EP1581" s="156"/>
      <c r="EQ1581" s="156"/>
      <c r="ER1581" s="156"/>
      <c r="ES1581" s="156"/>
      <c r="ET1581" s="156"/>
      <c r="EU1581" s="156"/>
      <c r="EV1581" s="156"/>
      <c r="EW1581" s="156"/>
      <c r="EX1581" s="156"/>
      <c r="EY1581" s="156"/>
      <c r="EZ1581" s="156"/>
      <c r="FA1581" s="156"/>
      <c r="FB1581" s="156"/>
      <c r="FC1581" s="156"/>
      <c r="FD1581" s="156"/>
      <c r="FE1581" s="156"/>
      <c r="FF1581" s="156"/>
      <c r="FG1581" s="156"/>
      <c r="FH1581" s="156"/>
      <c r="FI1581" s="156"/>
      <c r="FJ1581" s="156"/>
      <c r="FK1581" s="156"/>
      <c r="FL1581" s="156"/>
      <c r="FM1581" s="156"/>
      <c r="FN1581" s="156"/>
      <c r="FO1581" s="156"/>
      <c r="FP1581" s="156"/>
    </row>
    <row r="1582" spans="1:172" s="227" customFormat="1" x14ac:dyDescent="0.25">
      <c r="A1582" s="156"/>
      <c r="B1582" s="156"/>
      <c r="C1582" s="156"/>
      <c r="D1582" s="156"/>
      <c r="E1582" s="156"/>
      <c r="F1582" s="156"/>
      <c r="G1582" s="156"/>
      <c r="H1582" s="156"/>
      <c r="I1582" s="156"/>
      <c r="J1582" s="156"/>
      <c r="K1582" s="156"/>
      <c r="L1582" s="156"/>
      <c r="M1582" s="156"/>
      <c r="N1582" s="156"/>
      <c r="O1582" s="156"/>
      <c r="P1582" s="156"/>
      <c r="Q1582" s="156"/>
      <c r="R1582" s="156"/>
      <c r="S1582" s="156"/>
      <c r="T1582" s="156"/>
      <c r="U1582" s="156"/>
      <c r="V1582" s="156"/>
      <c r="W1582" s="156"/>
      <c r="X1582" s="156"/>
      <c r="Y1582" s="156"/>
      <c r="Z1582" s="156"/>
      <c r="AA1582" s="154"/>
      <c r="AB1582" s="155"/>
      <c r="AC1582" s="152"/>
      <c r="AD1582" s="152"/>
      <c r="AE1582" s="152"/>
      <c r="AF1582" s="152"/>
      <c r="AG1582" s="157"/>
      <c r="AH1582" s="157"/>
      <c r="AI1582" s="152"/>
      <c r="AJ1582" s="152"/>
      <c r="AK1582" s="152"/>
      <c r="AL1582" s="152"/>
      <c r="AM1582" s="154"/>
      <c r="AN1582" s="156"/>
      <c r="AO1582" s="156"/>
      <c r="AP1582" s="156"/>
      <c r="AQ1582" s="156"/>
      <c r="AR1582" s="156"/>
      <c r="AS1582" s="156"/>
      <c r="AT1582" s="156"/>
      <c r="AU1582" s="156"/>
      <c r="AV1582" s="156"/>
      <c r="AW1582" s="156"/>
      <c r="AX1582" s="156"/>
      <c r="AY1582" s="156"/>
      <c r="AZ1582" s="156"/>
      <c r="BA1582" s="156"/>
      <c r="BB1582" s="156"/>
      <c r="BC1582" s="156"/>
      <c r="BD1582" s="156"/>
      <c r="BE1582" s="156"/>
      <c r="BF1582" s="156"/>
      <c r="BG1582" s="156"/>
      <c r="BH1582" s="156"/>
      <c r="BI1582" s="156"/>
      <c r="BJ1582" s="156"/>
      <c r="BK1582" s="156"/>
      <c r="BL1582" s="156"/>
      <c r="BM1582" s="156"/>
      <c r="BN1582" s="156"/>
      <c r="BO1582" s="156"/>
      <c r="BP1582" s="156"/>
      <c r="BQ1582" s="156"/>
      <c r="BR1582" s="156"/>
      <c r="BS1582" s="156"/>
      <c r="BT1582" s="156"/>
      <c r="BU1582" s="156"/>
      <c r="BV1582" s="156"/>
      <c r="BW1582" s="156"/>
      <c r="BX1582" s="156"/>
      <c r="BY1582" s="156"/>
      <c r="BZ1582" s="156"/>
      <c r="CA1582" s="156"/>
      <c r="CB1582" s="156"/>
      <c r="CC1582" s="156"/>
      <c r="CD1582" s="156"/>
      <c r="CE1582" s="156"/>
      <c r="CF1582" s="156"/>
      <c r="CG1582" s="156"/>
      <c r="CH1582" s="156"/>
      <c r="CI1582" s="156"/>
      <c r="CJ1582" s="156"/>
      <c r="CK1582" s="156"/>
      <c r="CL1582" s="156"/>
      <c r="CM1582" s="156"/>
      <c r="CN1582" s="156"/>
      <c r="CO1582" s="156"/>
      <c r="CP1582" s="156"/>
      <c r="CQ1582" s="156"/>
      <c r="CR1582" s="156"/>
      <c r="CS1582" s="156"/>
      <c r="CT1582" s="156"/>
      <c r="CU1582" s="156"/>
      <c r="CV1582" s="156"/>
      <c r="CW1582" s="156"/>
      <c r="CX1582" s="156"/>
      <c r="CY1582" s="156"/>
      <c r="CZ1582" s="156"/>
      <c r="DA1582" s="156"/>
      <c r="DB1582" s="156"/>
      <c r="DC1582" s="156"/>
      <c r="DD1582" s="156"/>
      <c r="DE1582" s="156"/>
      <c r="DF1582" s="156"/>
      <c r="DG1582" s="156"/>
      <c r="DH1582" s="156"/>
      <c r="DI1582" s="156"/>
      <c r="DJ1582" s="156"/>
      <c r="DK1582" s="156"/>
      <c r="DL1582" s="156"/>
      <c r="DM1582" s="156"/>
      <c r="DN1582" s="156"/>
      <c r="DO1582" s="156"/>
      <c r="DP1582" s="156"/>
      <c r="DQ1582" s="156"/>
      <c r="DR1582" s="156"/>
      <c r="DS1582" s="156"/>
      <c r="DT1582" s="156"/>
      <c r="DU1582" s="156"/>
      <c r="DV1582" s="156"/>
      <c r="DW1582" s="156"/>
      <c r="DX1582" s="156"/>
      <c r="DY1582" s="156"/>
      <c r="DZ1582" s="156"/>
      <c r="EA1582" s="156"/>
      <c r="EB1582" s="156"/>
      <c r="EC1582" s="156"/>
      <c r="ED1582" s="156"/>
      <c r="EE1582" s="156"/>
      <c r="EF1582" s="156"/>
      <c r="EG1582" s="156"/>
      <c r="EH1582" s="156"/>
      <c r="EI1582" s="156"/>
      <c r="EJ1582" s="156"/>
      <c r="EK1582" s="156"/>
      <c r="EL1582" s="156"/>
      <c r="EM1582" s="156"/>
      <c r="EN1582" s="156"/>
      <c r="EO1582" s="156"/>
      <c r="EP1582" s="156"/>
      <c r="EQ1582" s="156"/>
      <c r="ER1582" s="156"/>
      <c r="ES1582" s="156"/>
      <c r="ET1582" s="156"/>
      <c r="EU1582" s="156"/>
      <c r="EV1582" s="156"/>
      <c r="EW1582" s="156"/>
      <c r="EX1582" s="156"/>
      <c r="EY1582" s="156"/>
      <c r="EZ1582" s="156"/>
      <c r="FA1582" s="156"/>
      <c r="FB1582" s="156"/>
      <c r="FC1582" s="156"/>
      <c r="FD1582" s="156"/>
      <c r="FE1582" s="156"/>
      <c r="FF1582" s="156"/>
      <c r="FG1582" s="156"/>
      <c r="FH1582" s="156"/>
      <c r="FI1582" s="156"/>
      <c r="FJ1582" s="156"/>
      <c r="FK1582" s="156"/>
      <c r="FL1582" s="156"/>
      <c r="FM1582" s="156"/>
      <c r="FN1582" s="156"/>
      <c r="FO1582" s="156"/>
      <c r="FP1582" s="156"/>
    </row>
    <row r="1583" spans="1:172" s="227" customFormat="1" x14ac:dyDescent="0.25">
      <c r="A1583" s="156"/>
      <c r="B1583" s="156"/>
      <c r="C1583" s="156"/>
      <c r="D1583" s="156"/>
      <c r="E1583" s="156"/>
      <c r="F1583" s="156"/>
      <c r="G1583" s="156"/>
      <c r="H1583" s="156"/>
      <c r="I1583" s="156"/>
      <c r="J1583" s="156"/>
      <c r="K1583" s="156"/>
      <c r="L1583" s="156"/>
      <c r="M1583" s="156"/>
      <c r="N1583" s="156"/>
      <c r="O1583" s="156"/>
      <c r="P1583" s="156"/>
      <c r="Q1583" s="156"/>
      <c r="R1583" s="156"/>
      <c r="S1583" s="156"/>
      <c r="T1583" s="156"/>
      <c r="U1583" s="156"/>
      <c r="V1583" s="156"/>
      <c r="W1583" s="156"/>
      <c r="X1583" s="156"/>
      <c r="Y1583" s="156"/>
      <c r="Z1583" s="156"/>
      <c r="AA1583" s="154"/>
      <c r="AB1583" s="155"/>
      <c r="AC1583" s="152"/>
      <c r="AD1583" s="152"/>
      <c r="AE1583" s="152"/>
      <c r="AF1583" s="152"/>
      <c r="AG1583" s="157"/>
      <c r="AH1583" s="157"/>
      <c r="AI1583" s="152"/>
      <c r="AJ1583" s="152"/>
      <c r="AK1583" s="152"/>
      <c r="AL1583" s="152"/>
      <c r="AM1583" s="154"/>
      <c r="AN1583" s="156"/>
      <c r="AO1583" s="156"/>
      <c r="AP1583" s="156"/>
      <c r="AQ1583" s="156"/>
      <c r="AR1583" s="156"/>
      <c r="AS1583" s="156"/>
      <c r="AT1583" s="156"/>
      <c r="AU1583" s="156"/>
      <c r="AV1583" s="156"/>
      <c r="AW1583" s="156"/>
      <c r="AX1583" s="156"/>
      <c r="AY1583" s="156"/>
      <c r="AZ1583" s="156"/>
      <c r="BA1583" s="156"/>
      <c r="BB1583" s="156"/>
      <c r="BC1583" s="156"/>
      <c r="BD1583" s="156"/>
      <c r="BE1583" s="156"/>
      <c r="BF1583" s="156"/>
      <c r="BG1583" s="156"/>
      <c r="BH1583" s="156"/>
      <c r="BI1583" s="156"/>
      <c r="BJ1583" s="156"/>
      <c r="BK1583" s="156"/>
      <c r="BL1583" s="156"/>
      <c r="BM1583" s="156"/>
      <c r="BN1583" s="156"/>
      <c r="BO1583" s="156"/>
      <c r="BP1583" s="156"/>
      <c r="BQ1583" s="156"/>
      <c r="BR1583" s="156"/>
      <c r="BS1583" s="156"/>
      <c r="BT1583" s="156"/>
      <c r="BU1583" s="156"/>
      <c r="BV1583" s="156"/>
      <c r="BW1583" s="156"/>
      <c r="BX1583" s="156"/>
      <c r="BY1583" s="156"/>
      <c r="BZ1583" s="156"/>
      <c r="CA1583" s="156"/>
      <c r="CB1583" s="156"/>
      <c r="CC1583" s="156"/>
      <c r="CD1583" s="156"/>
      <c r="CE1583" s="156"/>
      <c r="CF1583" s="156"/>
      <c r="CG1583" s="156"/>
      <c r="CH1583" s="156"/>
      <c r="CI1583" s="156"/>
      <c r="CJ1583" s="156"/>
      <c r="CK1583" s="156"/>
      <c r="CL1583" s="156"/>
      <c r="CM1583" s="156"/>
      <c r="CN1583" s="156"/>
      <c r="CO1583" s="156"/>
      <c r="CP1583" s="156"/>
      <c r="CQ1583" s="156"/>
      <c r="CR1583" s="156"/>
      <c r="CS1583" s="156"/>
      <c r="CT1583" s="156"/>
      <c r="CU1583" s="156"/>
      <c r="CV1583" s="156"/>
      <c r="CW1583" s="156"/>
      <c r="CX1583" s="156"/>
      <c r="CY1583" s="156"/>
      <c r="CZ1583" s="156"/>
      <c r="DA1583" s="156"/>
      <c r="DB1583" s="156"/>
      <c r="DC1583" s="156"/>
      <c r="DD1583" s="156"/>
      <c r="DE1583" s="156"/>
      <c r="DF1583" s="156"/>
      <c r="DG1583" s="156"/>
      <c r="DH1583" s="156"/>
      <c r="DI1583" s="156"/>
      <c r="DJ1583" s="156"/>
      <c r="DK1583" s="156"/>
      <c r="DL1583" s="156"/>
      <c r="DM1583" s="156"/>
      <c r="DN1583" s="156"/>
      <c r="DO1583" s="156"/>
      <c r="DP1583" s="156"/>
      <c r="DQ1583" s="156"/>
      <c r="DR1583" s="156"/>
      <c r="DS1583" s="156"/>
      <c r="DT1583" s="156"/>
      <c r="DU1583" s="156"/>
      <c r="DV1583" s="156"/>
      <c r="DW1583" s="156"/>
      <c r="DX1583" s="156"/>
      <c r="DY1583" s="156"/>
      <c r="DZ1583" s="156"/>
      <c r="EA1583" s="156"/>
      <c r="EB1583" s="156"/>
      <c r="EC1583" s="156"/>
      <c r="ED1583" s="156"/>
      <c r="EE1583" s="156"/>
      <c r="EF1583" s="156"/>
      <c r="EG1583" s="156"/>
      <c r="EH1583" s="156"/>
      <c r="EI1583" s="156"/>
      <c r="EJ1583" s="156"/>
      <c r="EK1583" s="156"/>
      <c r="EL1583" s="156"/>
      <c r="EM1583" s="156"/>
      <c r="EN1583" s="156"/>
      <c r="EO1583" s="156"/>
      <c r="EP1583" s="156"/>
      <c r="EQ1583" s="156"/>
      <c r="ER1583" s="156"/>
      <c r="ES1583" s="156"/>
      <c r="ET1583" s="156"/>
      <c r="EU1583" s="156"/>
      <c r="EV1583" s="156"/>
      <c r="EW1583" s="156"/>
      <c r="EX1583" s="156"/>
      <c r="EY1583" s="156"/>
      <c r="EZ1583" s="156"/>
      <c r="FA1583" s="156"/>
      <c r="FB1583" s="156"/>
      <c r="FC1583" s="156"/>
      <c r="FD1583" s="156"/>
      <c r="FE1583" s="156"/>
      <c r="FF1583" s="156"/>
      <c r="FG1583" s="156"/>
      <c r="FH1583" s="156"/>
      <c r="FI1583" s="156"/>
      <c r="FJ1583" s="156"/>
      <c r="FK1583" s="156"/>
      <c r="FL1583" s="156"/>
      <c r="FM1583" s="156"/>
      <c r="FN1583" s="156"/>
      <c r="FO1583" s="156"/>
      <c r="FP1583" s="156"/>
    </row>
    <row r="1584" spans="1:172" s="227" customFormat="1" x14ac:dyDescent="0.25">
      <c r="A1584" s="156"/>
      <c r="B1584" s="156"/>
      <c r="C1584" s="156"/>
      <c r="D1584" s="156"/>
      <c r="E1584" s="156"/>
      <c r="F1584" s="156"/>
      <c r="G1584" s="156"/>
      <c r="H1584" s="156"/>
      <c r="I1584" s="156"/>
      <c r="J1584" s="156"/>
      <c r="K1584" s="156"/>
      <c r="L1584" s="156"/>
      <c r="M1584" s="156"/>
      <c r="N1584" s="156"/>
      <c r="O1584" s="156"/>
      <c r="P1584" s="156"/>
      <c r="Q1584" s="156"/>
      <c r="R1584" s="156"/>
      <c r="S1584" s="156"/>
      <c r="T1584" s="156"/>
      <c r="U1584" s="156"/>
      <c r="V1584" s="156"/>
      <c r="W1584" s="156"/>
      <c r="X1584" s="156"/>
      <c r="Y1584" s="156"/>
      <c r="Z1584" s="156"/>
      <c r="AA1584" s="154"/>
      <c r="AB1584" s="155"/>
      <c r="AC1584" s="152"/>
      <c r="AD1584" s="152"/>
      <c r="AE1584" s="152"/>
      <c r="AF1584" s="152"/>
      <c r="AG1584" s="157"/>
      <c r="AH1584" s="157"/>
      <c r="AI1584" s="152"/>
      <c r="AJ1584" s="152"/>
      <c r="AK1584" s="152"/>
      <c r="AL1584" s="152"/>
      <c r="AM1584" s="154"/>
      <c r="AN1584" s="156"/>
      <c r="AO1584" s="156"/>
      <c r="AP1584" s="156"/>
      <c r="AQ1584" s="156"/>
      <c r="AR1584" s="156"/>
      <c r="AS1584" s="156"/>
      <c r="AT1584" s="156"/>
      <c r="AU1584" s="156"/>
      <c r="AV1584" s="156"/>
      <c r="AW1584" s="156"/>
      <c r="AX1584" s="156"/>
      <c r="AY1584" s="156"/>
      <c r="AZ1584" s="156"/>
      <c r="BA1584" s="156"/>
      <c r="BB1584" s="156"/>
      <c r="BC1584" s="156"/>
      <c r="BD1584" s="156"/>
      <c r="BE1584" s="156"/>
      <c r="BF1584" s="156"/>
      <c r="BG1584" s="156"/>
      <c r="BH1584" s="156"/>
      <c r="BI1584" s="156"/>
      <c r="BJ1584" s="156"/>
      <c r="BK1584" s="156"/>
      <c r="BL1584" s="156"/>
      <c r="BM1584" s="156"/>
      <c r="BN1584" s="156"/>
      <c r="BO1584" s="156"/>
      <c r="BP1584" s="156"/>
      <c r="BQ1584" s="156"/>
      <c r="BR1584" s="156"/>
      <c r="BS1584" s="156"/>
      <c r="BT1584" s="156"/>
      <c r="BU1584" s="156"/>
      <c r="BV1584" s="156"/>
      <c r="BW1584" s="156"/>
      <c r="BX1584" s="156"/>
      <c r="BY1584" s="156"/>
      <c r="BZ1584" s="156"/>
      <c r="CA1584" s="156"/>
      <c r="CB1584" s="156"/>
      <c r="CC1584" s="156"/>
      <c r="CD1584" s="156"/>
      <c r="CE1584" s="156"/>
      <c r="CF1584" s="156"/>
      <c r="CG1584" s="156"/>
      <c r="CH1584" s="156"/>
      <c r="CI1584" s="156"/>
      <c r="CJ1584" s="156"/>
      <c r="CK1584" s="156"/>
      <c r="CL1584" s="156"/>
      <c r="CM1584" s="156"/>
      <c r="CN1584" s="156"/>
      <c r="CO1584" s="156"/>
      <c r="CP1584" s="156"/>
      <c r="CQ1584" s="156"/>
      <c r="CR1584" s="156"/>
      <c r="CS1584" s="156"/>
      <c r="CT1584" s="156"/>
      <c r="CU1584" s="156"/>
      <c r="CV1584" s="156"/>
      <c r="CW1584" s="156"/>
      <c r="CX1584" s="156"/>
      <c r="CY1584" s="156"/>
      <c r="CZ1584" s="156"/>
      <c r="DA1584" s="156"/>
      <c r="DB1584" s="156"/>
      <c r="DC1584" s="156"/>
      <c r="DD1584" s="156"/>
      <c r="DE1584" s="156"/>
      <c r="DF1584" s="156"/>
      <c r="DG1584" s="156"/>
      <c r="DH1584" s="156"/>
      <c r="DI1584" s="156"/>
      <c r="DJ1584" s="156"/>
      <c r="DK1584" s="156"/>
      <c r="DL1584" s="156"/>
      <c r="DM1584" s="156"/>
      <c r="DN1584" s="156"/>
      <c r="DO1584" s="156"/>
      <c r="DP1584" s="156"/>
      <c r="DQ1584" s="156"/>
      <c r="DR1584" s="156"/>
      <c r="DS1584" s="156"/>
      <c r="DT1584" s="156"/>
      <c r="DU1584" s="156"/>
      <c r="DV1584" s="156"/>
      <c r="DW1584" s="156"/>
      <c r="DX1584" s="156"/>
      <c r="DY1584" s="156"/>
      <c r="DZ1584" s="156"/>
      <c r="EA1584" s="156"/>
      <c r="EB1584" s="156"/>
      <c r="EC1584" s="156"/>
      <c r="ED1584" s="156"/>
      <c r="EE1584" s="156"/>
      <c r="EF1584" s="156"/>
      <c r="EG1584" s="156"/>
      <c r="EH1584" s="156"/>
      <c r="EI1584" s="156"/>
      <c r="EJ1584" s="156"/>
      <c r="EK1584" s="156"/>
      <c r="EL1584" s="156"/>
      <c r="EM1584" s="156"/>
      <c r="EN1584" s="156"/>
      <c r="EO1584" s="156"/>
      <c r="EP1584" s="156"/>
      <c r="EQ1584" s="156"/>
      <c r="ER1584" s="156"/>
      <c r="ES1584" s="156"/>
      <c r="ET1584" s="156"/>
      <c r="EU1584" s="156"/>
      <c r="EV1584" s="156"/>
      <c r="EW1584" s="156"/>
      <c r="EX1584" s="156"/>
      <c r="EY1584" s="156"/>
      <c r="EZ1584" s="156"/>
      <c r="FA1584" s="156"/>
      <c r="FB1584" s="156"/>
      <c r="FC1584" s="156"/>
      <c r="FD1584" s="156"/>
      <c r="FE1584" s="156"/>
      <c r="FF1584" s="156"/>
      <c r="FG1584" s="156"/>
      <c r="FH1584" s="156"/>
      <c r="FI1584" s="156"/>
      <c r="FJ1584" s="156"/>
      <c r="FK1584" s="156"/>
      <c r="FL1584" s="156"/>
      <c r="FM1584" s="156"/>
      <c r="FN1584" s="156"/>
      <c r="FO1584" s="156"/>
      <c r="FP1584" s="156"/>
    </row>
    <row r="1585" spans="1:172" s="227" customFormat="1" x14ac:dyDescent="0.25">
      <c r="A1585" s="156"/>
      <c r="B1585" s="156"/>
      <c r="C1585" s="156"/>
      <c r="D1585" s="156"/>
      <c r="E1585" s="156"/>
      <c r="F1585" s="156"/>
      <c r="G1585" s="156"/>
      <c r="H1585" s="156"/>
      <c r="I1585" s="156"/>
      <c r="J1585" s="156"/>
      <c r="K1585" s="156"/>
      <c r="L1585" s="156"/>
      <c r="M1585" s="156"/>
      <c r="N1585" s="156"/>
      <c r="O1585" s="156"/>
      <c r="P1585" s="156"/>
      <c r="Q1585" s="156"/>
      <c r="R1585" s="156"/>
      <c r="S1585" s="156"/>
      <c r="T1585" s="156"/>
      <c r="U1585" s="156"/>
      <c r="V1585" s="156"/>
      <c r="W1585" s="156"/>
      <c r="X1585" s="156"/>
      <c r="Y1585" s="156"/>
      <c r="Z1585" s="156"/>
      <c r="AA1585" s="154"/>
      <c r="AB1585" s="155"/>
      <c r="AC1585" s="152"/>
      <c r="AD1585" s="152"/>
      <c r="AE1585" s="152"/>
      <c r="AF1585" s="152"/>
      <c r="AG1585" s="157"/>
      <c r="AH1585" s="157"/>
      <c r="AI1585" s="152"/>
      <c r="AJ1585" s="152"/>
      <c r="AK1585" s="152"/>
      <c r="AL1585" s="152"/>
      <c r="AM1585" s="154"/>
      <c r="AN1585" s="156"/>
      <c r="AO1585" s="156"/>
      <c r="AP1585" s="156"/>
      <c r="AQ1585" s="156"/>
      <c r="AR1585" s="156"/>
      <c r="AS1585" s="156"/>
      <c r="AT1585" s="156"/>
      <c r="AU1585" s="156"/>
      <c r="AV1585" s="156"/>
      <c r="AW1585" s="156"/>
      <c r="AX1585" s="156"/>
      <c r="AY1585" s="156"/>
      <c r="AZ1585" s="156"/>
      <c r="BA1585" s="156"/>
      <c r="BB1585" s="156"/>
      <c r="BC1585" s="156"/>
      <c r="BD1585" s="156"/>
      <c r="BE1585" s="156"/>
      <c r="BF1585" s="156"/>
      <c r="BG1585" s="156"/>
      <c r="BH1585" s="156"/>
      <c r="BI1585" s="156"/>
      <c r="BJ1585" s="156"/>
      <c r="BK1585" s="156"/>
      <c r="BL1585" s="156"/>
      <c r="BM1585" s="156"/>
      <c r="BN1585" s="156"/>
      <c r="BO1585" s="156"/>
      <c r="BP1585" s="156"/>
      <c r="BQ1585" s="156"/>
      <c r="BR1585" s="156"/>
      <c r="BS1585" s="156"/>
      <c r="BT1585" s="156"/>
      <c r="BU1585" s="156"/>
      <c r="BV1585" s="156"/>
      <c r="BW1585" s="156"/>
      <c r="BX1585" s="156"/>
      <c r="BY1585" s="156"/>
      <c r="BZ1585" s="156"/>
      <c r="CA1585" s="156"/>
      <c r="CB1585" s="156"/>
      <c r="CC1585" s="156"/>
      <c r="CD1585" s="156"/>
      <c r="CE1585" s="156"/>
      <c r="CF1585" s="156"/>
      <c r="CG1585" s="156"/>
      <c r="CH1585" s="156"/>
      <c r="CI1585" s="156"/>
      <c r="CJ1585" s="156"/>
      <c r="CK1585" s="156"/>
      <c r="CL1585" s="156"/>
      <c r="CM1585" s="156"/>
      <c r="CN1585" s="156"/>
      <c r="CO1585" s="156"/>
      <c r="CP1585" s="156"/>
      <c r="CQ1585" s="156"/>
      <c r="CR1585" s="156"/>
      <c r="CS1585" s="156"/>
      <c r="CT1585" s="156"/>
      <c r="CU1585" s="156"/>
      <c r="CV1585" s="156"/>
      <c r="CW1585" s="156"/>
      <c r="CX1585" s="156"/>
      <c r="CY1585" s="156"/>
      <c r="CZ1585" s="156"/>
      <c r="DA1585" s="156"/>
      <c r="DB1585" s="156"/>
      <c r="DC1585" s="156"/>
      <c r="DD1585" s="156"/>
      <c r="DE1585" s="156"/>
      <c r="DF1585" s="156"/>
      <c r="DG1585" s="156"/>
      <c r="DH1585" s="156"/>
      <c r="DI1585" s="156"/>
      <c r="DJ1585" s="156"/>
      <c r="DK1585" s="156"/>
      <c r="DL1585" s="156"/>
      <c r="DM1585" s="156"/>
      <c r="DN1585" s="156"/>
      <c r="DO1585" s="156"/>
      <c r="DP1585" s="156"/>
      <c r="DQ1585" s="156"/>
      <c r="DR1585" s="156"/>
      <c r="DS1585" s="156"/>
      <c r="DT1585" s="156"/>
      <c r="DU1585" s="156"/>
      <c r="DV1585" s="156"/>
      <c r="DW1585" s="156"/>
      <c r="DX1585" s="156"/>
      <c r="DY1585" s="156"/>
      <c r="DZ1585" s="156"/>
      <c r="EA1585" s="156"/>
      <c r="EB1585" s="156"/>
      <c r="EC1585" s="156"/>
      <c r="ED1585" s="156"/>
      <c r="EE1585" s="156"/>
      <c r="EF1585" s="156"/>
      <c r="EG1585" s="156"/>
      <c r="EH1585" s="156"/>
      <c r="EI1585" s="156"/>
      <c r="EJ1585" s="156"/>
      <c r="EK1585" s="156"/>
      <c r="EL1585" s="156"/>
      <c r="EM1585" s="156"/>
      <c r="EN1585" s="156"/>
      <c r="EO1585" s="156"/>
      <c r="EP1585" s="156"/>
      <c r="EQ1585" s="156"/>
      <c r="ER1585" s="156"/>
      <c r="ES1585" s="156"/>
      <c r="ET1585" s="156"/>
      <c r="EU1585" s="156"/>
      <c r="EV1585" s="156"/>
      <c r="EW1585" s="156"/>
      <c r="EX1585" s="156"/>
      <c r="EY1585" s="156"/>
      <c r="EZ1585" s="156"/>
      <c r="FA1585" s="156"/>
      <c r="FB1585" s="156"/>
      <c r="FC1585" s="156"/>
      <c r="FD1585" s="156"/>
      <c r="FE1585" s="156"/>
      <c r="FF1585" s="156"/>
      <c r="FG1585" s="156"/>
      <c r="FH1585" s="156"/>
      <c r="FI1585" s="156"/>
      <c r="FJ1585" s="156"/>
      <c r="FK1585" s="156"/>
      <c r="FL1585" s="156"/>
      <c r="FM1585" s="156"/>
      <c r="FN1585" s="156"/>
      <c r="FO1585" s="156"/>
      <c r="FP1585" s="156"/>
    </row>
    <row r="1586" spans="1:172" s="227" customFormat="1" x14ac:dyDescent="0.25">
      <c r="A1586" s="156"/>
      <c r="B1586" s="156"/>
      <c r="C1586" s="156"/>
      <c r="D1586" s="156"/>
      <c r="E1586" s="156"/>
      <c r="F1586" s="156"/>
      <c r="G1586" s="156"/>
      <c r="H1586" s="156"/>
      <c r="I1586" s="156"/>
      <c r="J1586" s="156"/>
      <c r="K1586" s="156"/>
      <c r="L1586" s="156"/>
      <c r="M1586" s="156"/>
      <c r="N1586" s="156"/>
      <c r="O1586" s="156"/>
      <c r="P1586" s="156"/>
      <c r="Q1586" s="156"/>
      <c r="R1586" s="156"/>
      <c r="S1586" s="156"/>
      <c r="T1586" s="156"/>
      <c r="U1586" s="156"/>
      <c r="V1586" s="156"/>
      <c r="W1586" s="156"/>
      <c r="X1586" s="156"/>
      <c r="Y1586" s="156"/>
      <c r="Z1586" s="156"/>
      <c r="AA1586" s="154"/>
      <c r="AB1586" s="155"/>
      <c r="AC1586" s="152"/>
      <c r="AD1586" s="152"/>
      <c r="AE1586" s="152"/>
      <c r="AF1586" s="152"/>
      <c r="AG1586" s="157"/>
      <c r="AH1586" s="157"/>
      <c r="AI1586" s="152"/>
      <c r="AJ1586" s="152"/>
      <c r="AK1586" s="152"/>
      <c r="AL1586" s="152"/>
      <c r="AM1586" s="154"/>
      <c r="AN1586" s="156"/>
      <c r="AO1586" s="156"/>
      <c r="AP1586" s="156"/>
      <c r="AQ1586" s="156"/>
      <c r="AR1586" s="156"/>
      <c r="AS1586" s="156"/>
      <c r="AT1586" s="156"/>
      <c r="AU1586" s="156"/>
      <c r="AV1586" s="156"/>
      <c r="AW1586" s="156"/>
      <c r="AX1586" s="156"/>
      <c r="AY1586" s="156"/>
      <c r="AZ1586" s="156"/>
      <c r="BA1586" s="156"/>
      <c r="BB1586" s="156"/>
      <c r="BC1586" s="156"/>
      <c r="BD1586" s="156"/>
      <c r="BE1586" s="156"/>
      <c r="BF1586" s="156"/>
      <c r="BG1586" s="156"/>
      <c r="BH1586" s="156"/>
      <c r="BI1586" s="156"/>
      <c r="BJ1586" s="156"/>
      <c r="BK1586" s="156"/>
      <c r="BL1586" s="156"/>
      <c r="BM1586" s="156"/>
      <c r="BN1586" s="156"/>
      <c r="BO1586" s="156"/>
      <c r="BP1586" s="156"/>
      <c r="BQ1586" s="156"/>
      <c r="BR1586" s="156"/>
      <c r="BS1586" s="156"/>
      <c r="BT1586" s="156"/>
      <c r="BU1586" s="156"/>
      <c r="BV1586" s="156"/>
      <c r="BW1586" s="156"/>
      <c r="BX1586" s="156"/>
      <c r="BY1586" s="156"/>
      <c r="BZ1586" s="156"/>
      <c r="CA1586" s="156"/>
      <c r="CB1586" s="156"/>
      <c r="CC1586" s="156"/>
      <c r="CD1586" s="156"/>
      <c r="CE1586" s="156"/>
      <c r="CF1586" s="156"/>
      <c r="CG1586" s="156"/>
      <c r="CH1586" s="156"/>
      <c r="CI1586" s="156"/>
      <c r="CJ1586" s="156"/>
      <c r="CK1586" s="156"/>
      <c r="CL1586" s="156"/>
      <c r="CM1586" s="156"/>
      <c r="CN1586" s="156"/>
      <c r="CO1586" s="156"/>
      <c r="CP1586" s="156"/>
      <c r="CQ1586" s="156"/>
      <c r="CR1586" s="156"/>
      <c r="CS1586" s="156"/>
      <c r="CT1586" s="156"/>
      <c r="CU1586" s="156"/>
      <c r="CV1586" s="156"/>
      <c r="CW1586" s="156"/>
      <c r="CX1586" s="156"/>
      <c r="CY1586" s="156"/>
      <c r="CZ1586" s="156"/>
      <c r="DA1586" s="156"/>
      <c r="DB1586" s="156"/>
      <c r="DC1586" s="156"/>
      <c r="DD1586" s="156"/>
      <c r="DE1586" s="156"/>
      <c r="DF1586" s="156"/>
      <c r="DG1586" s="156"/>
      <c r="DH1586" s="156"/>
      <c r="DI1586" s="156"/>
      <c r="DJ1586" s="156"/>
      <c r="DK1586" s="156"/>
      <c r="DL1586" s="156"/>
      <c r="DM1586" s="156"/>
      <c r="DN1586" s="156"/>
      <c r="DO1586" s="156"/>
      <c r="DP1586" s="156"/>
      <c r="DQ1586" s="156"/>
      <c r="DR1586" s="156"/>
      <c r="DS1586" s="156"/>
      <c r="DT1586" s="156"/>
      <c r="DU1586" s="156"/>
      <c r="DV1586" s="156"/>
      <c r="DW1586" s="156"/>
      <c r="DX1586" s="156"/>
      <c r="DY1586" s="156"/>
      <c r="DZ1586" s="156"/>
      <c r="EA1586" s="156"/>
      <c r="EB1586" s="156"/>
      <c r="EC1586" s="156"/>
      <c r="ED1586" s="156"/>
      <c r="EE1586" s="156"/>
      <c r="EF1586" s="156"/>
      <c r="EG1586" s="156"/>
      <c r="EH1586" s="156"/>
      <c r="EI1586" s="156"/>
      <c r="EJ1586" s="156"/>
      <c r="EK1586" s="156"/>
      <c r="EL1586" s="156"/>
      <c r="EM1586" s="156"/>
      <c r="EN1586" s="156"/>
      <c r="EO1586" s="156"/>
      <c r="EP1586" s="156"/>
      <c r="EQ1586" s="156"/>
      <c r="ER1586" s="156"/>
      <c r="ES1586" s="156"/>
      <c r="ET1586" s="156"/>
      <c r="EU1586" s="156"/>
      <c r="EV1586" s="156"/>
      <c r="EW1586" s="156"/>
      <c r="EX1586" s="156"/>
      <c r="EY1586" s="156"/>
      <c r="EZ1586" s="156"/>
      <c r="FA1586" s="156"/>
      <c r="FB1586" s="156"/>
      <c r="FC1586" s="156"/>
      <c r="FD1586" s="156"/>
      <c r="FE1586" s="156"/>
      <c r="FF1586" s="156"/>
      <c r="FG1586" s="156"/>
      <c r="FH1586" s="156"/>
      <c r="FI1586" s="156"/>
      <c r="FJ1586" s="156"/>
      <c r="FK1586" s="156"/>
      <c r="FL1586" s="156"/>
      <c r="FM1586" s="156"/>
      <c r="FN1586" s="156"/>
      <c r="FO1586" s="156"/>
      <c r="FP1586" s="156"/>
    </row>
    <row r="1587" spans="1:172" s="227" customFormat="1" x14ac:dyDescent="0.25">
      <c r="A1587" s="156"/>
      <c r="B1587" s="156"/>
      <c r="C1587" s="156"/>
      <c r="D1587" s="156"/>
      <c r="E1587" s="156"/>
      <c r="F1587" s="156"/>
      <c r="G1587" s="156"/>
      <c r="H1587" s="156"/>
      <c r="I1587" s="156"/>
      <c r="J1587" s="156"/>
      <c r="K1587" s="156"/>
      <c r="L1587" s="156"/>
      <c r="M1587" s="156"/>
      <c r="N1587" s="156"/>
      <c r="O1587" s="156"/>
      <c r="P1587" s="156"/>
      <c r="Q1587" s="156"/>
      <c r="R1587" s="156"/>
      <c r="S1587" s="156"/>
      <c r="T1587" s="156"/>
      <c r="U1587" s="156"/>
      <c r="V1587" s="156"/>
      <c r="W1587" s="156"/>
      <c r="X1587" s="156"/>
      <c r="Y1587" s="156"/>
      <c r="Z1587" s="156"/>
      <c r="AA1587" s="154"/>
      <c r="AB1587" s="155"/>
      <c r="AC1587" s="152"/>
      <c r="AD1587" s="152"/>
      <c r="AE1587" s="152"/>
      <c r="AF1587" s="152"/>
      <c r="AG1587" s="157"/>
      <c r="AH1587" s="157"/>
      <c r="AI1587" s="152"/>
      <c r="AJ1587" s="152"/>
      <c r="AK1587" s="152"/>
      <c r="AL1587" s="152"/>
      <c r="AM1587" s="154"/>
      <c r="AN1587" s="156"/>
      <c r="AO1587" s="156"/>
      <c r="AP1587" s="156"/>
      <c r="AQ1587" s="156"/>
      <c r="AR1587" s="156"/>
      <c r="AS1587" s="156"/>
      <c r="AT1587" s="156"/>
      <c r="AU1587" s="156"/>
      <c r="AV1587" s="156"/>
      <c r="AW1587" s="156"/>
      <c r="AX1587" s="156"/>
      <c r="AY1587" s="156"/>
      <c r="AZ1587" s="156"/>
      <c r="BA1587" s="156"/>
      <c r="BB1587" s="156"/>
      <c r="BC1587" s="156"/>
      <c r="BD1587" s="156"/>
      <c r="BE1587" s="156"/>
      <c r="BF1587" s="156"/>
      <c r="BG1587" s="156"/>
      <c r="BH1587" s="156"/>
      <c r="BI1587" s="156"/>
      <c r="BJ1587" s="156"/>
      <c r="BK1587" s="156"/>
      <c r="BL1587" s="156"/>
      <c r="BM1587" s="156"/>
      <c r="BN1587" s="156"/>
      <c r="BO1587" s="156"/>
      <c r="BP1587" s="156"/>
      <c r="BQ1587" s="156"/>
      <c r="BR1587" s="156"/>
      <c r="BS1587" s="156"/>
      <c r="BT1587" s="156"/>
      <c r="BU1587" s="156"/>
      <c r="BV1587" s="156"/>
      <c r="BW1587" s="156"/>
      <c r="BX1587" s="156"/>
      <c r="BY1587" s="156"/>
      <c r="BZ1587" s="156"/>
      <c r="CA1587" s="156"/>
      <c r="CB1587" s="156"/>
      <c r="CC1587" s="156"/>
      <c r="CD1587" s="156"/>
      <c r="CE1587" s="156"/>
      <c r="CF1587" s="156"/>
      <c r="CG1587" s="156"/>
      <c r="CH1587" s="156"/>
      <c r="CI1587" s="156"/>
      <c r="CJ1587" s="156"/>
      <c r="CK1587" s="156"/>
      <c r="CL1587" s="156"/>
      <c r="CM1587" s="156"/>
      <c r="CN1587" s="156"/>
      <c r="CO1587" s="156"/>
      <c r="CP1587" s="156"/>
      <c r="CQ1587" s="156"/>
      <c r="CR1587" s="156"/>
      <c r="CS1587" s="156"/>
      <c r="CT1587" s="156"/>
      <c r="CU1587" s="156"/>
      <c r="CV1587" s="156"/>
      <c r="CW1587" s="156"/>
      <c r="CX1587" s="156"/>
      <c r="CY1587" s="156"/>
      <c r="CZ1587" s="156"/>
      <c r="DA1587" s="156"/>
      <c r="DB1587" s="156"/>
      <c r="DC1587" s="156"/>
      <c r="DD1587" s="156"/>
      <c r="DE1587" s="156"/>
      <c r="DF1587" s="156"/>
      <c r="DG1587" s="156"/>
      <c r="DH1587" s="156"/>
      <c r="DI1587" s="156"/>
      <c r="DJ1587" s="156"/>
      <c r="DK1587" s="156"/>
      <c r="DL1587" s="156"/>
      <c r="DM1587" s="156"/>
      <c r="DN1587" s="156"/>
      <c r="DO1587" s="156"/>
      <c r="DP1587" s="156"/>
      <c r="DQ1587" s="156"/>
      <c r="DR1587" s="156"/>
      <c r="DS1587" s="156"/>
      <c r="DT1587" s="156"/>
      <c r="DU1587" s="156"/>
      <c r="DV1587" s="156"/>
      <c r="DW1587" s="156"/>
      <c r="DX1587" s="156"/>
      <c r="DY1587" s="156"/>
      <c r="DZ1587" s="156"/>
      <c r="EA1587" s="156"/>
      <c r="EB1587" s="156"/>
      <c r="EC1587" s="156"/>
      <c r="ED1587" s="156"/>
      <c r="EE1587" s="156"/>
      <c r="EF1587" s="156"/>
      <c r="EG1587" s="156"/>
      <c r="EH1587" s="156"/>
      <c r="EI1587" s="156"/>
      <c r="EJ1587" s="156"/>
      <c r="EK1587" s="156"/>
      <c r="EL1587" s="156"/>
      <c r="EM1587" s="156"/>
      <c r="EN1587" s="156"/>
      <c r="EO1587" s="156"/>
      <c r="EP1587" s="156"/>
      <c r="EQ1587" s="156"/>
      <c r="ER1587" s="156"/>
      <c r="ES1587" s="156"/>
      <c r="ET1587" s="156"/>
      <c r="EU1587" s="156"/>
      <c r="EV1587" s="156"/>
      <c r="EW1587" s="156"/>
      <c r="EX1587" s="156"/>
      <c r="EY1587" s="156"/>
      <c r="EZ1587" s="156"/>
      <c r="FA1587" s="156"/>
      <c r="FB1587" s="156"/>
      <c r="FC1587" s="156"/>
      <c r="FD1587" s="156"/>
      <c r="FE1587" s="156"/>
      <c r="FF1587" s="156"/>
      <c r="FG1587" s="156"/>
      <c r="FH1587" s="156"/>
      <c r="FI1587" s="156"/>
      <c r="FJ1587" s="156"/>
      <c r="FK1587" s="156"/>
      <c r="FL1587" s="156"/>
      <c r="FM1587" s="156"/>
      <c r="FN1587" s="156"/>
      <c r="FO1587" s="156"/>
      <c r="FP1587" s="156"/>
    </row>
    <row r="1588" spans="1:172" s="227" customFormat="1" x14ac:dyDescent="0.25">
      <c r="A1588" s="156"/>
      <c r="B1588" s="156"/>
      <c r="C1588" s="156"/>
      <c r="D1588" s="156"/>
      <c r="E1588" s="156"/>
      <c r="F1588" s="156"/>
      <c r="G1588" s="156"/>
      <c r="H1588" s="156"/>
      <c r="I1588" s="156"/>
      <c r="J1588" s="156"/>
      <c r="K1588" s="156"/>
      <c r="L1588" s="156"/>
      <c r="M1588" s="156"/>
      <c r="N1588" s="156"/>
      <c r="O1588" s="156"/>
      <c r="P1588" s="156"/>
      <c r="Q1588" s="156"/>
      <c r="R1588" s="156"/>
      <c r="S1588" s="156"/>
      <c r="T1588" s="156"/>
      <c r="U1588" s="156"/>
      <c r="V1588" s="156"/>
      <c r="W1588" s="156"/>
      <c r="X1588" s="156"/>
      <c r="Y1588" s="156"/>
      <c r="Z1588" s="156"/>
      <c r="AA1588" s="154"/>
      <c r="AB1588" s="155"/>
      <c r="AC1588" s="152"/>
      <c r="AD1588" s="152"/>
      <c r="AE1588" s="152"/>
      <c r="AF1588" s="152"/>
      <c r="AG1588" s="157"/>
      <c r="AH1588" s="157"/>
      <c r="AI1588" s="152"/>
      <c r="AJ1588" s="152"/>
      <c r="AK1588" s="152"/>
      <c r="AL1588" s="152"/>
      <c r="AM1588" s="154"/>
      <c r="AN1588" s="156"/>
      <c r="AO1588" s="156"/>
      <c r="AP1588" s="156"/>
      <c r="AQ1588" s="156"/>
      <c r="AR1588" s="156"/>
      <c r="AS1588" s="156"/>
      <c r="AT1588" s="156"/>
      <c r="AU1588" s="156"/>
      <c r="AV1588" s="156"/>
      <c r="AW1588" s="156"/>
      <c r="AX1588" s="156"/>
      <c r="AY1588" s="156"/>
      <c r="AZ1588" s="156"/>
      <c r="BA1588" s="156"/>
      <c r="BB1588" s="156"/>
      <c r="BC1588" s="156"/>
      <c r="BD1588" s="156"/>
      <c r="BE1588" s="156"/>
      <c r="BF1588" s="156"/>
      <c r="BG1588" s="156"/>
      <c r="BH1588" s="156"/>
      <c r="BI1588" s="156"/>
      <c r="BJ1588" s="156"/>
      <c r="BK1588" s="156"/>
      <c r="BL1588" s="156"/>
      <c r="BM1588" s="156"/>
      <c r="BN1588" s="156"/>
      <c r="BO1588" s="156"/>
      <c r="BP1588" s="156"/>
      <c r="BQ1588" s="156"/>
      <c r="BR1588" s="156"/>
      <c r="BS1588" s="156"/>
      <c r="BT1588" s="156"/>
      <c r="BU1588" s="156"/>
      <c r="BV1588" s="156"/>
      <c r="BW1588" s="156"/>
      <c r="BX1588" s="156"/>
      <c r="BY1588" s="156"/>
      <c r="BZ1588" s="156"/>
      <c r="CA1588" s="156"/>
      <c r="CB1588" s="156"/>
      <c r="CC1588" s="156"/>
      <c r="CD1588" s="156"/>
      <c r="CE1588" s="156"/>
      <c r="CF1588" s="156"/>
      <c r="CG1588" s="156"/>
      <c r="CH1588" s="156"/>
      <c r="CI1588" s="156"/>
      <c r="CJ1588" s="156"/>
      <c r="CK1588" s="156"/>
      <c r="CL1588" s="156"/>
      <c r="CM1588" s="156"/>
      <c r="CN1588" s="156"/>
      <c r="CO1588" s="156"/>
      <c r="CP1588" s="156"/>
      <c r="CQ1588" s="156"/>
      <c r="CR1588" s="156"/>
      <c r="CS1588" s="156"/>
      <c r="CT1588" s="156"/>
      <c r="CU1588" s="156"/>
      <c r="CV1588" s="156"/>
      <c r="CW1588" s="156"/>
      <c r="CX1588" s="156"/>
      <c r="CY1588" s="156"/>
      <c r="CZ1588" s="156"/>
      <c r="DA1588" s="156"/>
      <c r="DB1588" s="156"/>
      <c r="DC1588" s="156"/>
      <c r="DD1588" s="156"/>
      <c r="DE1588" s="156"/>
      <c r="DF1588" s="156"/>
      <c r="DG1588" s="156"/>
      <c r="DH1588" s="156"/>
      <c r="DI1588" s="156"/>
      <c r="DJ1588" s="156"/>
      <c r="DK1588" s="156"/>
      <c r="DL1588" s="156"/>
      <c r="DM1588" s="156"/>
      <c r="DN1588" s="156"/>
      <c r="DO1588" s="156"/>
      <c r="DP1588" s="156"/>
      <c r="DQ1588" s="156"/>
      <c r="DR1588" s="156"/>
      <c r="DS1588" s="156"/>
      <c r="DT1588" s="156"/>
      <c r="DU1588" s="156"/>
      <c r="DV1588" s="156"/>
      <c r="DW1588" s="156"/>
      <c r="DX1588" s="156"/>
      <c r="DY1588" s="156"/>
      <c r="DZ1588" s="156"/>
      <c r="EA1588" s="156"/>
      <c r="EB1588" s="156"/>
      <c r="EC1588" s="156"/>
      <c r="ED1588" s="156"/>
      <c r="EE1588" s="156"/>
      <c r="EF1588" s="156"/>
      <c r="EG1588" s="156"/>
      <c r="EH1588" s="156"/>
      <c r="EI1588" s="156"/>
      <c r="EJ1588" s="156"/>
      <c r="EK1588" s="156"/>
      <c r="EL1588" s="156"/>
      <c r="EM1588" s="156"/>
      <c r="EN1588" s="156"/>
      <c r="EO1588" s="156"/>
      <c r="EP1588" s="156"/>
      <c r="EQ1588" s="156"/>
      <c r="ER1588" s="156"/>
      <c r="ES1588" s="156"/>
      <c r="ET1588" s="156"/>
      <c r="EU1588" s="156"/>
      <c r="EV1588" s="156"/>
      <c r="EW1588" s="156"/>
      <c r="EX1588" s="156"/>
      <c r="EY1588" s="156"/>
      <c r="EZ1588" s="156"/>
      <c r="FA1588" s="156"/>
      <c r="FB1588" s="156"/>
      <c r="FC1588" s="156"/>
      <c r="FD1588" s="156"/>
      <c r="FE1588" s="156"/>
      <c r="FF1588" s="156"/>
      <c r="FG1588" s="156"/>
      <c r="FH1588" s="156"/>
      <c r="FI1588" s="156"/>
      <c r="FJ1588" s="156"/>
      <c r="FK1588" s="156"/>
      <c r="FL1588" s="156"/>
      <c r="FM1588" s="156"/>
      <c r="FN1588" s="156"/>
      <c r="FO1588" s="156"/>
      <c r="FP1588" s="156"/>
    </row>
    <row r="1589" spans="1:172" s="227" customFormat="1" x14ac:dyDescent="0.25">
      <c r="A1589" s="156"/>
      <c r="B1589" s="156"/>
      <c r="C1589" s="156"/>
      <c r="D1589" s="156"/>
      <c r="E1589" s="156"/>
      <c r="F1589" s="156"/>
      <c r="G1589" s="156"/>
      <c r="H1589" s="156"/>
      <c r="I1589" s="156"/>
      <c r="J1589" s="156"/>
      <c r="K1589" s="156"/>
      <c r="L1589" s="156"/>
      <c r="M1589" s="156"/>
      <c r="N1589" s="156"/>
      <c r="O1589" s="156"/>
      <c r="P1589" s="156"/>
      <c r="Q1589" s="156"/>
      <c r="R1589" s="156"/>
      <c r="S1589" s="156"/>
      <c r="T1589" s="156"/>
      <c r="U1589" s="156"/>
      <c r="V1589" s="156"/>
      <c r="W1589" s="156"/>
      <c r="X1589" s="156"/>
      <c r="Y1589" s="156"/>
      <c r="Z1589" s="156"/>
      <c r="AA1589" s="154"/>
      <c r="AB1589" s="155"/>
      <c r="AC1589" s="152"/>
      <c r="AD1589" s="152"/>
      <c r="AE1589" s="152"/>
      <c r="AF1589" s="152"/>
      <c r="AG1589" s="157"/>
      <c r="AH1589" s="157"/>
      <c r="AI1589" s="152"/>
      <c r="AJ1589" s="152"/>
      <c r="AK1589" s="152"/>
      <c r="AL1589" s="152"/>
      <c r="AM1589" s="154"/>
      <c r="AN1589" s="156"/>
      <c r="AO1589" s="156"/>
      <c r="AP1589" s="156"/>
      <c r="AQ1589" s="156"/>
      <c r="AR1589" s="156"/>
      <c r="AS1589" s="156"/>
      <c r="AT1589" s="156"/>
      <c r="AU1589" s="156"/>
      <c r="AV1589" s="156"/>
      <c r="AW1589" s="156"/>
      <c r="AX1589" s="156"/>
      <c r="AY1589" s="156"/>
      <c r="AZ1589" s="156"/>
      <c r="BA1589" s="156"/>
      <c r="BB1589" s="156"/>
      <c r="BC1589" s="156"/>
      <c r="BD1589" s="156"/>
      <c r="BE1589" s="156"/>
      <c r="BF1589" s="156"/>
      <c r="BG1589" s="156"/>
      <c r="BH1589" s="156"/>
      <c r="BI1589" s="156"/>
      <c r="BJ1589" s="156"/>
      <c r="BK1589" s="156"/>
      <c r="BL1589" s="156"/>
      <c r="BM1589" s="156"/>
      <c r="BN1589" s="156"/>
      <c r="BO1589" s="156"/>
      <c r="BP1589" s="156"/>
      <c r="BQ1589" s="156"/>
      <c r="BR1589" s="156"/>
      <c r="BS1589" s="156"/>
      <c r="BT1589" s="156"/>
      <c r="BU1589" s="156"/>
      <c r="BV1589" s="156"/>
      <c r="BW1589" s="156"/>
      <c r="BX1589" s="156"/>
      <c r="BY1589" s="156"/>
      <c r="BZ1589" s="156"/>
      <c r="CA1589" s="156"/>
      <c r="CB1589" s="156"/>
      <c r="CC1589" s="156"/>
      <c r="CD1589" s="156"/>
      <c r="CE1589" s="156"/>
      <c r="CF1589" s="156"/>
      <c r="CG1589" s="156"/>
      <c r="CH1589" s="156"/>
      <c r="CI1589" s="156"/>
      <c r="CJ1589" s="156"/>
      <c r="CK1589" s="156"/>
      <c r="CL1589" s="156"/>
      <c r="CM1589" s="156"/>
      <c r="CN1589" s="156"/>
      <c r="CO1589" s="156"/>
      <c r="CP1589" s="156"/>
      <c r="CQ1589" s="156"/>
      <c r="CR1589" s="156"/>
      <c r="CS1589" s="156"/>
      <c r="CT1589" s="156"/>
      <c r="CU1589" s="156"/>
      <c r="CV1589" s="156"/>
      <c r="CW1589" s="156"/>
      <c r="CX1589" s="156"/>
      <c r="CY1589" s="156"/>
      <c r="CZ1589" s="156"/>
      <c r="DA1589" s="156"/>
      <c r="DB1589" s="156"/>
      <c r="DC1589" s="156"/>
      <c r="DD1589" s="156"/>
      <c r="DE1589" s="156"/>
      <c r="DF1589" s="156"/>
      <c r="DG1589" s="156"/>
      <c r="DH1589" s="156"/>
      <c r="DI1589" s="156"/>
      <c r="DJ1589" s="156"/>
      <c r="DK1589" s="156"/>
      <c r="DL1589" s="156"/>
      <c r="DM1589" s="156"/>
      <c r="DN1589" s="156"/>
      <c r="DO1589" s="156"/>
      <c r="DP1589" s="156"/>
      <c r="DQ1589" s="156"/>
      <c r="DR1589" s="156"/>
      <c r="DS1589" s="156"/>
      <c r="DT1589" s="156"/>
      <c r="DU1589" s="156"/>
      <c r="DV1589" s="156"/>
      <c r="DW1589" s="156"/>
      <c r="DX1589" s="156"/>
      <c r="DY1589" s="156"/>
      <c r="DZ1589" s="156"/>
      <c r="EA1589" s="156"/>
      <c r="EB1589" s="156"/>
      <c r="EC1589" s="156"/>
      <c r="ED1589" s="156"/>
      <c r="EE1589" s="156"/>
      <c r="EF1589" s="156"/>
      <c r="EG1589" s="156"/>
      <c r="EH1589" s="156"/>
      <c r="EI1589" s="156"/>
      <c r="EJ1589" s="156"/>
      <c r="EK1589" s="156"/>
      <c r="EL1589" s="156"/>
      <c r="EM1589" s="156"/>
      <c r="EN1589" s="156"/>
      <c r="EO1589" s="156"/>
      <c r="EP1589" s="156"/>
      <c r="EQ1589" s="156"/>
      <c r="ER1589" s="156"/>
      <c r="ES1589" s="156"/>
      <c r="ET1589" s="156"/>
      <c r="EU1589" s="156"/>
      <c r="EV1589" s="156"/>
      <c r="EW1589" s="156"/>
      <c r="EX1589" s="156"/>
      <c r="EY1589" s="156"/>
      <c r="EZ1589" s="156"/>
      <c r="FA1589" s="156"/>
      <c r="FB1589" s="156"/>
      <c r="FC1589" s="156"/>
      <c r="FD1589" s="156"/>
      <c r="FE1589" s="156"/>
      <c r="FF1589" s="156"/>
      <c r="FG1589" s="156"/>
      <c r="FH1589" s="156"/>
      <c r="FI1589" s="156"/>
      <c r="FJ1589" s="156"/>
      <c r="FK1589" s="156"/>
      <c r="FL1589" s="156"/>
      <c r="FM1589" s="156"/>
      <c r="FN1589" s="156"/>
      <c r="FO1589" s="156"/>
      <c r="FP1589" s="156"/>
    </row>
    <row r="1590" spans="1:172" s="227" customFormat="1" x14ac:dyDescent="0.25">
      <c r="A1590" s="156"/>
      <c r="B1590" s="156"/>
      <c r="C1590" s="156"/>
      <c r="D1590" s="156"/>
      <c r="E1590" s="156"/>
      <c r="F1590" s="156"/>
      <c r="G1590" s="156"/>
      <c r="H1590" s="156"/>
      <c r="I1590" s="156"/>
      <c r="J1590" s="156"/>
      <c r="K1590" s="156"/>
      <c r="L1590" s="156"/>
      <c r="M1590" s="156"/>
      <c r="N1590" s="156"/>
      <c r="O1590" s="156"/>
      <c r="P1590" s="156"/>
      <c r="Q1590" s="156"/>
      <c r="R1590" s="156"/>
      <c r="S1590" s="156"/>
      <c r="T1590" s="156"/>
      <c r="U1590" s="156"/>
      <c r="V1590" s="156"/>
      <c r="W1590" s="156"/>
      <c r="X1590" s="156"/>
      <c r="Y1590" s="156"/>
      <c r="Z1590" s="156"/>
      <c r="AA1590" s="154"/>
      <c r="AB1590" s="155"/>
      <c r="AC1590" s="152"/>
      <c r="AD1590" s="152"/>
      <c r="AE1590" s="152"/>
      <c r="AF1590" s="152"/>
      <c r="AG1590" s="157"/>
      <c r="AH1590" s="157"/>
      <c r="AI1590" s="152"/>
      <c r="AJ1590" s="152"/>
      <c r="AK1590" s="152"/>
      <c r="AL1590" s="152"/>
      <c r="AM1590" s="154"/>
      <c r="AN1590" s="156"/>
      <c r="AO1590" s="156"/>
      <c r="AP1590" s="156"/>
      <c r="AQ1590" s="156"/>
      <c r="AR1590" s="156"/>
      <c r="AS1590" s="156"/>
      <c r="AT1590" s="156"/>
      <c r="AU1590" s="156"/>
      <c r="AV1590" s="156"/>
      <c r="AW1590" s="156"/>
      <c r="AX1590" s="156"/>
      <c r="AY1590" s="156"/>
      <c r="AZ1590" s="156"/>
      <c r="BA1590" s="156"/>
      <c r="BB1590" s="156"/>
      <c r="BC1590" s="156"/>
      <c r="BD1590" s="156"/>
      <c r="BE1590" s="156"/>
      <c r="BF1590" s="156"/>
      <c r="BG1590" s="156"/>
      <c r="BH1590" s="156"/>
      <c r="BI1590" s="156"/>
      <c r="BJ1590" s="156"/>
      <c r="BK1590" s="156"/>
      <c r="BL1590" s="156"/>
      <c r="BM1590" s="156"/>
      <c r="BN1590" s="156"/>
      <c r="BO1590" s="156"/>
      <c r="BP1590" s="156"/>
      <c r="BQ1590" s="156"/>
      <c r="BR1590" s="156"/>
      <c r="BS1590" s="156"/>
      <c r="BT1590" s="156"/>
      <c r="BU1590" s="156"/>
      <c r="BV1590" s="156"/>
      <c r="BW1590" s="156"/>
      <c r="BX1590" s="156"/>
      <c r="BY1590" s="156"/>
      <c r="BZ1590" s="156"/>
      <c r="CA1590" s="156"/>
      <c r="CB1590" s="156"/>
      <c r="CC1590" s="156"/>
      <c r="CD1590" s="156"/>
      <c r="CE1590" s="156"/>
      <c r="CF1590" s="156"/>
      <c r="CG1590" s="156"/>
      <c r="CH1590" s="156"/>
      <c r="CI1590" s="156"/>
      <c r="CJ1590" s="156"/>
      <c r="CK1590" s="156"/>
      <c r="CL1590" s="156"/>
      <c r="CM1590" s="156"/>
      <c r="CN1590" s="156"/>
      <c r="CO1590" s="156"/>
      <c r="CP1590" s="156"/>
      <c r="CQ1590" s="156"/>
      <c r="CR1590" s="156"/>
      <c r="CS1590" s="156"/>
      <c r="CT1590" s="156"/>
      <c r="CU1590" s="156"/>
      <c r="CV1590" s="156"/>
      <c r="CW1590" s="156"/>
      <c r="CX1590" s="156"/>
      <c r="CY1590" s="156"/>
      <c r="CZ1590" s="156"/>
      <c r="DA1590" s="156"/>
      <c r="DB1590" s="156"/>
      <c r="DC1590" s="156"/>
      <c r="DD1590" s="156"/>
      <c r="DE1590" s="156"/>
      <c r="DF1590" s="156"/>
      <c r="DG1590" s="156"/>
      <c r="DH1590" s="156"/>
      <c r="DI1590" s="156"/>
      <c r="DJ1590" s="156"/>
      <c r="DK1590" s="156"/>
      <c r="DL1590" s="156"/>
      <c r="DM1590" s="156"/>
      <c r="DN1590" s="156"/>
      <c r="DO1590" s="156"/>
      <c r="DP1590" s="156"/>
      <c r="DQ1590" s="156"/>
      <c r="DR1590" s="156"/>
      <c r="DS1590" s="156"/>
      <c r="DT1590" s="156"/>
      <c r="DU1590" s="156"/>
      <c r="DV1590" s="156"/>
      <c r="DW1590" s="156"/>
      <c r="DX1590" s="156"/>
      <c r="DY1590" s="156"/>
      <c r="DZ1590" s="156"/>
      <c r="EA1590" s="156"/>
      <c r="EB1590" s="156"/>
      <c r="EC1590" s="156"/>
      <c r="ED1590" s="156"/>
      <c r="EE1590" s="156"/>
      <c r="EF1590" s="156"/>
      <c r="EG1590" s="156"/>
      <c r="EH1590" s="156"/>
      <c r="EI1590" s="156"/>
      <c r="EJ1590" s="156"/>
      <c r="EK1590" s="156"/>
      <c r="EL1590" s="156"/>
      <c r="EM1590" s="156"/>
      <c r="EN1590" s="156"/>
      <c r="EO1590" s="156"/>
      <c r="EP1590" s="156"/>
      <c r="EQ1590" s="156"/>
      <c r="ER1590" s="156"/>
      <c r="ES1590" s="156"/>
      <c r="ET1590" s="156"/>
      <c r="EU1590" s="156"/>
      <c r="EV1590" s="156"/>
      <c r="EW1590" s="156"/>
      <c r="EX1590" s="156"/>
      <c r="EY1590" s="156"/>
      <c r="EZ1590" s="156"/>
      <c r="FA1590" s="156"/>
      <c r="FB1590" s="156"/>
      <c r="FC1590" s="156"/>
      <c r="FD1590" s="156"/>
      <c r="FE1590" s="156"/>
      <c r="FF1590" s="156"/>
      <c r="FG1590" s="156"/>
      <c r="FH1590" s="156"/>
      <c r="FI1590" s="156"/>
      <c r="FJ1590" s="156"/>
      <c r="FK1590" s="156"/>
      <c r="FL1590" s="156"/>
      <c r="FM1590" s="156"/>
      <c r="FN1590" s="156"/>
      <c r="FO1590" s="156"/>
      <c r="FP1590" s="156"/>
    </row>
    <row r="1591" spans="1:172" s="227" customFormat="1" x14ac:dyDescent="0.25">
      <c r="A1591" s="156"/>
      <c r="B1591" s="156"/>
      <c r="C1591" s="156"/>
      <c r="D1591" s="156"/>
      <c r="E1591" s="156"/>
      <c r="F1591" s="156"/>
      <c r="G1591" s="156"/>
      <c r="H1591" s="156"/>
      <c r="I1591" s="156"/>
      <c r="J1591" s="156"/>
      <c r="K1591" s="156"/>
      <c r="L1591" s="156"/>
      <c r="M1591" s="156"/>
      <c r="N1591" s="156"/>
      <c r="O1591" s="156"/>
      <c r="P1591" s="156"/>
      <c r="Q1591" s="156"/>
      <c r="R1591" s="156"/>
      <c r="S1591" s="156"/>
      <c r="T1591" s="156"/>
      <c r="U1591" s="156"/>
      <c r="V1591" s="156"/>
      <c r="W1591" s="156"/>
      <c r="X1591" s="156"/>
      <c r="Y1591" s="156"/>
      <c r="Z1591" s="156"/>
      <c r="AA1591" s="154"/>
      <c r="AB1591" s="155"/>
      <c r="AC1591" s="152"/>
      <c r="AD1591" s="152"/>
      <c r="AE1591" s="152"/>
      <c r="AF1591" s="152"/>
      <c r="AG1591" s="157"/>
      <c r="AH1591" s="157"/>
      <c r="AI1591" s="152"/>
      <c r="AJ1591" s="152"/>
      <c r="AK1591" s="152"/>
      <c r="AL1591" s="152"/>
      <c r="AM1591" s="154"/>
      <c r="AN1591" s="156"/>
      <c r="AO1591" s="156"/>
      <c r="AP1591" s="156"/>
      <c r="AQ1591" s="156"/>
      <c r="AR1591" s="156"/>
      <c r="AS1591" s="156"/>
      <c r="AT1591" s="156"/>
      <c r="AU1591" s="156"/>
      <c r="AV1591" s="156"/>
      <c r="AW1591" s="156"/>
      <c r="AX1591" s="156"/>
      <c r="AY1591" s="156"/>
      <c r="AZ1591" s="156"/>
      <c r="BA1591" s="156"/>
      <c r="BB1591" s="156"/>
      <c r="BC1591" s="156"/>
      <c r="BD1591" s="156"/>
      <c r="BE1591" s="156"/>
      <c r="BF1591" s="156"/>
      <c r="BG1591" s="156"/>
      <c r="BH1591" s="156"/>
      <c r="BI1591" s="156"/>
      <c r="BJ1591" s="156"/>
      <c r="BK1591" s="156"/>
      <c r="BL1591" s="156"/>
      <c r="BM1591" s="156"/>
      <c r="BN1591" s="156"/>
      <c r="BO1591" s="156"/>
      <c r="BP1591" s="156"/>
      <c r="BQ1591" s="156"/>
      <c r="BR1591" s="156"/>
      <c r="BS1591" s="156"/>
      <c r="BT1591" s="156"/>
      <c r="BU1591" s="156"/>
      <c r="BV1591" s="156"/>
      <c r="BW1591" s="156"/>
      <c r="BX1591" s="156"/>
      <c r="BY1591" s="156"/>
      <c r="BZ1591" s="156"/>
      <c r="CA1591" s="156"/>
      <c r="CB1591" s="156"/>
      <c r="CC1591" s="156"/>
      <c r="CD1591" s="156"/>
      <c r="CE1591" s="156"/>
      <c r="CF1591" s="156"/>
      <c r="CG1591" s="156"/>
      <c r="CH1591" s="156"/>
      <c r="CI1591" s="156"/>
      <c r="CJ1591" s="156"/>
      <c r="CK1591" s="156"/>
      <c r="CL1591" s="156"/>
      <c r="CM1591" s="156"/>
      <c r="CN1591" s="156"/>
      <c r="CO1591" s="156"/>
      <c r="CP1591" s="156"/>
      <c r="CQ1591" s="156"/>
      <c r="CR1591" s="156"/>
      <c r="CS1591" s="156"/>
      <c r="CT1591" s="156"/>
      <c r="CU1591" s="156"/>
      <c r="CV1591" s="156"/>
      <c r="CW1591" s="156"/>
      <c r="CX1591" s="156"/>
      <c r="CY1591" s="156"/>
      <c r="CZ1591" s="156"/>
      <c r="DA1591" s="156"/>
      <c r="DB1591" s="156"/>
      <c r="DC1591" s="156"/>
      <c r="DD1591" s="156"/>
      <c r="DE1591" s="156"/>
      <c r="DF1591" s="156"/>
      <c r="DG1591" s="156"/>
      <c r="DH1591" s="156"/>
      <c r="DI1591" s="156"/>
      <c r="DJ1591" s="156"/>
      <c r="DK1591" s="156"/>
      <c r="DL1591" s="156"/>
      <c r="DM1591" s="156"/>
      <c r="DN1591" s="156"/>
      <c r="DO1591" s="156"/>
      <c r="DP1591" s="156"/>
      <c r="DQ1591" s="156"/>
      <c r="DR1591" s="156"/>
      <c r="DS1591" s="156"/>
      <c r="DT1591" s="156"/>
      <c r="DU1591" s="156"/>
      <c r="DV1591" s="156"/>
      <c r="DW1591" s="156"/>
      <c r="DX1591" s="156"/>
      <c r="DY1591" s="156"/>
      <c r="DZ1591" s="156"/>
      <c r="EA1591" s="156"/>
      <c r="EB1591" s="156"/>
      <c r="EC1591" s="156"/>
      <c r="ED1591" s="156"/>
      <c r="EE1591" s="156"/>
      <c r="EF1591" s="156"/>
      <c r="EG1591" s="156"/>
      <c r="EH1591" s="156"/>
      <c r="EI1591" s="156"/>
      <c r="EJ1591" s="156"/>
      <c r="EK1591" s="156"/>
      <c r="EL1591" s="156"/>
      <c r="EM1591" s="156"/>
      <c r="EN1591" s="156"/>
      <c r="EO1591" s="156"/>
      <c r="EP1591" s="156"/>
      <c r="EQ1591" s="156"/>
      <c r="ER1591" s="156"/>
      <c r="ES1591" s="156"/>
      <c r="ET1591" s="156"/>
      <c r="EU1591" s="156"/>
      <c r="EV1591" s="156"/>
      <c r="EW1591" s="156"/>
      <c r="EX1591" s="156"/>
      <c r="EY1591" s="156"/>
      <c r="EZ1591" s="156"/>
      <c r="FA1591" s="156"/>
      <c r="FB1591" s="156"/>
      <c r="FC1591" s="156"/>
      <c r="FD1591" s="156"/>
      <c r="FE1591" s="156"/>
      <c r="FF1591" s="156"/>
      <c r="FG1591" s="156"/>
      <c r="FH1591" s="156"/>
      <c r="FI1591" s="156"/>
      <c r="FJ1591" s="156"/>
      <c r="FK1591" s="156"/>
      <c r="FL1591" s="156"/>
      <c r="FM1591" s="156"/>
      <c r="FN1591" s="156"/>
      <c r="FO1591" s="156"/>
      <c r="FP1591" s="156"/>
    </row>
    <row r="1592" spans="1:172" s="227" customFormat="1" x14ac:dyDescent="0.25">
      <c r="A1592" s="156"/>
      <c r="B1592" s="156"/>
      <c r="C1592" s="156"/>
      <c r="D1592" s="156"/>
      <c r="E1592" s="156"/>
      <c r="F1592" s="156"/>
      <c r="G1592" s="156"/>
      <c r="H1592" s="156"/>
      <c r="I1592" s="156"/>
      <c r="J1592" s="156"/>
      <c r="K1592" s="156"/>
      <c r="L1592" s="156"/>
      <c r="M1592" s="156"/>
      <c r="N1592" s="156"/>
      <c r="O1592" s="156"/>
      <c r="P1592" s="156"/>
      <c r="Q1592" s="156"/>
      <c r="R1592" s="156"/>
      <c r="S1592" s="156"/>
      <c r="T1592" s="156"/>
      <c r="U1592" s="156"/>
      <c r="V1592" s="156"/>
      <c r="W1592" s="156"/>
      <c r="X1592" s="156"/>
      <c r="Y1592" s="156"/>
      <c r="Z1592" s="156"/>
      <c r="AA1592" s="154"/>
      <c r="AB1592" s="155"/>
      <c r="AC1592" s="152"/>
      <c r="AD1592" s="152"/>
      <c r="AE1592" s="152"/>
      <c r="AF1592" s="152"/>
      <c r="AG1592" s="157"/>
      <c r="AH1592" s="157"/>
      <c r="AI1592" s="152"/>
      <c r="AJ1592" s="152"/>
      <c r="AK1592" s="152"/>
      <c r="AL1592" s="152"/>
      <c r="AM1592" s="154"/>
      <c r="AN1592" s="156"/>
      <c r="AO1592" s="156"/>
      <c r="AP1592" s="156"/>
      <c r="AQ1592" s="156"/>
      <c r="AR1592" s="156"/>
      <c r="AS1592" s="156"/>
      <c r="AT1592" s="156"/>
      <c r="AU1592" s="156"/>
      <c r="AV1592" s="156"/>
      <c r="AW1592" s="156"/>
      <c r="AX1592" s="156"/>
      <c r="AY1592" s="156"/>
      <c r="AZ1592" s="156"/>
      <c r="BA1592" s="156"/>
      <c r="BB1592" s="156"/>
      <c r="BC1592" s="156"/>
      <c r="BD1592" s="156"/>
      <c r="BE1592" s="156"/>
      <c r="BF1592" s="156"/>
      <c r="BG1592" s="156"/>
      <c r="BH1592" s="156"/>
      <c r="BI1592" s="156"/>
      <c r="BJ1592" s="156"/>
      <c r="BK1592" s="156"/>
      <c r="BL1592" s="156"/>
      <c r="BM1592" s="156"/>
      <c r="BN1592" s="156"/>
      <c r="BO1592" s="156"/>
      <c r="BP1592" s="156"/>
      <c r="BQ1592" s="156"/>
      <c r="BR1592" s="156"/>
      <c r="BS1592" s="156"/>
      <c r="BT1592" s="156"/>
      <c r="BU1592" s="156"/>
      <c r="BV1592" s="156"/>
      <c r="BW1592" s="156"/>
      <c r="BX1592" s="156"/>
      <c r="BY1592" s="156"/>
      <c r="BZ1592" s="156"/>
      <c r="CA1592" s="156"/>
      <c r="CB1592" s="156"/>
      <c r="CC1592" s="156"/>
      <c r="CD1592" s="156"/>
      <c r="CE1592" s="156"/>
      <c r="CF1592" s="156"/>
      <c r="CG1592" s="156"/>
      <c r="CH1592" s="156"/>
      <c r="CI1592" s="156"/>
      <c r="CJ1592" s="156"/>
      <c r="CK1592" s="156"/>
      <c r="CL1592" s="156"/>
      <c r="CM1592" s="156"/>
      <c r="CN1592" s="156"/>
      <c r="CO1592" s="156"/>
      <c r="CP1592" s="156"/>
      <c r="CQ1592" s="156"/>
      <c r="CR1592" s="156"/>
      <c r="CS1592" s="156"/>
      <c r="CT1592" s="156"/>
      <c r="CU1592" s="156"/>
      <c r="CV1592" s="156"/>
      <c r="CW1592" s="156"/>
      <c r="CX1592" s="156"/>
      <c r="CY1592" s="156"/>
      <c r="CZ1592" s="156"/>
      <c r="DA1592" s="156"/>
      <c r="DB1592" s="156"/>
      <c r="DC1592" s="156"/>
      <c r="DD1592" s="156"/>
      <c r="DE1592" s="156"/>
      <c r="DF1592" s="156"/>
      <c r="DG1592" s="156"/>
      <c r="DH1592" s="156"/>
      <c r="DI1592" s="156"/>
      <c r="DJ1592" s="156"/>
      <c r="DK1592" s="156"/>
      <c r="DL1592" s="156"/>
      <c r="DM1592" s="156"/>
      <c r="DN1592" s="156"/>
      <c r="DO1592" s="156"/>
      <c r="DP1592" s="156"/>
      <c r="DQ1592" s="156"/>
      <c r="DR1592" s="156"/>
      <c r="DS1592" s="156"/>
      <c r="DT1592" s="156"/>
      <c r="DU1592" s="156"/>
      <c r="DV1592" s="156"/>
      <c r="DW1592" s="156"/>
      <c r="DX1592" s="156"/>
      <c r="DY1592" s="156"/>
      <c r="DZ1592" s="156"/>
      <c r="EA1592" s="156"/>
      <c r="EB1592" s="156"/>
      <c r="EC1592" s="156"/>
      <c r="ED1592" s="156"/>
      <c r="EE1592" s="156"/>
      <c r="EF1592" s="156"/>
      <c r="EG1592" s="156"/>
      <c r="EH1592" s="156"/>
      <c r="EI1592" s="156"/>
      <c r="EJ1592" s="156"/>
      <c r="EK1592" s="156"/>
      <c r="EL1592" s="156"/>
      <c r="EM1592" s="156"/>
      <c r="EN1592" s="156"/>
      <c r="EO1592" s="156"/>
      <c r="EP1592" s="156"/>
      <c r="EQ1592" s="156"/>
      <c r="ER1592" s="156"/>
      <c r="ES1592" s="156"/>
      <c r="ET1592" s="156"/>
      <c r="EU1592" s="156"/>
      <c r="EV1592" s="156"/>
      <c r="EW1592" s="156"/>
      <c r="EX1592" s="156"/>
      <c r="EY1592" s="156"/>
      <c r="EZ1592" s="156"/>
      <c r="FA1592" s="156"/>
      <c r="FB1592" s="156"/>
      <c r="FC1592" s="156"/>
      <c r="FD1592" s="156"/>
      <c r="FE1592" s="156"/>
      <c r="FF1592" s="156"/>
      <c r="FG1592" s="156"/>
      <c r="FH1592" s="156"/>
      <c r="FI1592" s="156"/>
      <c r="FJ1592" s="156"/>
      <c r="FK1592" s="156"/>
      <c r="FL1592" s="156"/>
      <c r="FM1592" s="156"/>
      <c r="FN1592" s="156"/>
      <c r="FO1592" s="156"/>
      <c r="FP1592" s="156"/>
    </row>
    <row r="1593" spans="1:172" s="227" customFormat="1" x14ac:dyDescent="0.25">
      <c r="A1593" s="156"/>
      <c r="B1593" s="156"/>
      <c r="C1593" s="156"/>
      <c r="D1593" s="156"/>
      <c r="E1593" s="156"/>
      <c r="F1593" s="156"/>
      <c r="G1593" s="156"/>
      <c r="H1593" s="156"/>
      <c r="I1593" s="156"/>
      <c r="J1593" s="156"/>
      <c r="K1593" s="156"/>
      <c r="L1593" s="156"/>
      <c r="M1593" s="156"/>
      <c r="N1593" s="156"/>
      <c r="O1593" s="156"/>
      <c r="P1593" s="156"/>
      <c r="Q1593" s="156"/>
      <c r="R1593" s="156"/>
      <c r="S1593" s="156"/>
      <c r="T1593" s="156"/>
      <c r="U1593" s="156"/>
      <c r="V1593" s="156"/>
      <c r="W1593" s="156"/>
      <c r="X1593" s="156"/>
      <c r="Y1593" s="156"/>
      <c r="Z1593" s="156"/>
      <c r="AA1593" s="154"/>
      <c r="AB1593" s="155"/>
      <c r="AC1593" s="152"/>
      <c r="AD1593" s="152"/>
      <c r="AE1593" s="152"/>
      <c r="AF1593" s="152"/>
      <c r="AG1593" s="157"/>
      <c r="AH1593" s="157"/>
      <c r="AI1593" s="152"/>
      <c r="AJ1593" s="152"/>
      <c r="AK1593" s="152"/>
      <c r="AL1593" s="152"/>
      <c r="AM1593" s="154"/>
      <c r="AN1593" s="156"/>
      <c r="AO1593" s="156"/>
      <c r="AP1593" s="156"/>
      <c r="AQ1593" s="156"/>
      <c r="AR1593" s="156"/>
      <c r="AS1593" s="156"/>
      <c r="AT1593" s="156"/>
      <c r="AU1593" s="156"/>
      <c r="AV1593" s="156"/>
      <c r="AW1593" s="156"/>
      <c r="AX1593" s="156"/>
      <c r="AY1593" s="156"/>
      <c r="AZ1593" s="156"/>
      <c r="BA1593" s="156"/>
      <c r="BB1593" s="156"/>
      <c r="BC1593" s="156"/>
      <c r="BD1593" s="156"/>
      <c r="BE1593" s="156"/>
      <c r="BF1593" s="156"/>
      <c r="BG1593" s="156"/>
      <c r="BH1593" s="156"/>
      <c r="BI1593" s="156"/>
      <c r="BJ1593" s="156"/>
      <c r="BK1593" s="156"/>
      <c r="BL1593" s="156"/>
      <c r="BM1593" s="156"/>
      <c r="BN1593" s="156"/>
      <c r="BO1593" s="156"/>
      <c r="BP1593" s="156"/>
      <c r="BQ1593" s="156"/>
      <c r="BR1593" s="156"/>
      <c r="BS1593" s="156"/>
      <c r="BT1593" s="156"/>
      <c r="BU1593" s="156"/>
      <c r="BV1593" s="156"/>
      <c r="BW1593" s="156"/>
      <c r="BX1593" s="156"/>
      <c r="BY1593" s="156"/>
      <c r="BZ1593" s="156"/>
      <c r="CA1593" s="156"/>
      <c r="CB1593" s="156"/>
      <c r="CC1593" s="156"/>
      <c r="CD1593" s="156"/>
      <c r="CE1593" s="156"/>
      <c r="CF1593" s="156"/>
      <c r="CG1593" s="156"/>
      <c r="CH1593" s="156"/>
      <c r="CI1593" s="156"/>
      <c r="CJ1593" s="156"/>
      <c r="CK1593" s="156"/>
      <c r="CL1593" s="156"/>
      <c r="CM1593" s="156"/>
      <c r="CN1593" s="156"/>
      <c r="CO1593" s="156"/>
      <c r="CP1593" s="156"/>
      <c r="CQ1593" s="156"/>
      <c r="CR1593" s="156"/>
      <c r="CS1593" s="156"/>
      <c r="CT1593" s="156"/>
      <c r="CU1593" s="156"/>
      <c r="CV1593" s="156"/>
      <c r="CW1593" s="156"/>
      <c r="CX1593" s="156"/>
      <c r="CY1593" s="156"/>
      <c r="CZ1593" s="156"/>
      <c r="DA1593" s="156"/>
      <c r="DB1593" s="156"/>
      <c r="DC1593" s="156"/>
      <c r="DD1593" s="156"/>
      <c r="DE1593" s="156"/>
      <c r="DF1593" s="156"/>
      <c r="DG1593" s="156"/>
      <c r="DH1593" s="156"/>
      <c r="DI1593" s="156"/>
      <c r="DJ1593" s="156"/>
      <c r="DK1593" s="156"/>
      <c r="DL1593" s="156"/>
      <c r="DM1593" s="156"/>
      <c r="DN1593" s="156"/>
      <c r="DO1593" s="156"/>
      <c r="DP1593" s="156"/>
      <c r="DQ1593" s="156"/>
      <c r="DR1593" s="156"/>
      <c r="DS1593" s="156"/>
      <c r="DT1593" s="156"/>
      <c r="DU1593" s="156"/>
      <c r="DV1593" s="156"/>
      <c r="DW1593" s="156"/>
      <c r="DX1593" s="156"/>
      <c r="DY1593" s="156"/>
      <c r="DZ1593" s="156"/>
      <c r="EA1593" s="156"/>
      <c r="EB1593" s="156"/>
      <c r="EC1593" s="156"/>
      <c r="ED1593" s="156"/>
      <c r="EE1593" s="156"/>
      <c r="EF1593" s="156"/>
      <c r="EG1593" s="156"/>
      <c r="EH1593" s="156"/>
      <c r="EI1593" s="156"/>
      <c r="EJ1593" s="156"/>
      <c r="EK1593" s="156"/>
      <c r="EL1593" s="156"/>
      <c r="EM1593" s="156"/>
      <c r="EN1593" s="156"/>
      <c r="EO1593" s="156"/>
      <c r="EP1593" s="156"/>
      <c r="EQ1593" s="156"/>
      <c r="ER1593" s="156"/>
      <c r="ES1593" s="156"/>
      <c r="ET1593" s="156"/>
      <c r="EU1593" s="156"/>
      <c r="EV1593" s="156"/>
      <c r="EW1593" s="156"/>
      <c r="EX1593" s="156"/>
      <c r="EY1593" s="156"/>
      <c r="EZ1593" s="156"/>
      <c r="FA1593" s="156"/>
      <c r="FB1593" s="156"/>
      <c r="FC1593" s="156"/>
      <c r="FD1593" s="156"/>
      <c r="FE1593" s="156"/>
      <c r="FF1593" s="156"/>
      <c r="FG1593" s="156"/>
      <c r="FH1593" s="156"/>
      <c r="FI1593" s="156"/>
      <c r="FJ1593" s="156"/>
      <c r="FK1593" s="156"/>
      <c r="FL1593" s="156"/>
      <c r="FM1593" s="156"/>
      <c r="FN1593" s="156"/>
      <c r="FO1593" s="156"/>
      <c r="FP1593" s="156"/>
    </row>
    <row r="1594" spans="1:172" s="227" customFormat="1" x14ac:dyDescent="0.25">
      <c r="A1594" s="156"/>
      <c r="B1594" s="156"/>
      <c r="C1594" s="156"/>
      <c r="D1594" s="156"/>
      <c r="E1594" s="156"/>
      <c r="F1594" s="156"/>
      <c r="G1594" s="156"/>
      <c r="H1594" s="156"/>
      <c r="I1594" s="156"/>
      <c r="J1594" s="156"/>
      <c r="K1594" s="156"/>
      <c r="L1594" s="156"/>
      <c r="M1594" s="156"/>
      <c r="N1594" s="156"/>
      <c r="O1594" s="156"/>
      <c r="P1594" s="156"/>
      <c r="Q1594" s="156"/>
      <c r="R1594" s="156"/>
      <c r="S1594" s="156"/>
      <c r="T1594" s="156"/>
      <c r="U1594" s="156"/>
      <c r="V1594" s="156"/>
      <c r="W1594" s="156"/>
      <c r="X1594" s="156"/>
      <c r="Y1594" s="156"/>
      <c r="Z1594" s="156"/>
      <c r="AA1594" s="154"/>
      <c r="AB1594" s="155"/>
      <c r="AC1594" s="152"/>
      <c r="AD1594" s="152"/>
      <c r="AE1594" s="152"/>
      <c r="AF1594" s="152"/>
      <c r="AG1594" s="157"/>
      <c r="AH1594" s="157"/>
      <c r="AI1594" s="152"/>
      <c r="AJ1594" s="152"/>
      <c r="AK1594" s="152"/>
      <c r="AL1594" s="152"/>
      <c r="AM1594" s="154"/>
      <c r="AN1594" s="156"/>
      <c r="AO1594" s="156"/>
      <c r="AP1594" s="156"/>
      <c r="AQ1594" s="156"/>
      <c r="AR1594" s="156"/>
      <c r="AS1594" s="156"/>
      <c r="AT1594" s="156"/>
      <c r="AU1594" s="156"/>
      <c r="AV1594" s="156"/>
      <c r="AW1594" s="156"/>
      <c r="AX1594" s="156"/>
      <c r="AY1594" s="156"/>
      <c r="AZ1594" s="156"/>
      <c r="BA1594" s="156"/>
      <c r="BB1594" s="156"/>
      <c r="BC1594" s="156"/>
      <c r="BD1594" s="156"/>
      <c r="BE1594" s="156"/>
      <c r="BF1594" s="156"/>
      <c r="BG1594" s="156"/>
      <c r="BH1594" s="156"/>
      <c r="BI1594" s="156"/>
      <c r="BJ1594" s="156"/>
      <c r="BK1594" s="156"/>
      <c r="BL1594" s="156"/>
      <c r="BM1594" s="156"/>
      <c r="BN1594" s="156"/>
      <c r="BO1594" s="156"/>
      <c r="BP1594" s="156"/>
      <c r="BQ1594" s="156"/>
      <c r="BR1594" s="156"/>
      <c r="BS1594" s="156"/>
      <c r="BT1594" s="156"/>
      <c r="BU1594" s="156"/>
      <c r="BV1594" s="156"/>
      <c r="BW1594" s="156"/>
      <c r="BX1594" s="156"/>
      <c r="BY1594" s="156"/>
      <c r="BZ1594" s="156"/>
      <c r="CA1594" s="156"/>
      <c r="CB1594" s="156"/>
      <c r="CC1594" s="156"/>
      <c r="CD1594" s="156"/>
      <c r="CE1594" s="156"/>
      <c r="CF1594" s="156"/>
      <c r="CG1594" s="156"/>
      <c r="CH1594" s="156"/>
      <c r="CI1594" s="156"/>
      <c r="CJ1594" s="156"/>
      <c r="CK1594" s="156"/>
      <c r="CL1594" s="156"/>
      <c r="CM1594" s="156"/>
      <c r="CN1594" s="156"/>
      <c r="CO1594" s="156"/>
      <c r="CP1594" s="156"/>
      <c r="CQ1594" s="156"/>
      <c r="CR1594" s="156"/>
      <c r="CS1594" s="156"/>
      <c r="CT1594" s="156"/>
      <c r="CU1594" s="156"/>
      <c r="CV1594" s="156"/>
      <c r="CW1594" s="156"/>
      <c r="CX1594" s="156"/>
      <c r="CY1594" s="156"/>
      <c r="CZ1594" s="156"/>
      <c r="DA1594" s="156"/>
      <c r="DB1594" s="156"/>
      <c r="DC1594" s="156"/>
      <c r="DD1594" s="156"/>
      <c r="DE1594" s="156"/>
      <c r="DF1594" s="156"/>
      <c r="DG1594" s="156"/>
      <c r="DH1594" s="156"/>
      <c r="DI1594" s="156"/>
      <c r="DJ1594" s="156"/>
      <c r="DK1594" s="156"/>
      <c r="DL1594" s="156"/>
      <c r="DM1594" s="156"/>
      <c r="DN1594" s="156"/>
      <c r="DO1594" s="156"/>
      <c r="DP1594" s="156"/>
      <c r="DQ1594" s="156"/>
      <c r="DR1594" s="156"/>
      <c r="DS1594" s="156"/>
      <c r="DT1594" s="156"/>
      <c r="DU1594" s="156"/>
      <c r="DV1594" s="156"/>
      <c r="DW1594" s="156"/>
      <c r="DX1594" s="156"/>
      <c r="DY1594" s="156"/>
      <c r="DZ1594" s="156"/>
      <c r="EA1594" s="156"/>
      <c r="EB1594" s="156"/>
      <c r="EC1594" s="156"/>
      <c r="ED1594" s="156"/>
      <c r="EE1594" s="156"/>
      <c r="EF1594" s="156"/>
      <c r="EG1594" s="156"/>
      <c r="EH1594" s="156"/>
      <c r="EI1594" s="156"/>
      <c r="EJ1594" s="156"/>
      <c r="EK1594" s="156"/>
      <c r="EL1594" s="156"/>
      <c r="EM1594" s="156"/>
      <c r="EN1594" s="156"/>
      <c r="EO1594" s="156"/>
      <c r="EP1594" s="156"/>
      <c r="EQ1594" s="156"/>
      <c r="ER1594" s="156"/>
      <c r="ES1594" s="156"/>
      <c r="ET1594" s="156"/>
      <c r="EU1594" s="156"/>
      <c r="EV1594" s="156"/>
      <c r="EW1594" s="156"/>
      <c r="EX1594" s="156"/>
      <c r="EY1594" s="156"/>
      <c r="EZ1594" s="156"/>
      <c r="FA1594" s="156"/>
      <c r="FB1594" s="156"/>
      <c r="FC1594" s="156"/>
      <c r="FD1594" s="156"/>
      <c r="FE1594" s="156"/>
      <c r="FF1594" s="156"/>
      <c r="FG1594" s="156"/>
      <c r="FH1594" s="156"/>
      <c r="FI1594" s="156"/>
      <c r="FJ1594" s="156"/>
      <c r="FK1594" s="156"/>
      <c r="FL1594" s="156"/>
      <c r="FM1594" s="156"/>
      <c r="FN1594" s="156"/>
      <c r="FO1594" s="156"/>
      <c r="FP1594" s="156"/>
    </row>
    <row r="1595" spans="1:172" s="227" customFormat="1" x14ac:dyDescent="0.25">
      <c r="A1595" s="156"/>
      <c r="B1595" s="156"/>
      <c r="C1595" s="156"/>
      <c r="D1595" s="156"/>
      <c r="E1595" s="156"/>
      <c r="F1595" s="156"/>
      <c r="G1595" s="156"/>
      <c r="H1595" s="156"/>
      <c r="I1595" s="156"/>
      <c r="J1595" s="156"/>
      <c r="K1595" s="156"/>
      <c r="L1595" s="156"/>
      <c r="M1595" s="156"/>
      <c r="N1595" s="156"/>
      <c r="O1595" s="156"/>
      <c r="P1595" s="156"/>
      <c r="Q1595" s="156"/>
      <c r="R1595" s="156"/>
      <c r="S1595" s="156"/>
      <c r="T1595" s="156"/>
      <c r="U1595" s="156"/>
      <c r="V1595" s="156"/>
      <c r="W1595" s="156"/>
      <c r="X1595" s="156"/>
      <c r="Y1595" s="156"/>
      <c r="Z1595" s="156"/>
      <c r="AA1595" s="154"/>
      <c r="AB1595" s="155"/>
      <c r="AC1595" s="152"/>
      <c r="AD1595" s="152"/>
      <c r="AE1595" s="152"/>
      <c r="AF1595" s="152"/>
      <c r="AG1595" s="157"/>
      <c r="AH1595" s="157"/>
      <c r="AI1595" s="152"/>
      <c r="AJ1595" s="152"/>
      <c r="AK1595" s="152"/>
      <c r="AL1595" s="152"/>
      <c r="AM1595" s="154"/>
      <c r="AN1595" s="156"/>
      <c r="AO1595" s="156"/>
      <c r="AP1595" s="156"/>
      <c r="AQ1595" s="156"/>
      <c r="AR1595" s="156"/>
      <c r="AS1595" s="156"/>
      <c r="AT1595" s="156"/>
      <c r="AU1595" s="156"/>
      <c r="AV1595" s="156"/>
      <c r="AW1595" s="156"/>
      <c r="AX1595" s="156"/>
      <c r="AY1595" s="156"/>
      <c r="AZ1595" s="156"/>
      <c r="BA1595" s="156"/>
      <c r="BB1595" s="156"/>
      <c r="BC1595" s="156"/>
      <c r="BD1595" s="156"/>
      <c r="BE1595" s="156"/>
      <c r="BF1595" s="156"/>
      <c r="BG1595" s="156"/>
      <c r="BH1595" s="156"/>
      <c r="BI1595" s="156"/>
      <c r="BJ1595" s="156"/>
      <c r="BK1595" s="156"/>
      <c r="BL1595" s="156"/>
      <c r="BM1595" s="156"/>
      <c r="BN1595" s="156"/>
      <c r="BO1595" s="156"/>
      <c r="BP1595" s="156"/>
      <c r="BQ1595" s="156"/>
      <c r="BR1595" s="156"/>
      <c r="BS1595" s="156"/>
      <c r="BT1595" s="156"/>
      <c r="BU1595" s="156"/>
      <c r="BV1595" s="156"/>
      <c r="BW1595" s="156"/>
      <c r="BX1595" s="156"/>
      <c r="BY1595" s="156"/>
      <c r="BZ1595" s="156"/>
      <c r="CA1595" s="156"/>
      <c r="CB1595" s="156"/>
      <c r="CC1595" s="156"/>
      <c r="CD1595" s="156"/>
      <c r="CE1595" s="156"/>
      <c r="CF1595" s="156"/>
      <c r="CG1595" s="156"/>
      <c r="CH1595" s="156"/>
      <c r="CI1595" s="156"/>
      <c r="CJ1595" s="156"/>
      <c r="CK1595" s="156"/>
      <c r="CL1595" s="156"/>
      <c r="CM1595" s="156"/>
      <c r="CN1595" s="156"/>
      <c r="CO1595" s="156"/>
      <c r="CP1595" s="156"/>
      <c r="CQ1595" s="156"/>
      <c r="CR1595" s="156"/>
      <c r="CS1595" s="156"/>
      <c r="CT1595" s="156"/>
      <c r="CU1595" s="156"/>
      <c r="CV1595" s="156"/>
      <c r="CW1595" s="156"/>
      <c r="CX1595" s="156"/>
      <c r="CY1595" s="156"/>
      <c r="CZ1595" s="156"/>
      <c r="DA1595" s="156"/>
      <c r="DB1595" s="156"/>
      <c r="DC1595" s="156"/>
      <c r="DD1595" s="156"/>
      <c r="DE1595" s="156"/>
      <c r="DF1595" s="156"/>
      <c r="DG1595" s="156"/>
      <c r="DH1595" s="156"/>
      <c r="DI1595" s="156"/>
      <c r="DJ1595" s="156"/>
      <c r="DK1595" s="156"/>
      <c r="DL1595" s="156"/>
      <c r="DM1595" s="156"/>
      <c r="DN1595" s="156"/>
      <c r="DO1595" s="156"/>
      <c r="DP1595" s="156"/>
      <c r="DQ1595" s="156"/>
      <c r="DR1595" s="156"/>
      <c r="DS1595" s="156"/>
      <c r="DT1595" s="156"/>
      <c r="DU1595" s="156"/>
      <c r="DV1595" s="156"/>
      <c r="DW1595" s="156"/>
      <c r="DX1595" s="156"/>
      <c r="DY1595" s="156"/>
      <c r="DZ1595" s="156"/>
      <c r="EA1595" s="156"/>
      <c r="EB1595" s="156"/>
      <c r="EC1595" s="156"/>
      <c r="ED1595" s="156"/>
      <c r="EE1595" s="156"/>
      <c r="EF1595" s="156"/>
      <c r="EG1595" s="156"/>
      <c r="EH1595" s="156"/>
      <c r="EI1595" s="156"/>
      <c r="EJ1595" s="156"/>
      <c r="EK1595" s="156"/>
      <c r="EL1595" s="156"/>
      <c r="EM1595" s="156"/>
      <c r="EN1595" s="156"/>
      <c r="EO1595" s="156"/>
      <c r="EP1595" s="156"/>
      <c r="EQ1595" s="156"/>
      <c r="ER1595" s="156"/>
      <c r="ES1595" s="156"/>
      <c r="ET1595" s="156"/>
      <c r="EU1595" s="156"/>
      <c r="EV1595" s="156"/>
      <c r="EW1595" s="156"/>
      <c r="EX1595" s="156"/>
      <c r="EY1595" s="156"/>
      <c r="EZ1595" s="156"/>
      <c r="FA1595" s="156"/>
      <c r="FB1595" s="156"/>
      <c r="FC1595" s="156"/>
      <c r="FD1595" s="156"/>
      <c r="FE1595" s="156"/>
      <c r="FF1595" s="156"/>
      <c r="FG1595" s="156"/>
      <c r="FH1595" s="156"/>
      <c r="FI1595" s="156"/>
      <c r="FJ1595" s="156"/>
      <c r="FK1595" s="156"/>
      <c r="FL1595" s="156"/>
      <c r="FM1595" s="156"/>
      <c r="FN1595" s="156"/>
      <c r="FO1595" s="156"/>
      <c r="FP1595" s="156"/>
    </row>
    <row r="1596" spans="1:172" s="227" customFormat="1" x14ac:dyDescent="0.25">
      <c r="A1596" s="156"/>
      <c r="B1596" s="156"/>
      <c r="C1596" s="156"/>
      <c r="D1596" s="156"/>
      <c r="E1596" s="156"/>
      <c r="F1596" s="156"/>
      <c r="G1596" s="156"/>
      <c r="H1596" s="156"/>
      <c r="I1596" s="156"/>
      <c r="J1596" s="156"/>
      <c r="K1596" s="156"/>
      <c r="L1596" s="156"/>
      <c r="M1596" s="156"/>
      <c r="N1596" s="156"/>
      <c r="O1596" s="156"/>
      <c r="P1596" s="156"/>
      <c r="Q1596" s="156"/>
      <c r="R1596" s="156"/>
      <c r="S1596" s="156"/>
      <c r="T1596" s="156"/>
      <c r="U1596" s="156"/>
      <c r="V1596" s="156"/>
      <c r="W1596" s="156"/>
      <c r="X1596" s="156"/>
      <c r="Y1596" s="156"/>
      <c r="Z1596" s="156"/>
      <c r="AA1596" s="154"/>
      <c r="AB1596" s="155"/>
      <c r="AC1596" s="152"/>
      <c r="AD1596" s="152"/>
      <c r="AE1596" s="152"/>
      <c r="AF1596" s="152"/>
      <c r="AG1596" s="157"/>
      <c r="AH1596" s="157"/>
      <c r="AI1596" s="152"/>
      <c r="AJ1596" s="152"/>
      <c r="AK1596" s="152"/>
      <c r="AL1596" s="152"/>
      <c r="AM1596" s="154"/>
      <c r="AN1596" s="156"/>
      <c r="AO1596" s="156"/>
      <c r="AP1596" s="156"/>
      <c r="AQ1596" s="156"/>
      <c r="AR1596" s="156"/>
      <c r="AS1596" s="156"/>
      <c r="AT1596" s="156"/>
      <c r="AU1596" s="156"/>
      <c r="AV1596" s="156"/>
      <c r="AW1596" s="156"/>
      <c r="AX1596" s="156"/>
      <c r="AY1596" s="156"/>
      <c r="AZ1596" s="156"/>
      <c r="BA1596" s="156"/>
      <c r="BB1596" s="156"/>
      <c r="BC1596" s="156"/>
      <c r="BD1596" s="156"/>
      <c r="BE1596" s="156"/>
      <c r="BF1596" s="156"/>
      <c r="BG1596" s="156"/>
      <c r="BH1596" s="156"/>
      <c r="BI1596" s="156"/>
      <c r="BJ1596" s="156"/>
      <c r="BK1596" s="156"/>
      <c r="BL1596" s="156"/>
      <c r="BM1596" s="156"/>
      <c r="BN1596" s="156"/>
      <c r="BO1596" s="156"/>
      <c r="BP1596" s="156"/>
      <c r="BQ1596" s="156"/>
      <c r="BR1596" s="156"/>
      <c r="BS1596" s="156"/>
      <c r="BT1596" s="156"/>
      <c r="BU1596" s="156"/>
      <c r="BV1596" s="156"/>
      <c r="BW1596" s="156"/>
      <c r="BX1596" s="156"/>
      <c r="BY1596" s="156"/>
      <c r="BZ1596" s="156"/>
      <c r="CA1596" s="156"/>
      <c r="CB1596" s="156"/>
      <c r="CC1596" s="156"/>
      <c r="CD1596" s="156"/>
      <c r="CE1596" s="156"/>
      <c r="CF1596" s="156"/>
      <c r="CG1596" s="156"/>
      <c r="CH1596" s="156"/>
      <c r="CI1596" s="156"/>
      <c r="CJ1596" s="156"/>
      <c r="CK1596" s="156"/>
      <c r="CL1596" s="156"/>
      <c r="CM1596" s="156"/>
      <c r="CN1596" s="156"/>
      <c r="CO1596" s="156"/>
      <c r="CP1596" s="156"/>
      <c r="CQ1596" s="156"/>
      <c r="CR1596" s="156"/>
      <c r="CS1596" s="156"/>
      <c r="CT1596" s="156"/>
      <c r="CU1596" s="156"/>
      <c r="CV1596" s="156"/>
      <c r="CW1596" s="156"/>
      <c r="CX1596" s="156"/>
      <c r="CY1596" s="156"/>
      <c r="CZ1596" s="156"/>
      <c r="DA1596" s="156"/>
      <c r="DB1596" s="156"/>
      <c r="DC1596" s="156"/>
      <c r="DD1596" s="156"/>
      <c r="DE1596" s="156"/>
      <c r="DF1596" s="156"/>
      <c r="DG1596" s="156"/>
      <c r="DH1596" s="156"/>
      <c r="DI1596" s="156"/>
      <c r="DJ1596" s="156"/>
      <c r="DK1596" s="156"/>
      <c r="DL1596" s="156"/>
      <c r="DM1596" s="156"/>
      <c r="DN1596" s="156"/>
      <c r="DO1596" s="156"/>
      <c r="DP1596" s="156"/>
      <c r="DQ1596" s="156"/>
      <c r="DR1596" s="156"/>
      <c r="DS1596" s="156"/>
      <c r="DT1596" s="156"/>
      <c r="DU1596" s="156"/>
      <c r="DV1596" s="156"/>
      <c r="DW1596" s="156"/>
      <c r="DX1596" s="156"/>
      <c r="DY1596" s="156"/>
      <c r="DZ1596" s="156"/>
      <c r="EA1596" s="156"/>
      <c r="EB1596" s="156"/>
      <c r="EC1596" s="156"/>
      <c r="ED1596" s="156"/>
      <c r="EE1596" s="156"/>
      <c r="EF1596" s="156"/>
      <c r="EG1596" s="156"/>
      <c r="EH1596" s="156"/>
      <c r="EI1596" s="156"/>
      <c r="EJ1596" s="156"/>
      <c r="EK1596" s="156"/>
      <c r="EL1596" s="156"/>
      <c r="EM1596" s="156"/>
      <c r="EN1596" s="156"/>
      <c r="EO1596" s="156"/>
      <c r="EP1596" s="156"/>
      <c r="EQ1596" s="156"/>
      <c r="ER1596" s="156"/>
      <c r="ES1596" s="156"/>
      <c r="ET1596" s="156"/>
      <c r="EU1596" s="156"/>
      <c r="EV1596" s="156"/>
      <c r="EW1596" s="156"/>
      <c r="EX1596" s="156"/>
      <c r="EY1596" s="156"/>
      <c r="EZ1596" s="156"/>
      <c r="FA1596" s="156"/>
      <c r="FB1596" s="156"/>
      <c r="FC1596" s="156"/>
      <c r="FD1596" s="156"/>
      <c r="FE1596" s="156"/>
      <c r="FF1596" s="156"/>
      <c r="FG1596" s="156"/>
      <c r="FH1596" s="156"/>
      <c r="FI1596" s="156"/>
      <c r="FJ1596" s="156"/>
      <c r="FK1596" s="156"/>
      <c r="FL1596" s="156"/>
      <c r="FM1596" s="156"/>
      <c r="FN1596" s="156"/>
      <c r="FO1596" s="156"/>
      <c r="FP1596" s="156"/>
    </row>
    <row r="1597" spans="1:172" s="227" customFormat="1" x14ac:dyDescent="0.25">
      <c r="A1597" s="156"/>
      <c r="B1597" s="156"/>
      <c r="C1597" s="156"/>
      <c r="D1597" s="156"/>
      <c r="E1597" s="156"/>
      <c r="F1597" s="156"/>
      <c r="G1597" s="156"/>
      <c r="H1597" s="156"/>
      <c r="I1597" s="156"/>
      <c r="J1597" s="156"/>
      <c r="K1597" s="156"/>
      <c r="L1597" s="156"/>
      <c r="M1597" s="156"/>
      <c r="N1597" s="156"/>
      <c r="O1597" s="156"/>
      <c r="P1597" s="156"/>
      <c r="Q1597" s="156"/>
      <c r="R1597" s="156"/>
      <c r="S1597" s="156"/>
      <c r="T1597" s="156"/>
      <c r="U1597" s="156"/>
      <c r="V1597" s="156"/>
      <c r="W1597" s="156"/>
      <c r="X1597" s="156"/>
      <c r="Y1597" s="156"/>
      <c r="Z1597" s="156"/>
      <c r="AA1597" s="154"/>
      <c r="AB1597" s="155"/>
      <c r="AC1597" s="152"/>
      <c r="AD1597" s="152"/>
      <c r="AE1597" s="152"/>
      <c r="AF1597" s="152"/>
      <c r="AG1597" s="157"/>
      <c r="AH1597" s="157"/>
      <c r="AI1597" s="152"/>
      <c r="AJ1597" s="152"/>
      <c r="AK1597" s="152"/>
      <c r="AL1597" s="152"/>
      <c r="AM1597" s="154"/>
      <c r="AN1597" s="156"/>
      <c r="AO1597" s="156"/>
      <c r="AP1597" s="156"/>
      <c r="AQ1597" s="156"/>
      <c r="AR1597" s="156"/>
      <c r="AS1597" s="156"/>
      <c r="AT1597" s="156"/>
      <c r="AU1597" s="156"/>
      <c r="AV1597" s="156"/>
      <c r="AW1597" s="156"/>
      <c r="AX1597" s="156"/>
      <c r="AY1597" s="156"/>
      <c r="AZ1597" s="156"/>
      <c r="BA1597" s="156"/>
      <c r="BB1597" s="156"/>
      <c r="BC1597" s="156"/>
      <c r="BD1597" s="156"/>
      <c r="BE1597" s="156"/>
      <c r="BF1597" s="156"/>
      <c r="BG1597" s="156"/>
      <c r="BH1597" s="156"/>
      <c r="BI1597" s="156"/>
      <c r="BJ1597" s="156"/>
      <c r="BK1597" s="156"/>
      <c r="BL1597" s="156"/>
      <c r="BM1597" s="156"/>
      <c r="BN1597" s="156"/>
      <c r="BO1597" s="156"/>
      <c r="BP1597" s="156"/>
      <c r="BQ1597" s="156"/>
      <c r="BR1597" s="156"/>
      <c r="BS1597" s="156"/>
      <c r="BT1597" s="156"/>
      <c r="BU1597" s="156"/>
      <c r="BV1597" s="156"/>
      <c r="BW1597" s="156"/>
      <c r="BX1597" s="156"/>
      <c r="BY1597" s="156"/>
      <c r="BZ1597" s="156"/>
      <c r="CA1597" s="156"/>
      <c r="CB1597" s="156"/>
      <c r="CC1597" s="156"/>
      <c r="CD1597" s="156"/>
      <c r="CE1597" s="156"/>
      <c r="CF1597" s="156"/>
      <c r="CG1597" s="156"/>
      <c r="CH1597" s="156"/>
      <c r="CI1597" s="156"/>
      <c r="CJ1597" s="156"/>
      <c r="CK1597" s="156"/>
      <c r="CL1597" s="156"/>
      <c r="CM1597" s="156"/>
      <c r="CN1597" s="156"/>
      <c r="CO1597" s="156"/>
      <c r="CP1597" s="156"/>
      <c r="CQ1597" s="156"/>
      <c r="CR1597" s="156"/>
      <c r="CS1597" s="156"/>
      <c r="CT1597" s="156"/>
      <c r="CU1597" s="156"/>
      <c r="CV1597" s="156"/>
      <c r="CW1597" s="156"/>
      <c r="CX1597" s="156"/>
      <c r="CY1597" s="156"/>
      <c r="CZ1597" s="156"/>
      <c r="DA1597" s="156"/>
      <c r="DB1597" s="156"/>
      <c r="DC1597" s="156"/>
      <c r="DD1597" s="156"/>
      <c r="DE1597" s="156"/>
      <c r="DF1597" s="156"/>
      <c r="DG1597" s="156"/>
      <c r="DH1597" s="156"/>
      <c r="DI1597" s="156"/>
      <c r="DJ1597" s="156"/>
      <c r="DK1597" s="156"/>
      <c r="DL1597" s="156"/>
      <c r="DM1597" s="156"/>
      <c r="DN1597" s="156"/>
      <c r="DO1597" s="156"/>
      <c r="DP1597" s="156"/>
      <c r="DQ1597" s="156"/>
      <c r="DR1597" s="156"/>
      <c r="DS1597" s="156"/>
      <c r="DT1597" s="156"/>
      <c r="DU1597" s="156"/>
      <c r="DV1597" s="156"/>
      <c r="DW1597" s="156"/>
      <c r="DX1597" s="156"/>
      <c r="DY1597" s="156"/>
      <c r="DZ1597" s="156"/>
      <c r="EA1597" s="156"/>
      <c r="EB1597" s="156"/>
      <c r="EC1597" s="156"/>
      <c r="ED1597" s="156"/>
      <c r="EE1597" s="156"/>
      <c r="EF1597" s="156"/>
      <c r="EG1597" s="156"/>
      <c r="EH1597" s="156"/>
      <c r="EI1597" s="156"/>
      <c r="EJ1597" s="156"/>
      <c r="EK1597" s="156"/>
      <c r="EL1597" s="156"/>
      <c r="EM1597" s="156"/>
      <c r="EN1597" s="156"/>
      <c r="EO1597" s="156"/>
      <c r="EP1597" s="156"/>
      <c r="EQ1597" s="156"/>
      <c r="ER1597" s="156"/>
      <c r="ES1597" s="156"/>
      <c r="ET1597" s="156"/>
      <c r="EU1597" s="156"/>
      <c r="EV1597" s="156"/>
      <c r="EW1597" s="156"/>
      <c r="EX1597" s="156"/>
      <c r="EY1597" s="156"/>
      <c r="EZ1597" s="156"/>
      <c r="FA1597" s="156"/>
      <c r="FB1597" s="156"/>
      <c r="FC1597" s="156"/>
      <c r="FD1597" s="156"/>
      <c r="FE1597" s="156"/>
      <c r="FF1597" s="156"/>
      <c r="FG1597" s="156"/>
      <c r="FH1597" s="156"/>
      <c r="FI1597" s="156"/>
      <c r="FJ1597" s="156"/>
      <c r="FK1597" s="156"/>
      <c r="FL1597" s="156"/>
      <c r="FM1597" s="156"/>
      <c r="FN1597" s="156"/>
      <c r="FO1597" s="156"/>
      <c r="FP1597" s="156"/>
    </row>
    <row r="1598" spans="1:172" s="227" customFormat="1" x14ac:dyDescent="0.25">
      <c r="A1598" s="156"/>
      <c r="B1598" s="156"/>
      <c r="C1598" s="156"/>
      <c r="D1598" s="156"/>
      <c r="E1598" s="156"/>
      <c r="F1598" s="156"/>
      <c r="G1598" s="156"/>
      <c r="H1598" s="156"/>
      <c r="I1598" s="156"/>
      <c r="J1598" s="156"/>
      <c r="K1598" s="156"/>
      <c r="L1598" s="156"/>
      <c r="M1598" s="156"/>
      <c r="N1598" s="156"/>
      <c r="O1598" s="156"/>
      <c r="P1598" s="156"/>
      <c r="Q1598" s="156"/>
      <c r="R1598" s="156"/>
      <c r="S1598" s="156"/>
      <c r="T1598" s="156"/>
      <c r="U1598" s="156"/>
      <c r="V1598" s="156"/>
      <c r="W1598" s="156"/>
      <c r="X1598" s="156"/>
      <c r="Y1598" s="156"/>
      <c r="Z1598" s="156"/>
      <c r="AA1598" s="154"/>
      <c r="AB1598" s="155"/>
      <c r="AC1598" s="152"/>
      <c r="AD1598" s="152"/>
      <c r="AE1598" s="152"/>
      <c r="AF1598" s="152"/>
      <c r="AG1598" s="157"/>
      <c r="AH1598" s="157"/>
      <c r="AI1598" s="152"/>
      <c r="AJ1598" s="152"/>
      <c r="AK1598" s="152"/>
      <c r="AL1598" s="152"/>
      <c r="AM1598" s="154"/>
      <c r="AN1598" s="156"/>
      <c r="AO1598" s="156"/>
      <c r="AP1598" s="156"/>
      <c r="AQ1598" s="156"/>
      <c r="AR1598" s="156"/>
      <c r="AS1598" s="156"/>
      <c r="AT1598" s="156"/>
      <c r="AU1598" s="156"/>
      <c r="AV1598" s="156"/>
      <c r="AW1598" s="156"/>
      <c r="AX1598" s="156"/>
      <c r="AY1598" s="156"/>
      <c r="AZ1598" s="156"/>
      <c r="BA1598" s="156"/>
      <c r="BB1598" s="156"/>
      <c r="BC1598" s="156"/>
      <c r="BD1598" s="156"/>
      <c r="BE1598" s="156"/>
      <c r="BF1598" s="156"/>
      <c r="BG1598" s="156"/>
      <c r="BH1598" s="156"/>
      <c r="BI1598" s="156"/>
      <c r="BJ1598" s="156"/>
      <c r="BK1598" s="156"/>
      <c r="BL1598" s="156"/>
      <c r="BM1598" s="156"/>
      <c r="BN1598" s="156"/>
      <c r="BO1598" s="156"/>
      <c r="BP1598" s="156"/>
      <c r="BQ1598" s="156"/>
      <c r="BR1598" s="156"/>
      <c r="BS1598" s="156"/>
      <c r="BT1598" s="156"/>
      <c r="BU1598" s="156"/>
      <c r="BV1598" s="156"/>
      <c r="BW1598" s="156"/>
      <c r="BX1598" s="156"/>
      <c r="BY1598" s="156"/>
      <c r="BZ1598" s="156"/>
      <c r="CA1598" s="156"/>
      <c r="CB1598" s="156"/>
      <c r="CC1598" s="156"/>
      <c r="CD1598" s="156"/>
      <c r="CE1598" s="156"/>
      <c r="CF1598" s="156"/>
      <c r="CG1598" s="156"/>
      <c r="CH1598" s="156"/>
      <c r="CI1598" s="156"/>
      <c r="CJ1598" s="156"/>
      <c r="CK1598" s="156"/>
      <c r="CL1598" s="156"/>
      <c r="CM1598" s="156"/>
      <c r="CN1598" s="156"/>
      <c r="CO1598" s="156"/>
      <c r="CP1598" s="156"/>
      <c r="CQ1598" s="156"/>
      <c r="CR1598" s="156"/>
      <c r="CS1598" s="156"/>
      <c r="CT1598" s="156"/>
      <c r="CU1598" s="156"/>
      <c r="CV1598" s="156"/>
      <c r="CW1598" s="156"/>
      <c r="CX1598" s="156"/>
      <c r="CY1598" s="156"/>
      <c r="CZ1598" s="156"/>
      <c r="DA1598" s="156"/>
      <c r="DB1598" s="156"/>
      <c r="DC1598" s="156"/>
      <c r="DD1598" s="156"/>
      <c r="DE1598" s="156"/>
      <c r="DF1598" s="156"/>
      <c r="DG1598" s="156"/>
      <c r="DH1598" s="156"/>
      <c r="DI1598" s="156"/>
      <c r="DJ1598" s="156"/>
      <c r="DK1598" s="156"/>
      <c r="DL1598" s="156"/>
      <c r="DM1598" s="156"/>
      <c r="DN1598" s="156"/>
      <c r="DO1598" s="156"/>
      <c r="DP1598" s="156"/>
      <c r="DQ1598" s="156"/>
      <c r="DR1598" s="156"/>
      <c r="DS1598" s="156"/>
      <c r="DT1598" s="156"/>
      <c r="DU1598" s="156"/>
      <c r="DV1598" s="156"/>
      <c r="DW1598" s="156"/>
      <c r="DX1598" s="156"/>
      <c r="DY1598" s="156"/>
      <c r="DZ1598" s="156"/>
      <c r="EA1598" s="156"/>
      <c r="EB1598" s="156"/>
      <c r="EC1598" s="156"/>
      <c r="ED1598" s="156"/>
      <c r="EE1598" s="156"/>
      <c r="EF1598" s="156"/>
      <c r="EG1598" s="156"/>
      <c r="EH1598" s="156"/>
      <c r="EI1598" s="156"/>
      <c r="EJ1598" s="156"/>
      <c r="EK1598" s="156"/>
      <c r="EL1598" s="156"/>
      <c r="EM1598" s="156"/>
      <c r="EN1598" s="156"/>
      <c r="EO1598" s="156"/>
      <c r="EP1598" s="156"/>
      <c r="EQ1598" s="156"/>
      <c r="ER1598" s="156"/>
      <c r="ES1598" s="156"/>
      <c r="ET1598" s="156"/>
      <c r="EU1598" s="156"/>
      <c r="EV1598" s="156"/>
      <c r="EW1598" s="156"/>
      <c r="EX1598" s="156"/>
      <c r="EY1598" s="156"/>
      <c r="EZ1598" s="156"/>
      <c r="FA1598" s="156"/>
      <c r="FB1598" s="156"/>
      <c r="FC1598" s="156"/>
      <c r="FD1598" s="156"/>
      <c r="FE1598" s="156"/>
      <c r="FF1598" s="156"/>
      <c r="FG1598" s="156"/>
      <c r="FH1598" s="156"/>
      <c r="FI1598" s="156"/>
      <c r="FJ1598" s="156"/>
      <c r="FK1598" s="156"/>
      <c r="FL1598" s="156"/>
      <c r="FM1598" s="156"/>
      <c r="FN1598" s="156"/>
      <c r="FO1598" s="156"/>
      <c r="FP1598" s="156"/>
    </row>
    <row r="1599" spans="1:172" s="227" customFormat="1" x14ac:dyDescent="0.25">
      <c r="A1599" s="156"/>
      <c r="B1599" s="156"/>
      <c r="C1599" s="156"/>
      <c r="D1599" s="156"/>
      <c r="E1599" s="156"/>
      <c r="F1599" s="156"/>
      <c r="G1599" s="156"/>
      <c r="H1599" s="156"/>
      <c r="I1599" s="156"/>
      <c r="J1599" s="156"/>
      <c r="K1599" s="156"/>
      <c r="L1599" s="156"/>
      <c r="M1599" s="156"/>
      <c r="N1599" s="156"/>
      <c r="O1599" s="156"/>
      <c r="P1599" s="156"/>
      <c r="Q1599" s="156"/>
      <c r="R1599" s="156"/>
      <c r="S1599" s="156"/>
      <c r="T1599" s="156"/>
      <c r="U1599" s="156"/>
      <c r="V1599" s="156"/>
      <c r="W1599" s="156"/>
      <c r="X1599" s="156"/>
      <c r="Y1599" s="156"/>
      <c r="Z1599" s="156"/>
      <c r="AA1599" s="154"/>
      <c r="AB1599" s="155"/>
      <c r="AC1599" s="152"/>
      <c r="AD1599" s="152"/>
      <c r="AE1599" s="152"/>
      <c r="AF1599" s="152"/>
      <c r="AG1599" s="157"/>
      <c r="AH1599" s="157"/>
      <c r="AI1599" s="152"/>
      <c r="AJ1599" s="152"/>
      <c r="AK1599" s="152"/>
      <c r="AL1599" s="152"/>
      <c r="AM1599" s="154"/>
      <c r="AN1599" s="156"/>
      <c r="AO1599" s="156"/>
      <c r="AP1599" s="156"/>
      <c r="AQ1599" s="156"/>
      <c r="AR1599" s="156"/>
      <c r="AS1599" s="156"/>
      <c r="AT1599" s="156"/>
      <c r="AU1599" s="156"/>
      <c r="AV1599" s="156"/>
      <c r="AW1599" s="156"/>
      <c r="AX1599" s="156"/>
      <c r="AY1599" s="156"/>
      <c r="AZ1599" s="156"/>
      <c r="BA1599" s="156"/>
      <c r="BB1599" s="156"/>
      <c r="BC1599" s="156"/>
      <c r="BD1599" s="156"/>
      <c r="BE1599" s="156"/>
      <c r="BF1599" s="156"/>
      <c r="BG1599" s="156"/>
      <c r="BH1599" s="156"/>
      <c r="BI1599" s="156"/>
      <c r="BJ1599" s="156"/>
      <c r="BK1599" s="156"/>
      <c r="BL1599" s="156"/>
      <c r="BM1599" s="156"/>
      <c r="BN1599" s="156"/>
      <c r="BO1599" s="156"/>
      <c r="BP1599" s="156"/>
      <c r="BQ1599" s="156"/>
      <c r="BR1599" s="156"/>
      <c r="BS1599" s="156"/>
      <c r="BT1599" s="156"/>
      <c r="BU1599" s="156"/>
      <c r="BV1599" s="156"/>
      <c r="BW1599" s="156"/>
      <c r="BX1599" s="156"/>
      <c r="BY1599" s="156"/>
      <c r="BZ1599" s="156"/>
      <c r="CA1599" s="156"/>
      <c r="CB1599" s="156"/>
      <c r="CC1599" s="156"/>
      <c r="CD1599" s="156"/>
      <c r="CE1599" s="156"/>
      <c r="CF1599" s="156"/>
      <c r="CG1599" s="156"/>
      <c r="CH1599" s="156"/>
      <c r="CI1599" s="156"/>
      <c r="CJ1599" s="156"/>
      <c r="CK1599" s="156"/>
      <c r="CL1599" s="156"/>
      <c r="CM1599" s="156"/>
      <c r="CN1599" s="156"/>
      <c r="CO1599" s="156"/>
      <c r="CP1599" s="156"/>
      <c r="CQ1599" s="156"/>
      <c r="CR1599" s="156"/>
      <c r="CS1599" s="156"/>
      <c r="CT1599" s="156"/>
      <c r="CU1599" s="156"/>
      <c r="CV1599" s="156"/>
      <c r="CW1599" s="156"/>
      <c r="CX1599" s="156"/>
      <c r="CY1599" s="156"/>
      <c r="CZ1599" s="156"/>
      <c r="DA1599" s="156"/>
      <c r="DB1599" s="156"/>
      <c r="DC1599" s="156"/>
      <c r="DD1599" s="156"/>
      <c r="DE1599" s="156"/>
      <c r="DF1599" s="156"/>
      <c r="DG1599" s="156"/>
      <c r="DH1599" s="156"/>
      <c r="DI1599" s="156"/>
      <c r="DJ1599" s="156"/>
      <c r="DK1599" s="156"/>
      <c r="DL1599" s="156"/>
      <c r="DM1599" s="156"/>
      <c r="DN1599" s="156"/>
      <c r="DO1599" s="156"/>
      <c r="DP1599" s="156"/>
      <c r="DQ1599" s="156"/>
      <c r="DR1599" s="156"/>
      <c r="DS1599" s="156"/>
      <c r="DT1599" s="156"/>
      <c r="DU1599" s="156"/>
      <c r="DV1599" s="156"/>
      <c r="DW1599" s="156"/>
      <c r="DX1599" s="156"/>
      <c r="DY1599" s="156"/>
      <c r="DZ1599" s="156"/>
      <c r="EA1599" s="156"/>
      <c r="EB1599" s="156"/>
      <c r="EC1599" s="156"/>
      <c r="ED1599" s="156"/>
      <c r="EE1599" s="156"/>
      <c r="EF1599" s="156"/>
      <c r="EG1599" s="156"/>
      <c r="EH1599" s="156"/>
      <c r="EI1599" s="156"/>
      <c r="EJ1599" s="156"/>
      <c r="EK1599" s="156"/>
      <c r="EL1599" s="156"/>
      <c r="EM1599" s="156"/>
      <c r="EN1599" s="156"/>
      <c r="EO1599" s="156"/>
      <c r="EP1599" s="156"/>
      <c r="EQ1599" s="156"/>
      <c r="ER1599" s="156"/>
      <c r="ES1599" s="156"/>
      <c r="ET1599" s="156"/>
      <c r="EU1599" s="156"/>
      <c r="EV1599" s="156"/>
      <c r="EW1599" s="156"/>
      <c r="EX1599" s="156"/>
      <c r="EY1599" s="156"/>
      <c r="EZ1599" s="156"/>
      <c r="FA1599" s="156"/>
      <c r="FB1599" s="156"/>
      <c r="FC1599" s="156"/>
      <c r="FD1599" s="156"/>
      <c r="FE1599" s="156"/>
      <c r="FF1599" s="156"/>
      <c r="FG1599" s="156"/>
      <c r="FH1599" s="156"/>
      <c r="FI1599" s="156"/>
      <c r="FJ1599" s="156"/>
      <c r="FK1599" s="156"/>
      <c r="FL1599" s="156"/>
      <c r="FM1599" s="156"/>
      <c r="FN1599" s="156"/>
      <c r="FO1599" s="156"/>
      <c r="FP1599" s="156"/>
    </row>
    <row r="1600" spans="1:172" s="227" customFormat="1" x14ac:dyDescent="0.25">
      <c r="A1600" s="156"/>
      <c r="B1600" s="156"/>
      <c r="C1600" s="156"/>
      <c r="D1600" s="156"/>
      <c r="E1600" s="156"/>
      <c r="F1600" s="156"/>
      <c r="G1600" s="156"/>
      <c r="H1600" s="156"/>
      <c r="I1600" s="156"/>
      <c r="J1600" s="156"/>
      <c r="K1600" s="156"/>
      <c r="L1600" s="156"/>
      <c r="M1600" s="156"/>
      <c r="N1600" s="156"/>
      <c r="O1600" s="156"/>
      <c r="P1600" s="156"/>
      <c r="Q1600" s="156"/>
      <c r="R1600" s="156"/>
      <c r="S1600" s="156"/>
      <c r="T1600" s="156"/>
      <c r="U1600" s="156"/>
      <c r="V1600" s="156"/>
      <c r="W1600" s="156"/>
      <c r="X1600" s="156"/>
      <c r="Y1600" s="156"/>
      <c r="Z1600" s="156"/>
      <c r="AA1600" s="154"/>
      <c r="AB1600" s="155"/>
      <c r="AC1600" s="152"/>
      <c r="AD1600" s="152"/>
      <c r="AE1600" s="152"/>
      <c r="AF1600" s="152"/>
      <c r="AG1600" s="157"/>
      <c r="AH1600" s="157"/>
      <c r="AI1600" s="152"/>
      <c r="AJ1600" s="152"/>
      <c r="AK1600" s="152"/>
      <c r="AL1600" s="152"/>
      <c r="AM1600" s="154"/>
      <c r="AN1600" s="156"/>
      <c r="AO1600" s="156"/>
      <c r="AP1600" s="156"/>
      <c r="AQ1600" s="156"/>
      <c r="AR1600" s="156"/>
      <c r="AS1600" s="156"/>
      <c r="AT1600" s="156"/>
      <c r="AU1600" s="156"/>
      <c r="AV1600" s="156"/>
      <c r="AW1600" s="156"/>
      <c r="AX1600" s="156"/>
      <c r="AY1600" s="156"/>
      <c r="AZ1600" s="156"/>
      <c r="BA1600" s="156"/>
      <c r="BB1600" s="156"/>
      <c r="BC1600" s="156"/>
      <c r="BD1600" s="156"/>
      <c r="BE1600" s="156"/>
      <c r="BF1600" s="156"/>
      <c r="BG1600" s="156"/>
      <c r="BH1600" s="156"/>
      <c r="BI1600" s="156"/>
      <c r="BJ1600" s="156"/>
      <c r="BK1600" s="156"/>
      <c r="BL1600" s="156"/>
      <c r="BM1600" s="156"/>
      <c r="BN1600" s="156"/>
      <c r="BO1600" s="156"/>
      <c r="BP1600" s="156"/>
      <c r="BQ1600" s="156"/>
      <c r="BR1600" s="156"/>
      <c r="BS1600" s="156"/>
      <c r="BT1600" s="156"/>
      <c r="BU1600" s="156"/>
      <c r="BV1600" s="156"/>
      <c r="BW1600" s="156"/>
      <c r="BX1600" s="156"/>
      <c r="BY1600" s="156"/>
      <c r="BZ1600" s="156"/>
      <c r="CA1600" s="156"/>
      <c r="CB1600" s="156"/>
      <c r="CC1600" s="156"/>
      <c r="CD1600" s="156"/>
      <c r="CE1600" s="156"/>
      <c r="CF1600" s="156"/>
      <c r="CG1600" s="156"/>
      <c r="CH1600" s="156"/>
      <c r="CI1600" s="156"/>
      <c r="CJ1600" s="156"/>
      <c r="CK1600" s="156"/>
      <c r="CL1600" s="156"/>
      <c r="CM1600" s="156"/>
      <c r="CN1600" s="156"/>
      <c r="CO1600" s="156"/>
      <c r="CP1600" s="156"/>
      <c r="CQ1600" s="156"/>
      <c r="CR1600" s="156"/>
      <c r="CS1600" s="156"/>
      <c r="CT1600" s="156"/>
      <c r="CU1600" s="156"/>
      <c r="CV1600" s="156"/>
      <c r="CW1600" s="156"/>
      <c r="CX1600" s="156"/>
      <c r="CY1600" s="156"/>
      <c r="CZ1600" s="156"/>
      <c r="DA1600" s="156"/>
      <c r="DB1600" s="156"/>
      <c r="DC1600" s="156"/>
      <c r="DD1600" s="156"/>
      <c r="DE1600" s="156"/>
      <c r="DF1600" s="156"/>
      <c r="DG1600" s="156"/>
      <c r="DH1600" s="156"/>
      <c r="DI1600" s="156"/>
      <c r="DJ1600" s="156"/>
      <c r="DK1600" s="156"/>
      <c r="DL1600" s="156"/>
      <c r="DM1600" s="156"/>
      <c r="DN1600" s="156"/>
      <c r="DO1600" s="156"/>
      <c r="DP1600" s="156"/>
      <c r="DQ1600" s="156"/>
      <c r="DR1600" s="156"/>
      <c r="DS1600" s="156"/>
      <c r="DT1600" s="156"/>
      <c r="DU1600" s="156"/>
      <c r="DV1600" s="156"/>
      <c r="DW1600" s="156"/>
      <c r="DX1600" s="156"/>
      <c r="DY1600" s="156"/>
      <c r="DZ1600" s="156"/>
      <c r="EA1600" s="156"/>
      <c r="EB1600" s="156"/>
      <c r="EC1600" s="156"/>
      <c r="ED1600" s="156"/>
      <c r="EE1600" s="156"/>
      <c r="EF1600" s="156"/>
      <c r="EG1600" s="156"/>
      <c r="EH1600" s="156"/>
      <c r="EI1600" s="156"/>
      <c r="EJ1600" s="156"/>
      <c r="EK1600" s="156"/>
      <c r="EL1600" s="156"/>
      <c r="EM1600" s="156"/>
      <c r="EN1600" s="156"/>
      <c r="EO1600" s="156"/>
      <c r="EP1600" s="156"/>
      <c r="EQ1600" s="156"/>
      <c r="ER1600" s="156"/>
      <c r="ES1600" s="156"/>
      <c r="ET1600" s="156"/>
      <c r="EU1600" s="156"/>
      <c r="EV1600" s="156"/>
      <c r="EW1600" s="156"/>
      <c r="EX1600" s="156"/>
      <c r="EY1600" s="156"/>
      <c r="EZ1600" s="156"/>
      <c r="FA1600" s="156"/>
      <c r="FB1600" s="156"/>
      <c r="FC1600" s="156"/>
      <c r="FD1600" s="156"/>
      <c r="FE1600" s="156"/>
      <c r="FF1600" s="156"/>
      <c r="FG1600" s="156"/>
      <c r="FH1600" s="156"/>
      <c r="FI1600" s="156"/>
      <c r="FJ1600" s="156"/>
      <c r="FK1600" s="156"/>
      <c r="FL1600" s="156"/>
      <c r="FM1600" s="156"/>
      <c r="FN1600" s="156"/>
      <c r="FO1600" s="156"/>
      <c r="FP1600" s="156"/>
    </row>
    <row r="1601" spans="1:172" s="227" customFormat="1" x14ac:dyDescent="0.25">
      <c r="A1601" s="156"/>
      <c r="B1601" s="156"/>
      <c r="C1601" s="156"/>
      <c r="D1601" s="156"/>
      <c r="E1601" s="156"/>
      <c r="F1601" s="156"/>
      <c r="G1601" s="156"/>
      <c r="H1601" s="156"/>
      <c r="I1601" s="156"/>
      <c r="J1601" s="156"/>
      <c r="K1601" s="156"/>
      <c r="L1601" s="156"/>
      <c r="M1601" s="156"/>
      <c r="N1601" s="156"/>
      <c r="O1601" s="156"/>
      <c r="P1601" s="156"/>
      <c r="Q1601" s="156"/>
      <c r="R1601" s="156"/>
      <c r="S1601" s="156"/>
      <c r="T1601" s="156"/>
      <c r="U1601" s="156"/>
      <c r="V1601" s="156"/>
      <c r="W1601" s="156"/>
      <c r="X1601" s="156"/>
      <c r="Y1601" s="156"/>
      <c r="Z1601" s="156"/>
      <c r="AA1601" s="154"/>
      <c r="AB1601" s="155"/>
      <c r="AC1601" s="152"/>
      <c r="AD1601" s="152"/>
      <c r="AE1601" s="152"/>
      <c r="AF1601" s="152"/>
      <c r="AG1601" s="157"/>
      <c r="AH1601" s="157"/>
      <c r="AI1601" s="152"/>
      <c r="AJ1601" s="152"/>
      <c r="AK1601" s="152"/>
      <c r="AL1601" s="152"/>
      <c r="AM1601" s="154"/>
      <c r="AN1601" s="156"/>
      <c r="AO1601" s="156"/>
      <c r="AP1601" s="156"/>
      <c r="AQ1601" s="156"/>
      <c r="AR1601" s="156"/>
      <c r="AS1601" s="156"/>
      <c r="AT1601" s="156"/>
      <c r="AU1601" s="156"/>
      <c r="AV1601" s="156"/>
      <c r="AW1601" s="156"/>
      <c r="AX1601" s="156"/>
      <c r="AY1601" s="156"/>
      <c r="AZ1601" s="156"/>
      <c r="BA1601" s="156"/>
      <c r="BB1601" s="156"/>
      <c r="BC1601" s="156"/>
      <c r="BD1601" s="156"/>
      <c r="BE1601" s="156"/>
      <c r="BF1601" s="156"/>
      <c r="BG1601" s="156"/>
      <c r="BH1601" s="156"/>
      <c r="BI1601" s="156"/>
      <c r="BJ1601" s="156"/>
      <c r="BK1601" s="156"/>
      <c r="BL1601" s="156"/>
      <c r="BM1601" s="156"/>
      <c r="BN1601" s="156"/>
      <c r="BO1601" s="156"/>
      <c r="BP1601" s="156"/>
      <c r="BQ1601" s="156"/>
      <c r="BR1601" s="156"/>
      <c r="BS1601" s="156"/>
      <c r="BT1601" s="156"/>
      <c r="BU1601" s="156"/>
      <c r="BV1601" s="156"/>
      <c r="BW1601" s="156"/>
      <c r="BX1601" s="156"/>
      <c r="BY1601" s="156"/>
      <c r="BZ1601" s="156"/>
      <c r="CA1601" s="156"/>
      <c r="CB1601" s="156"/>
      <c r="CC1601" s="156"/>
      <c r="CD1601" s="156"/>
      <c r="CE1601" s="156"/>
      <c r="CF1601" s="156"/>
      <c r="CG1601" s="156"/>
      <c r="CH1601" s="156"/>
      <c r="CI1601" s="156"/>
      <c r="CJ1601" s="156"/>
      <c r="CK1601" s="156"/>
      <c r="CL1601" s="156"/>
      <c r="CM1601" s="156"/>
      <c r="CN1601" s="156"/>
      <c r="CO1601" s="156"/>
      <c r="CP1601" s="156"/>
      <c r="CQ1601" s="156"/>
      <c r="CR1601" s="156"/>
      <c r="CS1601" s="156"/>
      <c r="CT1601" s="156"/>
      <c r="CU1601" s="156"/>
      <c r="CV1601" s="156"/>
      <c r="CW1601" s="156"/>
      <c r="CX1601" s="156"/>
      <c r="CY1601" s="156"/>
      <c r="CZ1601" s="156"/>
      <c r="DA1601" s="156"/>
      <c r="DB1601" s="156"/>
      <c r="DC1601" s="156"/>
      <c r="DD1601" s="156"/>
      <c r="DE1601" s="156"/>
      <c r="DF1601" s="156"/>
      <c r="DG1601" s="156"/>
      <c r="DH1601" s="156"/>
      <c r="DI1601" s="156"/>
      <c r="DJ1601" s="156"/>
      <c r="DK1601" s="156"/>
      <c r="DL1601" s="156"/>
      <c r="DM1601" s="156"/>
      <c r="DN1601" s="156"/>
      <c r="DO1601" s="156"/>
      <c r="DP1601" s="156"/>
      <c r="DQ1601" s="156"/>
      <c r="DR1601" s="156"/>
      <c r="DS1601" s="156"/>
      <c r="DT1601" s="156"/>
      <c r="DU1601" s="156"/>
      <c r="DV1601" s="156"/>
      <c r="DW1601" s="156"/>
      <c r="DX1601" s="156"/>
      <c r="DY1601" s="156"/>
      <c r="DZ1601" s="156"/>
      <c r="EA1601" s="156"/>
      <c r="EB1601" s="156"/>
      <c r="EC1601" s="156"/>
      <c r="ED1601" s="156"/>
      <c r="EE1601" s="156"/>
      <c r="EF1601" s="156"/>
      <c r="EG1601" s="156"/>
      <c r="EH1601" s="156"/>
      <c r="EI1601" s="156"/>
      <c r="EJ1601" s="156"/>
      <c r="EK1601" s="156"/>
      <c r="EL1601" s="156"/>
      <c r="EM1601" s="156"/>
      <c r="EN1601" s="156"/>
      <c r="EO1601" s="156"/>
      <c r="EP1601" s="156"/>
      <c r="EQ1601" s="156"/>
      <c r="ER1601" s="156"/>
      <c r="ES1601" s="156"/>
      <c r="ET1601" s="156"/>
      <c r="EU1601" s="156"/>
      <c r="EV1601" s="156"/>
      <c r="EW1601" s="156"/>
      <c r="EX1601" s="156"/>
      <c r="EY1601" s="156"/>
      <c r="EZ1601" s="156"/>
      <c r="FA1601" s="156"/>
      <c r="FB1601" s="156"/>
      <c r="FC1601" s="156"/>
      <c r="FD1601" s="156"/>
      <c r="FE1601" s="156"/>
      <c r="FF1601" s="156"/>
      <c r="FG1601" s="156"/>
      <c r="FH1601" s="156"/>
      <c r="FI1601" s="156"/>
      <c r="FJ1601" s="156"/>
      <c r="FK1601" s="156"/>
      <c r="FL1601" s="156"/>
      <c r="FM1601" s="156"/>
      <c r="FN1601" s="156"/>
      <c r="FO1601" s="156"/>
      <c r="FP1601" s="156"/>
    </row>
    <row r="1602" spans="1:172" s="227" customFormat="1" x14ac:dyDescent="0.25">
      <c r="A1602" s="156"/>
      <c r="B1602" s="156"/>
      <c r="C1602" s="156"/>
      <c r="D1602" s="156"/>
      <c r="E1602" s="156"/>
      <c r="F1602" s="156"/>
      <c r="G1602" s="156"/>
      <c r="H1602" s="156"/>
      <c r="I1602" s="156"/>
      <c r="J1602" s="156"/>
      <c r="K1602" s="156"/>
      <c r="L1602" s="156"/>
      <c r="M1602" s="156"/>
      <c r="N1602" s="156"/>
      <c r="O1602" s="156"/>
      <c r="P1602" s="156"/>
      <c r="Q1602" s="156"/>
      <c r="R1602" s="156"/>
      <c r="S1602" s="156"/>
      <c r="T1602" s="156"/>
      <c r="U1602" s="156"/>
      <c r="V1602" s="156"/>
      <c r="W1602" s="156"/>
      <c r="X1602" s="156"/>
      <c r="Y1602" s="156"/>
      <c r="Z1602" s="156"/>
      <c r="AA1602" s="154"/>
      <c r="AB1602" s="155"/>
      <c r="AC1602" s="152"/>
      <c r="AD1602" s="152"/>
      <c r="AE1602" s="152"/>
      <c r="AF1602" s="152"/>
      <c r="AG1602" s="157"/>
      <c r="AH1602" s="157"/>
      <c r="AI1602" s="152"/>
      <c r="AJ1602" s="152"/>
      <c r="AK1602" s="152"/>
      <c r="AL1602" s="152"/>
      <c r="AM1602" s="154"/>
      <c r="AN1602" s="156"/>
      <c r="AO1602" s="156"/>
      <c r="AP1602" s="156"/>
      <c r="AQ1602" s="156"/>
      <c r="AR1602" s="156"/>
      <c r="AS1602" s="156"/>
      <c r="AT1602" s="156"/>
      <c r="AU1602" s="156"/>
      <c r="AV1602" s="156"/>
      <c r="AW1602" s="156"/>
      <c r="AX1602" s="156"/>
      <c r="AY1602" s="156"/>
      <c r="AZ1602" s="156"/>
      <c r="BA1602" s="156"/>
      <c r="BB1602" s="156"/>
      <c r="BC1602" s="156"/>
      <c r="BD1602" s="156"/>
      <c r="BE1602" s="156"/>
      <c r="BF1602" s="156"/>
      <c r="BG1602" s="156"/>
      <c r="BH1602" s="156"/>
      <c r="BI1602" s="156"/>
      <c r="BJ1602" s="156"/>
      <c r="BK1602" s="156"/>
      <c r="BL1602" s="156"/>
      <c r="BM1602" s="156"/>
      <c r="BN1602" s="156"/>
      <c r="BO1602" s="156"/>
      <c r="BP1602" s="156"/>
      <c r="BQ1602" s="156"/>
      <c r="BR1602" s="156"/>
      <c r="BS1602" s="156"/>
      <c r="BT1602" s="156"/>
      <c r="BU1602" s="156"/>
      <c r="BV1602" s="156"/>
      <c r="BW1602" s="156"/>
      <c r="BX1602" s="156"/>
      <c r="BY1602" s="156"/>
      <c r="BZ1602" s="156"/>
      <c r="CA1602" s="156"/>
      <c r="CB1602" s="156"/>
      <c r="CC1602" s="156"/>
      <c r="CD1602" s="156"/>
      <c r="CE1602" s="156"/>
      <c r="CF1602" s="156"/>
      <c r="CG1602" s="156"/>
      <c r="CH1602" s="156"/>
      <c r="CI1602" s="156"/>
      <c r="CJ1602" s="156"/>
      <c r="CK1602" s="156"/>
      <c r="CL1602" s="156"/>
      <c r="CM1602" s="156"/>
      <c r="CN1602" s="156"/>
      <c r="CO1602" s="156"/>
      <c r="CP1602" s="156"/>
      <c r="CQ1602" s="156"/>
      <c r="CR1602" s="156"/>
      <c r="CS1602" s="156"/>
      <c r="CT1602" s="156"/>
      <c r="CU1602" s="156"/>
      <c r="CV1602" s="156"/>
      <c r="CW1602" s="156"/>
      <c r="CX1602" s="156"/>
      <c r="CY1602" s="156"/>
      <c r="CZ1602" s="156"/>
      <c r="DA1602" s="156"/>
      <c r="DB1602" s="156"/>
      <c r="DC1602" s="156"/>
      <c r="DD1602" s="156"/>
      <c r="DE1602" s="156"/>
      <c r="DF1602" s="156"/>
      <c r="DG1602" s="156"/>
      <c r="DH1602" s="156"/>
      <c r="DI1602" s="156"/>
      <c r="DJ1602" s="156"/>
      <c r="DK1602" s="156"/>
      <c r="DL1602" s="156"/>
      <c r="DM1602" s="156"/>
      <c r="DN1602" s="156"/>
      <c r="DO1602" s="156"/>
      <c r="DP1602" s="156"/>
      <c r="DQ1602" s="156"/>
      <c r="DR1602" s="156"/>
      <c r="DS1602" s="156"/>
      <c r="DT1602" s="156"/>
      <c r="DU1602" s="156"/>
      <c r="DV1602" s="156"/>
      <c r="DW1602" s="156"/>
      <c r="DX1602" s="156"/>
      <c r="DY1602" s="156"/>
      <c r="DZ1602" s="156"/>
      <c r="EA1602" s="156"/>
      <c r="EB1602" s="156"/>
      <c r="EC1602" s="156"/>
      <c r="ED1602" s="156"/>
      <c r="EE1602" s="156"/>
      <c r="EF1602" s="156"/>
      <c r="EG1602" s="156"/>
      <c r="EH1602" s="156"/>
      <c r="EI1602" s="156"/>
      <c r="EJ1602" s="156"/>
      <c r="EK1602" s="156"/>
      <c r="EL1602" s="156"/>
      <c r="EM1602" s="156"/>
      <c r="EN1602" s="156"/>
      <c r="EO1602" s="156"/>
      <c r="EP1602" s="156"/>
      <c r="EQ1602" s="156"/>
      <c r="ER1602" s="156"/>
      <c r="ES1602" s="156"/>
      <c r="ET1602" s="156"/>
      <c r="EU1602" s="156"/>
      <c r="EV1602" s="156"/>
      <c r="EW1602" s="156"/>
      <c r="EX1602" s="156"/>
      <c r="EY1602" s="156"/>
      <c r="EZ1602" s="156"/>
      <c r="FA1602" s="156"/>
      <c r="FB1602" s="156"/>
      <c r="FC1602" s="156"/>
      <c r="FD1602" s="156"/>
      <c r="FE1602" s="156"/>
      <c r="FF1602" s="156"/>
      <c r="FG1602" s="156"/>
      <c r="FH1602" s="156"/>
      <c r="FI1602" s="156"/>
      <c r="FJ1602" s="156"/>
      <c r="FK1602" s="156"/>
      <c r="FL1602" s="156"/>
      <c r="FM1602" s="156"/>
      <c r="FN1602" s="156"/>
      <c r="FO1602" s="156"/>
      <c r="FP1602" s="156"/>
    </row>
    <row r="1603" spans="1:172" s="227" customFormat="1" x14ac:dyDescent="0.25">
      <c r="A1603" s="156"/>
      <c r="B1603" s="156"/>
      <c r="C1603" s="156"/>
      <c r="D1603" s="156"/>
      <c r="E1603" s="156"/>
      <c r="F1603" s="156"/>
      <c r="G1603" s="156"/>
      <c r="H1603" s="156"/>
      <c r="I1603" s="156"/>
      <c r="J1603" s="156"/>
      <c r="K1603" s="156"/>
      <c r="L1603" s="156"/>
      <c r="M1603" s="156"/>
      <c r="N1603" s="156"/>
      <c r="O1603" s="156"/>
      <c r="P1603" s="156"/>
      <c r="Q1603" s="156"/>
      <c r="R1603" s="156"/>
      <c r="S1603" s="156"/>
      <c r="T1603" s="156"/>
      <c r="U1603" s="156"/>
      <c r="V1603" s="156"/>
      <c r="W1603" s="156"/>
      <c r="X1603" s="156"/>
      <c r="Y1603" s="156"/>
      <c r="Z1603" s="156"/>
      <c r="AA1603" s="154"/>
      <c r="AB1603" s="155"/>
      <c r="AC1603" s="152"/>
      <c r="AD1603" s="152"/>
      <c r="AE1603" s="152"/>
      <c r="AF1603" s="152"/>
      <c r="AG1603" s="157"/>
      <c r="AH1603" s="157"/>
      <c r="AI1603" s="152"/>
      <c r="AJ1603" s="152"/>
      <c r="AK1603" s="152"/>
      <c r="AL1603" s="152"/>
      <c r="AM1603" s="154"/>
      <c r="AN1603" s="156"/>
      <c r="AO1603" s="156"/>
      <c r="AP1603" s="156"/>
      <c r="AQ1603" s="156"/>
      <c r="AR1603" s="156"/>
      <c r="AS1603" s="156"/>
      <c r="AT1603" s="156"/>
      <c r="AU1603" s="156"/>
      <c r="AV1603" s="156"/>
      <c r="AW1603" s="156"/>
      <c r="AX1603" s="156"/>
      <c r="AY1603" s="156"/>
      <c r="AZ1603" s="156"/>
      <c r="BA1603" s="156"/>
      <c r="BB1603" s="156"/>
      <c r="BC1603" s="156"/>
      <c r="BD1603" s="156"/>
      <c r="BE1603" s="156"/>
      <c r="BF1603" s="156"/>
      <c r="BG1603" s="156"/>
      <c r="BH1603" s="156"/>
      <c r="BI1603" s="156"/>
      <c r="BJ1603" s="156"/>
      <c r="BK1603" s="156"/>
      <c r="BL1603" s="156"/>
      <c r="BM1603" s="156"/>
      <c r="BN1603" s="156"/>
      <c r="BO1603" s="156"/>
      <c r="BP1603" s="156"/>
      <c r="BQ1603" s="156"/>
      <c r="BR1603" s="156"/>
      <c r="BS1603" s="156"/>
      <c r="BT1603" s="156"/>
      <c r="BU1603" s="156"/>
      <c r="BV1603" s="156"/>
      <c r="BW1603" s="156"/>
      <c r="BX1603" s="156"/>
      <c r="BY1603" s="156"/>
      <c r="BZ1603" s="156"/>
      <c r="CA1603" s="156"/>
      <c r="CB1603" s="156"/>
      <c r="CC1603" s="156"/>
      <c r="CD1603" s="156"/>
      <c r="CE1603" s="156"/>
      <c r="CF1603" s="156"/>
      <c r="CG1603" s="156"/>
      <c r="CH1603" s="156"/>
      <c r="CI1603" s="156"/>
      <c r="CJ1603" s="156"/>
      <c r="CK1603" s="156"/>
      <c r="CL1603" s="156"/>
      <c r="CM1603" s="156"/>
      <c r="CN1603" s="156"/>
      <c r="CO1603" s="156"/>
      <c r="CP1603" s="156"/>
      <c r="CQ1603" s="156"/>
      <c r="CR1603" s="156"/>
      <c r="CS1603" s="156"/>
      <c r="CT1603" s="156"/>
      <c r="CU1603" s="156"/>
      <c r="CV1603" s="156"/>
      <c r="CW1603" s="156"/>
      <c r="CX1603" s="156"/>
      <c r="CY1603" s="156"/>
      <c r="CZ1603" s="156"/>
      <c r="DA1603" s="156"/>
      <c r="DB1603" s="156"/>
      <c r="DC1603" s="156"/>
      <c r="DD1603" s="156"/>
      <c r="DE1603" s="156"/>
      <c r="DF1603" s="156"/>
      <c r="DG1603" s="156"/>
      <c r="DH1603" s="156"/>
      <c r="DI1603" s="156"/>
      <c r="DJ1603" s="156"/>
      <c r="DK1603" s="156"/>
      <c r="DL1603" s="156"/>
      <c r="DM1603" s="156"/>
      <c r="DN1603" s="156"/>
      <c r="DO1603" s="156"/>
      <c r="DP1603" s="156"/>
      <c r="DQ1603" s="156"/>
      <c r="DR1603" s="156"/>
      <c r="DS1603" s="156"/>
      <c r="DT1603" s="156"/>
      <c r="DU1603" s="156"/>
      <c r="DV1603" s="156"/>
      <c r="DW1603" s="156"/>
      <c r="DX1603" s="156"/>
      <c r="DY1603" s="156"/>
      <c r="DZ1603" s="156"/>
      <c r="EA1603" s="156"/>
      <c r="EB1603" s="156"/>
      <c r="EC1603" s="156"/>
      <c r="ED1603" s="156"/>
      <c r="EE1603" s="156"/>
      <c r="EF1603" s="156"/>
      <c r="EG1603" s="156"/>
      <c r="EH1603" s="156"/>
      <c r="EI1603" s="156"/>
      <c r="EJ1603" s="156"/>
      <c r="EK1603" s="156"/>
      <c r="EL1603" s="156"/>
      <c r="EM1603" s="156"/>
      <c r="EN1603" s="156"/>
      <c r="EO1603" s="156"/>
      <c r="EP1603" s="156"/>
      <c r="EQ1603" s="156"/>
      <c r="ER1603" s="156"/>
      <c r="ES1603" s="156"/>
      <c r="ET1603" s="156"/>
      <c r="EU1603" s="156"/>
      <c r="EV1603" s="156"/>
      <c r="EW1603" s="156"/>
      <c r="EX1603" s="156"/>
      <c r="EY1603" s="156"/>
      <c r="EZ1603" s="156"/>
      <c r="FA1603" s="156"/>
      <c r="FB1603" s="156"/>
      <c r="FC1603" s="156"/>
      <c r="FD1603" s="156"/>
      <c r="FE1603" s="156"/>
      <c r="FF1603" s="156"/>
      <c r="FG1603" s="156"/>
      <c r="FH1603" s="156"/>
      <c r="FI1603" s="156"/>
      <c r="FJ1603" s="156"/>
      <c r="FK1603" s="156"/>
      <c r="FL1603" s="156"/>
      <c r="FM1603" s="156"/>
      <c r="FN1603" s="156"/>
      <c r="FO1603" s="156"/>
      <c r="FP1603" s="156"/>
    </row>
    <row r="1604" spans="1:172" s="227" customFormat="1" x14ac:dyDescent="0.25">
      <c r="A1604" s="156"/>
      <c r="B1604" s="156"/>
      <c r="C1604" s="156"/>
      <c r="D1604" s="156"/>
      <c r="E1604" s="156"/>
      <c r="F1604" s="156"/>
      <c r="G1604" s="156"/>
      <c r="H1604" s="156"/>
      <c r="I1604" s="156"/>
      <c r="J1604" s="156"/>
      <c r="K1604" s="156"/>
      <c r="L1604" s="156"/>
      <c r="M1604" s="156"/>
      <c r="N1604" s="156"/>
      <c r="O1604" s="156"/>
      <c r="P1604" s="156"/>
      <c r="Q1604" s="156"/>
      <c r="R1604" s="156"/>
      <c r="S1604" s="156"/>
      <c r="T1604" s="156"/>
      <c r="U1604" s="156"/>
      <c r="V1604" s="156"/>
      <c r="W1604" s="156"/>
      <c r="X1604" s="156"/>
      <c r="Y1604" s="156"/>
      <c r="Z1604" s="156"/>
      <c r="AA1604" s="154"/>
      <c r="AB1604" s="155"/>
      <c r="AC1604" s="152"/>
      <c r="AD1604" s="152"/>
      <c r="AE1604" s="152"/>
      <c r="AF1604" s="152"/>
      <c r="AG1604" s="157"/>
      <c r="AH1604" s="157"/>
      <c r="AI1604" s="152"/>
      <c r="AJ1604" s="152"/>
      <c r="AK1604" s="152"/>
      <c r="AL1604" s="152"/>
      <c r="AM1604" s="154"/>
      <c r="AN1604" s="156"/>
      <c r="AO1604" s="156"/>
      <c r="AP1604" s="156"/>
      <c r="AQ1604" s="156"/>
      <c r="AR1604" s="156"/>
      <c r="AS1604" s="156"/>
      <c r="AT1604" s="156"/>
      <c r="AU1604" s="156"/>
      <c r="AV1604" s="156"/>
      <c r="AW1604" s="156"/>
      <c r="AX1604" s="156"/>
      <c r="AY1604" s="156"/>
      <c r="AZ1604" s="156"/>
      <c r="BA1604" s="156"/>
      <c r="BB1604" s="156"/>
      <c r="BC1604" s="156"/>
      <c r="BD1604" s="156"/>
      <c r="BE1604" s="156"/>
      <c r="BF1604" s="156"/>
      <c r="BG1604" s="156"/>
      <c r="BH1604" s="156"/>
      <c r="BI1604" s="156"/>
      <c r="BJ1604" s="156"/>
      <c r="BK1604" s="156"/>
      <c r="BL1604" s="156"/>
      <c r="BM1604" s="156"/>
      <c r="BN1604" s="156"/>
      <c r="BO1604" s="156"/>
      <c r="BP1604" s="156"/>
      <c r="BQ1604" s="156"/>
      <c r="BR1604" s="156"/>
      <c r="BS1604" s="156"/>
      <c r="BT1604" s="156"/>
      <c r="BU1604" s="156"/>
      <c r="BV1604" s="156"/>
      <c r="BW1604" s="156"/>
      <c r="BX1604" s="156"/>
      <c r="BY1604" s="156"/>
      <c r="BZ1604" s="156"/>
      <c r="CA1604" s="156"/>
      <c r="CB1604" s="156"/>
      <c r="CC1604" s="156"/>
      <c r="CD1604" s="156"/>
      <c r="CE1604" s="156"/>
      <c r="CF1604" s="156"/>
      <c r="CG1604" s="156"/>
      <c r="CH1604" s="156"/>
      <c r="CI1604" s="156"/>
      <c r="CJ1604" s="156"/>
      <c r="CK1604" s="156"/>
      <c r="CL1604" s="156"/>
      <c r="CM1604" s="156"/>
      <c r="CN1604" s="156"/>
      <c r="CO1604" s="156"/>
      <c r="CP1604" s="156"/>
      <c r="CQ1604" s="156"/>
      <c r="CR1604" s="156"/>
      <c r="CS1604" s="156"/>
      <c r="CT1604" s="156"/>
      <c r="CU1604" s="156"/>
      <c r="CV1604" s="156"/>
      <c r="CW1604" s="156"/>
      <c r="CX1604" s="156"/>
      <c r="CY1604" s="156"/>
      <c r="CZ1604" s="156"/>
      <c r="DA1604" s="156"/>
      <c r="DB1604" s="156"/>
      <c r="DC1604" s="156"/>
      <c r="DD1604" s="156"/>
      <c r="DE1604" s="156"/>
      <c r="DF1604" s="156"/>
      <c r="DG1604" s="156"/>
      <c r="DH1604" s="156"/>
      <c r="DI1604" s="156"/>
      <c r="DJ1604" s="156"/>
      <c r="DK1604" s="156"/>
      <c r="DL1604" s="156"/>
      <c r="DM1604" s="156"/>
      <c r="DN1604" s="156"/>
      <c r="DO1604" s="156"/>
      <c r="DP1604" s="156"/>
      <c r="DQ1604" s="156"/>
      <c r="DR1604" s="156"/>
      <c r="DS1604" s="156"/>
      <c r="DT1604" s="156"/>
      <c r="DU1604" s="156"/>
      <c r="DV1604" s="156"/>
      <c r="DW1604" s="156"/>
      <c r="DX1604" s="156"/>
      <c r="DY1604" s="156"/>
      <c r="DZ1604" s="156"/>
      <c r="EA1604" s="156"/>
      <c r="EB1604" s="156"/>
      <c r="EC1604" s="156"/>
      <c r="ED1604" s="156"/>
      <c r="EE1604" s="156"/>
      <c r="EF1604" s="156"/>
      <c r="EG1604" s="156"/>
      <c r="EH1604" s="156"/>
      <c r="EI1604" s="156"/>
      <c r="EJ1604" s="156"/>
      <c r="EK1604" s="156"/>
      <c r="EL1604" s="156"/>
      <c r="EM1604" s="156"/>
      <c r="EN1604" s="156"/>
      <c r="EO1604" s="156"/>
      <c r="EP1604" s="156"/>
      <c r="EQ1604" s="156"/>
      <c r="ER1604" s="156"/>
      <c r="ES1604" s="156"/>
      <c r="ET1604" s="156"/>
      <c r="EU1604" s="156"/>
      <c r="EV1604" s="156"/>
      <c r="EW1604" s="156"/>
      <c r="EX1604" s="156"/>
      <c r="EY1604" s="156"/>
      <c r="EZ1604" s="156"/>
      <c r="FA1604" s="156"/>
      <c r="FB1604" s="156"/>
      <c r="FC1604" s="156"/>
      <c r="FD1604" s="156"/>
      <c r="FE1604" s="156"/>
      <c r="FF1604" s="156"/>
      <c r="FG1604" s="156"/>
      <c r="FH1604" s="156"/>
      <c r="FI1604" s="156"/>
      <c r="FJ1604" s="156"/>
      <c r="FK1604" s="156"/>
      <c r="FL1604" s="156"/>
      <c r="FM1604" s="156"/>
      <c r="FN1604" s="156"/>
      <c r="FO1604" s="156"/>
      <c r="FP1604" s="156"/>
    </row>
    <row r="1605" spans="1:172" s="227" customFormat="1" x14ac:dyDescent="0.25">
      <c r="A1605" s="156"/>
      <c r="B1605" s="156"/>
      <c r="C1605" s="156"/>
      <c r="D1605" s="156"/>
      <c r="E1605" s="156"/>
      <c r="F1605" s="156"/>
      <c r="G1605" s="156"/>
      <c r="H1605" s="156"/>
      <c r="I1605" s="156"/>
      <c r="J1605" s="156"/>
      <c r="K1605" s="156"/>
      <c r="L1605" s="156"/>
      <c r="M1605" s="156"/>
      <c r="N1605" s="156"/>
      <c r="O1605" s="156"/>
      <c r="P1605" s="156"/>
      <c r="Q1605" s="156"/>
      <c r="R1605" s="156"/>
      <c r="S1605" s="156"/>
      <c r="T1605" s="156"/>
      <c r="U1605" s="156"/>
      <c r="V1605" s="156"/>
      <c r="W1605" s="156"/>
      <c r="X1605" s="156"/>
      <c r="Y1605" s="156"/>
      <c r="Z1605" s="156"/>
      <c r="AA1605" s="154"/>
      <c r="AB1605" s="155"/>
      <c r="AC1605" s="152"/>
      <c r="AD1605" s="152"/>
      <c r="AE1605" s="152"/>
      <c r="AF1605" s="152"/>
      <c r="AG1605" s="157"/>
      <c r="AH1605" s="157"/>
      <c r="AI1605" s="152"/>
      <c r="AJ1605" s="152"/>
      <c r="AK1605" s="152"/>
      <c r="AL1605" s="152"/>
      <c r="AM1605" s="154"/>
      <c r="AN1605" s="156"/>
      <c r="AO1605" s="156"/>
      <c r="AP1605" s="156"/>
      <c r="AQ1605" s="156"/>
      <c r="AR1605" s="156"/>
      <c r="AS1605" s="156"/>
      <c r="AT1605" s="156"/>
      <c r="AU1605" s="156"/>
      <c r="AV1605" s="156"/>
      <c r="AW1605" s="156"/>
      <c r="AX1605" s="156"/>
      <c r="AY1605" s="156"/>
      <c r="AZ1605" s="156"/>
      <c r="BA1605" s="156"/>
      <c r="BB1605" s="156"/>
      <c r="BC1605" s="156"/>
      <c r="BD1605" s="156"/>
      <c r="BE1605" s="156"/>
      <c r="BF1605" s="156"/>
      <c r="BG1605" s="156"/>
      <c r="BH1605" s="156"/>
      <c r="BI1605" s="156"/>
      <c r="BJ1605" s="156"/>
      <c r="BK1605" s="156"/>
      <c r="BL1605" s="156"/>
      <c r="BM1605" s="156"/>
      <c r="BN1605" s="156"/>
      <c r="BO1605" s="156"/>
      <c r="BP1605" s="156"/>
      <c r="BQ1605" s="156"/>
      <c r="BR1605" s="156"/>
      <c r="BS1605" s="156"/>
      <c r="BT1605" s="156"/>
      <c r="BU1605" s="156"/>
      <c r="BV1605" s="156"/>
      <c r="BW1605" s="156"/>
      <c r="BX1605" s="156"/>
      <c r="BY1605" s="156"/>
      <c r="BZ1605" s="156"/>
      <c r="CA1605" s="156"/>
      <c r="CB1605" s="156"/>
      <c r="CC1605" s="156"/>
      <c r="CD1605" s="156"/>
      <c r="CE1605" s="156"/>
      <c r="CF1605" s="156"/>
      <c r="CG1605" s="156"/>
      <c r="CH1605" s="156"/>
      <c r="CI1605" s="156"/>
      <c r="CJ1605" s="156"/>
      <c r="CK1605" s="156"/>
      <c r="CL1605" s="156"/>
      <c r="CM1605" s="156"/>
      <c r="CN1605" s="156"/>
      <c r="CO1605" s="156"/>
      <c r="CP1605" s="156"/>
      <c r="CQ1605" s="156"/>
      <c r="CR1605" s="156"/>
      <c r="CS1605" s="156"/>
      <c r="CT1605" s="156"/>
      <c r="CU1605" s="156"/>
      <c r="CV1605" s="156"/>
      <c r="CW1605" s="156"/>
      <c r="CX1605" s="156"/>
      <c r="CY1605" s="156"/>
      <c r="CZ1605" s="156"/>
      <c r="DA1605" s="156"/>
      <c r="DB1605" s="156"/>
      <c r="DC1605" s="156"/>
      <c r="DD1605" s="156"/>
      <c r="DE1605" s="156"/>
      <c r="DF1605" s="156"/>
      <c r="DG1605" s="156"/>
      <c r="DH1605" s="156"/>
      <c r="DI1605" s="156"/>
      <c r="DJ1605" s="156"/>
      <c r="DK1605" s="156"/>
      <c r="DL1605" s="156"/>
      <c r="DM1605" s="156"/>
      <c r="DN1605" s="156"/>
      <c r="DO1605" s="156"/>
      <c r="DP1605" s="156"/>
      <c r="DQ1605" s="156"/>
      <c r="DR1605" s="156"/>
      <c r="DS1605" s="156"/>
      <c r="DT1605" s="156"/>
      <c r="DU1605" s="156"/>
      <c r="DV1605" s="156"/>
      <c r="DW1605" s="156"/>
      <c r="DX1605" s="156"/>
      <c r="DY1605" s="156"/>
      <c r="DZ1605" s="156"/>
      <c r="EA1605" s="156"/>
      <c r="EB1605" s="156"/>
      <c r="EC1605" s="156"/>
      <c r="ED1605" s="156"/>
      <c r="EE1605" s="156"/>
      <c r="EF1605" s="156"/>
      <c r="EG1605" s="156"/>
      <c r="EH1605" s="156"/>
      <c r="EI1605" s="156"/>
      <c r="EJ1605" s="156"/>
      <c r="EK1605" s="156"/>
      <c r="EL1605" s="156"/>
      <c r="EM1605" s="156"/>
      <c r="EN1605" s="156"/>
      <c r="EO1605" s="156"/>
      <c r="EP1605" s="156"/>
      <c r="EQ1605" s="156"/>
      <c r="ER1605" s="156"/>
      <c r="ES1605" s="156"/>
      <c r="ET1605" s="156"/>
      <c r="EU1605" s="156"/>
      <c r="EV1605" s="156"/>
      <c r="EW1605" s="156"/>
      <c r="EX1605" s="156"/>
      <c r="EY1605" s="156"/>
      <c r="EZ1605" s="156"/>
      <c r="FA1605" s="156"/>
      <c r="FB1605" s="156"/>
      <c r="FC1605" s="156"/>
      <c r="FD1605" s="156"/>
      <c r="FE1605" s="156"/>
      <c r="FF1605" s="156"/>
      <c r="FG1605" s="156"/>
      <c r="FH1605" s="156"/>
      <c r="FI1605" s="156"/>
      <c r="FJ1605" s="156"/>
      <c r="FK1605" s="156"/>
      <c r="FL1605" s="156"/>
      <c r="FM1605" s="156"/>
      <c r="FN1605" s="156"/>
      <c r="FO1605" s="156"/>
      <c r="FP1605" s="156"/>
    </row>
    <row r="1606" spans="1:172" s="227" customFormat="1" x14ac:dyDescent="0.25">
      <c r="A1606" s="156"/>
      <c r="B1606" s="156"/>
      <c r="C1606" s="156"/>
      <c r="D1606" s="156"/>
      <c r="E1606" s="156"/>
      <c r="F1606" s="156"/>
      <c r="G1606" s="156"/>
      <c r="H1606" s="156"/>
      <c r="I1606" s="156"/>
      <c r="J1606" s="156"/>
      <c r="K1606" s="156"/>
      <c r="L1606" s="156"/>
      <c r="M1606" s="156"/>
      <c r="N1606" s="156"/>
      <c r="O1606" s="156"/>
      <c r="P1606" s="156"/>
      <c r="Q1606" s="156"/>
      <c r="R1606" s="156"/>
      <c r="S1606" s="156"/>
      <c r="T1606" s="156"/>
      <c r="U1606" s="156"/>
      <c r="V1606" s="156"/>
      <c r="W1606" s="156"/>
      <c r="X1606" s="156"/>
      <c r="Y1606" s="156"/>
      <c r="Z1606" s="156"/>
      <c r="AA1606" s="154"/>
      <c r="AB1606" s="155"/>
      <c r="AC1606" s="152"/>
      <c r="AD1606" s="152"/>
      <c r="AE1606" s="152"/>
      <c r="AF1606" s="152"/>
      <c r="AG1606" s="157"/>
      <c r="AH1606" s="157"/>
      <c r="AI1606" s="152"/>
      <c r="AJ1606" s="152"/>
      <c r="AK1606" s="152"/>
      <c r="AL1606" s="152"/>
      <c r="AM1606" s="154"/>
      <c r="AN1606" s="156"/>
      <c r="AO1606" s="156"/>
      <c r="AP1606" s="156"/>
      <c r="AQ1606" s="156"/>
      <c r="AR1606" s="156"/>
      <c r="AS1606" s="156"/>
      <c r="AT1606" s="156"/>
      <c r="AU1606" s="156"/>
      <c r="AV1606" s="156"/>
      <c r="AW1606" s="156"/>
      <c r="AX1606" s="156"/>
      <c r="AY1606" s="156"/>
      <c r="AZ1606" s="156"/>
      <c r="BA1606" s="156"/>
      <c r="BB1606" s="156"/>
      <c r="BC1606" s="156"/>
      <c r="BD1606" s="156"/>
      <c r="BE1606" s="156"/>
      <c r="BF1606" s="156"/>
      <c r="BG1606" s="156"/>
      <c r="BH1606" s="156"/>
      <c r="BI1606" s="156"/>
      <c r="BJ1606" s="156"/>
      <c r="BK1606" s="156"/>
      <c r="BL1606" s="156"/>
      <c r="BM1606" s="156"/>
      <c r="BN1606" s="156"/>
      <c r="BO1606" s="156"/>
      <c r="BP1606" s="156"/>
      <c r="BQ1606" s="156"/>
      <c r="BR1606" s="156"/>
      <c r="BS1606" s="156"/>
      <c r="BT1606" s="156"/>
      <c r="BU1606" s="156"/>
      <c r="BV1606" s="156"/>
      <c r="BW1606" s="156"/>
      <c r="BX1606" s="156"/>
      <c r="BY1606" s="156"/>
      <c r="BZ1606" s="156"/>
      <c r="CA1606" s="156"/>
      <c r="CB1606" s="156"/>
      <c r="CC1606" s="156"/>
      <c r="CD1606" s="156"/>
      <c r="CE1606" s="156"/>
      <c r="CF1606" s="156"/>
      <c r="CG1606" s="156"/>
      <c r="CH1606" s="156"/>
      <c r="CI1606" s="156"/>
      <c r="CJ1606" s="156"/>
      <c r="CK1606" s="156"/>
      <c r="CL1606" s="156"/>
      <c r="CM1606" s="156"/>
      <c r="CN1606" s="156"/>
      <c r="CO1606" s="156"/>
      <c r="CP1606" s="156"/>
      <c r="CQ1606" s="156"/>
      <c r="CR1606" s="156"/>
      <c r="CS1606" s="156"/>
      <c r="CT1606" s="156"/>
      <c r="CU1606" s="156"/>
      <c r="CV1606" s="156"/>
      <c r="CW1606" s="156"/>
      <c r="CX1606" s="156"/>
      <c r="CY1606" s="156"/>
      <c r="CZ1606" s="156"/>
      <c r="DA1606" s="156"/>
      <c r="DB1606" s="156"/>
      <c r="DC1606" s="156"/>
      <c r="DD1606" s="156"/>
      <c r="DE1606" s="156"/>
      <c r="DF1606" s="156"/>
      <c r="DG1606" s="156"/>
      <c r="DH1606" s="156"/>
      <c r="DI1606" s="156"/>
      <c r="DJ1606" s="156"/>
      <c r="DK1606" s="156"/>
      <c r="DL1606" s="156"/>
      <c r="DM1606" s="156"/>
      <c r="DN1606" s="156"/>
      <c r="DO1606" s="156"/>
      <c r="DP1606" s="156"/>
      <c r="DQ1606" s="156"/>
      <c r="DR1606" s="156"/>
      <c r="DS1606" s="156"/>
      <c r="DT1606" s="156"/>
      <c r="DU1606" s="156"/>
      <c r="DV1606" s="156"/>
      <c r="DW1606" s="156"/>
      <c r="DX1606" s="156"/>
      <c r="DY1606" s="156"/>
      <c r="DZ1606" s="156"/>
      <c r="EA1606" s="156"/>
      <c r="EB1606" s="156"/>
      <c r="EC1606" s="156"/>
      <c r="ED1606" s="156"/>
      <c r="EE1606" s="156"/>
      <c r="EF1606" s="156"/>
      <c r="EG1606" s="156"/>
      <c r="EH1606" s="156"/>
      <c r="EI1606" s="156"/>
      <c r="EJ1606" s="156"/>
      <c r="EK1606" s="156"/>
      <c r="EL1606" s="156"/>
      <c r="EM1606" s="156"/>
      <c r="EN1606" s="156"/>
      <c r="EO1606" s="156"/>
      <c r="EP1606" s="156"/>
      <c r="EQ1606" s="156"/>
      <c r="ER1606" s="156"/>
      <c r="ES1606" s="156"/>
      <c r="ET1606" s="156"/>
      <c r="EU1606" s="156"/>
      <c r="EV1606" s="156"/>
      <c r="EW1606" s="156"/>
      <c r="EX1606" s="156"/>
      <c r="EY1606" s="156"/>
      <c r="EZ1606" s="156"/>
      <c r="FA1606" s="156"/>
      <c r="FB1606" s="156"/>
      <c r="FC1606" s="156"/>
      <c r="FD1606" s="156"/>
      <c r="FE1606" s="156"/>
      <c r="FF1606" s="156"/>
      <c r="FG1606" s="156"/>
      <c r="FH1606" s="156"/>
      <c r="FI1606" s="156"/>
      <c r="FJ1606" s="156"/>
      <c r="FK1606" s="156"/>
      <c r="FL1606" s="156"/>
      <c r="FM1606" s="156"/>
      <c r="FN1606" s="156"/>
      <c r="FO1606" s="156"/>
      <c r="FP1606" s="156"/>
    </row>
    <row r="1607" spans="1:172" s="227" customFormat="1" x14ac:dyDescent="0.25">
      <c r="A1607" s="156"/>
      <c r="B1607" s="156"/>
      <c r="C1607" s="156"/>
      <c r="D1607" s="156"/>
      <c r="E1607" s="156"/>
      <c r="F1607" s="156"/>
      <c r="G1607" s="156"/>
      <c r="H1607" s="156"/>
      <c r="I1607" s="156"/>
      <c r="J1607" s="156"/>
      <c r="K1607" s="156"/>
      <c r="L1607" s="156"/>
      <c r="M1607" s="156"/>
      <c r="N1607" s="156"/>
      <c r="O1607" s="156"/>
      <c r="P1607" s="156"/>
      <c r="Q1607" s="156"/>
      <c r="R1607" s="156"/>
      <c r="S1607" s="156"/>
      <c r="T1607" s="156"/>
      <c r="U1607" s="156"/>
      <c r="V1607" s="156"/>
      <c r="W1607" s="156"/>
      <c r="X1607" s="156"/>
      <c r="Y1607" s="156"/>
      <c r="Z1607" s="156"/>
      <c r="AA1607" s="154"/>
      <c r="AB1607" s="155"/>
      <c r="AC1607" s="152"/>
      <c r="AD1607" s="152"/>
      <c r="AE1607" s="152"/>
      <c r="AF1607" s="152"/>
      <c r="AG1607" s="157"/>
      <c r="AH1607" s="157"/>
      <c r="AI1607" s="152"/>
      <c r="AJ1607" s="152"/>
      <c r="AK1607" s="152"/>
      <c r="AL1607" s="152"/>
      <c r="AM1607" s="154"/>
      <c r="AN1607" s="156"/>
      <c r="AO1607" s="156"/>
      <c r="AP1607" s="156"/>
      <c r="AQ1607" s="156"/>
      <c r="AR1607" s="156"/>
      <c r="AS1607" s="156"/>
      <c r="AT1607" s="156"/>
      <c r="AU1607" s="156"/>
      <c r="AV1607" s="156"/>
      <c r="AW1607" s="156"/>
      <c r="AX1607" s="156"/>
      <c r="AY1607" s="156"/>
      <c r="AZ1607" s="156"/>
      <c r="BA1607" s="156"/>
      <c r="BB1607" s="156"/>
      <c r="BC1607" s="156"/>
      <c r="BD1607" s="156"/>
      <c r="BE1607" s="156"/>
      <c r="BF1607" s="156"/>
      <c r="BG1607" s="156"/>
      <c r="BH1607" s="156"/>
      <c r="BI1607" s="156"/>
      <c r="BJ1607" s="156"/>
      <c r="BK1607" s="156"/>
      <c r="BL1607" s="156"/>
      <c r="BM1607" s="156"/>
      <c r="BN1607" s="156"/>
      <c r="BO1607" s="156"/>
      <c r="BP1607" s="156"/>
      <c r="BQ1607" s="156"/>
      <c r="BR1607" s="156"/>
      <c r="BS1607" s="156"/>
      <c r="BT1607" s="156"/>
      <c r="BU1607" s="156"/>
      <c r="BV1607" s="156"/>
      <c r="BW1607" s="156"/>
      <c r="BX1607" s="156"/>
      <c r="BY1607" s="156"/>
      <c r="BZ1607" s="156"/>
      <c r="CA1607" s="156"/>
      <c r="CB1607" s="156"/>
      <c r="CC1607" s="156"/>
      <c r="CD1607" s="156"/>
      <c r="CE1607" s="156"/>
      <c r="CF1607" s="156"/>
      <c r="CG1607" s="156"/>
      <c r="CH1607" s="156"/>
      <c r="CI1607" s="156"/>
      <c r="CJ1607" s="156"/>
      <c r="CK1607" s="156"/>
      <c r="CL1607" s="156"/>
      <c r="CM1607" s="156"/>
      <c r="CN1607" s="156"/>
      <c r="CO1607" s="156"/>
      <c r="CP1607" s="156"/>
      <c r="CQ1607" s="156"/>
      <c r="CR1607" s="156"/>
      <c r="CS1607" s="156"/>
      <c r="CT1607" s="156"/>
      <c r="CU1607" s="156"/>
      <c r="CV1607" s="156"/>
      <c r="CW1607" s="156"/>
      <c r="CX1607" s="156"/>
      <c r="CY1607" s="156"/>
      <c r="CZ1607" s="156"/>
      <c r="DA1607" s="156"/>
      <c r="DB1607" s="156"/>
      <c r="DC1607" s="156"/>
      <c r="DD1607" s="156"/>
      <c r="DE1607" s="156"/>
      <c r="DF1607" s="156"/>
      <c r="DG1607" s="156"/>
      <c r="DH1607" s="156"/>
      <c r="DI1607" s="156"/>
      <c r="DJ1607" s="156"/>
      <c r="DK1607" s="156"/>
      <c r="DL1607" s="156"/>
      <c r="DM1607" s="156"/>
      <c r="DN1607" s="156"/>
      <c r="DO1607" s="156"/>
      <c r="DP1607" s="156"/>
      <c r="DQ1607" s="156"/>
      <c r="DR1607" s="156"/>
      <c r="DS1607" s="156"/>
      <c r="DT1607" s="156"/>
      <c r="DU1607" s="156"/>
      <c r="DV1607" s="156"/>
      <c r="DW1607" s="156"/>
      <c r="DX1607" s="156"/>
      <c r="DY1607" s="156"/>
      <c r="DZ1607" s="156"/>
      <c r="EA1607" s="156"/>
      <c r="EB1607" s="156"/>
      <c r="EC1607" s="156"/>
      <c r="ED1607" s="156"/>
      <c r="EE1607" s="156"/>
      <c r="EF1607" s="156"/>
      <c r="EG1607" s="156"/>
      <c r="EH1607" s="156"/>
      <c r="EI1607" s="156"/>
      <c r="EJ1607" s="156"/>
      <c r="EK1607" s="156"/>
      <c r="EL1607" s="156"/>
      <c r="EM1607" s="156"/>
      <c r="EN1607" s="156"/>
      <c r="EO1607" s="156"/>
      <c r="EP1607" s="156"/>
      <c r="EQ1607" s="156"/>
      <c r="ER1607" s="156"/>
      <c r="ES1607" s="156"/>
      <c r="ET1607" s="156"/>
      <c r="EU1607" s="156"/>
      <c r="EV1607" s="156"/>
      <c r="EW1607" s="156"/>
      <c r="EX1607" s="156"/>
      <c r="EY1607" s="156"/>
      <c r="EZ1607" s="156"/>
      <c r="FA1607" s="156"/>
      <c r="FB1607" s="156"/>
      <c r="FC1607" s="156"/>
      <c r="FD1607" s="156"/>
      <c r="FE1607" s="156"/>
      <c r="FF1607" s="156"/>
      <c r="FG1607" s="156"/>
      <c r="FH1607" s="156"/>
      <c r="FI1607" s="156"/>
      <c r="FJ1607" s="156"/>
      <c r="FK1607" s="156"/>
      <c r="FL1607" s="156"/>
      <c r="FM1607" s="156"/>
      <c r="FN1607" s="156"/>
      <c r="FO1607" s="156"/>
      <c r="FP1607" s="156"/>
    </row>
    <row r="1608" spans="1:172" s="227" customFormat="1" x14ac:dyDescent="0.25">
      <c r="A1608" s="156"/>
      <c r="B1608" s="156"/>
      <c r="C1608" s="156"/>
      <c r="D1608" s="156"/>
      <c r="E1608" s="156"/>
      <c r="F1608" s="156"/>
      <c r="G1608" s="156"/>
      <c r="H1608" s="156"/>
      <c r="I1608" s="156"/>
      <c r="J1608" s="156"/>
      <c r="K1608" s="156"/>
      <c r="L1608" s="156"/>
      <c r="M1608" s="156"/>
      <c r="N1608" s="156"/>
      <c r="O1608" s="156"/>
      <c r="P1608" s="156"/>
      <c r="Q1608" s="156"/>
      <c r="R1608" s="156"/>
      <c r="S1608" s="156"/>
      <c r="T1608" s="156"/>
      <c r="U1608" s="156"/>
      <c r="V1608" s="156"/>
      <c r="W1608" s="156"/>
      <c r="X1608" s="156"/>
      <c r="Y1608" s="156"/>
      <c r="Z1608" s="156"/>
      <c r="AA1608" s="154"/>
      <c r="AB1608" s="155"/>
      <c r="AC1608" s="152"/>
      <c r="AD1608" s="152"/>
      <c r="AE1608" s="152"/>
      <c r="AF1608" s="152"/>
      <c r="AG1608" s="157"/>
      <c r="AH1608" s="157"/>
      <c r="AI1608" s="152"/>
      <c r="AJ1608" s="152"/>
      <c r="AK1608" s="152"/>
      <c r="AL1608" s="152"/>
      <c r="AM1608" s="154"/>
      <c r="AN1608" s="156"/>
      <c r="AO1608" s="156"/>
      <c r="AP1608" s="156"/>
      <c r="AQ1608" s="156"/>
      <c r="AR1608" s="156"/>
      <c r="AS1608" s="156"/>
      <c r="AT1608" s="156"/>
      <c r="AU1608" s="156"/>
      <c r="AV1608" s="156"/>
      <c r="AW1608" s="156"/>
      <c r="AX1608" s="156"/>
      <c r="AY1608" s="156"/>
      <c r="AZ1608" s="156"/>
      <c r="BA1608" s="156"/>
      <c r="BB1608" s="156"/>
      <c r="BC1608" s="156"/>
      <c r="BD1608" s="156"/>
      <c r="BE1608" s="156"/>
      <c r="BF1608" s="156"/>
      <c r="BG1608" s="156"/>
      <c r="BH1608" s="156"/>
      <c r="BI1608" s="156"/>
      <c r="BJ1608" s="156"/>
      <c r="BK1608" s="156"/>
      <c r="BL1608" s="156"/>
      <c r="BM1608" s="156"/>
      <c r="BN1608" s="156"/>
      <c r="BO1608" s="156"/>
      <c r="BP1608" s="156"/>
      <c r="BQ1608" s="156"/>
      <c r="BR1608" s="156"/>
      <c r="BS1608" s="156"/>
      <c r="BT1608" s="156"/>
      <c r="BU1608" s="156"/>
      <c r="BV1608" s="156"/>
      <c r="BW1608" s="156"/>
      <c r="BX1608" s="156"/>
      <c r="BY1608" s="156"/>
      <c r="BZ1608" s="156"/>
      <c r="CA1608" s="156"/>
      <c r="CB1608" s="156"/>
      <c r="CC1608" s="156"/>
      <c r="CD1608" s="156"/>
      <c r="CE1608" s="156"/>
      <c r="CF1608" s="156"/>
      <c r="CG1608" s="156"/>
      <c r="CH1608" s="156"/>
      <c r="CI1608" s="156"/>
      <c r="CJ1608" s="156"/>
      <c r="CK1608" s="156"/>
      <c r="CL1608" s="156"/>
      <c r="CM1608" s="156"/>
      <c r="CN1608" s="156"/>
      <c r="CO1608" s="156"/>
      <c r="CP1608" s="156"/>
      <c r="CQ1608" s="156"/>
      <c r="CR1608" s="156"/>
      <c r="CS1608" s="156"/>
      <c r="CT1608" s="156"/>
      <c r="CU1608" s="156"/>
      <c r="CV1608" s="156"/>
      <c r="CW1608" s="156"/>
      <c r="CX1608" s="156"/>
      <c r="CY1608" s="156"/>
      <c r="CZ1608" s="156"/>
      <c r="DA1608" s="156"/>
      <c r="DB1608" s="156"/>
      <c r="DC1608" s="156"/>
      <c r="DD1608" s="156"/>
      <c r="DE1608" s="156"/>
      <c r="DF1608" s="156"/>
      <c r="DG1608" s="156"/>
      <c r="DH1608" s="156"/>
      <c r="DI1608" s="156"/>
      <c r="DJ1608" s="156"/>
      <c r="DK1608" s="156"/>
      <c r="DL1608" s="156"/>
      <c r="DM1608" s="156"/>
      <c r="DN1608" s="156"/>
      <c r="DO1608" s="156"/>
      <c r="DP1608" s="156"/>
      <c r="DQ1608" s="156"/>
      <c r="DR1608" s="156"/>
      <c r="DS1608" s="156"/>
      <c r="DT1608" s="156"/>
      <c r="DU1608" s="156"/>
      <c r="DV1608" s="156"/>
      <c r="DW1608" s="156"/>
      <c r="DX1608" s="156"/>
      <c r="DY1608" s="156"/>
      <c r="DZ1608" s="156"/>
      <c r="EA1608" s="156"/>
      <c r="EB1608" s="156"/>
      <c r="EC1608" s="156"/>
      <c r="ED1608" s="156"/>
      <c r="EE1608" s="156"/>
      <c r="EF1608" s="156"/>
      <c r="EG1608" s="156"/>
      <c r="EH1608" s="156"/>
      <c r="EI1608" s="156"/>
      <c r="EJ1608" s="156"/>
      <c r="EK1608" s="156"/>
      <c r="EL1608" s="156"/>
      <c r="EM1608" s="156"/>
      <c r="EN1608" s="156"/>
      <c r="EO1608" s="156"/>
      <c r="EP1608" s="156"/>
      <c r="EQ1608" s="156"/>
      <c r="ER1608" s="156"/>
      <c r="ES1608" s="156"/>
      <c r="ET1608" s="156"/>
      <c r="EU1608" s="156"/>
      <c r="EV1608" s="156"/>
      <c r="EW1608" s="156"/>
      <c r="EX1608" s="156"/>
      <c r="EY1608" s="156"/>
      <c r="EZ1608" s="156"/>
      <c r="FA1608" s="156"/>
      <c r="FB1608" s="156"/>
      <c r="FC1608" s="156"/>
      <c r="FD1608" s="156"/>
      <c r="FE1608" s="156"/>
      <c r="FF1608" s="156"/>
      <c r="FG1608" s="156"/>
      <c r="FH1608" s="156"/>
      <c r="FI1608" s="156"/>
      <c r="FJ1608" s="156"/>
      <c r="FK1608" s="156"/>
      <c r="FL1608" s="156"/>
      <c r="FM1608" s="156"/>
      <c r="FN1608" s="156"/>
      <c r="FO1608" s="156"/>
      <c r="FP1608" s="156"/>
    </row>
    <row r="1609" spans="1:172" s="227" customFormat="1" x14ac:dyDescent="0.25">
      <c r="A1609" s="156"/>
      <c r="B1609" s="156"/>
      <c r="C1609" s="156"/>
      <c r="D1609" s="156"/>
      <c r="E1609" s="156"/>
      <c r="F1609" s="156"/>
      <c r="G1609" s="156"/>
      <c r="H1609" s="156"/>
      <c r="I1609" s="156"/>
      <c r="J1609" s="156"/>
      <c r="K1609" s="156"/>
      <c r="L1609" s="156"/>
      <c r="M1609" s="156"/>
      <c r="N1609" s="156"/>
      <c r="O1609" s="156"/>
      <c r="P1609" s="156"/>
      <c r="Q1609" s="156"/>
      <c r="R1609" s="156"/>
      <c r="S1609" s="156"/>
      <c r="T1609" s="156"/>
      <c r="U1609" s="156"/>
      <c r="V1609" s="156"/>
      <c r="W1609" s="156"/>
      <c r="X1609" s="156"/>
      <c r="Y1609" s="156"/>
      <c r="Z1609" s="156"/>
      <c r="AA1609" s="154"/>
      <c r="AB1609" s="155"/>
      <c r="AC1609" s="152"/>
      <c r="AD1609" s="152"/>
      <c r="AE1609" s="152"/>
      <c r="AF1609" s="152"/>
      <c r="AG1609" s="157"/>
      <c r="AH1609" s="157"/>
      <c r="AI1609" s="152"/>
      <c r="AJ1609" s="152"/>
      <c r="AK1609" s="152"/>
      <c r="AL1609" s="152"/>
      <c r="AM1609" s="154"/>
      <c r="AN1609" s="156"/>
      <c r="AO1609" s="156"/>
      <c r="AP1609" s="156"/>
      <c r="AQ1609" s="156"/>
      <c r="AR1609" s="156"/>
      <c r="AS1609" s="156"/>
      <c r="AT1609" s="156"/>
      <c r="AU1609" s="156"/>
      <c r="AV1609" s="156"/>
      <c r="AW1609" s="156"/>
      <c r="AX1609" s="156"/>
      <c r="AY1609" s="156"/>
      <c r="AZ1609" s="156"/>
      <c r="BA1609" s="156"/>
      <c r="BB1609" s="156"/>
      <c r="BC1609" s="156"/>
      <c r="BD1609" s="156"/>
      <c r="BE1609" s="156"/>
      <c r="BF1609" s="156"/>
      <c r="BG1609" s="156"/>
      <c r="BH1609" s="156"/>
      <c r="BI1609" s="156"/>
      <c r="BJ1609" s="156"/>
      <c r="BK1609" s="156"/>
      <c r="BL1609" s="156"/>
      <c r="BM1609" s="156"/>
      <c r="BN1609" s="156"/>
      <c r="BO1609" s="156"/>
      <c r="BP1609" s="156"/>
      <c r="BQ1609" s="156"/>
      <c r="BR1609" s="156"/>
      <c r="BS1609" s="156"/>
      <c r="BT1609" s="156"/>
      <c r="BU1609" s="156"/>
      <c r="BV1609" s="156"/>
      <c r="BW1609" s="156"/>
      <c r="BX1609" s="156"/>
      <c r="BY1609" s="156"/>
      <c r="BZ1609" s="156"/>
      <c r="CA1609" s="156"/>
      <c r="CB1609" s="156"/>
      <c r="CC1609" s="156"/>
      <c r="CD1609" s="156"/>
      <c r="CE1609" s="156"/>
      <c r="CF1609" s="156"/>
      <c r="CG1609" s="156"/>
      <c r="CH1609" s="156"/>
      <c r="CI1609" s="156"/>
      <c r="CJ1609" s="156"/>
      <c r="CK1609" s="156"/>
      <c r="CL1609" s="156"/>
      <c r="CM1609" s="156"/>
      <c r="CN1609" s="156"/>
      <c r="CO1609" s="156"/>
      <c r="CP1609" s="156"/>
      <c r="CQ1609" s="156"/>
      <c r="CR1609" s="156"/>
      <c r="CS1609" s="156"/>
      <c r="CT1609" s="156"/>
      <c r="CU1609" s="156"/>
      <c r="CV1609" s="156"/>
      <c r="CW1609" s="156"/>
      <c r="CX1609" s="156"/>
      <c r="CY1609" s="156"/>
      <c r="CZ1609" s="156"/>
      <c r="DA1609" s="156"/>
      <c r="DB1609" s="156"/>
      <c r="DC1609" s="156"/>
      <c r="DD1609" s="156"/>
      <c r="DE1609" s="156"/>
      <c r="DF1609" s="156"/>
      <c r="DG1609" s="156"/>
      <c r="DH1609" s="156"/>
      <c r="DI1609" s="156"/>
      <c r="DJ1609" s="156"/>
      <c r="DK1609" s="156"/>
      <c r="DL1609" s="156"/>
      <c r="DM1609" s="156"/>
      <c r="DN1609" s="156"/>
      <c r="DO1609" s="156"/>
      <c r="DP1609" s="156"/>
      <c r="DQ1609" s="156"/>
      <c r="DR1609" s="156"/>
      <c r="DS1609" s="156"/>
      <c r="DT1609" s="156"/>
      <c r="DU1609" s="156"/>
      <c r="DV1609" s="156"/>
      <c r="DW1609" s="156"/>
      <c r="DX1609" s="156"/>
      <c r="DY1609" s="156"/>
      <c r="DZ1609" s="156"/>
      <c r="EA1609" s="156"/>
      <c r="EB1609" s="156"/>
      <c r="EC1609" s="156"/>
      <c r="ED1609" s="156"/>
      <c r="EE1609" s="156"/>
      <c r="EF1609" s="156"/>
      <c r="EG1609" s="156"/>
      <c r="EH1609" s="156"/>
      <c r="EI1609" s="156"/>
      <c r="EJ1609" s="156"/>
      <c r="EK1609" s="156"/>
      <c r="EL1609" s="156"/>
      <c r="EM1609" s="156"/>
      <c r="EN1609" s="156"/>
      <c r="EO1609" s="156"/>
      <c r="EP1609" s="156"/>
      <c r="EQ1609" s="156"/>
      <c r="ER1609" s="156"/>
      <c r="ES1609" s="156"/>
      <c r="ET1609" s="156"/>
      <c r="EU1609" s="156"/>
      <c r="EV1609" s="156"/>
      <c r="EW1609" s="156"/>
      <c r="EX1609" s="156"/>
      <c r="EY1609" s="156"/>
      <c r="EZ1609" s="156"/>
      <c r="FA1609" s="156"/>
      <c r="FB1609" s="156"/>
      <c r="FC1609" s="156"/>
      <c r="FD1609" s="156"/>
      <c r="FE1609" s="156"/>
      <c r="FF1609" s="156"/>
      <c r="FG1609" s="156"/>
      <c r="FH1609" s="156"/>
      <c r="FI1609" s="156"/>
      <c r="FJ1609" s="156"/>
      <c r="FK1609" s="156"/>
      <c r="FL1609" s="156"/>
      <c r="FM1609" s="156"/>
      <c r="FN1609" s="156"/>
      <c r="FO1609" s="156"/>
      <c r="FP1609" s="156"/>
    </row>
    <row r="1610" spans="1:172" s="227" customFormat="1" x14ac:dyDescent="0.25">
      <c r="A1610" s="156"/>
      <c r="B1610" s="156"/>
      <c r="C1610" s="156"/>
      <c r="D1610" s="156"/>
      <c r="E1610" s="156"/>
      <c r="F1610" s="156"/>
      <c r="G1610" s="156"/>
      <c r="H1610" s="156"/>
      <c r="I1610" s="156"/>
      <c r="J1610" s="156"/>
      <c r="K1610" s="156"/>
      <c r="L1610" s="156"/>
      <c r="M1610" s="156"/>
      <c r="N1610" s="156"/>
      <c r="O1610" s="156"/>
      <c r="P1610" s="156"/>
      <c r="Q1610" s="156"/>
      <c r="R1610" s="156"/>
      <c r="S1610" s="156"/>
      <c r="T1610" s="156"/>
      <c r="U1610" s="156"/>
      <c r="V1610" s="156"/>
      <c r="W1610" s="156"/>
      <c r="X1610" s="156"/>
      <c r="Y1610" s="156"/>
      <c r="Z1610" s="156"/>
      <c r="AA1610" s="154"/>
      <c r="AB1610" s="155"/>
      <c r="AC1610" s="152"/>
      <c r="AD1610" s="152"/>
      <c r="AE1610" s="152"/>
      <c r="AF1610" s="152"/>
      <c r="AG1610" s="157"/>
      <c r="AH1610" s="157"/>
      <c r="AI1610" s="152"/>
      <c r="AJ1610" s="152"/>
      <c r="AK1610" s="152"/>
      <c r="AL1610" s="152"/>
      <c r="AM1610" s="154"/>
      <c r="AN1610" s="156"/>
      <c r="AO1610" s="156"/>
      <c r="AP1610" s="156"/>
      <c r="AQ1610" s="156"/>
      <c r="AR1610" s="156"/>
      <c r="AS1610" s="156"/>
      <c r="AT1610" s="156"/>
      <c r="AU1610" s="156"/>
      <c r="AV1610" s="156"/>
      <c r="AW1610" s="156"/>
      <c r="AX1610" s="156"/>
      <c r="AY1610" s="156"/>
      <c r="AZ1610" s="156"/>
      <c r="BA1610" s="156"/>
      <c r="BB1610" s="156"/>
      <c r="BC1610" s="156"/>
      <c r="BD1610" s="156"/>
      <c r="BE1610" s="156"/>
      <c r="BF1610" s="156"/>
      <c r="BG1610" s="156"/>
      <c r="BH1610" s="156"/>
      <c r="BI1610" s="156"/>
      <c r="BJ1610" s="156"/>
      <c r="BK1610" s="156"/>
      <c r="BL1610" s="156"/>
      <c r="BM1610" s="156"/>
      <c r="BN1610" s="156"/>
      <c r="BO1610" s="156"/>
      <c r="BP1610" s="156"/>
      <c r="BQ1610" s="156"/>
      <c r="BR1610" s="156"/>
      <c r="BS1610" s="156"/>
      <c r="BT1610" s="156"/>
      <c r="BU1610" s="156"/>
      <c r="BV1610" s="156"/>
      <c r="BW1610" s="156"/>
      <c r="BX1610" s="156"/>
      <c r="BY1610" s="156"/>
      <c r="BZ1610" s="156"/>
      <c r="CA1610" s="156"/>
      <c r="CB1610" s="156"/>
      <c r="CC1610" s="156"/>
      <c r="CD1610" s="156"/>
      <c r="CE1610" s="156"/>
      <c r="CF1610" s="156"/>
      <c r="CG1610" s="156"/>
      <c r="CH1610" s="156"/>
      <c r="CI1610" s="156"/>
      <c r="CJ1610" s="156"/>
      <c r="CK1610" s="156"/>
      <c r="CL1610" s="156"/>
      <c r="CM1610" s="156"/>
      <c r="CN1610" s="156"/>
      <c r="CO1610" s="156"/>
      <c r="CP1610" s="156"/>
      <c r="CQ1610" s="156"/>
      <c r="CR1610" s="156"/>
      <c r="CS1610" s="156"/>
      <c r="CT1610" s="156"/>
      <c r="CU1610" s="156"/>
      <c r="CV1610" s="156"/>
      <c r="CW1610" s="156"/>
      <c r="CX1610" s="156"/>
      <c r="CY1610" s="156"/>
      <c r="CZ1610" s="156"/>
      <c r="DA1610" s="156"/>
      <c r="DB1610" s="156"/>
      <c r="DC1610" s="156"/>
      <c r="DD1610" s="156"/>
      <c r="DE1610" s="156"/>
      <c r="DF1610" s="156"/>
      <c r="DG1610" s="156"/>
      <c r="DH1610" s="156"/>
      <c r="DI1610" s="156"/>
      <c r="DJ1610" s="156"/>
      <c r="DK1610" s="156"/>
      <c r="DL1610" s="156"/>
      <c r="DM1610" s="156"/>
      <c r="DN1610" s="156"/>
      <c r="DO1610" s="156"/>
      <c r="DP1610" s="156"/>
      <c r="DQ1610" s="156"/>
      <c r="DR1610" s="156"/>
      <c r="DS1610" s="156"/>
      <c r="DT1610" s="156"/>
      <c r="DU1610" s="156"/>
      <c r="DV1610" s="156"/>
      <c r="DW1610" s="156"/>
      <c r="DX1610" s="156"/>
      <c r="DY1610" s="156"/>
      <c r="DZ1610" s="156"/>
      <c r="EA1610" s="156"/>
      <c r="EB1610" s="156"/>
      <c r="EC1610" s="156"/>
      <c r="ED1610" s="156"/>
      <c r="EE1610" s="156"/>
      <c r="EF1610" s="156"/>
      <c r="EG1610" s="156"/>
      <c r="EH1610" s="156"/>
      <c r="EI1610" s="156"/>
      <c r="EJ1610" s="156"/>
      <c r="EK1610" s="156"/>
      <c r="EL1610" s="156"/>
      <c r="EM1610" s="156"/>
      <c r="EN1610" s="156"/>
      <c r="EO1610" s="156"/>
      <c r="EP1610" s="156"/>
      <c r="EQ1610" s="156"/>
      <c r="ER1610" s="156"/>
      <c r="ES1610" s="156"/>
      <c r="ET1610" s="156"/>
      <c r="EU1610" s="156"/>
      <c r="EV1610" s="156"/>
      <c r="EW1610" s="156"/>
      <c r="EX1610" s="156"/>
      <c r="EY1610" s="156"/>
      <c r="EZ1610" s="156"/>
      <c r="FA1610" s="156"/>
      <c r="FB1610" s="156"/>
      <c r="FC1610" s="156"/>
      <c r="FD1610" s="156"/>
      <c r="FE1610" s="156"/>
      <c r="FF1610" s="156"/>
      <c r="FG1610" s="156"/>
      <c r="FH1610" s="156"/>
      <c r="FI1610" s="156"/>
      <c r="FJ1610" s="156"/>
      <c r="FK1610" s="156"/>
      <c r="FL1610" s="156"/>
      <c r="FM1610" s="156"/>
      <c r="FN1610" s="156"/>
      <c r="FO1610" s="156"/>
      <c r="FP1610" s="156"/>
    </row>
    <row r="1611" spans="1:172" s="227" customFormat="1" x14ac:dyDescent="0.25">
      <c r="A1611" s="156"/>
      <c r="B1611" s="156"/>
      <c r="C1611" s="156"/>
      <c r="D1611" s="156"/>
      <c r="E1611" s="156"/>
      <c r="F1611" s="156"/>
      <c r="G1611" s="156"/>
      <c r="H1611" s="156"/>
      <c r="I1611" s="156"/>
      <c r="J1611" s="156"/>
      <c r="K1611" s="156"/>
      <c r="L1611" s="156"/>
      <c r="M1611" s="156"/>
      <c r="N1611" s="156"/>
      <c r="O1611" s="156"/>
      <c r="P1611" s="156"/>
      <c r="Q1611" s="156"/>
      <c r="R1611" s="156"/>
      <c r="S1611" s="156"/>
      <c r="T1611" s="156"/>
      <c r="U1611" s="156"/>
      <c r="V1611" s="156"/>
      <c r="W1611" s="156"/>
      <c r="X1611" s="156"/>
      <c r="Y1611" s="156"/>
      <c r="Z1611" s="156"/>
      <c r="AA1611" s="154"/>
      <c r="AB1611" s="155"/>
      <c r="AC1611" s="152"/>
      <c r="AD1611" s="152"/>
      <c r="AE1611" s="152"/>
      <c r="AF1611" s="152"/>
      <c r="AG1611" s="157"/>
      <c r="AH1611" s="157"/>
      <c r="AI1611" s="152"/>
      <c r="AJ1611" s="152"/>
      <c r="AK1611" s="152"/>
      <c r="AL1611" s="152"/>
      <c r="AM1611" s="154"/>
      <c r="AN1611" s="156"/>
      <c r="AO1611" s="156"/>
      <c r="AP1611" s="156"/>
      <c r="AQ1611" s="156"/>
      <c r="AR1611" s="156"/>
      <c r="AS1611" s="156"/>
      <c r="AT1611" s="156"/>
      <c r="AU1611" s="156"/>
      <c r="AV1611" s="156"/>
      <c r="AW1611" s="156"/>
      <c r="AX1611" s="156"/>
      <c r="AY1611" s="156"/>
      <c r="AZ1611" s="156"/>
      <c r="BA1611" s="156"/>
      <c r="BB1611" s="156"/>
      <c r="BC1611" s="156"/>
      <c r="BD1611" s="156"/>
      <c r="BE1611" s="156"/>
      <c r="BF1611" s="156"/>
      <c r="BG1611" s="156"/>
      <c r="BH1611" s="156"/>
      <c r="BI1611" s="156"/>
      <c r="BJ1611" s="156"/>
      <c r="BK1611" s="156"/>
      <c r="BL1611" s="156"/>
      <c r="BM1611" s="156"/>
      <c r="BN1611" s="156"/>
      <c r="BO1611" s="156"/>
      <c r="BP1611" s="156"/>
      <c r="BQ1611" s="156"/>
      <c r="BR1611" s="156"/>
      <c r="BS1611" s="156"/>
      <c r="BT1611" s="156"/>
      <c r="BU1611" s="156"/>
      <c r="BV1611" s="156"/>
      <c r="BW1611" s="156"/>
      <c r="BX1611" s="156"/>
      <c r="BY1611" s="156"/>
      <c r="BZ1611" s="156"/>
      <c r="CA1611" s="156"/>
      <c r="CB1611" s="156"/>
      <c r="CC1611" s="156"/>
      <c r="CD1611" s="156"/>
      <c r="CE1611" s="156"/>
      <c r="CF1611" s="156"/>
      <c r="CG1611" s="156"/>
      <c r="CH1611" s="156"/>
      <c r="CI1611" s="156"/>
      <c r="CJ1611" s="156"/>
      <c r="CK1611" s="156"/>
      <c r="CL1611" s="156"/>
      <c r="CM1611" s="156"/>
      <c r="CN1611" s="156"/>
      <c r="CO1611" s="156"/>
      <c r="CP1611" s="156"/>
      <c r="CQ1611" s="156"/>
      <c r="CR1611" s="156"/>
      <c r="CS1611" s="156"/>
      <c r="CT1611" s="156"/>
      <c r="CU1611" s="156"/>
      <c r="CV1611" s="156"/>
      <c r="CW1611" s="156"/>
      <c r="CX1611" s="156"/>
      <c r="CY1611" s="156"/>
      <c r="CZ1611" s="156"/>
      <c r="DA1611" s="156"/>
      <c r="DB1611" s="156"/>
      <c r="DC1611" s="156"/>
      <c r="DD1611" s="156"/>
      <c r="DE1611" s="156"/>
      <c r="DF1611" s="156"/>
      <c r="DG1611" s="156"/>
      <c r="DH1611" s="156"/>
      <c r="DI1611" s="156"/>
      <c r="DJ1611" s="156"/>
      <c r="DK1611" s="156"/>
      <c r="DL1611" s="156"/>
      <c r="DM1611" s="156"/>
      <c r="DN1611" s="156"/>
      <c r="DO1611" s="156"/>
      <c r="DP1611" s="156"/>
      <c r="DQ1611" s="156"/>
      <c r="DR1611" s="156"/>
      <c r="DS1611" s="156"/>
      <c r="DT1611" s="156"/>
      <c r="DU1611" s="156"/>
      <c r="DV1611" s="156"/>
      <c r="DW1611" s="156"/>
      <c r="DX1611" s="156"/>
      <c r="DY1611" s="156"/>
      <c r="DZ1611" s="156"/>
      <c r="EA1611" s="156"/>
      <c r="EB1611" s="156"/>
      <c r="EC1611" s="156"/>
      <c r="ED1611" s="156"/>
      <c r="EE1611" s="156"/>
      <c r="EF1611" s="156"/>
      <c r="EG1611" s="156"/>
      <c r="EH1611" s="156"/>
      <c r="EI1611" s="156"/>
      <c r="EJ1611" s="156"/>
      <c r="EK1611" s="156"/>
      <c r="EL1611" s="156"/>
      <c r="EM1611" s="156"/>
      <c r="EN1611" s="156"/>
      <c r="EO1611" s="156"/>
      <c r="EP1611" s="156"/>
      <c r="EQ1611" s="156"/>
      <c r="ER1611" s="156"/>
      <c r="ES1611" s="156"/>
      <c r="ET1611" s="156"/>
      <c r="EU1611" s="156"/>
      <c r="EV1611" s="156"/>
      <c r="EW1611" s="156"/>
      <c r="EX1611" s="156"/>
      <c r="EY1611" s="156"/>
      <c r="EZ1611" s="156"/>
      <c r="FA1611" s="156"/>
      <c r="FB1611" s="156"/>
      <c r="FC1611" s="156"/>
      <c r="FD1611" s="156"/>
      <c r="FE1611" s="156"/>
      <c r="FF1611" s="156"/>
      <c r="FG1611" s="156"/>
      <c r="FH1611" s="156"/>
      <c r="FI1611" s="156"/>
      <c r="FJ1611" s="156"/>
      <c r="FK1611" s="156"/>
      <c r="FL1611" s="156"/>
      <c r="FM1611" s="156"/>
      <c r="FN1611" s="156"/>
      <c r="FO1611" s="156"/>
      <c r="FP1611" s="156"/>
    </row>
    <row r="1612" spans="1:172" s="227" customFormat="1" x14ac:dyDescent="0.25">
      <c r="A1612" s="156"/>
      <c r="B1612" s="156"/>
      <c r="C1612" s="156"/>
      <c r="D1612" s="156"/>
      <c r="E1612" s="156"/>
      <c r="F1612" s="156"/>
      <c r="G1612" s="156"/>
      <c r="H1612" s="156"/>
      <c r="I1612" s="156"/>
      <c r="J1612" s="156"/>
      <c r="K1612" s="156"/>
      <c r="L1612" s="156"/>
      <c r="M1612" s="156"/>
      <c r="N1612" s="156"/>
      <c r="O1612" s="156"/>
      <c r="P1612" s="156"/>
      <c r="Q1612" s="156"/>
      <c r="R1612" s="156"/>
      <c r="S1612" s="156"/>
      <c r="T1612" s="156"/>
      <c r="U1612" s="156"/>
      <c r="V1612" s="156"/>
      <c r="W1612" s="156"/>
      <c r="X1612" s="156"/>
      <c r="Y1612" s="156"/>
      <c r="Z1612" s="156"/>
      <c r="AA1612" s="154"/>
      <c r="AB1612" s="155"/>
      <c r="AC1612" s="152"/>
      <c r="AD1612" s="152"/>
      <c r="AE1612" s="152"/>
      <c r="AF1612" s="152"/>
      <c r="AG1612" s="157"/>
      <c r="AH1612" s="157"/>
      <c r="AI1612" s="152"/>
      <c r="AJ1612" s="152"/>
      <c r="AK1612" s="152"/>
      <c r="AL1612" s="152"/>
      <c r="AM1612" s="154"/>
      <c r="AN1612" s="156"/>
      <c r="AO1612" s="156"/>
      <c r="AP1612" s="156"/>
      <c r="AQ1612" s="156"/>
      <c r="AR1612" s="156"/>
      <c r="AS1612" s="156"/>
      <c r="AT1612" s="156"/>
      <c r="AU1612" s="156"/>
      <c r="AV1612" s="156"/>
      <c r="AW1612" s="156"/>
      <c r="AX1612" s="156"/>
      <c r="AY1612" s="156"/>
      <c r="AZ1612" s="156"/>
      <c r="BA1612" s="156"/>
      <c r="BB1612" s="156"/>
      <c r="BC1612" s="156"/>
      <c r="BD1612" s="156"/>
      <c r="BE1612" s="156"/>
      <c r="BF1612" s="156"/>
      <c r="BG1612" s="156"/>
      <c r="BH1612" s="156"/>
      <c r="BI1612" s="156"/>
      <c r="BJ1612" s="156"/>
      <c r="BK1612" s="156"/>
      <c r="BL1612" s="156"/>
      <c r="BM1612" s="156"/>
      <c r="BN1612" s="156"/>
      <c r="BO1612" s="156"/>
      <c r="BP1612" s="156"/>
      <c r="BQ1612" s="156"/>
      <c r="BR1612" s="156"/>
      <c r="BS1612" s="156"/>
      <c r="BT1612" s="156"/>
      <c r="BU1612" s="156"/>
      <c r="BV1612" s="156"/>
      <c r="BW1612" s="156"/>
      <c r="BX1612" s="156"/>
      <c r="BY1612" s="156"/>
      <c r="BZ1612" s="156"/>
      <c r="CA1612" s="156"/>
      <c r="CB1612" s="156"/>
      <c r="CC1612" s="156"/>
      <c r="CD1612" s="156"/>
      <c r="CE1612" s="156"/>
      <c r="CF1612" s="156"/>
      <c r="CG1612" s="156"/>
      <c r="CH1612" s="156"/>
      <c r="CI1612" s="156"/>
      <c r="CJ1612" s="156"/>
      <c r="CK1612" s="156"/>
      <c r="CL1612" s="156"/>
      <c r="CM1612" s="156"/>
      <c r="CN1612" s="156"/>
      <c r="CO1612" s="156"/>
      <c r="CP1612" s="156"/>
      <c r="CQ1612" s="156"/>
      <c r="CR1612" s="156"/>
      <c r="CS1612" s="156"/>
      <c r="CT1612" s="156"/>
      <c r="CU1612" s="156"/>
      <c r="CV1612" s="156"/>
      <c r="CW1612" s="156"/>
      <c r="CX1612" s="156"/>
      <c r="CY1612" s="156"/>
      <c r="CZ1612" s="156"/>
      <c r="DA1612" s="156"/>
      <c r="DB1612" s="156"/>
      <c r="DC1612" s="156"/>
      <c r="DD1612" s="156"/>
      <c r="DE1612" s="156"/>
      <c r="DF1612" s="156"/>
      <c r="DG1612" s="156"/>
      <c r="DH1612" s="156"/>
      <c r="DI1612" s="156"/>
      <c r="DJ1612" s="156"/>
      <c r="DK1612" s="156"/>
      <c r="DL1612" s="156"/>
      <c r="DM1612" s="156"/>
      <c r="DN1612" s="156"/>
      <c r="DO1612" s="156"/>
      <c r="DP1612" s="156"/>
      <c r="DQ1612" s="156"/>
      <c r="DR1612" s="156"/>
      <c r="DS1612" s="156"/>
      <c r="DT1612" s="156"/>
      <c r="DU1612" s="156"/>
      <c r="DV1612" s="156"/>
      <c r="DW1612" s="156"/>
      <c r="DX1612" s="156"/>
      <c r="DY1612" s="156"/>
      <c r="DZ1612" s="156"/>
      <c r="EA1612" s="156"/>
      <c r="EB1612" s="156"/>
      <c r="EC1612" s="156"/>
      <c r="ED1612" s="156"/>
      <c r="EE1612" s="156"/>
      <c r="EF1612" s="156"/>
      <c r="EG1612" s="156"/>
      <c r="EH1612" s="156"/>
      <c r="EI1612" s="156"/>
      <c r="EJ1612" s="156"/>
      <c r="EK1612" s="156"/>
      <c r="EL1612" s="156"/>
      <c r="EM1612" s="156"/>
      <c r="EN1612" s="156"/>
      <c r="EO1612" s="156"/>
      <c r="EP1612" s="156"/>
      <c r="EQ1612" s="156"/>
      <c r="ER1612" s="156"/>
      <c r="ES1612" s="156"/>
      <c r="ET1612" s="156"/>
      <c r="EU1612" s="156"/>
      <c r="EV1612" s="156"/>
      <c r="EW1612" s="156"/>
      <c r="EX1612" s="156"/>
      <c r="EY1612" s="156"/>
      <c r="EZ1612" s="156"/>
      <c r="FA1612" s="156"/>
      <c r="FB1612" s="156"/>
      <c r="FC1612" s="156"/>
      <c r="FD1612" s="156"/>
      <c r="FE1612" s="156"/>
      <c r="FF1612" s="156"/>
      <c r="FG1612" s="156"/>
      <c r="FH1612" s="156"/>
      <c r="FI1612" s="156"/>
      <c r="FJ1612" s="156"/>
      <c r="FK1612" s="156"/>
      <c r="FL1612" s="156"/>
      <c r="FM1612" s="156"/>
      <c r="FN1612" s="156"/>
      <c r="FO1612" s="156"/>
      <c r="FP1612" s="156"/>
    </row>
    <row r="1613" spans="1:172" s="227" customFormat="1" x14ac:dyDescent="0.25">
      <c r="A1613" s="156"/>
      <c r="B1613" s="156"/>
      <c r="C1613" s="156"/>
      <c r="D1613" s="156"/>
      <c r="E1613" s="156"/>
      <c r="F1613" s="156"/>
      <c r="G1613" s="156"/>
      <c r="H1613" s="156"/>
      <c r="I1613" s="156"/>
      <c r="J1613" s="156"/>
      <c r="K1613" s="156"/>
      <c r="L1613" s="156"/>
      <c r="M1613" s="156"/>
      <c r="N1613" s="156"/>
      <c r="O1613" s="156"/>
      <c r="P1613" s="156"/>
      <c r="Q1613" s="156"/>
      <c r="R1613" s="156"/>
      <c r="S1613" s="156"/>
      <c r="T1613" s="156"/>
      <c r="U1613" s="156"/>
      <c r="V1613" s="156"/>
      <c r="W1613" s="156"/>
      <c r="X1613" s="156"/>
      <c r="Y1613" s="156"/>
      <c r="Z1613" s="156"/>
      <c r="AA1613" s="154"/>
      <c r="AB1613" s="155"/>
      <c r="AC1613" s="152"/>
      <c r="AD1613" s="152"/>
      <c r="AE1613" s="152"/>
      <c r="AF1613" s="152"/>
      <c r="AG1613" s="157"/>
      <c r="AH1613" s="157"/>
      <c r="AI1613" s="152"/>
      <c r="AJ1613" s="152"/>
      <c r="AK1613" s="152"/>
      <c r="AL1613" s="152"/>
      <c r="AM1613" s="154"/>
      <c r="AN1613" s="156"/>
      <c r="AO1613" s="156"/>
      <c r="AP1613" s="156"/>
      <c r="AQ1613" s="156"/>
      <c r="AR1613" s="156"/>
      <c r="AS1613" s="156"/>
      <c r="AT1613" s="156"/>
      <c r="AU1613" s="156"/>
      <c r="AV1613" s="156"/>
      <c r="AW1613" s="156"/>
      <c r="AX1613" s="156"/>
      <c r="AY1613" s="156"/>
      <c r="AZ1613" s="156"/>
      <c r="BA1613" s="156"/>
      <c r="BB1613" s="156"/>
      <c r="BC1613" s="156"/>
      <c r="BD1613" s="156"/>
      <c r="BE1613" s="156"/>
      <c r="BF1613" s="156"/>
      <c r="BG1613" s="156"/>
      <c r="BH1613" s="156"/>
      <c r="BI1613" s="156"/>
      <c r="BJ1613" s="156"/>
      <c r="BK1613" s="156"/>
      <c r="BL1613" s="156"/>
      <c r="BM1613" s="156"/>
      <c r="BN1613" s="156"/>
      <c r="BO1613" s="156"/>
      <c r="BP1613" s="156"/>
      <c r="BQ1613" s="156"/>
      <c r="BR1613" s="156"/>
      <c r="BS1613" s="156"/>
      <c r="BT1613" s="156"/>
      <c r="BU1613" s="156"/>
      <c r="BV1613" s="156"/>
      <c r="BW1613" s="156"/>
      <c r="BX1613" s="156"/>
      <c r="BY1613" s="156"/>
      <c r="BZ1613" s="156"/>
      <c r="CA1613" s="156"/>
      <c r="CB1613" s="156"/>
      <c r="CC1613" s="156"/>
      <c r="CD1613" s="156"/>
      <c r="CE1613" s="156"/>
      <c r="CF1613" s="156"/>
      <c r="CG1613" s="156"/>
      <c r="CH1613" s="156"/>
      <c r="CI1613" s="156"/>
      <c r="CJ1613" s="156"/>
      <c r="CK1613" s="156"/>
      <c r="CL1613" s="156"/>
      <c r="CM1613" s="156"/>
      <c r="CN1613" s="156"/>
      <c r="CO1613" s="156"/>
      <c r="CP1613" s="156"/>
      <c r="CQ1613" s="156"/>
      <c r="CR1613" s="156"/>
      <c r="CS1613" s="156"/>
      <c r="CT1613" s="156"/>
      <c r="CU1613" s="156"/>
      <c r="CV1613" s="156"/>
      <c r="CW1613" s="156"/>
      <c r="CX1613" s="156"/>
      <c r="CY1613" s="156"/>
      <c r="CZ1613" s="156"/>
      <c r="DA1613" s="156"/>
      <c r="DB1613" s="156"/>
      <c r="DC1613" s="156"/>
      <c r="DD1613" s="156"/>
      <c r="DE1613" s="156"/>
      <c r="DF1613" s="156"/>
      <c r="DG1613" s="156"/>
      <c r="DH1613" s="156"/>
      <c r="DI1613" s="156"/>
      <c r="DJ1613" s="156"/>
      <c r="DK1613" s="156"/>
      <c r="DL1613" s="156"/>
      <c r="DM1613" s="156"/>
      <c r="DN1613" s="156"/>
      <c r="DO1613" s="156"/>
      <c r="DP1613" s="156"/>
      <c r="DQ1613" s="156"/>
      <c r="DR1613" s="156"/>
      <c r="DS1613" s="156"/>
      <c r="DT1613" s="156"/>
      <c r="DU1613" s="156"/>
      <c r="DV1613" s="156"/>
      <c r="DW1613" s="156"/>
      <c r="DX1613" s="156"/>
      <c r="DY1613" s="156"/>
      <c r="DZ1613" s="156"/>
      <c r="EA1613" s="156"/>
      <c r="EB1613" s="156"/>
      <c r="EC1613" s="156"/>
      <c r="ED1613" s="156"/>
      <c r="EE1613" s="156"/>
      <c r="EF1613" s="156"/>
      <c r="EG1613" s="156"/>
      <c r="EH1613" s="156"/>
      <c r="EI1613" s="156"/>
      <c r="EJ1613" s="156"/>
      <c r="EK1613" s="156"/>
      <c r="EL1613" s="156"/>
      <c r="EM1613" s="156"/>
      <c r="EN1613" s="156"/>
      <c r="EO1613" s="156"/>
      <c r="EP1613" s="156"/>
      <c r="EQ1613" s="156"/>
      <c r="ER1613" s="156"/>
      <c r="ES1613" s="156"/>
      <c r="ET1613" s="156"/>
      <c r="EU1613" s="156"/>
      <c r="EV1613" s="156"/>
      <c r="EW1613" s="156"/>
      <c r="EX1613" s="156"/>
      <c r="EY1613" s="156"/>
      <c r="EZ1613" s="156"/>
      <c r="FA1613" s="156"/>
      <c r="FB1613" s="156"/>
      <c r="FC1613" s="156"/>
      <c r="FD1613" s="156"/>
      <c r="FE1613" s="156"/>
      <c r="FF1613" s="156"/>
      <c r="FG1613" s="156"/>
      <c r="FH1613" s="156"/>
      <c r="FI1613" s="156"/>
      <c r="FJ1613" s="156"/>
      <c r="FK1613" s="156"/>
      <c r="FL1613" s="156"/>
      <c r="FM1613" s="156"/>
      <c r="FN1613" s="156"/>
      <c r="FO1613" s="156"/>
      <c r="FP1613" s="156"/>
    </row>
    <row r="1614" spans="1:172" s="227" customFormat="1" x14ac:dyDescent="0.25">
      <c r="A1614" s="156"/>
      <c r="B1614" s="156"/>
      <c r="C1614" s="156"/>
      <c r="D1614" s="156"/>
      <c r="E1614" s="156"/>
      <c r="F1614" s="156"/>
      <c r="G1614" s="156"/>
      <c r="H1614" s="156"/>
      <c r="I1614" s="156"/>
      <c r="J1614" s="156"/>
      <c r="K1614" s="156"/>
      <c r="L1614" s="156"/>
      <c r="M1614" s="156"/>
      <c r="N1614" s="156"/>
      <c r="O1614" s="156"/>
      <c r="P1614" s="156"/>
      <c r="Q1614" s="156"/>
      <c r="R1614" s="156"/>
      <c r="S1614" s="156"/>
      <c r="T1614" s="156"/>
      <c r="U1614" s="156"/>
      <c r="V1614" s="156"/>
      <c r="W1614" s="156"/>
      <c r="X1614" s="156"/>
      <c r="Y1614" s="156"/>
      <c r="Z1614" s="156"/>
      <c r="AA1614" s="154"/>
      <c r="AB1614" s="155"/>
      <c r="AC1614" s="152"/>
      <c r="AD1614" s="152"/>
      <c r="AE1614" s="152"/>
      <c r="AF1614" s="152"/>
      <c r="AG1614" s="157"/>
      <c r="AH1614" s="157"/>
      <c r="AI1614" s="152"/>
      <c r="AJ1614" s="152"/>
      <c r="AK1614" s="152"/>
      <c r="AL1614" s="152"/>
      <c r="AM1614" s="154"/>
      <c r="AN1614" s="156"/>
      <c r="AO1614" s="156"/>
      <c r="AP1614" s="156"/>
      <c r="AQ1614" s="156"/>
      <c r="AR1614" s="156"/>
      <c r="AS1614" s="156"/>
      <c r="AT1614" s="156"/>
      <c r="AU1614" s="156"/>
      <c r="AV1614" s="156"/>
      <c r="AW1614" s="156"/>
      <c r="AX1614" s="156"/>
      <c r="AY1614" s="156"/>
      <c r="AZ1614" s="156"/>
      <c r="BA1614" s="156"/>
      <c r="BB1614" s="156"/>
      <c r="BC1614" s="156"/>
      <c r="BD1614" s="156"/>
      <c r="BE1614" s="156"/>
      <c r="BF1614" s="156"/>
      <c r="BG1614" s="156"/>
      <c r="BH1614" s="156"/>
      <c r="BI1614" s="156"/>
      <c r="BJ1614" s="156"/>
      <c r="BK1614" s="156"/>
      <c r="BL1614" s="156"/>
      <c r="BM1614" s="156"/>
      <c r="BN1614" s="156"/>
      <c r="BO1614" s="156"/>
      <c r="BP1614" s="156"/>
      <c r="BQ1614" s="156"/>
      <c r="BR1614" s="156"/>
      <c r="BS1614" s="156"/>
      <c r="BT1614" s="156"/>
      <c r="BU1614" s="156"/>
      <c r="BV1614" s="156"/>
      <c r="BW1614" s="156"/>
      <c r="BX1614" s="156"/>
      <c r="BY1614" s="156"/>
      <c r="BZ1614" s="156"/>
      <c r="CA1614" s="156"/>
      <c r="CB1614" s="156"/>
      <c r="CC1614" s="156"/>
      <c r="CD1614" s="156"/>
      <c r="CE1614" s="156"/>
      <c r="CF1614" s="156"/>
      <c r="CG1614" s="156"/>
      <c r="CH1614" s="156"/>
      <c r="CI1614" s="156"/>
      <c r="CJ1614" s="156"/>
      <c r="CK1614" s="156"/>
      <c r="CL1614" s="156"/>
      <c r="CM1614" s="156"/>
      <c r="CN1614" s="156"/>
      <c r="CO1614" s="156"/>
      <c r="CP1614" s="156"/>
      <c r="CQ1614" s="156"/>
      <c r="CR1614" s="156"/>
      <c r="CS1614" s="156"/>
      <c r="CT1614" s="156"/>
      <c r="CU1614" s="156"/>
      <c r="CV1614" s="156"/>
      <c r="CW1614" s="156"/>
      <c r="CX1614" s="156"/>
      <c r="CY1614" s="156"/>
      <c r="CZ1614" s="156"/>
      <c r="DA1614" s="156"/>
      <c r="DB1614" s="156"/>
      <c r="DC1614" s="156"/>
      <c r="DD1614" s="156"/>
      <c r="DE1614" s="156"/>
      <c r="DF1614" s="156"/>
      <c r="DG1614" s="156"/>
      <c r="DH1614" s="156"/>
      <c r="DI1614" s="156"/>
      <c r="DJ1614" s="156"/>
      <c r="DK1614" s="156"/>
      <c r="DL1614" s="156"/>
      <c r="DM1614" s="156"/>
      <c r="DN1614" s="156"/>
      <c r="DO1614" s="156"/>
      <c r="DP1614" s="156"/>
      <c r="DQ1614" s="156"/>
      <c r="DR1614" s="156"/>
      <c r="DS1614" s="156"/>
      <c r="DT1614" s="156"/>
      <c r="DU1614" s="156"/>
      <c r="DV1614" s="156"/>
      <c r="DW1614" s="156"/>
      <c r="DX1614" s="156"/>
      <c r="DY1614" s="156"/>
      <c r="DZ1614" s="156"/>
      <c r="EA1614" s="156"/>
      <c r="EB1614" s="156"/>
      <c r="EC1614" s="156"/>
      <c r="ED1614" s="156"/>
      <c r="EE1614" s="156"/>
      <c r="EF1614" s="156"/>
      <c r="EG1614" s="156"/>
      <c r="EH1614" s="156"/>
      <c r="EI1614" s="156"/>
      <c r="EJ1614" s="156"/>
      <c r="EK1614" s="156"/>
      <c r="EL1614" s="156"/>
      <c r="EM1614" s="156"/>
      <c r="EN1614" s="156"/>
      <c r="EO1614" s="156"/>
      <c r="EP1614" s="156"/>
      <c r="EQ1614" s="156"/>
      <c r="ER1614" s="156"/>
      <c r="ES1614" s="156"/>
      <c r="ET1614" s="156"/>
      <c r="EU1614" s="156"/>
      <c r="EV1614" s="156"/>
      <c r="EW1614" s="156"/>
      <c r="EX1614" s="156"/>
      <c r="EY1614" s="156"/>
      <c r="EZ1614" s="156"/>
      <c r="FA1614" s="156"/>
      <c r="FB1614" s="156"/>
      <c r="FC1614" s="156"/>
      <c r="FD1614" s="156"/>
      <c r="FE1614" s="156"/>
      <c r="FF1614" s="156"/>
      <c r="FG1614" s="156"/>
      <c r="FH1614" s="156"/>
      <c r="FI1614" s="156"/>
      <c r="FJ1614" s="156"/>
      <c r="FK1614" s="156"/>
      <c r="FL1614" s="156"/>
      <c r="FM1614" s="156"/>
      <c r="FN1614" s="156"/>
      <c r="FO1614" s="156"/>
      <c r="FP1614" s="156"/>
    </row>
    <row r="1615" spans="1:172" s="227" customFormat="1" x14ac:dyDescent="0.25">
      <c r="A1615" s="156"/>
      <c r="B1615" s="156"/>
      <c r="C1615" s="156"/>
      <c r="D1615" s="156"/>
      <c r="E1615" s="156"/>
      <c r="F1615" s="156"/>
      <c r="G1615" s="156"/>
      <c r="H1615" s="156"/>
      <c r="I1615" s="156"/>
      <c r="J1615" s="156"/>
      <c r="K1615" s="156"/>
      <c r="L1615" s="156"/>
      <c r="M1615" s="156"/>
      <c r="N1615" s="156"/>
      <c r="O1615" s="156"/>
      <c r="P1615" s="156"/>
      <c r="Q1615" s="156"/>
      <c r="R1615" s="156"/>
      <c r="S1615" s="156"/>
      <c r="T1615" s="156"/>
      <c r="U1615" s="156"/>
      <c r="V1615" s="156"/>
      <c r="W1615" s="156"/>
      <c r="X1615" s="156"/>
      <c r="Y1615" s="156"/>
      <c r="Z1615" s="156"/>
      <c r="AA1615" s="154"/>
      <c r="AB1615" s="155"/>
      <c r="AC1615" s="152"/>
      <c r="AD1615" s="152"/>
      <c r="AE1615" s="152"/>
      <c r="AF1615" s="152"/>
      <c r="AG1615" s="157"/>
      <c r="AH1615" s="157"/>
      <c r="AI1615" s="152"/>
      <c r="AJ1615" s="152"/>
      <c r="AK1615" s="152"/>
      <c r="AL1615" s="152"/>
      <c r="AM1615" s="154"/>
      <c r="AN1615" s="156"/>
      <c r="AO1615" s="156"/>
      <c r="AP1615" s="156"/>
      <c r="AQ1615" s="156"/>
      <c r="AR1615" s="156"/>
      <c r="AS1615" s="156"/>
      <c r="AT1615" s="156"/>
      <c r="AU1615" s="156"/>
      <c r="AV1615" s="156"/>
      <c r="AW1615" s="156"/>
      <c r="AX1615" s="156"/>
      <c r="AY1615" s="156"/>
      <c r="AZ1615" s="156"/>
      <c r="BA1615" s="156"/>
      <c r="BB1615" s="156"/>
      <c r="BC1615" s="156"/>
      <c r="BD1615" s="156"/>
      <c r="BE1615" s="156"/>
      <c r="BF1615" s="156"/>
      <c r="BG1615" s="156"/>
      <c r="BH1615" s="156"/>
      <c r="BI1615" s="156"/>
      <c r="BJ1615" s="156"/>
      <c r="BK1615" s="156"/>
      <c r="BL1615" s="156"/>
      <c r="BM1615" s="156"/>
      <c r="BN1615" s="156"/>
      <c r="BO1615" s="156"/>
      <c r="BP1615" s="156"/>
      <c r="BQ1615" s="156"/>
      <c r="BR1615" s="156"/>
      <c r="BS1615" s="156"/>
      <c r="BT1615" s="156"/>
      <c r="BU1615" s="156"/>
      <c r="BV1615" s="156"/>
      <c r="BW1615" s="156"/>
      <c r="BX1615" s="156"/>
      <c r="BY1615" s="156"/>
      <c r="BZ1615" s="156"/>
      <c r="CA1615" s="156"/>
      <c r="CB1615" s="156"/>
      <c r="CC1615" s="156"/>
      <c r="CD1615" s="156"/>
      <c r="CE1615" s="156"/>
      <c r="CF1615" s="156"/>
      <c r="CG1615" s="156"/>
      <c r="CH1615" s="156"/>
      <c r="CI1615" s="156"/>
      <c r="CJ1615" s="156"/>
      <c r="CK1615" s="156"/>
      <c r="CL1615" s="156"/>
      <c r="CM1615" s="156"/>
      <c r="CN1615" s="156"/>
      <c r="CO1615" s="156"/>
      <c r="CP1615" s="156"/>
      <c r="CQ1615" s="156"/>
      <c r="CR1615" s="156"/>
      <c r="CS1615" s="156"/>
      <c r="CT1615" s="156"/>
      <c r="CU1615" s="156"/>
      <c r="CV1615" s="156"/>
      <c r="CW1615" s="156"/>
      <c r="CX1615" s="156"/>
      <c r="CY1615" s="156"/>
      <c r="CZ1615" s="156"/>
      <c r="DA1615" s="156"/>
      <c r="DB1615" s="156"/>
      <c r="DC1615" s="156"/>
      <c r="DD1615" s="156"/>
      <c r="DE1615" s="156"/>
      <c r="DF1615" s="156"/>
      <c r="DG1615" s="156"/>
      <c r="DH1615" s="156"/>
      <c r="DI1615" s="156"/>
      <c r="DJ1615" s="156"/>
      <c r="DK1615" s="156"/>
      <c r="DL1615" s="156"/>
      <c r="DM1615" s="156"/>
      <c r="DN1615" s="156"/>
      <c r="DO1615" s="156"/>
      <c r="DP1615" s="156"/>
      <c r="DQ1615" s="156"/>
      <c r="DR1615" s="156"/>
      <c r="DS1615" s="156"/>
      <c r="DT1615" s="156"/>
      <c r="DU1615" s="156"/>
      <c r="DV1615" s="156"/>
      <c r="DW1615" s="156"/>
      <c r="DX1615" s="156"/>
      <c r="DY1615" s="156"/>
      <c r="DZ1615" s="156"/>
      <c r="EA1615" s="156"/>
      <c r="EB1615" s="156"/>
      <c r="EC1615" s="156"/>
      <c r="ED1615" s="156"/>
      <c r="EE1615" s="156"/>
      <c r="EF1615" s="156"/>
      <c r="EG1615" s="156"/>
      <c r="EH1615" s="156"/>
      <c r="EI1615" s="156"/>
      <c r="EJ1615" s="156"/>
      <c r="EK1615" s="156"/>
      <c r="EL1615" s="156"/>
      <c r="EM1615" s="156"/>
      <c r="EN1615" s="156"/>
      <c r="EO1615" s="156"/>
      <c r="EP1615" s="156"/>
      <c r="EQ1615" s="156"/>
      <c r="ER1615" s="156"/>
      <c r="ES1615" s="156"/>
      <c r="ET1615" s="156"/>
      <c r="EU1615" s="156"/>
      <c r="EV1615" s="156"/>
      <c r="EW1615" s="156"/>
      <c r="EX1615" s="156"/>
      <c r="EY1615" s="156"/>
      <c r="EZ1615" s="156"/>
      <c r="FA1615" s="156"/>
      <c r="FB1615" s="156"/>
      <c r="FC1615" s="156"/>
      <c r="FD1615" s="156"/>
      <c r="FE1615" s="156"/>
      <c r="FF1615" s="156"/>
      <c r="FG1615" s="156"/>
      <c r="FH1615" s="156"/>
      <c r="FI1615" s="156"/>
      <c r="FJ1615" s="156"/>
      <c r="FK1615" s="156"/>
      <c r="FL1615" s="156"/>
      <c r="FM1615" s="156"/>
      <c r="FN1615" s="156"/>
      <c r="FO1615" s="156"/>
      <c r="FP1615" s="156"/>
    </row>
    <row r="1616" spans="1:172" s="227" customFormat="1" x14ac:dyDescent="0.25">
      <c r="A1616" s="156"/>
      <c r="B1616" s="156"/>
      <c r="C1616" s="156"/>
      <c r="D1616" s="156"/>
      <c r="E1616" s="156"/>
      <c r="F1616" s="156"/>
      <c r="G1616" s="156"/>
      <c r="H1616" s="156"/>
      <c r="I1616" s="156"/>
      <c r="J1616" s="156"/>
      <c r="K1616" s="156"/>
      <c r="L1616" s="156"/>
      <c r="M1616" s="156"/>
      <c r="N1616" s="156"/>
      <c r="O1616" s="156"/>
      <c r="P1616" s="156"/>
      <c r="Q1616" s="156"/>
      <c r="R1616" s="156"/>
      <c r="S1616" s="156"/>
      <c r="T1616" s="156"/>
      <c r="U1616" s="156"/>
      <c r="V1616" s="156"/>
      <c r="W1616" s="156"/>
      <c r="X1616" s="156"/>
      <c r="Y1616" s="156"/>
      <c r="Z1616" s="156"/>
      <c r="AA1616" s="154"/>
      <c r="AB1616" s="155"/>
      <c r="AC1616" s="152"/>
      <c r="AD1616" s="152"/>
      <c r="AE1616" s="152"/>
      <c r="AF1616" s="152"/>
      <c r="AG1616" s="157"/>
      <c r="AH1616" s="157"/>
      <c r="AI1616" s="152"/>
      <c r="AJ1616" s="152"/>
      <c r="AK1616" s="152"/>
      <c r="AL1616" s="152"/>
      <c r="AM1616" s="154"/>
      <c r="AN1616" s="156"/>
      <c r="AO1616" s="156"/>
      <c r="AP1616" s="156"/>
      <c r="AQ1616" s="156"/>
      <c r="AR1616" s="156"/>
      <c r="AS1616" s="156"/>
      <c r="AT1616" s="156"/>
      <c r="AU1616" s="156"/>
      <c r="AV1616" s="156"/>
      <c r="AW1616" s="156"/>
      <c r="AX1616" s="156"/>
      <c r="AY1616" s="156"/>
      <c r="AZ1616" s="156"/>
      <c r="BA1616" s="156"/>
      <c r="BB1616" s="156"/>
      <c r="BC1616" s="156"/>
      <c r="BD1616" s="156"/>
      <c r="BE1616" s="156"/>
      <c r="BF1616" s="156"/>
      <c r="BG1616" s="156"/>
      <c r="BH1616" s="156"/>
      <c r="BI1616" s="156"/>
      <c r="BJ1616" s="156"/>
      <c r="BK1616" s="156"/>
      <c r="BL1616" s="156"/>
      <c r="BM1616" s="156"/>
      <c r="BN1616" s="156"/>
      <c r="BO1616" s="156"/>
      <c r="BP1616" s="156"/>
      <c r="BQ1616" s="156"/>
      <c r="BR1616" s="156"/>
      <c r="BS1616" s="156"/>
      <c r="BT1616" s="156"/>
      <c r="BU1616" s="156"/>
      <c r="BV1616" s="156"/>
      <c r="BW1616" s="156"/>
      <c r="BX1616" s="156"/>
      <c r="BY1616" s="156"/>
      <c r="BZ1616" s="156"/>
      <c r="CA1616" s="156"/>
      <c r="CB1616" s="156"/>
      <c r="CC1616" s="156"/>
      <c r="CD1616" s="156"/>
      <c r="CE1616" s="156"/>
      <c r="CF1616" s="156"/>
      <c r="CG1616" s="156"/>
      <c r="CH1616" s="156"/>
      <c r="CI1616" s="156"/>
      <c r="CJ1616" s="156"/>
      <c r="CK1616" s="156"/>
      <c r="CL1616" s="156"/>
      <c r="CM1616" s="156"/>
      <c r="CN1616" s="156"/>
      <c r="CO1616" s="156"/>
      <c r="CP1616" s="156"/>
      <c r="CQ1616" s="156"/>
      <c r="CR1616" s="156"/>
      <c r="CS1616" s="156"/>
      <c r="CT1616" s="156"/>
      <c r="CU1616" s="156"/>
      <c r="CV1616" s="156"/>
      <c r="CW1616" s="156"/>
      <c r="CX1616" s="156"/>
      <c r="CY1616" s="156"/>
      <c r="CZ1616" s="156"/>
      <c r="DA1616" s="156"/>
      <c r="DB1616" s="156"/>
      <c r="DC1616" s="156"/>
      <c r="DD1616" s="156"/>
      <c r="DE1616" s="156"/>
      <c r="DF1616" s="156"/>
      <c r="DG1616" s="156"/>
      <c r="DH1616" s="156"/>
      <c r="DI1616" s="156"/>
      <c r="DJ1616" s="156"/>
      <c r="DK1616" s="156"/>
      <c r="DL1616" s="156"/>
      <c r="DM1616" s="156"/>
      <c r="DN1616" s="156"/>
      <c r="DO1616" s="156"/>
      <c r="DP1616" s="156"/>
      <c r="DQ1616" s="156"/>
      <c r="DR1616" s="156"/>
      <c r="DS1616" s="156"/>
      <c r="DT1616" s="156"/>
      <c r="DU1616" s="156"/>
      <c r="DV1616" s="156"/>
      <c r="DW1616" s="156"/>
      <c r="DX1616" s="156"/>
      <c r="DY1616" s="156"/>
      <c r="DZ1616" s="156"/>
      <c r="EA1616" s="156"/>
      <c r="EB1616" s="156"/>
      <c r="EC1616" s="156"/>
      <c r="ED1616" s="156"/>
      <c r="EE1616" s="156"/>
      <c r="EF1616" s="156"/>
      <c r="EG1616" s="156"/>
      <c r="EH1616" s="156"/>
      <c r="EI1616" s="156"/>
      <c r="EJ1616" s="156"/>
      <c r="EK1616" s="156"/>
      <c r="EL1616" s="156"/>
      <c r="EM1616" s="156"/>
      <c r="EN1616" s="156"/>
      <c r="EO1616" s="156"/>
      <c r="EP1616" s="156"/>
      <c r="EQ1616" s="156"/>
      <c r="ER1616" s="156"/>
      <c r="ES1616" s="156"/>
      <c r="ET1616" s="156"/>
      <c r="EU1616" s="156"/>
      <c r="EV1616" s="156"/>
      <c r="EW1616" s="156"/>
      <c r="EX1616" s="156"/>
      <c r="EY1616" s="156"/>
      <c r="EZ1616" s="156"/>
      <c r="FA1616" s="156"/>
      <c r="FB1616" s="156"/>
      <c r="FC1616" s="156"/>
      <c r="FD1616" s="156"/>
      <c r="FE1616" s="156"/>
      <c r="FF1616" s="156"/>
      <c r="FG1616" s="156"/>
      <c r="FH1616" s="156"/>
      <c r="FI1616" s="156"/>
      <c r="FJ1616" s="156"/>
      <c r="FK1616" s="156"/>
      <c r="FL1616" s="156"/>
      <c r="FM1616" s="156"/>
      <c r="FN1616" s="156"/>
      <c r="FO1616" s="156"/>
      <c r="FP1616" s="156"/>
    </row>
    <row r="1617" spans="1:172" s="227" customFormat="1" x14ac:dyDescent="0.25">
      <c r="A1617" s="156"/>
      <c r="B1617" s="156"/>
      <c r="C1617" s="156"/>
      <c r="D1617" s="156"/>
      <c r="E1617" s="156"/>
      <c r="F1617" s="156"/>
      <c r="G1617" s="156"/>
      <c r="H1617" s="156"/>
      <c r="I1617" s="156"/>
      <c r="J1617" s="156"/>
      <c r="K1617" s="156"/>
      <c r="L1617" s="156"/>
      <c r="M1617" s="156"/>
      <c r="N1617" s="156"/>
      <c r="O1617" s="156"/>
      <c r="P1617" s="156"/>
      <c r="Q1617" s="156"/>
      <c r="R1617" s="156"/>
      <c r="S1617" s="156"/>
      <c r="T1617" s="156"/>
      <c r="U1617" s="156"/>
      <c r="V1617" s="156"/>
      <c r="W1617" s="156"/>
      <c r="X1617" s="156"/>
      <c r="Y1617" s="156"/>
      <c r="Z1617" s="156"/>
      <c r="AA1617" s="154"/>
      <c r="AB1617" s="155"/>
      <c r="AC1617" s="152"/>
      <c r="AD1617" s="152"/>
      <c r="AE1617" s="152"/>
      <c r="AF1617" s="152"/>
      <c r="AG1617" s="157"/>
      <c r="AH1617" s="157"/>
      <c r="AI1617" s="152"/>
      <c r="AJ1617" s="152"/>
      <c r="AK1617" s="152"/>
      <c r="AL1617" s="152"/>
      <c r="AM1617" s="154"/>
      <c r="AN1617" s="156"/>
      <c r="AO1617" s="156"/>
      <c r="AP1617" s="156"/>
      <c r="AQ1617" s="156"/>
      <c r="AR1617" s="156"/>
      <c r="AS1617" s="156"/>
      <c r="AT1617" s="156"/>
      <c r="AU1617" s="156"/>
      <c r="AV1617" s="156"/>
      <c r="AW1617" s="156"/>
      <c r="AX1617" s="156"/>
      <c r="AY1617" s="156"/>
      <c r="AZ1617" s="156"/>
      <c r="BA1617" s="156"/>
      <c r="BB1617" s="156"/>
      <c r="BC1617" s="156"/>
      <c r="BD1617" s="156"/>
      <c r="BE1617" s="156"/>
      <c r="BF1617" s="156"/>
      <c r="BG1617" s="156"/>
      <c r="BH1617" s="156"/>
      <c r="BI1617" s="156"/>
      <c r="BJ1617" s="156"/>
      <c r="BK1617" s="156"/>
      <c r="BL1617" s="156"/>
      <c r="BM1617" s="156"/>
      <c r="BN1617" s="156"/>
      <c r="BO1617" s="156"/>
      <c r="BP1617" s="156"/>
      <c r="BQ1617" s="156"/>
      <c r="BR1617" s="156"/>
      <c r="BS1617" s="156"/>
      <c r="BT1617" s="156"/>
      <c r="BU1617" s="156"/>
      <c r="BV1617" s="156"/>
      <c r="BW1617" s="156"/>
      <c r="BX1617" s="156"/>
      <c r="BY1617" s="156"/>
      <c r="BZ1617" s="156"/>
      <c r="CA1617" s="156"/>
      <c r="CB1617" s="156"/>
      <c r="CC1617" s="156"/>
      <c r="CD1617" s="156"/>
      <c r="CE1617" s="156"/>
      <c r="CF1617" s="156"/>
      <c r="CG1617" s="156"/>
      <c r="CH1617" s="156"/>
      <c r="CI1617" s="156"/>
      <c r="CJ1617" s="156"/>
      <c r="CK1617" s="156"/>
      <c r="CL1617" s="156"/>
      <c r="CM1617" s="156"/>
      <c r="CN1617" s="156"/>
      <c r="CO1617" s="156"/>
      <c r="CP1617" s="156"/>
      <c r="CQ1617" s="156"/>
      <c r="CR1617" s="156"/>
      <c r="CS1617" s="156"/>
      <c r="CT1617" s="156"/>
      <c r="CU1617" s="156"/>
      <c r="CV1617" s="156"/>
      <c r="CW1617" s="156"/>
      <c r="CX1617" s="156"/>
      <c r="CY1617" s="156"/>
      <c r="CZ1617" s="156"/>
      <c r="DA1617" s="156"/>
      <c r="DB1617" s="156"/>
      <c r="DC1617" s="156"/>
      <c r="DD1617" s="156"/>
      <c r="DE1617" s="156"/>
      <c r="DF1617" s="156"/>
      <c r="DG1617" s="156"/>
      <c r="DH1617" s="156"/>
      <c r="DI1617" s="156"/>
      <c r="DJ1617" s="156"/>
      <c r="DK1617" s="156"/>
      <c r="DL1617" s="156"/>
      <c r="DM1617" s="156"/>
      <c r="DN1617" s="156"/>
      <c r="DO1617" s="156"/>
      <c r="DP1617" s="156"/>
      <c r="DQ1617" s="156"/>
      <c r="DR1617" s="156"/>
      <c r="DS1617" s="156"/>
      <c r="DT1617" s="156"/>
      <c r="DU1617" s="156"/>
      <c r="DV1617" s="156"/>
      <c r="DW1617" s="156"/>
      <c r="DX1617" s="156"/>
      <c r="DY1617" s="156"/>
      <c r="DZ1617" s="156"/>
      <c r="EA1617" s="156"/>
      <c r="EB1617" s="156"/>
      <c r="EC1617" s="156"/>
      <c r="ED1617" s="156"/>
      <c r="EE1617" s="156"/>
      <c r="EF1617" s="156"/>
      <c r="EG1617" s="156"/>
      <c r="EH1617" s="156"/>
      <c r="EI1617" s="156"/>
      <c r="EJ1617" s="156"/>
      <c r="EK1617" s="156"/>
      <c r="EL1617" s="156"/>
      <c r="EM1617" s="156"/>
      <c r="EN1617" s="156"/>
      <c r="EO1617" s="156"/>
      <c r="EP1617" s="156"/>
      <c r="EQ1617" s="156"/>
      <c r="ER1617" s="156"/>
      <c r="ES1617" s="156"/>
      <c r="ET1617" s="156"/>
      <c r="EU1617" s="156"/>
      <c r="EV1617" s="156"/>
      <c r="EW1617" s="156"/>
      <c r="EX1617" s="156"/>
      <c r="EY1617" s="156"/>
      <c r="EZ1617" s="156"/>
      <c r="FA1617" s="156"/>
      <c r="FB1617" s="156"/>
      <c r="FC1617" s="156"/>
      <c r="FD1617" s="156"/>
      <c r="FE1617" s="156"/>
      <c r="FF1617" s="156"/>
      <c r="FG1617" s="156"/>
      <c r="FH1617" s="156"/>
      <c r="FI1617" s="156"/>
      <c r="FJ1617" s="156"/>
      <c r="FK1617" s="156"/>
      <c r="FL1617" s="156"/>
      <c r="FM1617" s="156"/>
      <c r="FN1617" s="156"/>
      <c r="FO1617" s="156"/>
      <c r="FP1617" s="156"/>
    </row>
    <row r="1618" spans="1:172" s="227" customFormat="1" x14ac:dyDescent="0.25">
      <c r="A1618" s="156"/>
      <c r="B1618" s="156"/>
      <c r="C1618" s="156"/>
      <c r="D1618" s="156"/>
      <c r="E1618" s="156"/>
      <c r="F1618" s="156"/>
      <c r="G1618" s="156"/>
      <c r="H1618" s="156"/>
      <c r="I1618" s="156"/>
      <c r="J1618" s="156"/>
      <c r="K1618" s="156"/>
      <c r="L1618" s="156"/>
      <c r="M1618" s="156"/>
      <c r="N1618" s="156"/>
      <c r="O1618" s="156"/>
      <c r="P1618" s="156"/>
      <c r="Q1618" s="156"/>
      <c r="R1618" s="156"/>
      <c r="S1618" s="156"/>
      <c r="T1618" s="156"/>
      <c r="U1618" s="156"/>
      <c r="V1618" s="156"/>
      <c r="W1618" s="156"/>
      <c r="X1618" s="156"/>
      <c r="Y1618" s="156"/>
      <c r="Z1618" s="156"/>
      <c r="AA1618" s="154"/>
      <c r="AB1618" s="155"/>
      <c r="AC1618" s="152"/>
      <c r="AD1618" s="152"/>
      <c r="AE1618" s="152"/>
      <c r="AF1618" s="152"/>
      <c r="AG1618" s="157"/>
      <c r="AH1618" s="157"/>
      <c r="AI1618" s="152"/>
      <c r="AJ1618" s="152"/>
      <c r="AK1618" s="152"/>
      <c r="AL1618" s="152"/>
      <c r="AM1618" s="154"/>
      <c r="AN1618" s="156"/>
      <c r="AO1618" s="156"/>
      <c r="AP1618" s="156"/>
      <c r="AQ1618" s="156"/>
      <c r="AR1618" s="156"/>
      <c r="AS1618" s="156"/>
      <c r="AT1618" s="156"/>
      <c r="AU1618" s="156"/>
      <c r="AV1618" s="156"/>
      <c r="AW1618" s="156"/>
      <c r="AX1618" s="156"/>
      <c r="AY1618" s="156"/>
      <c r="AZ1618" s="156"/>
      <c r="BA1618" s="156"/>
      <c r="BB1618" s="156"/>
      <c r="BC1618" s="156"/>
      <c r="BD1618" s="156"/>
      <c r="BE1618" s="156"/>
      <c r="BF1618" s="156"/>
      <c r="BG1618" s="156"/>
      <c r="BH1618" s="156"/>
      <c r="BI1618" s="156"/>
      <c r="BJ1618" s="156"/>
      <c r="BK1618" s="156"/>
      <c r="BL1618" s="156"/>
      <c r="BM1618" s="156"/>
      <c r="BN1618" s="156"/>
      <c r="BO1618" s="156"/>
      <c r="BP1618" s="156"/>
      <c r="BQ1618" s="156"/>
      <c r="BR1618" s="156"/>
      <c r="BS1618" s="156"/>
      <c r="BT1618" s="156"/>
      <c r="BU1618" s="156"/>
      <c r="BV1618" s="156"/>
      <c r="BW1618" s="156"/>
      <c r="BX1618" s="156"/>
      <c r="BY1618" s="156"/>
      <c r="BZ1618" s="156"/>
      <c r="CA1618" s="156"/>
      <c r="CB1618" s="156"/>
      <c r="CC1618" s="156"/>
      <c r="CD1618" s="156"/>
      <c r="CE1618" s="156"/>
      <c r="CF1618" s="156"/>
      <c r="CG1618" s="156"/>
      <c r="CH1618" s="156"/>
      <c r="CI1618" s="156"/>
      <c r="CJ1618" s="156"/>
      <c r="CK1618" s="156"/>
      <c r="CL1618" s="156"/>
      <c r="CM1618" s="156"/>
      <c r="CN1618" s="156"/>
      <c r="CO1618" s="156"/>
      <c r="CP1618" s="156"/>
      <c r="CQ1618" s="156"/>
      <c r="CR1618" s="156"/>
      <c r="CS1618" s="156"/>
      <c r="CT1618" s="156"/>
      <c r="CU1618" s="156"/>
      <c r="CV1618" s="156"/>
      <c r="CW1618" s="156"/>
      <c r="CX1618" s="156"/>
      <c r="CY1618" s="156"/>
      <c r="CZ1618" s="156"/>
      <c r="DA1618" s="156"/>
      <c r="DB1618" s="156"/>
      <c r="DC1618" s="156"/>
      <c r="DD1618" s="156"/>
      <c r="DE1618" s="156"/>
      <c r="DF1618" s="156"/>
      <c r="DG1618" s="156"/>
      <c r="DH1618" s="156"/>
      <c r="DI1618" s="156"/>
      <c r="DJ1618" s="156"/>
      <c r="DK1618" s="156"/>
      <c r="DL1618" s="156"/>
      <c r="DM1618" s="156"/>
      <c r="DN1618" s="156"/>
      <c r="DO1618" s="156"/>
      <c r="DP1618" s="156"/>
      <c r="DQ1618" s="156"/>
      <c r="DR1618" s="156"/>
      <c r="DS1618" s="156"/>
      <c r="DT1618" s="156"/>
      <c r="DU1618" s="156"/>
      <c r="DV1618" s="156"/>
      <c r="DW1618" s="156"/>
      <c r="DX1618" s="156"/>
      <c r="DY1618" s="156"/>
      <c r="DZ1618" s="156"/>
      <c r="EA1618" s="156"/>
      <c r="EB1618" s="156"/>
      <c r="EC1618" s="156"/>
      <c r="ED1618" s="156"/>
      <c r="EE1618" s="156"/>
      <c r="EF1618" s="156"/>
      <c r="EG1618" s="156"/>
      <c r="EH1618" s="156"/>
      <c r="EI1618" s="156"/>
      <c r="EJ1618" s="156"/>
      <c r="EK1618" s="156"/>
      <c r="EL1618" s="156"/>
      <c r="EM1618" s="156"/>
      <c r="EN1618" s="156"/>
      <c r="EO1618" s="156"/>
      <c r="EP1618" s="156"/>
      <c r="EQ1618" s="156"/>
      <c r="ER1618" s="156"/>
      <c r="ES1618" s="156"/>
      <c r="ET1618" s="156"/>
      <c r="EU1618" s="156"/>
      <c r="EV1618" s="156"/>
      <c r="EW1618" s="156"/>
      <c r="EX1618" s="156"/>
      <c r="EY1618" s="156"/>
      <c r="EZ1618" s="156"/>
      <c r="FA1618" s="156"/>
      <c r="FB1618" s="156"/>
      <c r="FC1618" s="156"/>
      <c r="FD1618" s="156"/>
      <c r="FE1618" s="156"/>
      <c r="FF1618" s="156"/>
      <c r="FG1618" s="156"/>
      <c r="FH1618" s="156"/>
      <c r="FI1618" s="156"/>
      <c r="FJ1618" s="156"/>
      <c r="FK1618" s="156"/>
      <c r="FL1618" s="156"/>
      <c r="FM1618" s="156"/>
      <c r="FN1618" s="156"/>
      <c r="FO1618" s="156"/>
      <c r="FP1618" s="156"/>
    </row>
    <row r="1619" spans="1:172" s="227" customFormat="1" x14ac:dyDescent="0.25">
      <c r="A1619" s="156"/>
      <c r="B1619" s="156"/>
      <c r="C1619" s="156"/>
      <c r="D1619" s="156"/>
      <c r="E1619" s="156"/>
      <c r="F1619" s="156"/>
      <c r="G1619" s="156"/>
      <c r="H1619" s="156"/>
      <c r="I1619" s="156"/>
      <c r="J1619" s="156"/>
      <c r="K1619" s="156"/>
      <c r="L1619" s="156"/>
      <c r="M1619" s="156"/>
      <c r="N1619" s="156"/>
      <c r="O1619" s="156"/>
      <c r="P1619" s="156"/>
      <c r="Q1619" s="156"/>
      <c r="R1619" s="156"/>
      <c r="S1619" s="156"/>
      <c r="T1619" s="156"/>
      <c r="U1619" s="156"/>
      <c r="V1619" s="156"/>
      <c r="W1619" s="156"/>
      <c r="X1619" s="156"/>
      <c r="Y1619" s="156"/>
      <c r="Z1619" s="156"/>
      <c r="AA1619" s="154"/>
      <c r="AB1619" s="155"/>
      <c r="AC1619" s="152"/>
      <c r="AD1619" s="152"/>
      <c r="AE1619" s="152"/>
      <c r="AF1619" s="152"/>
      <c r="AG1619" s="157"/>
      <c r="AH1619" s="157"/>
      <c r="AI1619" s="152"/>
      <c r="AJ1619" s="152"/>
      <c r="AK1619" s="152"/>
      <c r="AL1619" s="152"/>
      <c r="AM1619" s="154"/>
      <c r="AN1619" s="156"/>
      <c r="AO1619" s="156"/>
      <c r="AP1619" s="156"/>
      <c r="AQ1619" s="156"/>
      <c r="AR1619" s="156"/>
      <c r="AS1619" s="156"/>
      <c r="AT1619" s="156"/>
      <c r="AU1619" s="156"/>
      <c r="AV1619" s="156"/>
      <c r="AW1619" s="156"/>
      <c r="AX1619" s="156"/>
      <c r="AY1619" s="156"/>
      <c r="AZ1619" s="156"/>
      <c r="BA1619" s="156"/>
      <c r="BB1619" s="156"/>
      <c r="BC1619" s="156"/>
      <c r="BD1619" s="156"/>
      <c r="BE1619" s="156"/>
      <c r="BF1619" s="156"/>
      <c r="BG1619" s="156"/>
      <c r="BH1619" s="156"/>
      <c r="BI1619" s="156"/>
      <c r="BJ1619" s="156"/>
      <c r="BK1619" s="156"/>
      <c r="BL1619" s="156"/>
      <c r="BM1619" s="156"/>
      <c r="BN1619" s="156"/>
      <c r="BO1619" s="156"/>
      <c r="BP1619" s="156"/>
      <c r="BQ1619" s="156"/>
      <c r="BR1619" s="156"/>
      <c r="BS1619" s="156"/>
      <c r="BT1619" s="156"/>
      <c r="BU1619" s="156"/>
      <c r="BV1619" s="156"/>
      <c r="BW1619" s="156"/>
      <c r="BX1619" s="156"/>
      <c r="BY1619" s="156"/>
      <c r="BZ1619" s="156"/>
      <c r="CA1619" s="156"/>
      <c r="CB1619" s="156"/>
      <c r="CC1619" s="156"/>
      <c r="CD1619" s="156"/>
      <c r="CE1619" s="156"/>
      <c r="CF1619" s="156"/>
      <c r="CG1619" s="156"/>
      <c r="CH1619" s="156"/>
      <c r="CI1619" s="156"/>
      <c r="CJ1619" s="156"/>
      <c r="CK1619" s="156"/>
      <c r="CL1619" s="156"/>
      <c r="CM1619" s="156"/>
      <c r="CN1619" s="156"/>
      <c r="CO1619" s="156"/>
      <c r="CP1619" s="156"/>
      <c r="CQ1619" s="156"/>
      <c r="CR1619" s="156"/>
      <c r="CS1619" s="156"/>
      <c r="CT1619" s="156"/>
      <c r="CU1619" s="156"/>
      <c r="CV1619" s="156"/>
      <c r="CW1619" s="156"/>
      <c r="CX1619" s="156"/>
      <c r="CY1619" s="156"/>
      <c r="CZ1619" s="156"/>
      <c r="DA1619" s="156"/>
      <c r="DB1619" s="156"/>
      <c r="DC1619" s="156"/>
      <c r="DD1619" s="156"/>
      <c r="DE1619" s="156"/>
      <c r="DF1619" s="156"/>
      <c r="DG1619" s="156"/>
      <c r="DH1619" s="156"/>
      <c r="DI1619" s="156"/>
      <c r="DJ1619" s="156"/>
      <c r="DK1619" s="156"/>
      <c r="DL1619" s="156"/>
      <c r="DM1619" s="156"/>
      <c r="DN1619" s="156"/>
      <c r="DO1619" s="156"/>
      <c r="DP1619" s="156"/>
      <c r="DQ1619" s="156"/>
      <c r="DR1619" s="156"/>
      <c r="DS1619" s="156"/>
      <c r="DT1619" s="156"/>
      <c r="DU1619" s="156"/>
      <c r="DV1619" s="156"/>
      <c r="DW1619" s="156"/>
      <c r="DX1619" s="156"/>
      <c r="DY1619" s="156"/>
      <c r="DZ1619" s="156"/>
      <c r="EA1619" s="156"/>
      <c r="EB1619" s="156"/>
      <c r="EC1619" s="156"/>
      <c r="ED1619" s="156"/>
      <c r="EE1619" s="156"/>
      <c r="EF1619" s="156"/>
      <c r="EG1619" s="156"/>
      <c r="EH1619" s="156"/>
      <c r="EI1619" s="156"/>
      <c r="EJ1619" s="156"/>
      <c r="EK1619" s="156"/>
      <c r="EL1619" s="156"/>
      <c r="EM1619" s="156"/>
      <c r="EN1619" s="156"/>
      <c r="EO1619" s="156"/>
      <c r="EP1619" s="156"/>
      <c r="EQ1619" s="156"/>
      <c r="ER1619" s="156"/>
      <c r="ES1619" s="156"/>
      <c r="ET1619" s="156"/>
      <c r="EU1619" s="156"/>
      <c r="EV1619" s="156"/>
      <c r="EW1619" s="156"/>
      <c r="EX1619" s="156"/>
      <c r="EY1619" s="156"/>
      <c r="EZ1619" s="156"/>
      <c r="FA1619" s="156"/>
      <c r="FB1619" s="156"/>
      <c r="FC1619" s="156"/>
      <c r="FD1619" s="156"/>
      <c r="FE1619" s="156"/>
      <c r="FF1619" s="156"/>
      <c r="FG1619" s="156"/>
      <c r="FH1619" s="156"/>
      <c r="FI1619" s="156"/>
      <c r="FJ1619" s="156"/>
      <c r="FK1619" s="156"/>
      <c r="FL1619" s="156"/>
      <c r="FM1619" s="156"/>
      <c r="FN1619" s="156"/>
      <c r="FO1619" s="156"/>
      <c r="FP1619" s="156"/>
    </row>
    <row r="1620" spans="1:172" s="227" customFormat="1" x14ac:dyDescent="0.25">
      <c r="A1620" s="156"/>
      <c r="B1620" s="156"/>
      <c r="C1620" s="156"/>
      <c r="D1620" s="156"/>
      <c r="E1620" s="156"/>
      <c r="F1620" s="156"/>
      <c r="G1620" s="156"/>
      <c r="H1620" s="156"/>
      <c r="I1620" s="156"/>
      <c r="J1620" s="156"/>
      <c r="K1620" s="156"/>
      <c r="L1620" s="156"/>
      <c r="M1620" s="156"/>
      <c r="N1620" s="156"/>
      <c r="O1620" s="156"/>
      <c r="P1620" s="156"/>
      <c r="Q1620" s="156"/>
      <c r="R1620" s="156"/>
      <c r="S1620" s="156"/>
      <c r="T1620" s="156"/>
      <c r="U1620" s="156"/>
      <c r="V1620" s="156"/>
      <c r="W1620" s="156"/>
      <c r="X1620" s="156"/>
      <c r="Y1620" s="156"/>
      <c r="Z1620" s="156"/>
      <c r="AA1620" s="154"/>
      <c r="AB1620" s="155"/>
      <c r="AC1620" s="152"/>
      <c r="AD1620" s="152"/>
      <c r="AE1620" s="152"/>
      <c r="AF1620" s="152"/>
      <c r="AG1620" s="157"/>
      <c r="AH1620" s="157"/>
      <c r="AI1620" s="152"/>
      <c r="AJ1620" s="152"/>
      <c r="AK1620" s="152"/>
      <c r="AL1620" s="152"/>
      <c r="AM1620" s="154"/>
      <c r="AN1620" s="156"/>
      <c r="AO1620" s="156"/>
      <c r="AP1620" s="156"/>
      <c r="AQ1620" s="156"/>
      <c r="AR1620" s="156"/>
      <c r="AS1620" s="156"/>
      <c r="AT1620" s="156"/>
      <c r="AU1620" s="156"/>
      <c r="AV1620" s="156"/>
      <c r="AW1620" s="156"/>
      <c r="AX1620" s="156"/>
      <c r="AY1620" s="156"/>
      <c r="AZ1620" s="156"/>
      <c r="BA1620" s="156"/>
      <c r="BB1620" s="156"/>
      <c r="BC1620" s="156"/>
      <c r="BD1620" s="156"/>
      <c r="BE1620" s="156"/>
      <c r="BF1620" s="156"/>
      <c r="BG1620" s="156"/>
      <c r="BH1620" s="156"/>
      <c r="BI1620" s="156"/>
      <c r="BJ1620" s="156"/>
      <c r="BK1620" s="156"/>
      <c r="BL1620" s="156"/>
      <c r="BM1620" s="156"/>
      <c r="BN1620" s="156"/>
      <c r="BO1620" s="156"/>
      <c r="BP1620" s="156"/>
      <c r="BQ1620" s="156"/>
      <c r="BR1620" s="156"/>
      <c r="BS1620" s="156"/>
      <c r="BT1620" s="156"/>
      <c r="BU1620" s="156"/>
      <c r="BV1620" s="156"/>
      <c r="BW1620" s="156"/>
      <c r="BX1620" s="156"/>
      <c r="BY1620" s="156"/>
      <c r="BZ1620" s="156"/>
      <c r="CA1620" s="156"/>
      <c r="CB1620" s="156"/>
      <c r="CC1620" s="156"/>
      <c r="CD1620" s="156"/>
      <c r="CE1620" s="156"/>
      <c r="CF1620" s="156"/>
      <c r="CG1620" s="156"/>
      <c r="CH1620" s="156"/>
      <c r="CI1620" s="156"/>
      <c r="CJ1620" s="156"/>
      <c r="CK1620" s="156"/>
      <c r="CL1620" s="156"/>
      <c r="CM1620" s="156"/>
      <c r="CN1620" s="156"/>
      <c r="CO1620" s="156"/>
      <c r="CP1620" s="156"/>
      <c r="CQ1620" s="156"/>
      <c r="CR1620" s="156"/>
      <c r="CS1620" s="156"/>
      <c r="CT1620" s="156"/>
      <c r="CU1620" s="156"/>
      <c r="CV1620" s="156"/>
      <c r="CW1620" s="156"/>
      <c r="CX1620" s="156"/>
      <c r="CY1620" s="156"/>
      <c r="CZ1620" s="156"/>
      <c r="DA1620" s="156"/>
      <c r="DB1620" s="156"/>
      <c r="DC1620" s="156"/>
      <c r="DD1620" s="156"/>
      <c r="DE1620" s="156"/>
      <c r="DF1620" s="156"/>
      <c r="DG1620" s="156"/>
      <c r="DH1620" s="156"/>
      <c r="DI1620" s="156"/>
      <c r="DJ1620" s="156"/>
      <c r="DK1620" s="156"/>
      <c r="DL1620" s="156"/>
      <c r="DM1620" s="156"/>
      <c r="DN1620" s="156"/>
      <c r="DO1620" s="156"/>
      <c r="DP1620" s="156"/>
      <c r="DQ1620" s="156"/>
      <c r="DR1620" s="156"/>
      <c r="DS1620" s="156"/>
      <c r="DT1620" s="156"/>
      <c r="DU1620" s="156"/>
      <c r="DV1620" s="156"/>
      <c r="DW1620" s="156"/>
      <c r="DX1620" s="156"/>
      <c r="DY1620" s="156"/>
      <c r="DZ1620" s="156"/>
      <c r="EA1620" s="156"/>
      <c r="EB1620" s="156"/>
      <c r="EC1620" s="156"/>
      <c r="ED1620" s="156"/>
      <c r="EE1620" s="156"/>
      <c r="EF1620" s="156"/>
      <c r="EG1620" s="156"/>
      <c r="EH1620" s="156"/>
      <c r="EI1620" s="156"/>
      <c r="EJ1620" s="156"/>
      <c r="EK1620" s="156"/>
      <c r="EL1620" s="156"/>
      <c r="EM1620" s="156"/>
      <c r="EN1620" s="156"/>
      <c r="EO1620" s="156"/>
      <c r="EP1620" s="156"/>
      <c r="EQ1620" s="156"/>
      <c r="ER1620" s="156"/>
      <c r="ES1620" s="156"/>
      <c r="ET1620" s="156"/>
      <c r="EU1620" s="156"/>
      <c r="EV1620" s="156"/>
      <c r="EW1620" s="156"/>
      <c r="EX1620" s="156"/>
      <c r="EY1620" s="156"/>
      <c r="EZ1620" s="156"/>
      <c r="FA1620" s="156"/>
      <c r="FB1620" s="156"/>
      <c r="FC1620" s="156"/>
      <c r="FD1620" s="156"/>
      <c r="FE1620" s="156"/>
      <c r="FF1620" s="156"/>
      <c r="FG1620" s="156"/>
      <c r="FH1620" s="156"/>
      <c r="FI1620" s="156"/>
      <c r="FJ1620" s="156"/>
      <c r="FK1620" s="156"/>
      <c r="FL1620" s="156"/>
      <c r="FM1620" s="156"/>
      <c r="FN1620" s="156"/>
      <c r="FO1620" s="156"/>
      <c r="FP1620" s="156"/>
    </row>
    <row r="1621" spans="1:172" s="227" customFormat="1" x14ac:dyDescent="0.25">
      <c r="A1621" s="156"/>
      <c r="B1621" s="156"/>
      <c r="C1621" s="156"/>
      <c r="D1621" s="156"/>
      <c r="E1621" s="156"/>
      <c r="F1621" s="156"/>
      <c r="G1621" s="156"/>
      <c r="H1621" s="156"/>
      <c r="I1621" s="156"/>
      <c r="J1621" s="156"/>
      <c r="K1621" s="156"/>
      <c r="L1621" s="156"/>
      <c r="M1621" s="156"/>
      <c r="N1621" s="156"/>
      <c r="O1621" s="156"/>
      <c r="P1621" s="156"/>
      <c r="Q1621" s="156"/>
      <c r="R1621" s="156"/>
      <c r="S1621" s="156"/>
      <c r="T1621" s="156"/>
      <c r="U1621" s="156"/>
      <c r="V1621" s="156"/>
      <c r="W1621" s="156"/>
      <c r="X1621" s="156"/>
      <c r="Y1621" s="156"/>
      <c r="Z1621" s="156"/>
      <c r="AA1621" s="154"/>
      <c r="AB1621" s="155"/>
      <c r="AC1621" s="152"/>
      <c r="AD1621" s="152"/>
      <c r="AE1621" s="152"/>
      <c r="AF1621" s="152"/>
      <c r="AG1621" s="157"/>
      <c r="AH1621" s="157"/>
      <c r="AI1621" s="152"/>
      <c r="AJ1621" s="152"/>
      <c r="AK1621" s="152"/>
      <c r="AL1621" s="152"/>
      <c r="AM1621" s="154"/>
      <c r="AN1621" s="156"/>
      <c r="AO1621" s="156"/>
      <c r="AP1621" s="156"/>
      <c r="AQ1621" s="156"/>
      <c r="AR1621" s="156"/>
      <c r="AS1621" s="156"/>
      <c r="AT1621" s="156"/>
      <c r="AU1621" s="156"/>
      <c r="AV1621" s="156"/>
      <c r="AW1621" s="156"/>
      <c r="AX1621" s="156"/>
      <c r="AY1621" s="156"/>
      <c r="AZ1621" s="156"/>
      <c r="BA1621" s="156"/>
      <c r="BB1621" s="156"/>
      <c r="BC1621" s="156"/>
      <c r="BD1621" s="156"/>
      <c r="BE1621" s="156"/>
      <c r="BF1621" s="156"/>
      <c r="BG1621" s="156"/>
      <c r="BH1621" s="156"/>
      <c r="BI1621" s="156"/>
      <c r="BJ1621" s="156"/>
      <c r="BK1621" s="156"/>
      <c r="BL1621" s="156"/>
      <c r="BM1621" s="156"/>
      <c r="BN1621" s="156"/>
      <c r="BO1621" s="156"/>
      <c r="BP1621" s="156"/>
      <c r="BQ1621" s="156"/>
      <c r="BR1621" s="156"/>
      <c r="BS1621" s="156"/>
      <c r="BT1621" s="156"/>
      <c r="BU1621" s="156"/>
      <c r="BV1621" s="156"/>
      <c r="BW1621" s="156"/>
      <c r="BX1621" s="156"/>
      <c r="BY1621" s="156"/>
      <c r="BZ1621" s="156"/>
      <c r="CA1621" s="156"/>
      <c r="CB1621" s="156"/>
      <c r="CC1621" s="156"/>
      <c r="CD1621" s="156"/>
      <c r="CE1621" s="156"/>
      <c r="CF1621" s="156"/>
      <c r="CG1621" s="156"/>
      <c r="CH1621" s="156"/>
      <c r="CI1621" s="156"/>
      <c r="CJ1621" s="156"/>
      <c r="CK1621" s="156"/>
      <c r="CL1621" s="156"/>
      <c r="CM1621" s="156"/>
      <c r="CN1621" s="156"/>
      <c r="CO1621" s="156"/>
      <c r="CP1621" s="156"/>
      <c r="CQ1621" s="156"/>
      <c r="CR1621" s="156"/>
      <c r="CS1621" s="156"/>
      <c r="CT1621" s="156"/>
      <c r="CU1621" s="156"/>
      <c r="CV1621" s="156"/>
      <c r="CW1621" s="156"/>
      <c r="CX1621" s="156"/>
      <c r="CY1621" s="156"/>
      <c r="CZ1621" s="156"/>
      <c r="DA1621" s="156"/>
      <c r="DB1621" s="156"/>
      <c r="DC1621" s="156"/>
      <c r="DD1621" s="156"/>
      <c r="DE1621" s="156"/>
      <c r="DF1621" s="156"/>
      <c r="DG1621" s="156"/>
      <c r="DH1621" s="156"/>
      <c r="DI1621" s="156"/>
      <c r="DJ1621" s="156"/>
      <c r="DK1621" s="156"/>
      <c r="DL1621" s="156"/>
      <c r="DM1621" s="156"/>
      <c r="DN1621" s="156"/>
      <c r="DO1621" s="156"/>
      <c r="DP1621" s="156"/>
      <c r="DQ1621" s="156"/>
      <c r="DR1621" s="156"/>
      <c r="DS1621" s="156"/>
      <c r="DT1621" s="156"/>
      <c r="DU1621" s="156"/>
      <c r="DV1621" s="156"/>
      <c r="DW1621" s="156"/>
      <c r="DX1621" s="156"/>
      <c r="DY1621" s="156"/>
      <c r="DZ1621" s="156"/>
      <c r="EA1621" s="156"/>
      <c r="EB1621" s="156"/>
      <c r="EC1621" s="156"/>
      <c r="ED1621" s="156"/>
      <c r="EE1621" s="156"/>
      <c r="EF1621" s="156"/>
      <c r="EG1621" s="156"/>
      <c r="EH1621" s="156"/>
      <c r="EI1621" s="156"/>
      <c r="EJ1621" s="156"/>
      <c r="EK1621" s="156"/>
      <c r="EL1621" s="156"/>
      <c r="EM1621" s="156"/>
      <c r="EN1621" s="156"/>
      <c r="EO1621" s="156"/>
      <c r="EP1621" s="156"/>
      <c r="EQ1621" s="156"/>
      <c r="ER1621" s="156"/>
      <c r="ES1621" s="156"/>
      <c r="ET1621" s="156"/>
      <c r="EU1621" s="156"/>
      <c r="EV1621" s="156"/>
      <c r="EW1621" s="156"/>
      <c r="EX1621" s="156"/>
      <c r="EY1621" s="156"/>
      <c r="EZ1621" s="156"/>
      <c r="FA1621" s="156"/>
      <c r="FB1621" s="156"/>
      <c r="FC1621" s="156"/>
      <c r="FD1621" s="156"/>
      <c r="FE1621" s="156"/>
      <c r="FF1621" s="156"/>
      <c r="FG1621" s="156"/>
      <c r="FH1621" s="156"/>
      <c r="FI1621" s="156"/>
      <c r="FJ1621" s="156"/>
      <c r="FK1621" s="156"/>
      <c r="FL1621" s="156"/>
      <c r="FM1621" s="156"/>
      <c r="FN1621" s="156"/>
      <c r="FO1621" s="156"/>
      <c r="FP1621" s="156"/>
    </row>
    <row r="1622" spans="1:172" s="227" customFormat="1" x14ac:dyDescent="0.25">
      <c r="A1622" s="156"/>
      <c r="B1622" s="156"/>
      <c r="C1622" s="156"/>
      <c r="D1622" s="156"/>
      <c r="E1622" s="156"/>
      <c r="F1622" s="156"/>
      <c r="G1622" s="156"/>
      <c r="H1622" s="156"/>
      <c r="I1622" s="156"/>
      <c r="J1622" s="156"/>
      <c r="K1622" s="156"/>
      <c r="L1622" s="156"/>
      <c r="M1622" s="156"/>
      <c r="N1622" s="156"/>
      <c r="O1622" s="156"/>
      <c r="P1622" s="156"/>
      <c r="Q1622" s="156"/>
      <c r="R1622" s="156"/>
      <c r="S1622" s="156"/>
      <c r="T1622" s="156"/>
      <c r="U1622" s="156"/>
      <c r="V1622" s="156"/>
      <c r="W1622" s="156"/>
      <c r="X1622" s="156"/>
      <c r="Y1622" s="156"/>
      <c r="Z1622" s="156"/>
      <c r="AA1622" s="154"/>
      <c r="AB1622" s="155"/>
      <c r="AC1622" s="152"/>
      <c r="AD1622" s="152"/>
      <c r="AE1622" s="152"/>
      <c r="AF1622" s="152"/>
      <c r="AG1622" s="157"/>
      <c r="AH1622" s="157"/>
      <c r="AI1622" s="152"/>
      <c r="AJ1622" s="152"/>
      <c r="AK1622" s="152"/>
      <c r="AL1622" s="152"/>
      <c r="AM1622" s="154"/>
      <c r="AN1622" s="156"/>
      <c r="AO1622" s="156"/>
      <c r="AP1622" s="156"/>
      <c r="AQ1622" s="156"/>
      <c r="AR1622" s="156"/>
      <c r="AS1622" s="156"/>
      <c r="AT1622" s="156"/>
      <c r="AU1622" s="156"/>
      <c r="AV1622" s="156"/>
      <c r="AW1622" s="156"/>
      <c r="AX1622" s="156"/>
      <c r="AY1622" s="156"/>
      <c r="AZ1622" s="156"/>
      <c r="BA1622" s="156"/>
      <c r="BB1622" s="156"/>
      <c r="BC1622" s="156"/>
      <c r="BD1622" s="156"/>
      <c r="BE1622" s="156"/>
      <c r="BF1622" s="156"/>
      <c r="BG1622" s="156"/>
      <c r="BH1622" s="156"/>
      <c r="BI1622" s="156"/>
      <c r="BJ1622" s="156"/>
      <c r="BK1622" s="156"/>
      <c r="BL1622" s="156"/>
      <c r="BM1622" s="156"/>
      <c r="BN1622" s="156"/>
      <c r="BO1622" s="156"/>
      <c r="BP1622" s="156"/>
      <c r="BQ1622" s="156"/>
      <c r="BR1622" s="156"/>
      <c r="BS1622" s="156"/>
      <c r="BT1622" s="156"/>
      <c r="BU1622" s="156"/>
      <c r="BV1622" s="156"/>
      <c r="BW1622" s="156"/>
      <c r="BX1622" s="156"/>
      <c r="BY1622" s="156"/>
      <c r="BZ1622" s="156"/>
      <c r="CA1622" s="156"/>
      <c r="CB1622" s="156"/>
      <c r="CC1622" s="156"/>
      <c r="CD1622" s="156"/>
      <c r="CE1622" s="156"/>
      <c r="CF1622" s="156"/>
      <c r="CG1622" s="156"/>
      <c r="CH1622" s="156"/>
      <c r="CI1622" s="156"/>
      <c r="CJ1622" s="156"/>
      <c r="CK1622" s="156"/>
      <c r="CL1622" s="156"/>
      <c r="CM1622" s="156"/>
      <c r="CN1622" s="156"/>
      <c r="CO1622" s="156"/>
      <c r="CP1622" s="156"/>
      <c r="CQ1622" s="156"/>
      <c r="CR1622" s="156"/>
      <c r="CS1622" s="156"/>
      <c r="CT1622" s="156"/>
      <c r="CU1622" s="156"/>
      <c r="CV1622" s="156"/>
      <c r="CW1622" s="156"/>
      <c r="CX1622" s="156"/>
      <c r="CY1622" s="156"/>
      <c r="CZ1622" s="156"/>
      <c r="DA1622" s="156"/>
      <c r="DB1622" s="156"/>
      <c r="DC1622" s="156"/>
      <c r="DD1622" s="156"/>
      <c r="DE1622" s="156"/>
      <c r="DF1622" s="156"/>
      <c r="DG1622" s="156"/>
      <c r="DH1622" s="156"/>
      <c r="DI1622" s="156"/>
      <c r="DJ1622" s="156"/>
      <c r="DK1622" s="156"/>
      <c r="DL1622" s="156"/>
      <c r="DM1622" s="156"/>
      <c r="DN1622" s="156"/>
      <c r="DO1622" s="156"/>
      <c r="DP1622" s="156"/>
      <c r="DQ1622" s="156"/>
      <c r="DR1622" s="156"/>
      <c r="DS1622" s="156"/>
      <c r="DT1622" s="156"/>
      <c r="DU1622" s="156"/>
      <c r="DV1622" s="156"/>
      <c r="DW1622" s="156"/>
      <c r="DX1622" s="156"/>
      <c r="DY1622" s="156"/>
      <c r="DZ1622" s="156"/>
      <c r="EA1622" s="156"/>
      <c r="EB1622" s="156"/>
      <c r="EC1622" s="156"/>
      <c r="ED1622" s="156"/>
      <c r="EE1622" s="156"/>
      <c r="EF1622" s="156"/>
      <c r="EG1622" s="156"/>
      <c r="EH1622" s="156"/>
      <c r="EI1622" s="156"/>
      <c r="EJ1622" s="156"/>
      <c r="EK1622" s="156"/>
      <c r="EL1622" s="156"/>
      <c r="EM1622" s="156"/>
      <c r="EN1622" s="156"/>
      <c r="EO1622" s="156"/>
      <c r="EP1622" s="156"/>
      <c r="EQ1622" s="156"/>
      <c r="ER1622" s="156"/>
      <c r="ES1622" s="156"/>
      <c r="ET1622" s="156"/>
      <c r="EU1622" s="156"/>
      <c r="EV1622" s="156"/>
      <c r="EW1622" s="156"/>
      <c r="EX1622" s="156"/>
      <c r="EY1622" s="156"/>
      <c r="EZ1622" s="156"/>
      <c r="FA1622" s="156"/>
      <c r="FB1622" s="156"/>
      <c r="FC1622" s="156"/>
      <c r="FD1622" s="156"/>
      <c r="FE1622" s="156"/>
      <c r="FF1622" s="156"/>
      <c r="FG1622" s="156"/>
      <c r="FH1622" s="156"/>
      <c r="FI1622" s="156"/>
      <c r="FJ1622" s="156"/>
      <c r="FK1622" s="156"/>
      <c r="FL1622" s="156"/>
      <c r="FM1622" s="156"/>
      <c r="FN1622" s="156"/>
      <c r="FO1622" s="156"/>
      <c r="FP1622" s="156"/>
    </row>
    <row r="1623" spans="1:172" s="227" customFormat="1" x14ac:dyDescent="0.25">
      <c r="A1623" s="156"/>
      <c r="B1623" s="156"/>
      <c r="C1623" s="156"/>
      <c r="D1623" s="156"/>
      <c r="E1623" s="156"/>
      <c r="F1623" s="156"/>
      <c r="G1623" s="156"/>
      <c r="H1623" s="156"/>
      <c r="I1623" s="156"/>
      <c r="J1623" s="156"/>
      <c r="K1623" s="156"/>
      <c r="L1623" s="156"/>
      <c r="M1623" s="156"/>
      <c r="N1623" s="156"/>
      <c r="O1623" s="156"/>
      <c r="P1623" s="156"/>
      <c r="Q1623" s="156"/>
      <c r="R1623" s="156"/>
      <c r="S1623" s="156"/>
      <c r="T1623" s="156"/>
      <c r="U1623" s="156"/>
      <c r="V1623" s="156"/>
      <c r="W1623" s="156"/>
      <c r="X1623" s="156"/>
      <c r="Y1623" s="156"/>
      <c r="Z1623" s="156"/>
      <c r="AA1623" s="154"/>
      <c r="AB1623" s="155"/>
      <c r="AC1623" s="152"/>
      <c r="AD1623" s="152"/>
      <c r="AE1623" s="152"/>
      <c r="AF1623" s="152"/>
      <c r="AG1623" s="157"/>
      <c r="AH1623" s="157"/>
      <c r="AI1623" s="152"/>
      <c r="AJ1623" s="152"/>
      <c r="AK1623" s="152"/>
      <c r="AL1623" s="152"/>
      <c r="AM1623" s="154"/>
      <c r="AN1623" s="156"/>
      <c r="AO1623" s="156"/>
      <c r="AP1623" s="156"/>
      <c r="AQ1623" s="156"/>
      <c r="AR1623" s="156"/>
      <c r="AS1623" s="156"/>
      <c r="AT1623" s="156"/>
      <c r="AU1623" s="156"/>
      <c r="AV1623" s="156"/>
      <c r="AW1623" s="156"/>
      <c r="AX1623" s="156"/>
      <c r="AY1623" s="156"/>
      <c r="AZ1623" s="156"/>
      <c r="BA1623" s="156"/>
      <c r="BB1623" s="156"/>
      <c r="BC1623" s="156"/>
      <c r="BD1623" s="156"/>
      <c r="BE1623" s="156"/>
      <c r="BF1623" s="156"/>
      <c r="BG1623" s="156"/>
      <c r="BH1623" s="156"/>
      <c r="BI1623" s="156"/>
      <c r="BJ1623" s="156"/>
      <c r="BK1623" s="156"/>
      <c r="BL1623" s="156"/>
      <c r="BM1623" s="156"/>
      <c r="BN1623" s="156"/>
      <c r="BO1623" s="156"/>
      <c r="BP1623" s="156"/>
      <c r="BQ1623" s="156"/>
      <c r="BR1623" s="156"/>
      <c r="BS1623" s="156"/>
      <c r="BT1623" s="156"/>
      <c r="BU1623" s="156"/>
      <c r="BV1623" s="156"/>
      <c r="BW1623" s="156"/>
      <c r="BX1623" s="156"/>
      <c r="BY1623" s="156"/>
      <c r="BZ1623" s="156"/>
      <c r="CA1623" s="156"/>
      <c r="CB1623" s="156"/>
      <c r="CC1623" s="156"/>
      <c r="CD1623" s="156"/>
      <c r="CE1623" s="156"/>
      <c r="CF1623" s="156"/>
      <c r="CG1623" s="156"/>
      <c r="CH1623" s="156"/>
      <c r="CI1623" s="156"/>
      <c r="CJ1623" s="156"/>
      <c r="CK1623" s="156"/>
      <c r="CL1623" s="156"/>
      <c r="CM1623" s="156"/>
      <c r="CN1623" s="156"/>
      <c r="CO1623" s="156"/>
      <c r="CP1623" s="156"/>
      <c r="CQ1623" s="156"/>
      <c r="CR1623" s="156"/>
      <c r="CS1623" s="156"/>
      <c r="CT1623" s="156"/>
      <c r="CU1623" s="156"/>
      <c r="CV1623" s="156"/>
      <c r="CW1623" s="156"/>
      <c r="CX1623" s="156"/>
      <c r="CY1623" s="156"/>
      <c r="CZ1623" s="156"/>
      <c r="DA1623" s="156"/>
      <c r="DB1623" s="156"/>
      <c r="DC1623" s="156"/>
      <c r="DD1623" s="156"/>
      <c r="DE1623" s="156"/>
      <c r="DF1623" s="156"/>
      <c r="DG1623" s="156"/>
      <c r="DH1623" s="156"/>
      <c r="DI1623" s="156"/>
      <c r="DJ1623" s="156"/>
      <c r="DK1623" s="156"/>
      <c r="DL1623" s="156"/>
      <c r="DM1623" s="156"/>
      <c r="DN1623" s="156"/>
      <c r="DO1623" s="156"/>
      <c r="DP1623" s="156"/>
      <c r="DQ1623" s="156"/>
      <c r="DR1623" s="156"/>
      <c r="DS1623" s="156"/>
      <c r="DT1623" s="156"/>
      <c r="DU1623" s="156"/>
      <c r="DV1623" s="156"/>
      <c r="DW1623" s="156"/>
      <c r="DX1623" s="156"/>
      <c r="DY1623" s="156"/>
      <c r="DZ1623" s="156"/>
      <c r="EA1623" s="156"/>
      <c r="EB1623" s="156"/>
      <c r="EC1623" s="156"/>
      <c r="ED1623" s="156"/>
      <c r="EE1623" s="156"/>
      <c r="EF1623" s="156"/>
      <c r="EG1623" s="156"/>
      <c r="EH1623" s="156"/>
      <c r="EI1623" s="156"/>
      <c r="EJ1623" s="156"/>
      <c r="EK1623" s="156"/>
      <c r="EL1623" s="156"/>
      <c r="EM1623" s="156"/>
      <c r="EN1623" s="156"/>
      <c r="EO1623" s="156"/>
      <c r="EP1623" s="156"/>
      <c r="EQ1623" s="156"/>
      <c r="ER1623" s="156"/>
      <c r="ES1623" s="156"/>
      <c r="ET1623" s="156"/>
      <c r="EU1623" s="156"/>
      <c r="EV1623" s="156"/>
      <c r="EW1623" s="156"/>
      <c r="EX1623" s="156"/>
      <c r="EY1623" s="156"/>
      <c r="EZ1623" s="156"/>
      <c r="FA1623" s="156"/>
      <c r="FB1623" s="156"/>
      <c r="FC1623" s="156"/>
      <c r="FD1623" s="156"/>
      <c r="FE1623" s="156"/>
      <c r="FF1623" s="156"/>
      <c r="FG1623" s="156"/>
      <c r="FH1623" s="156"/>
      <c r="FI1623" s="156"/>
      <c r="FJ1623" s="156"/>
      <c r="FK1623" s="156"/>
      <c r="FL1623" s="156"/>
      <c r="FM1623" s="156"/>
      <c r="FN1623" s="156"/>
      <c r="FO1623" s="156"/>
      <c r="FP1623" s="156"/>
    </row>
    <row r="1624" spans="1:172" s="227" customFormat="1" x14ac:dyDescent="0.25">
      <c r="A1624" s="156"/>
      <c r="B1624" s="156"/>
      <c r="C1624" s="156"/>
      <c r="D1624" s="156"/>
      <c r="E1624" s="156"/>
      <c r="F1624" s="156"/>
      <c r="G1624" s="156"/>
      <c r="H1624" s="156"/>
      <c r="I1624" s="156"/>
      <c r="J1624" s="156"/>
      <c r="K1624" s="156"/>
      <c r="L1624" s="156"/>
      <c r="M1624" s="156"/>
      <c r="N1624" s="156"/>
      <c r="O1624" s="156"/>
      <c r="P1624" s="156"/>
      <c r="Q1624" s="156"/>
      <c r="R1624" s="156"/>
      <c r="S1624" s="156"/>
      <c r="T1624" s="156"/>
      <c r="U1624" s="156"/>
      <c r="V1624" s="156"/>
      <c r="W1624" s="156"/>
      <c r="X1624" s="156"/>
      <c r="Y1624" s="156"/>
      <c r="Z1624" s="156"/>
      <c r="AA1624" s="154"/>
      <c r="AB1624" s="155"/>
      <c r="AC1624" s="152"/>
      <c r="AD1624" s="152"/>
      <c r="AE1624" s="152"/>
      <c r="AF1624" s="152"/>
      <c r="AG1624" s="157"/>
      <c r="AH1624" s="157"/>
      <c r="AI1624" s="152"/>
      <c r="AJ1624" s="152"/>
      <c r="AK1624" s="152"/>
      <c r="AL1624" s="152"/>
      <c r="AM1624" s="154"/>
      <c r="AN1624" s="156"/>
      <c r="AO1624" s="156"/>
      <c r="AP1624" s="156"/>
      <c r="AQ1624" s="156"/>
      <c r="AR1624" s="156"/>
      <c r="AS1624" s="156"/>
      <c r="AT1624" s="156"/>
      <c r="AU1624" s="156"/>
      <c r="AV1624" s="156"/>
      <c r="AW1624" s="156"/>
      <c r="AX1624" s="156"/>
      <c r="AY1624" s="156"/>
      <c r="AZ1624" s="156"/>
      <c r="BA1624" s="156"/>
      <c r="BB1624" s="156"/>
      <c r="BC1624" s="156"/>
      <c r="BD1624" s="156"/>
      <c r="BE1624" s="156"/>
      <c r="BF1624" s="156"/>
      <c r="BG1624" s="156"/>
      <c r="BH1624" s="156"/>
      <c r="BI1624" s="156"/>
      <c r="BJ1624" s="156"/>
      <c r="BK1624" s="156"/>
      <c r="BL1624" s="156"/>
      <c r="BM1624" s="156"/>
      <c r="BN1624" s="156"/>
      <c r="BO1624" s="156"/>
      <c r="BP1624" s="156"/>
      <c r="BQ1624" s="156"/>
      <c r="BR1624" s="156"/>
      <c r="BS1624" s="156"/>
      <c r="BT1624" s="156"/>
      <c r="BU1624" s="156"/>
      <c r="BV1624" s="156"/>
      <c r="BW1624" s="156"/>
      <c r="BX1624" s="156"/>
      <c r="BY1624" s="156"/>
      <c r="BZ1624" s="156"/>
      <c r="CA1624" s="156"/>
      <c r="CB1624" s="156"/>
      <c r="CC1624" s="156"/>
      <c r="CD1624" s="156"/>
      <c r="CE1624" s="156"/>
      <c r="CF1624" s="156"/>
      <c r="CG1624" s="156"/>
      <c r="CH1624" s="156"/>
      <c r="CI1624" s="156"/>
      <c r="CJ1624" s="156"/>
      <c r="CK1624" s="156"/>
      <c r="CL1624" s="156"/>
      <c r="CM1624" s="156"/>
      <c r="CN1624" s="156"/>
      <c r="CO1624" s="156"/>
      <c r="CP1624" s="156"/>
      <c r="CQ1624" s="156"/>
      <c r="CR1624" s="156"/>
      <c r="CS1624" s="156"/>
      <c r="CT1624" s="156"/>
      <c r="CU1624" s="156"/>
      <c r="CV1624" s="156"/>
      <c r="CW1624" s="156"/>
      <c r="CX1624" s="156"/>
      <c r="CY1624" s="156"/>
      <c r="CZ1624" s="156"/>
      <c r="DA1624" s="156"/>
      <c r="DB1624" s="156"/>
      <c r="DC1624" s="156"/>
      <c r="DD1624" s="156"/>
      <c r="DE1624" s="156"/>
      <c r="DF1624" s="156"/>
      <c r="DG1624" s="156"/>
      <c r="DH1624" s="156"/>
      <c r="DI1624" s="156"/>
      <c r="DJ1624" s="156"/>
      <c r="DK1624" s="156"/>
      <c r="DL1624" s="156"/>
      <c r="DM1624" s="156"/>
      <c r="DN1624" s="156"/>
      <c r="DO1624" s="156"/>
      <c r="DP1624" s="156"/>
      <c r="DQ1624" s="156"/>
      <c r="DR1624" s="156"/>
      <c r="DS1624" s="156"/>
      <c r="DT1624" s="156"/>
      <c r="DU1624" s="156"/>
      <c r="DV1624" s="156"/>
      <c r="DW1624" s="156"/>
      <c r="DX1624" s="156"/>
      <c r="DY1624" s="156"/>
      <c r="DZ1624" s="156"/>
      <c r="EA1624" s="156"/>
      <c r="EB1624" s="156"/>
      <c r="EC1624" s="156"/>
      <c r="ED1624" s="156"/>
      <c r="EE1624" s="156"/>
      <c r="EF1624" s="156"/>
      <c r="EG1624" s="156"/>
      <c r="EH1624" s="156"/>
      <c r="EI1624" s="156"/>
      <c r="EJ1624" s="156"/>
      <c r="EK1624" s="156"/>
      <c r="EL1624" s="156"/>
      <c r="EM1624" s="156"/>
      <c r="EN1624" s="156"/>
      <c r="EO1624" s="156"/>
      <c r="EP1624" s="156"/>
      <c r="EQ1624" s="156"/>
      <c r="ER1624" s="156"/>
      <c r="ES1624" s="156"/>
      <c r="ET1624" s="156"/>
      <c r="EU1624" s="156"/>
      <c r="EV1624" s="156"/>
      <c r="EW1624" s="156"/>
      <c r="EX1624" s="156"/>
      <c r="EY1624" s="156"/>
      <c r="EZ1624" s="156"/>
      <c r="FA1624" s="156"/>
      <c r="FB1624" s="156"/>
      <c r="FC1624" s="156"/>
      <c r="FD1624" s="156"/>
      <c r="FE1624" s="156"/>
      <c r="FF1624" s="156"/>
      <c r="FG1624" s="156"/>
      <c r="FH1624" s="156"/>
      <c r="FI1624" s="156"/>
      <c r="FJ1624" s="156"/>
      <c r="FK1624" s="156"/>
      <c r="FL1624" s="156"/>
      <c r="FM1624" s="156"/>
      <c r="FN1624" s="156"/>
      <c r="FO1624" s="156"/>
      <c r="FP1624" s="156"/>
    </row>
    <row r="1625" spans="1:172" s="227" customFormat="1" x14ac:dyDescent="0.25">
      <c r="A1625" s="156"/>
      <c r="B1625" s="156"/>
      <c r="C1625" s="156"/>
      <c r="D1625" s="156"/>
      <c r="E1625" s="156"/>
      <c r="F1625" s="156"/>
      <c r="G1625" s="156"/>
      <c r="H1625" s="156"/>
      <c r="I1625" s="156"/>
      <c r="J1625" s="156"/>
      <c r="K1625" s="156"/>
      <c r="L1625" s="156"/>
      <c r="M1625" s="156"/>
      <c r="N1625" s="156"/>
      <c r="O1625" s="156"/>
      <c r="P1625" s="156"/>
      <c r="Q1625" s="156"/>
      <c r="R1625" s="156"/>
      <c r="S1625" s="156"/>
      <c r="T1625" s="156"/>
      <c r="U1625" s="156"/>
      <c r="V1625" s="156"/>
      <c r="W1625" s="156"/>
      <c r="X1625" s="156"/>
      <c r="Y1625" s="156"/>
      <c r="Z1625" s="156"/>
      <c r="AA1625" s="154"/>
      <c r="AB1625" s="155"/>
      <c r="AC1625" s="152"/>
      <c r="AD1625" s="152"/>
      <c r="AE1625" s="152"/>
      <c r="AF1625" s="152"/>
      <c r="AG1625" s="157"/>
      <c r="AH1625" s="157"/>
      <c r="AI1625" s="152"/>
      <c r="AJ1625" s="152"/>
      <c r="AK1625" s="152"/>
      <c r="AL1625" s="152"/>
      <c r="AM1625" s="154"/>
      <c r="AN1625" s="156"/>
      <c r="AO1625" s="156"/>
      <c r="AP1625" s="156"/>
      <c r="AQ1625" s="156"/>
      <c r="AR1625" s="156"/>
      <c r="AS1625" s="156"/>
      <c r="AT1625" s="156"/>
      <c r="AU1625" s="156"/>
      <c r="AV1625" s="156"/>
      <c r="AW1625" s="156"/>
      <c r="AX1625" s="156"/>
      <c r="AY1625" s="156"/>
      <c r="AZ1625" s="156"/>
      <c r="BA1625" s="156"/>
      <c r="BB1625" s="156"/>
      <c r="BC1625" s="156"/>
      <c r="BD1625" s="156"/>
      <c r="BE1625" s="156"/>
      <c r="BF1625" s="156"/>
      <c r="BG1625" s="156"/>
      <c r="BH1625" s="156"/>
      <c r="BI1625" s="156"/>
      <c r="BJ1625" s="156"/>
      <c r="BK1625" s="156"/>
      <c r="BL1625" s="156"/>
      <c r="BM1625" s="156"/>
      <c r="BN1625" s="156"/>
      <c r="BO1625" s="156"/>
      <c r="BP1625" s="156"/>
      <c r="BQ1625" s="156"/>
      <c r="BR1625" s="156"/>
      <c r="BS1625" s="156"/>
      <c r="BT1625" s="156"/>
      <c r="BU1625" s="156"/>
      <c r="BV1625" s="156"/>
      <c r="BW1625" s="156"/>
      <c r="BX1625" s="156"/>
      <c r="BY1625" s="156"/>
      <c r="BZ1625" s="156"/>
      <c r="CA1625" s="156"/>
      <c r="CB1625" s="156"/>
      <c r="CC1625" s="156"/>
      <c r="CD1625" s="156"/>
      <c r="CE1625" s="156"/>
      <c r="CF1625" s="156"/>
      <c r="CG1625" s="156"/>
      <c r="CH1625" s="156"/>
      <c r="CI1625" s="156"/>
      <c r="CJ1625" s="156"/>
      <c r="CK1625" s="156"/>
      <c r="CL1625" s="156"/>
      <c r="CM1625" s="156"/>
      <c r="CN1625" s="156"/>
      <c r="CO1625" s="156"/>
      <c r="CP1625" s="156"/>
      <c r="CQ1625" s="156"/>
      <c r="CR1625" s="156"/>
      <c r="CS1625" s="156"/>
      <c r="CT1625" s="156"/>
      <c r="CU1625" s="156"/>
      <c r="CV1625" s="156"/>
      <c r="CW1625" s="156"/>
      <c r="CX1625" s="156"/>
      <c r="CY1625" s="156"/>
      <c r="CZ1625" s="156"/>
      <c r="DA1625" s="156"/>
      <c r="DB1625" s="156"/>
      <c r="DC1625" s="156"/>
      <c r="DD1625" s="156"/>
      <c r="DE1625" s="156"/>
      <c r="DF1625" s="156"/>
      <c r="DG1625" s="156"/>
      <c r="DH1625" s="156"/>
      <c r="DI1625" s="156"/>
      <c r="DJ1625" s="156"/>
      <c r="DK1625" s="156"/>
      <c r="DL1625" s="156"/>
      <c r="DM1625" s="156"/>
      <c r="DN1625" s="156"/>
      <c r="DO1625" s="156"/>
      <c r="DP1625" s="156"/>
      <c r="DQ1625" s="156"/>
      <c r="DR1625" s="156"/>
      <c r="DS1625" s="156"/>
      <c r="DT1625" s="156"/>
      <c r="DU1625" s="156"/>
      <c r="DV1625" s="156"/>
      <c r="DW1625" s="156"/>
      <c r="DX1625" s="156"/>
      <c r="DY1625" s="156"/>
      <c r="DZ1625" s="156"/>
      <c r="EA1625" s="156"/>
      <c r="EB1625" s="156"/>
      <c r="EC1625" s="156"/>
      <c r="ED1625" s="156"/>
      <c r="EE1625" s="156"/>
      <c r="EF1625" s="156"/>
      <c r="EG1625" s="156"/>
      <c r="EH1625" s="156"/>
      <c r="EI1625" s="156"/>
      <c r="EJ1625" s="156"/>
      <c r="EK1625" s="156"/>
      <c r="EL1625" s="156"/>
      <c r="EM1625" s="156"/>
      <c r="EN1625" s="156"/>
      <c r="EO1625" s="156"/>
      <c r="EP1625" s="156"/>
      <c r="EQ1625" s="156"/>
      <c r="ER1625" s="156"/>
      <c r="ES1625" s="156"/>
      <c r="ET1625" s="156"/>
      <c r="EU1625" s="156"/>
      <c r="EV1625" s="156"/>
      <c r="EW1625" s="156"/>
      <c r="EX1625" s="156"/>
      <c r="EY1625" s="156"/>
      <c r="EZ1625" s="156"/>
      <c r="FA1625" s="156"/>
      <c r="FB1625" s="156"/>
      <c r="FC1625" s="156"/>
      <c r="FD1625" s="156"/>
      <c r="FE1625" s="156"/>
      <c r="FF1625" s="156"/>
      <c r="FG1625" s="156"/>
      <c r="FH1625" s="156"/>
      <c r="FI1625" s="156"/>
      <c r="FJ1625" s="156"/>
      <c r="FK1625" s="156"/>
      <c r="FL1625" s="156"/>
      <c r="FM1625" s="156"/>
      <c r="FN1625" s="156"/>
      <c r="FO1625" s="156"/>
      <c r="FP1625" s="156"/>
    </row>
    <row r="1626" spans="1:172" s="227" customFormat="1" x14ac:dyDescent="0.25">
      <c r="A1626" s="156"/>
      <c r="B1626" s="156"/>
      <c r="C1626" s="156"/>
      <c r="D1626" s="156"/>
      <c r="E1626" s="156"/>
      <c r="F1626" s="156"/>
      <c r="G1626" s="156"/>
      <c r="H1626" s="156"/>
      <c r="I1626" s="156"/>
      <c r="J1626" s="156"/>
      <c r="K1626" s="156"/>
      <c r="L1626" s="156"/>
      <c r="M1626" s="156"/>
      <c r="N1626" s="156"/>
      <c r="O1626" s="156"/>
      <c r="P1626" s="156"/>
      <c r="Q1626" s="156"/>
      <c r="R1626" s="156"/>
      <c r="S1626" s="156"/>
      <c r="T1626" s="156"/>
      <c r="U1626" s="156"/>
      <c r="V1626" s="156"/>
      <c r="W1626" s="156"/>
      <c r="X1626" s="156"/>
      <c r="Y1626" s="156"/>
      <c r="Z1626" s="156"/>
      <c r="AA1626" s="154"/>
      <c r="AB1626" s="155"/>
      <c r="AC1626" s="152"/>
      <c r="AD1626" s="152"/>
      <c r="AE1626" s="152"/>
      <c r="AF1626" s="152"/>
      <c r="AG1626" s="157"/>
      <c r="AH1626" s="157"/>
      <c r="AI1626" s="152"/>
      <c r="AJ1626" s="152"/>
      <c r="AK1626" s="152"/>
      <c r="AL1626" s="152"/>
      <c r="AM1626" s="154"/>
      <c r="AN1626" s="156"/>
      <c r="AO1626" s="156"/>
      <c r="AP1626" s="156"/>
      <c r="AQ1626" s="156"/>
      <c r="AR1626" s="156"/>
      <c r="AS1626" s="156"/>
      <c r="AT1626" s="156"/>
      <c r="AU1626" s="156"/>
      <c r="AV1626" s="156"/>
      <c r="AW1626" s="156"/>
      <c r="AX1626" s="156"/>
      <c r="AY1626" s="156"/>
      <c r="AZ1626" s="156"/>
      <c r="BA1626" s="156"/>
      <c r="BB1626" s="156"/>
      <c r="BC1626" s="156"/>
      <c r="BD1626" s="156"/>
      <c r="BE1626" s="156"/>
      <c r="BF1626" s="156"/>
      <c r="BG1626" s="156"/>
      <c r="BH1626" s="156"/>
      <c r="BI1626" s="156"/>
      <c r="BJ1626" s="156"/>
      <c r="BK1626" s="156"/>
      <c r="BL1626" s="156"/>
      <c r="BM1626" s="156"/>
      <c r="BN1626" s="156"/>
      <c r="BO1626" s="156"/>
      <c r="BP1626" s="156"/>
      <c r="BQ1626" s="156"/>
      <c r="BR1626" s="156"/>
      <c r="BS1626" s="156"/>
      <c r="BT1626" s="156"/>
      <c r="BU1626" s="156"/>
      <c r="BV1626" s="156"/>
      <c r="BW1626" s="156"/>
      <c r="BX1626" s="156"/>
      <c r="BY1626" s="156"/>
      <c r="BZ1626" s="156"/>
      <c r="CA1626" s="156"/>
      <c r="CB1626" s="156"/>
      <c r="CC1626" s="156"/>
      <c r="CD1626" s="156"/>
      <c r="CE1626" s="156"/>
      <c r="CF1626" s="156"/>
      <c r="CG1626" s="156"/>
      <c r="CH1626" s="156"/>
      <c r="CI1626" s="156"/>
      <c r="CJ1626" s="156"/>
      <c r="CK1626" s="156"/>
      <c r="CL1626" s="156"/>
      <c r="CM1626" s="156"/>
      <c r="CN1626" s="156"/>
      <c r="CO1626" s="156"/>
      <c r="CP1626" s="156"/>
      <c r="CQ1626" s="156"/>
      <c r="CR1626" s="156"/>
      <c r="CS1626" s="156"/>
      <c r="CT1626" s="156"/>
      <c r="CU1626" s="156"/>
      <c r="CV1626" s="156"/>
      <c r="CW1626" s="156"/>
      <c r="CX1626" s="156"/>
      <c r="CY1626" s="156"/>
      <c r="CZ1626" s="156"/>
      <c r="DA1626" s="156"/>
      <c r="DB1626" s="156"/>
      <c r="DC1626" s="156"/>
      <c r="DD1626" s="156"/>
      <c r="DE1626" s="156"/>
      <c r="DF1626" s="156"/>
      <c r="DG1626" s="156"/>
      <c r="DH1626" s="156"/>
      <c r="DI1626" s="156"/>
      <c r="DJ1626" s="156"/>
      <c r="DK1626" s="156"/>
      <c r="DL1626" s="156"/>
      <c r="DM1626" s="156"/>
      <c r="DN1626" s="156"/>
      <c r="DO1626" s="156"/>
      <c r="DP1626" s="156"/>
      <c r="DQ1626" s="156"/>
      <c r="DR1626" s="156"/>
      <c r="DS1626" s="156"/>
      <c r="DT1626" s="156"/>
      <c r="DU1626" s="156"/>
      <c r="DV1626" s="156"/>
      <c r="DW1626" s="156"/>
      <c r="DX1626" s="156"/>
      <c r="DY1626" s="156"/>
      <c r="DZ1626" s="156"/>
      <c r="EA1626" s="156"/>
      <c r="EB1626" s="156"/>
      <c r="EC1626" s="156"/>
      <c r="ED1626" s="156"/>
      <c r="EE1626" s="156"/>
      <c r="EF1626" s="156"/>
      <c r="EG1626" s="156"/>
      <c r="EH1626" s="156"/>
      <c r="EI1626" s="156"/>
      <c r="EJ1626" s="156"/>
      <c r="EK1626" s="156"/>
      <c r="EL1626" s="156"/>
      <c r="EM1626" s="156"/>
      <c r="EN1626" s="156"/>
      <c r="EO1626" s="156"/>
      <c r="EP1626" s="156"/>
      <c r="EQ1626" s="156"/>
      <c r="ER1626" s="156"/>
      <c r="ES1626" s="156"/>
      <c r="ET1626" s="156"/>
      <c r="EU1626" s="156"/>
      <c r="EV1626" s="156"/>
      <c r="EW1626" s="156"/>
      <c r="EX1626" s="156"/>
      <c r="EY1626" s="156"/>
      <c r="EZ1626" s="156"/>
      <c r="FA1626" s="156"/>
      <c r="FB1626" s="156"/>
      <c r="FC1626" s="156"/>
      <c r="FD1626" s="156"/>
      <c r="FE1626" s="156"/>
      <c r="FF1626" s="156"/>
      <c r="FG1626" s="156"/>
      <c r="FH1626" s="156"/>
      <c r="FI1626" s="156"/>
      <c r="FJ1626" s="156"/>
      <c r="FK1626" s="156"/>
      <c r="FL1626" s="156"/>
      <c r="FM1626" s="156"/>
      <c r="FN1626" s="156"/>
      <c r="FO1626" s="156"/>
      <c r="FP1626" s="156"/>
    </row>
    <row r="1627" spans="1:172" s="227" customFormat="1" x14ac:dyDescent="0.25">
      <c r="A1627" s="156"/>
      <c r="B1627" s="156"/>
      <c r="C1627" s="156"/>
      <c r="D1627" s="156"/>
      <c r="E1627" s="156"/>
      <c r="F1627" s="156"/>
      <c r="G1627" s="156"/>
      <c r="H1627" s="156"/>
      <c r="I1627" s="156"/>
      <c r="J1627" s="156"/>
      <c r="K1627" s="156"/>
      <c r="L1627" s="156"/>
      <c r="M1627" s="156"/>
      <c r="N1627" s="156"/>
      <c r="O1627" s="156"/>
      <c r="P1627" s="156"/>
      <c r="Q1627" s="156"/>
      <c r="R1627" s="156"/>
      <c r="S1627" s="156"/>
      <c r="T1627" s="156"/>
      <c r="U1627" s="156"/>
      <c r="V1627" s="156"/>
      <c r="W1627" s="156"/>
      <c r="X1627" s="156"/>
      <c r="Y1627" s="156"/>
      <c r="Z1627" s="156"/>
      <c r="AA1627" s="154"/>
      <c r="AB1627" s="155"/>
      <c r="AC1627" s="152"/>
      <c r="AD1627" s="152"/>
      <c r="AE1627" s="152"/>
      <c r="AF1627" s="152"/>
      <c r="AG1627" s="157"/>
      <c r="AH1627" s="157"/>
      <c r="AI1627" s="152"/>
      <c r="AJ1627" s="152"/>
      <c r="AK1627" s="152"/>
      <c r="AL1627" s="152"/>
      <c r="AM1627" s="154"/>
      <c r="AN1627" s="156"/>
      <c r="AO1627" s="156"/>
      <c r="AP1627" s="156"/>
      <c r="AQ1627" s="156"/>
      <c r="AR1627" s="156"/>
      <c r="AS1627" s="156"/>
      <c r="AT1627" s="156"/>
      <c r="AU1627" s="156"/>
      <c r="AV1627" s="156"/>
      <c r="AW1627" s="156"/>
      <c r="AX1627" s="156"/>
      <c r="AY1627" s="156"/>
      <c r="AZ1627" s="156"/>
      <c r="BA1627" s="156"/>
      <c r="BB1627" s="156"/>
      <c r="BC1627" s="156"/>
      <c r="BD1627" s="156"/>
      <c r="BE1627" s="156"/>
      <c r="BF1627" s="156"/>
      <c r="BG1627" s="156"/>
      <c r="BH1627" s="156"/>
      <c r="BI1627" s="156"/>
      <c r="BJ1627" s="156"/>
      <c r="BK1627" s="156"/>
      <c r="BL1627" s="156"/>
      <c r="BM1627" s="156"/>
      <c r="BN1627" s="156"/>
      <c r="BO1627" s="156"/>
      <c r="BP1627" s="156"/>
      <c r="BQ1627" s="156"/>
      <c r="BR1627" s="156"/>
      <c r="BS1627" s="156"/>
      <c r="BT1627" s="156"/>
      <c r="BU1627" s="156"/>
      <c r="BV1627" s="156"/>
      <c r="BW1627" s="156"/>
      <c r="BX1627" s="156"/>
      <c r="BY1627" s="156"/>
      <c r="BZ1627" s="156"/>
      <c r="CA1627" s="156"/>
      <c r="CB1627" s="156"/>
      <c r="CC1627" s="156"/>
      <c r="CD1627" s="156"/>
      <c r="CE1627" s="156"/>
      <c r="CF1627" s="156"/>
      <c r="CG1627" s="156"/>
      <c r="CH1627" s="156"/>
      <c r="CI1627" s="156"/>
      <c r="CJ1627" s="156"/>
      <c r="CK1627" s="156"/>
      <c r="CL1627" s="156"/>
      <c r="CM1627" s="156"/>
      <c r="CN1627" s="156"/>
      <c r="CO1627" s="156"/>
      <c r="CP1627" s="156"/>
      <c r="CQ1627" s="156"/>
      <c r="CR1627" s="156"/>
      <c r="CS1627" s="156"/>
      <c r="CT1627" s="156"/>
      <c r="CU1627" s="156"/>
      <c r="CV1627" s="156"/>
      <c r="CW1627" s="156"/>
      <c r="CX1627" s="156"/>
      <c r="CY1627" s="156"/>
      <c r="CZ1627" s="156"/>
      <c r="DA1627" s="156"/>
      <c r="DB1627" s="156"/>
      <c r="DC1627" s="156"/>
      <c r="DD1627" s="156"/>
      <c r="DE1627" s="156"/>
      <c r="DF1627" s="156"/>
      <c r="DG1627" s="156"/>
      <c r="DH1627" s="156"/>
      <c r="DI1627" s="156"/>
      <c r="DJ1627" s="156"/>
      <c r="DK1627" s="156"/>
      <c r="DL1627" s="156"/>
      <c r="DM1627" s="156"/>
      <c r="DN1627" s="156"/>
      <c r="DO1627" s="156"/>
      <c r="DP1627" s="156"/>
      <c r="DQ1627" s="156"/>
      <c r="DR1627" s="156"/>
      <c r="DS1627" s="156"/>
      <c r="DT1627" s="156"/>
      <c r="DU1627" s="156"/>
      <c r="DV1627" s="156"/>
      <c r="DW1627" s="156"/>
      <c r="DX1627" s="156"/>
      <c r="DY1627" s="156"/>
      <c r="DZ1627" s="156"/>
      <c r="EA1627" s="156"/>
      <c r="EB1627" s="156"/>
      <c r="EC1627" s="156"/>
      <c r="ED1627" s="156"/>
      <c r="EE1627" s="156"/>
      <c r="EF1627" s="156"/>
      <c r="EG1627" s="156"/>
      <c r="EH1627" s="156"/>
      <c r="EI1627" s="156"/>
      <c r="EJ1627" s="156"/>
      <c r="EK1627" s="156"/>
      <c r="EL1627" s="156"/>
      <c r="EM1627" s="156"/>
      <c r="EN1627" s="156"/>
      <c r="EO1627" s="156"/>
      <c r="EP1627" s="156"/>
      <c r="EQ1627" s="156"/>
      <c r="ER1627" s="156"/>
      <c r="ES1627" s="156"/>
      <c r="ET1627" s="156"/>
      <c r="EU1627" s="156"/>
      <c r="EV1627" s="156"/>
      <c r="EW1627" s="156"/>
      <c r="EX1627" s="156"/>
      <c r="EY1627" s="156"/>
      <c r="EZ1627" s="156"/>
      <c r="FA1627" s="156"/>
      <c r="FB1627" s="156"/>
      <c r="FC1627" s="156"/>
      <c r="FD1627" s="156"/>
      <c r="FE1627" s="156"/>
      <c r="FF1627" s="156"/>
      <c r="FG1627" s="156"/>
      <c r="FH1627" s="156"/>
      <c r="FI1627" s="156"/>
      <c r="FJ1627" s="156"/>
      <c r="FK1627" s="156"/>
      <c r="FL1627" s="156"/>
      <c r="FM1627" s="156"/>
      <c r="FN1627" s="156"/>
      <c r="FO1627" s="156"/>
      <c r="FP1627" s="156"/>
    </row>
    <row r="1628" spans="1:172" s="227" customFormat="1" x14ac:dyDescent="0.25">
      <c r="A1628" s="156"/>
      <c r="B1628" s="156"/>
      <c r="C1628" s="156"/>
      <c r="D1628" s="156"/>
      <c r="E1628" s="156"/>
      <c r="F1628" s="156"/>
      <c r="G1628" s="156"/>
      <c r="H1628" s="156"/>
      <c r="I1628" s="156"/>
      <c r="J1628" s="156"/>
      <c r="K1628" s="156"/>
      <c r="L1628" s="156"/>
      <c r="M1628" s="156"/>
      <c r="N1628" s="156"/>
      <c r="O1628" s="156"/>
      <c r="P1628" s="156"/>
      <c r="Q1628" s="156"/>
      <c r="R1628" s="156"/>
      <c r="S1628" s="156"/>
      <c r="T1628" s="156"/>
      <c r="U1628" s="156"/>
      <c r="V1628" s="156"/>
      <c r="W1628" s="156"/>
      <c r="X1628" s="156"/>
      <c r="Y1628" s="156"/>
      <c r="Z1628" s="156"/>
      <c r="AA1628" s="154"/>
      <c r="AB1628" s="155"/>
      <c r="AC1628" s="152"/>
      <c r="AD1628" s="152"/>
      <c r="AE1628" s="152"/>
      <c r="AF1628" s="152"/>
      <c r="AG1628" s="157"/>
      <c r="AH1628" s="157"/>
      <c r="AI1628" s="152"/>
      <c r="AJ1628" s="152"/>
      <c r="AK1628" s="152"/>
      <c r="AL1628" s="152"/>
      <c r="AM1628" s="154"/>
      <c r="AN1628" s="156"/>
      <c r="AO1628" s="156"/>
      <c r="AP1628" s="156"/>
      <c r="AQ1628" s="156"/>
      <c r="AR1628" s="156"/>
      <c r="AS1628" s="156"/>
      <c r="AT1628" s="156"/>
      <c r="AU1628" s="156"/>
      <c r="AV1628" s="156"/>
      <c r="AW1628" s="156"/>
      <c r="AX1628" s="156"/>
      <c r="AY1628" s="156"/>
      <c r="AZ1628" s="156"/>
      <c r="BA1628" s="156"/>
      <c r="BB1628" s="156"/>
      <c r="BC1628" s="156"/>
      <c r="BD1628" s="156"/>
      <c r="BE1628" s="156"/>
      <c r="BF1628" s="156"/>
      <c r="BG1628" s="156"/>
      <c r="BH1628" s="156"/>
      <c r="BI1628" s="156"/>
      <c r="BJ1628" s="156"/>
      <c r="BK1628" s="156"/>
      <c r="BL1628" s="156"/>
      <c r="BM1628" s="156"/>
      <c r="BN1628" s="156"/>
      <c r="BO1628" s="156"/>
      <c r="BP1628" s="156"/>
      <c r="BQ1628" s="156"/>
      <c r="BR1628" s="156"/>
      <c r="BS1628" s="156"/>
      <c r="BT1628" s="156"/>
      <c r="BU1628" s="156"/>
      <c r="BV1628" s="156"/>
      <c r="BW1628" s="156"/>
      <c r="BX1628" s="156"/>
      <c r="BY1628" s="156"/>
      <c r="BZ1628" s="156"/>
      <c r="CA1628" s="156"/>
      <c r="CB1628" s="156"/>
      <c r="CC1628" s="156"/>
      <c r="CD1628" s="156"/>
      <c r="CE1628" s="156"/>
      <c r="CF1628" s="156"/>
      <c r="CG1628" s="156"/>
      <c r="CH1628" s="156"/>
      <c r="CI1628" s="156"/>
      <c r="CJ1628" s="156"/>
      <c r="CK1628" s="156"/>
      <c r="CL1628" s="156"/>
      <c r="CM1628" s="156"/>
      <c r="CN1628" s="156"/>
      <c r="CO1628" s="156"/>
      <c r="CP1628" s="156"/>
      <c r="CQ1628" s="156"/>
      <c r="CR1628" s="156"/>
      <c r="CS1628" s="156"/>
      <c r="CT1628" s="156"/>
      <c r="CU1628" s="156"/>
      <c r="CV1628" s="156"/>
      <c r="CW1628" s="156"/>
      <c r="CX1628" s="156"/>
      <c r="CY1628" s="156"/>
      <c r="CZ1628" s="156"/>
      <c r="DA1628" s="156"/>
      <c r="DB1628" s="156"/>
      <c r="DC1628" s="156"/>
      <c r="DD1628" s="156"/>
      <c r="DE1628" s="156"/>
      <c r="DF1628" s="156"/>
      <c r="DG1628" s="156"/>
      <c r="DH1628" s="156"/>
      <c r="DI1628" s="156"/>
      <c r="DJ1628" s="156"/>
      <c r="DK1628" s="156"/>
      <c r="DL1628" s="156"/>
      <c r="DM1628" s="156"/>
      <c r="DN1628" s="156"/>
      <c r="DO1628" s="156"/>
      <c r="DP1628" s="156"/>
      <c r="DQ1628" s="156"/>
      <c r="DR1628" s="156"/>
      <c r="DS1628" s="156"/>
      <c r="DT1628" s="156"/>
      <c r="DU1628" s="156"/>
      <c r="DV1628" s="156"/>
      <c r="DW1628" s="156"/>
      <c r="DX1628" s="156"/>
      <c r="DY1628" s="156"/>
      <c r="DZ1628" s="156"/>
      <c r="EA1628" s="156"/>
      <c r="EB1628" s="156"/>
      <c r="EC1628" s="156"/>
      <c r="ED1628" s="156"/>
      <c r="EE1628" s="156"/>
      <c r="EF1628" s="156"/>
      <c r="EG1628" s="156"/>
      <c r="EH1628" s="156"/>
      <c r="EI1628" s="156"/>
      <c r="EJ1628" s="156"/>
      <c r="EK1628" s="156"/>
      <c r="EL1628" s="156"/>
      <c r="EM1628" s="156"/>
      <c r="EN1628" s="156"/>
      <c r="EO1628" s="156"/>
      <c r="EP1628" s="156"/>
      <c r="EQ1628" s="156"/>
      <c r="ER1628" s="156"/>
      <c r="ES1628" s="156"/>
      <c r="ET1628" s="156"/>
      <c r="EU1628" s="156"/>
      <c r="EV1628" s="156"/>
      <c r="EW1628" s="156"/>
      <c r="EX1628" s="156"/>
      <c r="EY1628" s="156"/>
      <c r="EZ1628" s="156"/>
      <c r="FA1628" s="156"/>
      <c r="FB1628" s="156"/>
      <c r="FC1628" s="156"/>
      <c r="FD1628" s="156"/>
      <c r="FE1628" s="156"/>
      <c r="FF1628" s="156"/>
      <c r="FG1628" s="156"/>
      <c r="FH1628" s="156"/>
      <c r="FI1628" s="156"/>
      <c r="FJ1628" s="156"/>
      <c r="FK1628" s="156"/>
      <c r="FL1628" s="156"/>
      <c r="FM1628" s="156"/>
      <c r="FN1628" s="156"/>
      <c r="FO1628" s="156"/>
      <c r="FP1628" s="156"/>
    </row>
    <row r="1629" spans="1:172" s="227" customFormat="1" x14ac:dyDescent="0.25">
      <c r="A1629" s="156"/>
      <c r="B1629" s="156"/>
      <c r="C1629" s="156"/>
      <c r="D1629" s="156"/>
      <c r="E1629" s="156"/>
      <c r="F1629" s="156"/>
      <c r="G1629" s="156"/>
      <c r="H1629" s="156"/>
      <c r="I1629" s="156"/>
      <c r="J1629" s="156"/>
      <c r="K1629" s="156"/>
      <c r="L1629" s="156"/>
      <c r="M1629" s="156"/>
      <c r="N1629" s="156"/>
      <c r="O1629" s="156"/>
      <c r="P1629" s="156"/>
      <c r="Q1629" s="156"/>
      <c r="R1629" s="156"/>
      <c r="S1629" s="156"/>
      <c r="T1629" s="156"/>
      <c r="U1629" s="156"/>
      <c r="V1629" s="156"/>
      <c r="W1629" s="156"/>
      <c r="X1629" s="156"/>
      <c r="Y1629" s="156"/>
      <c r="Z1629" s="156"/>
      <c r="AA1629" s="154"/>
      <c r="AB1629" s="155"/>
      <c r="AC1629" s="152"/>
      <c r="AD1629" s="152"/>
      <c r="AE1629" s="152"/>
      <c r="AF1629" s="152"/>
      <c r="AG1629" s="157"/>
      <c r="AH1629" s="157"/>
      <c r="AI1629" s="152"/>
      <c r="AJ1629" s="152"/>
      <c r="AK1629" s="152"/>
      <c r="AL1629" s="152"/>
      <c r="AM1629" s="154"/>
      <c r="AN1629" s="156"/>
      <c r="AO1629" s="156"/>
      <c r="AP1629" s="156"/>
      <c r="AQ1629" s="156"/>
      <c r="AR1629" s="156"/>
      <c r="AS1629" s="156"/>
      <c r="AT1629" s="156"/>
      <c r="AU1629" s="156"/>
      <c r="AV1629" s="156"/>
      <c r="AW1629" s="156"/>
      <c r="AX1629" s="156"/>
      <c r="AY1629" s="156"/>
      <c r="AZ1629" s="156"/>
      <c r="BA1629" s="156"/>
      <c r="BB1629" s="156"/>
      <c r="BC1629" s="156"/>
      <c r="BD1629" s="156"/>
      <c r="BE1629" s="156"/>
      <c r="BF1629" s="156"/>
      <c r="BG1629" s="156"/>
      <c r="BH1629" s="156"/>
      <c r="BI1629" s="156"/>
      <c r="BJ1629" s="156"/>
      <c r="BK1629" s="156"/>
      <c r="BL1629" s="156"/>
      <c r="BM1629" s="156"/>
      <c r="BN1629" s="156"/>
      <c r="BO1629" s="156"/>
      <c r="BP1629" s="156"/>
      <c r="BQ1629" s="156"/>
      <c r="BR1629" s="156"/>
      <c r="BS1629" s="156"/>
      <c r="BT1629" s="156"/>
      <c r="BU1629" s="156"/>
      <c r="BV1629" s="156"/>
      <c r="BW1629" s="156"/>
      <c r="BX1629" s="156"/>
      <c r="BY1629" s="156"/>
      <c r="BZ1629" s="156"/>
      <c r="CA1629" s="156"/>
      <c r="CB1629" s="156"/>
      <c r="CC1629" s="156"/>
      <c r="CD1629" s="156"/>
      <c r="CE1629" s="156"/>
      <c r="CF1629" s="156"/>
      <c r="CG1629" s="156"/>
      <c r="CH1629" s="156"/>
      <c r="CI1629" s="156"/>
      <c r="CJ1629" s="156"/>
      <c r="CK1629" s="156"/>
      <c r="CL1629" s="156"/>
      <c r="CM1629" s="156"/>
      <c r="CN1629" s="156"/>
      <c r="CO1629" s="156"/>
      <c r="CP1629" s="156"/>
      <c r="CQ1629" s="156"/>
      <c r="CR1629" s="156"/>
      <c r="CS1629" s="156"/>
      <c r="CT1629" s="156"/>
      <c r="CU1629" s="156"/>
      <c r="CV1629" s="156"/>
      <c r="CW1629" s="156"/>
      <c r="CX1629" s="156"/>
      <c r="CY1629" s="156"/>
      <c r="CZ1629" s="156"/>
      <c r="DA1629" s="156"/>
      <c r="DB1629" s="156"/>
      <c r="DC1629" s="156"/>
      <c r="DD1629" s="156"/>
      <c r="DE1629" s="156"/>
      <c r="DF1629" s="156"/>
      <c r="DG1629" s="156"/>
      <c r="DH1629" s="156"/>
      <c r="DI1629" s="156"/>
      <c r="DJ1629" s="156"/>
      <c r="DK1629" s="156"/>
      <c r="DL1629" s="156"/>
      <c r="DM1629" s="156"/>
      <c r="DN1629" s="156"/>
      <c r="DO1629" s="156"/>
      <c r="DP1629" s="156"/>
      <c r="DQ1629" s="156"/>
      <c r="DR1629" s="156"/>
      <c r="DS1629" s="156"/>
      <c r="DT1629" s="156"/>
      <c r="DU1629" s="156"/>
      <c r="DV1629" s="156"/>
      <c r="DW1629" s="156"/>
      <c r="DX1629" s="156"/>
      <c r="DY1629" s="156"/>
      <c r="DZ1629" s="156"/>
      <c r="EA1629" s="156"/>
      <c r="EB1629" s="156"/>
      <c r="EC1629" s="156"/>
      <c r="ED1629" s="156"/>
      <c r="EE1629" s="156"/>
      <c r="EF1629" s="156"/>
      <c r="EG1629" s="156"/>
      <c r="EH1629" s="156"/>
      <c r="EI1629" s="156"/>
      <c r="EJ1629" s="156"/>
      <c r="EK1629" s="156"/>
      <c r="EL1629" s="156"/>
      <c r="EM1629" s="156"/>
      <c r="EN1629" s="156"/>
      <c r="EO1629" s="156"/>
      <c r="EP1629" s="156"/>
      <c r="EQ1629" s="156"/>
      <c r="ER1629" s="156"/>
      <c r="ES1629" s="156"/>
      <c r="ET1629" s="156"/>
      <c r="EU1629" s="156"/>
      <c r="EV1629" s="156"/>
      <c r="EW1629" s="156"/>
      <c r="EX1629" s="156"/>
      <c r="EY1629" s="156"/>
      <c r="EZ1629" s="156"/>
      <c r="FA1629" s="156"/>
      <c r="FB1629" s="156"/>
      <c r="FC1629" s="156"/>
      <c r="FD1629" s="156"/>
      <c r="FE1629" s="156"/>
      <c r="FF1629" s="156"/>
      <c r="FG1629" s="156"/>
      <c r="FH1629" s="156"/>
      <c r="FI1629" s="156"/>
      <c r="FJ1629" s="156"/>
      <c r="FK1629" s="156"/>
      <c r="FL1629" s="156"/>
      <c r="FM1629" s="156"/>
      <c r="FN1629" s="156"/>
      <c r="FO1629" s="156"/>
      <c r="FP1629" s="156"/>
    </row>
    <row r="1630" spans="1:172" s="227" customFormat="1" x14ac:dyDescent="0.25">
      <c r="A1630" s="156"/>
      <c r="B1630" s="156"/>
      <c r="C1630" s="156"/>
      <c r="D1630" s="156"/>
      <c r="E1630" s="156"/>
      <c r="F1630" s="156"/>
      <c r="G1630" s="156"/>
      <c r="H1630" s="156"/>
      <c r="I1630" s="156"/>
      <c r="J1630" s="156"/>
      <c r="K1630" s="156"/>
      <c r="L1630" s="156"/>
      <c r="M1630" s="156"/>
      <c r="N1630" s="156"/>
      <c r="O1630" s="156"/>
      <c r="P1630" s="156"/>
      <c r="Q1630" s="156"/>
      <c r="R1630" s="156"/>
      <c r="S1630" s="156"/>
      <c r="T1630" s="156"/>
      <c r="U1630" s="156"/>
      <c r="V1630" s="156"/>
      <c r="W1630" s="156"/>
      <c r="X1630" s="156"/>
      <c r="Y1630" s="156"/>
      <c r="Z1630" s="156"/>
      <c r="AA1630" s="154"/>
      <c r="AB1630" s="155"/>
      <c r="AC1630" s="152"/>
      <c r="AD1630" s="152"/>
      <c r="AE1630" s="152"/>
      <c r="AF1630" s="152"/>
      <c r="AG1630" s="157"/>
      <c r="AH1630" s="157"/>
      <c r="AI1630" s="152"/>
      <c r="AJ1630" s="152"/>
      <c r="AK1630" s="152"/>
      <c r="AL1630" s="152"/>
      <c r="AM1630" s="154"/>
      <c r="AN1630" s="156"/>
      <c r="AO1630" s="156"/>
      <c r="AP1630" s="156"/>
      <c r="AQ1630" s="156"/>
      <c r="AR1630" s="156"/>
      <c r="AS1630" s="156"/>
      <c r="AT1630" s="156"/>
      <c r="AU1630" s="156"/>
      <c r="AV1630" s="156"/>
      <c r="AW1630" s="156"/>
      <c r="AX1630" s="156"/>
      <c r="AY1630" s="156"/>
      <c r="AZ1630" s="156"/>
      <c r="BA1630" s="156"/>
      <c r="BB1630" s="156"/>
      <c r="BC1630" s="156"/>
      <c r="BD1630" s="156"/>
      <c r="BE1630" s="156"/>
      <c r="BF1630" s="156"/>
      <c r="BG1630" s="156"/>
      <c r="BH1630" s="156"/>
      <c r="BI1630" s="156"/>
      <c r="BJ1630" s="156"/>
      <c r="BK1630" s="156"/>
      <c r="BL1630" s="156"/>
      <c r="BM1630" s="156"/>
      <c r="BN1630" s="156"/>
      <c r="BO1630" s="156"/>
      <c r="BP1630" s="156"/>
      <c r="BQ1630" s="156"/>
      <c r="BR1630" s="156"/>
      <c r="BS1630" s="156"/>
      <c r="BT1630" s="156"/>
      <c r="BU1630" s="156"/>
      <c r="BV1630" s="156"/>
      <c r="BW1630" s="156"/>
      <c r="BX1630" s="156"/>
      <c r="BY1630" s="156"/>
      <c r="BZ1630" s="156"/>
      <c r="CA1630" s="156"/>
      <c r="CB1630" s="156"/>
      <c r="CC1630" s="156"/>
      <c r="CD1630" s="156"/>
      <c r="CE1630" s="156"/>
      <c r="CF1630" s="156"/>
      <c r="CG1630" s="156"/>
      <c r="CH1630" s="156"/>
      <c r="CI1630" s="156"/>
      <c r="CJ1630" s="156"/>
      <c r="CK1630" s="156"/>
      <c r="CL1630" s="156"/>
      <c r="CM1630" s="156"/>
      <c r="CN1630" s="156"/>
      <c r="CO1630" s="156"/>
      <c r="CP1630" s="156"/>
      <c r="CQ1630" s="156"/>
      <c r="CR1630" s="156"/>
      <c r="CS1630" s="156"/>
      <c r="CT1630" s="156"/>
      <c r="CU1630" s="156"/>
      <c r="CV1630" s="156"/>
      <c r="CW1630" s="156"/>
      <c r="CX1630" s="156"/>
      <c r="CY1630" s="156"/>
      <c r="CZ1630" s="156"/>
      <c r="DA1630" s="156"/>
      <c r="DB1630" s="156"/>
      <c r="DC1630" s="156"/>
      <c r="DD1630" s="156"/>
      <c r="DE1630" s="156"/>
      <c r="DF1630" s="156"/>
      <c r="DG1630" s="156"/>
      <c r="DH1630" s="156"/>
      <c r="DI1630" s="156"/>
      <c r="DJ1630" s="156"/>
      <c r="DK1630" s="156"/>
      <c r="DL1630" s="156"/>
      <c r="DM1630" s="156"/>
      <c r="DN1630" s="156"/>
      <c r="DO1630" s="156"/>
      <c r="DP1630" s="156"/>
      <c r="DQ1630" s="156"/>
      <c r="DR1630" s="156"/>
      <c r="DS1630" s="156"/>
      <c r="DT1630" s="156"/>
      <c r="DU1630" s="156"/>
      <c r="DV1630" s="156"/>
      <c r="DW1630" s="156"/>
      <c r="DX1630" s="156"/>
      <c r="DY1630" s="156"/>
      <c r="DZ1630" s="156"/>
      <c r="EA1630" s="156"/>
      <c r="EB1630" s="156"/>
      <c r="EC1630" s="156"/>
      <c r="ED1630" s="156"/>
      <c r="EE1630" s="156"/>
      <c r="EF1630" s="156"/>
      <c r="EG1630" s="156"/>
      <c r="EH1630" s="156"/>
      <c r="EI1630" s="156"/>
      <c r="EJ1630" s="156"/>
      <c r="EK1630" s="156"/>
      <c r="EL1630" s="156"/>
      <c r="EM1630" s="156"/>
      <c r="EN1630" s="156"/>
      <c r="EO1630" s="156"/>
      <c r="EP1630" s="156"/>
      <c r="EQ1630" s="156"/>
      <c r="ER1630" s="156"/>
      <c r="ES1630" s="156"/>
      <c r="ET1630" s="156"/>
      <c r="EU1630" s="156"/>
      <c r="EV1630" s="156"/>
      <c r="EW1630" s="156"/>
      <c r="EX1630" s="156"/>
      <c r="EY1630" s="156"/>
      <c r="EZ1630" s="156"/>
      <c r="FA1630" s="156"/>
      <c r="FB1630" s="156"/>
      <c r="FC1630" s="156"/>
      <c r="FD1630" s="156"/>
      <c r="FE1630" s="156"/>
      <c r="FF1630" s="156"/>
      <c r="FG1630" s="156"/>
      <c r="FH1630" s="156"/>
      <c r="FI1630" s="156"/>
      <c r="FJ1630" s="156"/>
      <c r="FK1630" s="156"/>
      <c r="FL1630" s="156"/>
      <c r="FM1630" s="156"/>
      <c r="FN1630" s="156"/>
      <c r="FO1630" s="156"/>
      <c r="FP1630" s="156"/>
    </row>
    <row r="1631" spans="1:172" s="227" customFormat="1" x14ac:dyDescent="0.25">
      <c r="A1631" s="156"/>
      <c r="B1631" s="156"/>
      <c r="C1631" s="156"/>
      <c r="D1631" s="156"/>
      <c r="E1631" s="156"/>
      <c r="F1631" s="156"/>
      <c r="G1631" s="156"/>
      <c r="H1631" s="156"/>
      <c r="I1631" s="156"/>
      <c r="J1631" s="156"/>
      <c r="K1631" s="156"/>
      <c r="L1631" s="156"/>
      <c r="M1631" s="156"/>
      <c r="N1631" s="156"/>
      <c r="O1631" s="156"/>
      <c r="P1631" s="156"/>
      <c r="Q1631" s="156"/>
      <c r="R1631" s="156"/>
      <c r="S1631" s="156"/>
      <c r="T1631" s="156"/>
      <c r="U1631" s="156"/>
      <c r="V1631" s="156"/>
      <c r="W1631" s="156"/>
      <c r="X1631" s="156"/>
      <c r="Y1631" s="156"/>
      <c r="Z1631" s="156"/>
      <c r="AA1631" s="154"/>
      <c r="AB1631" s="155"/>
      <c r="AC1631" s="152"/>
      <c r="AD1631" s="152"/>
      <c r="AE1631" s="152"/>
      <c r="AF1631" s="152"/>
      <c r="AG1631" s="157"/>
      <c r="AH1631" s="157"/>
      <c r="AI1631" s="152"/>
      <c r="AJ1631" s="152"/>
      <c r="AK1631" s="152"/>
      <c r="AL1631" s="152"/>
      <c r="AM1631" s="154"/>
      <c r="AN1631" s="156"/>
      <c r="AO1631" s="156"/>
      <c r="AP1631" s="156"/>
      <c r="AQ1631" s="156"/>
      <c r="AR1631" s="156"/>
      <c r="AS1631" s="156"/>
      <c r="AT1631" s="156"/>
      <c r="AU1631" s="156"/>
      <c r="AV1631" s="156"/>
      <c r="AW1631" s="156"/>
      <c r="AX1631" s="156"/>
      <c r="AY1631" s="156"/>
      <c r="AZ1631" s="156"/>
      <c r="BA1631" s="156"/>
      <c r="BB1631" s="156"/>
      <c r="BC1631" s="156"/>
      <c r="BD1631" s="156"/>
      <c r="BE1631" s="156"/>
      <c r="BF1631" s="156"/>
      <c r="BG1631" s="156"/>
      <c r="BH1631" s="156"/>
      <c r="BI1631" s="156"/>
      <c r="BJ1631" s="156"/>
      <c r="BK1631" s="156"/>
      <c r="BL1631" s="156"/>
      <c r="BM1631" s="156"/>
      <c r="BN1631" s="156"/>
      <c r="BO1631" s="156"/>
      <c r="BP1631" s="156"/>
      <c r="BQ1631" s="156"/>
      <c r="BR1631" s="156"/>
      <c r="BS1631" s="156"/>
      <c r="BT1631" s="156"/>
      <c r="BU1631" s="156"/>
      <c r="BV1631" s="156"/>
      <c r="BW1631" s="156"/>
      <c r="BX1631" s="156"/>
      <c r="BY1631" s="156"/>
      <c r="BZ1631" s="156"/>
      <c r="CA1631" s="156"/>
      <c r="CB1631" s="156"/>
      <c r="CC1631" s="156"/>
      <c r="CD1631" s="156"/>
      <c r="CE1631" s="156"/>
      <c r="CF1631" s="156"/>
      <c r="CG1631" s="156"/>
      <c r="CH1631" s="156"/>
      <c r="CI1631" s="156"/>
      <c r="CJ1631" s="156"/>
      <c r="CK1631" s="156"/>
      <c r="CL1631" s="156"/>
      <c r="CM1631" s="156"/>
      <c r="CN1631" s="156"/>
      <c r="CO1631" s="156"/>
      <c r="CP1631" s="156"/>
      <c r="CQ1631" s="156"/>
      <c r="CR1631" s="156"/>
      <c r="CS1631" s="156"/>
      <c r="CT1631" s="156"/>
      <c r="CU1631" s="156"/>
      <c r="CV1631" s="156"/>
      <c r="CW1631" s="156"/>
      <c r="CX1631" s="156"/>
      <c r="CY1631" s="156"/>
      <c r="CZ1631" s="156"/>
      <c r="DA1631" s="156"/>
      <c r="DB1631" s="156"/>
      <c r="DC1631" s="156"/>
      <c r="DD1631" s="156"/>
      <c r="DE1631" s="156"/>
      <c r="DF1631" s="156"/>
      <c r="DG1631" s="156"/>
      <c r="DH1631" s="156"/>
      <c r="DI1631" s="156"/>
      <c r="DJ1631" s="156"/>
      <c r="DK1631" s="156"/>
      <c r="DL1631" s="156"/>
      <c r="DM1631" s="156"/>
      <c r="DN1631" s="156"/>
      <c r="DO1631" s="156"/>
      <c r="DP1631" s="156"/>
      <c r="DQ1631" s="156"/>
      <c r="DR1631" s="156"/>
      <c r="DS1631" s="156"/>
      <c r="DT1631" s="156"/>
      <c r="DU1631" s="156"/>
      <c r="DV1631" s="156"/>
      <c r="DW1631" s="156"/>
      <c r="DX1631" s="156"/>
      <c r="DY1631" s="156"/>
      <c r="DZ1631" s="156"/>
      <c r="EA1631" s="156"/>
      <c r="EB1631" s="156"/>
      <c r="EC1631" s="156"/>
      <c r="ED1631" s="156"/>
      <c r="EE1631" s="156"/>
      <c r="EF1631" s="156"/>
      <c r="EG1631" s="156"/>
      <c r="EH1631" s="156"/>
      <c r="EI1631" s="156"/>
      <c r="EJ1631" s="156"/>
      <c r="EK1631" s="156"/>
      <c r="EL1631" s="156"/>
      <c r="EM1631" s="156"/>
      <c r="EN1631" s="156"/>
      <c r="EO1631" s="156"/>
      <c r="EP1631" s="156"/>
      <c r="EQ1631" s="156"/>
      <c r="ER1631" s="156"/>
      <c r="ES1631" s="156"/>
      <c r="ET1631" s="156"/>
      <c r="EU1631" s="156"/>
      <c r="EV1631" s="156"/>
      <c r="EW1631" s="156"/>
      <c r="EX1631" s="156"/>
      <c r="EY1631" s="156"/>
      <c r="EZ1631" s="156"/>
      <c r="FA1631" s="156"/>
      <c r="FB1631" s="156"/>
      <c r="FC1631" s="156"/>
      <c r="FD1631" s="156"/>
      <c r="FE1631" s="156"/>
      <c r="FF1631" s="156"/>
      <c r="FG1631" s="156"/>
      <c r="FH1631" s="156"/>
      <c r="FI1631" s="156"/>
      <c r="FJ1631" s="156"/>
      <c r="FK1631" s="156"/>
      <c r="FL1631" s="156"/>
      <c r="FM1631" s="156"/>
      <c r="FN1631" s="156"/>
      <c r="FO1631" s="156"/>
      <c r="FP1631" s="156"/>
    </row>
    <row r="1632" spans="1:172" s="227" customFormat="1" x14ac:dyDescent="0.25">
      <c r="A1632" s="156"/>
      <c r="B1632" s="156"/>
      <c r="C1632" s="156"/>
      <c r="D1632" s="156"/>
      <c r="E1632" s="156"/>
      <c r="F1632" s="156"/>
      <c r="G1632" s="156"/>
      <c r="H1632" s="156"/>
      <c r="I1632" s="156"/>
      <c r="J1632" s="156"/>
      <c r="K1632" s="156"/>
      <c r="L1632" s="156"/>
      <c r="M1632" s="156"/>
      <c r="N1632" s="156"/>
      <c r="O1632" s="156"/>
      <c r="P1632" s="156"/>
      <c r="Q1632" s="156"/>
      <c r="R1632" s="156"/>
      <c r="S1632" s="156"/>
      <c r="T1632" s="156"/>
      <c r="U1632" s="156"/>
      <c r="V1632" s="156"/>
      <c r="W1632" s="156"/>
      <c r="X1632" s="156"/>
      <c r="Y1632" s="156"/>
      <c r="Z1632" s="156"/>
      <c r="AA1632" s="154"/>
      <c r="AB1632" s="155"/>
      <c r="AC1632" s="152"/>
      <c r="AD1632" s="152"/>
      <c r="AE1632" s="152"/>
      <c r="AF1632" s="152"/>
      <c r="AG1632" s="157"/>
      <c r="AH1632" s="157"/>
      <c r="AI1632" s="152"/>
      <c r="AJ1632" s="152"/>
      <c r="AK1632" s="152"/>
      <c r="AL1632" s="152"/>
      <c r="AM1632" s="154"/>
      <c r="AN1632" s="156"/>
      <c r="AO1632" s="156"/>
      <c r="AP1632" s="156"/>
      <c r="AQ1632" s="156"/>
      <c r="AR1632" s="156"/>
      <c r="AS1632" s="156"/>
      <c r="AT1632" s="156"/>
      <c r="AU1632" s="156"/>
      <c r="AV1632" s="156"/>
      <c r="AW1632" s="156"/>
      <c r="AX1632" s="156"/>
      <c r="AY1632" s="156"/>
      <c r="AZ1632" s="156"/>
      <c r="BA1632" s="156"/>
      <c r="BB1632" s="156"/>
      <c r="BC1632" s="156"/>
      <c r="BD1632" s="156"/>
      <c r="BE1632" s="156"/>
      <c r="BF1632" s="156"/>
      <c r="BG1632" s="156"/>
      <c r="BH1632" s="156"/>
      <c r="BI1632" s="156"/>
      <c r="BJ1632" s="156"/>
      <c r="BK1632" s="156"/>
      <c r="BL1632" s="156"/>
      <c r="BM1632" s="156"/>
      <c r="BN1632" s="156"/>
      <c r="BO1632" s="156"/>
      <c r="BP1632" s="156"/>
      <c r="BQ1632" s="156"/>
      <c r="BR1632" s="156"/>
      <c r="BS1632" s="156"/>
      <c r="BT1632" s="156"/>
      <c r="BU1632" s="156"/>
      <c r="BV1632" s="156"/>
      <c r="BW1632" s="156"/>
      <c r="BX1632" s="156"/>
      <c r="BY1632" s="156"/>
      <c r="BZ1632" s="156"/>
      <c r="CA1632" s="156"/>
      <c r="CB1632" s="156"/>
      <c r="CC1632" s="156"/>
      <c r="CD1632" s="156"/>
      <c r="CE1632" s="156"/>
      <c r="CF1632" s="156"/>
      <c r="CG1632" s="156"/>
      <c r="CH1632" s="156"/>
      <c r="CI1632" s="156"/>
      <c r="CJ1632" s="156"/>
      <c r="CK1632" s="156"/>
      <c r="CL1632" s="156"/>
      <c r="CM1632" s="156"/>
      <c r="CN1632" s="156"/>
      <c r="CO1632" s="156"/>
      <c r="CP1632" s="156"/>
      <c r="CQ1632" s="156"/>
      <c r="CR1632" s="156"/>
      <c r="CS1632" s="156"/>
      <c r="CT1632" s="156"/>
      <c r="CU1632" s="156"/>
      <c r="CV1632" s="156"/>
      <c r="CW1632" s="156"/>
      <c r="CX1632" s="156"/>
      <c r="CY1632" s="156"/>
      <c r="CZ1632" s="156"/>
      <c r="DA1632" s="156"/>
      <c r="DB1632" s="156"/>
      <c r="DC1632" s="156"/>
      <c r="DD1632" s="156"/>
      <c r="DE1632" s="156"/>
      <c r="DF1632" s="156"/>
      <c r="DG1632" s="156"/>
      <c r="DH1632" s="156"/>
      <c r="DI1632" s="156"/>
      <c r="DJ1632" s="156"/>
      <c r="DK1632" s="156"/>
      <c r="DL1632" s="156"/>
      <c r="DM1632" s="156"/>
      <c r="DN1632" s="156"/>
      <c r="DO1632" s="156"/>
      <c r="DP1632" s="156"/>
      <c r="DQ1632" s="156"/>
      <c r="DR1632" s="156"/>
      <c r="DS1632" s="156"/>
      <c r="DT1632" s="156"/>
      <c r="DU1632" s="156"/>
      <c r="DV1632" s="156"/>
      <c r="DW1632" s="156"/>
      <c r="DX1632" s="156"/>
      <c r="DY1632" s="156"/>
      <c r="DZ1632" s="156"/>
      <c r="EA1632" s="156"/>
      <c r="EB1632" s="156"/>
      <c r="EC1632" s="156"/>
      <c r="ED1632" s="156"/>
      <c r="EE1632" s="156"/>
      <c r="EF1632" s="156"/>
      <c r="EG1632" s="156"/>
      <c r="EH1632" s="156"/>
      <c r="EI1632" s="156"/>
      <c r="EJ1632" s="156"/>
      <c r="EK1632" s="156"/>
      <c r="EL1632" s="156"/>
      <c r="EM1632" s="156"/>
      <c r="EN1632" s="156"/>
      <c r="EO1632" s="156"/>
      <c r="EP1632" s="156"/>
      <c r="EQ1632" s="156"/>
      <c r="ER1632" s="156"/>
      <c r="ES1632" s="156"/>
      <c r="ET1632" s="156"/>
      <c r="EU1632" s="156"/>
      <c r="EV1632" s="156"/>
      <c r="EW1632" s="156"/>
      <c r="EX1632" s="156"/>
      <c r="EY1632" s="156"/>
      <c r="EZ1632" s="156"/>
      <c r="FA1632" s="156"/>
      <c r="FB1632" s="156"/>
      <c r="FC1632" s="156"/>
      <c r="FD1632" s="156"/>
      <c r="FE1632" s="156"/>
      <c r="FF1632" s="156"/>
      <c r="FG1632" s="156"/>
      <c r="FH1632" s="156"/>
      <c r="FI1632" s="156"/>
      <c r="FJ1632" s="156"/>
      <c r="FK1632" s="156"/>
      <c r="FL1632" s="156"/>
      <c r="FM1632" s="156"/>
      <c r="FN1632" s="156"/>
      <c r="FO1632" s="156"/>
      <c r="FP1632" s="156"/>
    </row>
    <row r="1633" spans="1:303" s="227" customFormat="1" x14ac:dyDescent="0.25">
      <c r="A1633" s="156"/>
      <c r="B1633" s="156"/>
      <c r="C1633" s="156"/>
      <c r="D1633" s="156"/>
      <c r="E1633" s="156"/>
      <c r="F1633" s="156"/>
      <c r="G1633" s="156"/>
      <c r="H1633" s="156"/>
      <c r="I1633" s="156"/>
      <c r="J1633" s="156"/>
      <c r="K1633" s="156"/>
      <c r="L1633" s="156"/>
      <c r="M1633" s="156"/>
      <c r="N1633" s="156"/>
      <c r="O1633" s="156"/>
      <c r="P1633" s="156"/>
      <c r="Q1633" s="156"/>
      <c r="R1633" s="156"/>
      <c r="S1633" s="156"/>
      <c r="T1633" s="156"/>
      <c r="U1633" s="156"/>
      <c r="V1633" s="156"/>
      <c r="W1633" s="156"/>
      <c r="X1633" s="156"/>
      <c r="Y1633" s="156"/>
      <c r="Z1633" s="156"/>
      <c r="AA1633" s="154"/>
      <c r="AB1633" s="155"/>
      <c r="AC1633" s="152"/>
      <c r="AD1633" s="152"/>
      <c r="AE1633" s="152"/>
      <c r="AF1633" s="152"/>
      <c r="AG1633" s="157"/>
      <c r="AH1633" s="157"/>
      <c r="AI1633" s="152"/>
      <c r="AJ1633" s="152"/>
      <c r="AK1633" s="152"/>
      <c r="AL1633" s="152"/>
      <c r="AM1633" s="154"/>
      <c r="AN1633" s="156"/>
      <c r="AO1633" s="156"/>
      <c r="AP1633" s="156"/>
      <c r="AQ1633" s="156"/>
      <c r="AR1633" s="156"/>
      <c r="AS1633" s="156"/>
      <c r="AT1633" s="156"/>
      <c r="AU1633" s="156"/>
      <c r="AV1633" s="156"/>
      <c r="AW1633" s="156"/>
      <c r="AX1633" s="156"/>
      <c r="AY1633" s="156"/>
      <c r="AZ1633" s="156"/>
      <c r="BA1633" s="156"/>
      <c r="BB1633" s="156"/>
      <c r="BC1633" s="156"/>
      <c r="BD1633" s="156"/>
      <c r="BE1633" s="156"/>
      <c r="BF1633" s="156"/>
      <c r="BG1633" s="156"/>
      <c r="BH1633" s="156"/>
      <c r="BI1633" s="156"/>
      <c r="BJ1633" s="156"/>
      <c r="BK1633" s="156"/>
      <c r="BL1633" s="156"/>
      <c r="BM1633" s="156"/>
      <c r="BN1633" s="156"/>
      <c r="BO1633" s="156"/>
      <c r="BP1633" s="156"/>
      <c r="BQ1633" s="156"/>
      <c r="BR1633" s="156"/>
      <c r="BS1633" s="156"/>
      <c r="BT1633" s="156"/>
      <c r="BU1633" s="156"/>
      <c r="BV1633" s="156"/>
      <c r="BW1633" s="156"/>
      <c r="BX1633" s="156"/>
      <c r="BY1633" s="156"/>
      <c r="BZ1633" s="156"/>
      <c r="CA1633" s="156"/>
      <c r="CB1633" s="156"/>
      <c r="CC1633" s="156"/>
      <c r="CD1633" s="156"/>
      <c r="CE1633" s="156"/>
      <c r="CF1633" s="156"/>
      <c r="CG1633" s="156"/>
      <c r="CH1633" s="156"/>
      <c r="CI1633" s="156"/>
      <c r="CJ1633" s="156"/>
      <c r="CK1633" s="156"/>
      <c r="CL1633" s="156"/>
      <c r="CM1633" s="156"/>
      <c r="CN1633" s="156"/>
      <c r="CO1633" s="156"/>
      <c r="CP1633" s="156"/>
      <c r="CQ1633" s="156"/>
      <c r="CR1633" s="156"/>
      <c r="CS1633" s="156"/>
      <c r="CT1633" s="156"/>
      <c r="CU1633" s="156"/>
      <c r="CV1633" s="156"/>
      <c r="CW1633" s="156"/>
      <c r="CX1633" s="156"/>
      <c r="CY1633" s="156"/>
      <c r="CZ1633" s="156"/>
      <c r="DA1633" s="156"/>
      <c r="DB1633" s="156"/>
      <c r="DC1633" s="156"/>
      <c r="DD1633" s="156"/>
      <c r="DE1633" s="156"/>
      <c r="DF1633" s="156"/>
      <c r="DG1633" s="156"/>
      <c r="DH1633" s="156"/>
      <c r="DI1633" s="156"/>
      <c r="DJ1633" s="156"/>
      <c r="DK1633" s="156"/>
      <c r="DL1633" s="156"/>
      <c r="DM1633" s="156"/>
      <c r="DN1633" s="156"/>
      <c r="DO1633" s="156"/>
      <c r="DP1633" s="156"/>
      <c r="DQ1633" s="156"/>
      <c r="DR1633" s="156"/>
      <c r="DS1633" s="156"/>
      <c r="DT1633" s="156"/>
      <c r="DU1633" s="156"/>
      <c r="DV1633" s="156"/>
      <c r="DW1633" s="156"/>
      <c r="DX1633" s="156"/>
      <c r="DY1633" s="156"/>
      <c r="DZ1633" s="156"/>
      <c r="EA1633" s="156"/>
      <c r="EB1633" s="156"/>
      <c r="EC1633" s="156"/>
      <c r="ED1633" s="156"/>
      <c r="EE1633" s="156"/>
      <c r="EF1633" s="156"/>
      <c r="EG1633" s="156"/>
      <c r="EH1633" s="156"/>
      <c r="EI1633" s="156"/>
      <c r="EJ1633" s="156"/>
      <c r="EK1633" s="156"/>
      <c r="EL1633" s="156"/>
      <c r="EM1633" s="156"/>
      <c r="EN1633" s="156"/>
      <c r="EO1633" s="156"/>
      <c r="EP1633" s="156"/>
      <c r="EQ1633" s="156"/>
      <c r="ER1633" s="156"/>
      <c r="ES1633" s="156"/>
      <c r="ET1633" s="156"/>
      <c r="EU1633" s="156"/>
      <c r="EV1633" s="156"/>
      <c r="EW1633" s="156"/>
      <c r="EX1633" s="156"/>
      <c r="EY1633" s="156"/>
      <c r="EZ1633" s="156"/>
      <c r="FA1633" s="156"/>
      <c r="FB1633" s="156"/>
      <c r="FC1633" s="156"/>
      <c r="FD1633" s="156"/>
      <c r="FE1633" s="156"/>
      <c r="FF1633" s="156"/>
      <c r="FG1633" s="156"/>
      <c r="FH1633" s="156"/>
      <c r="FI1633" s="156"/>
      <c r="FJ1633" s="156"/>
      <c r="FK1633" s="156"/>
      <c r="FL1633" s="156"/>
      <c r="FM1633" s="156"/>
      <c r="FN1633" s="156"/>
      <c r="FO1633" s="156"/>
      <c r="FP1633" s="156"/>
    </row>
    <row r="1634" spans="1:303" s="227" customFormat="1" x14ac:dyDescent="0.25">
      <c r="A1634" s="156"/>
      <c r="B1634" s="156"/>
      <c r="C1634" s="156"/>
      <c r="D1634" s="156"/>
      <c r="E1634" s="156"/>
      <c r="F1634" s="156"/>
      <c r="G1634" s="156"/>
      <c r="H1634" s="156"/>
      <c r="I1634" s="156"/>
      <c r="J1634" s="156"/>
      <c r="K1634" s="156"/>
      <c r="L1634" s="156"/>
      <c r="M1634" s="156"/>
      <c r="N1634" s="156"/>
      <c r="O1634" s="156"/>
      <c r="P1634" s="156"/>
      <c r="Q1634" s="156"/>
      <c r="R1634" s="156"/>
      <c r="S1634" s="156"/>
      <c r="T1634" s="156"/>
      <c r="U1634" s="156"/>
      <c r="V1634" s="156"/>
      <c r="W1634" s="156"/>
      <c r="X1634" s="156"/>
      <c r="Y1634" s="156"/>
      <c r="Z1634" s="156"/>
      <c r="AA1634" s="154"/>
      <c r="AB1634" s="155"/>
      <c r="AC1634" s="152"/>
      <c r="AD1634" s="152"/>
      <c r="AE1634" s="152"/>
      <c r="AF1634" s="152"/>
      <c r="AG1634" s="157"/>
      <c r="AH1634" s="157"/>
      <c r="AI1634" s="152"/>
      <c r="AJ1634" s="152"/>
      <c r="AK1634" s="152"/>
      <c r="AL1634" s="152"/>
      <c r="AM1634" s="154"/>
      <c r="AN1634" s="156"/>
      <c r="AO1634" s="156"/>
      <c r="AP1634" s="156"/>
      <c r="AQ1634" s="156"/>
      <c r="AR1634" s="156"/>
      <c r="AS1634" s="156"/>
      <c r="AT1634" s="156"/>
      <c r="AU1634" s="156"/>
      <c r="AV1634" s="156"/>
      <c r="AW1634" s="156"/>
      <c r="AX1634" s="156"/>
      <c r="AY1634" s="156"/>
      <c r="AZ1634" s="156"/>
      <c r="BA1634" s="156"/>
      <c r="BB1634" s="156"/>
      <c r="BC1634" s="156"/>
      <c r="BD1634" s="156"/>
      <c r="BE1634" s="156"/>
      <c r="BF1634" s="156"/>
      <c r="BG1634" s="156"/>
      <c r="BH1634" s="156"/>
      <c r="BI1634" s="156"/>
      <c r="BJ1634" s="156"/>
      <c r="BK1634" s="156"/>
      <c r="BL1634" s="156"/>
      <c r="BM1634" s="156"/>
      <c r="BN1634" s="156"/>
      <c r="BO1634" s="156"/>
      <c r="BP1634" s="156"/>
      <c r="BQ1634" s="156"/>
      <c r="BR1634" s="156"/>
      <c r="BS1634" s="156"/>
      <c r="BT1634" s="156"/>
      <c r="BU1634" s="156"/>
      <c r="BV1634" s="156"/>
      <c r="BW1634" s="156"/>
      <c r="BX1634" s="156"/>
      <c r="BY1634" s="156"/>
      <c r="BZ1634" s="156"/>
      <c r="CA1634" s="156"/>
      <c r="CB1634" s="156"/>
      <c r="CC1634" s="156"/>
      <c r="CD1634" s="156"/>
      <c r="CE1634" s="156"/>
      <c r="CF1634" s="156"/>
      <c r="CG1634" s="156"/>
      <c r="CH1634" s="156"/>
      <c r="CI1634" s="156"/>
      <c r="CJ1634" s="156"/>
      <c r="CK1634" s="156"/>
      <c r="CL1634" s="156"/>
      <c r="CM1634" s="156"/>
      <c r="CN1634" s="156"/>
      <c r="CO1634" s="156"/>
      <c r="CP1634" s="156"/>
      <c r="CQ1634" s="156"/>
      <c r="CR1634" s="156"/>
      <c r="CS1634" s="156"/>
      <c r="CT1634" s="156"/>
      <c r="CU1634" s="156"/>
      <c r="CV1634" s="156"/>
      <c r="CW1634" s="156"/>
      <c r="CX1634" s="156"/>
      <c r="CY1634" s="156"/>
      <c r="CZ1634" s="156"/>
      <c r="DA1634" s="156"/>
      <c r="DB1634" s="156"/>
      <c r="DC1634" s="156"/>
      <c r="DD1634" s="156"/>
      <c r="DE1634" s="156"/>
      <c r="DF1634" s="156"/>
      <c r="DG1634" s="156"/>
      <c r="DH1634" s="156"/>
      <c r="DI1634" s="156"/>
      <c r="DJ1634" s="156"/>
      <c r="DK1634" s="156"/>
      <c r="DL1634" s="156"/>
      <c r="DM1634" s="156"/>
      <c r="DN1634" s="156"/>
      <c r="DO1634" s="156"/>
      <c r="DP1634" s="156"/>
      <c r="DQ1634" s="156"/>
      <c r="DR1634" s="156"/>
      <c r="DS1634" s="156"/>
      <c r="DT1634" s="156"/>
      <c r="DU1634" s="156"/>
      <c r="DV1634" s="156"/>
      <c r="DW1634" s="156"/>
      <c r="DX1634" s="156"/>
      <c r="DY1634" s="156"/>
      <c r="DZ1634" s="156"/>
      <c r="EA1634" s="156"/>
      <c r="EB1634" s="156"/>
      <c r="EC1634" s="156"/>
      <c r="ED1634" s="156"/>
      <c r="EE1634" s="156"/>
      <c r="EF1634" s="156"/>
      <c r="EG1634" s="156"/>
      <c r="EH1634" s="156"/>
      <c r="EI1634" s="156"/>
      <c r="EJ1634" s="156"/>
      <c r="EK1634" s="156"/>
      <c r="EL1634" s="156"/>
      <c r="EM1634" s="156"/>
      <c r="EN1634" s="156"/>
      <c r="EO1634" s="156"/>
      <c r="EP1634" s="156"/>
      <c r="EQ1634" s="156"/>
      <c r="ER1634" s="156"/>
      <c r="ES1634" s="156"/>
      <c r="ET1634" s="156"/>
      <c r="EU1634" s="156"/>
      <c r="EV1634" s="156"/>
      <c r="EW1634" s="156"/>
      <c r="EX1634" s="156"/>
      <c r="EY1634" s="156"/>
      <c r="EZ1634" s="156"/>
      <c r="FA1634" s="156"/>
      <c r="FB1634" s="156"/>
      <c r="FC1634" s="156"/>
      <c r="FD1634" s="156"/>
      <c r="FE1634" s="156"/>
      <c r="FF1634" s="156"/>
      <c r="FG1634" s="156"/>
      <c r="FH1634" s="156"/>
      <c r="FI1634" s="156"/>
      <c r="FJ1634" s="156"/>
      <c r="FK1634" s="156"/>
      <c r="FL1634" s="156"/>
      <c r="FM1634" s="156"/>
      <c r="FN1634" s="156"/>
      <c r="FO1634" s="156"/>
      <c r="FP1634" s="156"/>
    </row>
    <row r="1635" spans="1:303" s="227" customFormat="1" x14ac:dyDescent="0.25">
      <c r="A1635" s="156"/>
      <c r="B1635" s="156"/>
      <c r="C1635" s="156"/>
      <c r="D1635" s="156"/>
      <c r="E1635" s="156"/>
      <c r="F1635" s="156"/>
      <c r="G1635" s="156"/>
      <c r="H1635" s="156"/>
      <c r="I1635" s="156"/>
      <c r="J1635" s="156"/>
      <c r="K1635" s="156"/>
      <c r="L1635" s="156"/>
      <c r="M1635" s="156"/>
      <c r="N1635" s="156"/>
      <c r="O1635" s="156"/>
      <c r="P1635" s="156"/>
      <c r="Q1635" s="156"/>
      <c r="R1635" s="156"/>
      <c r="S1635" s="156"/>
      <c r="T1635" s="156"/>
      <c r="U1635" s="156"/>
      <c r="V1635" s="156"/>
      <c r="W1635" s="156"/>
      <c r="X1635" s="156"/>
      <c r="Y1635" s="156"/>
      <c r="Z1635" s="156"/>
      <c r="AA1635" s="154"/>
      <c r="AB1635" s="155"/>
      <c r="AC1635" s="152"/>
      <c r="AD1635" s="152"/>
      <c r="AE1635" s="152"/>
      <c r="AF1635" s="152"/>
      <c r="AG1635" s="157"/>
      <c r="AH1635" s="157"/>
      <c r="AI1635" s="152"/>
      <c r="AJ1635" s="152"/>
      <c r="AK1635" s="152"/>
      <c r="AL1635" s="152"/>
      <c r="AM1635" s="154"/>
      <c r="AN1635" s="156"/>
      <c r="AO1635" s="156"/>
      <c r="AP1635" s="156"/>
      <c r="AQ1635" s="156"/>
      <c r="AR1635" s="156"/>
      <c r="AS1635" s="156"/>
      <c r="AT1635" s="156"/>
      <c r="AU1635" s="156"/>
      <c r="AV1635" s="156"/>
      <c r="AW1635" s="156"/>
      <c r="AX1635" s="156"/>
      <c r="AY1635" s="156"/>
      <c r="AZ1635" s="156"/>
      <c r="BA1635" s="156"/>
      <c r="BB1635" s="156"/>
      <c r="BC1635" s="156"/>
      <c r="BD1635" s="156"/>
      <c r="BE1635" s="156"/>
      <c r="BF1635" s="156"/>
      <c r="BG1635" s="156"/>
      <c r="BH1635" s="156"/>
      <c r="BI1635" s="156"/>
      <c r="BJ1635" s="156"/>
      <c r="BK1635" s="156"/>
      <c r="BL1635" s="156"/>
      <c r="BM1635" s="156"/>
      <c r="BN1635" s="156"/>
      <c r="BO1635" s="156"/>
      <c r="BP1635" s="156"/>
      <c r="BQ1635" s="156"/>
      <c r="BR1635" s="156"/>
      <c r="BS1635" s="156"/>
      <c r="BT1635" s="156"/>
      <c r="BU1635" s="156"/>
      <c r="BV1635" s="156"/>
      <c r="BW1635" s="156"/>
      <c r="BX1635" s="156"/>
      <c r="BY1635" s="156"/>
      <c r="BZ1635" s="156"/>
      <c r="CA1635" s="156"/>
      <c r="CB1635" s="156"/>
      <c r="CC1635" s="156"/>
      <c r="CD1635" s="156"/>
      <c r="CE1635" s="156"/>
      <c r="CF1635" s="156"/>
      <c r="CG1635" s="156"/>
      <c r="CH1635" s="156"/>
      <c r="CI1635" s="156"/>
      <c r="CJ1635" s="156"/>
      <c r="CK1635" s="156"/>
      <c r="CL1635" s="156"/>
      <c r="CM1635" s="156"/>
      <c r="CN1635" s="156"/>
      <c r="CO1635" s="156"/>
      <c r="CP1635" s="156"/>
      <c r="CQ1635" s="156"/>
      <c r="CR1635" s="156"/>
      <c r="CS1635" s="156"/>
      <c r="CT1635" s="156"/>
      <c r="CU1635" s="156"/>
      <c r="CV1635" s="156"/>
      <c r="CW1635" s="156"/>
      <c r="CX1635" s="156"/>
      <c r="CY1635" s="156"/>
      <c r="CZ1635" s="156"/>
      <c r="DA1635" s="156"/>
      <c r="DB1635" s="156"/>
      <c r="DC1635" s="156"/>
      <c r="DD1635" s="156"/>
      <c r="DE1635" s="156"/>
      <c r="DF1635" s="156"/>
      <c r="DG1635" s="156"/>
      <c r="DH1635" s="156"/>
      <c r="DI1635" s="156"/>
      <c r="DJ1635" s="156"/>
      <c r="DK1635" s="156"/>
      <c r="DL1635" s="156"/>
      <c r="DM1635" s="156"/>
      <c r="DN1635" s="156"/>
      <c r="DO1635" s="156"/>
      <c r="DP1635" s="156"/>
      <c r="DQ1635" s="156"/>
      <c r="DR1635" s="156"/>
      <c r="DS1635" s="156"/>
      <c r="DT1635" s="156"/>
      <c r="DU1635" s="156"/>
      <c r="DV1635" s="156"/>
      <c r="DW1635" s="156"/>
      <c r="DX1635" s="156"/>
      <c r="DY1635" s="156"/>
      <c r="DZ1635" s="156"/>
      <c r="EA1635" s="156"/>
      <c r="EB1635" s="156"/>
      <c r="EC1635" s="156"/>
      <c r="ED1635" s="156"/>
      <c r="EE1635" s="156"/>
      <c r="EF1635" s="156"/>
      <c r="EG1635" s="156"/>
      <c r="EH1635" s="156"/>
      <c r="EI1635" s="156"/>
      <c r="EJ1635" s="156"/>
      <c r="EK1635" s="156"/>
      <c r="EL1635" s="156"/>
      <c r="EM1635" s="156"/>
      <c r="EN1635" s="156"/>
      <c r="EO1635" s="156"/>
      <c r="EP1635" s="156"/>
      <c r="EQ1635" s="156"/>
      <c r="ER1635" s="156"/>
      <c r="ES1635" s="156"/>
      <c r="ET1635" s="156"/>
      <c r="EU1635" s="156"/>
      <c r="EV1635" s="156"/>
      <c r="EW1635" s="156"/>
      <c r="EX1635" s="156"/>
      <c r="EY1635" s="156"/>
      <c r="EZ1635" s="156"/>
      <c r="FA1635" s="156"/>
      <c r="FB1635" s="156"/>
      <c r="FC1635" s="156"/>
      <c r="FD1635" s="156"/>
      <c r="FE1635" s="156"/>
      <c r="FF1635" s="156"/>
      <c r="FG1635" s="156"/>
      <c r="FH1635" s="156"/>
      <c r="FI1635" s="156"/>
      <c r="FJ1635" s="156"/>
      <c r="FK1635" s="156"/>
      <c r="FL1635" s="156"/>
      <c r="FM1635" s="156"/>
      <c r="FN1635" s="156"/>
      <c r="FO1635" s="156"/>
      <c r="FP1635" s="156"/>
    </row>
    <row r="1636" spans="1:303" s="227" customFormat="1" x14ac:dyDescent="0.25">
      <c r="A1636" s="156"/>
      <c r="B1636" s="156"/>
      <c r="C1636" s="156"/>
      <c r="D1636" s="156"/>
      <c r="E1636" s="156"/>
      <c r="F1636" s="156"/>
      <c r="G1636" s="156"/>
      <c r="H1636" s="156"/>
      <c r="I1636" s="156"/>
      <c r="J1636" s="156"/>
      <c r="K1636" s="156"/>
      <c r="L1636" s="156"/>
      <c r="M1636" s="156"/>
      <c r="N1636" s="156"/>
      <c r="O1636" s="156"/>
      <c r="P1636" s="156"/>
      <c r="Q1636" s="156"/>
      <c r="R1636" s="156"/>
      <c r="S1636" s="156"/>
      <c r="T1636" s="156"/>
      <c r="U1636" s="156"/>
      <c r="V1636" s="156"/>
      <c r="W1636" s="156"/>
      <c r="X1636" s="156"/>
      <c r="Y1636" s="156"/>
      <c r="Z1636" s="156"/>
      <c r="AA1636" s="154"/>
      <c r="AB1636" s="155"/>
      <c r="AC1636" s="152"/>
      <c r="AD1636" s="152"/>
      <c r="AE1636" s="152"/>
      <c r="AF1636" s="152"/>
      <c r="AG1636" s="157"/>
      <c r="AH1636" s="157"/>
      <c r="AI1636" s="152"/>
      <c r="AJ1636" s="152"/>
      <c r="AK1636" s="152"/>
      <c r="AL1636" s="152"/>
      <c r="AM1636" s="154"/>
      <c r="AN1636" s="156"/>
      <c r="AO1636" s="156"/>
      <c r="AP1636" s="156"/>
      <c r="AQ1636" s="156"/>
      <c r="AR1636" s="156"/>
      <c r="AS1636" s="156"/>
      <c r="AT1636" s="156"/>
      <c r="AU1636" s="156"/>
      <c r="AV1636" s="156"/>
      <c r="AW1636" s="156"/>
      <c r="AX1636" s="156"/>
      <c r="AY1636" s="156"/>
      <c r="AZ1636" s="156"/>
      <c r="BA1636" s="156"/>
      <c r="BB1636" s="156"/>
      <c r="BC1636" s="156"/>
      <c r="BD1636" s="156"/>
      <c r="BE1636" s="156"/>
      <c r="BF1636" s="156"/>
      <c r="BG1636" s="156"/>
      <c r="BH1636" s="156"/>
      <c r="BI1636" s="156"/>
      <c r="BJ1636" s="156"/>
      <c r="BK1636" s="156"/>
      <c r="BL1636" s="156"/>
      <c r="BM1636" s="156"/>
      <c r="BN1636" s="156"/>
      <c r="BO1636" s="156"/>
      <c r="BP1636" s="156"/>
      <c r="BQ1636" s="156"/>
      <c r="BR1636" s="156"/>
      <c r="BS1636" s="156"/>
      <c r="BT1636" s="156"/>
      <c r="BU1636" s="156"/>
      <c r="BV1636" s="156"/>
      <c r="BW1636" s="156"/>
      <c r="BX1636" s="156"/>
      <c r="BY1636" s="156"/>
      <c r="BZ1636" s="156"/>
      <c r="CA1636" s="156"/>
      <c r="CB1636" s="156"/>
      <c r="CC1636" s="156"/>
      <c r="CD1636" s="156"/>
      <c r="CE1636" s="156"/>
      <c r="CF1636" s="156"/>
      <c r="CG1636" s="156"/>
      <c r="CH1636" s="156"/>
      <c r="CI1636" s="156"/>
      <c r="CJ1636" s="156"/>
      <c r="CK1636" s="156"/>
      <c r="CL1636" s="156"/>
      <c r="CM1636" s="156"/>
      <c r="CN1636" s="156"/>
      <c r="CO1636" s="156"/>
      <c r="CP1636" s="156"/>
      <c r="CQ1636" s="156"/>
      <c r="CR1636" s="156"/>
      <c r="CS1636" s="156"/>
      <c r="CT1636" s="156"/>
      <c r="CU1636" s="156"/>
      <c r="CV1636" s="156"/>
      <c r="CW1636" s="156"/>
      <c r="CX1636" s="156"/>
      <c r="CY1636" s="156"/>
      <c r="CZ1636" s="156"/>
      <c r="DA1636" s="156"/>
      <c r="DB1636" s="156"/>
      <c r="DC1636" s="156"/>
      <c r="DD1636" s="156"/>
      <c r="DE1636" s="156"/>
      <c r="DF1636" s="156"/>
      <c r="DG1636" s="156"/>
      <c r="DH1636" s="156"/>
      <c r="DI1636" s="156"/>
      <c r="DJ1636" s="156"/>
      <c r="DK1636" s="156"/>
      <c r="DL1636" s="156"/>
      <c r="DM1636" s="156"/>
      <c r="DN1636" s="156"/>
      <c r="DO1636" s="156"/>
      <c r="DP1636" s="156"/>
      <c r="DQ1636" s="156"/>
      <c r="DR1636" s="156"/>
      <c r="DS1636" s="156"/>
      <c r="DT1636" s="156"/>
      <c r="DU1636" s="156"/>
      <c r="DV1636" s="156"/>
      <c r="DW1636" s="156"/>
      <c r="DX1636" s="156"/>
      <c r="DY1636" s="156"/>
      <c r="DZ1636" s="156"/>
      <c r="EA1636" s="156"/>
      <c r="EB1636" s="156"/>
      <c r="EC1636" s="156"/>
      <c r="ED1636" s="156"/>
      <c r="EE1636" s="156"/>
      <c r="EF1636" s="156"/>
      <c r="EG1636" s="156"/>
      <c r="EH1636" s="156"/>
      <c r="EI1636" s="156"/>
      <c r="EJ1636" s="156"/>
      <c r="EK1636" s="156"/>
      <c r="EL1636" s="156"/>
      <c r="EM1636" s="156"/>
      <c r="EN1636" s="156"/>
      <c r="EO1636" s="156"/>
      <c r="EP1636" s="156"/>
      <c r="EQ1636" s="156"/>
      <c r="ER1636" s="156"/>
      <c r="ES1636" s="156"/>
      <c r="ET1636" s="156"/>
      <c r="EU1636" s="156"/>
      <c r="EV1636" s="156"/>
      <c r="EW1636" s="156"/>
      <c r="EX1636" s="156"/>
      <c r="EY1636" s="156"/>
      <c r="EZ1636" s="156"/>
      <c r="FA1636" s="156"/>
      <c r="FB1636" s="156"/>
      <c r="FC1636" s="156"/>
      <c r="FD1636" s="156"/>
      <c r="FE1636" s="156"/>
      <c r="FF1636" s="156"/>
      <c r="FG1636" s="156"/>
      <c r="FH1636" s="156"/>
      <c r="FI1636" s="156"/>
      <c r="FJ1636" s="156"/>
      <c r="FK1636" s="156"/>
      <c r="FL1636" s="156"/>
      <c r="FM1636" s="156"/>
      <c r="FN1636" s="156"/>
      <c r="FO1636" s="156"/>
      <c r="FP1636" s="156"/>
    </row>
    <row r="1637" spans="1:303" s="227" customFormat="1" x14ac:dyDescent="0.25">
      <c r="A1637" s="156"/>
      <c r="B1637" s="156"/>
      <c r="C1637" s="156"/>
      <c r="D1637" s="156"/>
      <c r="E1637" s="156"/>
      <c r="F1637" s="156"/>
      <c r="G1637" s="156"/>
      <c r="H1637" s="156"/>
      <c r="I1637" s="156"/>
      <c r="J1637" s="156"/>
      <c r="K1637" s="156"/>
      <c r="L1637" s="156"/>
      <c r="M1637" s="156"/>
      <c r="N1637" s="156"/>
      <c r="O1637" s="156"/>
      <c r="P1637" s="156"/>
      <c r="Q1637" s="156"/>
      <c r="R1637" s="156"/>
      <c r="S1637" s="156"/>
      <c r="T1637" s="156"/>
      <c r="U1637" s="156"/>
      <c r="V1637" s="156"/>
      <c r="W1637" s="156"/>
      <c r="X1637" s="156"/>
      <c r="Y1637" s="156"/>
      <c r="Z1637" s="156"/>
      <c r="AA1637" s="154"/>
      <c r="AB1637" s="155"/>
      <c r="AC1637" s="152"/>
      <c r="AD1637" s="152"/>
      <c r="AE1637" s="152"/>
      <c r="AF1637" s="152"/>
      <c r="AG1637" s="157"/>
      <c r="AH1637" s="157"/>
      <c r="AI1637" s="152"/>
      <c r="AJ1637" s="152"/>
      <c r="AK1637" s="152"/>
      <c r="AL1637" s="152"/>
      <c r="AM1637" s="154"/>
      <c r="AN1637" s="156"/>
      <c r="AO1637" s="156"/>
      <c r="AP1637" s="156"/>
      <c r="AQ1637" s="156"/>
      <c r="AR1637" s="156"/>
      <c r="AS1637" s="156"/>
      <c r="AT1637" s="156"/>
      <c r="AU1637" s="156"/>
      <c r="AV1637" s="156"/>
      <c r="AW1637" s="156"/>
      <c r="AX1637" s="156"/>
      <c r="AY1637" s="156"/>
      <c r="AZ1637" s="156"/>
      <c r="BA1637" s="156"/>
      <c r="BB1637" s="156"/>
      <c r="BC1637" s="156"/>
      <c r="BD1637" s="156"/>
      <c r="BE1637" s="156"/>
      <c r="BF1637" s="156"/>
      <c r="BG1637" s="156"/>
      <c r="BH1637" s="156"/>
      <c r="BI1637" s="156"/>
      <c r="BJ1637" s="156"/>
      <c r="BK1637" s="156"/>
      <c r="BL1637" s="156"/>
      <c r="BM1637" s="156"/>
      <c r="BN1637" s="156"/>
      <c r="BO1637" s="156"/>
      <c r="BP1637" s="156"/>
      <c r="BQ1637" s="156"/>
      <c r="BR1637" s="156"/>
      <c r="BS1637" s="156"/>
      <c r="BT1637" s="156"/>
      <c r="BU1637" s="156"/>
      <c r="BV1637" s="156"/>
      <c r="BW1637" s="156"/>
      <c r="BX1637" s="156"/>
      <c r="BY1637" s="156"/>
      <c r="BZ1637" s="156"/>
      <c r="CA1637" s="156"/>
      <c r="CB1637" s="156"/>
      <c r="CC1637" s="156"/>
      <c r="CD1637" s="156"/>
      <c r="CE1637" s="156"/>
      <c r="CF1637" s="156"/>
      <c r="CG1637" s="156"/>
      <c r="CH1637" s="156"/>
      <c r="CI1637" s="156"/>
      <c r="CJ1637" s="156"/>
      <c r="CK1637" s="156"/>
      <c r="CL1637" s="156"/>
      <c r="CM1637" s="156"/>
      <c r="CN1637" s="156"/>
      <c r="CO1637" s="156"/>
      <c r="CP1637" s="156"/>
      <c r="CQ1637" s="156"/>
      <c r="CR1637" s="156"/>
      <c r="CS1637" s="156"/>
      <c r="CT1637" s="156"/>
      <c r="CU1637" s="156"/>
      <c r="CV1637" s="156"/>
      <c r="CW1637" s="156"/>
      <c r="CX1637" s="156"/>
      <c r="CY1637" s="156"/>
      <c r="CZ1637" s="156"/>
      <c r="DA1637" s="156"/>
      <c r="DB1637" s="156"/>
      <c r="DC1637" s="156"/>
      <c r="DD1637" s="156"/>
      <c r="DE1637" s="156"/>
      <c r="DF1637" s="156"/>
      <c r="DG1637" s="156"/>
      <c r="DH1637" s="156"/>
      <c r="DI1637" s="156"/>
      <c r="DJ1637" s="156"/>
      <c r="DK1637" s="156"/>
      <c r="DL1637" s="156"/>
      <c r="DM1637" s="156"/>
      <c r="DN1637" s="156"/>
      <c r="DO1637" s="156"/>
      <c r="DP1637" s="156"/>
      <c r="DQ1637" s="156"/>
      <c r="DR1637" s="156"/>
      <c r="DS1637" s="156"/>
      <c r="DT1637" s="156"/>
      <c r="DU1637" s="156"/>
      <c r="DV1637" s="156"/>
      <c r="DW1637" s="156"/>
      <c r="DX1637" s="156"/>
      <c r="DY1637" s="156"/>
      <c r="DZ1637" s="156"/>
      <c r="EA1637" s="156"/>
      <c r="EB1637" s="156"/>
      <c r="EC1637" s="156"/>
      <c r="ED1637" s="156"/>
      <c r="EE1637" s="156"/>
      <c r="EF1637" s="156"/>
      <c r="EG1637" s="156"/>
      <c r="EH1637" s="156"/>
      <c r="EI1637" s="156"/>
      <c r="EJ1637" s="156"/>
      <c r="EK1637" s="156"/>
      <c r="EL1637" s="156"/>
      <c r="EM1637" s="156"/>
      <c r="EN1637" s="156"/>
      <c r="EO1637" s="156"/>
      <c r="EP1637" s="156"/>
      <c r="EQ1637" s="156"/>
      <c r="ER1637" s="156"/>
      <c r="ES1637" s="156"/>
      <c r="ET1637" s="156"/>
      <c r="EU1637" s="156"/>
      <c r="EV1637" s="156"/>
      <c r="EW1637" s="156"/>
      <c r="EX1637" s="156"/>
      <c r="EY1637" s="156"/>
      <c r="EZ1637" s="156"/>
      <c r="FA1637" s="156"/>
      <c r="FB1637" s="156"/>
      <c r="FC1637" s="156"/>
      <c r="FD1637" s="156"/>
      <c r="FE1637" s="156"/>
      <c r="FF1637" s="156"/>
      <c r="FG1637" s="156"/>
      <c r="FH1637" s="156"/>
      <c r="FI1637" s="156"/>
      <c r="FJ1637" s="156"/>
      <c r="FK1637" s="156"/>
      <c r="FL1637" s="156"/>
      <c r="FM1637" s="156"/>
      <c r="FN1637" s="156"/>
      <c r="FO1637" s="156"/>
      <c r="FP1637" s="156"/>
    </row>
    <row r="1638" spans="1:303" s="227" customFormat="1" x14ac:dyDescent="0.25">
      <c r="A1638" s="156"/>
      <c r="B1638" s="156"/>
      <c r="C1638" s="156"/>
      <c r="D1638" s="156"/>
      <c r="E1638" s="156"/>
      <c r="F1638" s="156"/>
      <c r="G1638" s="156"/>
      <c r="H1638" s="156"/>
      <c r="I1638" s="156"/>
      <c r="J1638" s="156"/>
      <c r="K1638" s="156"/>
      <c r="L1638" s="156"/>
      <c r="M1638" s="156"/>
      <c r="N1638" s="156"/>
      <c r="O1638" s="156"/>
      <c r="P1638" s="156"/>
      <c r="Q1638" s="156"/>
      <c r="R1638" s="156"/>
      <c r="S1638" s="156"/>
      <c r="T1638" s="156"/>
      <c r="U1638" s="156"/>
      <c r="V1638" s="156"/>
      <c r="W1638" s="156"/>
      <c r="X1638" s="156"/>
      <c r="Y1638" s="156"/>
      <c r="Z1638" s="156"/>
      <c r="AA1638" s="154"/>
      <c r="AB1638" s="155"/>
      <c r="AC1638" s="152"/>
      <c r="AD1638" s="152"/>
      <c r="AE1638" s="152"/>
      <c r="AF1638" s="152"/>
      <c r="AG1638" s="157"/>
      <c r="AH1638" s="157"/>
      <c r="AI1638" s="152"/>
      <c r="AJ1638" s="152"/>
      <c r="AK1638" s="152"/>
      <c r="AL1638" s="152"/>
      <c r="AM1638" s="154"/>
      <c r="AN1638" s="156"/>
      <c r="AO1638" s="156"/>
      <c r="AP1638" s="156"/>
      <c r="AQ1638" s="156"/>
      <c r="AR1638" s="156"/>
      <c r="AS1638" s="156"/>
      <c r="AT1638" s="156"/>
      <c r="AU1638" s="156"/>
      <c r="AV1638" s="156"/>
      <c r="AW1638" s="156"/>
      <c r="AX1638" s="156"/>
      <c r="AY1638" s="156"/>
      <c r="AZ1638" s="156"/>
      <c r="BA1638" s="156"/>
      <c r="BB1638" s="156"/>
      <c r="BC1638" s="156"/>
      <c r="BD1638" s="156"/>
      <c r="BE1638" s="156"/>
      <c r="BF1638" s="156"/>
      <c r="BG1638" s="156"/>
      <c r="BH1638" s="156"/>
      <c r="BI1638" s="156"/>
      <c r="BJ1638" s="156"/>
      <c r="BK1638" s="156"/>
      <c r="BL1638" s="156"/>
      <c r="BM1638" s="156"/>
      <c r="BN1638" s="156"/>
      <c r="BO1638" s="156"/>
      <c r="BP1638" s="156"/>
      <c r="BQ1638" s="156"/>
      <c r="BR1638" s="156"/>
      <c r="BS1638" s="156"/>
      <c r="BT1638" s="156"/>
      <c r="BU1638" s="156"/>
      <c r="BV1638" s="156"/>
      <c r="BW1638" s="156"/>
      <c r="BX1638" s="156"/>
      <c r="BY1638" s="156"/>
      <c r="BZ1638" s="156"/>
      <c r="CA1638" s="156"/>
      <c r="CB1638" s="156"/>
      <c r="CC1638" s="156"/>
      <c r="CD1638" s="156"/>
      <c r="CE1638" s="156"/>
      <c r="CF1638" s="156"/>
      <c r="CG1638" s="156"/>
      <c r="CH1638" s="156"/>
      <c r="CI1638" s="156"/>
      <c r="CJ1638" s="156"/>
      <c r="CK1638" s="156"/>
      <c r="CL1638" s="156"/>
      <c r="CM1638" s="156"/>
      <c r="CN1638" s="156"/>
      <c r="CO1638" s="156"/>
      <c r="CP1638" s="156"/>
      <c r="CQ1638" s="156"/>
      <c r="CR1638" s="156"/>
      <c r="CS1638" s="156"/>
      <c r="CT1638" s="156"/>
      <c r="CU1638" s="156"/>
      <c r="CV1638" s="156"/>
      <c r="CW1638" s="156"/>
      <c r="CX1638" s="156"/>
      <c r="CY1638" s="156"/>
      <c r="CZ1638" s="156"/>
      <c r="DA1638" s="156"/>
      <c r="DB1638" s="156"/>
      <c r="DC1638" s="156"/>
      <c r="DD1638" s="156"/>
      <c r="DE1638" s="156"/>
      <c r="DF1638" s="156"/>
      <c r="DG1638" s="156"/>
      <c r="DH1638" s="156"/>
      <c r="DI1638" s="156"/>
      <c r="DJ1638" s="156"/>
      <c r="DK1638" s="156"/>
      <c r="DL1638" s="156"/>
      <c r="DM1638" s="156"/>
      <c r="DN1638" s="156"/>
      <c r="DO1638" s="156"/>
      <c r="DP1638" s="156"/>
      <c r="DQ1638" s="156"/>
      <c r="DR1638" s="156"/>
      <c r="DS1638" s="156"/>
      <c r="DT1638" s="156"/>
      <c r="DU1638" s="156"/>
      <c r="DV1638" s="156"/>
      <c r="DW1638" s="156"/>
      <c r="DX1638" s="156"/>
      <c r="DY1638" s="156"/>
      <c r="DZ1638" s="156"/>
      <c r="EA1638" s="156"/>
      <c r="EB1638" s="156"/>
      <c r="EC1638" s="156"/>
      <c r="ED1638" s="156"/>
      <c r="EE1638" s="156"/>
      <c r="EF1638" s="156"/>
      <c r="EG1638" s="156"/>
      <c r="EH1638" s="156"/>
      <c r="EI1638" s="156"/>
      <c r="EJ1638" s="156"/>
      <c r="EK1638" s="156"/>
      <c r="EL1638" s="156"/>
      <c r="EM1638" s="156"/>
      <c r="EN1638" s="156"/>
      <c r="EO1638" s="156"/>
      <c r="EP1638" s="156"/>
      <c r="EQ1638" s="156"/>
      <c r="ER1638" s="156"/>
      <c r="ES1638" s="156"/>
      <c r="ET1638" s="156"/>
      <c r="EU1638" s="156"/>
      <c r="EV1638" s="156"/>
      <c r="EW1638" s="156"/>
      <c r="EX1638" s="156"/>
      <c r="EY1638" s="156"/>
      <c r="EZ1638" s="156"/>
      <c r="FA1638" s="156"/>
      <c r="FB1638" s="156"/>
      <c r="FC1638" s="156"/>
      <c r="FD1638" s="156"/>
      <c r="FE1638" s="156"/>
      <c r="FF1638" s="156"/>
      <c r="FG1638" s="156"/>
      <c r="FH1638" s="156"/>
      <c r="FI1638" s="156"/>
      <c r="FJ1638" s="156"/>
      <c r="FK1638" s="156"/>
      <c r="FL1638" s="156"/>
      <c r="FM1638" s="156"/>
      <c r="FN1638" s="156"/>
      <c r="FO1638" s="156"/>
      <c r="FP1638" s="156"/>
    </row>
    <row r="1639" spans="1:303" s="227" customFormat="1" x14ac:dyDescent="0.25">
      <c r="A1639" s="156"/>
      <c r="B1639" s="156"/>
      <c r="C1639" s="156"/>
      <c r="D1639" s="156"/>
      <c r="E1639" s="156"/>
      <c r="F1639" s="156"/>
      <c r="G1639" s="156"/>
      <c r="H1639" s="156"/>
      <c r="I1639" s="156"/>
      <c r="J1639" s="156"/>
      <c r="K1639" s="156"/>
      <c r="L1639" s="156"/>
      <c r="M1639" s="156"/>
      <c r="N1639" s="156"/>
      <c r="O1639" s="156"/>
      <c r="P1639" s="156"/>
      <c r="Q1639" s="156"/>
      <c r="R1639" s="156"/>
      <c r="S1639" s="156"/>
      <c r="T1639" s="156"/>
      <c r="U1639" s="156"/>
      <c r="V1639" s="156"/>
      <c r="W1639" s="156"/>
      <c r="X1639" s="156"/>
      <c r="Y1639" s="156"/>
      <c r="Z1639" s="156"/>
      <c r="AA1639" s="154"/>
      <c r="AB1639" s="155"/>
      <c r="AC1639" s="152"/>
      <c r="AD1639" s="152"/>
      <c r="AE1639" s="152"/>
      <c r="AF1639" s="152"/>
      <c r="AG1639" s="157"/>
      <c r="AH1639" s="157"/>
      <c r="AI1639" s="152"/>
      <c r="AJ1639" s="152"/>
      <c r="AK1639" s="152"/>
      <c r="AL1639" s="152"/>
      <c r="AM1639" s="154"/>
      <c r="AN1639" s="156"/>
      <c r="AO1639" s="156"/>
      <c r="AP1639" s="156"/>
      <c r="AQ1639" s="156"/>
      <c r="AR1639" s="156"/>
      <c r="AS1639" s="156"/>
      <c r="AT1639" s="156"/>
      <c r="AU1639" s="156"/>
      <c r="AV1639" s="156"/>
      <c r="AW1639" s="156"/>
      <c r="AX1639" s="156"/>
      <c r="AY1639" s="156"/>
      <c r="AZ1639" s="156"/>
      <c r="BA1639" s="156"/>
      <c r="BB1639" s="156"/>
      <c r="BC1639" s="156"/>
      <c r="BD1639" s="156"/>
      <c r="BE1639" s="156"/>
      <c r="BF1639" s="156"/>
      <c r="BG1639" s="156"/>
      <c r="BH1639" s="156"/>
      <c r="BI1639" s="156"/>
      <c r="BJ1639" s="156"/>
      <c r="BK1639" s="156"/>
      <c r="BL1639" s="156"/>
      <c r="BM1639" s="156"/>
      <c r="BN1639" s="156"/>
      <c r="BO1639" s="156"/>
      <c r="BP1639" s="156"/>
      <c r="BQ1639" s="156"/>
      <c r="BR1639" s="156"/>
      <c r="BS1639" s="156"/>
      <c r="BT1639" s="156"/>
      <c r="BU1639" s="156"/>
      <c r="BV1639" s="156"/>
      <c r="BW1639" s="156"/>
      <c r="BX1639" s="156"/>
      <c r="BY1639" s="156"/>
      <c r="BZ1639" s="156"/>
      <c r="CA1639" s="156"/>
      <c r="CB1639" s="156"/>
      <c r="CC1639" s="156"/>
      <c r="CD1639" s="156"/>
      <c r="CE1639" s="156"/>
      <c r="CF1639" s="156"/>
      <c r="CG1639" s="156"/>
      <c r="CH1639" s="156"/>
      <c r="CI1639" s="156"/>
      <c r="CJ1639" s="156"/>
      <c r="CK1639" s="156"/>
      <c r="CL1639" s="156"/>
      <c r="CM1639" s="156"/>
      <c r="CN1639" s="156"/>
      <c r="CO1639" s="156"/>
      <c r="CP1639" s="156"/>
      <c r="CQ1639" s="156"/>
      <c r="CR1639" s="156"/>
      <c r="CS1639" s="156"/>
      <c r="CT1639" s="156"/>
      <c r="CU1639" s="156"/>
      <c r="CV1639" s="156"/>
      <c r="CW1639" s="156"/>
      <c r="CX1639" s="156"/>
      <c r="CY1639" s="156"/>
      <c r="CZ1639" s="156"/>
      <c r="DA1639" s="156"/>
      <c r="DB1639" s="156"/>
      <c r="DC1639" s="156"/>
      <c r="DD1639" s="156"/>
      <c r="DE1639" s="156"/>
      <c r="DF1639" s="156"/>
      <c r="DG1639" s="156"/>
      <c r="DH1639" s="156"/>
      <c r="DI1639" s="156"/>
      <c r="DJ1639" s="156"/>
      <c r="DK1639" s="156"/>
      <c r="DL1639" s="156"/>
      <c r="DM1639" s="156"/>
      <c r="DN1639" s="156"/>
      <c r="DO1639" s="156"/>
      <c r="DP1639" s="156"/>
      <c r="DQ1639" s="156"/>
      <c r="DR1639" s="156"/>
      <c r="DS1639" s="156"/>
      <c r="DT1639" s="156"/>
      <c r="DU1639" s="156"/>
      <c r="DV1639" s="156"/>
      <c r="DW1639" s="156"/>
      <c r="DX1639" s="156"/>
      <c r="DY1639" s="156"/>
      <c r="DZ1639" s="156"/>
      <c r="EA1639" s="156"/>
      <c r="EB1639" s="156"/>
      <c r="EC1639" s="156"/>
      <c r="ED1639" s="156"/>
      <c r="EE1639" s="156"/>
      <c r="EF1639" s="156"/>
      <c r="EG1639" s="156"/>
      <c r="EH1639" s="156"/>
      <c r="EI1639" s="156"/>
      <c r="EJ1639" s="156"/>
      <c r="EK1639" s="156"/>
      <c r="EL1639" s="156"/>
      <c r="EM1639" s="156"/>
      <c r="EN1639" s="156"/>
      <c r="EO1639" s="156"/>
      <c r="EP1639" s="156"/>
      <c r="EQ1639" s="156"/>
      <c r="ER1639" s="156"/>
      <c r="ES1639" s="156"/>
      <c r="ET1639" s="156"/>
      <c r="EU1639" s="156"/>
      <c r="EV1639" s="156"/>
      <c r="EW1639" s="156"/>
      <c r="EX1639" s="156"/>
      <c r="EY1639" s="156"/>
      <c r="EZ1639" s="156"/>
      <c r="FA1639" s="156"/>
      <c r="FB1639" s="156"/>
      <c r="FC1639" s="156"/>
      <c r="FD1639" s="156"/>
      <c r="FE1639" s="156"/>
      <c r="FF1639" s="156"/>
      <c r="FG1639" s="156"/>
      <c r="FH1639" s="156"/>
      <c r="FI1639" s="156"/>
      <c r="FJ1639" s="156"/>
      <c r="FK1639" s="156"/>
      <c r="FL1639" s="156"/>
      <c r="FM1639" s="156"/>
      <c r="FN1639" s="156"/>
      <c r="FO1639" s="156"/>
      <c r="FP1639" s="156"/>
    </row>
    <row r="1640" spans="1:303" s="227" customFormat="1" x14ac:dyDescent="0.25">
      <c r="A1640" s="156"/>
      <c r="B1640" s="156"/>
      <c r="C1640" s="156"/>
      <c r="D1640" s="156"/>
      <c r="E1640" s="156"/>
      <c r="F1640" s="156"/>
      <c r="G1640" s="156"/>
      <c r="H1640" s="156"/>
      <c r="I1640" s="156"/>
      <c r="J1640" s="156"/>
      <c r="K1640" s="156"/>
      <c r="L1640" s="156"/>
      <c r="M1640" s="156"/>
      <c r="N1640" s="156"/>
      <c r="O1640" s="156"/>
      <c r="P1640" s="156"/>
      <c r="Q1640" s="156"/>
      <c r="R1640" s="156"/>
      <c r="S1640" s="156"/>
      <c r="T1640" s="156"/>
      <c r="U1640" s="156"/>
      <c r="V1640" s="156"/>
      <c r="W1640" s="156"/>
      <c r="X1640" s="156"/>
      <c r="Y1640" s="156"/>
      <c r="Z1640" s="156"/>
      <c r="AA1640" s="154"/>
      <c r="AB1640" s="155"/>
      <c r="AC1640" s="152"/>
      <c r="AD1640" s="152"/>
      <c r="AE1640" s="152"/>
      <c r="AF1640" s="152"/>
      <c r="AG1640" s="157"/>
      <c r="AH1640" s="157"/>
      <c r="AI1640" s="152"/>
      <c r="AJ1640" s="152"/>
      <c r="AK1640" s="152"/>
      <c r="AL1640" s="152"/>
      <c r="AM1640" s="154"/>
      <c r="AN1640" s="156"/>
      <c r="AO1640" s="156"/>
      <c r="AP1640" s="156"/>
      <c r="AQ1640" s="156"/>
      <c r="AR1640" s="156"/>
      <c r="AS1640" s="156"/>
      <c r="AT1640" s="156"/>
      <c r="AU1640" s="156"/>
      <c r="AV1640" s="156"/>
      <c r="AW1640" s="156"/>
      <c r="AX1640" s="156"/>
      <c r="AY1640" s="156"/>
      <c r="AZ1640" s="156"/>
      <c r="BA1640" s="156"/>
      <c r="BB1640" s="156"/>
      <c r="BC1640" s="156"/>
      <c r="BD1640" s="156"/>
      <c r="BE1640" s="156"/>
      <c r="BF1640" s="156"/>
      <c r="BG1640" s="156"/>
      <c r="BH1640" s="156"/>
      <c r="BI1640" s="156"/>
      <c r="BJ1640" s="156"/>
      <c r="BK1640" s="156"/>
      <c r="BL1640" s="156"/>
      <c r="BM1640" s="156"/>
      <c r="BN1640" s="156"/>
      <c r="BO1640" s="156"/>
      <c r="BP1640" s="156"/>
      <c r="BQ1640" s="156"/>
      <c r="BR1640" s="156"/>
      <c r="BS1640" s="156"/>
      <c r="BT1640" s="156"/>
      <c r="BU1640" s="156"/>
      <c r="BV1640" s="156"/>
      <c r="BW1640" s="156"/>
      <c r="BX1640" s="156"/>
      <c r="BY1640" s="156"/>
      <c r="BZ1640" s="156"/>
      <c r="CA1640" s="156"/>
      <c r="CB1640" s="156"/>
      <c r="CC1640" s="156"/>
      <c r="CD1640" s="156"/>
      <c r="CE1640" s="156"/>
      <c r="CF1640" s="156"/>
      <c r="CG1640" s="156"/>
      <c r="CH1640" s="156"/>
      <c r="CI1640" s="156"/>
      <c r="CJ1640" s="156"/>
      <c r="CK1640" s="156"/>
      <c r="CL1640" s="156"/>
      <c r="CM1640" s="156"/>
      <c r="CN1640" s="156"/>
      <c r="CO1640" s="156"/>
      <c r="CP1640" s="156"/>
      <c r="CQ1640" s="156"/>
      <c r="CR1640" s="156"/>
      <c r="CS1640" s="156"/>
      <c r="CT1640" s="156"/>
      <c r="CU1640" s="156"/>
      <c r="CV1640" s="156"/>
      <c r="CW1640" s="156"/>
      <c r="CX1640" s="156"/>
      <c r="CY1640" s="156"/>
      <c r="CZ1640" s="156"/>
      <c r="DA1640" s="156"/>
      <c r="DB1640" s="156"/>
      <c r="DC1640" s="156"/>
      <c r="DD1640" s="156"/>
      <c r="DE1640" s="156"/>
      <c r="DF1640" s="156"/>
      <c r="DG1640" s="156"/>
      <c r="DH1640" s="156"/>
      <c r="DI1640" s="156"/>
      <c r="DJ1640" s="156"/>
      <c r="DK1640" s="156"/>
      <c r="DL1640" s="156"/>
      <c r="DM1640" s="156"/>
      <c r="DN1640" s="156"/>
      <c r="DO1640" s="156"/>
      <c r="DP1640" s="156"/>
      <c r="DQ1640" s="156"/>
      <c r="DR1640" s="156"/>
      <c r="DS1640" s="156"/>
      <c r="DT1640" s="156"/>
      <c r="DU1640" s="156"/>
      <c r="DV1640" s="156"/>
      <c r="DW1640" s="156"/>
      <c r="DX1640" s="156"/>
      <c r="DY1640" s="156"/>
      <c r="DZ1640" s="156"/>
      <c r="EA1640" s="156"/>
      <c r="EB1640" s="156"/>
      <c r="EC1640" s="156"/>
      <c r="ED1640" s="156"/>
      <c r="EE1640" s="156"/>
      <c r="EF1640" s="156"/>
      <c r="EG1640" s="156"/>
      <c r="EH1640" s="156"/>
      <c r="EI1640" s="156"/>
      <c r="EJ1640" s="156"/>
      <c r="EK1640" s="156"/>
      <c r="EL1640" s="156"/>
      <c r="EM1640" s="156"/>
      <c r="EN1640" s="156"/>
      <c r="EO1640" s="156"/>
      <c r="EP1640" s="156"/>
      <c r="EQ1640" s="156"/>
      <c r="ER1640" s="156"/>
      <c r="ES1640" s="156"/>
      <c r="ET1640" s="156"/>
      <c r="EU1640" s="156"/>
      <c r="EV1640" s="156"/>
      <c r="EW1640" s="156"/>
      <c r="EX1640" s="156"/>
      <c r="EY1640" s="156"/>
      <c r="EZ1640" s="156"/>
      <c r="FA1640" s="156"/>
      <c r="FB1640" s="156"/>
      <c r="FC1640" s="156"/>
      <c r="FD1640" s="156"/>
      <c r="FE1640" s="156"/>
      <c r="FF1640" s="156"/>
      <c r="FG1640" s="156"/>
      <c r="FH1640" s="156"/>
      <c r="FI1640" s="156"/>
      <c r="FJ1640" s="156"/>
      <c r="FK1640" s="156"/>
      <c r="FL1640" s="156"/>
      <c r="FM1640" s="156"/>
      <c r="FN1640" s="156"/>
      <c r="FO1640" s="156"/>
      <c r="FP1640" s="156"/>
    </row>
    <row r="1641" spans="1:303" s="227" customFormat="1" x14ac:dyDescent="0.25">
      <c r="A1641" s="156"/>
      <c r="B1641" s="156"/>
      <c r="C1641" s="156"/>
      <c r="D1641" s="156"/>
      <c r="E1641" s="156"/>
      <c r="F1641" s="156"/>
      <c r="G1641" s="156"/>
      <c r="H1641" s="156"/>
      <c r="I1641" s="156"/>
      <c r="J1641" s="156"/>
      <c r="K1641" s="156"/>
      <c r="L1641" s="156"/>
      <c r="M1641" s="156"/>
      <c r="N1641" s="156"/>
      <c r="O1641" s="156"/>
      <c r="P1641" s="156"/>
      <c r="Q1641" s="156"/>
      <c r="R1641" s="156"/>
      <c r="S1641" s="156"/>
      <c r="T1641" s="156"/>
      <c r="U1641" s="156"/>
      <c r="V1641" s="156"/>
      <c r="W1641" s="156"/>
      <c r="X1641" s="156"/>
      <c r="Y1641" s="156"/>
      <c r="Z1641" s="156"/>
      <c r="AA1641" s="154"/>
      <c r="AB1641" s="155"/>
      <c r="AC1641" s="152"/>
      <c r="AD1641" s="152"/>
      <c r="AE1641" s="152"/>
      <c r="AF1641" s="152"/>
      <c r="AG1641" s="157"/>
      <c r="AH1641" s="157"/>
      <c r="AI1641" s="152"/>
      <c r="AJ1641" s="152"/>
      <c r="AK1641" s="152"/>
      <c r="AL1641" s="152"/>
      <c r="AM1641" s="154"/>
      <c r="AN1641" s="156"/>
      <c r="AO1641" s="156"/>
      <c r="AP1641" s="156"/>
      <c r="AQ1641" s="156"/>
      <c r="AR1641" s="156"/>
      <c r="AS1641" s="156"/>
      <c r="AT1641" s="156"/>
      <c r="AU1641" s="156"/>
      <c r="AV1641" s="156"/>
      <c r="AW1641" s="156"/>
      <c r="AX1641" s="156"/>
      <c r="AY1641" s="156"/>
      <c r="AZ1641" s="156"/>
      <c r="BA1641" s="156"/>
      <c r="BB1641" s="156"/>
      <c r="BC1641" s="156"/>
      <c r="BD1641" s="156"/>
      <c r="BE1641" s="156"/>
      <c r="BF1641" s="156"/>
      <c r="BG1641" s="156"/>
      <c r="BH1641" s="156"/>
      <c r="BI1641" s="156"/>
      <c r="BJ1641" s="156"/>
      <c r="BK1641" s="156"/>
      <c r="BL1641" s="156"/>
      <c r="BM1641" s="156"/>
      <c r="BN1641" s="156"/>
      <c r="BO1641" s="156"/>
      <c r="BP1641" s="156"/>
      <c r="BQ1641" s="156"/>
      <c r="BR1641" s="156"/>
      <c r="BS1641" s="156"/>
      <c r="BT1641" s="156"/>
      <c r="BU1641" s="156"/>
      <c r="BV1641" s="156"/>
      <c r="BW1641" s="156"/>
      <c r="BX1641" s="156"/>
      <c r="BY1641" s="156"/>
      <c r="BZ1641" s="156"/>
      <c r="CA1641" s="156"/>
      <c r="CB1641" s="156"/>
      <c r="CC1641" s="156"/>
      <c r="CD1641" s="156"/>
      <c r="CE1641" s="156"/>
      <c r="CF1641" s="156"/>
      <c r="CG1641" s="156"/>
      <c r="CH1641" s="156"/>
      <c r="CI1641" s="156"/>
      <c r="CJ1641" s="156"/>
      <c r="CK1641" s="156"/>
      <c r="CL1641" s="156"/>
      <c r="CM1641" s="156"/>
      <c r="CN1641" s="156"/>
      <c r="CO1641" s="156"/>
      <c r="CP1641" s="156"/>
      <c r="CQ1641" s="156"/>
      <c r="CR1641" s="156"/>
      <c r="CS1641" s="156"/>
      <c r="CT1641" s="156"/>
      <c r="CU1641" s="156"/>
      <c r="CV1641" s="156"/>
      <c r="CW1641" s="156"/>
      <c r="CX1641" s="156"/>
      <c r="CY1641" s="156"/>
      <c r="CZ1641" s="156"/>
      <c r="DA1641" s="156"/>
      <c r="DB1641" s="156"/>
      <c r="DC1641" s="156"/>
      <c r="DD1641" s="156"/>
      <c r="DE1641" s="156"/>
      <c r="DF1641" s="156"/>
      <c r="DG1641" s="156"/>
      <c r="DH1641" s="156"/>
      <c r="DI1641" s="156"/>
      <c r="DJ1641" s="156"/>
      <c r="DK1641" s="156"/>
      <c r="DL1641" s="156"/>
      <c r="DM1641" s="156"/>
      <c r="DN1641" s="156"/>
      <c r="DO1641" s="156"/>
      <c r="DP1641" s="156"/>
      <c r="DQ1641" s="156"/>
      <c r="DR1641" s="156"/>
      <c r="DS1641" s="156"/>
      <c r="DT1641" s="156"/>
      <c r="DU1641" s="156"/>
      <c r="DV1641" s="156"/>
      <c r="DW1641" s="156"/>
      <c r="DX1641" s="156"/>
      <c r="DY1641" s="156"/>
      <c r="DZ1641" s="156"/>
      <c r="EA1641" s="156"/>
      <c r="EB1641" s="156"/>
      <c r="EC1641" s="156"/>
      <c r="ED1641" s="156"/>
      <c r="EE1641" s="156"/>
      <c r="EF1641" s="156"/>
      <c r="EG1641" s="156"/>
      <c r="EH1641" s="156"/>
      <c r="EI1641" s="156"/>
      <c r="EJ1641" s="156"/>
      <c r="EK1641" s="156"/>
      <c r="EL1641" s="156"/>
      <c r="EM1641" s="156"/>
      <c r="EN1641" s="156"/>
      <c r="EO1641" s="156"/>
      <c r="EP1641" s="156"/>
      <c r="EQ1641" s="156"/>
      <c r="ER1641" s="156"/>
      <c r="ES1641" s="156"/>
      <c r="ET1641" s="156"/>
      <c r="EU1641" s="156"/>
      <c r="EV1641" s="156"/>
      <c r="EW1641" s="156"/>
      <c r="EX1641" s="156"/>
      <c r="EY1641" s="156"/>
      <c r="EZ1641" s="156"/>
      <c r="FA1641" s="156"/>
      <c r="FB1641" s="156"/>
      <c r="FC1641" s="156"/>
      <c r="FD1641" s="156"/>
      <c r="FE1641" s="156"/>
      <c r="FF1641" s="156"/>
      <c r="FG1641" s="156"/>
      <c r="FH1641" s="156"/>
      <c r="FI1641" s="156"/>
      <c r="FJ1641" s="156"/>
      <c r="FK1641" s="156"/>
      <c r="FL1641" s="156"/>
      <c r="FM1641" s="156"/>
      <c r="FN1641" s="156"/>
      <c r="FO1641" s="156"/>
      <c r="FP1641" s="156"/>
    </row>
    <row r="1642" spans="1:303" s="227" customFormat="1" x14ac:dyDescent="0.25">
      <c r="A1642" s="156"/>
      <c r="B1642" s="156"/>
      <c r="C1642" s="156"/>
      <c r="D1642" s="156"/>
      <c r="E1642" s="156"/>
      <c r="F1642" s="156"/>
      <c r="G1642" s="156"/>
      <c r="H1642" s="156"/>
      <c r="I1642" s="156"/>
      <c r="J1642" s="156"/>
      <c r="K1642" s="156"/>
      <c r="L1642" s="156"/>
      <c r="M1642" s="156"/>
      <c r="N1642" s="156"/>
      <c r="O1642" s="156"/>
      <c r="P1642" s="156"/>
      <c r="Q1642" s="156"/>
      <c r="R1642" s="156"/>
      <c r="S1642" s="156"/>
      <c r="T1642" s="156"/>
      <c r="U1642" s="156"/>
      <c r="V1642" s="156"/>
      <c r="W1642" s="156"/>
      <c r="X1642" s="156"/>
      <c r="Y1642" s="156"/>
      <c r="Z1642" s="156"/>
      <c r="AA1642" s="154"/>
      <c r="AB1642" s="155"/>
      <c r="AC1642" s="152"/>
      <c r="AD1642" s="152"/>
      <c r="AE1642" s="152"/>
      <c r="AF1642" s="152"/>
      <c r="AG1642" s="157"/>
      <c r="AH1642" s="157"/>
      <c r="AI1642" s="152"/>
      <c r="AJ1642" s="152"/>
      <c r="AK1642" s="152"/>
      <c r="AL1642" s="152"/>
      <c r="AM1642" s="154"/>
      <c r="AN1642" s="156"/>
      <c r="AO1642" s="156"/>
      <c r="AP1642" s="156"/>
      <c r="AQ1642" s="156"/>
      <c r="AR1642" s="156"/>
      <c r="AS1642" s="156"/>
      <c r="AT1642" s="156"/>
      <c r="AU1642" s="156"/>
      <c r="AV1642" s="156"/>
      <c r="AW1642" s="156"/>
      <c r="AX1642" s="156"/>
      <c r="AY1642" s="156"/>
      <c r="AZ1642" s="156"/>
      <c r="BA1642" s="156"/>
      <c r="BB1642" s="156"/>
      <c r="BC1642" s="156"/>
      <c r="BD1642" s="156"/>
      <c r="BE1642" s="156"/>
      <c r="BF1642" s="156"/>
      <c r="BG1642" s="156"/>
      <c r="BH1642" s="156"/>
      <c r="BI1642" s="156"/>
      <c r="BJ1642" s="156"/>
      <c r="BK1642" s="156"/>
      <c r="BL1642" s="156"/>
      <c r="BM1642" s="156"/>
      <c r="BN1642" s="156"/>
      <c r="BO1642" s="156"/>
      <c r="BP1642" s="156"/>
      <c r="BQ1642" s="156"/>
      <c r="BR1642" s="156"/>
      <c r="BS1642" s="156"/>
      <c r="BT1642" s="156"/>
      <c r="BU1642" s="156"/>
      <c r="BV1642" s="156"/>
      <c r="BW1642" s="156"/>
      <c r="BX1642" s="156"/>
      <c r="BY1642" s="156"/>
      <c r="BZ1642" s="156"/>
      <c r="CA1642" s="156"/>
      <c r="CB1642" s="156"/>
      <c r="CC1642" s="156"/>
      <c r="CD1642" s="156"/>
      <c r="CE1642" s="156"/>
      <c r="CF1642" s="156"/>
      <c r="CG1642" s="156"/>
      <c r="CH1642" s="156"/>
      <c r="CI1642" s="156"/>
      <c r="CJ1642" s="156"/>
      <c r="CK1642" s="156"/>
      <c r="CL1642" s="156"/>
      <c r="CM1642" s="156"/>
      <c r="CN1642" s="156"/>
      <c r="CO1642" s="156"/>
      <c r="CP1642" s="156"/>
      <c r="CQ1642" s="156"/>
      <c r="CR1642" s="156"/>
      <c r="CS1642" s="156"/>
      <c r="CT1642" s="156"/>
      <c r="CU1642" s="156"/>
      <c r="CV1642" s="156"/>
      <c r="CW1642" s="156"/>
      <c r="CX1642" s="156"/>
      <c r="CY1642" s="156"/>
      <c r="CZ1642" s="156"/>
      <c r="DA1642" s="156"/>
      <c r="DB1642" s="156"/>
      <c r="DC1642" s="156"/>
      <c r="DD1642" s="156"/>
      <c r="DE1642" s="156"/>
      <c r="DF1642" s="156"/>
      <c r="DG1642" s="156"/>
      <c r="DH1642" s="156"/>
      <c r="DI1642" s="156"/>
      <c r="DJ1642" s="156"/>
      <c r="DK1642" s="156"/>
      <c r="DL1642" s="156"/>
      <c r="DM1642" s="156"/>
      <c r="DN1642" s="156"/>
      <c r="DO1642" s="156"/>
      <c r="DP1642" s="156"/>
      <c r="DQ1642" s="156"/>
      <c r="DR1642" s="156"/>
      <c r="DS1642" s="156"/>
      <c r="DT1642" s="156"/>
      <c r="DU1642" s="156"/>
      <c r="DV1642" s="156"/>
      <c r="DW1642" s="156"/>
      <c r="DX1642" s="156"/>
      <c r="DY1642" s="156"/>
      <c r="DZ1642" s="156"/>
      <c r="EA1642" s="156"/>
      <c r="EB1642" s="156"/>
      <c r="EC1642" s="156"/>
      <c r="ED1642" s="156"/>
      <c r="EE1642" s="156"/>
      <c r="EF1642" s="156"/>
      <c r="EG1642" s="156"/>
      <c r="EH1642" s="156"/>
      <c r="EI1642" s="156"/>
      <c r="EJ1642" s="156"/>
      <c r="EK1642" s="156"/>
      <c r="EL1642" s="156"/>
      <c r="EM1642" s="156"/>
      <c r="EN1642" s="156"/>
      <c r="EO1642" s="156"/>
      <c r="EP1642" s="156"/>
      <c r="EQ1642" s="156"/>
      <c r="ER1642" s="156"/>
      <c r="ES1642" s="156"/>
      <c r="ET1642" s="156"/>
      <c r="EU1642" s="156"/>
      <c r="EV1642" s="156"/>
      <c r="EW1642" s="156"/>
      <c r="EX1642" s="156"/>
      <c r="EY1642" s="156"/>
      <c r="EZ1642" s="156"/>
      <c r="FA1642" s="156"/>
      <c r="FB1642" s="156"/>
      <c r="FC1642" s="156"/>
      <c r="FD1642" s="156"/>
      <c r="FE1642" s="156"/>
      <c r="FF1642" s="156"/>
      <c r="FG1642" s="156"/>
      <c r="FH1642" s="156"/>
      <c r="FI1642" s="156"/>
      <c r="FJ1642" s="156"/>
      <c r="FK1642" s="156"/>
      <c r="FL1642" s="156"/>
      <c r="FM1642" s="156"/>
      <c r="FN1642" s="156"/>
      <c r="FO1642" s="156"/>
      <c r="FP1642" s="156"/>
    </row>
    <row r="1643" spans="1:303" s="227" customFormat="1" x14ac:dyDescent="0.25">
      <c r="A1643" s="156"/>
      <c r="B1643" s="156"/>
      <c r="C1643" s="156"/>
      <c r="D1643" s="156"/>
      <c r="E1643" s="156"/>
      <c r="F1643" s="156"/>
      <c r="G1643" s="156"/>
      <c r="H1643" s="156"/>
      <c r="I1643" s="156"/>
      <c r="J1643" s="156"/>
      <c r="K1643" s="156"/>
      <c r="L1643" s="156"/>
      <c r="M1643" s="156"/>
      <c r="N1643" s="156"/>
      <c r="O1643" s="156"/>
      <c r="P1643" s="156"/>
      <c r="Q1643" s="156"/>
      <c r="R1643" s="156"/>
      <c r="S1643" s="156"/>
      <c r="T1643" s="156"/>
      <c r="U1643" s="156"/>
      <c r="V1643" s="156"/>
      <c r="W1643" s="156"/>
      <c r="X1643" s="156"/>
      <c r="Y1643" s="156"/>
      <c r="Z1643" s="156"/>
      <c r="AA1643" s="154"/>
      <c r="AB1643" s="155"/>
      <c r="AC1643" s="152"/>
      <c r="AD1643" s="152"/>
      <c r="AE1643" s="152"/>
      <c r="AF1643" s="152"/>
      <c r="AG1643" s="157"/>
      <c r="AH1643" s="157"/>
      <c r="AI1643" s="152"/>
      <c r="AJ1643" s="152"/>
      <c r="AK1643" s="152"/>
      <c r="AL1643" s="152"/>
      <c r="AM1643" s="154"/>
      <c r="AN1643" s="156"/>
      <c r="AO1643" s="156"/>
      <c r="AP1643" s="156"/>
      <c r="AQ1643" s="156"/>
      <c r="AR1643" s="156"/>
      <c r="AS1643" s="156"/>
      <c r="AT1643" s="156"/>
      <c r="AU1643" s="156"/>
      <c r="AV1643" s="156"/>
      <c r="AW1643" s="156"/>
      <c r="AX1643" s="156"/>
      <c r="AY1643" s="156"/>
      <c r="AZ1643" s="156"/>
      <c r="BA1643" s="156"/>
      <c r="BB1643" s="156"/>
      <c r="BC1643" s="156"/>
      <c r="BD1643" s="156"/>
      <c r="BE1643" s="156"/>
      <c r="BF1643" s="156"/>
      <c r="BG1643" s="156"/>
      <c r="BH1643" s="156"/>
      <c r="BI1643" s="156"/>
      <c r="BJ1643" s="156"/>
      <c r="BK1643" s="156"/>
      <c r="BL1643" s="156"/>
      <c r="BM1643" s="156"/>
      <c r="BN1643" s="156"/>
      <c r="BO1643" s="156"/>
      <c r="BP1643" s="156"/>
      <c r="BQ1643" s="156"/>
      <c r="BR1643" s="156"/>
      <c r="BS1643" s="156"/>
      <c r="BT1643" s="156"/>
      <c r="BU1643" s="156"/>
      <c r="BV1643" s="156"/>
      <c r="BW1643" s="156"/>
      <c r="BX1643" s="156"/>
      <c r="BY1643" s="156"/>
      <c r="BZ1643" s="156"/>
      <c r="CA1643" s="156"/>
      <c r="CB1643" s="156"/>
      <c r="CC1643" s="156"/>
      <c r="CD1643" s="156"/>
      <c r="CE1643" s="156"/>
      <c r="CF1643" s="156"/>
      <c r="CG1643" s="156"/>
      <c r="CH1643" s="156"/>
      <c r="CI1643" s="156"/>
      <c r="CJ1643" s="156"/>
      <c r="CK1643" s="156"/>
      <c r="CL1643" s="156"/>
      <c r="CM1643" s="156"/>
      <c r="CN1643" s="156"/>
      <c r="CO1643" s="156"/>
      <c r="CP1643" s="156"/>
      <c r="CQ1643" s="156"/>
      <c r="CR1643" s="156"/>
      <c r="CS1643" s="156"/>
      <c r="CT1643" s="156"/>
      <c r="CU1643" s="156"/>
      <c r="CV1643" s="156"/>
      <c r="CW1643" s="156"/>
      <c r="CX1643" s="156"/>
      <c r="CY1643" s="156"/>
      <c r="CZ1643" s="156"/>
      <c r="DA1643" s="156"/>
      <c r="DB1643" s="156"/>
      <c r="DC1643" s="156"/>
      <c r="DD1643" s="156"/>
      <c r="DE1643" s="156"/>
      <c r="DF1643" s="156"/>
      <c r="DG1643" s="156"/>
      <c r="DH1643" s="156"/>
      <c r="DI1643" s="156"/>
      <c r="DJ1643" s="156"/>
      <c r="DK1643" s="156"/>
      <c r="DL1643" s="156"/>
      <c r="DM1643" s="156"/>
      <c r="DN1643" s="156"/>
      <c r="DO1643" s="156"/>
      <c r="DP1643" s="156"/>
      <c r="DQ1643" s="156"/>
      <c r="DR1643" s="156"/>
      <c r="DS1643" s="156"/>
      <c r="DT1643" s="156"/>
      <c r="DU1643" s="156"/>
      <c r="DV1643" s="156"/>
      <c r="DW1643" s="156"/>
      <c r="DX1643" s="156"/>
      <c r="DY1643" s="156"/>
      <c r="DZ1643" s="156"/>
      <c r="EA1643" s="156"/>
      <c r="EB1643" s="156"/>
      <c r="EC1643" s="156"/>
      <c r="ED1643" s="156"/>
      <c r="EE1643" s="156"/>
      <c r="EF1643" s="156"/>
      <c r="EG1643" s="156"/>
      <c r="EH1643" s="156"/>
      <c r="EI1643" s="156"/>
      <c r="EJ1643" s="156"/>
      <c r="EK1643" s="156"/>
      <c r="EL1643" s="156"/>
      <c r="EM1643" s="156"/>
      <c r="EN1643" s="156"/>
      <c r="EO1643" s="156"/>
      <c r="EP1643" s="156"/>
      <c r="EQ1643" s="156"/>
      <c r="ER1643" s="156"/>
      <c r="ES1643" s="156"/>
      <c r="ET1643" s="156"/>
      <c r="EU1643" s="156"/>
      <c r="EV1643" s="156"/>
      <c r="EW1643" s="156"/>
      <c r="EX1643" s="156"/>
      <c r="EY1643" s="156"/>
      <c r="EZ1643" s="156"/>
      <c r="FA1643" s="156"/>
      <c r="FB1643" s="156"/>
      <c r="FC1643" s="156"/>
      <c r="FD1643" s="156"/>
      <c r="FE1643" s="156"/>
      <c r="FF1643" s="156"/>
      <c r="FG1643" s="156"/>
      <c r="FH1643" s="156"/>
      <c r="FI1643" s="156"/>
      <c r="FJ1643" s="156"/>
      <c r="FK1643" s="156"/>
      <c r="FL1643" s="156"/>
      <c r="FM1643" s="156"/>
      <c r="FN1643" s="156"/>
      <c r="FO1643" s="156"/>
      <c r="FP1643" s="156"/>
    </row>
    <row r="1644" spans="1:303" s="227" customFormat="1" x14ac:dyDescent="0.25">
      <c r="A1644" s="156"/>
      <c r="B1644" s="156"/>
      <c r="C1644" s="156"/>
      <c r="D1644" s="156"/>
      <c r="E1644" s="156"/>
      <c r="F1644" s="156"/>
      <c r="G1644" s="156"/>
      <c r="H1644" s="156"/>
      <c r="I1644" s="156"/>
      <c r="J1644" s="156"/>
      <c r="K1644" s="156"/>
      <c r="L1644" s="156"/>
      <c r="M1644" s="156"/>
      <c r="N1644" s="156"/>
      <c r="O1644" s="156"/>
      <c r="P1644" s="156"/>
      <c r="Q1644" s="156"/>
      <c r="R1644" s="156"/>
      <c r="S1644" s="156"/>
      <c r="T1644" s="156"/>
      <c r="U1644" s="156"/>
      <c r="V1644" s="156"/>
      <c r="W1644" s="156"/>
      <c r="X1644" s="156"/>
      <c r="Y1644" s="156"/>
      <c r="Z1644" s="156"/>
      <c r="AA1644" s="154"/>
      <c r="AB1644" s="155"/>
      <c r="AC1644" s="152"/>
      <c r="AD1644" s="152"/>
      <c r="AE1644" s="152"/>
      <c r="AF1644" s="152"/>
      <c r="AG1644" s="157"/>
      <c r="AH1644" s="157"/>
      <c r="AI1644" s="152"/>
      <c r="AJ1644" s="152"/>
      <c r="AK1644" s="152"/>
      <c r="AL1644" s="152"/>
      <c r="AM1644" s="154"/>
      <c r="AN1644" s="156"/>
      <c r="AO1644" s="156"/>
      <c r="AP1644" s="156"/>
      <c r="AQ1644" s="156"/>
      <c r="AR1644" s="156"/>
      <c r="AS1644" s="156"/>
      <c r="AT1644" s="156"/>
      <c r="AU1644" s="156"/>
      <c r="AV1644" s="156"/>
      <c r="AW1644" s="156"/>
      <c r="AX1644" s="156"/>
      <c r="AY1644" s="156"/>
      <c r="AZ1644" s="156"/>
      <c r="BA1644" s="156"/>
      <c r="BB1644" s="156"/>
      <c r="BC1644" s="156"/>
      <c r="BD1644" s="156"/>
      <c r="BE1644" s="156"/>
      <c r="BF1644" s="156"/>
      <c r="BG1644" s="156"/>
      <c r="BH1644" s="156"/>
      <c r="BI1644" s="156"/>
      <c r="BJ1644" s="156"/>
      <c r="BK1644" s="156"/>
      <c r="BL1644" s="156"/>
      <c r="BM1644" s="156"/>
      <c r="BN1644" s="156"/>
      <c r="BO1644" s="156"/>
      <c r="BP1644" s="156"/>
      <c r="BQ1644" s="156"/>
      <c r="BR1644" s="156"/>
      <c r="BS1644" s="156"/>
      <c r="BT1644" s="156"/>
      <c r="BU1644" s="156"/>
      <c r="BV1644" s="156"/>
      <c r="BW1644" s="156"/>
      <c r="BX1644" s="156"/>
      <c r="BY1644" s="156"/>
      <c r="BZ1644" s="156"/>
      <c r="CA1644" s="156"/>
      <c r="CB1644" s="156"/>
      <c r="CC1644" s="156"/>
      <c r="CD1644" s="156"/>
      <c r="CE1644" s="156"/>
      <c r="CF1644" s="156"/>
      <c r="CG1644" s="156"/>
      <c r="CH1644" s="156"/>
      <c r="CI1644" s="156"/>
      <c r="CJ1644" s="156"/>
      <c r="CK1644" s="156"/>
      <c r="CL1644" s="156"/>
      <c r="CM1644" s="156"/>
      <c r="CN1644" s="156"/>
      <c r="CO1644" s="156"/>
      <c r="CP1644" s="156"/>
      <c r="CQ1644" s="156"/>
      <c r="CR1644" s="156"/>
      <c r="CS1644" s="156"/>
      <c r="CT1644" s="156"/>
      <c r="CU1644" s="156"/>
      <c r="CV1644" s="156"/>
      <c r="CW1644" s="156"/>
      <c r="CX1644" s="156"/>
      <c r="CY1644" s="156"/>
      <c r="CZ1644" s="156"/>
      <c r="DA1644" s="156"/>
      <c r="DB1644" s="156"/>
      <c r="DC1644" s="156"/>
      <c r="DD1644" s="156"/>
      <c r="DE1644" s="156"/>
      <c r="DF1644" s="156"/>
      <c r="DG1644" s="156"/>
      <c r="DH1644" s="156"/>
      <c r="DI1644" s="156"/>
      <c r="DJ1644" s="156"/>
      <c r="DK1644" s="156"/>
      <c r="DL1644" s="156"/>
      <c r="DM1644" s="156"/>
      <c r="DN1644" s="156"/>
      <c r="DO1644" s="156"/>
      <c r="DP1644" s="156"/>
      <c r="DQ1644" s="156"/>
      <c r="DR1644" s="156"/>
      <c r="DS1644" s="156"/>
      <c r="DT1644" s="156"/>
      <c r="DU1644" s="156"/>
      <c r="DV1644" s="156"/>
      <c r="DW1644" s="156"/>
      <c r="DX1644" s="156"/>
      <c r="DY1644" s="156"/>
      <c r="DZ1644" s="156"/>
      <c r="EA1644" s="156"/>
      <c r="EB1644" s="156"/>
      <c r="EC1644" s="156"/>
      <c r="ED1644" s="156"/>
      <c r="EE1644" s="156"/>
      <c r="EF1644" s="156"/>
      <c r="EG1644" s="156"/>
      <c r="EH1644" s="156"/>
      <c r="EI1644" s="156"/>
      <c r="EJ1644" s="156"/>
      <c r="EK1644" s="156"/>
      <c r="EL1644" s="156"/>
      <c r="EM1644" s="156"/>
      <c r="EN1644" s="156"/>
      <c r="EO1644" s="156"/>
      <c r="EP1644" s="156"/>
      <c r="EQ1644" s="156"/>
      <c r="ER1644" s="156"/>
      <c r="ES1644" s="156"/>
      <c r="ET1644" s="156"/>
      <c r="EU1644" s="156"/>
      <c r="EV1644" s="156"/>
      <c r="EW1644" s="156"/>
      <c r="EX1644" s="156"/>
      <c r="EY1644" s="156"/>
      <c r="EZ1644" s="156"/>
      <c r="FA1644" s="156"/>
      <c r="FB1644" s="156"/>
      <c r="FC1644" s="156"/>
      <c r="FD1644" s="156"/>
      <c r="FE1644" s="156"/>
      <c r="FF1644" s="156"/>
      <c r="FG1644" s="156"/>
      <c r="FH1644" s="156"/>
      <c r="FI1644" s="156"/>
      <c r="FJ1644" s="156"/>
      <c r="FK1644" s="156"/>
      <c r="FL1644" s="156"/>
      <c r="FM1644" s="156"/>
      <c r="FN1644" s="156"/>
      <c r="FO1644" s="156"/>
      <c r="FP1644" s="156"/>
    </row>
    <row r="1645" spans="1:303" s="227" customFormat="1" x14ac:dyDescent="0.25">
      <c r="A1645" s="156"/>
      <c r="B1645" s="156"/>
      <c r="C1645" s="156"/>
      <c r="D1645" s="156"/>
      <c r="E1645" s="156"/>
      <c r="F1645" s="156"/>
      <c r="G1645" s="156"/>
      <c r="H1645" s="156"/>
      <c r="I1645" s="156"/>
      <c r="J1645" s="156"/>
      <c r="K1645" s="156"/>
      <c r="L1645" s="156"/>
      <c r="M1645" s="156"/>
      <c r="N1645" s="156"/>
      <c r="O1645" s="156"/>
      <c r="P1645" s="156"/>
      <c r="Q1645" s="156"/>
      <c r="R1645" s="156"/>
      <c r="S1645" s="156"/>
      <c r="T1645" s="156"/>
      <c r="U1645" s="156"/>
      <c r="V1645" s="156"/>
      <c r="W1645" s="156"/>
      <c r="X1645" s="156"/>
      <c r="Y1645" s="156"/>
      <c r="Z1645" s="156"/>
      <c r="AA1645" s="154"/>
      <c r="AB1645" s="155"/>
      <c r="AC1645" s="152"/>
      <c r="AD1645" s="152"/>
      <c r="AE1645" s="152"/>
      <c r="AF1645" s="152"/>
      <c r="AG1645" s="157"/>
      <c r="AH1645" s="157"/>
      <c r="AI1645" s="152"/>
      <c r="AJ1645" s="152"/>
      <c r="AK1645" s="152"/>
      <c r="AL1645" s="152"/>
      <c r="AM1645" s="154"/>
      <c r="AN1645" s="156"/>
      <c r="AO1645" s="156"/>
      <c r="AP1645" s="156"/>
      <c r="AQ1645" s="156"/>
      <c r="AR1645" s="156"/>
      <c r="AS1645" s="156"/>
      <c r="AT1645" s="156"/>
      <c r="AU1645" s="156"/>
      <c r="AV1645" s="156"/>
      <c r="AW1645" s="156"/>
      <c r="AX1645" s="156"/>
      <c r="AY1645" s="156"/>
      <c r="AZ1645" s="156"/>
      <c r="BA1645" s="156"/>
      <c r="BB1645" s="156"/>
      <c r="BC1645" s="156"/>
      <c r="BD1645" s="156"/>
      <c r="BE1645" s="156"/>
      <c r="BF1645" s="156"/>
      <c r="BG1645" s="156"/>
      <c r="BH1645" s="156"/>
      <c r="BI1645" s="156"/>
      <c r="BJ1645" s="156"/>
      <c r="BK1645" s="156"/>
      <c r="BL1645" s="156"/>
      <c r="BM1645" s="156"/>
      <c r="BN1645" s="156"/>
      <c r="BO1645" s="156"/>
      <c r="BP1645" s="156"/>
      <c r="BQ1645" s="156"/>
      <c r="BR1645" s="156"/>
      <c r="BS1645" s="156"/>
      <c r="BT1645" s="156"/>
      <c r="BU1645" s="156"/>
      <c r="BV1645" s="156"/>
      <c r="BW1645" s="156"/>
      <c r="BX1645" s="156"/>
      <c r="BY1645" s="156"/>
      <c r="BZ1645" s="156"/>
      <c r="CA1645" s="156"/>
      <c r="CB1645" s="156"/>
      <c r="CC1645" s="156"/>
      <c r="CD1645" s="156"/>
      <c r="CE1645" s="156"/>
      <c r="CF1645" s="156"/>
      <c r="CG1645" s="156"/>
      <c r="CH1645" s="156"/>
      <c r="CI1645" s="156"/>
      <c r="CJ1645" s="156"/>
      <c r="CK1645" s="156"/>
      <c r="CL1645" s="156"/>
      <c r="CM1645" s="156"/>
      <c r="CN1645" s="156"/>
      <c r="CO1645" s="156"/>
      <c r="CP1645" s="156"/>
      <c r="CQ1645" s="156"/>
      <c r="CR1645" s="156"/>
      <c r="CS1645" s="156"/>
      <c r="CT1645" s="156"/>
      <c r="CU1645" s="156"/>
      <c r="CV1645" s="156"/>
      <c r="CW1645" s="156"/>
      <c r="CX1645" s="156"/>
      <c r="CY1645" s="156"/>
      <c r="CZ1645" s="156"/>
      <c r="DA1645" s="156"/>
      <c r="DB1645" s="156"/>
      <c r="DC1645" s="156"/>
      <c r="DD1645" s="156"/>
      <c r="DE1645" s="156"/>
      <c r="DF1645" s="156"/>
      <c r="DG1645" s="156"/>
      <c r="DH1645" s="156"/>
      <c r="DI1645" s="156"/>
      <c r="DJ1645" s="156"/>
      <c r="DK1645" s="156"/>
      <c r="DL1645" s="156"/>
      <c r="DM1645" s="156"/>
      <c r="DN1645" s="156"/>
      <c r="DO1645" s="156"/>
      <c r="DP1645" s="156"/>
      <c r="DQ1645" s="156"/>
      <c r="DR1645" s="156"/>
      <c r="DS1645" s="156"/>
      <c r="DT1645" s="156"/>
      <c r="DU1645" s="156"/>
      <c r="DV1645" s="156"/>
      <c r="DW1645" s="156"/>
      <c r="DX1645" s="156"/>
      <c r="DY1645" s="156"/>
      <c r="DZ1645" s="156"/>
      <c r="EA1645" s="156"/>
      <c r="EB1645" s="156"/>
      <c r="EC1645" s="156"/>
      <c r="ED1645" s="156"/>
      <c r="EE1645" s="156"/>
      <c r="EF1645" s="156"/>
      <c r="EG1645" s="156"/>
      <c r="EH1645" s="156"/>
      <c r="EI1645" s="156"/>
      <c r="EJ1645" s="156"/>
      <c r="EK1645" s="156"/>
      <c r="EL1645" s="156"/>
      <c r="EM1645" s="156"/>
      <c r="EN1645" s="156"/>
      <c r="EO1645" s="156"/>
      <c r="EP1645" s="156"/>
      <c r="EQ1645" s="156"/>
      <c r="ER1645" s="156"/>
      <c r="ES1645" s="156"/>
      <c r="ET1645" s="156"/>
      <c r="EU1645" s="156"/>
      <c r="EV1645" s="156"/>
      <c r="EW1645" s="156"/>
      <c r="EX1645" s="156"/>
      <c r="EY1645" s="156"/>
      <c r="EZ1645" s="156"/>
      <c r="FA1645" s="156"/>
      <c r="FB1645" s="156"/>
      <c r="FC1645" s="156"/>
      <c r="FD1645" s="156"/>
      <c r="FE1645" s="156"/>
      <c r="FF1645" s="156"/>
      <c r="FG1645" s="156"/>
      <c r="FH1645" s="156"/>
      <c r="FI1645" s="156"/>
      <c r="FJ1645" s="156"/>
      <c r="FK1645" s="156"/>
      <c r="FL1645" s="156"/>
      <c r="FM1645" s="156"/>
      <c r="FN1645" s="156"/>
      <c r="FO1645" s="156"/>
      <c r="FP1645" s="156"/>
    </row>
    <row r="1646" spans="1:303" s="227" customFormat="1" x14ac:dyDescent="0.25">
      <c r="A1646" s="156"/>
      <c r="B1646" s="156"/>
      <c r="C1646" s="156"/>
      <c r="D1646" s="156"/>
      <c r="E1646" s="156"/>
      <c r="F1646" s="156"/>
      <c r="G1646" s="156"/>
      <c r="H1646" s="156"/>
      <c r="I1646" s="156"/>
      <c r="J1646" s="156"/>
      <c r="K1646" s="156"/>
      <c r="L1646" s="156"/>
      <c r="M1646" s="156"/>
      <c r="N1646" s="156"/>
      <c r="O1646" s="156"/>
      <c r="P1646" s="156"/>
      <c r="Q1646" s="156"/>
      <c r="R1646" s="156"/>
      <c r="S1646" s="156"/>
      <c r="T1646" s="156"/>
      <c r="U1646" s="156"/>
      <c r="V1646" s="156"/>
      <c r="W1646" s="156"/>
      <c r="X1646" s="156"/>
      <c r="Y1646" s="156"/>
      <c r="Z1646" s="156"/>
      <c r="AA1646" s="154"/>
      <c r="AB1646" s="155"/>
      <c r="AC1646" s="152"/>
      <c r="AD1646" s="152"/>
      <c r="AE1646" s="152"/>
      <c r="AF1646" s="152"/>
      <c r="AG1646" s="157"/>
      <c r="AH1646" s="157"/>
      <c r="AI1646" s="152"/>
      <c r="AJ1646" s="152"/>
      <c r="AK1646" s="152"/>
      <c r="AL1646" s="152"/>
      <c r="AM1646" s="154"/>
      <c r="AN1646" s="156"/>
      <c r="AO1646" s="156"/>
      <c r="AP1646" s="156"/>
      <c r="AQ1646" s="156"/>
      <c r="AR1646" s="156"/>
      <c r="AS1646" s="156"/>
      <c r="AT1646" s="156"/>
      <c r="AU1646" s="156"/>
      <c r="AV1646" s="156"/>
      <c r="AW1646" s="156"/>
      <c r="AX1646" s="156"/>
      <c r="AY1646" s="156"/>
      <c r="AZ1646" s="156"/>
      <c r="BA1646" s="156"/>
      <c r="BB1646" s="156"/>
      <c r="BC1646" s="156"/>
      <c r="BD1646" s="156"/>
      <c r="BE1646" s="156"/>
      <c r="BF1646" s="156"/>
      <c r="BG1646" s="156"/>
      <c r="BH1646" s="156"/>
      <c r="BI1646" s="156"/>
      <c r="BJ1646" s="156"/>
      <c r="BK1646" s="156"/>
      <c r="BL1646" s="156"/>
      <c r="BM1646" s="156"/>
      <c r="BN1646" s="156"/>
      <c r="BO1646" s="156"/>
      <c r="BP1646" s="156"/>
      <c r="BQ1646" s="156"/>
      <c r="BR1646" s="156"/>
      <c r="BS1646" s="156"/>
      <c r="BT1646" s="156"/>
      <c r="BU1646" s="156"/>
      <c r="BV1646" s="156"/>
      <c r="BW1646" s="156"/>
      <c r="BX1646" s="156"/>
      <c r="BY1646" s="156"/>
      <c r="BZ1646" s="156"/>
      <c r="CA1646" s="156"/>
      <c r="CB1646" s="156"/>
      <c r="CC1646" s="156"/>
      <c r="CD1646" s="156"/>
      <c r="CE1646" s="156"/>
      <c r="CF1646" s="156"/>
      <c r="CG1646" s="156"/>
      <c r="CH1646" s="156"/>
      <c r="CI1646" s="156"/>
      <c r="CJ1646" s="156"/>
      <c r="CK1646" s="156"/>
      <c r="CL1646" s="156"/>
      <c r="CM1646" s="156"/>
      <c r="CN1646" s="156"/>
      <c r="CO1646" s="156"/>
      <c r="CP1646" s="156"/>
      <c r="CQ1646" s="156"/>
      <c r="CR1646" s="156"/>
      <c r="CS1646" s="156"/>
      <c r="CT1646" s="156"/>
      <c r="CU1646" s="156"/>
      <c r="CV1646" s="156"/>
      <c r="CW1646" s="156"/>
      <c r="CX1646" s="156"/>
      <c r="CY1646" s="156"/>
      <c r="CZ1646" s="156"/>
      <c r="DA1646" s="156"/>
      <c r="DB1646" s="156"/>
      <c r="DC1646" s="156"/>
      <c r="DD1646" s="156"/>
      <c r="DE1646" s="156"/>
      <c r="DF1646" s="156"/>
      <c r="DG1646" s="156"/>
      <c r="DH1646" s="156"/>
      <c r="DI1646" s="156"/>
      <c r="DJ1646" s="156"/>
      <c r="DK1646" s="156"/>
      <c r="DL1646" s="156"/>
      <c r="DM1646" s="156"/>
      <c r="DN1646" s="156"/>
      <c r="DO1646" s="156"/>
      <c r="DP1646" s="156"/>
      <c r="DQ1646" s="156"/>
      <c r="DR1646" s="156"/>
      <c r="DS1646" s="156"/>
      <c r="DT1646" s="156"/>
      <c r="DU1646" s="156"/>
      <c r="DV1646" s="156"/>
      <c r="DW1646" s="156"/>
      <c r="DX1646" s="156"/>
      <c r="DY1646" s="156"/>
      <c r="DZ1646" s="156"/>
      <c r="EA1646" s="156"/>
      <c r="EB1646" s="156"/>
      <c r="EC1646" s="156"/>
      <c r="ED1646" s="156"/>
      <c r="EE1646" s="156"/>
      <c r="EF1646" s="156"/>
      <c r="EG1646" s="156"/>
      <c r="EH1646" s="156"/>
      <c r="EI1646" s="156"/>
      <c r="EJ1646" s="156"/>
      <c r="EK1646" s="156"/>
      <c r="EL1646" s="156"/>
      <c r="EM1646" s="156"/>
      <c r="EN1646" s="156"/>
      <c r="EO1646" s="156"/>
      <c r="EP1646" s="156"/>
      <c r="EQ1646" s="156"/>
      <c r="ER1646" s="156"/>
      <c r="ES1646" s="156"/>
      <c r="ET1646" s="156"/>
      <c r="EU1646" s="156"/>
      <c r="EV1646" s="156"/>
      <c r="EW1646" s="156"/>
      <c r="EX1646" s="156"/>
      <c r="EY1646" s="156"/>
      <c r="EZ1646" s="156"/>
      <c r="FA1646" s="156"/>
      <c r="FB1646" s="156"/>
      <c r="FC1646" s="156"/>
      <c r="FD1646" s="156"/>
      <c r="FE1646" s="156"/>
      <c r="FF1646" s="156"/>
      <c r="FG1646" s="156"/>
      <c r="FH1646" s="156"/>
      <c r="FI1646" s="156"/>
      <c r="FJ1646" s="156"/>
      <c r="FK1646" s="156"/>
      <c r="FL1646" s="156"/>
      <c r="FM1646" s="156"/>
      <c r="FN1646" s="156"/>
      <c r="FO1646" s="156"/>
      <c r="FP1646" s="156"/>
    </row>
    <row r="1647" spans="1:303" s="74" customFormat="1" x14ac:dyDescent="0.2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154"/>
      <c r="AB1647" s="155"/>
      <c r="AC1647" s="152"/>
      <c r="AD1647" s="152"/>
      <c r="AE1647" s="152"/>
      <c r="AF1647" s="152"/>
      <c r="AG1647" s="157"/>
      <c r="AH1647" s="157"/>
      <c r="AI1647" s="152"/>
      <c r="AJ1647" s="152"/>
      <c r="AK1647" s="152"/>
      <c r="AL1647" s="152"/>
      <c r="AM1647" s="154"/>
      <c r="AN1647" s="156"/>
      <c r="AO1647" s="156"/>
      <c r="AP1647" s="156"/>
      <c r="AQ1647" s="156"/>
      <c r="AR1647" s="156"/>
      <c r="AS1647" s="156"/>
      <c r="AT1647" s="156"/>
      <c r="AU1647" s="156"/>
      <c r="AV1647" s="156"/>
      <c r="AW1647" s="156"/>
      <c r="AX1647" s="156"/>
      <c r="AY1647" s="156"/>
      <c r="AZ1647" s="156"/>
      <c r="BA1647" s="156"/>
      <c r="BB1647" s="156"/>
      <c r="BC1647" s="156"/>
      <c r="BD1647" s="156"/>
      <c r="BE1647" s="156"/>
      <c r="BF1647" s="156"/>
      <c r="BG1647" s="156"/>
      <c r="BH1647" s="156"/>
      <c r="BI1647" s="156"/>
      <c r="BJ1647" s="156"/>
      <c r="BK1647" s="156"/>
      <c r="BL1647" s="156"/>
      <c r="BM1647" s="156"/>
      <c r="BN1647" s="156"/>
      <c r="BO1647" s="156"/>
      <c r="BP1647" s="156"/>
      <c r="BQ1647" s="156"/>
      <c r="BR1647" s="156"/>
      <c r="BS1647" s="156"/>
      <c r="BT1647" s="156"/>
      <c r="BU1647" s="156"/>
      <c r="BV1647" s="156"/>
      <c r="BW1647" s="156"/>
      <c r="BX1647" s="156"/>
      <c r="BY1647" s="156"/>
      <c r="BZ1647" s="156"/>
      <c r="CA1647" s="156"/>
      <c r="CB1647" s="156"/>
      <c r="CC1647" s="156"/>
      <c r="CD1647" s="156"/>
      <c r="CE1647" s="156"/>
      <c r="CF1647" s="156"/>
      <c r="CG1647" s="156"/>
      <c r="CH1647" s="156"/>
      <c r="CI1647" s="156"/>
      <c r="CJ1647" s="156"/>
      <c r="CK1647" s="156"/>
      <c r="CL1647" s="156"/>
      <c r="CM1647" s="156"/>
      <c r="CN1647" s="156"/>
      <c r="CO1647" s="156"/>
      <c r="CP1647" s="156"/>
      <c r="CQ1647" s="156"/>
      <c r="CR1647" s="156"/>
      <c r="CS1647" s="156"/>
      <c r="CT1647" s="156"/>
      <c r="CU1647" s="156"/>
      <c r="CV1647" s="156"/>
      <c r="CW1647" s="156"/>
      <c r="CX1647" s="156"/>
      <c r="CY1647" s="156"/>
      <c r="CZ1647" s="156"/>
      <c r="DA1647" s="156"/>
      <c r="DB1647" s="156"/>
      <c r="DC1647" s="156"/>
      <c r="DD1647" s="156"/>
      <c r="DE1647" s="156"/>
      <c r="DF1647" s="156"/>
      <c r="DG1647" s="156"/>
      <c r="DH1647" s="156"/>
      <c r="DI1647" s="156"/>
      <c r="DJ1647" s="156"/>
      <c r="DK1647" s="156"/>
      <c r="DL1647" s="156"/>
      <c r="DM1647" s="156"/>
      <c r="DN1647" s="156"/>
      <c r="DO1647" s="156"/>
      <c r="DP1647" s="156"/>
      <c r="DQ1647" s="156"/>
      <c r="DR1647" s="156"/>
      <c r="DS1647" s="156"/>
      <c r="DT1647" s="156"/>
      <c r="DU1647" s="156"/>
      <c r="DV1647" s="156"/>
      <c r="DW1647" s="156"/>
      <c r="DX1647" s="156"/>
      <c r="DY1647" s="156"/>
      <c r="DZ1647" s="156"/>
      <c r="EA1647" s="156"/>
      <c r="EB1647" s="156"/>
      <c r="EC1647" s="156"/>
      <c r="ED1647" s="156"/>
      <c r="EE1647" s="156"/>
      <c r="EF1647" s="156"/>
      <c r="EG1647" s="156"/>
      <c r="EH1647" s="156"/>
      <c r="EI1647" s="156"/>
      <c r="EJ1647" s="156"/>
      <c r="EK1647" s="156"/>
      <c r="EL1647" s="156"/>
      <c r="EM1647" s="156"/>
      <c r="EN1647" s="156"/>
      <c r="EO1647" s="156"/>
      <c r="EP1647" s="156"/>
      <c r="EQ1647" s="156"/>
      <c r="ER1647" s="156"/>
      <c r="ES1647" s="156"/>
      <c r="ET1647" s="156"/>
      <c r="EU1647" s="156"/>
      <c r="EV1647" s="156"/>
      <c r="EW1647" s="156"/>
      <c r="EX1647" s="156"/>
      <c r="EY1647" s="156"/>
      <c r="EZ1647" s="156"/>
      <c r="FA1647" s="156"/>
      <c r="FB1647" s="156"/>
      <c r="FC1647" s="156"/>
      <c r="FD1647" s="156"/>
      <c r="FE1647" s="156"/>
      <c r="FF1647" s="156"/>
      <c r="FG1647" s="156"/>
      <c r="FH1647" s="156"/>
      <c r="FI1647" s="156"/>
      <c r="FJ1647" s="156"/>
      <c r="FK1647" s="156"/>
      <c r="FL1647" s="156"/>
      <c r="FM1647" s="156"/>
      <c r="FN1647" s="156"/>
      <c r="FO1647" s="156"/>
      <c r="FP1647" s="156"/>
      <c r="FQ1647" s="227"/>
      <c r="FR1647" s="227"/>
      <c r="FS1647" s="227"/>
      <c r="FT1647" s="227"/>
      <c r="FU1647" s="227"/>
      <c r="FV1647" s="227"/>
      <c r="FW1647" s="227"/>
      <c r="FX1647" s="227"/>
      <c r="FY1647" s="227"/>
      <c r="FZ1647" s="227"/>
      <c r="GA1647" s="227"/>
      <c r="GB1647" s="227"/>
      <c r="GC1647" s="227"/>
      <c r="GD1647" s="227"/>
      <c r="GE1647" s="227"/>
      <c r="GF1647" s="227"/>
      <c r="GG1647" s="227"/>
      <c r="GH1647" s="227"/>
      <c r="GI1647" s="227"/>
      <c r="GJ1647" s="227"/>
      <c r="GK1647" s="227"/>
      <c r="GL1647" s="227"/>
      <c r="GM1647" s="227"/>
      <c r="GN1647" s="227"/>
      <c r="GO1647" s="227"/>
      <c r="GP1647" s="227"/>
      <c r="GQ1647" s="227"/>
      <c r="GR1647" s="227"/>
      <c r="GS1647" s="227"/>
      <c r="GT1647" s="227"/>
      <c r="GU1647" s="227"/>
      <c r="GV1647" s="227"/>
      <c r="GW1647" s="227"/>
      <c r="GX1647" s="227"/>
      <c r="GY1647" s="227"/>
      <c r="GZ1647" s="227"/>
      <c r="HA1647" s="227"/>
      <c r="HB1647" s="227"/>
      <c r="HC1647" s="227"/>
      <c r="HD1647" s="227"/>
      <c r="HE1647" s="227"/>
      <c r="HF1647" s="227"/>
      <c r="HG1647" s="227"/>
      <c r="HH1647" s="227"/>
      <c r="HI1647" s="227"/>
      <c r="HJ1647" s="227"/>
      <c r="HK1647" s="227"/>
      <c r="HL1647" s="227"/>
      <c r="HM1647" s="227"/>
      <c r="HN1647" s="227"/>
      <c r="HO1647" s="227"/>
      <c r="HP1647" s="227"/>
      <c r="HQ1647" s="227"/>
      <c r="HR1647" s="227"/>
      <c r="HS1647" s="227"/>
      <c r="HT1647" s="227"/>
      <c r="HU1647" s="227"/>
      <c r="HV1647" s="227"/>
      <c r="HW1647" s="227"/>
      <c r="HX1647" s="227"/>
      <c r="HY1647" s="227"/>
      <c r="HZ1647" s="227"/>
      <c r="IA1647" s="227"/>
      <c r="IB1647" s="227"/>
      <c r="IC1647" s="227"/>
      <c r="ID1647" s="227"/>
      <c r="IE1647" s="227"/>
      <c r="IF1647" s="227"/>
      <c r="IG1647" s="227"/>
      <c r="IH1647" s="227"/>
      <c r="II1647" s="227"/>
      <c r="IJ1647" s="227"/>
      <c r="IK1647" s="227"/>
      <c r="IL1647" s="227"/>
      <c r="IM1647" s="227"/>
      <c r="IN1647" s="227"/>
      <c r="IO1647" s="227"/>
      <c r="IP1647" s="227"/>
      <c r="IQ1647" s="227"/>
      <c r="IR1647" s="227"/>
      <c r="IS1647" s="227"/>
      <c r="IT1647" s="227"/>
      <c r="IU1647" s="227"/>
      <c r="IV1647" s="227"/>
      <c r="IW1647" s="227"/>
      <c r="IX1647" s="227"/>
      <c r="IY1647" s="227"/>
      <c r="IZ1647" s="227"/>
      <c r="JA1647" s="227"/>
      <c r="JB1647" s="227"/>
      <c r="JC1647" s="227"/>
      <c r="JD1647" s="227"/>
      <c r="JE1647" s="227"/>
      <c r="JF1647" s="227"/>
      <c r="JG1647" s="227"/>
      <c r="JH1647" s="227"/>
      <c r="JI1647" s="227"/>
      <c r="JJ1647" s="227"/>
      <c r="JK1647" s="227"/>
      <c r="JL1647" s="227"/>
      <c r="JM1647" s="227"/>
      <c r="JN1647" s="227"/>
      <c r="JO1647" s="227"/>
      <c r="JP1647" s="227"/>
      <c r="JQ1647" s="227"/>
      <c r="JR1647" s="227"/>
      <c r="JS1647" s="227"/>
      <c r="JT1647" s="227"/>
      <c r="JU1647" s="227"/>
      <c r="JV1647" s="227"/>
      <c r="JW1647" s="227"/>
      <c r="JX1647" s="227"/>
      <c r="JY1647" s="227"/>
      <c r="JZ1647" s="227"/>
      <c r="KA1647" s="227"/>
      <c r="KB1647" s="227"/>
      <c r="KC1647" s="227"/>
      <c r="KD1647" s="227"/>
      <c r="KE1647" s="227"/>
      <c r="KF1647" s="227"/>
      <c r="KG1647" s="227"/>
      <c r="KH1647" s="227"/>
      <c r="KI1647" s="227"/>
      <c r="KJ1647" s="227"/>
      <c r="KK1647" s="227"/>
      <c r="KL1647" s="227"/>
      <c r="KM1647" s="227"/>
      <c r="KN1647" s="227"/>
      <c r="KO1647" s="227"/>
      <c r="KP1647" s="227"/>
      <c r="KQ1647" s="227"/>
    </row>
    <row r="1648" spans="1:303" s="74" customFormat="1" x14ac:dyDescent="0.2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154"/>
      <c r="AB1648" s="155"/>
      <c r="AC1648" s="152"/>
      <c r="AD1648" s="152"/>
      <c r="AE1648" s="152"/>
      <c r="AF1648" s="152"/>
      <c r="AG1648" s="157"/>
      <c r="AH1648" s="157"/>
      <c r="AI1648" s="152"/>
      <c r="AJ1648" s="152"/>
      <c r="AK1648" s="152"/>
      <c r="AL1648" s="152"/>
      <c r="AM1648" s="154"/>
      <c r="AN1648" s="156"/>
      <c r="AO1648" s="156"/>
      <c r="AP1648" s="156"/>
      <c r="AQ1648" s="156"/>
      <c r="AR1648" s="156"/>
      <c r="AS1648" s="156"/>
      <c r="AT1648" s="156"/>
      <c r="AU1648" s="156"/>
      <c r="AV1648" s="156"/>
      <c r="AW1648" s="156"/>
      <c r="AX1648" s="156"/>
      <c r="AY1648" s="156"/>
      <c r="AZ1648" s="156"/>
      <c r="BA1648" s="156"/>
      <c r="BB1648" s="156"/>
      <c r="BC1648" s="156"/>
      <c r="BD1648" s="156"/>
      <c r="BE1648" s="156"/>
      <c r="BF1648" s="156"/>
      <c r="BG1648" s="156"/>
      <c r="BH1648" s="156"/>
      <c r="BI1648" s="156"/>
      <c r="BJ1648" s="156"/>
      <c r="BK1648" s="156"/>
      <c r="BL1648" s="156"/>
      <c r="BM1648" s="156"/>
      <c r="BN1648" s="156"/>
      <c r="BO1648" s="156"/>
      <c r="BP1648" s="156"/>
      <c r="BQ1648" s="156"/>
      <c r="BR1648" s="156"/>
      <c r="BS1648" s="156"/>
      <c r="BT1648" s="156"/>
      <c r="BU1648" s="156"/>
      <c r="BV1648" s="156"/>
      <c r="BW1648" s="156"/>
      <c r="BX1648" s="156"/>
      <c r="BY1648" s="156"/>
      <c r="BZ1648" s="156"/>
      <c r="CA1648" s="156"/>
      <c r="CB1648" s="156"/>
      <c r="CC1648" s="156"/>
      <c r="CD1648" s="156"/>
      <c r="CE1648" s="156"/>
      <c r="CF1648" s="156"/>
      <c r="CG1648" s="156"/>
      <c r="CH1648" s="156"/>
      <c r="CI1648" s="156"/>
      <c r="CJ1648" s="156"/>
      <c r="CK1648" s="156"/>
      <c r="CL1648" s="156"/>
      <c r="CM1648" s="156"/>
      <c r="CN1648" s="156"/>
      <c r="CO1648" s="156"/>
      <c r="CP1648" s="156"/>
      <c r="CQ1648" s="156"/>
      <c r="CR1648" s="156"/>
      <c r="CS1648" s="156"/>
      <c r="CT1648" s="156"/>
      <c r="CU1648" s="156"/>
      <c r="CV1648" s="156"/>
      <c r="CW1648" s="156"/>
      <c r="CX1648" s="156"/>
      <c r="CY1648" s="156"/>
      <c r="CZ1648" s="156"/>
      <c r="DA1648" s="156"/>
      <c r="DB1648" s="156"/>
      <c r="DC1648" s="156"/>
      <c r="DD1648" s="156"/>
      <c r="DE1648" s="156"/>
      <c r="DF1648" s="156"/>
      <c r="DG1648" s="156"/>
      <c r="DH1648" s="156"/>
      <c r="DI1648" s="156"/>
      <c r="DJ1648" s="156"/>
      <c r="DK1648" s="156"/>
      <c r="DL1648" s="156"/>
      <c r="DM1648" s="156"/>
      <c r="DN1648" s="156"/>
      <c r="DO1648" s="156"/>
      <c r="DP1648" s="156"/>
      <c r="DQ1648" s="156"/>
      <c r="DR1648" s="156"/>
      <c r="DS1648" s="156"/>
      <c r="DT1648" s="156"/>
      <c r="DU1648" s="156"/>
      <c r="DV1648" s="156"/>
      <c r="DW1648" s="156"/>
      <c r="DX1648" s="156"/>
      <c r="DY1648" s="156"/>
      <c r="DZ1648" s="156"/>
      <c r="EA1648" s="156"/>
      <c r="EB1648" s="156"/>
      <c r="EC1648" s="156"/>
      <c r="ED1648" s="156"/>
      <c r="EE1648" s="156"/>
      <c r="EF1648" s="156"/>
      <c r="EG1648" s="156"/>
      <c r="EH1648" s="156"/>
      <c r="EI1648" s="156"/>
      <c r="EJ1648" s="156"/>
      <c r="EK1648" s="156"/>
      <c r="EL1648" s="156"/>
      <c r="EM1648" s="156"/>
      <c r="EN1648" s="156"/>
      <c r="EO1648" s="156"/>
      <c r="EP1648" s="156"/>
      <c r="EQ1648" s="156"/>
      <c r="ER1648" s="156"/>
      <c r="ES1648" s="156"/>
      <c r="ET1648" s="156"/>
      <c r="EU1648" s="156"/>
      <c r="EV1648" s="156"/>
      <c r="EW1648" s="156"/>
      <c r="EX1648" s="156"/>
      <c r="EY1648" s="156"/>
      <c r="EZ1648" s="156"/>
      <c r="FA1648" s="156"/>
      <c r="FB1648" s="156"/>
      <c r="FC1648" s="156"/>
      <c r="FD1648" s="156"/>
      <c r="FE1648" s="156"/>
      <c r="FF1648" s="156"/>
      <c r="FG1648" s="156"/>
      <c r="FH1648" s="156"/>
      <c r="FI1648" s="156"/>
      <c r="FJ1648" s="156"/>
      <c r="FK1648" s="156"/>
      <c r="FL1648" s="156"/>
      <c r="FM1648" s="156"/>
      <c r="FN1648" s="156"/>
      <c r="FO1648" s="156"/>
      <c r="FP1648" s="156"/>
      <c r="FQ1648" s="227"/>
      <c r="FR1648" s="227"/>
      <c r="FS1648" s="227"/>
      <c r="FT1648" s="227"/>
      <c r="FU1648" s="227"/>
      <c r="FV1648" s="227"/>
      <c r="FW1648" s="227"/>
      <c r="FX1648" s="227"/>
      <c r="FY1648" s="227"/>
      <c r="FZ1648" s="227"/>
      <c r="GA1648" s="227"/>
      <c r="GB1648" s="227"/>
      <c r="GC1648" s="227"/>
      <c r="GD1648" s="227"/>
      <c r="GE1648" s="227"/>
      <c r="GF1648" s="227"/>
      <c r="GG1648" s="227"/>
      <c r="GH1648" s="227"/>
      <c r="GI1648" s="227"/>
      <c r="GJ1648" s="227"/>
      <c r="GK1648" s="227"/>
      <c r="GL1648" s="227"/>
      <c r="GM1648" s="227"/>
      <c r="GN1648" s="227"/>
      <c r="GO1648" s="227"/>
      <c r="GP1648" s="227"/>
      <c r="GQ1648" s="227"/>
      <c r="GR1648" s="227"/>
      <c r="GS1648" s="227"/>
      <c r="GT1648" s="227"/>
      <c r="GU1648" s="227"/>
      <c r="GV1648" s="227"/>
      <c r="GW1648" s="227"/>
      <c r="GX1648" s="227"/>
      <c r="GY1648" s="227"/>
      <c r="GZ1648" s="227"/>
      <c r="HA1648" s="227"/>
      <c r="HB1648" s="227"/>
      <c r="HC1648" s="227"/>
      <c r="HD1648" s="227"/>
      <c r="HE1648" s="227"/>
      <c r="HF1648" s="227"/>
      <c r="HG1648" s="227"/>
      <c r="HH1648" s="227"/>
      <c r="HI1648" s="227"/>
      <c r="HJ1648" s="227"/>
      <c r="HK1648" s="227"/>
      <c r="HL1648" s="227"/>
      <c r="HM1648" s="227"/>
      <c r="HN1648" s="227"/>
      <c r="HO1648" s="227"/>
      <c r="HP1648" s="227"/>
      <c r="HQ1648" s="227"/>
      <c r="HR1648" s="227"/>
      <c r="HS1648" s="227"/>
      <c r="HT1648" s="227"/>
      <c r="HU1648" s="227"/>
      <c r="HV1648" s="227"/>
      <c r="HW1648" s="227"/>
      <c r="HX1648" s="227"/>
      <c r="HY1648" s="227"/>
      <c r="HZ1648" s="227"/>
      <c r="IA1648" s="227"/>
      <c r="IB1648" s="227"/>
      <c r="IC1648" s="227"/>
      <c r="ID1648" s="227"/>
      <c r="IE1648" s="227"/>
      <c r="IF1648" s="227"/>
      <c r="IG1648" s="227"/>
      <c r="IH1648" s="227"/>
      <c r="II1648" s="227"/>
      <c r="IJ1648" s="227"/>
      <c r="IK1648" s="227"/>
      <c r="IL1648" s="227"/>
      <c r="IM1648" s="227"/>
      <c r="IN1648" s="227"/>
      <c r="IO1648" s="227"/>
      <c r="IP1648" s="227"/>
      <c r="IQ1648" s="227"/>
      <c r="IR1648" s="227"/>
      <c r="IS1648" s="227"/>
      <c r="IT1648" s="227"/>
      <c r="IU1648" s="227"/>
      <c r="IV1648" s="227"/>
      <c r="IW1648" s="227"/>
      <c r="IX1648" s="227"/>
      <c r="IY1648" s="227"/>
      <c r="IZ1648" s="227"/>
      <c r="JA1648" s="227"/>
      <c r="JB1648" s="227"/>
      <c r="JC1648" s="227"/>
      <c r="JD1648" s="227"/>
      <c r="JE1648" s="227"/>
      <c r="JF1648" s="227"/>
      <c r="JG1648" s="227"/>
      <c r="JH1648" s="227"/>
      <c r="JI1648" s="227"/>
      <c r="JJ1648" s="227"/>
      <c r="JK1648" s="227"/>
      <c r="JL1648" s="227"/>
      <c r="JM1648" s="227"/>
      <c r="JN1648" s="227"/>
      <c r="JO1648" s="227"/>
      <c r="JP1648" s="227"/>
      <c r="JQ1648" s="227"/>
      <c r="JR1648" s="227"/>
      <c r="JS1648" s="227"/>
      <c r="JT1648" s="227"/>
      <c r="JU1648" s="227"/>
      <c r="JV1648" s="227"/>
      <c r="JW1648" s="227"/>
      <c r="JX1648" s="227"/>
      <c r="JY1648" s="227"/>
      <c r="JZ1648" s="227"/>
      <c r="KA1648" s="227"/>
      <c r="KB1648" s="227"/>
      <c r="KC1648" s="227"/>
      <c r="KD1648" s="227"/>
      <c r="KE1648" s="227"/>
      <c r="KF1648" s="227"/>
      <c r="KG1648" s="227"/>
      <c r="KH1648" s="227"/>
      <c r="KI1648" s="227"/>
      <c r="KJ1648" s="227"/>
      <c r="KK1648" s="227"/>
      <c r="KL1648" s="227"/>
      <c r="KM1648" s="227"/>
      <c r="KN1648" s="227"/>
      <c r="KO1648" s="227"/>
      <c r="KP1648" s="227"/>
      <c r="KQ1648" s="227"/>
    </row>
    <row r="1649" spans="1:303" s="74" customFormat="1" x14ac:dyDescent="0.2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154"/>
      <c r="AB1649" s="155"/>
      <c r="AC1649" s="152"/>
      <c r="AD1649" s="152"/>
      <c r="AE1649" s="152"/>
      <c r="AF1649" s="152"/>
      <c r="AG1649" s="157"/>
      <c r="AH1649" s="157"/>
      <c r="AI1649" s="152"/>
      <c r="AJ1649" s="152"/>
      <c r="AK1649" s="152"/>
      <c r="AL1649" s="152"/>
      <c r="AM1649" s="154"/>
      <c r="AN1649" s="156"/>
      <c r="AO1649" s="156"/>
      <c r="AP1649" s="156"/>
      <c r="AQ1649" s="156"/>
      <c r="AR1649" s="156"/>
      <c r="AS1649" s="156"/>
      <c r="AT1649" s="156"/>
      <c r="AU1649" s="156"/>
      <c r="AV1649" s="156"/>
      <c r="AW1649" s="156"/>
      <c r="AX1649" s="156"/>
      <c r="AY1649" s="156"/>
      <c r="AZ1649" s="156"/>
      <c r="BA1649" s="156"/>
      <c r="BB1649" s="156"/>
      <c r="BC1649" s="156"/>
      <c r="BD1649" s="156"/>
      <c r="BE1649" s="156"/>
      <c r="BF1649" s="156"/>
      <c r="BG1649" s="156"/>
      <c r="BH1649" s="156"/>
      <c r="BI1649" s="156"/>
      <c r="BJ1649" s="156"/>
      <c r="BK1649" s="156"/>
      <c r="BL1649" s="156"/>
      <c r="BM1649" s="156"/>
      <c r="BN1649" s="156"/>
      <c r="BO1649" s="156"/>
      <c r="BP1649" s="156"/>
      <c r="BQ1649" s="156"/>
      <c r="BR1649" s="156"/>
      <c r="BS1649" s="156"/>
      <c r="BT1649" s="156"/>
      <c r="BU1649" s="156"/>
      <c r="BV1649" s="156"/>
      <c r="BW1649" s="156"/>
      <c r="BX1649" s="156"/>
      <c r="BY1649" s="156"/>
      <c r="BZ1649" s="156"/>
      <c r="CA1649" s="156"/>
      <c r="CB1649" s="156"/>
      <c r="CC1649" s="156"/>
      <c r="CD1649" s="156"/>
      <c r="CE1649" s="156"/>
      <c r="CF1649" s="156"/>
      <c r="CG1649" s="156"/>
      <c r="CH1649" s="156"/>
      <c r="CI1649" s="156"/>
      <c r="CJ1649" s="156"/>
      <c r="CK1649" s="156"/>
      <c r="CL1649" s="156"/>
      <c r="CM1649" s="156"/>
      <c r="CN1649" s="156"/>
      <c r="CO1649" s="156"/>
      <c r="CP1649" s="156"/>
      <c r="CQ1649" s="156"/>
      <c r="CR1649" s="156"/>
      <c r="CS1649" s="156"/>
      <c r="CT1649" s="156"/>
      <c r="CU1649" s="156"/>
      <c r="CV1649" s="156"/>
      <c r="CW1649" s="156"/>
      <c r="CX1649" s="156"/>
      <c r="CY1649" s="156"/>
      <c r="CZ1649" s="156"/>
      <c r="DA1649" s="156"/>
      <c r="DB1649" s="156"/>
      <c r="DC1649" s="156"/>
      <c r="DD1649" s="156"/>
      <c r="DE1649" s="156"/>
      <c r="DF1649" s="156"/>
      <c r="DG1649" s="156"/>
      <c r="DH1649" s="156"/>
      <c r="DI1649" s="156"/>
      <c r="DJ1649" s="156"/>
      <c r="DK1649" s="156"/>
      <c r="DL1649" s="156"/>
      <c r="DM1649" s="156"/>
      <c r="DN1649" s="156"/>
      <c r="DO1649" s="156"/>
      <c r="DP1649" s="156"/>
      <c r="DQ1649" s="156"/>
      <c r="DR1649" s="156"/>
      <c r="DS1649" s="156"/>
      <c r="DT1649" s="156"/>
      <c r="DU1649" s="156"/>
      <c r="DV1649" s="156"/>
      <c r="DW1649" s="156"/>
      <c r="DX1649" s="156"/>
      <c r="DY1649" s="156"/>
      <c r="DZ1649" s="156"/>
      <c r="EA1649" s="156"/>
      <c r="EB1649" s="156"/>
      <c r="EC1649" s="156"/>
      <c r="ED1649" s="156"/>
      <c r="EE1649" s="156"/>
      <c r="EF1649" s="156"/>
      <c r="EG1649" s="156"/>
      <c r="EH1649" s="156"/>
      <c r="EI1649" s="156"/>
      <c r="EJ1649" s="156"/>
      <c r="EK1649" s="156"/>
      <c r="EL1649" s="156"/>
      <c r="EM1649" s="156"/>
      <c r="EN1649" s="156"/>
      <c r="EO1649" s="156"/>
      <c r="EP1649" s="156"/>
      <c r="EQ1649" s="156"/>
      <c r="ER1649" s="156"/>
      <c r="ES1649" s="156"/>
      <c r="ET1649" s="156"/>
      <c r="EU1649" s="156"/>
      <c r="EV1649" s="156"/>
      <c r="EW1649" s="156"/>
      <c r="EX1649" s="156"/>
      <c r="EY1649" s="156"/>
      <c r="EZ1649" s="156"/>
      <c r="FA1649" s="156"/>
      <c r="FB1649" s="156"/>
      <c r="FC1649" s="156"/>
      <c r="FD1649" s="156"/>
      <c r="FE1649" s="156"/>
      <c r="FF1649" s="156"/>
      <c r="FG1649" s="156"/>
      <c r="FH1649" s="156"/>
      <c r="FI1649" s="156"/>
      <c r="FJ1649" s="156"/>
      <c r="FK1649" s="156"/>
      <c r="FL1649" s="156"/>
      <c r="FM1649" s="156"/>
      <c r="FN1649" s="156"/>
      <c r="FO1649" s="156"/>
      <c r="FP1649" s="156"/>
      <c r="FQ1649" s="227"/>
      <c r="FR1649" s="227"/>
      <c r="FS1649" s="227"/>
      <c r="FT1649" s="227"/>
      <c r="FU1649" s="227"/>
      <c r="FV1649" s="227"/>
      <c r="FW1649" s="227"/>
      <c r="FX1649" s="227"/>
      <c r="FY1649" s="227"/>
      <c r="FZ1649" s="227"/>
      <c r="GA1649" s="227"/>
      <c r="GB1649" s="227"/>
      <c r="GC1649" s="227"/>
      <c r="GD1649" s="227"/>
      <c r="GE1649" s="227"/>
      <c r="GF1649" s="227"/>
      <c r="GG1649" s="227"/>
      <c r="GH1649" s="227"/>
      <c r="GI1649" s="227"/>
      <c r="GJ1649" s="227"/>
      <c r="GK1649" s="227"/>
      <c r="GL1649" s="227"/>
      <c r="GM1649" s="227"/>
      <c r="GN1649" s="227"/>
      <c r="GO1649" s="227"/>
      <c r="GP1649" s="227"/>
      <c r="GQ1649" s="227"/>
      <c r="GR1649" s="227"/>
      <c r="GS1649" s="227"/>
      <c r="GT1649" s="227"/>
      <c r="GU1649" s="227"/>
      <c r="GV1649" s="227"/>
      <c r="GW1649" s="227"/>
      <c r="GX1649" s="227"/>
      <c r="GY1649" s="227"/>
      <c r="GZ1649" s="227"/>
      <c r="HA1649" s="227"/>
      <c r="HB1649" s="227"/>
      <c r="HC1649" s="227"/>
      <c r="HD1649" s="227"/>
      <c r="HE1649" s="227"/>
      <c r="HF1649" s="227"/>
      <c r="HG1649" s="227"/>
      <c r="HH1649" s="227"/>
      <c r="HI1649" s="227"/>
      <c r="HJ1649" s="227"/>
      <c r="HK1649" s="227"/>
      <c r="HL1649" s="227"/>
      <c r="HM1649" s="227"/>
      <c r="HN1649" s="227"/>
      <c r="HO1649" s="227"/>
      <c r="HP1649" s="227"/>
      <c r="HQ1649" s="227"/>
      <c r="HR1649" s="227"/>
      <c r="HS1649" s="227"/>
      <c r="HT1649" s="227"/>
      <c r="HU1649" s="227"/>
      <c r="HV1649" s="227"/>
      <c r="HW1649" s="227"/>
      <c r="HX1649" s="227"/>
      <c r="HY1649" s="227"/>
      <c r="HZ1649" s="227"/>
      <c r="IA1649" s="227"/>
      <c r="IB1649" s="227"/>
      <c r="IC1649" s="227"/>
      <c r="ID1649" s="227"/>
      <c r="IE1649" s="227"/>
      <c r="IF1649" s="227"/>
      <c r="IG1649" s="227"/>
      <c r="IH1649" s="227"/>
      <c r="II1649" s="227"/>
      <c r="IJ1649" s="227"/>
      <c r="IK1649" s="227"/>
      <c r="IL1649" s="227"/>
      <c r="IM1649" s="227"/>
      <c r="IN1649" s="227"/>
      <c r="IO1649" s="227"/>
      <c r="IP1649" s="227"/>
      <c r="IQ1649" s="227"/>
      <c r="IR1649" s="227"/>
      <c r="IS1649" s="227"/>
      <c r="IT1649" s="227"/>
      <c r="IU1649" s="227"/>
      <c r="IV1649" s="227"/>
      <c r="IW1649" s="227"/>
      <c r="IX1649" s="227"/>
      <c r="IY1649" s="227"/>
      <c r="IZ1649" s="227"/>
      <c r="JA1649" s="227"/>
      <c r="JB1649" s="227"/>
      <c r="JC1649" s="227"/>
      <c r="JD1649" s="227"/>
      <c r="JE1649" s="227"/>
      <c r="JF1649" s="227"/>
      <c r="JG1649" s="227"/>
      <c r="JH1649" s="227"/>
      <c r="JI1649" s="227"/>
      <c r="JJ1649" s="227"/>
      <c r="JK1649" s="227"/>
      <c r="JL1649" s="227"/>
      <c r="JM1649" s="227"/>
      <c r="JN1649" s="227"/>
      <c r="JO1649" s="227"/>
      <c r="JP1649" s="227"/>
      <c r="JQ1649" s="227"/>
      <c r="JR1649" s="227"/>
      <c r="JS1649" s="227"/>
      <c r="JT1649" s="227"/>
      <c r="JU1649" s="227"/>
      <c r="JV1649" s="227"/>
      <c r="JW1649" s="227"/>
      <c r="JX1649" s="227"/>
      <c r="JY1649" s="227"/>
      <c r="JZ1649" s="227"/>
      <c r="KA1649" s="227"/>
      <c r="KB1649" s="227"/>
      <c r="KC1649" s="227"/>
      <c r="KD1649" s="227"/>
      <c r="KE1649" s="227"/>
      <c r="KF1649" s="227"/>
      <c r="KG1649" s="227"/>
      <c r="KH1649" s="227"/>
      <c r="KI1649" s="227"/>
      <c r="KJ1649" s="227"/>
      <c r="KK1649" s="227"/>
      <c r="KL1649" s="227"/>
      <c r="KM1649" s="227"/>
      <c r="KN1649" s="227"/>
      <c r="KO1649" s="227"/>
      <c r="KP1649" s="227"/>
      <c r="KQ1649" s="227"/>
    </row>
    <row r="1650" spans="1:303" s="74" customFormat="1" x14ac:dyDescent="0.2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154"/>
      <c r="AB1650" s="155"/>
      <c r="AC1650" s="152"/>
      <c r="AD1650" s="152"/>
      <c r="AE1650" s="152"/>
      <c r="AF1650" s="152"/>
      <c r="AG1650" s="157"/>
      <c r="AH1650" s="157"/>
      <c r="AI1650" s="152"/>
      <c r="AJ1650" s="152"/>
      <c r="AK1650" s="152"/>
      <c r="AL1650" s="152"/>
      <c r="AM1650" s="154"/>
      <c r="AN1650" s="156"/>
      <c r="AO1650" s="156"/>
      <c r="AP1650" s="156"/>
      <c r="AQ1650" s="156"/>
      <c r="AR1650" s="156"/>
      <c r="AS1650" s="156"/>
      <c r="AT1650" s="156"/>
      <c r="AU1650" s="156"/>
      <c r="AV1650" s="156"/>
      <c r="AW1650" s="156"/>
      <c r="AX1650" s="156"/>
      <c r="AY1650" s="156"/>
      <c r="AZ1650" s="156"/>
      <c r="BA1650" s="156"/>
      <c r="BB1650" s="156"/>
      <c r="BC1650" s="156"/>
      <c r="BD1650" s="156"/>
      <c r="BE1650" s="156"/>
      <c r="BF1650" s="156"/>
      <c r="BG1650" s="156"/>
      <c r="BH1650" s="156"/>
      <c r="BI1650" s="156"/>
      <c r="BJ1650" s="156"/>
      <c r="BK1650" s="156"/>
      <c r="BL1650" s="156"/>
      <c r="BM1650" s="156"/>
      <c r="BN1650" s="156"/>
      <c r="BO1650" s="156"/>
      <c r="BP1650" s="156"/>
      <c r="BQ1650" s="156"/>
      <c r="BR1650" s="156"/>
      <c r="BS1650" s="156"/>
      <c r="BT1650" s="156"/>
      <c r="BU1650" s="156"/>
      <c r="BV1650" s="156"/>
      <c r="BW1650" s="156"/>
      <c r="BX1650" s="156"/>
      <c r="BY1650" s="156"/>
      <c r="BZ1650" s="156"/>
      <c r="CA1650" s="156"/>
      <c r="CB1650" s="156"/>
      <c r="CC1650" s="156"/>
      <c r="CD1650" s="156"/>
      <c r="CE1650" s="156"/>
      <c r="CF1650" s="156"/>
      <c r="CG1650" s="156"/>
      <c r="CH1650" s="156"/>
      <c r="CI1650" s="156"/>
      <c r="CJ1650" s="156"/>
      <c r="CK1650" s="156"/>
      <c r="CL1650" s="156"/>
      <c r="CM1650" s="156"/>
      <c r="CN1650" s="156"/>
      <c r="CO1650" s="156"/>
      <c r="CP1650" s="156"/>
      <c r="CQ1650" s="156"/>
      <c r="CR1650" s="156"/>
      <c r="CS1650" s="156"/>
      <c r="CT1650" s="156"/>
      <c r="CU1650" s="156"/>
      <c r="CV1650" s="156"/>
      <c r="CW1650" s="156"/>
      <c r="CX1650" s="156"/>
      <c r="CY1650" s="156"/>
      <c r="CZ1650" s="156"/>
      <c r="DA1650" s="156"/>
      <c r="DB1650" s="156"/>
      <c r="DC1650" s="156"/>
      <c r="DD1650" s="156"/>
      <c r="DE1650" s="156"/>
      <c r="DF1650" s="156"/>
      <c r="DG1650" s="156"/>
      <c r="DH1650" s="156"/>
      <c r="DI1650" s="156"/>
      <c r="DJ1650" s="156"/>
      <c r="DK1650" s="156"/>
      <c r="DL1650" s="156"/>
      <c r="DM1650" s="156"/>
      <c r="DN1650" s="156"/>
      <c r="DO1650" s="156"/>
      <c r="DP1650" s="156"/>
      <c r="DQ1650" s="156"/>
      <c r="DR1650" s="156"/>
      <c r="DS1650" s="156"/>
      <c r="DT1650" s="156"/>
      <c r="DU1650" s="156"/>
      <c r="DV1650" s="156"/>
      <c r="DW1650" s="156"/>
      <c r="DX1650" s="156"/>
      <c r="DY1650" s="156"/>
      <c r="DZ1650" s="156"/>
      <c r="EA1650" s="156"/>
      <c r="EB1650" s="156"/>
      <c r="EC1650" s="156"/>
      <c r="ED1650" s="156"/>
      <c r="EE1650" s="156"/>
      <c r="EF1650" s="156"/>
      <c r="EG1650" s="156"/>
      <c r="EH1650" s="156"/>
      <c r="EI1650" s="156"/>
      <c r="EJ1650" s="156"/>
      <c r="EK1650" s="156"/>
      <c r="EL1650" s="156"/>
      <c r="EM1650" s="156"/>
      <c r="EN1650" s="156"/>
      <c r="EO1650" s="156"/>
      <c r="EP1650" s="156"/>
      <c r="EQ1650" s="156"/>
      <c r="ER1650" s="156"/>
      <c r="ES1650" s="156"/>
      <c r="ET1650" s="156"/>
      <c r="EU1650" s="156"/>
      <c r="EV1650" s="156"/>
      <c r="EW1650" s="156"/>
      <c r="EX1650" s="156"/>
      <c r="EY1650" s="156"/>
      <c r="EZ1650" s="156"/>
      <c r="FA1650" s="156"/>
      <c r="FB1650" s="156"/>
      <c r="FC1650" s="156"/>
      <c r="FD1650" s="156"/>
      <c r="FE1650" s="156"/>
      <c r="FF1650" s="156"/>
      <c r="FG1650" s="156"/>
      <c r="FH1650" s="156"/>
      <c r="FI1650" s="156"/>
      <c r="FJ1650" s="156"/>
      <c r="FK1650" s="156"/>
      <c r="FL1650" s="156"/>
      <c r="FM1650" s="156"/>
      <c r="FN1650" s="156"/>
      <c r="FO1650" s="156"/>
      <c r="FP1650" s="156"/>
      <c r="FQ1650" s="227"/>
      <c r="FR1650" s="227"/>
      <c r="FS1650" s="227"/>
      <c r="FT1650" s="227"/>
      <c r="FU1650" s="227"/>
      <c r="FV1650" s="227"/>
      <c r="FW1650" s="227"/>
      <c r="FX1650" s="227"/>
      <c r="FY1650" s="227"/>
      <c r="FZ1650" s="227"/>
      <c r="GA1650" s="227"/>
      <c r="GB1650" s="227"/>
      <c r="GC1650" s="227"/>
      <c r="GD1650" s="227"/>
      <c r="GE1650" s="227"/>
      <c r="GF1650" s="227"/>
      <c r="GG1650" s="227"/>
      <c r="GH1650" s="227"/>
      <c r="GI1650" s="227"/>
      <c r="GJ1650" s="227"/>
      <c r="GK1650" s="227"/>
      <c r="GL1650" s="227"/>
      <c r="GM1650" s="227"/>
      <c r="GN1650" s="227"/>
      <c r="GO1650" s="227"/>
      <c r="GP1650" s="227"/>
      <c r="GQ1650" s="227"/>
      <c r="GR1650" s="227"/>
      <c r="GS1650" s="227"/>
      <c r="GT1650" s="227"/>
      <c r="GU1650" s="227"/>
      <c r="GV1650" s="227"/>
      <c r="GW1650" s="227"/>
      <c r="GX1650" s="227"/>
      <c r="GY1650" s="227"/>
      <c r="GZ1650" s="227"/>
      <c r="HA1650" s="227"/>
      <c r="HB1650" s="227"/>
      <c r="HC1650" s="227"/>
      <c r="HD1650" s="227"/>
      <c r="HE1650" s="227"/>
      <c r="HF1650" s="227"/>
      <c r="HG1650" s="227"/>
      <c r="HH1650" s="227"/>
      <c r="HI1650" s="227"/>
      <c r="HJ1650" s="227"/>
      <c r="HK1650" s="227"/>
      <c r="HL1650" s="227"/>
      <c r="HM1650" s="227"/>
      <c r="HN1650" s="227"/>
      <c r="HO1650" s="227"/>
      <c r="HP1650" s="227"/>
      <c r="HQ1650" s="227"/>
      <c r="HR1650" s="227"/>
      <c r="HS1650" s="227"/>
      <c r="HT1650" s="227"/>
      <c r="HU1650" s="227"/>
      <c r="HV1650" s="227"/>
      <c r="HW1650" s="227"/>
      <c r="HX1650" s="227"/>
      <c r="HY1650" s="227"/>
      <c r="HZ1650" s="227"/>
      <c r="IA1650" s="227"/>
      <c r="IB1650" s="227"/>
      <c r="IC1650" s="227"/>
      <c r="ID1650" s="227"/>
      <c r="IE1650" s="227"/>
      <c r="IF1650" s="227"/>
      <c r="IG1650" s="227"/>
      <c r="IH1650" s="227"/>
      <c r="II1650" s="227"/>
      <c r="IJ1650" s="227"/>
      <c r="IK1650" s="227"/>
      <c r="IL1650" s="227"/>
      <c r="IM1650" s="227"/>
      <c r="IN1650" s="227"/>
      <c r="IO1650" s="227"/>
      <c r="IP1650" s="227"/>
      <c r="IQ1650" s="227"/>
      <c r="IR1650" s="227"/>
      <c r="IS1650" s="227"/>
      <c r="IT1650" s="227"/>
      <c r="IU1650" s="227"/>
      <c r="IV1650" s="227"/>
      <c r="IW1650" s="227"/>
      <c r="IX1650" s="227"/>
      <c r="IY1650" s="227"/>
      <c r="IZ1650" s="227"/>
      <c r="JA1650" s="227"/>
      <c r="JB1650" s="227"/>
      <c r="JC1650" s="227"/>
      <c r="JD1650" s="227"/>
      <c r="JE1650" s="227"/>
      <c r="JF1650" s="227"/>
      <c r="JG1650" s="227"/>
      <c r="JH1650" s="227"/>
      <c r="JI1650" s="227"/>
      <c r="JJ1650" s="227"/>
      <c r="JK1650" s="227"/>
      <c r="JL1650" s="227"/>
      <c r="JM1650" s="227"/>
      <c r="JN1650" s="227"/>
      <c r="JO1650" s="227"/>
      <c r="JP1650" s="227"/>
      <c r="JQ1650" s="227"/>
      <c r="JR1650" s="227"/>
      <c r="JS1650" s="227"/>
      <c r="JT1650" s="227"/>
      <c r="JU1650" s="227"/>
      <c r="JV1650" s="227"/>
      <c r="JW1650" s="227"/>
      <c r="JX1650" s="227"/>
      <c r="JY1650" s="227"/>
      <c r="JZ1650" s="227"/>
      <c r="KA1650" s="227"/>
      <c r="KB1650" s="227"/>
      <c r="KC1650" s="227"/>
      <c r="KD1650" s="227"/>
      <c r="KE1650" s="227"/>
      <c r="KF1650" s="227"/>
      <c r="KG1650" s="227"/>
      <c r="KH1650" s="227"/>
      <c r="KI1650" s="227"/>
      <c r="KJ1650" s="227"/>
      <c r="KK1650" s="227"/>
      <c r="KL1650" s="227"/>
      <c r="KM1650" s="227"/>
      <c r="KN1650" s="227"/>
      <c r="KO1650" s="227"/>
      <c r="KP1650" s="227"/>
      <c r="KQ1650" s="227"/>
    </row>
    <row r="1651" spans="1:303" s="74" customFormat="1" x14ac:dyDescent="0.2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154"/>
      <c r="AB1651" s="155"/>
      <c r="AC1651" s="152"/>
      <c r="AD1651" s="152"/>
      <c r="AE1651" s="152"/>
      <c r="AF1651" s="152"/>
      <c r="AG1651" s="157"/>
      <c r="AH1651" s="157"/>
      <c r="AI1651" s="152"/>
      <c r="AJ1651" s="152"/>
      <c r="AK1651" s="152"/>
      <c r="AL1651" s="152"/>
      <c r="AM1651" s="154"/>
      <c r="AN1651" s="156"/>
      <c r="AO1651" s="156"/>
      <c r="AP1651" s="156"/>
      <c r="AQ1651" s="156"/>
      <c r="AR1651" s="156"/>
      <c r="AS1651" s="156"/>
      <c r="AT1651" s="156"/>
      <c r="AU1651" s="156"/>
      <c r="AV1651" s="156"/>
      <c r="AW1651" s="156"/>
      <c r="AX1651" s="156"/>
      <c r="AY1651" s="156"/>
      <c r="AZ1651" s="156"/>
      <c r="BA1651" s="156"/>
      <c r="BB1651" s="156"/>
      <c r="BC1651" s="156"/>
      <c r="BD1651" s="156"/>
      <c r="BE1651" s="156"/>
      <c r="BF1651" s="156"/>
      <c r="BG1651" s="156"/>
      <c r="BH1651" s="156"/>
      <c r="BI1651" s="156"/>
      <c r="BJ1651" s="156"/>
      <c r="BK1651" s="156"/>
      <c r="BL1651" s="156"/>
      <c r="BM1651" s="156"/>
      <c r="BN1651" s="156"/>
      <c r="BO1651" s="156"/>
      <c r="BP1651" s="156"/>
      <c r="BQ1651" s="156"/>
      <c r="BR1651" s="156"/>
      <c r="BS1651" s="156"/>
      <c r="BT1651" s="156"/>
      <c r="BU1651" s="156"/>
      <c r="BV1651" s="156"/>
      <c r="BW1651" s="156"/>
      <c r="BX1651" s="156"/>
      <c r="BY1651" s="156"/>
      <c r="BZ1651" s="156"/>
      <c r="CA1651" s="156"/>
      <c r="CB1651" s="156"/>
      <c r="CC1651" s="156"/>
      <c r="CD1651" s="156"/>
      <c r="CE1651" s="156"/>
      <c r="CF1651" s="156"/>
      <c r="CG1651" s="156"/>
      <c r="CH1651" s="156"/>
      <c r="CI1651" s="156"/>
      <c r="CJ1651" s="156"/>
      <c r="CK1651" s="156"/>
      <c r="CL1651" s="156"/>
      <c r="CM1651" s="156"/>
      <c r="CN1651" s="156"/>
      <c r="CO1651" s="156"/>
      <c r="CP1651" s="156"/>
      <c r="CQ1651" s="156"/>
      <c r="CR1651" s="156"/>
      <c r="CS1651" s="156"/>
      <c r="CT1651" s="156"/>
      <c r="CU1651" s="156"/>
      <c r="CV1651" s="156"/>
      <c r="CW1651" s="156"/>
      <c r="CX1651" s="156"/>
      <c r="CY1651" s="156"/>
      <c r="CZ1651" s="156"/>
      <c r="DA1651" s="156"/>
      <c r="DB1651" s="156"/>
      <c r="DC1651" s="156"/>
      <c r="DD1651" s="156"/>
      <c r="DE1651" s="156"/>
      <c r="DF1651" s="156"/>
      <c r="DG1651" s="156"/>
      <c r="DH1651" s="156"/>
      <c r="DI1651" s="156"/>
      <c r="DJ1651" s="156"/>
      <c r="DK1651" s="156"/>
      <c r="DL1651" s="156"/>
      <c r="DM1651" s="156"/>
      <c r="DN1651" s="156"/>
      <c r="DO1651" s="156"/>
      <c r="DP1651" s="156"/>
      <c r="DQ1651" s="156"/>
      <c r="DR1651" s="156"/>
      <c r="DS1651" s="156"/>
      <c r="DT1651" s="156"/>
      <c r="DU1651" s="156"/>
      <c r="DV1651" s="156"/>
      <c r="DW1651" s="156"/>
      <c r="DX1651" s="156"/>
      <c r="DY1651" s="156"/>
      <c r="DZ1651" s="156"/>
      <c r="EA1651" s="156"/>
      <c r="EB1651" s="156"/>
      <c r="EC1651" s="156"/>
      <c r="ED1651" s="156"/>
      <c r="EE1651" s="156"/>
      <c r="EF1651" s="156"/>
      <c r="EG1651" s="156"/>
      <c r="EH1651" s="156"/>
      <c r="EI1651" s="156"/>
      <c r="EJ1651" s="156"/>
      <c r="EK1651" s="156"/>
      <c r="EL1651" s="156"/>
      <c r="EM1651" s="156"/>
      <c r="EN1651" s="156"/>
      <c r="EO1651" s="156"/>
      <c r="EP1651" s="156"/>
      <c r="EQ1651" s="156"/>
      <c r="ER1651" s="156"/>
      <c r="ES1651" s="156"/>
      <c r="ET1651" s="156"/>
      <c r="EU1651" s="156"/>
      <c r="EV1651" s="156"/>
      <c r="EW1651" s="156"/>
      <c r="EX1651" s="156"/>
      <c r="EY1651" s="156"/>
      <c r="EZ1651" s="156"/>
      <c r="FA1651" s="156"/>
      <c r="FB1651" s="156"/>
      <c r="FC1651" s="156"/>
      <c r="FD1651" s="156"/>
      <c r="FE1651" s="156"/>
      <c r="FF1651" s="156"/>
      <c r="FG1651" s="156"/>
      <c r="FH1651" s="156"/>
      <c r="FI1651" s="156"/>
      <c r="FJ1651" s="156"/>
      <c r="FK1651" s="156"/>
      <c r="FL1651" s="156"/>
      <c r="FM1651" s="156"/>
      <c r="FN1651" s="156"/>
      <c r="FO1651" s="156"/>
      <c r="FP1651" s="156"/>
      <c r="FQ1651" s="227"/>
      <c r="FR1651" s="227"/>
      <c r="FS1651" s="227"/>
      <c r="FT1651" s="227"/>
      <c r="FU1651" s="227"/>
      <c r="FV1651" s="227"/>
      <c r="FW1651" s="227"/>
      <c r="FX1651" s="227"/>
      <c r="FY1651" s="227"/>
      <c r="FZ1651" s="227"/>
      <c r="GA1651" s="227"/>
      <c r="GB1651" s="227"/>
      <c r="GC1651" s="227"/>
      <c r="GD1651" s="227"/>
      <c r="GE1651" s="227"/>
      <c r="GF1651" s="227"/>
      <c r="GG1651" s="227"/>
      <c r="GH1651" s="227"/>
      <c r="GI1651" s="227"/>
      <c r="GJ1651" s="227"/>
      <c r="GK1651" s="227"/>
      <c r="GL1651" s="227"/>
      <c r="GM1651" s="227"/>
      <c r="GN1651" s="227"/>
      <c r="GO1651" s="227"/>
      <c r="GP1651" s="227"/>
      <c r="GQ1651" s="227"/>
      <c r="GR1651" s="227"/>
      <c r="GS1651" s="227"/>
      <c r="GT1651" s="227"/>
      <c r="GU1651" s="227"/>
      <c r="GV1651" s="227"/>
      <c r="GW1651" s="227"/>
      <c r="GX1651" s="227"/>
      <c r="GY1651" s="227"/>
      <c r="GZ1651" s="227"/>
      <c r="HA1651" s="227"/>
      <c r="HB1651" s="227"/>
      <c r="HC1651" s="227"/>
      <c r="HD1651" s="227"/>
      <c r="HE1651" s="227"/>
      <c r="HF1651" s="227"/>
      <c r="HG1651" s="227"/>
      <c r="HH1651" s="227"/>
      <c r="HI1651" s="227"/>
      <c r="HJ1651" s="227"/>
      <c r="HK1651" s="227"/>
      <c r="HL1651" s="227"/>
      <c r="HM1651" s="227"/>
      <c r="HN1651" s="227"/>
      <c r="HO1651" s="227"/>
      <c r="HP1651" s="227"/>
      <c r="HQ1651" s="227"/>
      <c r="HR1651" s="227"/>
      <c r="HS1651" s="227"/>
      <c r="HT1651" s="227"/>
      <c r="HU1651" s="227"/>
      <c r="HV1651" s="227"/>
      <c r="HW1651" s="227"/>
      <c r="HX1651" s="227"/>
      <c r="HY1651" s="227"/>
      <c r="HZ1651" s="227"/>
      <c r="IA1651" s="227"/>
      <c r="IB1651" s="227"/>
      <c r="IC1651" s="227"/>
      <c r="ID1651" s="227"/>
      <c r="IE1651" s="227"/>
      <c r="IF1651" s="227"/>
      <c r="IG1651" s="227"/>
      <c r="IH1651" s="227"/>
      <c r="II1651" s="227"/>
      <c r="IJ1651" s="227"/>
      <c r="IK1651" s="227"/>
      <c r="IL1651" s="227"/>
      <c r="IM1651" s="227"/>
      <c r="IN1651" s="227"/>
      <c r="IO1651" s="227"/>
      <c r="IP1651" s="227"/>
      <c r="IQ1651" s="227"/>
      <c r="IR1651" s="227"/>
      <c r="IS1651" s="227"/>
      <c r="IT1651" s="227"/>
      <c r="IU1651" s="227"/>
      <c r="IV1651" s="227"/>
      <c r="IW1651" s="227"/>
      <c r="IX1651" s="227"/>
      <c r="IY1651" s="227"/>
      <c r="IZ1651" s="227"/>
      <c r="JA1651" s="227"/>
      <c r="JB1651" s="227"/>
      <c r="JC1651" s="227"/>
      <c r="JD1651" s="227"/>
      <c r="JE1651" s="227"/>
      <c r="JF1651" s="227"/>
      <c r="JG1651" s="227"/>
      <c r="JH1651" s="227"/>
      <c r="JI1651" s="227"/>
      <c r="JJ1651" s="227"/>
      <c r="JK1651" s="227"/>
      <c r="JL1651" s="227"/>
      <c r="JM1651" s="227"/>
      <c r="JN1651" s="227"/>
      <c r="JO1651" s="227"/>
      <c r="JP1651" s="227"/>
      <c r="JQ1651" s="227"/>
      <c r="JR1651" s="227"/>
      <c r="JS1651" s="227"/>
      <c r="JT1651" s="227"/>
      <c r="JU1651" s="227"/>
      <c r="JV1651" s="227"/>
      <c r="JW1651" s="227"/>
      <c r="JX1651" s="227"/>
      <c r="JY1651" s="227"/>
      <c r="JZ1651" s="227"/>
      <c r="KA1651" s="227"/>
      <c r="KB1651" s="227"/>
      <c r="KC1651" s="227"/>
      <c r="KD1651" s="227"/>
      <c r="KE1651" s="227"/>
      <c r="KF1651" s="227"/>
      <c r="KG1651" s="227"/>
      <c r="KH1651" s="227"/>
      <c r="KI1651" s="227"/>
      <c r="KJ1651" s="227"/>
      <c r="KK1651" s="227"/>
      <c r="KL1651" s="227"/>
      <c r="KM1651" s="227"/>
      <c r="KN1651" s="227"/>
      <c r="KO1651" s="227"/>
      <c r="KP1651" s="227"/>
      <c r="KQ1651" s="227"/>
    </row>
    <row r="1652" spans="1:303" s="74" customFormat="1" x14ac:dyDescent="0.2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154"/>
      <c r="AB1652" s="155"/>
      <c r="AC1652" s="152"/>
      <c r="AD1652" s="152"/>
      <c r="AE1652" s="152"/>
      <c r="AF1652" s="152"/>
      <c r="AG1652" s="157"/>
      <c r="AH1652" s="157"/>
      <c r="AI1652" s="152"/>
      <c r="AJ1652" s="152"/>
      <c r="AK1652" s="152"/>
      <c r="AL1652" s="152"/>
      <c r="AM1652" s="154"/>
      <c r="AN1652" s="156"/>
      <c r="AO1652" s="156"/>
      <c r="AP1652" s="156"/>
      <c r="AQ1652" s="156"/>
      <c r="AR1652" s="156"/>
      <c r="AS1652" s="156"/>
      <c r="AT1652" s="156"/>
      <c r="AU1652" s="156"/>
      <c r="AV1652" s="156"/>
      <c r="AW1652" s="156"/>
      <c r="AX1652" s="156"/>
      <c r="AY1652" s="156"/>
      <c r="AZ1652" s="156"/>
      <c r="BA1652" s="156"/>
      <c r="BB1652" s="156"/>
      <c r="BC1652" s="156"/>
      <c r="BD1652" s="156"/>
      <c r="BE1652" s="156"/>
      <c r="BF1652" s="156"/>
      <c r="BG1652" s="156"/>
      <c r="BH1652" s="156"/>
      <c r="BI1652" s="156"/>
      <c r="BJ1652" s="156"/>
      <c r="BK1652" s="156"/>
      <c r="BL1652" s="156"/>
      <c r="BM1652" s="156"/>
      <c r="BN1652" s="156"/>
      <c r="BO1652" s="156"/>
      <c r="BP1652" s="156"/>
      <c r="BQ1652" s="156"/>
      <c r="BR1652" s="156"/>
      <c r="BS1652" s="156"/>
      <c r="BT1652" s="156"/>
      <c r="BU1652" s="156"/>
      <c r="BV1652" s="156"/>
      <c r="BW1652" s="156"/>
      <c r="BX1652" s="156"/>
      <c r="BY1652" s="156"/>
      <c r="BZ1652" s="156"/>
      <c r="CA1652" s="156"/>
      <c r="CB1652" s="156"/>
      <c r="CC1652" s="156"/>
      <c r="CD1652" s="156"/>
      <c r="CE1652" s="156"/>
      <c r="CF1652" s="156"/>
      <c r="CG1652" s="156"/>
      <c r="CH1652" s="156"/>
      <c r="CI1652" s="156"/>
      <c r="CJ1652" s="156"/>
      <c r="CK1652" s="156"/>
      <c r="CL1652" s="156"/>
      <c r="CM1652" s="156"/>
      <c r="CN1652" s="156"/>
      <c r="CO1652" s="156"/>
      <c r="CP1652" s="156"/>
      <c r="CQ1652" s="156"/>
      <c r="CR1652" s="156"/>
      <c r="CS1652" s="156"/>
      <c r="CT1652" s="156"/>
      <c r="CU1652" s="156"/>
      <c r="CV1652" s="156"/>
      <c r="CW1652" s="156"/>
      <c r="CX1652" s="156"/>
      <c r="CY1652" s="156"/>
      <c r="CZ1652" s="156"/>
      <c r="DA1652" s="156"/>
      <c r="DB1652" s="156"/>
      <c r="DC1652" s="156"/>
      <c r="DD1652" s="156"/>
      <c r="DE1652" s="156"/>
      <c r="DF1652" s="156"/>
      <c r="DG1652" s="156"/>
      <c r="DH1652" s="156"/>
      <c r="DI1652" s="156"/>
      <c r="DJ1652" s="156"/>
      <c r="DK1652" s="156"/>
      <c r="DL1652" s="156"/>
      <c r="DM1652" s="156"/>
      <c r="DN1652" s="156"/>
      <c r="DO1652" s="156"/>
      <c r="DP1652" s="156"/>
      <c r="DQ1652" s="156"/>
      <c r="DR1652" s="156"/>
      <c r="DS1652" s="156"/>
      <c r="DT1652" s="156"/>
      <c r="DU1652" s="156"/>
      <c r="DV1652" s="156"/>
      <c r="DW1652" s="156"/>
      <c r="DX1652" s="156"/>
      <c r="DY1652" s="156"/>
      <c r="DZ1652" s="156"/>
      <c r="EA1652" s="156"/>
      <c r="EB1652" s="156"/>
      <c r="EC1652" s="156"/>
      <c r="ED1652" s="156"/>
      <c r="EE1652" s="156"/>
      <c r="EF1652" s="156"/>
      <c r="EG1652" s="156"/>
      <c r="EH1652" s="156"/>
      <c r="EI1652" s="156"/>
      <c r="EJ1652" s="156"/>
      <c r="EK1652" s="156"/>
      <c r="EL1652" s="156"/>
      <c r="EM1652" s="156"/>
      <c r="EN1652" s="156"/>
      <c r="EO1652" s="156"/>
      <c r="EP1652" s="156"/>
      <c r="EQ1652" s="156"/>
      <c r="ER1652" s="156"/>
      <c r="ES1652" s="156"/>
      <c r="ET1652" s="156"/>
      <c r="EU1652" s="156"/>
      <c r="EV1652" s="156"/>
      <c r="EW1652" s="156"/>
      <c r="EX1652" s="156"/>
      <c r="EY1652" s="156"/>
      <c r="EZ1652" s="156"/>
      <c r="FA1652" s="156"/>
      <c r="FB1652" s="156"/>
      <c r="FC1652" s="156"/>
      <c r="FD1652" s="156"/>
      <c r="FE1652" s="156"/>
      <c r="FF1652" s="156"/>
      <c r="FG1652" s="156"/>
      <c r="FH1652" s="156"/>
      <c r="FI1652" s="156"/>
      <c r="FJ1652" s="156"/>
      <c r="FK1652" s="156"/>
      <c r="FL1652" s="156"/>
      <c r="FM1652" s="156"/>
      <c r="FN1652" s="156"/>
      <c r="FO1652" s="156"/>
      <c r="FP1652" s="156"/>
      <c r="FQ1652" s="227"/>
      <c r="FR1652" s="227"/>
      <c r="FS1652" s="227"/>
      <c r="FT1652" s="227"/>
      <c r="FU1652" s="227"/>
      <c r="FV1652" s="227"/>
      <c r="FW1652" s="227"/>
      <c r="FX1652" s="227"/>
      <c r="FY1652" s="227"/>
      <c r="FZ1652" s="227"/>
      <c r="GA1652" s="227"/>
      <c r="GB1652" s="227"/>
      <c r="GC1652" s="227"/>
      <c r="GD1652" s="227"/>
      <c r="GE1652" s="227"/>
      <c r="GF1652" s="227"/>
      <c r="GG1652" s="227"/>
      <c r="GH1652" s="227"/>
      <c r="GI1652" s="227"/>
      <c r="GJ1652" s="227"/>
      <c r="GK1652" s="227"/>
      <c r="GL1652" s="227"/>
      <c r="GM1652" s="227"/>
      <c r="GN1652" s="227"/>
      <c r="GO1652" s="227"/>
      <c r="GP1652" s="227"/>
      <c r="GQ1652" s="227"/>
      <c r="GR1652" s="227"/>
      <c r="GS1652" s="227"/>
      <c r="GT1652" s="227"/>
      <c r="GU1652" s="227"/>
      <c r="GV1652" s="227"/>
      <c r="GW1652" s="227"/>
      <c r="GX1652" s="227"/>
      <c r="GY1652" s="227"/>
      <c r="GZ1652" s="227"/>
      <c r="HA1652" s="227"/>
      <c r="HB1652" s="227"/>
      <c r="HC1652" s="227"/>
      <c r="HD1652" s="227"/>
      <c r="HE1652" s="227"/>
      <c r="HF1652" s="227"/>
      <c r="HG1652" s="227"/>
      <c r="HH1652" s="227"/>
      <c r="HI1652" s="227"/>
      <c r="HJ1652" s="227"/>
      <c r="HK1652" s="227"/>
      <c r="HL1652" s="227"/>
      <c r="HM1652" s="227"/>
      <c r="HN1652" s="227"/>
      <c r="HO1652" s="227"/>
      <c r="HP1652" s="227"/>
      <c r="HQ1652" s="227"/>
      <c r="HR1652" s="227"/>
      <c r="HS1652" s="227"/>
      <c r="HT1652" s="227"/>
      <c r="HU1652" s="227"/>
      <c r="HV1652" s="227"/>
      <c r="HW1652" s="227"/>
      <c r="HX1652" s="227"/>
      <c r="HY1652" s="227"/>
      <c r="HZ1652" s="227"/>
      <c r="IA1652" s="227"/>
      <c r="IB1652" s="227"/>
      <c r="IC1652" s="227"/>
      <c r="ID1652" s="227"/>
      <c r="IE1652" s="227"/>
      <c r="IF1652" s="227"/>
      <c r="IG1652" s="227"/>
      <c r="IH1652" s="227"/>
      <c r="II1652" s="227"/>
      <c r="IJ1652" s="227"/>
      <c r="IK1652" s="227"/>
      <c r="IL1652" s="227"/>
      <c r="IM1652" s="227"/>
      <c r="IN1652" s="227"/>
      <c r="IO1652" s="227"/>
      <c r="IP1652" s="227"/>
      <c r="IQ1652" s="227"/>
      <c r="IR1652" s="227"/>
      <c r="IS1652" s="227"/>
      <c r="IT1652" s="227"/>
      <c r="IU1652" s="227"/>
      <c r="IV1652" s="227"/>
      <c r="IW1652" s="227"/>
      <c r="IX1652" s="227"/>
      <c r="IY1652" s="227"/>
      <c r="IZ1652" s="227"/>
      <c r="JA1652" s="227"/>
      <c r="JB1652" s="227"/>
      <c r="JC1652" s="227"/>
      <c r="JD1652" s="227"/>
      <c r="JE1652" s="227"/>
      <c r="JF1652" s="227"/>
      <c r="JG1652" s="227"/>
      <c r="JH1652" s="227"/>
      <c r="JI1652" s="227"/>
      <c r="JJ1652" s="227"/>
      <c r="JK1652" s="227"/>
      <c r="JL1652" s="227"/>
      <c r="JM1652" s="227"/>
      <c r="JN1652" s="227"/>
      <c r="JO1652" s="227"/>
      <c r="JP1652" s="227"/>
      <c r="JQ1652" s="227"/>
      <c r="JR1652" s="227"/>
      <c r="JS1652" s="227"/>
      <c r="JT1652" s="227"/>
      <c r="JU1652" s="227"/>
      <c r="JV1652" s="227"/>
      <c r="JW1652" s="227"/>
      <c r="JX1652" s="227"/>
      <c r="JY1652" s="227"/>
      <c r="JZ1652" s="227"/>
      <c r="KA1652" s="227"/>
      <c r="KB1652" s="227"/>
      <c r="KC1652" s="227"/>
      <c r="KD1652" s="227"/>
      <c r="KE1652" s="227"/>
      <c r="KF1652" s="227"/>
      <c r="KG1652" s="227"/>
      <c r="KH1652" s="227"/>
      <c r="KI1652" s="227"/>
      <c r="KJ1652" s="227"/>
      <c r="KK1652" s="227"/>
      <c r="KL1652" s="227"/>
      <c r="KM1652" s="227"/>
      <c r="KN1652" s="227"/>
      <c r="KO1652" s="227"/>
      <c r="KP1652" s="227"/>
      <c r="KQ1652" s="227"/>
    </row>
    <row r="1653" spans="1:303" s="74" customFormat="1" x14ac:dyDescent="0.2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154"/>
      <c r="AB1653" s="155"/>
      <c r="AC1653" s="152"/>
      <c r="AD1653" s="152"/>
      <c r="AE1653" s="152"/>
      <c r="AF1653" s="152"/>
      <c r="AG1653" s="157"/>
      <c r="AH1653" s="157"/>
      <c r="AI1653" s="152"/>
      <c r="AJ1653" s="152"/>
      <c r="AK1653" s="152"/>
      <c r="AL1653" s="152"/>
      <c r="AM1653" s="154"/>
      <c r="AN1653" s="156"/>
      <c r="AO1653" s="156"/>
      <c r="AP1653" s="156"/>
      <c r="AQ1653" s="156"/>
      <c r="AR1653" s="156"/>
      <c r="AS1653" s="156"/>
      <c r="AT1653" s="156"/>
      <c r="AU1653" s="156"/>
      <c r="AV1653" s="156"/>
      <c r="AW1653" s="156"/>
      <c r="AX1653" s="156"/>
      <c r="AY1653" s="156"/>
      <c r="AZ1653" s="156"/>
      <c r="BA1653" s="156"/>
      <c r="BB1653" s="156"/>
      <c r="BC1653" s="156"/>
      <c r="BD1653" s="156"/>
      <c r="BE1653" s="156"/>
      <c r="BF1653" s="156"/>
      <c r="BG1653" s="156"/>
      <c r="BH1653" s="156"/>
      <c r="BI1653" s="156"/>
      <c r="BJ1653" s="156"/>
      <c r="BK1653" s="156"/>
      <c r="BL1653" s="156"/>
      <c r="BM1653" s="156"/>
      <c r="BN1653" s="156"/>
      <c r="BO1653" s="156"/>
      <c r="BP1653" s="156"/>
      <c r="BQ1653" s="156"/>
      <c r="BR1653" s="156"/>
      <c r="BS1653" s="156"/>
      <c r="BT1653" s="156"/>
      <c r="BU1653" s="156"/>
      <c r="BV1653" s="156"/>
      <c r="BW1653" s="156"/>
      <c r="BX1653" s="156"/>
      <c r="BY1653" s="156"/>
      <c r="BZ1653" s="156"/>
      <c r="CA1653" s="156"/>
      <c r="CB1653" s="156"/>
      <c r="CC1653" s="156"/>
      <c r="CD1653" s="156"/>
      <c r="CE1653" s="156"/>
      <c r="CF1653" s="156"/>
      <c r="CG1653" s="156"/>
      <c r="CH1653" s="156"/>
      <c r="CI1653" s="156"/>
      <c r="CJ1653" s="156"/>
      <c r="CK1653" s="156"/>
      <c r="CL1653" s="156"/>
      <c r="CM1653" s="156"/>
      <c r="CN1653" s="156"/>
      <c r="CO1653" s="156"/>
      <c r="CP1653" s="156"/>
      <c r="CQ1653" s="156"/>
      <c r="CR1653" s="156"/>
      <c r="CS1653" s="156"/>
      <c r="CT1653" s="156"/>
      <c r="CU1653" s="156"/>
      <c r="CV1653" s="156"/>
      <c r="CW1653" s="156"/>
      <c r="CX1653" s="156"/>
      <c r="CY1653" s="156"/>
      <c r="CZ1653" s="156"/>
      <c r="DA1653" s="156"/>
      <c r="DB1653" s="156"/>
      <c r="DC1653" s="156"/>
      <c r="DD1653" s="156"/>
      <c r="DE1653" s="156"/>
      <c r="DF1653" s="156"/>
      <c r="DG1653" s="156"/>
      <c r="DH1653" s="156"/>
      <c r="DI1653" s="156"/>
      <c r="DJ1653" s="156"/>
      <c r="DK1653" s="156"/>
      <c r="DL1653" s="156"/>
      <c r="DM1653" s="156"/>
      <c r="DN1653" s="156"/>
      <c r="DO1653" s="156"/>
      <c r="DP1653" s="156"/>
      <c r="DQ1653" s="156"/>
      <c r="DR1653" s="156"/>
      <c r="DS1653" s="156"/>
      <c r="DT1653" s="156"/>
      <c r="DU1653" s="156"/>
      <c r="DV1653" s="156"/>
      <c r="DW1653" s="156"/>
      <c r="DX1653" s="156"/>
      <c r="DY1653" s="156"/>
      <c r="DZ1653" s="156"/>
      <c r="EA1653" s="156"/>
      <c r="EB1653" s="156"/>
      <c r="EC1653" s="156"/>
      <c r="ED1653" s="156"/>
      <c r="EE1653" s="156"/>
      <c r="EF1653" s="156"/>
      <c r="EG1653" s="156"/>
      <c r="EH1653" s="156"/>
      <c r="EI1653" s="156"/>
      <c r="EJ1653" s="156"/>
      <c r="EK1653" s="156"/>
      <c r="EL1653" s="156"/>
      <c r="EM1653" s="156"/>
      <c r="EN1653" s="156"/>
      <c r="EO1653" s="156"/>
      <c r="EP1653" s="156"/>
      <c r="EQ1653" s="156"/>
      <c r="ER1653" s="156"/>
      <c r="ES1653" s="156"/>
      <c r="ET1653" s="156"/>
      <c r="EU1653" s="156"/>
      <c r="EV1653" s="156"/>
      <c r="EW1653" s="156"/>
      <c r="EX1653" s="156"/>
      <c r="EY1653" s="156"/>
      <c r="EZ1653" s="156"/>
      <c r="FA1653" s="156"/>
      <c r="FB1653" s="156"/>
      <c r="FC1653" s="156"/>
      <c r="FD1653" s="156"/>
      <c r="FE1653" s="156"/>
      <c r="FF1653" s="156"/>
      <c r="FG1653" s="156"/>
      <c r="FH1653" s="156"/>
      <c r="FI1653" s="156"/>
      <c r="FJ1653" s="156"/>
      <c r="FK1653" s="156"/>
      <c r="FL1653" s="156"/>
      <c r="FM1653" s="156"/>
      <c r="FN1653" s="156"/>
      <c r="FO1653" s="156"/>
      <c r="FP1653" s="156"/>
      <c r="FQ1653" s="227"/>
      <c r="FR1653" s="227"/>
      <c r="FS1653" s="227"/>
      <c r="FT1653" s="227"/>
      <c r="FU1653" s="227"/>
      <c r="FV1653" s="227"/>
      <c r="FW1653" s="227"/>
      <c r="FX1653" s="227"/>
      <c r="FY1653" s="227"/>
      <c r="FZ1653" s="227"/>
      <c r="GA1653" s="227"/>
      <c r="GB1653" s="227"/>
      <c r="GC1653" s="227"/>
      <c r="GD1653" s="227"/>
      <c r="GE1653" s="227"/>
      <c r="GF1653" s="227"/>
      <c r="GG1653" s="227"/>
      <c r="GH1653" s="227"/>
      <c r="GI1653" s="227"/>
      <c r="GJ1653" s="227"/>
      <c r="GK1653" s="227"/>
      <c r="GL1653" s="227"/>
      <c r="GM1653" s="227"/>
      <c r="GN1653" s="227"/>
      <c r="GO1653" s="227"/>
      <c r="GP1653" s="227"/>
      <c r="GQ1653" s="227"/>
      <c r="GR1653" s="227"/>
      <c r="GS1653" s="227"/>
      <c r="GT1653" s="227"/>
      <c r="GU1653" s="227"/>
      <c r="GV1653" s="227"/>
      <c r="GW1653" s="227"/>
      <c r="GX1653" s="227"/>
      <c r="GY1653" s="227"/>
      <c r="GZ1653" s="227"/>
      <c r="HA1653" s="227"/>
      <c r="HB1653" s="227"/>
      <c r="HC1653" s="227"/>
      <c r="HD1653" s="227"/>
      <c r="HE1653" s="227"/>
      <c r="HF1653" s="227"/>
      <c r="HG1653" s="227"/>
      <c r="HH1653" s="227"/>
      <c r="HI1653" s="227"/>
      <c r="HJ1653" s="227"/>
      <c r="HK1653" s="227"/>
      <c r="HL1653" s="227"/>
      <c r="HM1653" s="227"/>
      <c r="HN1653" s="227"/>
      <c r="HO1653" s="227"/>
      <c r="HP1653" s="227"/>
      <c r="HQ1653" s="227"/>
      <c r="HR1653" s="227"/>
      <c r="HS1653" s="227"/>
      <c r="HT1653" s="227"/>
      <c r="HU1653" s="227"/>
      <c r="HV1653" s="227"/>
      <c r="HW1653" s="227"/>
      <c r="HX1653" s="227"/>
      <c r="HY1653" s="227"/>
      <c r="HZ1653" s="227"/>
      <c r="IA1653" s="227"/>
      <c r="IB1653" s="227"/>
      <c r="IC1653" s="227"/>
      <c r="ID1653" s="227"/>
      <c r="IE1653" s="227"/>
      <c r="IF1653" s="227"/>
      <c r="IG1653" s="227"/>
      <c r="IH1653" s="227"/>
      <c r="II1653" s="227"/>
      <c r="IJ1653" s="227"/>
      <c r="IK1653" s="227"/>
      <c r="IL1653" s="227"/>
      <c r="IM1653" s="227"/>
      <c r="IN1653" s="227"/>
      <c r="IO1653" s="227"/>
      <c r="IP1653" s="227"/>
      <c r="IQ1653" s="227"/>
      <c r="IR1653" s="227"/>
      <c r="IS1653" s="227"/>
      <c r="IT1653" s="227"/>
      <c r="IU1653" s="227"/>
      <c r="IV1653" s="227"/>
      <c r="IW1653" s="227"/>
      <c r="IX1653" s="227"/>
      <c r="IY1653" s="227"/>
      <c r="IZ1653" s="227"/>
      <c r="JA1653" s="227"/>
      <c r="JB1653" s="227"/>
      <c r="JC1653" s="227"/>
      <c r="JD1653" s="227"/>
      <c r="JE1653" s="227"/>
      <c r="JF1653" s="227"/>
      <c r="JG1653" s="227"/>
      <c r="JH1653" s="227"/>
      <c r="JI1653" s="227"/>
      <c r="JJ1653" s="227"/>
      <c r="JK1653" s="227"/>
      <c r="JL1653" s="227"/>
      <c r="JM1653" s="227"/>
      <c r="JN1653" s="227"/>
      <c r="JO1653" s="227"/>
      <c r="JP1653" s="227"/>
      <c r="JQ1653" s="227"/>
      <c r="JR1653" s="227"/>
      <c r="JS1653" s="227"/>
      <c r="JT1653" s="227"/>
      <c r="JU1653" s="227"/>
      <c r="JV1653" s="227"/>
      <c r="JW1653" s="227"/>
      <c r="JX1653" s="227"/>
      <c r="JY1653" s="227"/>
      <c r="JZ1653" s="227"/>
      <c r="KA1653" s="227"/>
      <c r="KB1653" s="227"/>
      <c r="KC1653" s="227"/>
      <c r="KD1653" s="227"/>
      <c r="KE1653" s="227"/>
      <c r="KF1653" s="227"/>
      <c r="KG1653" s="227"/>
      <c r="KH1653" s="227"/>
      <c r="KI1653" s="227"/>
      <c r="KJ1653" s="227"/>
      <c r="KK1653" s="227"/>
      <c r="KL1653" s="227"/>
      <c r="KM1653" s="227"/>
      <c r="KN1653" s="227"/>
      <c r="KO1653" s="227"/>
      <c r="KP1653" s="227"/>
      <c r="KQ1653" s="227"/>
    </row>
    <row r="1654" spans="1:303" s="74" customFormat="1" x14ac:dyDescent="0.2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154"/>
      <c r="AB1654" s="155"/>
      <c r="AC1654" s="152"/>
      <c r="AD1654" s="152"/>
      <c r="AE1654" s="152"/>
      <c r="AF1654" s="152"/>
      <c r="AG1654" s="157"/>
      <c r="AH1654" s="157"/>
      <c r="AI1654" s="152"/>
      <c r="AJ1654" s="152"/>
      <c r="AK1654" s="152"/>
      <c r="AL1654" s="152"/>
      <c r="AM1654" s="154"/>
      <c r="AN1654" s="156"/>
      <c r="AO1654" s="156"/>
      <c r="AP1654" s="156"/>
      <c r="AQ1654" s="156"/>
      <c r="AR1654" s="156"/>
      <c r="AS1654" s="156"/>
      <c r="AT1654" s="156"/>
      <c r="AU1654" s="156"/>
      <c r="AV1654" s="156"/>
      <c r="AW1654" s="156"/>
      <c r="AX1654" s="156"/>
      <c r="AY1654" s="156"/>
      <c r="AZ1654" s="156"/>
      <c r="BA1654" s="156"/>
      <c r="BB1654" s="156"/>
      <c r="BC1654" s="156"/>
      <c r="BD1654" s="156"/>
      <c r="BE1654" s="156"/>
      <c r="BF1654" s="156"/>
      <c r="BG1654" s="156"/>
      <c r="BH1654" s="156"/>
      <c r="BI1654" s="156"/>
      <c r="BJ1654" s="156"/>
      <c r="BK1654" s="156"/>
      <c r="BL1654" s="156"/>
      <c r="BM1654" s="156"/>
      <c r="BN1654" s="156"/>
      <c r="BO1654" s="156"/>
      <c r="BP1654" s="156"/>
      <c r="BQ1654" s="156"/>
      <c r="BR1654" s="156"/>
      <c r="BS1654" s="156"/>
      <c r="BT1654" s="156"/>
      <c r="BU1654" s="156"/>
      <c r="BV1654" s="156"/>
      <c r="BW1654" s="156"/>
      <c r="BX1654" s="156"/>
      <c r="BY1654" s="156"/>
      <c r="BZ1654" s="156"/>
      <c r="CA1654" s="156"/>
      <c r="CB1654" s="156"/>
      <c r="CC1654" s="156"/>
      <c r="CD1654" s="156"/>
      <c r="CE1654" s="156"/>
      <c r="CF1654" s="156"/>
      <c r="CG1654" s="156"/>
      <c r="CH1654" s="156"/>
      <c r="CI1654" s="156"/>
      <c r="CJ1654" s="156"/>
      <c r="CK1654" s="156"/>
      <c r="CL1654" s="156"/>
      <c r="CM1654" s="156"/>
      <c r="CN1654" s="156"/>
      <c r="CO1654" s="156"/>
      <c r="CP1654" s="156"/>
      <c r="CQ1654" s="156"/>
      <c r="CR1654" s="156"/>
      <c r="CS1654" s="156"/>
      <c r="CT1654" s="156"/>
      <c r="CU1654" s="156"/>
      <c r="CV1654" s="156"/>
      <c r="CW1654" s="156"/>
      <c r="CX1654" s="156"/>
      <c r="CY1654" s="156"/>
      <c r="CZ1654" s="156"/>
      <c r="DA1654" s="156"/>
      <c r="DB1654" s="156"/>
      <c r="DC1654" s="156"/>
      <c r="DD1654" s="156"/>
      <c r="DE1654" s="156"/>
      <c r="DF1654" s="156"/>
      <c r="DG1654" s="156"/>
      <c r="DH1654" s="156"/>
      <c r="DI1654" s="156"/>
      <c r="DJ1654" s="156"/>
      <c r="DK1654" s="156"/>
      <c r="DL1654" s="156"/>
      <c r="DM1654" s="156"/>
      <c r="DN1654" s="156"/>
      <c r="DO1654" s="156"/>
      <c r="DP1654" s="156"/>
      <c r="DQ1654" s="156"/>
      <c r="DR1654" s="156"/>
      <c r="DS1654" s="156"/>
      <c r="DT1654" s="156"/>
      <c r="DU1654" s="156"/>
      <c r="DV1654" s="156"/>
      <c r="DW1654" s="156"/>
      <c r="DX1654" s="156"/>
      <c r="DY1654" s="156"/>
      <c r="DZ1654" s="156"/>
      <c r="EA1654" s="156"/>
      <c r="EB1654" s="156"/>
      <c r="EC1654" s="156"/>
      <c r="ED1654" s="156"/>
      <c r="EE1654" s="156"/>
      <c r="EF1654" s="156"/>
      <c r="EG1654" s="156"/>
      <c r="EH1654" s="156"/>
      <c r="EI1654" s="156"/>
      <c r="EJ1654" s="156"/>
      <c r="EK1654" s="156"/>
      <c r="EL1654" s="156"/>
      <c r="EM1654" s="156"/>
      <c r="EN1654" s="156"/>
      <c r="EO1654" s="156"/>
      <c r="EP1654" s="156"/>
      <c r="EQ1654" s="156"/>
      <c r="ER1654" s="156"/>
      <c r="ES1654" s="156"/>
      <c r="ET1654" s="156"/>
      <c r="EU1654" s="156"/>
      <c r="EV1654" s="156"/>
      <c r="EW1654" s="156"/>
      <c r="EX1654" s="156"/>
      <c r="EY1654" s="156"/>
      <c r="EZ1654" s="156"/>
      <c r="FA1654" s="156"/>
      <c r="FB1654" s="156"/>
      <c r="FC1654" s="156"/>
      <c r="FD1654" s="156"/>
      <c r="FE1654" s="156"/>
      <c r="FF1654" s="156"/>
      <c r="FG1654" s="156"/>
      <c r="FH1654" s="156"/>
      <c r="FI1654" s="156"/>
      <c r="FJ1654" s="156"/>
      <c r="FK1654" s="156"/>
      <c r="FL1654" s="156"/>
      <c r="FM1654" s="156"/>
      <c r="FN1654" s="156"/>
      <c r="FO1654" s="156"/>
      <c r="FP1654" s="156"/>
      <c r="FQ1654" s="227"/>
      <c r="FR1654" s="227"/>
      <c r="FS1654" s="227"/>
      <c r="FT1654" s="227"/>
      <c r="FU1654" s="227"/>
      <c r="FV1654" s="227"/>
      <c r="FW1654" s="227"/>
      <c r="FX1654" s="227"/>
      <c r="FY1654" s="227"/>
      <c r="FZ1654" s="227"/>
      <c r="GA1654" s="227"/>
      <c r="GB1654" s="227"/>
      <c r="GC1654" s="227"/>
      <c r="GD1654" s="227"/>
      <c r="GE1654" s="227"/>
      <c r="GF1654" s="227"/>
      <c r="GG1654" s="227"/>
      <c r="GH1654" s="227"/>
      <c r="GI1654" s="227"/>
      <c r="GJ1654" s="227"/>
      <c r="GK1654" s="227"/>
      <c r="GL1654" s="227"/>
      <c r="GM1654" s="227"/>
      <c r="GN1654" s="227"/>
      <c r="GO1654" s="227"/>
      <c r="GP1654" s="227"/>
      <c r="GQ1654" s="227"/>
      <c r="GR1654" s="227"/>
      <c r="GS1654" s="227"/>
      <c r="GT1654" s="227"/>
      <c r="GU1654" s="227"/>
      <c r="GV1654" s="227"/>
      <c r="GW1654" s="227"/>
      <c r="GX1654" s="227"/>
      <c r="GY1654" s="227"/>
      <c r="GZ1654" s="227"/>
      <c r="HA1654" s="227"/>
      <c r="HB1654" s="227"/>
      <c r="HC1654" s="227"/>
      <c r="HD1654" s="227"/>
      <c r="HE1654" s="227"/>
      <c r="HF1654" s="227"/>
      <c r="HG1654" s="227"/>
      <c r="HH1654" s="227"/>
      <c r="HI1654" s="227"/>
      <c r="HJ1654" s="227"/>
      <c r="HK1654" s="227"/>
      <c r="HL1654" s="227"/>
      <c r="HM1654" s="227"/>
      <c r="HN1654" s="227"/>
      <c r="HO1654" s="227"/>
      <c r="HP1654" s="227"/>
      <c r="HQ1654" s="227"/>
      <c r="HR1654" s="227"/>
      <c r="HS1654" s="227"/>
      <c r="HT1654" s="227"/>
      <c r="HU1654" s="227"/>
      <c r="HV1654" s="227"/>
      <c r="HW1654" s="227"/>
      <c r="HX1654" s="227"/>
      <c r="HY1654" s="227"/>
      <c r="HZ1654" s="227"/>
      <c r="IA1654" s="227"/>
      <c r="IB1654" s="227"/>
      <c r="IC1654" s="227"/>
      <c r="ID1654" s="227"/>
      <c r="IE1654" s="227"/>
      <c r="IF1654" s="227"/>
      <c r="IG1654" s="227"/>
      <c r="IH1654" s="227"/>
      <c r="II1654" s="227"/>
      <c r="IJ1654" s="227"/>
      <c r="IK1654" s="227"/>
      <c r="IL1654" s="227"/>
      <c r="IM1654" s="227"/>
      <c r="IN1654" s="227"/>
      <c r="IO1654" s="227"/>
      <c r="IP1654" s="227"/>
      <c r="IQ1654" s="227"/>
      <c r="IR1654" s="227"/>
      <c r="IS1654" s="227"/>
      <c r="IT1654" s="227"/>
      <c r="IU1654" s="227"/>
      <c r="IV1654" s="227"/>
      <c r="IW1654" s="227"/>
      <c r="IX1654" s="227"/>
      <c r="IY1654" s="227"/>
      <c r="IZ1654" s="227"/>
      <c r="JA1654" s="227"/>
      <c r="JB1654" s="227"/>
      <c r="JC1654" s="227"/>
      <c r="JD1654" s="227"/>
      <c r="JE1654" s="227"/>
      <c r="JF1654" s="227"/>
      <c r="JG1654" s="227"/>
      <c r="JH1654" s="227"/>
      <c r="JI1654" s="227"/>
      <c r="JJ1654" s="227"/>
      <c r="JK1654" s="227"/>
      <c r="JL1654" s="227"/>
      <c r="JM1654" s="227"/>
      <c r="JN1654" s="227"/>
      <c r="JO1654" s="227"/>
      <c r="JP1654" s="227"/>
      <c r="JQ1654" s="227"/>
      <c r="JR1654" s="227"/>
      <c r="JS1654" s="227"/>
      <c r="JT1654" s="227"/>
      <c r="JU1654" s="227"/>
      <c r="JV1654" s="227"/>
      <c r="JW1654" s="227"/>
      <c r="JX1654" s="227"/>
      <c r="JY1654" s="227"/>
      <c r="JZ1654" s="227"/>
      <c r="KA1654" s="227"/>
      <c r="KB1654" s="227"/>
      <c r="KC1654" s="227"/>
      <c r="KD1654" s="227"/>
      <c r="KE1654" s="227"/>
      <c r="KF1654" s="227"/>
      <c r="KG1654" s="227"/>
      <c r="KH1654" s="227"/>
      <c r="KI1654" s="227"/>
      <c r="KJ1654" s="227"/>
      <c r="KK1654" s="227"/>
      <c r="KL1654" s="227"/>
      <c r="KM1654" s="227"/>
      <c r="KN1654" s="227"/>
      <c r="KO1654" s="227"/>
      <c r="KP1654" s="227"/>
      <c r="KQ1654" s="227"/>
    </row>
    <row r="1655" spans="1:303" s="74" customFormat="1" x14ac:dyDescent="0.2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154"/>
      <c r="AB1655" s="155"/>
      <c r="AC1655" s="152"/>
      <c r="AD1655" s="152"/>
      <c r="AE1655" s="152"/>
      <c r="AF1655" s="152"/>
      <c r="AG1655" s="157"/>
      <c r="AH1655" s="157"/>
      <c r="AI1655" s="152"/>
      <c r="AJ1655" s="152"/>
      <c r="AK1655" s="152"/>
      <c r="AL1655" s="152"/>
      <c r="AM1655" s="154"/>
      <c r="AN1655" s="156"/>
      <c r="AO1655" s="156"/>
      <c r="AP1655" s="156"/>
      <c r="AQ1655" s="156"/>
      <c r="AR1655" s="156"/>
      <c r="AS1655" s="156"/>
      <c r="AT1655" s="156"/>
      <c r="AU1655" s="156"/>
      <c r="AV1655" s="156"/>
      <c r="AW1655" s="156"/>
      <c r="AX1655" s="156"/>
      <c r="AY1655" s="156"/>
      <c r="AZ1655" s="156"/>
      <c r="BA1655" s="156"/>
      <c r="BB1655" s="156"/>
      <c r="BC1655" s="156"/>
      <c r="BD1655" s="156"/>
      <c r="BE1655" s="156"/>
      <c r="BF1655" s="156"/>
      <c r="BG1655" s="156"/>
      <c r="BH1655" s="156"/>
      <c r="BI1655" s="156"/>
      <c r="BJ1655" s="156"/>
      <c r="BK1655" s="156"/>
      <c r="BL1655" s="156"/>
      <c r="BM1655" s="156"/>
      <c r="BN1655" s="156"/>
      <c r="BO1655" s="156"/>
      <c r="BP1655" s="156"/>
      <c r="BQ1655" s="156"/>
      <c r="BR1655" s="156"/>
      <c r="BS1655" s="156"/>
      <c r="BT1655" s="156"/>
      <c r="BU1655" s="156"/>
      <c r="BV1655" s="156"/>
      <c r="BW1655" s="156"/>
      <c r="BX1655" s="156"/>
      <c r="BY1655" s="156"/>
      <c r="BZ1655" s="156"/>
      <c r="CA1655" s="156"/>
      <c r="CB1655" s="156"/>
      <c r="CC1655" s="156"/>
      <c r="CD1655" s="156"/>
      <c r="CE1655" s="156"/>
      <c r="CF1655" s="156"/>
      <c r="CG1655" s="156"/>
      <c r="CH1655" s="156"/>
      <c r="CI1655" s="156"/>
      <c r="CJ1655" s="156"/>
      <c r="CK1655" s="156"/>
      <c r="CL1655" s="156"/>
      <c r="CM1655" s="156"/>
      <c r="CN1655" s="156"/>
      <c r="CO1655" s="156"/>
      <c r="CP1655" s="156"/>
      <c r="CQ1655" s="156"/>
      <c r="CR1655" s="156"/>
      <c r="CS1655" s="156"/>
      <c r="CT1655" s="156"/>
      <c r="CU1655" s="156"/>
      <c r="CV1655" s="156"/>
      <c r="CW1655" s="156"/>
      <c r="CX1655" s="156"/>
      <c r="CY1655" s="156"/>
      <c r="CZ1655" s="156"/>
      <c r="DA1655" s="156"/>
      <c r="DB1655" s="156"/>
      <c r="DC1655" s="156"/>
      <c r="DD1655" s="156"/>
      <c r="DE1655" s="156"/>
      <c r="DF1655" s="156"/>
      <c r="DG1655" s="156"/>
      <c r="DH1655" s="156"/>
      <c r="DI1655" s="156"/>
      <c r="DJ1655" s="156"/>
      <c r="DK1655" s="156"/>
      <c r="DL1655" s="156"/>
      <c r="DM1655" s="156"/>
      <c r="DN1655" s="156"/>
      <c r="DO1655" s="156"/>
      <c r="DP1655" s="156"/>
      <c r="DQ1655" s="156"/>
      <c r="DR1655" s="156"/>
      <c r="DS1655" s="156"/>
      <c r="DT1655" s="156"/>
      <c r="DU1655" s="156"/>
      <c r="DV1655" s="156"/>
      <c r="DW1655" s="156"/>
      <c r="DX1655" s="156"/>
      <c r="DY1655" s="156"/>
      <c r="DZ1655" s="156"/>
      <c r="EA1655" s="156"/>
      <c r="EB1655" s="156"/>
      <c r="EC1655" s="156"/>
      <c r="ED1655" s="156"/>
      <c r="EE1655" s="156"/>
      <c r="EF1655" s="156"/>
      <c r="EG1655" s="156"/>
      <c r="EH1655" s="156"/>
      <c r="EI1655" s="156"/>
      <c r="EJ1655" s="156"/>
      <c r="EK1655" s="156"/>
      <c r="EL1655" s="156"/>
      <c r="EM1655" s="156"/>
      <c r="EN1655" s="156"/>
      <c r="EO1655" s="156"/>
      <c r="EP1655" s="156"/>
      <c r="EQ1655" s="156"/>
      <c r="ER1655" s="156"/>
      <c r="ES1655" s="156"/>
      <c r="ET1655" s="156"/>
      <c r="EU1655" s="156"/>
      <c r="EV1655" s="156"/>
      <c r="EW1655" s="156"/>
      <c r="EX1655" s="156"/>
      <c r="EY1655" s="156"/>
      <c r="EZ1655" s="156"/>
      <c r="FA1655" s="156"/>
      <c r="FB1655" s="156"/>
      <c r="FC1655" s="156"/>
      <c r="FD1655" s="156"/>
      <c r="FE1655" s="156"/>
      <c r="FF1655" s="156"/>
      <c r="FG1655" s="156"/>
      <c r="FH1655" s="156"/>
      <c r="FI1655" s="156"/>
      <c r="FJ1655" s="156"/>
      <c r="FK1655" s="156"/>
      <c r="FL1655" s="156"/>
      <c r="FM1655" s="156"/>
      <c r="FN1655" s="156"/>
      <c r="FO1655" s="156"/>
      <c r="FP1655" s="156"/>
      <c r="FQ1655" s="227"/>
      <c r="FR1655" s="227"/>
      <c r="FS1655" s="227"/>
      <c r="FT1655" s="227"/>
      <c r="FU1655" s="227"/>
      <c r="FV1655" s="227"/>
      <c r="FW1655" s="227"/>
      <c r="FX1655" s="227"/>
      <c r="FY1655" s="227"/>
      <c r="FZ1655" s="227"/>
      <c r="GA1655" s="227"/>
      <c r="GB1655" s="227"/>
      <c r="GC1655" s="227"/>
      <c r="GD1655" s="227"/>
      <c r="GE1655" s="227"/>
      <c r="GF1655" s="227"/>
      <c r="GG1655" s="227"/>
      <c r="GH1655" s="227"/>
      <c r="GI1655" s="227"/>
      <c r="GJ1655" s="227"/>
      <c r="GK1655" s="227"/>
      <c r="GL1655" s="227"/>
      <c r="GM1655" s="227"/>
      <c r="GN1655" s="227"/>
      <c r="GO1655" s="227"/>
      <c r="GP1655" s="227"/>
      <c r="GQ1655" s="227"/>
      <c r="GR1655" s="227"/>
      <c r="GS1655" s="227"/>
      <c r="GT1655" s="227"/>
      <c r="GU1655" s="227"/>
      <c r="GV1655" s="227"/>
      <c r="GW1655" s="227"/>
      <c r="GX1655" s="227"/>
      <c r="GY1655" s="227"/>
      <c r="GZ1655" s="227"/>
      <c r="HA1655" s="227"/>
      <c r="HB1655" s="227"/>
      <c r="HC1655" s="227"/>
      <c r="HD1655" s="227"/>
      <c r="HE1655" s="227"/>
      <c r="HF1655" s="227"/>
      <c r="HG1655" s="227"/>
      <c r="HH1655" s="227"/>
      <c r="HI1655" s="227"/>
      <c r="HJ1655" s="227"/>
      <c r="HK1655" s="227"/>
      <c r="HL1655" s="227"/>
      <c r="HM1655" s="227"/>
      <c r="HN1655" s="227"/>
      <c r="HO1655" s="227"/>
      <c r="HP1655" s="227"/>
      <c r="HQ1655" s="227"/>
      <c r="HR1655" s="227"/>
      <c r="HS1655" s="227"/>
      <c r="HT1655" s="227"/>
      <c r="HU1655" s="227"/>
      <c r="HV1655" s="227"/>
      <c r="HW1655" s="227"/>
      <c r="HX1655" s="227"/>
      <c r="HY1655" s="227"/>
      <c r="HZ1655" s="227"/>
      <c r="IA1655" s="227"/>
      <c r="IB1655" s="227"/>
      <c r="IC1655" s="227"/>
      <c r="ID1655" s="227"/>
      <c r="IE1655" s="227"/>
      <c r="IF1655" s="227"/>
      <c r="IG1655" s="227"/>
      <c r="IH1655" s="227"/>
      <c r="II1655" s="227"/>
      <c r="IJ1655" s="227"/>
      <c r="IK1655" s="227"/>
      <c r="IL1655" s="227"/>
      <c r="IM1655" s="227"/>
      <c r="IN1655" s="227"/>
      <c r="IO1655" s="227"/>
      <c r="IP1655" s="227"/>
      <c r="IQ1655" s="227"/>
      <c r="IR1655" s="227"/>
      <c r="IS1655" s="227"/>
      <c r="IT1655" s="227"/>
      <c r="IU1655" s="227"/>
      <c r="IV1655" s="227"/>
      <c r="IW1655" s="227"/>
      <c r="IX1655" s="227"/>
      <c r="IY1655" s="227"/>
      <c r="IZ1655" s="227"/>
      <c r="JA1655" s="227"/>
      <c r="JB1655" s="227"/>
      <c r="JC1655" s="227"/>
      <c r="JD1655" s="227"/>
      <c r="JE1655" s="227"/>
      <c r="JF1655" s="227"/>
      <c r="JG1655" s="227"/>
      <c r="JH1655" s="227"/>
      <c r="JI1655" s="227"/>
      <c r="JJ1655" s="227"/>
      <c r="JK1655" s="227"/>
      <c r="JL1655" s="227"/>
      <c r="JM1655" s="227"/>
      <c r="JN1655" s="227"/>
      <c r="JO1655" s="227"/>
      <c r="JP1655" s="227"/>
      <c r="JQ1655" s="227"/>
      <c r="JR1655" s="227"/>
      <c r="JS1655" s="227"/>
      <c r="JT1655" s="227"/>
      <c r="JU1655" s="227"/>
      <c r="JV1655" s="227"/>
      <c r="JW1655" s="227"/>
      <c r="JX1655" s="227"/>
      <c r="JY1655" s="227"/>
      <c r="JZ1655" s="227"/>
      <c r="KA1655" s="227"/>
      <c r="KB1655" s="227"/>
      <c r="KC1655" s="227"/>
      <c r="KD1655" s="227"/>
      <c r="KE1655" s="227"/>
      <c r="KF1655" s="227"/>
      <c r="KG1655" s="227"/>
      <c r="KH1655" s="227"/>
      <c r="KI1655" s="227"/>
      <c r="KJ1655" s="227"/>
      <c r="KK1655" s="227"/>
      <c r="KL1655" s="227"/>
      <c r="KM1655" s="227"/>
      <c r="KN1655" s="227"/>
      <c r="KO1655" s="227"/>
      <c r="KP1655" s="227"/>
      <c r="KQ1655" s="227"/>
    </row>
    <row r="1656" spans="1:303" s="74" customFormat="1" x14ac:dyDescent="0.2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154"/>
      <c r="AB1656" s="155"/>
      <c r="AC1656" s="152"/>
      <c r="AD1656" s="152"/>
      <c r="AE1656" s="152"/>
      <c r="AF1656" s="152"/>
      <c r="AG1656" s="157"/>
      <c r="AH1656" s="157"/>
      <c r="AI1656" s="152"/>
      <c r="AJ1656" s="152"/>
      <c r="AK1656" s="152"/>
      <c r="AL1656" s="152"/>
      <c r="AM1656" s="154"/>
      <c r="AN1656" s="156"/>
      <c r="AO1656" s="156"/>
      <c r="AP1656" s="156"/>
      <c r="AQ1656" s="156"/>
      <c r="AR1656" s="156"/>
      <c r="AS1656" s="156"/>
      <c r="AT1656" s="156"/>
      <c r="AU1656" s="156"/>
      <c r="AV1656" s="156"/>
      <c r="AW1656" s="156"/>
      <c r="AX1656" s="156"/>
      <c r="AY1656" s="156"/>
      <c r="AZ1656" s="156"/>
      <c r="BA1656" s="156"/>
      <c r="BB1656" s="156"/>
      <c r="BC1656" s="156"/>
      <c r="BD1656" s="156"/>
      <c r="BE1656" s="156"/>
      <c r="BF1656" s="156"/>
      <c r="BG1656" s="156"/>
      <c r="BH1656" s="156"/>
      <c r="BI1656" s="156"/>
      <c r="BJ1656" s="156"/>
      <c r="BK1656" s="156"/>
      <c r="BL1656" s="156"/>
      <c r="BM1656" s="156"/>
      <c r="BN1656" s="156"/>
      <c r="BO1656" s="156"/>
      <c r="BP1656" s="156"/>
      <c r="BQ1656" s="156"/>
      <c r="BR1656" s="156"/>
      <c r="BS1656" s="156"/>
      <c r="BT1656" s="156"/>
      <c r="BU1656" s="156"/>
      <c r="BV1656" s="156"/>
      <c r="BW1656" s="156"/>
      <c r="BX1656" s="156"/>
      <c r="BY1656" s="156"/>
      <c r="BZ1656" s="156"/>
      <c r="CA1656" s="156"/>
      <c r="CB1656" s="156"/>
      <c r="CC1656" s="156"/>
      <c r="CD1656" s="156"/>
      <c r="CE1656" s="156"/>
      <c r="CF1656" s="156"/>
      <c r="CG1656" s="156"/>
      <c r="CH1656" s="156"/>
      <c r="CI1656" s="156"/>
      <c r="CJ1656" s="156"/>
      <c r="CK1656" s="156"/>
      <c r="CL1656" s="156"/>
      <c r="CM1656" s="156"/>
      <c r="CN1656" s="156"/>
      <c r="CO1656" s="156"/>
      <c r="CP1656" s="156"/>
      <c r="CQ1656" s="156"/>
      <c r="CR1656" s="156"/>
      <c r="CS1656" s="156"/>
      <c r="CT1656" s="156"/>
      <c r="CU1656" s="156"/>
      <c r="CV1656" s="156"/>
      <c r="CW1656" s="156"/>
      <c r="CX1656" s="156"/>
      <c r="CY1656" s="156"/>
      <c r="CZ1656" s="156"/>
      <c r="DA1656" s="156"/>
      <c r="DB1656" s="156"/>
      <c r="DC1656" s="156"/>
      <c r="DD1656" s="156"/>
      <c r="DE1656" s="156"/>
      <c r="DF1656" s="156"/>
      <c r="DG1656" s="156"/>
      <c r="DH1656" s="156"/>
      <c r="DI1656" s="156"/>
      <c r="DJ1656" s="156"/>
      <c r="DK1656" s="156"/>
      <c r="DL1656" s="156"/>
      <c r="DM1656" s="156"/>
      <c r="DN1656" s="156"/>
      <c r="DO1656" s="156"/>
      <c r="DP1656" s="156"/>
      <c r="DQ1656" s="156"/>
      <c r="DR1656" s="156"/>
      <c r="DS1656" s="156"/>
      <c r="DT1656" s="156"/>
      <c r="DU1656" s="156"/>
      <c r="DV1656" s="156"/>
      <c r="DW1656" s="156"/>
      <c r="DX1656" s="156"/>
      <c r="DY1656" s="156"/>
      <c r="DZ1656" s="156"/>
      <c r="EA1656" s="156"/>
      <c r="EB1656" s="156"/>
      <c r="EC1656" s="156"/>
      <c r="ED1656" s="156"/>
      <c r="EE1656" s="156"/>
      <c r="EF1656" s="156"/>
      <c r="EG1656" s="156"/>
      <c r="EH1656" s="156"/>
      <c r="EI1656" s="156"/>
      <c r="EJ1656" s="156"/>
      <c r="EK1656" s="156"/>
      <c r="EL1656" s="156"/>
      <c r="EM1656" s="156"/>
      <c r="EN1656" s="156"/>
      <c r="EO1656" s="156"/>
      <c r="EP1656" s="156"/>
      <c r="EQ1656" s="156"/>
      <c r="ER1656" s="156"/>
      <c r="ES1656" s="156"/>
      <c r="ET1656" s="156"/>
      <c r="EU1656" s="156"/>
      <c r="EV1656" s="156"/>
      <c r="EW1656" s="156"/>
      <c r="EX1656" s="156"/>
      <c r="EY1656" s="156"/>
      <c r="EZ1656" s="156"/>
      <c r="FA1656" s="156"/>
      <c r="FB1656" s="156"/>
      <c r="FC1656" s="156"/>
      <c r="FD1656" s="156"/>
      <c r="FE1656" s="156"/>
      <c r="FF1656" s="156"/>
      <c r="FG1656" s="156"/>
      <c r="FH1656" s="156"/>
      <c r="FI1656" s="156"/>
      <c r="FJ1656" s="156"/>
      <c r="FK1656" s="156"/>
      <c r="FL1656" s="156"/>
      <c r="FM1656" s="156"/>
      <c r="FN1656" s="156"/>
      <c r="FO1656" s="156"/>
      <c r="FP1656" s="156"/>
      <c r="FQ1656" s="227"/>
      <c r="FR1656" s="227"/>
      <c r="FS1656" s="227"/>
      <c r="FT1656" s="227"/>
      <c r="FU1656" s="227"/>
      <c r="FV1656" s="227"/>
      <c r="FW1656" s="227"/>
      <c r="FX1656" s="227"/>
      <c r="FY1656" s="227"/>
      <c r="FZ1656" s="227"/>
      <c r="GA1656" s="227"/>
      <c r="GB1656" s="227"/>
      <c r="GC1656" s="227"/>
      <c r="GD1656" s="227"/>
      <c r="GE1656" s="227"/>
      <c r="GF1656" s="227"/>
      <c r="GG1656" s="227"/>
      <c r="GH1656" s="227"/>
      <c r="GI1656" s="227"/>
      <c r="GJ1656" s="227"/>
      <c r="GK1656" s="227"/>
      <c r="GL1656" s="227"/>
      <c r="GM1656" s="227"/>
      <c r="GN1656" s="227"/>
      <c r="GO1656" s="227"/>
      <c r="GP1656" s="227"/>
      <c r="GQ1656" s="227"/>
      <c r="GR1656" s="227"/>
      <c r="GS1656" s="227"/>
      <c r="GT1656" s="227"/>
      <c r="GU1656" s="227"/>
      <c r="GV1656" s="227"/>
      <c r="GW1656" s="227"/>
      <c r="GX1656" s="227"/>
      <c r="GY1656" s="227"/>
      <c r="GZ1656" s="227"/>
      <c r="HA1656" s="227"/>
      <c r="HB1656" s="227"/>
      <c r="HC1656" s="227"/>
      <c r="HD1656" s="227"/>
      <c r="HE1656" s="227"/>
      <c r="HF1656" s="227"/>
      <c r="HG1656" s="227"/>
      <c r="HH1656" s="227"/>
      <c r="HI1656" s="227"/>
      <c r="HJ1656" s="227"/>
      <c r="HK1656" s="227"/>
      <c r="HL1656" s="227"/>
      <c r="HM1656" s="227"/>
      <c r="HN1656" s="227"/>
      <c r="HO1656" s="227"/>
      <c r="HP1656" s="227"/>
      <c r="HQ1656" s="227"/>
      <c r="HR1656" s="227"/>
      <c r="HS1656" s="227"/>
      <c r="HT1656" s="227"/>
      <c r="HU1656" s="227"/>
      <c r="HV1656" s="227"/>
      <c r="HW1656" s="227"/>
      <c r="HX1656" s="227"/>
      <c r="HY1656" s="227"/>
      <c r="HZ1656" s="227"/>
      <c r="IA1656" s="227"/>
      <c r="IB1656" s="227"/>
      <c r="IC1656" s="227"/>
      <c r="ID1656" s="227"/>
      <c r="IE1656" s="227"/>
      <c r="IF1656" s="227"/>
      <c r="IG1656" s="227"/>
      <c r="IH1656" s="227"/>
      <c r="II1656" s="227"/>
      <c r="IJ1656" s="227"/>
      <c r="IK1656" s="227"/>
      <c r="IL1656" s="227"/>
      <c r="IM1656" s="227"/>
      <c r="IN1656" s="227"/>
      <c r="IO1656" s="227"/>
      <c r="IP1656" s="227"/>
      <c r="IQ1656" s="227"/>
      <c r="IR1656" s="227"/>
      <c r="IS1656" s="227"/>
      <c r="IT1656" s="227"/>
      <c r="IU1656" s="227"/>
      <c r="IV1656" s="227"/>
      <c r="IW1656" s="227"/>
      <c r="IX1656" s="227"/>
      <c r="IY1656" s="227"/>
      <c r="IZ1656" s="227"/>
      <c r="JA1656" s="227"/>
      <c r="JB1656" s="227"/>
      <c r="JC1656" s="227"/>
      <c r="JD1656" s="227"/>
      <c r="JE1656" s="227"/>
      <c r="JF1656" s="227"/>
      <c r="JG1656" s="227"/>
      <c r="JH1656" s="227"/>
      <c r="JI1656" s="227"/>
      <c r="JJ1656" s="227"/>
      <c r="JK1656" s="227"/>
      <c r="JL1656" s="227"/>
      <c r="JM1656" s="227"/>
      <c r="JN1656" s="227"/>
      <c r="JO1656" s="227"/>
      <c r="JP1656" s="227"/>
      <c r="JQ1656" s="227"/>
      <c r="JR1656" s="227"/>
      <c r="JS1656" s="227"/>
      <c r="JT1656" s="227"/>
      <c r="JU1656" s="227"/>
      <c r="JV1656" s="227"/>
      <c r="JW1656" s="227"/>
      <c r="JX1656" s="227"/>
      <c r="JY1656" s="227"/>
      <c r="JZ1656" s="227"/>
      <c r="KA1656" s="227"/>
      <c r="KB1656" s="227"/>
      <c r="KC1656" s="227"/>
      <c r="KD1656" s="227"/>
      <c r="KE1656" s="227"/>
      <c r="KF1656" s="227"/>
      <c r="KG1656" s="227"/>
      <c r="KH1656" s="227"/>
      <c r="KI1656" s="227"/>
      <c r="KJ1656" s="227"/>
      <c r="KK1656" s="227"/>
      <c r="KL1656" s="227"/>
      <c r="KM1656" s="227"/>
      <c r="KN1656" s="227"/>
      <c r="KO1656" s="227"/>
      <c r="KP1656" s="227"/>
      <c r="KQ1656" s="227"/>
    </row>
    <row r="1657" spans="1:303" s="74" customFormat="1" x14ac:dyDescent="0.2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154"/>
      <c r="AB1657" s="155"/>
      <c r="AC1657" s="152"/>
      <c r="AD1657" s="152"/>
      <c r="AE1657" s="152"/>
      <c r="AF1657" s="152"/>
      <c r="AG1657" s="157"/>
      <c r="AH1657" s="157"/>
      <c r="AI1657" s="152"/>
      <c r="AJ1657" s="152"/>
      <c r="AK1657" s="152"/>
      <c r="AL1657" s="152"/>
      <c r="AM1657" s="154"/>
      <c r="AN1657" s="156"/>
      <c r="AO1657" s="156"/>
      <c r="AP1657" s="156"/>
      <c r="AQ1657" s="156"/>
      <c r="AR1657" s="156"/>
      <c r="AS1657" s="156"/>
      <c r="AT1657" s="156"/>
      <c r="AU1657" s="156"/>
      <c r="AV1657" s="156"/>
      <c r="AW1657" s="156"/>
      <c r="AX1657" s="156"/>
      <c r="AY1657" s="156"/>
      <c r="AZ1657" s="156"/>
      <c r="BA1657" s="156"/>
      <c r="BB1657" s="156"/>
      <c r="BC1657" s="156"/>
      <c r="BD1657" s="156"/>
      <c r="BE1657" s="156"/>
      <c r="BF1657" s="156"/>
      <c r="BG1657" s="156"/>
      <c r="BH1657" s="156"/>
      <c r="BI1657" s="156"/>
      <c r="BJ1657" s="156"/>
      <c r="BK1657" s="156"/>
      <c r="BL1657" s="156"/>
      <c r="BM1657" s="156"/>
      <c r="BN1657" s="156"/>
      <c r="BO1657" s="156"/>
      <c r="BP1657" s="156"/>
      <c r="BQ1657" s="156"/>
      <c r="BR1657" s="156"/>
      <c r="BS1657" s="156"/>
      <c r="BT1657" s="156"/>
      <c r="BU1657" s="156"/>
      <c r="BV1657" s="156"/>
      <c r="BW1657" s="156"/>
      <c r="BX1657" s="156"/>
      <c r="BY1657" s="156"/>
      <c r="BZ1657" s="156"/>
      <c r="CA1657" s="156"/>
      <c r="CB1657" s="156"/>
      <c r="CC1657" s="156"/>
      <c r="CD1657" s="156"/>
      <c r="CE1657" s="156"/>
      <c r="CF1657" s="156"/>
      <c r="CG1657" s="156"/>
      <c r="CH1657" s="156"/>
      <c r="CI1657" s="156"/>
      <c r="CJ1657" s="156"/>
      <c r="CK1657" s="156"/>
      <c r="CL1657" s="156"/>
      <c r="CM1657" s="156"/>
      <c r="CN1657" s="156"/>
      <c r="CO1657" s="156"/>
      <c r="CP1657" s="156"/>
      <c r="CQ1657" s="156"/>
      <c r="CR1657" s="156"/>
      <c r="CS1657" s="156"/>
      <c r="CT1657" s="156"/>
      <c r="CU1657" s="156"/>
      <c r="CV1657" s="156"/>
      <c r="CW1657" s="156"/>
      <c r="CX1657" s="156"/>
      <c r="CY1657" s="156"/>
      <c r="CZ1657" s="156"/>
      <c r="DA1657" s="156"/>
      <c r="DB1657" s="156"/>
      <c r="DC1657" s="156"/>
      <c r="DD1657" s="156"/>
      <c r="DE1657" s="156"/>
      <c r="DF1657" s="156"/>
      <c r="DG1657" s="156"/>
      <c r="DH1657" s="156"/>
      <c r="DI1657" s="156"/>
      <c r="DJ1657" s="156"/>
      <c r="DK1657" s="156"/>
      <c r="DL1657" s="156"/>
      <c r="DM1657" s="156"/>
      <c r="DN1657" s="156"/>
      <c r="DO1657" s="156"/>
      <c r="DP1657" s="156"/>
      <c r="DQ1657" s="156"/>
      <c r="DR1657" s="156"/>
      <c r="DS1657" s="156"/>
      <c r="DT1657" s="156"/>
      <c r="DU1657" s="156"/>
      <c r="DV1657" s="156"/>
      <c r="DW1657" s="156"/>
      <c r="DX1657" s="156"/>
      <c r="DY1657" s="156"/>
      <c r="DZ1657" s="156"/>
      <c r="EA1657" s="156"/>
      <c r="EB1657" s="156"/>
      <c r="EC1657" s="156"/>
      <c r="ED1657" s="156"/>
      <c r="EE1657" s="156"/>
      <c r="EF1657" s="156"/>
      <c r="EG1657" s="156"/>
      <c r="EH1657" s="156"/>
      <c r="EI1657" s="156"/>
      <c r="EJ1657" s="156"/>
      <c r="EK1657" s="156"/>
      <c r="EL1657" s="156"/>
      <c r="EM1657" s="156"/>
      <c r="EN1657" s="156"/>
      <c r="EO1657" s="156"/>
      <c r="EP1657" s="156"/>
      <c r="EQ1657" s="156"/>
      <c r="ER1657" s="156"/>
      <c r="ES1657" s="156"/>
      <c r="ET1657" s="156"/>
      <c r="EU1657" s="156"/>
      <c r="EV1657" s="156"/>
      <c r="EW1657" s="156"/>
      <c r="EX1657" s="156"/>
      <c r="EY1657" s="156"/>
      <c r="EZ1657" s="156"/>
      <c r="FA1657" s="156"/>
      <c r="FB1657" s="156"/>
      <c r="FC1657" s="156"/>
      <c r="FD1657" s="156"/>
      <c r="FE1657" s="156"/>
      <c r="FF1657" s="156"/>
      <c r="FG1657" s="156"/>
      <c r="FH1657" s="156"/>
      <c r="FI1657" s="156"/>
      <c r="FJ1657" s="156"/>
      <c r="FK1657" s="156"/>
      <c r="FL1657" s="156"/>
      <c r="FM1657" s="156"/>
      <c r="FN1657" s="156"/>
      <c r="FO1657" s="156"/>
      <c r="FP1657" s="156"/>
      <c r="FQ1657" s="227"/>
      <c r="FR1657" s="227"/>
      <c r="FS1657" s="227"/>
      <c r="FT1657" s="227"/>
      <c r="FU1657" s="227"/>
      <c r="FV1657" s="227"/>
      <c r="FW1657" s="227"/>
      <c r="FX1657" s="227"/>
      <c r="FY1657" s="227"/>
      <c r="FZ1657" s="227"/>
      <c r="GA1657" s="227"/>
      <c r="GB1657" s="227"/>
      <c r="GC1657" s="227"/>
      <c r="GD1657" s="227"/>
      <c r="GE1657" s="227"/>
      <c r="GF1657" s="227"/>
      <c r="GG1657" s="227"/>
      <c r="GH1657" s="227"/>
      <c r="GI1657" s="227"/>
      <c r="GJ1657" s="227"/>
      <c r="GK1657" s="227"/>
      <c r="GL1657" s="227"/>
      <c r="GM1657" s="227"/>
      <c r="GN1657" s="227"/>
      <c r="GO1657" s="227"/>
      <c r="GP1657" s="227"/>
      <c r="GQ1657" s="227"/>
      <c r="GR1657" s="227"/>
      <c r="GS1657" s="227"/>
      <c r="GT1657" s="227"/>
      <c r="GU1657" s="227"/>
      <c r="GV1657" s="227"/>
      <c r="GW1657" s="227"/>
      <c r="GX1657" s="227"/>
      <c r="GY1657" s="227"/>
      <c r="GZ1657" s="227"/>
      <c r="HA1657" s="227"/>
      <c r="HB1657" s="227"/>
      <c r="HC1657" s="227"/>
      <c r="HD1657" s="227"/>
      <c r="HE1657" s="227"/>
      <c r="HF1657" s="227"/>
      <c r="HG1657" s="227"/>
      <c r="HH1657" s="227"/>
      <c r="HI1657" s="227"/>
      <c r="HJ1657" s="227"/>
      <c r="HK1657" s="227"/>
      <c r="HL1657" s="227"/>
      <c r="HM1657" s="227"/>
      <c r="HN1657" s="227"/>
      <c r="HO1657" s="227"/>
      <c r="HP1657" s="227"/>
      <c r="HQ1657" s="227"/>
      <c r="HR1657" s="227"/>
      <c r="HS1657" s="227"/>
      <c r="HT1657" s="227"/>
      <c r="HU1657" s="227"/>
      <c r="HV1657" s="227"/>
      <c r="HW1657" s="227"/>
      <c r="HX1657" s="227"/>
      <c r="HY1657" s="227"/>
      <c r="HZ1657" s="227"/>
      <c r="IA1657" s="227"/>
      <c r="IB1657" s="227"/>
      <c r="IC1657" s="227"/>
      <c r="ID1657" s="227"/>
      <c r="IE1657" s="227"/>
      <c r="IF1657" s="227"/>
      <c r="IG1657" s="227"/>
      <c r="IH1657" s="227"/>
      <c r="II1657" s="227"/>
      <c r="IJ1657" s="227"/>
      <c r="IK1657" s="227"/>
      <c r="IL1657" s="227"/>
      <c r="IM1657" s="227"/>
      <c r="IN1657" s="227"/>
      <c r="IO1657" s="227"/>
      <c r="IP1657" s="227"/>
      <c r="IQ1657" s="227"/>
      <c r="IR1657" s="227"/>
      <c r="IS1657" s="227"/>
      <c r="IT1657" s="227"/>
      <c r="IU1657" s="227"/>
      <c r="IV1657" s="227"/>
      <c r="IW1657" s="227"/>
      <c r="IX1657" s="227"/>
      <c r="IY1657" s="227"/>
      <c r="IZ1657" s="227"/>
      <c r="JA1657" s="227"/>
      <c r="JB1657" s="227"/>
      <c r="JC1657" s="227"/>
      <c r="JD1657" s="227"/>
      <c r="JE1657" s="227"/>
      <c r="JF1657" s="227"/>
      <c r="JG1657" s="227"/>
      <c r="JH1657" s="227"/>
      <c r="JI1657" s="227"/>
      <c r="JJ1657" s="227"/>
      <c r="JK1657" s="227"/>
      <c r="JL1657" s="227"/>
      <c r="JM1657" s="227"/>
      <c r="JN1657" s="227"/>
      <c r="JO1657" s="227"/>
      <c r="JP1657" s="227"/>
      <c r="JQ1657" s="227"/>
      <c r="JR1657" s="227"/>
      <c r="JS1657" s="227"/>
      <c r="JT1657" s="227"/>
      <c r="JU1657" s="227"/>
      <c r="JV1657" s="227"/>
      <c r="JW1657" s="227"/>
      <c r="JX1657" s="227"/>
      <c r="JY1657" s="227"/>
      <c r="JZ1657" s="227"/>
      <c r="KA1657" s="227"/>
      <c r="KB1657" s="227"/>
      <c r="KC1657" s="227"/>
      <c r="KD1657" s="227"/>
      <c r="KE1657" s="227"/>
      <c r="KF1657" s="227"/>
      <c r="KG1657" s="227"/>
      <c r="KH1657" s="227"/>
      <c r="KI1657" s="227"/>
      <c r="KJ1657" s="227"/>
      <c r="KK1657" s="227"/>
      <c r="KL1657" s="227"/>
      <c r="KM1657" s="227"/>
      <c r="KN1657" s="227"/>
      <c r="KO1657" s="227"/>
      <c r="KP1657" s="227"/>
      <c r="KQ1657" s="227"/>
    </row>
    <row r="1658" spans="1:303" s="74" customFormat="1" x14ac:dyDescent="0.2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154"/>
      <c r="AB1658" s="155"/>
      <c r="AC1658" s="152"/>
      <c r="AD1658" s="152"/>
      <c r="AE1658" s="152"/>
      <c r="AF1658" s="152"/>
      <c r="AG1658" s="157"/>
      <c r="AH1658" s="157"/>
      <c r="AI1658" s="152"/>
      <c r="AJ1658" s="152"/>
      <c r="AK1658" s="152"/>
      <c r="AL1658" s="152"/>
      <c r="AM1658" s="154"/>
      <c r="AN1658" s="156"/>
      <c r="AO1658" s="156"/>
      <c r="AP1658" s="156"/>
      <c r="AQ1658" s="156"/>
      <c r="AR1658" s="156"/>
      <c r="AS1658" s="156"/>
      <c r="AT1658" s="156"/>
      <c r="AU1658" s="156"/>
      <c r="AV1658" s="156"/>
      <c r="AW1658" s="156"/>
      <c r="AX1658" s="156"/>
      <c r="AY1658" s="156"/>
      <c r="AZ1658" s="156"/>
      <c r="BA1658" s="156"/>
      <c r="BB1658" s="156"/>
      <c r="BC1658" s="156"/>
      <c r="BD1658" s="156"/>
      <c r="BE1658" s="156"/>
      <c r="BF1658" s="156"/>
      <c r="BG1658" s="156"/>
      <c r="BH1658" s="156"/>
      <c r="BI1658" s="156"/>
      <c r="BJ1658" s="156"/>
      <c r="BK1658" s="156"/>
      <c r="BL1658" s="156"/>
      <c r="BM1658" s="156"/>
      <c r="BN1658" s="156"/>
      <c r="BO1658" s="156"/>
      <c r="BP1658" s="156"/>
      <c r="BQ1658" s="156"/>
      <c r="BR1658" s="156"/>
      <c r="BS1658" s="156"/>
      <c r="BT1658" s="156"/>
      <c r="BU1658" s="156"/>
      <c r="BV1658" s="156"/>
      <c r="BW1658" s="156"/>
      <c r="BX1658" s="156"/>
      <c r="BY1658" s="156"/>
      <c r="BZ1658" s="156"/>
      <c r="CA1658" s="156"/>
      <c r="CB1658" s="156"/>
      <c r="CC1658" s="156"/>
      <c r="CD1658" s="156"/>
      <c r="CE1658" s="156"/>
      <c r="CF1658" s="156"/>
      <c r="CG1658" s="156"/>
      <c r="CH1658" s="156"/>
      <c r="CI1658" s="156"/>
      <c r="CJ1658" s="156"/>
      <c r="CK1658" s="156"/>
      <c r="CL1658" s="156"/>
      <c r="CM1658" s="156"/>
      <c r="CN1658" s="156"/>
      <c r="CO1658" s="156"/>
      <c r="CP1658" s="156"/>
      <c r="CQ1658" s="156"/>
      <c r="CR1658" s="156"/>
      <c r="CS1658" s="156"/>
      <c r="CT1658" s="156"/>
      <c r="CU1658" s="156"/>
      <c r="CV1658" s="156"/>
      <c r="CW1658" s="156"/>
      <c r="CX1658" s="156"/>
      <c r="CY1658" s="156"/>
      <c r="CZ1658" s="156"/>
      <c r="DA1658" s="156"/>
      <c r="DB1658" s="156"/>
      <c r="DC1658" s="156"/>
      <c r="DD1658" s="156"/>
      <c r="DE1658" s="156"/>
      <c r="DF1658" s="156"/>
      <c r="DG1658" s="156"/>
      <c r="DH1658" s="156"/>
      <c r="DI1658" s="156"/>
      <c r="DJ1658" s="156"/>
      <c r="DK1658" s="156"/>
      <c r="DL1658" s="156"/>
      <c r="DM1658" s="156"/>
      <c r="DN1658" s="156"/>
      <c r="DO1658" s="156"/>
      <c r="DP1658" s="156"/>
      <c r="DQ1658" s="156"/>
      <c r="DR1658" s="156"/>
      <c r="DS1658" s="156"/>
      <c r="DT1658" s="156"/>
      <c r="DU1658" s="156"/>
      <c r="DV1658" s="156"/>
      <c r="DW1658" s="156"/>
      <c r="DX1658" s="156"/>
      <c r="DY1658" s="156"/>
      <c r="DZ1658" s="156"/>
      <c r="EA1658" s="156"/>
      <c r="EB1658" s="156"/>
      <c r="EC1658" s="156"/>
      <c r="ED1658" s="156"/>
      <c r="EE1658" s="156"/>
      <c r="EF1658" s="156"/>
      <c r="EG1658" s="156"/>
      <c r="EH1658" s="156"/>
      <c r="EI1658" s="156"/>
      <c r="EJ1658" s="156"/>
      <c r="EK1658" s="156"/>
      <c r="EL1658" s="156"/>
      <c r="EM1658" s="156"/>
      <c r="EN1658" s="156"/>
      <c r="EO1658" s="156"/>
      <c r="EP1658" s="156"/>
      <c r="EQ1658" s="156"/>
      <c r="ER1658" s="156"/>
      <c r="ES1658" s="156"/>
      <c r="ET1658" s="156"/>
      <c r="EU1658" s="156"/>
      <c r="EV1658" s="156"/>
      <c r="EW1658" s="156"/>
      <c r="EX1658" s="156"/>
      <c r="EY1658" s="156"/>
      <c r="EZ1658" s="156"/>
      <c r="FA1658" s="156"/>
      <c r="FB1658" s="156"/>
      <c r="FC1658" s="156"/>
      <c r="FD1658" s="156"/>
      <c r="FE1658" s="156"/>
      <c r="FF1658" s="156"/>
      <c r="FG1658" s="156"/>
      <c r="FH1658" s="156"/>
      <c r="FI1658" s="156"/>
      <c r="FJ1658" s="156"/>
      <c r="FK1658" s="156"/>
      <c r="FL1658" s="156"/>
      <c r="FM1658" s="156"/>
      <c r="FN1658" s="156"/>
      <c r="FO1658" s="156"/>
      <c r="FP1658" s="156"/>
      <c r="FQ1658" s="227"/>
      <c r="FR1658" s="227"/>
      <c r="FS1658" s="227"/>
      <c r="FT1658" s="227"/>
      <c r="FU1658" s="227"/>
      <c r="FV1658" s="227"/>
      <c r="FW1658" s="227"/>
      <c r="FX1658" s="227"/>
      <c r="FY1658" s="227"/>
      <c r="FZ1658" s="227"/>
      <c r="GA1658" s="227"/>
      <c r="GB1658" s="227"/>
      <c r="GC1658" s="227"/>
      <c r="GD1658" s="227"/>
      <c r="GE1658" s="227"/>
      <c r="GF1658" s="227"/>
      <c r="GG1658" s="227"/>
      <c r="GH1658" s="227"/>
      <c r="GI1658" s="227"/>
      <c r="GJ1658" s="227"/>
      <c r="GK1658" s="227"/>
      <c r="GL1658" s="227"/>
      <c r="GM1658" s="227"/>
      <c r="GN1658" s="227"/>
      <c r="GO1658" s="227"/>
      <c r="GP1658" s="227"/>
      <c r="GQ1658" s="227"/>
      <c r="GR1658" s="227"/>
      <c r="GS1658" s="227"/>
      <c r="GT1658" s="227"/>
      <c r="GU1658" s="227"/>
      <c r="GV1658" s="227"/>
      <c r="GW1658" s="227"/>
      <c r="GX1658" s="227"/>
      <c r="GY1658" s="227"/>
      <c r="GZ1658" s="227"/>
      <c r="HA1658" s="227"/>
      <c r="HB1658" s="227"/>
      <c r="HC1658" s="227"/>
      <c r="HD1658" s="227"/>
      <c r="HE1658" s="227"/>
      <c r="HF1658" s="227"/>
      <c r="HG1658" s="227"/>
      <c r="HH1658" s="227"/>
      <c r="HI1658" s="227"/>
      <c r="HJ1658" s="227"/>
      <c r="HK1658" s="227"/>
      <c r="HL1658" s="227"/>
      <c r="HM1658" s="227"/>
      <c r="HN1658" s="227"/>
      <c r="HO1658" s="227"/>
      <c r="HP1658" s="227"/>
      <c r="HQ1658" s="227"/>
      <c r="HR1658" s="227"/>
      <c r="HS1658" s="227"/>
      <c r="HT1658" s="227"/>
      <c r="HU1658" s="227"/>
      <c r="HV1658" s="227"/>
      <c r="HW1658" s="227"/>
      <c r="HX1658" s="227"/>
      <c r="HY1658" s="227"/>
      <c r="HZ1658" s="227"/>
      <c r="IA1658" s="227"/>
      <c r="IB1658" s="227"/>
      <c r="IC1658" s="227"/>
      <c r="ID1658" s="227"/>
      <c r="IE1658" s="227"/>
      <c r="IF1658" s="227"/>
      <c r="IG1658" s="227"/>
      <c r="IH1658" s="227"/>
      <c r="II1658" s="227"/>
      <c r="IJ1658" s="227"/>
      <c r="IK1658" s="227"/>
      <c r="IL1658" s="227"/>
      <c r="IM1658" s="227"/>
      <c r="IN1658" s="227"/>
      <c r="IO1658" s="227"/>
      <c r="IP1658" s="227"/>
      <c r="IQ1658" s="227"/>
      <c r="IR1658" s="227"/>
      <c r="IS1658" s="227"/>
      <c r="IT1658" s="227"/>
      <c r="IU1658" s="227"/>
      <c r="IV1658" s="227"/>
      <c r="IW1658" s="227"/>
      <c r="IX1658" s="227"/>
      <c r="IY1658" s="227"/>
      <c r="IZ1658" s="227"/>
      <c r="JA1658" s="227"/>
      <c r="JB1658" s="227"/>
      <c r="JC1658" s="227"/>
      <c r="JD1658" s="227"/>
      <c r="JE1658" s="227"/>
      <c r="JF1658" s="227"/>
      <c r="JG1658" s="227"/>
      <c r="JH1658" s="227"/>
      <c r="JI1658" s="227"/>
      <c r="JJ1658" s="227"/>
      <c r="JK1658" s="227"/>
      <c r="JL1658" s="227"/>
      <c r="JM1658" s="227"/>
      <c r="JN1658" s="227"/>
      <c r="JO1658" s="227"/>
      <c r="JP1658" s="227"/>
      <c r="JQ1658" s="227"/>
      <c r="JR1658" s="227"/>
      <c r="JS1658" s="227"/>
      <c r="JT1658" s="227"/>
      <c r="JU1658" s="227"/>
      <c r="JV1658" s="227"/>
      <c r="JW1658" s="227"/>
      <c r="JX1658" s="227"/>
      <c r="JY1658" s="227"/>
      <c r="JZ1658" s="227"/>
      <c r="KA1658" s="227"/>
      <c r="KB1658" s="227"/>
      <c r="KC1658" s="227"/>
      <c r="KD1658" s="227"/>
      <c r="KE1658" s="227"/>
      <c r="KF1658" s="227"/>
      <c r="KG1658" s="227"/>
      <c r="KH1658" s="227"/>
      <c r="KI1658" s="227"/>
      <c r="KJ1658" s="227"/>
      <c r="KK1658" s="227"/>
      <c r="KL1658" s="227"/>
      <c r="KM1658" s="227"/>
      <c r="KN1658" s="227"/>
      <c r="KO1658" s="227"/>
      <c r="KP1658" s="227"/>
      <c r="KQ1658" s="227"/>
    </row>
    <row r="1659" spans="1:303" s="74" customFormat="1" x14ac:dyDescent="0.2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154"/>
      <c r="AB1659" s="155"/>
      <c r="AC1659" s="152"/>
      <c r="AD1659" s="152"/>
      <c r="AE1659" s="152"/>
      <c r="AF1659" s="152"/>
      <c r="AG1659" s="157"/>
      <c r="AH1659" s="157"/>
      <c r="AI1659" s="152"/>
      <c r="AJ1659" s="152"/>
      <c r="AK1659" s="152"/>
      <c r="AL1659" s="152"/>
      <c r="AM1659" s="154"/>
      <c r="AN1659" s="156"/>
      <c r="AO1659" s="156"/>
      <c r="AP1659" s="156"/>
      <c r="AQ1659" s="156"/>
      <c r="AR1659" s="156"/>
      <c r="AS1659" s="156"/>
      <c r="AT1659" s="156"/>
      <c r="AU1659" s="156"/>
      <c r="AV1659" s="156"/>
      <c r="AW1659" s="156"/>
      <c r="AX1659" s="156"/>
      <c r="AY1659" s="156"/>
      <c r="AZ1659" s="156"/>
      <c r="BA1659" s="156"/>
      <c r="BB1659" s="156"/>
      <c r="BC1659" s="156"/>
      <c r="BD1659" s="156"/>
      <c r="BE1659" s="156"/>
      <c r="BF1659" s="156"/>
      <c r="BG1659" s="156"/>
      <c r="BH1659" s="156"/>
      <c r="BI1659" s="156"/>
      <c r="BJ1659" s="156"/>
      <c r="BK1659" s="156"/>
      <c r="BL1659" s="156"/>
      <c r="BM1659" s="156"/>
      <c r="BN1659" s="156"/>
      <c r="BO1659" s="156"/>
      <c r="BP1659" s="156"/>
      <c r="BQ1659" s="156"/>
      <c r="BR1659" s="156"/>
      <c r="BS1659" s="156"/>
      <c r="BT1659" s="156"/>
      <c r="BU1659" s="156"/>
      <c r="BV1659" s="156"/>
      <c r="BW1659" s="156"/>
      <c r="BX1659" s="156"/>
      <c r="BY1659" s="156"/>
      <c r="BZ1659" s="156"/>
      <c r="CA1659" s="156"/>
      <c r="CB1659" s="156"/>
      <c r="CC1659" s="156"/>
      <c r="CD1659" s="156"/>
      <c r="CE1659" s="156"/>
      <c r="CF1659" s="156"/>
      <c r="CG1659" s="156"/>
      <c r="CH1659" s="156"/>
      <c r="CI1659" s="156"/>
      <c r="CJ1659" s="156"/>
      <c r="CK1659" s="156"/>
      <c r="CL1659" s="156"/>
      <c r="CM1659" s="156"/>
      <c r="CN1659" s="156"/>
      <c r="CO1659" s="156"/>
      <c r="CP1659" s="156"/>
      <c r="CQ1659" s="156"/>
      <c r="CR1659" s="156"/>
      <c r="CS1659" s="156"/>
      <c r="CT1659" s="156"/>
      <c r="CU1659" s="156"/>
      <c r="CV1659" s="156"/>
      <c r="CW1659" s="156"/>
      <c r="CX1659" s="156"/>
      <c r="CY1659" s="156"/>
      <c r="CZ1659" s="156"/>
      <c r="DA1659" s="156"/>
      <c r="DB1659" s="156"/>
      <c r="DC1659" s="156"/>
      <c r="DD1659" s="156"/>
      <c r="DE1659" s="156"/>
      <c r="DF1659" s="156"/>
      <c r="DG1659" s="156"/>
      <c r="DH1659" s="156"/>
      <c r="DI1659" s="156"/>
      <c r="DJ1659" s="156"/>
      <c r="DK1659" s="156"/>
      <c r="DL1659" s="156"/>
      <c r="DM1659" s="156"/>
      <c r="DN1659" s="156"/>
      <c r="DO1659" s="156"/>
      <c r="DP1659" s="156"/>
      <c r="DQ1659" s="156"/>
      <c r="DR1659" s="156"/>
      <c r="DS1659" s="156"/>
      <c r="DT1659" s="156"/>
      <c r="DU1659" s="156"/>
      <c r="DV1659" s="156"/>
      <c r="DW1659" s="156"/>
      <c r="DX1659" s="156"/>
      <c r="DY1659" s="156"/>
      <c r="DZ1659" s="156"/>
      <c r="EA1659" s="156"/>
      <c r="EB1659" s="156"/>
      <c r="EC1659" s="156"/>
      <c r="ED1659" s="156"/>
      <c r="EE1659" s="156"/>
      <c r="EF1659" s="156"/>
      <c r="EG1659" s="156"/>
      <c r="EH1659" s="156"/>
      <c r="EI1659" s="156"/>
      <c r="EJ1659" s="156"/>
      <c r="EK1659" s="156"/>
      <c r="EL1659" s="156"/>
      <c r="EM1659" s="156"/>
      <c r="EN1659" s="156"/>
      <c r="EO1659" s="156"/>
      <c r="EP1659" s="156"/>
      <c r="EQ1659" s="156"/>
      <c r="ER1659" s="156"/>
      <c r="ES1659" s="156"/>
      <c r="ET1659" s="156"/>
      <c r="EU1659" s="156"/>
      <c r="EV1659" s="156"/>
      <c r="EW1659" s="156"/>
      <c r="EX1659" s="156"/>
      <c r="EY1659" s="156"/>
      <c r="EZ1659" s="156"/>
      <c r="FA1659" s="156"/>
      <c r="FB1659" s="156"/>
      <c r="FC1659" s="156"/>
      <c r="FD1659" s="156"/>
      <c r="FE1659" s="156"/>
      <c r="FF1659" s="156"/>
      <c r="FG1659" s="156"/>
      <c r="FH1659" s="156"/>
      <c r="FI1659" s="156"/>
      <c r="FJ1659" s="156"/>
      <c r="FK1659" s="156"/>
      <c r="FL1659" s="156"/>
      <c r="FM1659" s="156"/>
      <c r="FN1659" s="156"/>
      <c r="FO1659" s="156"/>
      <c r="FP1659" s="156"/>
      <c r="FQ1659" s="227"/>
      <c r="FR1659" s="227"/>
      <c r="FS1659" s="227"/>
      <c r="FT1659" s="227"/>
      <c r="FU1659" s="227"/>
      <c r="FV1659" s="227"/>
      <c r="FW1659" s="227"/>
      <c r="FX1659" s="227"/>
      <c r="FY1659" s="227"/>
      <c r="FZ1659" s="227"/>
      <c r="GA1659" s="227"/>
      <c r="GB1659" s="227"/>
      <c r="GC1659" s="227"/>
      <c r="GD1659" s="227"/>
      <c r="GE1659" s="227"/>
      <c r="GF1659" s="227"/>
      <c r="GG1659" s="227"/>
      <c r="GH1659" s="227"/>
      <c r="GI1659" s="227"/>
      <c r="GJ1659" s="227"/>
      <c r="GK1659" s="227"/>
      <c r="GL1659" s="227"/>
      <c r="GM1659" s="227"/>
      <c r="GN1659" s="227"/>
      <c r="GO1659" s="227"/>
      <c r="GP1659" s="227"/>
      <c r="GQ1659" s="227"/>
      <c r="GR1659" s="227"/>
      <c r="GS1659" s="227"/>
      <c r="GT1659" s="227"/>
      <c r="GU1659" s="227"/>
      <c r="GV1659" s="227"/>
      <c r="GW1659" s="227"/>
      <c r="GX1659" s="227"/>
      <c r="GY1659" s="227"/>
      <c r="GZ1659" s="227"/>
      <c r="HA1659" s="227"/>
      <c r="HB1659" s="227"/>
      <c r="HC1659" s="227"/>
      <c r="HD1659" s="227"/>
      <c r="HE1659" s="227"/>
      <c r="HF1659" s="227"/>
      <c r="HG1659" s="227"/>
      <c r="HH1659" s="227"/>
      <c r="HI1659" s="227"/>
      <c r="HJ1659" s="227"/>
      <c r="HK1659" s="227"/>
      <c r="HL1659" s="227"/>
      <c r="HM1659" s="227"/>
      <c r="HN1659" s="227"/>
      <c r="HO1659" s="227"/>
      <c r="HP1659" s="227"/>
      <c r="HQ1659" s="227"/>
      <c r="HR1659" s="227"/>
      <c r="HS1659" s="227"/>
      <c r="HT1659" s="227"/>
      <c r="HU1659" s="227"/>
      <c r="HV1659" s="227"/>
      <c r="HW1659" s="227"/>
      <c r="HX1659" s="227"/>
      <c r="HY1659" s="227"/>
      <c r="HZ1659" s="227"/>
      <c r="IA1659" s="227"/>
      <c r="IB1659" s="227"/>
      <c r="IC1659" s="227"/>
      <c r="ID1659" s="227"/>
      <c r="IE1659" s="227"/>
      <c r="IF1659" s="227"/>
      <c r="IG1659" s="227"/>
      <c r="IH1659" s="227"/>
      <c r="II1659" s="227"/>
      <c r="IJ1659" s="227"/>
      <c r="IK1659" s="227"/>
      <c r="IL1659" s="227"/>
      <c r="IM1659" s="227"/>
      <c r="IN1659" s="227"/>
      <c r="IO1659" s="227"/>
      <c r="IP1659" s="227"/>
      <c r="IQ1659" s="227"/>
      <c r="IR1659" s="227"/>
      <c r="IS1659" s="227"/>
      <c r="IT1659" s="227"/>
      <c r="IU1659" s="227"/>
      <c r="IV1659" s="227"/>
      <c r="IW1659" s="227"/>
      <c r="IX1659" s="227"/>
      <c r="IY1659" s="227"/>
      <c r="IZ1659" s="227"/>
      <c r="JA1659" s="227"/>
      <c r="JB1659" s="227"/>
      <c r="JC1659" s="227"/>
      <c r="JD1659" s="227"/>
      <c r="JE1659" s="227"/>
      <c r="JF1659" s="227"/>
      <c r="JG1659" s="227"/>
      <c r="JH1659" s="227"/>
      <c r="JI1659" s="227"/>
      <c r="JJ1659" s="227"/>
      <c r="JK1659" s="227"/>
      <c r="JL1659" s="227"/>
      <c r="JM1659" s="227"/>
      <c r="JN1659" s="227"/>
      <c r="JO1659" s="227"/>
      <c r="JP1659" s="227"/>
      <c r="JQ1659" s="227"/>
      <c r="JR1659" s="227"/>
      <c r="JS1659" s="227"/>
      <c r="JT1659" s="227"/>
      <c r="JU1659" s="227"/>
      <c r="JV1659" s="227"/>
      <c r="JW1659" s="227"/>
      <c r="JX1659" s="227"/>
      <c r="JY1659" s="227"/>
      <c r="JZ1659" s="227"/>
      <c r="KA1659" s="227"/>
      <c r="KB1659" s="227"/>
      <c r="KC1659" s="227"/>
      <c r="KD1659" s="227"/>
      <c r="KE1659" s="227"/>
      <c r="KF1659" s="227"/>
      <c r="KG1659" s="227"/>
      <c r="KH1659" s="227"/>
      <c r="KI1659" s="227"/>
      <c r="KJ1659" s="227"/>
      <c r="KK1659" s="227"/>
      <c r="KL1659" s="227"/>
      <c r="KM1659" s="227"/>
      <c r="KN1659" s="227"/>
      <c r="KO1659" s="227"/>
      <c r="KP1659" s="227"/>
      <c r="KQ1659" s="227"/>
    </row>
    <row r="1660" spans="1:303" s="74" customFormat="1" x14ac:dyDescent="0.2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154"/>
      <c r="AB1660" s="155"/>
      <c r="AC1660" s="152"/>
      <c r="AD1660" s="152"/>
      <c r="AE1660" s="152"/>
      <c r="AF1660" s="152"/>
      <c r="AG1660" s="157"/>
      <c r="AH1660" s="157"/>
      <c r="AI1660" s="152"/>
      <c r="AJ1660" s="152"/>
      <c r="AK1660" s="152"/>
      <c r="AL1660" s="152"/>
      <c r="AM1660" s="154"/>
      <c r="AN1660" s="156"/>
      <c r="AO1660" s="156"/>
      <c r="AP1660" s="156"/>
      <c r="AQ1660" s="156"/>
      <c r="AR1660" s="156"/>
      <c r="AS1660" s="156"/>
      <c r="AT1660" s="156"/>
      <c r="AU1660" s="156"/>
      <c r="AV1660" s="156"/>
      <c r="AW1660" s="156"/>
      <c r="AX1660" s="156"/>
      <c r="AY1660" s="156"/>
      <c r="AZ1660" s="156"/>
      <c r="BA1660" s="156"/>
      <c r="BB1660" s="156"/>
      <c r="BC1660" s="156"/>
      <c r="BD1660" s="156"/>
      <c r="BE1660" s="156"/>
      <c r="BF1660" s="156"/>
      <c r="BG1660" s="156"/>
      <c r="BH1660" s="156"/>
      <c r="BI1660" s="156"/>
      <c r="BJ1660" s="156"/>
      <c r="BK1660" s="156"/>
      <c r="BL1660" s="156"/>
      <c r="BM1660" s="156"/>
      <c r="BN1660" s="156"/>
      <c r="BO1660" s="156"/>
      <c r="BP1660" s="156"/>
      <c r="BQ1660" s="156"/>
      <c r="BR1660" s="156"/>
      <c r="BS1660" s="156"/>
      <c r="BT1660" s="156"/>
      <c r="BU1660" s="156"/>
      <c r="BV1660" s="156"/>
      <c r="BW1660" s="156"/>
      <c r="BX1660" s="156"/>
      <c r="BY1660" s="156"/>
      <c r="BZ1660" s="156"/>
      <c r="CA1660" s="156"/>
      <c r="CB1660" s="156"/>
      <c r="CC1660" s="156"/>
      <c r="CD1660" s="156"/>
      <c r="CE1660" s="156"/>
      <c r="CF1660" s="156"/>
      <c r="CG1660" s="156"/>
      <c r="CH1660" s="156"/>
      <c r="CI1660" s="156"/>
      <c r="CJ1660" s="156"/>
      <c r="CK1660" s="156"/>
      <c r="CL1660" s="156"/>
      <c r="CM1660" s="156"/>
      <c r="CN1660" s="156"/>
      <c r="CO1660" s="156"/>
      <c r="CP1660" s="156"/>
      <c r="CQ1660" s="156"/>
      <c r="CR1660" s="156"/>
      <c r="CS1660" s="156"/>
      <c r="CT1660" s="156"/>
      <c r="CU1660" s="156"/>
      <c r="CV1660" s="156"/>
      <c r="CW1660" s="156"/>
      <c r="CX1660" s="156"/>
      <c r="CY1660" s="156"/>
      <c r="CZ1660" s="156"/>
      <c r="DA1660" s="156"/>
      <c r="DB1660" s="156"/>
      <c r="DC1660" s="156"/>
      <c r="DD1660" s="156"/>
      <c r="DE1660" s="156"/>
      <c r="DF1660" s="156"/>
      <c r="DG1660" s="156"/>
      <c r="DH1660" s="156"/>
      <c r="DI1660" s="156"/>
      <c r="DJ1660" s="156"/>
      <c r="DK1660" s="156"/>
      <c r="DL1660" s="156"/>
      <c r="DM1660" s="156"/>
      <c r="DN1660" s="156"/>
      <c r="DO1660" s="156"/>
      <c r="DP1660" s="156"/>
      <c r="DQ1660" s="156"/>
      <c r="DR1660" s="156"/>
      <c r="DS1660" s="156"/>
      <c r="DT1660" s="156"/>
      <c r="DU1660" s="156"/>
      <c r="DV1660" s="156"/>
      <c r="DW1660" s="156"/>
      <c r="DX1660" s="156"/>
      <c r="DY1660" s="156"/>
      <c r="DZ1660" s="156"/>
      <c r="EA1660" s="156"/>
      <c r="EB1660" s="156"/>
      <c r="EC1660" s="156"/>
      <c r="ED1660" s="156"/>
      <c r="EE1660" s="156"/>
      <c r="EF1660" s="156"/>
      <c r="EG1660" s="156"/>
      <c r="EH1660" s="156"/>
      <c r="EI1660" s="156"/>
      <c r="EJ1660" s="156"/>
      <c r="EK1660" s="156"/>
      <c r="EL1660" s="156"/>
      <c r="EM1660" s="156"/>
      <c r="EN1660" s="156"/>
      <c r="EO1660" s="156"/>
      <c r="EP1660" s="156"/>
      <c r="EQ1660" s="156"/>
      <c r="ER1660" s="156"/>
      <c r="ES1660" s="156"/>
      <c r="ET1660" s="156"/>
      <c r="EU1660" s="156"/>
      <c r="EV1660" s="156"/>
      <c r="EW1660" s="156"/>
      <c r="EX1660" s="156"/>
      <c r="EY1660" s="156"/>
      <c r="EZ1660" s="156"/>
      <c r="FA1660" s="156"/>
      <c r="FB1660" s="156"/>
      <c r="FC1660" s="156"/>
      <c r="FD1660" s="156"/>
      <c r="FE1660" s="156"/>
      <c r="FF1660" s="156"/>
      <c r="FG1660" s="156"/>
      <c r="FH1660" s="156"/>
      <c r="FI1660" s="156"/>
      <c r="FJ1660" s="156"/>
      <c r="FK1660" s="156"/>
      <c r="FL1660" s="156"/>
      <c r="FM1660" s="156"/>
      <c r="FN1660" s="156"/>
      <c r="FO1660" s="156"/>
      <c r="FP1660" s="156"/>
      <c r="FQ1660" s="227"/>
      <c r="FR1660" s="227"/>
      <c r="FS1660" s="227"/>
      <c r="FT1660" s="227"/>
      <c r="FU1660" s="227"/>
      <c r="FV1660" s="227"/>
      <c r="FW1660" s="227"/>
      <c r="FX1660" s="227"/>
      <c r="FY1660" s="227"/>
      <c r="FZ1660" s="227"/>
      <c r="GA1660" s="227"/>
      <c r="GB1660" s="227"/>
      <c r="GC1660" s="227"/>
      <c r="GD1660" s="227"/>
      <c r="GE1660" s="227"/>
      <c r="GF1660" s="227"/>
      <c r="GG1660" s="227"/>
      <c r="GH1660" s="227"/>
      <c r="GI1660" s="227"/>
      <c r="GJ1660" s="227"/>
      <c r="GK1660" s="227"/>
      <c r="GL1660" s="227"/>
      <c r="GM1660" s="227"/>
      <c r="GN1660" s="227"/>
      <c r="GO1660" s="227"/>
      <c r="GP1660" s="227"/>
      <c r="GQ1660" s="227"/>
      <c r="GR1660" s="227"/>
      <c r="GS1660" s="227"/>
      <c r="GT1660" s="227"/>
      <c r="GU1660" s="227"/>
      <c r="GV1660" s="227"/>
      <c r="GW1660" s="227"/>
      <c r="GX1660" s="227"/>
      <c r="GY1660" s="227"/>
      <c r="GZ1660" s="227"/>
      <c r="HA1660" s="227"/>
      <c r="HB1660" s="227"/>
      <c r="HC1660" s="227"/>
      <c r="HD1660" s="227"/>
      <c r="HE1660" s="227"/>
      <c r="HF1660" s="227"/>
      <c r="HG1660" s="227"/>
      <c r="HH1660" s="227"/>
      <c r="HI1660" s="227"/>
      <c r="HJ1660" s="227"/>
      <c r="HK1660" s="227"/>
      <c r="HL1660" s="227"/>
      <c r="HM1660" s="227"/>
      <c r="HN1660" s="227"/>
      <c r="HO1660" s="227"/>
      <c r="HP1660" s="227"/>
      <c r="HQ1660" s="227"/>
      <c r="HR1660" s="227"/>
      <c r="HS1660" s="227"/>
      <c r="HT1660" s="227"/>
      <c r="HU1660" s="227"/>
      <c r="HV1660" s="227"/>
      <c r="HW1660" s="227"/>
      <c r="HX1660" s="227"/>
      <c r="HY1660" s="227"/>
      <c r="HZ1660" s="227"/>
      <c r="IA1660" s="227"/>
      <c r="IB1660" s="227"/>
      <c r="IC1660" s="227"/>
      <c r="ID1660" s="227"/>
      <c r="IE1660" s="227"/>
      <c r="IF1660" s="227"/>
      <c r="IG1660" s="227"/>
      <c r="IH1660" s="227"/>
      <c r="II1660" s="227"/>
      <c r="IJ1660" s="227"/>
      <c r="IK1660" s="227"/>
      <c r="IL1660" s="227"/>
      <c r="IM1660" s="227"/>
      <c r="IN1660" s="227"/>
      <c r="IO1660" s="227"/>
      <c r="IP1660" s="227"/>
      <c r="IQ1660" s="227"/>
      <c r="IR1660" s="227"/>
      <c r="IS1660" s="227"/>
      <c r="IT1660" s="227"/>
      <c r="IU1660" s="227"/>
      <c r="IV1660" s="227"/>
      <c r="IW1660" s="227"/>
      <c r="IX1660" s="227"/>
      <c r="IY1660" s="227"/>
      <c r="IZ1660" s="227"/>
      <c r="JA1660" s="227"/>
      <c r="JB1660" s="227"/>
      <c r="JC1660" s="227"/>
      <c r="JD1660" s="227"/>
      <c r="JE1660" s="227"/>
      <c r="JF1660" s="227"/>
      <c r="JG1660" s="227"/>
      <c r="JH1660" s="227"/>
      <c r="JI1660" s="227"/>
      <c r="JJ1660" s="227"/>
      <c r="JK1660" s="227"/>
      <c r="JL1660" s="227"/>
      <c r="JM1660" s="227"/>
      <c r="JN1660" s="227"/>
      <c r="JO1660" s="227"/>
      <c r="JP1660" s="227"/>
      <c r="JQ1660" s="227"/>
      <c r="JR1660" s="227"/>
      <c r="JS1660" s="227"/>
      <c r="JT1660" s="227"/>
      <c r="JU1660" s="227"/>
      <c r="JV1660" s="227"/>
      <c r="JW1660" s="227"/>
      <c r="JX1660" s="227"/>
      <c r="JY1660" s="227"/>
      <c r="JZ1660" s="227"/>
      <c r="KA1660" s="227"/>
      <c r="KB1660" s="227"/>
      <c r="KC1660" s="227"/>
      <c r="KD1660" s="227"/>
      <c r="KE1660" s="227"/>
      <c r="KF1660" s="227"/>
      <c r="KG1660" s="227"/>
      <c r="KH1660" s="227"/>
      <c r="KI1660" s="227"/>
      <c r="KJ1660" s="227"/>
      <c r="KK1660" s="227"/>
      <c r="KL1660" s="227"/>
      <c r="KM1660" s="227"/>
      <c r="KN1660" s="227"/>
      <c r="KO1660" s="227"/>
      <c r="KP1660" s="227"/>
      <c r="KQ1660" s="227"/>
    </row>
    <row r="1661" spans="1:303" s="74" customFormat="1" x14ac:dyDescent="0.2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154"/>
      <c r="AB1661" s="155"/>
      <c r="AC1661" s="152"/>
      <c r="AD1661" s="152"/>
      <c r="AE1661" s="152"/>
      <c r="AF1661" s="152"/>
      <c r="AG1661" s="157"/>
      <c r="AH1661" s="157"/>
      <c r="AI1661" s="152"/>
      <c r="AJ1661" s="152"/>
      <c r="AK1661" s="152"/>
      <c r="AL1661" s="152"/>
      <c r="AM1661" s="154"/>
      <c r="AN1661" s="156"/>
      <c r="AO1661" s="156"/>
      <c r="AP1661" s="156"/>
      <c r="AQ1661" s="156"/>
      <c r="AR1661" s="156"/>
      <c r="AS1661" s="156"/>
      <c r="AT1661" s="156"/>
      <c r="AU1661" s="156"/>
      <c r="AV1661" s="156"/>
      <c r="AW1661" s="156"/>
      <c r="AX1661" s="156"/>
      <c r="AY1661" s="156"/>
      <c r="AZ1661" s="156"/>
      <c r="BA1661" s="156"/>
      <c r="BB1661" s="156"/>
      <c r="BC1661" s="156"/>
      <c r="BD1661" s="156"/>
      <c r="BE1661" s="156"/>
      <c r="BF1661" s="156"/>
      <c r="BG1661" s="156"/>
      <c r="BH1661" s="156"/>
      <c r="BI1661" s="156"/>
      <c r="BJ1661" s="156"/>
      <c r="BK1661" s="156"/>
      <c r="BL1661" s="156"/>
      <c r="BM1661" s="156"/>
      <c r="BN1661" s="156"/>
      <c r="BO1661" s="156"/>
      <c r="BP1661" s="156"/>
      <c r="BQ1661" s="156"/>
      <c r="BR1661" s="156"/>
      <c r="BS1661" s="156"/>
      <c r="BT1661" s="156"/>
      <c r="BU1661" s="156"/>
      <c r="BV1661" s="156"/>
      <c r="BW1661" s="156"/>
      <c r="BX1661" s="156"/>
      <c r="BY1661" s="156"/>
      <c r="BZ1661" s="156"/>
      <c r="CA1661" s="156"/>
      <c r="CB1661" s="156"/>
      <c r="CC1661" s="156"/>
      <c r="CD1661" s="156"/>
      <c r="CE1661" s="156"/>
      <c r="CF1661" s="156"/>
      <c r="CG1661" s="156"/>
      <c r="CH1661" s="156"/>
      <c r="CI1661" s="156"/>
      <c r="CJ1661" s="156"/>
      <c r="CK1661" s="156"/>
      <c r="CL1661" s="156"/>
      <c r="CM1661" s="156"/>
      <c r="CN1661" s="156"/>
      <c r="CO1661" s="156"/>
      <c r="CP1661" s="156"/>
      <c r="CQ1661" s="156"/>
      <c r="CR1661" s="156"/>
      <c r="CS1661" s="156"/>
      <c r="CT1661" s="156"/>
      <c r="CU1661" s="156"/>
      <c r="CV1661" s="156"/>
      <c r="CW1661" s="156"/>
      <c r="CX1661" s="156"/>
      <c r="CY1661" s="156"/>
      <c r="CZ1661" s="156"/>
      <c r="DA1661" s="156"/>
      <c r="DB1661" s="156"/>
      <c r="DC1661" s="156"/>
      <c r="DD1661" s="156"/>
      <c r="DE1661" s="156"/>
      <c r="DF1661" s="156"/>
      <c r="DG1661" s="156"/>
      <c r="DH1661" s="156"/>
      <c r="DI1661" s="156"/>
      <c r="DJ1661" s="156"/>
      <c r="DK1661" s="156"/>
      <c r="DL1661" s="156"/>
      <c r="DM1661" s="156"/>
      <c r="DN1661" s="156"/>
      <c r="DO1661" s="156"/>
      <c r="DP1661" s="156"/>
      <c r="DQ1661" s="156"/>
      <c r="DR1661" s="156"/>
      <c r="DS1661" s="156"/>
      <c r="DT1661" s="156"/>
      <c r="DU1661" s="156"/>
      <c r="DV1661" s="156"/>
      <c r="DW1661" s="156"/>
      <c r="DX1661" s="156"/>
      <c r="DY1661" s="156"/>
      <c r="DZ1661" s="156"/>
      <c r="EA1661" s="156"/>
      <c r="EB1661" s="156"/>
      <c r="EC1661" s="156"/>
      <c r="ED1661" s="156"/>
      <c r="EE1661" s="156"/>
      <c r="EF1661" s="156"/>
      <c r="EG1661" s="156"/>
      <c r="EH1661" s="156"/>
      <c r="EI1661" s="156"/>
      <c r="EJ1661" s="156"/>
      <c r="EK1661" s="156"/>
      <c r="EL1661" s="156"/>
      <c r="EM1661" s="156"/>
      <c r="EN1661" s="156"/>
      <c r="EO1661" s="156"/>
      <c r="EP1661" s="156"/>
      <c r="EQ1661" s="156"/>
      <c r="ER1661" s="156"/>
      <c r="ES1661" s="156"/>
      <c r="ET1661" s="156"/>
      <c r="EU1661" s="156"/>
      <c r="EV1661" s="156"/>
      <c r="EW1661" s="156"/>
      <c r="EX1661" s="156"/>
      <c r="EY1661" s="156"/>
      <c r="EZ1661" s="156"/>
      <c r="FA1661" s="156"/>
      <c r="FB1661" s="156"/>
      <c r="FC1661" s="156"/>
      <c r="FD1661" s="156"/>
      <c r="FE1661" s="156"/>
      <c r="FF1661" s="156"/>
      <c r="FG1661" s="156"/>
      <c r="FH1661" s="156"/>
      <c r="FI1661" s="156"/>
      <c r="FJ1661" s="156"/>
      <c r="FK1661" s="156"/>
      <c r="FL1661" s="156"/>
      <c r="FM1661" s="156"/>
      <c r="FN1661" s="156"/>
      <c r="FO1661" s="156"/>
      <c r="FP1661" s="156"/>
      <c r="FQ1661" s="227"/>
      <c r="FR1661" s="227"/>
      <c r="FS1661" s="227"/>
      <c r="FT1661" s="227"/>
      <c r="FU1661" s="227"/>
      <c r="FV1661" s="227"/>
      <c r="FW1661" s="227"/>
      <c r="FX1661" s="227"/>
      <c r="FY1661" s="227"/>
      <c r="FZ1661" s="227"/>
      <c r="GA1661" s="227"/>
      <c r="GB1661" s="227"/>
      <c r="GC1661" s="227"/>
      <c r="GD1661" s="227"/>
      <c r="GE1661" s="227"/>
      <c r="GF1661" s="227"/>
      <c r="GG1661" s="227"/>
      <c r="GH1661" s="227"/>
      <c r="GI1661" s="227"/>
      <c r="GJ1661" s="227"/>
      <c r="GK1661" s="227"/>
      <c r="GL1661" s="227"/>
      <c r="GM1661" s="227"/>
      <c r="GN1661" s="227"/>
      <c r="GO1661" s="227"/>
      <c r="GP1661" s="227"/>
      <c r="GQ1661" s="227"/>
      <c r="GR1661" s="227"/>
      <c r="GS1661" s="227"/>
      <c r="GT1661" s="227"/>
      <c r="GU1661" s="227"/>
      <c r="GV1661" s="227"/>
      <c r="GW1661" s="227"/>
      <c r="GX1661" s="227"/>
      <c r="GY1661" s="227"/>
      <c r="GZ1661" s="227"/>
      <c r="HA1661" s="227"/>
      <c r="HB1661" s="227"/>
      <c r="HC1661" s="227"/>
      <c r="HD1661" s="227"/>
      <c r="HE1661" s="227"/>
      <c r="HF1661" s="227"/>
      <c r="HG1661" s="227"/>
      <c r="HH1661" s="227"/>
      <c r="HI1661" s="227"/>
      <c r="HJ1661" s="227"/>
      <c r="HK1661" s="227"/>
      <c r="HL1661" s="227"/>
      <c r="HM1661" s="227"/>
      <c r="HN1661" s="227"/>
      <c r="HO1661" s="227"/>
      <c r="HP1661" s="227"/>
      <c r="HQ1661" s="227"/>
      <c r="HR1661" s="227"/>
      <c r="HS1661" s="227"/>
      <c r="HT1661" s="227"/>
      <c r="HU1661" s="227"/>
      <c r="HV1661" s="227"/>
      <c r="HW1661" s="227"/>
      <c r="HX1661" s="227"/>
      <c r="HY1661" s="227"/>
      <c r="HZ1661" s="227"/>
      <c r="IA1661" s="227"/>
      <c r="IB1661" s="227"/>
      <c r="IC1661" s="227"/>
      <c r="ID1661" s="227"/>
      <c r="IE1661" s="227"/>
      <c r="IF1661" s="227"/>
      <c r="IG1661" s="227"/>
      <c r="IH1661" s="227"/>
      <c r="II1661" s="227"/>
      <c r="IJ1661" s="227"/>
      <c r="IK1661" s="227"/>
      <c r="IL1661" s="227"/>
      <c r="IM1661" s="227"/>
      <c r="IN1661" s="227"/>
      <c r="IO1661" s="227"/>
      <c r="IP1661" s="227"/>
      <c r="IQ1661" s="227"/>
      <c r="IR1661" s="227"/>
      <c r="IS1661" s="227"/>
      <c r="IT1661" s="227"/>
      <c r="IU1661" s="227"/>
      <c r="IV1661" s="227"/>
      <c r="IW1661" s="227"/>
      <c r="IX1661" s="227"/>
      <c r="IY1661" s="227"/>
      <c r="IZ1661" s="227"/>
      <c r="JA1661" s="227"/>
      <c r="JB1661" s="227"/>
      <c r="JC1661" s="227"/>
      <c r="JD1661" s="227"/>
      <c r="JE1661" s="227"/>
      <c r="JF1661" s="227"/>
      <c r="JG1661" s="227"/>
      <c r="JH1661" s="227"/>
      <c r="JI1661" s="227"/>
      <c r="JJ1661" s="227"/>
      <c r="JK1661" s="227"/>
      <c r="JL1661" s="227"/>
      <c r="JM1661" s="227"/>
      <c r="JN1661" s="227"/>
      <c r="JO1661" s="227"/>
      <c r="JP1661" s="227"/>
      <c r="JQ1661" s="227"/>
      <c r="JR1661" s="227"/>
      <c r="JS1661" s="227"/>
      <c r="JT1661" s="227"/>
      <c r="JU1661" s="227"/>
      <c r="JV1661" s="227"/>
      <c r="JW1661" s="227"/>
      <c r="JX1661" s="227"/>
      <c r="JY1661" s="227"/>
      <c r="JZ1661" s="227"/>
      <c r="KA1661" s="227"/>
      <c r="KB1661" s="227"/>
      <c r="KC1661" s="227"/>
      <c r="KD1661" s="227"/>
      <c r="KE1661" s="227"/>
      <c r="KF1661" s="227"/>
      <c r="KG1661" s="227"/>
      <c r="KH1661" s="227"/>
      <c r="KI1661" s="227"/>
      <c r="KJ1661" s="227"/>
      <c r="KK1661" s="227"/>
      <c r="KL1661" s="227"/>
      <c r="KM1661" s="227"/>
      <c r="KN1661" s="227"/>
      <c r="KO1661" s="227"/>
      <c r="KP1661" s="227"/>
      <c r="KQ1661" s="227"/>
    </row>
    <row r="1662" spans="1:303" s="74" customFormat="1" x14ac:dyDescent="0.2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154"/>
      <c r="AB1662" s="155"/>
      <c r="AC1662" s="152"/>
      <c r="AD1662" s="152"/>
      <c r="AE1662" s="152"/>
      <c r="AF1662" s="152"/>
      <c r="AG1662" s="157"/>
      <c r="AH1662" s="157"/>
      <c r="AI1662" s="152"/>
      <c r="AJ1662" s="152"/>
      <c r="AK1662" s="152"/>
      <c r="AL1662" s="152"/>
      <c r="AM1662" s="154"/>
      <c r="AN1662" s="156"/>
      <c r="AO1662" s="156"/>
      <c r="AP1662" s="156"/>
      <c r="AQ1662" s="156"/>
      <c r="AR1662" s="156"/>
      <c r="AS1662" s="156"/>
      <c r="AT1662" s="156"/>
      <c r="AU1662" s="156"/>
      <c r="AV1662" s="156"/>
      <c r="AW1662" s="156"/>
      <c r="AX1662" s="156"/>
      <c r="AY1662" s="156"/>
      <c r="AZ1662" s="156"/>
      <c r="BA1662" s="156"/>
      <c r="BB1662" s="156"/>
      <c r="BC1662" s="156"/>
      <c r="BD1662" s="156"/>
      <c r="BE1662" s="156"/>
      <c r="BF1662" s="156"/>
      <c r="BG1662" s="156"/>
      <c r="BH1662" s="156"/>
      <c r="BI1662" s="156"/>
      <c r="BJ1662" s="156"/>
      <c r="BK1662" s="156"/>
      <c r="BL1662" s="156"/>
      <c r="BM1662" s="156"/>
      <c r="BN1662" s="156"/>
      <c r="BO1662" s="156"/>
      <c r="BP1662" s="156"/>
      <c r="BQ1662" s="156"/>
      <c r="BR1662" s="156"/>
      <c r="BS1662" s="156"/>
      <c r="BT1662" s="156"/>
      <c r="BU1662" s="156"/>
      <c r="BV1662" s="156"/>
      <c r="BW1662" s="156"/>
      <c r="BX1662" s="156"/>
      <c r="BY1662" s="156"/>
      <c r="BZ1662" s="156"/>
      <c r="CA1662" s="156"/>
      <c r="CB1662" s="156"/>
      <c r="CC1662" s="156"/>
      <c r="CD1662" s="156"/>
      <c r="CE1662" s="156"/>
      <c r="CF1662" s="156"/>
      <c r="CG1662" s="156"/>
      <c r="CH1662" s="156"/>
      <c r="CI1662" s="156"/>
      <c r="CJ1662" s="156"/>
      <c r="CK1662" s="156"/>
      <c r="CL1662" s="156"/>
      <c r="CM1662" s="156"/>
      <c r="CN1662" s="156"/>
      <c r="CO1662" s="156"/>
      <c r="CP1662" s="156"/>
      <c r="CQ1662" s="156"/>
      <c r="CR1662" s="156"/>
      <c r="CS1662" s="156"/>
      <c r="CT1662" s="156"/>
      <c r="CU1662" s="156"/>
      <c r="CV1662" s="156"/>
      <c r="CW1662" s="156"/>
      <c r="CX1662" s="156"/>
      <c r="CY1662" s="156"/>
      <c r="CZ1662" s="156"/>
      <c r="DA1662" s="156"/>
      <c r="DB1662" s="156"/>
      <c r="DC1662" s="156"/>
      <c r="DD1662" s="156"/>
      <c r="DE1662" s="156"/>
      <c r="DF1662" s="156"/>
      <c r="DG1662" s="156"/>
      <c r="DH1662" s="156"/>
      <c r="DI1662" s="156"/>
      <c r="DJ1662" s="156"/>
      <c r="DK1662" s="156"/>
      <c r="DL1662" s="156"/>
      <c r="DM1662" s="156"/>
      <c r="DN1662" s="156"/>
      <c r="DO1662" s="156"/>
      <c r="DP1662" s="156"/>
      <c r="DQ1662" s="156"/>
      <c r="DR1662" s="156"/>
      <c r="DS1662" s="156"/>
      <c r="DT1662" s="156"/>
      <c r="DU1662" s="156"/>
      <c r="DV1662" s="156"/>
      <c r="DW1662" s="156"/>
      <c r="DX1662" s="156"/>
      <c r="DY1662" s="156"/>
      <c r="DZ1662" s="156"/>
      <c r="EA1662" s="156"/>
      <c r="EB1662" s="156"/>
      <c r="EC1662" s="156"/>
      <c r="ED1662" s="156"/>
      <c r="EE1662" s="156"/>
      <c r="EF1662" s="156"/>
      <c r="EG1662" s="156"/>
      <c r="EH1662" s="156"/>
      <c r="EI1662" s="156"/>
      <c r="EJ1662" s="156"/>
      <c r="EK1662" s="156"/>
      <c r="EL1662" s="156"/>
      <c r="EM1662" s="156"/>
      <c r="EN1662" s="156"/>
      <c r="EO1662" s="156"/>
      <c r="EP1662" s="156"/>
      <c r="EQ1662" s="156"/>
      <c r="ER1662" s="156"/>
      <c r="ES1662" s="156"/>
      <c r="ET1662" s="156"/>
      <c r="EU1662" s="156"/>
      <c r="EV1662" s="156"/>
      <c r="EW1662" s="156"/>
      <c r="EX1662" s="156"/>
      <c r="EY1662" s="156"/>
      <c r="EZ1662" s="156"/>
      <c r="FA1662" s="156"/>
      <c r="FB1662" s="156"/>
      <c r="FC1662" s="156"/>
      <c r="FD1662" s="156"/>
      <c r="FE1662" s="156"/>
      <c r="FF1662" s="156"/>
      <c r="FG1662" s="156"/>
      <c r="FH1662" s="156"/>
      <c r="FI1662" s="156"/>
      <c r="FJ1662" s="156"/>
      <c r="FK1662" s="156"/>
      <c r="FL1662" s="156"/>
      <c r="FM1662" s="156"/>
      <c r="FN1662" s="156"/>
      <c r="FO1662" s="156"/>
      <c r="FP1662" s="156"/>
      <c r="FQ1662" s="227"/>
      <c r="FR1662" s="227"/>
      <c r="FS1662" s="227"/>
      <c r="FT1662" s="227"/>
      <c r="FU1662" s="227"/>
      <c r="FV1662" s="227"/>
      <c r="FW1662" s="227"/>
      <c r="FX1662" s="227"/>
      <c r="FY1662" s="227"/>
      <c r="FZ1662" s="227"/>
      <c r="GA1662" s="227"/>
      <c r="GB1662" s="227"/>
      <c r="GC1662" s="227"/>
      <c r="GD1662" s="227"/>
      <c r="GE1662" s="227"/>
      <c r="GF1662" s="227"/>
      <c r="GG1662" s="227"/>
      <c r="GH1662" s="227"/>
      <c r="GI1662" s="227"/>
      <c r="GJ1662" s="227"/>
      <c r="GK1662" s="227"/>
      <c r="GL1662" s="227"/>
      <c r="GM1662" s="227"/>
      <c r="GN1662" s="227"/>
      <c r="GO1662" s="227"/>
      <c r="GP1662" s="227"/>
      <c r="GQ1662" s="227"/>
      <c r="GR1662" s="227"/>
      <c r="GS1662" s="227"/>
      <c r="GT1662" s="227"/>
      <c r="GU1662" s="227"/>
      <c r="GV1662" s="227"/>
      <c r="GW1662" s="227"/>
      <c r="GX1662" s="227"/>
      <c r="GY1662" s="227"/>
      <c r="GZ1662" s="227"/>
      <c r="HA1662" s="227"/>
      <c r="HB1662" s="227"/>
      <c r="HC1662" s="227"/>
      <c r="HD1662" s="227"/>
      <c r="HE1662" s="227"/>
      <c r="HF1662" s="227"/>
      <c r="HG1662" s="227"/>
      <c r="HH1662" s="227"/>
      <c r="HI1662" s="227"/>
      <c r="HJ1662" s="227"/>
      <c r="HK1662" s="227"/>
      <c r="HL1662" s="227"/>
      <c r="HM1662" s="227"/>
      <c r="HN1662" s="227"/>
      <c r="HO1662" s="227"/>
      <c r="HP1662" s="227"/>
      <c r="HQ1662" s="227"/>
      <c r="HR1662" s="227"/>
      <c r="HS1662" s="227"/>
      <c r="HT1662" s="227"/>
      <c r="HU1662" s="227"/>
      <c r="HV1662" s="227"/>
      <c r="HW1662" s="227"/>
      <c r="HX1662" s="227"/>
      <c r="HY1662" s="227"/>
      <c r="HZ1662" s="227"/>
      <c r="IA1662" s="227"/>
      <c r="IB1662" s="227"/>
      <c r="IC1662" s="227"/>
      <c r="ID1662" s="227"/>
      <c r="IE1662" s="227"/>
      <c r="IF1662" s="227"/>
      <c r="IG1662" s="227"/>
      <c r="IH1662" s="227"/>
      <c r="II1662" s="227"/>
      <c r="IJ1662" s="227"/>
      <c r="IK1662" s="227"/>
      <c r="IL1662" s="227"/>
      <c r="IM1662" s="227"/>
      <c r="IN1662" s="227"/>
      <c r="IO1662" s="227"/>
      <c r="IP1662" s="227"/>
      <c r="IQ1662" s="227"/>
      <c r="IR1662" s="227"/>
      <c r="IS1662" s="227"/>
      <c r="IT1662" s="227"/>
      <c r="IU1662" s="227"/>
      <c r="IV1662" s="227"/>
      <c r="IW1662" s="227"/>
      <c r="IX1662" s="227"/>
      <c r="IY1662" s="227"/>
      <c r="IZ1662" s="227"/>
      <c r="JA1662" s="227"/>
      <c r="JB1662" s="227"/>
      <c r="JC1662" s="227"/>
      <c r="JD1662" s="227"/>
      <c r="JE1662" s="227"/>
      <c r="JF1662" s="227"/>
      <c r="JG1662" s="227"/>
      <c r="JH1662" s="227"/>
      <c r="JI1662" s="227"/>
      <c r="JJ1662" s="227"/>
      <c r="JK1662" s="227"/>
      <c r="JL1662" s="227"/>
      <c r="JM1662" s="227"/>
      <c r="JN1662" s="227"/>
      <c r="JO1662" s="227"/>
      <c r="JP1662" s="227"/>
      <c r="JQ1662" s="227"/>
      <c r="JR1662" s="227"/>
      <c r="JS1662" s="227"/>
      <c r="JT1662" s="227"/>
      <c r="JU1662" s="227"/>
      <c r="JV1662" s="227"/>
      <c r="JW1662" s="227"/>
      <c r="JX1662" s="227"/>
      <c r="JY1662" s="227"/>
      <c r="JZ1662" s="227"/>
      <c r="KA1662" s="227"/>
      <c r="KB1662" s="227"/>
      <c r="KC1662" s="227"/>
      <c r="KD1662" s="227"/>
      <c r="KE1662" s="227"/>
      <c r="KF1662" s="227"/>
      <c r="KG1662" s="227"/>
      <c r="KH1662" s="227"/>
      <c r="KI1662" s="227"/>
      <c r="KJ1662" s="227"/>
      <c r="KK1662" s="227"/>
      <c r="KL1662" s="227"/>
      <c r="KM1662" s="227"/>
      <c r="KN1662" s="227"/>
      <c r="KO1662" s="227"/>
      <c r="KP1662" s="227"/>
      <c r="KQ1662" s="227"/>
    </row>
    <row r="1663" spans="1:303" s="74" customFormat="1" x14ac:dyDescent="0.2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154"/>
      <c r="AB1663" s="155"/>
      <c r="AC1663" s="152"/>
      <c r="AD1663" s="152"/>
      <c r="AE1663" s="152"/>
      <c r="AF1663" s="152"/>
      <c r="AG1663" s="157"/>
      <c r="AH1663" s="157"/>
      <c r="AI1663" s="152"/>
      <c r="AJ1663" s="152"/>
      <c r="AK1663" s="152"/>
      <c r="AL1663" s="152"/>
      <c r="AM1663" s="154"/>
      <c r="AN1663" s="156"/>
      <c r="AO1663" s="156"/>
      <c r="AP1663" s="156"/>
      <c r="AQ1663" s="156"/>
      <c r="AR1663" s="156"/>
      <c r="AS1663" s="156"/>
      <c r="AT1663" s="156"/>
      <c r="AU1663" s="156"/>
      <c r="AV1663" s="156"/>
      <c r="AW1663" s="156"/>
      <c r="AX1663" s="156"/>
      <c r="AY1663" s="156"/>
      <c r="AZ1663" s="156"/>
      <c r="BA1663" s="156"/>
      <c r="BB1663" s="156"/>
      <c r="BC1663" s="156"/>
      <c r="BD1663" s="156"/>
      <c r="BE1663" s="156"/>
      <c r="BF1663" s="156"/>
      <c r="BG1663" s="156"/>
      <c r="BH1663" s="156"/>
      <c r="BI1663" s="156"/>
      <c r="BJ1663" s="156"/>
      <c r="BK1663" s="156"/>
      <c r="BL1663" s="156"/>
      <c r="BM1663" s="156"/>
      <c r="BN1663" s="156"/>
      <c r="BO1663" s="156"/>
      <c r="BP1663" s="156"/>
      <c r="BQ1663" s="156"/>
      <c r="BR1663" s="156"/>
      <c r="BS1663" s="156"/>
      <c r="BT1663" s="156"/>
      <c r="BU1663" s="156"/>
      <c r="BV1663" s="156"/>
      <c r="BW1663" s="156"/>
      <c r="BX1663" s="156"/>
      <c r="BY1663" s="156"/>
      <c r="BZ1663" s="156"/>
      <c r="CA1663" s="156"/>
      <c r="CB1663" s="156"/>
      <c r="CC1663" s="156"/>
      <c r="CD1663" s="156"/>
      <c r="CE1663" s="156"/>
      <c r="CF1663" s="156"/>
      <c r="CG1663" s="156"/>
      <c r="CH1663" s="156"/>
      <c r="CI1663" s="156"/>
      <c r="CJ1663" s="156"/>
      <c r="CK1663" s="156"/>
      <c r="CL1663" s="156"/>
      <c r="CM1663" s="156"/>
      <c r="CN1663" s="156"/>
      <c r="CO1663" s="156"/>
      <c r="CP1663" s="156"/>
      <c r="CQ1663" s="156"/>
      <c r="CR1663" s="156"/>
      <c r="CS1663" s="156"/>
      <c r="CT1663" s="156"/>
      <c r="CU1663" s="156"/>
      <c r="CV1663" s="156"/>
      <c r="CW1663" s="156"/>
      <c r="CX1663" s="156"/>
      <c r="CY1663" s="156"/>
      <c r="CZ1663" s="156"/>
      <c r="DA1663" s="156"/>
      <c r="DB1663" s="156"/>
      <c r="DC1663" s="156"/>
      <c r="DD1663" s="156"/>
      <c r="DE1663" s="156"/>
      <c r="DF1663" s="156"/>
      <c r="DG1663" s="156"/>
      <c r="DH1663" s="156"/>
      <c r="DI1663" s="156"/>
      <c r="DJ1663" s="156"/>
      <c r="DK1663" s="156"/>
      <c r="DL1663" s="156"/>
      <c r="DM1663" s="156"/>
      <c r="DN1663" s="156"/>
      <c r="DO1663" s="156"/>
      <c r="DP1663" s="156"/>
      <c r="DQ1663" s="156"/>
      <c r="DR1663" s="156"/>
      <c r="DS1663" s="156"/>
      <c r="DT1663" s="156"/>
      <c r="DU1663" s="156"/>
      <c r="DV1663" s="156"/>
      <c r="DW1663" s="156"/>
      <c r="DX1663" s="156"/>
      <c r="DY1663" s="156"/>
      <c r="DZ1663" s="156"/>
      <c r="EA1663" s="156"/>
      <c r="EB1663" s="156"/>
      <c r="EC1663" s="156"/>
      <c r="ED1663" s="156"/>
      <c r="EE1663" s="156"/>
      <c r="EF1663" s="156"/>
      <c r="EG1663" s="156"/>
      <c r="EH1663" s="156"/>
      <c r="EI1663" s="156"/>
      <c r="EJ1663" s="156"/>
      <c r="EK1663" s="156"/>
      <c r="EL1663" s="156"/>
      <c r="EM1663" s="156"/>
      <c r="EN1663" s="156"/>
      <c r="EO1663" s="156"/>
      <c r="EP1663" s="156"/>
      <c r="EQ1663" s="156"/>
      <c r="ER1663" s="156"/>
      <c r="ES1663" s="156"/>
      <c r="ET1663" s="156"/>
      <c r="EU1663" s="156"/>
      <c r="EV1663" s="156"/>
      <c r="EW1663" s="156"/>
      <c r="EX1663" s="156"/>
      <c r="EY1663" s="156"/>
      <c r="EZ1663" s="156"/>
      <c r="FA1663" s="156"/>
      <c r="FB1663" s="156"/>
      <c r="FC1663" s="156"/>
      <c r="FD1663" s="156"/>
      <c r="FE1663" s="156"/>
      <c r="FF1663" s="156"/>
      <c r="FG1663" s="156"/>
      <c r="FH1663" s="156"/>
      <c r="FI1663" s="156"/>
      <c r="FJ1663" s="156"/>
      <c r="FK1663" s="156"/>
      <c r="FL1663" s="156"/>
      <c r="FM1663" s="156"/>
      <c r="FN1663" s="156"/>
      <c r="FO1663" s="156"/>
      <c r="FP1663" s="156"/>
      <c r="FQ1663" s="227"/>
      <c r="FR1663" s="227"/>
      <c r="FS1663" s="227"/>
      <c r="FT1663" s="227"/>
      <c r="FU1663" s="227"/>
      <c r="FV1663" s="227"/>
      <c r="FW1663" s="227"/>
      <c r="FX1663" s="227"/>
      <c r="FY1663" s="227"/>
      <c r="FZ1663" s="227"/>
      <c r="GA1663" s="227"/>
      <c r="GB1663" s="227"/>
      <c r="GC1663" s="227"/>
      <c r="GD1663" s="227"/>
      <c r="GE1663" s="227"/>
      <c r="GF1663" s="227"/>
      <c r="GG1663" s="227"/>
      <c r="GH1663" s="227"/>
      <c r="GI1663" s="227"/>
      <c r="GJ1663" s="227"/>
      <c r="GK1663" s="227"/>
      <c r="GL1663" s="227"/>
      <c r="GM1663" s="227"/>
      <c r="GN1663" s="227"/>
      <c r="GO1663" s="227"/>
      <c r="GP1663" s="227"/>
      <c r="GQ1663" s="227"/>
      <c r="GR1663" s="227"/>
      <c r="GS1663" s="227"/>
      <c r="GT1663" s="227"/>
      <c r="GU1663" s="227"/>
      <c r="GV1663" s="227"/>
      <c r="GW1663" s="227"/>
      <c r="GX1663" s="227"/>
      <c r="GY1663" s="227"/>
      <c r="GZ1663" s="227"/>
      <c r="HA1663" s="227"/>
      <c r="HB1663" s="227"/>
      <c r="HC1663" s="227"/>
      <c r="HD1663" s="227"/>
      <c r="HE1663" s="227"/>
      <c r="HF1663" s="227"/>
      <c r="HG1663" s="227"/>
      <c r="HH1663" s="227"/>
      <c r="HI1663" s="227"/>
      <c r="HJ1663" s="227"/>
      <c r="HK1663" s="227"/>
      <c r="HL1663" s="227"/>
      <c r="HM1663" s="227"/>
      <c r="HN1663" s="227"/>
      <c r="HO1663" s="227"/>
      <c r="HP1663" s="227"/>
      <c r="HQ1663" s="227"/>
      <c r="HR1663" s="227"/>
      <c r="HS1663" s="227"/>
      <c r="HT1663" s="227"/>
      <c r="HU1663" s="227"/>
      <c r="HV1663" s="227"/>
      <c r="HW1663" s="227"/>
      <c r="HX1663" s="227"/>
      <c r="HY1663" s="227"/>
      <c r="HZ1663" s="227"/>
      <c r="IA1663" s="227"/>
      <c r="IB1663" s="227"/>
      <c r="IC1663" s="227"/>
      <c r="ID1663" s="227"/>
      <c r="IE1663" s="227"/>
      <c r="IF1663" s="227"/>
      <c r="IG1663" s="227"/>
      <c r="IH1663" s="227"/>
      <c r="II1663" s="227"/>
      <c r="IJ1663" s="227"/>
      <c r="IK1663" s="227"/>
      <c r="IL1663" s="227"/>
      <c r="IM1663" s="227"/>
      <c r="IN1663" s="227"/>
      <c r="IO1663" s="227"/>
      <c r="IP1663" s="227"/>
      <c r="IQ1663" s="227"/>
      <c r="IR1663" s="227"/>
      <c r="IS1663" s="227"/>
      <c r="IT1663" s="227"/>
      <c r="IU1663" s="227"/>
      <c r="IV1663" s="227"/>
      <c r="IW1663" s="227"/>
      <c r="IX1663" s="227"/>
      <c r="IY1663" s="227"/>
      <c r="IZ1663" s="227"/>
      <c r="JA1663" s="227"/>
      <c r="JB1663" s="227"/>
      <c r="JC1663" s="227"/>
      <c r="JD1663" s="227"/>
      <c r="JE1663" s="227"/>
      <c r="JF1663" s="227"/>
      <c r="JG1663" s="227"/>
      <c r="JH1663" s="227"/>
      <c r="JI1663" s="227"/>
      <c r="JJ1663" s="227"/>
      <c r="JK1663" s="227"/>
      <c r="JL1663" s="227"/>
      <c r="JM1663" s="227"/>
      <c r="JN1663" s="227"/>
      <c r="JO1663" s="227"/>
      <c r="JP1663" s="227"/>
      <c r="JQ1663" s="227"/>
      <c r="JR1663" s="227"/>
      <c r="JS1663" s="227"/>
      <c r="JT1663" s="227"/>
      <c r="JU1663" s="227"/>
      <c r="JV1663" s="227"/>
      <c r="JW1663" s="227"/>
      <c r="JX1663" s="227"/>
      <c r="JY1663" s="227"/>
      <c r="JZ1663" s="227"/>
      <c r="KA1663" s="227"/>
      <c r="KB1663" s="227"/>
      <c r="KC1663" s="227"/>
      <c r="KD1663" s="227"/>
      <c r="KE1663" s="227"/>
      <c r="KF1663" s="227"/>
      <c r="KG1663" s="227"/>
      <c r="KH1663" s="227"/>
      <c r="KI1663" s="227"/>
      <c r="KJ1663" s="227"/>
      <c r="KK1663" s="227"/>
      <c r="KL1663" s="227"/>
      <c r="KM1663" s="227"/>
      <c r="KN1663" s="227"/>
      <c r="KO1663" s="227"/>
      <c r="KP1663" s="227"/>
      <c r="KQ1663" s="227"/>
    </row>
    <row r="1664" spans="1:303" s="74" customFormat="1" x14ac:dyDescent="0.2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154"/>
      <c r="AB1664" s="155"/>
      <c r="AC1664" s="152"/>
      <c r="AD1664" s="152"/>
      <c r="AE1664" s="152"/>
      <c r="AF1664" s="152"/>
      <c r="AG1664" s="157"/>
      <c r="AH1664" s="157"/>
      <c r="AI1664" s="152"/>
      <c r="AJ1664" s="152"/>
      <c r="AK1664" s="152"/>
      <c r="AL1664" s="152"/>
      <c r="AM1664" s="154"/>
      <c r="AN1664" s="156"/>
      <c r="AO1664" s="156"/>
      <c r="AP1664" s="156"/>
      <c r="AQ1664" s="156"/>
      <c r="AR1664" s="156"/>
      <c r="AS1664" s="156"/>
      <c r="AT1664" s="156"/>
      <c r="AU1664" s="156"/>
      <c r="AV1664" s="156"/>
      <c r="AW1664" s="156"/>
      <c r="AX1664" s="156"/>
      <c r="AY1664" s="156"/>
      <c r="AZ1664" s="156"/>
      <c r="BA1664" s="156"/>
      <c r="BB1664" s="156"/>
      <c r="BC1664" s="156"/>
      <c r="BD1664" s="156"/>
      <c r="BE1664" s="156"/>
      <c r="BF1664" s="156"/>
      <c r="BG1664" s="156"/>
      <c r="BH1664" s="156"/>
      <c r="BI1664" s="156"/>
      <c r="BJ1664" s="156"/>
      <c r="BK1664" s="156"/>
      <c r="BL1664" s="156"/>
      <c r="BM1664" s="156"/>
      <c r="BN1664" s="156"/>
      <c r="BO1664" s="156"/>
      <c r="BP1664" s="156"/>
      <c r="BQ1664" s="156"/>
      <c r="BR1664" s="156"/>
      <c r="BS1664" s="156"/>
      <c r="BT1664" s="156"/>
      <c r="BU1664" s="156"/>
      <c r="BV1664" s="156"/>
      <c r="BW1664" s="156"/>
      <c r="BX1664" s="156"/>
      <c r="BY1664" s="156"/>
      <c r="BZ1664" s="156"/>
      <c r="CA1664" s="156"/>
      <c r="CB1664" s="156"/>
      <c r="CC1664" s="156"/>
      <c r="CD1664" s="156"/>
      <c r="CE1664" s="156"/>
      <c r="CF1664" s="156"/>
      <c r="CG1664" s="156"/>
      <c r="CH1664" s="156"/>
      <c r="CI1664" s="156"/>
      <c r="CJ1664" s="156"/>
      <c r="CK1664" s="156"/>
      <c r="CL1664" s="156"/>
      <c r="CM1664" s="156"/>
      <c r="CN1664" s="156"/>
      <c r="CO1664" s="156"/>
      <c r="CP1664" s="156"/>
      <c r="CQ1664" s="156"/>
      <c r="CR1664" s="156"/>
      <c r="CS1664" s="156"/>
      <c r="CT1664" s="156"/>
      <c r="CU1664" s="156"/>
      <c r="CV1664" s="156"/>
      <c r="CW1664" s="156"/>
      <c r="CX1664" s="156"/>
      <c r="CY1664" s="156"/>
      <c r="CZ1664" s="156"/>
      <c r="DA1664" s="156"/>
      <c r="DB1664" s="156"/>
      <c r="DC1664" s="156"/>
      <c r="DD1664" s="156"/>
      <c r="DE1664" s="156"/>
      <c r="DF1664" s="156"/>
      <c r="DG1664" s="156"/>
      <c r="DH1664" s="156"/>
      <c r="DI1664" s="156"/>
      <c r="DJ1664" s="156"/>
      <c r="DK1664" s="156"/>
      <c r="DL1664" s="156"/>
      <c r="DM1664" s="156"/>
      <c r="DN1664" s="156"/>
      <c r="DO1664" s="156"/>
      <c r="DP1664" s="156"/>
      <c r="DQ1664" s="156"/>
      <c r="DR1664" s="156"/>
      <c r="DS1664" s="156"/>
      <c r="DT1664" s="156"/>
      <c r="DU1664" s="156"/>
      <c r="DV1664" s="156"/>
      <c r="DW1664" s="156"/>
      <c r="DX1664" s="156"/>
      <c r="DY1664" s="156"/>
      <c r="DZ1664" s="156"/>
      <c r="EA1664" s="156"/>
      <c r="EB1664" s="156"/>
      <c r="EC1664" s="156"/>
      <c r="ED1664" s="156"/>
      <c r="EE1664" s="156"/>
      <c r="EF1664" s="156"/>
      <c r="EG1664" s="156"/>
      <c r="EH1664" s="156"/>
      <c r="EI1664" s="156"/>
      <c r="EJ1664" s="156"/>
      <c r="EK1664" s="156"/>
      <c r="EL1664" s="156"/>
      <c r="EM1664" s="156"/>
      <c r="EN1664" s="156"/>
      <c r="EO1664" s="156"/>
      <c r="EP1664" s="156"/>
      <c r="EQ1664" s="156"/>
      <c r="ER1664" s="156"/>
      <c r="ES1664" s="156"/>
      <c r="ET1664" s="156"/>
      <c r="EU1664" s="156"/>
      <c r="EV1664" s="156"/>
      <c r="EW1664" s="156"/>
      <c r="EX1664" s="156"/>
      <c r="EY1664" s="156"/>
      <c r="EZ1664" s="156"/>
      <c r="FA1664" s="156"/>
      <c r="FB1664" s="156"/>
      <c r="FC1664" s="156"/>
      <c r="FD1664" s="156"/>
      <c r="FE1664" s="156"/>
      <c r="FF1664" s="156"/>
      <c r="FG1664" s="156"/>
      <c r="FH1664" s="156"/>
      <c r="FI1664" s="156"/>
      <c r="FJ1664" s="156"/>
      <c r="FK1664" s="156"/>
      <c r="FL1664" s="156"/>
      <c r="FM1664" s="156"/>
      <c r="FN1664" s="156"/>
      <c r="FO1664" s="156"/>
      <c r="FP1664" s="156"/>
      <c r="FQ1664" s="227"/>
      <c r="FR1664" s="227"/>
      <c r="FS1664" s="227"/>
      <c r="FT1664" s="227"/>
      <c r="FU1664" s="227"/>
      <c r="FV1664" s="227"/>
      <c r="FW1664" s="227"/>
      <c r="FX1664" s="227"/>
      <c r="FY1664" s="227"/>
      <c r="FZ1664" s="227"/>
      <c r="GA1664" s="227"/>
      <c r="GB1664" s="227"/>
      <c r="GC1664" s="227"/>
      <c r="GD1664" s="227"/>
      <c r="GE1664" s="227"/>
      <c r="GF1664" s="227"/>
      <c r="GG1664" s="227"/>
      <c r="GH1664" s="227"/>
      <c r="GI1664" s="227"/>
      <c r="GJ1664" s="227"/>
      <c r="GK1664" s="227"/>
      <c r="GL1664" s="227"/>
      <c r="GM1664" s="227"/>
      <c r="GN1664" s="227"/>
      <c r="GO1664" s="227"/>
      <c r="GP1664" s="227"/>
      <c r="GQ1664" s="227"/>
      <c r="GR1664" s="227"/>
      <c r="GS1664" s="227"/>
      <c r="GT1664" s="227"/>
      <c r="GU1664" s="227"/>
      <c r="GV1664" s="227"/>
      <c r="GW1664" s="227"/>
      <c r="GX1664" s="227"/>
      <c r="GY1664" s="227"/>
      <c r="GZ1664" s="227"/>
      <c r="HA1664" s="227"/>
      <c r="HB1664" s="227"/>
      <c r="HC1664" s="227"/>
      <c r="HD1664" s="227"/>
      <c r="HE1664" s="227"/>
      <c r="HF1664" s="227"/>
      <c r="HG1664" s="227"/>
      <c r="HH1664" s="227"/>
      <c r="HI1664" s="227"/>
      <c r="HJ1664" s="227"/>
      <c r="HK1664" s="227"/>
      <c r="HL1664" s="227"/>
      <c r="HM1664" s="227"/>
      <c r="HN1664" s="227"/>
      <c r="HO1664" s="227"/>
      <c r="HP1664" s="227"/>
      <c r="HQ1664" s="227"/>
      <c r="HR1664" s="227"/>
      <c r="HS1664" s="227"/>
      <c r="HT1664" s="227"/>
      <c r="HU1664" s="227"/>
      <c r="HV1664" s="227"/>
      <c r="HW1664" s="227"/>
      <c r="HX1664" s="227"/>
      <c r="HY1664" s="227"/>
      <c r="HZ1664" s="227"/>
      <c r="IA1664" s="227"/>
      <c r="IB1664" s="227"/>
      <c r="IC1664" s="227"/>
      <c r="ID1664" s="227"/>
      <c r="IE1664" s="227"/>
      <c r="IF1664" s="227"/>
      <c r="IG1664" s="227"/>
      <c r="IH1664" s="227"/>
      <c r="II1664" s="227"/>
      <c r="IJ1664" s="227"/>
      <c r="IK1664" s="227"/>
      <c r="IL1664" s="227"/>
      <c r="IM1664" s="227"/>
      <c r="IN1664" s="227"/>
      <c r="IO1664" s="227"/>
      <c r="IP1664" s="227"/>
      <c r="IQ1664" s="227"/>
      <c r="IR1664" s="227"/>
      <c r="IS1664" s="227"/>
      <c r="IT1664" s="227"/>
      <c r="IU1664" s="227"/>
      <c r="IV1664" s="227"/>
      <c r="IW1664" s="227"/>
      <c r="IX1664" s="227"/>
      <c r="IY1664" s="227"/>
      <c r="IZ1664" s="227"/>
      <c r="JA1664" s="227"/>
      <c r="JB1664" s="227"/>
      <c r="JC1664" s="227"/>
      <c r="JD1664" s="227"/>
      <c r="JE1664" s="227"/>
      <c r="JF1664" s="227"/>
      <c r="JG1664" s="227"/>
      <c r="JH1664" s="227"/>
      <c r="JI1664" s="227"/>
      <c r="JJ1664" s="227"/>
      <c r="JK1664" s="227"/>
      <c r="JL1664" s="227"/>
      <c r="JM1664" s="227"/>
      <c r="JN1664" s="227"/>
      <c r="JO1664" s="227"/>
      <c r="JP1664" s="227"/>
      <c r="JQ1664" s="227"/>
      <c r="JR1664" s="227"/>
      <c r="JS1664" s="227"/>
      <c r="JT1664" s="227"/>
      <c r="JU1664" s="227"/>
      <c r="JV1664" s="227"/>
      <c r="JW1664" s="227"/>
      <c r="JX1664" s="227"/>
      <c r="JY1664" s="227"/>
      <c r="JZ1664" s="227"/>
      <c r="KA1664" s="227"/>
      <c r="KB1664" s="227"/>
      <c r="KC1664" s="227"/>
      <c r="KD1664" s="227"/>
      <c r="KE1664" s="227"/>
      <c r="KF1664" s="227"/>
      <c r="KG1664" s="227"/>
      <c r="KH1664" s="227"/>
      <c r="KI1664" s="227"/>
      <c r="KJ1664" s="227"/>
      <c r="KK1664" s="227"/>
      <c r="KL1664" s="227"/>
      <c r="KM1664" s="227"/>
      <c r="KN1664" s="227"/>
      <c r="KO1664" s="227"/>
      <c r="KP1664" s="227"/>
      <c r="KQ1664" s="227"/>
    </row>
    <row r="1665" spans="1:303" s="74" customFormat="1" x14ac:dyDescent="0.2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154"/>
      <c r="AB1665" s="155"/>
      <c r="AC1665" s="152"/>
      <c r="AD1665" s="152"/>
      <c r="AE1665" s="152"/>
      <c r="AF1665" s="152"/>
      <c r="AG1665" s="157"/>
      <c r="AH1665" s="157"/>
      <c r="AI1665" s="152"/>
      <c r="AJ1665" s="152"/>
      <c r="AK1665" s="152"/>
      <c r="AL1665" s="152"/>
      <c r="AM1665" s="154"/>
      <c r="AN1665" s="156"/>
      <c r="AO1665" s="156"/>
      <c r="AP1665" s="156"/>
      <c r="AQ1665" s="156"/>
      <c r="AR1665" s="156"/>
      <c r="AS1665" s="156"/>
      <c r="AT1665" s="156"/>
      <c r="AU1665" s="156"/>
      <c r="AV1665" s="156"/>
      <c r="AW1665" s="156"/>
      <c r="AX1665" s="156"/>
      <c r="AY1665" s="156"/>
      <c r="AZ1665" s="156"/>
      <c r="BA1665" s="156"/>
      <c r="BB1665" s="156"/>
      <c r="BC1665" s="156"/>
      <c r="BD1665" s="156"/>
      <c r="BE1665" s="156"/>
      <c r="BF1665" s="156"/>
      <c r="BG1665" s="156"/>
      <c r="BH1665" s="156"/>
      <c r="BI1665" s="156"/>
      <c r="BJ1665" s="156"/>
      <c r="BK1665" s="156"/>
      <c r="BL1665" s="156"/>
      <c r="BM1665" s="156"/>
      <c r="BN1665" s="156"/>
      <c r="BO1665" s="156"/>
      <c r="BP1665" s="156"/>
      <c r="BQ1665" s="156"/>
      <c r="BR1665" s="156"/>
      <c r="BS1665" s="156"/>
      <c r="BT1665" s="156"/>
      <c r="BU1665" s="156"/>
      <c r="BV1665" s="156"/>
      <c r="BW1665" s="156"/>
      <c r="BX1665" s="156"/>
      <c r="BY1665" s="156"/>
      <c r="BZ1665" s="156"/>
      <c r="CA1665" s="156"/>
      <c r="CB1665" s="156"/>
      <c r="CC1665" s="156"/>
      <c r="CD1665" s="156"/>
      <c r="CE1665" s="156"/>
      <c r="CF1665" s="156"/>
      <c r="CG1665" s="156"/>
      <c r="CH1665" s="156"/>
      <c r="CI1665" s="156"/>
      <c r="CJ1665" s="156"/>
      <c r="CK1665" s="156"/>
      <c r="CL1665" s="156"/>
      <c r="CM1665" s="156"/>
      <c r="CN1665" s="156"/>
      <c r="CO1665" s="156"/>
      <c r="CP1665" s="156"/>
      <c r="CQ1665" s="156"/>
      <c r="CR1665" s="156"/>
      <c r="CS1665" s="156"/>
      <c r="CT1665" s="156"/>
      <c r="CU1665" s="156"/>
      <c r="CV1665" s="156"/>
      <c r="CW1665" s="156"/>
      <c r="CX1665" s="156"/>
      <c r="CY1665" s="156"/>
      <c r="CZ1665" s="156"/>
      <c r="DA1665" s="156"/>
      <c r="DB1665" s="156"/>
      <c r="DC1665" s="156"/>
      <c r="DD1665" s="156"/>
      <c r="DE1665" s="156"/>
      <c r="DF1665" s="156"/>
      <c r="DG1665" s="156"/>
      <c r="DH1665" s="156"/>
      <c r="DI1665" s="156"/>
      <c r="DJ1665" s="156"/>
      <c r="DK1665" s="156"/>
      <c r="DL1665" s="156"/>
      <c r="DM1665" s="156"/>
      <c r="DN1665" s="156"/>
      <c r="DO1665" s="156"/>
      <c r="DP1665" s="156"/>
      <c r="DQ1665" s="156"/>
      <c r="DR1665" s="156"/>
      <c r="DS1665" s="156"/>
      <c r="DT1665" s="156"/>
      <c r="DU1665" s="156"/>
      <c r="DV1665" s="156"/>
      <c r="DW1665" s="156"/>
      <c r="DX1665" s="156"/>
      <c r="DY1665" s="156"/>
      <c r="DZ1665" s="156"/>
      <c r="EA1665" s="156"/>
      <c r="EB1665" s="156"/>
      <c r="EC1665" s="156"/>
      <c r="ED1665" s="156"/>
      <c r="EE1665" s="156"/>
      <c r="EF1665" s="156"/>
      <c r="EG1665" s="156"/>
      <c r="EH1665" s="156"/>
      <c r="EI1665" s="156"/>
      <c r="EJ1665" s="156"/>
      <c r="EK1665" s="156"/>
      <c r="EL1665" s="156"/>
      <c r="EM1665" s="156"/>
      <c r="EN1665" s="156"/>
      <c r="EO1665" s="156"/>
      <c r="EP1665" s="156"/>
      <c r="EQ1665" s="156"/>
      <c r="ER1665" s="156"/>
      <c r="ES1665" s="156"/>
      <c r="ET1665" s="156"/>
      <c r="EU1665" s="156"/>
      <c r="EV1665" s="156"/>
      <c r="EW1665" s="156"/>
      <c r="EX1665" s="156"/>
      <c r="EY1665" s="156"/>
      <c r="EZ1665" s="156"/>
      <c r="FA1665" s="156"/>
      <c r="FB1665" s="156"/>
      <c r="FC1665" s="156"/>
      <c r="FD1665" s="156"/>
      <c r="FE1665" s="156"/>
      <c r="FF1665" s="156"/>
      <c r="FG1665" s="156"/>
      <c r="FH1665" s="156"/>
      <c r="FI1665" s="156"/>
      <c r="FJ1665" s="156"/>
      <c r="FK1665" s="156"/>
      <c r="FL1665" s="156"/>
      <c r="FM1665" s="156"/>
      <c r="FN1665" s="156"/>
      <c r="FO1665" s="156"/>
      <c r="FP1665" s="156"/>
      <c r="FQ1665" s="227"/>
      <c r="FR1665" s="227"/>
      <c r="FS1665" s="227"/>
      <c r="FT1665" s="227"/>
      <c r="FU1665" s="227"/>
      <c r="FV1665" s="227"/>
      <c r="FW1665" s="227"/>
      <c r="FX1665" s="227"/>
      <c r="FY1665" s="227"/>
      <c r="FZ1665" s="227"/>
      <c r="GA1665" s="227"/>
      <c r="GB1665" s="227"/>
      <c r="GC1665" s="227"/>
      <c r="GD1665" s="227"/>
      <c r="GE1665" s="227"/>
      <c r="GF1665" s="227"/>
      <c r="GG1665" s="227"/>
      <c r="GH1665" s="227"/>
      <c r="GI1665" s="227"/>
      <c r="GJ1665" s="227"/>
      <c r="GK1665" s="227"/>
      <c r="GL1665" s="227"/>
      <c r="GM1665" s="227"/>
      <c r="GN1665" s="227"/>
      <c r="GO1665" s="227"/>
      <c r="GP1665" s="227"/>
      <c r="GQ1665" s="227"/>
      <c r="GR1665" s="227"/>
      <c r="GS1665" s="227"/>
      <c r="GT1665" s="227"/>
      <c r="GU1665" s="227"/>
      <c r="GV1665" s="227"/>
      <c r="GW1665" s="227"/>
      <c r="GX1665" s="227"/>
      <c r="GY1665" s="227"/>
      <c r="GZ1665" s="227"/>
      <c r="HA1665" s="227"/>
      <c r="HB1665" s="227"/>
      <c r="HC1665" s="227"/>
      <c r="HD1665" s="227"/>
      <c r="HE1665" s="227"/>
      <c r="HF1665" s="227"/>
      <c r="HG1665" s="227"/>
      <c r="HH1665" s="227"/>
      <c r="HI1665" s="227"/>
      <c r="HJ1665" s="227"/>
      <c r="HK1665" s="227"/>
      <c r="HL1665" s="227"/>
      <c r="HM1665" s="227"/>
      <c r="HN1665" s="227"/>
      <c r="HO1665" s="227"/>
      <c r="HP1665" s="227"/>
      <c r="HQ1665" s="227"/>
      <c r="HR1665" s="227"/>
      <c r="HS1665" s="227"/>
      <c r="HT1665" s="227"/>
      <c r="HU1665" s="227"/>
      <c r="HV1665" s="227"/>
      <c r="HW1665" s="227"/>
      <c r="HX1665" s="227"/>
      <c r="HY1665" s="227"/>
      <c r="HZ1665" s="227"/>
      <c r="IA1665" s="227"/>
      <c r="IB1665" s="227"/>
      <c r="IC1665" s="227"/>
      <c r="ID1665" s="227"/>
      <c r="IE1665" s="227"/>
      <c r="IF1665" s="227"/>
      <c r="IG1665" s="227"/>
      <c r="IH1665" s="227"/>
      <c r="II1665" s="227"/>
      <c r="IJ1665" s="227"/>
      <c r="IK1665" s="227"/>
      <c r="IL1665" s="227"/>
      <c r="IM1665" s="227"/>
      <c r="IN1665" s="227"/>
      <c r="IO1665" s="227"/>
      <c r="IP1665" s="227"/>
      <c r="IQ1665" s="227"/>
      <c r="IR1665" s="227"/>
      <c r="IS1665" s="227"/>
      <c r="IT1665" s="227"/>
      <c r="IU1665" s="227"/>
      <c r="IV1665" s="227"/>
      <c r="IW1665" s="227"/>
      <c r="IX1665" s="227"/>
      <c r="IY1665" s="227"/>
      <c r="IZ1665" s="227"/>
      <c r="JA1665" s="227"/>
      <c r="JB1665" s="227"/>
      <c r="JC1665" s="227"/>
      <c r="JD1665" s="227"/>
      <c r="JE1665" s="227"/>
      <c r="JF1665" s="227"/>
      <c r="JG1665" s="227"/>
      <c r="JH1665" s="227"/>
      <c r="JI1665" s="227"/>
      <c r="JJ1665" s="227"/>
      <c r="JK1665" s="227"/>
      <c r="JL1665" s="227"/>
      <c r="JM1665" s="227"/>
      <c r="JN1665" s="227"/>
      <c r="JO1665" s="227"/>
      <c r="JP1665" s="227"/>
      <c r="JQ1665" s="227"/>
      <c r="JR1665" s="227"/>
      <c r="JS1665" s="227"/>
      <c r="JT1665" s="227"/>
      <c r="JU1665" s="227"/>
      <c r="JV1665" s="227"/>
      <c r="JW1665" s="227"/>
      <c r="JX1665" s="227"/>
      <c r="JY1665" s="227"/>
      <c r="JZ1665" s="227"/>
      <c r="KA1665" s="227"/>
      <c r="KB1665" s="227"/>
      <c r="KC1665" s="227"/>
      <c r="KD1665" s="227"/>
      <c r="KE1665" s="227"/>
      <c r="KF1665" s="227"/>
      <c r="KG1665" s="227"/>
      <c r="KH1665" s="227"/>
      <c r="KI1665" s="227"/>
      <c r="KJ1665" s="227"/>
      <c r="KK1665" s="227"/>
      <c r="KL1665" s="227"/>
      <c r="KM1665" s="227"/>
      <c r="KN1665" s="227"/>
      <c r="KO1665" s="227"/>
      <c r="KP1665" s="227"/>
      <c r="KQ1665" s="227"/>
    </row>
    <row r="1666" spans="1:303" s="74" customFormat="1" x14ac:dyDescent="0.2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154"/>
      <c r="AB1666" s="155"/>
      <c r="AC1666" s="152"/>
      <c r="AD1666" s="152"/>
      <c r="AE1666" s="152"/>
      <c r="AF1666" s="152"/>
      <c r="AG1666" s="157"/>
      <c r="AH1666" s="157"/>
      <c r="AI1666" s="152"/>
      <c r="AJ1666" s="152"/>
      <c r="AK1666" s="152"/>
      <c r="AL1666" s="152"/>
      <c r="AM1666" s="154"/>
      <c r="AN1666" s="156"/>
      <c r="AO1666" s="156"/>
      <c r="AP1666" s="156"/>
      <c r="AQ1666" s="156"/>
      <c r="AR1666" s="156"/>
      <c r="AS1666" s="156"/>
      <c r="AT1666" s="156"/>
      <c r="AU1666" s="156"/>
      <c r="AV1666" s="156"/>
      <c r="AW1666" s="156"/>
      <c r="AX1666" s="156"/>
      <c r="AY1666" s="156"/>
      <c r="AZ1666" s="156"/>
      <c r="BA1666" s="156"/>
      <c r="BB1666" s="156"/>
      <c r="BC1666" s="156"/>
      <c r="BD1666" s="156"/>
      <c r="BE1666" s="156"/>
      <c r="BF1666" s="156"/>
      <c r="BG1666" s="156"/>
      <c r="BH1666" s="156"/>
      <c r="BI1666" s="156"/>
      <c r="BJ1666" s="156"/>
      <c r="BK1666" s="156"/>
      <c r="BL1666" s="156"/>
      <c r="BM1666" s="156"/>
      <c r="BN1666" s="156"/>
      <c r="BO1666" s="156"/>
      <c r="BP1666" s="156"/>
      <c r="BQ1666" s="156"/>
      <c r="BR1666" s="156"/>
      <c r="BS1666" s="156"/>
      <c r="BT1666" s="156"/>
      <c r="BU1666" s="156"/>
      <c r="BV1666" s="156"/>
      <c r="BW1666" s="156"/>
      <c r="BX1666" s="156"/>
      <c r="BY1666" s="156"/>
      <c r="BZ1666" s="156"/>
      <c r="CA1666" s="156"/>
      <c r="CB1666" s="156"/>
      <c r="CC1666" s="156"/>
      <c r="CD1666" s="156"/>
      <c r="CE1666" s="156"/>
      <c r="CF1666" s="156"/>
      <c r="CG1666" s="156"/>
      <c r="CH1666" s="156"/>
      <c r="CI1666" s="156"/>
      <c r="CJ1666" s="156"/>
      <c r="CK1666" s="156"/>
      <c r="CL1666" s="156"/>
      <c r="CM1666" s="156"/>
      <c r="CN1666" s="156"/>
      <c r="CO1666" s="156"/>
      <c r="CP1666" s="156"/>
      <c r="CQ1666" s="156"/>
      <c r="CR1666" s="156"/>
      <c r="CS1666" s="156"/>
      <c r="CT1666" s="156"/>
      <c r="CU1666" s="156"/>
      <c r="CV1666" s="156"/>
      <c r="CW1666" s="156"/>
      <c r="CX1666" s="156"/>
      <c r="CY1666" s="156"/>
      <c r="CZ1666" s="156"/>
      <c r="DA1666" s="156"/>
      <c r="DB1666" s="156"/>
      <c r="DC1666" s="156"/>
      <c r="DD1666" s="156"/>
      <c r="DE1666" s="156"/>
      <c r="DF1666" s="156"/>
      <c r="DG1666" s="156"/>
      <c r="DH1666" s="156"/>
      <c r="DI1666" s="156"/>
      <c r="DJ1666" s="156"/>
      <c r="DK1666" s="156"/>
      <c r="DL1666" s="156"/>
      <c r="DM1666" s="156"/>
      <c r="DN1666" s="156"/>
      <c r="DO1666" s="156"/>
      <c r="DP1666" s="156"/>
      <c r="DQ1666" s="156"/>
      <c r="DR1666" s="156"/>
      <c r="DS1666" s="156"/>
      <c r="DT1666" s="156"/>
      <c r="DU1666" s="156"/>
      <c r="DV1666" s="156"/>
      <c r="DW1666" s="156"/>
      <c r="DX1666" s="156"/>
      <c r="DY1666" s="156"/>
      <c r="DZ1666" s="156"/>
      <c r="EA1666" s="156"/>
      <c r="EB1666" s="156"/>
      <c r="EC1666" s="156"/>
      <c r="ED1666" s="156"/>
      <c r="EE1666" s="156"/>
      <c r="EF1666" s="156"/>
      <c r="EG1666" s="156"/>
      <c r="EH1666" s="156"/>
      <c r="EI1666" s="156"/>
      <c r="EJ1666" s="156"/>
      <c r="EK1666" s="156"/>
      <c r="EL1666" s="156"/>
      <c r="EM1666" s="156"/>
      <c r="EN1666" s="156"/>
      <c r="EO1666" s="156"/>
      <c r="EP1666" s="156"/>
      <c r="EQ1666" s="156"/>
      <c r="ER1666" s="156"/>
      <c r="ES1666" s="156"/>
      <c r="ET1666" s="156"/>
      <c r="EU1666" s="156"/>
      <c r="EV1666" s="156"/>
      <c r="EW1666" s="156"/>
      <c r="EX1666" s="156"/>
      <c r="EY1666" s="156"/>
      <c r="EZ1666" s="156"/>
      <c r="FA1666" s="156"/>
      <c r="FB1666" s="156"/>
      <c r="FC1666" s="156"/>
      <c r="FD1666" s="156"/>
      <c r="FE1666" s="156"/>
      <c r="FF1666" s="156"/>
      <c r="FG1666" s="156"/>
      <c r="FH1666" s="156"/>
      <c r="FI1666" s="156"/>
      <c r="FJ1666" s="156"/>
      <c r="FK1666" s="156"/>
      <c r="FL1666" s="156"/>
      <c r="FM1666" s="156"/>
      <c r="FN1666" s="156"/>
      <c r="FO1666" s="156"/>
      <c r="FP1666" s="156"/>
      <c r="FQ1666" s="227"/>
      <c r="FR1666" s="227"/>
      <c r="FS1666" s="227"/>
      <c r="FT1666" s="227"/>
      <c r="FU1666" s="227"/>
      <c r="FV1666" s="227"/>
      <c r="FW1666" s="227"/>
      <c r="FX1666" s="227"/>
      <c r="FY1666" s="227"/>
      <c r="FZ1666" s="227"/>
      <c r="GA1666" s="227"/>
      <c r="GB1666" s="227"/>
      <c r="GC1666" s="227"/>
      <c r="GD1666" s="227"/>
      <c r="GE1666" s="227"/>
      <c r="GF1666" s="227"/>
      <c r="GG1666" s="227"/>
      <c r="GH1666" s="227"/>
      <c r="GI1666" s="227"/>
      <c r="GJ1666" s="227"/>
      <c r="GK1666" s="227"/>
      <c r="GL1666" s="227"/>
      <c r="GM1666" s="227"/>
      <c r="GN1666" s="227"/>
      <c r="GO1666" s="227"/>
      <c r="GP1666" s="227"/>
      <c r="GQ1666" s="227"/>
      <c r="GR1666" s="227"/>
      <c r="GS1666" s="227"/>
      <c r="GT1666" s="227"/>
      <c r="GU1666" s="227"/>
      <c r="GV1666" s="227"/>
      <c r="GW1666" s="227"/>
      <c r="GX1666" s="227"/>
      <c r="GY1666" s="227"/>
      <c r="GZ1666" s="227"/>
      <c r="HA1666" s="227"/>
      <c r="HB1666" s="227"/>
      <c r="HC1666" s="227"/>
      <c r="HD1666" s="227"/>
      <c r="HE1666" s="227"/>
      <c r="HF1666" s="227"/>
      <c r="HG1666" s="227"/>
      <c r="HH1666" s="227"/>
      <c r="HI1666" s="227"/>
      <c r="HJ1666" s="227"/>
      <c r="HK1666" s="227"/>
      <c r="HL1666" s="227"/>
      <c r="HM1666" s="227"/>
      <c r="HN1666" s="227"/>
      <c r="HO1666" s="227"/>
      <c r="HP1666" s="227"/>
      <c r="HQ1666" s="227"/>
      <c r="HR1666" s="227"/>
      <c r="HS1666" s="227"/>
      <c r="HT1666" s="227"/>
      <c r="HU1666" s="227"/>
      <c r="HV1666" s="227"/>
      <c r="HW1666" s="227"/>
      <c r="HX1666" s="227"/>
      <c r="HY1666" s="227"/>
      <c r="HZ1666" s="227"/>
      <c r="IA1666" s="227"/>
      <c r="IB1666" s="227"/>
      <c r="IC1666" s="227"/>
      <c r="ID1666" s="227"/>
      <c r="IE1666" s="227"/>
      <c r="IF1666" s="227"/>
      <c r="IG1666" s="227"/>
      <c r="IH1666" s="227"/>
      <c r="II1666" s="227"/>
      <c r="IJ1666" s="227"/>
      <c r="IK1666" s="227"/>
      <c r="IL1666" s="227"/>
      <c r="IM1666" s="227"/>
      <c r="IN1666" s="227"/>
      <c r="IO1666" s="227"/>
      <c r="IP1666" s="227"/>
      <c r="IQ1666" s="227"/>
      <c r="IR1666" s="227"/>
      <c r="IS1666" s="227"/>
      <c r="IT1666" s="227"/>
      <c r="IU1666" s="227"/>
      <c r="IV1666" s="227"/>
      <c r="IW1666" s="227"/>
      <c r="IX1666" s="227"/>
      <c r="IY1666" s="227"/>
      <c r="IZ1666" s="227"/>
      <c r="JA1666" s="227"/>
      <c r="JB1666" s="227"/>
      <c r="JC1666" s="227"/>
      <c r="JD1666" s="227"/>
      <c r="JE1666" s="227"/>
      <c r="JF1666" s="227"/>
      <c r="JG1666" s="227"/>
      <c r="JH1666" s="227"/>
      <c r="JI1666" s="227"/>
      <c r="JJ1666" s="227"/>
      <c r="JK1666" s="227"/>
      <c r="JL1666" s="227"/>
      <c r="JM1666" s="227"/>
      <c r="JN1666" s="227"/>
      <c r="JO1666" s="227"/>
      <c r="JP1666" s="227"/>
      <c r="JQ1666" s="227"/>
      <c r="JR1666" s="227"/>
      <c r="JS1666" s="227"/>
      <c r="JT1666" s="227"/>
      <c r="JU1666" s="227"/>
      <c r="JV1666" s="227"/>
      <c r="JW1666" s="227"/>
      <c r="JX1666" s="227"/>
      <c r="JY1666" s="227"/>
      <c r="JZ1666" s="227"/>
      <c r="KA1666" s="227"/>
      <c r="KB1666" s="227"/>
      <c r="KC1666" s="227"/>
      <c r="KD1666" s="227"/>
      <c r="KE1666" s="227"/>
      <c r="KF1666" s="227"/>
      <c r="KG1666" s="227"/>
      <c r="KH1666" s="227"/>
      <c r="KI1666" s="227"/>
      <c r="KJ1666" s="227"/>
      <c r="KK1666" s="227"/>
      <c r="KL1666" s="227"/>
      <c r="KM1666" s="227"/>
      <c r="KN1666" s="227"/>
      <c r="KO1666" s="227"/>
      <c r="KP1666" s="227"/>
      <c r="KQ1666" s="227"/>
    </row>
    <row r="1667" spans="1:303" s="74" customFormat="1" x14ac:dyDescent="0.2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154"/>
      <c r="AB1667" s="155"/>
      <c r="AC1667" s="152"/>
      <c r="AD1667" s="152"/>
      <c r="AE1667" s="152"/>
      <c r="AF1667" s="152"/>
      <c r="AG1667" s="157"/>
      <c r="AH1667" s="157"/>
      <c r="AI1667" s="152"/>
      <c r="AJ1667" s="152"/>
      <c r="AK1667" s="152"/>
      <c r="AL1667" s="152"/>
      <c r="AM1667" s="154"/>
      <c r="AN1667" s="156"/>
      <c r="AO1667" s="156"/>
      <c r="AP1667" s="156"/>
      <c r="AQ1667" s="156"/>
      <c r="AR1667" s="156"/>
      <c r="AS1667" s="156"/>
      <c r="AT1667" s="156"/>
      <c r="AU1667" s="156"/>
      <c r="AV1667" s="156"/>
      <c r="AW1667" s="156"/>
      <c r="AX1667" s="156"/>
      <c r="AY1667" s="156"/>
      <c r="AZ1667" s="156"/>
      <c r="BA1667" s="156"/>
      <c r="BB1667" s="156"/>
      <c r="BC1667" s="156"/>
      <c r="BD1667" s="156"/>
      <c r="BE1667" s="156"/>
      <c r="BF1667" s="156"/>
      <c r="BG1667" s="156"/>
      <c r="BH1667" s="156"/>
      <c r="BI1667" s="156"/>
      <c r="BJ1667" s="156"/>
      <c r="BK1667" s="156"/>
      <c r="BL1667" s="156"/>
      <c r="BM1667" s="156"/>
      <c r="BN1667" s="156"/>
      <c r="BO1667" s="156"/>
      <c r="BP1667" s="156"/>
      <c r="BQ1667" s="156"/>
      <c r="BR1667" s="156"/>
      <c r="BS1667" s="156"/>
      <c r="BT1667" s="156"/>
      <c r="BU1667" s="156"/>
      <c r="BV1667" s="156"/>
      <c r="BW1667" s="156"/>
      <c r="BX1667" s="156"/>
      <c r="BY1667" s="156"/>
      <c r="BZ1667" s="156"/>
      <c r="CA1667" s="156"/>
      <c r="CB1667" s="156"/>
      <c r="CC1667" s="156"/>
      <c r="CD1667" s="156"/>
      <c r="CE1667" s="156"/>
      <c r="CF1667" s="156"/>
      <c r="CG1667" s="156"/>
      <c r="CH1667" s="156"/>
      <c r="CI1667" s="156"/>
      <c r="CJ1667" s="156"/>
      <c r="CK1667" s="156"/>
      <c r="CL1667" s="156"/>
      <c r="CM1667" s="156"/>
      <c r="CN1667" s="156"/>
      <c r="CO1667" s="156"/>
      <c r="CP1667" s="156"/>
      <c r="CQ1667" s="156"/>
      <c r="CR1667" s="156"/>
      <c r="CS1667" s="156"/>
      <c r="CT1667" s="156"/>
      <c r="CU1667" s="156"/>
      <c r="CV1667" s="156"/>
      <c r="CW1667" s="156"/>
      <c r="CX1667" s="156"/>
      <c r="CY1667" s="156"/>
      <c r="CZ1667" s="156"/>
      <c r="DA1667" s="156"/>
      <c r="DB1667" s="156"/>
      <c r="DC1667" s="156"/>
      <c r="DD1667" s="156"/>
      <c r="DE1667" s="156"/>
      <c r="DF1667" s="156"/>
      <c r="DG1667" s="156"/>
      <c r="DH1667" s="156"/>
      <c r="DI1667" s="156"/>
      <c r="DJ1667" s="156"/>
      <c r="DK1667" s="156"/>
      <c r="DL1667" s="156"/>
      <c r="DM1667" s="156"/>
      <c r="DN1667" s="156"/>
      <c r="DO1667" s="156"/>
      <c r="DP1667" s="156"/>
      <c r="DQ1667" s="156"/>
      <c r="DR1667" s="156"/>
      <c r="DS1667" s="156"/>
      <c r="DT1667" s="156"/>
      <c r="DU1667" s="156"/>
      <c r="DV1667" s="156"/>
      <c r="DW1667" s="156"/>
      <c r="DX1667" s="156"/>
      <c r="DY1667" s="156"/>
      <c r="DZ1667" s="156"/>
      <c r="EA1667" s="156"/>
      <c r="EB1667" s="156"/>
      <c r="EC1667" s="156"/>
      <c r="ED1667" s="156"/>
      <c r="EE1667" s="156"/>
      <c r="EF1667" s="156"/>
      <c r="EG1667" s="156"/>
      <c r="EH1667" s="156"/>
      <c r="EI1667" s="156"/>
      <c r="EJ1667" s="156"/>
      <c r="EK1667" s="156"/>
      <c r="EL1667" s="156"/>
      <c r="EM1667" s="156"/>
      <c r="EN1667" s="156"/>
      <c r="EO1667" s="156"/>
      <c r="EP1667" s="156"/>
      <c r="EQ1667" s="156"/>
      <c r="ER1667" s="156"/>
      <c r="ES1667" s="156"/>
      <c r="ET1667" s="156"/>
      <c r="EU1667" s="156"/>
      <c r="EV1667" s="156"/>
      <c r="EW1667" s="156"/>
      <c r="EX1667" s="156"/>
      <c r="EY1667" s="156"/>
      <c r="EZ1667" s="156"/>
      <c r="FA1667" s="156"/>
      <c r="FB1667" s="156"/>
      <c r="FC1667" s="156"/>
      <c r="FD1667" s="156"/>
      <c r="FE1667" s="156"/>
      <c r="FF1667" s="156"/>
      <c r="FG1667" s="156"/>
      <c r="FH1667" s="156"/>
      <c r="FI1667" s="156"/>
      <c r="FJ1667" s="156"/>
      <c r="FK1667" s="156"/>
      <c r="FL1667" s="156"/>
      <c r="FM1667" s="156"/>
      <c r="FN1667" s="156"/>
      <c r="FO1667" s="156"/>
      <c r="FP1667" s="156"/>
      <c r="FQ1667" s="227"/>
      <c r="FR1667" s="227"/>
      <c r="FS1667" s="227"/>
      <c r="FT1667" s="227"/>
      <c r="FU1667" s="227"/>
      <c r="FV1667" s="227"/>
      <c r="FW1667" s="227"/>
      <c r="FX1667" s="227"/>
      <c r="FY1667" s="227"/>
      <c r="FZ1667" s="227"/>
      <c r="GA1667" s="227"/>
      <c r="GB1667" s="227"/>
      <c r="GC1667" s="227"/>
      <c r="GD1667" s="227"/>
      <c r="GE1667" s="227"/>
      <c r="GF1667" s="227"/>
      <c r="GG1667" s="227"/>
      <c r="GH1667" s="227"/>
      <c r="GI1667" s="227"/>
      <c r="GJ1667" s="227"/>
      <c r="GK1667" s="227"/>
      <c r="GL1667" s="227"/>
      <c r="GM1667" s="227"/>
      <c r="GN1667" s="227"/>
      <c r="GO1667" s="227"/>
      <c r="GP1667" s="227"/>
      <c r="GQ1667" s="227"/>
      <c r="GR1667" s="227"/>
      <c r="GS1667" s="227"/>
      <c r="GT1667" s="227"/>
      <c r="GU1667" s="227"/>
      <c r="GV1667" s="227"/>
      <c r="GW1667" s="227"/>
      <c r="GX1667" s="227"/>
      <c r="GY1667" s="227"/>
      <c r="GZ1667" s="227"/>
      <c r="HA1667" s="227"/>
      <c r="HB1667" s="227"/>
      <c r="HC1667" s="227"/>
      <c r="HD1667" s="227"/>
      <c r="HE1667" s="227"/>
      <c r="HF1667" s="227"/>
      <c r="HG1667" s="227"/>
      <c r="HH1667" s="227"/>
      <c r="HI1667" s="227"/>
      <c r="HJ1667" s="227"/>
      <c r="HK1667" s="227"/>
      <c r="HL1667" s="227"/>
      <c r="HM1667" s="227"/>
      <c r="HN1667" s="227"/>
      <c r="HO1667" s="227"/>
      <c r="HP1667" s="227"/>
      <c r="HQ1667" s="227"/>
      <c r="HR1667" s="227"/>
      <c r="HS1667" s="227"/>
      <c r="HT1667" s="227"/>
      <c r="HU1667" s="227"/>
      <c r="HV1667" s="227"/>
      <c r="HW1667" s="227"/>
      <c r="HX1667" s="227"/>
      <c r="HY1667" s="227"/>
      <c r="HZ1667" s="227"/>
      <c r="IA1667" s="227"/>
      <c r="IB1667" s="227"/>
      <c r="IC1667" s="227"/>
      <c r="ID1667" s="227"/>
      <c r="IE1667" s="227"/>
      <c r="IF1667" s="227"/>
      <c r="IG1667" s="227"/>
      <c r="IH1667" s="227"/>
      <c r="II1667" s="227"/>
      <c r="IJ1667" s="227"/>
      <c r="IK1667" s="227"/>
      <c r="IL1667" s="227"/>
      <c r="IM1667" s="227"/>
      <c r="IN1667" s="227"/>
      <c r="IO1667" s="227"/>
      <c r="IP1667" s="227"/>
      <c r="IQ1667" s="227"/>
      <c r="IR1667" s="227"/>
      <c r="IS1667" s="227"/>
      <c r="IT1667" s="227"/>
      <c r="IU1667" s="227"/>
      <c r="IV1667" s="227"/>
      <c r="IW1667" s="227"/>
      <c r="IX1667" s="227"/>
      <c r="IY1667" s="227"/>
      <c r="IZ1667" s="227"/>
      <c r="JA1667" s="227"/>
      <c r="JB1667" s="227"/>
      <c r="JC1667" s="227"/>
      <c r="JD1667" s="227"/>
      <c r="JE1667" s="227"/>
      <c r="JF1667" s="227"/>
      <c r="JG1667" s="227"/>
      <c r="JH1667" s="227"/>
      <c r="JI1667" s="227"/>
      <c r="JJ1667" s="227"/>
      <c r="JK1667" s="227"/>
      <c r="JL1667" s="227"/>
      <c r="JM1667" s="227"/>
      <c r="JN1667" s="227"/>
      <c r="JO1667" s="227"/>
      <c r="JP1667" s="227"/>
      <c r="JQ1667" s="227"/>
      <c r="JR1667" s="227"/>
      <c r="JS1667" s="227"/>
      <c r="JT1667" s="227"/>
      <c r="JU1667" s="227"/>
      <c r="JV1667" s="227"/>
      <c r="JW1667" s="227"/>
      <c r="JX1667" s="227"/>
      <c r="JY1667" s="227"/>
      <c r="JZ1667" s="227"/>
      <c r="KA1667" s="227"/>
      <c r="KB1667" s="227"/>
      <c r="KC1667" s="227"/>
      <c r="KD1667" s="227"/>
      <c r="KE1667" s="227"/>
      <c r="KF1667" s="227"/>
      <c r="KG1667" s="227"/>
      <c r="KH1667" s="227"/>
      <c r="KI1667" s="227"/>
      <c r="KJ1667" s="227"/>
      <c r="KK1667" s="227"/>
      <c r="KL1667" s="227"/>
      <c r="KM1667" s="227"/>
      <c r="KN1667" s="227"/>
      <c r="KO1667" s="227"/>
      <c r="KP1667" s="227"/>
      <c r="KQ1667" s="227"/>
    </row>
    <row r="1668" spans="1:303" s="74" customFormat="1" x14ac:dyDescent="0.2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154"/>
      <c r="AB1668" s="155"/>
      <c r="AC1668" s="152"/>
      <c r="AD1668" s="152"/>
      <c r="AE1668" s="152"/>
      <c r="AF1668" s="152"/>
      <c r="AG1668" s="157"/>
      <c r="AH1668" s="157"/>
      <c r="AI1668" s="152"/>
      <c r="AJ1668" s="152"/>
      <c r="AK1668" s="152"/>
      <c r="AL1668" s="152"/>
      <c r="AM1668" s="154"/>
      <c r="AN1668" s="156"/>
      <c r="AO1668" s="156"/>
      <c r="AP1668" s="156"/>
      <c r="AQ1668" s="156"/>
      <c r="AR1668" s="156"/>
      <c r="AS1668" s="156"/>
      <c r="AT1668" s="156"/>
      <c r="AU1668" s="156"/>
      <c r="AV1668" s="156"/>
      <c r="AW1668" s="156"/>
      <c r="AX1668" s="156"/>
      <c r="AY1668" s="156"/>
      <c r="AZ1668" s="156"/>
      <c r="BA1668" s="156"/>
      <c r="BB1668" s="156"/>
      <c r="BC1668" s="156"/>
      <c r="BD1668" s="156"/>
      <c r="BE1668" s="156"/>
      <c r="BF1668" s="156"/>
      <c r="BG1668" s="156"/>
      <c r="BH1668" s="156"/>
      <c r="BI1668" s="156"/>
      <c r="BJ1668" s="156"/>
      <c r="BK1668" s="156"/>
      <c r="BL1668" s="156"/>
      <c r="BM1668" s="156"/>
      <c r="BN1668" s="156"/>
      <c r="BO1668" s="156"/>
      <c r="BP1668" s="156"/>
      <c r="BQ1668" s="156"/>
      <c r="BR1668" s="156"/>
      <c r="BS1668" s="156"/>
      <c r="BT1668" s="156"/>
      <c r="BU1668" s="156"/>
      <c r="BV1668" s="156"/>
      <c r="BW1668" s="156"/>
      <c r="BX1668" s="156"/>
      <c r="BY1668" s="156"/>
      <c r="BZ1668" s="156"/>
      <c r="CA1668" s="156"/>
      <c r="CB1668" s="156"/>
      <c r="CC1668" s="156"/>
      <c r="CD1668" s="156"/>
      <c r="CE1668" s="156"/>
      <c r="CF1668" s="156"/>
      <c r="CG1668" s="156"/>
      <c r="CH1668" s="156"/>
      <c r="CI1668" s="156"/>
      <c r="CJ1668" s="156"/>
      <c r="CK1668" s="156"/>
      <c r="CL1668" s="156"/>
      <c r="CM1668" s="156"/>
      <c r="CN1668" s="156"/>
      <c r="CO1668" s="156"/>
      <c r="CP1668" s="156"/>
      <c r="CQ1668" s="156"/>
      <c r="CR1668" s="156"/>
      <c r="CS1668" s="156"/>
      <c r="CT1668" s="156"/>
      <c r="CU1668" s="156"/>
      <c r="CV1668" s="156"/>
      <c r="CW1668" s="156"/>
      <c r="CX1668" s="156"/>
      <c r="CY1668" s="156"/>
      <c r="CZ1668" s="156"/>
      <c r="DA1668" s="156"/>
      <c r="DB1668" s="156"/>
      <c r="DC1668" s="156"/>
      <c r="DD1668" s="156"/>
      <c r="DE1668" s="156"/>
      <c r="DF1668" s="156"/>
      <c r="DG1668" s="156"/>
      <c r="DH1668" s="156"/>
      <c r="DI1668" s="156"/>
      <c r="DJ1668" s="156"/>
      <c r="DK1668" s="156"/>
      <c r="DL1668" s="156"/>
      <c r="DM1668" s="156"/>
      <c r="DN1668" s="156"/>
      <c r="DO1668" s="156"/>
      <c r="DP1668" s="156"/>
      <c r="DQ1668" s="156"/>
      <c r="DR1668" s="156"/>
      <c r="DS1668" s="156"/>
      <c r="DT1668" s="156"/>
      <c r="DU1668" s="156"/>
      <c r="DV1668" s="156"/>
      <c r="DW1668" s="156"/>
      <c r="DX1668" s="156"/>
      <c r="DY1668" s="156"/>
      <c r="DZ1668" s="156"/>
      <c r="EA1668" s="156"/>
      <c r="EB1668" s="156"/>
      <c r="EC1668" s="156"/>
      <c r="ED1668" s="156"/>
      <c r="EE1668" s="156"/>
      <c r="EF1668" s="156"/>
      <c r="EG1668" s="156"/>
      <c r="EH1668" s="156"/>
      <c r="EI1668" s="156"/>
      <c r="EJ1668" s="156"/>
      <c r="EK1668" s="156"/>
      <c r="EL1668" s="156"/>
      <c r="EM1668" s="156"/>
      <c r="EN1668" s="156"/>
      <c r="EO1668" s="156"/>
      <c r="EP1668" s="156"/>
      <c r="EQ1668" s="156"/>
      <c r="ER1668" s="156"/>
      <c r="ES1668" s="156"/>
      <c r="ET1668" s="156"/>
      <c r="EU1668" s="156"/>
      <c r="EV1668" s="156"/>
      <c r="EW1668" s="156"/>
      <c r="EX1668" s="156"/>
      <c r="EY1668" s="156"/>
      <c r="EZ1668" s="156"/>
      <c r="FA1668" s="156"/>
      <c r="FB1668" s="156"/>
      <c r="FC1668" s="156"/>
      <c r="FD1668" s="156"/>
      <c r="FE1668" s="156"/>
      <c r="FF1668" s="156"/>
      <c r="FG1668" s="156"/>
      <c r="FH1668" s="156"/>
      <c r="FI1668" s="156"/>
      <c r="FJ1668" s="156"/>
      <c r="FK1668" s="156"/>
      <c r="FL1668" s="156"/>
      <c r="FM1668" s="156"/>
      <c r="FN1668" s="156"/>
      <c r="FO1668" s="156"/>
      <c r="FP1668" s="156"/>
      <c r="FQ1668" s="227"/>
      <c r="FR1668" s="227"/>
      <c r="FS1668" s="227"/>
      <c r="FT1668" s="227"/>
      <c r="FU1668" s="227"/>
      <c r="FV1668" s="227"/>
      <c r="FW1668" s="227"/>
      <c r="FX1668" s="227"/>
      <c r="FY1668" s="227"/>
      <c r="FZ1668" s="227"/>
      <c r="GA1668" s="227"/>
      <c r="GB1668" s="227"/>
      <c r="GC1668" s="227"/>
      <c r="GD1668" s="227"/>
      <c r="GE1668" s="227"/>
      <c r="GF1668" s="227"/>
      <c r="GG1668" s="227"/>
      <c r="GH1668" s="227"/>
      <c r="GI1668" s="227"/>
      <c r="GJ1668" s="227"/>
      <c r="GK1668" s="227"/>
      <c r="GL1668" s="227"/>
      <c r="GM1668" s="227"/>
      <c r="GN1668" s="227"/>
      <c r="GO1668" s="227"/>
      <c r="GP1668" s="227"/>
      <c r="GQ1668" s="227"/>
      <c r="GR1668" s="227"/>
      <c r="GS1668" s="227"/>
      <c r="GT1668" s="227"/>
      <c r="GU1668" s="227"/>
      <c r="GV1668" s="227"/>
      <c r="GW1668" s="227"/>
      <c r="GX1668" s="227"/>
      <c r="GY1668" s="227"/>
      <c r="GZ1668" s="227"/>
      <c r="HA1668" s="227"/>
      <c r="HB1668" s="227"/>
      <c r="HC1668" s="227"/>
      <c r="HD1668" s="227"/>
      <c r="HE1668" s="227"/>
      <c r="HF1668" s="227"/>
      <c r="HG1668" s="227"/>
      <c r="HH1668" s="227"/>
      <c r="HI1668" s="227"/>
      <c r="HJ1668" s="227"/>
      <c r="HK1668" s="227"/>
      <c r="HL1668" s="227"/>
      <c r="HM1668" s="227"/>
      <c r="HN1668" s="227"/>
      <c r="HO1668" s="227"/>
      <c r="HP1668" s="227"/>
      <c r="HQ1668" s="227"/>
      <c r="HR1668" s="227"/>
      <c r="HS1668" s="227"/>
      <c r="HT1668" s="227"/>
      <c r="HU1668" s="227"/>
      <c r="HV1668" s="227"/>
      <c r="HW1668" s="227"/>
      <c r="HX1668" s="227"/>
      <c r="HY1668" s="227"/>
      <c r="HZ1668" s="227"/>
      <c r="IA1668" s="227"/>
      <c r="IB1668" s="227"/>
      <c r="IC1668" s="227"/>
      <c r="ID1668" s="227"/>
      <c r="IE1668" s="227"/>
      <c r="IF1668" s="227"/>
      <c r="IG1668" s="227"/>
      <c r="IH1668" s="227"/>
      <c r="II1668" s="227"/>
      <c r="IJ1668" s="227"/>
      <c r="IK1668" s="227"/>
      <c r="IL1668" s="227"/>
      <c r="IM1668" s="227"/>
      <c r="IN1668" s="227"/>
      <c r="IO1668" s="227"/>
      <c r="IP1668" s="227"/>
      <c r="IQ1668" s="227"/>
      <c r="IR1668" s="227"/>
      <c r="IS1668" s="227"/>
      <c r="IT1668" s="227"/>
      <c r="IU1668" s="227"/>
      <c r="IV1668" s="227"/>
      <c r="IW1668" s="227"/>
      <c r="IX1668" s="227"/>
      <c r="IY1668" s="227"/>
      <c r="IZ1668" s="227"/>
      <c r="JA1668" s="227"/>
      <c r="JB1668" s="227"/>
      <c r="JC1668" s="227"/>
      <c r="JD1668" s="227"/>
      <c r="JE1668" s="227"/>
      <c r="JF1668" s="227"/>
      <c r="JG1668" s="227"/>
      <c r="JH1668" s="227"/>
      <c r="JI1668" s="227"/>
      <c r="JJ1668" s="227"/>
      <c r="JK1668" s="227"/>
      <c r="JL1668" s="227"/>
      <c r="JM1668" s="227"/>
      <c r="JN1668" s="227"/>
      <c r="JO1668" s="227"/>
      <c r="JP1668" s="227"/>
      <c r="JQ1668" s="227"/>
      <c r="JR1668" s="227"/>
      <c r="JS1668" s="227"/>
      <c r="JT1668" s="227"/>
      <c r="JU1668" s="227"/>
      <c r="JV1668" s="227"/>
      <c r="JW1668" s="227"/>
      <c r="JX1668" s="227"/>
      <c r="JY1668" s="227"/>
      <c r="JZ1668" s="227"/>
      <c r="KA1668" s="227"/>
      <c r="KB1668" s="227"/>
      <c r="KC1668" s="227"/>
      <c r="KD1668" s="227"/>
      <c r="KE1668" s="227"/>
      <c r="KF1668" s="227"/>
      <c r="KG1668" s="227"/>
      <c r="KH1668" s="227"/>
      <c r="KI1668" s="227"/>
      <c r="KJ1668" s="227"/>
      <c r="KK1668" s="227"/>
      <c r="KL1668" s="227"/>
      <c r="KM1668" s="227"/>
      <c r="KN1668" s="227"/>
      <c r="KO1668" s="227"/>
      <c r="KP1668" s="227"/>
      <c r="KQ1668" s="227"/>
    </row>
    <row r="1669" spans="1:303" s="74" customFormat="1" x14ac:dyDescent="0.2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154"/>
      <c r="AB1669" s="155"/>
      <c r="AC1669" s="152"/>
      <c r="AD1669" s="152"/>
      <c r="AE1669" s="152"/>
      <c r="AF1669" s="152"/>
      <c r="AG1669" s="157"/>
      <c r="AH1669" s="157"/>
      <c r="AI1669" s="152"/>
      <c r="AJ1669" s="152"/>
      <c r="AK1669" s="152"/>
      <c r="AL1669" s="152"/>
      <c r="AM1669" s="154"/>
      <c r="AN1669" s="156"/>
      <c r="AO1669" s="156"/>
      <c r="AP1669" s="156"/>
      <c r="AQ1669" s="156"/>
      <c r="AR1669" s="156"/>
      <c r="AS1669" s="156"/>
      <c r="AT1669" s="156"/>
      <c r="AU1669" s="156"/>
      <c r="AV1669" s="156"/>
      <c r="AW1669" s="156"/>
      <c r="AX1669" s="156"/>
      <c r="AY1669" s="156"/>
      <c r="AZ1669" s="156"/>
      <c r="BA1669" s="156"/>
      <c r="BB1669" s="156"/>
      <c r="BC1669" s="156"/>
      <c r="BD1669" s="156"/>
      <c r="BE1669" s="156"/>
      <c r="BF1669" s="156"/>
      <c r="BG1669" s="156"/>
      <c r="BH1669" s="156"/>
      <c r="BI1669" s="156"/>
      <c r="BJ1669" s="156"/>
      <c r="BK1669" s="156"/>
      <c r="BL1669" s="156"/>
      <c r="BM1669" s="156"/>
      <c r="BN1669" s="156"/>
      <c r="BO1669" s="156"/>
      <c r="BP1669" s="156"/>
      <c r="BQ1669" s="156"/>
      <c r="BR1669" s="156"/>
      <c r="BS1669" s="156"/>
      <c r="BT1669" s="156"/>
      <c r="BU1669" s="156"/>
      <c r="BV1669" s="156"/>
      <c r="BW1669" s="156"/>
      <c r="BX1669" s="156"/>
      <c r="BY1669" s="156"/>
      <c r="BZ1669" s="156"/>
      <c r="CA1669" s="156"/>
      <c r="CB1669" s="156"/>
      <c r="CC1669" s="156"/>
      <c r="CD1669" s="156"/>
      <c r="CE1669" s="156"/>
      <c r="CF1669" s="156"/>
      <c r="CG1669" s="156"/>
      <c r="CH1669" s="156"/>
      <c r="CI1669" s="156"/>
      <c r="CJ1669" s="156"/>
      <c r="CK1669" s="156"/>
      <c r="CL1669" s="156"/>
      <c r="CM1669" s="156"/>
      <c r="CN1669" s="156"/>
      <c r="CO1669" s="156"/>
      <c r="CP1669" s="156"/>
      <c r="CQ1669" s="156"/>
      <c r="CR1669" s="156"/>
      <c r="CS1669" s="156"/>
      <c r="CT1669" s="156"/>
      <c r="CU1669" s="156"/>
      <c r="CV1669" s="156"/>
      <c r="CW1669" s="156"/>
      <c r="CX1669" s="156"/>
      <c r="CY1669" s="156"/>
      <c r="CZ1669" s="156"/>
      <c r="DA1669" s="156"/>
      <c r="DB1669" s="156"/>
      <c r="DC1669" s="156"/>
      <c r="DD1669" s="156"/>
      <c r="DE1669" s="156"/>
      <c r="DF1669" s="156"/>
      <c r="DG1669" s="156"/>
      <c r="DH1669" s="156"/>
      <c r="DI1669" s="156"/>
      <c r="DJ1669" s="156"/>
      <c r="DK1669" s="156"/>
      <c r="DL1669" s="156"/>
      <c r="DM1669" s="156"/>
      <c r="DN1669" s="156"/>
      <c r="DO1669" s="156"/>
      <c r="DP1669" s="156"/>
      <c r="DQ1669" s="156"/>
      <c r="DR1669" s="156"/>
      <c r="DS1669" s="156"/>
      <c r="DT1669" s="156"/>
      <c r="DU1669" s="156"/>
      <c r="DV1669" s="156"/>
      <c r="DW1669" s="156"/>
      <c r="DX1669" s="156"/>
      <c r="DY1669" s="156"/>
      <c r="DZ1669" s="156"/>
      <c r="EA1669" s="156"/>
      <c r="EB1669" s="156"/>
      <c r="EC1669" s="156"/>
      <c r="ED1669" s="156"/>
      <c r="EE1669" s="156"/>
      <c r="EF1669" s="156"/>
      <c r="EG1669" s="156"/>
      <c r="EH1669" s="156"/>
      <c r="EI1669" s="156"/>
      <c r="EJ1669" s="156"/>
      <c r="EK1669" s="156"/>
      <c r="EL1669" s="156"/>
      <c r="EM1669" s="156"/>
      <c r="EN1669" s="156"/>
      <c r="EO1669" s="156"/>
      <c r="EP1669" s="156"/>
      <c r="EQ1669" s="156"/>
      <c r="ER1669" s="156"/>
      <c r="ES1669" s="156"/>
      <c r="ET1669" s="156"/>
      <c r="EU1669" s="156"/>
      <c r="EV1669" s="156"/>
      <c r="EW1669" s="156"/>
      <c r="EX1669" s="156"/>
      <c r="EY1669" s="156"/>
      <c r="EZ1669" s="156"/>
      <c r="FA1669" s="156"/>
      <c r="FB1669" s="156"/>
      <c r="FC1669" s="156"/>
      <c r="FD1669" s="156"/>
      <c r="FE1669" s="156"/>
      <c r="FF1669" s="156"/>
      <c r="FG1669" s="156"/>
      <c r="FH1669" s="156"/>
      <c r="FI1669" s="156"/>
      <c r="FJ1669" s="156"/>
      <c r="FK1669" s="156"/>
      <c r="FL1669" s="156"/>
      <c r="FM1669" s="156"/>
      <c r="FN1669" s="156"/>
      <c r="FO1669" s="156"/>
      <c r="FP1669" s="156"/>
      <c r="FQ1669" s="227"/>
      <c r="FR1669" s="227"/>
      <c r="FS1669" s="227"/>
      <c r="FT1669" s="227"/>
      <c r="FU1669" s="227"/>
      <c r="FV1669" s="227"/>
      <c r="FW1669" s="227"/>
      <c r="FX1669" s="227"/>
      <c r="FY1669" s="227"/>
      <c r="FZ1669" s="227"/>
      <c r="GA1669" s="227"/>
      <c r="GB1669" s="227"/>
      <c r="GC1669" s="227"/>
      <c r="GD1669" s="227"/>
      <c r="GE1669" s="227"/>
      <c r="GF1669" s="227"/>
      <c r="GG1669" s="227"/>
      <c r="GH1669" s="227"/>
      <c r="GI1669" s="227"/>
      <c r="GJ1669" s="227"/>
      <c r="GK1669" s="227"/>
      <c r="GL1669" s="227"/>
      <c r="GM1669" s="227"/>
      <c r="GN1669" s="227"/>
      <c r="GO1669" s="227"/>
      <c r="GP1669" s="227"/>
      <c r="GQ1669" s="227"/>
      <c r="GR1669" s="227"/>
      <c r="GS1669" s="227"/>
      <c r="GT1669" s="227"/>
      <c r="GU1669" s="227"/>
      <c r="GV1669" s="227"/>
      <c r="GW1669" s="227"/>
      <c r="GX1669" s="227"/>
      <c r="GY1669" s="227"/>
      <c r="GZ1669" s="227"/>
      <c r="HA1669" s="227"/>
      <c r="HB1669" s="227"/>
      <c r="HC1669" s="227"/>
      <c r="HD1669" s="227"/>
      <c r="HE1669" s="227"/>
      <c r="HF1669" s="227"/>
      <c r="HG1669" s="227"/>
      <c r="HH1669" s="227"/>
      <c r="HI1669" s="227"/>
      <c r="HJ1669" s="227"/>
      <c r="HK1669" s="227"/>
      <c r="HL1669" s="227"/>
      <c r="HM1669" s="227"/>
      <c r="HN1669" s="227"/>
      <c r="HO1669" s="227"/>
      <c r="HP1669" s="227"/>
      <c r="HQ1669" s="227"/>
      <c r="HR1669" s="227"/>
      <c r="HS1669" s="227"/>
      <c r="HT1669" s="227"/>
      <c r="HU1669" s="227"/>
      <c r="HV1669" s="227"/>
      <c r="HW1669" s="227"/>
      <c r="HX1669" s="227"/>
      <c r="HY1669" s="227"/>
      <c r="HZ1669" s="227"/>
      <c r="IA1669" s="227"/>
      <c r="IB1669" s="227"/>
      <c r="IC1669" s="227"/>
      <c r="ID1669" s="227"/>
      <c r="IE1669" s="227"/>
      <c r="IF1669" s="227"/>
      <c r="IG1669" s="227"/>
      <c r="IH1669" s="227"/>
      <c r="II1669" s="227"/>
      <c r="IJ1669" s="227"/>
      <c r="IK1669" s="227"/>
      <c r="IL1669" s="227"/>
      <c r="IM1669" s="227"/>
      <c r="IN1669" s="227"/>
      <c r="IO1669" s="227"/>
      <c r="IP1669" s="227"/>
      <c r="IQ1669" s="227"/>
      <c r="IR1669" s="227"/>
      <c r="IS1669" s="227"/>
      <c r="IT1669" s="227"/>
      <c r="IU1669" s="227"/>
      <c r="IV1669" s="227"/>
      <c r="IW1669" s="227"/>
      <c r="IX1669" s="227"/>
      <c r="IY1669" s="227"/>
      <c r="IZ1669" s="227"/>
      <c r="JA1669" s="227"/>
      <c r="JB1669" s="227"/>
      <c r="JC1669" s="227"/>
      <c r="JD1669" s="227"/>
      <c r="JE1669" s="227"/>
      <c r="JF1669" s="227"/>
      <c r="JG1669" s="227"/>
      <c r="JH1669" s="227"/>
      <c r="JI1669" s="227"/>
      <c r="JJ1669" s="227"/>
      <c r="JK1669" s="227"/>
      <c r="JL1669" s="227"/>
      <c r="JM1669" s="227"/>
      <c r="JN1669" s="227"/>
      <c r="JO1669" s="227"/>
      <c r="JP1669" s="227"/>
      <c r="JQ1669" s="227"/>
      <c r="JR1669" s="227"/>
      <c r="JS1669" s="227"/>
      <c r="JT1669" s="227"/>
      <c r="JU1669" s="227"/>
      <c r="JV1669" s="227"/>
      <c r="JW1669" s="227"/>
      <c r="JX1669" s="227"/>
      <c r="JY1669" s="227"/>
      <c r="JZ1669" s="227"/>
      <c r="KA1669" s="227"/>
      <c r="KB1669" s="227"/>
      <c r="KC1669" s="227"/>
      <c r="KD1669" s="227"/>
      <c r="KE1669" s="227"/>
      <c r="KF1669" s="227"/>
      <c r="KG1669" s="227"/>
      <c r="KH1669" s="227"/>
      <c r="KI1669" s="227"/>
      <c r="KJ1669" s="227"/>
      <c r="KK1669" s="227"/>
      <c r="KL1669" s="227"/>
      <c r="KM1669" s="227"/>
      <c r="KN1669" s="227"/>
      <c r="KO1669" s="227"/>
      <c r="KP1669" s="227"/>
      <c r="KQ1669" s="227"/>
    </row>
    <row r="1670" spans="1:303" s="74" customFormat="1" x14ac:dyDescent="0.2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154"/>
      <c r="AB1670" s="155"/>
      <c r="AC1670" s="152"/>
      <c r="AD1670" s="152"/>
      <c r="AE1670" s="152"/>
      <c r="AF1670" s="152"/>
      <c r="AG1670" s="157"/>
      <c r="AH1670" s="157"/>
      <c r="AI1670" s="152"/>
      <c r="AJ1670" s="152"/>
      <c r="AK1670" s="152"/>
      <c r="AL1670" s="152"/>
      <c r="AM1670" s="154"/>
      <c r="AN1670" s="156"/>
      <c r="AO1670" s="156"/>
      <c r="AP1670" s="156"/>
      <c r="AQ1670" s="156"/>
      <c r="AR1670" s="156"/>
      <c r="AS1670" s="156"/>
      <c r="AT1670" s="156"/>
      <c r="AU1670" s="156"/>
      <c r="AV1670" s="156"/>
      <c r="AW1670" s="156"/>
      <c r="AX1670" s="156"/>
      <c r="AY1670" s="156"/>
      <c r="AZ1670" s="156"/>
      <c r="BA1670" s="156"/>
      <c r="BB1670" s="156"/>
      <c r="BC1670" s="156"/>
      <c r="BD1670" s="156"/>
      <c r="BE1670" s="156"/>
      <c r="BF1670" s="156"/>
      <c r="BG1670" s="156"/>
      <c r="BH1670" s="156"/>
      <c r="BI1670" s="156"/>
      <c r="BJ1670" s="156"/>
      <c r="BK1670" s="156"/>
      <c r="BL1670" s="156"/>
      <c r="BM1670" s="156"/>
      <c r="BN1670" s="156"/>
      <c r="BO1670" s="156"/>
      <c r="BP1670" s="156"/>
      <c r="BQ1670" s="156"/>
      <c r="BR1670" s="156"/>
      <c r="BS1670" s="156"/>
      <c r="BT1670" s="156"/>
      <c r="BU1670" s="156"/>
      <c r="BV1670" s="156"/>
      <c r="BW1670" s="156"/>
      <c r="BX1670" s="156"/>
      <c r="BY1670" s="156"/>
      <c r="BZ1670" s="156"/>
      <c r="CA1670" s="156"/>
      <c r="CB1670" s="156"/>
      <c r="CC1670" s="156"/>
      <c r="CD1670" s="156"/>
      <c r="CE1670" s="156"/>
      <c r="CF1670" s="156"/>
      <c r="CG1670" s="156"/>
      <c r="CH1670" s="156"/>
      <c r="CI1670" s="156"/>
      <c r="CJ1670" s="156"/>
      <c r="CK1670" s="156"/>
      <c r="CL1670" s="156"/>
      <c r="CM1670" s="156"/>
      <c r="CN1670" s="156"/>
      <c r="CO1670" s="156"/>
      <c r="CP1670" s="156"/>
      <c r="CQ1670" s="156"/>
      <c r="CR1670" s="156"/>
      <c r="CS1670" s="156"/>
      <c r="CT1670" s="156"/>
      <c r="CU1670" s="156"/>
      <c r="CV1670" s="156"/>
      <c r="CW1670" s="156"/>
      <c r="CX1670" s="156"/>
      <c r="CY1670" s="156"/>
      <c r="CZ1670" s="156"/>
      <c r="DA1670" s="156"/>
      <c r="DB1670" s="156"/>
      <c r="DC1670" s="156"/>
      <c r="DD1670" s="156"/>
      <c r="DE1670" s="156"/>
      <c r="DF1670" s="156"/>
      <c r="DG1670" s="156"/>
      <c r="DH1670" s="156"/>
      <c r="DI1670" s="156"/>
      <c r="DJ1670" s="156"/>
      <c r="DK1670" s="156"/>
      <c r="DL1670" s="156"/>
      <c r="DM1670" s="156"/>
      <c r="DN1670" s="156"/>
      <c r="DO1670" s="156"/>
      <c r="DP1670" s="156"/>
      <c r="DQ1670" s="156"/>
      <c r="DR1670" s="156"/>
      <c r="DS1670" s="156"/>
      <c r="DT1670" s="156"/>
      <c r="DU1670" s="156"/>
      <c r="DV1670" s="156"/>
      <c r="DW1670" s="156"/>
      <c r="DX1670" s="156"/>
      <c r="DY1670" s="156"/>
      <c r="DZ1670" s="156"/>
      <c r="EA1670" s="156"/>
      <c r="EB1670" s="156"/>
      <c r="EC1670" s="156"/>
      <c r="ED1670" s="156"/>
      <c r="EE1670" s="156"/>
      <c r="EF1670" s="156"/>
      <c r="EG1670" s="156"/>
      <c r="EH1670" s="156"/>
      <c r="EI1670" s="156"/>
      <c r="EJ1670" s="156"/>
      <c r="EK1670" s="156"/>
      <c r="EL1670" s="156"/>
      <c r="EM1670" s="156"/>
      <c r="EN1670" s="156"/>
      <c r="EO1670" s="156"/>
      <c r="EP1670" s="156"/>
      <c r="EQ1670" s="156"/>
      <c r="ER1670" s="156"/>
      <c r="ES1670" s="156"/>
      <c r="ET1670" s="156"/>
      <c r="EU1670" s="156"/>
      <c r="EV1670" s="156"/>
      <c r="EW1670" s="156"/>
      <c r="EX1670" s="156"/>
      <c r="EY1670" s="156"/>
      <c r="EZ1670" s="156"/>
      <c r="FA1670" s="156"/>
      <c r="FB1670" s="156"/>
      <c r="FC1670" s="156"/>
      <c r="FD1670" s="156"/>
      <c r="FE1670" s="156"/>
      <c r="FF1670" s="156"/>
      <c r="FG1670" s="156"/>
      <c r="FH1670" s="156"/>
      <c r="FI1670" s="156"/>
      <c r="FJ1670" s="156"/>
      <c r="FK1670" s="156"/>
      <c r="FL1670" s="156"/>
      <c r="FM1670" s="156"/>
      <c r="FN1670" s="156"/>
      <c r="FO1670" s="156"/>
      <c r="FP1670" s="156"/>
      <c r="FQ1670" s="227"/>
      <c r="FR1670" s="227"/>
      <c r="FS1670" s="227"/>
      <c r="FT1670" s="227"/>
      <c r="FU1670" s="227"/>
      <c r="FV1670" s="227"/>
      <c r="FW1670" s="227"/>
      <c r="FX1670" s="227"/>
      <c r="FY1670" s="227"/>
      <c r="FZ1670" s="227"/>
      <c r="GA1670" s="227"/>
      <c r="GB1670" s="227"/>
      <c r="GC1670" s="227"/>
      <c r="GD1670" s="227"/>
      <c r="GE1670" s="227"/>
      <c r="GF1670" s="227"/>
      <c r="GG1670" s="227"/>
      <c r="GH1670" s="227"/>
      <c r="GI1670" s="227"/>
      <c r="GJ1670" s="227"/>
      <c r="GK1670" s="227"/>
      <c r="GL1670" s="227"/>
      <c r="GM1670" s="227"/>
      <c r="GN1670" s="227"/>
      <c r="GO1670" s="227"/>
      <c r="GP1670" s="227"/>
      <c r="GQ1670" s="227"/>
      <c r="GR1670" s="227"/>
      <c r="GS1670" s="227"/>
      <c r="GT1670" s="227"/>
      <c r="GU1670" s="227"/>
      <c r="GV1670" s="227"/>
      <c r="GW1670" s="227"/>
      <c r="GX1670" s="227"/>
      <c r="GY1670" s="227"/>
      <c r="GZ1670" s="227"/>
      <c r="HA1670" s="227"/>
      <c r="HB1670" s="227"/>
      <c r="HC1670" s="227"/>
      <c r="HD1670" s="227"/>
      <c r="HE1670" s="227"/>
      <c r="HF1670" s="227"/>
      <c r="HG1670" s="227"/>
      <c r="HH1670" s="227"/>
      <c r="HI1670" s="227"/>
      <c r="HJ1670" s="227"/>
      <c r="HK1670" s="227"/>
      <c r="HL1670" s="227"/>
      <c r="HM1670" s="227"/>
      <c r="HN1670" s="227"/>
      <c r="HO1670" s="227"/>
      <c r="HP1670" s="227"/>
      <c r="HQ1670" s="227"/>
      <c r="HR1670" s="227"/>
      <c r="HS1670" s="227"/>
      <c r="HT1670" s="227"/>
      <c r="HU1670" s="227"/>
      <c r="HV1670" s="227"/>
      <c r="HW1670" s="227"/>
      <c r="HX1670" s="227"/>
      <c r="HY1670" s="227"/>
      <c r="HZ1670" s="227"/>
      <c r="IA1670" s="227"/>
      <c r="IB1670" s="227"/>
      <c r="IC1670" s="227"/>
      <c r="ID1670" s="227"/>
      <c r="IE1670" s="227"/>
      <c r="IF1670" s="227"/>
      <c r="IG1670" s="227"/>
      <c r="IH1670" s="227"/>
      <c r="II1670" s="227"/>
      <c r="IJ1670" s="227"/>
      <c r="IK1670" s="227"/>
      <c r="IL1670" s="227"/>
      <c r="IM1670" s="227"/>
      <c r="IN1670" s="227"/>
      <c r="IO1670" s="227"/>
      <c r="IP1670" s="227"/>
      <c r="IQ1670" s="227"/>
      <c r="IR1670" s="227"/>
      <c r="IS1670" s="227"/>
      <c r="IT1670" s="227"/>
      <c r="IU1670" s="227"/>
      <c r="IV1670" s="227"/>
      <c r="IW1670" s="227"/>
      <c r="IX1670" s="227"/>
      <c r="IY1670" s="227"/>
      <c r="IZ1670" s="227"/>
      <c r="JA1670" s="227"/>
      <c r="JB1670" s="227"/>
      <c r="JC1670" s="227"/>
      <c r="JD1670" s="227"/>
      <c r="JE1670" s="227"/>
      <c r="JF1670" s="227"/>
      <c r="JG1670" s="227"/>
      <c r="JH1670" s="227"/>
      <c r="JI1670" s="227"/>
      <c r="JJ1670" s="227"/>
      <c r="JK1670" s="227"/>
      <c r="JL1670" s="227"/>
      <c r="JM1670" s="227"/>
      <c r="JN1670" s="227"/>
      <c r="JO1670" s="227"/>
      <c r="JP1670" s="227"/>
      <c r="JQ1670" s="227"/>
      <c r="JR1670" s="227"/>
      <c r="JS1670" s="227"/>
      <c r="JT1670" s="227"/>
      <c r="JU1670" s="227"/>
      <c r="JV1670" s="227"/>
      <c r="JW1670" s="227"/>
      <c r="JX1670" s="227"/>
      <c r="JY1670" s="227"/>
      <c r="JZ1670" s="227"/>
      <c r="KA1670" s="227"/>
      <c r="KB1670" s="227"/>
      <c r="KC1670" s="227"/>
      <c r="KD1670" s="227"/>
      <c r="KE1670" s="227"/>
      <c r="KF1670" s="227"/>
      <c r="KG1670" s="227"/>
      <c r="KH1670" s="227"/>
      <c r="KI1670" s="227"/>
      <c r="KJ1670" s="227"/>
      <c r="KK1670" s="227"/>
      <c r="KL1670" s="227"/>
      <c r="KM1670" s="227"/>
      <c r="KN1670" s="227"/>
      <c r="KO1670" s="227"/>
      <c r="KP1670" s="227"/>
      <c r="KQ1670" s="227"/>
    </row>
    <row r="1671" spans="1:303" s="74" customFormat="1" x14ac:dyDescent="0.2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154"/>
      <c r="AB1671" s="155"/>
      <c r="AC1671" s="152"/>
      <c r="AD1671" s="152"/>
      <c r="AE1671" s="152"/>
      <c r="AF1671" s="152"/>
      <c r="AG1671" s="157"/>
      <c r="AH1671" s="157"/>
      <c r="AI1671" s="152"/>
      <c r="AJ1671" s="152"/>
      <c r="AK1671" s="152"/>
      <c r="AL1671" s="152"/>
      <c r="AM1671" s="154"/>
      <c r="AN1671" s="156"/>
      <c r="AO1671" s="156"/>
      <c r="AP1671" s="156"/>
      <c r="AQ1671" s="156"/>
      <c r="AR1671" s="156"/>
      <c r="AS1671" s="156"/>
      <c r="AT1671" s="156"/>
      <c r="AU1671" s="156"/>
      <c r="AV1671" s="156"/>
      <c r="AW1671" s="156"/>
      <c r="AX1671" s="156"/>
      <c r="AY1671" s="156"/>
      <c r="AZ1671" s="156"/>
      <c r="BA1671" s="156"/>
      <c r="BB1671" s="156"/>
      <c r="BC1671" s="156"/>
      <c r="BD1671" s="156"/>
      <c r="BE1671" s="156"/>
      <c r="BF1671" s="156"/>
      <c r="BG1671" s="156"/>
      <c r="BH1671" s="156"/>
      <c r="BI1671" s="156"/>
      <c r="BJ1671" s="156"/>
      <c r="BK1671" s="156"/>
      <c r="BL1671" s="156"/>
      <c r="BM1671" s="156"/>
      <c r="BN1671" s="156"/>
      <c r="BO1671" s="156"/>
      <c r="BP1671" s="156"/>
      <c r="BQ1671" s="156"/>
      <c r="BR1671" s="156"/>
      <c r="BS1671" s="156"/>
      <c r="BT1671" s="156"/>
      <c r="BU1671" s="156"/>
      <c r="BV1671" s="156"/>
      <c r="BW1671" s="156"/>
      <c r="BX1671" s="156"/>
      <c r="BY1671" s="156"/>
      <c r="BZ1671" s="156"/>
      <c r="CA1671" s="156"/>
      <c r="CB1671" s="156"/>
      <c r="CC1671" s="156"/>
      <c r="CD1671" s="156"/>
      <c r="CE1671" s="156"/>
      <c r="CF1671" s="156"/>
      <c r="CG1671" s="156"/>
      <c r="CH1671" s="156"/>
      <c r="CI1671" s="156"/>
      <c r="CJ1671" s="156"/>
      <c r="CK1671" s="156"/>
      <c r="CL1671" s="156"/>
      <c r="CM1671" s="156"/>
      <c r="CN1671" s="156"/>
      <c r="CO1671" s="156"/>
      <c r="CP1671" s="156"/>
      <c r="CQ1671" s="156"/>
      <c r="CR1671" s="156"/>
      <c r="CS1671" s="156"/>
      <c r="CT1671" s="156"/>
      <c r="CU1671" s="156"/>
      <c r="CV1671" s="156"/>
      <c r="CW1671" s="156"/>
      <c r="CX1671" s="156"/>
      <c r="CY1671" s="156"/>
      <c r="CZ1671" s="156"/>
      <c r="DA1671" s="156"/>
      <c r="DB1671" s="156"/>
      <c r="DC1671" s="156"/>
      <c r="DD1671" s="156"/>
      <c r="DE1671" s="156"/>
      <c r="DF1671" s="156"/>
      <c r="DG1671" s="156"/>
      <c r="DH1671" s="156"/>
      <c r="DI1671" s="156"/>
      <c r="DJ1671" s="156"/>
      <c r="DK1671" s="156"/>
      <c r="DL1671" s="156"/>
      <c r="DM1671" s="156"/>
      <c r="DN1671" s="156"/>
      <c r="DO1671" s="156"/>
      <c r="DP1671" s="156"/>
      <c r="DQ1671" s="156"/>
      <c r="DR1671" s="156"/>
      <c r="DS1671" s="156"/>
      <c r="DT1671" s="156"/>
      <c r="DU1671" s="156"/>
      <c r="DV1671" s="156"/>
      <c r="DW1671" s="156"/>
      <c r="DX1671" s="156"/>
      <c r="DY1671" s="156"/>
      <c r="DZ1671" s="156"/>
      <c r="EA1671" s="156"/>
      <c r="EB1671" s="156"/>
      <c r="EC1671" s="156"/>
      <c r="ED1671" s="156"/>
      <c r="EE1671" s="156"/>
      <c r="EF1671" s="156"/>
      <c r="EG1671" s="156"/>
      <c r="EH1671" s="156"/>
      <c r="EI1671" s="156"/>
      <c r="EJ1671" s="156"/>
      <c r="EK1671" s="156"/>
      <c r="EL1671" s="156"/>
      <c r="EM1671" s="156"/>
      <c r="EN1671" s="156"/>
      <c r="EO1671" s="156"/>
      <c r="EP1671" s="156"/>
      <c r="EQ1671" s="156"/>
      <c r="ER1671" s="156"/>
      <c r="ES1671" s="156"/>
      <c r="ET1671" s="156"/>
      <c r="EU1671" s="156"/>
      <c r="EV1671" s="156"/>
      <c r="EW1671" s="156"/>
      <c r="EX1671" s="156"/>
      <c r="EY1671" s="156"/>
      <c r="EZ1671" s="156"/>
      <c r="FA1671" s="156"/>
      <c r="FB1671" s="156"/>
      <c r="FC1671" s="156"/>
      <c r="FD1671" s="156"/>
      <c r="FE1671" s="156"/>
      <c r="FF1671" s="156"/>
      <c r="FG1671" s="156"/>
      <c r="FH1671" s="156"/>
      <c r="FI1671" s="156"/>
      <c r="FJ1671" s="156"/>
      <c r="FK1671" s="156"/>
      <c r="FL1671" s="156"/>
      <c r="FM1671" s="156"/>
      <c r="FN1671" s="156"/>
      <c r="FO1671" s="156"/>
      <c r="FP1671" s="156"/>
      <c r="FQ1671" s="227"/>
      <c r="FR1671" s="227"/>
      <c r="FS1671" s="227"/>
      <c r="FT1671" s="227"/>
      <c r="FU1671" s="227"/>
      <c r="FV1671" s="227"/>
      <c r="FW1671" s="227"/>
      <c r="FX1671" s="227"/>
      <c r="FY1671" s="227"/>
      <c r="FZ1671" s="227"/>
      <c r="GA1671" s="227"/>
      <c r="GB1671" s="227"/>
      <c r="GC1671" s="227"/>
      <c r="GD1671" s="227"/>
      <c r="GE1671" s="227"/>
      <c r="GF1671" s="227"/>
      <c r="GG1671" s="227"/>
      <c r="GH1671" s="227"/>
      <c r="GI1671" s="227"/>
      <c r="GJ1671" s="227"/>
      <c r="GK1671" s="227"/>
      <c r="GL1671" s="227"/>
      <c r="GM1671" s="227"/>
      <c r="GN1671" s="227"/>
      <c r="GO1671" s="227"/>
      <c r="GP1671" s="227"/>
      <c r="GQ1671" s="227"/>
      <c r="GR1671" s="227"/>
      <c r="GS1671" s="227"/>
      <c r="GT1671" s="227"/>
      <c r="GU1671" s="227"/>
      <c r="GV1671" s="227"/>
      <c r="GW1671" s="227"/>
      <c r="GX1671" s="227"/>
      <c r="GY1671" s="227"/>
      <c r="GZ1671" s="227"/>
      <c r="HA1671" s="227"/>
      <c r="HB1671" s="227"/>
      <c r="HC1671" s="227"/>
      <c r="HD1671" s="227"/>
      <c r="HE1671" s="227"/>
      <c r="HF1671" s="227"/>
      <c r="HG1671" s="227"/>
      <c r="HH1671" s="227"/>
      <c r="HI1671" s="227"/>
      <c r="HJ1671" s="227"/>
      <c r="HK1671" s="227"/>
      <c r="HL1671" s="227"/>
      <c r="HM1671" s="227"/>
      <c r="HN1671" s="227"/>
      <c r="HO1671" s="227"/>
      <c r="HP1671" s="227"/>
      <c r="HQ1671" s="227"/>
      <c r="HR1671" s="227"/>
      <c r="HS1671" s="227"/>
      <c r="HT1671" s="227"/>
      <c r="HU1671" s="227"/>
      <c r="HV1671" s="227"/>
      <c r="HW1671" s="227"/>
      <c r="HX1671" s="227"/>
      <c r="HY1671" s="227"/>
      <c r="HZ1671" s="227"/>
      <c r="IA1671" s="227"/>
      <c r="IB1671" s="227"/>
      <c r="IC1671" s="227"/>
      <c r="ID1671" s="227"/>
      <c r="IE1671" s="227"/>
      <c r="IF1671" s="227"/>
      <c r="IG1671" s="227"/>
      <c r="IH1671" s="227"/>
      <c r="II1671" s="227"/>
      <c r="IJ1671" s="227"/>
      <c r="IK1671" s="227"/>
      <c r="IL1671" s="227"/>
      <c r="IM1671" s="227"/>
      <c r="IN1671" s="227"/>
      <c r="IO1671" s="227"/>
      <c r="IP1671" s="227"/>
      <c r="IQ1671" s="227"/>
      <c r="IR1671" s="227"/>
      <c r="IS1671" s="227"/>
      <c r="IT1671" s="227"/>
      <c r="IU1671" s="227"/>
      <c r="IV1671" s="227"/>
      <c r="IW1671" s="227"/>
      <c r="IX1671" s="227"/>
      <c r="IY1671" s="227"/>
      <c r="IZ1671" s="227"/>
      <c r="JA1671" s="227"/>
      <c r="JB1671" s="227"/>
      <c r="JC1671" s="227"/>
      <c r="JD1671" s="227"/>
      <c r="JE1671" s="227"/>
      <c r="JF1671" s="227"/>
      <c r="JG1671" s="227"/>
      <c r="JH1671" s="227"/>
      <c r="JI1671" s="227"/>
      <c r="JJ1671" s="227"/>
      <c r="JK1671" s="227"/>
      <c r="JL1671" s="227"/>
      <c r="JM1671" s="227"/>
      <c r="JN1671" s="227"/>
      <c r="JO1671" s="227"/>
      <c r="JP1671" s="227"/>
      <c r="JQ1671" s="227"/>
      <c r="JR1671" s="227"/>
      <c r="JS1671" s="227"/>
      <c r="JT1671" s="227"/>
      <c r="JU1671" s="227"/>
      <c r="JV1671" s="227"/>
      <c r="JW1671" s="227"/>
      <c r="JX1671" s="227"/>
      <c r="JY1671" s="227"/>
      <c r="JZ1671" s="227"/>
      <c r="KA1671" s="227"/>
      <c r="KB1671" s="227"/>
      <c r="KC1671" s="227"/>
      <c r="KD1671" s="227"/>
      <c r="KE1671" s="227"/>
      <c r="KF1671" s="227"/>
      <c r="KG1671" s="227"/>
      <c r="KH1671" s="227"/>
      <c r="KI1671" s="227"/>
      <c r="KJ1671" s="227"/>
      <c r="KK1671" s="227"/>
      <c r="KL1671" s="227"/>
      <c r="KM1671" s="227"/>
      <c r="KN1671" s="227"/>
      <c r="KO1671" s="227"/>
      <c r="KP1671" s="227"/>
      <c r="KQ1671" s="227"/>
    </row>
    <row r="1672" spans="1:303" s="74" customFormat="1" x14ac:dyDescent="0.2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154"/>
      <c r="AB1672" s="155"/>
      <c r="AC1672" s="152"/>
      <c r="AD1672" s="152"/>
      <c r="AE1672" s="152"/>
      <c r="AF1672" s="152"/>
      <c r="AG1672" s="157"/>
      <c r="AH1672" s="157"/>
      <c r="AI1672" s="152"/>
      <c r="AJ1672" s="152"/>
      <c r="AK1672" s="152"/>
      <c r="AL1672" s="152"/>
      <c r="AM1672" s="154"/>
      <c r="AN1672" s="156"/>
      <c r="AO1672" s="156"/>
      <c r="AP1672" s="156"/>
      <c r="AQ1672" s="156"/>
      <c r="AR1672" s="156"/>
      <c r="AS1672" s="156"/>
      <c r="AT1672" s="156"/>
      <c r="AU1672" s="156"/>
      <c r="AV1672" s="156"/>
      <c r="AW1672" s="156"/>
      <c r="AX1672" s="156"/>
      <c r="AY1672" s="156"/>
      <c r="AZ1672" s="156"/>
      <c r="BA1672" s="156"/>
      <c r="BB1672" s="156"/>
      <c r="BC1672" s="156"/>
      <c r="BD1672" s="156"/>
      <c r="BE1672" s="156"/>
      <c r="BF1672" s="156"/>
      <c r="BG1672" s="156"/>
      <c r="BH1672" s="156"/>
      <c r="BI1672" s="156"/>
      <c r="BJ1672" s="156"/>
      <c r="BK1672" s="156"/>
      <c r="BL1672" s="156"/>
      <c r="BM1672" s="156"/>
      <c r="BN1672" s="156"/>
      <c r="BO1672" s="156"/>
      <c r="BP1672" s="156"/>
      <c r="BQ1672" s="156"/>
      <c r="BR1672" s="156"/>
      <c r="BS1672" s="156"/>
      <c r="BT1672" s="156"/>
      <c r="BU1672" s="156"/>
      <c r="BV1672" s="156"/>
      <c r="BW1672" s="156"/>
      <c r="BX1672" s="156"/>
      <c r="BY1672" s="156"/>
      <c r="BZ1672" s="156"/>
      <c r="CA1672" s="156"/>
      <c r="CB1672" s="156"/>
      <c r="CC1672" s="156"/>
      <c r="CD1672" s="156"/>
      <c r="CE1672" s="156"/>
      <c r="CF1672" s="156"/>
      <c r="CG1672" s="156"/>
      <c r="CH1672" s="156"/>
      <c r="CI1672" s="156"/>
      <c r="CJ1672" s="156"/>
      <c r="CK1672" s="156"/>
      <c r="CL1672" s="156"/>
      <c r="CM1672" s="156"/>
      <c r="CN1672" s="156"/>
      <c r="CO1672" s="156"/>
      <c r="CP1672" s="156"/>
      <c r="CQ1672" s="156"/>
      <c r="CR1672" s="156"/>
      <c r="CS1672" s="156"/>
      <c r="CT1672" s="156"/>
      <c r="CU1672" s="156"/>
      <c r="CV1672" s="156"/>
      <c r="CW1672" s="156"/>
      <c r="CX1672" s="156"/>
      <c r="CY1672" s="156"/>
      <c r="CZ1672" s="156"/>
      <c r="DA1672" s="156"/>
      <c r="DB1672" s="156"/>
      <c r="DC1672" s="156"/>
      <c r="DD1672" s="156"/>
      <c r="DE1672" s="156"/>
      <c r="DF1672" s="156"/>
      <c r="DG1672" s="156"/>
      <c r="DH1672" s="156"/>
      <c r="DI1672" s="156"/>
      <c r="DJ1672" s="156"/>
      <c r="DK1672" s="156"/>
      <c r="DL1672" s="156"/>
      <c r="DM1672" s="156"/>
      <c r="DN1672" s="156"/>
      <c r="DO1672" s="156"/>
      <c r="DP1672" s="156"/>
      <c r="DQ1672" s="156"/>
      <c r="DR1672" s="156"/>
      <c r="DS1672" s="156"/>
      <c r="DT1672" s="156"/>
      <c r="DU1672" s="156"/>
      <c r="DV1672" s="156"/>
      <c r="DW1672" s="156"/>
      <c r="DX1672" s="156"/>
      <c r="DY1672" s="156"/>
      <c r="DZ1672" s="156"/>
      <c r="EA1672" s="156"/>
      <c r="EB1672" s="156"/>
      <c r="EC1672" s="156"/>
      <c r="ED1672" s="156"/>
      <c r="EE1672" s="156"/>
      <c r="EF1672" s="156"/>
      <c r="EG1672" s="156"/>
      <c r="EH1672" s="156"/>
      <c r="EI1672" s="156"/>
      <c r="EJ1672" s="156"/>
      <c r="EK1672" s="156"/>
      <c r="EL1672" s="156"/>
      <c r="EM1672" s="156"/>
      <c r="EN1672" s="156"/>
      <c r="EO1672" s="156"/>
      <c r="EP1672" s="156"/>
      <c r="EQ1672" s="156"/>
      <c r="ER1672" s="156"/>
      <c r="ES1672" s="156"/>
      <c r="ET1672" s="156"/>
      <c r="EU1672" s="156"/>
      <c r="EV1672" s="156"/>
      <c r="EW1672" s="156"/>
      <c r="EX1672" s="156"/>
      <c r="EY1672" s="156"/>
      <c r="EZ1672" s="156"/>
      <c r="FA1672" s="156"/>
      <c r="FB1672" s="156"/>
      <c r="FC1672" s="156"/>
      <c r="FD1672" s="156"/>
      <c r="FE1672" s="156"/>
      <c r="FF1672" s="156"/>
      <c r="FG1672" s="156"/>
      <c r="FH1672" s="156"/>
      <c r="FI1672" s="156"/>
      <c r="FJ1672" s="156"/>
      <c r="FK1672" s="156"/>
      <c r="FL1672" s="156"/>
      <c r="FM1672" s="156"/>
      <c r="FN1672" s="156"/>
      <c r="FO1672" s="156"/>
      <c r="FP1672" s="156"/>
      <c r="FQ1672" s="227"/>
      <c r="FR1672" s="227"/>
      <c r="FS1672" s="227"/>
      <c r="FT1672" s="227"/>
      <c r="FU1672" s="227"/>
      <c r="FV1672" s="227"/>
      <c r="FW1672" s="227"/>
      <c r="FX1672" s="227"/>
      <c r="FY1672" s="227"/>
      <c r="FZ1672" s="227"/>
      <c r="GA1672" s="227"/>
      <c r="GB1672" s="227"/>
      <c r="GC1672" s="227"/>
      <c r="GD1672" s="227"/>
      <c r="GE1672" s="227"/>
      <c r="GF1672" s="227"/>
      <c r="GG1672" s="227"/>
      <c r="GH1672" s="227"/>
      <c r="GI1672" s="227"/>
      <c r="GJ1672" s="227"/>
      <c r="GK1672" s="227"/>
      <c r="GL1672" s="227"/>
      <c r="GM1672" s="227"/>
      <c r="GN1672" s="227"/>
      <c r="GO1672" s="227"/>
      <c r="GP1672" s="227"/>
      <c r="GQ1672" s="227"/>
      <c r="GR1672" s="227"/>
      <c r="GS1672" s="227"/>
      <c r="GT1672" s="227"/>
      <c r="GU1672" s="227"/>
      <c r="GV1672" s="227"/>
      <c r="GW1672" s="227"/>
      <c r="GX1672" s="227"/>
      <c r="GY1672" s="227"/>
      <c r="GZ1672" s="227"/>
      <c r="HA1672" s="227"/>
      <c r="HB1672" s="227"/>
      <c r="HC1672" s="227"/>
      <c r="HD1672" s="227"/>
      <c r="HE1672" s="227"/>
      <c r="HF1672" s="227"/>
      <c r="HG1672" s="227"/>
      <c r="HH1672" s="227"/>
      <c r="HI1672" s="227"/>
      <c r="HJ1672" s="227"/>
      <c r="HK1672" s="227"/>
      <c r="HL1672" s="227"/>
      <c r="HM1672" s="227"/>
      <c r="HN1672" s="227"/>
      <c r="HO1672" s="227"/>
      <c r="HP1672" s="227"/>
      <c r="HQ1672" s="227"/>
      <c r="HR1672" s="227"/>
      <c r="HS1672" s="227"/>
      <c r="HT1672" s="227"/>
      <c r="HU1672" s="227"/>
      <c r="HV1672" s="227"/>
      <c r="HW1672" s="227"/>
      <c r="HX1672" s="227"/>
      <c r="HY1672" s="227"/>
      <c r="HZ1672" s="227"/>
      <c r="IA1672" s="227"/>
      <c r="IB1672" s="227"/>
      <c r="IC1672" s="227"/>
      <c r="ID1672" s="227"/>
      <c r="IE1672" s="227"/>
      <c r="IF1672" s="227"/>
      <c r="IG1672" s="227"/>
      <c r="IH1672" s="227"/>
      <c r="II1672" s="227"/>
      <c r="IJ1672" s="227"/>
      <c r="IK1672" s="227"/>
      <c r="IL1672" s="227"/>
      <c r="IM1672" s="227"/>
      <c r="IN1672" s="227"/>
      <c r="IO1672" s="227"/>
      <c r="IP1672" s="227"/>
      <c r="IQ1672" s="227"/>
      <c r="IR1672" s="227"/>
      <c r="IS1672" s="227"/>
      <c r="IT1672" s="227"/>
      <c r="IU1672" s="227"/>
      <c r="IV1672" s="227"/>
      <c r="IW1672" s="227"/>
      <c r="IX1672" s="227"/>
      <c r="IY1672" s="227"/>
      <c r="IZ1672" s="227"/>
      <c r="JA1672" s="227"/>
      <c r="JB1672" s="227"/>
      <c r="JC1672" s="227"/>
      <c r="JD1672" s="227"/>
      <c r="JE1672" s="227"/>
      <c r="JF1672" s="227"/>
      <c r="JG1672" s="227"/>
      <c r="JH1672" s="227"/>
      <c r="JI1672" s="227"/>
      <c r="JJ1672" s="227"/>
      <c r="JK1672" s="227"/>
      <c r="JL1672" s="227"/>
      <c r="JM1672" s="227"/>
      <c r="JN1672" s="227"/>
      <c r="JO1672" s="227"/>
      <c r="JP1672" s="227"/>
      <c r="JQ1672" s="227"/>
      <c r="JR1672" s="227"/>
      <c r="JS1672" s="227"/>
      <c r="JT1672" s="227"/>
      <c r="JU1672" s="227"/>
      <c r="JV1672" s="227"/>
      <c r="JW1672" s="227"/>
      <c r="JX1672" s="227"/>
      <c r="JY1672" s="227"/>
      <c r="JZ1672" s="227"/>
      <c r="KA1672" s="227"/>
      <c r="KB1672" s="227"/>
      <c r="KC1672" s="227"/>
      <c r="KD1672" s="227"/>
      <c r="KE1672" s="227"/>
      <c r="KF1672" s="227"/>
      <c r="KG1672" s="227"/>
      <c r="KH1672" s="227"/>
      <c r="KI1672" s="227"/>
      <c r="KJ1672" s="227"/>
      <c r="KK1672" s="227"/>
      <c r="KL1672" s="227"/>
      <c r="KM1672" s="227"/>
      <c r="KN1672" s="227"/>
      <c r="KO1672" s="227"/>
      <c r="KP1672" s="227"/>
      <c r="KQ1672" s="227"/>
    </row>
    <row r="1673" spans="1:303" s="74" customFormat="1" x14ac:dyDescent="0.2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154"/>
      <c r="AB1673" s="155"/>
      <c r="AC1673" s="152"/>
      <c r="AD1673" s="152"/>
      <c r="AE1673" s="152"/>
      <c r="AF1673" s="152"/>
      <c r="AG1673" s="157"/>
      <c r="AH1673" s="157"/>
      <c r="AI1673" s="152"/>
      <c r="AJ1673" s="152"/>
      <c r="AK1673" s="152"/>
      <c r="AL1673" s="152"/>
      <c r="AM1673" s="154"/>
      <c r="AN1673" s="156"/>
      <c r="AO1673" s="156"/>
      <c r="AP1673" s="156"/>
      <c r="AQ1673" s="156"/>
      <c r="AR1673" s="156"/>
      <c r="AS1673" s="156"/>
      <c r="AT1673" s="156"/>
      <c r="AU1673" s="156"/>
      <c r="AV1673" s="156"/>
      <c r="AW1673" s="156"/>
      <c r="AX1673" s="156"/>
      <c r="AY1673" s="156"/>
      <c r="AZ1673" s="156"/>
      <c r="BA1673" s="156"/>
      <c r="BB1673" s="156"/>
      <c r="BC1673" s="156"/>
      <c r="BD1673" s="156"/>
      <c r="BE1673" s="156"/>
      <c r="BF1673" s="156"/>
      <c r="BG1673" s="156"/>
      <c r="BH1673" s="156"/>
      <c r="BI1673" s="156"/>
      <c r="BJ1673" s="156"/>
      <c r="BK1673" s="156"/>
      <c r="BL1673" s="156"/>
      <c r="BM1673" s="156"/>
      <c r="BN1673" s="156"/>
      <c r="BO1673" s="156"/>
      <c r="BP1673" s="156"/>
      <c r="BQ1673" s="156"/>
      <c r="BR1673" s="156"/>
      <c r="BS1673" s="156"/>
      <c r="BT1673" s="156"/>
      <c r="BU1673" s="156"/>
      <c r="BV1673" s="156"/>
      <c r="BW1673" s="156"/>
      <c r="BX1673" s="156"/>
      <c r="BY1673" s="156"/>
      <c r="BZ1673" s="156"/>
      <c r="CA1673" s="156"/>
      <c r="CB1673" s="156"/>
      <c r="CC1673" s="156"/>
      <c r="CD1673" s="156"/>
      <c r="CE1673" s="156"/>
      <c r="CF1673" s="156"/>
      <c r="CG1673" s="156"/>
      <c r="CH1673" s="156"/>
      <c r="CI1673" s="156"/>
      <c r="CJ1673" s="156"/>
      <c r="CK1673" s="156"/>
      <c r="CL1673" s="156"/>
      <c r="CM1673" s="156"/>
      <c r="CN1673" s="156"/>
      <c r="CO1673" s="156"/>
      <c r="CP1673" s="156"/>
      <c r="CQ1673" s="156"/>
      <c r="CR1673" s="156"/>
      <c r="CS1673" s="156"/>
      <c r="CT1673" s="156"/>
      <c r="CU1673" s="156"/>
      <c r="CV1673" s="156"/>
      <c r="CW1673" s="156"/>
      <c r="CX1673" s="156"/>
      <c r="CY1673" s="156"/>
      <c r="CZ1673" s="156"/>
      <c r="DA1673" s="156"/>
      <c r="DB1673" s="156"/>
      <c r="DC1673" s="156"/>
      <c r="DD1673" s="156"/>
      <c r="DE1673" s="156"/>
      <c r="DF1673" s="156"/>
      <c r="DG1673" s="156"/>
      <c r="DH1673" s="156"/>
      <c r="DI1673" s="156"/>
      <c r="DJ1673" s="156"/>
      <c r="DK1673" s="156"/>
      <c r="DL1673" s="156"/>
      <c r="DM1673" s="156"/>
      <c r="DN1673" s="156"/>
      <c r="DO1673" s="156"/>
      <c r="DP1673" s="156"/>
      <c r="DQ1673" s="156"/>
      <c r="DR1673" s="156"/>
      <c r="DS1673" s="156"/>
      <c r="DT1673" s="156"/>
      <c r="DU1673" s="156"/>
      <c r="DV1673" s="156"/>
      <c r="DW1673" s="156"/>
      <c r="DX1673" s="156"/>
      <c r="DY1673" s="156"/>
      <c r="DZ1673" s="156"/>
      <c r="EA1673" s="156"/>
      <c r="EB1673" s="156"/>
      <c r="EC1673" s="156"/>
      <c r="ED1673" s="156"/>
      <c r="EE1673" s="156"/>
      <c r="EF1673" s="156"/>
      <c r="EG1673" s="156"/>
      <c r="EH1673" s="156"/>
      <c r="EI1673" s="156"/>
      <c r="EJ1673" s="156"/>
      <c r="EK1673" s="156"/>
      <c r="EL1673" s="156"/>
      <c r="EM1673" s="156"/>
      <c r="EN1673" s="156"/>
      <c r="EO1673" s="156"/>
      <c r="EP1673" s="156"/>
      <c r="EQ1673" s="156"/>
      <c r="ER1673" s="156"/>
      <c r="ES1673" s="156"/>
      <c r="ET1673" s="156"/>
      <c r="EU1673" s="156"/>
      <c r="EV1673" s="156"/>
      <c r="EW1673" s="156"/>
      <c r="EX1673" s="156"/>
      <c r="EY1673" s="156"/>
      <c r="EZ1673" s="156"/>
      <c r="FA1673" s="156"/>
      <c r="FB1673" s="156"/>
      <c r="FC1673" s="156"/>
      <c r="FD1673" s="156"/>
      <c r="FE1673" s="156"/>
      <c r="FF1673" s="156"/>
      <c r="FG1673" s="156"/>
      <c r="FH1673" s="156"/>
      <c r="FI1673" s="156"/>
      <c r="FJ1673" s="156"/>
      <c r="FK1673" s="156"/>
      <c r="FL1673" s="156"/>
      <c r="FM1673" s="156"/>
      <c r="FN1673" s="156"/>
      <c r="FO1673" s="156"/>
      <c r="FP1673" s="156"/>
      <c r="FQ1673" s="227"/>
      <c r="FR1673" s="227"/>
      <c r="FS1673" s="227"/>
      <c r="FT1673" s="227"/>
      <c r="FU1673" s="227"/>
      <c r="FV1673" s="227"/>
      <c r="FW1673" s="227"/>
      <c r="FX1673" s="227"/>
      <c r="FY1673" s="227"/>
      <c r="FZ1673" s="227"/>
      <c r="GA1673" s="227"/>
      <c r="GB1673" s="227"/>
      <c r="GC1673" s="227"/>
      <c r="GD1673" s="227"/>
      <c r="GE1673" s="227"/>
      <c r="GF1673" s="227"/>
      <c r="GG1673" s="227"/>
      <c r="GH1673" s="227"/>
      <c r="GI1673" s="227"/>
      <c r="GJ1673" s="227"/>
      <c r="GK1673" s="227"/>
      <c r="GL1673" s="227"/>
      <c r="GM1673" s="227"/>
      <c r="GN1673" s="227"/>
      <c r="GO1673" s="227"/>
      <c r="GP1673" s="227"/>
      <c r="GQ1673" s="227"/>
      <c r="GR1673" s="227"/>
      <c r="GS1673" s="227"/>
      <c r="GT1673" s="227"/>
      <c r="GU1673" s="227"/>
      <c r="GV1673" s="227"/>
      <c r="GW1673" s="227"/>
      <c r="GX1673" s="227"/>
      <c r="GY1673" s="227"/>
      <c r="GZ1673" s="227"/>
      <c r="HA1673" s="227"/>
      <c r="HB1673" s="227"/>
      <c r="HC1673" s="227"/>
      <c r="HD1673" s="227"/>
      <c r="HE1673" s="227"/>
      <c r="HF1673" s="227"/>
      <c r="HG1673" s="227"/>
      <c r="HH1673" s="227"/>
      <c r="HI1673" s="227"/>
      <c r="HJ1673" s="227"/>
      <c r="HK1673" s="227"/>
      <c r="HL1673" s="227"/>
      <c r="HM1673" s="227"/>
      <c r="HN1673" s="227"/>
      <c r="HO1673" s="227"/>
      <c r="HP1673" s="227"/>
      <c r="HQ1673" s="227"/>
      <c r="HR1673" s="227"/>
      <c r="HS1673" s="227"/>
      <c r="HT1673" s="227"/>
      <c r="HU1673" s="227"/>
      <c r="HV1673" s="227"/>
      <c r="HW1673" s="227"/>
      <c r="HX1673" s="227"/>
      <c r="HY1673" s="227"/>
      <c r="HZ1673" s="227"/>
      <c r="IA1673" s="227"/>
      <c r="IB1673" s="227"/>
      <c r="IC1673" s="227"/>
      <c r="ID1673" s="227"/>
      <c r="IE1673" s="227"/>
      <c r="IF1673" s="227"/>
      <c r="IG1673" s="227"/>
      <c r="IH1673" s="227"/>
      <c r="II1673" s="227"/>
      <c r="IJ1673" s="227"/>
      <c r="IK1673" s="227"/>
      <c r="IL1673" s="227"/>
      <c r="IM1673" s="227"/>
      <c r="IN1673" s="227"/>
      <c r="IO1673" s="227"/>
      <c r="IP1673" s="227"/>
      <c r="IQ1673" s="227"/>
      <c r="IR1673" s="227"/>
      <c r="IS1673" s="227"/>
      <c r="IT1673" s="227"/>
      <c r="IU1673" s="227"/>
      <c r="IV1673" s="227"/>
      <c r="IW1673" s="227"/>
      <c r="IX1673" s="227"/>
      <c r="IY1673" s="227"/>
      <c r="IZ1673" s="227"/>
      <c r="JA1673" s="227"/>
      <c r="JB1673" s="227"/>
      <c r="JC1673" s="227"/>
      <c r="JD1673" s="227"/>
      <c r="JE1673" s="227"/>
      <c r="JF1673" s="227"/>
      <c r="JG1673" s="227"/>
      <c r="JH1673" s="227"/>
      <c r="JI1673" s="227"/>
      <c r="JJ1673" s="227"/>
      <c r="JK1673" s="227"/>
      <c r="JL1673" s="227"/>
      <c r="JM1673" s="227"/>
      <c r="JN1673" s="227"/>
      <c r="JO1673" s="227"/>
      <c r="JP1673" s="227"/>
      <c r="JQ1673" s="227"/>
      <c r="JR1673" s="227"/>
      <c r="JS1673" s="227"/>
      <c r="JT1673" s="227"/>
      <c r="JU1673" s="227"/>
      <c r="JV1673" s="227"/>
      <c r="JW1673" s="227"/>
      <c r="JX1673" s="227"/>
      <c r="JY1673" s="227"/>
      <c r="JZ1673" s="227"/>
      <c r="KA1673" s="227"/>
      <c r="KB1673" s="227"/>
      <c r="KC1673" s="227"/>
      <c r="KD1673" s="227"/>
      <c r="KE1673" s="227"/>
      <c r="KF1673" s="227"/>
      <c r="KG1673" s="227"/>
      <c r="KH1673" s="227"/>
      <c r="KI1673" s="227"/>
      <c r="KJ1673" s="227"/>
      <c r="KK1673" s="227"/>
      <c r="KL1673" s="227"/>
      <c r="KM1673" s="227"/>
      <c r="KN1673" s="227"/>
      <c r="KO1673" s="227"/>
      <c r="KP1673" s="227"/>
      <c r="KQ1673" s="227"/>
    </row>
    <row r="1674" spans="1:303" s="74" customFormat="1" x14ac:dyDescent="0.2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154"/>
      <c r="AB1674" s="155"/>
      <c r="AC1674" s="152"/>
      <c r="AD1674" s="152"/>
      <c r="AE1674" s="152"/>
      <c r="AF1674" s="152"/>
      <c r="AG1674" s="157"/>
      <c r="AH1674" s="157"/>
      <c r="AI1674" s="152"/>
      <c r="AJ1674" s="152"/>
      <c r="AK1674" s="152"/>
      <c r="AL1674" s="152"/>
      <c r="AM1674" s="154"/>
      <c r="AN1674" s="156"/>
      <c r="AO1674" s="156"/>
      <c r="AP1674" s="156"/>
      <c r="AQ1674" s="156"/>
      <c r="AR1674" s="156"/>
      <c r="AS1674" s="156"/>
      <c r="AT1674" s="156"/>
      <c r="AU1674" s="156"/>
      <c r="AV1674" s="156"/>
      <c r="AW1674" s="156"/>
      <c r="AX1674" s="156"/>
      <c r="AY1674" s="156"/>
      <c r="AZ1674" s="156"/>
      <c r="BA1674" s="156"/>
      <c r="BB1674" s="156"/>
      <c r="BC1674" s="156"/>
      <c r="BD1674" s="156"/>
      <c r="BE1674" s="156"/>
      <c r="BF1674" s="156"/>
      <c r="BG1674" s="156"/>
      <c r="BH1674" s="156"/>
      <c r="BI1674" s="156"/>
      <c r="BJ1674" s="156"/>
      <c r="BK1674" s="156"/>
      <c r="BL1674" s="156"/>
      <c r="BM1674" s="156"/>
      <c r="BN1674" s="156"/>
      <c r="BO1674" s="156"/>
      <c r="BP1674" s="156"/>
      <c r="BQ1674" s="156"/>
      <c r="BR1674" s="156"/>
      <c r="BS1674" s="156"/>
      <c r="BT1674" s="156"/>
      <c r="BU1674" s="156"/>
      <c r="BV1674" s="156"/>
      <c r="BW1674" s="156"/>
      <c r="BX1674" s="156"/>
      <c r="BY1674" s="156"/>
      <c r="BZ1674" s="156"/>
      <c r="CA1674" s="156"/>
      <c r="CB1674" s="156"/>
      <c r="CC1674" s="156"/>
      <c r="CD1674" s="156"/>
      <c r="CE1674" s="156"/>
      <c r="CF1674" s="156"/>
      <c r="CG1674" s="156"/>
      <c r="CH1674" s="156"/>
      <c r="CI1674" s="156"/>
      <c r="CJ1674" s="156"/>
      <c r="CK1674" s="156"/>
      <c r="CL1674" s="156"/>
      <c r="CM1674" s="156"/>
      <c r="CN1674" s="156"/>
      <c r="CO1674" s="156"/>
      <c r="CP1674" s="156"/>
      <c r="CQ1674" s="156"/>
      <c r="CR1674" s="156"/>
      <c r="CS1674" s="156"/>
      <c r="CT1674" s="156"/>
      <c r="CU1674" s="156"/>
      <c r="CV1674" s="156"/>
      <c r="CW1674" s="156"/>
      <c r="CX1674" s="156"/>
      <c r="CY1674" s="156"/>
      <c r="CZ1674" s="156"/>
      <c r="DA1674" s="156"/>
      <c r="DB1674" s="156"/>
      <c r="DC1674" s="156"/>
      <c r="DD1674" s="156"/>
      <c r="DE1674" s="156"/>
      <c r="DF1674" s="156"/>
      <c r="DG1674" s="156"/>
      <c r="DH1674" s="156"/>
      <c r="DI1674" s="156"/>
      <c r="DJ1674" s="156"/>
      <c r="DK1674" s="156"/>
      <c r="DL1674" s="156"/>
      <c r="DM1674" s="156"/>
      <c r="DN1674" s="156"/>
      <c r="DO1674" s="156"/>
      <c r="DP1674" s="156"/>
      <c r="DQ1674" s="156"/>
      <c r="DR1674" s="156"/>
      <c r="DS1674" s="156"/>
      <c r="DT1674" s="156"/>
      <c r="DU1674" s="156"/>
      <c r="DV1674" s="156"/>
      <c r="DW1674" s="156"/>
      <c r="DX1674" s="156"/>
      <c r="DY1674" s="156"/>
      <c r="DZ1674" s="156"/>
      <c r="EA1674" s="156"/>
      <c r="EB1674" s="156"/>
      <c r="EC1674" s="156"/>
      <c r="ED1674" s="156"/>
      <c r="EE1674" s="156"/>
      <c r="EF1674" s="156"/>
      <c r="EG1674" s="156"/>
      <c r="EH1674" s="156"/>
      <c r="EI1674" s="156"/>
      <c r="EJ1674" s="156"/>
      <c r="EK1674" s="156"/>
      <c r="EL1674" s="156"/>
      <c r="EM1674" s="156"/>
      <c r="EN1674" s="156"/>
      <c r="EO1674" s="156"/>
      <c r="EP1674" s="156"/>
      <c r="EQ1674" s="156"/>
      <c r="ER1674" s="156"/>
      <c r="ES1674" s="156"/>
      <c r="ET1674" s="156"/>
      <c r="EU1674" s="156"/>
      <c r="EV1674" s="156"/>
      <c r="EW1674" s="156"/>
      <c r="EX1674" s="156"/>
      <c r="EY1674" s="156"/>
      <c r="EZ1674" s="156"/>
      <c r="FA1674" s="156"/>
      <c r="FB1674" s="156"/>
      <c r="FC1674" s="156"/>
      <c r="FD1674" s="156"/>
      <c r="FE1674" s="156"/>
      <c r="FF1674" s="156"/>
      <c r="FG1674" s="156"/>
      <c r="FH1674" s="156"/>
      <c r="FI1674" s="156"/>
      <c r="FJ1674" s="156"/>
      <c r="FK1674" s="156"/>
      <c r="FL1674" s="156"/>
      <c r="FM1674" s="156"/>
      <c r="FN1674" s="156"/>
      <c r="FO1674" s="156"/>
      <c r="FP1674" s="156"/>
      <c r="FQ1674" s="227"/>
      <c r="FR1674" s="227"/>
      <c r="FS1674" s="227"/>
      <c r="FT1674" s="227"/>
      <c r="FU1674" s="227"/>
      <c r="FV1674" s="227"/>
      <c r="FW1674" s="227"/>
      <c r="FX1674" s="227"/>
      <c r="FY1674" s="227"/>
      <c r="FZ1674" s="227"/>
      <c r="GA1674" s="227"/>
      <c r="GB1674" s="227"/>
      <c r="GC1674" s="227"/>
      <c r="GD1674" s="227"/>
      <c r="GE1674" s="227"/>
      <c r="GF1674" s="227"/>
      <c r="GG1674" s="227"/>
      <c r="GH1674" s="227"/>
      <c r="GI1674" s="227"/>
      <c r="GJ1674" s="227"/>
      <c r="GK1674" s="227"/>
      <c r="GL1674" s="227"/>
      <c r="GM1674" s="227"/>
      <c r="GN1674" s="227"/>
      <c r="GO1674" s="227"/>
      <c r="GP1674" s="227"/>
      <c r="GQ1674" s="227"/>
      <c r="GR1674" s="227"/>
      <c r="GS1674" s="227"/>
      <c r="GT1674" s="227"/>
      <c r="GU1674" s="227"/>
      <c r="GV1674" s="227"/>
      <c r="GW1674" s="227"/>
      <c r="GX1674" s="227"/>
      <c r="GY1674" s="227"/>
      <c r="GZ1674" s="227"/>
      <c r="HA1674" s="227"/>
      <c r="HB1674" s="227"/>
      <c r="HC1674" s="227"/>
      <c r="HD1674" s="227"/>
      <c r="HE1674" s="227"/>
      <c r="HF1674" s="227"/>
      <c r="HG1674" s="227"/>
      <c r="HH1674" s="227"/>
      <c r="HI1674" s="227"/>
      <c r="HJ1674" s="227"/>
      <c r="HK1674" s="227"/>
      <c r="HL1674" s="227"/>
      <c r="HM1674" s="227"/>
      <c r="HN1674" s="227"/>
      <c r="HO1674" s="227"/>
      <c r="HP1674" s="227"/>
      <c r="HQ1674" s="227"/>
      <c r="HR1674" s="227"/>
      <c r="HS1674" s="227"/>
      <c r="HT1674" s="227"/>
      <c r="HU1674" s="227"/>
      <c r="HV1674" s="227"/>
      <c r="HW1674" s="227"/>
      <c r="HX1674" s="227"/>
      <c r="HY1674" s="227"/>
      <c r="HZ1674" s="227"/>
      <c r="IA1674" s="227"/>
      <c r="IB1674" s="227"/>
      <c r="IC1674" s="227"/>
      <c r="ID1674" s="227"/>
      <c r="IE1674" s="227"/>
      <c r="IF1674" s="227"/>
      <c r="IG1674" s="227"/>
      <c r="IH1674" s="227"/>
      <c r="II1674" s="227"/>
      <c r="IJ1674" s="227"/>
      <c r="IK1674" s="227"/>
      <c r="IL1674" s="227"/>
      <c r="IM1674" s="227"/>
      <c r="IN1674" s="227"/>
      <c r="IO1674" s="227"/>
      <c r="IP1674" s="227"/>
      <c r="IQ1674" s="227"/>
      <c r="IR1674" s="227"/>
      <c r="IS1674" s="227"/>
      <c r="IT1674" s="227"/>
      <c r="IU1674" s="227"/>
      <c r="IV1674" s="227"/>
      <c r="IW1674" s="227"/>
      <c r="IX1674" s="227"/>
      <c r="IY1674" s="227"/>
      <c r="IZ1674" s="227"/>
      <c r="JA1674" s="227"/>
      <c r="JB1674" s="227"/>
      <c r="JC1674" s="227"/>
      <c r="JD1674" s="227"/>
      <c r="JE1674" s="227"/>
      <c r="JF1674" s="227"/>
      <c r="JG1674" s="227"/>
      <c r="JH1674" s="227"/>
      <c r="JI1674" s="227"/>
      <c r="JJ1674" s="227"/>
      <c r="JK1674" s="227"/>
      <c r="JL1674" s="227"/>
      <c r="JM1674" s="227"/>
      <c r="JN1674" s="227"/>
      <c r="JO1674" s="227"/>
      <c r="JP1674" s="227"/>
      <c r="JQ1674" s="227"/>
      <c r="JR1674" s="227"/>
      <c r="JS1674" s="227"/>
      <c r="JT1674" s="227"/>
      <c r="JU1674" s="227"/>
      <c r="JV1674" s="227"/>
      <c r="JW1674" s="227"/>
      <c r="JX1674" s="227"/>
      <c r="JY1674" s="227"/>
      <c r="JZ1674" s="227"/>
      <c r="KA1674" s="227"/>
      <c r="KB1674" s="227"/>
      <c r="KC1674" s="227"/>
      <c r="KD1674" s="227"/>
      <c r="KE1674" s="227"/>
      <c r="KF1674" s="227"/>
      <c r="KG1674" s="227"/>
      <c r="KH1674" s="227"/>
      <c r="KI1674" s="227"/>
      <c r="KJ1674" s="227"/>
      <c r="KK1674" s="227"/>
      <c r="KL1674" s="227"/>
      <c r="KM1674" s="227"/>
      <c r="KN1674" s="227"/>
      <c r="KO1674" s="227"/>
      <c r="KP1674" s="227"/>
      <c r="KQ1674" s="227"/>
    </row>
    <row r="1675" spans="1:303" s="74" customFormat="1" x14ac:dyDescent="0.2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154"/>
      <c r="AB1675" s="155"/>
      <c r="AC1675" s="152"/>
      <c r="AD1675" s="152"/>
      <c r="AE1675" s="152"/>
      <c r="AF1675" s="152"/>
      <c r="AG1675" s="157"/>
      <c r="AH1675" s="157"/>
      <c r="AI1675" s="152"/>
      <c r="AJ1675" s="152"/>
      <c r="AK1675" s="152"/>
      <c r="AL1675" s="152"/>
      <c r="AM1675" s="154"/>
      <c r="AN1675" s="156"/>
      <c r="AO1675" s="156"/>
      <c r="AP1675" s="156"/>
      <c r="AQ1675" s="156"/>
      <c r="AR1675" s="156"/>
      <c r="AS1675" s="156"/>
      <c r="AT1675" s="156"/>
      <c r="AU1675" s="156"/>
      <c r="AV1675" s="156"/>
      <c r="AW1675" s="156"/>
      <c r="AX1675" s="156"/>
      <c r="AY1675" s="156"/>
      <c r="AZ1675" s="156"/>
      <c r="BA1675" s="156"/>
      <c r="BB1675" s="156"/>
      <c r="BC1675" s="156"/>
      <c r="BD1675" s="156"/>
      <c r="BE1675" s="156"/>
      <c r="BF1675" s="156"/>
      <c r="BG1675" s="156"/>
      <c r="BH1675" s="156"/>
      <c r="BI1675" s="156"/>
      <c r="BJ1675" s="156"/>
      <c r="BK1675" s="156"/>
      <c r="BL1675" s="156"/>
      <c r="BM1675" s="156"/>
      <c r="BN1675" s="156"/>
      <c r="BO1675" s="156"/>
      <c r="BP1675" s="156"/>
      <c r="BQ1675" s="156"/>
      <c r="BR1675" s="156"/>
      <c r="BS1675" s="156"/>
      <c r="BT1675" s="156"/>
      <c r="BU1675" s="156"/>
      <c r="BV1675" s="156"/>
      <c r="BW1675" s="156"/>
      <c r="BX1675" s="156"/>
      <c r="BY1675" s="156"/>
      <c r="BZ1675" s="156"/>
      <c r="CA1675" s="156"/>
      <c r="CB1675" s="156"/>
      <c r="CC1675" s="156"/>
      <c r="CD1675" s="156"/>
      <c r="CE1675" s="156"/>
      <c r="CF1675" s="156"/>
      <c r="CG1675" s="156"/>
      <c r="CH1675" s="156"/>
      <c r="CI1675" s="156"/>
      <c r="CJ1675" s="156"/>
      <c r="CK1675" s="156"/>
      <c r="CL1675" s="156"/>
      <c r="CM1675" s="156"/>
      <c r="CN1675" s="156"/>
      <c r="CO1675" s="156"/>
      <c r="CP1675" s="156"/>
      <c r="CQ1675" s="156"/>
      <c r="CR1675" s="156"/>
      <c r="CS1675" s="156"/>
      <c r="CT1675" s="156"/>
      <c r="CU1675" s="156"/>
      <c r="CV1675" s="156"/>
      <c r="CW1675" s="156"/>
      <c r="CX1675" s="156"/>
      <c r="CY1675" s="156"/>
      <c r="CZ1675" s="156"/>
      <c r="DA1675" s="156"/>
      <c r="DB1675" s="156"/>
      <c r="DC1675" s="156"/>
      <c r="DD1675" s="156"/>
      <c r="DE1675" s="156"/>
      <c r="DF1675" s="156"/>
      <c r="DG1675" s="156"/>
      <c r="DH1675" s="156"/>
      <c r="DI1675" s="156"/>
      <c r="DJ1675" s="156"/>
      <c r="DK1675" s="156"/>
      <c r="DL1675" s="156"/>
      <c r="DM1675" s="156"/>
      <c r="DN1675" s="156"/>
      <c r="DO1675" s="156"/>
      <c r="DP1675" s="156"/>
      <c r="DQ1675" s="156"/>
      <c r="DR1675" s="156"/>
      <c r="DS1675" s="156"/>
      <c r="DT1675" s="156"/>
      <c r="DU1675" s="156"/>
      <c r="DV1675" s="156"/>
      <c r="DW1675" s="156"/>
      <c r="DX1675" s="156"/>
      <c r="DY1675" s="156"/>
      <c r="DZ1675" s="156"/>
      <c r="EA1675" s="156"/>
      <c r="EB1675" s="156"/>
      <c r="EC1675" s="156"/>
      <c r="ED1675" s="156"/>
      <c r="EE1675" s="156"/>
      <c r="EF1675" s="156"/>
      <c r="EG1675" s="156"/>
      <c r="EH1675" s="156"/>
      <c r="EI1675" s="156"/>
      <c r="EJ1675" s="156"/>
      <c r="EK1675" s="156"/>
      <c r="EL1675" s="156"/>
      <c r="EM1675" s="156"/>
      <c r="EN1675" s="156"/>
      <c r="EO1675" s="156"/>
      <c r="EP1675" s="156"/>
      <c r="EQ1675" s="156"/>
      <c r="ER1675" s="156"/>
      <c r="ES1675" s="156"/>
      <c r="ET1675" s="156"/>
      <c r="EU1675" s="156"/>
      <c r="EV1675" s="156"/>
      <c r="EW1675" s="156"/>
      <c r="EX1675" s="156"/>
      <c r="EY1675" s="156"/>
      <c r="EZ1675" s="156"/>
      <c r="FA1675" s="156"/>
      <c r="FB1675" s="156"/>
      <c r="FC1675" s="156"/>
      <c r="FD1675" s="156"/>
      <c r="FE1675" s="156"/>
      <c r="FF1675" s="156"/>
      <c r="FG1675" s="156"/>
      <c r="FH1675" s="156"/>
      <c r="FI1675" s="156"/>
      <c r="FJ1675" s="156"/>
      <c r="FK1675" s="156"/>
      <c r="FL1675" s="156"/>
      <c r="FM1675" s="156"/>
      <c r="FN1675" s="156"/>
      <c r="FO1675" s="156"/>
      <c r="FP1675" s="156"/>
      <c r="FQ1675" s="227"/>
      <c r="FR1675" s="227"/>
      <c r="FS1675" s="227"/>
      <c r="FT1675" s="227"/>
      <c r="FU1675" s="227"/>
      <c r="FV1675" s="227"/>
      <c r="FW1675" s="227"/>
      <c r="FX1675" s="227"/>
      <c r="FY1675" s="227"/>
      <c r="FZ1675" s="227"/>
      <c r="GA1675" s="227"/>
      <c r="GB1675" s="227"/>
      <c r="GC1675" s="227"/>
      <c r="GD1675" s="227"/>
      <c r="GE1675" s="227"/>
      <c r="GF1675" s="227"/>
      <c r="GG1675" s="227"/>
      <c r="GH1675" s="227"/>
      <c r="GI1675" s="227"/>
      <c r="GJ1675" s="227"/>
      <c r="GK1675" s="227"/>
      <c r="GL1675" s="227"/>
      <c r="GM1675" s="227"/>
      <c r="GN1675" s="227"/>
      <c r="GO1675" s="227"/>
      <c r="GP1675" s="227"/>
      <c r="GQ1675" s="227"/>
      <c r="GR1675" s="227"/>
      <c r="GS1675" s="227"/>
      <c r="GT1675" s="227"/>
      <c r="GU1675" s="227"/>
      <c r="GV1675" s="227"/>
      <c r="GW1675" s="227"/>
      <c r="GX1675" s="227"/>
      <c r="GY1675" s="227"/>
      <c r="GZ1675" s="227"/>
      <c r="HA1675" s="227"/>
      <c r="HB1675" s="227"/>
      <c r="HC1675" s="227"/>
      <c r="HD1675" s="227"/>
      <c r="HE1675" s="227"/>
      <c r="HF1675" s="227"/>
      <c r="HG1675" s="227"/>
      <c r="HH1675" s="227"/>
      <c r="HI1675" s="227"/>
      <c r="HJ1675" s="227"/>
      <c r="HK1675" s="227"/>
      <c r="HL1675" s="227"/>
      <c r="HM1675" s="227"/>
      <c r="HN1675" s="227"/>
      <c r="HO1675" s="227"/>
      <c r="HP1675" s="227"/>
      <c r="HQ1675" s="227"/>
      <c r="HR1675" s="227"/>
      <c r="HS1675" s="227"/>
      <c r="HT1675" s="227"/>
      <c r="HU1675" s="227"/>
      <c r="HV1675" s="227"/>
      <c r="HW1675" s="227"/>
      <c r="HX1675" s="227"/>
      <c r="HY1675" s="227"/>
      <c r="HZ1675" s="227"/>
      <c r="IA1675" s="227"/>
      <c r="IB1675" s="227"/>
      <c r="IC1675" s="227"/>
      <c r="ID1675" s="227"/>
      <c r="IE1675" s="227"/>
      <c r="IF1675" s="227"/>
      <c r="IG1675" s="227"/>
      <c r="IH1675" s="227"/>
      <c r="II1675" s="227"/>
      <c r="IJ1675" s="227"/>
      <c r="IK1675" s="227"/>
      <c r="IL1675" s="227"/>
      <c r="IM1675" s="227"/>
      <c r="IN1675" s="227"/>
      <c r="IO1675" s="227"/>
      <c r="IP1675" s="227"/>
      <c r="IQ1675" s="227"/>
      <c r="IR1675" s="227"/>
      <c r="IS1675" s="227"/>
      <c r="IT1675" s="227"/>
      <c r="IU1675" s="227"/>
      <c r="IV1675" s="227"/>
      <c r="IW1675" s="227"/>
      <c r="IX1675" s="227"/>
      <c r="IY1675" s="227"/>
      <c r="IZ1675" s="227"/>
      <c r="JA1675" s="227"/>
      <c r="JB1675" s="227"/>
      <c r="JC1675" s="227"/>
      <c r="JD1675" s="227"/>
      <c r="JE1675" s="227"/>
      <c r="JF1675" s="227"/>
      <c r="JG1675" s="227"/>
      <c r="JH1675" s="227"/>
      <c r="JI1675" s="227"/>
      <c r="JJ1675" s="227"/>
      <c r="JK1675" s="227"/>
      <c r="JL1675" s="227"/>
      <c r="JM1675" s="227"/>
      <c r="JN1675" s="227"/>
      <c r="JO1675" s="227"/>
      <c r="JP1675" s="227"/>
      <c r="JQ1675" s="227"/>
      <c r="JR1675" s="227"/>
      <c r="JS1675" s="227"/>
      <c r="JT1675" s="227"/>
      <c r="JU1675" s="227"/>
      <c r="JV1675" s="227"/>
      <c r="JW1675" s="227"/>
      <c r="JX1675" s="227"/>
      <c r="JY1675" s="227"/>
      <c r="JZ1675" s="227"/>
      <c r="KA1675" s="227"/>
      <c r="KB1675" s="227"/>
      <c r="KC1675" s="227"/>
      <c r="KD1675" s="227"/>
      <c r="KE1675" s="227"/>
      <c r="KF1675" s="227"/>
      <c r="KG1675" s="227"/>
      <c r="KH1675" s="227"/>
      <c r="KI1675" s="227"/>
      <c r="KJ1675" s="227"/>
      <c r="KK1675" s="227"/>
      <c r="KL1675" s="227"/>
      <c r="KM1675" s="227"/>
      <c r="KN1675" s="227"/>
      <c r="KO1675" s="227"/>
      <c r="KP1675" s="227"/>
      <c r="KQ1675" s="227"/>
    </row>
    <row r="1676" spans="1:303" s="74" customFormat="1" x14ac:dyDescent="0.2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154"/>
      <c r="AB1676" s="155"/>
      <c r="AC1676" s="152"/>
      <c r="AD1676" s="152"/>
      <c r="AE1676" s="152"/>
      <c r="AF1676" s="152"/>
      <c r="AG1676" s="157"/>
      <c r="AH1676" s="157"/>
      <c r="AI1676" s="152"/>
      <c r="AJ1676" s="152"/>
      <c r="AK1676" s="152"/>
      <c r="AL1676" s="152"/>
      <c r="AM1676" s="154"/>
      <c r="AN1676" s="156"/>
      <c r="AO1676" s="156"/>
      <c r="AP1676" s="156"/>
      <c r="AQ1676" s="156"/>
      <c r="AR1676" s="156"/>
      <c r="AS1676" s="156"/>
      <c r="AT1676" s="156"/>
      <c r="AU1676" s="156"/>
      <c r="AV1676" s="156"/>
      <c r="AW1676" s="156"/>
      <c r="AX1676" s="156"/>
      <c r="AY1676" s="156"/>
      <c r="AZ1676" s="156"/>
      <c r="BA1676" s="156"/>
      <c r="BB1676" s="156"/>
      <c r="BC1676" s="156"/>
      <c r="BD1676" s="156"/>
      <c r="BE1676" s="156"/>
      <c r="BF1676" s="156"/>
      <c r="BG1676" s="156"/>
      <c r="BH1676" s="156"/>
      <c r="BI1676" s="156"/>
      <c r="BJ1676" s="156"/>
      <c r="BK1676" s="156"/>
      <c r="BL1676" s="156"/>
      <c r="BM1676" s="156"/>
      <c r="BN1676" s="156"/>
      <c r="BO1676" s="156"/>
      <c r="BP1676" s="156"/>
      <c r="BQ1676" s="156"/>
      <c r="BR1676" s="156"/>
      <c r="BS1676" s="156"/>
      <c r="BT1676" s="156"/>
      <c r="BU1676" s="156"/>
      <c r="BV1676" s="156"/>
      <c r="BW1676" s="156"/>
      <c r="BX1676" s="156"/>
      <c r="BY1676" s="156"/>
      <c r="BZ1676" s="156"/>
      <c r="CA1676" s="156"/>
      <c r="CB1676" s="156"/>
      <c r="CC1676" s="156"/>
      <c r="CD1676" s="156"/>
      <c r="CE1676" s="156"/>
      <c r="CF1676" s="156"/>
      <c r="CG1676" s="156"/>
      <c r="CH1676" s="156"/>
      <c r="CI1676" s="156"/>
      <c r="CJ1676" s="156"/>
      <c r="CK1676" s="156"/>
      <c r="CL1676" s="156"/>
      <c r="CM1676" s="156"/>
      <c r="CN1676" s="156"/>
      <c r="CO1676" s="156"/>
      <c r="CP1676" s="156"/>
      <c r="CQ1676" s="156"/>
      <c r="CR1676" s="156"/>
      <c r="CS1676" s="156"/>
      <c r="CT1676" s="156"/>
      <c r="CU1676" s="156"/>
      <c r="CV1676" s="156"/>
      <c r="CW1676" s="156"/>
      <c r="CX1676" s="156"/>
      <c r="CY1676" s="156"/>
      <c r="CZ1676" s="156"/>
      <c r="DA1676" s="156"/>
      <c r="DB1676" s="156"/>
      <c r="DC1676" s="156"/>
      <c r="DD1676" s="156"/>
      <c r="DE1676" s="156"/>
      <c r="DF1676" s="156"/>
      <c r="DG1676" s="156"/>
      <c r="DH1676" s="156"/>
      <c r="DI1676" s="156"/>
      <c r="DJ1676" s="156"/>
      <c r="DK1676" s="156"/>
      <c r="DL1676" s="156"/>
      <c r="DM1676" s="156"/>
      <c r="DN1676" s="156"/>
      <c r="DO1676" s="156"/>
      <c r="DP1676" s="156"/>
      <c r="DQ1676" s="156"/>
      <c r="DR1676" s="156"/>
      <c r="DS1676" s="156"/>
      <c r="DT1676" s="156"/>
      <c r="DU1676" s="156"/>
      <c r="DV1676" s="156"/>
      <c r="DW1676" s="156"/>
      <c r="DX1676" s="156"/>
      <c r="DY1676" s="156"/>
      <c r="DZ1676" s="156"/>
      <c r="EA1676" s="156"/>
      <c r="EB1676" s="156"/>
      <c r="EC1676" s="156"/>
      <c r="ED1676" s="156"/>
      <c r="EE1676" s="156"/>
      <c r="EF1676" s="156"/>
      <c r="EG1676" s="156"/>
      <c r="EH1676" s="156"/>
      <c r="EI1676" s="156"/>
      <c r="EJ1676" s="156"/>
      <c r="EK1676" s="156"/>
      <c r="EL1676" s="156"/>
      <c r="EM1676" s="156"/>
      <c r="EN1676" s="156"/>
      <c r="EO1676" s="156"/>
      <c r="EP1676" s="156"/>
      <c r="EQ1676" s="156"/>
      <c r="ER1676" s="156"/>
      <c r="ES1676" s="156"/>
      <c r="ET1676" s="156"/>
      <c r="EU1676" s="156"/>
      <c r="EV1676" s="156"/>
      <c r="EW1676" s="156"/>
      <c r="EX1676" s="156"/>
      <c r="EY1676" s="156"/>
      <c r="EZ1676" s="156"/>
      <c r="FA1676" s="156"/>
      <c r="FB1676" s="156"/>
      <c r="FC1676" s="156"/>
      <c r="FD1676" s="156"/>
      <c r="FE1676" s="156"/>
      <c r="FF1676" s="156"/>
      <c r="FG1676" s="156"/>
      <c r="FH1676" s="156"/>
      <c r="FI1676" s="156"/>
      <c r="FJ1676" s="156"/>
      <c r="FK1676" s="156"/>
      <c r="FL1676" s="156"/>
      <c r="FM1676" s="156"/>
      <c r="FN1676" s="156"/>
      <c r="FO1676" s="156"/>
      <c r="FP1676" s="156"/>
      <c r="FQ1676" s="227"/>
      <c r="FR1676" s="227"/>
      <c r="FS1676" s="227"/>
      <c r="FT1676" s="227"/>
      <c r="FU1676" s="227"/>
      <c r="FV1676" s="227"/>
      <c r="FW1676" s="227"/>
      <c r="FX1676" s="227"/>
      <c r="FY1676" s="227"/>
      <c r="FZ1676" s="227"/>
      <c r="GA1676" s="227"/>
      <c r="GB1676" s="227"/>
      <c r="GC1676" s="227"/>
      <c r="GD1676" s="227"/>
      <c r="GE1676" s="227"/>
      <c r="GF1676" s="227"/>
      <c r="GG1676" s="227"/>
      <c r="GH1676" s="227"/>
      <c r="GI1676" s="227"/>
      <c r="GJ1676" s="227"/>
      <c r="GK1676" s="227"/>
      <c r="GL1676" s="227"/>
      <c r="GM1676" s="227"/>
      <c r="GN1676" s="227"/>
      <c r="GO1676" s="227"/>
      <c r="GP1676" s="227"/>
      <c r="GQ1676" s="227"/>
      <c r="GR1676" s="227"/>
      <c r="GS1676" s="227"/>
      <c r="GT1676" s="227"/>
      <c r="GU1676" s="227"/>
      <c r="GV1676" s="227"/>
      <c r="GW1676" s="227"/>
      <c r="GX1676" s="227"/>
      <c r="GY1676" s="227"/>
      <c r="GZ1676" s="227"/>
      <c r="HA1676" s="227"/>
      <c r="HB1676" s="227"/>
      <c r="HC1676" s="227"/>
      <c r="HD1676" s="227"/>
      <c r="HE1676" s="227"/>
      <c r="HF1676" s="227"/>
      <c r="HG1676" s="227"/>
      <c r="HH1676" s="227"/>
      <c r="HI1676" s="227"/>
      <c r="HJ1676" s="227"/>
      <c r="HK1676" s="227"/>
      <c r="HL1676" s="227"/>
      <c r="HM1676" s="227"/>
      <c r="HN1676" s="227"/>
      <c r="HO1676" s="227"/>
      <c r="HP1676" s="227"/>
      <c r="HQ1676" s="227"/>
      <c r="HR1676" s="227"/>
      <c r="HS1676" s="227"/>
      <c r="HT1676" s="227"/>
      <c r="HU1676" s="227"/>
      <c r="HV1676" s="227"/>
      <c r="HW1676" s="227"/>
      <c r="HX1676" s="227"/>
      <c r="HY1676" s="227"/>
      <c r="HZ1676" s="227"/>
      <c r="IA1676" s="227"/>
      <c r="IB1676" s="227"/>
      <c r="IC1676" s="227"/>
      <c r="ID1676" s="227"/>
      <c r="IE1676" s="227"/>
      <c r="IF1676" s="227"/>
      <c r="IG1676" s="227"/>
      <c r="IH1676" s="227"/>
      <c r="II1676" s="227"/>
      <c r="IJ1676" s="227"/>
      <c r="IK1676" s="227"/>
      <c r="IL1676" s="227"/>
      <c r="IM1676" s="227"/>
      <c r="IN1676" s="227"/>
      <c r="IO1676" s="227"/>
      <c r="IP1676" s="227"/>
      <c r="IQ1676" s="227"/>
      <c r="IR1676" s="227"/>
      <c r="IS1676" s="227"/>
      <c r="IT1676" s="227"/>
      <c r="IU1676" s="227"/>
      <c r="IV1676" s="227"/>
      <c r="IW1676" s="227"/>
      <c r="IX1676" s="227"/>
      <c r="IY1676" s="227"/>
      <c r="IZ1676" s="227"/>
      <c r="JA1676" s="227"/>
      <c r="JB1676" s="227"/>
      <c r="JC1676" s="227"/>
      <c r="JD1676" s="227"/>
      <c r="JE1676" s="227"/>
      <c r="JF1676" s="227"/>
      <c r="JG1676" s="227"/>
      <c r="JH1676" s="227"/>
      <c r="JI1676" s="227"/>
      <c r="JJ1676" s="227"/>
      <c r="JK1676" s="227"/>
      <c r="JL1676" s="227"/>
      <c r="JM1676" s="227"/>
      <c r="JN1676" s="227"/>
      <c r="JO1676" s="227"/>
      <c r="JP1676" s="227"/>
      <c r="JQ1676" s="227"/>
      <c r="JR1676" s="227"/>
      <c r="JS1676" s="227"/>
      <c r="JT1676" s="227"/>
      <c r="JU1676" s="227"/>
      <c r="JV1676" s="227"/>
      <c r="JW1676" s="227"/>
      <c r="JX1676" s="227"/>
      <c r="JY1676" s="227"/>
      <c r="JZ1676" s="227"/>
      <c r="KA1676" s="227"/>
      <c r="KB1676" s="227"/>
      <c r="KC1676" s="227"/>
      <c r="KD1676" s="227"/>
      <c r="KE1676" s="227"/>
      <c r="KF1676" s="227"/>
      <c r="KG1676" s="227"/>
      <c r="KH1676" s="227"/>
      <c r="KI1676" s="227"/>
      <c r="KJ1676" s="227"/>
      <c r="KK1676" s="227"/>
      <c r="KL1676" s="227"/>
      <c r="KM1676" s="227"/>
      <c r="KN1676" s="227"/>
      <c r="KO1676" s="227"/>
      <c r="KP1676" s="227"/>
      <c r="KQ1676" s="227"/>
    </row>
    <row r="1677" spans="1:303" s="74" customFormat="1" x14ac:dyDescent="0.2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154"/>
      <c r="AB1677" s="155"/>
      <c r="AC1677" s="152"/>
      <c r="AD1677" s="152"/>
      <c r="AE1677" s="152"/>
      <c r="AF1677" s="152"/>
      <c r="AG1677" s="157"/>
      <c r="AH1677" s="157"/>
      <c r="AI1677" s="152"/>
      <c r="AJ1677" s="152"/>
      <c r="AK1677" s="152"/>
      <c r="AL1677" s="152"/>
      <c r="AM1677" s="154"/>
      <c r="AN1677" s="156"/>
      <c r="AO1677" s="156"/>
      <c r="AP1677" s="156"/>
      <c r="AQ1677" s="156"/>
      <c r="AR1677" s="156"/>
      <c r="AS1677" s="156"/>
      <c r="AT1677" s="156"/>
      <c r="AU1677" s="156"/>
      <c r="AV1677" s="156"/>
      <c r="AW1677" s="156"/>
      <c r="AX1677" s="156"/>
      <c r="AY1677" s="156"/>
      <c r="AZ1677" s="156"/>
      <c r="BA1677" s="156"/>
      <c r="BB1677" s="156"/>
      <c r="BC1677" s="156"/>
      <c r="BD1677" s="156"/>
      <c r="BE1677" s="156"/>
      <c r="BF1677" s="156"/>
      <c r="BG1677" s="156"/>
      <c r="BH1677" s="156"/>
      <c r="BI1677" s="156"/>
      <c r="BJ1677" s="156"/>
      <c r="BK1677" s="156"/>
      <c r="BL1677" s="156"/>
      <c r="BM1677" s="156"/>
      <c r="BN1677" s="156"/>
      <c r="BO1677" s="156"/>
      <c r="BP1677" s="156"/>
      <c r="BQ1677" s="156"/>
      <c r="BR1677" s="156"/>
      <c r="BS1677" s="156"/>
      <c r="BT1677" s="156"/>
      <c r="BU1677" s="156"/>
      <c r="BV1677" s="156"/>
      <c r="BW1677" s="156"/>
      <c r="BX1677" s="156"/>
      <c r="BY1677" s="156"/>
      <c r="BZ1677" s="156"/>
      <c r="CA1677" s="156"/>
      <c r="CB1677" s="156"/>
      <c r="CC1677" s="156"/>
      <c r="CD1677" s="156"/>
      <c r="CE1677" s="156"/>
      <c r="CF1677" s="156"/>
      <c r="CG1677" s="156"/>
      <c r="CH1677" s="156"/>
      <c r="CI1677" s="156"/>
      <c r="CJ1677" s="156"/>
      <c r="CK1677" s="156"/>
      <c r="CL1677" s="156"/>
      <c r="CM1677" s="156"/>
      <c r="CN1677" s="156"/>
      <c r="CO1677" s="156"/>
      <c r="CP1677" s="156"/>
      <c r="CQ1677" s="156"/>
      <c r="CR1677" s="156"/>
      <c r="CS1677" s="156"/>
      <c r="CT1677" s="156"/>
      <c r="CU1677" s="156"/>
      <c r="CV1677" s="156"/>
      <c r="CW1677" s="156"/>
      <c r="CX1677" s="156"/>
      <c r="CY1677" s="156"/>
      <c r="CZ1677" s="156"/>
      <c r="DA1677" s="156"/>
      <c r="DB1677" s="156"/>
      <c r="DC1677" s="156"/>
      <c r="DD1677" s="156"/>
      <c r="DE1677" s="156"/>
      <c r="DF1677" s="156"/>
      <c r="DG1677" s="156"/>
      <c r="DH1677" s="156"/>
      <c r="DI1677" s="156"/>
      <c r="DJ1677" s="156"/>
      <c r="DK1677" s="156"/>
      <c r="DL1677" s="156"/>
      <c r="DM1677" s="156"/>
      <c r="DN1677" s="156"/>
      <c r="DO1677" s="156"/>
      <c r="DP1677" s="156"/>
      <c r="DQ1677" s="156"/>
      <c r="DR1677" s="156"/>
      <c r="DS1677" s="156"/>
      <c r="DT1677" s="156"/>
      <c r="DU1677" s="156"/>
      <c r="DV1677" s="156"/>
      <c r="DW1677" s="156"/>
      <c r="DX1677" s="156"/>
      <c r="DY1677" s="156"/>
      <c r="DZ1677" s="156"/>
      <c r="EA1677" s="156"/>
      <c r="EB1677" s="156"/>
      <c r="EC1677" s="156"/>
      <c r="ED1677" s="156"/>
      <c r="EE1677" s="156"/>
      <c r="EF1677" s="156"/>
      <c r="EG1677" s="156"/>
      <c r="EH1677" s="156"/>
      <c r="EI1677" s="156"/>
      <c r="EJ1677" s="156"/>
      <c r="EK1677" s="156"/>
      <c r="EL1677" s="156"/>
      <c r="EM1677" s="156"/>
      <c r="EN1677" s="156"/>
      <c r="EO1677" s="156"/>
      <c r="EP1677" s="156"/>
      <c r="EQ1677" s="156"/>
      <c r="ER1677" s="156"/>
      <c r="ES1677" s="156"/>
      <c r="ET1677" s="156"/>
      <c r="EU1677" s="156"/>
      <c r="EV1677" s="156"/>
      <c r="EW1677" s="156"/>
      <c r="EX1677" s="156"/>
      <c r="EY1677" s="156"/>
      <c r="EZ1677" s="156"/>
      <c r="FA1677" s="156"/>
      <c r="FB1677" s="156"/>
      <c r="FC1677" s="156"/>
      <c r="FD1677" s="156"/>
      <c r="FE1677" s="156"/>
      <c r="FF1677" s="156"/>
      <c r="FG1677" s="156"/>
      <c r="FH1677" s="156"/>
      <c r="FI1677" s="156"/>
      <c r="FJ1677" s="156"/>
      <c r="FK1677" s="156"/>
      <c r="FL1677" s="156"/>
      <c r="FM1677" s="156"/>
      <c r="FN1677" s="156"/>
      <c r="FO1677" s="156"/>
      <c r="FP1677" s="156"/>
      <c r="FQ1677" s="227"/>
      <c r="FR1677" s="227"/>
      <c r="FS1677" s="227"/>
      <c r="FT1677" s="227"/>
      <c r="FU1677" s="227"/>
      <c r="FV1677" s="227"/>
      <c r="FW1677" s="227"/>
      <c r="FX1677" s="227"/>
      <c r="FY1677" s="227"/>
      <c r="FZ1677" s="227"/>
      <c r="GA1677" s="227"/>
      <c r="GB1677" s="227"/>
      <c r="GC1677" s="227"/>
      <c r="GD1677" s="227"/>
      <c r="GE1677" s="227"/>
      <c r="GF1677" s="227"/>
      <c r="GG1677" s="227"/>
      <c r="GH1677" s="227"/>
      <c r="GI1677" s="227"/>
      <c r="GJ1677" s="227"/>
      <c r="GK1677" s="227"/>
      <c r="GL1677" s="227"/>
      <c r="GM1677" s="227"/>
      <c r="GN1677" s="227"/>
      <c r="GO1677" s="227"/>
      <c r="GP1677" s="227"/>
      <c r="GQ1677" s="227"/>
      <c r="GR1677" s="227"/>
      <c r="GS1677" s="227"/>
      <c r="GT1677" s="227"/>
      <c r="GU1677" s="227"/>
      <c r="GV1677" s="227"/>
      <c r="GW1677" s="227"/>
      <c r="GX1677" s="227"/>
      <c r="GY1677" s="227"/>
      <c r="GZ1677" s="227"/>
      <c r="HA1677" s="227"/>
      <c r="HB1677" s="227"/>
      <c r="HC1677" s="227"/>
      <c r="HD1677" s="227"/>
      <c r="HE1677" s="227"/>
      <c r="HF1677" s="227"/>
      <c r="HG1677" s="227"/>
      <c r="HH1677" s="227"/>
      <c r="HI1677" s="227"/>
      <c r="HJ1677" s="227"/>
      <c r="HK1677" s="227"/>
      <c r="HL1677" s="227"/>
      <c r="HM1677" s="227"/>
      <c r="HN1677" s="227"/>
      <c r="HO1677" s="227"/>
      <c r="HP1677" s="227"/>
      <c r="HQ1677" s="227"/>
      <c r="HR1677" s="227"/>
      <c r="HS1677" s="227"/>
      <c r="HT1677" s="227"/>
      <c r="HU1677" s="227"/>
      <c r="HV1677" s="227"/>
      <c r="HW1677" s="227"/>
      <c r="HX1677" s="227"/>
      <c r="HY1677" s="227"/>
      <c r="HZ1677" s="227"/>
      <c r="IA1677" s="227"/>
      <c r="IB1677" s="227"/>
      <c r="IC1677" s="227"/>
      <c r="ID1677" s="227"/>
      <c r="IE1677" s="227"/>
      <c r="IF1677" s="227"/>
      <c r="IG1677" s="227"/>
      <c r="IH1677" s="227"/>
      <c r="II1677" s="227"/>
      <c r="IJ1677" s="227"/>
      <c r="IK1677" s="227"/>
      <c r="IL1677" s="227"/>
      <c r="IM1677" s="227"/>
      <c r="IN1677" s="227"/>
      <c r="IO1677" s="227"/>
      <c r="IP1677" s="227"/>
      <c r="IQ1677" s="227"/>
      <c r="IR1677" s="227"/>
      <c r="IS1677" s="227"/>
      <c r="IT1677" s="227"/>
      <c r="IU1677" s="227"/>
      <c r="IV1677" s="227"/>
      <c r="IW1677" s="227"/>
      <c r="IX1677" s="227"/>
      <c r="IY1677" s="227"/>
      <c r="IZ1677" s="227"/>
      <c r="JA1677" s="227"/>
      <c r="JB1677" s="227"/>
      <c r="JC1677" s="227"/>
      <c r="JD1677" s="227"/>
      <c r="JE1677" s="227"/>
      <c r="JF1677" s="227"/>
      <c r="JG1677" s="227"/>
      <c r="JH1677" s="227"/>
      <c r="JI1677" s="227"/>
      <c r="JJ1677" s="227"/>
      <c r="JK1677" s="227"/>
      <c r="JL1677" s="227"/>
      <c r="JM1677" s="227"/>
      <c r="JN1677" s="227"/>
      <c r="JO1677" s="227"/>
      <c r="JP1677" s="227"/>
      <c r="JQ1677" s="227"/>
      <c r="JR1677" s="227"/>
      <c r="JS1677" s="227"/>
      <c r="JT1677" s="227"/>
      <c r="JU1677" s="227"/>
      <c r="JV1677" s="227"/>
      <c r="JW1677" s="227"/>
      <c r="JX1677" s="227"/>
      <c r="JY1677" s="227"/>
      <c r="JZ1677" s="227"/>
      <c r="KA1677" s="227"/>
      <c r="KB1677" s="227"/>
      <c r="KC1677" s="227"/>
      <c r="KD1677" s="227"/>
      <c r="KE1677" s="227"/>
      <c r="KF1677" s="227"/>
      <c r="KG1677" s="227"/>
      <c r="KH1677" s="227"/>
      <c r="KI1677" s="227"/>
      <c r="KJ1677" s="227"/>
      <c r="KK1677" s="227"/>
      <c r="KL1677" s="227"/>
      <c r="KM1677" s="227"/>
      <c r="KN1677" s="227"/>
      <c r="KO1677" s="227"/>
      <c r="KP1677" s="227"/>
      <c r="KQ1677" s="227"/>
    </row>
    <row r="1678" spans="1:303" s="74" customFormat="1" x14ac:dyDescent="0.2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154"/>
      <c r="AB1678" s="155"/>
      <c r="AC1678" s="152"/>
      <c r="AD1678" s="152"/>
      <c r="AE1678" s="152"/>
      <c r="AF1678" s="152"/>
      <c r="AG1678" s="157"/>
      <c r="AH1678" s="157"/>
      <c r="AI1678" s="152"/>
      <c r="AJ1678" s="152"/>
      <c r="AK1678" s="152"/>
      <c r="AL1678" s="152"/>
      <c r="AM1678" s="154"/>
      <c r="AN1678" s="156"/>
      <c r="AO1678" s="156"/>
      <c r="AP1678" s="156"/>
      <c r="AQ1678" s="156"/>
      <c r="AR1678" s="156"/>
      <c r="AS1678" s="156"/>
      <c r="AT1678" s="156"/>
      <c r="AU1678" s="156"/>
      <c r="AV1678" s="156"/>
      <c r="AW1678" s="156"/>
      <c r="AX1678" s="156"/>
      <c r="AY1678" s="156"/>
      <c r="AZ1678" s="156"/>
      <c r="BA1678" s="156"/>
      <c r="BB1678" s="156"/>
      <c r="BC1678" s="156"/>
      <c r="BD1678" s="156"/>
      <c r="BE1678" s="156"/>
      <c r="BF1678" s="156"/>
      <c r="BG1678" s="156"/>
      <c r="BH1678" s="156"/>
      <c r="BI1678" s="156"/>
      <c r="BJ1678" s="156"/>
      <c r="BK1678" s="156"/>
      <c r="BL1678" s="156"/>
      <c r="BM1678" s="156"/>
      <c r="BN1678" s="156"/>
      <c r="BO1678" s="156"/>
      <c r="BP1678" s="156"/>
      <c r="BQ1678" s="156"/>
      <c r="BR1678" s="156"/>
      <c r="BS1678" s="156"/>
      <c r="BT1678" s="156"/>
      <c r="BU1678" s="156"/>
      <c r="BV1678" s="156"/>
      <c r="BW1678" s="156"/>
      <c r="BX1678" s="156"/>
      <c r="BY1678" s="156"/>
      <c r="BZ1678" s="156"/>
      <c r="CA1678" s="156"/>
      <c r="CB1678" s="156"/>
      <c r="CC1678" s="156"/>
      <c r="CD1678" s="156"/>
      <c r="CE1678" s="156"/>
      <c r="CF1678" s="156"/>
      <c r="CG1678" s="156"/>
      <c r="CH1678" s="156"/>
      <c r="CI1678" s="156"/>
      <c r="CJ1678" s="156"/>
      <c r="CK1678" s="156"/>
      <c r="CL1678" s="156"/>
      <c r="CM1678" s="156"/>
      <c r="CN1678" s="156"/>
      <c r="CO1678" s="156"/>
      <c r="CP1678" s="156"/>
      <c r="CQ1678" s="156"/>
      <c r="CR1678" s="156"/>
      <c r="CS1678" s="156"/>
      <c r="CT1678" s="156"/>
      <c r="CU1678" s="156"/>
      <c r="CV1678" s="156"/>
      <c r="CW1678" s="156"/>
      <c r="CX1678" s="156"/>
      <c r="CY1678" s="156"/>
      <c r="CZ1678" s="156"/>
      <c r="DA1678" s="156"/>
      <c r="DB1678" s="156"/>
      <c r="DC1678" s="156"/>
      <c r="DD1678" s="156"/>
      <c r="DE1678" s="156"/>
      <c r="DF1678" s="156"/>
      <c r="DG1678" s="156"/>
      <c r="DH1678" s="156"/>
      <c r="DI1678" s="156"/>
      <c r="DJ1678" s="156"/>
      <c r="DK1678" s="156"/>
      <c r="DL1678" s="156"/>
      <c r="DM1678" s="156"/>
      <c r="DN1678" s="156"/>
      <c r="DO1678" s="156"/>
      <c r="DP1678" s="156"/>
      <c r="DQ1678" s="156"/>
      <c r="DR1678" s="156"/>
      <c r="DS1678" s="156"/>
      <c r="DT1678" s="156"/>
      <c r="DU1678" s="156"/>
      <c r="DV1678" s="156"/>
      <c r="DW1678" s="156"/>
      <c r="DX1678" s="156"/>
      <c r="DY1678" s="156"/>
      <c r="DZ1678" s="156"/>
      <c r="EA1678" s="156"/>
      <c r="EB1678" s="156"/>
      <c r="EC1678" s="156"/>
      <c r="ED1678" s="156"/>
      <c r="EE1678" s="156"/>
      <c r="EF1678" s="156"/>
      <c r="EG1678" s="156"/>
      <c r="EH1678" s="156"/>
      <c r="EI1678" s="156"/>
      <c r="EJ1678" s="156"/>
      <c r="EK1678" s="156"/>
      <c r="EL1678" s="156"/>
      <c r="EM1678" s="156"/>
      <c r="EN1678" s="156"/>
      <c r="EO1678" s="156"/>
      <c r="EP1678" s="156"/>
      <c r="EQ1678" s="156"/>
      <c r="ER1678" s="156"/>
      <c r="ES1678" s="156"/>
      <c r="ET1678" s="156"/>
      <c r="EU1678" s="156"/>
      <c r="EV1678" s="156"/>
      <c r="EW1678" s="156"/>
      <c r="EX1678" s="156"/>
      <c r="EY1678" s="156"/>
      <c r="EZ1678" s="156"/>
      <c r="FA1678" s="156"/>
      <c r="FB1678" s="156"/>
      <c r="FC1678" s="156"/>
      <c r="FD1678" s="156"/>
      <c r="FE1678" s="156"/>
      <c r="FF1678" s="156"/>
      <c r="FG1678" s="156"/>
      <c r="FH1678" s="156"/>
      <c r="FI1678" s="156"/>
      <c r="FJ1678" s="156"/>
      <c r="FK1678" s="156"/>
      <c r="FL1678" s="156"/>
      <c r="FM1678" s="156"/>
      <c r="FN1678" s="156"/>
      <c r="FO1678" s="156"/>
      <c r="FP1678" s="156"/>
      <c r="FQ1678" s="227"/>
      <c r="FR1678" s="227"/>
      <c r="FS1678" s="227"/>
      <c r="FT1678" s="227"/>
      <c r="FU1678" s="227"/>
      <c r="FV1678" s="227"/>
      <c r="FW1678" s="227"/>
      <c r="FX1678" s="227"/>
      <c r="FY1678" s="227"/>
      <c r="FZ1678" s="227"/>
      <c r="GA1678" s="227"/>
      <c r="GB1678" s="227"/>
      <c r="GC1678" s="227"/>
      <c r="GD1678" s="227"/>
      <c r="GE1678" s="227"/>
      <c r="GF1678" s="227"/>
      <c r="GG1678" s="227"/>
      <c r="GH1678" s="227"/>
      <c r="GI1678" s="227"/>
      <c r="GJ1678" s="227"/>
      <c r="GK1678" s="227"/>
      <c r="GL1678" s="227"/>
      <c r="GM1678" s="227"/>
      <c r="GN1678" s="227"/>
      <c r="GO1678" s="227"/>
      <c r="GP1678" s="227"/>
      <c r="GQ1678" s="227"/>
      <c r="GR1678" s="227"/>
      <c r="GS1678" s="227"/>
      <c r="GT1678" s="227"/>
      <c r="GU1678" s="227"/>
      <c r="GV1678" s="227"/>
      <c r="GW1678" s="227"/>
      <c r="GX1678" s="227"/>
      <c r="GY1678" s="227"/>
      <c r="GZ1678" s="227"/>
      <c r="HA1678" s="227"/>
      <c r="HB1678" s="227"/>
      <c r="HC1678" s="227"/>
      <c r="HD1678" s="227"/>
      <c r="HE1678" s="227"/>
      <c r="HF1678" s="227"/>
      <c r="HG1678" s="227"/>
      <c r="HH1678" s="227"/>
      <c r="HI1678" s="227"/>
      <c r="HJ1678" s="227"/>
      <c r="HK1678" s="227"/>
      <c r="HL1678" s="227"/>
      <c r="HM1678" s="227"/>
      <c r="HN1678" s="227"/>
      <c r="HO1678" s="227"/>
      <c r="HP1678" s="227"/>
      <c r="HQ1678" s="227"/>
      <c r="HR1678" s="227"/>
      <c r="HS1678" s="227"/>
      <c r="HT1678" s="227"/>
      <c r="HU1678" s="227"/>
      <c r="HV1678" s="227"/>
      <c r="HW1678" s="227"/>
      <c r="HX1678" s="227"/>
      <c r="HY1678" s="227"/>
      <c r="HZ1678" s="227"/>
      <c r="IA1678" s="227"/>
      <c r="IB1678" s="227"/>
      <c r="IC1678" s="227"/>
      <c r="ID1678" s="227"/>
      <c r="IE1678" s="227"/>
      <c r="IF1678" s="227"/>
      <c r="IG1678" s="227"/>
      <c r="IH1678" s="227"/>
      <c r="II1678" s="227"/>
      <c r="IJ1678" s="227"/>
      <c r="IK1678" s="227"/>
      <c r="IL1678" s="227"/>
      <c r="IM1678" s="227"/>
      <c r="IN1678" s="227"/>
      <c r="IO1678" s="227"/>
      <c r="IP1678" s="227"/>
      <c r="IQ1678" s="227"/>
      <c r="IR1678" s="227"/>
      <c r="IS1678" s="227"/>
      <c r="IT1678" s="227"/>
      <c r="IU1678" s="227"/>
      <c r="IV1678" s="227"/>
      <c r="IW1678" s="227"/>
      <c r="IX1678" s="227"/>
      <c r="IY1678" s="227"/>
      <c r="IZ1678" s="227"/>
      <c r="JA1678" s="227"/>
      <c r="JB1678" s="227"/>
      <c r="JC1678" s="227"/>
      <c r="JD1678" s="227"/>
      <c r="JE1678" s="227"/>
      <c r="JF1678" s="227"/>
      <c r="JG1678" s="227"/>
      <c r="JH1678" s="227"/>
      <c r="JI1678" s="227"/>
      <c r="JJ1678" s="227"/>
      <c r="JK1678" s="227"/>
      <c r="JL1678" s="227"/>
      <c r="JM1678" s="227"/>
      <c r="JN1678" s="227"/>
      <c r="JO1678" s="227"/>
      <c r="JP1678" s="227"/>
      <c r="JQ1678" s="227"/>
      <c r="JR1678" s="227"/>
      <c r="JS1678" s="227"/>
      <c r="JT1678" s="227"/>
      <c r="JU1678" s="227"/>
      <c r="JV1678" s="227"/>
      <c r="JW1678" s="227"/>
      <c r="JX1678" s="227"/>
      <c r="JY1678" s="227"/>
      <c r="JZ1678" s="227"/>
      <c r="KA1678" s="227"/>
      <c r="KB1678" s="227"/>
      <c r="KC1678" s="227"/>
      <c r="KD1678" s="227"/>
      <c r="KE1678" s="227"/>
      <c r="KF1678" s="227"/>
      <c r="KG1678" s="227"/>
      <c r="KH1678" s="227"/>
      <c r="KI1678" s="227"/>
      <c r="KJ1678" s="227"/>
      <c r="KK1678" s="227"/>
      <c r="KL1678" s="227"/>
      <c r="KM1678" s="227"/>
      <c r="KN1678" s="227"/>
      <c r="KO1678" s="227"/>
      <c r="KP1678" s="227"/>
      <c r="KQ1678" s="227"/>
    </row>
    <row r="1679" spans="1:303" s="74" customFormat="1" x14ac:dyDescent="0.2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154"/>
      <c r="AB1679" s="155"/>
      <c r="AC1679" s="152"/>
      <c r="AD1679" s="152"/>
      <c r="AE1679" s="152"/>
      <c r="AF1679" s="152"/>
      <c r="AG1679" s="157"/>
      <c r="AH1679" s="157"/>
      <c r="AI1679" s="152"/>
      <c r="AJ1679" s="152"/>
      <c r="AK1679" s="152"/>
      <c r="AL1679" s="152"/>
      <c r="AM1679" s="154"/>
      <c r="AN1679" s="156"/>
      <c r="AO1679" s="156"/>
      <c r="AP1679" s="156"/>
      <c r="AQ1679" s="156"/>
      <c r="AR1679" s="156"/>
      <c r="AS1679" s="156"/>
      <c r="AT1679" s="156"/>
      <c r="AU1679" s="156"/>
      <c r="AV1679" s="156"/>
      <c r="AW1679" s="156"/>
      <c r="AX1679" s="156"/>
      <c r="AY1679" s="156"/>
      <c r="AZ1679" s="156"/>
      <c r="BA1679" s="156"/>
      <c r="BB1679" s="156"/>
      <c r="BC1679" s="156"/>
      <c r="BD1679" s="156"/>
      <c r="BE1679" s="156"/>
      <c r="BF1679" s="156"/>
      <c r="BG1679" s="156"/>
      <c r="BH1679" s="156"/>
      <c r="BI1679" s="156"/>
      <c r="BJ1679" s="156"/>
      <c r="BK1679" s="156"/>
      <c r="BL1679" s="156"/>
      <c r="BM1679" s="156"/>
      <c r="BN1679" s="156"/>
      <c r="BO1679" s="156"/>
      <c r="BP1679" s="156"/>
      <c r="BQ1679" s="156"/>
      <c r="BR1679" s="156"/>
      <c r="BS1679" s="156"/>
      <c r="BT1679" s="156"/>
      <c r="BU1679" s="156"/>
      <c r="BV1679" s="156"/>
      <c r="BW1679" s="156"/>
      <c r="BX1679" s="156"/>
      <c r="BY1679" s="156"/>
      <c r="BZ1679" s="156"/>
      <c r="CA1679" s="156"/>
      <c r="CB1679" s="156"/>
      <c r="CC1679" s="156"/>
      <c r="CD1679" s="156"/>
      <c r="CE1679" s="156"/>
      <c r="CF1679" s="156"/>
      <c r="CG1679" s="156"/>
      <c r="CH1679" s="156"/>
      <c r="CI1679" s="156"/>
      <c r="CJ1679" s="156"/>
      <c r="CK1679" s="156"/>
      <c r="CL1679" s="156"/>
      <c r="CM1679" s="156"/>
      <c r="CN1679" s="156"/>
      <c r="CO1679" s="156"/>
      <c r="CP1679" s="156"/>
      <c r="CQ1679" s="156"/>
      <c r="CR1679" s="156"/>
      <c r="CS1679" s="156"/>
      <c r="CT1679" s="156"/>
      <c r="CU1679" s="156"/>
      <c r="CV1679" s="156"/>
      <c r="CW1679" s="156"/>
      <c r="CX1679" s="156"/>
      <c r="CY1679" s="156"/>
      <c r="CZ1679" s="156"/>
      <c r="DA1679" s="156"/>
      <c r="DB1679" s="156"/>
      <c r="DC1679" s="156"/>
      <c r="DD1679" s="156"/>
      <c r="DE1679" s="156"/>
      <c r="DF1679" s="156"/>
      <c r="DG1679" s="156"/>
      <c r="DH1679" s="156"/>
      <c r="DI1679" s="156"/>
      <c r="DJ1679" s="156"/>
      <c r="DK1679" s="156"/>
      <c r="DL1679" s="156"/>
      <c r="DM1679" s="156"/>
      <c r="DN1679" s="156"/>
      <c r="DO1679" s="156"/>
      <c r="DP1679" s="156"/>
      <c r="DQ1679" s="156"/>
      <c r="DR1679" s="156"/>
      <c r="DS1679" s="156"/>
      <c r="DT1679" s="156"/>
      <c r="DU1679" s="156"/>
      <c r="DV1679" s="156"/>
      <c r="DW1679" s="156"/>
      <c r="DX1679" s="156"/>
      <c r="DY1679" s="156"/>
      <c r="DZ1679" s="156"/>
      <c r="EA1679" s="156"/>
      <c r="EB1679" s="156"/>
      <c r="EC1679" s="156"/>
      <c r="ED1679" s="156"/>
      <c r="EE1679" s="156"/>
      <c r="EF1679" s="156"/>
      <c r="EG1679" s="156"/>
      <c r="EH1679" s="156"/>
      <c r="EI1679" s="156"/>
      <c r="EJ1679" s="156"/>
      <c r="EK1679" s="156"/>
      <c r="EL1679" s="156"/>
      <c r="EM1679" s="156"/>
      <c r="EN1679" s="156"/>
      <c r="EO1679" s="156"/>
      <c r="EP1679" s="156"/>
      <c r="EQ1679" s="156"/>
      <c r="ER1679" s="156"/>
      <c r="ES1679" s="156"/>
      <c r="ET1679" s="156"/>
      <c r="EU1679" s="156"/>
      <c r="EV1679" s="156"/>
      <c r="EW1679" s="156"/>
      <c r="EX1679" s="156"/>
      <c r="EY1679" s="156"/>
      <c r="EZ1679" s="156"/>
      <c r="FA1679" s="156"/>
      <c r="FB1679" s="156"/>
      <c r="FC1679" s="156"/>
      <c r="FD1679" s="156"/>
      <c r="FE1679" s="156"/>
      <c r="FF1679" s="156"/>
      <c r="FG1679" s="156"/>
      <c r="FH1679" s="156"/>
      <c r="FI1679" s="156"/>
      <c r="FJ1679" s="156"/>
      <c r="FK1679" s="156"/>
      <c r="FL1679" s="156"/>
      <c r="FM1679" s="156"/>
      <c r="FN1679" s="156"/>
      <c r="FO1679" s="156"/>
      <c r="FP1679" s="156"/>
      <c r="FQ1679" s="227"/>
      <c r="FR1679" s="227"/>
      <c r="FS1679" s="227"/>
      <c r="FT1679" s="227"/>
      <c r="FU1679" s="227"/>
      <c r="FV1679" s="227"/>
      <c r="FW1679" s="227"/>
      <c r="FX1679" s="227"/>
      <c r="FY1679" s="227"/>
      <c r="FZ1679" s="227"/>
      <c r="GA1679" s="227"/>
      <c r="GB1679" s="227"/>
      <c r="GC1679" s="227"/>
      <c r="GD1679" s="227"/>
      <c r="GE1679" s="227"/>
      <c r="GF1679" s="227"/>
      <c r="GG1679" s="227"/>
      <c r="GH1679" s="227"/>
      <c r="GI1679" s="227"/>
      <c r="GJ1679" s="227"/>
      <c r="GK1679" s="227"/>
      <c r="GL1679" s="227"/>
      <c r="GM1679" s="227"/>
      <c r="GN1679" s="227"/>
      <c r="GO1679" s="227"/>
      <c r="GP1679" s="227"/>
      <c r="GQ1679" s="227"/>
      <c r="GR1679" s="227"/>
      <c r="GS1679" s="227"/>
      <c r="GT1679" s="227"/>
      <c r="GU1679" s="227"/>
      <c r="GV1679" s="227"/>
      <c r="GW1679" s="227"/>
      <c r="GX1679" s="227"/>
      <c r="GY1679" s="227"/>
      <c r="GZ1679" s="227"/>
      <c r="HA1679" s="227"/>
      <c r="HB1679" s="227"/>
      <c r="HC1679" s="227"/>
      <c r="HD1679" s="227"/>
      <c r="HE1679" s="227"/>
      <c r="HF1679" s="227"/>
      <c r="HG1679" s="227"/>
      <c r="HH1679" s="227"/>
      <c r="HI1679" s="227"/>
      <c r="HJ1679" s="227"/>
      <c r="HK1679" s="227"/>
      <c r="HL1679" s="227"/>
      <c r="HM1679" s="227"/>
      <c r="HN1679" s="227"/>
      <c r="HO1679" s="227"/>
      <c r="HP1679" s="227"/>
      <c r="HQ1679" s="227"/>
      <c r="HR1679" s="227"/>
      <c r="HS1679" s="227"/>
      <c r="HT1679" s="227"/>
      <c r="HU1679" s="227"/>
      <c r="HV1679" s="227"/>
      <c r="HW1679" s="227"/>
      <c r="HX1679" s="227"/>
      <c r="HY1679" s="227"/>
      <c r="HZ1679" s="227"/>
      <c r="IA1679" s="227"/>
      <c r="IB1679" s="227"/>
      <c r="IC1679" s="227"/>
      <c r="ID1679" s="227"/>
      <c r="IE1679" s="227"/>
      <c r="IF1679" s="227"/>
      <c r="IG1679" s="227"/>
      <c r="IH1679" s="227"/>
      <c r="II1679" s="227"/>
      <c r="IJ1679" s="227"/>
      <c r="IK1679" s="227"/>
      <c r="IL1679" s="227"/>
      <c r="IM1679" s="227"/>
      <c r="IN1679" s="227"/>
      <c r="IO1679" s="227"/>
      <c r="IP1679" s="227"/>
      <c r="IQ1679" s="227"/>
      <c r="IR1679" s="227"/>
      <c r="IS1679" s="227"/>
      <c r="IT1679" s="227"/>
      <c r="IU1679" s="227"/>
      <c r="IV1679" s="227"/>
      <c r="IW1679" s="227"/>
      <c r="IX1679" s="227"/>
      <c r="IY1679" s="227"/>
      <c r="IZ1679" s="227"/>
      <c r="JA1679" s="227"/>
      <c r="JB1679" s="227"/>
      <c r="JC1679" s="227"/>
      <c r="JD1679" s="227"/>
      <c r="JE1679" s="227"/>
      <c r="JF1679" s="227"/>
      <c r="JG1679" s="227"/>
      <c r="JH1679" s="227"/>
      <c r="JI1679" s="227"/>
      <c r="JJ1679" s="227"/>
      <c r="JK1679" s="227"/>
      <c r="JL1679" s="227"/>
      <c r="JM1679" s="227"/>
      <c r="JN1679" s="227"/>
      <c r="JO1679" s="227"/>
      <c r="JP1679" s="227"/>
      <c r="JQ1679" s="227"/>
      <c r="JR1679" s="227"/>
      <c r="JS1679" s="227"/>
      <c r="JT1679" s="227"/>
      <c r="JU1679" s="227"/>
      <c r="JV1679" s="227"/>
      <c r="JW1679" s="227"/>
      <c r="JX1679" s="227"/>
      <c r="JY1679" s="227"/>
      <c r="JZ1679" s="227"/>
      <c r="KA1679" s="227"/>
      <c r="KB1679" s="227"/>
      <c r="KC1679" s="227"/>
      <c r="KD1679" s="227"/>
      <c r="KE1679" s="227"/>
      <c r="KF1679" s="227"/>
      <c r="KG1679" s="227"/>
      <c r="KH1679" s="227"/>
      <c r="KI1679" s="227"/>
      <c r="KJ1679" s="227"/>
      <c r="KK1679" s="227"/>
      <c r="KL1679" s="227"/>
      <c r="KM1679" s="227"/>
      <c r="KN1679" s="227"/>
      <c r="KO1679" s="227"/>
      <c r="KP1679" s="227"/>
      <c r="KQ1679" s="227"/>
    </row>
    <row r="1680" spans="1:303" s="74" customFormat="1" x14ac:dyDescent="0.2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154"/>
      <c r="AB1680" s="155"/>
      <c r="AC1680" s="152"/>
      <c r="AD1680" s="152"/>
      <c r="AE1680" s="152"/>
      <c r="AF1680" s="152"/>
      <c r="AG1680" s="157"/>
      <c r="AH1680" s="157"/>
      <c r="AI1680" s="152"/>
      <c r="AJ1680" s="152"/>
      <c r="AK1680" s="152"/>
      <c r="AL1680" s="152"/>
      <c r="AM1680" s="154"/>
      <c r="AN1680" s="156"/>
      <c r="AO1680" s="156"/>
      <c r="AP1680" s="156"/>
      <c r="AQ1680" s="156"/>
      <c r="AR1680" s="156"/>
      <c r="AS1680" s="156"/>
      <c r="AT1680" s="156"/>
      <c r="AU1680" s="156"/>
      <c r="AV1680" s="156"/>
      <c r="AW1680" s="156"/>
      <c r="AX1680" s="156"/>
      <c r="AY1680" s="156"/>
      <c r="AZ1680" s="156"/>
      <c r="BA1680" s="156"/>
      <c r="BB1680" s="156"/>
      <c r="BC1680" s="156"/>
      <c r="BD1680" s="156"/>
      <c r="BE1680" s="156"/>
      <c r="BF1680" s="156"/>
      <c r="BG1680" s="156"/>
      <c r="BH1680" s="156"/>
      <c r="BI1680" s="156"/>
      <c r="BJ1680" s="156"/>
      <c r="BK1680" s="156"/>
      <c r="BL1680" s="156"/>
      <c r="BM1680" s="156"/>
      <c r="BN1680" s="156"/>
      <c r="BO1680" s="156"/>
      <c r="BP1680" s="156"/>
      <c r="BQ1680" s="156"/>
      <c r="BR1680" s="156"/>
      <c r="BS1680" s="156"/>
      <c r="BT1680" s="156"/>
      <c r="BU1680" s="156"/>
      <c r="BV1680" s="156"/>
      <c r="BW1680" s="156"/>
      <c r="BX1680" s="156"/>
      <c r="BY1680" s="156"/>
      <c r="BZ1680" s="156"/>
      <c r="CA1680" s="156"/>
      <c r="CB1680" s="156"/>
      <c r="CC1680" s="156"/>
      <c r="CD1680" s="156"/>
      <c r="CE1680" s="156"/>
      <c r="CF1680" s="156"/>
      <c r="CG1680" s="156"/>
      <c r="CH1680" s="156"/>
      <c r="CI1680" s="156"/>
      <c r="CJ1680" s="156"/>
      <c r="CK1680" s="156"/>
      <c r="CL1680" s="156"/>
      <c r="CM1680" s="156"/>
      <c r="CN1680" s="156"/>
      <c r="CO1680" s="156"/>
      <c r="CP1680" s="156"/>
      <c r="CQ1680" s="156"/>
      <c r="CR1680" s="156"/>
      <c r="CS1680" s="156"/>
      <c r="CT1680" s="156"/>
      <c r="CU1680" s="156"/>
      <c r="CV1680" s="156"/>
      <c r="CW1680" s="156"/>
      <c r="CX1680" s="156"/>
      <c r="CY1680" s="156"/>
      <c r="CZ1680" s="156"/>
      <c r="DA1680" s="156"/>
      <c r="DB1680" s="156"/>
      <c r="DC1680" s="156"/>
      <c r="DD1680" s="156"/>
      <c r="DE1680" s="156"/>
      <c r="DF1680" s="156"/>
      <c r="DG1680" s="156"/>
      <c r="DH1680" s="156"/>
      <c r="DI1680" s="156"/>
      <c r="DJ1680" s="156"/>
      <c r="DK1680" s="156"/>
      <c r="DL1680" s="156"/>
      <c r="DM1680" s="156"/>
      <c r="DN1680" s="156"/>
      <c r="DO1680" s="156"/>
      <c r="DP1680" s="156"/>
      <c r="DQ1680" s="156"/>
      <c r="DR1680" s="156"/>
      <c r="DS1680" s="156"/>
      <c r="DT1680" s="156"/>
      <c r="DU1680" s="156"/>
      <c r="DV1680" s="156"/>
      <c r="DW1680" s="156"/>
      <c r="DX1680" s="156"/>
      <c r="DY1680" s="156"/>
      <c r="DZ1680" s="156"/>
      <c r="EA1680" s="156"/>
      <c r="EB1680" s="156"/>
      <c r="EC1680" s="156"/>
      <c r="ED1680" s="156"/>
      <c r="EE1680" s="156"/>
      <c r="EF1680" s="156"/>
      <c r="EG1680" s="156"/>
      <c r="EH1680" s="156"/>
      <c r="EI1680" s="156"/>
      <c r="EJ1680" s="156"/>
      <c r="EK1680" s="156"/>
      <c r="EL1680" s="156"/>
      <c r="EM1680" s="156"/>
      <c r="EN1680" s="156"/>
      <c r="EO1680" s="156"/>
      <c r="EP1680" s="156"/>
      <c r="EQ1680" s="156"/>
      <c r="ER1680" s="156"/>
      <c r="ES1680" s="156"/>
      <c r="ET1680" s="156"/>
      <c r="EU1680" s="156"/>
      <c r="EV1680" s="156"/>
      <c r="EW1680" s="156"/>
      <c r="EX1680" s="156"/>
      <c r="EY1680" s="156"/>
      <c r="EZ1680" s="156"/>
      <c r="FA1680" s="156"/>
      <c r="FB1680" s="156"/>
      <c r="FC1680" s="156"/>
      <c r="FD1680" s="156"/>
      <c r="FE1680" s="156"/>
      <c r="FF1680" s="156"/>
      <c r="FG1680" s="156"/>
      <c r="FH1680" s="156"/>
      <c r="FI1680" s="156"/>
      <c r="FJ1680" s="156"/>
      <c r="FK1680" s="156"/>
      <c r="FL1680" s="156"/>
      <c r="FM1680" s="156"/>
      <c r="FN1680" s="156"/>
      <c r="FO1680" s="156"/>
      <c r="FP1680" s="156"/>
      <c r="FQ1680" s="227"/>
      <c r="FR1680" s="227"/>
      <c r="FS1680" s="227"/>
      <c r="FT1680" s="227"/>
      <c r="FU1680" s="227"/>
      <c r="FV1680" s="227"/>
      <c r="FW1680" s="227"/>
      <c r="FX1680" s="227"/>
      <c r="FY1680" s="227"/>
      <c r="FZ1680" s="227"/>
      <c r="GA1680" s="227"/>
      <c r="GB1680" s="227"/>
      <c r="GC1680" s="227"/>
      <c r="GD1680" s="227"/>
      <c r="GE1680" s="227"/>
      <c r="GF1680" s="227"/>
      <c r="GG1680" s="227"/>
      <c r="GH1680" s="227"/>
      <c r="GI1680" s="227"/>
      <c r="GJ1680" s="227"/>
      <c r="GK1680" s="227"/>
      <c r="GL1680" s="227"/>
      <c r="GM1680" s="227"/>
      <c r="GN1680" s="227"/>
      <c r="GO1680" s="227"/>
      <c r="GP1680" s="227"/>
      <c r="GQ1680" s="227"/>
      <c r="GR1680" s="227"/>
      <c r="GS1680" s="227"/>
      <c r="GT1680" s="227"/>
      <c r="GU1680" s="227"/>
      <c r="GV1680" s="227"/>
      <c r="GW1680" s="227"/>
      <c r="GX1680" s="227"/>
      <c r="GY1680" s="227"/>
      <c r="GZ1680" s="227"/>
      <c r="HA1680" s="227"/>
      <c r="HB1680" s="227"/>
      <c r="HC1680" s="227"/>
      <c r="HD1680" s="227"/>
      <c r="HE1680" s="227"/>
      <c r="HF1680" s="227"/>
      <c r="HG1680" s="227"/>
      <c r="HH1680" s="227"/>
      <c r="HI1680" s="227"/>
      <c r="HJ1680" s="227"/>
      <c r="HK1680" s="227"/>
      <c r="HL1680" s="227"/>
      <c r="HM1680" s="227"/>
      <c r="HN1680" s="227"/>
      <c r="HO1680" s="227"/>
      <c r="HP1680" s="227"/>
      <c r="HQ1680" s="227"/>
      <c r="HR1680" s="227"/>
      <c r="HS1680" s="227"/>
      <c r="HT1680" s="227"/>
      <c r="HU1680" s="227"/>
      <c r="HV1680" s="227"/>
      <c r="HW1680" s="227"/>
      <c r="HX1680" s="227"/>
      <c r="HY1680" s="227"/>
      <c r="HZ1680" s="227"/>
      <c r="IA1680" s="227"/>
      <c r="IB1680" s="227"/>
      <c r="IC1680" s="227"/>
      <c r="ID1680" s="227"/>
      <c r="IE1680" s="227"/>
      <c r="IF1680" s="227"/>
      <c r="IG1680" s="227"/>
      <c r="IH1680" s="227"/>
      <c r="II1680" s="227"/>
      <c r="IJ1680" s="227"/>
      <c r="IK1680" s="227"/>
      <c r="IL1680" s="227"/>
      <c r="IM1680" s="227"/>
      <c r="IN1680" s="227"/>
      <c r="IO1680" s="227"/>
      <c r="IP1680" s="227"/>
      <c r="IQ1680" s="227"/>
      <c r="IR1680" s="227"/>
      <c r="IS1680" s="227"/>
      <c r="IT1680" s="227"/>
      <c r="IU1680" s="227"/>
      <c r="IV1680" s="227"/>
      <c r="IW1680" s="227"/>
      <c r="IX1680" s="227"/>
      <c r="IY1680" s="227"/>
      <c r="IZ1680" s="227"/>
      <c r="JA1680" s="227"/>
      <c r="JB1680" s="227"/>
      <c r="JC1680" s="227"/>
      <c r="JD1680" s="227"/>
      <c r="JE1680" s="227"/>
      <c r="JF1680" s="227"/>
      <c r="JG1680" s="227"/>
      <c r="JH1680" s="227"/>
      <c r="JI1680" s="227"/>
      <c r="JJ1680" s="227"/>
      <c r="JK1680" s="227"/>
      <c r="JL1680" s="227"/>
      <c r="JM1680" s="227"/>
      <c r="JN1680" s="227"/>
      <c r="JO1680" s="227"/>
      <c r="JP1680" s="227"/>
      <c r="JQ1680" s="227"/>
      <c r="JR1680" s="227"/>
      <c r="JS1680" s="227"/>
      <c r="JT1680" s="227"/>
      <c r="JU1680" s="227"/>
      <c r="JV1680" s="227"/>
      <c r="JW1680" s="227"/>
      <c r="JX1680" s="227"/>
      <c r="JY1680" s="227"/>
      <c r="JZ1680" s="227"/>
      <c r="KA1680" s="227"/>
      <c r="KB1680" s="227"/>
      <c r="KC1680" s="227"/>
      <c r="KD1680" s="227"/>
      <c r="KE1680" s="227"/>
      <c r="KF1680" s="227"/>
      <c r="KG1680" s="227"/>
      <c r="KH1680" s="227"/>
      <c r="KI1680" s="227"/>
      <c r="KJ1680" s="227"/>
      <c r="KK1680" s="227"/>
      <c r="KL1680" s="227"/>
      <c r="KM1680" s="227"/>
      <c r="KN1680" s="227"/>
      <c r="KO1680" s="227"/>
      <c r="KP1680" s="227"/>
      <c r="KQ1680" s="227"/>
    </row>
    <row r="1681" spans="1:303" s="74" customFormat="1" x14ac:dyDescent="0.2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154"/>
      <c r="AB1681" s="155"/>
      <c r="AC1681" s="152"/>
      <c r="AD1681" s="152"/>
      <c r="AE1681" s="152"/>
      <c r="AF1681" s="152"/>
      <c r="AG1681" s="157"/>
      <c r="AH1681" s="157"/>
      <c r="AI1681" s="152"/>
      <c r="AJ1681" s="152"/>
      <c r="AK1681" s="152"/>
      <c r="AL1681" s="152"/>
      <c r="AM1681" s="154"/>
      <c r="AN1681" s="156"/>
      <c r="AO1681" s="156"/>
      <c r="AP1681" s="156"/>
      <c r="AQ1681" s="156"/>
      <c r="AR1681" s="156"/>
      <c r="AS1681" s="156"/>
      <c r="AT1681" s="156"/>
      <c r="AU1681" s="156"/>
      <c r="AV1681" s="156"/>
      <c r="AW1681" s="156"/>
      <c r="AX1681" s="156"/>
      <c r="AY1681" s="156"/>
      <c r="AZ1681" s="156"/>
      <c r="BA1681" s="156"/>
      <c r="BB1681" s="156"/>
      <c r="BC1681" s="156"/>
      <c r="BD1681" s="156"/>
      <c r="BE1681" s="156"/>
      <c r="BF1681" s="156"/>
      <c r="BG1681" s="156"/>
      <c r="BH1681" s="156"/>
      <c r="BI1681" s="156"/>
      <c r="BJ1681" s="156"/>
      <c r="BK1681" s="156"/>
      <c r="BL1681" s="156"/>
      <c r="BM1681" s="156"/>
      <c r="BN1681" s="156"/>
      <c r="BO1681" s="156"/>
      <c r="BP1681" s="156"/>
      <c r="BQ1681" s="156"/>
      <c r="BR1681" s="156"/>
      <c r="BS1681" s="156"/>
      <c r="BT1681" s="156"/>
      <c r="BU1681" s="156"/>
      <c r="BV1681" s="156"/>
      <c r="BW1681" s="156"/>
      <c r="BX1681" s="156"/>
      <c r="BY1681" s="156"/>
      <c r="BZ1681" s="156"/>
      <c r="CA1681" s="156"/>
      <c r="CB1681" s="156"/>
      <c r="CC1681" s="156"/>
      <c r="CD1681" s="156"/>
      <c r="CE1681" s="156"/>
      <c r="CF1681" s="156"/>
      <c r="CG1681" s="156"/>
      <c r="CH1681" s="156"/>
      <c r="CI1681" s="156"/>
      <c r="CJ1681" s="156"/>
      <c r="CK1681" s="156"/>
      <c r="CL1681" s="156"/>
      <c r="CM1681" s="156"/>
      <c r="CN1681" s="156"/>
      <c r="CO1681" s="156"/>
      <c r="CP1681" s="156"/>
      <c r="CQ1681" s="156"/>
      <c r="CR1681" s="156"/>
      <c r="CS1681" s="156"/>
      <c r="CT1681" s="156"/>
      <c r="CU1681" s="156"/>
      <c r="CV1681" s="156"/>
      <c r="CW1681" s="156"/>
      <c r="CX1681" s="156"/>
      <c r="CY1681" s="156"/>
      <c r="CZ1681" s="156"/>
      <c r="DA1681" s="156"/>
      <c r="DB1681" s="156"/>
      <c r="DC1681" s="156"/>
      <c r="DD1681" s="156"/>
      <c r="DE1681" s="156"/>
      <c r="DF1681" s="156"/>
      <c r="DG1681" s="156"/>
      <c r="DH1681" s="156"/>
      <c r="DI1681" s="156"/>
      <c r="DJ1681" s="156"/>
      <c r="DK1681" s="156"/>
      <c r="DL1681" s="156"/>
      <c r="DM1681" s="156"/>
      <c r="DN1681" s="156"/>
      <c r="DO1681" s="156"/>
      <c r="DP1681" s="156"/>
      <c r="DQ1681" s="156"/>
      <c r="DR1681" s="156"/>
      <c r="DS1681" s="156"/>
      <c r="DT1681" s="156"/>
      <c r="DU1681" s="156"/>
      <c r="DV1681" s="156"/>
      <c r="DW1681" s="156"/>
      <c r="DX1681" s="156"/>
      <c r="DY1681" s="156"/>
      <c r="DZ1681" s="156"/>
      <c r="EA1681" s="156"/>
      <c r="EB1681" s="156"/>
      <c r="EC1681" s="156"/>
      <c r="ED1681" s="156"/>
      <c r="EE1681" s="156"/>
      <c r="EF1681" s="156"/>
      <c r="EG1681" s="156"/>
      <c r="EH1681" s="156"/>
      <c r="EI1681" s="156"/>
      <c r="EJ1681" s="156"/>
      <c r="EK1681" s="156"/>
      <c r="EL1681" s="156"/>
      <c r="EM1681" s="156"/>
      <c r="EN1681" s="156"/>
      <c r="EO1681" s="156"/>
      <c r="EP1681" s="156"/>
      <c r="EQ1681" s="156"/>
      <c r="ER1681" s="156"/>
      <c r="ES1681" s="156"/>
      <c r="ET1681" s="156"/>
      <c r="EU1681" s="156"/>
      <c r="EV1681" s="156"/>
      <c r="EW1681" s="156"/>
      <c r="EX1681" s="156"/>
      <c r="EY1681" s="156"/>
      <c r="EZ1681" s="156"/>
      <c r="FA1681" s="156"/>
      <c r="FB1681" s="156"/>
      <c r="FC1681" s="156"/>
      <c r="FD1681" s="156"/>
      <c r="FE1681" s="156"/>
      <c r="FF1681" s="156"/>
      <c r="FG1681" s="156"/>
      <c r="FH1681" s="156"/>
      <c r="FI1681" s="156"/>
      <c r="FJ1681" s="156"/>
      <c r="FK1681" s="156"/>
      <c r="FL1681" s="156"/>
      <c r="FM1681" s="156"/>
      <c r="FN1681" s="156"/>
      <c r="FO1681" s="156"/>
      <c r="FP1681" s="156"/>
      <c r="FQ1681" s="227"/>
      <c r="FR1681" s="227"/>
      <c r="FS1681" s="227"/>
      <c r="FT1681" s="227"/>
      <c r="FU1681" s="227"/>
      <c r="FV1681" s="227"/>
      <c r="FW1681" s="227"/>
      <c r="FX1681" s="227"/>
      <c r="FY1681" s="227"/>
      <c r="FZ1681" s="227"/>
      <c r="GA1681" s="227"/>
      <c r="GB1681" s="227"/>
      <c r="GC1681" s="227"/>
      <c r="GD1681" s="227"/>
      <c r="GE1681" s="227"/>
      <c r="GF1681" s="227"/>
      <c r="GG1681" s="227"/>
      <c r="GH1681" s="227"/>
      <c r="GI1681" s="227"/>
      <c r="GJ1681" s="227"/>
      <c r="GK1681" s="227"/>
      <c r="GL1681" s="227"/>
      <c r="GM1681" s="227"/>
      <c r="GN1681" s="227"/>
      <c r="GO1681" s="227"/>
      <c r="GP1681" s="227"/>
      <c r="GQ1681" s="227"/>
      <c r="GR1681" s="227"/>
      <c r="GS1681" s="227"/>
      <c r="GT1681" s="227"/>
      <c r="GU1681" s="227"/>
      <c r="GV1681" s="227"/>
      <c r="GW1681" s="227"/>
      <c r="GX1681" s="227"/>
      <c r="GY1681" s="227"/>
      <c r="GZ1681" s="227"/>
      <c r="HA1681" s="227"/>
      <c r="HB1681" s="227"/>
      <c r="HC1681" s="227"/>
      <c r="HD1681" s="227"/>
      <c r="HE1681" s="227"/>
      <c r="HF1681" s="227"/>
      <c r="HG1681" s="227"/>
      <c r="HH1681" s="227"/>
      <c r="HI1681" s="227"/>
      <c r="HJ1681" s="227"/>
      <c r="HK1681" s="227"/>
      <c r="HL1681" s="227"/>
      <c r="HM1681" s="227"/>
      <c r="HN1681" s="227"/>
      <c r="HO1681" s="227"/>
      <c r="HP1681" s="227"/>
      <c r="HQ1681" s="227"/>
      <c r="HR1681" s="227"/>
      <c r="HS1681" s="227"/>
      <c r="HT1681" s="227"/>
      <c r="HU1681" s="227"/>
      <c r="HV1681" s="227"/>
      <c r="HW1681" s="227"/>
      <c r="HX1681" s="227"/>
      <c r="HY1681" s="227"/>
      <c r="HZ1681" s="227"/>
      <c r="IA1681" s="227"/>
      <c r="IB1681" s="227"/>
      <c r="IC1681" s="227"/>
      <c r="ID1681" s="227"/>
      <c r="IE1681" s="227"/>
      <c r="IF1681" s="227"/>
      <c r="IG1681" s="227"/>
      <c r="IH1681" s="227"/>
      <c r="II1681" s="227"/>
      <c r="IJ1681" s="227"/>
      <c r="IK1681" s="227"/>
      <c r="IL1681" s="227"/>
      <c r="IM1681" s="227"/>
      <c r="IN1681" s="227"/>
      <c r="IO1681" s="227"/>
      <c r="IP1681" s="227"/>
      <c r="IQ1681" s="227"/>
      <c r="IR1681" s="227"/>
      <c r="IS1681" s="227"/>
      <c r="IT1681" s="227"/>
      <c r="IU1681" s="227"/>
      <c r="IV1681" s="227"/>
      <c r="IW1681" s="227"/>
      <c r="IX1681" s="227"/>
      <c r="IY1681" s="227"/>
      <c r="IZ1681" s="227"/>
      <c r="JA1681" s="227"/>
      <c r="JB1681" s="227"/>
      <c r="JC1681" s="227"/>
      <c r="JD1681" s="227"/>
      <c r="JE1681" s="227"/>
      <c r="JF1681" s="227"/>
      <c r="JG1681" s="227"/>
      <c r="JH1681" s="227"/>
      <c r="JI1681" s="227"/>
      <c r="JJ1681" s="227"/>
      <c r="JK1681" s="227"/>
      <c r="JL1681" s="227"/>
      <c r="JM1681" s="227"/>
      <c r="JN1681" s="227"/>
      <c r="JO1681" s="227"/>
      <c r="JP1681" s="227"/>
      <c r="JQ1681" s="227"/>
      <c r="JR1681" s="227"/>
      <c r="JS1681" s="227"/>
      <c r="JT1681" s="227"/>
      <c r="JU1681" s="227"/>
      <c r="JV1681" s="227"/>
      <c r="JW1681" s="227"/>
      <c r="JX1681" s="227"/>
      <c r="JY1681" s="227"/>
      <c r="JZ1681" s="227"/>
      <c r="KA1681" s="227"/>
      <c r="KB1681" s="227"/>
      <c r="KC1681" s="227"/>
      <c r="KD1681" s="227"/>
      <c r="KE1681" s="227"/>
      <c r="KF1681" s="227"/>
      <c r="KG1681" s="227"/>
      <c r="KH1681" s="227"/>
      <c r="KI1681" s="227"/>
      <c r="KJ1681" s="227"/>
      <c r="KK1681" s="227"/>
      <c r="KL1681" s="227"/>
      <c r="KM1681" s="227"/>
      <c r="KN1681" s="227"/>
      <c r="KO1681" s="227"/>
      <c r="KP1681" s="227"/>
      <c r="KQ1681" s="227"/>
    </row>
    <row r="1682" spans="1:303" s="74" customFormat="1" x14ac:dyDescent="0.2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154"/>
      <c r="AB1682" s="155"/>
      <c r="AC1682" s="152"/>
      <c r="AD1682" s="152"/>
      <c r="AE1682" s="152"/>
      <c r="AF1682" s="152"/>
      <c r="AG1682" s="157"/>
      <c r="AH1682" s="157"/>
      <c r="AI1682" s="152"/>
      <c r="AJ1682" s="152"/>
      <c r="AK1682" s="152"/>
      <c r="AL1682" s="152"/>
      <c r="AM1682" s="154"/>
      <c r="AN1682" s="156"/>
      <c r="AO1682" s="156"/>
      <c r="AP1682" s="156"/>
      <c r="AQ1682" s="156"/>
      <c r="AR1682" s="156"/>
      <c r="AS1682" s="156"/>
      <c r="AT1682" s="156"/>
      <c r="AU1682" s="156"/>
      <c r="AV1682" s="156"/>
      <c r="AW1682" s="156"/>
      <c r="AX1682" s="156"/>
      <c r="AY1682" s="156"/>
      <c r="AZ1682" s="156"/>
      <c r="BA1682" s="156"/>
      <c r="BB1682" s="156"/>
      <c r="BC1682" s="156"/>
      <c r="BD1682" s="156"/>
      <c r="BE1682" s="156"/>
      <c r="BF1682" s="156"/>
      <c r="BG1682" s="156"/>
      <c r="BH1682" s="156"/>
      <c r="BI1682" s="156"/>
      <c r="BJ1682" s="156"/>
      <c r="BK1682" s="156"/>
      <c r="BL1682" s="156"/>
      <c r="BM1682" s="156"/>
      <c r="BN1682" s="156"/>
      <c r="BO1682" s="156"/>
      <c r="BP1682" s="156"/>
      <c r="BQ1682" s="156"/>
      <c r="BR1682" s="156"/>
      <c r="BS1682" s="156"/>
      <c r="BT1682" s="156"/>
      <c r="BU1682" s="156"/>
      <c r="BV1682" s="156"/>
      <c r="BW1682" s="156"/>
      <c r="BX1682" s="156"/>
      <c r="BY1682" s="156"/>
      <c r="BZ1682" s="156"/>
      <c r="CA1682" s="156"/>
      <c r="CB1682" s="156"/>
      <c r="CC1682" s="156"/>
      <c r="CD1682" s="156"/>
      <c r="CE1682" s="156"/>
      <c r="CF1682" s="156"/>
      <c r="CG1682" s="156"/>
      <c r="CH1682" s="156"/>
      <c r="CI1682" s="156"/>
      <c r="CJ1682" s="156"/>
      <c r="CK1682" s="156"/>
      <c r="CL1682" s="156"/>
      <c r="CM1682" s="156"/>
      <c r="CN1682" s="156"/>
      <c r="CO1682" s="156"/>
      <c r="CP1682" s="156"/>
      <c r="CQ1682" s="156"/>
      <c r="CR1682" s="156"/>
      <c r="CS1682" s="156"/>
      <c r="CT1682" s="156"/>
      <c r="CU1682" s="156"/>
      <c r="CV1682" s="156"/>
      <c r="CW1682" s="156"/>
      <c r="CX1682" s="156"/>
      <c r="CY1682" s="156"/>
      <c r="CZ1682" s="156"/>
      <c r="DA1682" s="156"/>
      <c r="DB1682" s="156"/>
      <c r="DC1682" s="156"/>
      <c r="DD1682" s="156"/>
      <c r="DE1682" s="156"/>
      <c r="DF1682" s="156"/>
      <c r="DG1682" s="156"/>
      <c r="DH1682" s="156"/>
      <c r="DI1682" s="156"/>
      <c r="DJ1682" s="156"/>
      <c r="DK1682" s="156"/>
      <c r="DL1682" s="156"/>
      <c r="DM1682" s="156"/>
      <c r="DN1682" s="156"/>
      <c r="DO1682" s="156"/>
      <c r="DP1682" s="156"/>
      <c r="DQ1682" s="156"/>
      <c r="DR1682" s="156"/>
      <c r="DS1682" s="156"/>
      <c r="DT1682" s="156"/>
      <c r="DU1682" s="156"/>
      <c r="DV1682" s="156"/>
      <c r="DW1682" s="156"/>
      <c r="DX1682" s="156"/>
      <c r="DY1682" s="156"/>
      <c r="DZ1682" s="156"/>
      <c r="EA1682" s="156"/>
      <c r="EB1682" s="156"/>
      <c r="EC1682" s="156"/>
      <c r="ED1682" s="156"/>
      <c r="EE1682" s="156"/>
      <c r="EF1682" s="156"/>
      <c r="EG1682" s="156"/>
      <c r="EH1682" s="156"/>
      <c r="EI1682" s="156"/>
      <c r="EJ1682" s="156"/>
      <c r="EK1682" s="156"/>
      <c r="EL1682" s="156"/>
      <c r="EM1682" s="156"/>
      <c r="EN1682" s="156"/>
      <c r="EO1682" s="156"/>
      <c r="EP1682" s="156"/>
      <c r="EQ1682" s="156"/>
      <c r="ER1682" s="156"/>
      <c r="ES1682" s="156"/>
      <c r="ET1682" s="156"/>
      <c r="EU1682" s="156"/>
      <c r="EV1682" s="156"/>
      <c r="EW1682" s="156"/>
      <c r="EX1682" s="156"/>
      <c r="EY1682" s="156"/>
      <c r="EZ1682" s="156"/>
      <c r="FA1682" s="156"/>
      <c r="FB1682" s="156"/>
      <c r="FC1682" s="156"/>
      <c r="FD1682" s="156"/>
      <c r="FE1682" s="156"/>
      <c r="FF1682" s="156"/>
      <c r="FG1682" s="156"/>
      <c r="FH1682" s="156"/>
      <c r="FI1682" s="156"/>
      <c r="FJ1682" s="156"/>
      <c r="FK1682" s="156"/>
      <c r="FL1682" s="156"/>
      <c r="FM1682" s="156"/>
      <c r="FN1682" s="156"/>
      <c r="FO1682" s="156"/>
      <c r="FP1682" s="156"/>
      <c r="FQ1682" s="227"/>
      <c r="FR1682" s="227"/>
      <c r="FS1682" s="227"/>
      <c r="FT1682" s="227"/>
      <c r="FU1682" s="227"/>
      <c r="FV1682" s="227"/>
      <c r="FW1682" s="227"/>
      <c r="FX1682" s="227"/>
      <c r="FY1682" s="227"/>
      <c r="FZ1682" s="227"/>
      <c r="GA1682" s="227"/>
      <c r="GB1682" s="227"/>
      <c r="GC1682" s="227"/>
      <c r="GD1682" s="227"/>
      <c r="GE1682" s="227"/>
      <c r="GF1682" s="227"/>
      <c r="GG1682" s="227"/>
      <c r="GH1682" s="227"/>
      <c r="GI1682" s="227"/>
      <c r="GJ1682" s="227"/>
      <c r="GK1682" s="227"/>
      <c r="GL1682" s="227"/>
      <c r="GM1682" s="227"/>
      <c r="GN1682" s="227"/>
      <c r="GO1682" s="227"/>
      <c r="GP1682" s="227"/>
      <c r="GQ1682" s="227"/>
      <c r="GR1682" s="227"/>
      <c r="GS1682" s="227"/>
      <c r="GT1682" s="227"/>
      <c r="GU1682" s="227"/>
      <c r="GV1682" s="227"/>
      <c r="GW1682" s="227"/>
      <c r="GX1682" s="227"/>
      <c r="GY1682" s="227"/>
      <c r="GZ1682" s="227"/>
      <c r="HA1682" s="227"/>
      <c r="HB1682" s="227"/>
      <c r="HC1682" s="227"/>
      <c r="HD1682" s="227"/>
      <c r="HE1682" s="227"/>
      <c r="HF1682" s="227"/>
      <c r="HG1682" s="227"/>
      <c r="HH1682" s="227"/>
      <c r="HI1682" s="227"/>
      <c r="HJ1682" s="227"/>
      <c r="HK1682" s="227"/>
      <c r="HL1682" s="227"/>
      <c r="HM1682" s="227"/>
      <c r="HN1682" s="227"/>
      <c r="HO1682" s="227"/>
      <c r="HP1682" s="227"/>
      <c r="HQ1682" s="227"/>
      <c r="HR1682" s="227"/>
      <c r="HS1682" s="227"/>
      <c r="HT1682" s="227"/>
      <c r="HU1682" s="227"/>
      <c r="HV1682" s="227"/>
      <c r="HW1682" s="227"/>
      <c r="HX1682" s="227"/>
      <c r="HY1682" s="227"/>
      <c r="HZ1682" s="227"/>
      <c r="IA1682" s="227"/>
      <c r="IB1682" s="227"/>
      <c r="IC1682" s="227"/>
      <c r="ID1682" s="227"/>
      <c r="IE1682" s="227"/>
      <c r="IF1682" s="227"/>
      <c r="IG1682" s="227"/>
      <c r="IH1682" s="227"/>
      <c r="II1682" s="227"/>
      <c r="IJ1682" s="227"/>
      <c r="IK1682" s="227"/>
      <c r="IL1682" s="227"/>
      <c r="IM1682" s="227"/>
      <c r="IN1682" s="227"/>
      <c r="IO1682" s="227"/>
      <c r="IP1682" s="227"/>
      <c r="IQ1682" s="227"/>
      <c r="IR1682" s="227"/>
      <c r="IS1682" s="227"/>
      <c r="IT1682" s="227"/>
      <c r="IU1682" s="227"/>
      <c r="IV1682" s="227"/>
      <c r="IW1682" s="227"/>
      <c r="IX1682" s="227"/>
      <c r="IY1682" s="227"/>
      <c r="IZ1682" s="227"/>
      <c r="JA1682" s="227"/>
      <c r="JB1682" s="227"/>
      <c r="JC1682" s="227"/>
      <c r="JD1682" s="227"/>
      <c r="JE1682" s="227"/>
      <c r="JF1682" s="227"/>
      <c r="JG1682" s="227"/>
      <c r="JH1682" s="227"/>
      <c r="JI1682" s="227"/>
      <c r="JJ1682" s="227"/>
      <c r="JK1682" s="227"/>
      <c r="JL1682" s="227"/>
      <c r="JM1682" s="227"/>
      <c r="JN1682" s="227"/>
      <c r="JO1682" s="227"/>
      <c r="JP1682" s="227"/>
      <c r="JQ1682" s="227"/>
      <c r="JR1682" s="227"/>
      <c r="JS1682" s="227"/>
      <c r="JT1682" s="227"/>
      <c r="JU1682" s="227"/>
      <c r="JV1682" s="227"/>
      <c r="JW1682" s="227"/>
      <c r="JX1682" s="227"/>
      <c r="JY1682" s="227"/>
      <c r="JZ1682" s="227"/>
      <c r="KA1682" s="227"/>
      <c r="KB1682" s="227"/>
      <c r="KC1682" s="227"/>
      <c r="KD1682" s="227"/>
      <c r="KE1682" s="227"/>
      <c r="KF1682" s="227"/>
      <c r="KG1682" s="227"/>
      <c r="KH1682" s="227"/>
      <c r="KI1682" s="227"/>
      <c r="KJ1682" s="227"/>
      <c r="KK1682" s="227"/>
      <c r="KL1682" s="227"/>
      <c r="KM1682" s="227"/>
      <c r="KN1682" s="227"/>
      <c r="KO1682" s="227"/>
      <c r="KP1682" s="227"/>
      <c r="KQ1682" s="227"/>
    </row>
    <row r="1683" spans="1:303" s="74" customFormat="1" x14ac:dyDescent="0.2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154"/>
      <c r="AB1683" s="155"/>
      <c r="AC1683" s="152"/>
      <c r="AD1683" s="152"/>
      <c r="AE1683" s="152"/>
      <c r="AF1683" s="152"/>
      <c r="AG1683" s="157"/>
      <c r="AH1683" s="157"/>
      <c r="AI1683" s="152"/>
      <c r="AJ1683" s="152"/>
      <c r="AK1683" s="152"/>
      <c r="AL1683" s="152"/>
      <c r="AM1683" s="154"/>
      <c r="AN1683" s="156"/>
      <c r="AO1683" s="156"/>
      <c r="AP1683" s="156"/>
      <c r="AQ1683" s="156"/>
      <c r="AR1683" s="156"/>
      <c r="AS1683" s="156"/>
      <c r="AT1683" s="156"/>
      <c r="AU1683" s="156"/>
      <c r="AV1683" s="156"/>
      <c r="AW1683" s="156"/>
      <c r="AX1683" s="156"/>
      <c r="AY1683" s="156"/>
      <c r="AZ1683" s="156"/>
      <c r="BA1683" s="156"/>
      <c r="BB1683" s="156"/>
      <c r="BC1683" s="156"/>
      <c r="BD1683" s="156"/>
      <c r="BE1683" s="156"/>
      <c r="BF1683" s="156"/>
      <c r="BG1683" s="156"/>
      <c r="BH1683" s="156"/>
      <c r="BI1683" s="156"/>
      <c r="BJ1683" s="156"/>
      <c r="BK1683" s="156"/>
      <c r="BL1683" s="156"/>
      <c r="BM1683" s="156"/>
      <c r="BN1683" s="156"/>
      <c r="BO1683" s="156"/>
      <c r="BP1683" s="156"/>
      <c r="BQ1683" s="156"/>
      <c r="BR1683" s="156"/>
      <c r="BS1683" s="156"/>
      <c r="BT1683" s="156"/>
      <c r="BU1683" s="156"/>
      <c r="BV1683" s="156"/>
      <c r="BW1683" s="156"/>
      <c r="BX1683" s="156"/>
      <c r="BY1683" s="156"/>
      <c r="BZ1683" s="156"/>
      <c r="CA1683" s="156"/>
      <c r="CB1683" s="156"/>
      <c r="CC1683" s="156"/>
      <c r="CD1683" s="156"/>
      <c r="CE1683" s="156"/>
      <c r="CF1683" s="156"/>
      <c r="CG1683" s="156"/>
      <c r="CH1683" s="156"/>
      <c r="CI1683" s="156"/>
      <c r="CJ1683" s="156"/>
      <c r="CK1683" s="156"/>
      <c r="CL1683" s="156"/>
      <c r="CM1683" s="156"/>
      <c r="CN1683" s="156"/>
      <c r="CO1683" s="156"/>
      <c r="CP1683" s="156"/>
      <c r="CQ1683" s="156"/>
      <c r="CR1683" s="156"/>
      <c r="CS1683" s="156"/>
      <c r="CT1683" s="156"/>
      <c r="CU1683" s="156"/>
      <c r="CV1683" s="156"/>
      <c r="CW1683" s="156"/>
      <c r="CX1683" s="156"/>
      <c r="CY1683" s="156"/>
      <c r="CZ1683" s="156"/>
      <c r="DA1683" s="156"/>
      <c r="DB1683" s="156"/>
      <c r="DC1683" s="156"/>
      <c r="DD1683" s="156"/>
      <c r="DE1683" s="156"/>
      <c r="DF1683" s="156"/>
      <c r="DG1683" s="156"/>
      <c r="DH1683" s="156"/>
      <c r="DI1683" s="156"/>
      <c r="DJ1683" s="156"/>
      <c r="DK1683" s="156"/>
      <c r="DL1683" s="156"/>
      <c r="DM1683" s="156"/>
      <c r="DN1683" s="156"/>
      <c r="DO1683" s="156"/>
      <c r="DP1683" s="156"/>
      <c r="DQ1683" s="156"/>
      <c r="DR1683" s="156"/>
      <c r="DS1683" s="156"/>
      <c r="DT1683" s="156"/>
      <c r="DU1683" s="156"/>
      <c r="DV1683" s="156"/>
      <c r="DW1683" s="156"/>
      <c r="DX1683" s="156"/>
      <c r="DY1683" s="156"/>
      <c r="DZ1683" s="156"/>
      <c r="EA1683" s="156"/>
      <c r="EB1683" s="156"/>
      <c r="EC1683" s="156"/>
      <c r="ED1683" s="156"/>
      <c r="EE1683" s="156"/>
      <c r="EF1683" s="156"/>
      <c r="EG1683" s="156"/>
      <c r="EH1683" s="156"/>
      <c r="EI1683" s="156"/>
      <c r="EJ1683" s="156"/>
      <c r="EK1683" s="156"/>
      <c r="EL1683" s="156"/>
      <c r="EM1683" s="156"/>
      <c r="EN1683" s="156"/>
      <c r="EO1683" s="156"/>
      <c r="EP1683" s="156"/>
      <c r="EQ1683" s="156"/>
      <c r="ER1683" s="156"/>
      <c r="ES1683" s="156"/>
      <c r="ET1683" s="156"/>
      <c r="EU1683" s="156"/>
      <c r="EV1683" s="156"/>
      <c r="EW1683" s="156"/>
      <c r="EX1683" s="156"/>
      <c r="EY1683" s="156"/>
      <c r="EZ1683" s="156"/>
      <c r="FA1683" s="156"/>
      <c r="FB1683" s="156"/>
      <c r="FC1683" s="156"/>
      <c r="FD1683" s="156"/>
      <c r="FE1683" s="156"/>
      <c r="FF1683" s="156"/>
      <c r="FG1683" s="156"/>
      <c r="FH1683" s="156"/>
      <c r="FI1683" s="156"/>
      <c r="FJ1683" s="156"/>
      <c r="FK1683" s="156"/>
      <c r="FL1683" s="156"/>
      <c r="FM1683" s="156"/>
      <c r="FN1683" s="156"/>
      <c r="FO1683" s="156"/>
      <c r="FP1683" s="156"/>
      <c r="FQ1683" s="227"/>
      <c r="FR1683" s="227"/>
      <c r="FS1683" s="227"/>
      <c r="FT1683" s="227"/>
      <c r="FU1683" s="227"/>
      <c r="FV1683" s="227"/>
      <c r="FW1683" s="227"/>
      <c r="FX1683" s="227"/>
      <c r="FY1683" s="227"/>
      <c r="FZ1683" s="227"/>
      <c r="GA1683" s="227"/>
      <c r="GB1683" s="227"/>
      <c r="GC1683" s="227"/>
      <c r="GD1683" s="227"/>
      <c r="GE1683" s="227"/>
      <c r="GF1683" s="227"/>
      <c r="GG1683" s="227"/>
      <c r="GH1683" s="227"/>
      <c r="GI1683" s="227"/>
      <c r="GJ1683" s="227"/>
      <c r="GK1683" s="227"/>
      <c r="GL1683" s="227"/>
      <c r="GM1683" s="227"/>
      <c r="GN1683" s="227"/>
      <c r="GO1683" s="227"/>
      <c r="GP1683" s="227"/>
      <c r="GQ1683" s="227"/>
      <c r="GR1683" s="227"/>
      <c r="GS1683" s="227"/>
      <c r="GT1683" s="227"/>
      <c r="GU1683" s="227"/>
      <c r="GV1683" s="227"/>
      <c r="GW1683" s="227"/>
      <c r="GX1683" s="227"/>
      <c r="GY1683" s="227"/>
      <c r="GZ1683" s="227"/>
      <c r="HA1683" s="227"/>
      <c r="HB1683" s="227"/>
      <c r="HC1683" s="227"/>
      <c r="HD1683" s="227"/>
      <c r="HE1683" s="227"/>
      <c r="HF1683" s="227"/>
      <c r="HG1683" s="227"/>
      <c r="HH1683" s="227"/>
      <c r="HI1683" s="227"/>
      <c r="HJ1683" s="227"/>
      <c r="HK1683" s="227"/>
      <c r="HL1683" s="227"/>
      <c r="HM1683" s="227"/>
      <c r="HN1683" s="227"/>
      <c r="HO1683" s="227"/>
      <c r="HP1683" s="227"/>
      <c r="HQ1683" s="227"/>
      <c r="HR1683" s="227"/>
      <c r="HS1683" s="227"/>
      <c r="HT1683" s="227"/>
      <c r="HU1683" s="227"/>
      <c r="HV1683" s="227"/>
      <c r="HW1683" s="227"/>
      <c r="HX1683" s="227"/>
      <c r="HY1683" s="227"/>
      <c r="HZ1683" s="227"/>
      <c r="IA1683" s="227"/>
      <c r="IB1683" s="227"/>
      <c r="IC1683" s="227"/>
      <c r="ID1683" s="227"/>
      <c r="IE1683" s="227"/>
      <c r="IF1683" s="227"/>
      <c r="IG1683" s="227"/>
      <c r="IH1683" s="227"/>
      <c r="II1683" s="227"/>
      <c r="IJ1683" s="227"/>
      <c r="IK1683" s="227"/>
      <c r="IL1683" s="227"/>
      <c r="IM1683" s="227"/>
      <c r="IN1683" s="227"/>
      <c r="IO1683" s="227"/>
      <c r="IP1683" s="227"/>
      <c r="IQ1683" s="227"/>
      <c r="IR1683" s="227"/>
      <c r="IS1683" s="227"/>
      <c r="IT1683" s="227"/>
      <c r="IU1683" s="227"/>
      <c r="IV1683" s="227"/>
      <c r="IW1683" s="227"/>
      <c r="IX1683" s="227"/>
      <c r="IY1683" s="227"/>
      <c r="IZ1683" s="227"/>
      <c r="JA1683" s="227"/>
      <c r="JB1683" s="227"/>
      <c r="JC1683" s="227"/>
      <c r="JD1683" s="227"/>
      <c r="JE1683" s="227"/>
      <c r="JF1683" s="227"/>
      <c r="JG1683" s="227"/>
      <c r="JH1683" s="227"/>
      <c r="JI1683" s="227"/>
      <c r="JJ1683" s="227"/>
      <c r="JK1683" s="227"/>
      <c r="JL1683" s="227"/>
      <c r="JM1683" s="227"/>
      <c r="JN1683" s="227"/>
      <c r="JO1683" s="227"/>
      <c r="JP1683" s="227"/>
      <c r="JQ1683" s="227"/>
      <c r="JR1683" s="227"/>
      <c r="JS1683" s="227"/>
      <c r="JT1683" s="227"/>
      <c r="JU1683" s="227"/>
      <c r="JV1683" s="227"/>
      <c r="JW1683" s="227"/>
      <c r="JX1683" s="227"/>
      <c r="JY1683" s="227"/>
      <c r="JZ1683" s="227"/>
      <c r="KA1683" s="227"/>
      <c r="KB1683" s="227"/>
      <c r="KC1683" s="227"/>
      <c r="KD1683" s="227"/>
      <c r="KE1683" s="227"/>
      <c r="KF1683" s="227"/>
      <c r="KG1683" s="227"/>
      <c r="KH1683" s="227"/>
      <c r="KI1683" s="227"/>
      <c r="KJ1683" s="227"/>
      <c r="KK1683" s="227"/>
      <c r="KL1683" s="227"/>
      <c r="KM1683" s="227"/>
      <c r="KN1683" s="227"/>
      <c r="KO1683" s="227"/>
      <c r="KP1683" s="227"/>
      <c r="KQ1683" s="227"/>
    </row>
    <row r="1684" spans="1:303" s="74" customFormat="1" x14ac:dyDescent="0.2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154"/>
      <c r="AB1684" s="155"/>
      <c r="AC1684" s="152"/>
      <c r="AD1684" s="152"/>
      <c r="AE1684" s="152"/>
      <c r="AF1684" s="152"/>
      <c r="AG1684" s="157"/>
      <c r="AH1684" s="157"/>
      <c r="AI1684" s="152"/>
      <c r="AJ1684" s="152"/>
      <c r="AK1684" s="152"/>
      <c r="AL1684" s="152"/>
      <c r="AM1684" s="154"/>
      <c r="AN1684" s="156"/>
      <c r="AO1684" s="156"/>
      <c r="AP1684" s="156"/>
      <c r="AQ1684" s="156"/>
      <c r="AR1684" s="156"/>
      <c r="AS1684" s="156"/>
      <c r="AT1684" s="156"/>
      <c r="AU1684" s="156"/>
      <c r="AV1684" s="156"/>
      <c r="AW1684" s="156"/>
      <c r="AX1684" s="156"/>
      <c r="AY1684" s="156"/>
      <c r="AZ1684" s="156"/>
      <c r="BA1684" s="156"/>
      <c r="BB1684" s="156"/>
      <c r="BC1684" s="156"/>
      <c r="BD1684" s="156"/>
      <c r="BE1684" s="156"/>
      <c r="BF1684" s="156"/>
      <c r="BG1684" s="156"/>
      <c r="BH1684" s="156"/>
      <c r="BI1684" s="156"/>
      <c r="BJ1684" s="156"/>
      <c r="BK1684" s="156"/>
      <c r="BL1684" s="156"/>
      <c r="BM1684" s="156"/>
      <c r="BN1684" s="156"/>
      <c r="BO1684" s="156"/>
      <c r="BP1684" s="156"/>
      <c r="BQ1684" s="156"/>
      <c r="BR1684" s="156"/>
      <c r="BS1684" s="156"/>
      <c r="BT1684" s="156"/>
      <c r="BU1684" s="156"/>
      <c r="BV1684" s="156"/>
      <c r="BW1684" s="156"/>
      <c r="BX1684" s="156"/>
      <c r="BY1684" s="156"/>
      <c r="BZ1684" s="156"/>
      <c r="CA1684" s="156"/>
      <c r="CB1684" s="156"/>
      <c r="CC1684" s="156"/>
      <c r="CD1684" s="156"/>
      <c r="CE1684" s="156"/>
      <c r="CF1684" s="156"/>
      <c r="CG1684" s="156"/>
      <c r="CH1684" s="156"/>
      <c r="CI1684" s="156"/>
      <c r="CJ1684" s="156"/>
      <c r="CK1684" s="156"/>
      <c r="CL1684" s="156"/>
      <c r="CM1684" s="156"/>
      <c r="CN1684" s="156"/>
      <c r="CO1684" s="156"/>
      <c r="CP1684" s="156"/>
      <c r="CQ1684" s="156"/>
      <c r="CR1684" s="156"/>
      <c r="CS1684" s="156"/>
      <c r="CT1684" s="156"/>
      <c r="CU1684" s="156"/>
      <c r="CV1684" s="156"/>
      <c r="CW1684" s="156"/>
      <c r="CX1684" s="156"/>
      <c r="CY1684" s="156"/>
      <c r="CZ1684" s="156"/>
      <c r="DA1684" s="156"/>
      <c r="DB1684" s="156"/>
      <c r="DC1684" s="156"/>
      <c r="DD1684" s="156"/>
      <c r="DE1684" s="156"/>
      <c r="DF1684" s="156"/>
      <c r="DG1684" s="156"/>
      <c r="DH1684" s="156"/>
      <c r="DI1684" s="156"/>
      <c r="DJ1684" s="156"/>
      <c r="DK1684" s="156"/>
      <c r="DL1684" s="156"/>
      <c r="DM1684" s="156"/>
      <c r="DN1684" s="156"/>
      <c r="DO1684" s="156"/>
      <c r="DP1684" s="156"/>
      <c r="DQ1684" s="156"/>
      <c r="DR1684" s="156"/>
      <c r="DS1684" s="156"/>
      <c r="DT1684" s="156"/>
      <c r="DU1684" s="156"/>
      <c r="DV1684" s="156"/>
      <c r="DW1684" s="156"/>
      <c r="DX1684" s="156"/>
      <c r="DY1684" s="156"/>
      <c r="DZ1684" s="156"/>
      <c r="EA1684" s="156"/>
      <c r="EB1684" s="156"/>
      <c r="EC1684" s="156"/>
      <c r="ED1684" s="156"/>
      <c r="EE1684" s="156"/>
      <c r="EF1684" s="156"/>
      <c r="EG1684" s="156"/>
      <c r="EH1684" s="156"/>
      <c r="EI1684" s="156"/>
      <c r="EJ1684" s="156"/>
      <c r="EK1684" s="156"/>
      <c r="EL1684" s="156"/>
      <c r="EM1684" s="156"/>
      <c r="EN1684" s="156"/>
      <c r="EO1684" s="156"/>
      <c r="EP1684" s="156"/>
      <c r="EQ1684" s="156"/>
      <c r="ER1684" s="156"/>
      <c r="ES1684" s="156"/>
      <c r="ET1684" s="156"/>
      <c r="EU1684" s="156"/>
      <c r="EV1684" s="156"/>
      <c r="EW1684" s="156"/>
      <c r="EX1684" s="156"/>
      <c r="EY1684" s="156"/>
      <c r="EZ1684" s="156"/>
      <c r="FA1684" s="156"/>
      <c r="FB1684" s="156"/>
      <c r="FC1684" s="156"/>
      <c r="FD1684" s="156"/>
      <c r="FE1684" s="156"/>
      <c r="FF1684" s="156"/>
      <c r="FG1684" s="156"/>
      <c r="FH1684" s="156"/>
      <c r="FI1684" s="156"/>
      <c r="FJ1684" s="156"/>
      <c r="FK1684" s="156"/>
      <c r="FL1684" s="156"/>
      <c r="FM1684" s="156"/>
      <c r="FN1684" s="156"/>
      <c r="FO1684" s="156"/>
      <c r="FP1684" s="156"/>
      <c r="FQ1684" s="227"/>
      <c r="FR1684" s="227"/>
      <c r="FS1684" s="227"/>
      <c r="FT1684" s="227"/>
      <c r="FU1684" s="227"/>
      <c r="FV1684" s="227"/>
      <c r="FW1684" s="227"/>
      <c r="FX1684" s="227"/>
      <c r="FY1684" s="227"/>
      <c r="FZ1684" s="227"/>
      <c r="GA1684" s="227"/>
      <c r="GB1684" s="227"/>
      <c r="GC1684" s="227"/>
      <c r="GD1684" s="227"/>
      <c r="GE1684" s="227"/>
      <c r="GF1684" s="227"/>
      <c r="GG1684" s="227"/>
      <c r="GH1684" s="227"/>
      <c r="GI1684" s="227"/>
      <c r="GJ1684" s="227"/>
      <c r="GK1684" s="227"/>
      <c r="GL1684" s="227"/>
      <c r="GM1684" s="227"/>
      <c r="GN1684" s="227"/>
      <c r="GO1684" s="227"/>
      <c r="GP1684" s="227"/>
      <c r="GQ1684" s="227"/>
      <c r="GR1684" s="227"/>
      <c r="GS1684" s="227"/>
      <c r="GT1684" s="227"/>
      <c r="GU1684" s="227"/>
      <c r="GV1684" s="227"/>
      <c r="GW1684" s="227"/>
      <c r="GX1684" s="227"/>
      <c r="GY1684" s="227"/>
      <c r="GZ1684" s="227"/>
      <c r="HA1684" s="227"/>
      <c r="HB1684" s="227"/>
      <c r="HC1684" s="227"/>
      <c r="HD1684" s="227"/>
      <c r="HE1684" s="227"/>
      <c r="HF1684" s="227"/>
      <c r="HG1684" s="227"/>
      <c r="HH1684" s="227"/>
      <c r="HI1684" s="227"/>
      <c r="HJ1684" s="227"/>
      <c r="HK1684" s="227"/>
      <c r="HL1684" s="227"/>
      <c r="HM1684" s="227"/>
      <c r="HN1684" s="227"/>
      <c r="HO1684" s="227"/>
      <c r="HP1684" s="227"/>
      <c r="HQ1684" s="227"/>
      <c r="HR1684" s="227"/>
      <c r="HS1684" s="227"/>
      <c r="HT1684" s="227"/>
      <c r="HU1684" s="227"/>
      <c r="HV1684" s="227"/>
      <c r="HW1684" s="227"/>
      <c r="HX1684" s="227"/>
      <c r="HY1684" s="227"/>
      <c r="HZ1684" s="227"/>
      <c r="IA1684" s="227"/>
      <c r="IB1684" s="227"/>
      <c r="IC1684" s="227"/>
      <c r="ID1684" s="227"/>
      <c r="IE1684" s="227"/>
      <c r="IF1684" s="227"/>
      <c r="IG1684" s="227"/>
      <c r="IH1684" s="227"/>
      <c r="II1684" s="227"/>
      <c r="IJ1684" s="227"/>
      <c r="IK1684" s="227"/>
      <c r="IL1684" s="227"/>
      <c r="IM1684" s="227"/>
      <c r="IN1684" s="227"/>
      <c r="IO1684" s="227"/>
      <c r="IP1684" s="227"/>
      <c r="IQ1684" s="227"/>
      <c r="IR1684" s="227"/>
      <c r="IS1684" s="227"/>
      <c r="IT1684" s="227"/>
      <c r="IU1684" s="227"/>
      <c r="IV1684" s="227"/>
      <c r="IW1684" s="227"/>
      <c r="IX1684" s="227"/>
      <c r="IY1684" s="227"/>
      <c r="IZ1684" s="227"/>
      <c r="JA1684" s="227"/>
      <c r="JB1684" s="227"/>
      <c r="JC1684" s="227"/>
      <c r="JD1684" s="227"/>
      <c r="JE1684" s="227"/>
      <c r="JF1684" s="227"/>
      <c r="JG1684" s="227"/>
      <c r="JH1684" s="227"/>
      <c r="JI1684" s="227"/>
      <c r="JJ1684" s="227"/>
      <c r="JK1684" s="227"/>
      <c r="JL1684" s="227"/>
      <c r="JM1684" s="227"/>
      <c r="JN1684" s="227"/>
      <c r="JO1684" s="227"/>
      <c r="JP1684" s="227"/>
      <c r="JQ1684" s="227"/>
      <c r="JR1684" s="227"/>
      <c r="JS1684" s="227"/>
      <c r="JT1684" s="227"/>
      <c r="JU1684" s="227"/>
      <c r="JV1684" s="227"/>
      <c r="JW1684" s="227"/>
      <c r="JX1684" s="227"/>
      <c r="JY1684" s="227"/>
      <c r="JZ1684" s="227"/>
      <c r="KA1684" s="227"/>
      <c r="KB1684" s="227"/>
      <c r="KC1684" s="227"/>
      <c r="KD1684" s="227"/>
      <c r="KE1684" s="227"/>
      <c r="KF1684" s="227"/>
      <c r="KG1684" s="227"/>
      <c r="KH1684" s="227"/>
      <c r="KI1684" s="227"/>
      <c r="KJ1684" s="227"/>
      <c r="KK1684" s="227"/>
      <c r="KL1684" s="227"/>
      <c r="KM1684" s="227"/>
      <c r="KN1684" s="227"/>
      <c r="KO1684" s="227"/>
      <c r="KP1684" s="227"/>
      <c r="KQ1684" s="227"/>
    </row>
    <row r="1685" spans="1:303" s="74" customFormat="1" x14ac:dyDescent="0.2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154"/>
      <c r="AB1685" s="155"/>
      <c r="AC1685" s="152"/>
      <c r="AD1685" s="152"/>
      <c r="AE1685" s="152"/>
      <c r="AF1685" s="152"/>
      <c r="AG1685" s="157"/>
      <c r="AH1685" s="157"/>
      <c r="AI1685" s="152"/>
      <c r="AJ1685" s="152"/>
      <c r="AK1685" s="152"/>
      <c r="AL1685" s="152"/>
      <c r="AM1685" s="154"/>
      <c r="AN1685" s="156"/>
      <c r="AO1685" s="156"/>
      <c r="AP1685" s="156"/>
      <c r="AQ1685" s="156"/>
      <c r="AR1685" s="156"/>
      <c r="AS1685" s="156"/>
      <c r="AT1685" s="156"/>
      <c r="AU1685" s="156"/>
      <c r="AV1685" s="156"/>
      <c r="AW1685" s="156"/>
      <c r="AX1685" s="156"/>
      <c r="AY1685" s="156"/>
      <c r="AZ1685" s="156"/>
      <c r="BA1685" s="156"/>
      <c r="BB1685" s="156"/>
      <c r="BC1685" s="156"/>
      <c r="BD1685" s="156"/>
      <c r="BE1685" s="156"/>
      <c r="BF1685" s="156"/>
      <c r="BG1685" s="156"/>
      <c r="BH1685" s="156"/>
      <c r="BI1685" s="156"/>
      <c r="BJ1685" s="156"/>
      <c r="BK1685" s="156"/>
      <c r="BL1685" s="156"/>
      <c r="BM1685" s="156"/>
      <c r="BN1685" s="156"/>
      <c r="BO1685" s="156"/>
      <c r="BP1685" s="156"/>
      <c r="BQ1685" s="156"/>
      <c r="BR1685" s="156"/>
      <c r="BS1685" s="156"/>
      <c r="BT1685" s="156"/>
      <c r="BU1685" s="156"/>
      <c r="BV1685" s="156"/>
      <c r="BW1685" s="156"/>
      <c r="BX1685" s="156"/>
      <c r="BY1685" s="156"/>
      <c r="BZ1685" s="156"/>
      <c r="CA1685" s="156"/>
      <c r="CB1685" s="156"/>
      <c r="CC1685" s="156"/>
      <c r="CD1685" s="156"/>
      <c r="CE1685" s="156"/>
      <c r="CF1685" s="156"/>
      <c r="CG1685" s="156"/>
      <c r="CH1685" s="156"/>
      <c r="CI1685" s="156"/>
      <c r="CJ1685" s="156"/>
      <c r="CK1685" s="156"/>
      <c r="CL1685" s="156"/>
      <c r="CM1685" s="156"/>
      <c r="CN1685" s="156"/>
      <c r="CO1685" s="156"/>
      <c r="CP1685" s="156"/>
      <c r="CQ1685" s="156"/>
      <c r="CR1685" s="156"/>
      <c r="CS1685" s="156"/>
      <c r="CT1685" s="156"/>
      <c r="CU1685" s="156"/>
      <c r="CV1685" s="156"/>
      <c r="CW1685" s="156"/>
      <c r="CX1685" s="156"/>
      <c r="CY1685" s="156"/>
      <c r="CZ1685" s="156"/>
      <c r="DA1685" s="156"/>
      <c r="DB1685" s="156"/>
      <c r="DC1685" s="156"/>
      <c r="DD1685" s="156"/>
      <c r="DE1685" s="156"/>
      <c r="DF1685" s="156"/>
      <c r="DG1685" s="156"/>
      <c r="DH1685" s="156"/>
      <c r="DI1685" s="156"/>
      <c r="DJ1685" s="156"/>
      <c r="DK1685" s="156"/>
      <c r="DL1685" s="156"/>
      <c r="DM1685" s="156"/>
      <c r="DN1685" s="156"/>
      <c r="DO1685" s="156"/>
      <c r="DP1685" s="156"/>
      <c r="DQ1685" s="156"/>
      <c r="DR1685" s="156"/>
      <c r="DS1685" s="156"/>
      <c r="DT1685" s="156"/>
      <c r="DU1685" s="156"/>
      <c r="DV1685" s="156"/>
      <c r="DW1685" s="156"/>
      <c r="DX1685" s="156"/>
      <c r="DY1685" s="156"/>
      <c r="DZ1685" s="156"/>
      <c r="EA1685" s="156"/>
      <c r="EB1685" s="156"/>
      <c r="EC1685" s="156"/>
      <c r="ED1685" s="156"/>
      <c r="EE1685" s="156"/>
      <c r="EF1685" s="156"/>
      <c r="EG1685" s="156"/>
      <c r="EH1685" s="156"/>
      <c r="EI1685" s="156"/>
      <c r="EJ1685" s="156"/>
      <c r="EK1685" s="156"/>
      <c r="EL1685" s="156"/>
      <c r="EM1685" s="156"/>
      <c r="EN1685" s="156"/>
      <c r="EO1685" s="156"/>
      <c r="EP1685" s="156"/>
      <c r="EQ1685" s="156"/>
      <c r="ER1685" s="156"/>
      <c r="ES1685" s="156"/>
      <c r="ET1685" s="156"/>
      <c r="EU1685" s="156"/>
      <c r="EV1685" s="156"/>
      <c r="EW1685" s="156"/>
      <c r="EX1685" s="156"/>
      <c r="EY1685" s="156"/>
      <c r="EZ1685" s="156"/>
      <c r="FA1685" s="156"/>
      <c r="FB1685" s="156"/>
      <c r="FC1685" s="156"/>
      <c r="FD1685" s="156"/>
      <c r="FE1685" s="156"/>
      <c r="FF1685" s="156"/>
      <c r="FG1685" s="156"/>
      <c r="FH1685" s="156"/>
      <c r="FI1685" s="156"/>
      <c r="FJ1685" s="156"/>
      <c r="FK1685" s="156"/>
      <c r="FL1685" s="156"/>
      <c r="FM1685" s="156"/>
      <c r="FN1685" s="156"/>
      <c r="FO1685" s="156"/>
      <c r="FP1685" s="156"/>
      <c r="FQ1685" s="227"/>
      <c r="FR1685" s="227"/>
      <c r="FS1685" s="227"/>
      <c r="FT1685" s="227"/>
      <c r="FU1685" s="227"/>
      <c r="FV1685" s="227"/>
      <c r="FW1685" s="227"/>
      <c r="FX1685" s="227"/>
      <c r="FY1685" s="227"/>
      <c r="FZ1685" s="227"/>
      <c r="GA1685" s="227"/>
      <c r="GB1685" s="227"/>
      <c r="GC1685" s="227"/>
      <c r="GD1685" s="227"/>
      <c r="GE1685" s="227"/>
      <c r="GF1685" s="227"/>
      <c r="GG1685" s="227"/>
      <c r="GH1685" s="227"/>
      <c r="GI1685" s="227"/>
      <c r="GJ1685" s="227"/>
      <c r="GK1685" s="227"/>
      <c r="GL1685" s="227"/>
      <c r="GM1685" s="227"/>
      <c r="GN1685" s="227"/>
      <c r="GO1685" s="227"/>
      <c r="GP1685" s="227"/>
      <c r="GQ1685" s="227"/>
      <c r="GR1685" s="227"/>
      <c r="GS1685" s="227"/>
      <c r="GT1685" s="227"/>
      <c r="GU1685" s="227"/>
      <c r="GV1685" s="227"/>
      <c r="GW1685" s="227"/>
      <c r="GX1685" s="227"/>
      <c r="GY1685" s="227"/>
      <c r="GZ1685" s="227"/>
      <c r="HA1685" s="227"/>
      <c r="HB1685" s="227"/>
      <c r="HC1685" s="227"/>
      <c r="HD1685" s="227"/>
      <c r="HE1685" s="227"/>
      <c r="HF1685" s="227"/>
      <c r="HG1685" s="227"/>
      <c r="HH1685" s="227"/>
      <c r="HI1685" s="227"/>
      <c r="HJ1685" s="227"/>
      <c r="HK1685" s="227"/>
      <c r="HL1685" s="227"/>
      <c r="HM1685" s="227"/>
      <c r="HN1685" s="227"/>
      <c r="HO1685" s="227"/>
      <c r="HP1685" s="227"/>
      <c r="HQ1685" s="227"/>
      <c r="HR1685" s="227"/>
      <c r="HS1685" s="227"/>
      <c r="HT1685" s="227"/>
      <c r="HU1685" s="227"/>
      <c r="HV1685" s="227"/>
      <c r="HW1685" s="227"/>
      <c r="HX1685" s="227"/>
      <c r="HY1685" s="227"/>
      <c r="HZ1685" s="227"/>
      <c r="IA1685" s="227"/>
      <c r="IB1685" s="227"/>
      <c r="IC1685" s="227"/>
      <c r="ID1685" s="227"/>
      <c r="IE1685" s="227"/>
      <c r="IF1685" s="227"/>
      <c r="IG1685" s="227"/>
      <c r="IH1685" s="227"/>
      <c r="II1685" s="227"/>
      <c r="IJ1685" s="227"/>
      <c r="IK1685" s="227"/>
      <c r="IL1685" s="227"/>
      <c r="IM1685" s="227"/>
      <c r="IN1685" s="227"/>
      <c r="IO1685" s="227"/>
      <c r="IP1685" s="227"/>
      <c r="IQ1685" s="227"/>
      <c r="IR1685" s="227"/>
      <c r="IS1685" s="227"/>
      <c r="IT1685" s="227"/>
      <c r="IU1685" s="227"/>
      <c r="IV1685" s="227"/>
      <c r="IW1685" s="227"/>
      <c r="IX1685" s="227"/>
      <c r="IY1685" s="227"/>
      <c r="IZ1685" s="227"/>
      <c r="JA1685" s="227"/>
      <c r="JB1685" s="227"/>
      <c r="JC1685" s="227"/>
      <c r="JD1685" s="227"/>
      <c r="JE1685" s="227"/>
      <c r="JF1685" s="227"/>
      <c r="JG1685" s="227"/>
      <c r="JH1685" s="227"/>
      <c r="JI1685" s="227"/>
      <c r="JJ1685" s="227"/>
      <c r="JK1685" s="227"/>
      <c r="JL1685" s="227"/>
      <c r="JM1685" s="227"/>
      <c r="JN1685" s="227"/>
      <c r="JO1685" s="227"/>
      <c r="JP1685" s="227"/>
      <c r="JQ1685" s="227"/>
      <c r="JR1685" s="227"/>
      <c r="JS1685" s="227"/>
      <c r="JT1685" s="227"/>
      <c r="JU1685" s="227"/>
      <c r="JV1685" s="227"/>
      <c r="JW1685" s="227"/>
      <c r="JX1685" s="227"/>
      <c r="JY1685" s="227"/>
      <c r="JZ1685" s="227"/>
      <c r="KA1685" s="227"/>
      <c r="KB1685" s="227"/>
      <c r="KC1685" s="227"/>
      <c r="KD1685" s="227"/>
      <c r="KE1685" s="227"/>
      <c r="KF1685" s="227"/>
      <c r="KG1685" s="227"/>
      <c r="KH1685" s="227"/>
      <c r="KI1685" s="227"/>
      <c r="KJ1685" s="227"/>
      <c r="KK1685" s="227"/>
      <c r="KL1685" s="227"/>
      <c r="KM1685" s="227"/>
      <c r="KN1685" s="227"/>
      <c r="KO1685" s="227"/>
      <c r="KP1685" s="227"/>
      <c r="KQ1685" s="227"/>
    </row>
    <row r="1686" spans="1:303" s="74" customFormat="1" x14ac:dyDescent="0.2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154"/>
      <c r="AB1686" s="155"/>
      <c r="AC1686" s="152"/>
      <c r="AD1686" s="152"/>
      <c r="AE1686" s="152"/>
      <c r="AF1686" s="152"/>
      <c r="AG1686" s="157"/>
      <c r="AH1686" s="157"/>
      <c r="AI1686" s="152"/>
      <c r="AJ1686" s="152"/>
      <c r="AK1686" s="152"/>
      <c r="AL1686" s="152"/>
      <c r="AM1686" s="154"/>
      <c r="AN1686" s="156"/>
      <c r="AO1686" s="156"/>
      <c r="AP1686" s="156"/>
      <c r="AQ1686" s="156"/>
      <c r="AR1686" s="156"/>
      <c r="AS1686" s="156"/>
      <c r="AT1686" s="156"/>
      <c r="AU1686" s="156"/>
      <c r="AV1686" s="156"/>
      <c r="AW1686" s="156"/>
      <c r="AX1686" s="156"/>
      <c r="AY1686" s="156"/>
      <c r="AZ1686" s="156"/>
      <c r="BA1686" s="156"/>
      <c r="BB1686" s="156"/>
      <c r="BC1686" s="156"/>
      <c r="BD1686" s="156"/>
      <c r="BE1686" s="156"/>
      <c r="BF1686" s="156"/>
      <c r="BG1686" s="156"/>
      <c r="BH1686" s="156"/>
      <c r="BI1686" s="156"/>
      <c r="BJ1686" s="156"/>
      <c r="BK1686" s="156"/>
      <c r="BL1686" s="156"/>
      <c r="BM1686" s="156"/>
      <c r="BN1686" s="156"/>
      <c r="BO1686" s="156"/>
      <c r="BP1686" s="156"/>
      <c r="BQ1686" s="156"/>
      <c r="BR1686" s="156"/>
      <c r="BS1686" s="156"/>
      <c r="BT1686" s="156"/>
      <c r="BU1686" s="156"/>
      <c r="BV1686" s="156"/>
      <c r="BW1686" s="156"/>
      <c r="BX1686" s="156"/>
      <c r="BY1686" s="156"/>
      <c r="BZ1686" s="156"/>
      <c r="CA1686" s="156"/>
      <c r="CB1686" s="156"/>
      <c r="CC1686" s="156"/>
      <c r="CD1686" s="156"/>
      <c r="CE1686" s="156"/>
      <c r="CF1686" s="156"/>
      <c r="CG1686" s="156"/>
      <c r="CH1686" s="156"/>
      <c r="CI1686" s="156"/>
      <c r="CJ1686" s="156"/>
      <c r="CK1686" s="156"/>
      <c r="CL1686" s="156"/>
      <c r="CM1686" s="156"/>
      <c r="CN1686" s="156"/>
      <c r="CO1686" s="156"/>
      <c r="CP1686" s="156"/>
      <c r="CQ1686" s="156"/>
      <c r="CR1686" s="156"/>
      <c r="CS1686" s="156"/>
      <c r="CT1686" s="156"/>
      <c r="CU1686" s="156"/>
      <c r="CV1686" s="156"/>
      <c r="CW1686" s="156"/>
      <c r="CX1686" s="156"/>
      <c r="CY1686" s="156"/>
      <c r="CZ1686" s="156"/>
      <c r="DA1686" s="156"/>
      <c r="DB1686" s="156"/>
      <c r="DC1686" s="156"/>
      <c r="DD1686" s="156"/>
      <c r="DE1686" s="156"/>
      <c r="DF1686" s="156"/>
      <c r="DG1686" s="156"/>
      <c r="DH1686" s="156"/>
      <c r="DI1686" s="156"/>
      <c r="DJ1686" s="156"/>
      <c r="DK1686" s="156"/>
      <c r="DL1686" s="156"/>
      <c r="DM1686" s="156"/>
      <c r="DN1686" s="156"/>
      <c r="DO1686" s="156"/>
      <c r="DP1686" s="156"/>
      <c r="DQ1686" s="156"/>
      <c r="DR1686" s="156"/>
      <c r="DS1686" s="156"/>
      <c r="DT1686" s="156"/>
      <c r="DU1686" s="156"/>
      <c r="DV1686" s="156"/>
      <c r="DW1686" s="156"/>
      <c r="DX1686" s="156"/>
      <c r="DY1686" s="156"/>
      <c r="DZ1686" s="156"/>
      <c r="EA1686" s="156"/>
      <c r="EB1686" s="156"/>
      <c r="EC1686" s="156"/>
      <c r="ED1686" s="156"/>
      <c r="EE1686" s="156"/>
      <c r="EF1686" s="156"/>
      <c r="EG1686" s="156"/>
      <c r="EH1686" s="156"/>
      <c r="EI1686" s="156"/>
      <c r="EJ1686" s="156"/>
      <c r="EK1686" s="156"/>
      <c r="EL1686" s="156"/>
      <c r="EM1686" s="156"/>
      <c r="EN1686" s="156"/>
      <c r="EO1686" s="156"/>
      <c r="EP1686" s="156"/>
      <c r="EQ1686" s="156"/>
      <c r="ER1686" s="156"/>
      <c r="ES1686" s="156"/>
      <c r="ET1686" s="156"/>
      <c r="EU1686" s="156"/>
      <c r="EV1686" s="156"/>
      <c r="EW1686" s="156"/>
      <c r="EX1686" s="156"/>
      <c r="EY1686" s="156"/>
      <c r="EZ1686" s="156"/>
      <c r="FA1686" s="156"/>
      <c r="FB1686" s="156"/>
      <c r="FC1686" s="156"/>
      <c r="FD1686" s="156"/>
      <c r="FE1686" s="156"/>
      <c r="FF1686" s="156"/>
      <c r="FG1686" s="156"/>
      <c r="FH1686" s="156"/>
      <c r="FI1686" s="156"/>
      <c r="FJ1686" s="156"/>
      <c r="FK1686" s="156"/>
      <c r="FL1686" s="156"/>
      <c r="FM1686" s="156"/>
      <c r="FN1686" s="156"/>
      <c r="FO1686" s="156"/>
      <c r="FP1686" s="156"/>
      <c r="FQ1686" s="227"/>
      <c r="FR1686" s="227"/>
      <c r="FS1686" s="227"/>
      <c r="FT1686" s="227"/>
      <c r="FU1686" s="227"/>
      <c r="FV1686" s="227"/>
      <c r="FW1686" s="227"/>
      <c r="FX1686" s="227"/>
      <c r="FY1686" s="227"/>
      <c r="FZ1686" s="227"/>
      <c r="GA1686" s="227"/>
      <c r="GB1686" s="227"/>
      <c r="GC1686" s="227"/>
      <c r="GD1686" s="227"/>
      <c r="GE1686" s="227"/>
      <c r="GF1686" s="227"/>
      <c r="GG1686" s="227"/>
      <c r="GH1686" s="227"/>
      <c r="GI1686" s="227"/>
      <c r="GJ1686" s="227"/>
      <c r="GK1686" s="227"/>
      <c r="GL1686" s="227"/>
      <c r="GM1686" s="227"/>
      <c r="GN1686" s="227"/>
      <c r="GO1686" s="227"/>
      <c r="GP1686" s="227"/>
      <c r="GQ1686" s="227"/>
      <c r="GR1686" s="227"/>
      <c r="GS1686" s="227"/>
      <c r="GT1686" s="227"/>
      <c r="GU1686" s="227"/>
      <c r="GV1686" s="227"/>
      <c r="GW1686" s="227"/>
      <c r="GX1686" s="227"/>
      <c r="GY1686" s="227"/>
      <c r="GZ1686" s="227"/>
      <c r="HA1686" s="227"/>
      <c r="HB1686" s="227"/>
      <c r="HC1686" s="227"/>
      <c r="HD1686" s="227"/>
      <c r="HE1686" s="227"/>
      <c r="HF1686" s="227"/>
      <c r="HG1686" s="227"/>
      <c r="HH1686" s="227"/>
      <c r="HI1686" s="227"/>
      <c r="HJ1686" s="227"/>
      <c r="HK1686" s="227"/>
      <c r="HL1686" s="227"/>
      <c r="HM1686" s="227"/>
      <c r="HN1686" s="227"/>
      <c r="HO1686" s="227"/>
      <c r="HP1686" s="227"/>
      <c r="HQ1686" s="227"/>
      <c r="HR1686" s="227"/>
      <c r="HS1686" s="227"/>
      <c r="HT1686" s="227"/>
      <c r="HU1686" s="227"/>
      <c r="HV1686" s="227"/>
      <c r="HW1686" s="227"/>
      <c r="HX1686" s="227"/>
      <c r="HY1686" s="227"/>
      <c r="HZ1686" s="227"/>
      <c r="IA1686" s="227"/>
      <c r="IB1686" s="227"/>
      <c r="IC1686" s="227"/>
      <c r="ID1686" s="227"/>
      <c r="IE1686" s="227"/>
      <c r="IF1686" s="227"/>
      <c r="IG1686" s="227"/>
      <c r="IH1686" s="227"/>
      <c r="II1686" s="227"/>
      <c r="IJ1686" s="227"/>
      <c r="IK1686" s="227"/>
      <c r="IL1686" s="227"/>
      <c r="IM1686" s="227"/>
      <c r="IN1686" s="227"/>
      <c r="IO1686" s="227"/>
      <c r="IP1686" s="227"/>
      <c r="IQ1686" s="227"/>
      <c r="IR1686" s="227"/>
      <c r="IS1686" s="227"/>
      <c r="IT1686" s="227"/>
      <c r="IU1686" s="227"/>
      <c r="IV1686" s="227"/>
      <c r="IW1686" s="227"/>
      <c r="IX1686" s="227"/>
      <c r="IY1686" s="227"/>
      <c r="IZ1686" s="227"/>
      <c r="JA1686" s="227"/>
      <c r="JB1686" s="227"/>
      <c r="JC1686" s="227"/>
      <c r="JD1686" s="227"/>
      <c r="JE1686" s="227"/>
      <c r="JF1686" s="227"/>
      <c r="JG1686" s="227"/>
      <c r="JH1686" s="227"/>
      <c r="JI1686" s="227"/>
      <c r="JJ1686" s="227"/>
      <c r="JK1686" s="227"/>
      <c r="JL1686" s="227"/>
      <c r="JM1686" s="227"/>
      <c r="JN1686" s="227"/>
      <c r="JO1686" s="227"/>
      <c r="JP1686" s="227"/>
      <c r="JQ1686" s="227"/>
      <c r="JR1686" s="227"/>
      <c r="JS1686" s="227"/>
      <c r="JT1686" s="227"/>
      <c r="JU1686" s="227"/>
      <c r="JV1686" s="227"/>
      <c r="JW1686" s="227"/>
      <c r="JX1686" s="227"/>
      <c r="JY1686" s="227"/>
      <c r="JZ1686" s="227"/>
      <c r="KA1686" s="227"/>
      <c r="KB1686" s="227"/>
      <c r="KC1686" s="227"/>
      <c r="KD1686" s="227"/>
      <c r="KE1686" s="227"/>
      <c r="KF1686" s="227"/>
      <c r="KG1686" s="227"/>
      <c r="KH1686" s="227"/>
      <c r="KI1686" s="227"/>
      <c r="KJ1686" s="227"/>
      <c r="KK1686" s="227"/>
      <c r="KL1686" s="227"/>
      <c r="KM1686" s="227"/>
      <c r="KN1686" s="227"/>
      <c r="KO1686" s="227"/>
      <c r="KP1686" s="227"/>
      <c r="KQ1686" s="227"/>
    </row>
    <row r="1687" spans="1:303" s="74" customFormat="1" x14ac:dyDescent="0.2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154"/>
      <c r="AB1687" s="155"/>
      <c r="AC1687" s="152"/>
      <c r="AD1687" s="152"/>
      <c r="AE1687" s="152"/>
      <c r="AF1687" s="152"/>
      <c r="AG1687" s="157"/>
      <c r="AH1687" s="157"/>
      <c r="AI1687" s="152"/>
      <c r="AJ1687" s="152"/>
      <c r="AK1687" s="152"/>
      <c r="AL1687" s="152"/>
      <c r="AM1687" s="154"/>
      <c r="AN1687" s="156"/>
      <c r="AO1687" s="156"/>
      <c r="AP1687" s="156"/>
      <c r="AQ1687" s="156"/>
      <c r="AR1687" s="156"/>
      <c r="AS1687" s="156"/>
      <c r="AT1687" s="156"/>
      <c r="AU1687" s="156"/>
      <c r="AV1687" s="156"/>
      <c r="AW1687" s="156"/>
      <c r="AX1687" s="156"/>
      <c r="AY1687" s="156"/>
      <c r="AZ1687" s="156"/>
      <c r="BA1687" s="156"/>
      <c r="BB1687" s="156"/>
      <c r="BC1687" s="156"/>
      <c r="BD1687" s="156"/>
      <c r="BE1687" s="156"/>
      <c r="BF1687" s="156"/>
      <c r="BG1687" s="156"/>
      <c r="BH1687" s="156"/>
      <c r="BI1687" s="156"/>
      <c r="BJ1687" s="156"/>
      <c r="BK1687" s="156"/>
      <c r="BL1687" s="156"/>
      <c r="BM1687" s="156"/>
      <c r="BN1687" s="156"/>
      <c r="BO1687" s="156"/>
      <c r="BP1687" s="156"/>
      <c r="BQ1687" s="156"/>
      <c r="BR1687" s="156"/>
      <c r="BS1687" s="156"/>
      <c r="BT1687" s="156"/>
      <c r="BU1687" s="156"/>
      <c r="BV1687" s="156"/>
      <c r="BW1687" s="156"/>
      <c r="BX1687" s="156"/>
      <c r="BY1687" s="156"/>
      <c r="BZ1687" s="156"/>
      <c r="CA1687" s="156"/>
      <c r="CB1687" s="156"/>
      <c r="CC1687" s="156"/>
      <c r="CD1687" s="156"/>
      <c r="CE1687" s="156"/>
      <c r="CF1687" s="156"/>
      <c r="CG1687" s="156"/>
      <c r="CH1687" s="156"/>
      <c r="CI1687" s="156"/>
      <c r="CJ1687" s="156"/>
      <c r="CK1687" s="156"/>
      <c r="CL1687" s="156"/>
      <c r="CM1687" s="156"/>
      <c r="CN1687" s="156"/>
      <c r="CO1687" s="156"/>
      <c r="CP1687" s="156"/>
      <c r="CQ1687" s="156"/>
      <c r="CR1687" s="156"/>
      <c r="CS1687" s="156"/>
      <c r="CT1687" s="156"/>
      <c r="CU1687" s="156"/>
      <c r="CV1687" s="156"/>
      <c r="CW1687" s="156"/>
      <c r="CX1687" s="156"/>
      <c r="CY1687" s="156"/>
      <c r="CZ1687" s="156"/>
      <c r="DA1687" s="156"/>
      <c r="DB1687" s="156"/>
      <c r="DC1687" s="156"/>
      <c r="DD1687" s="156"/>
      <c r="DE1687" s="156"/>
      <c r="DF1687" s="156"/>
      <c r="DG1687" s="156"/>
      <c r="DH1687" s="156"/>
      <c r="DI1687" s="156"/>
      <c r="DJ1687" s="156"/>
      <c r="DK1687" s="156"/>
      <c r="DL1687" s="156"/>
      <c r="DM1687" s="156"/>
      <c r="DN1687" s="156"/>
      <c r="DO1687" s="156"/>
      <c r="DP1687" s="156"/>
      <c r="DQ1687" s="156"/>
      <c r="DR1687" s="156"/>
      <c r="DS1687" s="156"/>
      <c r="DT1687" s="156"/>
      <c r="DU1687" s="156"/>
      <c r="DV1687" s="156"/>
      <c r="DW1687" s="156"/>
      <c r="DX1687" s="156"/>
      <c r="DY1687" s="156"/>
      <c r="DZ1687" s="156"/>
      <c r="EA1687" s="156"/>
      <c r="EB1687" s="156"/>
      <c r="EC1687" s="156"/>
      <c r="ED1687" s="156"/>
      <c r="EE1687" s="156"/>
      <c r="EF1687" s="156"/>
      <c r="EG1687" s="156"/>
      <c r="EH1687" s="156"/>
      <c r="EI1687" s="156"/>
      <c r="EJ1687" s="156"/>
      <c r="EK1687" s="156"/>
      <c r="EL1687" s="156"/>
      <c r="EM1687" s="156"/>
      <c r="EN1687" s="156"/>
      <c r="EO1687" s="156"/>
      <c r="EP1687" s="156"/>
      <c r="EQ1687" s="156"/>
      <c r="ER1687" s="156"/>
      <c r="ES1687" s="156"/>
      <c r="ET1687" s="156"/>
      <c r="EU1687" s="156"/>
      <c r="EV1687" s="156"/>
      <c r="EW1687" s="156"/>
      <c r="EX1687" s="156"/>
      <c r="EY1687" s="156"/>
      <c r="EZ1687" s="156"/>
      <c r="FA1687" s="156"/>
      <c r="FB1687" s="156"/>
      <c r="FC1687" s="156"/>
      <c r="FD1687" s="156"/>
      <c r="FE1687" s="156"/>
      <c r="FF1687" s="156"/>
      <c r="FG1687" s="156"/>
      <c r="FH1687" s="156"/>
      <c r="FI1687" s="156"/>
      <c r="FJ1687" s="156"/>
      <c r="FK1687" s="156"/>
      <c r="FL1687" s="156"/>
      <c r="FM1687" s="156"/>
      <c r="FN1687" s="156"/>
      <c r="FO1687" s="156"/>
      <c r="FP1687" s="156"/>
      <c r="FQ1687" s="227"/>
      <c r="FR1687" s="227"/>
      <c r="FS1687" s="227"/>
      <c r="FT1687" s="227"/>
      <c r="FU1687" s="227"/>
      <c r="FV1687" s="227"/>
      <c r="FW1687" s="227"/>
      <c r="FX1687" s="227"/>
      <c r="FY1687" s="227"/>
      <c r="FZ1687" s="227"/>
      <c r="GA1687" s="227"/>
      <c r="GB1687" s="227"/>
      <c r="GC1687" s="227"/>
      <c r="GD1687" s="227"/>
      <c r="GE1687" s="227"/>
      <c r="GF1687" s="227"/>
      <c r="GG1687" s="227"/>
      <c r="GH1687" s="227"/>
      <c r="GI1687" s="227"/>
      <c r="GJ1687" s="227"/>
      <c r="GK1687" s="227"/>
      <c r="GL1687" s="227"/>
      <c r="GM1687" s="227"/>
      <c r="GN1687" s="227"/>
      <c r="GO1687" s="227"/>
      <c r="GP1687" s="227"/>
      <c r="GQ1687" s="227"/>
      <c r="GR1687" s="227"/>
      <c r="GS1687" s="227"/>
      <c r="GT1687" s="227"/>
      <c r="GU1687" s="227"/>
      <c r="GV1687" s="227"/>
      <c r="GW1687" s="227"/>
      <c r="GX1687" s="227"/>
      <c r="GY1687" s="227"/>
      <c r="GZ1687" s="227"/>
      <c r="HA1687" s="227"/>
      <c r="HB1687" s="227"/>
      <c r="HC1687" s="227"/>
      <c r="HD1687" s="227"/>
      <c r="HE1687" s="227"/>
      <c r="HF1687" s="227"/>
      <c r="HG1687" s="227"/>
      <c r="HH1687" s="227"/>
      <c r="HI1687" s="227"/>
      <c r="HJ1687" s="227"/>
      <c r="HK1687" s="227"/>
      <c r="HL1687" s="227"/>
      <c r="HM1687" s="227"/>
      <c r="HN1687" s="227"/>
      <c r="HO1687" s="227"/>
      <c r="HP1687" s="227"/>
      <c r="HQ1687" s="227"/>
      <c r="HR1687" s="227"/>
      <c r="HS1687" s="227"/>
      <c r="HT1687" s="227"/>
      <c r="HU1687" s="227"/>
      <c r="HV1687" s="227"/>
      <c r="HW1687" s="227"/>
      <c r="HX1687" s="227"/>
      <c r="HY1687" s="227"/>
      <c r="HZ1687" s="227"/>
      <c r="IA1687" s="227"/>
      <c r="IB1687" s="227"/>
      <c r="IC1687" s="227"/>
      <c r="ID1687" s="227"/>
      <c r="IE1687" s="227"/>
      <c r="IF1687" s="227"/>
      <c r="IG1687" s="227"/>
      <c r="IH1687" s="227"/>
      <c r="II1687" s="227"/>
      <c r="IJ1687" s="227"/>
      <c r="IK1687" s="227"/>
      <c r="IL1687" s="227"/>
      <c r="IM1687" s="227"/>
      <c r="IN1687" s="227"/>
      <c r="IO1687" s="227"/>
      <c r="IP1687" s="227"/>
      <c r="IQ1687" s="227"/>
      <c r="IR1687" s="227"/>
      <c r="IS1687" s="227"/>
      <c r="IT1687" s="227"/>
      <c r="IU1687" s="227"/>
      <c r="IV1687" s="227"/>
      <c r="IW1687" s="227"/>
      <c r="IX1687" s="227"/>
      <c r="IY1687" s="227"/>
      <c r="IZ1687" s="227"/>
      <c r="JA1687" s="227"/>
      <c r="JB1687" s="227"/>
      <c r="JC1687" s="227"/>
      <c r="JD1687" s="227"/>
      <c r="JE1687" s="227"/>
      <c r="JF1687" s="227"/>
      <c r="JG1687" s="227"/>
      <c r="JH1687" s="227"/>
      <c r="JI1687" s="227"/>
      <c r="JJ1687" s="227"/>
      <c r="JK1687" s="227"/>
      <c r="JL1687" s="227"/>
      <c r="JM1687" s="227"/>
      <c r="JN1687" s="227"/>
      <c r="JO1687" s="227"/>
      <c r="JP1687" s="227"/>
      <c r="JQ1687" s="227"/>
      <c r="JR1687" s="227"/>
      <c r="JS1687" s="227"/>
      <c r="JT1687" s="227"/>
      <c r="JU1687" s="227"/>
      <c r="JV1687" s="227"/>
      <c r="JW1687" s="227"/>
      <c r="JX1687" s="227"/>
      <c r="JY1687" s="227"/>
      <c r="JZ1687" s="227"/>
      <c r="KA1687" s="227"/>
      <c r="KB1687" s="227"/>
      <c r="KC1687" s="227"/>
      <c r="KD1687" s="227"/>
      <c r="KE1687" s="227"/>
      <c r="KF1687" s="227"/>
      <c r="KG1687" s="227"/>
      <c r="KH1687" s="227"/>
      <c r="KI1687" s="227"/>
      <c r="KJ1687" s="227"/>
      <c r="KK1687" s="227"/>
      <c r="KL1687" s="227"/>
      <c r="KM1687" s="227"/>
      <c r="KN1687" s="227"/>
      <c r="KO1687" s="227"/>
      <c r="KP1687" s="227"/>
      <c r="KQ1687" s="227"/>
    </row>
    <row r="1688" spans="1:303" s="74" customFormat="1" x14ac:dyDescent="0.2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154"/>
      <c r="AB1688" s="155"/>
      <c r="AC1688" s="152"/>
      <c r="AD1688" s="152"/>
      <c r="AE1688" s="152"/>
      <c r="AF1688" s="152"/>
      <c r="AG1688" s="157"/>
      <c r="AH1688" s="157"/>
      <c r="AI1688" s="152"/>
      <c r="AJ1688" s="152"/>
      <c r="AK1688" s="152"/>
      <c r="AL1688" s="152"/>
      <c r="AM1688" s="154"/>
      <c r="AN1688" s="156"/>
      <c r="AO1688" s="156"/>
      <c r="AP1688" s="156"/>
      <c r="AQ1688" s="156"/>
      <c r="AR1688" s="156"/>
      <c r="AS1688" s="156"/>
      <c r="AT1688" s="156"/>
      <c r="AU1688" s="156"/>
      <c r="AV1688" s="156"/>
      <c r="AW1688" s="156"/>
      <c r="AX1688" s="156"/>
      <c r="AY1688" s="156"/>
      <c r="AZ1688" s="156"/>
      <c r="BA1688" s="156"/>
      <c r="BB1688" s="156"/>
      <c r="BC1688" s="156"/>
      <c r="BD1688" s="156"/>
      <c r="BE1688" s="156"/>
      <c r="BF1688" s="156"/>
      <c r="BG1688" s="156"/>
      <c r="BH1688" s="156"/>
      <c r="BI1688" s="156"/>
      <c r="BJ1688" s="156"/>
      <c r="BK1688" s="156"/>
      <c r="BL1688" s="156"/>
      <c r="BM1688" s="156"/>
      <c r="BN1688" s="156"/>
      <c r="BO1688" s="156"/>
      <c r="BP1688" s="156"/>
      <c r="BQ1688" s="156"/>
      <c r="BR1688" s="156"/>
      <c r="BS1688" s="156"/>
      <c r="BT1688" s="156"/>
      <c r="BU1688" s="156"/>
      <c r="BV1688" s="156"/>
      <c r="BW1688" s="156"/>
      <c r="BX1688" s="156"/>
      <c r="BY1688" s="156"/>
      <c r="BZ1688" s="156"/>
      <c r="CA1688" s="156"/>
      <c r="CB1688" s="156"/>
      <c r="CC1688" s="156"/>
      <c r="CD1688" s="156"/>
      <c r="CE1688" s="156"/>
      <c r="CF1688" s="156"/>
      <c r="CG1688" s="156"/>
      <c r="CH1688" s="156"/>
      <c r="CI1688" s="156"/>
      <c r="CJ1688" s="156"/>
      <c r="CK1688" s="156"/>
      <c r="CL1688" s="156"/>
      <c r="CM1688" s="156"/>
      <c r="CN1688" s="156"/>
      <c r="CO1688" s="156"/>
      <c r="CP1688" s="156"/>
      <c r="CQ1688" s="156"/>
      <c r="CR1688" s="156"/>
      <c r="CS1688" s="156"/>
      <c r="CT1688" s="156"/>
      <c r="CU1688" s="156"/>
      <c r="CV1688" s="156"/>
      <c r="CW1688" s="156"/>
      <c r="CX1688" s="156"/>
      <c r="CY1688" s="156"/>
      <c r="CZ1688" s="156"/>
      <c r="DA1688" s="156"/>
      <c r="DB1688" s="156"/>
      <c r="DC1688" s="156"/>
      <c r="DD1688" s="156"/>
      <c r="DE1688" s="156"/>
      <c r="DF1688" s="156"/>
      <c r="DG1688" s="156"/>
      <c r="DH1688" s="156"/>
      <c r="DI1688" s="156"/>
      <c r="DJ1688" s="156"/>
      <c r="DK1688" s="156"/>
      <c r="DL1688" s="156"/>
      <c r="DM1688" s="156"/>
      <c r="DN1688" s="156"/>
      <c r="DO1688" s="156"/>
      <c r="DP1688" s="156"/>
      <c r="DQ1688" s="156"/>
      <c r="DR1688" s="156"/>
      <c r="DS1688" s="156"/>
      <c r="DT1688" s="156"/>
      <c r="DU1688" s="156"/>
      <c r="DV1688" s="156"/>
      <c r="DW1688" s="156"/>
      <c r="DX1688" s="156"/>
      <c r="DY1688" s="156"/>
      <c r="DZ1688" s="156"/>
      <c r="EA1688" s="156"/>
      <c r="EB1688" s="156"/>
      <c r="EC1688" s="156"/>
      <c r="ED1688" s="156"/>
      <c r="EE1688" s="156"/>
      <c r="EF1688" s="156"/>
      <c r="EG1688" s="156"/>
      <c r="EH1688" s="156"/>
      <c r="EI1688" s="156"/>
      <c r="EJ1688" s="156"/>
      <c r="EK1688" s="156"/>
      <c r="EL1688" s="156"/>
      <c r="EM1688" s="156"/>
      <c r="EN1688" s="156"/>
      <c r="EO1688" s="156"/>
      <c r="EP1688" s="156"/>
      <c r="EQ1688" s="156"/>
      <c r="ER1688" s="156"/>
      <c r="ES1688" s="156"/>
      <c r="ET1688" s="156"/>
      <c r="EU1688" s="156"/>
      <c r="EV1688" s="156"/>
      <c r="EW1688" s="156"/>
      <c r="EX1688" s="156"/>
      <c r="EY1688" s="156"/>
      <c r="EZ1688" s="156"/>
      <c r="FA1688" s="156"/>
      <c r="FB1688" s="156"/>
      <c r="FC1688" s="156"/>
      <c r="FD1688" s="156"/>
      <c r="FE1688" s="156"/>
      <c r="FF1688" s="156"/>
      <c r="FG1688" s="156"/>
      <c r="FH1688" s="156"/>
      <c r="FI1688" s="156"/>
      <c r="FJ1688" s="156"/>
      <c r="FK1688" s="156"/>
      <c r="FL1688" s="156"/>
      <c r="FM1688" s="156"/>
      <c r="FN1688" s="156"/>
      <c r="FO1688" s="156"/>
      <c r="FP1688" s="156"/>
      <c r="FQ1688" s="227"/>
      <c r="FR1688" s="227"/>
      <c r="FS1688" s="227"/>
      <c r="FT1688" s="227"/>
      <c r="FU1688" s="227"/>
      <c r="FV1688" s="227"/>
      <c r="FW1688" s="227"/>
      <c r="FX1688" s="227"/>
      <c r="FY1688" s="227"/>
      <c r="FZ1688" s="227"/>
      <c r="GA1688" s="227"/>
      <c r="GB1688" s="227"/>
      <c r="GC1688" s="227"/>
      <c r="GD1688" s="227"/>
      <c r="GE1688" s="227"/>
      <c r="GF1688" s="227"/>
      <c r="GG1688" s="227"/>
      <c r="GH1688" s="227"/>
      <c r="GI1688" s="227"/>
      <c r="GJ1688" s="227"/>
      <c r="GK1688" s="227"/>
      <c r="GL1688" s="227"/>
      <c r="GM1688" s="227"/>
      <c r="GN1688" s="227"/>
      <c r="GO1688" s="227"/>
      <c r="GP1688" s="227"/>
      <c r="GQ1688" s="227"/>
      <c r="GR1688" s="227"/>
      <c r="GS1688" s="227"/>
      <c r="GT1688" s="227"/>
      <c r="GU1688" s="227"/>
      <c r="GV1688" s="227"/>
      <c r="GW1688" s="227"/>
      <c r="GX1688" s="227"/>
      <c r="GY1688" s="227"/>
      <c r="GZ1688" s="227"/>
      <c r="HA1688" s="227"/>
      <c r="HB1688" s="227"/>
      <c r="HC1688" s="227"/>
      <c r="HD1688" s="227"/>
      <c r="HE1688" s="227"/>
      <c r="HF1688" s="227"/>
      <c r="HG1688" s="227"/>
      <c r="HH1688" s="227"/>
      <c r="HI1688" s="227"/>
      <c r="HJ1688" s="227"/>
      <c r="HK1688" s="227"/>
      <c r="HL1688" s="227"/>
      <c r="HM1688" s="227"/>
      <c r="HN1688" s="227"/>
      <c r="HO1688" s="227"/>
      <c r="HP1688" s="227"/>
      <c r="HQ1688" s="227"/>
      <c r="HR1688" s="227"/>
      <c r="HS1688" s="227"/>
      <c r="HT1688" s="227"/>
      <c r="HU1688" s="227"/>
      <c r="HV1688" s="227"/>
      <c r="HW1688" s="227"/>
      <c r="HX1688" s="227"/>
      <c r="HY1688" s="227"/>
      <c r="HZ1688" s="227"/>
      <c r="IA1688" s="227"/>
      <c r="IB1688" s="227"/>
      <c r="IC1688" s="227"/>
      <c r="ID1688" s="227"/>
      <c r="IE1688" s="227"/>
      <c r="IF1688" s="227"/>
      <c r="IG1688" s="227"/>
      <c r="IH1688" s="227"/>
      <c r="II1688" s="227"/>
      <c r="IJ1688" s="227"/>
      <c r="IK1688" s="227"/>
      <c r="IL1688" s="227"/>
      <c r="IM1688" s="227"/>
      <c r="IN1688" s="227"/>
      <c r="IO1688" s="227"/>
      <c r="IP1688" s="227"/>
      <c r="IQ1688" s="227"/>
      <c r="IR1688" s="227"/>
      <c r="IS1688" s="227"/>
      <c r="IT1688" s="227"/>
      <c r="IU1688" s="227"/>
      <c r="IV1688" s="227"/>
      <c r="IW1688" s="227"/>
      <c r="IX1688" s="227"/>
      <c r="IY1688" s="227"/>
      <c r="IZ1688" s="227"/>
      <c r="JA1688" s="227"/>
      <c r="JB1688" s="227"/>
      <c r="JC1688" s="227"/>
      <c r="JD1688" s="227"/>
      <c r="JE1688" s="227"/>
      <c r="JF1688" s="227"/>
      <c r="JG1688" s="227"/>
      <c r="JH1688" s="227"/>
      <c r="JI1688" s="227"/>
      <c r="JJ1688" s="227"/>
      <c r="JK1688" s="227"/>
      <c r="JL1688" s="227"/>
      <c r="JM1688" s="227"/>
      <c r="JN1688" s="227"/>
      <c r="JO1688" s="227"/>
      <c r="JP1688" s="227"/>
      <c r="JQ1688" s="227"/>
      <c r="JR1688" s="227"/>
      <c r="JS1688" s="227"/>
      <c r="JT1688" s="227"/>
      <c r="JU1688" s="227"/>
      <c r="JV1688" s="227"/>
      <c r="JW1688" s="227"/>
      <c r="JX1688" s="227"/>
      <c r="JY1688" s="227"/>
      <c r="JZ1688" s="227"/>
      <c r="KA1688" s="227"/>
      <c r="KB1688" s="227"/>
      <c r="KC1688" s="227"/>
      <c r="KD1688" s="227"/>
      <c r="KE1688" s="227"/>
      <c r="KF1688" s="227"/>
      <c r="KG1688" s="227"/>
      <c r="KH1688" s="227"/>
      <c r="KI1688" s="227"/>
      <c r="KJ1688" s="227"/>
      <c r="KK1688" s="227"/>
      <c r="KL1688" s="227"/>
      <c r="KM1688" s="227"/>
      <c r="KN1688" s="227"/>
      <c r="KO1688" s="227"/>
      <c r="KP1688" s="227"/>
      <c r="KQ1688" s="227"/>
    </row>
    <row r="1689" spans="1:303" s="74" customFormat="1" x14ac:dyDescent="0.2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154"/>
      <c r="AB1689" s="155"/>
      <c r="AC1689" s="152"/>
      <c r="AD1689" s="152"/>
      <c r="AE1689" s="152"/>
      <c r="AF1689" s="152"/>
      <c r="AG1689" s="157"/>
      <c r="AH1689" s="157"/>
      <c r="AI1689" s="152"/>
      <c r="AJ1689" s="152"/>
      <c r="AK1689" s="152"/>
      <c r="AL1689" s="152"/>
      <c r="AM1689" s="154"/>
      <c r="AN1689" s="156"/>
      <c r="AO1689" s="156"/>
      <c r="AP1689" s="156"/>
      <c r="AQ1689" s="156"/>
      <c r="AR1689" s="156"/>
      <c r="AS1689" s="156"/>
      <c r="AT1689" s="156"/>
      <c r="AU1689" s="156"/>
      <c r="AV1689" s="156"/>
      <c r="AW1689" s="156"/>
      <c r="AX1689" s="156"/>
      <c r="AY1689" s="156"/>
      <c r="AZ1689" s="156"/>
      <c r="BA1689" s="156"/>
      <c r="BB1689" s="156"/>
      <c r="BC1689" s="156"/>
      <c r="BD1689" s="156"/>
      <c r="BE1689" s="156"/>
      <c r="BF1689" s="156"/>
      <c r="BG1689" s="156"/>
      <c r="BH1689" s="156"/>
      <c r="BI1689" s="156"/>
      <c r="BJ1689" s="156"/>
      <c r="BK1689" s="156"/>
      <c r="BL1689" s="156"/>
      <c r="BM1689" s="156"/>
      <c r="BN1689" s="156"/>
      <c r="BO1689" s="156"/>
      <c r="BP1689" s="156"/>
      <c r="BQ1689" s="156"/>
      <c r="BR1689" s="156"/>
      <c r="BS1689" s="156"/>
      <c r="BT1689" s="156"/>
      <c r="BU1689" s="156"/>
      <c r="BV1689" s="156"/>
      <c r="BW1689" s="156"/>
      <c r="BX1689" s="156"/>
      <c r="BY1689" s="156"/>
      <c r="BZ1689" s="156"/>
      <c r="CA1689" s="156"/>
      <c r="CB1689" s="156"/>
      <c r="CC1689" s="156"/>
      <c r="CD1689" s="156"/>
      <c r="CE1689" s="156"/>
      <c r="CF1689" s="156"/>
      <c r="CG1689" s="156"/>
      <c r="CH1689" s="156"/>
      <c r="CI1689" s="156"/>
      <c r="CJ1689" s="156"/>
      <c r="CK1689" s="156"/>
      <c r="CL1689" s="156"/>
      <c r="CM1689" s="156"/>
      <c r="CN1689" s="156"/>
      <c r="CO1689" s="156"/>
      <c r="CP1689" s="156"/>
      <c r="CQ1689" s="156"/>
      <c r="CR1689" s="156"/>
      <c r="CS1689" s="156"/>
      <c r="CT1689" s="156"/>
      <c r="CU1689" s="156"/>
      <c r="CV1689" s="156"/>
      <c r="CW1689" s="156"/>
      <c r="CX1689" s="156"/>
      <c r="CY1689" s="156"/>
      <c r="CZ1689" s="156"/>
      <c r="DA1689" s="156"/>
      <c r="DB1689" s="156"/>
      <c r="DC1689" s="156"/>
      <c r="DD1689" s="156"/>
      <c r="DE1689" s="156"/>
      <c r="DF1689" s="156"/>
      <c r="DG1689" s="156"/>
      <c r="DH1689" s="156"/>
      <c r="DI1689" s="156"/>
      <c r="DJ1689" s="156"/>
      <c r="DK1689" s="156"/>
      <c r="DL1689" s="156"/>
      <c r="DM1689" s="156"/>
      <c r="DN1689" s="156"/>
      <c r="DO1689" s="156"/>
      <c r="DP1689" s="156"/>
      <c r="DQ1689" s="156"/>
      <c r="DR1689" s="156"/>
      <c r="DS1689" s="156"/>
      <c r="DT1689" s="156"/>
      <c r="DU1689" s="156"/>
      <c r="DV1689" s="156"/>
      <c r="DW1689" s="156"/>
      <c r="DX1689" s="156"/>
      <c r="DY1689" s="156"/>
      <c r="DZ1689" s="156"/>
      <c r="EA1689" s="156"/>
      <c r="EB1689" s="156"/>
      <c r="EC1689" s="156"/>
      <c r="ED1689" s="156"/>
      <c r="EE1689" s="156"/>
      <c r="EF1689" s="156"/>
      <c r="EG1689" s="156"/>
      <c r="EH1689" s="156"/>
      <c r="EI1689" s="156"/>
      <c r="EJ1689" s="156"/>
      <c r="EK1689" s="156"/>
      <c r="EL1689" s="156"/>
      <c r="EM1689" s="156"/>
      <c r="EN1689" s="156"/>
      <c r="EO1689" s="156"/>
      <c r="EP1689" s="156"/>
      <c r="EQ1689" s="156"/>
      <c r="ER1689" s="156"/>
      <c r="ES1689" s="156"/>
      <c r="ET1689" s="156"/>
      <c r="EU1689" s="156"/>
      <c r="EV1689" s="156"/>
      <c r="EW1689" s="156"/>
      <c r="EX1689" s="156"/>
      <c r="EY1689" s="156"/>
      <c r="EZ1689" s="156"/>
      <c r="FA1689" s="156"/>
      <c r="FB1689" s="156"/>
      <c r="FC1689" s="156"/>
      <c r="FD1689" s="156"/>
      <c r="FE1689" s="156"/>
      <c r="FF1689" s="156"/>
      <c r="FG1689" s="156"/>
      <c r="FH1689" s="156"/>
      <c r="FI1689" s="156"/>
      <c r="FJ1689" s="156"/>
      <c r="FK1689" s="156"/>
      <c r="FL1689" s="156"/>
      <c r="FM1689" s="156"/>
      <c r="FN1689" s="156"/>
      <c r="FO1689" s="156"/>
      <c r="FP1689" s="156"/>
      <c r="FQ1689" s="227"/>
      <c r="FR1689" s="227"/>
      <c r="FS1689" s="227"/>
      <c r="FT1689" s="227"/>
      <c r="FU1689" s="227"/>
      <c r="FV1689" s="227"/>
      <c r="FW1689" s="227"/>
      <c r="FX1689" s="227"/>
      <c r="FY1689" s="227"/>
      <c r="FZ1689" s="227"/>
      <c r="GA1689" s="227"/>
      <c r="GB1689" s="227"/>
      <c r="GC1689" s="227"/>
      <c r="GD1689" s="227"/>
      <c r="GE1689" s="227"/>
      <c r="GF1689" s="227"/>
      <c r="GG1689" s="227"/>
      <c r="GH1689" s="227"/>
      <c r="GI1689" s="227"/>
      <c r="GJ1689" s="227"/>
      <c r="GK1689" s="227"/>
      <c r="GL1689" s="227"/>
      <c r="GM1689" s="227"/>
      <c r="GN1689" s="227"/>
      <c r="GO1689" s="227"/>
      <c r="GP1689" s="227"/>
      <c r="GQ1689" s="227"/>
      <c r="GR1689" s="227"/>
      <c r="GS1689" s="227"/>
      <c r="GT1689" s="227"/>
      <c r="GU1689" s="227"/>
      <c r="GV1689" s="227"/>
      <c r="GW1689" s="227"/>
      <c r="GX1689" s="227"/>
      <c r="GY1689" s="227"/>
      <c r="GZ1689" s="227"/>
      <c r="HA1689" s="227"/>
      <c r="HB1689" s="227"/>
      <c r="HC1689" s="227"/>
      <c r="HD1689" s="227"/>
      <c r="HE1689" s="227"/>
      <c r="HF1689" s="227"/>
      <c r="HG1689" s="227"/>
      <c r="HH1689" s="227"/>
      <c r="HI1689" s="227"/>
      <c r="HJ1689" s="227"/>
      <c r="HK1689" s="227"/>
      <c r="HL1689" s="227"/>
      <c r="HM1689" s="227"/>
      <c r="HN1689" s="227"/>
      <c r="HO1689" s="227"/>
      <c r="HP1689" s="227"/>
      <c r="HQ1689" s="227"/>
      <c r="HR1689" s="227"/>
      <c r="HS1689" s="227"/>
      <c r="HT1689" s="227"/>
      <c r="HU1689" s="227"/>
      <c r="HV1689" s="227"/>
      <c r="HW1689" s="227"/>
      <c r="HX1689" s="227"/>
      <c r="HY1689" s="227"/>
      <c r="HZ1689" s="227"/>
      <c r="IA1689" s="227"/>
      <c r="IB1689" s="227"/>
      <c r="IC1689" s="227"/>
      <c r="ID1689" s="227"/>
      <c r="IE1689" s="227"/>
      <c r="IF1689" s="227"/>
      <c r="IG1689" s="227"/>
      <c r="IH1689" s="227"/>
      <c r="II1689" s="227"/>
      <c r="IJ1689" s="227"/>
      <c r="IK1689" s="227"/>
      <c r="IL1689" s="227"/>
      <c r="IM1689" s="227"/>
      <c r="IN1689" s="227"/>
      <c r="IO1689" s="227"/>
      <c r="IP1689" s="227"/>
      <c r="IQ1689" s="227"/>
      <c r="IR1689" s="227"/>
      <c r="IS1689" s="227"/>
      <c r="IT1689" s="227"/>
      <c r="IU1689" s="227"/>
      <c r="IV1689" s="227"/>
      <c r="IW1689" s="227"/>
      <c r="IX1689" s="227"/>
      <c r="IY1689" s="227"/>
      <c r="IZ1689" s="227"/>
      <c r="JA1689" s="227"/>
      <c r="JB1689" s="227"/>
      <c r="JC1689" s="227"/>
      <c r="JD1689" s="227"/>
      <c r="JE1689" s="227"/>
      <c r="JF1689" s="227"/>
      <c r="JG1689" s="227"/>
      <c r="JH1689" s="227"/>
      <c r="JI1689" s="227"/>
      <c r="JJ1689" s="227"/>
      <c r="JK1689" s="227"/>
      <c r="JL1689" s="227"/>
      <c r="JM1689" s="227"/>
      <c r="JN1689" s="227"/>
      <c r="JO1689" s="227"/>
      <c r="JP1689" s="227"/>
      <c r="JQ1689" s="227"/>
      <c r="JR1689" s="227"/>
      <c r="JS1689" s="227"/>
      <c r="JT1689" s="227"/>
      <c r="JU1689" s="227"/>
      <c r="JV1689" s="227"/>
      <c r="JW1689" s="227"/>
      <c r="JX1689" s="227"/>
      <c r="JY1689" s="227"/>
      <c r="JZ1689" s="227"/>
      <c r="KA1689" s="227"/>
      <c r="KB1689" s="227"/>
      <c r="KC1689" s="227"/>
      <c r="KD1689" s="227"/>
      <c r="KE1689" s="227"/>
      <c r="KF1689" s="227"/>
      <c r="KG1689" s="227"/>
      <c r="KH1689" s="227"/>
      <c r="KI1689" s="227"/>
      <c r="KJ1689" s="227"/>
      <c r="KK1689" s="227"/>
      <c r="KL1689" s="227"/>
      <c r="KM1689" s="227"/>
      <c r="KN1689" s="227"/>
      <c r="KO1689" s="227"/>
      <c r="KP1689" s="227"/>
      <c r="KQ1689" s="227"/>
    </row>
    <row r="1690" spans="1:303" s="74" customFormat="1" x14ac:dyDescent="0.2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154"/>
      <c r="AB1690" s="155"/>
      <c r="AC1690" s="152"/>
      <c r="AD1690" s="152"/>
      <c r="AE1690" s="152"/>
      <c r="AF1690" s="152"/>
      <c r="AG1690" s="157"/>
      <c r="AH1690" s="157"/>
      <c r="AI1690" s="152"/>
      <c r="AJ1690" s="152"/>
      <c r="AK1690" s="152"/>
      <c r="AL1690" s="152"/>
      <c r="AM1690" s="154"/>
      <c r="AN1690" s="156"/>
      <c r="AO1690" s="156"/>
      <c r="AP1690" s="156"/>
      <c r="AQ1690" s="156"/>
      <c r="AR1690" s="156"/>
      <c r="AS1690" s="156"/>
      <c r="AT1690" s="156"/>
      <c r="AU1690" s="156"/>
      <c r="AV1690" s="156"/>
      <c r="AW1690" s="156"/>
      <c r="AX1690" s="156"/>
      <c r="AY1690" s="156"/>
      <c r="AZ1690" s="156"/>
      <c r="BA1690" s="156"/>
      <c r="BB1690" s="156"/>
      <c r="BC1690" s="156"/>
      <c r="BD1690" s="156"/>
      <c r="BE1690" s="156"/>
      <c r="BF1690" s="156"/>
      <c r="BG1690" s="156"/>
      <c r="BH1690" s="156"/>
      <c r="BI1690" s="156"/>
      <c r="BJ1690" s="156"/>
      <c r="BK1690" s="156"/>
      <c r="BL1690" s="156"/>
      <c r="BM1690" s="156"/>
      <c r="BN1690" s="156"/>
      <c r="BO1690" s="156"/>
      <c r="BP1690" s="156"/>
      <c r="BQ1690" s="156"/>
      <c r="BR1690" s="156"/>
      <c r="BS1690" s="156"/>
      <c r="BT1690" s="156"/>
      <c r="BU1690" s="156"/>
      <c r="BV1690" s="156"/>
      <c r="BW1690" s="156"/>
      <c r="BX1690" s="156"/>
      <c r="BY1690" s="156"/>
      <c r="BZ1690" s="156"/>
      <c r="CA1690" s="156"/>
      <c r="CB1690" s="156"/>
      <c r="CC1690" s="156"/>
      <c r="CD1690" s="156"/>
      <c r="CE1690" s="156"/>
      <c r="CF1690" s="156"/>
      <c r="CG1690" s="156"/>
      <c r="CH1690" s="156"/>
      <c r="CI1690" s="156"/>
      <c r="CJ1690" s="156"/>
      <c r="CK1690" s="156"/>
      <c r="CL1690" s="156"/>
      <c r="CM1690" s="156"/>
      <c r="CN1690" s="156"/>
      <c r="CO1690" s="156"/>
      <c r="CP1690" s="156"/>
      <c r="CQ1690" s="156"/>
      <c r="CR1690" s="156"/>
      <c r="CS1690" s="156"/>
      <c r="CT1690" s="156"/>
      <c r="CU1690" s="156"/>
      <c r="CV1690" s="156"/>
      <c r="CW1690" s="156"/>
      <c r="CX1690" s="156"/>
      <c r="CY1690" s="156"/>
      <c r="CZ1690" s="156"/>
      <c r="DA1690" s="156"/>
      <c r="DB1690" s="156"/>
      <c r="DC1690" s="156"/>
      <c r="DD1690" s="156"/>
      <c r="DE1690" s="156"/>
      <c r="DF1690" s="156"/>
      <c r="DG1690" s="156"/>
      <c r="DH1690" s="156"/>
      <c r="DI1690" s="156"/>
      <c r="DJ1690" s="156"/>
      <c r="DK1690" s="156"/>
      <c r="DL1690" s="156"/>
      <c r="DM1690" s="156"/>
      <c r="DN1690" s="156"/>
      <c r="DO1690" s="156"/>
      <c r="DP1690" s="156"/>
      <c r="DQ1690" s="156"/>
      <c r="DR1690" s="156"/>
      <c r="DS1690" s="156"/>
      <c r="DT1690" s="156"/>
      <c r="DU1690" s="156"/>
      <c r="DV1690" s="156"/>
      <c r="DW1690" s="156"/>
      <c r="DX1690" s="156"/>
      <c r="DY1690" s="156"/>
      <c r="DZ1690" s="156"/>
      <c r="EA1690" s="156"/>
      <c r="EB1690" s="156"/>
      <c r="EC1690" s="156"/>
      <c r="ED1690" s="156"/>
      <c r="EE1690" s="156"/>
      <c r="EF1690" s="156"/>
      <c r="EG1690" s="156"/>
      <c r="EH1690" s="156"/>
      <c r="EI1690" s="156"/>
      <c r="EJ1690" s="156"/>
      <c r="EK1690" s="156"/>
      <c r="EL1690" s="156"/>
      <c r="EM1690" s="156"/>
      <c r="EN1690" s="156"/>
      <c r="EO1690" s="156"/>
      <c r="EP1690" s="156"/>
      <c r="EQ1690" s="156"/>
      <c r="ER1690" s="156"/>
      <c r="ES1690" s="156"/>
      <c r="ET1690" s="156"/>
      <c r="EU1690" s="156"/>
      <c r="EV1690" s="156"/>
      <c r="EW1690" s="156"/>
      <c r="EX1690" s="156"/>
      <c r="EY1690" s="156"/>
      <c r="EZ1690" s="156"/>
      <c r="FA1690" s="156"/>
      <c r="FB1690" s="156"/>
      <c r="FC1690" s="156"/>
      <c r="FD1690" s="156"/>
      <c r="FE1690" s="156"/>
      <c r="FF1690" s="156"/>
      <c r="FG1690" s="156"/>
      <c r="FH1690" s="156"/>
      <c r="FI1690" s="156"/>
      <c r="FJ1690" s="156"/>
      <c r="FK1690" s="156"/>
      <c r="FL1690" s="156"/>
      <c r="FM1690" s="156"/>
      <c r="FN1690" s="156"/>
      <c r="FO1690" s="156"/>
      <c r="FP1690" s="156"/>
      <c r="FQ1690" s="227"/>
      <c r="FR1690" s="227"/>
      <c r="FS1690" s="227"/>
      <c r="FT1690" s="227"/>
      <c r="FU1690" s="227"/>
      <c r="FV1690" s="227"/>
      <c r="FW1690" s="227"/>
      <c r="FX1690" s="227"/>
      <c r="FY1690" s="227"/>
      <c r="FZ1690" s="227"/>
      <c r="GA1690" s="227"/>
      <c r="GB1690" s="227"/>
      <c r="GC1690" s="227"/>
      <c r="GD1690" s="227"/>
      <c r="GE1690" s="227"/>
      <c r="GF1690" s="227"/>
      <c r="GG1690" s="227"/>
      <c r="GH1690" s="227"/>
      <c r="GI1690" s="227"/>
      <c r="GJ1690" s="227"/>
      <c r="GK1690" s="227"/>
      <c r="GL1690" s="227"/>
      <c r="GM1690" s="227"/>
      <c r="GN1690" s="227"/>
      <c r="GO1690" s="227"/>
      <c r="GP1690" s="227"/>
      <c r="GQ1690" s="227"/>
      <c r="GR1690" s="227"/>
      <c r="GS1690" s="227"/>
      <c r="GT1690" s="227"/>
      <c r="GU1690" s="227"/>
      <c r="GV1690" s="227"/>
      <c r="GW1690" s="227"/>
      <c r="GX1690" s="227"/>
      <c r="GY1690" s="227"/>
      <c r="GZ1690" s="227"/>
      <c r="HA1690" s="227"/>
      <c r="HB1690" s="227"/>
      <c r="HC1690" s="227"/>
      <c r="HD1690" s="227"/>
      <c r="HE1690" s="227"/>
      <c r="HF1690" s="227"/>
      <c r="HG1690" s="227"/>
      <c r="HH1690" s="227"/>
      <c r="HI1690" s="227"/>
      <c r="HJ1690" s="227"/>
      <c r="HK1690" s="227"/>
      <c r="HL1690" s="227"/>
      <c r="HM1690" s="227"/>
      <c r="HN1690" s="227"/>
      <c r="HO1690" s="227"/>
      <c r="HP1690" s="227"/>
      <c r="HQ1690" s="227"/>
      <c r="HR1690" s="227"/>
      <c r="HS1690" s="227"/>
      <c r="HT1690" s="227"/>
      <c r="HU1690" s="227"/>
      <c r="HV1690" s="227"/>
      <c r="HW1690" s="227"/>
      <c r="HX1690" s="227"/>
      <c r="HY1690" s="227"/>
      <c r="HZ1690" s="227"/>
      <c r="IA1690" s="227"/>
      <c r="IB1690" s="227"/>
      <c r="IC1690" s="227"/>
      <c r="ID1690" s="227"/>
      <c r="IE1690" s="227"/>
      <c r="IF1690" s="227"/>
      <c r="IG1690" s="227"/>
      <c r="IH1690" s="227"/>
      <c r="II1690" s="227"/>
      <c r="IJ1690" s="227"/>
      <c r="IK1690" s="227"/>
      <c r="IL1690" s="227"/>
      <c r="IM1690" s="227"/>
      <c r="IN1690" s="227"/>
      <c r="IO1690" s="227"/>
      <c r="IP1690" s="227"/>
      <c r="IQ1690" s="227"/>
      <c r="IR1690" s="227"/>
      <c r="IS1690" s="227"/>
      <c r="IT1690" s="227"/>
      <c r="IU1690" s="227"/>
      <c r="IV1690" s="227"/>
      <c r="IW1690" s="227"/>
      <c r="IX1690" s="227"/>
      <c r="IY1690" s="227"/>
      <c r="IZ1690" s="227"/>
      <c r="JA1690" s="227"/>
      <c r="JB1690" s="227"/>
      <c r="JC1690" s="227"/>
      <c r="JD1690" s="227"/>
      <c r="JE1690" s="227"/>
      <c r="JF1690" s="227"/>
      <c r="JG1690" s="227"/>
      <c r="JH1690" s="227"/>
      <c r="JI1690" s="227"/>
      <c r="JJ1690" s="227"/>
      <c r="JK1690" s="227"/>
      <c r="JL1690" s="227"/>
      <c r="JM1690" s="227"/>
      <c r="JN1690" s="227"/>
      <c r="JO1690" s="227"/>
      <c r="JP1690" s="227"/>
      <c r="JQ1690" s="227"/>
      <c r="JR1690" s="227"/>
      <c r="JS1690" s="227"/>
      <c r="JT1690" s="227"/>
      <c r="JU1690" s="227"/>
      <c r="JV1690" s="227"/>
      <c r="JW1690" s="227"/>
      <c r="JX1690" s="227"/>
      <c r="JY1690" s="227"/>
      <c r="JZ1690" s="227"/>
      <c r="KA1690" s="227"/>
      <c r="KB1690" s="227"/>
      <c r="KC1690" s="227"/>
      <c r="KD1690" s="227"/>
      <c r="KE1690" s="227"/>
      <c r="KF1690" s="227"/>
      <c r="KG1690" s="227"/>
      <c r="KH1690" s="227"/>
      <c r="KI1690" s="227"/>
      <c r="KJ1690" s="227"/>
      <c r="KK1690" s="227"/>
      <c r="KL1690" s="227"/>
      <c r="KM1690" s="227"/>
      <c r="KN1690" s="227"/>
      <c r="KO1690" s="227"/>
      <c r="KP1690" s="227"/>
      <c r="KQ1690" s="227"/>
    </row>
    <row r="1691" spans="1:303" s="74" customFormat="1" x14ac:dyDescent="0.2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154"/>
      <c r="AB1691" s="155"/>
      <c r="AC1691" s="152"/>
      <c r="AD1691" s="152"/>
      <c r="AE1691" s="152"/>
      <c r="AF1691" s="152"/>
      <c r="AG1691" s="157"/>
      <c r="AH1691" s="157"/>
      <c r="AI1691" s="152"/>
      <c r="AJ1691" s="152"/>
      <c r="AK1691" s="152"/>
      <c r="AL1691" s="152"/>
      <c r="AM1691" s="154"/>
      <c r="AN1691" s="156"/>
      <c r="AO1691" s="156"/>
      <c r="AP1691" s="156"/>
      <c r="AQ1691" s="156"/>
      <c r="AR1691" s="156"/>
      <c r="AS1691" s="156"/>
      <c r="AT1691" s="156"/>
      <c r="AU1691" s="156"/>
      <c r="AV1691" s="156"/>
      <c r="AW1691" s="156"/>
      <c r="AX1691" s="156"/>
      <c r="AY1691" s="156"/>
      <c r="AZ1691" s="156"/>
      <c r="BA1691" s="156"/>
      <c r="BB1691" s="156"/>
      <c r="BC1691" s="156"/>
      <c r="BD1691" s="156"/>
      <c r="BE1691" s="156"/>
      <c r="BF1691" s="156"/>
      <c r="BG1691" s="156"/>
      <c r="BH1691" s="156"/>
      <c r="BI1691" s="156"/>
      <c r="BJ1691" s="156"/>
      <c r="BK1691" s="156"/>
      <c r="BL1691" s="156"/>
      <c r="BM1691" s="156"/>
      <c r="BN1691" s="156"/>
      <c r="BO1691" s="156"/>
      <c r="BP1691" s="156"/>
      <c r="BQ1691" s="156"/>
      <c r="BR1691" s="156"/>
      <c r="BS1691" s="156"/>
      <c r="BT1691" s="156"/>
      <c r="BU1691" s="156"/>
      <c r="BV1691" s="156"/>
      <c r="BW1691" s="156"/>
      <c r="BX1691" s="156"/>
      <c r="BY1691" s="156"/>
      <c r="BZ1691" s="156"/>
      <c r="CA1691" s="156"/>
      <c r="CB1691" s="156"/>
      <c r="CC1691" s="156"/>
      <c r="CD1691" s="156"/>
      <c r="CE1691" s="156"/>
      <c r="CF1691" s="156"/>
      <c r="CG1691" s="156"/>
      <c r="CH1691" s="156"/>
      <c r="CI1691" s="156"/>
      <c r="CJ1691" s="156"/>
      <c r="CK1691" s="156"/>
      <c r="CL1691" s="156"/>
      <c r="CM1691" s="156"/>
      <c r="CN1691" s="156"/>
      <c r="CO1691" s="156"/>
      <c r="CP1691" s="156"/>
      <c r="CQ1691" s="156"/>
      <c r="CR1691" s="156"/>
      <c r="CS1691" s="156"/>
      <c r="CT1691" s="156"/>
      <c r="CU1691" s="156"/>
      <c r="CV1691" s="156"/>
      <c r="CW1691" s="156"/>
      <c r="CX1691" s="156"/>
      <c r="CY1691" s="156"/>
      <c r="CZ1691" s="156"/>
      <c r="DA1691" s="156"/>
      <c r="DB1691" s="156"/>
      <c r="DC1691" s="156"/>
      <c r="DD1691" s="156"/>
      <c r="DE1691" s="156"/>
      <c r="DF1691" s="156"/>
      <c r="DG1691" s="156"/>
      <c r="DH1691" s="156"/>
      <c r="DI1691" s="156"/>
      <c r="DJ1691" s="156"/>
      <c r="DK1691" s="156"/>
      <c r="DL1691" s="156"/>
      <c r="DM1691" s="156"/>
      <c r="DN1691" s="156"/>
      <c r="DO1691" s="156"/>
      <c r="DP1691" s="156"/>
      <c r="DQ1691" s="156"/>
      <c r="DR1691" s="156"/>
      <c r="DS1691" s="156"/>
      <c r="DT1691" s="156"/>
      <c r="DU1691" s="156"/>
      <c r="DV1691" s="156"/>
      <c r="DW1691" s="156"/>
      <c r="DX1691" s="156"/>
      <c r="DY1691" s="156"/>
      <c r="DZ1691" s="156"/>
      <c r="EA1691" s="156"/>
      <c r="EB1691" s="156"/>
      <c r="EC1691" s="156"/>
      <c r="ED1691" s="156"/>
      <c r="EE1691" s="156"/>
      <c r="EF1691" s="156"/>
      <c r="EG1691" s="156"/>
      <c r="EH1691" s="156"/>
      <c r="EI1691" s="156"/>
      <c r="EJ1691" s="156"/>
      <c r="EK1691" s="156"/>
      <c r="EL1691" s="156"/>
      <c r="EM1691" s="156"/>
      <c r="EN1691" s="156"/>
      <c r="EO1691" s="156"/>
      <c r="EP1691" s="156"/>
      <c r="EQ1691" s="156"/>
      <c r="ER1691" s="156"/>
      <c r="ES1691" s="156"/>
      <c r="ET1691" s="156"/>
      <c r="EU1691" s="156"/>
      <c r="EV1691" s="156"/>
      <c r="EW1691" s="156"/>
      <c r="EX1691" s="156"/>
      <c r="EY1691" s="156"/>
      <c r="EZ1691" s="156"/>
      <c r="FA1691" s="156"/>
      <c r="FB1691" s="156"/>
      <c r="FC1691" s="156"/>
      <c r="FD1691" s="156"/>
      <c r="FE1691" s="156"/>
      <c r="FF1691" s="156"/>
      <c r="FG1691" s="156"/>
      <c r="FH1691" s="156"/>
      <c r="FI1691" s="156"/>
      <c r="FJ1691" s="156"/>
      <c r="FK1691" s="156"/>
      <c r="FL1691" s="156"/>
      <c r="FM1691" s="156"/>
      <c r="FN1691" s="156"/>
      <c r="FO1691" s="156"/>
      <c r="FP1691" s="156"/>
      <c r="FQ1691" s="227"/>
      <c r="FR1691" s="227"/>
      <c r="FS1691" s="227"/>
      <c r="FT1691" s="227"/>
      <c r="FU1691" s="227"/>
      <c r="FV1691" s="227"/>
      <c r="FW1691" s="227"/>
      <c r="FX1691" s="227"/>
      <c r="FY1691" s="227"/>
      <c r="FZ1691" s="227"/>
      <c r="GA1691" s="227"/>
      <c r="GB1691" s="227"/>
      <c r="GC1691" s="227"/>
      <c r="GD1691" s="227"/>
      <c r="GE1691" s="227"/>
      <c r="GF1691" s="227"/>
      <c r="GG1691" s="227"/>
      <c r="GH1691" s="227"/>
      <c r="GI1691" s="227"/>
      <c r="GJ1691" s="227"/>
      <c r="GK1691" s="227"/>
      <c r="GL1691" s="227"/>
      <c r="GM1691" s="227"/>
      <c r="GN1691" s="227"/>
      <c r="GO1691" s="227"/>
      <c r="GP1691" s="227"/>
      <c r="GQ1691" s="227"/>
      <c r="GR1691" s="227"/>
      <c r="GS1691" s="227"/>
      <c r="GT1691" s="227"/>
      <c r="GU1691" s="227"/>
      <c r="GV1691" s="227"/>
      <c r="GW1691" s="227"/>
      <c r="GX1691" s="227"/>
      <c r="GY1691" s="227"/>
      <c r="GZ1691" s="227"/>
      <c r="HA1691" s="227"/>
      <c r="HB1691" s="227"/>
      <c r="HC1691" s="227"/>
      <c r="HD1691" s="227"/>
      <c r="HE1691" s="227"/>
      <c r="HF1691" s="227"/>
      <c r="HG1691" s="227"/>
      <c r="HH1691" s="227"/>
      <c r="HI1691" s="227"/>
      <c r="HJ1691" s="227"/>
      <c r="HK1691" s="227"/>
      <c r="HL1691" s="227"/>
      <c r="HM1691" s="227"/>
      <c r="HN1691" s="227"/>
      <c r="HO1691" s="227"/>
      <c r="HP1691" s="227"/>
      <c r="HQ1691" s="227"/>
      <c r="HR1691" s="227"/>
      <c r="HS1691" s="227"/>
      <c r="HT1691" s="227"/>
      <c r="HU1691" s="227"/>
      <c r="HV1691" s="227"/>
      <c r="HW1691" s="227"/>
      <c r="HX1691" s="227"/>
      <c r="HY1691" s="227"/>
      <c r="HZ1691" s="227"/>
      <c r="IA1691" s="227"/>
      <c r="IB1691" s="227"/>
      <c r="IC1691" s="227"/>
      <c r="ID1691" s="227"/>
      <c r="IE1691" s="227"/>
      <c r="IF1691" s="227"/>
      <c r="IG1691" s="227"/>
      <c r="IH1691" s="227"/>
      <c r="II1691" s="227"/>
      <c r="IJ1691" s="227"/>
      <c r="IK1691" s="227"/>
      <c r="IL1691" s="227"/>
      <c r="IM1691" s="227"/>
      <c r="IN1691" s="227"/>
      <c r="IO1691" s="227"/>
      <c r="IP1691" s="227"/>
      <c r="IQ1691" s="227"/>
      <c r="IR1691" s="227"/>
      <c r="IS1691" s="227"/>
      <c r="IT1691" s="227"/>
      <c r="IU1691" s="227"/>
      <c r="IV1691" s="227"/>
      <c r="IW1691" s="227"/>
      <c r="IX1691" s="227"/>
      <c r="IY1691" s="227"/>
      <c r="IZ1691" s="227"/>
      <c r="JA1691" s="227"/>
      <c r="JB1691" s="227"/>
      <c r="JC1691" s="227"/>
      <c r="JD1691" s="227"/>
      <c r="JE1691" s="227"/>
      <c r="JF1691" s="227"/>
      <c r="JG1691" s="227"/>
      <c r="JH1691" s="227"/>
      <c r="JI1691" s="227"/>
      <c r="JJ1691" s="227"/>
      <c r="JK1691" s="227"/>
      <c r="JL1691" s="227"/>
      <c r="JM1691" s="227"/>
      <c r="JN1691" s="227"/>
      <c r="JO1691" s="227"/>
      <c r="JP1691" s="227"/>
      <c r="JQ1691" s="227"/>
      <c r="JR1691" s="227"/>
      <c r="JS1691" s="227"/>
      <c r="JT1691" s="227"/>
      <c r="JU1691" s="227"/>
      <c r="JV1691" s="227"/>
      <c r="JW1691" s="227"/>
      <c r="JX1691" s="227"/>
      <c r="JY1691" s="227"/>
      <c r="JZ1691" s="227"/>
      <c r="KA1691" s="227"/>
      <c r="KB1691" s="227"/>
      <c r="KC1691" s="227"/>
      <c r="KD1691" s="227"/>
      <c r="KE1691" s="227"/>
      <c r="KF1691" s="227"/>
      <c r="KG1691" s="227"/>
      <c r="KH1691" s="227"/>
      <c r="KI1691" s="227"/>
      <c r="KJ1691" s="227"/>
      <c r="KK1691" s="227"/>
      <c r="KL1691" s="227"/>
      <c r="KM1691" s="227"/>
      <c r="KN1691" s="227"/>
      <c r="KO1691" s="227"/>
      <c r="KP1691" s="227"/>
      <c r="KQ1691" s="227"/>
    </row>
    <row r="1692" spans="1:303" s="74" customFormat="1" x14ac:dyDescent="0.2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154"/>
      <c r="AB1692" s="155"/>
      <c r="AC1692" s="152"/>
      <c r="AD1692" s="152"/>
      <c r="AE1692" s="152"/>
      <c r="AF1692" s="152"/>
      <c r="AG1692" s="157"/>
      <c r="AH1692" s="157"/>
      <c r="AI1692" s="152"/>
      <c r="AJ1692" s="152"/>
      <c r="AK1692" s="152"/>
      <c r="AL1692" s="152"/>
      <c r="AM1692" s="154"/>
      <c r="AN1692" s="156"/>
      <c r="AO1692" s="156"/>
      <c r="AP1692" s="156"/>
      <c r="AQ1692" s="156"/>
      <c r="AR1692" s="156"/>
      <c r="AS1692" s="156"/>
      <c r="AT1692" s="156"/>
      <c r="AU1692" s="156"/>
      <c r="AV1692" s="156"/>
      <c r="AW1692" s="156"/>
      <c r="AX1692" s="156"/>
      <c r="AY1692" s="156"/>
      <c r="AZ1692" s="156"/>
      <c r="BA1692" s="156"/>
      <c r="BB1692" s="156"/>
      <c r="BC1692" s="156"/>
      <c r="BD1692" s="156"/>
      <c r="BE1692" s="156"/>
      <c r="BF1692" s="156"/>
      <c r="BG1692" s="156"/>
      <c r="BH1692" s="156"/>
      <c r="BI1692" s="156"/>
      <c r="BJ1692" s="156"/>
      <c r="BK1692" s="156"/>
      <c r="BL1692" s="156"/>
      <c r="BM1692" s="156"/>
      <c r="BN1692" s="156"/>
      <c r="BO1692" s="156"/>
      <c r="BP1692" s="156"/>
      <c r="BQ1692" s="156"/>
      <c r="BR1692" s="156"/>
      <c r="BS1692" s="156"/>
      <c r="BT1692" s="156"/>
      <c r="BU1692" s="156"/>
      <c r="BV1692" s="156"/>
      <c r="BW1692" s="156"/>
      <c r="BX1692" s="156"/>
      <c r="BY1692" s="156"/>
      <c r="BZ1692" s="156"/>
      <c r="CA1692" s="156"/>
      <c r="CB1692" s="156"/>
      <c r="CC1692" s="156"/>
      <c r="CD1692" s="156"/>
      <c r="CE1692" s="156"/>
      <c r="CF1692" s="156"/>
      <c r="CG1692" s="156"/>
      <c r="CH1692" s="156"/>
      <c r="CI1692" s="156"/>
      <c r="CJ1692" s="156"/>
      <c r="CK1692" s="156"/>
      <c r="CL1692" s="156"/>
      <c r="CM1692" s="156"/>
      <c r="CN1692" s="156"/>
      <c r="CO1692" s="156"/>
      <c r="CP1692" s="156"/>
      <c r="CQ1692" s="156"/>
      <c r="CR1692" s="156"/>
      <c r="CS1692" s="156"/>
      <c r="CT1692" s="156"/>
      <c r="CU1692" s="156"/>
      <c r="CV1692" s="156"/>
      <c r="CW1692" s="156"/>
      <c r="CX1692" s="156"/>
      <c r="CY1692" s="156"/>
      <c r="CZ1692" s="156"/>
      <c r="DA1692" s="156"/>
      <c r="DB1692" s="156"/>
      <c r="DC1692" s="156"/>
      <c r="DD1692" s="156"/>
      <c r="DE1692" s="156"/>
      <c r="DF1692" s="156"/>
      <c r="DG1692" s="156"/>
      <c r="DH1692" s="156"/>
      <c r="DI1692" s="156"/>
      <c r="DJ1692" s="156"/>
      <c r="DK1692" s="156"/>
      <c r="DL1692" s="156"/>
      <c r="DM1692" s="156"/>
      <c r="DN1692" s="156"/>
      <c r="DO1692" s="156"/>
      <c r="DP1692" s="156"/>
      <c r="DQ1692" s="156"/>
      <c r="DR1692" s="156"/>
      <c r="DS1692" s="156"/>
      <c r="DT1692" s="156"/>
      <c r="DU1692" s="156"/>
      <c r="DV1692" s="156"/>
      <c r="DW1692" s="156"/>
      <c r="DX1692" s="156"/>
      <c r="DY1692" s="156"/>
      <c r="DZ1692" s="156"/>
      <c r="EA1692" s="156"/>
      <c r="EB1692" s="156"/>
      <c r="EC1692" s="156"/>
      <c r="ED1692" s="156"/>
      <c r="EE1692" s="156"/>
      <c r="EF1692" s="156"/>
      <c r="EG1692" s="156"/>
      <c r="EH1692" s="156"/>
      <c r="EI1692" s="156"/>
      <c r="EJ1692" s="156"/>
      <c r="EK1692" s="156"/>
      <c r="EL1692" s="156"/>
      <c r="EM1692" s="156"/>
      <c r="EN1692" s="156"/>
      <c r="EO1692" s="156"/>
      <c r="EP1692" s="156"/>
      <c r="EQ1692" s="156"/>
      <c r="ER1692" s="156"/>
      <c r="ES1692" s="156"/>
      <c r="ET1692" s="156"/>
      <c r="EU1692" s="156"/>
      <c r="EV1692" s="156"/>
      <c r="EW1692" s="156"/>
      <c r="EX1692" s="156"/>
      <c r="EY1692" s="156"/>
      <c r="EZ1692" s="156"/>
      <c r="FA1692" s="156"/>
      <c r="FB1692" s="156"/>
      <c r="FC1692" s="156"/>
      <c r="FD1692" s="156"/>
      <c r="FE1692" s="156"/>
      <c r="FF1692" s="156"/>
      <c r="FG1692" s="156"/>
      <c r="FH1692" s="156"/>
      <c r="FI1692" s="156"/>
      <c r="FJ1692" s="156"/>
      <c r="FK1692" s="156"/>
      <c r="FL1692" s="156"/>
      <c r="FM1692" s="156"/>
      <c r="FN1692" s="156"/>
      <c r="FO1692" s="156"/>
      <c r="FP1692" s="156"/>
      <c r="FQ1692" s="227"/>
      <c r="FR1692" s="227"/>
      <c r="FS1692" s="227"/>
      <c r="FT1692" s="227"/>
      <c r="FU1692" s="227"/>
      <c r="FV1692" s="227"/>
      <c r="FW1692" s="227"/>
      <c r="FX1692" s="227"/>
      <c r="FY1692" s="227"/>
      <c r="FZ1692" s="227"/>
      <c r="GA1692" s="227"/>
      <c r="GB1692" s="227"/>
      <c r="GC1692" s="227"/>
      <c r="GD1692" s="227"/>
      <c r="GE1692" s="227"/>
      <c r="GF1692" s="227"/>
      <c r="GG1692" s="227"/>
      <c r="GH1692" s="227"/>
      <c r="GI1692" s="227"/>
      <c r="GJ1692" s="227"/>
      <c r="GK1692" s="227"/>
      <c r="GL1692" s="227"/>
      <c r="GM1692" s="227"/>
      <c r="GN1692" s="227"/>
      <c r="GO1692" s="227"/>
      <c r="GP1692" s="227"/>
      <c r="GQ1692" s="227"/>
      <c r="GR1692" s="227"/>
      <c r="GS1692" s="227"/>
      <c r="GT1692" s="227"/>
      <c r="GU1692" s="227"/>
      <c r="GV1692" s="227"/>
      <c r="GW1692" s="227"/>
      <c r="GX1692" s="227"/>
      <c r="GY1692" s="227"/>
      <c r="GZ1692" s="227"/>
      <c r="HA1692" s="227"/>
      <c r="HB1692" s="227"/>
      <c r="HC1692" s="227"/>
      <c r="HD1692" s="227"/>
      <c r="HE1692" s="227"/>
      <c r="HF1692" s="227"/>
      <c r="HG1692" s="227"/>
      <c r="HH1692" s="227"/>
      <c r="HI1692" s="227"/>
      <c r="HJ1692" s="227"/>
      <c r="HK1692" s="227"/>
      <c r="HL1692" s="227"/>
      <c r="HM1692" s="227"/>
      <c r="HN1692" s="227"/>
      <c r="HO1692" s="227"/>
      <c r="HP1692" s="227"/>
      <c r="HQ1692" s="227"/>
      <c r="HR1692" s="227"/>
      <c r="HS1692" s="227"/>
      <c r="HT1692" s="227"/>
      <c r="HU1692" s="227"/>
      <c r="HV1692" s="227"/>
      <c r="HW1692" s="227"/>
      <c r="HX1692" s="227"/>
      <c r="HY1692" s="227"/>
      <c r="HZ1692" s="227"/>
      <c r="IA1692" s="227"/>
      <c r="IB1692" s="227"/>
      <c r="IC1692" s="227"/>
      <c r="ID1692" s="227"/>
      <c r="IE1692" s="227"/>
      <c r="IF1692" s="227"/>
      <c r="IG1692" s="227"/>
      <c r="IH1692" s="227"/>
      <c r="II1692" s="227"/>
      <c r="IJ1692" s="227"/>
      <c r="IK1692" s="227"/>
      <c r="IL1692" s="227"/>
      <c r="IM1692" s="227"/>
      <c r="IN1692" s="227"/>
      <c r="IO1692" s="227"/>
      <c r="IP1692" s="227"/>
      <c r="IQ1692" s="227"/>
      <c r="IR1692" s="227"/>
      <c r="IS1692" s="227"/>
      <c r="IT1692" s="227"/>
      <c r="IU1692" s="227"/>
      <c r="IV1692" s="227"/>
      <c r="IW1692" s="227"/>
      <c r="IX1692" s="227"/>
      <c r="IY1692" s="227"/>
      <c r="IZ1692" s="227"/>
      <c r="JA1692" s="227"/>
      <c r="JB1692" s="227"/>
      <c r="JC1692" s="227"/>
      <c r="JD1692" s="227"/>
      <c r="JE1692" s="227"/>
      <c r="JF1692" s="227"/>
      <c r="JG1692" s="227"/>
      <c r="JH1692" s="227"/>
      <c r="JI1692" s="227"/>
      <c r="JJ1692" s="227"/>
      <c r="JK1692" s="227"/>
      <c r="JL1692" s="227"/>
      <c r="JM1692" s="227"/>
      <c r="JN1692" s="227"/>
      <c r="JO1692" s="227"/>
      <c r="JP1692" s="227"/>
      <c r="JQ1692" s="227"/>
      <c r="JR1692" s="227"/>
      <c r="JS1692" s="227"/>
      <c r="JT1692" s="227"/>
      <c r="JU1692" s="227"/>
      <c r="JV1692" s="227"/>
      <c r="JW1692" s="227"/>
      <c r="JX1692" s="227"/>
      <c r="JY1692" s="227"/>
      <c r="JZ1692" s="227"/>
      <c r="KA1692" s="227"/>
      <c r="KB1692" s="227"/>
      <c r="KC1692" s="227"/>
      <c r="KD1692" s="227"/>
      <c r="KE1692" s="227"/>
      <c r="KF1692" s="227"/>
      <c r="KG1692" s="227"/>
      <c r="KH1692" s="227"/>
      <c r="KI1692" s="227"/>
      <c r="KJ1692" s="227"/>
      <c r="KK1692" s="227"/>
      <c r="KL1692" s="227"/>
      <c r="KM1692" s="227"/>
      <c r="KN1692" s="227"/>
      <c r="KO1692" s="227"/>
      <c r="KP1692" s="227"/>
      <c r="KQ1692" s="227"/>
    </row>
    <row r="1693" spans="1:303" s="74" customFormat="1" x14ac:dyDescent="0.2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154"/>
      <c r="AB1693" s="155"/>
      <c r="AC1693" s="152"/>
      <c r="AD1693" s="152"/>
      <c r="AE1693" s="152"/>
      <c r="AF1693" s="152"/>
      <c r="AG1693" s="157"/>
      <c r="AH1693" s="157"/>
      <c r="AI1693" s="152"/>
      <c r="AJ1693" s="152"/>
      <c r="AK1693" s="152"/>
      <c r="AL1693" s="152"/>
      <c r="AM1693" s="154"/>
      <c r="AN1693" s="156"/>
      <c r="AO1693" s="156"/>
      <c r="AP1693" s="156"/>
      <c r="AQ1693" s="156"/>
      <c r="AR1693" s="156"/>
      <c r="AS1693" s="156"/>
      <c r="AT1693" s="156"/>
      <c r="AU1693" s="156"/>
      <c r="AV1693" s="156"/>
      <c r="AW1693" s="156"/>
      <c r="AX1693" s="156"/>
      <c r="AY1693" s="156"/>
      <c r="AZ1693" s="156"/>
      <c r="BA1693" s="156"/>
      <c r="BB1693" s="156"/>
      <c r="BC1693" s="156"/>
      <c r="BD1693" s="156"/>
      <c r="BE1693" s="156"/>
      <c r="BF1693" s="156"/>
      <c r="BG1693" s="156"/>
      <c r="BH1693" s="156"/>
      <c r="BI1693" s="156"/>
      <c r="BJ1693" s="156"/>
      <c r="BK1693" s="156"/>
      <c r="BL1693" s="156"/>
      <c r="BM1693" s="156"/>
      <c r="BN1693" s="156"/>
      <c r="BO1693" s="156"/>
      <c r="BP1693" s="156"/>
      <c r="BQ1693" s="156"/>
      <c r="BR1693" s="156"/>
      <c r="BS1693" s="156"/>
      <c r="BT1693" s="156"/>
      <c r="BU1693" s="156"/>
      <c r="BV1693" s="156"/>
      <c r="BW1693" s="156"/>
      <c r="BX1693" s="156"/>
      <c r="BY1693" s="156"/>
      <c r="BZ1693" s="156"/>
      <c r="CA1693" s="156"/>
      <c r="CB1693" s="156"/>
      <c r="CC1693" s="156"/>
      <c r="CD1693" s="156"/>
      <c r="CE1693" s="156"/>
      <c r="CF1693" s="156"/>
      <c r="CG1693" s="156"/>
      <c r="CH1693" s="156"/>
      <c r="CI1693" s="156"/>
      <c r="CJ1693" s="156"/>
      <c r="CK1693" s="156"/>
      <c r="CL1693" s="156"/>
      <c r="CM1693" s="156"/>
      <c r="CN1693" s="156"/>
      <c r="CO1693" s="156"/>
      <c r="CP1693" s="156"/>
      <c r="CQ1693" s="156"/>
      <c r="CR1693" s="156"/>
      <c r="CS1693" s="156"/>
      <c r="CT1693" s="156"/>
      <c r="CU1693" s="156"/>
      <c r="CV1693" s="156"/>
      <c r="CW1693" s="156"/>
      <c r="CX1693" s="156"/>
      <c r="CY1693" s="156"/>
      <c r="CZ1693" s="156"/>
      <c r="DA1693" s="156"/>
      <c r="DB1693" s="156"/>
      <c r="DC1693" s="156"/>
      <c r="DD1693" s="156"/>
      <c r="DE1693" s="156"/>
      <c r="DF1693" s="156"/>
      <c r="DG1693" s="156"/>
      <c r="DH1693" s="156"/>
      <c r="DI1693" s="156"/>
      <c r="DJ1693" s="156"/>
      <c r="DK1693" s="156"/>
      <c r="DL1693" s="156"/>
      <c r="DM1693" s="156"/>
      <c r="DN1693" s="156"/>
      <c r="DO1693" s="156"/>
      <c r="DP1693" s="156"/>
      <c r="DQ1693" s="156"/>
      <c r="DR1693" s="156"/>
      <c r="DS1693" s="156"/>
      <c r="DT1693" s="156"/>
      <c r="DU1693" s="156"/>
      <c r="DV1693" s="156"/>
      <c r="DW1693" s="156"/>
      <c r="DX1693" s="156"/>
      <c r="DY1693" s="156"/>
      <c r="DZ1693" s="156"/>
      <c r="EA1693" s="156"/>
      <c r="EB1693" s="156"/>
      <c r="EC1693" s="156"/>
      <c r="ED1693" s="156"/>
      <c r="EE1693" s="156"/>
      <c r="EF1693" s="156"/>
      <c r="EG1693" s="156"/>
      <c r="EH1693" s="156"/>
      <c r="EI1693" s="156"/>
      <c r="EJ1693" s="156"/>
      <c r="EK1693" s="156"/>
      <c r="EL1693" s="156"/>
      <c r="EM1693" s="156"/>
      <c r="EN1693" s="156"/>
      <c r="EO1693" s="156"/>
      <c r="EP1693" s="156"/>
      <c r="EQ1693" s="156"/>
      <c r="ER1693" s="156"/>
      <c r="ES1693" s="156"/>
      <c r="ET1693" s="156"/>
      <c r="EU1693" s="156"/>
      <c r="EV1693" s="156"/>
      <c r="EW1693" s="156"/>
      <c r="EX1693" s="156"/>
      <c r="EY1693" s="156"/>
      <c r="EZ1693" s="156"/>
      <c r="FA1693" s="156"/>
      <c r="FB1693" s="156"/>
      <c r="FC1693" s="156"/>
      <c r="FD1693" s="156"/>
      <c r="FE1693" s="156"/>
      <c r="FF1693" s="156"/>
      <c r="FG1693" s="156"/>
      <c r="FH1693" s="156"/>
      <c r="FI1693" s="156"/>
      <c r="FJ1693" s="156"/>
      <c r="FK1693" s="156"/>
      <c r="FL1693" s="156"/>
      <c r="FM1693" s="156"/>
      <c r="FN1693" s="156"/>
      <c r="FO1693" s="156"/>
      <c r="FP1693" s="156"/>
      <c r="FQ1693" s="227"/>
      <c r="FR1693" s="227"/>
      <c r="FS1693" s="227"/>
      <c r="FT1693" s="227"/>
      <c r="FU1693" s="227"/>
      <c r="FV1693" s="227"/>
      <c r="FW1693" s="227"/>
      <c r="FX1693" s="227"/>
      <c r="FY1693" s="227"/>
      <c r="FZ1693" s="227"/>
      <c r="GA1693" s="227"/>
      <c r="GB1693" s="227"/>
      <c r="GC1693" s="227"/>
      <c r="GD1693" s="227"/>
      <c r="GE1693" s="227"/>
      <c r="GF1693" s="227"/>
      <c r="GG1693" s="227"/>
      <c r="GH1693" s="227"/>
      <c r="GI1693" s="227"/>
      <c r="GJ1693" s="227"/>
      <c r="GK1693" s="227"/>
      <c r="GL1693" s="227"/>
      <c r="GM1693" s="227"/>
      <c r="GN1693" s="227"/>
      <c r="GO1693" s="227"/>
      <c r="GP1693" s="227"/>
      <c r="GQ1693" s="227"/>
      <c r="GR1693" s="227"/>
      <c r="GS1693" s="227"/>
      <c r="GT1693" s="227"/>
      <c r="GU1693" s="227"/>
      <c r="GV1693" s="227"/>
      <c r="GW1693" s="227"/>
      <c r="GX1693" s="227"/>
      <c r="GY1693" s="227"/>
      <c r="GZ1693" s="227"/>
      <c r="HA1693" s="227"/>
      <c r="HB1693" s="227"/>
      <c r="HC1693" s="227"/>
      <c r="HD1693" s="227"/>
      <c r="HE1693" s="227"/>
      <c r="HF1693" s="227"/>
      <c r="HG1693" s="227"/>
      <c r="HH1693" s="227"/>
      <c r="HI1693" s="227"/>
      <c r="HJ1693" s="227"/>
      <c r="HK1693" s="227"/>
      <c r="HL1693" s="227"/>
      <c r="HM1693" s="227"/>
      <c r="HN1693" s="227"/>
      <c r="HO1693" s="227"/>
      <c r="HP1693" s="227"/>
      <c r="HQ1693" s="227"/>
      <c r="HR1693" s="227"/>
      <c r="HS1693" s="227"/>
      <c r="HT1693" s="227"/>
      <c r="HU1693" s="227"/>
      <c r="HV1693" s="227"/>
      <c r="HW1693" s="227"/>
      <c r="HX1693" s="227"/>
      <c r="HY1693" s="227"/>
      <c r="HZ1693" s="227"/>
      <c r="IA1693" s="227"/>
      <c r="IB1693" s="227"/>
      <c r="IC1693" s="227"/>
      <c r="ID1693" s="227"/>
      <c r="IE1693" s="227"/>
      <c r="IF1693" s="227"/>
      <c r="IG1693" s="227"/>
      <c r="IH1693" s="227"/>
      <c r="II1693" s="227"/>
      <c r="IJ1693" s="227"/>
      <c r="IK1693" s="227"/>
      <c r="IL1693" s="227"/>
      <c r="IM1693" s="227"/>
      <c r="IN1693" s="227"/>
      <c r="IO1693" s="227"/>
      <c r="IP1693" s="227"/>
      <c r="IQ1693" s="227"/>
      <c r="IR1693" s="227"/>
      <c r="IS1693" s="227"/>
      <c r="IT1693" s="227"/>
      <c r="IU1693" s="227"/>
      <c r="IV1693" s="227"/>
      <c r="IW1693" s="227"/>
      <c r="IX1693" s="227"/>
      <c r="IY1693" s="227"/>
      <c r="IZ1693" s="227"/>
      <c r="JA1693" s="227"/>
      <c r="JB1693" s="227"/>
      <c r="JC1693" s="227"/>
      <c r="JD1693" s="227"/>
      <c r="JE1693" s="227"/>
      <c r="JF1693" s="227"/>
      <c r="JG1693" s="227"/>
      <c r="JH1693" s="227"/>
      <c r="JI1693" s="227"/>
      <c r="JJ1693" s="227"/>
      <c r="JK1693" s="227"/>
      <c r="JL1693" s="227"/>
      <c r="JM1693" s="227"/>
      <c r="JN1693" s="227"/>
      <c r="JO1693" s="227"/>
      <c r="JP1693" s="227"/>
      <c r="JQ1693" s="227"/>
      <c r="JR1693" s="227"/>
      <c r="JS1693" s="227"/>
      <c r="JT1693" s="227"/>
      <c r="JU1693" s="227"/>
      <c r="JV1693" s="227"/>
      <c r="JW1693" s="227"/>
      <c r="JX1693" s="227"/>
      <c r="JY1693" s="227"/>
      <c r="JZ1693" s="227"/>
      <c r="KA1693" s="227"/>
      <c r="KB1693" s="227"/>
      <c r="KC1693" s="227"/>
      <c r="KD1693" s="227"/>
      <c r="KE1693" s="227"/>
      <c r="KF1693" s="227"/>
      <c r="KG1693" s="227"/>
      <c r="KH1693" s="227"/>
      <c r="KI1693" s="227"/>
      <c r="KJ1693" s="227"/>
      <c r="KK1693" s="227"/>
      <c r="KL1693" s="227"/>
      <c r="KM1693" s="227"/>
      <c r="KN1693" s="227"/>
      <c r="KO1693" s="227"/>
      <c r="KP1693" s="227"/>
      <c r="KQ1693" s="227"/>
    </row>
    <row r="1694" spans="1:303" s="74" customFormat="1" x14ac:dyDescent="0.2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154"/>
      <c r="AB1694" s="155"/>
      <c r="AC1694" s="152"/>
      <c r="AD1694" s="152"/>
      <c r="AE1694" s="152"/>
      <c r="AF1694" s="152"/>
      <c r="AG1694" s="157"/>
      <c r="AH1694" s="157"/>
      <c r="AI1694" s="152"/>
      <c r="AJ1694" s="152"/>
      <c r="AK1694" s="152"/>
      <c r="AL1694" s="152"/>
      <c r="AM1694" s="154"/>
      <c r="AN1694" s="156"/>
      <c r="AO1694" s="156"/>
      <c r="AP1694" s="156"/>
      <c r="AQ1694" s="156"/>
      <c r="AR1694" s="156"/>
      <c r="AS1694" s="156"/>
      <c r="AT1694" s="156"/>
      <c r="AU1694" s="156"/>
      <c r="AV1694" s="156"/>
      <c r="AW1694" s="156"/>
      <c r="AX1694" s="156"/>
      <c r="AY1694" s="156"/>
      <c r="AZ1694" s="156"/>
      <c r="BA1694" s="156"/>
      <c r="BB1694" s="156"/>
      <c r="BC1694" s="156"/>
      <c r="BD1694" s="156"/>
      <c r="BE1694" s="156"/>
      <c r="BF1694" s="156"/>
      <c r="BG1694" s="156"/>
      <c r="BH1694" s="156"/>
      <c r="BI1694" s="156"/>
      <c r="BJ1694" s="156"/>
      <c r="BK1694" s="156"/>
      <c r="BL1694" s="156"/>
      <c r="BM1694" s="156"/>
      <c r="BN1694" s="156"/>
      <c r="BO1694" s="156"/>
      <c r="BP1694" s="156"/>
      <c r="BQ1694" s="156"/>
      <c r="BR1694" s="156"/>
      <c r="BS1694" s="156"/>
      <c r="BT1694" s="156"/>
      <c r="BU1694" s="156"/>
      <c r="BV1694" s="156"/>
      <c r="BW1694" s="156"/>
      <c r="BX1694" s="156"/>
      <c r="BY1694" s="156"/>
      <c r="BZ1694" s="156"/>
      <c r="CA1694" s="156"/>
      <c r="CB1694" s="156"/>
      <c r="CC1694" s="156"/>
      <c r="CD1694" s="156"/>
      <c r="CE1694" s="156"/>
      <c r="CF1694" s="156"/>
      <c r="CG1694" s="156"/>
      <c r="CH1694" s="156"/>
      <c r="CI1694" s="156"/>
      <c r="CJ1694" s="156"/>
      <c r="CK1694" s="156"/>
      <c r="CL1694" s="156"/>
      <c r="CM1694" s="156"/>
      <c r="CN1694" s="156"/>
      <c r="CO1694" s="156"/>
      <c r="CP1694" s="156"/>
      <c r="CQ1694" s="156"/>
      <c r="CR1694" s="156"/>
      <c r="CS1694" s="156"/>
      <c r="CT1694" s="156"/>
      <c r="CU1694" s="156"/>
      <c r="CV1694" s="156"/>
      <c r="CW1694" s="156"/>
      <c r="CX1694" s="156"/>
      <c r="CY1694" s="156"/>
      <c r="CZ1694" s="156"/>
      <c r="DA1694" s="156"/>
      <c r="DB1694" s="156"/>
      <c r="DC1694" s="156"/>
      <c r="DD1694" s="156"/>
      <c r="DE1694" s="156"/>
      <c r="DF1694" s="156"/>
      <c r="DG1694" s="156"/>
      <c r="DH1694" s="156"/>
      <c r="DI1694" s="156"/>
      <c r="DJ1694" s="156"/>
      <c r="DK1694" s="156"/>
      <c r="DL1694" s="156"/>
      <c r="DM1694" s="156"/>
      <c r="DN1694" s="156"/>
      <c r="DO1694" s="156"/>
      <c r="DP1694" s="156"/>
      <c r="DQ1694" s="156"/>
      <c r="DR1694" s="156"/>
      <c r="DS1694" s="156"/>
      <c r="DT1694" s="156"/>
      <c r="DU1694" s="156"/>
      <c r="DV1694" s="156"/>
      <c r="DW1694" s="156"/>
      <c r="DX1694" s="156"/>
      <c r="DY1694" s="156"/>
      <c r="DZ1694" s="156"/>
      <c r="EA1694" s="156"/>
      <c r="EB1694" s="156"/>
      <c r="EC1694" s="156"/>
      <c r="ED1694" s="156"/>
      <c r="EE1694" s="156"/>
      <c r="EF1694" s="156"/>
      <c r="EG1694" s="156"/>
      <c r="EH1694" s="156"/>
      <c r="EI1694" s="156"/>
      <c r="EJ1694" s="156"/>
      <c r="EK1694" s="156"/>
      <c r="EL1694" s="156"/>
      <c r="EM1694" s="156"/>
      <c r="EN1694" s="156"/>
      <c r="EO1694" s="156"/>
      <c r="EP1694" s="156"/>
      <c r="EQ1694" s="156"/>
      <c r="ER1694" s="156"/>
      <c r="ES1694" s="156"/>
      <c r="ET1694" s="156"/>
      <c r="EU1694" s="156"/>
      <c r="EV1694" s="156"/>
      <c r="EW1694" s="156"/>
      <c r="EX1694" s="156"/>
      <c r="EY1694" s="156"/>
      <c r="EZ1694" s="156"/>
      <c r="FA1694" s="156"/>
      <c r="FB1694" s="156"/>
      <c r="FC1694" s="156"/>
      <c r="FD1694" s="156"/>
      <c r="FE1694" s="156"/>
      <c r="FF1694" s="156"/>
      <c r="FG1694" s="156"/>
      <c r="FH1694" s="156"/>
      <c r="FI1694" s="156"/>
      <c r="FJ1694" s="156"/>
      <c r="FK1694" s="156"/>
      <c r="FL1694" s="156"/>
      <c r="FM1694" s="156"/>
      <c r="FN1694" s="156"/>
      <c r="FO1694" s="156"/>
      <c r="FP1694" s="156"/>
      <c r="FQ1694" s="227"/>
      <c r="FR1694" s="227"/>
      <c r="FS1694" s="227"/>
      <c r="FT1694" s="227"/>
      <c r="FU1694" s="227"/>
      <c r="FV1694" s="227"/>
      <c r="FW1694" s="227"/>
      <c r="FX1694" s="227"/>
      <c r="FY1694" s="227"/>
      <c r="FZ1694" s="227"/>
      <c r="GA1694" s="227"/>
      <c r="GB1694" s="227"/>
      <c r="GC1694" s="227"/>
      <c r="GD1694" s="227"/>
      <c r="GE1694" s="227"/>
      <c r="GF1694" s="227"/>
      <c r="GG1694" s="227"/>
      <c r="GH1694" s="227"/>
      <c r="GI1694" s="227"/>
      <c r="GJ1694" s="227"/>
      <c r="GK1694" s="227"/>
      <c r="GL1694" s="227"/>
      <c r="GM1694" s="227"/>
      <c r="GN1694" s="227"/>
      <c r="GO1694" s="227"/>
      <c r="GP1694" s="227"/>
      <c r="GQ1694" s="227"/>
      <c r="GR1694" s="227"/>
      <c r="GS1694" s="227"/>
      <c r="GT1694" s="227"/>
      <c r="GU1694" s="227"/>
      <c r="GV1694" s="227"/>
      <c r="GW1694" s="227"/>
      <c r="GX1694" s="227"/>
      <c r="GY1694" s="227"/>
      <c r="GZ1694" s="227"/>
      <c r="HA1694" s="227"/>
      <c r="HB1694" s="227"/>
      <c r="HC1694" s="227"/>
      <c r="HD1694" s="227"/>
      <c r="HE1694" s="227"/>
      <c r="HF1694" s="227"/>
      <c r="HG1694" s="227"/>
      <c r="HH1694" s="227"/>
      <c r="HI1694" s="227"/>
      <c r="HJ1694" s="227"/>
      <c r="HK1694" s="227"/>
      <c r="HL1694" s="227"/>
      <c r="HM1694" s="227"/>
      <c r="HN1694" s="227"/>
      <c r="HO1694" s="227"/>
      <c r="HP1694" s="227"/>
      <c r="HQ1694" s="227"/>
      <c r="HR1694" s="227"/>
      <c r="HS1694" s="227"/>
      <c r="HT1694" s="227"/>
      <c r="HU1694" s="227"/>
      <c r="HV1694" s="227"/>
      <c r="HW1694" s="227"/>
      <c r="HX1694" s="227"/>
      <c r="HY1694" s="227"/>
      <c r="HZ1694" s="227"/>
      <c r="IA1694" s="227"/>
      <c r="IB1694" s="227"/>
      <c r="IC1694" s="227"/>
      <c r="ID1694" s="227"/>
      <c r="IE1694" s="227"/>
      <c r="IF1694" s="227"/>
      <c r="IG1694" s="227"/>
      <c r="IH1694" s="227"/>
      <c r="II1694" s="227"/>
      <c r="IJ1694" s="227"/>
      <c r="IK1694" s="227"/>
      <c r="IL1694" s="227"/>
      <c r="IM1694" s="227"/>
      <c r="IN1694" s="227"/>
      <c r="IO1694" s="227"/>
      <c r="IP1694" s="227"/>
      <c r="IQ1694" s="227"/>
      <c r="IR1694" s="227"/>
      <c r="IS1694" s="227"/>
      <c r="IT1694" s="227"/>
      <c r="IU1694" s="227"/>
      <c r="IV1694" s="227"/>
      <c r="IW1694" s="227"/>
      <c r="IX1694" s="227"/>
      <c r="IY1694" s="227"/>
      <c r="IZ1694" s="227"/>
      <c r="JA1694" s="227"/>
      <c r="JB1694" s="227"/>
      <c r="JC1694" s="227"/>
      <c r="JD1694" s="227"/>
      <c r="JE1694" s="227"/>
      <c r="JF1694" s="227"/>
      <c r="JG1694" s="227"/>
      <c r="JH1694" s="227"/>
      <c r="JI1694" s="227"/>
      <c r="JJ1694" s="227"/>
      <c r="JK1694" s="227"/>
      <c r="JL1694" s="227"/>
      <c r="JM1694" s="227"/>
      <c r="JN1694" s="227"/>
      <c r="JO1694" s="227"/>
      <c r="JP1694" s="227"/>
      <c r="JQ1694" s="227"/>
      <c r="JR1694" s="227"/>
      <c r="JS1694" s="227"/>
      <c r="JT1694" s="227"/>
      <c r="JU1694" s="227"/>
      <c r="JV1694" s="227"/>
      <c r="JW1694" s="227"/>
      <c r="JX1694" s="227"/>
      <c r="JY1694" s="227"/>
      <c r="JZ1694" s="227"/>
      <c r="KA1694" s="227"/>
      <c r="KB1694" s="227"/>
      <c r="KC1694" s="227"/>
      <c r="KD1694" s="227"/>
      <c r="KE1694" s="227"/>
      <c r="KF1694" s="227"/>
      <c r="KG1694" s="227"/>
      <c r="KH1694" s="227"/>
      <c r="KI1694" s="227"/>
      <c r="KJ1694" s="227"/>
      <c r="KK1694" s="227"/>
      <c r="KL1694" s="227"/>
      <c r="KM1694" s="227"/>
      <c r="KN1694" s="227"/>
      <c r="KO1694" s="227"/>
      <c r="KP1694" s="227"/>
      <c r="KQ1694" s="227"/>
    </row>
    <row r="1695" spans="1:303" s="74" customFormat="1" x14ac:dyDescent="0.2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154"/>
      <c r="AB1695" s="155"/>
      <c r="AC1695" s="152"/>
      <c r="AD1695" s="152"/>
      <c r="AE1695" s="152"/>
      <c r="AF1695" s="152"/>
      <c r="AG1695" s="157"/>
      <c r="AH1695" s="157"/>
      <c r="AI1695" s="152"/>
      <c r="AJ1695" s="152"/>
      <c r="AK1695" s="152"/>
      <c r="AL1695" s="152"/>
      <c r="AM1695" s="154"/>
      <c r="AN1695" s="156"/>
      <c r="AO1695" s="156"/>
      <c r="AP1695" s="156"/>
      <c r="AQ1695" s="156"/>
      <c r="AR1695" s="156"/>
      <c r="AS1695" s="156"/>
      <c r="AT1695" s="156"/>
      <c r="AU1695" s="156"/>
      <c r="AV1695" s="156"/>
      <c r="AW1695" s="156"/>
      <c r="AX1695" s="156"/>
      <c r="AY1695" s="156"/>
      <c r="AZ1695" s="156"/>
      <c r="BA1695" s="156"/>
      <c r="BB1695" s="156"/>
      <c r="BC1695" s="156"/>
      <c r="BD1695" s="156"/>
      <c r="BE1695" s="156"/>
      <c r="BF1695" s="156"/>
      <c r="BG1695" s="156"/>
      <c r="BH1695" s="156"/>
      <c r="BI1695" s="156"/>
      <c r="BJ1695" s="156"/>
      <c r="BK1695" s="156"/>
      <c r="BL1695" s="156"/>
      <c r="BM1695" s="156"/>
      <c r="BN1695" s="156"/>
      <c r="BO1695" s="156"/>
      <c r="BP1695" s="156"/>
      <c r="BQ1695" s="156"/>
      <c r="BR1695" s="156"/>
      <c r="BS1695" s="156"/>
      <c r="BT1695" s="156"/>
      <c r="BU1695" s="156"/>
      <c r="BV1695" s="156"/>
      <c r="BW1695" s="156"/>
      <c r="BX1695" s="156"/>
      <c r="BY1695" s="156"/>
      <c r="BZ1695" s="156"/>
      <c r="CA1695" s="156"/>
      <c r="CB1695" s="156"/>
      <c r="CC1695" s="156"/>
      <c r="CD1695" s="156"/>
      <c r="CE1695" s="156"/>
      <c r="CF1695" s="156"/>
      <c r="CG1695" s="156"/>
      <c r="CH1695" s="156"/>
      <c r="CI1695" s="156"/>
      <c r="CJ1695" s="156"/>
      <c r="CK1695" s="156"/>
      <c r="CL1695" s="156"/>
      <c r="CM1695" s="156"/>
      <c r="CN1695" s="156"/>
      <c r="CO1695" s="156"/>
      <c r="CP1695" s="156"/>
      <c r="CQ1695" s="156"/>
      <c r="CR1695" s="156"/>
      <c r="CS1695" s="156"/>
      <c r="CT1695" s="156"/>
      <c r="CU1695" s="156"/>
      <c r="CV1695" s="156"/>
      <c r="CW1695" s="156"/>
      <c r="CX1695" s="156"/>
      <c r="CY1695" s="156"/>
      <c r="CZ1695" s="156"/>
      <c r="DA1695" s="156"/>
      <c r="DB1695" s="156"/>
      <c r="DC1695" s="156"/>
      <c r="DD1695" s="156"/>
      <c r="DE1695" s="156"/>
      <c r="DF1695" s="156"/>
      <c r="DG1695" s="156"/>
      <c r="DH1695" s="156"/>
      <c r="DI1695" s="156"/>
      <c r="DJ1695" s="156"/>
      <c r="DK1695" s="156"/>
      <c r="DL1695" s="156"/>
      <c r="DM1695" s="156"/>
      <c r="DN1695" s="156"/>
      <c r="DO1695" s="156"/>
      <c r="DP1695" s="156"/>
      <c r="DQ1695" s="156"/>
      <c r="DR1695" s="156"/>
      <c r="DS1695" s="156"/>
      <c r="DT1695" s="156"/>
      <c r="DU1695" s="156"/>
      <c r="DV1695" s="156"/>
      <c r="DW1695" s="156"/>
      <c r="DX1695" s="156"/>
      <c r="DY1695" s="156"/>
      <c r="DZ1695" s="156"/>
      <c r="EA1695" s="156"/>
      <c r="EB1695" s="156"/>
      <c r="EC1695" s="156"/>
      <c r="ED1695" s="156"/>
      <c r="EE1695" s="156"/>
      <c r="EF1695" s="156"/>
      <c r="EG1695" s="156"/>
      <c r="EH1695" s="156"/>
      <c r="EI1695" s="156"/>
      <c r="EJ1695" s="156"/>
      <c r="EK1695" s="156"/>
      <c r="EL1695" s="156"/>
      <c r="EM1695" s="156"/>
      <c r="EN1695" s="156"/>
      <c r="EO1695" s="156"/>
      <c r="EP1695" s="156"/>
      <c r="EQ1695" s="156"/>
      <c r="ER1695" s="156"/>
      <c r="ES1695" s="156"/>
      <c r="ET1695" s="156"/>
      <c r="EU1695" s="156"/>
      <c r="EV1695" s="156"/>
      <c r="EW1695" s="156"/>
      <c r="EX1695" s="156"/>
      <c r="EY1695" s="156"/>
      <c r="EZ1695" s="156"/>
      <c r="FA1695" s="156"/>
      <c r="FB1695" s="156"/>
      <c r="FC1695" s="156"/>
      <c r="FD1695" s="156"/>
      <c r="FE1695" s="156"/>
      <c r="FF1695" s="156"/>
      <c r="FG1695" s="156"/>
      <c r="FH1695" s="156"/>
      <c r="FI1695" s="156"/>
      <c r="FJ1695" s="156"/>
      <c r="FK1695" s="156"/>
      <c r="FL1695" s="156"/>
      <c r="FM1695" s="156"/>
      <c r="FN1695" s="156"/>
      <c r="FO1695" s="156"/>
      <c r="FP1695" s="156"/>
      <c r="FQ1695" s="227"/>
      <c r="FR1695" s="227"/>
      <c r="FS1695" s="227"/>
      <c r="FT1695" s="227"/>
      <c r="FU1695" s="227"/>
      <c r="FV1695" s="227"/>
      <c r="FW1695" s="227"/>
      <c r="FX1695" s="227"/>
      <c r="FY1695" s="227"/>
      <c r="FZ1695" s="227"/>
      <c r="GA1695" s="227"/>
      <c r="GB1695" s="227"/>
      <c r="GC1695" s="227"/>
      <c r="GD1695" s="227"/>
      <c r="GE1695" s="227"/>
      <c r="GF1695" s="227"/>
      <c r="GG1695" s="227"/>
      <c r="GH1695" s="227"/>
      <c r="GI1695" s="227"/>
      <c r="GJ1695" s="227"/>
      <c r="GK1695" s="227"/>
      <c r="GL1695" s="227"/>
      <c r="GM1695" s="227"/>
      <c r="GN1695" s="227"/>
      <c r="GO1695" s="227"/>
      <c r="GP1695" s="227"/>
      <c r="GQ1695" s="227"/>
      <c r="GR1695" s="227"/>
      <c r="GS1695" s="227"/>
      <c r="GT1695" s="227"/>
      <c r="GU1695" s="227"/>
      <c r="GV1695" s="227"/>
      <c r="GW1695" s="227"/>
      <c r="GX1695" s="227"/>
      <c r="GY1695" s="227"/>
      <c r="GZ1695" s="227"/>
      <c r="HA1695" s="227"/>
      <c r="HB1695" s="227"/>
      <c r="HC1695" s="227"/>
      <c r="HD1695" s="227"/>
      <c r="HE1695" s="227"/>
      <c r="HF1695" s="227"/>
      <c r="HG1695" s="227"/>
      <c r="HH1695" s="227"/>
      <c r="HI1695" s="227"/>
      <c r="HJ1695" s="227"/>
      <c r="HK1695" s="227"/>
      <c r="HL1695" s="227"/>
      <c r="HM1695" s="227"/>
      <c r="HN1695" s="227"/>
      <c r="HO1695" s="227"/>
      <c r="HP1695" s="227"/>
      <c r="HQ1695" s="227"/>
      <c r="HR1695" s="227"/>
      <c r="HS1695" s="227"/>
      <c r="HT1695" s="227"/>
      <c r="HU1695" s="227"/>
      <c r="HV1695" s="227"/>
      <c r="HW1695" s="227"/>
      <c r="HX1695" s="227"/>
      <c r="HY1695" s="227"/>
      <c r="HZ1695" s="227"/>
      <c r="IA1695" s="227"/>
      <c r="IB1695" s="227"/>
      <c r="IC1695" s="227"/>
      <c r="ID1695" s="227"/>
      <c r="IE1695" s="227"/>
      <c r="IF1695" s="227"/>
      <c r="IG1695" s="227"/>
      <c r="IH1695" s="227"/>
      <c r="II1695" s="227"/>
      <c r="IJ1695" s="227"/>
      <c r="IK1695" s="227"/>
      <c r="IL1695" s="227"/>
      <c r="IM1695" s="227"/>
      <c r="IN1695" s="227"/>
      <c r="IO1695" s="227"/>
      <c r="IP1695" s="227"/>
      <c r="IQ1695" s="227"/>
      <c r="IR1695" s="227"/>
      <c r="IS1695" s="227"/>
      <c r="IT1695" s="227"/>
      <c r="IU1695" s="227"/>
      <c r="IV1695" s="227"/>
      <c r="IW1695" s="227"/>
      <c r="IX1695" s="227"/>
      <c r="IY1695" s="227"/>
      <c r="IZ1695" s="227"/>
      <c r="JA1695" s="227"/>
      <c r="JB1695" s="227"/>
      <c r="JC1695" s="227"/>
      <c r="JD1695" s="227"/>
      <c r="JE1695" s="227"/>
      <c r="JF1695" s="227"/>
      <c r="JG1695" s="227"/>
      <c r="JH1695" s="227"/>
      <c r="JI1695" s="227"/>
      <c r="JJ1695" s="227"/>
      <c r="JK1695" s="227"/>
      <c r="JL1695" s="227"/>
      <c r="JM1695" s="227"/>
      <c r="JN1695" s="227"/>
      <c r="JO1695" s="227"/>
      <c r="JP1695" s="227"/>
      <c r="JQ1695" s="227"/>
      <c r="JR1695" s="227"/>
      <c r="JS1695" s="227"/>
      <c r="JT1695" s="227"/>
      <c r="JU1695" s="227"/>
      <c r="JV1695" s="227"/>
      <c r="JW1695" s="227"/>
      <c r="JX1695" s="227"/>
      <c r="JY1695" s="227"/>
      <c r="JZ1695" s="227"/>
      <c r="KA1695" s="227"/>
      <c r="KB1695" s="227"/>
      <c r="KC1695" s="227"/>
      <c r="KD1695" s="227"/>
      <c r="KE1695" s="227"/>
      <c r="KF1695" s="227"/>
      <c r="KG1695" s="227"/>
      <c r="KH1695" s="227"/>
      <c r="KI1695" s="227"/>
      <c r="KJ1695" s="227"/>
      <c r="KK1695" s="227"/>
      <c r="KL1695" s="227"/>
      <c r="KM1695" s="227"/>
      <c r="KN1695" s="227"/>
      <c r="KO1695" s="227"/>
      <c r="KP1695" s="227"/>
      <c r="KQ1695" s="227"/>
    </row>
    <row r="1696" spans="1:303" s="74" customFormat="1" x14ac:dyDescent="0.2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154"/>
      <c r="AB1696" s="155"/>
      <c r="AC1696" s="152"/>
      <c r="AD1696" s="152"/>
      <c r="AE1696" s="152"/>
      <c r="AF1696" s="152"/>
      <c r="AG1696" s="157"/>
      <c r="AH1696" s="157"/>
      <c r="AI1696" s="152"/>
      <c r="AJ1696" s="152"/>
      <c r="AK1696" s="152"/>
      <c r="AL1696" s="152"/>
      <c r="AM1696" s="154"/>
      <c r="AN1696" s="156"/>
      <c r="AO1696" s="156"/>
      <c r="AP1696" s="156"/>
      <c r="AQ1696" s="156"/>
      <c r="AR1696" s="156"/>
      <c r="AS1696" s="156"/>
      <c r="AT1696" s="156"/>
      <c r="AU1696" s="156"/>
      <c r="AV1696" s="156"/>
      <c r="AW1696" s="156"/>
      <c r="AX1696" s="156"/>
      <c r="AY1696" s="156"/>
      <c r="AZ1696" s="156"/>
      <c r="BA1696" s="156"/>
      <c r="BB1696" s="156"/>
      <c r="BC1696" s="156"/>
      <c r="BD1696" s="156"/>
      <c r="BE1696" s="156"/>
      <c r="BF1696" s="156"/>
      <c r="BG1696" s="156"/>
      <c r="BH1696" s="156"/>
      <c r="BI1696" s="156"/>
      <c r="BJ1696" s="156"/>
      <c r="BK1696" s="156"/>
      <c r="BL1696" s="156"/>
      <c r="BM1696" s="156"/>
      <c r="BN1696" s="156"/>
      <c r="BO1696" s="156"/>
      <c r="BP1696" s="156"/>
      <c r="BQ1696" s="156"/>
      <c r="BR1696" s="156"/>
      <c r="BS1696" s="156"/>
      <c r="BT1696" s="156"/>
      <c r="BU1696" s="156"/>
      <c r="BV1696" s="156"/>
      <c r="BW1696" s="156"/>
      <c r="BX1696" s="156"/>
      <c r="BY1696" s="156"/>
      <c r="BZ1696" s="156"/>
      <c r="CA1696" s="156"/>
      <c r="CB1696" s="156"/>
      <c r="CC1696" s="156"/>
      <c r="CD1696" s="156"/>
      <c r="CE1696" s="156"/>
      <c r="CF1696" s="156"/>
      <c r="CG1696" s="156"/>
      <c r="CH1696" s="156"/>
      <c r="CI1696" s="156"/>
      <c r="CJ1696" s="156"/>
      <c r="CK1696" s="156"/>
      <c r="CL1696" s="156"/>
      <c r="CM1696" s="156"/>
      <c r="CN1696" s="156"/>
      <c r="CO1696" s="156"/>
      <c r="CP1696" s="156"/>
      <c r="CQ1696" s="156"/>
      <c r="CR1696" s="156"/>
      <c r="CS1696" s="156"/>
      <c r="CT1696" s="156"/>
      <c r="CU1696" s="156"/>
      <c r="CV1696" s="156"/>
      <c r="CW1696" s="156"/>
      <c r="CX1696" s="156"/>
      <c r="CY1696" s="156"/>
      <c r="CZ1696" s="156"/>
      <c r="DA1696" s="156"/>
      <c r="DB1696" s="156"/>
      <c r="DC1696" s="156"/>
      <c r="DD1696" s="156"/>
      <c r="DE1696" s="156"/>
      <c r="DF1696" s="156"/>
      <c r="DG1696" s="156"/>
      <c r="DH1696" s="156"/>
      <c r="DI1696" s="156"/>
      <c r="DJ1696" s="156"/>
      <c r="DK1696" s="156"/>
      <c r="DL1696" s="156"/>
      <c r="DM1696" s="156"/>
      <c r="DN1696" s="156"/>
      <c r="DO1696" s="156"/>
      <c r="DP1696" s="156"/>
      <c r="DQ1696" s="156"/>
      <c r="DR1696" s="156"/>
      <c r="DS1696" s="156"/>
      <c r="DT1696" s="156"/>
      <c r="DU1696" s="156"/>
      <c r="DV1696" s="156"/>
      <c r="DW1696" s="156"/>
      <c r="DX1696" s="156"/>
      <c r="DY1696" s="156"/>
      <c r="DZ1696" s="156"/>
      <c r="EA1696" s="156"/>
      <c r="EB1696" s="156"/>
      <c r="EC1696" s="156"/>
      <c r="ED1696" s="156"/>
      <c r="EE1696" s="156"/>
      <c r="EF1696" s="156"/>
      <c r="EG1696" s="156"/>
      <c r="EH1696" s="156"/>
      <c r="EI1696" s="156"/>
      <c r="EJ1696" s="156"/>
      <c r="EK1696" s="156"/>
      <c r="EL1696" s="156"/>
      <c r="EM1696" s="156"/>
      <c r="EN1696" s="156"/>
      <c r="EO1696" s="156"/>
      <c r="EP1696" s="156"/>
      <c r="EQ1696" s="156"/>
      <c r="ER1696" s="156"/>
      <c r="ES1696" s="156"/>
      <c r="ET1696" s="156"/>
      <c r="EU1696" s="156"/>
      <c r="EV1696" s="156"/>
      <c r="EW1696" s="156"/>
      <c r="EX1696" s="156"/>
      <c r="EY1696" s="156"/>
      <c r="EZ1696" s="156"/>
      <c r="FA1696" s="156"/>
      <c r="FB1696" s="156"/>
      <c r="FC1696" s="156"/>
      <c r="FD1696" s="156"/>
      <c r="FE1696" s="156"/>
      <c r="FF1696" s="156"/>
      <c r="FG1696" s="156"/>
      <c r="FH1696" s="156"/>
      <c r="FI1696" s="156"/>
      <c r="FJ1696" s="156"/>
      <c r="FK1696" s="156"/>
      <c r="FL1696" s="156"/>
      <c r="FM1696" s="156"/>
      <c r="FN1696" s="156"/>
      <c r="FO1696" s="156"/>
      <c r="FP1696" s="156"/>
      <c r="FQ1696" s="227"/>
      <c r="FR1696" s="227"/>
      <c r="FS1696" s="227"/>
      <c r="FT1696" s="227"/>
      <c r="FU1696" s="227"/>
      <c r="FV1696" s="227"/>
      <c r="FW1696" s="227"/>
      <c r="FX1696" s="227"/>
      <c r="FY1696" s="227"/>
      <c r="FZ1696" s="227"/>
      <c r="GA1696" s="227"/>
      <c r="GB1696" s="227"/>
      <c r="GC1696" s="227"/>
      <c r="GD1696" s="227"/>
      <c r="GE1696" s="227"/>
      <c r="GF1696" s="227"/>
      <c r="GG1696" s="227"/>
      <c r="GH1696" s="227"/>
      <c r="GI1696" s="227"/>
      <c r="GJ1696" s="227"/>
      <c r="GK1696" s="227"/>
      <c r="GL1696" s="227"/>
      <c r="GM1696" s="227"/>
      <c r="GN1696" s="227"/>
      <c r="GO1696" s="227"/>
      <c r="GP1696" s="227"/>
      <c r="GQ1696" s="227"/>
      <c r="GR1696" s="227"/>
      <c r="GS1696" s="227"/>
      <c r="GT1696" s="227"/>
      <c r="GU1696" s="227"/>
      <c r="GV1696" s="227"/>
      <c r="GW1696" s="227"/>
      <c r="GX1696" s="227"/>
      <c r="GY1696" s="227"/>
      <c r="GZ1696" s="227"/>
      <c r="HA1696" s="227"/>
      <c r="HB1696" s="227"/>
      <c r="HC1696" s="227"/>
      <c r="HD1696" s="227"/>
      <c r="HE1696" s="227"/>
      <c r="HF1696" s="227"/>
      <c r="HG1696" s="227"/>
      <c r="HH1696" s="227"/>
      <c r="HI1696" s="227"/>
      <c r="HJ1696" s="227"/>
      <c r="HK1696" s="227"/>
      <c r="HL1696" s="227"/>
      <c r="HM1696" s="227"/>
      <c r="HN1696" s="227"/>
      <c r="HO1696" s="227"/>
      <c r="HP1696" s="227"/>
      <c r="HQ1696" s="227"/>
      <c r="HR1696" s="227"/>
      <c r="HS1696" s="227"/>
      <c r="HT1696" s="227"/>
      <c r="HU1696" s="227"/>
      <c r="HV1696" s="227"/>
      <c r="HW1696" s="227"/>
      <c r="HX1696" s="227"/>
      <c r="HY1696" s="227"/>
      <c r="HZ1696" s="227"/>
      <c r="IA1696" s="227"/>
      <c r="IB1696" s="227"/>
      <c r="IC1696" s="227"/>
      <c r="ID1696" s="227"/>
      <c r="IE1696" s="227"/>
      <c r="IF1696" s="227"/>
      <c r="IG1696" s="227"/>
      <c r="IH1696" s="227"/>
      <c r="II1696" s="227"/>
      <c r="IJ1696" s="227"/>
      <c r="IK1696" s="227"/>
      <c r="IL1696" s="227"/>
      <c r="IM1696" s="227"/>
      <c r="IN1696" s="227"/>
      <c r="IO1696" s="227"/>
      <c r="IP1696" s="227"/>
      <c r="IQ1696" s="227"/>
      <c r="IR1696" s="227"/>
      <c r="IS1696" s="227"/>
      <c r="IT1696" s="227"/>
      <c r="IU1696" s="227"/>
      <c r="IV1696" s="227"/>
      <c r="IW1696" s="227"/>
      <c r="IX1696" s="227"/>
      <c r="IY1696" s="227"/>
      <c r="IZ1696" s="227"/>
      <c r="JA1696" s="227"/>
      <c r="JB1696" s="227"/>
      <c r="JC1696" s="227"/>
      <c r="JD1696" s="227"/>
      <c r="JE1696" s="227"/>
      <c r="JF1696" s="227"/>
      <c r="JG1696" s="227"/>
      <c r="JH1696" s="227"/>
      <c r="JI1696" s="227"/>
      <c r="JJ1696" s="227"/>
      <c r="JK1696" s="227"/>
      <c r="JL1696" s="227"/>
      <c r="JM1696" s="227"/>
      <c r="JN1696" s="227"/>
      <c r="JO1696" s="227"/>
      <c r="JP1696" s="227"/>
      <c r="JQ1696" s="227"/>
      <c r="JR1696" s="227"/>
      <c r="JS1696" s="227"/>
      <c r="JT1696" s="227"/>
      <c r="JU1696" s="227"/>
      <c r="JV1696" s="227"/>
      <c r="JW1696" s="227"/>
      <c r="JX1696" s="227"/>
      <c r="JY1696" s="227"/>
      <c r="JZ1696" s="227"/>
      <c r="KA1696" s="227"/>
      <c r="KB1696" s="227"/>
      <c r="KC1696" s="227"/>
      <c r="KD1696" s="227"/>
      <c r="KE1696" s="227"/>
      <c r="KF1696" s="227"/>
      <c r="KG1696" s="227"/>
      <c r="KH1696" s="227"/>
      <c r="KI1696" s="227"/>
      <c r="KJ1696" s="227"/>
      <c r="KK1696" s="227"/>
      <c r="KL1696" s="227"/>
      <c r="KM1696" s="227"/>
      <c r="KN1696" s="227"/>
      <c r="KO1696" s="227"/>
      <c r="KP1696" s="227"/>
      <c r="KQ1696" s="227"/>
    </row>
    <row r="1697" spans="1:303" s="74" customFormat="1" x14ac:dyDescent="0.2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154"/>
      <c r="AB1697" s="155"/>
      <c r="AC1697" s="152"/>
      <c r="AD1697" s="152"/>
      <c r="AE1697" s="152"/>
      <c r="AF1697" s="152"/>
      <c r="AG1697" s="157"/>
      <c r="AH1697" s="157"/>
      <c r="AI1697" s="152"/>
      <c r="AJ1697" s="152"/>
      <c r="AK1697" s="152"/>
      <c r="AL1697" s="152"/>
      <c r="AM1697" s="154"/>
      <c r="AN1697" s="156"/>
      <c r="AO1697" s="156"/>
      <c r="AP1697" s="156"/>
      <c r="AQ1697" s="156"/>
      <c r="AR1697" s="156"/>
      <c r="AS1697" s="156"/>
      <c r="AT1697" s="156"/>
      <c r="AU1697" s="156"/>
      <c r="AV1697" s="156"/>
      <c r="AW1697" s="156"/>
      <c r="AX1697" s="156"/>
      <c r="AY1697" s="156"/>
      <c r="AZ1697" s="156"/>
      <c r="BA1697" s="156"/>
      <c r="BB1697" s="156"/>
      <c r="BC1697" s="156"/>
      <c r="BD1697" s="156"/>
      <c r="BE1697" s="156"/>
      <c r="BF1697" s="156"/>
      <c r="BG1697" s="156"/>
      <c r="BH1697" s="156"/>
      <c r="BI1697" s="156"/>
      <c r="BJ1697" s="156"/>
      <c r="BK1697" s="156"/>
      <c r="BL1697" s="156"/>
      <c r="BM1697" s="156"/>
      <c r="BN1697" s="156"/>
      <c r="BO1697" s="156"/>
      <c r="BP1697" s="156"/>
      <c r="BQ1697" s="156"/>
      <c r="BR1697" s="156"/>
      <c r="BS1697" s="156"/>
      <c r="BT1697" s="156"/>
      <c r="BU1697" s="156"/>
      <c r="BV1697" s="156"/>
      <c r="BW1697" s="156"/>
      <c r="BX1697" s="156"/>
      <c r="BY1697" s="156"/>
      <c r="BZ1697" s="156"/>
      <c r="CA1697" s="156"/>
      <c r="CB1697" s="156"/>
      <c r="CC1697" s="156"/>
      <c r="CD1697" s="156"/>
      <c r="CE1697" s="156"/>
      <c r="CF1697" s="156"/>
      <c r="CG1697" s="156"/>
      <c r="CH1697" s="156"/>
      <c r="CI1697" s="156"/>
      <c r="CJ1697" s="156"/>
      <c r="CK1697" s="156"/>
      <c r="CL1697" s="156"/>
      <c r="CM1697" s="156"/>
      <c r="CN1697" s="156"/>
      <c r="CO1697" s="156"/>
      <c r="CP1697" s="156"/>
      <c r="CQ1697" s="156"/>
      <c r="CR1697" s="156"/>
      <c r="CS1697" s="156"/>
      <c r="CT1697" s="156"/>
      <c r="CU1697" s="156"/>
      <c r="CV1697" s="156"/>
      <c r="CW1697" s="156"/>
      <c r="CX1697" s="156"/>
      <c r="CY1697" s="156"/>
      <c r="CZ1697" s="156"/>
      <c r="DA1697" s="156"/>
      <c r="DB1697" s="156"/>
      <c r="DC1697" s="156"/>
      <c r="DD1697" s="156"/>
      <c r="DE1697" s="156"/>
      <c r="DF1697" s="156"/>
      <c r="DG1697" s="156"/>
      <c r="DH1697" s="156"/>
      <c r="DI1697" s="156"/>
      <c r="DJ1697" s="156"/>
      <c r="DK1697" s="156"/>
      <c r="DL1697" s="156"/>
      <c r="DM1697" s="156"/>
      <c r="DN1697" s="156"/>
      <c r="DO1697" s="156"/>
      <c r="DP1697" s="156"/>
      <c r="DQ1697" s="156"/>
      <c r="DR1697" s="156"/>
      <c r="DS1697" s="156"/>
      <c r="DT1697" s="156"/>
      <c r="DU1697" s="156"/>
      <c r="DV1697" s="156"/>
      <c r="DW1697" s="156"/>
      <c r="DX1697" s="156"/>
      <c r="DY1697" s="156"/>
      <c r="DZ1697" s="156"/>
      <c r="EA1697" s="156"/>
      <c r="EB1697" s="156"/>
      <c r="EC1697" s="156"/>
      <c r="ED1697" s="156"/>
      <c r="EE1697" s="156"/>
      <c r="EF1697" s="156"/>
      <c r="EG1697" s="156"/>
      <c r="EH1697" s="156"/>
      <c r="EI1697" s="156"/>
      <c r="EJ1697" s="156"/>
      <c r="EK1697" s="156"/>
      <c r="EL1697" s="156"/>
      <c r="EM1697" s="156"/>
      <c r="EN1697" s="156"/>
      <c r="EO1697" s="156"/>
      <c r="EP1697" s="156"/>
      <c r="EQ1697" s="156"/>
      <c r="ER1697" s="156"/>
      <c r="ES1697" s="156"/>
      <c r="ET1697" s="156"/>
      <c r="EU1697" s="156"/>
      <c r="EV1697" s="156"/>
      <c r="EW1697" s="156"/>
      <c r="EX1697" s="156"/>
      <c r="EY1697" s="156"/>
      <c r="EZ1697" s="156"/>
      <c r="FA1697" s="156"/>
      <c r="FB1697" s="156"/>
      <c r="FC1697" s="156"/>
      <c r="FD1697" s="156"/>
      <c r="FE1697" s="156"/>
      <c r="FF1697" s="156"/>
      <c r="FG1697" s="156"/>
      <c r="FH1697" s="156"/>
      <c r="FI1697" s="156"/>
      <c r="FJ1697" s="156"/>
      <c r="FK1697" s="156"/>
      <c r="FL1697" s="156"/>
      <c r="FM1697" s="156"/>
      <c r="FN1697" s="156"/>
      <c r="FO1697" s="156"/>
      <c r="FP1697" s="156"/>
      <c r="FQ1697" s="227"/>
      <c r="FR1697" s="227"/>
      <c r="FS1697" s="227"/>
      <c r="FT1697" s="227"/>
      <c r="FU1697" s="227"/>
      <c r="FV1697" s="227"/>
      <c r="FW1697" s="227"/>
      <c r="FX1697" s="227"/>
      <c r="FY1697" s="227"/>
      <c r="FZ1697" s="227"/>
      <c r="GA1697" s="227"/>
      <c r="GB1697" s="227"/>
      <c r="GC1697" s="227"/>
      <c r="GD1697" s="227"/>
      <c r="GE1697" s="227"/>
      <c r="GF1697" s="227"/>
      <c r="GG1697" s="227"/>
      <c r="GH1697" s="227"/>
      <c r="GI1697" s="227"/>
      <c r="GJ1697" s="227"/>
      <c r="GK1697" s="227"/>
      <c r="GL1697" s="227"/>
      <c r="GM1697" s="227"/>
      <c r="GN1697" s="227"/>
      <c r="GO1697" s="227"/>
      <c r="GP1697" s="227"/>
      <c r="GQ1697" s="227"/>
      <c r="GR1697" s="227"/>
      <c r="GS1697" s="227"/>
      <c r="GT1697" s="227"/>
      <c r="GU1697" s="227"/>
      <c r="GV1697" s="227"/>
      <c r="GW1697" s="227"/>
      <c r="GX1697" s="227"/>
      <c r="GY1697" s="227"/>
      <c r="GZ1697" s="227"/>
      <c r="HA1697" s="227"/>
      <c r="HB1697" s="227"/>
      <c r="HC1697" s="227"/>
      <c r="HD1697" s="227"/>
      <c r="HE1697" s="227"/>
      <c r="HF1697" s="227"/>
      <c r="HG1697" s="227"/>
      <c r="HH1697" s="227"/>
      <c r="HI1697" s="227"/>
      <c r="HJ1697" s="227"/>
      <c r="HK1697" s="227"/>
      <c r="HL1697" s="227"/>
      <c r="HM1697" s="227"/>
      <c r="HN1697" s="227"/>
      <c r="HO1697" s="227"/>
      <c r="HP1697" s="227"/>
      <c r="HQ1697" s="227"/>
      <c r="HR1697" s="227"/>
      <c r="HS1697" s="227"/>
      <c r="HT1697" s="227"/>
      <c r="HU1697" s="227"/>
      <c r="HV1697" s="227"/>
      <c r="HW1697" s="227"/>
      <c r="HX1697" s="227"/>
      <c r="HY1697" s="227"/>
      <c r="HZ1697" s="227"/>
      <c r="IA1697" s="227"/>
      <c r="IB1697" s="227"/>
      <c r="IC1697" s="227"/>
      <c r="ID1697" s="227"/>
      <c r="IE1697" s="227"/>
      <c r="IF1697" s="227"/>
      <c r="IG1697" s="227"/>
      <c r="IH1697" s="227"/>
      <c r="II1697" s="227"/>
      <c r="IJ1697" s="227"/>
      <c r="IK1697" s="227"/>
      <c r="IL1697" s="227"/>
      <c r="IM1697" s="227"/>
      <c r="IN1697" s="227"/>
      <c r="IO1697" s="227"/>
      <c r="IP1697" s="227"/>
      <c r="IQ1697" s="227"/>
      <c r="IR1697" s="227"/>
      <c r="IS1697" s="227"/>
      <c r="IT1697" s="227"/>
      <c r="IU1697" s="227"/>
      <c r="IV1697" s="227"/>
      <c r="IW1697" s="227"/>
      <c r="IX1697" s="227"/>
      <c r="IY1697" s="227"/>
      <c r="IZ1697" s="227"/>
      <c r="JA1697" s="227"/>
      <c r="JB1697" s="227"/>
      <c r="JC1697" s="227"/>
      <c r="JD1697" s="227"/>
      <c r="JE1697" s="227"/>
      <c r="JF1697" s="227"/>
      <c r="JG1697" s="227"/>
      <c r="JH1697" s="227"/>
      <c r="JI1697" s="227"/>
      <c r="JJ1697" s="227"/>
      <c r="JK1697" s="227"/>
      <c r="JL1697" s="227"/>
      <c r="JM1697" s="227"/>
      <c r="JN1697" s="227"/>
      <c r="JO1697" s="227"/>
      <c r="JP1697" s="227"/>
      <c r="JQ1697" s="227"/>
      <c r="JR1697" s="227"/>
      <c r="JS1697" s="227"/>
      <c r="JT1697" s="227"/>
      <c r="JU1697" s="227"/>
      <c r="JV1697" s="227"/>
      <c r="JW1697" s="227"/>
      <c r="JX1697" s="227"/>
      <c r="JY1697" s="227"/>
      <c r="JZ1697" s="227"/>
      <c r="KA1697" s="227"/>
      <c r="KB1697" s="227"/>
      <c r="KC1697" s="227"/>
      <c r="KD1697" s="227"/>
      <c r="KE1697" s="227"/>
      <c r="KF1697" s="227"/>
      <c r="KG1697" s="227"/>
      <c r="KH1697" s="227"/>
      <c r="KI1697" s="227"/>
      <c r="KJ1697" s="227"/>
      <c r="KK1697" s="227"/>
      <c r="KL1697" s="227"/>
      <c r="KM1697" s="227"/>
      <c r="KN1697" s="227"/>
      <c r="KO1697" s="227"/>
      <c r="KP1697" s="227"/>
      <c r="KQ1697" s="227"/>
    </row>
    <row r="1698" spans="1:303" s="74" customFormat="1" x14ac:dyDescent="0.2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154"/>
      <c r="AB1698" s="155"/>
      <c r="AC1698" s="152"/>
      <c r="AD1698" s="152"/>
      <c r="AE1698" s="152"/>
      <c r="AF1698" s="152"/>
      <c r="AG1698" s="157"/>
      <c r="AH1698" s="157"/>
      <c r="AI1698" s="152"/>
      <c r="AJ1698" s="152"/>
      <c r="AK1698" s="152"/>
      <c r="AL1698" s="152"/>
      <c r="AM1698" s="154"/>
      <c r="AN1698" s="156"/>
      <c r="AO1698" s="156"/>
      <c r="AP1698" s="156"/>
      <c r="AQ1698" s="156"/>
      <c r="AR1698" s="156"/>
      <c r="AS1698" s="156"/>
      <c r="AT1698" s="156"/>
      <c r="AU1698" s="156"/>
      <c r="AV1698" s="156"/>
      <c r="AW1698" s="156"/>
      <c r="AX1698" s="156"/>
      <c r="AY1698" s="156"/>
      <c r="AZ1698" s="156"/>
      <c r="BA1698" s="156"/>
      <c r="BB1698" s="156"/>
      <c r="BC1698" s="156"/>
      <c r="BD1698" s="156"/>
      <c r="BE1698" s="156"/>
      <c r="BF1698" s="156"/>
      <c r="BG1698" s="156"/>
      <c r="BH1698" s="156"/>
      <c r="BI1698" s="156"/>
      <c r="BJ1698" s="156"/>
      <c r="BK1698" s="156"/>
      <c r="BL1698" s="156"/>
      <c r="BM1698" s="156"/>
      <c r="BN1698" s="156"/>
      <c r="BO1698" s="156"/>
      <c r="BP1698" s="156"/>
      <c r="BQ1698" s="156"/>
      <c r="BR1698" s="156"/>
      <c r="BS1698" s="156"/>
      <c r="BT1698" s="156"/>
      <c r="BU1698" s="156"/>
      <c r="BV1698" s="156"/>
      <c r="BW1698" s="156"/>
      <c r="BX1698" s="156"/>
      <c r="BY1698" s="156"/>
      <c r="BZ1698" s="156"/>
      <c r="CA1698" s="156"/>
      <c r="CB1698" s="156"/>
      <c r="CC1698" s="156"/>
      <c r="CD1698" s="156"/>
      <c r="CE1698" s="156"/>
      <c r="CF1698" s="156"/>
      <c r="CG1698" s="156"/>
      <c r="CH1698" s="156"/>
      <c r="CI1698" s="156"/>
      <c r="CJ1698" s="156"/>
      <c r="CK1698" s="156"/>
      <c r="CL1698" s="156"/>
      <c r="CM1698" s="156"/>
      <c r="CN1698" s="156"/>
      <c r="CO1698" s="156"/>
      <c r="CP1698" s="156"/>
      <c r="CQ1698" s="156"/>
      <c r="CR1698" s="156"/>
      <c r="CS1698" s="156"/>
      <c r="CT1698" s="156"/>
      <c r="CU1698" s="156"/>
      <c r="CV1698" s="156"/>
      <c r="CW1698" s="156"/>
      <c r="CX1698" s="156"/>
      <c r="CY1698" s="156"/>
      <c r="CZ1698" s="156"/>
      <c r="DA1698" s="156"/>
      <c r="DB1698" s="156"/>
      <c r="DC1698" s="156"/>
      <c r="DD1698" s="156"/>
      <c r="DE1698" s="156"/>
      <c r="DF1698" s="156"/>
      <c r="DG1698" s="156"/>
      <c r="DH1698" s="156"/>
      <c r="DI1698" s="156"/>
      <c r="DJ1698" s="156"/>
      <c r="DK1698" s="156"/>
      <c r="DL1698" s="156"/>
      <c r="DM1698" s="156"/>
      <c r="DN1698" s="156"/>
      <c r="DO1698" s="156"/>
      <c r="DP1698" s="156"/>
      <c r="DQ1698" s="156"/>
      <c r="DR1698" s="156"/>
      <c r="DS1698" s="156"/>
      <c r="DT1698" s="156"/>
      <c r="DU1698" s="156"/>
      <c r="DV1698" s="156"/>
      <c r="DW1698" s="156"/>
      <c r="DX1698" s="156"/>
      <c r="DY1698" s="156"/>
      <c r="DZ1698" s="156"/>
      <c r="EA1698" s="156"/>
      <c r="EB1698" s="156"/>
      <c r="EC1698" s="156"/>
      <c r="ED1698" s="156"/>
      <c r="EE1698" s="156"/>
      <c r="EF1698" s="156"/>
      <c r="EG1698" s="156"/>
      <c r="EH1698" s="156"/>
      <c r="EI1698" s="156"/>
      <c r="EJ1698" s="156"/>
      <c r="EK1698" s="156"/>
      <c r="EL1698" s="156"/>
      <c r="EM1698" s="156"/>
      <c r="EN1698" s="156"/>
      <c r="EO1698" s="156"/>
      <c r="EP1698" s="156"/>
      <c r="EQ1698" s="156"/>
      <c r="ER1698" s="156"/>
      <c r="ES1698" s="156"/>
      <c r="ET1698" s="156"/>
      <c r="EU1698" s="156"/>
      <c r="EV1698" s="156"/>
      <c r="EW1698" s="156"/>
      <c r="EX1698" s="156"/>
      <c r="EY1698" s="156"/>
      <c r="EZ1698" s="156"/>
      <c r="FA1698" s="156"/>
      <c r="FB1698" s="156"/>
      <c r="FC1698" s="156"/>
      <c r="FD1698" s="156"/>
      <c r="FE1698" s="156"/>
      <c r="FF1698" s="156"/>
      <c r="FG1698" s="156"/>
      <c r="FH1698" s="156"/>
      <c r="FI1698" s="156"/>
      <c r="FJ1698" s="156"/>
      <c r="FK1698" s="156"/>
      <c r="FL1698" s="156"/>
      <c r="FM1698" s="156"/>
      <c r="FN1698" s="156"/>
      <c r="FO1698" s="156"/>
      <c r="FP1698" s="156"/>
      <c r="FQ1698" s="227"/>
      <c r="FR1698" s="227"/>
      <c r="FS1698" s="227"/>
      <c r="FT1698" s="227"/>
      <c r="FU1698" s="227"/>
      <c r="FV1698" s="227"/>
      <c r="FW1698" s="227"/>
      <c r="FX1698" s="227"/>
      <c r="FY1698" s="227"/>
      <c r="FZ1698" s="227"/>
      <c r="GA1698" s="227"/>
      <c r="GB1698" s="227"/>
      <c r="GC1698" s="227"/>
      <c r="GD1698" s="227"/>
      <c r="GE1698" s="227"/>
      <c r="GF1698" s="227"/>
      <c r="GG1698" s="227"/>
      <c r="GH1698" s="227"/>
      <c r="GI1698" s="227"/>
      <c r="GJ1698" s="227"/>
      <c r="GK1698" s="227"/>
      <c r="GL1698" s="227"/>
      <c r="GM1698" s="227"/>
      <c r="GN1698" s="227"/>
      <c r="GO1698" s="227"/>
      <c r="GP1698" s="227"/>
      <c r="GQ1698" s="227"/>
      <c r="GR1698" s="227"/>
      <c r="GS1698" s="227"/>
      <c r="GT1698" s="227"/>
      <c r="GU1698" s="227"/>
      <c r="GV1698" s="227"/>
      <c r="GW1698" s="227"/>
      <c r="GX1698" s="227"/>
      <c r="GY1698" s="227"/>
      <c r="GZ1698" s="227"/>
      <c r="HA1698" s="227"/>
      <c r="HB1698" s="227"/>
      <c r="HC1698" s="227"/>
      <c r="HD1698" s="227"/>
      <c r="HE1698" s="227"/>
      <c r="HF1698" s="227"/>
      <c r="HG1698" s="227"/>
      <c r="HH1698" s="227"/>
      <c r="HI1698" s="227"/>
      <c r="HJ1698" s="227"/>
      <c r="HK1698" s="227"/>
      <c r="HL1698" s="227"/>
      <c r="HM1698" s="227"/>
      <c r="HN1698" s="227"/>
      <c r="HO1698" s="227"/>
      <c r="HP1698" s="227"/>
      <c r="HQ1698" s="227"/>
      <c r="HR1698" s="227"/>
      <c r="HS1698" s="227"/>
      <c r="HT1698" s="227"/>
      <c r="HU1698" s="227"/>
      <c r="HV1698" s="227"/>
      <c r="HW1698" s="227"/>
      <c r="HX1698" s="227"/>
      <c r="HY1698" s="227"/>
      <c r="HZ1698" s="227"/>
      <c r="IA1698" s="227"/>
      <c r="IB1698" s="227"/>
      <c r="IC1698" s="227"/>
      <c r="ID1698" s="227"/>
      <c r="IE1698" s="227"/>
      <c r="IF1698" s="227"/>
      <c r="IG1698" s="227"/>
      <c r="IH1698" s="227"/>
      <c r="II1698" s="227"/>
      <c r="IJ1698" s="227"/>
      <c r="IK1698" s="227"/>
      <c r="IL1698" s="227"/>
      <c r="IM1698" s="227"/>
      <c r="IN1698" s="227"/>
      <c r="IO1698" s="227"/>
      <c r="IP1698" s="227"/>
      <c r="IQ1698" s="227"/>
      <c r="IR1698" s="227"/>
      <c r="IS1698" s="227"/>
      <c r="IT1698" s="227"/>
      <c r="IU1698" s="227"/>
      <c r="IV1698" s="227"/>
      <c r="IW1698" s="227"/>
      <c r="IX1698" s="227"/>
      <c r="IY1698" s="227"/>
      <c r="IZ1698" s="227"/>
      <c r="JA1698" s="227"/>
      <c r="JB1698" s="227"/>
      <c r="JC1698" s="227"/>
      <c r="JD1698" s="227"/>
      <c r="JE1698" s="227"/>
      <c r="JF1698" s="227"/>
      <c r="JG1698" s="227"/>
      <c r="JH1698" s="227"/>
      <c r="JI1698" s="227"/>
      <c r="JJ1698" s="227"/>
      <c r="JK1698" s="227"/>
      <c r="JL1698" s="227"/>
      <c r="JM1698" s="227"/>
      <c r="JN1698" s="227"/>
      <c r="JO1698" s="227"/>
      <c r="JP1698" s="227"/>
      <c r="JQ1698" s="227"/>
      <c r="JR1698" s="227"/>
      <c r="JS1698" s="227"/>
      <c r="JT1698" s="227"/>
      <c r="JU1698" s="227"/>
      <c r="JV1698" s="227"/>
      <c r="JW1698" s="227"/>
      <c r="JX1698" s="227"/>
      <c r="JY1698" s="227"/>
      <c r="JZ1698" s="227"/>
      <c r="KA1698" s="227"/>
      <c r="KB1698" s="227"/>
      <c r="KC1698" s="227"/>
      <c r="KD1698" s="227"/>
      <c r="KE1698" s="227"/>
      <c r="KF1698" s="227"/>
      <c r="KG1698" s="227"/>
      <c r="KH1698" s="227"/>
      <c r="KI1698" s="227"/>
      <c r="KJ1698" s="227"/>
      <c r="KK1698" s="227"/>
      <c r="KL1698" s="227"/>
      <c r="KM1698" s="227"/>
      <c r="KN1698" s="227"/>
      <c r="KO1698" s="227"/>
      <c r="KP1698" s="227"/>
      <c r="KQ1698" s="227"/>
    </row>
    <row r="1699" spans="1:303" s="74" customFormat="1" x14ac:dyDescent="0.2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154"/>
      <c r="AB1699" s="155"/>
      <c r="AC1699" s="152"/>
      <c r="AD1699" s="152"/>
      <c r="AE1699" s="152"/>
      <c r="AF1699" s="152"/>
      <c r="AG1699" s="157"/>
      <c r="AH1699" s="157"/>
      <c r="AI1699" s="152"/>
      <c r="AJ1699" s="152"/>
      <c r="AK1699" s="152"/>
      <c r="AL1699" s="152"/>
      <c r="AM1699" s="154"/>
      <c r="AN1699" s="156"/>
      <c r="AO1699" s="156"/>
      <c r="AP1699" s="156"/>
      <c r="AQ1699" s="156"/>
      <c r="AR1699" s="156"/>
      <c r="AS1699" s="156"/>
      <c r="AT1699" s="156"/>
      <c r="AU1699" s="156"/>
      <c r="AV1699" s="156"/>
      <c r="AW1699" s="156"/>
      <c r="AX1699" s="156"/>
      <c r="AY1699" s="156"/>
      <c r="AZ1699" s="156"/>
      <c r="BA1699" s="156"/>
      <c r="BB1699" s="156"/>
      <c r="BC1699" s="156"/>
      <c r="BD1699" s="156"/>
      <c r="BE1699" s="156"/>
      <c r="BF1699" s="156"/>
      <c r="BG1699" s="156"/>
      <c r="BH1699" s="156"/>
      <c r="BI1699" s="156"/>
      <c r="BJ1699" s="156"/>
      <c r="BK1699" s="156"/>
      <c r="BL1699" s="156"/>
      <c r="BM1699" s="156"/>
      <c r="BN1699" s="156"/>
      <c r="BO1699" s="156"/>
      <c r="BP1699" s="156"/>
      <c r="BQ1699" s="156"/>
      <c r="BR1699" s="156"/>
      <c r="BS1699" s="156"/>
      <c r="BT1699" s="156"/>
      <c r="BU1699" s="156"/>
      <c r="BV1699" s="156"/>
      <c r="BW1699" s="156"/>
      <c r="BX1699" s="156"/>
      <c r="BY1699" s="156"/>
      <c r="BZ1699" s="156"/>
      <c r="CA1699" s="156"/>
      <c r="CB1699" s="156"/>
      <c r="CC1699" s="156"/>
      <c r="CD1699" s="156"/>
      <c r="CE1699" s="156"/>
      <c r="CF1699" s="156"/>
      <c r="CG1699" s="156"/>
      <c r="CH1699" s="156"/>
      <c r="CI1699" s="156"/>
      <c r="CJ1699" s="156"/>
      <c r="CK1699" s="156"/>
      <c r="CL1699" s="156"/>
      <c r="CM1699" s="156"/>
      <c r="CN1699" s="156"/>
      <c r="CO1699" s="156"/>
      <c r="CP1699" s="156"/>
      <c r="CQ1699" s="156"/>
      <c r="CR1699" s="156"/>
      <c r="CS1699" s="156"/>
      <c r="CT1699" s="156"/>
      <c r="CU1699" s="156"/>
      <c r="CV1699" s="156"/>
      <c r="CW1699" s="156"/>
      <c r="CX1699" s="156"/>
      <c r="CY1699" s="156"/>
      <c r="CZ1699" s="156"/>
      <c r="DA1699" s="156"/>
      <c r="DB1699" s="156"/>
      <c r="DC1699" s="156"/>
      <c r="DD1699" s="156"/>
      <c r="DE1699" s="156"/>
      <c r="DF1699" s="156"/>
      <c r="DG1699" s="156"/>
      <c r="DH1699" s="156"/>
      <c r="DI1699" s="156"/>
      <c r="DJ1699" s="156"/>
      <c r="DK1699" s="156"/>
      <c r="DL1699" s="156"/>
      <c r="DM1699" s="156"/>
      <c r="DN1699" s="156"/>
      <c r="DO1699" s="156"/>
      <c r="DP1699" s="156"/>
      <c r="DQ1699" s="156"/>
      <c r="DR1699" s="156"/>
      <c r="DS1699" s="156"/>
      <c r="DT1699" s="156"/>
      <c r="DU1699" s="156"/>
      <c r="DV1699" s="156"/>
      <c r="DW1699" s="156"/>
      <c r="DX1699" s="156"/>
      <c r="DY1699" s="156"/>
      <c r="DZ1699" s="156"/>
      <c r="EA1699" s="156"/>
      <c r="EB1699" s="156"/>
      <c r="EC1699" s="156"/>
      <c r="ED1699" s="156"/>
      <c r="EE1699" s="156"/>
      <c r="EF1699" s="156"/>
      <c r="EG1699" s="156"/>
      <c r="EH1699" s="156"/>
      <c r="EI1699" s="156"/>
      <c r="EJ1699" s="156"/>
      <c r="EK1699" s="156"/>
      <c r="EL1699" s="156"/>
      <c r="EM1699" s="156"/>
      <c r="EN1699" s="156"/>
      <c r="EO1699" s="156"/>
      <c r="EP1699" s="156"/>
      <c r="EQ1699" s="156"/>
      <c r="ER1699" s="156"/>
      <c r="ES1699" s="156"/>
      <c r="ET1699" s="156"/>
      <c r="EU1699" s="156"/>
      <c r="EV1699" s="156"/>
      <c r="EW1699" s="156"/>
      <c r="EX1699" s="156"/>
      <c r="EY1699" s="156"/>
      <c r="EZ1699" s="156"/>
      <c r="FA1699" s="156"/>
      <c r="FB1699" s="156"/>
      <c r="FC1699" s="156"/>
      <c r="FD1699" s="156"/>
      <c r="FE1699" s="156"/>
      <c r="FF1699" s="156"/>
      <c r="FG1699" s="156"/>
      <c r="FH1699" s="156"/>
      <c r="FI1699" s="156"/>
      <c r="FJ1699" s="156"/>
      <c r="FK1699" s="156"/>
      <c r="FL1699" s="156"/>
      <c r="FM1699" s="156"/>
      <c r="FN1699" s="156"/>
      <c r="FO1699" s="156"/>
      <c r="FP1699" s="156"/>
      <c r="FQ1699" s="227"/>
      <c r="FR1699" s="227"/>
      <c r="FS1699" s="227"/>
      <c r="FT1699" s="227"/>
      <c r="FU1699" s="227"/>
      <c r="FV1699" s="227"/>
      <c r="FW1699" s="227"/>
      <c r="FX1699" s="227"/>
      <c r="FY1699" s="227"/>
      <c r="FZ1699" s="227"/>
      <c r="GA1699" s="227"/>
      <c r="GB1699" s="227"/>
      <c r="GC1699" s="227"/>
      <c r="GD1699" s="227"/>
      <c r="GE1699" s="227"/>
      <c r="GF1699" s="227"/>
      <c r="GG1699" s="227"/>
      <c r="GH1699" s="227"/>
      <c r="GI1699" s="227"/>
      <c r="GJ1699" s="227"/>
      <c r="GK1699" s="227"/>
      <c r="GL1699" s="227"/>
      <c r="GM1699" s="227"/>
      <c r="GN1699" s="227"/>
      <c r="GO1699" s="227"/>
      <c r="GP1699" s="227"/>
      <c r="GQ1699" s="227"/>
      <c r="GR1699" s="227"/>
      <c r="GS1699" s="227"/>
      <c r="GT1699" s="227"/>
      <c r="GU1699" s="227"/>
      <c r="GV1699" s="227"/>
      <c r="GW1699" s="227"/>
      <c r="GX1699" s="227"/>
      <c r="GY1699" s="227"/>
      <c r="GZ1699" s="227"/>
      <c r="HA1699" s="227"/>
      <c r="HB1699" s="227"/>
      <c r="HC1699" s="227"/>
      <c r="HD1699" s="227"/>
      <c r="HE1699" s="227"/>
      <c r="HF1699" s="227"/>
      <c r="HG1699" s="227"/>
      <c r="HH1699" s="227"/>
      <c r="HI1699" s="227"/>
      <c r="HJ1699" s="227"/>
      <c r="HK1699" s="227"/>
      <c r="HL1699" s="227"/>
      <c r="HM1699" s="227"/>
      <c r="HN1699" s="227"/>
      <c r="HO1699" s="227"/>
      <c r="HP1699" s="227"/>
      <c r="HQ1699" s="227"/>
      <c r="HR1699" s="227"/>
      <c r="HS1699" s="227"/>
      <c r="HT1699" s="227"/>
      <c r="HU1699" s="227"/>
      <c r="HV1699" s="227"/>
      <c r="HW1699" s="227"/>
      <c r="HX1699" s="227"/>
      <c r="HY1699" s="227"/>
      <c r="HZ1699" s="227"/>
      <c r="IA1699" s="227"/>
      <c r="IB1699" s="227"/>
      <c r="IC1699" s="227"/>
      <c r="ID1699" s="227"/>
      <c r="IE1699" s="227"/>
      <c r="IF1699" s="227"/>
      <c r="IG1699" s="227"/>
      <c r="IH1699" s="227"/>
      <c r="II1699" s="227"/>
      <c r="IJ1699" s="227"/>
      <c r="IK1699" s="227"/>
      <c r="IL1699" s="227"/>
      <c r="IM1699" s="227"/>
      <c r="IN1699" s="227"/>
      <c r="IO1699" s="227"/>
      <c r="IP1699" s="227"/>
      <c r="IQ1699" s="227"/>
      <c r="IR1699" s="227"/>
      <c r="IS1699" s="227"/>
      <c r="IT1699" s="227"/>
      <c r="IU1699" s="227"/>
      <c r="IV1699" s="227"/>
      <c r="IW1699" s="227"/>
      <c r="IX1699" s="227"/>
      <c r="IY1699" s="227"/>
      <c r="IZ1699" s="227"/>
      <c r="JA1699" s="227"/>
      <c r="JB1699" s="227"/>
      <c r="JC1699" s="227"/>
      <c r="JD1699" s="227"/>
      <c r="JE1699" s="227"/>
      <c r="JF1699" s="227"/>
      <c r="JG1699" s="227"/>
      <c r="JH1699" s="227"/>
      <c r="JI1699" s="227"/>
      <c r="JJ1699" s="227"/>
      <c r="JK1699" s="227"/>
      <c r="JL1699" s="227"/>
      <c r="JM1699" s="227"/>
      <c r="JN1699" s="227"/>
      <c r="JO1699" s="227"/>
      <c r="JP1699" s="227"/>
      <c r="JQ1699" s="227"/>
      <c r="JR1699" s="227"/>
      <c r="JS1699" s="227"/>
      <c r="JT1699" s="227"/>
      <c r="JU1699" s="227"/>
      <c r="JV1699" s="227"/>
      <c r="JW1699" s="227"/>
      <c r="JX1699" s="227"/>
      <c r="JY1699" s="227"/>
      <c r="JZ1699" s="227"/>
      <c r="KA1699" s="227"/>
      <c r="KB1699" s="227"/>
      <c r="KC1699" s="227"/>
      <c r="KD1699" s="227"/>
      <c r="KE1699" s="227"/>
      <c r="KF1699" s="227"/>
      <c r="KG1699" s="227"/>
      <c r="KH1699" s="227"/>
      <c r="KI1699" s="227"/>
      <c r="KJ1699" s="227"/>
      <c r="KK1699" s="227"/>
      <c r="KL1699" s="227"/>
      <c r="KM1699" s="227"/>
      <c r="KN1699" s="227"/>
      <c r="KO1699" s="227"/>
      <c r="KP1699" s="227"/>
      <c r="KQ1699" s="227"/>
    </row>
    <row r="1700" spans="1:303" s="74" customFormat="1" x14ac:dyDescent="0.2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154"/>
      <c r="AB1700" s="155"/>
      <c r="AC1700" s="152"/>
      <c r="AD1700" s="152"/>
      <c r="AE1700" s="152"/>
      <c r="AF1700" s="152"/>
      <c r="AG1700" s="157"/>
      <c r="AH1700" s="157"/>
      <c r="AI1700" s="152"/>
      <c r="AJ1700" s="152"/>
      <c r="AK1700" s="152"/>
      <c r="AL1700" s="152"/>
      <c r="AM1700" s="154"/>
      <c r="AN1700" s="156"/>
      <c r="AO1700" s="156"/>
      <c r="AP1700" s="156"/>
      <c r="AQ1700" s="156"/>
      <c r="AR1700" s="156"/>
      <c r="AS1700" s="156"/>
      <c r="AT1700" s="156"/>
      <c r="AU1700" s="156"/>
      <c r="AV1700" s="156"/>
      <c r="AW1700" s="156"/>
      <c r="AX1700" s="156"/>
      <c r="AY1700" s="156"/>
      <c r="AZ1700" s="156"/>
      <c r="BA1700" s="156"/>
      <c r="BB1700" s="156"/>
      <c r="BC1700" s="156"/>
      <c r="BD1700" s="156"/>
      <c r="BE1700" s="156"/>
      <c r="BF1700" s="156"/>
      <c r="BG1700" s="156"/>
      <c r="BH1700" s="156"/>
      <c r="BI1700" s="156"/>
      <c r="BJ1700" s="156"/>
      <c r="BK1700" s="156"/>
      <c r="BL1700" s="156"/>
      <c r="BM1700" s="156"/>
      <c r="BN1700" s="156"/>
      <c r="BO1700" s="156"/>
      <c r="BP1700" s="156"/>
      <c r="BQ1700" s="156"/>
      <c r="BR1700" s="156"/>
      <c r="BS1700" s="156"/>
      <c r="BT1700" s="156"/>
      <c r="BU1700" s="156"/>
      <c r="BV1700" s="156"/>
      <c r="BW1700" s="156"/>
      <c r="BX1700" s="156"/>
      <c r="BY1700" s="156"/>
      <c r="BZ1700" s="156"/>
      <c r="CA1700" s="156"/>
      <c r="CB1700" s="156"/>
      <c r="CC1700" s="156"/>
      <c r="CD1700" s="156"/>
      <c r="CE1700" s="156"/>
      <c r="CF1700" s="156"/>
      <c r="CG1700" s="156"/>
      <c r="CH1700" s="156"/>
      <c r="CI1700" s="156"/>
      <c r="CJ1700" s="156"/>
      <c r="CK1700" s="156"/>
      <c r="CL1700" s="156"/>
      <c r="CM1700" s="156"/>
      <c r="CN1700" s="156"/>
      <c r="CO1700" s="156"/>
      <c r="CP1700" s="156"/>
      <c r="CQ1700" s="156"/>
      <c r="CR1700" s="156"/>
      <c r="CS1700" s="156"/>
      <c r="CT1700" s="156"/>
      <c r="CU1700" s="156"/>
      <c r="CV1700" s="156"/>
      <c r="CW1700" s="156"/>
      <c r="CX1700" s="156"/>
      <c r="CY1700" s="156"/>
      <c r="CZ1700" s="156"/>
      <c r="DA1700" s="156"/>
      <c r="DB1700" s="156"/>
      <c r="DC1700" s="156"/>
      <c r="DD1700" s="156"/>
      <c r="DE1700" s="156"/>
      <c r="DF1700" s="156"/>
      <c r="DG1700" s="156"/>
      <c r="DH1700" s="156"/>
      <c r="DI1700" s="156"/>
      <c r="DJ1700" s="156"/>
      <c r="DK1700" s="156"/>
      <c r="DL1700" s="156"/>
      <c r="DM1700" s="156"/>
      <c r="DN1700" s="156"/>
      <c r="DO1700" s="156"/>
      <c r="DP1700" s="156"/>
      <c r="DQ1700" s="156"/>
      <c r="DR1700" s="156"/>
      <c r="DS1700" s="156"/>
      <c r="DT1700" s="156"/>
      <c r="DU1700" s="156"/>
      <c r="DV1700" s="156"/>
      <c r="DW1700" s="156"/>
      <c r="DX1700" s="156"/>
      <c r="DY1700" s="156"/>
      <c r="DZ1700" s="156"/>
      <c r="EA1700" s="156"/>
      <c r="EB1700" s="156"/>
      <c r="EC1700" s="156"/>
      <c r="ED1700" s="156"/>
      <c r="EE1700" s="156"/>
      <c r="EF1700" s="156"/>
      <c r="EG1700" s="156"/>
      <c r="EH1700" s="156"/>
      <c r="EI1700" s="156"/>
      <c r="EJ1700" s="156"/>
      <c r="EK1700" s="156"/>
      <c r="EL1700" s="156"/>
      <c r="EM1700" s="156"/>
      <c r="EN1700" s="156"/>
      <c r="EO1700" s="156"/>
      <c r="EP1700" s="156"/>
      <c r="EQ1700" s="156"/>
      <c r="ER1700" s="156"/>
      <c r="ES1700" s="156"/>
      <c r="ET1700" s="156"/>
      <c r="EU1700" s="156"/>
      <c r="EV1700" s="156"/>
      <c r="EW1700" s="156"/>
      <c r="EX1700" s="156"/>
      <c r="EY1700" s="156"/>
      <c r="EZ1700" s="156"/>
      <c r="FA1700" s="156"/>
      <c r="FB1700" s="156"/>
      <c r="FC1700" s="156"/>
      <c r="FD1700" s="156"/>
      <c r="FE1700" s="156"/>
      <c r="FF1700" s="156"/>
      <c r="FG1700" s="156"/>
      <c r="FH1700" s="156"/>
      <c r="FI1700" s="156"/>
      <c r="FJ1700" s="156"/>
      <c r="FK1700" s="156"/>
      <c r="FL1700" s="156"/>
      <c r="FM1700" s="156"/>
      <c r="FN1700" s="156"/>
      <c r="FO1700" s="156"/>
      <c r="FP1700" s="156"/>
      <c r="FQ1700" s="227"/>
      <c r="FR1700" s="227"/>
      <c r="FS1700" s="227"/>
      <c r="FT1700" s="227"/>
      <c r="FU1700" s="227"/>
      <c r="FV1700" s="227"/>
      <c r="FW1700" s="227"/>
      <c r="FX1700" s="227"/>
      <c r="FY1700" s="227"/>
      <c r="FZ1700" s="227"/>
      <c r="GA1700" s="227"/>
      <c r="GB1700" s="227"/>
      <c r="GC1700" s="227"/>
      <c r="GD1700" s="227"/>
      <c r="GE1700" s="227"/>
      <c r="GF1700" s="227"/>
      <c r="GG1700" s="227"/>
      <c r="GH1700" s="227"/>
      <c r="GI1700" s="227"/>
      <c r="GJ1700" s="227"/>
      <c r="GK1700" s="227"/>
      <c r="GL1700" s="227"/>
      <c r="GM1700" s="227"/>
      <c r="GN1700" s="227"/>
      <c r="GO1700" s="227"/>
      <c r="GP1700" s="227"/>
      <c r="GQ1700" s="227"/>
      <c r="GR1700" s="227"/>
      <c r="GS1700" s="227"/>
      <c r="GT1700" s="227"/>
      <c r="GU1700" s="227"/>
      <c r="GV1700" s="227"/>
      <c r="GW1700" s="227"/>
      <c r="GX1700" s="227"/>
      <c r="GY1700" s="227"/>
      <c r="GZ1700" s="227"/>
      <c r="HA1700" s="227"/>
      <c r="HB1700" s="227"/>
      <c r="HC1700" s="227"/>
      <c r="HD1700" s="227"/>
      <c r="HE1700" s="227"/>
      <c r="HF1700" s="227"/>
      <c r="HG1700" s="227"/>
      <c r="HH1700" s="227"/>
      <c r="HI1700" s="227"/>
      <c r="HJ1700" s="227"/>
      <c r="HK1700" s="227"/>
      <c r="HL1700" s="227"/>
      <c r="HM1700" s="227"/>
      <c r="HN1700" s="227"/>
      <c r="HO1700" s="227"/>
      <c r="HP1700" s="227"/>
      <c r="HQ1700" s="227"/>
      <c r="HR1700" s="227"/>
      <c r="HS1700" s="227"/>
      <c r="HT1700" s="227"/>
      <c r="HU1700" s="227"/>
      <c r="HV1700" s="227"/>
      <c r="HW1700" s="227"/>
      <c r="HX1700" s="227"/>
      <c r="HY1700" s="227"/>
      <c r="HZ1700" s="227"/>
      <c r="IA1700" s="227"/>
      <c r="IB1700" s="227"/>
      <c r="IC1700" s="227"/>
      <c r="ID1700" s="227"/>
      <c r="IE1700" s="227"/>
      <c r="IF1700" s="227"/>
      <c r="IG1700" s="227"/>
      <c r="IH1700" s="227"/>
      <c r="II1700" s="227"/>
      <c r="IJ1700" s="227"/>
      <c r="IK1700" s="227"/>
      <c r="IL1700" s="227"/>
      <c r="IM1700" s="227"/>
      <c r="IN1700" s="227"/>
      <c r="IO1700" s="227"/>
      <c r="IP1700" s="227"/>
      <c r="IQ1700" s="227"/>
      <c r="IR1700" s="227"/>
      <c r="IS1700" s="227"/>
      <c r="IT1700" s="227"/>
      <c r="IU1700" s="227"/>
      <c r="IV1700" s="227"/>
      <c r="IW1700" s="227"/>
      <c r="IX1700" s="227"/>
      <c r="IY1700" s="227"/>
      <c r="IZ1700" s="227"/>
      <c r="JA1700" s="227"/>
      <c r="JB1700" s="227"/>
      <c r="JC1700" s="227"/>
      <c r="JD1700" s="227"/>
      <c r="JE1700" s="227"/>
      <c r="JF1700" s="227"/>
      <c r="JG1700" s="227"/>
      <c r="JH1700" s="227"/>
      <c r="JI1700" s="227"/>
      <c r="JJ1700" s="227"/>
      <c r="JK1700" s="227"/>
      <c r="JL1700" s="227"/>
      <c r="JM1700" s="227"/>
      <c r="JN1700" s="227"/>
      <c r="JO1700" s="227"/>
      <c r="JP1700" s="227"/>
      <c r="JQ1700" s="227"/>
      <c r="JR1700" s="227"/>
      <c r="JS1700" s="227"/>
      <c r="JT1700" s="227"/>
      <c r="JU1700" s="227"/>
      <c r="JV1700" s="227"/>
      <c r="JW1700" s="227"/>
      <c r="JX1700" s="227"/>
      <c r="JY1700" s="227"/>
      <c r="JZ1700" s="227"/>
      <c r="KA1700" s="227"/>
      <c r="KB1700" s="227"/>
      <c r="KC1700" s="227"/>
      <c r="KD1700" s="227"/>
      <c r="KE1700" s="227"/>
      <c r="KF1700" s="227"/>
      <c r="KG1700" s="227"/>
      <c r="KH1700" s="227"/>
      <c r="KI1700" s="227"/>
      <c r="KJ1700" s="227"/>
      <c r="KK1700" s="227"/>
      <c r="KL1700" s="227"/>
      <c r="KM1700" s="227"/>
      <c r="KN1700" s="227"/>
      <c r="KO1700" s="227"/>
      <c r="KP1700" s="227"/>
      <c r="KQ1700" s="227"/>
    </row>
    <row r="1701" spans="1:303" s="74" customFormat="1" x14ac:dyDescent="0.2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154"/>
      <c r="AB1701" s="155"/>
      <c r="AC1701" s="152"/>
      <c r="AD1701" s="152"/>
      <c r="AE1701" s="152"/>
      <c r="AF1701" s="152"/>
      <c r="AG1701" s="157"/>
      <c r="AH1701" s="157"/>
      <c r="AI1701" s="152"/>
      <c r="AJ1701" s="152"/>
      <c r="AK1701" s="152"/>
      <c r="AL1701" s="152"/>
      <c r="AM1701" s="154"/>
      <c r="AN1701" s="156"/>
      <c r="AO1701" s="156"/>
      <c r="AP1701" s="156"/>
      <c r="AQ1701" s="156"/>
      <c r="AR1701" s="156"/>
      <c r="AS1701" s="156"/>
      <c r="AT1701" s="156"/>
      <c r="AU1701" s="156"/>
      <c r="AV1701" s="156"/>
      <c r="AW1701" s="156"/>
      <c r="AX1701" s="156"/>
      <c r="AY1701" s="156"/>
      <c r="AZ1701" s="156"/>
      <c r="BA1701" s="156"/>
      <c r="BB1701" s="156"/>
      <c r="BC1701" s="156"/>
      <c r="BD1701" s="156"/>
      <c r="BE1701" s="156"/>
      <c r="BF1701" s="156"/>
      <c r="BG1701" s="156"/>
      <c r="BH1701" s="156"/>
      <c r="BI1701" s="156"/>
      <c r="BJ1701" s="156"/>
      <c r="BK1701" s="156"/>
      <c r="BL1701" s="156"/>
      <c r="BM1701" s="156"/>
      <c r="BN1701" s="156"/>
      <c r="BO1701" s="156"/>
      <c r="BP1701" s="156"/>
      <c r="BQ1701" s="156"/>
      <c r="BR1701" s="156"/>
      <c r="BS1701" s="156"/>
      <c r="BT1701" s="156"/>
      <c r="BU1701" s="156"/>
      <c r="BV1701" s="156"/>
      <c r="BW1701" s="156"/>
      <c r="BX1701" s="156"/>
      <c r="BY1701" s="156"/>
      <c r="BZ1701" s="156"/>
      <c r="CA1701" s="156"/>
      <c r="CB1701" s="156"/>
      <c r="CC1701" s="156"/>
      <c r="CD1701" s="156"/>
      <c r="CE1701" s="156"/>
      <c r="CF1701" s="156"/>
      <c r="CG1701" s="156"/>
      <c r="CH1701" s="156"/>
      <c r="CI1701" s="156"/>
      <c r="CJ1701" s="156"/>
      <c r="CK1701" s="156"/>
      <c r="CL1701" s="156"/>
      <c r="CM1701" s="156"/>
      <c r="CN1701" s="156"/>
      <c r="CO1701" s="156"/>
      <c r="CP1701" s="156"/>
      <c r="CQ1701" s="156"/>
      <c r="CR1701" s="156"/>
      <c r="CS1701" s="156"/>
      <c r="CT1701" s="156"/>
      <c r="CU1701" s="156"/>
      <c r="CV1701" s="156"/>
      <c r="CW1701" s="156"/>
      <c r="CX1701" s="156"/>
      <c r="CY1701" s="156"/>
      <c r="CZ1701" s="156"/>
      <c r="DA1701" s="156"/>
      <c r="DB1701" s="156"/>
      <c r="DC1701" s="156"/>
      <c r="DD1701" s="156"/>
      <c r="DE1701" s="156"/>
      <c r="DF1701" s="156"/>
      <c r="DG1701" s="156"/>
      <c r="DH1701" s="156"/>
      <c r="DI1701" s="156"/>
      <c r="DJ1701" s="156"/>
      <c r="DK1701" s="156"/>
      <c r="DL1701" s="156"/>
      <c r="DM1701" s="156"/>
      <c r="DN1701" s="156"/>
      <c r="DO1701" s="156"/>
      <c r="DP1701" s="156"/>
      <c r="DQ1701" s="156"/>
      <c r="DR1701" s="156"/>
      <c r="DS1701" s="156"/>
      <c r="DT1701" s="156"/>
      <c r="DU1701" s="156"/>
      <c r="DV1701" s="156"/>
      <c r="DW1701" s="156"/>
      <c r="DX1701" s="156"/>
      <c r="DY1701" s="156"/>
      <c r="DZ1701" s="156"/>
      <c r="EA1701" s="156"/>
      <c r="EB1701" s="156"/>
      <c r="EC1701" s="156"/>
      <c r="ED1701" s="156"/>
      <c r="EE1701" s="156"/>
      <c r="EF1701" s="156"/>
      <c r="EG1701" s="156"/>
      <c r="EH1701" s="156"/>
      <c r="EI1701" s="156"/>
      <c r="EJ1701" s="156"/>
      <c r="EK1701" s="156"/>
      <c r="EL1701" s="156"/>
      <c r="EM1701" s="156"/>
      <c r="EN1701" s="156"/>
      <c r="EO1701" s="156"/>
      <c r="EP1701" s="156"/>
      <c r="EQ1701" s="156"/>
      <c r="ER1701" s="156"/>
      <c r="ES1701" s="156"/>
      <c r="ET1701" s="156"/>
      <c r="EU1701" s="156"/>
      <c r="EV1701" s="156"/>
      <c r="EW1701" s="156"/>
      <c r="EX1701" s="156"/>
      <c r="EY1701" s="156"/>
      <c r="EZ1701" s="156"/>
      <c r="FA1701" s="156"/>
      <c r="FB1701" s="156"/>
      <c r="FC1701" s="156"/>
      <c r="FD1701" s="156"/>
      <c r="FE1701" s="156"/>
      <c r="FF1701" s="156"/>
      <c r="FG1701" s="156"/>
      <c r="FH1701" s="156"/>
      <c r="FI1701" s="156"/>
      <c r="FJ1701" s="156"/>
      <c r="FK1701" s="156"/>
      <c r="FL1701" s="156"/>
      <c r="FM1701" s="156"/>
      <c r="FN1701" s="156"/>
      <c r="FO1701" s="156"/>
      <c r="FP1701" s="156"/>
      <c r="FQ1701" s="227"/>
      <c r="FR1701" s="227"/>
      <c r="FS1701" s="227"/>
      <c r="FT1701" s="227"/>
      <c r="FU1701" s="227"/>
      <c r="FV1701" s="227"/>
      <c r="FW1701" s="227"/>
      <c r="FX1701" s="227"/>
      <c r="FY1701" s="227"/>
      <c r="FZ1701" s="227"/>
      <c r="GA1701" s="227"/>
      <c r="GB1701" s="227"/>
      <c r="GC1701" s="227"/>
      <c r="GD1701" s="227"/>
      <c r="GE1701" s="227"/>
      <c r="GF1701" s="227"/>
      <c r="GG1701" s="227"/>
      <c r="GH1701" s="227"/>
      <c r="GI1701" s="227"/>
      <c r="GJ1701" s="227"/>
      <c r="GK1701" s="227"/>
      <c r="GL1701" s="227"/>
      <c r="GM1701" s="227"/>
      <c r="GN1701" s="227"/>
      <c r="GO1701" s="227"/>
      <c r="GP1701" s="227"/>
      <c r="GQ1701" s="227"/>
      <c r="GR1701" s="227"/>
      <c r="GS1701" s="227"/>
      <c r="GT1701" s="227"/>
      <c r="GU1701" s="227"/>
      <c r="GV1701" s="227"/>
      <c r="GW1701" s="227"/>
      <c r="GX1701" s="227"/>
      <c r="GY1701" s="227"/>
      <c r="GZ1701" s="227"/>
      <c r="HA1701" s="227"/>
      <c r="HB1701" s="227"/>
      <c r="HC1701" s="227"/>
      <c r="HD1701" s="227"/>
      <c r="HE1701" s="227"/>
      <c r="HF1701" s="227"/>
      <c r="HG1701" s="227"/>
      <c r="HH1701" s="227"/>
      <c r="HI1701" s="227"/>
      <c r="HJ1701" s="227"/>
      <c r="HK1701" s="227"/>
      <c r="HL1701" s="227"/>
      <c r="HM1701" s="227"/>
      <c r="HN1701" s="227"/>
      <c r="HO1701" s="227"/>
      <c r="HP1701" s="227"/>
      <c r="HQ1701" s="227"/>
      <c r="HR1701" s="227"/>
      <c r="HS1701" s="227"/>
      <c r="HT1701" s="227"/>
      <c r="HU1701" s="227"/>
      <c r="HV1701" s="227"/>
      <c r="HW1701" s="227"/>
      <c r="HX1701" s="227"/>
      <c r="HY1701" s="227"/>
      <c r="HZ1701" s="227"/>
      <c r="IA1701" s="227"/>
      <c r="IB1701" s="227"/>
      <c r="IC1701" s="227"/>
      <c r="ID1701" s="227"/>
      <c r="IE1701" s="227"/>
      <c r="IF1701" s="227"/>
      <c r="IG1701" s="227"/>
      <c r="IH1701" s="227"/>
      <c r="II1701" s="227"/>
      <c r="IJ1701" s="227"/>
      <c r="IK1701" s="227"/>
      <c r="IL1701" s="227"/>
      <c r="IM1701" s="227"/>
      <c r="IN1701" s="227"/>
      <c r="IO1701" s="227"/>
      <c r="IP1701" s="227"/>
      <c r="IQ1701" s="227"/>
      <c r="IR1701" s="227"/>
      <c r="IS1701" s="227"/>
      <c r="IT1701" s="227"/>
      <c r="IU1701" s="227"/>
      <c r="IV1701" s="227"/>
      <c r="IW1701" s="227"/>
      <c r="IX1701" s="227"/>
      <c r="IY1701" s="227"/>
      <c r="IZ1701" s="227"/>
      <c r="JA1701" s="227"/>
      <c r="JB1701" s="227"/>
      <c r="JC1701" s="227"/>
      <c r="JD1701" s="227"/>
      <c r="JE1701" s="227"/>
      <c r="JF1701" s="227"/>
      <c r="JG1701" s="227"/>
      <c r="JH1701" s="227"/>
      <c r="JI1701" s="227"/>
      <c r="JJ1701" s="227"/>
      <c r="JK1701" s="227"/>
      <c r="JL1701" s="227"/>
      <c r="JM1701" s="227"/>
      <c r="JN1701" s="227"/>
      <c r="JO1701" s="227"/>
      <c r="JP1701" s="227"/>
      <c r="JQ1701" s="227"/>
      <c r="JR1701" s="227"/>
      <c r="JS1701" s="227"/>
      <c r="JT1701" s="227"/>
      <c r="JU1701" s="227"/>
      <c r="JV1701" s="227"/>
      <c r="JW1701" s="227"/>
      <c r="JX1701" s="227"/>
      <c r="JY1701" s="227"/>
      <c r="JZ1701" s="227"/>
      <c r="KA1701" s="227"/>
      <c r="KB1701" s="227"/>
      <c r="KC1701" s="227"/>
      <c r="KD1701" s="227"/>
      <c r="KE1701" s="227"/>
      <c r="KF1701" s="227"/>
      <c r="KG1701" s="227"/>
      <c r="KH1701" s="227"/>
      <c r="KI1701" s="227"/>
      <c r="KJ1701" s="227"/>
      <c r="KK1701" s="227"/>
      <c r="KL1701" s="227"/>
      <c r="KM1701" s="227"/>
      <c r="KN1701" s="227"/>
      <c r="KO1701" s="227"/>
      <c r="KP1701" s="227"/>
      <c r="KQ1701" s="227"/>
    </row>
    <row r="1702" spans="1:303" s="74" customFormat="1" x14ac:dyDescent="0.2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154"/>
      <c r="AB1702" s="155"/>
      <c r="AC1702" s="152"/>
      <c r="AD1702" s="152"/>
      <c r="AE1702" s="152"/>
      <c r="AF1702" s="152"/>
      <c r="AG1702" s="157"/>
      <c r="AH1702" s="157"/>
      <c r="AI1702" s="152"/>
      <c r="AJ1702" s="152"/>
      <c r="AK1702" s="152"/>
      <c r="AL1702" s="152"/>
      <c r="AM1702" s="154"/>
      <c r="AN1702" s="156"/>
      <c r="AO1702" s="156"/>
      <c r="AP1702" s="156"/>
      <c r="AQ1702" s="156"/>
      <c r="AR1702" s="156"/>
      <c r="AS1702" s="156"/>
      <c r="AT1702" s="156"/>
      <c r="AU1702" s="156"/>
      <c r="AV1702" s="156"/>
      <c r="AW1702" s="156"/>
      <c r="AX1702" s="156"/>
      <c r="AY1702" s="156"/>
      <c r="AZ1702" s="156"/>
      <c r="BA1702" s="156"/>
      <c r="BB1702" s="156"/>
      <c r="BC1702" s="156"/>
      <c r="BD1702" s="156"/>
      <c r="BE1702" s="156"/>
      <c r="BF1702" s="156"/>
      <c r="BG1702" s="156"/>
      <c r="BH1702" s="156"/>
      <c r="BI1702" s="156"/>
      <c r="BJ1702" s="156"/>
      <c r="BK1702" s="156"/>
      <c r="BL1702" s="156"/>
      <c r="BM1702" s="156"/>
      <c r="BN1702" s="156"/>
      <c r="BO1702" s="156"/>
      <c r="BP1702" s="156"/>
      <c r="BQ1702" s="156"/>
      <c r="BR1702" s="156"/>
      <c r="BS1702" s="156"/>
      <c r="BT1702" s="156"/>
      <c r="BU1702" s="156"/>
      <c r="BV1702" s="156"/>
      <c r="BW1702" s="156"/>
      <c r="BX1702" s="156"/>
      <c r="BY1702" s="156"/>
      <c r="BZ1702" s="156"/>
      <c r="CA1702" s="156"/>
      <c r="CB1702" s="156"/>
      <c r="CC1702" s="156"/>
      <c r="CD1702" s="156"/>
      <c r="CE1702" s="156"/>
      <c r="CF1702" s="156"/>
      <c r="CG1702" s="156"/>
      <c r="CH1702" s="156"/>
      <c r="CI1702" s="156"/>
      <c r="CJ1702" s="156"/>
      <c r="CK1702" s="156"/>
      <c r="CL1702" s="156"/>
      <c r="CM1702" s="156"/>
      <c r="CN1702" s="156"/>
      <c r="CO1702" s="156"/>
      <c r="CP1702" s="156"/>
      <c r="CQ1702" s="156"/>
      <c r="CR1702" s="156"/>
      <c r="CS1702" s="156"/>
      <c r="CT1702" s="156"/>
      <c r="CU1702" s="156"/>
      <c r="CV1702" s="156"/>
      <c r="CW1702" s="156"/>
      <c r="CX1702" s="156"/>
      <c r="CY1702" s="156"/>
      <c r="CZ1702" s="156"/>
      <c r="DA1702" s="156"/>
      <c r="DB1702" s="156"/>
      <c r="DC1702" s="156"/>
      <c r="DD1702" s="156"/>
      <c r="DE1702" s="156"/>
      <c r="DF1702" s="156"/>
      <c r="DG1702" s="156"/>
      <c r="DH1702" s="156"/>
      <c r="DI1702" s="156"/>
      <c r="DJ1702" s="156"/>
      <c r="DK1702" s="156"/>
      <c r="DL1702" s="156"/>
      <c r="DM1702" s="156"/>
      <c r="DN1702" s="156"/>
      <c r="DO1702" s="156"/>
      <c r="DP1702" s="156"/>
      <c r="DQ1702" s="156"/>
      <c r="DR1702" s="156"/>
      <c r="DS1702" s="156"/>
      <c r="DT1702" s="156"/>
      <c r="DU1702" s="156"/>
      <c r="DV1702" s="156"/>
      <c r="DW1702" s="156"/>
      <c r="DX1702" s="156"/>
      <c r="DY1702" s="156"/>
      <c r="DZ1702" s="156"/>
      <c r="EA1702" s="156"/>
      <c r="EB1702" s="156"/>
      <c r="EC1702" s="156"/>
      <c r="ED1702" s="156"/>
      <c r="EE1702" s="156"/>
      <c r="EF1702" s="156"/>
      <c r="EG1702" s="156"/>
      <c r="EH1702" s="156"/>
      <c r="EI1702" s="156"/>
      <c r="EJ1702" s="156"/>
      <c r="EK1702" s="156"/>
      <c r="EL1702" s="156"/>
      <c r="EM1702" s="156"/>
      <c r="EN1702" s="156"/>
      <c r="EO1702" s="156"/>
      <c r="EP1702" s="156"/>
      <c r="EQ1702" s="156"/>
      <c r="ER1702" s="156"/>
      <c r="ES1702" s="156"/>
      <c r="ET1702" s="156"/>
      <c r="EU1702" s="156"/>
      <c r="EV1702" s="156"/>
      <c r="EW1702" s="156"/>
      <c r="EX1702" s="156"/>
      <c r="EY1702" s="156"/>
      <c r="EZ1702" s="156"/>
      <c r="FA1702" s="156"/>
      <c r="FB1702" s="156"/>
      <c r="FC1702" s="156"/>
      <c r="FD1702" s="156"/>
      <c r="FE1702" s="156"/>
      <c r="FF1702" s="156"/>
      <c r="FG1702" s="156"/>
      <c r="FH1702" s="156"/>
      <c r="FI1702" s="156"/>
      <c r="FJ1702" s="156"/>
      <c r="FK1702" s="156"/>
      <c r="FL1702" s="156"/>
      <c r="FM1702" s="156"/>
      <c r="FN1702" s="156"/>
      <c r="FO1702" s="156"/>
      <c r="FP1702" s="156"/>
      <c r="FQ1702" s="227"/>
      <c r="FR1702" s="227"/>
      <c r="FS1702" s="227"/>
      <c r="FT1702" s="227"/>
      <c r="FU1702" s="227"/>
      <c r="FV1702" s="227"/>
      <c r="FW1702" s="227"/>
      <c r="FX1702" s="227"/>
      <c r="FY1702" s="227"/>
      <c r="FZ1702" s="227"/>
      <c r="GA1702" s="227"/>
      <c r="GB1702" s="227"/>
      <c r="GC1702" s="227"/>
      <c r="GD1702" s="227"/>
      <c r="GE1702" s="227"/>
      <c r="GF1702" s="227"/>
      <c r="GG1702" s="227"/>
      <c r="GH1702" s="227"/>
      <c r="GI1702" s="227"/>
      <c r="GJ1702" s="227"/>
      <c r="GK1702" s="227"/>
      <c r="GL1702" s="227"/>
      <c r="GM1702" s="227"/>
      <c r="GN1702" s="227"/>
      <c r="GO1702" s="227"/>
      <c r="GP1702" s="227"/>
      <c r="GQ1702" s="227"/>
      <c r="GR1702" s="227"/>
      <c r="GS1702" s="227"/>
      <c r="GT1702" s="227"/>
      <c r="GU1702" s="227"/>
      <c r="GV1702" s="227"/>
      <c r="GW1702" s="227"/>
      <c r="GX1702" s="227"/>
      <c r="GY1702" s="227"/>
      <c r="GZ1702" s="227"/>
      <c r="HA1702" s="227"/>
      <c r="HB1702" s="227"/>
      <c r="HC1702" s="227"/>
      <c r="HD1702" s="227"/>
      <c r="HE1702" s="227"/>
      <c r="HF1702" s="227"/>
      <c r="HG1702" s="227"/>
      <c r="HH1702" s="227"/>
      <c r="HI1702" s="227"/>
      <c r="HJ1702" s="227"/>
      <c r="HK1702" s="227"/>
      <c r="HL1702" s="227"/>
      <c r="HM1702" s="227"/>
      <c r="HN1702" s="227"/>
      <c r="HO1702" s="227"/>
      <c r="HP1702" s="227"/>
      <c r="HQ1702" s="227"/>
      <c r="HR1702" s="227"/>
      <c r="HS1702" s="227"/>
      <c r="HT1702" s="227"/>
      <c r="HU1702" s="227"/>
      <c r="HV1702" s="227"/>
      <c r="HW1702" s="227"/>
      <c r="HX1702" s="227"/>
      <c r="HY1702" s="227"/>
      <c r="HZ1702" s="227"/>
      <c r="IA1702" s="227"/>
      <c r="IB1702" s="227"/>
      <c r="IC1702" s="227"/>
      <c r="ID1702" s="227"/>
      <c r="IE1702" s="227"/>
      <c r="IF1702" s="227"/>
      <c r="IG1702" s="227"/>
      <c r="IH1702" s="227"/>
      <c r="II1702" s="227"/>
      <c r="IJ1702" s="227"/>
      <c r="IK1702" s="227"/>
      <c r="IL1702" s="227"/>
      <c r="IM1702" s="227"/>
      <c r="IN1702" s="227"/>
      <c r="IO1702" s="227"/>
      <c r="IP1702" s="227"/>
      <c r="IQ1702" s="227"/>
      <c r="IR1702" s="227"/>
      <c r="IS1702" s="227"/>
      <c r="IT1702" s="227"/>
      <c r="IU1702" s="227"/>
      <c r="IV1702" s="227"/>
      <c r="IW1702" s="227"/>
      <c r="IX1702" s="227"/>
      <c r="IY1702" s="227"/>
      <c r="IZ1702" s="227"/>
      <c r="JA1702" s="227"/>
      <c r="JB1702" s="227"/>
      <c r="JC1702" s="227"/>
      <c r="JD1702" s="227"/>
      <c r="JE1702" s="227"/>
      <c r="JF1702" s="227"/>
      <c r="JG1702" s="227"/>
      <c r="JH1702" s="227"/>
      <c r="JI1702" s="227"/>
      <c r="JJ1702" s="227"/>
      <c r="JK1702" s="227"/>
      <c r="JL1702" s="227"/>
      <c r="JM1702" s="227"/>
      <c r="JN1702" s="227"/>
      <c r="JO1702" s="227"/>
      <c r="JP1702" s="227"/>
      <c r="JQ1702" s="227"/>
      <c r="JR1702" s="227"/>
      <c r="JS1702" s="227"/>
      <c r="JT1702" s="227"/>
      <c r="JU1702" s="227"/>
      <c r="JV1702" s="227"/>
      <c r="JW1702" s="227"/>
      <c r="JX1702" s="227"/>
      <c r="JY1702" s="227"/>
      <c r="JZ1702" s="227"/>
      <c r="KA1702" s="227"/>
      <c r="KB1702" s="227"/>
      <c r="KC1702" s="227"/>
      <c r="KD1702" s="227"/>
      <c r="KE1702" s="227"/>
      <c r="KF1702" s="227"/>
      <c r="KG1702" s="227"/>
      <c r="KH1702" s="227"/>
      <c r="KI1702" s="227"/>
      <c r="KJ1702" s="227"/>
      <c r="KK1702" s="227"/>
      <c r="KL1702" s="227"/>
      <c r="KM1702" s="227"/>
      <c r="KN1702" s="227"/>
      <c r="KO1702" s="227"/>
      <c r="KP1702" s="227"/>
      <c r="KQ1702" s="227"/>
    </row>
    <row r="1703" spans="1:303" s="74" customFormat="1" x14ac:dyDescent="0.2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154"/>
      <c r="AB1703" s="155"/>
      <c r="AC1703" s="152"/>
      <c r="AD1703" s="152"/>
      <c r="AE1703" s="152"/>
      <c r="AF1703" s="152"/>
      <c r="AG1703" s="157"/>
      <c r="AH1703" s="157"/>
      <c r="AI1703" s="152"/>
      <c r="AJ1703" s="152"/>
      <c r="AK1703" s="152"/>
      <c r="AL1703" s="152"/>
      <c r="AM1703" s="154"/>
      <c r="AN1703" s="156"/>
      <c r="AO1703" s="156"/>
      <c r="AP1703" s="156"/>
      <c r="AQ1703" s="156"/>
      <c r="AR1703" s="156"/>
      <c r="AS1703" s="156"/>
      <c r="AT1703" s="156"/>
      <c r="AU1703" s="156"/>
      <c r="AV1703" s="156"/>
      <c r="AW1703" s="156"/>
      <c r="AX1703" s="156"/>
      <c r="AY1703" s="156"/>
      <c r="AZ1703" s="156"/>
      <c r="BA1703" s="156"/>
      <c r="BB1703" s="156"/>
      <c r="BC1703" s="156"/>
      <c r="BD1703" s="156"/>
      <c r="BE1703" s="156"/>
      <c r="BF1703" s="156"/>
      <c r="BG1703" s="156"/>
      <c r="BH1703" s="156"/>
      <c r="BI1703" s="156"/>
      <c r="BJ1703" s="156"/>
      <c r="BK1703" s="156"/>
      <c r="BL1703" s="156"/>
      <c r="BM1703" s="156"/>
      <c r="BN1703" s="156"/>
      <c r="BO1703" s="156"/>
      <c r="BP1703" s="156"/>
      <c r="BQ1703" s="156"/>
      <c r="BR1703" s="156"/>
      <c r="BS1703" s="156"/>
      <c r="BT1703" s="156"/>
      <c r="BU1703" s="156"/>
      <c r="BV1703" s="156"/>
      <c r="BW1703" s="156"/>
      <c r="BX1703" s="156"/>
      <c r="BY1703" s="156"/>
      <c r="BZ1703" s="156"/>
      <c r="CA1703" s="156"/>
      <c r="CB1703" s="156"/>
      <c r="CC1703" s="156"/>
      <c r="CD1703" s="156"/>
      <c r="CE1703" s="156"/>
      <c r="CF1703" s="156"/>
      <c r="CG1703" s="156"/>
      <c r="CH1703" s="156"/>
      <c r="CI1703" s="156"/>
      <c r="CJ1703" s="156"/>
      <c r="CK1703" s="156"/>
      <c r="CL1703" s="156"/>
      <c r="CM1703" s="156"/>
      <c r="CN1703" s="156"/>
      <c r="CO1703" s="156"/>
      <c r="CP1703" s="156"/>
      <c r="CQ1703" s="156"/>
      <c r="CR1703" s="156"/>
      <c r="CS1703" s="156"/>
      <c r="CT1703" s="156"/>
      <c r="CU1703" s="156"/>
      <c r="CV1703" s="156"/>
      <c r="CW1703" s="156"/>
      <c r="CX1703" s="156"/>
      <c r="CY1703" s="156"/>
      <c r="CZ1703" s="156"/>
      <c r="DA1703" s="156"/>
      <c r="DB1703" s="156"/>
      <c r="DC1703" s="156"/>
      <c r="DD1703" s="156"/>
      <c r="DE1703" s="156"/>
      <c r="DF1703" s="156"/>
      <c r="DG1703" s="156"/>
      <c r="DH1703" s="156"/>
      <c r="DI1703" s="156"/>
      <c r="DJ1703" s="156"/>
      <c r="DK1703" s="156"/>
      <c r="DL1703" s="156"/>
      <c r="DM1703" s="156"/>
      <c r="DN1703" s="156"/>
      <c r="DO1703" s="156"/>
      <c r="DP1703" s="156"/>
      <c r="DQ1703" s="156"/>
      <c r="DR1703" s="156"/>
      <c r="DS1703" s="156"/>
      <c r="DT1703" s="156"/>
      <c r="DU1703" s="156"/>
      <c r="DV1703" s="156"/>
      <c r="DW1703" s="156"/>
      <c r="DX1703" s="156"/>
      <c r="DY1703" s="156"/>
      <c r="DZ1703" s="156"/>
      <c r="EA1703" s="156"/>
      <c r="EB1703" s="156"/>
      <c r="EC1703" s="156"/>
      <c r="ED1703" s="156"/>
      <c r="EE1703" s="156"/>
      <c r="EF1703" s="156"/>
      <c r="EG1703" s="156"/>
      <c r="EH1703" s="156"/>
      <c r="EI1703" s="156"/>
      <c r="EJ1703" s="156"/>
      <c r="EK1703" s="156"/>
      <c r="EL1703" s="156"/>
      <c r="EM1703" s="156"/>
      <c r="EN1703" s="156"/>
      <c r="EO1703" s="156"/>
      <c r="EP1703" s="156"/>
      <c r="EQ1703" s="156"/>
      <c r="ER1703" s="156"/>
      <c r="ES1703" s="156"/>
      <c r="ET1703" s="156"/>
      <c r="EU1703" s="156"/>
      <c r="EV1703" s="156"/>
      <c r="EW1703" s="156"/>
      <c r="EX1703" s="156"/>
      <c r="EY1703" s="156"/>
      <c r="EZ1703" s="156"/>
      <c r="FA1703" s="156"/>
      <c r="FB1703" s="156"/>
      <c r="FC1703" s="156"/>
      <c r="FD1703" s="156"/>
      <c r="FE1703" s="156"/>
      <c r="FF1703" s="156"/>
      <c r="FG1703" s="156"/>
      <c r="FH1703" s="156"/>
      <c r="FI1703" s="156"/>
      <c r="FJ1703" s="156"/>
      <c r="FK1703" s="156"/>
      <c r="FL1703" s="156"/>
      <c r="FM1703" s="156"/>
      <c r="FN1703" s="156"/>
      <c r="FO1703" s="156"/>
      <c r="FP1703" s="156"/>
      <c r="FQ1703" s="227"/>
      <c r="FR1703" s="227"/>
      <c r="FS1703" s="227"/>
      <c r="FT1703" s="227"/>
      <c r="FU1703" s="227"/>
      <c r="FV1703" s="227"/>
      <c r="FW1703" s="227"/>
      <c r="FX1703" s="227"/>
      <c r="FY1703" s="227"/>
      <c r="FZ1703" s="227"/>
      <c r="GA1703" s="227"/>
      <c r="GB1703" s="227"/>
      <c r="GC1703" s="227"/>
      <c r="GD1703" s="227"/>
      <c r="GE1703" s="227"/>
      <c r="GF1703" s="227"/>
      <c r="GG1703" s="227"/>
      <c r="GH1703" s="227"/>
      <c r="GI1703" s="227"/>
      <c r="GJ1703" s="227"/>
      <c r="GK1703" s="227"/>
      <c r="GL1703" s="227"/>
      <c r="GM1703" s="227"/>
      <c r="GN1703" s="227"/>
      <c r="GO1703" s="227"/>
      <c r="GP1703" s="227"/>
      <c r="GQ1703" s="227"/>
      <c r="GR1703" s="227"/>
      <c r="GS1703" s="227"/>
      <c r="GT1703" s="227"/>
      <c r="GU1703" s="227"/>
      <c r="GV1703" s="227"/>
      <c r="GW1703" s="227"/>
      <c r="GX1703" s="227"/>
      <c r="GY1703" s="227"/>
      <c r="GZ1703" s="227"/>
      <c r="HA1703" s="227"/>
      <c r="HB1703" s="227"/>
      <c r="HC1703" s="227"/>
      <c r="HD1703" s="227"/>
      <c r="HE1703" s="227"/>
      <c r="HF1703" s="227"/>
      <c r="HG1703" s="227"/>
      <c r="HH1703" s="227"/>
      <c r="HI1703" s="227"/>
      <c r="HJ1703" s="227"/>
      <c r="HK1703" s="227"/>
      <c r="HL1703" s="227"/>
      <c r="HM1703" s="227"/>
      <c r="HN1703" s="227"/>
      <c r="HO1703" s="227"/>
      <c r="HP1703" s="227"/>
      <c r="HQ1703" s="227"/>
      <c r="HR1703" s="227"/>
      <c r="HS1703" s="227"/>
      <c r="HT1703" s="227"/>
      <c r="HU1703" s="227"/>
      <c r="HV1703" s="227"/>
      <c r="HW1703" s="227"/>
      <c r="HX1703" s="227"/>
      <c r="HY1703" s="227"/>
      <c r="HZ1703" s="227"/>
      <c r="IA1703" s="227"/>
      <c r="IB1703" s="227"/>
      <c r="IC1703" s="227"/>
      <c r="ID1703" s="227"/>
      <c r="IE1703" s="227"/>
      <c r="IF1703" s="227"/>
      <c r="IG1703" s="227"/>
      <c r="IH1703" s="227"/>
      <c r="II1703" s="227"/>
      <c r="IJ1703" s="227"/>
      <c r="IK1703" s="227"/>
      <c r="IL1703" s="227"/>
      <c r="IM1703" s="227"/>
      <c r="IN1703" s="227"/>
      <c r="IO1703" s="227"/>
      <c r="IP1703" s="227"/>
      <c r="IQ1703" s="227"/>
      <c r="IR1703" s="227"/>
      <c r="IS1703" s="227"/>
      <c r="IT1703" s="227"/>
      <c r="IU1703" s="227"/>
      <c r="IV1703" s="227"/>
      <c r="IW1703" s="227"/>
      <c r="IX1703" s="227"/>
      <c r="IY1703" s="227"/>
      <c r="IZ1703" s="227"/>
      <c r="JA1703" s="227"/>
      <c r="JB1703" s="227"/>
      <c r="JC1703" s="227"/>
      <c r="JD1703" s="227"/>
      <c r="JE1703" s="227"/>
      <c r="JF1703" s="227"/>
      <c r="JG1703" s="227"/>
      <c r="JH1703" s="227"/>
      <c r="JI1703" s="227"/>
      <c r="JJ1703" s="227"/>
      <c r="JK1703" s="227"/>
      <c r="JL1703" s="227"/>
      <c r="JM1703" s="227"/>
      <c r="JN1703" s="227"/>
      <c r="JO1703" s="227"/>
      <c r="JP1703" s="227"/>
      <c r="JQ1703" s="227"/>
      <c r="JR1703" s="227"/>
      <c r="JS1703" s="227"/>
      <c r="JT1703" s="227"/>
      <c r="JU1703" s="227"/>
      <c r="JV1703" s="227"/>
      <c r="JW1703" s="227"/>
      <c r="JX1703" s="227"/>
      <c r="JY1703" s="227"/>
      <c r="JZ1703" s="227"/>
      <c r="KA1703" s="227"/>
      <c r="KB1703" s="227"/>
      <c r="KC1703" s="227"/>
      <c r="KD1703" s="227"/>
      <c r="KE1703" s="227"/>
      <c r="KF1703" s="227"/>
      <c r="KG1703" s="227"/>
      <c r="KH1703" s="227"/>
      <c r="KI1703" s="227"/>
      <c r="KJ1703" s="227"/>
      <c r="KK1703" s="227"/>
      <c r="KL1703" s="227"/>
      <c r="KM1703" s="227"/>
      <c r="KN1703" s="227"/>
      <c r="KO1703" s="227"/>
      <c r="KP1703" s="227"/>
      <c r="KQ1703" s="227"/>
    </row>
    <row r="1704" spans="1:303" s="74" customFormat="1" x14ac:dyDescent="0.2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154"/>
      <c r="AB1704" s="155"/>
      <c r="AC1704" s="152"/>
      <c r="AD1704" s="152"/>
      <c r="AE1704" s="152"/>
      <c r="AF1704" s="152"/>
      <c r="AG1704" s="157"/>
      <c r="AH1704" s="157"/>
      <c r="AI1704" s="152"/>
      <c r="AJ1704" s="152"/>
      <c r="AK1704" s="152"/>
      <c r="AL1704" s="152"/>
      <c r="AM1704" s="154"/>
      <c r="AN1704" s="156"/>
      <c r="AO1704" s="156"/>
      <c r="AP1704" s="156"/>
      <c r="AQ1704" s="156"/>
      <c r="AR1704" s="156"/>
      <c r="AS1704" s="156"/>
      <c r="AT1704" s="156"/>
      <c r="AU1704" s="156"/>
      <c r="AV1704" s="156"/>
      <c r="AW1704" s="156"/>
      <c r="AX1704" s="156"/>
      <c r="AY1704" s="156"/>
      <c r="AZ1704" s="156"/>
      <c r="BA1704" s="156"/>
      <c r="BB1704" s="156"/>
      <c r="BC1704" s="156"/>
      <c r="BD1704" s="156"/>
      <c r="BE1704" s="156"/>
      <c r="BF1704" s="156"/>
      <c r="BG1704" s="156"/>
      <c r="BH1704" s="156"/>
      <c r="BI1704" s="156"/>
      <c r="BJ1704" s="156"/>
      <c r="BK1704" s="156"/>
      <c r="BL1704" s="156"/>
      <c r="BM1704" s="156"/>
      <c r="BN1704" s="156"/>
      <c r="BO1704" s="156"/>
      <c r="BP1704" s="156"/>
      <c r="BQ1704" s="156"/>
      <c r="BR1704" s="156"/>
      <c r="BS1704" s="156"/>
      <c r="BT1704" s="156"/>
      <c r="BU1704" s="156"/>
      <c r="BV1704" s="156"/>
      <c r="BW1704" s="156"/>
      <c r="BX1704" s="156"/>
      <c r="BY1704" s="156"/>
      <c r="BZ1704" s="156"/>
      <c r="CA1704" s="156"/>
      <c r="CB1704" s="156"/>
      <c r="CC1704" s="156"/>
      <c r="CD1704" s="156"/>
      <c r="CE1704" s="156"/>
      <c r="CF1704" s="156"/>
      <c r="CG1704" s="156"/>
      <c r="CH1704" s="156"/>
      <c r="CI1704" s="156"/>
      <c r="CJ1704" s="156"/>
      <c r="CK1704" s="156"/>
      <c r="CL1704" s="156"/>
      <c r="CM1704" s="156"/>
      <c r="CN1704" s="156"/>
      <c r="CO1704" s="156"/>
      <c r="CP1704" s="156"/>
      <c r="CQ1704" s="156"/>
      <c r="CR1704" s="156"/>
      <c r="CS1704" s="156"/>
      <c r="CT1704" s="156"/>
      <c r="CU1704" s="156"/>
      <c r="CV1704" s="156"/>
      <c r="CW1704" s="156"/>
      <c r="CX1704" s="156"/>
      <c r="CY1704" s="156"/>
      <c r="CZ1704" s="156"/>
      <c r="DA1704" s="156"/>
      <c r="DB1704" s="156"/>
      <c r="DC1704" s="156"/>
      <c r="DD1704" s="156"/>
      <c r="DE1704" s="156"/>
      <c r="DF1704" s="156"/>
      <c r="DG1704" s="156"/>
      <c r="DH1704" s="156"/>
      <c r="DI1704" s="156"/>
      <c r="DJ1704" s="156"/>
      <c r="DK1704" s="156"/>
      <c r="DL1704" s="156"/>
      <c r="DM1704" s="156"/>
      <c r="DN1704" s="156"/>
      <c r="DO1704" s="156"/>
      <c r="DP1704" s="156"/>
      <c r="DQ1704" s="156"/>
      <c r="DR1704" s="156"/>
      <c r="DS1704" s="156"/>
      <c r="DT1704" s="156"/>
      <c r="DU1704" s="156"/>
      <c r="DV1704" s="156"/>
      <c r="DW1704" s="156"/>
      <c r="DX1704" s="156"/>
      <c r="DY1704" s="156"/>
      <c r="DZ1704" s="156"/>
      <c r="EA1704" s="156"/>
      <c r="EB1704" s="156"/>
      <c r="EC1704" s="156"/>
      <c r="ED1704" s="156"/>
      <c r="EE1704" s="156"/>
      <c r="EF1704" s="156"/>
      <c r="EG1704" s="156"/>
      <c r="EH1704" s="156"/>
      <c r="EI1704" s="156"/>
      <c r="EJ1704" s="156"/>
      <c r="EK1704" s="156"/>
      <c r="EL1704" s="156"/>
      <c r="EM1704" s="156"/>
      <c r="EN1704" s="156"/>
      <c r="EO1704" s="156"/>
      <c r="EP1704" s="156"/>
      <c r="EQ1704" s="156"/>
      <c r="ER1704" s="156"/>
      <c r="ES1704" s="156"/>
      <c r="ET1704" s="156"/>
      <c r="EU1704" s="156"/>
      <c r="EV1704" s="156"/>
      <c r="EW1704" s="156"/>
      <c r="EX1704" s="156"/>
      <c r="EY1704" s="156"/>
      <c r="EZ1704" s="156"/>
      <c r="FA1704" s="156"/>
      <c r="FB1704" s="156"/>
      <c r="FC1704" s="156"/>
      <c r="FD1704" s="156"/>
      <c r="FE1704" s="156"/>
      <c r="FF1704" s="156"/>
      <c r="FG1704" s="156"/>
      <c r="FH1704" s="156"/>
      <c r="FI1704" s="156"/>
      <c r="FJ1704" s="156"/>
      <c r="FK1704" s="156"/>
      <c r="FL1704" s="156"/>
      <c r="FM1704" s="156"/>
      <c r="FN1704" s="156"/>
      <c r="FO1704" s="156"/>
      <c r="FP1704" s="156"/>
      <c r="FQ1704" s="227"/>
      <c r="FR1704" s="227"/>
      <c r="FS1704" s="227"/>
      <c r="FT1704" s="227"/>
      <c r="FU1704" s="227"/>
      <c r="FV1704" s="227"/>
      <c r="FW1704" s="227"/>
      <c r="FX1704" s="227"/>
      <c r="FY1704" s="227"/>
      <c r="FZ1704" s="227"/>
      <c r="GA1704" s="227"/>
      <c r="GB1704" s="227"/>
      <c r="GC1704" s="227"/>
      <c r="GD1704" s="227"/>
      <c r="GE1704" s="227"/>
      <c r="GF1704" s="227"/>
      <c r="GG1704" s="227"/>
      <c r="GH1704" s="227"/>
      <c r="GI1704" s="227"/>
      <c r="GJ1704" s="227"/>
      <c r="GK1704" s="227"/>
      <c r="GL1704" s="227"/>
      <c r="GM1704" s="227"/>
      <c r="GN1704" s="227"/>
      <c r="GO1704" s="227"/>
      <c r="GP1704" s="227"/>
      <c r="GQ1704" s="227"/>
      <c r="GR1704" s="227"/>
      <c r="GS1704" s="227"/>
      <c r="GT1704" s="227"/>
      <c r="GU1704" s="227"/>
      <c r="GV1704" s="227"/>
      <c r="GW1704" s="227"/>
      <c r="GX1704" s="227"/>
      <c r="GY1704" s="227"/>
      <c r="GZ1704" s="227"/>
      <c r="HA1704" s="227"/>
      <c r="HB1704" s="227"/>
      <c r="HC1704" s="227"/>
      <c r="HD1704" s="227"/>
      <c r="HE1704" s="227"/>
      <c r="HF1704" s="227"/>
      <c r="HG1704" s="227"/>
      <c r="HH1704" s="227"/>
      <c r="HI1704" s="227"/>
      <c r="HJ1704" s="227"/>
      <c r="HK1704" s="227"/>
      <c r="HL1704" s="227"/>
      <c r="HM1704" s="227"/>
      <c r="HN1704" s="227"/>
      <c r="HO1704" s="227"/>
      <c r="HP1704" s="227"/>
      <c r="HQ1704" s="227"/>
      <c r="HR1704" s="227"/>
      <c r="HS1704" s="227"/>
      <c r="HT1704" s="227"/>
      <c r="HU1704" s="227"/>
      <c r="HV1704" s="227"/>
      <c r="HW1704" s="227"/>
      <c r="HX1704" s="227"/>
      <c r="HY1704" s="227"/>
      <c r="HZ1704" s="227"/>
      <c r="IA1704" s="227"/>
      <c r="IB1704" s="227"/>
      <c r="IC1704" s="227"/>
      <c r="ID1704" s="227"/>
      <c r="IE1704" s="227"/>
      <c r="IF1704" s="227"/>
      <c r="IG1704" s="227"/>
      <c r="IH1704" s="227"/>
      <c r="II1704" s="227"/>
      <c r="IJ1704" s="227"/>
      <c r="IK1704" s="227"/>
      <c r="IL1704" s="227"/>
      <c r="IM1704" s="227"/>
      <c r="IN1704" s="227"/>
      <c r="IO1704" s="227"/>
      <c r="IP1704" s="227"/>
      <c r="IQ1704" s="227"/>
      <c r="IR1704" s="227"/>
      <c r="IS1704" s="227"/>
      <c r="IT1704" s="227"/>
      <c r="IU1704" s="227"/>
      <c r="IV1704" s="227"/>
      <c r="IW1704" s="227"/>
      <c r="IX1704" s="227"/>
      <c r="IY1704" s="227"/>
      <c r="IZ1704" s="227"/>
      <c r="JA1704" s="227"/>
      <c r="JB1704" s="227"/>
      <c r="JC1704" s="227"/>
      <c r="JD1704" s="227"/>
      <c r="JE1704" s="227"/>
      <c r="JF1704" s="227"/>
      <c r="JG1704" s="227"/>
      <c r="JH1704" s="227"/>
      <c r="JI1704" s="227"/>
      <c r="JJ1704" s="227"/>
      <c r="JK1704" s="227"/>
      <c r="JL1704" s="227"/>
      <c r="JM1704" s="227"/>
      <c r="JN1704" s="227"/>
      <c r="JO1704" s="227"/>
      <c r="JP1704" s="227"/>
      <c r="JQ1704" s="227"/>
      <c r="JR1704" s="227"/>
      <c r="JS1704" s="227"/>
      <c r="JT1704" s="227"/>
      <c r="JU1704" s="227"/>
      <c r="JV1704" s="227"/>
      <c r="JW1704" s="227"/>
      <c r="JX1704" s="227"/>
      <c r="JY1704" s="227"/>
      <c r="JZ1704" s="227"/>
      <c r="KA1704" s="227"/>
      <c r="KB1704" s="227"/>
      <c r="KC1704" s="227"/>
      <c r="KD1704" s="227"/>
      <c r="KE1704" s="227"/>
      <c r="KF1704" s="227"/>
      <c r="KG1704" s="227"/>
      <c r="KH1704" s="227"/>
      <c r="KI1704" s="227"/>
      <c r="KJ1704" s="227"/>
      <c r="KK1704" s="227"/>
      <c r="KL1704" s="227"/>
      <c r="KM1704" s="227"/>
      <c r="KN1704" s="227"/>
      <c r="KO1704" s="227"/>
      <c r="KP1704" s="227"/>
      <c r="KQ1704" s="227"/>
    </row>
    <row r="1705" spans="1:303" s="74" customFormat="1" x14ac:dyDescent="0.2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154"/>
      <c r="AB1705" s="155"/>
      <c r="AC1705" s="152"/>
      <c r="AD1705" s="152"/>
      <c r="AE1705" s="152"/>
      <c r="AF1705" s="152"/>
      <c r="AG1705" s="157"/>
      <c r="AH1705" s="157"/>
      <c r="AI1705" s="152"/>
      <c r="AJ1705" s="152"/>
      <c r="AK1705" s="152"/>
      <c r="AL1705" s="152"/>
      <c r="AM1705" s="154"/>
      <c r="AN1705" s="156"/>
      <c r="AO1705" s="156"/>
      <c r="AP1705" s="156"/>
      <c r="AQ1705" s="156"/>
      <c r="AR1705" s="156"/>
      <c r="AS1705" s="156"/>
      <c r="AT1705" s="156"/>
      <c r="AU1705" s="156"/>
      <c r="AV1705" s="156"/>
      <c r="AW1705" s="156"/>
      <c r="AX1705" s="156"/>
      <c r="AY1705" s="156"/>
      <c r="AZ1705" s="156"/>
      <c r="BA1705" s="156"/>
      <c r="BB1705" s="156"/>
      <c r="BC1705" s="156"/>
      <c r="BD1705" s="156"/>
      <c r="BE1705" s="156"/>
      <c r="BF1705" s="156"/>
      <c r="BG1705" s="156"/>
      <c r="BH1705" s="156"/>
      <c r="BI1705" s="156"/>
      <c r="BJ1705" s="156"/>
      <c r="BK1705" s="156"/>
      <c r="BL1705" s="156"/>
      <c r="BM1705" s="156"/>
      <c r="BN1705" s="156"/>
      <c r="BO1705" s="156"/>
      <c r="BP1705" s="156"/>
      <c r="BQ1705" s="156"/>
      <c r="BR1705" s="156"/>
      <c r="BS1705" s="156"/>
      <c r="BT1705" s="156"/>
      <c r="BU1705" s="156"/>
      <c r="BV1705" s="156"/>
      <c r="BW1705" s="156"/>
      <c r="BX1705" s="156"/>
      <c r="BY1705" s="156"/>
      <c r="BZ1705" s="156"/>
      <c r="CA1705" s="156"/>
      <c r="CB1705" s="156"/>
      <c r="CC1705" s="156"/>
      <c r="CD1705" s="156"/>
      <c r="CE1705" s="156"/>
      <c r="CF1705" s="156"/>
      <c r="CG1705" s="156"/>
      <c r="CH1705" s="156"/>
      <c r="CI1705" s="156"/>
      <c r="CJ1705" s="156"/>
      <c r="CK1705" s="156"/>
      <c r="CL1705" s="156"/>
      <c r="CM1705" s="156"/>
      <c r="CN1705" s="156"/>
      <c r="CO1705" s="156"/>
      <c r="CP1705" s="156"/>
      <c r="CQ1705" s="156"/>
      <c r="CR1705" s="156"/>
      <c r="CS1705" s="156"/>
      <c r="CT1705" s="156"/>
      <c r="CU1705" s="156"/>
      <c r="CV1705" s="156"/>
      <c r="CW1705" s="156"/>
      <c r="CX1705" s="156"/>
      <c r="CY1705" s="156"/>
      <c r="CZ1705" s="156"/>
      <c r="DA1705" s="156"/>
      <c r="DB1705" s="156"/>
      <c r="DC1705" s="156"/>
      <c r="DD1705" s="156"/>
      <c r="DE1705" s="156"/>
      <c r="DF1705" s="156"/>
      <c r="DG1705" s="156"/>
      <c r="DH1705" s="156"/>
      <c r="DI1705" s="156"/>
      <c r="DJ1705" s="156"/>
      <c r="DK1705" s="156"/>
      <c r="DL1705" s="156"/>
      <c r="DM1705" s="156"/>
      <c r="DN1705" s="156"/>
      <c r="DO1705" s="156"/>
      <c r="DP1705" s="156"/>
      <c r="DQ1705" s="156"/>
      <c r="DR1705" s="156"/>
      <c r="DS1705" s="156"/>
      <c r="DT1705" s="156"/>
      <c r="DU1705" s="156"/>
      <c r="DV1705" s="156"/>
      <c r="DW1705" s="156"/>
      <c r="DX1705" s="156"/>
      <c r="DY1705" s="156"/>
      <c r="DZ1705" s="156"/>
      <c r="EA1705" s="156"/>
      <c r="EB1705" s="156"/>
      <c r="EC1705" s="156"/>
      <c r="ED1705" s="156"/>
      <c r="EE1705" s="156"/>
      <c r="EF1705" s="156"/>
      <c r="EG1705" s="156"/>
      <c r="EH1705" s="156"/>
      <c r="EI1705" s="156"/>
      <c r="EJ1705" s="156"/>
      <c r="EK1705" s="156"/>
      <c r="EL1705" s="156"/>
      <c r="EM1705" s="156"/>
      <c r="EN1705" s="156"/>
      <c r="EO1705" s="156"/>
      <c r="EP1705" s="156"/>
      <c r="EQ1705" s="156"/>
      <c r="ER1705" s="156"/>
      <c r="ES1705" s="156"/>
      <c r="ET1705" s="156"/>
      <c r="EU1705" s="156"/>
      <c r="EV1705" s="156"/>
      <c r="EW1705" s="156"/>
      <c r="EX1705" s="156"/>
      <c r="EY1705" s="156"/>
      <c r="EZ1705" s="156"/>
      <c r="FA1705" s="156"/>
      <c r="FB1705" s="156"/>
      <c r="FC1705" s="156"/>
      <c r="FD1705" s="156"/>
      <c r="FE1705" s="156"/>
      <c r="FF1705" s="156"/>
      <c r="FG1705" s="156"/>
      <c r="FH1705" s="156"/>
      <c r="FI1705" s="156"/>
      <c r="FJ1705" s="156"/>
      <c r="FK1705" s="156"/>
      <c r="FL1705" s="156"/>
      <c r="FM1705" s="156"/>
      <c r="FN1705" s="156"/>
      <c r="FO1705" s="156"/>
      <c r="FP1705" s="156"/>
      <c r="FQ1705" s="227"/>
      <c r="FR1705" s="227"/>
      <c r="FS1705" s="227"/>
      <c r="FT1705" s="227"/>
      <c r="FU1705" s="227"/>
      <c r="FV1705" s="227"/>
      <c r="FW1705" s="227"/>
      <c r="FX1705" s="227"/>
      <c r="FY1705" s="227"/>
      <c r="FZ1705" s="227"/>
      <c r="GA1705" s="227"/>
      <c r="GB1705" s="227"/>
      <c r="GC1705" s="227"/>
      <c r="GD1705" s="227"/>
      <c r="GE1705" s="227"/>
      <c r="GF1705" s="227"/>
      <c r="GG1705" s="227"/>
      <c r="GH1705" s="227"/>
      <c r="GI1705" s="227"/>
      <c r="GJ1705" s="227"/>
      <c r="GK1705" s="227"/>
      <c r="GL1705" s="227"/>
      <c r="GM1705" s="227"/>
      <c r="GN1705" s="227"/>
      <c r="GO1705" s="227"/>
      <c r="GP1705" s="227"/>
      <c r="GQ1705" s="227"/>
      <c r="GR1705" s="227"/>
      <c r="GS1705" s="227"/>
      <c r="GT1705" s="227"/>
      <c r="GU1705" s="227"/>
      <c r="GV1705" s="227"/>
      <c r="GW1705" s="227"/>
      <c r="GX1705" s="227"/>
      <c r="GY1705" s="227"/>
      <c r="GZ1705" s="227"/>
      <c r="HA1705" s="227"/>
      <c r="HB1705" s="227"/>
      <c r="HC1705" s="227"/>
      <c r="HD1705" s="227"/>
      <c r="HE1705" s="227"/>
      <c r="HF1705" s="227"/>
      <c r="HG1705" s="227"/>
      <c r="HH1705" s="227"/>
      <c r="HI1705" s="227"/>
      <c r="HJ1705" s="227"/>
      <c r="HK1705" s="227"/>
      <c r="HL1705" s="227"/>
      <c r="HM1705" s="227"/>
      <c r="HN1705" s="227"/>
      <c r="HO1705" s="227"/>
      <c r="HP1705" s="227"/>
      <c r="HQ1705" s="227"/>
      <c r="HR1705" s="227"/>
      <c r="HS1705" s="227"/>
      <c r="HT1705" s="227"/>
      <c r="HU1705" s="227"/>
      <c r="HV1705" s="227"/>
      <c r="HW1705" s="227"/>
      <c r="HX1705" s="227"/>
      <c r="HY1705" s="227"/>
      <c r="HZ1705" s="227"/>
      <c r="IA1705" s="227"/>
      <c r="IB1705" s="227"/>
      <c r="IC1705" s="227"/>
      <c r="ID1705" s="227"/>
      <c r="IE1705" s="227"/>
      <c r="IF1705" s="227"/>
      <c r="IG1705" s="227"/>
      <c r="IH1705" s="227"/>
      <c r="II1705" s="227"/>
      <c r="IJ1705" s="227"/>
      <c r="IK1705" s="227"/>
      <c r="IL1705" s="227"/>
      <c r="IM1705" s="227"/>
      <c r="IN1705" s="227"/>
      <c r="IO1705" s="227"/>
      <c r="IP1705" s="227"/>
      <c r="IQ1705" s="227"/>
      <c r="IR1705" s="227"/>
      <c r="IS1705" s="227"/>
      <c r="IT1705" s="227"/>
      <c r="IU1705" s="227"/>
      <c r="IV1705" s="227"/>
      <c r="IW1705" s="227"/>
      <c r="IX1705" s="227"/>
      <c r="IY1705" s="227"/>
      <c r="IZ1705" s="227"/>
      <c r="JA1705" s="227"/>
      <c r="JB1705" s="227"/>
      <c r="JC1705" s="227"/>
      <c r="JD1705" s="227"/>
      <c r="JE1705" s="227"/>
      <c r="JF1705" s="227"/>
      <c r="JG1705" s="227"/>
      <c r="JH1705" s="227"/>
      <c r="JI1705" s="227"/>
      <c r="JJ1705" s="227"/>
      <c r="JK1705" s="227"/>
      <c r="JL1705" s="227"/>
      <c r="JM1705" s="227"/>
      <c r="JN1705" s="227"/>
      <c r="JO1705" s="227"/>
      <c r="JP1705" s="227"/>
      <c r="JQ1705" s="227"/>
      <c r="JR1705" s="227"/>
      <c r="JS1705" s="227"/>
      <c r="JT1705" s="227"/>
      <c r="JU1705" s="227"/>
      <c r="JV1705" s="227"/>
      <c r="JW1705" s="227"/>
      <c r="JX1705" s="227"/>
      <c r="JY1705" s="227"/>
      <c r="JZ1705" s="227"/>
      <c r="KA1705" s="227"/>
      <c r="KB1705" s="227"/>
      <c r="KC1705" s="227"/>
      <c r="KD1705" s="227"/>
      <c r="KE1705" s="227"/>
      <c r="KF1705" s="227"/>
      <c r="KG1705" s="227"/>
      <c r="KH1705" s="227"/>
      <c r="KI1705" s="227"/>
      <c r="KJ1705" s="227"/>
      <c r="KK1705" s="227"/>
      <c r="KL1705" s="227"/>
      <c r="KM1705" s="227"/>
      <c r="KN1705" s="227"/>
      <c r="KO1705" s="227"/>
      <c r="KP1705" s="227"/>
      <c r="KQ1705" s="227"/>
    </row>
    <row r="1706" spans="1:303" s="74" customFormat="1" x14ac:dyDescent="0.2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154"/>
      <c r="AB1706" s="155"/>
      <c r="AC1706" s="152"/>
      <c r="AD1706" s="152"/>
      <c r="AE1706" s="152"/>
      <c r="AF1706" s="152"/>
      <c r="AG1706" s="157"/>
      <c r="AH1706" s="157"/>
      <c r="AI1706" s="152"/>
      <c r="AJ1706" s="152"/>
      <c r="AK1706" s="152"/>
      <c r="AL1706" s="152"/>
      <c r="AM1706" s="154"/>
      <c r="AN1706" s="156"/>
      <c r="AO1706" s="156"/>
      <c r="AP1706" s="156"/>
      <c r="AQ1706" s="156"/>
      <c r="AR1706" s="156"/>
      <c r="AS1706" s="156"/>
      <c r="AT1706" s="156"/>
      <c r="AU1706" s="156"/>
      <c r="AV1706" s="156"/>
      <c r="AW1706" s="156"/>
      <c r="AX1706" s="156"/>
      <c r="AY1706" s="156"/>
      <c r="AZ1706" s="156"/>
      <c r="BA1706" s="156"/>
      <c r="BB1706" s="156"/>
      <c r="BC1706" s="156"/>
      <c r="BD1706" s="156"/>
      <c r="BE1706" s="156"/>
      <c r="BF1706" s="156"/>
      <c r="BG1706" s="156"/>
      <c r="BH1706" s="156"/>
      <c r="BI1706" s="156"/>
      <c r="BJ1706" s="156"/>
      <c r="BK1706" s="156"/>
      <c r="BL1706" s="156"/>
      <c r="BM1706" s="156"/>
      <c r="BN1706" s="156"/>
      <c r="BO1706" s="156"/>
      <c r="BP1706" s="156"/>
      <c r="BQ1706" s="156"/>
      <c r="BR1706" s="156"/>
      <c r="BS1706" s="156"/>
      <c r="BT1706" s="156"/>
      <c r="BU1706" s="156"/>
      <c r="BV1706" s="156"/>
      <c r="BW1706" s="156"/>
      <c r="BX1706" s="156"/>
      <c r="BY1706" s="156"/>
      <c r="BZ1706" s="156"/>
      <c r="CA1706" s="156"/>
      <c r="CB1706" s="156"/>
      <c r="CC1706" s="156"/>
      <c r="CD1706" s="156"/>
      <c r="CE1706" s="156"/>
      <c r="CF1706" s="156"/>
      <c r="CG1706" s="156"/>
      <c r="CH1706" s="156"/>
      <c r="CI1706" s="156"/>
      <c r="CJ1706" s="156"/>
      <c r="CK1706" s="156"/>
      <c r="CL1706" s="156"/>
      <c r="CM1706" s="156"/>
      <c r="CN1706" s="156"/>
      <c r="CO1706" s="156"/>
      <c r="CP1706" s="156"/>
      <c r="CQ1706" s="156"/>
      <c r="CR1706" s="156"/>
      <c r="CS1706" s="156"/>
      <c r="CT1706" s="156"/>
      <c r="CU1706" s="156"/>
      <c r="CV1706" s="156"/>
      <c r="CW1706" s="156"/>
      <c r="CX1706" s="156"/>
      <c r="CY1706" s="156"/>
      <c r="CZ1706" s="156"/>
      <c r="DA1706" s="156"/>
      <c r="DB1706" s="156"/>
      <c r="DC1706" s="156"/>
      <c r="DD1706" s="156"/>
      <c r="DE1706" s="156"/>
      <c r="DF1706" s="156"/>
      <c r="DG1706" s="156"/>
      <c r="DH1706" s="156"/>
      <c r="DI1706" s="156"/>
      <c r="DJ1706" s="156"/>
      <c r="DK1706" s="156"/>
      <c r="DL1706" s="156"/>
      <c r="DM1706" s="156"/>
      <c r="DN1706" s="156"/>
      <c r="DO1706" s="156"/>
      <c r="DP1706" s="156"/>
      <c r="DQ1706" s="156"/>
      <c r="DR1706" s="156"/>
      <c r="DS1706" s="156"/>
      <c r="DT1706" s="156"/>
      <c r="DU1706" s="156"/>
      <c r="DV1706" s="156"/>
      <c r="DW1706" s="156"/>
      <c r="DX1706" s="156"/>
      <c r="DY1706" s="156"/>
      <c r="DZ1706" s="156"/>
      <c r="EA1706" s="156"/>
      <c r="EB1706" s="156"/>
      <c r="EC1706" s="156"/>
      <c r="ED1706" s="156"/>
      <c r="EE1706" s="156"/>
      <c r="EF1706" s="156"/>
      <c r="EG1706" s="156"/>
      <c r="EH1706" s="156"/>
      <c r="EI1706" s="156"/>
      <c r="EJ1706" s="156"/>
      <c r="EK1706" s="156"/>
      <c r="EL1706" s="156"/>
      <c r="EM1706" s="156"/>
      <c r="EN1706" s="156"/>
      <c r="EO1706" s="156"/>
      <c r="EP1706" s="156"/>
      <c r="EQ1706" s="156"/>
      <c r="ER1706" s="156"/>
      <c r="ES1706" s="156"/>
      <c r="ET1706" s="156"/>
      <c r="EU1706" s="156"/>
      <c r="EV1706" s="156"/>
      <c r="EW1706" s="156"/>
      <c r="EX1706" s="156"/>
      <c r="EY1706" s="156"/>
      <c r="EZ1706" s="156"/>
      <c r="FA1706" s="156"/>
      <c r="FB1706" s="156"/>
      <c r="FC1706" s="156"/>
      <c r="FD1706" s="156"/>
      <c r="FE1706" s="156"/>
      <c r="FF1706" s="156"/>
      <c r="FG1706" s="156"/>
      <c r="FH1706" s="156"/>
      <c r="FI1706" s="156"/>
      <c r="FJ1706" s="156"/>
      <c r="FK1706" s="156"/>
      <c r="FL1706" s="156"/>
      <c r="FM1706" s="156"/>
      <c r="FN1706" s="156"/>
      <c r="FO1706" s="156"/>
      <c r="FP1706" s="156"/>
      <c r="FQ1706" s="227"/>
      <c r="FR1706" s="227"/>
      <c r="FS1706" s="227"/>
      <c r="FT1706" s="227"/>
      <c r="FU1706" s="227"/>
      <c r="FV1706" s="227"/>
      <c r="FW1706" s="227"/>
      <c r="FX1706" s="227"/>
      <c r="FY1706" s="227"/>
      <c r="FZ1706" s="227"/>
      <c r="GA1706" s="227"/>
      <c r="GB1706" s="227"/>
      <c r="GC1706" s="227"/>
      <c r="GD1706" s="227"/>
      <c r="GE1706" s="227"/>
      <c r="GF1706" s="227"/>
      <c r="GG1706" s="227"/>
      <c r="GH1706" s="227"/>
      <c r="GI1706" s="227"/>
      <c r="GJ1706" s="227"/>
      <c r="GK1706" s="227"/>
      <c r="GL1706" s="227"/>
      <c r="GM1706" s="227"/>
      <c r="GN1706" s="227"/>
      <c r="GO1706" s="227"/>
      <c r="GP1706" s="227"/>
      <c r="GQ1706" s="227"/>
      <c r="GR1706" s="227"/>
      <c r="GS1706" s="227"/>
      <c r="GT1706" s="227"/>
      <c r="GU1706" s="227"/>
      <c r="GV1706" s="227"/>
      <c r="GW1706" s="227"/>
      <c r="GX1706" s="227"/>
      <c r="GY1706" s="227"/>
      <c r="GZ1706" s="227"/>
      <c r="HA1706" s="227"/>
      <c r="HB1706" s="227"/>
      <c r="HC1706" s="227"/>
      <c r="HD1706" s="227"/>
      <c r="HE1706" s="227"/>
      <c r="HF1706" s="227"/>
      <c r="HG1706" s="227"/>
      <c r="HH1706" s="227"/>
      <c r="HI1706" s="227"/>
      <c r="HJ1706" s="227"/>
      <c r="HK1706" s="227"/>
      <c r="HL1706" s="227"/>
      <c r="HM1706" s="227"/>
      <c r="HN1706" s="227"/>
      <c r="HO1706" s="227"/>
      <c r="HP1706" s="227"/>
      <c r="HQ1706" s="227"/>
      <c r="HR1706" s="227"/>
      <c r="HS1706" s="227"/>
      <c r="HT1706" s="227"/>
      <c r="HU1706" s="227"/>
      <c r="HV1706" s="227"/>
      <c r="HW1706" s="227"/>
      <c r="HX1706" s="227"/>
      <c r="HY1706" s="227"/>
      <c r="HZ1706" s="227"/>
      <c r="IA1706" s="227"/>
      <c r="IB1706" s="227"/>
      <c r="IC1706" s="227"/>
      <c r="ID1706" s="227"/>
      <c r="IE1706" s="227"/>
      <c r="IF1706" s="227"/>
      <c r="IG1706" s="227"/>
      <c r="IH1706" s="227"/>
      <c r="II1706" s="227"/>
      <c r="IJ1706" s="227"/>
      <c r="IK1706" s="227"/>
      <c r="IL1706" s="227"/>
      <c r="IM1706" s="227"/>
      <c r="IN1706" s="227"/>
      <c r="IO1706" s="227"/>
      <c r="IP1706" s="227"/>
      <c r="IQ1706" s="227"/>
      <c r="IR1706" s="227"/>
      <c r="IS1706" s="227"/>
      <c r="IT1706" s="227"/>
      <c r="IU1706" s="227"/>
      <c r="IV1706" s="227"/>
      <c r="IW1706" s="227"/>
      <c r="IX1706" s="227"/>
      <c r="IY1706" s="227"/>
      <c r="IZ1706" s="227"/>
      <c r="JA1706" s="227"/>
      <c r="JB1706" s="227"/>
      <c r="JC1706" s="227"/>
      <c r="JD1706" s="227"/>
      <c r="JE1706" s="227"/>
      <c r="JF1706" s="227"/>
      <c r="JG1706" s="227"/>
      <c r="JH1706" s="227"/>
      <c r="JI1706" s="227"/>
      <c r="JJ1706" s="227"/>
      <c r="JK1706" s="227"/>
      <c r="JL1706" s="227"/>
      <c r="JM1706" s="227"/>
      <c r="JN1706" s="227"/>
      <c r="JO1706" s="227"/>
      <c r="JP1706" s="227"/>
      <c r="JQ1706" s="227"/>
      <c r="JR1706" s="227"/>
      <c r="JS1706" s="227"/>
      <c r="JT1706" s="227"/>
      <c r="JU1706" s="227"/>
      <c r="JV1706" s="227"/>
      <c r="JW1706" s="227"/>
      <c r="JX1706" s="227"/>
      <c r="JY1706" s="227"/>
      <c r="JZ1706" s="227"/>
      <c r="KA1706" s="227"/>
      <c r="KB1706" s="227"/>
      <c r="KC1706" s="227"/>
      <c r="KD1706" s="227"/>
      <c r="KE1706" s="227"/>
      <c r="KF1706" s="227"/>
      <c r="KG1706" s="227"/>
      <c r="KH1706" s="227"/>
      <c r="KI1706" s="227"/>
      <c r="KJ1706" s="227"/>
      <c r="KK1706" s="227"/>
      <c r="KL1706" s="227"/>
      <c r="KM1706" s="227"/>
      <c r="KN1706" s="227"/>
      <c r="KO1706" s="227"/>
      <c r="KP1706" s="227"/>
      <c r="KQ1706" s="227"/>
    </row>
    <row r="1707" spans="1:303" s="74" customFormat="1" x14ac:dyDescent="0.2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154"/>
      <c r="AB1707" s="155"/>
      <c r="AC1707" s="152"/>
      <c r="AD1707" s="152"/>
      <c r="AE1707" s="152"/>
      <c r="AF1707" s="152"/>
      <c r="AG1707" s="157"/>
      <c r="AH1707" s="157"/>
      <c r="AI1707" s="152"/>
      <c r="AJ1707" s="152"/>
      <c r="AK1707" s="152"/>
      <c r="AL1707" s="152"/>
      <c r="AM1707" s="154"/>
      <c r="AN1707" s="156"/>
      <c r="AO1707" s="156"/>
      <c r="AP1707" s="156"/>
      <c r="AQ1707" s="156"/>
      <c r="AR1707" s="156"/>
      <c r="AS1707" s="156"/>
      <c r="AT1707" s="156"/>
      <c r="AU1707" s="156"/>
      <c r="AV1707" s="156"/>
      <c r="AW1707" s="156"/>
      <c r="AX1707" s="156"/>
      <c r="AY1707" s="156"/>
      <c r="AZ1707" s="156"/>
      <c r="BA1707" s="156"/>
      <c r="BB1707" s="156"/>
      <c r="BC1707" s="156"/>
      <c r="BD1707" s="156"/>
      <c r="BE1707" s="156"/>
      <c r="BF1707" s="156"/>
      <c r="BG1707" s="156"/>
      <c r="BH1707" s="156"/>
      <c r="BI1707" s="156"/>
      <c r="BJ1707" s="156"/>
      <c r="BK1707" s="156"/>
      <c r="BL1707" s="156"/>
      <c r="BM1707" s="156"/>
      <c r="BN1707" s="156"/>
      <c r="BO1707" s="156"/>
      <c r="BP1707" s="156"/>
      <c r="BQ1707" s="156"/>
      <c r="BR1707" s="156"/>
      <c r="BS1707" s="156"/>
      <c r="BT1707" s="156"/>
      <c r="BU1707" s="156"/>
      <c r="BV1707" s="156"/>
      <c r="BW1707" s="156"/>
      <c r="BX1707" s="156"/>
      <c r="BY1707" s="156"/>
      <c r="BZ1707" s="156"/>
      <c r="CA1707" s="156"/>
      <c r="CB1707" s="156"/>
      <c r="CC1707" s="156"/>
      <c r="CD1707" s="156"/>
      <c r="CE1707" s="156"/>
      <c r="CF1707" s="156"/>
      <c r="CG1707" s="156"/>
      <c r="CH1707" s="156"/>
      <c r="CI1707" s="156"/>
      <c r="CJ1707" s="156"/>
      <c r="CK1707" s="156"/>
      <c r="CL1707" s="156"/>
      <c r="CM1707" s="156"/>
      <c r="CN1707" s="156"/>
      <c r="CO1707" s="156"/>
      <c r="CP1707" s="156"/>
      <c r="CQ1707" s="156"/>
      <c r="CR1707" s="156"/>
      <c r="CS1707" s="156"/>
      <c r="CT1707" s="156"/>
      <c r="CU1707" s="156"/>
      <c r="CV1707" s="156"/>
      <c r="CW1707" s="156"/>
      <c r="CX1707" s="156"/>
      <c r="CY1707" s="156"/>
      <c r="CZ1707" s="156"/>
      <c r="DA1707" s="156"/>
      <c r="DB1707" s="156"/>
      <c r="DC1707" s="156"/>
      <c r="DD1707" s="156"/>
      <c r="DE1707" s="156"/>
      <c r="DF1707" s="156"/>
      <c r="DG1707" s="156"/>
      <c r="DH1707" s="156"/>
      <c r="DI1707" s="156"/>
      <c r="DJ1707" s="156"/>
      <c r="DK1707" s="156"/>
      <c r="DL1707" s="156"/>
      <c r="DM1707" s="156"/>
      <c r="DN1707" s="156"/>
      <c r="DO1707" s="156"/>
      <c r="DP1707" s="156"/>
      <c r="DQ1707" s="156"/>
      <c r="DR1707" s="156"/>
      <c r="DS1707" s="156"/>
      <c r="DT1707" s="156"/>
      <c r="DU1707" s="156"/>
      <c r="DV1707" s="156"/>
      <c r="DW1707" s="156"/>
      <c r="DX1707" s="156"/>
      <c r="DY1707" s="156"/>
      <c r="DZ1707" s="156"/>
      <c r="EA1707" s="156"/>
      <c r="EB1707" s="156"/>
      <c r="EC1707" s="156"/>
      <c r="ED1707" s="156"/>
      <c r="EE1707" s="156"/>
      <c r="EF1707" s="156"/>
      <c r="EG1707" s="156"/>
      <c r="EH1707" s="156"/>
      <c r="EI1707" s="156"/>
      <c r="EJ1707" s="156"/>
      <c r="EK1707" s="156"/>
      <c r="EL1707" s="156"/>
      <c r="EM1707" s="156"/>
      <c r="EN1707" s="156"/>
      <c r="EO1707" s="156"/>
      <c r="EP1707" s="156"/>
      <c r="EQ1707" s="156"/>
      <c r="ER1707" s="156"/>
      <c r="ES1707" s="156"/>
      <c r="ET1707" s="156"/>
      <c r="EU1707" s="156"/>
      <c r="EV1707" s="156"/>
      <c r="EW1707" s="156"/>
      <c r="EX1707" s="156"/>
      <c r="EY1707" s="156"/>
      <c r="EZ1707" s="156"/>
      <c r="FA1707" s="156"/>
      <c r="FB1707" s="156"/>
      <c r="FC1707" s="156"/>
      <c r="FD1707" s="156"/>
      <c r="FE1707" s="156"/>
      <c r="FF1707" s="156"/>
      <c r="FG1707" s="156"/>
      <c r="FH1707" s="156"/>
      <c r="FI1707" s="156"/>
      <c r="FJ1707" s="156"/>
      <c r="FK1707" s="156"/>
      <c r="FL1707" s="156"/>
      <c r="FM1707" s="156"/>
      <c r="FN1707" s="156"/>
      <c r="FO1707" s="156"/>
      <c r="FP1707" s="156"/>
      <c r="FQ1707" s="227"/>
      <c r="FR1707" s="227"/>
      <c r="FS1707" s="227"/>
      <c r="FT1707" s="227"/>
      <c r="FU1707" s="227"/>
      <c r="FV1707" s="227"/>
      <c r="FW1707" s="227"/>
      <c r="FX1707" s="227"/>
      <c r="FY1707" s="227"/>
      <c r="FZ1707" s="227"/>
      <c r="GA1707" s="227"/>
      <c r="GB1707" s="227"/>
      <c r="GC1707" s="227"/>
      <c r="GD1707" s="227"/>
      <c r="GE1707" s="227"/>
      <c r="GF1707" s="227"/>
      <c r="GG1707" s="227"/>
      <c r="GH1707" s="227"/>
      <c r="GI1707" s="227"/>
      <c r="GJ1707" s="227"/>
      <c r="GK1707" s="227"/>
      <c r="GL1707" s="227"/>
      <c r="GM1707" s="227"/>
      <c r="GN1707" s="227"/>
      <c r="GO1707" s="227"/>
      <c r="GP1707" s="227"/>
      <c r="GQ1707" s="227"/>
      <c r="GR1707" s="227"/>
      <c r="GS1707" s="227"/>
      <c r="GT1707" s="227"/>
      <c r="GU1707" s="227"/>
      <c r="GV1707" s="227"/>
      <c r="GW1707" s="227"/>
      <c r="GX1707" s="227"/>
      <c r="GY1707" s="227"/>
      <c r="GZ1707" s="227"/>
      <c r="HA1707" s="227"/>
      <c r="HB1707" s="227"/>
      <c r="HC1707" s="227"/>
      <c r="HD1707" s="227"/>
      <c r="HE1707" s="227"/>
      <c r="HF1707" s="227"/>
      <c r="HG1707" s="227"/>
      <c r="HH1707" s="227"/>
      <c r="HI1707" s="227"/>
      <c r="HJ1707" s="227"/>
      <c r="HK1707" s="227"/>
      <c r="HL1707" s="227"/>
      <c r="HM1707" s="227"/>
      <c r="HN1707" s="227"/>
      <c r="HO1707" s="227"/>
      <c r="HP1707" s="227"/>
      <c r="HQ1707" s="227"/>
      <c r="HR1707" s="227"/>
      <c r="HS1707" s="227"/>
      <c r="HT1707" s="227"/>
      <c r="HU1707" s="227"/>
      <c r="HV1707" s="227"/>
      <c r="HW1707" s="227"/>
      <c r="HX1707" s="227"/>
      <c r="HY1707" s="227"/>
      <c r="HZ1707" s="227"/>
      <c r="IA1707" s="227"/>
      <c r="IB1707" s="227"/>
      <c r="IC1707" s="227"/>
      <c r="ID1707" s="227"/>
      <c r="IE1707" s="227"/>
      <c r="IF1707" s="227"/>
      <c r="IG1707" s="227"/>
      <c r="IH1707" s="227"/>
      <c r="II1707" s="227"/>
      <c r="IJ1707" s="227"/>
      <c r="IK1707" s="227"/>
      <c r="IL1707" s="227"/>
      <c r="IM1707" s="227"/>
      <c r="IN1707" s="227"/>
      <c r="IO1707" s="227"/>
      <c r="IP1707" s="227"/>
      <c r="IQ1707" s="227"/>
      <c r="IR1707" s="227"/>
      <c r="IS1707" s="227"/>
      <c r="IT1707" s="227"/>
      <c r="IU1707" s="227"/>
      <c r="IV1707" s="227"/>
      <c r="IW1707" s="227"/>
      <c r="IX1707" s="227"/>
      <c r="IY1707" s="227"/>
      <c r="IZ1707" s="227"/>
      <c r="JA1707" s="227"/>
      <c r="JB1707" s="227"/>
      <c r="JC1707" s="227"/>
      <c r="JD1707" s="227"/>
      <c r="JE1707" s="227"/>
      <c r="JF1707" s="227"/>
      <c r="JG1707" s="227"/>
      <c r="JH1707" s="227"/>
      <c r="JI1707" s="227"/>
      <c r="JJ1707" s="227"/>
      <c r="JK1707" s="227"/>
      <c r="JL1707" s="227"/>
      <c r="JM1707" s="227"/>
      <c r="JN1707" s="227"/>
      <c r="JO1707" s="227"/>
      <c r="JP1707" s="227"/>
      <c r="JQ1707" s="227"/>
      <c r="JR1707" s="227"/>
      <c r="JS1707" s="227"/>
      <c r="JT1707" s="227"/>
      <c r="JU1707" s="227"/>
      <c r="JV1707" s="227"/>
      <c r="JW1707" s="227"/>
      <c r="JX1707" s="227"/>
      <c r="JY1707" s="227"/>
      <c r="JZ1707" s="227"/>
      <c r="KA1707" s="227"/>
      <c r="KB1707" s="227"/>
      <c r="KC1707" s="227"/>
      <c r="KD1707" s="227"/>
      <c r="KE1707" s="227"/>
      <c r="KF1707" s="227"/>
      <c r="KG1707" s="227"/>
      <c r="KH1707" s="227"/>
      <c r="KI1707" s="227"/>
      <c r="KJ1707" s="227"/>
      <c r="KK1707" s="227"/>
      <c r="KL1707" s="227"/>
      <c r="KM1707" s="227"/>
      <c r="KN1707" s="227"/>
      <c r="KO1707" s="227"/>
      <c r="KP1707" s="227"/>
      <c r="KQ1707" s="227"/>
    </row>
    <row r="1708" spans="1:303" s="74" customFormat="1" x14ac:dyDescent="0.2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154"/>
      <c r="AB1708" s="155"/>
      <c r="AC1708" s="152"/>
      <c r="AD1708" s="152"/>
      <c r="AE1708" s="152"/>
      <c r="AF1708" s="152"/>
      <c r="AG1708" s="157"/>
      <c r="AH1708" s="157"/>
      <c r="AI1708" s="152"/>
      <c r="AJ1708" s="152"/>
      <c r="AK1708" s="152"/>
      <c r="AL1708" s="152"/>
      <c r="AM1708" s="154"/>
      <c r="AN1708" s="156"/>
      <c r="AO1708" s="156"/>
      <c r="AP1708" s="156"/>
      <c r="AQ1708" s="156"/>
      <c r="AR1708" s="156"/>
      <c r="AS1708" s="156"/>
      <c r="AT1708" s="156"/>
      <c r="AU1708" s="156"/>
      <c r="AV1708" s="156"/>
      <c r="AW1708" s="156"/>
      <c r="AX1708" s="156"/>
      <c r="AY1708" s="156"/>
      <c r="AZ1708" s="156"/>
      <c r="BA1708" s="156"/>
      <c r="BB1708" s="156"/>
      <c r="BC1708" s="156"/>
      <c r="BD1708" s="156"/>
      <c r="BE1708" s="156"/>
      <c r="BF1708" s="156"/>
      <c r="BG1708" s="156"/>
      <c r="BH1708" s="156"/>
      <c r="BI1708" s="156"/>
      <c r="BJ1708" s="156"/>
      <c r="BK1708" s="156"/>
      <c r="BL1708" s="156"/>
      <c r="BM1708" s="156"/>
      <c r="BN1708" s="156"/>
      <c r="BO1708" s="156"/>
      <c r="BP1708" s="156"/>
      <c r="BQ1708" s="156"/>
      <c r="BR1708" s="156"/>
      <c r="BS1708" s="156"/>
      <c r="BT1708" s="156"/>
      <c r="BU1708" s="156"/>
      <c r="BV1708" s="156"/>
      <c r="BW1708" s="156"/>
      <c r="BX1708" s="156"/>
      <c r="BY1708" s="156"/>
      <c r="BZ1708" s="156"/>
      <c r="CA1708" s="156"/>
      <c r="CB1708" s="156"/>
      <c r="CC1708" s="156"/>
      <c r="CD1708" s="156"/>
      <c r="CE1708" s="156"/>
      <c r="CF1708" s="156"/>
      <c r="CG1708" s="156"/>
      <c r="CH1708" s="156"/>
      <c r="CI1708" s="156"/>
      <c r="CJ1708" s="156"/>
      <c r="CK1708" s="156"/>
      <c r="CL1708" s="156"/>
      <c r="CM1708" s="156"/>
      <c r="CN1708" s="156"/>
      <c r="CO1708" s="156"/>
      <c r="CP1708" s="156"/>
      <c r="CQ1708" s="156"/>
      <c r="CR1708" s="156"/>
      <c r="CS1708" s="156"/>
      <c r="CT1708" s="156"/>
      <c r="CU1708" s="156"/>
      <c r="CV1708" s="156"/>
      <c r="CW1708" s="156"/>
      <c r="CX1708" s="156"/>
      <c r="CY1708" s="156"/>
      <c r="CZ1708" s="156"/>
      <c r="DA1708" s="156"/>
      <c r="DB1708" s="156"/>
      <c r="DC1708" s="156"/>
      <c r="DD1708" s="156"/>
      <c r="DE1708" s="156"/>
      <c r="DF1708" s="156"/>
      <c r="DG1708" s="156"/>
      <c r="DH1708" s="156"/>
      <c r="DI1708" s="156"/>
      <c r="DJ1708" s="156"/>
      <c r="DK1708" s="156"/>
      <c r="DL1708" s="156"/>
      <c r="DM1708" s="156"/>
      <c r="DN1708" s="156"/>
      <c r="DO1708" s="156"/>
      <c r="DP1708" s="156"/>
      <c r="DQ1708" s="156"/>
      <c r="DR1708" s="156"/>
      <c r="DS1708" s="156"/>
      <c r="DT1708" s="156"/>
      <c r="DU1708" s="156"/>
      <c r="DV1708" s="156"/>
      <c r="DW1708" s="156"/>
      <c r="DX1708" s="156"/>
      <c r="DY1708" s="156"/>
      <c r="DZ1708" s="156"/>
      <c r="EA1708" s="156"/>
      <c r="EB1708" s="156"/>
      <c r="EC1708" s="156"/>
      <c r="ED1708" s="156"/>
      <c r="EE1708" s="156"/>
      <c r="EF1708" s="156"/>
      <c r="EG1708" s="156"/>
      <c r="EH1708" s="156"/>
      <c r="EI1708" s="156"/>
      <c r="EJ1708" s="156"/>
      <c r="EK1708" s="156"/>
      <c r="EL1708" s="156"/>
      <c r="EM1708" s="156"/>
      <c r="EN1708" s="156"/>
      <c r="EO1708" s="156"/>
      <c r="EP1708" s="156"/>
      <c r="EQ1708" s="156"/>
      <c r="ER1708" s="156"/>
      <c r="ES1708" s="156"/>
      <c r="ET1708" s="156"/>
      <c r="EU1708" s="156"/>
      <c r="EV1708" s="156"/>
      <c r="EW1708" s="156"/>
      <c r="EX1708" s="156"/>
      <c r="EY1708" s="156"/>
      <c r="EZ1708" s="156"/>
      <c r="FA1708" s="156"/>
      <c r="FB1708" s="156"/>
      <c r="FC1708" s="156"/>
      <c r="FD1708" s="156"/>
      <c r="FE1708" s="156"/>
      <c r="FF1708" s="156"/>
      <c r="FG1708" s="156"/>
      <c r="FH1708" s="156"/>
      <c r="FI1708" s="156"/>
      <c r="FJ1708" s="156"/>
      <c r="FK1708" s="156"/>
      <c r="FL1708" s="156"/>
      <c r="FM1708" s="156"/>
      <c r="FN1708" s="156"/>
      <c r="FO1708" s="156"/>
      <c r="FP1708" s="156"/>
      <c r="FQ1708" s="227"/>
      <c r="FR1708" s="227"/>
      <c r="FS1708" s="227"/>
      <c r="FT1708" s="227"/>
      <c r="FU1708" s="227"/>
      <c r="FV1708" s="227"/>
      <c r="FW1708" s="227"/>
      <c r="FX1708" s="227"/>
      <c r="FY1708" s="227"/>
      <c r="FZ1708" s="227"/>
      <c r="GA1708" s="227"/>
      <c r="GB1708" s="227"/>
      <c r="GC1708" s="227"/>
      <c r="GD1708" s="227"/>
      <c r="GE1708" s="227"/>
      <c r="GF1708" s="227"/>
      <c r="GG1708" s="227"/>
      <c r="GH1708" s="227"/>
      <c r="GI1708" s="227"/>
      <c r="GJ1708" s="227"/>
      <c r="GK1708" s="227"/>
      <c r="GL1708" s="227"/>
      <c r="GM1708" s="227"/>
      <c r="GN1708" s="227"/>
      <c r="GO1708" s="227"/>
      <c r="GP1708" s="227"/>
      <c r="GQ1708" s="227"/>
      <c r="GR1708" s="227"/>
      <c r="GS1708" s="227"/>
      <c r="GT1708" s="227"/>
      <c r="GU1708" s="227"/>
      <c r="GV1708" s="227"/>
      <c r="GW1708" s="227"/>
      <c r="GX1708" s="227"/>
      <c r="GY1708" s="227"/>
      <c r="GZ1708" s="227"/>
      <c r="HA1708" s="227"/>
      <c r="HB1708" s="227"/>
      <c r="HC1708" s="227"/>
      <c r="HD1708" s="227"/>
      <c r="HE1708" s="227"/>
      <c r="HF1708" s="227"/>
      <c r="HG1708" s="227"/>
      <c r="HH1708" s="227"/>
      <c r="HI1708" s="227"/>
      <c r="HJ1708" s="227"/>
      <c r="HK1708" s="227"/>
      <c r="HL1708" s="227"/>
      <c r="HM1708" s="227"/>
      <c r="HN1708" s="227"/>
      <c r="HO1708" s="227"/>
      <c r="HP1708" s="227"/>
      <c r="HQ1708" s="227"/>
      <c r="HR1708" s="227"/>
      <c r="HS1708" s="227"/>
      <c r="HT1708" s="227"/>
      <c r="HU1708" s="227"/>
      <c r="HV1708" s="227"/>
      <c r="HW1708" s="227"/>
      <c r="HX1708" s="227"/>
      <c r="HY1708" s="227"/>
      <c r="HZ1708" s="227"/>
      <c r="IA1708" s="227"/>
      <c r="IB1708" s="227"/>
      <c r="IC1708" s="227"/>
      <c r="ID1708" s="227"/>
      <c r="IE1708" s="227"/>
      <c r="IF1708" s="227"/>
      <c r="IG1708" s="227"/>
      <c r="IH1708" s="227"/>
      <c r="II1708" s="227"/>
      <c r="IJ1708" s="227"/>
      <c r="IK1708" s="227"/>
      <c r="IL1708" s="227"/>
      <c r="IM1708" s="227"/>
      <c r="IN1708" s="227"/>
      <c r="IO1708" s="227"/>
      <c r="IP1708" s="227"/>
      <c r="IQ1708" s="227"/>
      <c r="IR1708" s="227"/>
      <c r="IS1708" s="227"/>
      <c r="IT1708" s="227"/>
      <c r="IU1708" s="227"/>
      <c r="IV1708" s="227"/>
      <c r="IW1708" s="227"/>
      <c r="IX1708" s="227"/>
      <c r="IY1708" s="227"/>
      <c r="IZ1708" s="227"/>
      <c r="JA1708" s="227"/>
      <c r="JB1708" s="227"/>
      <c r="JC1708" s="227"/>
      <c r="JD1708" s="227"/>
      <c r="JE1708" s="227"/>
      <c r="JF1708" s="227"/>
      <c r="JG1708" s="227"/>
      <c r="JH1708" s="227"/>
      <c r="JI1708" s="227"/>
      <c r="JJ1708" s="227"/>
      <c r="JK1708" s="227"/>
      <c r="JL1708" s="227"/>
      <c r="JM1708" s="227"/>
      <c r="JN1708" s="227"/>
      <c r="JO1708" s="227"/>
      <c r="JP1708" s="227"/>
      <c r="JQ1708" s="227"/>
      <c r="JR1708" s="227"/>
      <c r="JS1708" s="227"/>
      <c r="JT1708" s="227"/>
      <c r="JU1708" s="227"/>
      <c r="JV1708" s="227"/>
      <c r="JW1708" s="227"/>
      <c r="JX1708" s="227"/>
      <c r="JY1708" s="227"/>
      <c r="JZ1708" s="227"/>
      <c r="KA1708" s="227"/>
      <c r="KB1708" s="227"/>
      <c r="KC1708" s="227"/>
      <c r="KD1708" s="227"/>
      <c r="KE1708" s="227"/>
      <c r="KF1708" s="227"/>
      <c r="KG1708" s="227"/>
      <c r="KH1708" s="227"/>
      <c r="KI1708" s="227"/>
      <c r="KJ1708" s="227"/>
      <c r="KK1708" s="227"/>
      <c r="KL1708" s="227"/>
      <c r="KM1708" s="227"/>
      <c r="KN1708" s="227"/>
      <c r="KO1708" s="227"/>
      <c r="KP1708" s="227"/>
      <c r="KQ1708" s="227"/>
    </row>
    <row r="1709" spans="1:303" s="74" customFormat="1" x14ac:dyDescent="0.2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154"/>
      <c r="AB1709" s="155"/>
      <c r="AC1709" s="152"/>
      <c r="AD1709" s="152"/>
      <c r="AE1709" s="152"/>
      <c r="AF1709" s="152"/>
      <c r="AG1709" s="157"/>
      <c r="AH1709" s="157"/>
      <c r="AI1709" s="152"/>
      <c r="AJ1709" s="152"/>
      <c r="AK1709" s="152"/>
      <c r="AL1709" s="152"/>
      <c r="AM1709" s="154"/>
      <c r="AN1709" s="156"/>
      <c r="AO1709" s="156"/>
      <c r="AP1709" s="156"/>
      <c r="AQ1709" s="156"/>
      <c r="AR1709" s="156"/>
      <c r="AS1709" s="156"/>
      <c r="AT1709" s="156"/>
      <c r="AU1709" s="156"/>
      <c r="AV1709" s="156"/>
      <c r="AW1709" s="156"/>
      <c r="AX1709" s="156"/>
      <c r="AY1709" s="156"/>
      <c r="AZ1709" s="156"/>
      <c r="BA1709" s="156"/>
      <c r="BB1709" s="156"/>
      <c r="BC1709" s="156"/>
      <c r="BD1709" s="156"/>
      <c r="BE1709" s="156"/>
      <c r="BF1709" s="156"/>
      <c r="BG1709" s="156"/>
      <c r="BH1709" s="156"/>
      <c r="BI1709" s="156"/>
      <c r="BJ1709" s="156"/>
      <c r="BK1709" s="156"/>
      <c r="BL1709" s="156"/>
      <c r="BM1709" s="156"/>
      <c r="BN1709" s="156"/>
      <c r="BO1709" s="156"/>
      <c r="BP1709" s="156"/>
      <c r="BQ1709" s="156"/>
      <c r="BR1709" s="156"/>
      <c r="BS1709" s="156"/>
      <c r="BT1709" s="156"/>
      <c r="BU1709" s="156"/>
      <c r="BV1709" s="156"/>
      <c r="BW1709" s="156"/>
      <c r="BX1709" s="156"/>
      <c r="BY1709" s="156"/>
      <c r="BZ1709" s="156"/>
      <c r="CA1709" s="156"/>
      <c r="CB1709" s="156"/>
      <c r="CC1709" s="156"/>
      <c r="CD1709" s="156"/>
      <c r="CE1709" s="156"/>
      <c r="CF1709" s="156"/>
      <c r="CG1709" s="156"/>
      <c r="CH1709" s="156"/>
      <c r="CI1709" s="156"/>
      <c r="CJ1709" s="156"/>
      <c r="CK1709" s="156"/>
      <c r="CL1709" s="156"/>
      <c r="CM1709" s="156"/>
      <c r="CN1709" s="156"/>
      <c r="CO1709" s="156"/>
      <c r="CP1709" s="156"/>
      <c r="CQ1709" s="156"/>
      <c r="CR1709" s="156"/>
      <c r="CS1709" s="156"/>
      <c r="CT1709" s="156"/>
      <c r="CU1709" s="156"/>
      <c r="CV1709" s="156"/>
      <c r="CW1709" s="156"/>
      <c r="CX1709" s="156"/>
      <c r="CY1709" s="156"/>
      <c r="CZ1709" s="156"/>
      <c r="DA1709" s="156"/>
      <c r="DB1709" s="156"/>
      <c r="DC1709" s="156"/>
      <c r="DD1709" s="156"/>
      <c r="DE1709" s="156"/>
      <c r="DF1709" s="156"/>
      <c r="DG1709" s="156"/>
      <c r="DH1709" s="156"/>
      <c r="DI1709" s="156"/>
      <c r="DJ1709" s="156"/>
      <c r="DK1709" s="156"/>
      <c r="DL1709" s="156"/>
      <c r="DM1709" s="156"/>
      <c r="DN1709" s="156"/>
      <c r="DO1709" s="156"/>
      <c r="DP1709" s="156"/>
      <c r="DQ1709" s="156"/>
      <c r="DR1709" s="156"/>
      <c r="DS1709" s="156"/>
      <c r="DT1709" s="156"/>
      <c r="DU1709" s="156"/>
      <c r="DV1709" s="156"/>
      <c r="DW1709" s="156"/>
      <c r="DX1709" s="156"/>
      <c r="DY1709" s="156"/>
      <c r="DZ1709" s="156"/>
      <c r="EA1709" s="156"/>
      <c r="EB1709" s="156"/>
      <c r="EC1709" s="156"/>
      <c r="ED1709" s="156"/>
      <c r="EE1709" s="156"/>
      <c r="EF1709" s="156"/>
      <c r="EG1709" s="156"/>
      <c r="EH1709" s="156"/>
      <c r="EI1709" s="156"/>
      <c r="EJ1709" s="156"/>
      <c r="EK1709" s="156"/>
      <c r="EL1709" s="156"/>
      <c r="EM1709" s="156"/>
      <c r="EN1709" s="156"/>
      <c r="EO1709" s="156"/>
      <c r="EP1709" s="156"/>
      <c r="EQ1709" s="156"/>
      <c r="ER1709" s="156"/>
      <c r="ES1709" s="156"/>
      <c r="ET1709" s="156"/>
      <c r="EU1709" s="156"/>
      <c r="EV1709" s="156"/>
      <c r="EW1709" s="156"/>
      <c r="EX1709" s="156"/>
      <c r="EY1709" s="156"/>
      <c r="EZ1709" s="156"/>
      <c r="FA1709" s="156"/>
      <c r="FB1709" s="156"/>
      <c r="FC1709" s="156"/>
      <c r="FD1709" s="156"/>
      <c r="FE1709" s="156"/>
      <c r="FF1709" s="156"/>
      <c r="FG1709" s="156"/>
      <c r="FH1709" s="156"/>
      <c r="FI1709" s="156"/>
      <c r="FJ1709" s="156"/>
      <c r="FK1709" s="156"/>
      <c r="FL1709" s="156"/>
      <c r="FM1709" s="156"/>
      <c r="FN1709" s="156"/>
      <c r="FO1709" s="156"/>
      <c r="FP1709" s="156"/>
      <c r="FQ1709" s="227"/>
      <c r="FR1709" s="227"/>
      <c r="FS1709" s="227"/>
      <c r="FT1709" s="227"/>
      <c r="FU1709" s="227"/>
      <c r="FV1709" s="227"/>
      <c r="FW1709" s="227"/>
      <c r="FX1709" s="227"/>
      <c r="FY1709" s="227"/>
      <c r="FZ1709" s="227"/>
      <c r="GA1709" s="227"/>
      <c r="GB1709" s="227"/>
      <c r="GC1709" s="227"/>
      <c r="GD1709" s="227"/>
      <c r="GE1709" s="227"/>
      <c r="GF1709" s="227"/>
      <c r="GG1709" s="227"/>
      <c r="GH1709" s="227"/>
      <c r="GI1709" s="227"/>
      <c r="GJ1709" s="227"/>
      <c r="GK1709" s="227"/>
      <c r="GL1709" s="227"/>
      <c r="GM1709" s="227"/>
      <c r="GN1709" s="227"/>
      <c r="GO1709" s="227"/>
      <c r="GP1709" s="227"/>
      <c r="GQ1709" s="227"/>
      <c r="GR1709" s="227"/>
      <c r="GS1709" s="227"/>
      <c r="GT1709" s="227"/>
      <c r="GU1709" s="227"/>
      <c r="GV1709" s="227"/>
      <c r="GW1709" s="227"/>
      <c r="GX1709" s="227"/>
      <c r="GY1709" s="227"/>
      <c r="GZ1709" s="227"/>
      <c r="HA1709" s="227"/>
      <c r="HB1709" s="227"/>
      <c r="HC1709" s="227"/>
      <c r="HD1709" s="227"/>
      <c r="HE1709" s="227"/>
      <c r="HF1709" s="227"/>
      <c r="HG1709" s="227"/>
      <c r="HH1709" s="227"/>
      <c r="HI1709" s="227"/>
      <c r="HJ1709" s="227"/>
      <c r="HK1709" s="227"/>
      <c r="HL1709" s="227"/>
      <c r="HM1709" s="227"/>
      <c r="HN1709" s="227"/>
      <c r="HO1709" s="227"/>
      <c r="HP1709" s="227"/>
      <c r="HQ1709" s="227"/>
      <c r="HR1709" s="227"/>
      <c r="HS1709" s="227"/>
      <c r="HT1709" s="227"/>
      <c r="HU1709" s="227"/>
      <c r="HV1709" s="227"/>
      <c r="HW1709" s="227"/>
      <c r="HX1709" s="227"/>
      <c r="HY1709" s="227"/>
      <c r="HZ1709" s="227"/>
      <c r="IA1709" s="227"/>
      <c r="IB1709" s="227"/>
      <c r="IC1709" s="227"/>
      <c r="ID1709" s="227"/>
      <c r="IE1709" s="227"/>
      <c r="IF1709" s="227"/>
      <c r="IG1709" s="227"/>
      <c r="IH1709" s="227"/>
      <c r="II1709" s="227"/>
      <c r="IJ1709" s="227"/>
      <c r="IK1709" s="227"/>
      <c r="IL1709" s="227"/>
      <c r="IM1709" s="227"/>
      <c r="IN1709" s="227"/>
      <c r="IO1709" s="227"/>
      <c r="IP1709" s="227"/>
      <c r="IQ1709" s="227"/>
      <c r="IR1709" s="227"/>
      <c r="IS1709" s="227"/>
      <c r="IT1709" s="227"/>
      <c r="IU1709" s="227"/>
      <c r="IV1709" s="227"/>
      <c r="IW1709" s="227"/>
      <c r="IX1709" s="227"/>
      <c r="IY1709" s="227"/>
      <c r="IZ1709" s="227"/>
      <c r="JA1709" s="227"/>
      <c r="JB1709" s="227"/>
      <c r="JC1709" s="227"/>
      <c r="JD1709" s="227"/>
      <c r="JE1709" s="227"/>
      <c r="JF1709" s="227"/>
      <c r="JG1709" s="227"/>
      <c r="JH1709" s="227"/>
      <c r="JI1709" s="227"/>
      <c r="JJ1709" s="227"/>
      <c r="JK1709" s="227"/>
      <c r="JL1709" s="227"/>
      <c r="JM1709" s="227"/>
      <c r="JN1709" s="227"/>
      <c r="JO1709" s="227"/>
      <c r="JP1709" s="227"/>
      <c r="JQ1709" s="227"/>
      <c r="JR1709" s="227"/>
      <c r="JS1709" s="227"/>
      <c r="JT1709" s="227"/>
      <c r="JU1709" s="227"/>
      <c r="JV1709" s="227"/>
      <c r="JW1709" s="227"/>
      <c r="JX1709" s="227"/>
      <c r="JY1709" s="227"/>
      <c r="JZ1709" s="227"/>
      <c r="KA1709" s="227"/>
      <c r="KB1709" s="227"/>
      <c r="KC1709" s="227"/>
      <c r="KD1709" s="227"/>
      <c r="KE1709" s="227"/>
      <c r="KF1709" s="227"/>
      <c r="KG1709" s="227"/>
      <c r="KH1709" s="227"/>
      <c r="KI1709" s="227"/>
      <c r="KJ1709" s="227"/>
      <c r="KK1709" s="227"/>
      <c r="KL1709" s="227"/>
      <c r="KM1709" s="227"/>
      <c r="KN1709" s="227"/>
      <c r="KO1709" s="227"/>
      <c r="KP1709" s="227"/>
      <c r="KQ1709" s="227"/>
    </row>
    <row r="1710" spans="1:303" s="74" customFormat="1" x14ac:dyDescent="0.2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154"/>
      <c r="AB1710" s="155"/>
      <c r="AC1710" s="152"/>
      <c r="AD1710" s="152"/>
      <c r="AE1710" s="152"/>
      <c r="AF1710" s="152"/>
      <c r="AG1710" s="157"/>
      <c r="AH1710" s="157"/>
      <c r="AI1710" s="152"/>
      <c r="AJ1710" s="152"/>
      <c r="AK1710" s="152"/>
      <c r="AL1710" s="152"/>
      <c r="AM1710" s="154"/>
      <c r="AN1710" s="156"/>
      <c r="AO1710" s="156"/>
      <c r="AP1710" s="156"/>
      <c r="AQ1710" s="156"/>
      <c r="AR1710" s="156"/>
      <c r="AS1710" s="156"/>
      <c r="AT1710" s="156"/>
      <c r="AU1710" s="156"/>
      <c r="AV1710" s="156"/>
      <c r="AW1710" s="156"/>
      <c r="AX1710" s="156"/>
      <c r="AY1710" s="156"/>
      <c r="AZ1710" s="156"/>
      <c r="BA1710" s="156"/>
      <c r="BB1710" s="156"/>
      <c r="BC1710" s="156"/>
      <c r="BD1710" s="156"/>
      <c r="BE1710" s="156"/>
      <c r="BF1710" s="156"/>
      <c r="BG1710" s="156"/>
      <c r="BH1710" s="156"/>
      <c r="BI1710" s="156"/>
      <c r="BJ1710" s="156"/>
      <c r="BK1710" s="156"/>
      <c r="BL1710" s="156"/>
      <c r="BM1710" s="156"/>
      <c r="BN1710" s="156"/>
      <c r="BO1710" s="156"/>
      <c r="BP1710" s="156"/>
      <c r="BQ1710" s="156"/>
      <c r="BR1710" s="156"/>
      <c r="BS1710" s="156"/>
      <c r="BT1710" s="156"/>
      <c r="BU1710" s="156"/>
      <c r="BV1710" s="156"/>
      <c r="BW1710" s="156"/>
      <c r="BX1710" s="156"/>
      <c r="BY1710" s="156"/>
      <c r="BZ1710" s="156"/>
      <c r="CA1710" s="156"/>
      <c r="CB1710" s="156"/>
      <c r="CC1710" s="156"/>
      <c r="CD1710" s="156"/>
      <c r="CE1710" s="156"/>
      <c r="CF1710" s="156"/>
      <c r="CG1710" s="156"/>
      <c r="CH1710" s="156"/>
      <c r="CI1710" s="156"/>
      <c r="CJ1710" s="156"/>
      <c r="CK1710" s="156"/>
      <c r="CL1710" s="156"/>
      <c r="CM1710" s="156"/>
      <c r="CN1710" s="156"/>
      <c r="CO1710" s="156"/>
      <c r="CP1710" s="156"/>
      <c r="CQ1710" s="156"/>
      <c r="CR1710" s="156"/>
      <c r="CS1710" s="156"/>
      <c r="CT1710" s="156"/>
      <c r="CU1710" s="156"/>
      <c r="CV1710" s="156"/>
      <c r="CW1710" s="156"/>
      <c r="CX1710" s="156"/>
      <c r="CY1710" s="156"/>
      <c r="CZ1710" s="156"/>
      <c r="DA1710" s="156"/>
      <c r="DB1710" s="156"/>
      <c r="DC1710" s="156"/>
      <c r="DD1710" s="156"/>
      <c r="DE1710" s="156"/>
      <c r="DF1710" s="156"/>
      <c r="DG1710" s="156"/>
      <c r="DH1710" s="156"/>
      <c r="DI1710" s="156"/>
      <c r="DJ1710" s="156"/>
      <c r="DK1710" s="156"/>
      <c r="DL1710" s="156"/>
      <c r="DM1710" s="156"/>
      <c r="DN1710" s="156"/>
      <c r="DO1710" s="156"/>
      <c r="DP1710" s="156"/>
      <c r="DQ1710" s="156"/>
      <c r="DR1710" s="156"/>
      <c r="DS1710" s="156"/>
      <c r="DT1710" s="156"/>
      <c r="DU1710" s="156"/>
      <c r="DV1710" s="156"/>
      <c r="DW1710" s="156"/>
      <c r="DX1710" s="156"/>
      <c r="DY1710" s="156"/>
      <c r="DZ1710" s="156"/>
      <c r="EA1710" s="156"/>
      <c r="EB1710" s="156"/>
      <c r="EC1710" s="156"/>
      <c r="ED1710" s="156"/>
      <c r="EE1710" s="156"/>
      <c r="EF1710" s="156"/>
      <c r="EG1710" s="156"/>
      <c r="EH1710" s="156"/>
      <c r="EI1710" s="156"/>
      <c r="EJ1710" s="156"/>
      <c r="EK1710" s="156"/>
      <c r="EL1710" s="156"/>
      <c r="EM1710" s="156"/>
      <c r="EN1710" s="156"/>
      <c r="EO1710" s="156"/>
      <c r="EP1710" s="156"/>
      <c r="EQ1710" s="156"/>
      <c r="ER1710" s="156"/>
      <c r="ES1710" s="156"/>
      <c r="ET1710" s="156"/>
      <c r="EU1710" s="156"/>
      <c r="EV1710" s="156"/>
      <c r="EW1710" s="156"/>
      <c r="EX1710" s="156"/>
      <c r="EY1710" s="156"/>
      <c r="EZ1710" s="156"/>
      <c r="FA1710" s="156"/>
      <c r="FB1710" s="156"/>
      <c r="FC1710" s="156"/>
      <c r="FD1710" s="156"/>
      <c r="FE1710" s="156"/>
      <c r="FF1710" s="156"/>
      <c r="FG1710" s="156"/>
      <c r="FH1710" s="156"/>
      <c r="FI1710" s="156"/>
      <c r="FJ1710" s="156"/>
      <c r="FK1710" s="156"/>
      <c r="FL1710" s="156"/>
      <c r="FM1710" s="156"/>
      <c r="FN1710" s="156"/>
      <c r="FO1710" s="156"/>
      <c r="FP1710" s="156"/>
      <c r="FQ1710" s="227"/>
      <c r="FR1710" s="227"/>
      <c r="FS1710" s="227"/>
      <c r="FT1710" s="227"/>
      <c r="FU1710" s="227"/>
      <c r="FV1710" s="227"/>
      <c r="FW1710" s="227"/>
      <c r="FX1710" s="227"/>
      <c r="FY1710" s="227"/>
      <c r="FZ1710" s="227"/>
      <c r="GA1710" s="227"/>
      <c r="GB1710" s="227"/>
      <c r="GC1710" s="227"/>
      <c r="GD1710" s="227"/>
      <c r="GE1710" s="227"/>
      <c r="GF1710" s="227"/>
      <c r="GG1710" s="227"/>
      <c r="GH1710" s="227"/>
      <c r="GI1710" s="227"/>
      <c r="GJ1710" s="227"/>
      <c r="GK1710" s="227"/>
      <c r="GL1710" s="227"/>
      <c r="GM1710" s="227"/>
      <c r="GN1710" s="227"/>
      <c r="GO1710" s="227"/>
      <c r="GP1710" s="227"/>
      <c r="GQ1710" s="227"/>
      <c r="GR1710" s="227"/>
      <c r="GS1710" s="227"/>
      <c r="GT1710" s="227"/>
      <c r="GU1710" s="227"/>
      <c r="GV1710" s="227"/>
      <c r="GW1710" s="227"/>
      <c r="GX1710" s="227"/>
      <c r="GY1710" s="227"/>
      <c r="GZ1710" s="227"/>
      <c r="HA1710" s="227"/>
      <c r="HB1710" s="227"/>
      <c r="HC1710" s="227"/>
      <c r="HD1710" s="227"/>
      <c r="HE1710" s="227"/>
      <c r="HF1710" s="227"/>
      <c r="HG1710" s="227"/>
      <c r="HH1710" s="227"/>
      <c r="HI1710" s="227"/>
      <c r="HJ1710" s="227"/>
      <c r="HK1710" s="227"/>
      <c r="HL1710" s="227"/>
      <c r="HM1710" s="227"/>
      <c r="HN1710" s="227"/>
      <c r="HO1710" s="227"/>
      <c r="HP1710" s="227"/>
      <c r="HQ1710" s="227"/>
      <c r="HR1710" s="227"/>
      <c r="HS1710" s="227"/>
      <c r="HT1710" s="227"/>
      <c r="HU1710" s="227"/>
      <c r="HV1710" s="227"/>
      <c r="HW1710" s="227"/>
      <c r="HX1710" s="227"/>
      <c r="HY1710" s="227"/>
      <c r="HZ1710" s="227"/>
      <c r="IA1710" s="227"/>
      <c r="IB1710" s="227"/>
      <c r="IC1710" s="227"/>
      <c r="ID1710" s="227"/>
      <c r="IE1710" s="227"/>
      <c r="IF1710" s="227"/>
      <c r="IG1710" s="227"/>
      <c r="IH1710" s="227"/>
      <c r="II1710" s="227"/>
      <c r="IJ1710" s="227"/>
      <c r="IK1710" s="227"/>
      <c r="IL1710" s="227"/>
      <c r="IM1710" s="227"/>
      <c r="IN1710" s="227"/>
      <c r="IO1710" s="227"/>
      <c r="IP1710" s="227"/>
      <c r="IQ1710" s="227"/>
      <c r="IR1710" s="227"/>
      <c r="IS1710" s="227"/>
      <c r="IT1710" s="227"/>
      <c r="IU1710" s="227"/>
      <c r="IV1710" s="227"/>
      <c r="IW1710" s="227"/>
      <c r="IX1710" s="227"/>
      <c r="IY1710" s="227"/>
      <c r="IZ1710" s="227"/>
      <c r="JA1710" s="227"/>
      <c r="JB1710" s="227"/>
      <c r="JC1710" s="227"/>
      <c r="JD1710" s="227"/>
      <c r="JE1710" s="227"/>
      <c r="JF1710" s="227"/>
      <c r="JG1710" s="227"/>
      <c r="JH1710" s="227"/>
      <c r="JI1710" s="227"/>
      <c r="JJ1710" s="227"/>
      <c r="JK1710" s="227"/>
      <c r="JL1710" s="227"/>
      <c r="JM1710" s="227"/>
      <c r="JN1710" s="227"/>
      <c r="JO1710" s="227"/>
      <c r="JP1710" s="227"/>
      <c r="JQ1710" s="227"/>
      <c r="JR1710" s="227"/>
      <c r="JS1710" s="227"/>
      <c r="JT1710" s="227"/>
      <c r="JU1710" s="227"/>
      <c r="JV1710" s="227"/>
      <c r="JW1710" s="227"/>
      <c r="JX1710" s="227"/>
      <c r="JY1710" s="227"/>
      <c r="JZ1710" s="227"/>
      <c r="KA1710" s="227"/>
      <c r="KB1710" s="227"/>
      <c r="KC1710" s="227"/>
      <c r="KD1710" s="227"/>
      <c r="KE1710" s="227"/>
      <c r="KF1710" s="227"/>
      <c r="KG1710" s="227"/>
      <c r="KH1710" s="227"/>
      <c r="KI1710" s="227"/>
      <c r="KJ1710" s="227"/>
      <c r="KK1710" s="227"/>
      <c r="KL1710" s="227"/>
      <c r="KM1710" s="227"/>
      <c r="KN1710" s="227"/>
      <c r="KO1710" s="227"/>
      <c r="KP1710" s="227"/>
      <c r="KQ1710" s="227"/>
    </row>
    <row r="1711" spans="1:303" s="74" customFormat="1" x14ac:dyDescent="0.2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154"/>
      <c r="AB1711" s="155"/>
      <c r="AC1711" s="152"/>
      <c r="AD1711" s="152"/>
      <c r="AE1711" s="152"/>
      <c r="AF1711" s="152"/>
      <c r="AG1711" s="157"/>
      <c r="AH1711" s="157"/>
      <c r="AI1711" s="152"/>
      <c r="AJ1711" s="152"/>
      <c r="AK1711" s="152"/>
      <c r="AL1711" s="152"/>
      <c r="AM1711" s="154"/>
      <c r="AN1711" s="156"/>
      <c r="AO1711" s="156"/>
      <c r="AP1711" s="156"/>
      <c r="AQ1711" s="156"/>
      <c r="AR1711" s="156"/>
      <c r="AS1711" s="156"/>
      <c r="AT1711" s="156"/>
      <c r="AU1711" s="156"/>
      <c r="AV1711" s="156"/>
      <c r="AW1711" s="156"/>
      <c r="AX1711" s="156"/>
      <c r="AY1711" s="156"/>
      <c r="AZ1711" s="156"/>
      <c r="BA1711" s="156"/>
      <c r="BB1711" s="156"/>
      <c r="BC1711" s="156"/>
      <c r="BD1711" s="156"/>
      <c r="BE1711" s="156"/>
      <c r="BF1711" s="156"/>
      <c r="BG1711" s="156"/>
      <c r="BH1711" s="156"/>
      <c r="BI1711" s="156"/>
      <c r="BJ1711" s="156"/>
      <c r="BK1711" s="156"/>
      <c r="BL1711" s="156"/>
      <c r="BM1711" s="156"/>
      <c r="BN1711" s="156"/>
      <c r="BO1711" s="156"/>
      <c r="BP1711" s="156"/>
      <c r="BQ1711" s="156"/>
      <c r="BR1711" s="156"/>
      <c r="BS1711" s="156"/>
      <c r="BT1711" s="156"/>
      <c r="BU1711" s="156"/>
      <c r="BV1711" s="156"/>
      <c r="BW1711" s="156"/>
      <c r="BX1711" s="156"/>
      <c r="BY1711" s="156"/>
      <c r="BZ1711" s="156"/>
      <c r="CA1711" s="156"/>
      <c r="CB1711" s="156"/>
      <c r="CC1711" s="156"/>
      <c r="CD1711" s="156"/>
      <c r="CE1711" s="156"/>
      <c r="CF1711" s="156"/>
      <c r="CG1711" s="156"/>
      <c r="CH1711" s="156"/>
      <c r="CI1711" s="156"/>
      <c r="CJ1711" s="156"/>
      <c r="CK1711" s="156"/>
      <c r="CL1711" s="156"/>
      <c r="CM1711" s="156"/>
      <c r="CN1711" s="156"/>
      <c r="CO1711" s="156"/>
      <c r="CP1711" s="156"/>
      <c r="CQ1711" s="156"/>
      <c r="CR1711" s="156"/>
      <c r="CS1711" s="156"/>
      <c r="CT1711" s="156"/>
      <c r="CU1711" s="156"/>
      <c r="CV1711" s="156"/>
      <c r="CW1711" s="156"/>
      <c r="CX1711" s="156"/>
      <c r="CY1711" s="156"/>
      <c r="CZ1711" s="156"/>
      <c r="DA1711" s="156"/>
      <c r="DB1711" s="156"/>
      <c r="DC1711" s="156"/>
      <c r="DD1711" s="156"/>
      <c r="DE1711" s="156"/>
      <c r="DF1711" s="156"/>
      <c r="DG1711" s="156"/>
      <c r="DH1711" s="156"/>
      <c r="DI1711" s="156"/>
      <c r="DJ1711" s="156"/>
      <c r="DK1711" s="156"/>
      <c r="DL1711" s="156"/>
      <c r="DM1711" s="156"/>
      <c r="DN1711" s="156"/>
      <c r="DO1711" s="156"/>
      <c r="DP1711" s="156"/>
      <c r="DQ1711" s="156"/>
      <c r="DR1711" s="156"/>
      <c r="DS1711" s="156"/>
      <c r="DT1711" s="156"/>
      <c r="DU1711" s="156"/>
      <c r="DV1711" s="156"/>
      <c r="DW1711" s="156"/>
      <c r="DX1711" s="156"/>
      <c r="DY1711" s="156"/>
      <c r="DZ1711" s="156"/>
      <c r="EA1711" s="156"/>
      <c r="EB1711" s="156"/>
      <c r="EC1711" s="156"/>
      <c r="ED1711" s="156"/>
      <c r="EE1711" s="156"/>
      <c r="EF1711" s="156"/>
      <c r="EG1711" s="156"/>
      <c r="EH1711" s="156"/>
      <c r="EI1711" s="156"/>
      <c r="EJ1711" s="156"/>
      <c r="EK1711" s="156"/>
      <c r="EL1711" s="156"/>
      <c r="EM1711" s="156"/>
      <c r="EN1711" s="156"/>
      <c r="EO1711" s="156"/>
      <c r="EP1711" s="156"/>
      <c r="EQ1711" s="156"/>
      <c r="ER1711" s="156"/>
      <c r="ES1711" s="156"/>
      <c r="ET1711" s="156"/>
      <c r="EU1711" s="156"/>
      <c r="EV1711" s="156"/>
      <c r="EW1711" s="156"/>
      <c r="EX1711" s="156"/>
      <c r="EY1711" s="156"/>
      <c r="EZ1711" s="156"/>
      <c r="FA1711" s="156"/>
      <c r="FB1711" s="156"/>
      <c r="FC1711" s="156"/>
      <c r="FD1711" s="156"/>
      <c r="FE1711" s="156"/>
      <c r="FF1711" s="156"/>
      <c r="FG1711" s="156"/>
      <c r="FH1711" s="156"/>
      <c r="FI1711" s="156"/>
      <c r="FJ1711" s="156"/>
      <c r="FK1711" s="156"/>
      <c r="FL1711" s="156"/>
      <c r="FM1711" s="156"/>
      <c r="FN1711" s="156"/>
      <c r="FO1711" s="156"/>
      <c r="FP1711" s="156"/>
      <c r="FQ1711" s="227"/>
      <c r="FR1711" s="227"/>
      <c r="FS1711" s="227"/>
      <c r="FT1711" s="227"/>
      <c r="FU1711" s="227"/>
      <c r="FV1711" s="227"/>
      <c r="FW1711" s="227"/>
      <c r="FX1711" s="227"/>
      <c r="FY1711" s="227"/>
      <c r="FZ1711" s="227"/>
      <c r="GA1711" s="227"/>
      <c r="GB1711" s="227"/>
      <c r="GC1711" s="227"/>
      <c r="GD1711" s="227"/>
      <c r="GE1711" s="227"/>
      <c r="GF1711" s="227"/>
      <c r="GG1711" s="227"/>
      <c r="GH1711" s="227"/>
      <c r="GI1711" s="227"/>
      <c r="GJ1711" s="227"/>
      <c r="GK1711" s="227"/>
      <c r="GL1711" s="227"/>
      <c r="GM1711" s="227"/>
      <c r="GN1711" s="227"/>
      <c r="GO1711" s="227"/>
      <c r="GP1711" s="227"/>
      <c r="GQ1711" s="227"/>
      <c r="GR1711" s="227"/>
      <c r="GS1711" s="227"/>
      <c r="GT1711" s="227"/>
      <c r="GU1711" s="227"/>
      <c r="GV1711" s="227"/>
      <c r="GW1711" s="227"/>
      <c r="GX1711" s="227"/>
      <c r="GY1711" s="227"/>
      <c r="GZ1711" s="227"/>
      <c r="HA1711" s="227"/>
      <c r="HB1711" s="227"/>
      <c r="HC1711" s="227"/>
      <c r="HD1711" s="227"/>
      <c r="HE1711" s="227"/>
      <c r="HF1711" s="227"/>
      <c r="HG1711" s="227"/>
      <c r="HH1711" s="227"/>
      <c r="HI1711" s="227"/>
      <c r="HJ1711" s="227"/>
      <c r="HK1711" s="227"/>
      <c r="HL1711" s="227"/>
      <c r="HM1711" s="227"/>
      <c r="HN1711" s="227"/>
      <c r="HO1711" s="227"/>
      <c r="HP1711" s="227"/>
      <c r="HQ1711" s="227"/>
      <c r="HR1711" s="227"/>
      <c r="HS1711" s="227"/>
      <c r="HT1711" s="227"/>
      <c r="HU1711" s="227"/>
      <c r="HV1711" s="227"/>
      <c r="HW1711" s="227"/>
      <c r="HX1711" s="227"/>
      <c r="HY1711" s="227"/>
      <c r="HZ1711" s="227"/>
      <c r="IA1711" s="227"/>
      <c r="IB1711" s="227"/>
      <c r="IC1711" s="227"/>
      <c r="ID1711" s="227"/>
      <c r="IE1711" s="227"/>
      <c r="IF1711" s="227"/>
      <c r="IG1711" s="227"/>
      <c r="IH1711" s="227"/>
      <c r="II1711" s="227"/>
      <c r="IJ1711" s="227"/>
      <c r="IK1711" s="227"/>
      <c r="IL1711" s="227"/>
      <c r="IM1711" s="227"/>
      <c r="IN1711" s="227"/>
      <c r="IO1711" s="227"/>
      <c r="IP1711" s="227"/>
      <c r="IQ1711" s="227"/>
      <c r="IR1711" s="227"/>
      <c r="IS1711" s="227"/>
      <c r="IT1711" s="227"/>
      <c r="IU1711" s="227"/>
      <c r="IV1711" s="227"/>
      <c r="IW1711" s="227"/>
      <c r="IX1711" s="227"/>
      <c r="IY1711" s="227"/>
      <c r="IZ1711" s="227"/>
      <c r="JA1711" s="227"/>
      <c r="JB1711" s="227"/>
      <c r="JC1711" s="227"/>
      <c r="JD1711" s="227"/>
      <c r="JE1711" s="227"/>
      <c r="JF1711" s="227"/>
      <c r="JG1711" s="227"/>
      <c r="JH1711" s="227"/>
      <c r="JI1711" s="227"/>
      <c r="JJ1711" s="227"/>
      <c r="JK1711" s="227"/>
      <c r="JL1711" s="227"/>
      <c r="JM1711" s="227"/>
      <c r="JN1711" s="227"/>
      <c r="JO1711" s="227"/>
      <c r="JP1711" s="227"/>
      <c r="JQ1711" s="227"/>
      <c r="JR1711" s="227"/>
      <c r="JS1711" s="227"/>
      <c r="JT1711" s="227"/>
      <c r="JU1711" s="227"/>
      <c r="JV1711" s="227"/>
      <c r="JW1711" s="227"/>
      <c r="JX1711" s="227"/>
      <c r="JY1711" s="227"/>
      <c r="JZ1711" s="227"/>
      <c r="KA1711" s="227"/>
      <c r="KB1711" s="227"/>
      <c r="KC1711" s="227"/>
      <c r="KD1711" s="227"/>
      <c r="KE1711" s="227"/>
      <c r="KF1711" s="227"/>
      <c r="KG1711" s="227"/>
      <c r="KH1711" s="227"/>
      <c r="KI1711" s="227"/>
      <c r="KJ1711" s="227"/>
      <c r="KK1711" s="227"/>
      <c r="KL1711" s="227"/>
      <c r="KM1711" s="227"/>
      <c r="KN1711" s="227"/>
      <c r="KO1711" s="227"/>
      <c r="KP1711" s="227"/>
      <c r="KQ1711" s="227"/>
    </row>
    <row r="1712" spans="1:303" s="74" customFormat="1" x14ac:dyDescent="0.2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154"/>
      <c r="AB1712" s="155"/>
      <c r="AC1712" s="152"/>
      <c r="AD1712" s="152"/>
      <c r="AE1712" s="152"/>
      <c r="AF1712" s="152"/>
      <c r="AG1712" s="157"/>
      <c r="AH1712" s="157"/>
      <c r="AI1712" s="152"/>
      <c r="AJ1712" s="152"/>
      <c r="AK1712" s="152"/>
      <c r="AL1712" s="152"/>
      <c r="AM1712" s="154"/>
      <c r="AN1712" s="156"/>
      <c r="AO1712" s="156"/>
      <c r="AP1712" s="156"/>
      <c r="AQ1712" s="156"/>
      <c r="AR1712" s="156"/>
      <c r="AS1712" s="156"/>
      <c r="AT1712" s="156"/>
      <c r="AU1712" s="156"/>
      <c r="AV1712" s="156"/>
      <c r="AW1712" s="156"/>
      <c r="AX1712" s="156"/>
      <c r="AY1712" s="156"/>
      <c r="AZ1712" s="156"/>
      <c r="BA1712" s="156"/>
      <c r="BB1712" s="156"/>
      <c r="BC1712" s="156"/>
      <c r="BD1712" s="156"/>
      <c r="BE1712" s="156"/>
      <c r="BF1712" s="156"/>
      <c r="BG1712" s="156"/>
      <c r="BH1712" s="156"/>
      <c r="BI1712" s="156"/>
      <c r="BJ1712" s="156"/>
      <c r="BK1712" s="156"/>
      <c r="BL1712" s="156"/>
      <c r="BM1712" s="156"/>
      <c r="BN1712" s="156"/>
      <c r="BO1712" s="156"/>
      <c r="BP1712" s="156"/>
      <c r="BQ1712" s="156"/>
      <c r="BR1712" s="156"/>
      <c r="BS1712" s="156"/>
      <c r="BT1712" s="156"/>
      <c r="BU1712" s="156"/>
      <c r="BV1712" s="156"/>
      <c r="BW1712" s="156"/>
      <c r="BX1712" s="156"/>
      <c r="BY1712" s="156"/>
      <c r="BZ1712" s="156"/>
      <c r="CA1712" s="156"/>
      <c r="CB1712" s="156"/>
      <c r="CC1712" s="156"/>
      <c r="CD1712" s="156"/>
      <c r="CE1712" s="156"/>
      <c r="CF1712" s="156"/>
      <c r="CG1712" s="156"/>
      <c r="CH1712" s="156"/>
      <c r="CI1712" s="156"/>
      <c r="CJ1712" s="156"/>
      <c r="CK1712" s="156"/>
      <c r="CL1712" s="156"/>
      <c r="CM1712" s="156"/>
      <c r="CN1712" s="156"/>
      <c r="CO1712" s="156"/>
      <c r="CP1712" s="156"/>
      <c r="CQ1712" s="156"/>
      <c r="CR1712" s="156"/>
      <c r="CS1712" s="156"/>
      <c r="CT1712" s="156"/>
      <c r="CU1712" s="156"/>
      <c r="CV1712" s="156"/>
      <c r="CW1712" s="156"/>
      <c r="CX1712" s="156"/>
      <c r="CY1712" s="156"/>
      <c r="CZ1712" s="156"/>
      <c r="DA1712" s="156"/>
      <c r="DB1712" s="156"/>
      <c r="DC1712" s="156"/>
      <c r="DD1712" s="156"/>
      <c r="DE1712" s="156"/>
      <c r="DF1712" s="156"/>
      <c r="DG1712" s="156"/>
      <c r="DH1712" s="156"/>
      <c r="DI1712" s="156"/>
      <c r="DJ1712" s="156"/>
      <c r="DK1712" s="156"/>
      <c r="DL1712" s="156"/>
      <c r="DM1712" s="156"/>
      <c r="DN1712" s="156"/>
      <c r="DO1712" s="156"/>
      <c r="DP1712" s="156"/>
      <c r="DQ1712" s="156"/>
      <c r="DR1712" s="156"/>
      <c r="DS1712" s="156"/>
      <c r="DT1712" s="156"/>
      <c r="DU1712" s="156"/>
      <c r="DV1712" s="156"/>
      <c r="DW1712" s="156"/>
      <c r="DX1712" s="156"/>
      <c r="DY1712" s="156"/>
      <c r="DZ1712" s="156"/>
      <c r="EA1712" s="156"/>
      <c r="EB1712" s="156"/>
      <c r="EC1712" s="156"/>
      <c r="ED1712" s="156"/>
      <c r="EE1712" s="156"/>
      <c r="EF1712" s="156"/>
      <c r="EG1712" s="156"/>
      <c r="EH1712" s="156"/>
      <c r="EI1712" s="156"/>
      <c r="EJ1712" s="156"/>
      <c r="EK1712" s="156"/>
      <c r="EL1712" s="156"/>
      <c r="EM1712" s="156"/>
      <c r="EN1712" s="156"/>
      <c r="EO1712" s="156"/>
      <c r="EP1712" s="156"/>
      <c r="EQ1712" s="156"/>
      <c r="ER1712" s="156"/>
      <c r="ES1712" s="156"/>
      <c r="ET1712" s="156"/>
      <c r="EU1712" s="156"/>
      <c r="EV1712" s="156"/>
      <c r="EW1712" s="156"/>
      <c r="EX1712" s="156"/>
      <c r="EY1712" s="156"/>
      <c r="EZ1712" s="156"/>
      <c r="FA1712" s="156"/>
      <c r="FB1712" s="156"/>
      <c r="FC1712" s="156"/>
      <c r="FD1712" s="156"/>
      <c r="FE1712" s="156"/>
      <c r="FF1712" s="156"/>
      <c r="FG1712" s="156"/>
      <c r="FH1712" s="156"/>
      <c r="FI1712" s="156"/>
      <c r="FJ1712" s="156"/>
      <c r="FK1712" s="156"/>
      <c r="FL1712" s="156"/>
      <c r="FM1712" s="156"/>
      <c r="FN1712" s="156"/>
      <c r="FO1712" s="156"/>
      <c r="FP1712" s="156"/>
      <c r="FQ1712" s="227"/>
      <c r="FR1712" s="227"/>
      <c r="FS1712" s="227"/>
      <c r="FT1712" s="227"/>
      <c r="FU1712" s="227"/>
      <c r="FV1712" s="227"/>
      <c r="FW1712" s="227"/>
      <c r="FX1712" s="227"/>
      <c r="FY1712" s="227"/>
      <c r="FZ1712" s="227"/>
      <c r="GA1712" s="227"/>
      <c r="GB1712" s="227"/>
      <c r="GC1712" s="227"/>
      <c r="GD1712" s="227"/>
      <c r="GE1712" s="227"/>
      <c r="GF1712" s="227"/>
      <c r="GG1712" s="227"/>
      <c r="GH1712" s="227"/>
      <c r="GI1712" s="227"/>
      <c r="GJ1712" s="227"/>
      <c r="GK1712" s="227"/>
      <c r="GL1712" s="227"/>
      <c r="GM1712" s="227"/>
      <c r="GN1712" s="227"/>
      <c r="GO1712" s="227"/>
      <c r="GP1712" s="227"/>
      <c r="GQ1712" s="227"/>
      <c r="GR1712" s="227"/>
      <c r="GS1712" s="227"/>
      <c r="GT1712" s="227"/>
      <c r="GU1712" s="227"/>
      <c r="GV1712" s="227"/>
      <c r="GW1712" s="227"/>
      <c r="GX1712" s="227"/>
      <c r="GY1712" s="227"/>
      <c r="GZ1712" s="227"/>
      <c r="HA1712" s="227"/>
      <c r="HB1712" s="227"/>
      <c r="HC1712" s="227"/>
      <c r="HD1712" s="227"/>
      <c r="HE1712" s="227"/>
      <c r="HF1712" s="227"/>
      <c r="HG1712" s="227"/>
      <c r="HH1712" s="227"/>
      <c r="HI1712" s="227"/>
      <c r="HJ1712" s="227"/>
      <c r="HK1712" s="227"/>
      <c r="HL1712" s="227"/>
      <c r="HM1712" s="227"/>
      <c r="HN1712" s="227"/>
      <c r="HO1712" s="227"/>
      <c r="HP1712" s="227"/>
      <c r="HQ1712" s="227"/>
      <c r="HR1712" s="227"/>
      <c r="HS1712" s="227"/>
      <c r="HT1712" s="227"/>
      <c r="HU1712" s="227"/>
      <c r="HV1712" s="227"/>
      <c r="HW1712" s="227"/>
      <c r="HX1712" s="227"/>
      <c r="HY1712" s="227"/>
      <c r="HZ1712" s="227"/>
      <c r="IA1712" s="227"/>
      <c r="IB1712" s="227"/>
      <c r="IC1712" s="227"/>
      <c r="ID1712" s="227"/>
      <c r="IE1712" s="227"/>
      <c r="IF1712" s="227"/>
      <c r="IG1712" s="227"/>
      <c r="IH1712" s="227"/>
      <c r="II1712" s="227"/>
      <c r="IJ1712" s="227"/>
      <c r="IK1712" s="227"/>
      <c r="IL1712" s="227"/>
      <c r="IM1712" s="227"/>
      <c r="IN1712" s="227"/>
      <c r="IO1712" s="227"/>
      <c r="IP1712" s="227"/>
      <c r="IQ1712" s="227"/>
      <c r="IR1712" s="227"/>
      <c r="IS1712" s="227"/>
      <c r="IT1712" s="227"/>
      <c r="IU1712" s="227"/>
      <c r="IV1712" s="227"/>
      <c r="IW1712" s="227"/>
      <c r="IX1712" s="227"/>
      <c r="IY1712" s="227"/>
      <c r="IZ1712" s="227"/>
      <c r="JA1712" s="227"/>
      <c r="JB1712" s="227"/>
      <c r="JC1712" s="227"/>
      <c r="JD1712" s="227"/>
      <c r="JE1712" s="227"/>
      <c r="JF1712" s="227"/>
      <c r="JG1712" s="227"/>
      <c r="JH1712" s="227"/>
      <c r="JI1712" s="227"/>
      <c r="JJ1712" s="227"/>
      <c r="JK1712" s="227"/>
      <c r="JL1712" s="227"/>
      <c r="JM1712" s="227"/>
      <c r="JN1712" s="227"/>
      <c r="JO1712" s="227"/>
      <c r="JP1712" s="227"/>
      <c r="JQ1712" s="227"/>
      <c r="JR1712" s="227"/>
      <c r="JS1712" s="227"/>
      <c r="JT1712" s="227"/>
      <c r="JU1712" s="227"/>
      <c r="JV1712" s="227"/>
      <c r="JW1712" s="227"/>
      <c r="JX1712" s="227"/>
      <c r="JY1712" s="227"/>
      <c r="JZ1712" s="227"/>
      <c r="KA1712" s="227"/>
      <c r="KB1712" s="227"/>
      <c r="KC1712" s="227"/>
      <c r="KD1712" s="227"/>
      <c r="KE1712" s="227"/>
      <c r="KF1712" s="227"/>
      <c r="KG1712" s="227"/>
      <c r="KH1712" s="227"/>
      <c r="KI1712" s="227"/>
      <c r="KJ1712" s="227"/>
      <c r="KK1712" s="227"/>
      <c r="KL1712" s="227"/>
      <c r="KM1712" s="227"/>
      <c r="KN1712" s="227"/>
      <c r="KO1712" s="227"/>
      <c r="KP1712" s="227"/>
      <c r="KQ1712" s="227"/>
    </row>
    <row r="1713" spans="1:303" s="74" customFormat="1" x14ac:dyDescent="0.2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154"/>
      <c r="AB1713" s="155"/>
      <c r="AC1713" s="152"/>
      <c r="AD1713" s="152"/>
      <c r="AE1713" s="152"/>
      <c r="AF1713" s="152"/>
      <c r="AG1713" s="157"/>
      <c r="AH1713" s="157"/>
      <c r="AI1713" s="152"/>
      <c r="AJ1713" s="152"/>
      <c r="AK1713" s="152"/>
      <c r="AL1713" s="152"/>
      <c r="AM1713" s="154"/>
      <c r="AN1713" s="156"/>
      <c r="AO1713" s="156"/>
      <c r="AP1713" s="156"/>
      <c r="AQ1713" s="156"/>
      <c r="AR1713" s="156"/>
      <c r="AS1713" s="156"/>
      <c r="AT1713" s="156"/>
      <c r="AU1713" s="156"/>
      <c r="AV1713" s="156"/>
      <c r="AW1713" s="156"/>
      <c r="AX1713" s="156"/>
      <c r="AY1713" s="156"/>
      <c r="AZ1713" s="156"/>
      <c r="BA1713" s="156"/>
      <c r="BB1713" s="156"/>
      <c r="BC1713" s="156"/>
      <c r="BD1713" s="156"/>
      <c r="BE1713" s="156"/>
      <c r="BF1713" s="156"/>
      <c r="BG1713" s="156"/>
      <c r="BH1713" s="156"/>
      <c r="BI1713" s="156"/>
      <c r="BJ1713" s="156"/>
      <c r="BK1713" s="156"/>
      <c r="BL1713" s="156"/>
      <c r="BM1713" s="156"/>
      <c r="BN1713" s="156"/>
      <c r="BO1713" s="156"/>
      <c r="BP1713" s="156"/>
      <c r="BQ1713" s="156"/>
      <c r="BR1713" s="156"/>
      <c r="BS1713" s="156"/>
      <c r="BT1713" s="156"/>
      <c r="BU1713" s="156"/>
      <c r="BV1713" s="156"/>
      <c r="BW1713" s="156"/>
      <c r="BX1713" s="156"/>
      <c r="BY1713" s="156"/>
      <c r="BZ1713" s="156"/>
      <c r="CA1713" s="156"/>
      <c r="CB1713" s="156"/>
      <c r="CC1713" s="156"/>
      <c r="CD1713" s="156"/>
      <c r="CE1713" s="156"/>
      <c r="CF1713" s="156"/>
      <c r="CG1713" s="156"/>
      <c r="CH1713" s="156"/>
      <c r="CI1713" s="156"/>
      <c r="CJ1713" s="156"/>
      <c r="CK1713" s="156"/>
      <c r="CL1713" s="156"/>
      <c r="CM1713" s="156"/>
      <c r="CN1713" s="156"/>
      <c r="CO1713" s="156"/>
      <c r="CP1713" s="156"/>
      <c r="CQ1713" s="156"/>
      <c r="CR1713" s="156"/>
      <c r="CS1713" s="156"/>
      <c r="CT1713" s="156"/>
      <c r="CU1713" s="156"/>
      <c r="CV1713" s="156"/>
      <c r="CW1713" s="156"/>
      <c r="CX1713" s="156"/>
      <c r="CY1713" s="156"/>
      <c r="CZ1713" s="156"/>
      <c r="DA1713" s="156"/>
      <c r="DB1713" s="156"/>
      <c r="DC1713" s="156"/>
      <c r="DD1713" s="156"/>
      <c r="DE1713" s="156"/>
      <c r="DF1713" s="156"/>
      <c r="DG1713" s="156"/>
      <c r="DH1713" s="156"/>
      <c r="DI1713" s="156"/>
      <c r="DJ1713" s="156"/>
      <c r="DK1713" s="156"/>
      <c r="DL1713" s="156"/>
      <c r="DM1713" s="156"/>
      <c r="DN1713" s="156"/>
      <c r="DO1713" s="156"/>
      <c r="DP1713" s="156"/>
      <c r="DQ1713" s="156"/>
      <c r="DR1713" s="156"/>
      <c r="DS1713" s="156"/>
      <c r="DT1713" s="156"/>
      <c r="DU1713" s="156"/>
      <c r="DV1713" s="156"/>
      <c r="DW1713" s="156"/>
      <c r="DX1713" s="156"/>
      <c r="DY1713" s="156"/>
      <c r="DZ1713" s="156"/>
      <c r="EA1713" s="156"/>
      <c r="EB1713" s="156"/>
      <c r="EC1713" s="156"/>
      <c r="ED1713" s="156"/>
      <c r="EE1713" s="156"/>
      <c r="EF1713" s="156"/>
      <c r="EG1713" s="156"/>
      <c r="EH1713" s="156"/>
      <c r="EI1713" s="156"/>
      <c r="EJ1713" s="156"/>
      <c r="EK1713" s="156"/>
      <c r="EL1713" s="156"/>
      <c r="EM1713" s="156"/>
      <c r="EN1713" s="156"/>
      <c r="EO1713" s="156"/>
      <c r="EP1713" s="156"/>
      <c r="EQ1713" s="156"/>
      <c r="ER1713" s="156"/>
      <c r="ES1713" s="156"/>
      <c r="ET1713" s="156"/>
      <c r="EU1713" s="156"/>
      <c r="EV1713" s="156"/>
      <c r="EW1713" s="156"/>
      <c r="EX1713" s="156"/>
      <c r="EY1713" s="156"/>
      <c r="EZ1713" s="156"/>
      <c r="FA1713" s="156"/>
      <c r="FB1713" s="156"/>
      <c r="FC1713" s="156"/>
      <c r="FD1713" s="156"/>
      <c r="FE1713" s="156"/>
      <c r="FF1713" s="156"/>
      <c r="FG1713" s="156"/>
      <c r="FH1713" s="156"/>
      <c r="FI1713" s="156"/>
      <c r="FJ1713" s="156"/>
      <c r="FK1713" s="156"/>
      <c r="FL1713" s="156"/>
      <c r="FM1713" s="156"/>
      <c r="FN1713" s="156"/>
      <c r="FO1713" s="156"/>
      <c r="FP1713" s="156"/>
      <c r="FQ1713" s="227"/>
      <c r="FR1713" s="227"/>
      <c r="FS1713" s="227"/>
      <c r="FT1713" s="227"/>
      <c r="FU1713" s="227"/>
      <c r="FV1713" s="227"/>
      <c r="FW1713" s="227"/>
      <c r="FX1713" s="227"/>
      <c r="FY1713" s="227"/>
      <c r="FZ1713" s="227"/>
      <c r="GA1713" s="227"/>
      <c r="GB1713" s="227"/>
      <c r="GC1713" s="227"/>
      <c r="GD1713" s="227"/>
      <c r="GE1713" s="227"/>
      <c r="GF1713" s="227"/>
      <c r="GG1713" s="227"/>
      <c r="GH1713" s="227"/>
      <c r="GI1713" s="227"/>
      <c r="GJ1713" s="227"/>
      <c r="GK1713" s="227"/>
      <c r="GL1713" s="227"/>
      <c r="GM1713" s="227"/>
      <c r="GN1713" s="227"/>
      <c r="GO1713" s="227"/>
      <c r="GP1713" s="227"/>
      <c r="GQ1713" s="227"/>
      <c r="GR1713" s="227"/>
      <c r="GS1713" s="227"/>
      <c r="GT1713" s="227"/>
      <c r="GU1713" s="227"/>
      <c r="GV1713" s="227"/>
      <c r="GW1713" s="227"/>
      <c r="GX1713" s="227"/>
      <c r="GY1713" s="227"/>
      <c r="GZ1713" s="227"/>
      <c r="HA1713" s="227"/>
      <c r="HB1713" s="227"/>
      <c r="HC1713" s="227"/>
      <c r="HD1713" s="227"/>
      <c r="HE1713" s="227"/>
      <c r="HF1713" s="227"/>
      <c r="HG1713" s="227"/>
      <c r="HH1713" s="227"/>
      <c r="HI1713" s="227"/>
      <c r="HJ1713" s="227"/>
      <c r="HK1713" s="227"/>
      <c r="HL1713" s="227"/>
      <c r="HM1713" s="227"/>
      <c r="HN1713" s="227"/>
      <c r="HO1713" s="227"/>
      <c r="HP1713" s="227"/>
      <c r="HQ1713" s="227"/>
      <c r="HR1713" s="227"/>
      <c r="HS1713" s="227"/>
      <c r="HT1713" s="227"/>
      <c r="HU1713" s="227"/>
      <c r="HV1713" s="227"/>
      <c r="HW1713" s="227"/>
      <c r="HX1713" s="227"/>
      <c r="HY1713" s="227"/>
      <c r="HZ1713" s="227"/>
      <c r="IA1713" s="227"/>
      <c r="IB1713" s="227"/>
      <c r="IC1713" s="227"/>
      <c r="ID1713" s="227"/>
      <c r="IE1713" s="227"/>
      <c r="IF1713" s="227"/>
      <c r="IG1713" s="227"/>
      <c r="IH1713" s="227"/>
      <c r="II1713" s="227"/>
      <c r="IJ1713" s="227"/>
      <c r="IK1713" s="227"/>
      <c r="IL1713" s="227"/>
      <c r="IM1713" s="227"/>
      <c r="IN1713" s="227"/>
      <c r="IO1713" s="227"/>
      <c r="IP1713" s="227"/>
      <c r="IQ1713" s="227"/>
      <c r="IR1713" s="227"/>
      <c r="IS1713" s="227"/>
      <c r="IT1713" s="227"/>
      <c r="IU1713" s="227"/>
      <c r="IV1713" s="227"/>
      <c r="IW1713" s="227"/>
      <c r="IX1713" s="227"/>
      <c r="IY1713" s="227"/>
      <c r="IZ1713" s="227"/>
      <c r="JA1713" s="227"/>
      <c r="JB1713" s="227"/>
      <c r="JC1713" s="227"/>
      <c r="JD1713" s="227"/>
      <c r="JE1713" s="227"/>
      <c r="JF1713" s="227"/>
      <c r="JG1713" s="227"/>
      <c r="JH1713" s="227"/>
      <c r="JI1713" s="227"/>
      <c r="JJ1713" s="227"/>
      <c r="JK1713" s="227"/>
      <c r="JL1713" s="227"/>
      <c r="JM1713" s="227"/>
      <c r="JN1713" s="227"/>
      <c r="JO1713" s="227"/>
      <c r="JP1713" s="227"/>
      <c r="JQ1713" s="227"/>
      <c r="JR1713" s="227"/>
      <c r="JS1713" s="227"/>
      <c r="JT1713" s="227"/>
      <c r="JU1713" s="227"/>
      <c r="JV1713" s="227"/>
      <c r="JW1713" s="227"/>
      <c r="JX1713" s="227"/>
      <c r="JY1713" s="227"/>
      <c r="JZ1713" s="227"/>
      <c r="KA1713" s="227"/>
      <c r="KB1713" s="227"/>
      <c r="KC1713" s="227"/>
      <c r="KD1713" s="227"/>
      <c r="KE1713" s="227"/>
      <c r="KF1713" s="227"/>
      <c r="KG1713" s="227"/>
      <c r="KH1713" s="227"/>
      <c r="KI1713" s="227"/>
      <c r="KJ1713" s="227"/>
      <c r="KK1713" s="227"/>
      <c r="KL1713" s="227"/>
      <c r="KM1713" s="227"/>
      <c r="KN1713" s="227"/>
      <c r="KO1713" s="227"/>
      <c r="KP1713" s="227"/>
      <c r="KQ1713" s="227"/>
    </row>
    <row r="1714" spans="1:303" s="74" customFormat="1" x14ac:dyDescent="0.2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154"/>
      <c r="AB1714" s="155"/>
      <c r="AC1714" s="152"/>
      <c r="AD1714" s="152"/>
      <c r="AE1714" s="152"/>
      <c r="AF1714" s="152"/>
      <c r="AG1714" s="157"/>
      <c r="AH1714" s="157"/>
      <c r="AI1714" s="152"/>
      <c r="AJ1714" s="152"/>
      <c r="AK1714" s="152"/>
      <c r="AL1714" s="152"/>
      <c r="AM1714" s="154"/>
      <c r="AN1714" s="156"/>
      <c r="AO1714" s="156"/>
      <c r="AP1714" s="156"/>
      <c r="AQ1714" s="156"/>
      <c r="AR1714" s="156"/>
      <c r="AS1714" s="156"/>
      <c r="AT1714" s="156"/>
      <c r="AU1714" s="156"/>
      <c r="AV1714" s="156"/>
      <c r="AW1714" s="156"/>
      <c r="AX1714" s="156"/>
      <c r="AY1714" s="156"/>
      <c r="AZ1714" s="156"/>
      <c r="BA1714" s="156"/>
      <c r="BB1714" s="156"/>
      <c r="BC1714" s="156"/>
      <c r="BD1714" s="156"/>
      <c r="BE1714" s="156"/>
      <c r="BF1714" s="156"/>
      <c r="BG1714" s="156"/>
      <c r="BH1714" s="156"/>
      <c r="BI1714" s="156"/>
      <c r="BJ1714" s="156"/>
      <c r="BK1714" s="156"/>
      <c r="BL1714" s="156"/>
      <c r="BM1714" s="156"/>
      <c r="BN1714" s="156"/>
      <c r="BO1714" s="156"/>
      <c r="BP1714" s="156"/>
      <c r="BQ1714" s="156"/>
      <c r="BR1714" s="156"/>
      <c r="BS1714" s="156"/>
      <c r="BT1714" s="156"/>
      <c r="BU1714" s="156"/>
      <c r="BV1714" s="156"/>
      <c r="BW1714" s="156"/>
      <c r="BX1714" s="156"/>
      <c r="BY1714" s="156"/>
      <c r="BZ1714" s="156"/>
      <c r="CA1714" s="156"/>
      <c r="CB1714" s="156"/>
      <c r="CC1714" s="156"/>
      <c r="CD1714" s="156"/>
      <c r="CE1714" s="156"/>
      <c r="CF1714" s="156"/>
      <c r="CG1714" s="156"/>
      <c r="CH1714" s="156"/>
      <c r="CI1714" s="156"/>
      <c r="CJ1714" s="156"/>
      <c r="CK1714" s="156"/>
      <c r="CL1714" s="156"/>
      <c r="CM1714" s="156"/>
      <c r="CN1714" s="156"/>
      <c r="CO1714" s="156"/>
      <c r="CP1714" s="156"/>
      <c r="CQ1714" s="156"/>
      <c r="CR1714" s="156"/>
      <c r="CS1714" s="156"/>
      <c r="CT1714" s="156"/>
      <c r="CU1714" s="156"/>
      <c r="CV1714" s="156"/>
      <c r="CW1714" s="156"/>
      <c r="CX1714" s="156"/>
      <c r="CY1714" s="156"/>
      <c r="CZ1714" s="156"/>
      <c r="DA1714" s="156"/>
      <c r="DB1714" s="156"/>
      <c r="DC1714" s="156"/>
      <c r="DD1714" s="156"/>
      <c r="DE1714" s="156"/>
      <c r="DF1714" s="156"/>
      <c r="DG1714" s="156"/>
      <c r="DH1714" s="156"/>
      <c r="DI1714" s="156"/>
      <c r="DJ1714" s="156"/>
      <c r="DK1714" s="156"/>
      <c r="DL1714" s="156"/>
      <c r="DM1714" s="156"/>
      <c r="DN1714" s="156"/>
      <c r="DO1714" s="156"/>
      <c r="DP1714" s="156"/>
      <c r="DQ1714" s="156"/>
      <c r="DR1714" s="156"/>
      <c r="DS1714" s="156"/>
      <c r="DT1714" s="156"/>
      <c r="DU1714" s="156"/>
      <c r="DV1714" s="156"/>
      <c r="DW1714" s="156"/>
      <c r="DX1714" s="156"/>
      <c r="DY1714" s="156"/>
      <c r="DZ1714" s="156"/>
      <c r="EA1714" s="156"/>
      <c r="EB1714" s="156"/>
      <c r="EC1714" s="156"/>
      <c r="ED1714" s="156"/>
      <c r="EE1714" s="156"/>
      <c r="EF1714" s="156"/>
      <c r="EG1714" s="156"/>
      <c r="EH1714" s="156"/>
      <c r="EI1714" s="156"/>
      <c r="EJ1714" s="156"/>
      <c r="EK1714" s="156"/>
      <c r="EL1714" s="156"/>
      <c r="EM1714" s="156"/>
      <c r="EN1714" s="156"/>
      <c r="EO1714" s="156"/>
      <c r="EP1714" s="156"/>
      <c r="EQ1714" s="156"/>
      <c r="ER1714" s="156"/>
      <c r="ES1714" s="156"/>
      <c r="ET1714" s="156"/>
      <c r="EU1714" s="156"/>
      <c r="EV1714" s="156"/>
      <c r="EW1714" s="156"/>
      <c r="EX1714" s="156"/>
      <c r="EY1714" s="156"/>
      <c r="EZ1714" s="156"/>
      <c r="FA1714" s="156"/>
      <c r="FB1714" s="156"/>
      <c r="FC1714" s="156"/>
      <c r="FD1714" s="156"/>
      <c r="FE1714" s="156"/>
      <c r="FF1714" s="156"/>
      <c r="FG1714" s="156"/>
      <c r="FH1714" s="156"/>
      <c r="FI1714" s="156"/>
      <c r="FJ1714" s="156"/>
      <c r="FK1714" s="156"/>
      <c r="FL1714" s="156"/>
      <c r="FM1714" s="156"/>
      <c r="FN1714" s="156"/>
      <c r="FO1714" s="156"/>
      <c r="FP1714" s="156"/>
      <c r="FQ1714" s="227"/>
      <c r="FR1714" s="227"/>
      <c r="FS1714" s="227"/>
      <c r="FT1714" s="227"/>
      <c r="FU1714" s="227"/>
      <c r="FV1714" s="227"/>
      <c r="FW1714" s="227"/>
      <c r="FX1714" s="227"/>
      <c r="FY1714" s="227"/>
      <c r="FZ1714" s="227"/>
      <c r="GA1714" s="227"/>
      <c r="GB1714" s="227"/>
      <c r="GC1714" s="227"/>
      <c r="GD1714" s="227"/>
      <c r="GE1714" s="227"/>
      <c r="GF1714" s="227"/>
      <c r="GG1714" s="227"/>
      <c r="GH1714" s="227"/>
      <c r="GI1714" s="227"/>
      <c r="GJ1714" s="227"/>
      <c r="GK1714" s="227"/>
      <c r="GL1714" s="227"/>
      <c r="GM1714" s="227"/>
      <c r="GN1714" s="227"/>
      <c r="GO1714" s="227"/>
      <c r="GP1714" s="227"/>
      <c r="GQ1714" s="227"/>
      <c r="GR1714" s="227"/>
      <c r="GS1714" s="227"/>
      <c r="GT1714" s="227"/>
      <c r="GU1714" s="227"/>
      <c r="GV1714" s="227"/>
      <c r="GW1714" s="227"/>
      <c r="GX1714" s="227"/>
      <c r="GY1714" s="227"/>
      <c r="GZ1714" s="227"/>
      <c r="HA1714" s="227"/>
      <c r="HB1714" s="227"/>
      <c r="HC1714" s="227"/>
      <c r="HD1714" s="227"/>
      <c r="HE1714" s="227"/>
      <c r="HF1714" s="227"/>
      <c r="HG1714" s="227"/>
      <c r="HH1714" s="227"/>
      <c r="HI1714" s="227"/>
      <c r="HJ1714" s="227"/>
      <c r="HK1714" s="227"/>
      <c r="HL1714" s="227"/>
      <c r="HM1714" s="227"/>
      <c r="HN1714" s="227"/>
      <c r="HO1714" s="227"/>
      <c r="HP1714" s="227"/>
      <c r="HQ1714" s="227"/>
      <c r="HR1714" s="227"/>
      <c r="HS1714" s="227"/>
      <c r="HT1714" s="227"/>
      <c r="HU1714" s="227"/>
      <c r="HV1714" s="227"/>
      <c r="HW1714" s="227"/>
      <c r="HX1714" s="227"/>
      <c r="HY1714" s="227"/>
      <c r="HZ1714" s="227"/>
      <c r="IA1714" s="227"/>
      <c r="IB1714" s="227"/>
      <c r="IC1714" s="227"/>
      <c r="ID1714" s="227"/>
      <c r="IE1714" s="227"/>
      <c r="IF1714" s="227"/>
      <c r="IG1714" s="227"/>
      <c r="IH1714" s="227"/>
      <c r="II1714" s="227"/>
      <c r="IJ1714" s="227"/>
      <c r="IK1714" s="227"/>
      <c r="IL1714" s="227"/>
      <c r="IM1714" s="227"/>
      <c r="IN1714" s="227"/>
      <c r="IO1714" s="227"/>
      <c r="IP1714" s="227"/>
      <c r="IQ1714" s="227"/>
      <c r="IR1714" s="227"/>
      <c r="IS1714" s="227"/>
      <c r="IT1714" s="227"/>
      <c r="IU1714" s="227"/>
      <c r="IV1714" s="227"/>
      <c r="IW1714" s="227"/>
      <c r="IX1714" s="227"/>
      <c r="IY1714" s="227"/>
      <c r="IZ1714" s="227"/>
      <c r="JA1714" s="227"/>
      <c r="JB1714" s="227"/>
      <c r="JC1714" s="227"/>
      <c r="JD1714" s="227"/>
      <c r="JE1714" s="227"/>
      <c r="JF1714" s="227"/>
      <c r="JG1714" s="227"/>
      <c r="JH1714" s="227"/>
      <c r="JI1714" s="227"/>
      <c r="JJ1714" s="227"/>
      <c r="JK1714" s="227"/>
      <c r="JL1714" s="227"/>
      <c r="JM1714" s="227"/>
      <c r="JN1714" s="227"/>
      <c r="JO1714" s="227"/>
      <c r="JP1714" s="227"/>
      <c r="JQ1714" s="227"/>
      <c r="JR1714" s="227"/>
      <c r="JS1714" s="227"/>
      <c r="JT1714" s="227"/>
      <c r="JU1714" s="227"/>
      <c r="JV1714" s="227"/>
      <c r="JW1714" s="227"/>
      <c r="JX1714" s="227"/>
      <c r="JY1714" s="227"/>
      <c r="JZ1714" s="227"/>
      <c r="KA1714" s="227"/>
      <c r="KB1714" s="227"/>
      <c r="KC1714" s="227"/>
      <c r="KD1714" s="227"/>
      <c r="KE1714" s="227"/>
      <c r="KF1714" s="227"/>
      <c r="KG1714" s="227"/>
      <c r="KH1714" s="227"/>
      <c r="KI1714" s="227"/>
      <c r="KJ1714" s="227"/>
      <c r="KK1714" s="227"/>
      <c r="KL1714" s="227"/>
      <c r="KM1714" s="227"/>
      <c r="KN1714" s="227"/>
      <c r="KO1714" s="227"/>
      <c r="KP1714" s="227"/>
      <c r="KQ1714" s="227"/>
    </row>
    <row r="1715" spans="1:303" s="74" customFormat="1" x14ac:dyDescent="0.2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154"/>
      <c r="AB1715" s="155"/>
      <c r="AC1715" s="152"/>
      <c r="AD1715" s="152"/>
      <c r="AE1715" s="152"/>
      <c r="AF1715" s="152"/>
      <c r="AG1715" s="157"/>
      <c r="AH1715" s="157"/>
      <c r="AI1715" s="152"/>
      <c r="AJ1715" s="152"/>
      <c r="AK1715" s="152"/>
      <c r="AL1715" s="152"/>
      <c r="AM1715" s="154"/>
      <c r="AN1715" s="156"/>
      <c r="AO1715" s="156"/>
      <c r="AP1715" s="156"/>
      <c r="AQ1715" s="156"/>
      <c r="AR1715" s="156"/>
      <c r="AS1715" s="156"/>
      <c r="AT1715" s="156"/>
      <c r="AU1715" s="156"/>
      <c r="AV1715" s="156"/>
      <c r="AW1715" s="156"/>
      <c r="AX1715" s="156"/>
      <c r="AY1715" s="156"/>
      <c r="AZ1715" s="156"/>
      <c r="BA1715" s="156"/>
      <c r="BB1715" s="156"/>
      <c r="BC1715" s="156"/>
      <c r="BD1715" s="156"/>
      <c r="BE1715" s="156"/>
      <c r="BF1715" s="156"/>
      <c r="BG1715" s="156"/>
      <c r="BH1715" s="156"/>
      <c r="BI1715" s="156"/>
      <c r="BJ1715" s="156"/>
      <c r="BK1715" s="156"/>
      <c r="BL1715" s="156"/>
      <c r="BM1715" s="156"/>
      <c r="BN1715" s="156"/>
      <c r="BO1715" s="156"/>
      <c r="BP1715" s="156"/>
      <c r="BQ1715" s="156"/>
      <c r="BR1715" s="156"/>
      <c r="BS1715" s="156"/>
      <c r="BT1715" s="156"/>
      <c r="BU1715" s="156"/>
      <c r="BV1715" s="156"/>
      <c r="BW1715" s="156"/>
      <c r="BX1715" s="156"/>
      <c r="BY1715" s="156"/>
      <c r="BZ1715" s="156"/>
      <c r="CA1715" s="156"/>
      <c r="CB1715" s="156"/>
      <c r="CC1715" s="156"/>
      <c r="CD1715" s="156"/>
      <c r="CE1715" s="156"/>
      <c r="CF1715" s="156"/>
      <c r="CG1715" s="156"/>
      <c r="CH1715" s="156"/>
      <c r="CI1715" s="156"/>
      <c r="CJ1715" s="156"/>
      <c r="CK1715" s="156"/>
      <c r="CL1715" s="156"/>
      <c r="CM1715" s="156"/>
      <c r="CN1715" s="156"/>
      <c r="CO1715" s="156"/>
      <c r="CP1715" s="156"/>
      <c r="CQ1715" s="156"/>
      <c r="CR1715" s="156"/>
      <c r="CS1715" s="156"/>
      <c r="CT1715" s="156"/>
      <c r="CU1715" s="156"/>
      <c r="CV1715" s="156"/>
      <c r="CW1715" s="156"/>
      <c r="CX1715" s="156"/>
      <c r="CY1715" s="156"/>
      <c r="CZ1715" s="156"/>
      <c r="DA1715" s="156"/>
      <c r="DB1715" s="156"/>
      <c r="DC1715" s="156"/>
      <c r="DD1715" s="156"/>
      <c r="DE1715" s="156"/>
      <c r="DF1715" s="156"/>
      <c r="DG1715" s="156"/>
      <c r="DH1715" s="156"/>
      <c r="DI1715" s="156"/>
      <c r="DJ1715" s="156"/>
      <c r="DK1715" s="156"/>
      <c r="DL1715" s="156"/>
      <c r="DM1715" s="156"/>
      <c r="DN1715" s="156"/>
      <c r="DO1715" s="156"/>
      <c r="DP1715" s="156"/>
      <c r="DQ1715" s="156"/>
      <c r="DR1715" s="156"/>
      <c r="DS1715" s="156"/>
      <c r="DT1715" s="156"/>
      <c r="DU1715" s="156"/>
      <c r="DV1715" s="156"/>
      <c r="DW1715" s="156"/>
      <c r="DX1715" s="156"/>
      <c r="DY1715" s="156"/>
      <c r="DZ1715" s="156"/>
      <c r="EA1715" s="156"/>
      <c r="EB1715" s="156"/>
      <c r="EC1715" s="156"/>
      <c r="ED1715" s="156"/>
      <c r="EE1715" s="156"/>
      <c r="EF1715" s="156"/>
      <c r="EG1715" s="156"/>
      <c r="EH1715" s="156"/>
      <c r="EI1715" s="156"/>
      <c r="EJ1715" s="156"/>
      <c r="EK1715" s="156"/>
      <c r="EL1715" s="156"/>
      <c r="EM1715" s="156"/>
      <c r="EN1715" s="156"/>
      <c r="EO1715" s="156"/>
      <c r="EP1715" s="156"/>
      <c r="EQ1715" s="156"/>
      <c r="ER1715" s="156"/>
      <c r="ES1715" s="156"/>
      <c r="ET1715" s="156"/>
      <c r="EU1715" s="156"/>
      <c r="EV1715" s="156"/>
      <c r="EW1715" s="156"/>
      <c r="EX1715" s="156"/>
      <c r="EY1715" s="156"/>
      <c r="EZ1715" s="156"/>
      <c r="FA1715" s="156"/>
      <c r="FB1715" s="156"/>
      <c r="FC1715" s="156"/>
      <c r="FD1715" s="156"/>
      <c r="FE1715" s="156"/>
      <c r="FF1715" s="156"/>
      <c r="FG1715" s="156"/>
      <c r="FH1715" s="156"/>
      <c r="FI1715" s="156"/>
      <c r="FJ1715" s="156"/>
      <c r="FK1715" s="156"/>
      <c r="FL1715" s="156"/>
      <c r="FM1715" s="156"/>
      <c r="FN1715" s="156"/>
      <c r="FO1715" s="156"/>
      <c r="FP1715" s="156"/>
      <c r="FQ1715" s="227"/>
      <c r="FR1715" s="227"/>
      <c r="FS1715" s="227"/>
      <c r="FT1715" s="227"/>
      <c r="FU1715" s="227"/>
      <c r="FV1715" s="227"/>
      <c r="FW1715" s="227"/>
      <c r="FX1715" s="227"/>
      <c r="FY1715" s="227"/>
      <c r="FZ1715" s="227"/>
      <c r="GA1715" s="227"/>
      <c r="GB1715" s="227"/>
      <c r="GC1715" s="227"/>
      <c r="GD1715" s="227"/>
      <c r="GE1715" s="227"/>
      <c r="GF1715" s="227"/>
      <c r="GG1715" s="227"/>
      <c r="GH1715" s="227"/>
      <c r="GI1715" s="227"/>
      <c r="GJ1715" s="227"/>
      <c r="GK1715" s="227"/>
      <c r="GL1715" s="227"/>
      <c r="GM1715" s="227"/>
      <c r="GN1715" s="227"/>
      <c r="GO1715" s="227"/>
      <c r="GP1715" s="227"/>
      <c r="GQ1715" s="227"/>
      <c r="GR1715" s="227"/>
      <c r="GS1715" s="227"/>
      <c r="GT1715" s="227"/>
      <c r="GU1715" s="227"/>
      <c r="GV1715" s="227"/>
      <c r="GW1715" s="227"/>
      <c r="GX1715" s="227"/>
      <c r="GY1715" s="227"/>
      <c r="GZ1715" s="227"/>
      <c r="HA1715" s="227"/>
      <c r="HB1715" s="227"/>
      <c r="HC1715" s="227"/>
      <c r="HD1715" s="227"/>
      <c r="HE1715" s="227"/>
      <c r="HF1715" s="227"/>
      <c r="HG1715" s="227"/>
      <c r="HH1715" s="227"/>
      <c r="HI1715" s="227"/>
      <c r="HJ1715" s="227"/>
      <c r="HK1715" s="227"/>
      <c r="HL1715" s="227"/>
      <c r="HM1715" s="227"/>
      <c r="HN1715" s="227"/>
      <c r="HO1715" s="227"/>
      <c r="HP1715" s="227"/>
      <c r="HQ1715" s="227"/>
      <c r="HR1715" s="227"/>
      <c r="HS1715" s="227"/>
      <c r="HT1715" s="227"/>
      <c r="HU1715" s="227"/>
      <c r="HV1715" s="227"/>
      <c r="HW1715" s="227"/>
      <c r="HX1715" s="227"/>
      <c r="HY1715" s="227"/>
      <c r="HZ1715" s="227"/>
      <c r="IA1715" s="227"/>
      <c r="IB1715" s="227"/>
      <c r="IC1715" s="227"/>
      <c r="ID1715" s="227"/>
      <c r="IE1715" s="227"/>
      <c r="IF1715" s="227"/>
      <c r="IG1715" s="227"/>
      <c r="IH1715" s="227"/>
      <c r="II1715" s="227"/>
      <c r="IJ1715" s="227"/>
      <c r="IK1715" s="227"/>
      <c r="IL1715" s="227"/>
      <c r="IM1715" s="227"/>
      <c r="IN1715" s="227"/>
      <c r="IO1715" s="227"/>
      <c r="IP1715" s="227"/>
      <c r="IQ1715" s="227"/>
      <c r="IR1715" s="227"/>
      <c r="IS1715" s="227"/>
      <c r="IT1715" s="227"/>
      <c r="IU1715" s="227"/>
      <c r="IV1715" s="227"/>
      <c r="IW1715" s="227"/>
      <c r="IX1715" s="227"/>
      <c r="IY1715" s="227"/>
      <c r="IZ1715" s="227"/>
      <c r="JA1715" s="227"/>
      <c r="JB1715" s="227"/>
      <c r="JC1715" s="227"/>
      <c r="JD1715" s="227"/>
      <c r="JE1715" s="227"/>
      <c r="JF1715" s="227"/>
      <c r="JG1715" s="227"/>
      <c r="JH1715" s="227"/>
      <c r="JI1715" s="227"/>
      <c r="JJ1715" s="227"/>
      <c r="JK1715" s="227"/>
      <c r="JL1715" s="227"/>
      <c r="JM1715" s="227"/>
      <c r="JN1715" s="227"/>
      <c r="JO1715" s="227"/>
      <c r="JP1715" s="227"/>
      <c r="JQ1715" s="227"/>
      <c r="JR1715" s="227"/>
      <c r="JS1715" s="227"/>
      <c r="JT1715" s="227"/>
      <c r="JU1715" s="227"/>
      <c r="JV1715" s="227"/>
      <c r="JW1715" s="227"/>
      <c r="JX1715" s="227"/>
      <c r="JY1715" s="227"/>
      <c r="JZ1715" s="227"/>
      <c r="KA1715" s="227"/>
      <c r="KB1715" s="227"/>
      <c r="KC1715" s="227"/>
      <c r="KD1715" s="227"/>
      <c r="KE1715" s="227"/>
      <c r="KF1715" s="227"/>
      <c r="KG1715" s="227"/>
      <c r="KH1715" s="227"/>
      <c r="KI1715" s="227"/>
      <c r="KJ1715" s="227"/>
      <c r="KK1715" s="227"/>
      <c r="KL1715" s="227"/>
      <c r="KM1715" s="227"/>
      <c r="KN1715" s="227"/>
      <c r="KO1715" s="227"/>
      <c r="KP1715" s="227"/>
      <c r="KQ1715" s="227"/>
    </row>
    <row r="1716" spans="1:303" s="74" customFormat="1" x14ac:dyDescent="0.2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154"/>
      <c r="AB1716" s="155"/>
      <c r="AC1716" s="152"/>
      <c r="AD1716" s="152"/>
      <c r="AE1716" s="152"/>
      <c r="AF1716" s="152"/>
      <c r="AG1716" s="157"/>
      <c r="AH1716" s="157"/>
      <c r="AI1716" s="152"/>
      <c r="AJ1716" s="152"/>
      <c r="AK1716" s="152"/>
      <c r="AL1716" s="152"/>
      <c r="AM1716" s="154"/>
      <c r="AN1716" s="156"/>
      <c r="AO1716" s="156"/>
      <c r="AP1716" s="156"/>
      <c r="AQ1716" s="156"/>
      <c r="AR1716" s="156"/>
      <c r="AS1716" s="156"/>
      <c r="AT1716" s="156"/>
      <c r="AU1716" s="156"/>
      <c r="AV1716" s="156"/>
      <c r="AW1716" s="156"/>
      <c r="AX1716" s="156"/>
      <c r="AY1716" s="156"/>
      <c r="AZ1716" s="156"/>
      <c r="BA1716" s="156"/>
      <c r="BB1716" s="156"/>
      <c r="BC1716" s="156"/>
      <c r="BD1716" s="156"/>
      <c r="BE1716" s="156"/>
      <c r="BF1716" s="156"/>
      <c r="BG1716" s="156"/>
      <c r="BH1716" s="156"/>
      <c r="BI1716" s="156"/>
      <c r="BJ1716" s="156"/>
      <c r="BK1716" s="156"/>
      <c r="BL1716" s="156"/>
      <c r="BM1716" s="156"/>
      <c r="BN1716" s="156"/>
      <c r="BO1716" s="156"/>
      <c r="BP1716" s="156"/>
      <c r="BQ1716" s="156"/>
      <c r="BR1716" s="156"/>
      <c r="BS1716" s="156"/>
      <c r="BT1716" s="156"/>
      <c r="BU1716" s="156"/>
      <c r="BV1716" s="156"/>
      <c r="BW1716" s="156"/>
      <c r="BX1716" s="156"/>
      <c r="BY1716" s="156"/>
      <c r="BZ1716" s="156"/>
      <c r="CA1716" s="156"/>
      <c r="CB1716" s="156"/>
      <c r="CC1716" s="156"/>
      <c r="CD1716" s="156"/>
      <c r="CE1716" s="156"/>
      <c r="CF1716" s="156"/>
      <c r="CG1716" s="156"/>
      <c r="CH1716" s="156"/>
      <c r="CI1716" s="156"/>
      <c r="CJ1716" s="156"/>
      <c r="CK1716" s="156"/>
      <c r="CL1716" s="156"/>
      <c r="CM1716" s="156"/>
      <c r="CN1716" s="156"/>
      <c r="CO1716" s="156"/>
      <c r="CP1716" s="156"/>
      <c r="CQ1716" s="156"/>
      <c r="CR1716" s="156"/>
      <c r="CS1716" s="156"/>
      <c r="CT1716" s="156"/>
      <c r="CU1716" s="156"/>
      <c r="CV1716" s="156"/>
      <c r="CW1716" s="156"/>
      <c r="CX1716" s="156"/>
      <c r="CY1716" s="156"/>
      <c r="CZ1716" s="156"/>
      <c r="DA1716" s="156"/>
      <c r="DB1716" s="156"/>
      <c r="DC1716" s="156"/>
      <c r="DD1716" s="156"/>
      <c r="DE1716" s="156"/>
      <c r="DF1716" s="156"/>
      <c r="DG1716" s="156"/>
      <c r="DH1716" s="156"/>
      <c r="DI1716" s="156"/>
      <c r="DJ1716" s="156"/>
      <c r="DK1716" s="156"/>
      <c r="DL1716" s="156"/>
      <c r="DM1716" s="156"/>
      <c r="DN1716" s="156"/>
      <c r="DO1716" s="156"/>
      <c r="DP1716" s="156"/>
      <c r="DQ1716" s="156"/>
      <c r="DR1716" s="156"/>
      <c r="DS1716" s="156"/>
      <c r="DT1716" s="156"/>
      <c r="DU1716" s="156"/>
      <c r="DV1716" s="156"/>
      <c r="DW1716" s="156"/>
      <c r="DX1716" s="156"/>
      <c r="DY1716" s="156"/>
      <c r="DZ1716" s="156"/>
      <c r="EA1716" s="156"/>
      <c r="EB1716" s="156"/>
      <c r="EC1716" s="156"/>
      <c r="ED1716" s="156"/>
      <c r="EE1716" s="156"/>
      <c r="EF1716" s="156"/>
      <c r="EG1716" s="156"/>
      <c r="EH1716" s="156"/>
      <c r="EI1716" s="156"/>
      <c r="EJ1716" s="156"/>
      <c r="EK1716" s="156"/>
      <c r="EL1716" s="156"/>
      <c r="EM1716" s="156"/>
      <c r="EN1716" s="156"/>
      <c r="EO1716" s="156"/>
      <c r="EP1716" s="156"/>
      <c r="EQ1716" s="156"/>
      <c r="ER1716" s="156"/>
      <c r="ES1716" s="156"/>
      <c r="ET1716" s="156"/>
      <c r="EU1716" s="156"/>
      <c r="EV1716" s="156"/>
      <c r="EW1716" s="156"/>
      <c r="EX1716" s="156"/>
      <c r="EY1716" s="156"/>
      <c r="EZ1716" s="156"/>
      <c r="FA1716" s="156"/>
      <c r="FB1716" s="156"/>
      <c r="FC1716" s="156"/>
      <c r="FD1716" s="156"/>
      <c r="FE1716" s="156"/>
      <c r="FF1716" s="156"/>
      <c r="FG1716" s="156"/>
      <c r="FH1716" s="156"/>
      <c r="FI1716" s="156"/>
      <c r="FJ1716" s="156"/>
      <c r="FK1716" s="156"/>
      <c r="FL1716" s="156"/>
      <c r="FM1716" s="156"/>
      <c r="FN1716" s="156"/>
      <c r="FO1716" s="156"/>
      <c r="FP1716" s="156"/>
      <c r="FQ1716" s="227"/>
      <c r="FR1716" s="227"/>
      <c r="FS1716" s="227"/>
      <c r="FT1716" s="227"/>
      <c r="FU1716" s="227"/>
      <c r="FV1716" s="227"/>
      <c r="FW1716" s="227"/>
      <c r="FX1716" s="227"/>
      <c r="FY1716" s="227"/>
      <c r="FZ1716" s="227"/>
      <c r="GA1716" s="227"/>
      <c r="GB1716" s="227"/>
      <c r="GC1716" s="227"/>
      <c r="GD1716" s="227"/>
      <c r="GE1716" s="227"/>
      <c r="GF1716" s="227"/>
      <c r="GG1716" s="227"/>
      <c r="GH1716" s="227"/>
      <c r="GI1716" s="227"/>
      <c r="GJ1716" s="227"/>
      <c r="GK1716" s="227"/>
      <c r="GL1716" s="227"/>
      <c r="GM1716" s="227"/>
      <c r="GN1716" s="227"/>
      <c r="GO1716" s="227"/>
      <c r="GP1716" s="227"/>
      <c r="GQ1716" s="227"/>
      <c r="GR1716" s="227"/>
      <c r="GS1716" s="227"/>
      <c r="GT1716" s="227"/>
      <c r="GU1716" s="227"/>
      <c r="GV1716" s="227"/>
      <c r="GW1716" s="227"/>
      <c r="GX1716" s="227"/>
      <c r="GY1716" s="227"/>
      <c r="GZ1716" s="227"/>
      <c r="HA1716" s="227"/>
      <c r="HB1716" s="227"/>
      <c r="HC1716" s="227"/>
      <c r="HD1716" s="227"/>
      <c r="HE1716" s="227"/>
      <c r="HF1716" s="227"/>
      <c r="HG1716" s="227"/>
      <c r="HH1716" s="227"/>
      <c r="HI1716" s="227"/>
      <c r="HJ1716" s="227"/>
      <c r="HK1716" s="227"/>
      <c r="HL1716" s="227"/>
      <c r="HM1716" s="227"/>
      <c r="HN1716" s="227"/>
      <c r="HO1716" s="227"/>
      <c r="HP1716" s="227"/>
      <c r="HQ1716" s="227"/>
      <c r="HR1716" s="227"/>
      <c r="HS1716" s="227"/>
      <c r="HT1716" s="227"/>
      <c r="HU1716" s="227"/>
      <c r="HV1716" s="227"/>
      <c r="HW1716" s="227"/>
      <c r="HX1716" s="227"/>
      <c r="HY1716" s="227"/>
      <c r="HZ1716" s="227"/>
      <c r="IA1716" s="227"/>
      <c r="IB1716" s="227"/>
      <c r="IC1716" s="227"/>
      <c r="ID1716" s="227"/>
      <c r="IE1716" s="227"/>
      <c r="IF1716" s="227"/>
      <c r="IG1716" s="227"/>
      <c r="IH1716" s="227"/>
      <c r="II1716" s="227"/>
      <c r="IJ1716" s="227"/>
      <c r="IK1716" s="227"/>
      <c r="IL1716" s="227"/>
      <c r="IM1716" s="227"/>
      <c r="IN1716" s="227"/>
      <c r="IO1716" s="227"/>
      <c r="IP1716" s="227"/>
      <c r="IQ1716" s="227"/>
      <c r="IR1716" s="227"/>
      <c r="IS1716" s="227"/>
      <c r="IT1716" s="227"/>
      <c r="IU1716" s="227"/>
      <c r="IV1716" s="227"/>
      <c r="IW1716" s="227"/>
      <c r="IX1716" s="227"/>
      <c r="IY1716" s="227"/>
      <c r="IZ1716" s="227"/>
      <c r="JA1716" s="227"/>
      <c r="JB1716" s="227"/>
      <c r="JC1716" s="227"/>
      <c r="JD1716" s="227"/>
      <c r="JE1716" s="227"/>
      <c r="JF1716" s="227"/>
      <c r="JG1716" s="227"/>
      <c r="JH1716" s="227"/>
      <c r="JI1716" s="227"/>
      <c r="JJ1716" s="227"/>
      <c r="JK1716" s="227"/>
      <c r="JL1716" s="227"/>
      <c r="JM1716" s="227"/>
      <c r="JN1716" s="227"/>
      <c r="JO1716" s="227"/>
      <c r="JP1716" s="227"/>
      <c r="JQ1716" s="227"/>
      <c r="JR1716" s="227"/>
      <c r="JS1716" s="227"/>
      <c r="JT1716" s="227"/>
      <c r="JU1716" s="227"/>
      <c r="JV1716" s="227"/>
      <c r="JW1716" s="227"/>
      <c r="JX1716" s="227"/>
      <c r="JY1716" s="227"/>
      <c r="JZ1716" s="227"/>
      <c r="KA1716" s="227"/>
      <c r="KB1716" s="227"/>
      <c r="KC1716" s="227"/>
      <c r="KD1716" s="227"/>
      <c r="KE1716" s="227"/>
      <c r="KF1716" s="227"/>
      <c r="KG1716" s="227"/>
      <c r="KH1716" s="227"/>
      <c r="KI1716" s="227"/>
      <c r="KJ1716" s="227"/>
      <c r="KK1716" s="227"/>
      <c r="KL1716" s="227"/>
      <c r="KM1716" s="227"/>
      <c r="KN1716" s="227"/>
      <c r="KO1716" s="227"/>
      <c r="KP1716" s="227"/>
      <c r="KQ1716" s="227"/>
    </row>
    <row r="1717" spans="1:303" s="74" customFormat="1" x14ac:dyDescent="0.2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154"/>
      <c r="AB1717" s="155"/>
      <c r="AC1717" s="152"/>
      <c r="AD1717" s="152"/>
      <c r="AE1717" s="152"/>
      <c r="AF1717" s="152"/>
      <c r="AG1717" s="157"/>
      <c r="AH1717" s="157"/>
      <c r="AI1717" s="152"/>
      <c r="AJ1717" s="152"/>
      <c r="AK1717" s="152"/>
      <c r="AL1717" s="152"/>
      <c r="AM1717" s="154"/>
      <c r="AN1717" s="156"/>
      <c r="AO1717" s="156"/>
      <c r="AP1717" s="156"/>
      <c r="AQ1717" s="156"/>
      <c r="AR1717" s="156"/>
      <c r="AS1717" s="156"/>
      <c r="AT1717" s="156"/>
      <c r="AU1717" s="156"/>
      <c r="AV1717" s="156"/>
      <c r="AW1717" s="156"/>
      <c r="AX1717" s="156"/>
      <c r="AY1717" s="156"/>
      <c r="AZ1717" s="156"/>
      <c r="BA1717" s="156"/>
      <c r="BB1717" s="156"/>
      <c r="BC1717" s="156"/>
      <c r="BD1717" s="156"/>
      <c r="BE1717" s="156"/>
      <c r="BF1717" s="156"/>
      <c r="BG1717" s="156"/>
      <c r="BH1717" s="156"/>
      <c r="BI1717" s="156"/>
      <c r="BJ1717" s="156"/>
      <c r="BK1717" s="156"/>
      <c r="BL1717" s="156"/>
      <c r="BM1717" s="156"/>
      <c r="BN1717" s="156"/>
      <c r="BO1717" s="156"/>
      <c r="BP1717" s="156"/>
      <c r="BQ1717" s="156"/>
      <c r="BR1717" s="156"/>
      <c r="BS1717" s="156"/>
      <c r="BT1717" s="156"/>
      <c r="BU1717" s="156"/>
      <c r="BV1717" s="156"/>
      <c r="BW1717" s="156"/>
      <c r="BX1717" s="156"/>
      <c r="BY1717" s="156"/>
      <c r="BZ1717" s="156"/>
      <c r="CA1717" s="156"/>
      <c r="CB1717" s="156"/>
      <c r="CC1717" s="156"/>
      <c r="CD1717" s="156"/>
      <c r="CE1717" s="156"/>
      <c r="CF1717" s="156"/>
      <c r="CG1717" s="156"/>
      <c r="CH1717" s="156"/>
      <c r="CI1717" s="156"/>
      <c r="CJ1717" s="156"/>
      <c r="CK1717" s="156"/>
      <c r="CL1717" s="156"/>
      <c r="CM1717" s="156"/>
      <c r="CN1717" s="156"/>
      <c r="CO1717" s="156"/>
      <c r="CP1717" s="156"/>
      <c r="CQ1717" s="156"/>
      <c r="CR1717" s="156"/>
      <c r="CS1717" s="156"/>
      <c r="CT1717" s="156"/>
      <c r="CU1717" s="156"/>
      <c r="CV1717" s="156"/>
      <c r="CW1717" s="156"/>
      <c r="CX1717" s="156"/>
      <c r="CY1717" s="156"/>
      <c r="CZ1717" s="156"/>
      <c r="DA1717" s="156"/>
      <c r="DB1717" s="156"/>
      <c r="DC1717" s="156"/>
      <c r="DD1717" s="156"/>
      <c r="DE1717" s="156"/>
      <c r="DF1717" s="156"/>
      <c r="DG1717" s="156"/>
      <c r="DH1717" s="156"/>
      <c r="DI1717" s="156"/>
      <c r="DJ1717" s="156"/>
      <c r="DK1717" s="156"/>
      <c r="DL1717" s="156"/>
      <c r="DM1717" s="156"/>
      <c r="DN1717" s="156"/>
      <c r="DO1717" s="156"/>
      <c r="DP1717" s="156"/>
      <c r="DQ1717" s="156"/>
      <c r="DR1717" s="156"/>
      <c r="DS1717" s="156"/>
      <c r="DT1717" s="156"/>
      <c r="DU1717" s="156"/>
      <c r="DV1717" s="156"/>
      <c r="DW1717" s="156"/>
      <c r="DX1717" s="156"/>
      <c r="DY1717" s="156"/>
      <c r="DZ1717" s="156"/>
      <c r="EA1717" s="156"/>
      <c r="EB1717" s="156"/>
      <c r="EC1717" s="156"/>
      <c r="ED1717" s="156"/>
      <c r="EE1717" s="156"/>
      <c r="EF1717" s="156"/>
      <c r="EG1717" s="156"/>
      <c r="EH1717" s="156"/>
      <c r="EI1717" s="156"/>
      <c r="EJ1717" s="156"/>
      <c r="EK1717" s="156"/>
      <c r="EL1717" s="156"/>
      <c r="EM1717" s="156"/>
      <c r="EN1717" s="156"/>
      <c r="EO1717" s="156"/>
      <c r="EP1717" s="156"/>
      <c r="EQ1717" s="156"/>
      <c r="ER1717" s="156"/>
      <c r="ES1717" s="156"/>
      <c r="ET1717" s="156"/>
      <c r="EU1717" s="156"/>
      <c r="EV1717" s="156"/>
      <c r="EW1717" s="156"/>
      <c r="EX1717" s="156"/>
      <c r="EY1717" s="156"/>
      <c r="EZ1717" s="156"/>
      <c r="FA1717" s="156"/>
      <c r="FB1717" s="156"/>
      <c r="FC1717" s="156"/>
      <c r="FD1717" s="156"/>
      <c r="FE1717" s="156"/>
      <c r="FF1717" s="156"/>
      <c r="FG1717" s="156"/>
      <c r="FH1717" s="156"/>
      <c r="FI1717" s="156"/>
      <c r="FJ1717" s="156"/>
      <c r="FK1717" s="156"/>
      <c r="FL1717" s="156"/>
      <c r="FM1717" s="156"/>
      <c r="FN1717" s="156"/>
      <c r="FO1717" s="156"/>
      <c r="FP1717" s="156"/>
      <c r="FQ1717" s="227"/>
      <c r="FR1717" s="227"/>
      <c r="FS1717" s="227"/>
      <c r="FT1717" s="227"/>
      <c r="FU1717" s="227"/>
      <c r="FV1717" s="227"/>
      <c r="FW1717" s="227"/>
      <c r="FX1717" s="227"/>
      <c r="FY1717" s="227"/>
      <c r="FZ1717" s="227"/>
      <c r="GA1717" s="227"/>
      <c r="GB1717" s="227"/>
      <c r="GC1717" s="227"/>
      <c r="GD1717" s="227"/>
      <c r="GE1717" s="227"/>
      <c r="GF1717" s="227"/>
      <c r="GG1717" s="227"/>
      <c r="GH1717" s="227"/>
      <c r="GI1717" s="227"/>
      <c r="GJ1717" s="227"/>
      <c r="GK1717" s="227"/>
      <c r="GL1717" s="227"/>
      <c r="GM1717" s="227"/>
      <c r="GN1717" s="227"/>
      <c r="GO1717" s="227"/>
      <c r="GP1717" s="227"/>
      <c r="GQ1717" s="227"/>
      <c r="GR1717" s="227"/>
      <c r="GS1717" s="227"/>
      <c r="GT1717" s="227"/>
      <c r="GU1717" s="227"/>
      <c r="GV1717" s="227"/>
      <c r="GW1717" s="227"/>
      <c r="GX1717" s="227"/>
      <c r="GY1717" s="227"/>
      <c r="GZ1717" s="227"/>
      <c r="HA1717" s="227"/>
      <c r="HB1717" s="227"/>
      <c r="HC1717" s="227"/>
      <c r="HD1717" s="227"/>
      <c r="HE1717" s="227"/>
      <c r="HF1717" s="227"/>
      <c r="HG1717" s="227"/>
      <c r="HH1717" s="227"/>
      <c r="HI1717" s="227"/>
      <c r="HJ1717" s="227"/>
      <c r="HK1717" s="227"/>
      <c r="HL1717" s="227"/>
      <c r="HM1717" s="227"/>
      <c r="HN1717" s="227"/>
      <c r="HO1717" s="227"/>
      <c r="HP1717" s="227"/>
      <c r="HQ1717" s="227"/>
      <c r="HR1717" s="227"/>
      <c r="HS1717" s="227"/>
      <c r="HT1717" s="227"/>
      <c r="HU1717" s="227"/>
      <c r="HV1717" s="227"/>
      <c r="HW1717" s="227"/>
      <c r="HX1717" s="227"/>
      <c r="HY1717" s="227"/>
      <c r="HZ1717" s="227"/>
      <c r="IA1717" s="227"/>
      <c r="IB1717" s="227"/>
      <c r="IC1717" s="227"/>
      <c r="ID1717" s="227"/>
      <c r="IE1717" s="227"/>
      <c r="IF1717" s="227"/>
      <c r="IG1717" s="227"/>
      <c r="IH1717" s="227"/>
      <c r="II1717" s="227"/>
      <c r="IJ1717" s="227"/>
      <c r="IK1717" s="227"/>
      <c r="IL1717" s="227"/>
      <c r="IM1717" s="227"/>
      <c r="IN1717" s="227"/>
      <c r="IO1717" s="227"/>
      <c r="IP1717" s="227"/>
      <c r="IQ1717" s="227"/>
      <c r="IR1717" s="227"/>
      <c r="IS1717" s="227"/>
      <c r="IT1717" s="227"/>
      <c r="IU1717" s="227"/>
      <c r="IV1717" s="227"/>
      <c r="IW1717" s="227"/>
      <c r="IX1717" s="227"/>
      <c r="IY1717" s="227"/>
      <c r="IZ1717" s="227"/>
      <c r="JA1717" s="227"/>
      <c r="JB1717" s="227"/>
      <c r="JC1717" s="227"/>
      <c r="JD1717" s="227"/>
      <c r="JE1717" s="227"/>
      <c r="JF1717" s="227"/>
      <c r="JG1717" s="227"/>
      <c r="JH1717" s="227"/>
      <c r="JI1717" s="227"/>
      <c r="JJ1717" s="227"/>
      <c r="JK1717" s="227"/>
      <c r="JL1717" s="227"/>
      <c r="JM1717" s="227"/>
      <c r="JN1717" s="227"/>
      <c r="JO1717" s="227"/>
      <c r="JP1717" s="227"/>
      <c r="JQ1717" s="227"/>
      <c r="JR1717" s="227"/>
      <c r="JS1717" s="227"/>
      <c r="JT1717" s="227"/>
      <c r="JU1717" s="227"/>
      <c r="JV1717" s="227"/>
      <c r="JW1717" s="227"/>
      <c r="JX1717" s="227"/>
      <c r="JY1717" s="227"/>
      <c r="JZ1717" s="227"/>
      <c r="KA1717" s="227"/>
      <c r="KB1717" s="227"/>
      <c r="KC1717" s="227"/>
      <c r="KD1717" s="227"/>
      <c r="KE1717" s="227"/>
      <c r="KF1717" s="227"/>
      <c r="KG1717" s="227"/>
      <c r="KH1717" s="227"/>
      <c r="KI1717" s="227"/>
      <c r="KJ1717" s="227"/>
      <c r="KK1717" s="227"/>
      <c r="KL1717" s="227"/>
      <c r="KM1717" s="227"/>
      <c r="KN1717" s="227"/>
      <c r="KO1717" s="227"/>
      <c r="KP1717" s="227"/>
      <c r="KQ1717" s="227"/>
    </row>
    <row r="1718" spans="1:303" s="74" customFormat="1" x14ac:dyDescent="0.2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154"/>
      <c r="AB1718" s="155"/>
      <c r="AC1718" s="152"/>
      <c r="AD1718" s="152"/>
      <c r="AE1718" s="152"/>
      <c r="AF1718" s="152"/>
      <c r="AG1718" s="157"/>
      <c r="AH1718" s="157"/>
      <c r="AI1718" s="152"/>
      <c r="AJ1718" s="152"/>
      <c r="AK1718" s="152"/>
      <c r="AL1718" s="152"/>
      <c r="AM1718" s="154"/>
      <c r="AN1718" s="156"/>
      <c r="AO1718" s="156"/>
      <c r="AP1718" s="156"/>
      <c r="AQ1718" s="156"/>
      <c r="AR1718" s="156"/>
      <c r="AS1718" s="156"/>
      <c r="AT1718" s="156"/>
      <c r="AU1718" s="156"/>
      <c r="AV1718" s="156"/>
      <c r="AW1718" s="156"/>
      <c r="AX1718" s="156"/>
      <c r="AY1718" s="156"/>
      <c r="AZ1718" s="156"/>
      <c r="BA1718" s="156"/>
      <c r="BB1718" s="156"/>
      <c r="BC1718" s="156"/>
      <c r="BD1718" s="156"/>
      <c r="BE1718" s="156"/>
      <c r="BF1718" s="156"/>
      <c r="BG1718" s="156"/>
      <c r="BH1718" s="156"/>
      <c r="BI1718" s="156"/>
      <c r="BJ1718" s="156"/>
      <c r="BK1718" s="156"/>
      <c r="BL1718" s="156"/>
      <c r="BM1718" s="156"/>
      <c r="BN1718" s="156"/>
      <c r="BO1718" s="156"/>
      <c r="BP1718" s="156"/>
      <c r="BQ1718" s="156"/>
      <c r="BR1718" s="156"/>
      <c r="BS1718" s="156"/>
      <c r="BT1718" s="156"/>
      <c r="BU1718" s="156"/>
      <c r="BV1718" s="156"/>
      <c r="BW1718" s="156"/>
      <c r="BX1718" s="156"/>
      <c r="BY1718" s="156"/>
      <c r="BZ1718" s="156"/>
      <c r="CA1718" s="156"/>
      <c r="CB1718" s="156"/>
      <c r="CC1718" s="156"/>
      <c r="CD1718" s="156"/>
      <c r="CE1718" s="156"/>
      <c r="CF1718" s="156"/>
      <c r="CG1718" s="156"/>
      <c r="CH1718" s="156"/>
      <c r="CI1718" s="156"/>
      <c r="CJ1718" s="156"/>
      <c r="CK1718" s="156"/>
      <c r="CL1718" s="156"/>
      <c r="CM1718" s="156"/>
      <c r="CN1718" s="156"/>
      <c r="CO1718" s="156"/>
      <c r="CP1718" s="156"/>
      <c r="CQ1718" s="156"/>
      <c r="CR1718" s="156"/>
      <c r="CS1718" s="156"/>
      <c r="CT1718" s="156"/>
      <c r="CU1718" s="156"/>
      <c r="CV1718" s="156"/>
      <c r="CW1718" s="156"/>
      <c r="CX1718" s="156"/>
      <c r="CY1718" s="156"/>
      <c r="CZ1718" s="156"/>
      <c r="DA1718" s="156"/>
      <c r="DB1718" s="156"/>
      <c r="DC1718" s="156"/>
      <c r="DD1718" s="156"/>
      <c r="DE1718" s="156"/>
      <c r="DF1718" s="156"/>
      <c r="DG1718" s="156"/>
      <c r="DH1718" s="156"/>
      <c r="DI1718" s="156"/>
      <c r="DJ1718" s="156"/>
      <c r="DK1718" s="156"/>
      <c r="DL1718" s="156"/>
      <c r="DM1718" s="156"/>
      <c r="DN1718" s="156"/>
      <c r="DO1718" s="156"/>
      <c r="DP1718" s="156"/>
      <c r="DQ1718" s="156"/>
      <c r="DR1718" s="156"/>
      <c r="DS1718" s="156"/>
      <c r="DT1718" s="156"/>
      <c r="DU1718" s="156"/>
      <c r="DV1718" s="156"/>
      <c r="DW1718" s="156"/>
      <c r="DX1718" s="156"/>
      <c r="DY1718" s="156"/>
      <c r="DZ1718" s="156"/>
      <c r="EA1718" s="156"/>
      <c r="EB1718" s="156"/>
      <c r="EC1718" s="156"/>
      <c r="ED1718" s="156"/>
      <c r="EE1718" s="156"/>
      <c r="EF1718" s="156"/>
      <c r="EG1718" s="156"/>
      <c r="EH1718" s="156"/>
      <c r="EI1718" s="156"/>
      <c r="EJ1718" s="156"/>
      <c r="EK1718" s="156"/>
      <c r="EL1718" s="156"/>
      <c r="EM1718" s="156"/>
      <c r="EN1718" s="156"/>
      <c r="EO1718" s="156"/>
      <c r="EP1718" s="156"/>
      <c r="EQ1718" s="156"/>
      <c r="ER1718" s="156"/>
      <c r="ES1718" s="156"/>
      <c r="ET1718" s="156"/>
      <c r="EU1718" s="156"/>
      <c r="EV1718" s="156"/>
      <c r="EW1718" s="156"/>
      <c r="EX1718" s="156"/>
      <c r="EY1718" s="156"/>
      <c r="EZ1718" s="156"/>
      <c r="FA1718" s="156"/>
      <c r="FB1718" s="156"/>
      <c r="FC1718" s="156"/>
      <c r="FD1718" s="156"/>
      <c r="FE1718" s="156"/>
      <c r="FF1718" s="156"/>
      <c r="FG1718" s="156"/>
      <c r="FH1718" s="156"/>
      <c r="FI1718" s="156"/>
      <c r="FJ1718" s="156"/>
      <c r="FK1718" s="156"/>
      <c r="FL1718" s="156"/>
      <c r="FM1718" s="156"/>
      <c r="FN1718" s="156"/>
      <c r="FO1718" s="156"/>
      <c r="FP1718" s="156"/>
      <c r="FQ1718" s="227"/>
      <c r="FR1718" s="227"/>
      <c r="FS1718" s="227"/>
      <c r="FT1718" s="227"/>
      <c r="FU1718" s="227"/>
      <c r="FV1718" s="227"/>
      <c r="FW1718" s="227"/>
      <c r="FX1718" s="227"/>
      <c r="FY1718" s="227"/>
      <c r="FZ1718" s="227"/>
      <c r="GA1718" s="227"/>
      <c r="GB1718" s="227"/>
      <c r="GC1718" s="227"/>
      <c r="GD1718" s="227"/>
      <c r="GE1718" s="227"/>
      <c r="GF1718" s="227"/>
      <c r="GG1718" s="227"/>
      <c r="GH1718" s="227"/>
      <c r="GI1718" s="227"/>
      <c r="GJ1718" s="227"/>
      <c r="GK1718" s="227"/>
      <c r="GL1718" s="227"/>
      <c r="GM1718" s="227"/>
      <c r="GN1718" s="227"/>
      <c r="GO1718" s="227"/>
      <c r="GP1718" s="227"/>
      <c r="GQ1718" s="227"/>
      <c r="GR1718" s="227"/>
      <c r="GS1718" s="227"/>
      <c r="GT1718" s="227"/>
      <c r="GU1718" s="227"/>
      <c r="GV1718" s="227"/>
      <c r="GW1718" s="227"/>
      <c r="GX1718" s="227"/>
      <c r="GY1718" s="227"/>
      <c r="GZ1718" s="227"/>
      <c r="HA1718" s="227"/>
      <c r="HB1718" s="227"/>
      <c r="HC1718" s="227"/>
      <c r="HD1718" s="227"/>
      <c r="HE1718" s="227"/>
      <c r="HF1718" s="227"/>
      <c r="HG1718" s="227"/>
      <c r="HH1718" s="227"/>
      <c r="HI1718" s="227"/>
      <c r="HJ1718" s="227"/>
      <c r="HK1718" s="227"/>
      <c r="HL1718" s="227"/>
      <c r="HM1718" s="227"/>
      <c r="HN1718" s="227"/>
      <c r="HO1718" s="227"/>
      <c r="HP1718" s="227"/>
      <c r="HQ1718" s="227"/>
      <c r="HR1718" s="227"/>
      <c r="HS1718" s="227"/>
      <c r="HT1718" s="227"/>
      <c r="HU1718" s="227"/>
      <c r="HV1718" s="227"/>
      <c r="HW1718" s="227"/>
      <c r="HX1718" s="227"/>
      <c r="HY1718" s="227"/>
      <c r="HZ1718" s="227"/>
      <c r="IA1718" s="227"/>
      <c r="IB1718" s="227"/>
      <c r="IC1718" s="227"/>
      <c r="ID1718" s="227"/>
      <c r="IE1718" s="227"/>
      <c r="IF1718" s="227"/>
      <c r="IG1718" s="227"/>
      <c r="IH1718" s="227"/>
      <c r="II1718" s="227"/>
      <c r="IJ1718" s="227"/>
      <c r="IK1718" s="227"/>
      <c r="IL1718" s="227"/>
      <c r="IM1718" s="227"/>
      <c r="IN1718" s="227"/>
      <c r="IO1718" s="227"/>
      <c r="IP1718" s="227"/>
      <c r="IQ1718" s="227"/>
      <c r="IR1718" s="227"/>
      <c r="IS1718" s="227"/>
      <c r="IT1718" s="227"/>
      <c r="IU1718" s="227"/>
      <c r="IV1718" s="227"/>
      <c r="IW1718" s="227"/>
      <c r="IX1718" s="227"/>
      <c r="IY1718" s="227"/>
      <c r="IZ1718" s="227"/>
      <c r="JA1718" s="227"/>
      <c r="JB1718" s="227"/>
      <c r="JC1718" s="227"/>
      <c r="JD1718" s="227"/>
      <c r="JE1718" s="227"/>
      <c r="JF1718" s="227"/>
      <c r="JG1718" s="227"/>
      <c r="JH1718" s="227"/>
      <c r="JI1718" s="227"/>
      <c r="JJ1718" s="227"/>
      <c r="JK1718" s="227"/>
      <c r="JL1718" s="227"/>
      <c r="JM1718" s="227"/>
      <c r="JN1718" s="227"/>
      <c r="JO1718" s="227"/>
      <c r="JP1718" s="227"/>
      <c r="JQ1718" s="227"/>
      <c r="JR1718" s="227"/>
      <c r="JS1718" s="227"/>
      <c r="JT1718" s="227"/>
      <c r="JU1718" s="227"/>
      <c r="JV1718" s="227"/>
      <c r="JW1718" s="227"/>
      <c r="JX1718" s="227"/>
      <c r="JY1718" s="227"/>
      <c r="JZ1718" s="227"/>
      <c r="KA1718" s="227"/>
      <c r="KB1718" s="227"/>
      <c r="KC1718" s="227"/>
      <c r="KD1718" s="227"/>
      <c r="KE1718" s="227"/>
      <c r="KF1718" s="227"/>
      <c r="KG1718" s="227"/>
      <c r="KH1718" s="227"/>
      <c r="KI1718" s="227"/>
      <c r="KJ1718" s="227"/>
      <c r="KK1718" s="227"/>
      <c r="KL1718" s="227"/>
      <c r="KM1718" s="227"/>
      <c r="KN1718" s="227"/>
      <c r="KO1718" s="227"/>
      <c r="KP1718" s="227"/>
      <c r="KQ1718" s="227"/>
    </row>
    <row r="1719" spans="1:303" s="74" customFormat="1" x14ac:dyDescent="0.2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154"/>
      <c r="AB1719" s="155"/>
      <c r="AC1719" s="152"/>
      <c r="AD1719" s="152"/>
      <c r="AE1719" s="152"/>
      <c r="AF1719" s="152"/>
      <c r="AG1719" s="157"/>
      <c r="AH1719" s="157"/>
      <c r="AI1719" s="152"/>
      <c r="AJ1719" s="152"/>
      <c r="AK1719" s="152"/>
      <c r="AL1719" s="152"/>
      <c r="AM1719" s="154"/>
      <c r="AN1719" s="156"/>
      <c r="AO1719" s="156"/>
      <c r="AP1719" s="156"/>
      <c r="AQ1719" s="156"/>
      <c r="AR1719" s="156"/>
      <c r="AS1719" s="156"/>
      <c r="AT1719" s="156"/>
      <c r="AU1719" s="156"/>
      <c r="AV1719" s="156"/>
      <c r="AW1719" s="156"/>
      <c r="AX1719" s="156"/>
      <c r="AY1719" s="156"/>
      <c r="AZ1719" s="156"/>
      <c r="BA1719" s="156"/>
      <c r="BB1719" s="156"/>
      <c r="BC1719" s="156"/>
      <c r="BD1719" s="156"/>
      <c r="BE1719" s="156"/>
      <c r="BF1719" s="156"/>
      <c r="BG1719" s="156"/>
      <c r="BH1719" s="156"/>
      <c r="BI1719" s="156"/>
      <c r="BJ1719" s="156"/>
      <c r="BK1719" s="156"/>
      <c r="BL1719" s="156"/>
      <c r="BM1719" s="156"/>
      <c r="BN1719" s="156"/>
      <c r="BO1719" s="156"/>
      <c r="BP1719" s="156"/>
      <c r="BQ1719" s="156"/>
      <c r="BR1719" s="156"/>
      <c r="BS1719" s="156"/>
      <c r="BT1719" s="156"/>
      <c r="BU1719" s="156"/>
      <c r="BV1719" s="156"/>
      <c r="BW1719" s="156"/>
      <c r="BX1719" s="156"/>
      <c r="BY1719" s="156"/>
      <c r="BZ1719" s="156"/>
      <c r="CA1719" s="156"/>
      <c r="CB1719" s="156"/>
      <c r="CC1719" s="156"/>
      <c r="CD1719" s="156"/>
      <c r="CE1719" s="156"/>
      <c r="CF1719" s="156"/>
      <c r="CG1719" s="156"/>
      <c r="CH1719" s="156"/>
      <c r="CI1719" s="156"/>
      <c r="CJ1719" s="156"/>
      <c r="CK1719" s="156"/>
      <c r="CL1719" s="156"/>
      <c r="CM1719" s="156"/>
      <c r="CN1719" s="156"/>
      <c r="CO1719" s="156"/>
      <c r="CP1719" s="156"/>
      <c r="CQ1719" s="156"/>
      <c r="CR1719" s="156"/>
      <c r="CS1719" s="156"/>
      <c r="CT1719" s="156"/>
      <c r="CU1719" s="156"/>
      <c r="CV1719" s="156"/>
      <c r="CW1719" s="156"/>
      <c r="CX1719" s="156"/>
      <c r="CY1719" s="156"/>
      <c r="CZ1719" s="156"/>
      <c r="DA1719" s="156"/>
      <c r="DB1719" s="156"/>
      <c r="DC1719" s="156"/>
      <c r="DD1719" s="156"/>
      <c r="DE1719" s="156"/>
      <c r="DF1719" s="156"/>
      <c r="DG1719" s="156"/>
      <c r="DH1719" s="156"/>
      <c r="DI1719" s="156"/>
      <c r="DJ1719" s="156"/>
      <c r="DK1719" s="156"/>
      <c r="DL1719" s="156"/>
      <c r="DM1719" s="156"/>
      <c r="DN1719" s="156"/>
      <c r="DO1719" s="156"/>
      <c r="DP1719" s="156"/>
      <c r="DQ1719" s="156"/>
      <c r="DR1719" s="156"/>
      <c r="DS1719" s="156"/>
      <c r="DT1719" s="156"/>
      <c r="DU1719" s="156"/>
      <c r="DV1719" s="156"/>
      <c r="DW1719" s="156"/>
      <c r="DX1719" s="156"/>
      <c r="DY1719" s="156"/>
      <c r="DZ1719" s="156"/>
      <c r="EA1719" s="156"/>
      <c r="EB1719" s="156"/>
      <c r="EC1719" s="156"/>
      <c r="ED1719" s="156"/>
      <c r="EE1719" s="156"/>
      <c r="EF1719" s="156"/>
      <c r="EG1719" s="156"/>
      <c r="EH1719" s="156"/>
      <c r="EI1719" s="156"/>
      <c r="EJ1719" s="156"/>
      <c r="EK1719" s="156"/>
      <c r="EL1719" s="156"/>
      <c r="EM1719" s="156"/>
      <c r="EN1719" s="156"/>
      <c r="EO1719" s="156"/>
      <c r="EP1719" s="156"/>
      <c r="EQ1719" s="156"/>
      <c r="ER1719" s="156"/>
      <c r="ES1719" s="156"/>
      <c r="ET1719" s="156"/>
      <c r="EU1719" s="156"/>
      <c r="EV1719" s="156"/>
      <c r="EW1719" s="156"/>
      <c r="EX1719" s="156"/>
      <c r="EY1719" s="156"/>
      <c r="EZ1719" s="156"/>
      <c r="FA1719" s="156"/>
      <c r="FB1719" s="156"/>
      <c r="FC1719" s="156"/>
      <c r="FD1719" s="156"/>
      <c r="FE1719" s="156"/>
      <c r="FF1719" s="156"/>
      <c r="FG1719" s="156"/>
      <c r="FH1719" s="156"/>
      <c r="FI1719" s="156"/>
      <c r="FJ1719" s="156"/>
      <c r="FK1719" s="156"/>
      <c r="FL1719" s="156"/>
      <c r="FM1719" s="156"/>
      <c r="FN1719" s="156"/>
      <c r="FO1719" s="156"/>
      <c r="FP1719" s="156"/>
      <c r="FQ1719" s="227"/>
      <c r="FR1719" s="227"/>
      <c r="FS1719" s="227"/>
      <c r="FT1719" s="227"/>
      <c r="FU1719" s="227"/>
      <c r="FV1719" s="227"/>
      <c r="FW1719" s="227"/>
      <c r="FX1719" s="227"/>
      <c r="FY1719" s="227"/>
      <c r="FZ1719" s="227"/>
      <c r="GA1719" s="227"/>
      <c r="GB1719" s="227"/>
      <c r="GC1719" s="227"/>
      <c r="GD1719" s="227"/>
      <c r="GE1719" s="227"/>
      <c r="GF1719" s="227"/>
      <c r="GG1719" s="227"/>
      <c r="GH1719" s="227"/>
      <c r="GI1719" s="227"/>
      <c r="GJ1719" s="227"/>
      <c r="GK1719" s="227"/>
      <c r="GL1719" s="227"/>
      <c r="GM1719" s="227"/>
      <c r="GN1719" s="227"/>
      <c r="GO1719" s="227"/>
      <c r="GP1719" s="227"/>
      <c r="GQ1719" s="227"/>
      <c r="GR1719" s="227"/>
      <c r="GS1719" s="227"/>
      <c r="GT1719" s="227"/>
      <c r="GU1719" s="227"/>
      <c r="GV1719" s="227"/>
      <c r="GW1719" s="227"/>
      <c r="GX1719" s="227"/>
      <c r="GY1719" s="227"/>
      <c r="GZ1719" s="227"/>
      <c r="HA1719" s="227"/>
      <c r="HB1719" s="227"/>
      <c r="HC1719" s="227"/>
      <c r="HD1719" s="227"/>
      <c r="HE1719" s="227"/>
      <c r="HF1719" s="227"/>
      <c r="HG1719" s="227"/>
      <c r="HH1719" s="227"/>
      <c r="HI1719" s="227"/>
      <c r="HJ1719" s="227"/>
      <c r="HK1719" s="227"/>
      <c r="HL1719" s="227"/>
      <c r="HM1719" s="227"/>
      <c r="HN1719" s="227"/>
      <c r="HO1719" s="227"/>
      <c r="HP1719" s="227"/>
      <c r="HQ1719" s="227"/>
      <c r="HR1719" s="227"/>
      <c r="HS1719" s="227"/>
      <c r="HT1719" s="227"/>
      <c r="HU1719" s="227"/>
      <c r="HV1719" s="227"/>
      <c r="HW1719" s="227"/>
      <c r="HX1719" s="227"/>
      <c r="HY1719" s="227"/>
      <c r="HZ1719" s="227"/>
      <c r="IA1719" s="227"/>
      <c r="IB1719" s="227"/>
      <c r="IC1719" s="227"/>
      <c r="ID1719" s="227"/>
      <c r="IE1719" s="227"/>
      <c r="IF1719" s="227"/>
      <c r="IG1719" s="227"/>
      <c r="IH1719" s="227"/>
      <c r="II1719" s="227"/>
      <c r="IJ1719" s="227"/>
      <c r="IK1719" s="227"/>
      <c r="IL1719" s="227"/>
      <c r="IM1719" s="227"/>
      <c r="IN1719" s="227"/>
      <c r="IO1719" s="227"/>
      <c r="IP1719" s="227"/>
      <c r="IQ1719" s="227"/>
      <c r="IR1719" s="227"/>
      <c r="IS1719" s="227"/>
      <c r="IT1719" s="227"/>
      <c r="IU1719" s="227"/>
      <c r="IV1719" s="227"/>
      <c r="IW1719" s="227"/>
      <c r="IX1719" s="227"/>
      <c r="IY1719" s="227"/>
      <c r="IZ1719" s="227"/>
      <c r="JA1719" s="227"/>
      <c r="JB1719" s="227"/>
      <c r="JC1719" s="227"/>
      <c r="JD1719" s="227"/>
      <c r="JE1719" s="227"/>
      <c r="JF1719" s="227"/>
      <c r="JG1719" s="227"/>
      <c r="JH1719" s="227"/>
      <c r="JI1719" s="227"/>
      <c r="JJ1719" s="227"/>
      <c r="JK1719" s="227"/>
      <c r="JL1719" s="227"/>
      <c r="JM1719" s="227"/>
      <c r="JN1719" s="227"/>
      <c r="JO1719" s="227"/>
      <c r="JP1719" s="227"/>
      <c r="JQ1719" s="227"/>
      <c r="JR1719" s="227"/>
      <c r="JS1719" s="227"/>
      <c r="JT1719" s="227"/>
      <c r="JU1719" s="227"/>
      <c r="JV1719" s="227"/>
      <c r="JW1719" s="227"/>
      <c r="JX1719" s="227"/>
      <c r="JY1719" s="227"/>
      <c r="JZ1719" s="227"/>
      <c r="KA1719" s="227"/>
      <c r="KB1719" s="227"/>
      <c r="KC1719" s="227"/>
      <c r="KD1719" s="227"/>
      <c r="KE1719" s="227"/>
      <c r="KF1719" s="227"/>
      <c r="KG1719" s="227"/>
      <c r="KH1719" s="227"/>
      <c r="KI1719" s="227"/>
      <c r="KJ1719" s="227"/>
      <c r="KK1719" s="227"/>
      <c r="KL1719" s="227"/>
      <c r="KM1719" s="227"/>
      <c r="KN1719" s="227"/>
      <c r="KO1719" s="227"/>
      <c r="KP1719" s="227"/>
      <c r="KQ1719" s="227"/>
    </row>
    <row r="1720" spans="1:303" s="74" customFormat="1" x14ac:dyDescent="0.2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154"/>
      <c r="AB1720" s="155"/>
      <c r="AC1720" s="152"/>
      <c r="AD1720" s="152"/>
      <c r="AE1720" s="152"/>
      <c r="AF1720" s="152"/>
      <c r="AG1720" s="157"/>
      <c r="AH1720" s="157"/>
      <c r="AI1720" s="152"/>
      <c r="AJ1720" s="152"/>
      <c r="AK1720" s="152"/>
      <c r="AL1720" s="152"/>
      <c r="AM1720" s="154"/>
      <c r="AN1720" s="156"/>
      <c r="AO1720" s="156"/>
      <c r="AP1720" s="156"/>
      <c r="AQ1720" s="156"/>
      <c r="AR1720" s="156"/>
      <c r="AS1720" s="156"/>
      <c r="AT1720" s="156"/>
      <c r="AU1720" s="156"/>
      <c r="AV1720" s="156"/>
      <c r="AW1720" s="156"/>
      <c r="AX1720" s="156"/>
      <c r="AY1720" s="156"/>
      <c r="AZ1720" s="156"/>
      <c r="BA1720" s="156"/>
      <c r="BB1720" s="156"/>
      <c r="BC1720" s="156"/>
      <c r="BD1720" s="156"/>
      <c r="BE1720" s="156"/>
      <c r="BF1720" s="156"/>
      <c r="BG1720" s="156"/>
      <c r="BH1720" s="156"/>
      <c r="BI1720" s="156"/>
      <c r="BJ1720" s="156"/>
      <c r="BK1720" s="156"/>
      <c r="BL1720" s="156"/>
      <c r="BM1720" s="156"/>
      <c r="BN1720" s="156"/>
      <c r="BO1720" s="156"/>
      <c r="BP1720" s="156"/>
      <c r="BQ1720" s="156"/>
      <c r="BR1720" s="156"/>
      <c r="BS1720" s="156"/>
      <c r="BT1720" s="156"/>
      <c r="BU1720" s="156"/>
      <c r="BV1720" s="156"/>
      <c r="BW1720" s="156"/>
      <c r="BX1720" s="156"/>
      <c r="BY1720" s="156"/>
      <c r="BZ1720" s="156"/>
      <c r="CA1720" s="156"/>
      <c r="CB1720" s="156"/>
      <c r="CC1720" s="156"/>
      <c r="CD1720" s="156"/>
      <c r="CE1720" s="156"/>
      <c r="CF1720" s="156"/>
      <c r="CG1720" s="156"/>
      <c r="CH1720" s="156"/>
      <c r="CI1720" s="156"/>
      <c r="CJ1720" s="156"/>
      <c r="CK1720" s="156"/>
      <c r="CL1720" s="156"/>
      <c r="CM1720" s="156"/>
      <c r="CN1720" s="156"/>
      <c r="CO1720" s="156"/>
      <c r="CP1720" s="156"/>
      <c r="CQ1720" s="156"/>
      <c r="CR1720" s="156"/>
      <c r="CS1720" s="156"/>
      <c r="CT1720" s="156"/>
      <c r="CU1720" s="156"/>
      <c r="CV1720" s="156"/>
      <c r="CW1720" s="156"/>
      <c r="CX1720" s="156"/>
      <c r="CY1720" s="156"/>
      <c r="CZ1720" s="156"/>
      <c r="DA1720" s="156"/>
      <c r="DB1720" s="156"/>
      <c r="DC1720" s="156"/>
      <c r="DD1720" s="156"/>
      <c r="DE1720" s="156"/>
      <c r="DF1720" s="156"/>
      <c r="DG1720" s="156"/>
      <c r="DH1720" s="156"/>
      <c r="DI1720" s="156"/>
      <c r="DJ1720" s="156"/>
      <c r="DK1720" s="156"/>
      <c r="DL1720" s="156"/>
      <c r="DM1720" s="156"/>
      <c r="DN1720" s="156"/>
      <c r="DO1720" s="156"/>
      <c r="DP1720" s="156"/>
      <c r="DQ1720" s="156"/>
      <c r="DR1720" s="156"/>
      <c r="DS1720" s="156"/>
      <c r="DT1720" s="156"/>
      <c r="DU1720" s="156"/>
      <c r="DV1720" s="156"/>
      <c r="DW1720" s="156"/>
      <c r="DX1720" s="156"/>
      <c r="DY1720" s="156"/>
      <c r="DZ1720" s="156"/>
      <c r="EA1720" s="156"/>
      <c r="EB1720" s="156"/>
      <c r="EC1720" s="156"/>
      <c r="ED1720" s="156"/>
      <c r="EE1720" s="156"/>
      <c r="EF1720" s="156"/>
      <c r="EG1720" s="156"/>
      <c r="EH1720" s="156"/>
      <c r="EI1720" s="156"/>
      <c r="EJ1720" s="156"/>
      <c r="EK1720" s="156"/>
      <c r="EL1720" s="156"/>
      <c r="EM1720" s="156"/>
      <c r="EN1720" s="156"/>
      <c r="EO1720" s="156"/>
      <c r="EP1720" s="156"/>
      <c r="EQ1720" s="156"/>
      <c r="ER1720" s="156"/>
      <c r="ES1720" s="156"/>
      <c r="ET1720" s="156"/>
      <c r="EU1720" s="156"/>
      <c r="EV1720" s="156"/>
      <c r="EW1720" s="156"/>
      <c r="EX1720" s="156"/>
      <c r="EY1720" s="156"/>
      <c r="EZ1720" s="156"/>
      <c r="FA1720" s="156"/>
      <c r="FB1720" s="156"/>
      <c r="FC1720" s="156"/>
      <c r="FD1720" s="156"/>
      <c r="FE1720" s="156"/>
      <c r="FF1720" s="156"/>
      <c r="FG1720" s="156"/>
      <c r="FH1720" s="156"/>
      <c r="FI1720" s="156"/>
      <c r="FJ1720" s="156"/>
      <c r="FK1720" s="156"/>
      <c r="FL1720" s="156"/>
      <c r="FM1720" s="156"/>
      <c r="FN1720" s="156"/>
      <c r="FO1720" s="156"/>
      <c r="FP1720" s="156"/>
      <c r="FQ1720" s="227"/>
      <c r="FR1720" s="227"/>
      <c r="FS1720" s="227"/>
      <c r="FT1720" s="227"/>
      <c r="FU1720" s="227"/>
      <c r="FV1720" s="227"/>
      <c r="FW1720" s="227"/>
      <c r="FX1720" s="227"/>
      <c r="FY1720" s="227"/>
      <c r="FZ1720" s="227"/>
      <c r="GA1720" s="227"/>
      <c r="GB1720" s="227"/>
      <c r="GC1720" s="227"/>
      <c r="GD1720" s="227"/>
      <c r="GE1720" s="227"/>
      <c r="GF1720" s="227"/>
      <c r="GG1720" s="227"/>
      <c r="GH1720" s="227"/>
      <c r="GI1720" s="227"/>
      <c r="GJ1720" s="227"/>
      <c r="GK1720" s="227"/>
      <c r="GL1720" s="227"/>
      <c r="GM1720" s="227"/>
      <c r="GN1720" s="227"/>
      <c r="GO1720" s="227"/>
      <c r="GP1720" s="227"/>
      <c r="GQ1720" s="227"/>
      <c r="GR1720" s="227"/>
      <c r="GS1720" s="227"/>
      <c r="GT1720" s="227"/>
      <c r="GU1720" s="227"/>
      <c r="GV1720" s="227"/>
      <c r="GW1720" s="227"/>
      <c r="GX1720" s="227"/>
      <c r="GY1720" s="227"/>
      <c r="GZ1720" s="227"/>
      <c r="HA1720" s="227"/>
      <c r="HB1720" s="227"/>
      <c r="HC1720" s="227"/>
      <c r="HD1720" s="227"/>
      <c r="HE1720" s="227"/>
      <c r="HF1720" s="227"/>
      <c r="HG1720" s="227"/>
      <c r="HH1720" s="227"/>
      <c r="HI1720" s="227"/>
      <c r="HJ1720" s="227"/>
      <c r="HK1720" s="227"/>
      <c r="HL1720" s="227"/>
      <c r="HM1720" s="227"/>
      <c r="HN1720" s="227"/>
      <c r="HO1720" s="227"/>
      <c r="HP1720" s="227"/>
      <c r="HQ1720" s="227"/>
      <c r="HR1720" s="227"/>
      <c r="HS1720" s="227"/>
      <c r="HT1720" s="227"/>
      <c r="HU1720" s="227"/>
      <c r="HV1720" s="227"/>
      <c r="HW1720" s="227"/>
      <c r="HX1720" s="227"/>
      <c r="HY1720" s="227"/>
      <c r="HZ1720" s="227"/>
      <c r="IA1720" s="227"/>
      <c r="IB1720" s="227"/>
      <c r="IC1720" s="227"/>
      <c r="ID1720" s="227"/>
      <c r="IE1720" s="227"/>
      <c r="IF1720" s="227"/>
      <c r="IG1720" s="227"/>
      <c r="IH1720" s="227"/>
      <c r="II1720" s="227"/>
      <c r="IJ1720" s="227"/>
      <c r="IK1720" s="227"/>
      <c r="IL1720" s="227"/>
      <c r="IM1720" s="227"/>
      <c r="IN1720" s="227"/>
      <c r="IO1720" s="227"/>
      <c r="IP1720" s="227"/>
      <c r="IQ1720" s="227"/>
      <c r="IR1720" s="227"/>
      <c r="IS1720" s="227"/>
      <c r="IT1720" s="227"/>
      <c r="IU1720" s="227"/>
      <c r="IV1720" s="227"/>
      <c r="IW1720" s="227"/>
      <c r="IX1720" s="227"/>
      <c r="IY1720" s="227"/>
      <c r="IZ1720" s="227"/>
      <c r="JA1720" s="227"/>
      <c r="JB1720" s="227"/>
      <c r="JC1720" s="227"/>
      <c r="JD1720" s="227"/>
      <c r="JE1720" s="227"/>
      <c r="JF1720" s="227"/>
      <c r="JG1720" s="227"/>
      <c r="JH1720" s="227"/>
      <c r="JI1720" s="227"/>
      <c r="JJ1720" s="227"/>
      <c r="JK1720" s="227"/>
      <c r="JL1720" s="227"/>
      <c r="JM1720" s="227"/>
      <c r="JN1720" s="227"/>
      <c r="JO1720" s="227"/>
      <c r="JP1720" s="227"/>
      <c r="JQ1720" s="227"/>
      <c r="JR1720" s="227"/>
      <c r="JS1720" s="227"/>
      <c r="JT1720" s="227"/>
      <c r="JU1720" s="227"/>
      <c r="JV1720" s="227"/>
      <c r="JW1720" s="227"/>
      <c r="JX1720" s="227"/>
      <c r="JY1720" s="227"/>
      <c r="JZ1720" s="227"/>
      <c r="KA1720" s="227"/>
      <c r="KB1720" s="227"/>
      <c r="KC1720" s="227"/>
      <c r="KD1720" s="227"/>
      <c r="KE1720" s="227"/>
      <c r="KF1720" s="227"/>
      <c r="KG1720" s="227"/>
      <c r="KH1720" s="227"/>
      <c r="KI1720" s="227"/>
      <c r="KJ1720" s="227"/>
      <c r="KK1720" s="227"/>
      <c r="KL1720" s="227"/>
      <c r="KM1720" s="227"/>
      <c r="KN1720" s="227"/>
      <c r="KO1720" s="227"/>
      <c r="KP1720" s="227"/>
      <c r="KQ1720" s="227"/>
    </row>
    <row r="1721" spans="1:303" s="74" customFormat="1" x14ac:dyDescent="0.2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154"/>
      <c r="AB1721" s="155"/>
      <c r="AC1721" s="152"/>
      <c r="AD1721" s="152"/>
      <c r="AE1721" s="152"/>
      <c r="AF1721" s="152"/>
      <c r="AG1721" s="157"/>
      <c r="AH1721" s="157"/>
      <c r="AI1721" s="152"/>
      <c r="AJ1721" s="152"/>
      <c r="AK1721" s="152"/>
      <c r="AL1721" s="152"/>
      <c r="AM1721" s="154"/>
      <c r="AN1721" s="156"/>
      <c r="AO1721" s="156"/>
      <c r="AP1721" s="156"/>
      <c r="AQ1721" s="156"/>
      <c r="AR1721" s="156"/>
      <c r="AS1721" s="156"/>
      <c r="AT1721" s="156"/>
      <c r="AU1721" s="156"/>
      <c r="AV1721" s="156"/>
      <c r="AW1721" s="156"/>
      <c r="AX1721" s="156"/>
      <c r="AY1721" s="156"/>
      <c r="AZ1721" s="156"/>
      <c r="BA1721" s="156"/>
      <c r="BB1721" s="156"/>
      <c r="BC1721" s="156"/>
      <c r="BD1721" s="156"/>
      <c r="BE1721" s="156"/>
      <c r="BF1721" s="156"/>
      <c r="BG1721" s="156"/>
      <c r="BH1721" s="156"/>
      <c r="BI1721" s="156"/>
      <c r="BJ1721" s="156"/>
      <c r="BK1721" s="156"/>
      <c r="BL1721" s="156"/>
      <c r="BM1721" s="156"/>
      <c r="BN1721" s="156"/>
      <c r="BO1721" s="156"/>
      <c r="BP1721" s="156"/>
      <c r="BQ1721" s="156"/>
      <c r="BR1721" s="156"/>
      <c r="BS1721" s="156"/>
      <c r="BT1721" s="156"/>
      <c r="BU1721" s="156"/>
      <c r="BV1721" s="156"/>
      <c r="BW1721" s="156"/>
      <c r="BX1721" s="156"/>
      <c r="BY1721" s="156"/>
      <c r="BZ1721" s="156"/>
      <c r="CA1721" s="156"/>
      <c r="CB1721" s="156"/>
      <c r="CC1721" s="156"/>
      <c r="CD1721" s="156"/>
      <c r="CE1721" s="156"/>
      <c r="CF1721" s="156"/>
      <c r="CG1721" s="156"/>
      <c r="CH1721" s="156"/>
      <c r="CI1721" s="156"/>
      <c r="CJ1721" s="156"/>
      <c r="CK1721" s="156"/>
      <c r="CL1721" s="156"/>
      <c r="CM1721" s="156"/>
      <c r="CN1721" s="156"/>
      <c r="CO1721" s="156"/>
      <c r="CP1721" s="156"/>
      <c r="CQ1721" s="156"/>
      <c r="CR1721" s="156"/>
      <c r="CS1721" s="156"/>
      <c r="CT1721" s="156"/>
      <c r="CU1721" s="156"/>
      <c r="CV1721" s="156"/>
      <c r="CW1721" s="156"/>
      <c r="CX1721" s="156"/>
      <c r="CY1721" s="156"/>
      <c r="CZ1721" s="156"/>
      <c r="DA1721" s="156"/>
      <c r="DB1721" s="156"/>
      <c r="DC1721" s="156"/>
      <c r="DD1721" s="156"/>
      <c r="DE1721" s="156"/>
      <c r="DF1721" s="156"/>
      <c r="DG1721" s="156"/>
      <c r="DH1721" s="156"/>
      <c r="DI1721" s="156"/>
      <c r="DJ1721" s="156"/>
      <c r="DK1721" s="156"/>
      <c r="DL1721" s="156"/>
      <c r="DM1721" s="156"/>
      <c r="DN1721" s="156"/>
      <c r="DO1721" s="156"/>
      <c r="DP1721" s="156"/>
      <c r="DQ1721" s="156"/>
      <c r="DR1721" s="156"/>
      <c r="DS1721" s="156"/>
      <c r="DT1721" s="156"/>
      <c r="DU1721" s="156"/>
      <c r="DV1721" s="156"/>
      <c r="DW1721" s="156"/>
      <c r="DX1721" s="156"/>
      <c r="DY1721" s="156"/>
      <c r="DZ1721" s="156"/>
      <c r="EA1721" s="156"/>
      <c r="EB1721" s="156"/>
      <c r="EC1721" s="156"/>
      <c r="ED1721" s="156"/>
      <c r="EE1721" s="156"/>
      <c r="EF1721" s="156"/>
      <c r="EG1721" s="156"/>
      <c r="EH1721" s="156"/>
      <c r="EI1721" s="156"/>
      <c r="EJ1721" s="156"/>
      <c r="EK1721" s="156"/>
      <c r="EL1721" s="156"/>
      <c r="EM1721" s="156"/>
      <c r="EN1721" s="156"/>
      <c r="EO1721" s="156"/>
      <c r="EP1721" s="156"/>
      <c r="EQ1721" s="156"/>
      <c r="ER1721" s="156"/>
      <c r="ES1721" s="156"/>
      <c r="ET1721" s="156"/>
      <c r="EU1721" s="156"/>
      <c r="EV1721" s="156"/>
      <c r="EW1721" s="156"/>
      <c r="EX1721" s="156"/>
      <c r="EY1721" s="156"/>
      <c r="EZ1721" s="156"/>
      <c r="FA1721" s="156"/>
      <c r="FB1721" s="156"/>
      <c r="FC1721" s="156"/>
      <c r="FD1721" s="156"/>
      <c r="FE1721" s="156"/>
      <c r="FF1721" s="156"/>
      <c r="FG1721" s="156"/>
      <c r="FH1721" s="156"/>
      <c r="FI1721" s="156"/>
      <c r="FJ1721" s="156"/>
      <c r="FK1721" s="156"/>
      <c r="FL1721" s="156"/>
      <c r="FM1721" s="156"/>
      <c r="FN1721" s="156"/>
      <c r="FO1721" s="156"/>
      <c r="FP1721" s="156"/>
      <c r="FQ1721" s="227"/>
      <c r="FR1721" s="227"/>
      <c r="FS1721" s="227"/>
      <c r="FT1721" s="227"/>
      <c r="FU1721" s="227"/>
      <c r="FV1721" s="227"/>
      <c r="FW1721" s="227"/>
      <c r="FX1721" s="227"/>
      <c r="FY1721" s="227"/>
      <c r="FZ1721" s="227"/>
      <c r="GA1721" s="227"/>
      <c r="GB1721" s="227"/>
      <c r="GC1721" s="227"/>
      <c r="GD1721" s="227"/>
      <c r="GE1721" s="227"/>
      <c r="GF1721" s="227"/>
      <c r="GG1721" s="227"/>
      <c r="GH1721" s="227"/>
      <c r="GI1721" s="227"/>
      <c r="GJ1721" s="227"/>
      <c r="GK1721" s="227"/>
      <c r="GL1721" s="227"/>
      <c r="GM1721" s="227"/>
      <c r="GN1721" s="227"/>
      <c r="GO1721" s="227"/>
      <c r="GP1721" s="227"/>
      <c r="GQ1721" s="227"/>
      <c r="GR1721" s="227"/>
      <c r="GS1721" s="227"/>
      <c r="GT1721" s="227"/>
      <c r="GU1721" s="227"/>
      <c r="GV1721" s="227"/>
      <c r="GW1721" s="227"/>
      <c r="GX1721" s="227"/>
      <c r="GY1721" s="227"/>
      <c r="GZ1721" s="227"/>
      <c r="HA1721" s="227"/>
      <c r="HB1721" s="227"/>
      <c r="HC1721" s="227"/>
      <c r="HD1721" s="227"/>
      <c r="HE1721" s="227"/>
      <c r="HF1721" s="227"/>
      <c r="HG1721" s="227"/>
      <c r="HH1721" s="227"/>
      <c r="HI1721" s="227"/>
      <c r="HJ1721" s="227"/>
      <c r="HK1721" s="227"/>
      <c r="HL1721" s="227"/>
      <c r="HM1721" s="227"/>
      <c r="HN1721" s="227"/>
      <c r="HO1721" s="227"/>
      <c r="HP1721" s="227"/>
      <c r="HQ1721" s="227"/>
      <c r="HR1721" s="227"/>
      <c r="HS1721" s="227"/>
      <c r="HT1721" s="227"/>
      <c r="HU1721" s="227"/>
      <c r="HV1721" s="227"/>
      <c r="HW1721" s="227"/>
      <c r="HX1721" s="227"/>
      <c r="HY1721" s="227"/>
      <c r="HZ1721" s="227"/>
      <c r="IA1721" s="227"/>
      <c r="IB1721" s="227"/>
      <c r="IC1721" s="227"/>
      <c r="ID1721" s="227"/>
      <c r="IE1721" s="227"/>
      <c r="IF1721" s="227"/>
      <c r="IG1721" s="227"/>
      <c r="IH1721" s="227"/>
      <c r="II1721" s="227"/>
      <c r="IJ1721" s="227"/>
      <c r="IK1721" s="227"/>
      <c r="IL1721" s="227"/>
      <c r="IM1721" s="227"/>
      <c r="IN1721" s="227"/>
      <c r="IO1721" s="227"/>
      <c r="IP1721" s="227"/>
      <c r="IQ1721" s="227"/>
      <c r="IR1721" s="227"/>
      <c r="IS1721" s="227"/>
      <c r="IT1721" s="227"/>
      <c r="IU1721" s="227"/>
      <c r="IV1721" s="227"/>
      <c r="IW1721" s="227"/>
      <c r="IX1721" s="227"/>
      <c r="IY1721" s="227"/>
      <c r="IZ1721" s="227"/>
      <c r="JA1721" s="227"/>
      <c r="JB1721" s="227"/>
      <c r="JC1721" s="227"/>
      <c r="JD1721" s="227"/>
      <c r="JE1721" s="227"/>
      <c r="JF1721" s="227"/>
      <c r="JG1721" s="227"/>
      <c r="JH1721" s="227"/>
      <c r="JI1721" s="227"/>
      <c r="JJ1721" s="227"/>
      <c r="JK1721" s="227"/>
      <c r="JL1721" s="227"/>
      <c r="JM1721" s="227"/>
      <c r="JN1721" s="227"/>
      <c r="JO1721" s="227"/>
      <c r="JP1721" s="227"/>
      <c r="JQ1721" s="227"/>
      <c r="JR1721" s="227"/>
      <c r="JS1721" s="227"/>
      <c r="JT1721" s="227"/>
      <c r="JU1721" s="227"/>
      <c r="JV1721" s="227"/>
      <c r="JW1721" s="227"/>
      <c r="JX1721" s="227"/>
      <c r="JY1721" s="227"/>
      <c r="JZ1721" s="227"/>
      <c r="KA1721" s="227"/>
      <c r="KB1721" s="227"/>
      <c r="KC1721" s="227"/>
      <c r="KD1721" s="227"/>
      <c r="KE1721" s="227"/>
      <c r="KF1721" s="227"/>
      <c r="KG1721" s="227"/>
      <c r="KH1721" s="227"/>
      <c r="KI1721" s="227"/>
      <c r="KJ1721" s="227"/>
      <c r="KK1721" s="227"/>
      <c r="KL1721" s="227"/>
      <c r="KM1721" s="227"/>
      <c r="KN1721" s="227"/>
      <c r="KO1721" s="227"/>
      <c r="KP1721" s="227"/>
      <c r="KQ1721" s="227"/>
    </row>
    <row r="1722" spans="1:303" s="74" customFormat="1" x14ac:dyDescent="0.2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154"/>
      <c r="AB1722" s="155"/>
      <c r="AC1722" s="152"/>
      <c r="AD1722" s="152"/>
      <c r="AE1722" s="152"/>
      <c r="AF1722" s="152"/>
      <c r="AG1722" s="157"/>
      <c r="AH1722" s="157"/>
      <c r="AI1722" s="152"/>
      <c r="AJ1722" s="152"/>
      <c r="AK1722" s="152"/>
      <c r="AL1722" s="152"/>
      <c r="AM1722" s="154"/>
      <c r="AN1722" s="156"/>
      <c r="AO1722" s="156"/>
      <c r="AP1722" s="156"/>
      <c r="AQ1722" s="156"/>
      <c r="AR1722" s="156"/>
      <c r="AS1722" s="156"/>
      <c r="AT1722" s="156"/>
      <c r="AU1722" s="156"/>
      <c r="AV1722" s="156"/>
      <c r="AW1722" s="156"/>
      <c r="AX1722" s="156"/>
      <c r="AY1722" s="156"/>
      <c r="AZ1722" s="156"/>
      <c r="BA1722" s="156"/>
      <c r="BB1722" s="156"/>
      <c r="BC1722" s="156"/>
      <c r="BD1722" s="156"/>
      <c r="BE1722" s="156"/>
      <c r="BF1722" s="156"/>
      <c r="BG1722" s="156"/>
      <c r="BH1722" s="156"/>
      <c r="BI1722" s="156"/>
      <c r="BJ1722" s="156"/>
      <c r="BK1722" s="156"/>
      <c r="BL1722" s="156"/>
      <c r="BM1722" s="156"/>
      <c r="BN1722" s="156"/>
      <c r="BO1722" s="156"/>
      <c r="BP1722" s="156"/>
      <c r="BQ1722" s="156"/>
      <c r="BR1722" s="156"/>
      <c r="BS1722" s="156"/>
      <c r="BT1722" s="156"/>
      <c r="BU1722" s="156"/>
      <c r="BV1722" s="156"/>
      <c r="BW1722" s="156"/>
      <c r="BX1722" s="156"/>
      <c r="BY1722" s="156"/>
      <c r="BZ1722" s="156"/>
      <c r="CA1722" s="156"/>
      <c r="CB1722" s="156"/>
      <c r="CC1722" s="156"/>
      <c r="CD1722" s="156"/>
      <c r="CE1722" s="156"/>
      <c r="CF1722" s="156"/>
      <c r="CG1722" s="156"/>
      <c r="CH1722" s="156"/>
      <c r="CI1722" s="156"/>
      <c r="CJ1722" s="156"/>
      <c r="CK1722" s="156"/>
      <c r="CL1722" s="156"/>
      <c r="CM1722" s="156"/>
      <c r="CN1722" s="156"/>
      <c r="CO1722" s="156"/>
      <c r="CP1722" s="156"/>
      <c r="CQ1722" s="156"/>
      <c r="CR1722" s="156"/>
      <c r="CS1722" s="156"/>
      <c r="CT1722" s="156"/>
      <c r="CU1722" s="156"/>
      <c r="CV1722" s="156"/>
      <c r="CW1722" s="156"/>
      <c r="CX1722" s="156"/>
      <c r="CY1722" s="156"/>
      <c r="CZ1722" s="156"/>
      <c r="DA1722" s="156"/>
      <c r="DB1722" s="156"/>
      <c r="DC1722" s="156"/>
      <c r="DD1722" s="156"/>
      <c r="DE1722" s="156"/>
      <c r="DF1722" s="156"/>
      <c r="DG1722" s="156"/>
      <c r="DH1722" s="156"/>
      <c r="DI1722" s="156"/>
      <c r="DJ1722" s="156"/>
      <c r="DK1722" s="156"/>
      <c r="DL1722" s="156"/>
      <c r="DM1722" s="156"/>
      <c r="DN1722" s="156"/>
      <c r="DO1722" s="156"/>
      <c r="DP1722" s="156"/>
      <c r="DQ1722" s="156"/>
      <c r="DR1722" s="156"/>
      <c r="DS1722" s="156"/>
      <c r="DT1722" s="156"/>
      <c r="DU1722" s="156"/>
      <c r="DV1722" s="156"/>
      <c r="DW1722" s="156"/>
      <c r="DX1722" s="156"/>
      <c r="DY1722" s="156"/>
      <c r="DZ1722" s="156"/>
      <c r="EA1722" s="156"/>
      <c r="EB1722" s="156"/>
      <c r="EC1722" s="156"/>
      <c r="ED1722" s="156"/>
      <c r="EE1722" s="156"/>
      <c r="EF1722" s="156"/>
      <c r="EG1722" s="156"/>
      <c r="EH1722" s="156"/>
      <c r="EI1722" s="156"/>
      <c r="EJ1722" s="156"/>
      <c r="EK1722" s="156"/>
      <c r="EL1722" s="156"/>
      <c r="EM1722" s="156"/>
      <c r="EN1722" s="156"/>
      <c r="EO1722" s="156"/>
      <c r="EP1722" s="156"/>
      <c r="EQ1722" s="156"/>
      <c r="ER1722" s="156"/>
      <c r="ES1722" s="156"/>
      <c r="ET1722" s="156"/>
      <c r="EU1722" s="156"/>
      <c r="EV1722" s="156"/>
      <c r="EW1722" s="156"/>
      <c r="EX1722" s="156"/>
      <c r="EY1722" s="156"/>
      <c r="EZ1722" s="156"/>
      <c r="FA1722" s="156"/>
      <c r="FB1722" s="156"/>
      <c r="FC1722" s="156"/>
      <c r="FD1722" s="156"/>
      <c r="FE1722" s="156"/>
      <c r="FF1722" s="156"/>
      <c r="FG1722" s="156"/>
      <c r="FH1722" s="156"/>
      <c r="FI1722" s="156"/>
      <c r="FJ1722" s="156"/>
      <c r="FK1722" s="156"/>
      <c r="FL1722" s="156"/>
      <c r="FM1722" s="156"/>
      <c r="FN1722" s="156"/>
      <c r="FO1722" s="156"/>
      <c r="FP1722" s="156"/>
      <c r="FQ1722" s="227"/>
      <c r="FR1722" s="227"/>
      <c r="FS1722" s="227"/>
      <c r="FT1722" s="227"/>
      <c r="FU1722" s="227"/>
      <c r="FV1722" s="227"/>
      <c r="FW1722" s="227"/>
      <c r="FX1722" s="227"/>
      <c r="FY1722" s="227"/>
      <c r="FZ1722" s="227"/>
      <c r="GA1722" s="227"/>
      <c r="GB1722" s="227"/>
      <c r="GC1722" s="227"/>
      <c r="GD1722" s="227"/>
      <c r="GE1722" s="227"/>
      <c r="GF1722" s="227"/>
      <c r="GG1722" s="227"/>
      <c r="GH1722" s="227"/>
      <c r="GI1722" s="227"/>
      <c r="GJ1722" s="227"/>
      <c r="GK1722" s="227"/>
      <c r="GL1722" s="227"/>
      <c r="GM1722" s="227"/>
      <c r="GN1722" s="227"/>
      <c r="GO1722" s="227"/>
      <c r="GP1722" s="227"/>
      <c r="GQ1722" s="227"/>
      <c r="GR1722" s="227"/>
      <c r="GS1722" s="227"/>
      <c r="GT1722" s="227"/>
      <c r="GU1722" s="227"/>
      <c r="GV1722" s="227"/>
      <c r="GW1722" s="227"/>
      <c r="GX1722" s="227"/>
      <c r="GY1722" s="227"/>
      <c r="GZ1722" s="227"/>
      <c r="HA1722" s="227"/>
      <c r="HB1722" s="227"/>
      <c r="HC1722" s="227"/>
      <c r="HD1722" s="227"/>
      <c r="HE1722" s="227"/>
      <c r="HF1722" s="227"/>
      <c r="HG1722" s="227"/>
      <c r="HH1722" s="227"/>
      <c r="HI1722" s="227"/>
      <c r="HJ1722" s="227"/>
      <c r="HK1722" s="227"/>
      <c r="HL1722" s="227"/>
      <c r="HM1722" s="227"/>
      <c r="HN1722" s="227"/>
      <c r="HO1722" s="227"/>
      <c r="HP1722" s="227"/>
      <c r="HQ1722" s="227"/>
      <c r="HR1722" s="227"/>
      <c r="HS1722" s="227"/>
      <c r="HT1722" s="227"/>
      <c r="HU1722" s="227"/>
      <c r="HV1722" s="227"/>
      <c r="HW1722" s="227"/>
      <c r="HX1722" s="227"/>
      <c r="HY1722" s="227"/>
      <c r="HZ1722" s="227"/>
      <c r="IA1722" s="227"/>
      <c r="IB1722" s="227"/>
      <c r="IC1722" s="227"/>
      <c r="ID1722" s="227"/>
      <c r="IE1722" s="227"/>
      <c r="IF1722" s="227"/>
      <c r="IG1722" s="227"/>
      <c r="IH1722" s="227"/>
      <c r="II1722" s="227"/>
      <c r="IJ1722" s="227"/>
      <c r="IK1722" s="227"/>
      <c r="IL1722" s="227"/>
      <c r="IM1722" s="227"/>
      <c r="IN1722" s="227"/>
      <c r="IO1722" s="227"/>
      <c r="IP1722" s="227"/>
      <c r="IQ1722" s="227"/>
      <c r="IR1722" s="227"/>
      <c r="IS1722" s="227"/>
      <c r="IT1722" s="227"/>
      <c r="IU1722" s="227"/>
      <c r="IV1722" s="227"/>
      <c r="IW1722" s="227"/>
      <c r="IX1722" s="227"/>
      <c r="IY1722" s="227"/>
      <c r="IZ1722" s="227"/>
      <c r="JA1722" s="227"/>
      <c r="JB1722" s="227"/>
      <c r="JC1722" s="227"/>
      <c r="JD1722" s="227"/>
      <c r="JE1722" s="227"/>
      <c r="JF1722" s="227"/>
      <c r="JG1722" s="227"/>
      <c r="JH1722" s="227"/>
      <c r="JI1722" s="227"/>
      <c r="JJ1722" s="227"/>
      <c r="JK1722" s="227"/>
      <c r="JL1722" s="227"/>
      <c r="JM1722" s="227"/>
      <c r="JN1722" s="227"/>
      <c r="JO1722" s="227"/>
      <c r="JP1722" s="227"/>
      <c r="JQ1722" s="227"/>
      <c r="JR1722" s="227"/>
      <c r="JS1722" s="227"/>
      <c r="JT1722" s="227"/>
      <c r="JU1722" s="227"/>
      <c r="JV1722" s="227"/>
      <c r="JW1722" s="227"/>
      <c r="JX1722" s="227"/>
      <c r="JY1722" s="227"/>
      <c r="JZ1722" s="227"/>
      <c r="KA1722" s="227"/>
      <c r="KB1722" s="227"/>
      <c r="KC1722" s="227"/>
      <c r="KD1722" s="227"/>
      <c r="KE1722" s="227"/>
      <c r="KF1722" s="227"/>
      <c r="KG1722" s="227"/>
      <c r="KH1722" s="227"/>
      <c r="KI1722" s="227"/>
      <c r="KJ1722" s="227"/>
      <c r="KK1722" s="227"/>
      <c r="KL1722" s="227"/>
      <c r="KM1722" s="227"/>
      <c r="KN1722" s="227"/>
      <c r="KO1722" s="227"/>
      <c r="KP1722" s="227"/>
      <c r="KQ1722" s="227"/>
    </row>
    <row r="1723" spans="1:303" s="74" customFormat="1" x14ac:dyDescent="0.2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154"/>
      <c r="AB1723" s="155"/>
      <c r="AC1723" s="152"/>
      <c r="AD1723" s="152"/>
      <c r="AE1723" s="152"/>
      <c r="AF1723" s="152"/>
      <c r="AG1723" s="157"/>
      <c r="AH1723" s="157"/>
      <c r="AI1723" s="152"/>
      <c r="AJ1723" s="152"/>
      <c r="AK1723" s="152"/>
      <c r="AL1723" s="152"/>
      <c r="AM1723" s="154"/>
      <c r="AN1723" s="156"/>
      <c r="AO1723" s="156"/>
      <c r="AP1723" s="156"/>
      <c r="AQ1723" s="156"/>
      <c r="AR1723" s="156"/>
      <c r="AS1723" s="156"/>
      <c r="AT1723" s="156"/>
      <c r="AU1723" s="156"/>
      <c r="AV1723" s="156"/>
      <c r="AW1723" s="156"/>
      <c r="AX1723" s="156"/>
      <c r="AY1723" s="156"/>
      <c r="AZ1723" s="156"/>
      <c r="BA1723" s="156"/>
      <c r="BB1723" s="156"/>
      <c r="BC1723" s="156"/>
      <c r="BD1723" s="156"/>
      <c r="BE1723" s="156"/>
      <c r="BF1723" s="156"/>
      <c r="BG1723" s="156"/>
      <c r="BH1723" s="156"/>
      <c r="BI1723" s="156"/>
      <c r="BJ1723" s="156"/>
      <c r="BK1723" s="156"/>
      <c r="BL1723" s="156"/>
      <c r="BM1723" s="156"/>
      <c r="BN1723" s="156"/>
      <c r="BO1723" s="156"/>
      <c r="BP1723" s="156"/>
      <c r="BQ1723" s="156"/>
      <c r="BR1723" s="156"/>
      <c r="BS1723" s="156"/>
      <c r="BT1723" s="156"/>
      <c r="BU1723" s="156"/>
      <c r="BV1723" s="156"/>
      <c r="BW1723" s="156"/>
      <c r="BX1723" s="156"/>
      <c r="BY1723" s="156"/>
      <c r="BZ1723" s="156"/>
      <c r="CA1723" s="156"/>
      <c r="CB1723" s="156"/>
      <c r="CC1723" s="156"/>
      <c r="CD1723" s="156"/>
      <c r="CE1723" s="156"/>
      <c r="CF1723" s="156"/>
      <c r="CG1723" s="156"/>
      <c r="CH1723" s="156"/>
      <c r="CI1723" s="156"/>
      <c r="CJ1723" s="156"/>
      <c r="CK1723" s="156"/>
      <c r="CL1723" s="156"/>
      <c r="CM1723" s="156"/>
      <c r="CN1723" s="156"/>
      <c r="CO1723" s="156"/>
      <c r="CP1723" s="156"/>
      <c r="CQ1723" s="156"/>
      <c r="CR1723" s="156"/>
      <c r="CS1723" s="156"/>
      <c r="CT1723" s="156"/>
      <c r="CU1723" s="156"/>
      <c r="CV1723" s="156"/>
      <c r="CW1723" s="156"/>
      <c r="CX1723" s="156"/>
      <c r="CY1723" s="156"/>
      <c r="CZ1723" s="156"/>
      <c r="DA1723" s="156"/>
      <c r="DB1723" s="156"/>
      <c r="DC1723" s="156"/>
      <c r="DD1723" s="156"/>
      <c r="DE1723" s="156"/>
      <c r="DF1723" s="156"/>
      <c r="DG1723" s="156"/>
      <c r="DH1723" s="156"/>
      <c r="DI1723" s="156"/>
      <c r="DJ1723" s="156"/>
      <c r="DK1723" s="156"/>
      <c r="DL1723" s="156"/>
      <c r="DM1723" s="156"/>
      <c r="DN1723" s="156"/>
      <c r="DO1723" s="156"/>
      <c r="DP1723" s="156"/>
      <c r="DQ1723" s="156"/>
      <c r="DR1723" s="156"/>
      <c r="DS1723" s="156"/>
      <c r="DT1723" s="156"/>
      <c r="DU1723" s="156"/>
      <c r="DV1723" s="156"/>
      <c r="DW1723" s="156"/>
      <c r="DX1723" s="156"/>
      <c r="DY1723" s="156"/>
      <c r="DZ1723" s="156"/>
      <c r="EA1723" s="156"/>
      <c r="EB1723" s="156"/>
      <c r="EC1723" s="156"/>
      <c r="ED1723" s="156"/>
      <c r="EE1723" s="156"/>
      <c r="EF1723" s="156"/>
      <c r="EG1723" s="156"/>
      <c r="EH1723" s="156"/>
      <c r="EI1723" s="156"/>
      <c r="EJ1723" s="156"/>
      <c r="EK1723" s="156"/>
      <c r="EL1723" s="156"/>
      <c r="EM1723" s="156"/>
      <c r="EN1723" s="156"/>
      <c r="EO1723" s="156"/>
      <c r="EP1723" s="156"/>
      <c r="EQ1723" s="156"/>
      <c r="ER1723" s="156"/>
      <c r="ES1723" s="156"/>
      <c r="ET1723" s="156"/>
      <c r="EU1723" s="156"/>
      <c r="EV1723" s="156"/>
      <c r="EW1723" s="156"/>
      <c r="EX1723" s="156"/>
      <c r="EY1723" s="156"/>
      <c r="EZ1723" s="156"/>
      <c r="FA1723" s="156"/>
      <c r="FB1723" s="156"/>
      <c r="FC1723" s="156"/>
      <c r="FD1723" s="156"/>
      <c r="FE1723" s="156"/>
      <c r="FF1723" s="156"/>
      <c r="FG1723" s="156"/>
      <c r="FH1723" s="156"/>
      <c r="FI1723" s="156"/>
      <c r="FJ1723" s="156"/>
      <c r="FK1723" s="156"/>
      <c r="FL1723" s="156"/>
      <c r="FM1723" s="156"/>
      <c r="FN1723" s="156"/>
      <c r="FO1723" s="156"/>
      <c r="FP1723" s="156"/>
      <c r="FQ1723" s="227"/>
      <c r="FR1723" s="227"/>
      <c r="FS1723" s="227"/>
      <c r="FT1723" s="227"/>
      <c r="FU1723" s="227"/>
      <c r="FV1723" s="227"/>
      <c r="FW1723" s="227"/>
      <c r="FX1723" s="227"/>
      <c r="FY1723" s="227"/>
      <c r="FZ1723" s="227"/>
      <c r="GA1723" s="227"/>
      <c r="GB1723" s="227"/>
      <c r="GC1723" s="227"/>
      <c r="GD1723" s="227"/>
      <c r="GE1723" s="227"/>
      <c r="GF1723" s="227"/>
      <c r="GG1723" s="227"/>
      <c r="GH1723" s="227"/>
      <c r="GI1723" s="227"/>
      <c r="GJ1723" s="227"/>
      <c r="GK1723" s="227"/>
      <c r="GL1723" s="227"/>
      <c r="GM1723" s="227"/>
      <c r="GN1723" s="227"/>
      <c r="GO1723" s="227"/>
      <c r="GP1723" s="227"/>
      <c r="GQ1723" s="227"/>
      <c r="GR1723" s="227"/>
      <c r="GS1723" s="227"/>
      <c r="GT1723" s="227"/>
      <c r="GU1723" s="227"/>
      <c r="GV1723" s="227"/>
      <c r="GW1723" s="227"/>
      <c r="GX1723" s="227"/>
      <c r="GY1723" s="227"/>
      <c r="GZ1723" s="227"/>
      <c r="HA1723" s="227"/>
      <c r="HB1723" s="227"/>
      <c r="HC1723" s="227"/>
      <c r="HD1723" s="227"/>
      <c r="HE1723" s="227"/>
      <c r="HF1723" s="227"/>
      <c r="HG1723" s="227"/>
      <c r="HH1723" s="227"/>
      <c r="HI1723" s="227"/>
      <c r="HJ1723" s="227"/>
      <c r="HK1723" s="227"/>
      <c r="HL1723" s="227"/>
      <c r="HM1723" s="227"/>
      <c r="HN1723" s="227"/>
      <c r="HO1723" s="227"/>
      <c r="HP1723" s="227"/>
      <c r="HQ1723" s="227"/>
      <c r="HR1723" s="227"/>
      <c r="HS1723" s="227"/>
      <c r="HT1723" s="227"/>
      <c r="HU1723" s="227"/>
      <c r="HV1723" s="227"/>
      <c r="HW1723" s="227"/>
      <c r="HX1723" s="227"/>
      <c r="HY1723" s="227"/>
      <c r="HZ1723" s="227"/>
      <c r="IA1723" s="227"/>
      <c r="IB1723" s="227"/>
      <c r="IC1723" s="227"/>
      <c r="ID1723" s="227"/>
      <c r="IE1723" s="227"/>
      <c r="IF1723" s="227"/>
      <c r="IG1723" s="227"/>
      <c r="IH1723" s="227"/>
      <c r="II1723" s="227"/>
      <c r="IJ1723" s="227"/>
      <c r="IK1723" s="227"/>
      <c r="IL1723" s="227"/>
      <c r="IM1723" s="227"/>
      <c r="IN1723" s="227"/>
      <c r="IO1723" s="227"/>
      <c r="IP1723" s="227"/>
      <c r="IQ1723" s="227"/>
      <c r="IR1723" s="227"/>
      <c r="IS1723" s="227"/>
      <c r="IT1723" s="227"/>
      <c r="IU1723" s="227"/>
      <c r="IV1723" s="227"/>
      <c r="IW1723" s="227"/>
      <c r="IX1723" s="227"/>
      <c r="IY1723" s="227"/>
      <c r="IZ1723" s="227"/>
      <c r="JA1723" s="227"/>
      <c r="JB1723" s="227"/>
      <c r="JC1723" s="227"/>
      <c r="JD1723" s="227"/>
      <c r="JE1723" s="227"/>
      <c r="JF1723" s="227"/>
      <c r="JG1723" s="227"/>
      <c r="JH1723" s="227"/>
      <c r="JI1723" s="227"/>
      <c r="JJ1723" s="227"/>
      <c r="JK1723" s="227"/>
      <c r="JL1723" s="227"/>
      <c r="JM1723" s="227"/>
      <c r="JN1723" s="227"/>
      <c r="JO1723" s="227"/>
      <c r="JP1723" s="227"/>
      <c r="JQ1723" s="227"/>
      <c r="JR1723" s="227"/>
      <c r="JS1723" s="227"/>
      <c r="JT1723" s="227"/>
      <c r="JU1723" s="227"/>
      <c r="JV1723" s="227"/>
      <c r="JW1723" s="227"/>
      <c r="JX1723" s="227"/>
      <c r="JY1723" s="227"/>
      <c r="JZ1723" s="227"/>
      <c r="KA1723" s="227"/>
      <c r="KB1723" s="227"/>
      <c r="KC1723" s="227"/>
      <c r="KD1723" s="227"/>
      <c r="KE1723" s="227"/>
      <c r="KF1723" s="227"/>
      <c r="KG1723" s="227"/>
      <c r="KH1723" s="227"/>
      <c r="KI1723" s="227"/>
      <c r="KJ1723" s="227"/>
      <c r="KK1723" s="227"/>
      <c r="KL1723" s="227"/>
      <c r="KM1723" s="227"/>
      <c r="KN1723" s="227"/>
      <c r="KO1723" s="227"/>
      <c r="KP1723" s="227"/>
      <c r="KQ1723" s="227"/>
    </row>
    <row r="1724" spans="1:303" s="74" customFormat="1" x14ac:dyDescent="0.2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154"/>
      <c r="AB1724" s="155"/>
      <c r="AC1724" s="152"/>
      <c r="AD1724" s="152"/>
      <c r="AE1724" s="152"/>
      <c r="AF1724" s="152"/>
      <c r="AG1724" s="157"/>
      <c r="AH1724" s="157"/>
      <c r="AI1724" s="152"/>
      <c r="AJ1724" s="152"/>
      <c r="AK1724" s="152"/>
      <c r="AL1724" s="152"/>
      <c r="AM1724" s="154"/>
      <c r="AN1724" s="156"/>
      <c r="AO1724" s="156"/>
      <c r="AP1724" s="156"/>
      <c r="AQ1724" s="156"/>
      <c r="AR1724" s="156"/>
      <c r="AS1724" s="156"/>
      <c r="AT1724" s="156"/>
      <c r="AU1724" s="156"/>
      <c r="AV1724" s="156"/>
      <c r="AW1724" s="156"/>
      <c r="AX1724" s="156"/>
      <c r="AY1724" s="156"/>
      <c r="AZ1724" s="156"/>
      <c r="BA1724" s="156"/>
      <c r="BB1724" s="156"/>
      <c r="BC1724" s="156"/>
      <c r="BD1724" s="156"/>
      <c r="BE1724" s="156"/>
      <c r="BF1724" s="156"/>
      <c r="BG1724" s="156"/>
      <c r="BH1724" s="156"/>
      <c r="BI1724" s="156"/>
      <c r="BJ1724" s="156"/>
      <c r="BK1724" s="156"/>
      <c r="BL1724" s="156"/>
      <c r="BM1724" s="156"/>
      <c r="BN1724" s="156"/>
      <c r="BO1724" s="156"/>
      <c r="BP1724" s="156"/>
      <c r="BQ1724" s="156"/>
      <c r="BR1724" s="156"/>
      <c r="BS1724" s="156"/>
      <c r="BT1724" s="156"/>
      <c r="BU1724" s="156"/>
      <c r="BV1724" s="156"/>
      <c r="BW1724" s="156"/>
      <c r="BX1724" s="156"/>
      <c r="BY1724" s="156"/>
      <c r="BZ1724" s="156"/>
      <c r="CA1724" s="156"/>
      <c r="CB1724" s="156"/>
      <c r="CC1724" s="156"/>
      <c r="CD1724" s="156"/>
      <c r="CE1724" s="156"/>
      <c r="CF1724" s="156"/>
      <c r="CG1724" s="156"/>
      <c r="CH1724" s="156"/>
      <c r="CI1724" s="156"/>
      <c r="CJ1724" s="156"/>
      <c r="CK1724" s="156"/>
      <c r="CL1724" s="156"/>
      <c r="CM1724" s="156"/>
      <c r="CN1724" s="156"/>
      <c r="CO1724" s="156"/>
      <c r="CP1724" s="156"/>
      <c r="CQ1724" s="156"/>
      <c r="CR1724" s="156"/>
      <c r="CS1724" s="156"/>
      <c r="CT1724" s="156"/>
      <c r="CU1724" s="156"/>
      <c r="CV1724" s="156"/>
      <c r="CW1724" s="156"/>
      <c r="CX1724" s="156"/>
      <c r="CY1724" s="156"/>
      <c r="CZ1724" s="156"/>
      <c r="DA1724" s="156"/>
      <c r="DB1724" s="156"/>
      <c r="DC1724" s="156"/>
      <c r="DD1724" s="156"/>
      <c r="DE1724" s="156"/>
      <c r="DF1724" s="156"/>
      <c r="DG1724" s="156"/>
      <c r="DH1724" s="156"/>
      <c r="DI1724" s="156"/>
      <c r="DJ1724" s="156"/>
      <c r="DK1724" s="156"/>
      <c r="DL1724" s="156"/>
      <c r="DM1724" s="156"/>
      <c r="DN1724" s="156"/>
      <c r="DO1724" s="156"/>
      <c r="DP1724" s="156"/>
      <c r="DQ1724" s="156"/>
      <c r="DR1724" s="156"/>
      <c r="DS1724" s="156"/>
      <c r="DT1724" s="156"/>
      <c r="DU1724" s="156"/>
      <c r="DV1724" s="156"/>
      <c r="DW1724" s="156"/>
      <c r="DX1724" s="156"/>
      <c r="DY1724" s="156"/>
      <c r="DZ1724" s="156"/>
      <c r="EA1724" s="156"/>
      <c r="EB1724" s="156"/>
      <c r="EC1724" s="156"/>
      <c r="ED1724" s="156"/>
      <c r="EE1724" s="156"/>
      <c r="EF1724" s="156"/>
      <c r="EG1724" s="156"/>
      <c r="EH1724" s="156"/>
      <c r="EI1724" s="156"/>
      <c r="EJ1724" s="156"/>
      <c r="EK1724" s="156"/>
      <c r="EL1724" s="156"/>
      <c r="EM1724" s="156"/>
      <c r="EN1724" s="156"/>
      <c r="EO1724" s="156"/>
      <c r="EP1724" s="156"/>
      <c r="EQ1724" s="156"/>
      <c r="ER1724" s="156"/>
      <c r="ES1724" s="156"/>
      <c r="ET1724" s="156"/>
      <c r="EU1724" s="156"/>
      <c r="EV1724" s="156"/>
      <c r="EW1724" s="156"/>
      <c r="EX1724" s="156"/>
      <c r="EY1724" s="156"/>
      <c r="EZ1724" s="156"/>
      <c r="FA1724" s="156"/>
      <c r="FB1724" s="156"/>
      <c r="FC1724" s="156"/>
      <c r="FD1724" s="156"/>
      <c r="FE1724" s="156"/>
      <c r="FF1724" s="156"/>
      <c r="FG1724" s="156"/>
      <c r="FH1724" s="156"/>
      <c r="FI1724" s="156"/>
      <c r="FJ1724" s="156"/>
      <c r="FK1724" s="156"/>
      <c r="FL1724" s="156"/>
      <c r="FM1724" s="156"/>
      <c r="FN1724" s="156"/>
      <c r="FO1724" s="156"/>
      <c r="FP1724" s="156"/>
      <c r="FQ1724" s="227"/>
      <c r="FR1724" s="227"/>
      <c r="FS1724" s="227"/>
      <c r="FT1724" s="227"/>
      <c r="FU1724" s="227"/>
      <c r="FV1724" s="227"/>
      <c r="FW1724" s="227"/>
      <c r="FX1724" s="227"/>
      <c r="FY1724" s="227"/>
      <c r="FZ1724" s="227"/>
      <c r="GA1724" s="227"/>
      <c r="GB1724" s="227"/>
      <c r="GC1724" s="227"/>
      <c r="GD1724" s="227"/>
      <c r="GE1724" s="227"/>
      <c r="GF1724" s="227"/>
      <c r="GG1724" s="227"/>
      <c r="GH1724" s="227"/>
      <c r="GI1724" s="227"/>
      <c r="GJ1724" s="227"/>
      <c r="GK1724" s="227"/>
      <c r="GL1724" s="227"/>
      <c r="GM1724" s="227"/>
      <c r="GN1724" s="227"/>
      <c r="GO1724" s="227"/>
      <c r="GP1724" s="227"/>
      <c r="GQ1724" s="227"/>
      <c r="GR1724" s="227"/>
      <c r="GS1724" s="227"/>
      <c r="GT1724" s="227"/>
      <c r="GU1724" s="227"/>
      <c r="GV1724" s="227"/>
      <c r="GW1724" s="227"/>
      <c r="GX1724" s="227"/>
      <c r="GY1724" s="227"/>
      <c r="GZ1724" s="227"/>
      <c r="HA1724" s="227"/>
      <c r="HB1724" s="227"/>
      <c r="HC1724" s="227"/>
      <c r="HD1724" s="227"/>
      <c r="HE1724" s="227"/>
      <c r="HF1724" s="227"/>
      <c r="HG1724" s="227"/>
      <c r="HH1724" s="227"/>
      <c r="HI1724" s="227"/>
      <c r="HJ1724" s="227"/>
      <c r="HK1724" s="227"/>
      <c r="HL1724" s="227"/>
      <c r="HM1724" s="227"/>
      <c r="HN1724" s="227"/>
      <c r="HO1724" s="227"/>
      <c r="HP1724" s="227"/>
      <c r="HQ1724" s="227"/>
      <c r="HR1724" s="227"/>
      <c r="HS1724" s="227"/>
      <c r="HT1724" s="227"/>
      <c r="HU1724" s="227"/>
      <c r="HV1724" s="227"/>
      <c r="HW1724" s="227"/>
      <c r="HX1724" s="227"/>
      <c r="HY1724" s="227"/>
      <c r="HZ1724" s="227"/>
      <c r="IA1724" s="227"/>
      <c r="IB1724" s="227"/>
      <c r="IC1724" s="227"/>
      <c r="ID1724" s="227"/>
      <c r="IE1724" s="227"/>
      <c r="IF1724" s="227"/>
      <c r="IG1724" s="227"/>
      <c r="IH1724" s="227"/>
      <c r="II1724" s="227"/>
      <c r="IJ1724" s="227"/>
      <c r="IK1724" s="227"/>
      <c r="IL1724" s="227"/>
      <c r="IM1724" s="227"/>
      <c r="IN1724" s="227"/>
      <c r="IO1724" s="227"/>
      <c r="IP1724" s="227"/>
      <c r="IQ1724" s="227"/>
      <c r="IR1724" s="227"/>
      <c r="IS1724" s="227"/>
      <c r="IT1724" s="227"/>
      <c r="IU1724" s="227"/>
      <c r="IV1724" s="227"/>
      <c r="IW1724" s="227"/>
      <c r="IX1724" s="227"/>
      <c r="IY1724" s="227"/>
      <c r="IZ1724" s="227"/>
      <c r="JA1724" s="227"/>
      <c r="JB1724" s="227"/>
      <c r="JC1724" s="227"/>
      <c r="JD1724" s="227"/>
      <c r="JE1724" s="227"/>
      <c r="JF1724" s="227"/>
      <c r="JG1724" s="227"/>
      <c r="JH1724" s="227"/>
      <c r="JI1724" s="227"/>
      <c r="JJ1724" s="227"/>
      <c r="JK1724" s="227"/>
      <c r="JL1724" s="227"/>
      <c r="JM1724" s="227"/>
      <c r="JN1724" s="227"/>
      <c r="JO1724" s="227"/>
      <c r="JP1724" s="227"/>
      <c r="JQ1724" s="227"/>
      <c r="JR1724" s="227"/>
      <c r="JS1724" s="227"/>
      <c r="JT1724" s="227"/>
      <c r="JU1724" s="227"/>
      <c r="JV1724" s="227"/>
      <c r="JW1724" s="227"/>
      <c r="JX1724" s="227"/>
      <c r="JY1724" s="227"/>
      <c r="JZ1724" s="227"/>
      <c r="KA1724" s="227"/>
      <c r="KB1724" s="227"/>
      <c r="KC1724" s="227"/>
      <c r="KD1724" s="227"/>
      <c r="KE1724" s="227"/>
      <c r="KF1724" s="227"/>
      <c r="KG1724" s="227"/>
      <c r="KH1724" s="227"/>
      <c r="KI1724" s="227"/>
      <c r="KJ1724" s="227"/>
      <c r="KK1724" s="227"/>
      <c r="KL1724" s="227"/>
      <c r="KM1724" s="227"/>
      <c r="KN1724" s="227"/>
      <c r="KO1724" s="227"/>
      <c r="KP1724" s="227"/>
      <c r="KQ1724" s="227"/>
    </row>
    <row r="1725" spans="1:303" s="74" customFormat="1" x14ac:dyDescent="0.2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154"/>
      <c r="AB1725" s="155"/>
      <c r="AC1725" s="152"/>
      <c r="AD1725" s="152"/>
      <c r="AE1725" s="152"/>
      <c r="AF1725" s="152"/>
      <c r="AG1725" s="157"/>
      <c r="AH1725" s="157"/>
      <c r="AI1725" s="152"/>
      <c r="AJ1725" s="152"/>
      <c r="AK1725" s="152"/>
      <c r="AL1725" s="152"/>
      <c r="AM1725" s="154"/>
      <c r="AN1725" s="156"/>
      <c r="AO1725" s="156"/>
      <c r="AP1725" s="156"/>
      <c r="AQ1725" s="156"/>
      <c r="AR1725" s="156"/>
      <c r="AS1725" s="156"/>
      <c r="AT1725" s="156"/>
      <c r="AU1725" s="156"/>
      <c r="AV1725" s="156"/>
      <c r="AW1725" s="156"/>
      <c r="AX1725" s="156"/>
      <c r="AY1725" s="156"/>
      <c r="AZ1725" s="156"/>
      <c r="BA1725" s="156"/>
      <c r="BB1725" s="156"/>
      <c r="BC1725" s="156"/>
      <c r="BD1725" s="156"/>
      <c r="BE1725" s="156"/>
      <c r="BF1725" s="156"/>
      <c r="BG1725" s="156"/>
      <c r="BH1725" s="156"/>
      <c r="BI1725" s="156"/>
      <c r="BJ1725" s="156"/>
      <c r="BK1725" s="156"/>
      <c r="BL1725" s="156"/>
      <c r="BM1725" s="156"/>
      <c r="BN1725" s="156"/>
      <c r="BO1725" s="156"/>
      <c r="BP1725" s="156"/>
      <c r="BQ1725" s="156"/>
      <c r="BR1725" s="156"/>
      <c r="BS1725" s="156"/>
      <c r="BT1725" s="156"/>
      <c r="BU1725" s="156"/>
      <c r="BV1725" s="156"/>
      <c r="BW1725" s="156"/>
      <c r="BX1725" s="156"/>
      <c r="BY1725" s="156"/>
      <c r="BZ1725" s="156"/>
      <c r="CA1725" s="156"/>
      <c r="CB1725" s="156"/>
      <c r="CC1725" s="156"/>
      <c r="CD1725" s="156"/>
      <c r="CE1725" s="156"/>
      <c r="CF1725" s="156"/>
      <c r="CG1725" s="156"/>
      <c r="CH1725" s="156"/>
      <c r="CI1725" s="156"/>
      <c r="CJ1725" s="156"/>
      <c r="CK1725" s="156"/>
      <c r="CL1725" s="156"/>
      <c r="CM1725" s="156"/>
      <c r="CN1725" s="156"/>
      <c r="CO1725" s="156"/>
      <c r="CP1725" s="156"/>
      <c r="CQ1725" s="156"/>
      <c r="CR1725" s="156"/>
      <c r="CS1725" s="156"/>
      <c r="CT1725" s="156"/>
      <c r="CU1725" s="156"/>
      <c r="CV1725" s="156"/>
      <c r="CW1725" s="156"/>
      <c r="CX1725" s="156"/>
      <c r="CY1725" s="156"/>
      <c r="CZ1725" s="156"/>
      <c r="DA1725" s="156"/>
      <c r="DB1725" s="156"/>
      <c r="DC1725" s="156"/>
      <c r="DD1725" s="156"/>
      <c r="DE1725" s="156"/>
      <c r="DF1725" s="156"/>
      <c r="DG1725" s="156"/>
      <c r="DH1725" s="156"/>
      <c r="DI1725" s="156"/>
      <c r="DJ1725" s="156"/>
      <c r="DK1725" s="156"/>
      <c r="DL1725" s="156"/>
      <c r="DM1725" s="156"/>
      <c r="DN1725" s="156"/>
      <c r="DO1725" s="156"/>
      <c r="DP1725" s="156"/>
      <c r="DQ1725" s="156"/>
      <c r="DR1725" s="156"/>
      <c r="DS1725" s="156"/>
      <c r="DT1725" s="156"/>
      <c r="DU1725" s="156"/>
      <c r="DV1725" s="156"/>
      <c r="DW1725" s="156"/>
      <c r="DX1725" s="156"/>
      <c r="DY1725" s="156"/>
      <c r="DZ1725" s="156"/>
      <c r="EA1725" s="156"/>
      <c r="EB1725" s="156"/>
      <c r="EC1725" s="156"/>
      <c r="ED1725" s="156"/>
      <c r="EE1725" s="156"/>
      <c r="EF1725" s="156"/>
      <c r="EG1725" s="156"/>
      <c r="EH1725" s="156"/>
      <c r="EI1725" s="156"/>
      <c r="EJ1725" s="156"/>
      <c r="EK1725" s="156"/>
      <c r="EL1725" s="156"/>
      <c r="EM1725" s="156"/>
      <c r="EN1725" s="156"/>
      <c r="EO1725" s="156"/>
      <c r="EP1725" s="156"/>
      <c r="EQ1725" s="156"/>
      <c r="ER1725" s="156"/>
      <c r="ES1725" s="156"/>
      <c r="ET1725" s="156"/>
      <c r="EU1725" s="156"/>
      <c r="EV1725" s="156"/>
      <c r="EW1725" s="156"/>
      <c r="EX1725" s="156"/>
      <c r="EY1725" s="156"/>
      <c r="EZ1725" s="156"/>
      <c r="FA1725" s="156"/>
      <c r="FB1725" s="156"/>
      <c r="FC1725" s="156"/>
      <c r="FD1725" s="156"/>
      <c r="FE1725" s="156"/>
      <c r="FF1725" s="156"/>
      <c r="FG1725" s="156"/>
      <c r="FH1725" s="156"/>
      <c r="FI1725" s="156"/>
      <c r="FJ1725" s="156"/>
      <c r="FK1725" s="156"/>
      <c r="FL1725" s="156"/>
      <c r="FM1725" s="156"/>
      <c r="FN1725" s="156"/>
      <c r="FO1725" s="156"/>
      <c r="FP1725" s="156"/>
      <c r="FQ1725" s="227"/>
      <c r="FR1725" s="227"/>
      <c r="FS1725" s="227"/>
      <c r="FT1725" s="227"/>
      <c r="FU1725" s="227"/>
      <c r="FV1725" s="227"/>
      <c r="FW1725" s="227"/>
      <c r="FX1725" s="227"/>
      <c r="FY1725" s="227"/>
      <c r="FZ1725" s="227"/>
      <c r="GA1725" s="227"/>
      <c r="GB1725" s="227"/>
      <c r="GC1725" s="227"/>
      <c r="GD1725" s="227"/>
      <c r="GE1725" s="227"/>
      <c r="GF1725" s="227"/>
      <c r="GG1725" s="227"/>
      <c r="GH1725" s="227"/>
      <c r="GI1725" s="227"/>
      <c r="GJ1725" s="227"/>
      <c r="GK1725" s="227"/>
      <c r="GL1725" s="227"/>
      <c r="GM1725" s="227"/>
      <c r="GN1725" s="227"/>
      <c r="GO1725" s="227"/>
      <c r="GP1725" s="227"/>
      <c r="GQ1725" s="227"/>
      <c r="GR1725" s="227"/>
      <c r="GS1725" s="227"/>
      <c r="GT1725" s="227"/>
      <c r="GU1725" s="227"/>
      <c r="GV1725" s="227"/>
      <c r="GW1725" s="227"/>
      <c r="GX1725" s="227"/>
      <c r="GY1725" s="227"/>
      <c r="GZ1725" s="227"/>
      <c r="HA1725" s="227"/>
      <c r="HB1725" s="227"/>
      <c r="HC1725" s="227"/>
      <c r="HD1725" s="227"/>
      <c r="HE1725" s="227"/>
      <c r="HF1725" s="227"/>
      <c r="HG1725" s="227"/>
      <c r="HH1725" s="227"/>
      <c r="HI1725" s="227"/>
      <c r="HJ1725" s="227"/>
      <c r="HK1725" s="227"/>
      <c r="HL1725" s="227"/>
      <c r="HM1725" s="227"/>
      <c r="HN1725" s="227"/>
      <c r="HO1725" s="227"/>
      <c r="HP1725" s="227"/>
      <c r="HQ1725" s="227"/>
      <c r="HR1725" s="227"/>
      <c r="HS1725" s="227"/>
      <c r="HT1725" s="227"/>
      <c r="HU1725" s="227"/>
      <c r="HV1725" s="227"/>
      <c r="HW1725" s="227"/>
      <c r="HX1725" s="227"/>
      <c r="HY1725" s="227"/>
      <c r="HZ1725" s="227"/>
      <c r="IA1725" s="227"/>
      <c r="IB1725" s="227"/>
      <c r="IC1725" s="227"/>
      <c r="ID1725" s="227"/>
      <c r="IE1725" s="227"/>
      <c r="IF1725" s="227"/>
      <c r="IG1725" s="227"/>
      <c r="IH1725" s="227"/>
      <c r="II1725" s="227"/>
      <c r="IJ1725" s="227"/>
      <c r="IK1725" s="227"/>
      <c r="IL1725" s="227"/>
      <c r="IM1725" s="227"/>
      <c r="IN1725" s="227"/>
      <c r="IO1725" s="227"/>
      <c r="IP1725" s="227"/>
      <c r="IQ1725" s="227"/>
      <c r="IR1725" s="227"/>
      <c r="IS1725" s="227"/>
      <c r="IT1725" s="227"/>
      <c r="IU1725" s="227"/>
      <c r="IV1725" s="227"/>
      <c r="IW1725" s="227"/>
      <c r="IX1725" s="227"/>
      <c r="IY1725" s="227"/>
      <c r="IZ1725" s="227"/>
      <c r="JA1725" s="227"/>
      <c r="JB1725" s="227"/>
      <c r="JC1725" s="227"/>
      <c r="JD1725" s="227"/>
      <c r="JE1725" s="227"/>
      <c r="JF1725" s="227"/>
      <c r="JG1725" s="227"/>
      <c r="JH1725" s="227"/>
      <c r="JI1725" s="227"/>
      <c r="JJ1725" s="227"/>
      <c r="JK1725" s="227"/>
      <c r="JL1725" s="227"/>
      <c r="JM1725" s="227"/>
      <c r="JN1725" s="227"/>
      <c r="JO1725" s="227"/>
      <c r="JP1725" s="227"/>
      <c r="JQ1725" s="227"/>
      <c r="JR1725" s="227"/>
      <c r="JS1725" s="227"/>
      <c r="JT1725" s="227"/>
      <c r="JU1725" s="227"/>
      <c r="JV1725" s="227"/>
      <c r="JW1725" s="227"/>
      <c r="JX1725" s="227"/>
      <c r="JY1725" s="227"/>
      <c r="JZ1725" s="227"/>
      <c r="KA1725" s="227"/>
      <c r="KB1725" s="227"/>
      <c r="KC1725" s="227"/>
      <c r="KD1725" s="227"/>
      <c r="KE1725" s="227"/>
      <c r="KF1725" s="227"/>
      <c r="KG1725" s="227"/>
      <c r="KH1725" s="227"/>
      <c r="KI1725" s="227"/>
      <c r="KJ1725" s="227"/>
      <c r="KK1725" s="227"/>
      <c r="KL1725" s="227"/>
      <c r="KM1725" s="227"/>
      <c r="KN1725" s="227"/>
      <c r="KO1725" s="227"/>
      <c r="KP1725" s="227"/>
      <c r="KQ1725" s="227"/>
    </row>
    <row r="1726" spans="1:303" s="74" customFormat="1" x14ac:dyDescent="0.2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154"/>
      <c r="AB1726" s="155"/>
      <c r="AC1726" s="152"/>
      <c r="AD1726" s="152"/>
      <c r="AE1726" s="152"/>
      <c r="AF1726" s="152"/>
      <c r="AG1726" s="157"/>
      <c r="AH1726" s="157"/>
      <c r="AI1726" s="152"/>
      <c r="AJ1726" s="152"/>
      <c r="AK1726" s="152"/>
      <c r="AL1726" s="152"/>
      <c r="AM1726" s="154"/>
      <c r="AN1726" s="156"/>
      <c r="AO1726" s="156"/>
      <c r="AP1726" s="156"/>
      <c r="AQ1726" s="156"/>
      <c r="AR1726" s="156"/>
      <c r="AS1726" s="156"/>
      <c r="AT1726" s="156"/>
      <c r="AU1726" s="156"/>
      <c r="AV1726" s="156"/>
      <c r="AW1726" s="156"/>
      <c r="AX1726" s="156"/>
      <c r="AY1726" s="156"/>
      <c r="AZ1726" s="156"/>
      <c r="BA1726" s="156"/>
      <c r="BB1726" s="156"/>
      <c r="BC1726" s="156"/>
      <c r="BD1726" s="156"/>
      <c r="BE1726" s="156"/>
      <c r="BF1726" s="156"/>
      <c r="BG1726" s="156"/>
      <c r="BH1726" s="156"/>
      <c r="BI1726" s="156"/>
      <c r="BJ1726" s="156"/>
      <c r="BK1726" s="156"/>
      <c r="BL1726" s="156"/>
      <c r="BM1726" s="156"/>
      <c r="BN1726" s="156"/>
      <c r="BO1726" s="156"/>
      <c r="BP1726" s="156"/>
      <c r="BQ1726" s="156"/>
      <c r="BR1726" s="156"/>
      <c r="BS1726" s="156"/>
      <c r="BT1726" s="156"/>
      <c r="BU1726" s="156"/>
      <c r="BV1726" s="156"/>
      <c r="BW1726" s="156"/>
      <c r="BX1726" s="156"/>
      <c r="BY1726" s="156"/>
      <c r="BZ1726" s="156"/>
      <c r="CA1726" s="156"/>
      <c r="CB1726" s="156"/>
      <c r="CC1726" s="156"/>
      <c r="CD1726" s="156"/>
      <c r="CE1726" s="156"/>
      <c r="CF1726" s="156"/>
      <c r="CG1726" s="156"/>
      <c r="CH1726" s="156"/>
      <c r="CI1726" s="156"/>
      <c r="CJ1726" s="156"/>
      <c r="CK1726" s="156"/>
      <c r="CL1726" s="156"/>
      <c r="CM1726" s="156"/>
      <c r="CN1726" s="156"/>
      <c r="CO1726" s="156"/>
      <c r="CP1726" s="156"/>
      <c r="CQ1726" s="156"/>
      <c r="CR1726" s="156"/>
      <c r="CS1726" s="156"/>
      <c r="CT1726" s="156"/>
      <c r="CU1726" s="156"/>
      <c r="CV1726" s="156"/>
      <c r="CW1726" s="156"/>
      <c r="CX1726" s="156"/>
      <c r="CY1726" s="156"/>
      <c r="CZ1726" s="156"/>
      <c r="DA1726" s="156"/>
      <c r="DB1726" s="156"/>
      <c r="DC1726" s="156"/>
      <c r="DD1726" s="156"/>
      <c r="DE1726" s="156"/>
      <c r="DF1726" s="156"/>
      <c r="DG1726" s="156"/>
      <c r="DH1726" s="156"/>
      <c r="DI1726" s="156"/>
      <c r="DJ1726" s="156"/>
      <c r="DK1726" s="156"/>
      <c r="DL1726" s="156"/>
      <c r="DM1726" s="156"/>
      <c r="DN1726" s="156"/>
      <c r="DO1726" s="156"/>
      <c r="DP1726" s="156"/>
      <c r="DQ1726" s="156"/>
      <c r="DR1726" s="156"/>
      <c r="DS1726" s="156"/>
      <c r="DT1726" s="156"/>
      <c r="DU1726" s="156"/>
      <c r="DV1726" s="156"/>
      <c r="DW1726" s="156"/>
      <c r="DX1726" s="156"/>
      <c r="DY1726" s="156"/>
      <c r="DZ1726" s="156"/>
      <c r="EA1726" s="156"/>
      <c r="EB1726" s="156"/>
      <c r="EC1726" s="156"/>
      <c r="ED1726" s="156"/>
      <c r="EE1726" s="156"/>
      <c r="EF1726" s="156"/>
      <c r="EG1726" s="156"/>
      <c r="EH1726" s="156"/>
      <c r="EI1726" s="156"/>
      <c r="EJ1726" s="156"/>
      <c r="EK1726" s="156"/>
      <c r="EL1726" s="156"/>
      <c r="EM1726" s="156"/>
      <c r="EN1726" s="156"/>
      <c r="EO1726" s="156"/>
      <c r="EP1726" s="156"/>
      <c r="EQ1726" s="156"/>
      <c r="ER1726" s="156"/>
      <c r="ES1726" s="156"/>
      <c r="ET1726" s="156"/>
      <c r="EU1726" s="156"/>
      <c r="EV1726" s="156"/>
      <c r="EW1726" s="156"/>
      <c r="EX1726" s="156"/>
      <c r="EY1726" s="156"/>
      <c r="EZ1726" s="156"/>
      <c r="FA1726" s="156"/>
      <c r="FB1726" s="156"/>
      <c r="FC1726" s="156"/>
      <c r="FD1726" s="156"/>
      <c r="FE1726" s="156"/>
      <c r="FF1726" s="156"/>
      <c r="FG1726" s="156"/>
      <c r="FH1726" s="156"/>
      <c r="FI1726" s="156"/>
      <c r="FJ1726" s="156"/>
      <c r="FK1726" s="156"/>
      <c r="FL1726" s="156"/>
      <c r="FM1726" s="156"/>
      <c r="FN1726" s="156"/>
      <c r="FO1726" s="156"/>
      <c r="FP1726" s="156"/>
      <c r="FQ1726" s="227"/>
      <c r="FR1726" s="227"/>
      <c r="FS1726" s="227"/>
      <c r="FT1726" s="227"/>
      <c r="FU1726" s="227"/>
      <c r="FV1726" s="227"/>
      <c r="FW1726" s="227"/>
      <c r="FX1726" s="227"/>
      <c r="FY1726" s="227"/>
      <c r="FZ1726" s="227"/>
      <c r="GA1726" s="227"/>
      <c r="GB1726" s="227"/>
      <c r="GC1726" s="227"/>
      <c r="GD1726" s="227"/>
      <c r="GE1726" s="227"/>
      <c r="GF1726" s="227"/>
      <c r="GG1726" s="227"/>
      <c r="GH1726" s="227"/>
      <c r="GI1726" s="227"/>
      <c r="GJ1726" s="227"/>
      <c r="GK1726" s="227"/>
      <c r="GL1726" s="227"/>
      <c r="GM1726" s="227"/>
      <c r="GN1726" s="227"/>
      <c r="GO1726" s="227"/>
      <c r="GP1726" s="227"/>
      <c r="GQ1726" s="227"/>
      <c r="GR1726" s="227"/>
      <c r="GS1726" s="227"/>
      <c r="GT1726" s="227"/>
      <c r="GU1726" s="227"/>
      <c r="GV1726" s="227"/>
      <c r="GW1726" s="227"/>
      <c r="GX1726" s="227"/>
      <c r="GY1726" s="227"/>
      <c r="GZ1726" s="227"/>
      <c r="HA1726" s="227"/>
      <c r="HB1726" s="227"/>
      <c r="HC1726" s="227"/>
      <c r="HD1726" s="227"/>
      <c r="HE1726" s="227"/>
      <c r="HF1726" s="227"/>
      <c r="HG1726" s="227"/>
      <c r="HH1726" s="227"/>
      <c r="HI1726" s="227"/>
      <c r="HJ1726" s="227"/>
      <c r="HK1726" s="227"/>
      <c r="HL1726" s="227"/>
      <c r="HM1726" s="227"/>
      <c r="HN1726" s="227"/>
      <c r="HO1726" s="227"/>
      <c r="HP1726" s="227"/>
      <c r="HQ1726" s="227"/>
      <c r="HR1726" s="227"/>
      <c r="HS1726" s="227"/>
      <c r="HT1726" s="227"/>
      <c r="HU1726" s="227"/>
      <c r="HV1726" s="227"/>
      <c r="HW1726" s="227"/>
      <c r="HX1726" s="227"/>
      <c r="HY1726" s="227"/>
      <c r="HZ1726" s="227"/>
      <c r="IA1726" s="227"/>
      <c r="IB1726" s="227"/>
      <c r="IC1726" s="227"/>
      <c r="ID1726" s="227"/>
      <c r="IE1726" s="227"/>
      <c r="IF1726" s="227"/>
      <c r="IG1726" s="227"/>
      <c r="IH1726" s="227"/>
      <c r="II1726" s="227"/>
      <c r="IJ1726" s="227"/>
      <c r="IK1726" s="227"/>
      <c r="IL1726" s="227"/>
      <c r="IM1726" s="227"/>
      <c r="IN1726" s="227"/>
      <c r="IO1726" s="227"/>
      <c r="IP1726" s="227"/>
      <c r="IQ1726" s="227"/>
      <c r="IR1726" s="227"/>
      <c r="IS1726" s="227"/>
      <c r="IT1726" s="227"/>
      <c r="IU1726" s="227"/>
      <c r="IV1726" s="227"/>
      <c r="IW1726" s="227"/>
      <c r="IX1726" s="227"/>
      <c r="IY1726" s="227"/>
      <c r="IZ1726" s="227"/>
      <c r="JA1726" s="227"/>
      <c r="JB1726" s="227"/>
      <c r="JC1726" s="227"/>
      <c r="JD1726" s="227"/>
      <c r="JE1726" s="227"/>
      <c r="JF1726" s="227"/>
      <c r="JG1726" s="227"/>
      <c r="JH1726" s="227"/>
      <c r="JI1726" s="227"/>
      <c r="JJ1726" s="227"/>
      <c r="JK1726" s="227"/>
      <c r="JL1726" s="227"/>
      <c r="JM1726" s="227"/>
      <c r="JN1726" s="227"/>
      <c r="JO1726" s="227"/>
      <c r="JP1726" s="227"/>
      <c r="JQ1726" s="227"/>
      <c r="JR1726" s="227"/>
      <c r="JS1726" s="227"/>
      <c r="JT1726" s="227"/>
      <c r="JU1726" s="227"/>
      <c r="JV1726" s="227"/>
      <c r="JW1726" s="227"/>
      <c r="JX1726" s="227"/>
      <c r="JY1726" s="227"/>
      <c r="JZ1726" s="227"/>
      <c r="KA1726" s="227"/>
      <c r="KB1726" s="227"/>
      <c r="KC1726" s="227"/>
      <c r="KD1726" s="227"/>
      <c r="KE1726" s="227"/>
      <c r="KF1726" s="227"/>
      <c r="KG1726" s="227"/>
      <c r="KH1726" s="227"/>
      <c r="KI1726" s="227"/>
      <c r="KJ1726" s="227"/>
      <c r="KK1726" s="227"/>
      <c r="KL1726" s="227"/>
      <c r="KM1726" s="227"/>
      <c r="KN1726" s="227"/>
      <c r="KO1726" s="227"/>
      <c r="KP1726" s="227"/>
      <c r="KQ1726" s="227"/>
    </row>
    <row r="1727" spans="1:303" s="74" customFormat="1" x14ac:dyDescent="0.2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154"/>
      <c r="AB1727" s="155"/>
      <c r="AC1727" s="152"/>
      <c r="AD1727" s="152"/>
      <c r="AE1727" s="152"/>
      <c r="AF1727" s="152"/>
      <c r="AG1727" s="157"/>
      <c r="AH1727" s="157"/>
      <c r="AI1727" s="152"/>
      <c r="AJ1727" s="152"/>
      <c r="AK1727" s="152"/>
      <c r="AL1727" s="152"/>
      <c r="AM1727" s="154"/>
      <c r="AN1727" s="156"/>
      <c r="AO1727" s="156"/>
      <c r="AP1727" s="156"/>
      <c r="AQ1727" s="156"/>
      <c r="AR1727" s="156"/>
      <c r="AS1727" s="156"/>
      <c r="AT1727" s="156"/>
      <c r="AU1727" s="156"/>
      <c r="AV1727" s="156"/>
      <c r="AW1727" s="156"/>
      <c r="AX1727" s="156"/>
      <c r="AY1727" s="156"/>
      <c r="AZ1727" s="156"/>
      <c r="BA1727" s="156"/>
      <c r="BB1727" s="156"/>
      <c r="BC1727" s="156"/>
      <c r="BD1727" s="156"/>
      <c r="BE1727" s="156"/>
      <c r="BF1727" s="156"/>
      <c r="BG1727" s="156"/>
      <c r="BH1727" s="156"/>
      <c r="BI1727" s="156"/>
      <c r="BJ1727" s="156"/>
      <c r="BK1727" s="156"/>
      <c r="BL1727" s="156"/>
      <c r="BM1727" s="156"/>
      <c r="BN1727" s="156"/>
      <c r="BO1727" s="156"/>
      <c r="BP1727" s="156"/>
      <c r="BQ1727" s="156"/>
      <c r="BR1727" s="156"/>
      <c r="BS1727" s="156"/>
      <c r="BT1727" s="156"/>
      <c r="BU1727" s="156"/>
      <c r="BV1727" s="156"/>
      <c r="BW1727" s="156"/>
      <c r="BX1727" s="156"/>
      <c r="BY1727" s="156"/>
      <c r="BZ1727" s="156"/>
      <c r="CA1727" s="156"/>
      <c r="CB1727" s="156"/>
      <c r="CC1727" s="156"/>
      <c r="CD1727" s="156"/>
      <c r="CE1727" s="156"/>
      <c r="CF1727" s="156"/>
      <c r="CG1727" s="156"/>
      <c r="CH1727" s="156"/>
      <c r="CI1727" s="156"/>
      <c r="CJ1727" s="156"/>
      <c r="CK1727" s="156"/>
      <c r="CL1727" s="156"/>
      <c r="CM1727" s="156"/>
      <c r="CN1727" s="156"/>
      <c r="CO1727" s="156"/>
      <c r="CP1727" s="156"/>
      <c r="CQ1727" s="156"/>
      <c r="CR1727" s="156"/>
      <c r="CS1727" s="156"/>
      <c r="CT1727" s="156"/>
      <c r="CU1727" s="156"/>
      <c r="CV1727" s="156"/>
      <c r="CW1727" s="156"/>
      <c r="CX1727" s="156"/>
      <c r="CY1727" s="156"/>
      <c r="CZ1727" s="156"/>
      <c r="DA1727" s="156"/>
      <c r="DB1727" s="156"/>
      <c r="DC1727" s="156"/>
      <c r="DD1727" s="156"/>
      <c r="DE1727" s="156"/>
      <c r="DF1727" s="156"/>
      <c r="DG1727" s="156"/>
      <c r="DH1727" s="156"/>
      <c r="DI1727" s="156"/>
      <c r="DJ1727" s="156"/>
      <c r="DK1727" s="156"/>
      <c r="DL1727" s="156"/>
      <c r="DM1727" s="156"/>
      <c r="DN1727" s="156"/>
      <c r="DO1727" s="156"/>
      <c r="DP1727" s="156"/>
      <c r="DQ1727" s="156"/>
      <c r="DR1727" s="156"/>
      <c r="DS1727" s="156"/>
      <c r="DT1727" s="156"/>
      <c r="DU1727" s="156"/>
      <c r="DV1727" s="156"/>
      <c r="DW1727" s="156"/>
      <c r="DX1727" s="156"/>
      <c r="DY1727" s="156"/>
      <c r="DZ1727" s="156"/>
      <c r="EA1727" s="156"/>
      <c r="EB1727" s="156"/>
      <c r="EC1727" s="156"/>
      <c r="ED1727" s="156"/>
      <c r="EE1727" s="156"/>
      <c r="EF1727" s="156"/>
      <c r="EG1727" s="156"/>
      <c r="EH1727" s="156"/>
      <c r="EI1727" s="156"/>
      <c r="EJ1727" s="156"/>
      <c r="EK1727" s="156"/>
      <c r="EL1727" s="156"/>
      <c r="EM1727" s="156"/>
      <c r="EN1727" s="156"/>
      <c r="EO1727" s="156"/>
      <c r="EP1727" s="156"/>
      <c r="EQ1727" s="156"/>
      <c r="ER1727" s="156"/>
      <c r="ES1727" s="156"/>
      <c r="ET1727" s="156"/>
      <c r="EU1727" s="156"/>
      <c r="EV1727" s="156"/>
      <c r="EW1727" s="156"/>
      <c r="EX1727" s="156"/>
      <c r="EY1727" s="156"/>
      <c r="EZ1727" s="156"/>
      <c r="FA1727" s="156"/>
      <c r="FB1727" s="156"/>
      <c r="FC1727" s="156"/>
      <c r="FD1727" s="156"/>
      <c r="FE1727" s="156"/>
      <c r="FF1727" s="156"/>
      <c r="FG1727" s="156"/>
      <c r="FH1727" s="156"/>
      <c r="FI1727" s="156"/>
      <c r="FJ1727" s="156"/>
      <c r="FK1727" s="156"/>
      <c r="FL1727" s="156"/>
      <c r="FM1727" s="156"/>
      <c r="FN1727" s="156"/>
      <c r="FO1727" s="156"/>
      <c r="FP1727" s="156"/>
      <c r="FQ1727" s="227"/>
      <c r="FR1727" s="227"/>
      <c r="FS1727" s="227"/>
      <c r="FT1727" s="227"/>
      <c r="FU1727" s="227"/>
      <c r="FV1727" s="227"/>
      <c r="FW1727" s="227"/>
      <c r="FX1727" s="227"/>
      <c r="FY1727" s="227"/>
      <c r="FZ1727" s="227"/>
      <c r="GA1727" s="227"/>
      <c r="GB1727" s="227"/>
      <c r="GC1727" s="227"/>
      <c r="GD1727" s="227"/>
      <c r="GE1727" s="227"/>
      <c r="GF1727" s="227"/>
      <c r="GG1727" s="227"/>
      <c r="GH1727" s="227"/>
      <c r="GI1727" s="227"/>
      <c r="GJ1727" s="227"/>
      <c r="GK1727" s="227"/>
      <c r="GL1727" s="227"/>
      <c r="GM1727" s="227"/>
      <c r="GN1727" s="227"/>
      <c r="GO1727" s="227"/>
      <c r="GP1727" s="227"/>
      <c r="GQ1727" s="227"/>
      <c r="GR1727" s="227"/>
      <c r="GS1727" s="227"/>
      <c r="GT1727" s="227"/>
      <c r="GU1727" s="227"/>
      <c r="GV1727" s="227"/>
      <c r="GW1727" s="227"/>
      <c r="GX1727" s="227"/>
      <c r="GY1727" s="227"/>
      <c r="GZ1727" s="227"/>
      <c r="HA1727" s="227"/>
      <c r="HB1727" s="227"/>
      <c r="HC1727" s="227"/>
      <c r="HD1727" s="227"/>
      <c r="HE1727" s="227"/>
      <c r="HF1727" s="227"/>
      <c r="HG1727" s="227"/>
      <c r="HH1727" s="227"/>
      <c r="HI1727" s="227"/>
      <c r="HJ1727" s="227"/>
      <c r="HK1727" s="227"/>
      <c r="HL1727" s="227"/>
      <c r="HM1727" s="227"/>
      <c r="HN1727" s="227"/>
      <c r="HO1727" s="227"/>
      <c r="HP1727" s="227"/>
      <c r="HQ1727" s="227"/>
      <c r="HR1727" s="227"/>
      <c r="HS1727" s="227"/>
      <c r="HT1727" s="227"/>
      <c r="HU1727" s="227"/>
      <c r="HV1727" s="227"/>
      <c r="HW1727" s="227"/>
      <c r="HX1727" s="227"/>
      <c r="HY1727" s="227"/>
      <c r="HZ1727" s="227"/>
      <c r="IA1727" s="227"/>
      <c r="IB1727" s="227"/>
      <c r="IC1727" s="227"/>
      <c r="ID1727" s="227"/>
      <c r="IE1727" s="227"/>
      <c r="IF1727" s="227"/>
      <c r="IG1727" s="227"/>
      <c r="IH1727" s="227"/>
      <c r="II1727" s="227"/>
      <c r="IJ1727" s="227"/>
      <c r="IK1727" s="227"/>
      <c r="IL1727" s="227"/>
      <c r="IM1727" s="227"/>
      <c r="IN1727" s="227"/>
      <c r="IO1727" s="227"/>
      <c r="IP1727" s="227"/>
      <c r="IQ1727" s="227"/>
      <c r="IR1727" s="227"/>
      <c r="IS1727" s="227"/>
      <c r="IT1727" s="227"/>
      <c r="IU1727" s="227"/>
      <c r="IV1727" s="227"/>
      <c r="IW1727" s="227"/>
      <c r="IX1727" s="227"/>
      <c r="IY1727" s="227"/>
      <c r="IZ1727" s="227"/>
      <c r="JA1727" s="227"/>
      <c r="JB1727" s="227"/>
      <c r="JC1727" s="227"/>
      <c r="JD1727" s="227"/>
      <c r="JE1727" s="227"/>
      <c r="JF1727" s="227"/>
      <c r="JG1727" s="227"/>
      <c r="JH1727" s="227"/>
      <c r="JI1727" s="227"/>
      <c r="JJ1727" s="227"/>
      <c r="JK1727" s="227"/>
      <c r="JL1727" s="227"/>
      <c r="JM1727" s="227"/>
      <c r="JN1727" s="227"/>
      <c r="JO1727" s="227"/>
      <c r="JP1727" s="227"/>
      <c r="JQ1727" s="227"/>
      <c r="JR1727" s="227"/>
      <c r="JS1727" s="227"/>
      <c r="JT1727" s="227"/>
      <c r="JU1727" s="227"/>
      <c r="JV1727" s="227"/>
      <c r="JW1727" s="227"/>
      <c r="JX1727" s="227"/>
      <c r="JY1727" s="227"/>
      <c r="JZ1727" s="227"/>
      <c r="KA1727" s="227"/>
      <c r="KB1727" s="227"/>
      <c r="KC1727" s="227"/>
      <c r="KD1727" s="227"/>
      <c r="KE1727" s="227"/>
      <c r="KF1727" s="227"/>
      <c r="KG1727" s="227"/>
      <c r="KH1727" s="227"/>
      <c r="KI1727" s="227"/>
      <c r="KJ1727" s="227"/>
      <c r="KK1727" s="227"/>
      <c r="KL1727" s="227"/>
      <c r="KM1727" s="227"/>
      <c r="KN1727" s="227"/>
      <c r="KO1727" s="227"/>
      <c r="KP1727" s="227"/>
      <c r="KQ1727" s="227"/>
    </row>
    <row r="1728" spans="1:303" s="74" customFormat="1" x14ac:dyDescent="0.2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154"/>
      <c r="AB1728" s="155"/>
      <c r="AC1728" s="152"/>
      <c r="AD1728" s="152"/>
      <c r="AE1728" s="152"/>
      <c r="AF1728" s="152"/>
      <c r="AG1728" s="157"/>
      <c r="AH1728" s="157"/>
      <c r="AI1728" s="152"/>
      <c r="AJ1728" s="152"/>
      <c r="AK1728" s="152"/>
      <c r="AL1728" s="152"/>
      <c r="AM1728" s="154"/>
      <c r="AN1728" s="156"/>
      <c r="AO1728" s="156"/>
      <c r="AP1728" s="156"/>
      <c r="AQ1728" s="156"/>
      <c r="AR1728" s="156"/>
      <c r="AS1728" s="156"/>
      <c r="AT1728" s="156"/>
      <c r="AU1728" s="156"/>
      <c r="AV1728" s="156"/>
      <c r="AW1728" s="156"/>
      <c r="AX1728" s="156"/>
      <c r="AY1728" s="156"/>
      <c r="AZ1728" s="156"/>
      <c r="BA1728" s="156"/>
      <c r="BB1728" s="156"/>
      <c r="BC1728" s="156"/>
      <c r="BD1728" s="156"/>
      <c r="BE1728" s="156"/>
      <c r="BF1728" s="156"/>
      <c r="BG1728" s="156"/>
      <c r="BH1728" s="156"/>
      <c r="BI1728" s="156"/>
      <c r="BJ1728" s="156"/>
      <c r="BK1728" s="156"/>
      <c r="BL1728" s="156"/>
      <c r="BM1728" s="156"/>
      <c r="BN1728" s="156"/>
      <c r="BO1728" s="156"/>
      <c r="BP1728" s="156"/>
      <c r="BQ1728" s="156"/>
      <c r="BR1728" s="156"/>
      <c r="BS1728" s="156"/>
      <c r="BT1728" s="156"/>
      <c r="BU1728" s="156"/>
      <c r="BV1728" s="156"/>
      <c r="BW1728" s="156"/>
      <c r="BX1728" s="156"/>
      <c r="BY1728" s="156"/>
      <c r="BZ1728" s="156"/>
      <c r="CA1728" s="156"/>
      <c r="CB1728" s="156"/>
      <c r="CC1728" s="156"/>
      <c r="CD1728" s="156"/>
      <c r="CE1728" s="156"/>
      <c r="CF1728" s="156"/>
      <c r="CG1728" s="156"/>
      <c r="CH1728" s="156"/>
      <c r="CI1728" s="156"/>
      <c r="CJ1728" s="156"/>
      <c r="CK1728" s="156"/>
      <c r="CL1728" s="156"/>
      <c r="CM1728" s="156"/>
      <c r="CN1728" s="156"/>
      <c r="CO1728" s="156"/>
      <c r="CP1728" s="156"/>
      <c r="CQ1728" s="156"/>
      <c r="CR1728" s="156"/>
      <c r="CS1728" s="156"/>
      <c r="CT1728" s="156"/>
      <c r="CU1728" s="156"/>
      <c r="CV1728" s="156"/>
      <c r="CW1728" s="156"/>
      <c r="CX1728" s="156"/>
      <c r="CY1728" s="156"/>
      <c r="CZ1728" s="156"/>
      <c r="DA1728" s="156"/>
      <c r="DB1728" s="156"/>
      <c r="DC1728" s="156"/>
      <c r="DD1728" s="156"/>
      <c r="DE1728" s="156"/>
      <c r="DF1728" s="156"/>
      <c r="DG1728" s="156"/>
      <c r="DH1728" s="156"/>
      <c r="DI1728" s="156"/>
      <c r="DJ1728" s="156"/>
      <c r="DK1728" s="156"/>
      <c r="DL1728" s="156"/>
      <c r="DM1728" s="156"/>
      <c r="DN1728" s="156"/>
      <c r="DO1728" s="156"/>
      <c r="DP1728" s="156"/>
      <c r="DQ1728" s="156"/>
      <c r="DR1728" s="156"/>
      <c r="DS1728" s="156"/>
      <c r="DT1728" s="156"/>
      <c r="DU1728" s="156"/>
      <c r="DV1728" s="156"/>
      <c r="DW1728" s="156"/>
      <c r="DX1728" s="156"/>
      <c r="DY1728" s="156"/>
      <c r="DZ1728" s="156"/>
      <c r="EA1728" s="156"/>
      <c r="EB1728" s="156"/>
      <c r="EC1728" s="156"/>
      <c r="ED1728" s="156"/>
      <c r="EE1728" s="156"/>
      <c r="EF1728" s="156"/>
      <c r="EG1728" s="156"/>
      <c r="EH1728" s="156"/>
      <c r="EI1728" s="156"/>
      <c r="EJ1728" s="156"/>
      <c r="EK1728" s="156"/>
      <c r="EL1728" s="156"/>
      <c r="EM1728" s="156"/>
      <c r="EN1728" s="156"/>
      <c r="EO1728" s="156"/>
      <c r="EP1728" s="156"/>
      <c r="EQ1728" s="156"/>
      <c r="ER1728" s="156"/>
      <c r="ES1728" s="156"/>
      <c r="ET1728" s="156"/>
      <c r="EU1728" s="156"/>
      <c r="EV1728" s="156"/>
      <c r="EW1728" s="156"/>
      <c r="EX1728" s="156"/>
      <c r="EY1728" s="156"/>
      <c r="EZ1728" s="156"/>
      <c r="FA1728" s="156"/>
      <c r="FB1728" s="156"/>
      <c r="FC1728" s="156"/>
      <c r="FD1728" s="156"/>
      <c r="FE1728" s="156"/>
      <c r="FF1728" s="156"/>
      <c r="FG1728" s="156"/>
      <c r="FH1728" s="156"/>
      <c r="FI1728" s="156"/>
      <c r="FJ1728" s="156"/>
      <c r="FK1728" s="156"/>
      <c r="FL1728" s="156"/>
      <c r="FM1728" s="156"/>
      <c r="FN1728" s="156"/>
      <c r="FO1728" s="156"/>
      <c r="FP1728" s="156"/>
      <c r="FQ1728" s="227"/>
      <c r="FR1728" s="227"/>
      <c r="FS1728" s="227"/>
      <c r="FT1728" s="227"/>
      <c r="FU1728" s="227"/>
      <c r="FV1728" s="227"/>
      <c r="FW1728" s="227"/>
      <c r="FX1728" s="227"/>
      <c r="FY1728" s="227"/>
      <c r="FZ1728" s="227"/>
      <c r="GA1728" s="227"/>
      <c r="GB1728" s="227"/>
      <c r="GC1728" s="227"/>
      <c r="GD1728" s="227"/>
      <c r="GE1728" s="227"/>
      <c r="GF1728" s="227"/>
      <c r="GG1728" s="227"/>
      <c r="GH1728" s="227"/>
      <c r="GI1728" s="227"/>
      <c r="GJ1728" s="227"/>
      <c r="GK1728" s="227"/>
      <c r="GL1728" s="227"/>
      <c r="GM1728" s="227"/>
      <c r="GN1728" s="227"/>
      <c r="GO1728" s="227"/>
      <c r="GP1728" s="227"/>
      <c r="GQ1728" s="227"/>
      <c r="GR1728" s="227"/>
      <c r="GS1728" s="227"/>
      <c r="GT1728" s="227"/>
      <c r="GU1728" s="227"/>
      <c r="GV1728" s="227"/>
      <c r="GW1728" s="227"/>
      <c r="GX1728" s="227"/>
      <c r="GY1728" s="227"/>
      <c r="GZ1728" s="227"/>
      <c r="HA1728" s="227"/>
      <c r="HB1728" s="227"/>
      <c r="HC1728" s="227"/>
      <c r="HD1728" s="227"/>
      <c r="HE1728" s="227"/>
      <c r="HF1728" s="227"/>
      <c r="HG1728" s="227"/>
      <c r="HH1728" s="227"/>
      <c r="HI1728" s="227"/>
      <c r="HJ1728" s="227"/>
      <c r="HK1728" s="227"/>
      <c r="HL1728" s="227"/>
      <c r="HM1728" s="227"/>
      <c r="HN1728" s="227"/>
      <c r="HO1728" s="227"/>
      <c r="HP1728" s="227"/>
      <c r="HQ1728" s="227"/>
      <c r="HR1728" s="227"/>
      <c r="HS1728" s="227"/>
      <c r="HT1728" s="227"/>
      <c r="HU1728" s="227"/>
      <c r="HV1728" s="227"/>
      <c r="HW1728" s="227"/>
      <c r="HX1728" s="227"/>
      <c r="HY1728" s="227"/>
      <c r="HZ1728" s="227"/>
      <c r="IA1728" s="227"/>
      <c r="IB1728" s="227"/>
      <c r="IC1728" s="227"/>
      <c r="ID1728" s="227"/>
      <c r="IE1728" s="227"/>
      <c r="IF1728" s="227"/>
      <c r="IG1728" s="227"/>
      <c r="IH1728" s="227"/>
      <c r="II1728" s="227"/>
      <c r="IJ1728" s="227"/>
      <c r="IK1728" s="227"/>
      <c r="IL1728" s="227"/>
      <c r="IM1728" s="227"/>
      <c r="IN1728" s="227"/>
      <c r="IO1728" s="227"/>
      <c r="IP1728" s="227"/>
      <c r="IQ1728" s="227"/>
      <c r="IR1728" s="227"/>
      <c r="IS1728" s="227"/>
      <c r="IT1728" s="227"/>
      <c r="IU1728" s="227"/>
      <c r="IV1728" s="227"/>
      <c r="IW1728" s="227"/>
      <c r="IX1728" s="227"/>
      <c r="IY1728" s="227"/>
      <c r="IZ1728" s="227"/>
      <c r="JA1728" s="227"/>
      <c r="JB1728" s="227"/>
      <c r="JC1728" s="227"/>
      <c r="JD1728" s="227"/>
      <c r="JE1728" s="227"/>
      <c r="JF1728" s="227"/>
      <c r="JG1728" s="227"/>
      <c r="JH1728" s="227"/>
      <c r="JI1728" s="227"/>
      <c r="JJ1728" s="227"/>
      <c r="JK1728" s="227"/>
      <c r="JL1728" s="227"/>
      <c r="JM1728" s="227"/>
      <c r="JN1728" s="227"/>
      <c r="JO1728" s="227"/>
      <c r="JP1728" s="227"/>
      <c r="JQ1728" s="227"/>
      <c r="JR1728" s="227"/>
      <c r="JS1728" s="227"/>
      <c r="JT1728" s="227"/>
      <c r="JU1728" s="227"/>
      <c r="JV1728" s="227"/>
      <c r="JW1728" s="227"/>
      <c r="JX1728" s="227"/>
      <c r="JY1728" s="227"/>
      <c r="JZ1728" s="227"/>
      <c r="KA1728" s="227"/>
      <c r="KB1728" s="227"/>
      <c r="KC1728" s="227"/>
      <c r="KD1728" s="227"/>
      <c r="KE1728" s="227"/>
      <c r="KF1728" s="227"/>
      <c r="KG1728" s="227"/>
      <c r="KH1728" s="227"/>
      <c r="KI1728" s="227"/>
      <c r="KJ1728" s="227"/>
      <c r="KK1728" s="227"/>
      <c r="KL1728" s="227"/>
      <c r="KM1728" s="227"/>
      <c r="KN1728" s="227"/>
      <c r="KO1728" s="227"/>
      <c r="KP1728" s="227"/>
      <c r="KQ1728" s="227"/>
    </row>
    <row r="1729" spans="1:303" s="74" customFormat="1" x14ac:dyDescent="0.2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154"/>
      <c r="AB1729" s="155"/>
      <c r="AC1729" s="152"/>
      <c r="AD1729" s="152"/>
      <c r="AE1729" s="152"/>
      <c r="AF1729" s="152"/>
      <c r="AG1729" s="157"/>
      <c r="AH1729" s="157"/>
      <c r="AI1729" s="152"/>
      <c r="AJ1729" s="152"/>
      <c r="AK1729" s="152"/>
      <c r="AL1729" s="152"/>
      <c r="AM1729" s="154"/>
      <c r="AN1729" s="156"/>
      <c r="AO1729" s="156"/>
      <c r="AP1729" s="156"/>
      <c r="AQ1729" s="156"/>
      <c r="AR1729" s="156"/>
      <c r="AS1729" s="156"/>
      <c r="AT1729" s="156"/>
      <c r="AU1729" s="156"/>
      <c r="AV1729" s="156"/>
      <c r="AW1729" s="156"/>
      <c r="AX1729" s="156"/>
      <c r="AY1729" s="156"/>
      <c r="AZ1729" s="156"/>
      <c r="BA1729" s="156"/>
      <c r="BB1729" s="156"/>
      <c r="BC1729" s="156"/>
      <c r="BD1729" s="156"/>
      <c r="BE1729" s="156"/>
      <c r="BF1729" s="156"/>
      <c r="BG1729" s="156"/>
      <c r="BH1729" s="156"/>
      <c r="BI1729" s="156"/>
      <c r="BJ1729" s="156"/>
      <c r="BK1729" s="156"/>
      <c r="BL1729" s="156"/>
      <c r="BM1729" s="156"/>
      <c r="BN1729" s="156"/>
      <c r="BO1729" s="156"/>
      <c r="BP1729" s="156"/>
      <c r="BQ1729" s="156"/>
      <c r="BR1729" s="156"/>
      <c r="BS1729" s="156"/>
      <c r="BT1729" s="156"/>
      <c r="BU1729" s="156"/>
      <c r="BV1729" s="156"/>
      <c r="BW1729" s="156"/>
      <c r="BX1729" s="156"/>
      <c r="BY1729" s="156"/>
      <c r="BZ1729" s="156"/>
      <c r="CA1729" s="156"/>
      <c r="CB1729" s="156"/>
      <c r="CC1729" s="156"/>
      <c r="CD1729" s="156"/>
      <c r="CE1729" s="156"/>
      <c r="CF1729" s="156"/>
      <c r="CG1729" s="156"/>
      <c r="CH1729" s="156"/>
      <c r="CI1729" s="156"/>
      <c r="CJ1729" s="156"/>
      <c r="CK1729" s="156"/>
      <c r="CL1729" s="156"/>
      <c r="CM1729" s="156"/>
      <c r="CN1729" s="156"/>
      <c r="CO1729" s="156"/>
      <c r="CP1729" s="156"/>
      <c r="CQ1729" s="156"/>
      <c r="CR1729" s="156"/>
      <c r="CS1729" s="156"/>
      <c r="CT1729" s="156"/>
      <c r="CU1729" s="156"/>
      <c r="CV1729" s="156"/>
      <c r="CW1729" s="156"/>
      <c r="CX1729" s="156"/>
      <c r="CY1729" s="156"/>
      <c r="CZ1729" s="156"/>
      <c r="DA1729" s="156"/>
      <c r="DB1729" s="156"/>
      <c r="DC1729" s="156"/>
      <c r="DD1729" s="156"/>
      <c r="DE1729" s="156"/>
      <c r="DF1729" s="156"/>
      <c r="DG1729" s="156"/>
      <c r="DH1729" s="156"/>
      <c r="DI1729" s="156"/>
      <c r="DJ1729" s="156"/>
      <c r="DK1729" s="156"/>
      <c r="DL1729" s="156"/>
      <c r="DM1729" s="156"/>
      <c r="DN1729" s="156"/>
      <c r="DO1729" s="156"/>
      <c r="DP1729" s="156"/>
      <c r="DQ1729" s="156"/>
      <c r="DR1729" s="156"/>
      <c r="DS1729" s="156"/>
      <c r="DT1729" s="156"/>
      <c r="DU1729" s="156"/>
      <c r="DV1729" s="156"/>
      <c r="DW1729" s="156"/>
      <c r="DX1729" s="156"/>
      <c r="DY1729" s="156"/>
      <c r="DZ1729" s="156"/>
      <c r="EA1729" s="156"/>
      <c r="EB1729" s="156"/>
      <c r="EC1729" s="156"/>
      <c r="ED1729" s="156"/>
      <c r="EE1729" s="156"/>
      <c r="EF1729" s="156"/>
      <c r="EG1729" s="156"/>
      <c r="EH1729" s="156"/>
      <c r="EI1729" s="156"/>
      <c r="EJ1729" s="156"/>
      <c r="EK1729" s="156"/>
      <c r="EL1729" s="156"/>
      <c r="EM1729" s="156"/>
      <c r="EN1729" s="156"/>
      <c r="EO1729" s="156"/>
      <c r="EP1729" s="156"/>
      <c r="EQ1729" s="156"/>
      <c r="ER1729" s="156"/>
      <c r="ES1729" s="156"/>
      <c r="ET1729" s="156"/>
      <c r="EU1729" s="156"/>
      <c r="EV1729" s="156"/>
      <c r="EW1729" s="156"/>
      <c r="EX1729" s="156"/>
      <c r="EY1729" s="156"/>
      <c r="EZ1729" s="156"/>
      <c r="FA1729" s="156"/>
      <c r="FB1729" s="156"/>
      <c r="FC1729" s="156"/>
      <c r="FD1729" s="156"/>
      <c r="FE1729" s="156"/>
      <c r="FF1729" s="156"/>
      <c r="FG1729" s="156"/>
      <c r="FH1729" s="156"/>
      <c r="FI1729" s="156"/>
      <c r="FJ1729" s="156"/>
      <c r="FK1729" s="156"/>
      <c r="FL1729" s="156"/>
      <c r="FM1729" s="156"/>
      <c r="FN1729" s="156"/>
      <c r="FO1729" s="156"/>
      <c r="FP1729" s="156"/>
      <c r="FQ1729" s="227"/>
      <c r="FR1729" s="227"/>
      <c r="FS1729" s="227"/>
      <c r="FT1729" s="227"/>
      <c r="FU1729" s="227"/>
      <c r="FV1729" s="227"/>
      <c r="FW1729" s="227"/>
      <c r="FX1729" s="227"/>
      <c r="FY1729" s="227"/>
      <c r="FZ1729" s="227"/>
      <c r="GA1729" s="227"/>
      <c r="GB1729" s="227"/>
      <c r="GC1729" s="227"/>
      <c r="GD1729" s="227"/>
      <c r="GE1729" s="227"/>
      <c r="GF1729" s="227"/>
      <c r="GG1729" s="227"/>
      <c r="GH1729" s="227"/>
      <c r="GI1729" s="227"/>
      <c r="GJ1729" s="227"/>
      <c r="GK1729" s="227"/>
      <c r="GL1729" s="227"/>
      <c r="GM1729" s="227"/>
      <c r="GN1729" s="227"/>
      <c r="GO1729" s="227"/>
      <c r="GP1729" s="227"/>
      <c r="GQ1729" s="227"/>
      <c r="GR1729" s="227"/>
      <c r="GS1729" s="227"/>
      <c r="GT1729" s="227"/>
      <c r="GU1729" s="227"/>
      <c r="GV1729" s="227"/>
      <c r="GW1729" s="227"/>
      <c r="GX1729" s="227"/>
      <c r="GY1729" s="227"/>
      <c r="GZ1729" s="227"/>
      <c r="HA1729" s="227"/>
      <c r="HB1729" s="227"/>
      <c r="HC1729" s="227"/>
      <c r="HD1729" s="227"/>
      <c r="HE1729" s="227"/>
      <c r="HF1729" s="227"/>
      <c r="HG1729" s="227"/>
      <c r="HH1729" s="227"/>
      <c r="HI1729" s="227"/>
      <c r="HJ1729" s="227"/>
      <c r="HK1729" s="227"/>
      <c r="HL1729" s="227"/>
      <c r="HM1729" s="227"/>
      <c r="HN1729" s="227"/>
      <c r="HO1729" s="227"/>
      <c r="HP1729" s="227"/>
      <c r="HQ1729" s="227"/>
      <c r="HR1729" s="227"/>
      <c r="HS1729" s="227"/>
      <c r="HT1729" s="227"/>
      <c r="HU1729" s="227"/>
      <c r="HV1729" s="227"/>
      <c r="HW1729" s="227"/>
      <c r="HX1729" s="227"/>
      <c r="HY1729" s="227"/>
      <c r="HZ1729" s="227"/>
      <c r="IA1729" s="227"/>
      <c r="IB1729" s="227"/>
      <c r="IC1729" s="227"/>
      <c r="ID1729" s="227"/>
      <c r="IE1729" s="227"/>
      <c r="IF1729" s="227"/>
      <c r="IG1729" s="227"/>
      <c r="IH1729" s="227"/>
      <c r="II1729" s="227"/>
      <c r="IJ1729" s="227"/>
      <c r="IK1729" s="227"/>
      <c r="IL1729" s="227"/>
      <c r="IM1729" s="227"/>
      <c r="IN1729" s="227"/>
      <c r="IO1729" s="227"/>
      <c r="IP1729" s="227"/>
      <c r="IQ1729" s="227"/>
      <c r="IR1729" s="227"/>
      <c r="IS1729" s="227"/>
      <c r="IT1729" s="227"/>
      <c r="IU1729" s="227"/>
      <c r="IV1729" s="227"/>
      <c r="IW1729" s="227"/>
      <c r="IX1729" s="227"/>
      <c r="IY1729" s="227"/>
      <c r="IZ1729" s="227"/>
      <c r="JA1729" s="227"/>
      <c r="JB1729" s="227"/>
      <c r="JC1729" s="227"/>
      <c r="JD1729" s="227"/>
      <c r="JE1729" s="227"/>
      <c r="JF1729" s="227"/>
      <c r="JG1729" s="227"/>
      <c r="JH1729" s="227"/>
      <c r="JI1729" s="227"/>
      <c r="JJ1729" s="227"/>
      <c r="JK1729" s="227"/>
      <c r="JL1729" s="227"/>
      <c r="JM1729" s="227"/>
      <c r="JN1729" s="227"/>
      <c r="JO1729" s="227"/>
      <c r="JP1729" s="227"/>
      <c r="JQ1729" s="227"/>
      <c r="JR1729" s="227"/>
      <c r="JS1729" s="227"/>
      <c r="JT1729" s="227"/>
      <c r="JU1729" s="227"/>
      <c r="JV1729" s="227"/>
      <c r="JW1729" s="227"/>
      <c r="JX1729" s="227"/>
      <c r="JY1729" s="227"/>
      <c r="JZ1729" s="227"/>
      <c r="KA1729" s="227"/>
      <c r="KB1729" s="227"/>
      <c r="KC1729" s="227"/>
      <c r="KD1729" s="227"/>
      <c r="KE1729" s="227"/>
      <c r="KF1729" s="227"/>
      <c r="KG1729" s="227"/>
      <c r="KH1729" s="227"/>
      <c r="KI1729" s="227"/>
      <c r="KJ1729" s="227"/>
      <c r="KK1729" s="227"/>
      <c r="KL1729" s="227"/>
      <c r="KM1729" s="227"/>
      <c r="KN1729" s="227"/>
      <c r="KO1729" s="227"/>
      <c r="KP1729" s="227"/>
      <c r="KQ1729" s="227"/>
    </row>
    <row r="1730" spans="1:303" s="74" customFormat="1" x14ac:dyDescent="0.2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154"/>
      <c r="AB1730" s="155"/>
      <c r="AC1730" s="152"/>
      <c r="AD1730" s="152"/>
      <c r="AE1730" s="152"/>
      <c r="AF1730" s="152"/>
      <c r="AG1730" s="157"/>
      <c r="AH1730" s="157"/>
      <c r="AI1730" s="152"/>
      <c r="AJ1730" s="152"/>
      <c r="AK1730" s="152"/>
      <c r="AL1730" s="152"/>
      <c r="AM1730" s="154"/>
      <c r="AN1730" s="156"/>
      <c r="AO1730" s="156"/>
      <c r="AP1730" s="156"/>
      <c r="AQ1730" s="156"/>
      <c r="AR1730" s="156"/>
      <c r="AS1730" s="156"/>
      <c r="AT1730" s="156"/>
      <c r="AU1730" s="156"/>
      <c r="AV1730" s="156"/>
      <c r="AW1730" s="156"/>
      <c r="AX1730" s="156"/>
      <c r="AY1730" s="156"/>
      <c r="AZ1730" s="156"/>
      <c r="BA1730" s="156"/>
      <c r="BB1730" s="156"/>
      <c r="BC1730" s="156"/>
      <c r="BD1730" s="156"/>
      <c r="BE1730" s="156"/>
      <c r="BF1730" s="156"/>
      <c r="BG1730" s="156"/>
      <c r="BH1730" s="156"/>
      <c r="BI1730" s="156"/>
      <c r="BJ1730" s="156"/>
      <c r="BK1730" s="156"/>
      <c r="BL1730" s="156"/>
      <c r="BM1730" s="156"/>
      <c r="BN1730" s="156"/>
      <c r="BO1730" s="156"/>
      <c r="BP1730" s="156"/>
      <c r="BQ1730" s="156"/>
      <c r="BR1730" s="156"/>
      <c r="BS1730" s="156"/>
      <c r="BT1730" s="156"/>
      <c r="BU1730" s="156"/>
      <c r="BV1730" s="156"/>
      <c r="BW1730" s="156"/>
      <c r="BX1730" s="156"/>
      <c r="BY1730" s="156"/>
      <c r="BZ1730" s="156"/>
      <c r="CA1730" s="156"/>
      <c r="CB1730" s="156"/>
      <c r="CC1730" s="156"/>
      <c r="CD1730" s="156"/>
      <c r="CE1730" s="156"/>
      <c r="CF1730" s="156"/>
      <c r="CG1730" s="156"/>
      <c r="CH1730" s="156"/>
      <c r="CI1730" s="156"/>
      <c r="CJ1730" s="156"/>
      <c r="CK1730" s="156"/>
      <c r="CL1730" s="156"/>
      <c r="CM1730" s="156"/>
      <c r="CN1730" s="156"/>
      <c r="CO1730" s="156"/>
      <c r="CP1730" s="156"/>
      <c r="CQ1730" s="156"/>
      <c r="CR1730" s="156"/>
      <c r="CS1730" s="156"/>
      <c r="CT1730" s="156"/>
      <c r="CU1730" s="156"/>
      <c r="CV1730" s="156"/>
      <c r="CW1730" s="156"/>
      <c r="CX1730" s="156"/>
      <c r="CY1730" s="156"/>
      <c r="CZ1730" s="156"/>
      <c r="DA1730" s="156"/>
      <c r="DB1730" s="156"/>
      <c r="DC1730" s="156"/>
      <c r="DD1730" s="156"/>
      <c r="DE1730" s="156"/>
      <c r="DF1730" s="156"/>
      <c r="DG1730" s="156"/>
      <c r="DH1730" s="156"/>
      <c r="DI1730" s="156"/>
      <c r="DJ1730" s="156"/>
      <c r="DK1730" s="156"/>
      <c r="DL1730" s="156"/>
      <c r="DM1730" s="156"/>
      <c r="DN1730" s="156"/>
      <c r="DO1730" s="156"/>
      <c r="DP1730" s="156"/>
      <c r="DQ1730" s="156"/>
      <c r="DR1730" s="156"/>
      <c r="DS1730" s="156"/>
      <c r="DT1730" s="156"/>
      <c r="DU1730" s="156"/>
      <c r="DV1730" s="156"/>
      <c r="DW1730" s="156"/>
      <c r="DX1730" s="156"/>
      <c r="DY1730" s="156"/>
      <c r="DZ1730" s="156"/>
      <c r="EA1730" s="156"/>
      <c r="EB1730" s="156"/>
      <c r="EC1730" s="156"/>
      <c r="ED1730" s="156"/>
      <c r="EE1730" s="156"/>
      <c r="EF1730" s="156"/>
      <c r="EG1730" s="156"/>
      <c r="EH1730" s="156"/>
      <c r="EI1730" s="156"/>
      <c r="EJ1730" s="156"/>
      <c r="EK1730" s="156"/>
      <c r="EL1730" s="156"/>
      <c r="EM1730" s="156"/>
      <c r="EN1730" s="156"/>
      <c r="EO1730" s="156"/>
      <c r="EP1730" s="156"/>
      <c r="EQ1730" s="156"/>
      <c r="ER1730" s="156"/>
      <c r="ES1730" s="156"/>
      <c r="ET1730" s="156"/>
      <c r="EU1730" s="156"/>
      <c r="EV1730" s="156"/>
      <c r="EW1730" s="156"/>
      <c r="EX1730" s="156"/>
      <c r="EY1730" s="156"/>
      <c r="EZ1730" s="156"/>
      <c r="FA1730" s="156"/>
      <c r="FB1730" s="156"/>
      <c r="FC1730" s="156"/>
      <c r="FD1730" s="156"/>
      <c r="FE1730" s="156"/>
      <c r="FF1730" s="156"/>
      <c r="FG1730" s="156"/>
      <c r="FH1730" s="156"/>
      <c r="FI1730" s="156"/>
      <c r="FJ1730" s="156"/>
      <c r="FK1730" s="156"/>
      <c r="FL1730" s="156"/>
      <c r="FM1730" s="156"/>
      <c r="FN1730" s="156"/>
      <c r="FO1730" s="156"/>
      <c r="FP1730" s="156"/>
      <c r="FQ1730" s="227"/>
      <c r="FR1730" s="227"/>
      <c r="FS1730" s="227"/>
      <c r="FT1730" s="227"/>
      <c r="FU1730" s="227"/>
      <c r="FV1730" s="227"/>
      <c r="FW1730" s="227"/>
      <c r="FX1730" s="227"/>
      <c r="FY1730" s="227"/>
      <c r="FZ1730" s="227"/>
      <c r="GA1730" s="227"/>
      <c r="GB1730" s="227"/>
      <c r="GC1730" s="227"/>
      <c r="GD1730" s="227"/>
      <c r="GE1730" s="227"/>
      <c r="GF1730" s="227"/>
      <c r="GG1730" s="227"/>
      <c r="GH1730" s="227"/>
      <c r="GI1730" s="227"/>
      <c r="GJ1730" s="227"/>
      <c r="GK1730" s="227"/>
      <c r="GL1730" s="227"/>
      <c r="GM1730" s="227"/>
      <c r="GN1730" s="227"/>
      <c r="GO1730" s="227"/>
      <c r="GP1730" s="227"/>
      <c r="GQ1730" s="227"/>
      <c r="GR1730" s="227"/>
      <c r="GS1730" s="227"/>
      <c r="GT1730" s="227"/>
      <c r="GU1730" s="227"/>
      <c r="GV1730" s="227"/>
      <c r="GW1730" s="227"/>
      <c r="GX1730" s="227"/>
      <c r="GY1730" s="227"/>
      <c r="GZ1730" s="227"/>
      <c r="HA1730" s="227"/>
      <c r="HB1730" s="227"/>
      <c r="HC1730" s="227"/>
      <c r="HD1730" s="227"/>
      <c r="HE1730" s="227"/>
      <c r="HF1730" s="227"/>
      <c r="HG1730" s="227"/>
      <c r="HH1730" s="227"/>
      <c r="HI1730" s="227"/>
      <c r="HJ1730" s="227"/>
      <c r="HK1730" s="227"/>
      <c r="HL1730" s="227"/>
      <c r="HM1730" s="227"/>
      <c r="HN1730" s="227"/>
      <c r="HO1730" s="227"/>
      <c r="HP1730" s="227"/>
      <c r="HQ1730" s="227"/>
      <c r="HR1730" s="227"/>
      <c r="HS1730" s="227"/>
      <c r="HT1730" s="227"/>
      <c r="HU1730" s="227"/>
      <c r="HV1730" s="227"/>
      <c r="HW1730" s="227"/>
      <c r="HX1730" s="227"/>
      <c r="HY1730" s="227"/>
      <c r="HZ1730" s="227"/>
      <c r="IA1730" s="227"/>
      <c r="IB1730" s="227"/>
      <c r="IC1730" s="227"/>
      <c r="ID1730" s="227"/>
      <c r="IE1730" s="227"/>
      <c r="IF1730" s="227"/>
      <c r="IG1730" s="227"/>
      <c r="IH1730" s="227"/>
      <c r="II1730" s="227"/>
      <c r="IJ1730" s="227"/>
      <c r="IK1730" s="227"/>
      <c r="IL1730" s="227"/>
      <c r="IM1730" s="227"/>
      <c r="IN1730" s="227"/>
      <c r="IO1730" s="227"/>
      <c r="IP1730" s="227"/>
      <c r="IQ1730" s="227"/>
      <c r="IR1730" s="227"/>
      <c r="IS1730" s="227"/>
      <c r="IT1730" s="227"/>
      <c r="IU1730" s="227"/>
      <c r="IV1730" s="227"/>
      <c r="IW1730" s="227"/>
      <c r="IX1730" s="227"/>
      <c r="IY1730" s="227"/>
      <c r="IZ1730" s="227"/>
      <c r="JA1730" s="227"/>
      <c r="JB1730" s="227"/>
      <c r="JC1730" s="227"/>
      <c r="JD1730" s="227"/>
      <c r="JE1730" s="227"/>
      <c r="JF1730" s="227"/>
      <c r="JG1730" s="227"/>
      <c r="JH1730" s="227"/>
      <c r="JI1730" s="227"/>
      <c r="JJ1730" s="227"/>
      <c r="JK1730" s="227"/>
      <c r="JL1730" s="227"/>
      <c r="JM1730" s="227"/>
      <c r="JN1730" s="227"/>
      <c r="JO1730" s="227"/>
      <c r="JP1730" s="227"/>
      <c r="JQ1730" s="227"/>
      <c r="JR1730" s="227"/>
      <c r="JS1730" s="227"/>
      <c r="JT1730" s="227"/>
      <c r="JU1730" s="227"/>
      <c r="JV1730" s="227"/>
      <c r="JW1730" s="227"/>
      <c r="JX1730" s="227"/>
      <c r="JY1730" s="227"/>
      <c r="JZ1730" s="227"/>
      <c r="KA1730" s="227"/>
      <c r="KB1730" s="227"/>
      <c r="KC1730" s="227"/>
      <c r="KD1730" s="227"/>
      <c r="KE1730" s="227"/>
      <c r="KF1730" s="227"/>
      <c r="KG1730" s="227"/>
      <c r="KH1730" s="227"/>
      <c r="KI1730" s="227"/>
      <c r="KJ1730" s="227"/>
      <c r="KK1730" s="227"/>
      <c r="KL1730" s="227"/>
      <c r="KM1730" s="227"/>
      <c r="KN1730" s="227"/>
      <c r="KO1730" s="227"/>
      <c r="KP1730" s="227"/>
      <c r="KQ1730" s="227"/>
    </row>
    <row r="1731" spans="1:303" s="74" customFormat="1" x14ac:dyDescent="0.2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154"/>
      <c r="AB1731" s="155"/>
      <c r="AC1731" s="152"/>
      <c r="AD1731" s="152"/>
      <c r="AE1731" s="152"/>
      <c r="AF1731" s="152"/>
      <c r="AG1731" s="157"/>
      <c r="AH1731" s="157"/>
      <c r="AI1731" s="152"/>
      <c r="AJ1731" s="152"/>
      <c r="AK1731" s="152"/>
      <c r="AL1731" s="152"/>
      <c r="AM1731" s="154"/>
      <c r="AN1731" s="156"/>
      <c r="AO1731" s="156"/>
      <c r="AP1731" s="156"/>
      <c r="AQ1731" s="156"/>
      <c r="AR1731" s="156"/>
      <c r="AS1731" s="156"/>
      <c r="AT1731" s="156"/>
      <c r="AU1731" s="156"/>
      <c r="AV1731" s="156"/>
      <c r="AW1731" s="156"/>
      <c r="AX1731" s="156"/>
      <c r="AY1731" s="156"/>
      <c r="AZ1731" s="156"/>
      <c r="BA1731" s="156"/>
      <c r="BB1731" s="156"/>
      <c r="BC1731" s="156"/>
      <c r="BD1731" s="156"/>
      <c r="BE1731" s="156"/>
      <c r="BF1731" s="156"/>
      <c r="BG1731" s="156"/>
      <c r="BH1731" s="156"/>
      <c r="BI1731" s="156"/>
      <c r="BJ1731" s="156"/>
      <c r="BK1731" s="156"/>
      <c r="BL1731" s="156"/>
      <c r="BM1731" s="156"/>
      <c r="BN1731" s="156"/>
      <c r="BO1731" s="156"/>
      <c r="BP1731" s="156"/>
      <c r="BQ1731" s="156"/>
      <c r="BR1731" s="156"/>
      <c r="BS1731" s="156"/>
      <c r="BT1731" s="156"/>
      <c r="BU1731" s="156"/>
      <c r="BV1731" s="156"/>
      <c r="BW1731" s="156"/>
      <c r="BX1731" s="156"/>
      <c r="BY1731" s="156"/>
      <c r="BZ1731" s="156"/>
      <c r="CA1731" s="156"/>
      <c r="CB1731" s="156"/>
      <c r="CC1731" s="156"/>
      <c r="CD1731" s="156"/>
      <c r="CE1731" s="156"/>
      <c r="CF1731" s="156"/>
      <c r="CG1731" s="156"/>
      <c r="CH1731" s="156"/>
      <c r="CI1731" s="156"/>
      <c r="CJ1731" s="156"/>
      <c r="CK1731" s="156"/>
      <c r="CL1731" s="156"/>
      <c r="CM1731" s="156"/>
      <c r="CN1731" s="156"/>
      <c r="CO1731" s="156"/>
      <c r="CP1731" s="156"/>
      <c r="CQ1731" s="156"/>
      <c r="CR1731" s="156"/>
      <c r="CS1731" s="156"/>
      <c r="CT1731" s="156"/>
      <c r="CU1731" s="156"/>
      <c r="CV1731" s="156"/>
      <c r="CW1731" s="156"/>
      <c r="CX1731" s="156"/>
      <c r="CY1731" s="156"/>
      <c r="CZ1731" s="156"/>
      <c r="DA1731" s="156"/>
      <c r="DB1731" s="156"/>
      <c r="DC1731" s="156"/>
      <c r="DD1731" s="156"/>
      <c r="DE1731" s="156"/>
      <c r="DF1731" s="156"/>
      <c r="DG1731" s="156"/>
      <c r="DH1731" s="156"/>
      <c r="DI1731" s="156"/>
      <c r="DJ1731" s="156"/>
      <c r="DK1731" s="156"/>
      <c r="DL1731" s="156"/>
      <c r="DM1731" s="156"/>
      <c r="DN1731" s="156"/>
      <c r="DO1731" s="156"/>
      <c r="DP1731" s="156"/>
      <c r="DQ1731" s="156"/>
      <c r="DR1731" s="156"/>
      <c r="DS1731" s="156"/>
      <c r="DT1731" s="156"/>
      <c r="DU1731" s="156"/>
      <c r="DV1731" s="156"/>
      <c r="DW1731" s="156"/>
      <c r="DX1731" s="156"/>
      <c r="DY1731" s="156"/>
      <c r="DZ1731" s="156"/>
      <c r="EA1731" s="156"/>
      <c r="EB1731" s="156"/>
      <c r="EC1731" s="156"/>
      <c r="ED1731" s="156"/>
      <c r="EE1731" s="156"/>
      <c r="EF1731" s="156"/>
      <c r="EG1731" s="156"/>
      <c r="EH1731" s="156"/>
      <c r="EI1731" s="156"/>
      <c r="EJ1731" s="156"/>
      <c r="EK1731" s="156"/>
      <c r="EL1731" s="156"/>
      <c r="EM1731" s="156"/>
      <c r="EN1731" s="156"/>
      <c r="EO1731" s="156"/>
      <c r="EP1731" s="156"/>
      <c r="EQ1731" s="156"/>
      <c r="ER1731" s="156"/>
      <c r="ES1731" s="156"/>
      <c r="ET1731" s="156"/>
      <c r="EU1731" s="156"/>
      <c r="EV1731" s="156"/>
      <c r="EW1731" s="156"/>
      <c r="EX1731" s="156"/>
      <c r="EY1731" s="156"/>
      <c r="EZ1731" s="156"/>
      <c r="FA1731" s="156"/>
      <c r="FB1731" s="156"/>
      <c r="FC1731" s="156"/>
      <c r="FD1731" s="156"/>
      <c r="FE1731" s="156"/>
      <c r="FF1731" s="156"/>
      <c r="FG1731" s="156"/>
      <c r="FH1731" s="156"/>
      <c r="FI1731" s="156"/>
      <c r="FJ1731" s="156"/>
      <c r="FK1731" s="156"/>
      <c r="FL1731" s="156"/>
      <c r="FM1731" s="156"/>
      <c r="FN1731" s="156"/>
      <c r="FO1731" s="156"/>
      <c r="FP1731" s="156"/>
      <c r="FQ1731" s="227"/>
      <c r="FR1731" s="227"/>
      <c r="FS1731" s="227"/>
      <c r="FT1731" s="227"/>
      <c r="FU1731" s="227"/>
      <c r="FV1731" s="227"/>
      <c r="FW1731" s="227"/>
      <c r="FX1731" s="227"/>
      <c r="FY1731" s="227"/>
      <c r="FZ1731" s="227"/>
      <c r="GA1731" s="227"/>
      <c r="GB1731" s="227"/>
      <c r="GC1731" s="227"/>
      <c r="GD1731" s="227"/>
      <c r="GE1731" s="227"/>
      <c r="GF1731" s="227"/>
      <c r="GG1731" s="227"/>
      <c r="GH1731" s="227"/>
      <c r="GI1731" s="227"/>
      <c r="GJ1731" s="227"/>
      <c r="GK1731" s="227"/>
      <c r="GL1731" s="227"/>
      <c r="GM1731" s="227"/>
      <c r="GN1731" s="227"/>
      <c r="GO1731" s="227"/>
      <c r="GP1731" s="227"/>
      <c r="GQ1731" s="227"/>
      <c r="GR1731" s="227"/>
      <c r="GS1731" s="227"/>
      <c r="GT1731" s="227"/>
      <c r="GU1731" s="227"/>
      <c r="GV1731" s="227"/>
      <c r="GW1731" s="227"/>
      <c r="GX1731" s="227"/>
      <c r="GY1731" s="227"/>
      <c r="GZ1731" s="227"/>
      <c r="HA1731" s="227"/>
      <c r="HB1731" s="227"/>
      <c r="HC1731" s="227"/>
      <c r="HD1731" s="227"/>
      <c r="HE1731" s="227"/>
      <c r="HF1731" s="227"/>
      <c r="HG1731" s="227"/>
      <c r="HH1731" s="227"/>
      <c r="HI1731" s="227"/>
      <c r="HJ1731" s="227"/>
      <c r="HK1731" s="227"/>
      <c r="HL1731" s="227"/>
      <c r="HM1731" s="227"/>
      <c r="HN1731" s="227"/>
      <c r="HO1731" s="227"/>
      <c r="HP1731" s="227"/>
      <c r="HQ1731" s="227"/>
      <c r="HR1731" s="227"/>
      <c r="HS1731" s="227"/>
      <c r="HT1731" s="227"/>
      <c r="HU1731" s="227"/>
      <c r="HV1731" s="227"/>
      <c r="HW1731" s="227"/>
      <c r="HX1731" s="227"/>
      <c r="HY1731" s="227"/>
      <c r="HZ1731" s="227"/>
      <c r="IA1731" s="227"/>
      <c r="IB1731" s="227"/>
      <c r="IC1731" s="227"/>
      <c r="ID1731" s="227"/>
      <c r="IE1731" s="227"/>
      <c r="IF1731" s="227"/>
      <c r="IG1731" s="227"/>
      <c r="IH1731" s="227"/>
      <c r="II1731" s="227"/>
      <c r="IJ1731" s="227"/>
      <c r="IK1731" s="227"/>
      <c r="IL1731" s="227"/>
      <c r="IM1731" s="227"/>
      <c r="IN1731" s="227"/>
      <c r="IO1731" s="227"/>
      <c r="IP1731" s="227"/>
      <c r="IQ1731" s="227"/>
      <c r="IR1731" s="227"/>
      <c r="IS1731" s="227"/>
      <c r="IT1731" s="227"/>
      <c r="IU1731" s="227"/>
      <c r="IV1731" s="227"/>
      <c r="IW1731" s="227"/>
      <c r="IX1731" s="227"/>
      <c r="IY1731" s="227"/>
      <c r="IZ1731" s="227"/>
      <c r="JA1731" s="227"/>
      <c r="JB1731" s="227"/>
      <c r="JC1731" s="227"/>
      <c r="JD1731" s="227"/>
      <c r="JE1731" s="227"/>
      <c r="JF1731" s="227"/>
      <c r="JG1731" s="227"/>
      <c r="JH1731" s="227"/>
      <c r="JI1731" s="227"/>
      <c r="JJ1731" s="227"/>
      <c r="JK1731" s="227"/>
      <c r="JL1731" s="227"/>
      <c r="JM1731" s="227"/>
      <c r="JN1731" s="227"/>
      <c r="JO1731" s="227"/>
      <c r="JP1731" s="227"/>
      <c r="JQ1731" s="227"/>
      <c r="JR1731" s="227"/>
      <c r="JS1731" s="227"/>
      <c r="JT1731" s="227"/>
      <c r="JU1731" s="227"/>
      <c r="JV1731" s="227"/>
      <c r="JW1731" s="227"/>
      <c r="JX1731" s="227"/>
      <c r="JY1731" s="227"/>
      <c r="JZ1731" s="227"/>
      <c r="KA1731" s="227"/>
      <c r="KB1731" s="227"/>
      <c r="KC1731" s="227"/>
      <c r="KD1731" s="227"/>
      <c r="KE1731" s="227"/>
      <c r="KF1731" s="227"/>
      <c r="KG1731" s="227"/>
      <c r="KH1731" s="227"/>
      <c r="KI1731" s="227"/>
      <c r="KJ1731" s="227"/>
      <c r="KK1731" s="227"/>
      <c r="KL1731" s="227"/>
      <c r="KM1731" s="227"/>
      <c r="KN1731" s="227"/>
      <c r="KO1731" s="227"/>
      <c r="KP1731" s="227"/>
      <c r="KQ1731" s="227"/>
    </row>
    <row r="1732" spans="1:303" s="74" customFormat="1" x14ac:dyDescent="0.2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154"/>
      <c r="AB1732" s="155"/>
      <c r="AC1732" s="152"/>
      <c r="AD1732" s="152"/>
      <c r="AE1732" s="152"/>
      <c r="AF1732" s="152"/>
      <c r="AG1732" s="157"/>
      <c r="AH1732" s="157"/>
      <c r="AI1732" s="152"/>
      <c r="AJ1732" s="152"/>
      <c r="AK1732" s="152"/>
      <c r="AL1732" s="152"/>
      <c r="AM1732" s="154"/>
      <c r="AN1732" s="156"/>
      <c r="AO1732" s="156"/>
      <c r="AP1732" s="156"/>
      <c r="AQ1732" s="156"/>
      <c r="AR1732" s="156"/>
      <c r="AS1732" s="156"/>
      <c r="AT1732" s="156"/>
      <c r="AU1732" s="156"/>
      <c r="AV1732" s="156"/>
      <c r="AW1732" s="156"/>
      <c r="AX1732" s="156"/>
      <c r="AY1732" s="156"/>
      <c r="AZ1732" s="156"/>
      <c r="BA1732" s="156"/>
      <c r="BB1732" s="156"/>
      <c r="BC1732" s="156"/>
      <c r="BD1732" s="156"/>
      <c r="BE1732" s="156"/>
      <c r="BF1732" s="156"/>
      <c r="BG1732" s="156"/>
      <c r="BH1732" s="156"/>
      <c r="BI1732" s="156"/>
      <c r="BJ1732" s="156"/>
      <c r="BK1732" s="156"/>
      <c r="BL1732" s="156"/>
      <c r="BM1732" s="156"/>
      <c r="BN1732" s="156"/>
      <c r="BO1732" s="156"/>
      <c r="BP1732" s="156"/>
      <c r="BQ1732" s="156"/>
      <c r="BR1732" s="156"/>
      <c r="BS1732" s="156"/>
      <c r="BT1732" s="156"/>
      <c r="BU1732" s="156"/>
      <c r="BV1732" s="156"/>
      <c r="BW1732" s="156"/>
      <c r="BX1732" s="156"/>
      <c r="BY1732" s="156"/>
      <c r="BZ1732" s="156"/>
      <c r="CA1732" s="156"/>
      <c r="CB1732" s="156"/>
      <c r="CC1732" s="156"/>
      <c r="CD1732" s="156"/>
      <c r="CE1732" s="156"/>
      <c r="CF1732" s="156"/>
      <c r="CG1732" s="156"/>
      <c r="CH1732" s="156"/>
      <c r="CI1732" s="156"/>
      <c r="CJ1732" s="156"/>
      <c r="CK1732" s="156"/>
      <c r="CL1732" s="156"/>
      <c r="CM1732" s="156"/>
      <c r="CN1732" s="156"/>
      <c r="CO1732" s="156"/>
      <c r="CP1732" s="156"/>
      <c r="CQ1732" s="156"/>
      <c r="CR1732" s="156"/>
      <c r="CS1732" s="156"/>
      <c r="CT1732" s="156"/>
      <c r="CU1732" s="156"/>
      <c r="CV1732" s="156"/>
      <c r="CW1732" s="156"/>
      <c r="CX1732" s="156"/>
      <c r="CY1732" s="156"/>
      <c r="CZ1732" s="156"/>
      <c r="DA1732" s="156"/>
      <c r="DB1732" s="156"/>
      <c r="DC1732" s="156"/>
      <c r="DD1732" s="156"/>
      <c r="DE1732" s="156"/>
      <c r="DF1732" s="156"/>
      <c r="DG1732" s="156"/>
      <c r="DH1732" s="156"/>
      <c r="DI1732" s="156"/>
      <c r="DJ1732" s="156"/>
      <c r="DK1732" s="156"/>
      <c r="DL1732" s="156"/>
      <c r="DM1732" s="156"/>
      <c r="DN1732" s="156"/>
      <c r="DO1732" s="156"/>
      <c r="DP1732" s="156"/>
      <c r="DQ1732" s="156"/>
      <c r="DR1732" s="156"/>
      <c r="DS1732" s="156"/>
      <c r="DT1732" s="156"/>
      <c r="DU1732" s="156"/>
      <c r="DV1732" s="156"/>
      <c r="DW1732" s="156"/>
      <c r="DX1732" s="156"/>
      <c r="DY1732" s="156"/>
      <c r="DZ1732" s="156"/>
      <c r="EA1732" s="156"/>
      <c r="EB1732" s="156"/>
      <c r="EC1732" s="156"/>
      <c r="ED1732" s="156"/>
      <c r="EE1732" s="156"/>
      <c r="EF1732" s="156"/>
      <c r="EG1732" s="156"/>
      <c r="EH1732" s="156"/>
      <c r="EI1732" s="156"/>
      <c r="EJ1732" s="156"/>
      <c r="EK1732" s="156"/>
      <c r="EL1732" s="156"/>
      <c r="EM1732" s="156"/>
      <c r="EN1732" s="156"/>
      <c r="EO1732" s="156"/>
      <c r="EP1732" s="156"/>
      <c r="EQ1732" s="156"/>
      <c r="ER1732" s="156"/>
      <c r="ES1732" s="156"/>
      <c r="ET1732" s="156"/>
      <c r="EU1732" s="156"/>
      <c r="EV1732" s="156"/>
      <c r="EW1732" s="156"/>
      <c r="EX1732" s="156"/>
      <c r="EY1732" s="156"/>
      <c r="EZ1732" s="156"/>
      <c r="FA1732" s="156"/>
      <c r="FB1732" s="156"/>
      <c r="FC1732" s="156"/>
      <c r="FD1732" s="156"/>
      <c r="FE1732" s="156"/>
      <c r="FF1732" s="156"/>
      <c r="FG1732" s="156"/>
      <c r="FH1732" s="156"/>
      <c r="FI1732" s="156"/>
      <c r="FJ1732" s="156"/>
      <c r="FK1732" s="156"/>
      <c r="FL1732" s="156"/>
      <c r="FM1732" s="156"/>
      <c r="FN1732" s="156"/>
      <c r="FO1732" s="156"/>
      <c r="FP1732" s="156"/>
      <c r="FQ1732" s="227"/>
      <c r="FR1732" s="227"/>
      <c r="FS1732" s="227"/>
      <c r="FT1732" s="227"/>
      <c r="FU1732" s="227"/>
      <c r="FV1732" s="227"/>
      <c r="FW1732" s="227"/>
      <c r="FX1732" s="227"/>
      <c r="FY1732" s="227"/>
      <c r="FZ1732" s="227"/>
      <c r="GA1732" s="227"/>
      <c r="GB1732" s="227"/>
      <c r="GC1732" s="227"/>
      <c r="GD1732" s="227"/>
      <c r="GE1732" s="227"/>
      <c r="GF1732" s="227"/>
      <c r="GG1732" s="227"/>
      <c r="GH1732" s="227"/>
      <c r="GI1732" s="227"/>
      <c r="GJ1732" s="227"/>
      <c r="GK1732" s="227"/>
      <c r="GL1732" s="227"/>
      <c r="GM1732" s="227"/>
      <c r="GN1732" s="227"/>
      <c r="GO1732" s="227"/>
      <c r="GP1732" s="227"/>
      <c r="GQ1732" s="227"/>
      <c r="GR1732" s="227"/>
      <c r="GS1732" s="227"/>
      <c r="GT1732" s="227"/>
      <c r="GU1732" s="227"/>
      <c r="GV1732" s="227"/>
      <c r="GW1732" s="227"/>
      <c r="GX1732" s="227"/>
      <c r="GY1732" s="227"/>
      <c r="GZ1732" s="227"/>
      <c r="HA1732" s="227"/>
      <c r="HB1732" s="227"/>
      <c r="HC1732" s="227"/>
      <c r="HD1732" s="227"/>
      <c r="HE1732" s="227"/>
      <c r="HF1732" s="227"/>
      <c r="HG1732" s="227"/>
      <c r="HH1732" s="227"/>
      <c r="HI1732" s="227"/>
      <c r="HJ1732" s="227"/>
      <c r="HK1732" s="227"/>
      <c r="HL1732" s="227"/>
      <c r="HM1732" s="227"/>
      <c r="HN1732" s="227"/>
      <c r="HO1732" s="227"/>
      <c r="HP1732" s="227"/>
      <c r="HQ1732" s="227"/>
      <c r="HR1732" s="227"/>
      <c r="HS1732" s="227"/>
      <c r="HT1732" s="227"/>
      <c r="HU1732" s="227"/>
      <c r="HV1732" s="227"/>
      <c r="HW1732" s="227"/>
      <c r="HX1732" s="227"/>
      <c r="HY1732" s="227"/>
      <c r="HZ1732" s="227"/>
      <c r="IA1732" s="227"/>
      <c r="IB1732" s="227"/>
      <c r="IC1732" s="227"/>
      <c r="ID1732" s="227"/>
      <c r="IE1732" s="227"/>
      <c r="IF1732" s="227"/>
      <c r="IG1732" s="227"/>
      <c r="IH1732" s="227"/>
      <c r="II1732" s="227"/>
      <c r="IJ1732" s="227"/>
      <c r="IK1732" s="227"/>
      <c r="IL1732" s="227"/>
      <c r="IM1732" s="227"/>
      <c r="IN1732" s="227"/>
      <c r="IO1732" s="227"/>
      <c r="IP1732" s="227"/>
      <c r="IQ1732" s="227"/>
      <c r="IR1732" s="227"/>
      <c r="IS1732" s="227"/>
      <c r="IT1732" s="227"/>
      <c r="IU1732" s="227"/>
      <c r="IV1732" s="227"/>
      <c r="IW1732" s="227"/>
      <c r="IX1732" s="227"/>
      <c r="IY1732" s="227"/>
      <c r="IZ1732" s="227"/>
      <c r="JA1732" s="227"/>
      <c r="JB1732" s="227"/>
      <c r="JC1732" s="227"/>
      <c r="JD1732" s="227"/>
      <c r="JE1732" s="227"/>
      <c r="JF1732" s="227"/>
      <c r="JG1732" s="227"/>
      <c r="JH1732" s="227"/>
      <c r="JI1732" s="227"/>
      <c r="JJ1732" s="227"/>
      <c r="JK1732" s="227"/>
      <c r="JL1732" s="227"/>
      <c r="JM1732" s="227"/>
      <c r="JN1732" s="227"/>
      <c r="JO1732" s="227"/>
      <c r="JP1732" s="227"/>
      <c r="JQ1732" s="227"/>
      <c r="JR1732" s="227"/>
      <c r="JS1732" s="227"/>
      <c r="JT1732" s="227"/>
      <c r="JU1732" s="227"/>
      <c r="JV1732" s="227"/>
      <c r="JW1732" s="227"/>
      <c r="JX1732" s="227"/>
      <c r="JY1732" s="227"/>
      <c r="JZ1732" s="227"/>
      <c r="KA1732" s="227"/>
      <c r="KB1732" s="227"/>
      <c r="KC1732" s="227"/>
      <c r="KD1732" s="227"/>
      <c r="KE1732" s="227"/>
      <c r="KF1732" s="227"/>
      <c r="KG1732" s="227"/>
      <c r="KH1732" s="227"/>
      <c r="KI1732" s="227"/>
      <c r="KJ1732" s="227"/>
      <c r="KK1732" s="227"/>
      <c r="KL1732" s="227"/>
      <c r="KM1732" s="227"/>
      <c r="KN1732" s="227"/>
      <c r="KO1732" s="227"/>
      <c r="KP1732" s="227"/>
      <c r="KQ1732" s="227"/>
    </row>
    <row r="1733" spans="1:303" s="74" customFormat="1" x14ac:dyDescent="0.2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154"/>
      <c r="AB1733" s="155"/>
      <c r="AC1733" s="152"/>
      <c r="AD1733" s="152"/>
      <c r="AE1733" s="152"/>
      <c r="AF1733" s="152"/>
      <c r="AG1733" s="157"/>
      <c r="AH1733" s="157"/>
      <c r="AI1733" s="152"/>
      <c r="AJ1733" s="152"/>
      <c r="AK1733" s="152"/>
      <c r="AL1733" s="152"/>
      <c r="AM1733" s="154"/>
      <c r="AN1733" s="156"/>
      <c r="AO1733" s="156"/>
      <c r="AP1733" s="156"/>
      <c r="AQ1733" s="156"/>
      <c r="AR1733" s="156"/>
      <c r="AS1733" s="156"/>
      <c r="AT1733" s="156"/>
      <c r="AU1733" s="156"/>
      <c r="AV1733" s="156"/>
      <c r="AW1733" s="156"/>
      <c r="AX1733" s="156"/>
      <c r="AY1733" s="156"/>
      <c r="AZ1733" s="156"/>
      <c r="BA1733" s="156"/>
      <c r="BB1733" s="156"/>
      <c r="BC1733" s="156"/>
      <c r="BD1733" s="156"/>
      <c r="BE1733" s="156"/>
      <c r="BF1733" s="156"/>
      <c r="BG1733" s="156"/>
      <c r="BH1733" s="156"/>
      <c r="BI1733" s="156"/>
      <c r="BJ1733" s="156"/>
      <c r="BK1733" s="156"/>
      <c r="BL1733" s="156"/>
      <c r="BM1733" s="156"/>
      <c r="BN1733" s="156"/>
      <c r="BO1733" s="156"/>
      <c r="BP1733" s="156"/>
      <c r="BQ1733" s="156"/>
      <c r="BR1733" s="156"/>
      <c r="BS1733" s="156"/>
      <c r="BT1733" s="156"/>
      <c r="BU1733" s="156"/>
      <c r="BV1733" s="156"/>
      <c r="BW1733" s="156"/>
      <c r="BX1733" s="156"/>
      <c r="BY1733" s="156"/>
      <c r="BZ1733" s="156"/>
      <c r="CA1733" s="156"/>
      <c r="CB1733" s="156"/>
      <c r="CC1733" s="156"/>
      <c r="CD1733" s="156"/>
      <c r="CE1733" s="156"/>
      <c r="CF1733" s="156"/>
      <c r="CG1733" s="156"/>
      <c r="CH1733" s="156"/>
      <c r="CI1733" s="156"/>
      <c r="CJ1733" s="156"/>
      <c r="CK1733" s="156"/>
      <c r="CL1733" s="156"/>
      <c r="CM1733" s="156"/>
      <c r="CN1733" s="156"/>
      <c r="CO1733" s="156"/>
      <c r="CP1733" s="156"/>
      <c r="CQ1733" s="156"/>
      <c r="CR1733" s="156"/>
      <c r="CS1733" s="156"/>
      <c r="CT1733" s="156"/>
      <c r="CU1733" s="156"/>
      <c r="CV1733" s="156"/>
      <c r="CW1733" s="156"/>
      <c r="CX1733" s="156"/>
      <c r="CY1733" s="156"/>
      <c r="CZ1733" s="156"/>
      <c r="DA1733" s="156"/>
      <c r="DB1733" s="156"/>
      <c r="DC1733" s="156"/>
      <c r="DD1733" s="156"/>
      <c r="DE1733" s="156"/>
      <c r="DF1733" s="156"/>
      <c r="DG1733" s="156"/>
      <c r="DH1733" s="156"/>
      <c r="DI1733" s="156"/>
      <c r="DJ1733" s="156"/>
      <c r="DK1733" s="156"/>
      <c r="DL1733" s="156"/>
      <c r="DM1733" s="156"/>
      <c r="DN1733" s="156"/>
      <c r="DO1733" s="156"/>
      <c r="DP1733" s="156"/>
      <c r="DQ1733" s="156"/>
      <c r="DR1733" s="156"/>
      <c r="DS1733" s="156"/>
      <c r="DT1733" s="156"/>
      <c r="DU1733" s="156"/>
      <c r="DV1733" s="156"/>
      <c r="DW1733" s="156"/>
      <c r="DX1733" s="156"/>
      <c r="DY1733" s="156"/>
      <c r="DZ1733" s="156"/>
      <c r="EA1733" s="156"/>
      <c r="EB1733" s="156"/>
      <c r="EC1733" s="156"/>
      <c r="ED1733" s="156"/>
      <c r="EE1733" s="156"/>
      <c r="EF1733" s="156"/>
      <c r="EG1733" s="156"/>
      <c r="EH1733" s="156"/>
      <c r="EI1733" s="156"/>
      <c r="EJ1733" s="156"/>
      <c r="EK1733" s="156"/>
      <c r="EL1733" s="156"/>
      <c r="EM1733" s="156"/>
      <c r="EN1733" s="156"/>
      <c r="EO1733" s="156"/>
      <c r="EP1733" s="156"/>
      <c r="EQ1733" s="156"/>
      <c r="ER1733" s="156"/>
      <c r="ES1733" s="156"/>
      <c r="ET1733" s="156"/>
      <c r="EU1733" s="156"/>
      <c r="EV1733" s="156"/>
      <c r="EW1733" s="156"/>
      <c r="EX1733" s="156"/>
      <c r="EY1733" s="156"/>
      <c r="EZ1733" s="156"/>
      <c r="FA1733" s="156"/>
      <c r="FB1733" s="156"/>
      <c r="FC1733" s="156"/>
      <c r="FD1733" s="156"/>
      <c r="FE1733" s="156"/>
      <c r="FF1733" s="156"/>
      <c r="FG1733" s="156"/>
      <c r="FH1733" s="156"/>
      <c r="FI1733" s="156"/>
      <c r="FJ1733" s="156"/>
      <c r="FK1733" s="156"/>
      <c r="FL1733" s="156"/>
      <c r="FM1733" s="156"/>
      <c r="FN1733" s="156"/>
      <c r="FO1733" s="156"/>
      <c r="FP1733" s="156"/>
      <c r="FQ1733" s="227"/>
      <c r="FR1733" s="227"/>
      <c r="FS1733" s="227"/>
      <c r="FT1733" s="227"/>
      <c r="FU1733" s="227"/>
      <c r="FV1733" s="227"/>
      <c r="FW1733" s="227"/>
      <c r="FX1733" s="227"/>
      <c r="FY1733" s="227"/>
      <c r="FZ1733" s="227"/>
      <c r="GA1733" s="227"/>
      <c r="GB1733" s="227"/>
      <c r="GC1733" s="227"/>
      <c r="GD1733" s="227"/>
      <c r="GE1733" s="227"/>
      <c r="GF1733" s="227"/>
      <c r="GG1733" s="227"/>
      <c r="GH1733" s="227"/>
      <c r="GI1733" s="227"/>
      <c r="GJ1733" s="227"/>
      <c r="GK1733" s="227"/>
      <c r="GL1733" s="227"/>
      <c r="GM1733" s="227"/>
      <c r="GN1733" s="227"/>
      <c r="GO1733" s="227"/>
      <c r="GP1733" s="227"/>
      <c r="GQ1733" s="227"/>
      <c r="GR1733" s="227"/>
      <c r="GS1733" s="227"/>
      <c r="GT1733" s="227"/>
      <c r="GU1733" s="227"/>
      <c r="GV1733" s="227"/>
      <c r="GW1733" s="227"/>
      <c r="GX1733" s="227"/>
      <c r="GY1733" s="227"/>
      <c r="GZ1733" s="227"/>
      <c r="HA1733" s="227"/>
      <c r="HB1733" s="227"/>
      <c r="HC1733" s="227"/>
      <c r="HD1733" s="227"/>
      <c r="HE1733" s="227"/>
      <c r="HF1733" s="227"/>
      <c r="HG1733" s="227"/>
      <c r="HH1733" s="227"/>
      <c r="HI1733" s="227"/>
      <c r="HJ1733" s="227"/>
      <c r="HK1733" s="227"/>
      <c r="HL1733" s="227"/>
      <c r="HM1733" s="227"/>
      <c r="HN1733" s="227"/>
      <c r="HO1733" s="227"/>
      <c r="HP1733" s="227"/>
      <c r="HQ1733" s="227"/>
      <c r="HR1733" s="227"/>
      <c r="HS1733" s="227"/>
      <c r="HT1733" s="227"/>
      <c r="HU1733" s="227"/>
      <c r="HV1733" s="227"/>
      <c r="HW1733" s="227"/>
      <c r="HX1733" s="227"/>
      <c r="HY1733" s="227"/>
      <c r="HZ1733" s="227"/>
      <c r="IA1733" s="227"/>
      <c r="IB1733" s="227"/>
      <c r="IC1733" s="227"/>
      <c r="ID1733" s="227"/>
      <c r="IE1733" s="227"/>
      <c r="IF1733" s="227"/>
      <c r="IG1733" s="227"/>
      <c r="IH1733" s="227"/>
      <c r="II1733" s="227"/>
      <c r="IJ1733" s="227"/>
      <c r="IK1733" s="227"/>
      <c r="IL1733" s="227"/>
      <c r="IM1733" s="227"/>
      <c r="IN1733" s="227"/>
      <c r="IO1733" s="227"/>
      <c r="IP1733" s="227"/>
      <c r="IQ1733" s="227"/>
      <c r="IR1733" s="227"/>
      <c r="IS1733" s="227"/>
      <c r="IT1733" s="227"/>
      <c r="IU1733" s="227"/>
      <c r="IV1733" s="227"/>
      <c r="IW1733" s="227"/>
      <c r="IX1733" s="227"/>
      <c r="IY1733" s="227"/>
      <c r="IZ1733" s="227"/>
      <c r="JA1733" s="227"/>
      <c r="JB1733" s="227"/>
      <c r="JC1733" s="227"/>
      <c r="JD1733" s="227"/>
      <c r="JE1733" s="227"/>
      <c r="JF1733" s="227"/>
      <c r="JG1733" s="227"/>
      <c r="JH1733" s="227"/>
      <c r="JI1733" s="227"/>
      <c r="JJ1733" s="227"/>
      <c r="JK1733" s="227"/>
      <c r="JL1733" s="227"/>
      <c r="JM1733" s="227"/>
      <c r="JN1733" s="227"/>
      <c r="JO1733" s="227"/>
      <c r="JP1733" s="227"/>
      <c r="JQ1733" s="227"/>
      <c r="JR1733" s="227"/>
      <c r="JS1733" s="227"/>
      <c r="JT1733" s="227"/>
      <c r="JU1733" s="227"/>
      <c r="JV1733" s="227"/>
      <c r="JW1733" s="227"/>
      <c r="JX1733" s="227"/>
      <c r="JY1733" s="227"/>
      <c r="JZ1733" s="227"/>
      <c r="KA1733" s="227"/>
      <c r="KB1733" s="227"/>
      <c r="KC1733" s="227"/>
      <c r="KD1733" s="227"/>
      <c r="KE1733" s="227"/>
      <c r="KF1733" s="227"/>
      <c r="KG1733" s="227"/>
      <c r="KH1733" s="227"/>
      <c r="KI1733" s="227"/>
      <c r="KJ1733" s="227"/>
      <c r="KK1733" s="227"/>
      <c r="KL1733" s="227"/>
      <c r="KM1733" s="227"/>
      <c r="KN1733" s="227"/>
      <c r="KO1733" s="227"/>
      <c r="KP1733" s="227"/>
      <c r="KQ1733" s="227"/>
    </row>
    <row r="1734" spans="1:303" s="74" customFormat="1" x14ac:dyDescent="0.2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154"/>
      <c r="AB1734" s="155"/>
      <c r="AC1734" s="152"/>
      <c r="AD1734" s="152"/>
      <c r="AE1734" s="152"/>
      <c r="AF1734" s="152"/>
      <c r="AG1734" s="157"/>
      <c r="AH1734" s="157"/>
      <c r="AI1734" s="152"/>
      <c r="AJ1734" s="152"/>
      <c r="AK1734" s="152"/>
      <c r="AL1734" s="152"/>
      <c r="AM1734" s="154"/>
      <c r="AN1734" s="156"/>
      <c r="AO1734" s="156"/>
      <c r="AP1734" s="156"/>
      <c r="AQ1734" s="156"/>
      <c r="AR1734" s="156"/>
      <c r="AS1734" s="156"/>
      <c r="AT1734" s="156"/>
      <c r="AU1734" s="156"/>
      <c r="AV1734" s="156"/>
      <c r="AW1734" s="156"/>
      <c r="AX1734" s="156"/>
      <c r="AY1734" s="156"/>
      <c r="AZ1734" s="156"/>
      <c r="BA1734" s="156"/>
      <c r="BB1734" s="156"/>
      <c r="BC1734" s="156"/>
      <c r="BD1734" s="156"/>
      <c r="BE1734" s="156"/>
      <c r="BF1734" s="156"/>
      <c r="BG1734" s="156"/>
      <c r="BH1734" s="156"/>
      <c r="BI1734" s="156"/>
      <c r="BJ1734" s="156"/>
      <c r="BK1734" s="156"/>
      <c r="BL1734" s="156"/>
      <c r="BM1734" s="156"/>
      <c r="BN1734" s="156"/>
      <c r="BO1734" s="156"/>
      <c r="BP1734" s="156"/>
      <c r="BQ1734" s="156"/>
      <c r="BR1734" s="156"/>
      <c r="BS1734" s="156"/>
      <c r="BT1734" s="156"/>
      <c r="BU1734" s="156"/>
      <c r="BV1734" s="156"/>
      <c r="BW1734" s="156"/>
      <c r="BX1734" s="156"/>
      <c r="BY1734" s="156"/>
      <c r="BZ1734" s="156"/>
      <c r="CA1734" s="156"/>
      <c r="CB1734" s="156"/>
      <c r="CC1734" s="156"/>
      <c r="CD1734" s="156"/>
      <c r="CE1734" s="156"/>
      <c r="CF1734" s="156"/>
      <c r="CG1734" s="156"/>
      <c r="CH1734" s="156"/>
      <c r="CI1734" s="156"/>
      <c r="CJ1734" s="156"/>
      <c r="CK1734" s="156"/>
      <c r="CL1734" s="156"/>
      <c r="CM1734" s="156"/>
      <c r="CN1734" s="156"/>
      <c r="CO1734" s="156"/>
      <c r="CP1734" s="156"/>
      <c r="CQ1734" s="156"/>
      <c r="CR1734" s="156"/>
      <c r="CS1734" s="156"/>
      <c r="CT1734" s="156"/>
      <c r="CU1734" s="156"/>
      <c r="CV1734" s="156"/>
      <c r="CW1734" s="156"/>
      <c r="CX1734" s="156"/>
      <c r="CY1734" s="156"/>
      <c r="CZ1734" s="156"/>
      <c r="DA1734" s="156"/>
      <c r="DB1734" s="156"/>
      <c r="DC1734" s="156"/>
      <c r="DD1734" s="156"/>
      <c r="DE1734" s="156"/>
      <c r="DF1734" s="156"/>
      <c r="DG1734" s="156"/>
      <c r="DH1734" s="156"/>
      <c r="DI1734" s="156"/>
      <c r="DJ1734" s="156"/>
      <c r="DK1734" s="156"/>
      <c r="DL1734" s="156"/>
      <c r="DM1734" s="156"/>
      <c r="DN1734" s="156"/>
      <c r="DO1734" s="156"/>
      <c r="DP1734" s="156"/>
      <c r="DQ1734" s="156"/>
      <c r="DR1734" s="156"/>
      <c r="DS1734" s="156"/>
      <c r="DT1734" s="156"/>
      <c r="DU1734" s="156"/>
      <c r="DV1734" s="156"/>
      <c r="DW1734" s="156"/>
      <c r="DX1734" s="156"/>
      <c r="DY1734" s="156"/>
      <c r="DZ1734" s="156"/>
      <c r="EA1734" s="156"/>
      <c r="EB1734" s="156"/>
      <c r="EC1734" s="156"/>
      <c r="ED1734" s="156"/>
      <c r="EE1734" s="156"/>
      <c r="EF1734" s="156"/>
      <c r="EG1734" s="156"/>
      <c r="EH1734" s="156"/>
      <c r="EI1734" s="156"/>
      <c r="EJ1734" s="156"/>
      <c r="EK1734" s="156"/>
      <c r="EL1734" s="156"/>
      <c r="EM1734" s="156"/>
      <c r="EN1734" s="156"/>
      <c r="EO1734" s="156"/>
      <c r="EP1734" s="156"/>
      <c r="EQ1734" s="156"/>
      <c r="ER1734" s="156"/>
      <c r="ES1734" s="156"/>
      <c r="ET1734" s="156"/>
      <c r="EU1734" s="156"/>
      <c r="EV1734" s="156"/>
      <c r="EW1734" s="156"/>
      <c r="EX1734" s="156"/>
      <c r="EY1734" s="156"/>
      <c r="EZ1734" s="156"/>
      <c r="FA1734" s="156"/>
      <c r="FB1734" s="156"/>
      <c r="FC1734" s="156"/>
      <c r="FD1734" s="156"/>
      <c r="FE1734" s="156"/>
      <c r="FF1734" s="156"/>
      <c r="FG1734" s="156"/>
      <c r="FH1734" s="156"/>
      <c r="FI1734" s="156"/>
      <c r="FJ1734" s="156"/>
      <c r="FK1734" s="156"/>
      <c r="FL1734" s="156"/>
      <c r="FM1734" s="156"/>
      <c r="FN1734" s="156"/>
      <c r="FO1734" s="156"/>
      <c r="FP1734" s="156"/>
      <c r="FQ1734" s="227"/>
      <c r="FR1734" s="227"/>
      <c r="FS1734" s="227"/>
      <c r="FT1734" s="227"/>
      <c r="FU1734" s="227"/>
      <c r="FV1734" s="227"/>
      <c r="FW1734" s="227"/>
      <c r="FX1734" s="227"/>
      <c r="FY1734" s="227"/>
      <c r="FZ1734" s="227"/>
      <c r="GA1734" s="227"/>
      <c r="GB1734" s="227"/>
      <c r="GC1734" s="227"/>
      <c r="GD1734" s="227"/>
      <c r="GE1734" s="227"/>
      <c r="GF1734" s="227"/>
      <c r="GG1734" s="227"/>
      <c r="GH1734" s="227"/>
      <c r="GI1734" s="227"/>
      <c r="GJ1734" s="227"/>
      <c r="GK1734" s="227"/>
      <c r="GL1734" s="227"/>
      <c r="GM1734" s="227"/>
      <c r="GN1734" s="227"/>
      <c r="GO1734" s="227"/>
      <c r="GP1734" s="227"/>
      <c r="GQ1734" s="227"/>
      <c r="GR1734" s="227"/>
      <c r="GS1734" s="227"/>
      <c r="GT1734" s="227"/>
      <c r="GU1734" s="227"/>
      <c r="GV1734" s="227"/>
      <c r="GW1734" s="227"/>
      <c r="GX1734" s="227"/>
      <c r="GY1734" s="227"/>
      <c r="GZ1734" s="227"/>
      <c r="HA1734" s="227"/>
      <c r="HB1734" s="227"/>
      <c r="HC1734" s="227"/>
      <c r="HD1734" s="227"/>
      <c r="HE1734" s="227"/>
      <c r="HF1734" s="227"/>
      <c r="HG1734" s="227"/>
      <c r="HH1734" s="227"/>
      <c r="HI1734" s="227"/>
      <c r="HJ1734" s="227"/>
      <c r="HK1734" s="227"/>
      <c r="HL1734" s="227"/>
      <c r="HM1734" s="227"/>
      <c r="HN1734" s="227"/>
      <c r="HO1734" s="227"/>
      <c r="HP1734" s="227"/>
      <c r="HQ1734" s="227"/>
      <c r="HR1734" s="227"/>
      <c r="HS1734" s="227"/>
      <c r="HT1734" s="227"/>
      <c r="HU1734" s="227"/>
      <c r="HV1734" s="227"/>
      <c r="HW1734" s="227"/>
      <c r="HX1734" s="227"/>
      <c r="HY1734" s="227"/>
      <c r="HZ1734" s="227"/>
      <c r="IA1734" s="227"/>
      <c r="IB1734" s="227"/>
      <c r="IC1734" s="227"/>
      <c r="ID1734" s="227"/>
      <c r="IE1734" s="227"/>
      <c r="IF1734" s="227"/>
      <c r="IG1734" s="227"/>
      <c r="IH1734" s="227"/>
      <c r="II1734" s="227"/>
      <c r="IJ1734" s="227"/>
      <c r="IK1734" s="227"/>
      <c r="IL1734" s="227"/>
      <c r="IM1734" s="227"/>
      <c r="IN1734" s="227"/>
      <c r="IO1734" s="227"/>
      <c r="IP1734" s="227"/>
      <c r="IQ1734" s="227"/>
      <c r="IR1734" s="227"/>
      <c r="IS1734" s="227"/>
      <c r="IT1734" s="227"/>
      <c r="IU1734" s="227"/>
      <c r="IV1734" s="227"/>
      <c r="IW1734" s="227"/>
      <c r="IX1734" s="227"/>
      <c r="IY1734" s="227"/>
      <c r="IZ1734" s="227"/>
      <c r="JA1734" s="227"/>
      <c r="JB1734" s="227"/>
      <c r="JC1734" s="227"/>
      <c r="JD1734" s="227"/>
      <c r="JE1734" s="227"/>
      <c r="JF1734" s="227"/>
      <c r="JG1734" s="227"/>
      <c r="JH1734" s="227"/>
      <c r="JI1734" s="227"/>
      <c r="JJ1734" s="227"/>
      <c r="JK1734" s="227"/>
      <c r="JL1734" s="227"/>
      <c r="JM1734" s="227"/>
      <c r="JN1734" s="227"/>
      <c r="JO1734" s="227"/>
      <c r="JP1734" s="227"/>
      <c r="JQ1734" s="227"/>
      <c r="JR1734" s="227"/>
      <c r="JS1734" s="227"/>
      <c r="JT1734" s="227"/>
      <c r="JU1734" s="227"/>
      <c r="JV1734" s="227"/>
      <c r="JW1734" s="227"/>
      <c r="JX1734" s="227"/>
      <c r="JY1734" s="227"/>
      <c r="JZ1734" s="227"/>
      <c r="KA1734" s="227"/>
      <c r="KB1734" s="227"/>
      <c r="KC1734" s="227"/>
      <c r="KD1734" s="227"/>
      <c r="KE1734" s="227"/>
      <c r="KF1734" s="227"/>
      <c r="KG1734" s="227"/>
      <c r="KH1734" s="227"/>
      <c r="KI1734" s="227"/>
      <c r="KJ1734" s="227"/>
      <c r="KK1734" s="227"/>
      <c r="KL1734" s="227"/>
      <c r="KM1734" s="227"/>
      <c r="KN1734" s="227"/>
      <c r="KO1734" s="227"/>
      <c r="KP1734" s="227"/>
      <c r="KQ1734" s="227"/>
    </row>
    <row r="1735" spans="1:303" s="74" customFormat="1" x14ac:dyDescent="0.2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154"/>
      <c r="AB1735" s="155"/>
      <c r="AC1735" s="152"/>
      <c r="AD1735" s="152"/>
      <c r="AE1735" s="152"/>
      <c r="AF1735" s="152"/>
      <c r="AG1735" s="157"/>
      <c r="AH1735" s="157"/>
      <c r="AI1735" s="152"/>
      <c r="AJ1735" s="152"/>
      <c r="AK1735" s="152"/>
      <c r="AL1735" s="152"/>
      <c r="AM1735" s="154"/>
      <c r="AN1735" s="156"/>
      <c r="AO1735" s="156"/>
      <c r="AP1735" s="156"/>
      <c r="AQ1735" s="156"/>
      <c r="AR1735" s="156"/>
      <c r="AS1735" s="156"/>
      <c r="AT1735" s="156"/>
      <c r="AU1735" s="156"/>
      <c r="AV1735" s="156"/>
      <c r="AW1735" s="156"/>
      <c r="AX1735" s="156"/>
      <c r="AY1735" s="156"/>
      <c r="AZ1735" s="156"/>
      <c r="BA1735" s="156"/>
      <c r="BB1735" s="156"/>
      <c r="BC1735" s="156"/>
      <c r="BD1735" s="156"/>
      <c r="BE1735" s="156"/>
      <c r="BF1735" s="156"/>
      <c r="BG1735" s="156"/>
      <c r="BH1735" s="156"/>
      <c r="BI1735" s="156"/>
      <c r="BJ1735" s="156"/>
      <c r="BK1735" s="156"/>
      <c r="BL1735" s="156"/>
      <c r="BM1735" s="156"/>
      <c r="BN1735" s="156"/>
      <c r="BO1735" s="156"/>
      <c r="BP1735" s="156"/>
      <c r="BQ1735" s="156"/>
      <c r="BR1735" s="156"/>
      <c r="BS1735" s="156"/>
      <c r="BT1735" s="156"/>
      <c r="BU1735" s="156"/>
      <c r="BV1735" s="156"/>
      <c r="BW1735" s="156"/>
      <c r="BX1735" s="156"/>
      <c r="BY1735" s="156"/>
      <c r="BZ1735" s="156"/>
      <c r="CA1735" s="156"/>
      <c r="CB1735" s="156"/>
      <c r="CC1735" s="156"/>
      <c r="CD1735" s="156"/>
      <c r="CE1735" s="156"/>
      <c r="CF1735" s="156"/>
      <c r="CG1735" s="156"/>
      <c r="CH1735" s="156"/>
      <c r="CI1735" s="156"/>
      <c r="CJ1735" s="156"/>
      <c r="CK1735" s="156"/>
      <c r="CL1735" s="156"/>
      <c r="CM1735" s="156"/>
      <c r="CN1735" s="156"/>
      <c r="CO1735" s="156"/>
      <c r="CP1735" s="156"/>
      <c r="CQ1735" s="156"/>
      <c r="CR1735" s="156"/>
      <c r="CS1735" s="156"/>
      <c r="CT1735" s="156"/>
      <c r="CU1735" s="156"/>
      <c r="CV1735" s="156"/>
      <c r="CW1735" s="156"/>
      <c r="CX1735" s="156"/>
      <c r="CY1735" s="156"/>
      <c r="CZ1735" s="156"/>
      <c r="DA1735" s="156"/>
      <c r="DB1735" s="156"/>
      <c r="DC1735" s="156"/>
      <c r="DD1735" s="156"/>
      <c r="DE1735" s="156"/>
      <c r="DF1735" s="156"/>
      <c r="DG1735" s="156"/>
      <c r="DH1735" s="156"/>
      <c r="DI1735" s="156"/>
      <c r="DJ1735" s="156"/>
      <c r="DK1735" s="156"/>
      <c r="DL1735" s="156"/>
      <c r="DM1735" s="156"/>
      <c r="DN1735" s="156"/>
      <c r="DO1735" s="156"/>
      <c r="DP1735" s="156"/>
      <c r="DQ1735" s="156"/>
      <c r="DR1735" s="156"/>
      <c r="DS1735" s="156"/>
      <c r="DT1735" s="156"/>
      <c r="DU1735" s="156"/>
      <c r="DV1735" s="156"/>
      <c r="DW1735" s="156"/>
      <c r="DX1735" s="156"/>
      <c r="DY1735" s="156"/>
      <c r="DZ1735" s="156"/>
      <c r="EA1735" s="156"/>
      <c r="EB1735" s="156"/>
      <c r="EC1735" s="156"/>
      <c r="ED1735" s="156"/>
      <c r="EE1735" s="156"/>
      <c r="EF1735" s="156"/>
      <c r="EG1735" s="156"/>
      <c r="EH1735" s="156"/>
      <c r="EI1735" s="156"/>
      <c r="EJ1735" s="156"/>
      <c r="EK1735" s="156"/>
      <c r="EL1735" s="156"/>
      <c r="EM1735" s="156"/>
      <c r="EN1735" s="156"/>
      <c r="EO1735" s="156"/>
      <c r="EP1735" s="156"/>
      <c r="EQ1735" s="156"/>
      <c r="ER1735" s="156"/>
      <c r="ES1735" s="156"/>
      <c r="ET1735" s="156"/>
      <c r="EU1735" s="156"/>
      <c r="EV1735" s="156"/>
      <c r="EW1735" s="156"/>
      <c r="EX1735" s="156"/>
      <c r="EY1735" s="156"/>
      <c r="EZ1735" s="156"/>
      <c r="FA1735" s="156"/>
      <c r="FB1735" s="156"/>
      <c r="FC1735" s="156"/>
      <c r="FD1735" s="156"/>
      <c r="FE1735" s="156"/>
      <c r="FF1735" s="156"/>
      <c r="FG1735" s="156"/>
      <c r="FH1735" s="156"/>
      <c r="FI1735" s="156"/>
      <c r="FJ1735" s="156"/>
      <c r="FK1735" s="156"/>
      <c r="FL1735" s="156"/>
      <c r="FM1735" s="156"/>
      <c r="FN1735" s="156"/>
      <c r="FO1735" s="156"/>
      <c r="FP1735" s="156"/>
      <c r="FQ1735" s="227"/>
      <c r="FR1735" s="227"/>
      <c r="FS1735" s="227"/>
      <c r="FT1735" s="227"/>
      <c r="FU1735" s="227"/>
      <c r="FV1735" s="227"/>
      <c r="FW1735" s="227"/>
      <c r="FX1735" s="227"/>
      <c r="FY1735" s="227"/>
      <c r="FZ1735" s="227"/>
      <c r="GA1735" s="227"/>
      <c r="GB1735" s="227"/>
      <c r="GC1735" s="227"/>
      <c r="GD1735" s="227"/>
      <c r="GE1735" s="227"/>
      <c r="GF1735" s="227"/>
      <c r="GG1735" s="227"/>
      <c r="GH1735" s="227"/>
      <c r="GI1735" s="227"/>
      <c r="GJ1735" s="227"/>
      <c r="GK1735" s="227"/>
      <c r="GL1735" s="227"/>
      <c r="GM1735" s="227"/>
      <c r="GN1735" s="227"/>
      <c r="GO1735" s="227"/>
      <c r="GP1735" s="227"/>
      <c r="GQ1735" s="227"/>
      <c r="GR1735" s="227"/>
      <c r="GS1735" s="227"/>
      <c r="GT1735" s="227"/>
      <c r="GU1735" s="227"/>
      <c r="GV1735" s="227"/>
      <c r="GW1735" s="227"/>
      <c r="GX1735" s="227"/>
      <c r="GY1735" s="227"/>
      <c r="GZ1735" s="227"/>
      <c r="HA1735" s="227"/>
      <c r="HB1735" s="227"/>
      <c r="HC1735" s="227"/>
      <c r="HD1735" s="227"/>
      <c r="HE1735" s="227"/>
      <c r="HF1735" s="227"/>
      <c r="HG1735" s="227"/>
      <c r="HH1735" s="227"/>
      <c r="HI1735" s="227"/>
      <c r="HJ1735" s="227"/>
      <c r="HK1735" s="227"/>
      <c r="HL1735" s="227"/>
      <c r="HM1735" s="227"/>
      <c r="HN1735" s="227"/>
      <c r="HO1735" s="227"/>
      <c r="HP1735" s="227"/>
      <c r="HQ1735" s="227"/>
      <c r="HR1735" s="227"/>
      <c r="HS1735" s="227"/>
      <c r="HT1735" s="227"/>
      <c r="HU1735" s="227"/>
      <c r="HV1735" s="227"/>
      <c r="HW1735" s="227"/>
      <c r="HX1735" s="227"/>
      <c r="HY1735" s="227"/>
      <c r="HZ1735" s="227"/>
      <c r="IA1735" s="227"/>
      <c r="IB1735" s="227"/>
      <c r="IC1735" s="227"/>
      <c r="ID1735" s="227"/>
      <c r="IE1735" s="227"/>
      <c r="IF1735" s="227"/>
      <c r="IG1735" s="227"/>
      <c r="IH1735" s="227"/>
      <c r="II1735" s="227"/>
      <c r="IJ1735" s="227"/>
      <c r="IK1735" s="227"/>
      <c r="IL1735" s="227"/>
      <c r="IM1735" s="227"/>
      <c r="IN1735" s="227"/>
      <c r="IO1735" s="227"/>
      <c r="IP1735" s="227"/>
      <c r="IQ1735" s="227"/>
      <c r="IR1735" s="227"/>
      <c r="IS1735" s="227"/>
      <c r="IT1735" s="227"/>
      <c r="IU1735" s="227"/>
      <c r="IV1735" s="227"/>
      <c r="IW1735" s="227"/>
      <c r="IX1735" s="227"/>
      <c r="IY1735" s="227"/>
      <c r="IZ1735" s="227"/>
      <c r="JA1735" s="227"/>
      <c r="JB1735" s="227"/>
      <c r="JC1735" s="227"/>
      <c r="JD1735" s="227"/>
      <c r="JE1735" s="227"/>
      <c r="JF1735" s="227"/>
      <c r="JG1735" s="227"/>
      <c r="JH1735" s="227"/>
      <c r="JI1735" s="227"/>
      <c r="JJ1735" s="227"/>
      <c r="JK1735" s="227"/>
      <c r="JL1735" s="227"/>
      <c r="JM1735" s="227"/>
      <c r="JN1735" s="227"/>
      <c r="JO1735" s="227"/>
      <c r="JP1735" s="227"/>
      <c r="JQ1735" s="227"/>
      <c r="JR1735" s="227"/>
      <c r="JS1735" s="227"/>
      <c r="JT1735" s="227"/>
      <c r="JU1735" s="227"/>
      <c r="JV1735" s="227"/>
      <c r="JW1735" s="227"/>
      <c r="JX1735" s="227"/>
      <c r="JY1735" s="227"/>
      <c r="JZ1735" s="227"/>
      <c r="KA1735" s="227"/>
      <c r="KB1735" s="227"/>
      <c r="KC1735" s="227"/>
      <c r="KD1735" s="227"/>
      <c r="KE1735" s="227"/>
      <c r="KF1735" s="227"/>
      <c r="KG1735" s="227"/>
      <c r="KH1735" s="227"/>
      <c r="KI1735" s="227"/>
      <c r="KJ1735" s="227"/>
      <c r="KK1735" s="227"/>
      <c r="KL1735" s="227"/>
      <c r="KM1735" s="227"/>
      <c r="KN1735" s="227"/>
      <c r="KO1735" s="227"/>
      <c r="KP1735" s="227"/>
      <c r="KQ1735" s="227"/>
    </row>
    <row r="1736" spans="1:303" s="74" customFormat="1" x14ac:dyDescent="0.2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154"/>
      <c r="AB1736" s="155"/>
      <c r="AC1736" s="152"/>
      <c r="AD1736" s="152"/>
      <c r="AE1736" s="152"/>
      <c r="AF1736" s="152"/>
      <c r="AG1736" s="157"/>
      <c r="AH1736" s="157"/>
      <c r="AI1736" s="152"/>
      <c r="AJ1736" s="152"/>
      <c r="AK1736" s="152"/>
      <c r="AL1736" s="152"/>
      <c r="AM1736" s="154"/>
      <c r="AN1736" s="156"/>
      <c r="AO1736" s="156"/>
      <c r="AP1736" s="156"/>
      <c r="AQ1736" s="156"/>
      <c r="AR1736" s="156"/>
      <c r="AS1736" s="156"/>
      <c r="AT1736" s="156"/>
      <c r="AU1736" s="156"/>
      <c r="AV1736" s="156"/>
      <c r="AW1736" s="156"/>
      <c r="AX1736" s="156"/>
      <c r="AY1736" s="156"/>
      <c r="AZ1736" s="156"/>
      <c r="BA1736" s="156"/>
      <c r="BB1736" s="156"/>
      <c r="BC1736" s="156"/>
      <c r="BD1736" s="156"/>
      <c r="BE1736" s="156"/>
      <c r="BF1736" s="156"/>
      <c r="BG1736" s="156"/>
      <c r="BH1736" s="156"/>
      <c r="BI1736" s="156"/>
      <c r="BJ1736" s="156"/>
      <c r="BK1736" s="156"/>
      <c r="BL1736" s="156"/>
      <c r="BM1736" s="156"/>
      <c r="BN1736" s="156"/>
      <c r="BO1736" s="156"/>
      <c r="BP1736" s="156"/>
      <c r="BQ1736" s="156"/>
      <c r="BR1736" s="156"/>
      <c r="BS1736" s="156"/>
      <c r="BT1736" s="156"/>
      <c r="BU1736" s="156"/>
      <c r="BV1736" s="156"/>
      <c r="BW1736" s="156"/>
      <c r="BX1736" s="156"/>
      <c r="BY1736" s="156"/>
      <c r="BZ1736" s="156"/>
      <c r="CA1736" s="156"/>
      <c r="CB1736" s="156"/>
      <c r="CC1736" s="156"/>
      <c r="CD1736" s="156"/>
      <c r="CE1736" s="156"/>
      <c r="CF1736" s="156"/>
      <c r="CG1736" s="156"/>
      <c r="CH1736" s="156"/>
      <c r="CI1736" s="156"/>
      <c r="CJ1736" s="156"/>
      <c r="CK1736" s="156"/>
      <c r="CL1736" s="156"/>
      <c r="CM1736" s="156"/>
      <c r="CN1736" s="156"/>
      <c r="CO1736" s="156"/>
      <c r="CP1736" s="156"/>
      <c r="CQ1736" s="156"/>
      <c r="CR1736" s="156"/>
      <c r="CS1736" s="156"/>
      <c r="CT1736" s="156"/>
      <c r="CU1736" s="156"/>
      <c r="CV1736" s="156"/>
      <c r="CW1736" s="156"/>
      <c r="CX1736" s="156"/>
      <c r="CY1736" s="156"/>
      <c r="CZ1736" s="156"/>
      <c r="DA1736" s="156"/>
      <c r="DB1736" s="156"/>
      <c r="DC1736" s="156"/>
      <c r="DD1736" s="156"/>
      <c r="DE1736" s="156"/>
      <c r="DF1736" s="156"/>
      <c r="DG1736" s="156"/>
      <c r="DH1736" s="156"/>
      <c r="DI1736" s="156"/>
      <c r="DJ1736" s="156"/>
      <c r="DK1736" s="156"/>
      <c r="DL1736" s="156"/>
      <c r="DM1736" s="156"/>
      <c r="DN1736" s="156"/>
      <c r="DO1736" s="156"/>
      <c r="DP1736" s="156"/>
      <c r="DQ1736" s="156"/>
      <c r="DR1736" s="156"/>
      <c r="DS1736" s="156"/>
      <c r="DT1736" s="156"/>
      <c r="DU1736" s="156"/>
      <c r="DV1736" s="156"/>
      <c r="DW1736" s="156"/>
      <c r="DX1736" s="156"/>
      <c r="DY1736" s="156"/>
      <c r="DZ1736" s="156"/>
      <c r="EA1736" s="156"/>
      <c r="EB1736" s="156"/>
      <c r="EC1736" s="156"/>
      <c r="ED1736" s="156"/>
      <c r="EE1736" s="156"/>
      <c r="EF1736" s="156"/>
      <c r="EG1736" s="156"/>
      <c r="EH1736" s="156"/>
      <c r="EI1736" s="156"/>
      <c r="EJ1736" s="156"/>
      <c r="EK1736" s="156"/>
      <c r="EL1736" s="156"/>
      <c r="EM1736" s="156"/>
      <c r="EN1736" s="156"/>
      <c r="EO1736" s="156"/>
      <c r="EP1736" s="156"/>
      <c r="EQ1736" s="156"/>
      <c r="ER1736" s="156"/>
      <c r="ES1736" s="156"/>
      <c r="ET1736" s="156"/>
      <c r="EU1736" s="156"/>
      <c r="EV1736" s="156"/>
      <c r="EW1736" s="156"/>
      <c r="EX1736" s="156"/>
      <c r="EY1736" s="156"/>
      <c r="EZ1736" s="156"/>
      <c r="FA1736" s="156"/>
      <c r="FB1736" s="156"/>
      <c r="FC1736" s="156"/>
      <c r="FD1736" s="156"/>
      <c r="FE1736" s="156"/>
      <c r="FF1736" s="156"/>
      <c r="FG1736" s="156"/>
      <c r="FH1736" s="156"/>
      <c r="FI1736" s="156"/>
      <c r="FJ1736" s="156"/>
      <c r="FK1736" s="156"/>
      <c r="FL1736" s="156"/>
      <c r="FM1736" s="156"/>
      <c r="FN1736" s="156"/>
      <c r="FO1736" s="156"/>
      <c r="FP1736" s="156"/>
      <c r="FQ1736" s="227"/>
      <c r="FR1736" s="227"/>
      <c r="FS1736" s="227"/>
      <c r="FT1736" s="227"/>
      <c r="FU1736" s="227"/>
      <c r="FV1736" s="227"/>
      <c r="FW1736" s="227"/>
      <c r="FX1736" s="227"/>
      <c r="FY1736" s="227"/>
      <c r="FZ1736" s="227"/>
      <c r="GA1736" s="227"/>
      <c r="GB1736" s="227"/>
      <c r="GC1736" s="227"/>
      <c r="GD1736" s="227"/>
      <c r="GE1736" s="227"/>
      <c r="GF1736" s="227"/>
      <c r="GG1736" s="227"/>
      <c r="GH1736" s="227"/>
      <c r="GI1736" s="227"/>
      <c r="GJ1736" s="227"/>
      <c r="GK1736" s="227"/>
      <c r="GL1736" s="227"/>
      <c r="GM1736" s="227"/>
      <c r="GN1736" s="227"/>
      <c r="GO1736" s="227"/>
      <c r="GP1736" s="227"/>
      <c r="GQ1736" s="227"/>
      <c r="GR1736" s="227"/>
      <c r="GS1736" s="227"/>
      <c r="GT1736" s="227"/>
      <c r="GU1736" s="227"/>
      <c r="GV1736" s="227"/>
      <c r="GW1736" s="227"/>
      <c r="GX1736" s="227"/>
      <c r="GY1736" s="227"/>
      <c r="GZ1736" s="227"/>
      <c r="HA1736" s="227"/>
      <c r="HB1736" s="227"/>
      <c r="HC1736" s="227"/>
      <c r="HD1736" s="227"/>
      <c r="HE1736" s="227"/>
      <c r="HF1736" s="227"/>
      <c r="HG1736" s="227"/>
      <c r="HH1736" s="227"/>
      <c r="HI1736" s="227"/>
      <c r="HJ1736" s="227"/>
      <c r="HK1736" s="227"/>
      <c r="HL1736" s="227"/>
      <c r="HM1736" s="227"/>
      <c r="HN1736" s="227"/>
      <c r="HO1736" s="227"/>
      <c r="HP1736" s="227"/>
      <c r="HQ1736" s="227"/>
      <c r="HR1736" s="227"/>
      <c r="HS1736" s="227"/>
      <c r="HT1736" s="227"/>
      <c r="HU1736" s="227"/>
      <c r="HV1736" s="227"/>
      <c r="HW1736" s="227"/>
      <c r="HX1736" s="227"/>
      <c r="HY1736" s="227"/>
      <c r="HZ1736" s="227"/>
      <c r="IA1736" s="227"/>
      <c r="IB1736" s="227"/>
      <c r="IC1736" s="227"/>
      <c r="ID1736" s="227"/>
      <c r="IE1736" s="227"/>
      <c r="IF1736" s="227"/>
      <c r="IG1736" s="227"/>
      <c r="IH1736" s="227"/>
      <c r="II1736" s="227"/>
      <c r="IJ1736" s="227"/>
      <c r="IK1736" s="227"/>
      <c r="IL1736" s="227"/>
      <c r="IM1736" s="227"/>
      <c r="IN1736" s="227"/>
      <c r="IO1736" s="227"/>
      <c r="IP1736" s="227"/>
      <c r="IQ1736" s="227"/>
      <c r="IR1736" s="227"/>
      <c r="IS1736" s="227"/>
      <c r="IT1736" s="227"/>
      <c r="IU1736" s="227"/>
      <c r="IV1736" s="227"/>
      <c r="IW1736" s="227"/>
      <c r="IX1736" s="227"/>
      <c r="IY1736" s="227"/>
      <c r="IZ1736" s="227"/>
      <c r="JA1736" s="227"/>
      <c r="JB1736" s="227"/>
      <c r="JC1736" s="227"/>
      <c r="JD1736" s="227"/>
      <c r="JE1736" s="227"/>
      <c r="JF1736" s="227"/>
      <c r="JG1736" s="227"/>
      <c r="JH1736" s="227"/>
      <c r="JI1736" s="227"/>
      <c r="JJ1736" s="227"/>
      <c r="JK1736" s="227"/>
      <c r="JL1736" s="227"/>
      <c r="JM1736" s="227"/>
      <c r="JN1736" s="227"/>
      <c r="JO1736" s="227"/>
      <c r="JP1736" s="227"/>
      <c r="JQ1736" s="227"/>
      <c r="JR1736" s="227"/>
      <c r="JS1736" s="227"/>
      <c r="JT1736" s="227"/>
      <c r="JU1736" s="227"/>
      <c r="JV1736" s="227"/>
      <c r="JW1736" s="227"/>
      <c r="JX1736" s="227"/>
      <c r="JY1736" s="227"/>
      <c r="JZ1736" s="227"/>
      <c r="KA1736" s="227"/>
      <c r="KB1736" s="227"/>
      <c r="KC1736" s="227"/>
      <c r="KD1736" s="227"/>
      <c r="KE1736" s="227"/>
      <c r="KF1736" s="227"/>
      <c r="KG1736" s="227"/>
      <c r="KH1736" s="227"/>
      <c r="KI1736" s="227"/>
      <c r="KJ1736" s="227"/>
      <c r="KK1736" s="227"/>
      <c r="KL1736" s="227"/>
      <c r="KM1736" s="227"/>
      <c r="KN1736" s="227"/>
      <c r="KO1736" s="227"/>
      <c r="KP1736" s="227"/>
      <c r="KQ1736" s="227"/>
    </row>
    <row r="1737" spans="1:303" s="74" customFormat="1" x14ac:dyDescent="0.2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154"/>
      <c r="AB1737" s="155"/>
      <c r="AC1737" s="152"/>
      <c r="AD1737" s="152"/>
      <c r="AE1737" s="152"/>
      <c r="AF1737" s="152"/>
      <c r="AG1737" s="157"/>
      <c r="AH1737" s="157"/>
      <c r="AI1737" s="152"/>
      <c r="AJ1737" s="152"/>
      <c r="AK1737" s="152"/>
      <c r="AL1737" s="152"/>
      <c r="AM1737" s="154"/>
      <c r="AN1737" s="156"/>
      <c r="AO1737" s="156"/>
      <c r="AP1737" s="156"/>
      <c r="AQ1737" s="156"/>
      <c r="AR1737" s="156"/>
      <c r="AS1737" s="156"/>
      <c r="AT1737" s="156"/>
      <c r="AU1737" s="156"/>
      <c r="AV1737" s="156"/>
      <c r="AW1737" s="156"/>
      <c r="AX1737" s="156"/>
      <c r="AY1737" s="156"/>
      <c r="AZ1737" s="156"/>
      <c r="BA1737" s="156"/>
      <c r="BB1737" s="156"/>
      <c r="BC1737" s="156"/>
      <c r="BD1737" s="156"/>
      <c r="BE1737" s="156"/>
      <c r="BF1737" s="156"/>
      <c r="BG1737" s="156"/>
      <c r="BH1737" s="156"/>
      <c r="BI1737" s="156"/>
      <c r="BJ1737" s="156"/>
      <c r="BK1737" s="156"/>
      <c r="BL1737" s="156"/>
      <c r="BM1737" s="156"/>
      <c r="BN1737" s="156"/>
      <c r="BO1737" s="156"/>
      <c r="BP1737" s="156"/>
      <c r="BQ1737" s="156"/>
      <c r="BR1737" s="156"/>
      <c r="BS1737" s="156"/>
      <c r="BT1737" s="156"/>
      <c r="BU1737" s="156"/>
      <c r="BV1737" s="156"/>
      <c r="BW1737" s="156"/>
      <c r="BX1737" s="156"/>
      <c r="BY1737" s="156"/>
      <c r="BZ1737" s="156"/>
      <c r="CA1737" s="156"/>
      <c r="CB1737" s="156"/>
      <c r="CC1737" s="156"/>
      <c r="CD1737" s="156"/>
      <c r="CE1737" s="156"/>
      <c r="CF1737" s="156"/>
      <c r="CG1737" s="156"/>
      <c r="CH1737" s="156"/>
      <c r="CI1737" s="156"/>
      <c r="CJ1737" s="156"/>
      <c r="CK1737" s="156"/>
      <c r="CL1737" s="156"/>
      <c r="CM1737" s="156"/>
      <c r="CN1737" s="156"/>
      <c r="CO1737" s="156"/>
      <c r="CP1737" s="156"/>
      <c r="CQ1737" s="156"/>
      <c r="CR1737" s="156"/>
      <c r="CS1737" s="156"/>
      <c r="CT1737" s="156"/>
      <c r="CU1737" s="156"/>
      <c r="CV1737" s="156"/>
      <c r="CW1737" s="156"/>
      <c r="CX1737" s="156"/>
      <c r="CY1737" s="156"/>
      <c r="CZ1737" s="156"/>
      <c r="DA1737" s="156"/>
      <c r="DB1737" s="156"/>
      <c r="DC1737" s="156"/>
      <c r="DD1737" s="156"/>
      <c r="DE1737" s="156"/>
      <c r="DF1737" s="156"/>
      <c r="DG1737" s="156"/>
      <c r="DH1737" s="156"/>
      <c r="DI1737" s="156"/>
      <c r="DJ1737" s="156"/>
      <c r="DK1737" s="156"/>
      <c r="DL1737" s="156"/>
      <c r="DM1737" s="156"/>
      <c r="DN1737" s="156"/>
      <c r="DO1737" s="156"/>
      <c r="DP1737" s="156"/>
      <c r="DQ1737" s="156"/>
      <c r="DR1737" s="156"/>
      <c r="DS1737" s="156"/>
      <c r="DT1737" s="156"/>
      <c r="DU1737" s="156"/>
      <c r="DV1737" s="156"/>
      <c r="DW1737" s="156"/>
      <c r="DX1737" s="156"/>
      <c r="DY1737" s="156"/>
      <c r="DZ1737" s="156"/>
      <c r="EA1737" s="156"/>
      <c r="EB1737" s="156"/>
      <c r="EC1737" s="156"/>
      <c r="ED1737" s="156"/>
      <c r="EE1737" s="156"/>
      <c r="EF1737" s="156"/>
      <c r="EG1737" s="156"/>
      <c r="EH1737" s="156"/>
      <c r="EI1737" s="156"/>
      <c r="EJ1737" s="156"/>
      <c r="EK1737" s="156"/>
      <c r="EL1737" s="156"/>
      <c r="EM1737" s="156"/>
      <c r="EN1737" s="156"/>
      <c r="EO1737" s="156"/>
      <c r="EP1737" s="156"/>
      <c r="EQ1737" s="156"/>
      <c r="ER1737" s="156"/>
      <c r="ES1737" s="156"/>
      <c r="ET1737" s="156"/>
      <c r="EU1737" s="156"/>
      <c r="EV1737" s="156"/>
      <c r="EW1737" s="156"/>
      <c r="EX1737" s="156"/>
      <c r="EY1737" s="156"/>
      <c r="EZ1737" s="156"/>
      <c r="FA1737" s="156"/>
      <c r="FB1737" s="156"/>
      <c r="FC1737" s="156"/>
      <c r="FD1737" s="156"/>
      <c r="FE1737" s="156"/>
      <c r="FF1737" s="156"/>
      <c r="FG1737" s="156"/>
      <c r="FH1737" s="156"/>
      <c r="FI1737" s="156"/>
      <c r="FJ1737" s="156"/>
      <c r="FK1737" s="156"/>
      <c r="FL1737" s="156"/>
      <c r="FM1737" s="156"/>
      <c r="FN1737" s="156"/>
      <c r="FO1737" s="156"/>
      <c r="FP1737" s="156"/>
      <c r="FQ1737" s="227"/>
      <c r="FR1737" s="227"/>
      <c r="FS1737" s="227"/>
      <c r="FT1737" s="227"/>
      <c r="FU1737" s="227"/>
      <c r="FV1737" s="227"/>
      <c r="FW1737" s="227"/>
      <c r="FX1737" s="227"/>
      <c r="FY1737" s="227"/>
      <c r="FZ1737" s="227"/>
      <c r="GA1737" s="227"/>
      <c r="GB1737" s="227"/>
      <c r="GC1737" s="227"/>
      <c r="GD1737" s="227"/>
      <c r="GE1737" s="227"/>
      <c r="GF1737" s="227"/>
      <c r="GG1737" s="227"/>
      <c r="GH1737" s="227"/>
      <c r="GI1737" s="227"/>
      <c r="GJ1737" s="227"/>
      <c r="GK1737" s="227"/>
      <c r="GL1737" s="227"/>
      <c r="GM1737" s="227"/>
      <c r="GN1737" s="227"/>
      <c r="GO1737" s="227"/>
      <c r="GP1737" s="227"/>
      <c r="GQ1737" s="227"/>
      <c r="GR1737" s="227"/>
      <c r="GS1737" s="227"/>
      <c r="GT1737" s="227"/>
      <c r="GU1737" s="227"/>
      <c r="GV1737" s="227"/>
      <c r="GW1737" s="227"/>
      <c r="GX1737" s="227"/>
      <c r="GY1737" s="227"/>
      <c r="GZ1737" s="227"/>
      <c r="HA1737" s="227"/>
      <c r="HB1737" s="227"/>
      <c r="HC1737" s="227"/>
      <c r="HD1737" s="227"/>
      <c r="HE1737" s="227"/>
      <c r="HF1737" s="227"/>
      <c r="HG1737" s="227"/>
      <c r="HH1737" s="227"/>
      <c r="HI1737" s="227"/>
      <c r="HJ1737" s="227"/>
      <c r="HK1737" s="227"/>
      <c r="HL1737" s="227"/>
      <c r="HM1737" s="227"/>
      <c r="HN1737" s="227"/>
      <c r="HO1737" s="227"/>
      <c r="HP1737" s="227"/>
      <c r="HQ1737" s="227"/>
      <c r="HR1737" s="227"/>
      <c r="HS1737" s="227"/>
      <c r="HT1737" s="227"/>
      <c r="HU1737" s="227"/>
      <c r="HV1737" s="227"/>
      <c r="HW1737" s="227"/>
      <c r="HX1737" s="227"/>
      <c r="HY1737" s="227"/>
      <c r="HZ1737" s="227"/>
      <c r="IA1737" s="227"/>
      <c r="IB1737" s="227"/>
      <c r="IC1737" s="227"/>
      <c r="ID1737" s="227"/>
      <c r="IE1737" s="227"/>
      <c r="IF1737" s="227"/>
      <c r="IG1737" s="227"/>
      <c r="IH1737" s="227"/>
      <c r="II1737" s="227"/>
      <c r="IJ1737" s="227"/>
      <c r="IK1737" s="227"/>
      <c r="IL1737" s="227"/>
      <c r="IM1737" s="227"/>
      <c r="IN1737" s="227"/>
      <c r="IO1737" s="227"/>
      <c r="IP1737" s="227"/>
      <c r="IQ1737" s="227"/>
      <c r="IR1737" s="227"/>
      <c r="IS1737" s="227"/>
      <c r="IT1737" s="227"/>
      <c r="IU1737" s="227"/>
      <c r="IV1737" s="227"/>
      <c r="IW1737" s="227"/>
      <c r="IX1737" s="227"/>
      <c r="IY1737" s="227"/>
      <c r="IZ1737" s="227"/>
      <c r="JA1737" s="227"/>
      <c r="JB1737" s="227"/>
      <c r="JC1737" s="227"/>
      <c r="JD1737" s="227"/>
      <c r="JE1737" s="227"/>
      <c r="JF1737" s="227"/>
      <c r="JG1737" s="227"/>
      <c r="JH1737" s="227"/>
      <c r="JI1737" s="227"/>
      <c r="JJ1737" s="227"/>
      <c r="JK1737" s="227"/>
      <c r="JL1737" s="227"/>
      <c r="JM1737" s="227"/>
      <c r="JN1737" s="227"/>
      <c r="JO1737" s="227"/>
      <c r="JP1737" s="227"/>
      <c r="JQ1737" s="227"/>
      <c r="JR1737" s="227"/>
      <c r="JS1737" s="227"/>
      <c r="JT1737" s="227"/>
      <c r="JU1737" s="227"/>
      <c r="JV1737" s="227"/>
      <c r="JW1737" s="227"/>
      <c r="JX1737" s="227"/>
      <c r="JY1737" s="227"/>
      <c r="JZ1737" s="227"/>
      <c r="KA1737" s="227"/>
      <c r="KB1737" s="227"/>
      <c r="KC1737" s="227"/>
      <c r="KD1737" s="227"/>
      <c r="KE1737" s="227"/>
      <c r="KF1737" s="227"/>
      <c r="KG1737" s="227"/>
      <c r="KH1737" s="227"/>
      <c r="KI1737" s="227"/>
      <c r="KJ1737" s="227"/>
      <c r="KK1737" s="227"/>
      <c r="KL1737" s="227"/>
      <c r="KM1737" s="227"/>
      <c r="KN1737" s="227"/>
      <c r="KO1737" s="227"/>
      <c r="KP1737" s="227"/>
      <c r="KQ1737" s="227"/>
    </row>
    <row r="1738" spans="1:303" s="74" customFormat="1" x14ac:dyDescent="0.2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154"/>
      <c r="AB1738" s="155"/>
      <c r="AC1738" s="152"/>
      <c r="AD1738" s="152"/>
      <c r="AE1738" s="152"/>
      <c r="AF1738" s="152"/>
      <c r="AG1738" s="157"/>
      <c r="AH1738" s="157"/>
      <c r="AI1738" s="152"/>
      <c r="AJ1738" s="152"/>
      <c r="AK1738" s="152"/>
      <c r="AL1738" s="152"/>
      <c r="AM1738" s="154"/>
      <c r="AN1738" s="156"/>
      <c r="AO1738" s="156"/>
      <c r="AP1738" s="156"/>
      <c r="AQ1738" s="156"/>
      <c r="AR1738" s="156"/>
      <c r="AS1738" s="156"/>
      <c r="AT1738" s="156"/>
      <c r="AU1738" s="156"/>
      <c r="AV1738" s="156"/>
      <c r="AW1738" s="156"/>
      <c r="AX1738" s="156"/>
      <c r="AY1738" s="156"/>
      <c r="AZ1738" s="156"/>
      <c r="BA1738" s="156"/>
      <c r="BB1738" s="156"/>
      <c r="BC1738" s="156"/>
      <c r="BD1738" s="156"/>
      <c r="BE1738" s="156"/>
      <c r="BF1738" s="156"/>
      <c r="BG1738" s="156"/>
      <c r="BH1738" s="156"/>
      <c r="BI1738" s="156"/>
      <c r="BJ1738" s="156"/>
      <c r="BK1738" s="156"/>
      <c r="BL1738" s="156"/>
      <c r="BM1738" s="156"/>
      <c r="BN1738" s="156"/>
      <c r="BO1738" s="156"/>
      <c r="BP1738" s="156"/>
      <c r="BQ1738" s="156"/>
      <c r="BR1738" s="156"/>
      <c r="BS1738" s="156"/>
      <c r="BT1738" s="156"/>
      <c r="BU1738" s="156"/>
      <c r="BV1738" s="156"/>
      <c r="BW1738" s="156"/>
      <c r="BX1738" s="156"/>
      <c r="BY1738" s="156"/>
      <c r="BZ1738" s="156"/>
      <c r="CA1738" s="156"/>
      <c r="CB1738" s="156"/>
      <c r="CC1738" s="156"/>
      <c r="CD1738" s="156"/>
      <c r="CE1738" s="156"/>
      <c r="CF1738" s="156"/>
      <c r="CG1738" s="156"/>
      <c r="CH1738" s="156"/>
      <c r="CI1738" s="156"/>
      <c r="CJ1738" s="156"/>
      <c r="CK1738" s="156"/>
      <c r="CL1738" s="156"/>
      <c r="CM1738" s="156"/>
      <c r="CN1738" s="156"/>
      <c r="CO1738" s="156"/>
      <c r="CP1738" s="156"/>
      <c r="CQ1738" s="156"/>
      <c r="CR1738" s="156"/>
      <c r="CS1738" s="156"/>
      <c r="CT1738" s="156"/>
      <c r="CU1738" s="156"/>
      <c r="CV1738" s="156"/>
      <c r="CW1738" s="156"/>
      <c r="CX1738" s="156"/>
      <c r="CY1738" s="156"/>
      <c r="CZ1738" s="156"/>
      <c r="DA1738" s="156"/>
      <c r="DB1738" s="156"/>
      <c r="DC1738" s="156"/>
      <c r="DD1738" s="156"/>
      <c r="DE1738" s="156"/>
      <c r="DF1738" s="156"/>
      <c r="DG1738" s="156"/>
      <c r="DH1738" s="156"/>
      <c r="DI1738" s="156"/>
      <c r="DJ1738" s="156"/>
      <c r="DK1738" s="156"/>
      <c r="DL1738" s="156"/>
      <c r="DM1738" s="156"/>
      <c r="DN1738" s="156"/>
      <c r="DO1738" s="156"/>
      <c r="DP1738" s="156"/>
      <c r="DQ1738" s="156"/>
      <c r="DR1738" s="156"/>
      <c r="DS1738" s="156"/>
      <c r="DT1738" s="156"/>
      <c r="DU1738" s="156"/>
      <c r="DV1738" s="156"/>
      <c r="DW1738" s="156"/>
      <c r="DX1738" s="156"/>
      <c r="DY1738" s="156"/>
      <c r="DZ1738" s="156"/>
      <c r="EA1738" s="156"/>
      <c r="EB1738" s="156"/>
      <c r="EC1738" s="156"/>
      <c r="ED1738" s="156"/>
      <c r="EE1738" s="156"/>
      <c r="EF1738" s="156"/>
      <c r="EG1738" s="156"/>
      <c r="EH1738" s="156"/>
      <c r="EI1738" s="156"/>
      <c r="EJ1738" s="156"/>
      <c r="EK1738" s="156"/>
      <c r="EL1738" s="156"/>
      <c r="EM1738" s="156"/>
      <c r="EN1738" s="156"/>
      <c r="EO1738" s="156"/>
      <c r="EP1738" s="156"/>
      <c r="EQ1738" s="156"/>
      <c r="ER1738" s="156"/>
      <c r="ES1738" s="156"/>
      <c r="ET1738" s="156"/>
      <c r="EU1738" s="156"/>
      <c r="EV1738" s="156"/>
      <c r="EW1738" s="156"/>
      <c r="EX1738" s="156"/>
      <c r="EY1738" s="156"/>
      <c r="EZ1738" s="156"/>
      <c r="FA1738" s="156"/>
      <c r="FB1738" s="156"/>
      <c r="FC1738" s="156"/>
      <c r="FD1738" s="156"/>
      <c r="FE1738" s="156"/>
      <c r="FF1738" s="156"/>
      <c r="FG1738" s="156"/>
      <c r="FH1738" s="156"/>
      <c r="FI1738" s="156"/>
      <c r="FJ1738" s="156"/>
      <c r="FK1738" s="156"/>
      <c r="FL1738" s="156"/>
      <c r="FM1738" s="156"/>
      <c r="FN1738" s="156"/>
      <c r="FO1738" s="156"/>
      <c r="FP1738" s="156"/>
      <c r="FQ1738" s="227"/>
      <c r="FR1738" s="227"/>
      <c r="FS1738" s="227"/>
      <c r="FT1738" s="227"/>
      <c r="FU1738" s="227"/>
      <c r="FV1738" s="227"/>
      <c r="FW1738" s="227"/>
      <c r="FX1738" s="227"/>
      <c r="FY1738" s="227"/>
      <c r="FZ1738" s="227"/>
      <c r="GA1738" s="227"/>
      <c r="GB1738" s="227"/>
      <c r="GC1738" s="227"/>
      <c r="GD1738" s="227"/>
      <c r="GE1738" s="227"/>
      <c r="GF1738" s="227"/>
      <c r="GG1738" s="227"/>
      <c r="GH1738" s="227"/>
      <c r="GI1738" s="227"/>
      <c r="GJ1738" s="227"/>
      <c r="GK1738" s="227"/>
      <c r="GL1738" s="227"/>
      <c r="GM1738" s="227"/>
      <c r="GN1738" s="227"/>
      <c r="GO1738" s="227"/>
      <c r="GP1738" s="227"/>
      <c r="GQ1738" s="227"/>
      <c r="GR1738" s="227"/>
      <c r="GS1738" s="227"/>
      <c r="GT1738" s="227"/>
      <c r="GU1738" s="227"/>
      <c r="GV1738" s="227"/>
      <c r="GW1738" s="227"/>
      <c r="GX1738" s="227"/>
      <c r="GY1738" s="227"/>
      <c r="GZ1738" s="227"/>
      <c r="HA1738" s="227"/>
      <c r="HB1738" s="227"/>
      <c r="HC1738" s="227"/>
      <c r="HD1738" s="227"/>
      <c r="HE1738" s="227"/>
      <c r="HF1738" s="227"/>
      <c r="HG1738" s="227"/>
      <c r="HH1738" s="227"/>
      <c r="HI1738" s="227"/>
      <c r="HJ1738" s="227"/>
      <c r="HK1738" s="227"/>
      <c r="HL1738" s="227"/>
      <c r="HM1738" s="227"/>
      <c r="HN1738" s="227"/>
      <c r="HO1738" s="227"/>
      <c r="HP1738" s="227"/>
      <c r="HQ1738" s="227"/>
      <c r="HR1738" s="227"/>
      <c r="HS1738" s="227"/>
      <c r="HT1738" s="227"/>
      <c r="HU1738" s="227"/>
      <c r="HV1738" s="227"/>
      <c r="HW1738" s="227"/>
      <c r="HX1738" s="227"/>
      <c r="HY1738" s="227"/>
      <c r="HZ1738" s="227"/>
      <c r="IA1738" s="227"/>
      <c r="IB1738" s="227"/>
      <c r="IC1738" s="227"/>
      <c r="ID1738" s="227"/>
      <c r="IE1738" s="227"/>
      <c r="IF1738" s="227"/>
      <c r="IG1738" s="227"/>
      <c r="IH1738" s="227"/>
      <c r="II1738" s="227"/>
      <c r="IJ1738" s="227"/>
      <c r="IK1738" s="227"/>
      <c r="IL1738" s="227"/>
      <c r="IM1738" s="227"/>
      <c r="IN1738" s="227"/>
      <c r="IO1738" s="227"/>
      <c r="IP1738" s="227"/>
      <c r="IQ1738" s="227"/>
      <c r="IR1738" s="227"/>
      <c r="IS1738" s="227"/>
      <c r="IT1738" s="227"/>
      <c r="IU1738" s="227"/>
      <c r="IV1738" s="227"/>
      <c r="IW1738" s="227"/>
      <c r="IX1738" s="227"/>
      <c r="IY1738" s="227"/>
      <c r="IZ1738" s="227"/>
      <c r="JA1738" s="227"/>
      <c r="JB1738" s="227"/>
      <c r="JC1738" s="227"/>
      <c r="JD1738" s="227"/>
      <c r="JE1738" s="227"/>
      <c r="JF1738" s="227"/>
      <c r="JG1738" s="227"/>
      <c r="JH1738" s="227"/>
      <c r="JI1738" s="227"/>
      <c r="JJ1738" s="227"/>
      <c r="JK1738" s="227"/>
      <c r="JL1738" s="227"/>
      <c r="JM1738" s="227"/>
      <c r="JN1738" s="227"/>
      <c r="JO1738" s="227"/>
      <c r="JP1738" s="227"/>
      <c r="JQ1738" s="227"/>
      <c r="JR1738" s="227"/>
      <c r="JS1738" s="227"/>
      <c r="JT1738" s="227"/>
      <c r="JU1738" s="227"/>
      <c r="JV1738" s="227"/>
      <c r="JW1738" s="227"/>
      <c r="JX1738" s="227"/>
      <c r="JY1738" s="227"/>
      <c r="JZ1738" s="227"/>
      <c r="KA1738" s="227"/>
      <c r="KB1738" s="227"/>
      <c r="KC1738" s="227"/>
      <c r="KD1738" s="227"/>
      <c r="KE1738" s="227"/>
      <c r="KF1738" s="227"/>
      <c r="KG1738" s="227"/>
      <c r="KH1738" s="227"/>
      <c r="KI1738" s="227"/>
      <c r="KJ1738" s="227"/>
      <c r="KK1738" s="227"/>
      <c r="KL1738" s="227"/>
      <c r="KM1738" s="227"/>
      <c r="KN1738" s="227"/>
      <c r="KO1738" s="227"/>
      <c r="KP1738" s="227"/>
      <c r="KQ1738" s="227"/>
    </row>
    <row r="1739" spans="1:303" s="74" customFormat="1" x14ac:dyDescent="0.2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154"/>
      <c r="AB1739" s="155"/>
      <c r="AC1739" s="152"/>
      <c r="AD1739" s="152"/>
      <c r="AE1739" s="152"/>
      <c r="AF1739" s="152"/>
      <c r="AG1739" s="157"/>
      <c r="AH1739" s="157"/>
      <c r="AI1739" s="152"/>
      <c r="AJ1739" s="152"/>
      <c r="AK1739" s="152"/>
      <c r="AL1739" s="152"/>
      <c r="AM1739" s="154"/>
      <c r="AN1739" s="156"/>
      <c r="AO1739" s="156"/>
      <c r="AP1739" s="156"/>
      <c r="AQ1739" s="156"/>
      <c r="AR1739" s="156"/>
      <c r="AS1739" s="156"/>
      <c r="AT1739" s="156"/>
      <c r="AU1739" s="156"/>
      <c r="AV1739" s="156"/>
      <c r="AW1739" s="156"/>
      <c r="AX1739" s="156"/>
      <c r="AY1739" s="156"/>
      <c r="AZ1739" s="156"/>
      <c r="BA1739" s="156"/>
      <c r="BB1739" s="156"/>
      <c r="BC1739" s="156"/>
      <c r="BD1739" s="156"/>
      <c r="BE1739" s="156"/>
      <c r="BF1739" s="156"/>
      <c r="BG1739" s="156"/>
      <c r="BH1739" s="156"/>
      <c r="BI1739" s="156"/>
      <c r="BJ1739" s="156"/>
      <c r="BK1739" s="156"/>
      <c r="BL1739" s="156"/>
      <c r="BM1739" s="156"/>
      <c r="BN1739" s="156"/>
      <c r="BO1739" s="156"/>
      <c r="BP1739" s="156"/>
      <c r="BQ1739" s="156"/>
      <c r="BR1739" s="156"/>
      <c r="BS1739" s="156"/>
      <c r="BT1739" s="156"/>
      <c r="BU1739" s="156"/>
      <c r="BV1739" s="156"/>
      <c r="BW1739" s="156"/>
      <c r="BX1739" s="156"/>
      <c r="BY1739" s="156"/>
      <c r="BZ1739" s="156"/>
      <c r="CA1739" s="156"/>
      <c r="CB1739" s="156"/>
      <c r="CC1739" s="156"/>
      <c r="CD1739" s="156"/>
      <c r="CE1739" s="156"/>
      <c r="CF1739" s="156"/>
      <c r="CG1739" s="156"/>
      <c r="CH1739" s="156"/>
      <c r="CI1739" s="156"/>
      <c r="CJ1739" s="156"/>
      <c r="CK1739" s="156"/>
      <c r="CL1739" s="156"/>
      <c r="CM1739" s="156"/>
      <c r="CN1739" s="156"/>
      <c r="CO1739" s="156"/>
      <c r="CP1739" s="156"/>
      <c r="CQ1739" s="156"/>
      <c r="CR1739" s="156"/>
      <c r="CS1739" s="156"/>
      <c r="CT1739" s="156"/>
      <c r="CU1739" s="156"/>
      <c r="CV1739" s="156"/>
      <c r="CW1739" s="156"/>
      <c r="CX1739" s="156"/>
      <c r="CY1739" s="156"/>
      <c r="CZ1739" s="156"/>
      <c r="DA1739" s="156"/>
      <c r="DB1739" s="156"/>
      <c r="DC1739" s="156"/>
      <c r="DD1739" s="156"/>
      <c r="DE1739" s="156"/>
      <c r="DF1739" s="156"/>
      <c r="DG1739" s="156"/>
      <c r="DH1739" s="156"/>
      <c r="DI1739" s="156"/>
      <c r="DJ1739" s="156"/>
      <c r="DK1739" s="156"/>
      <c r="DL1739" s="156"/>
      <c r="DM1739" s="156"/>
      <c r="DN1739" s="156"/>
      <c r="DO1739" s="156"/>
      <c r="DP1739" s="156"/>
      <c r="DQ1739" s="156"/>
      <c r="DR1739" s="156"/>
      <c r="DS1739" s="156"/>
      <c r="DT1739" s="156"/>
      <c r="DU1739" s="156"/>
      <c r="DV1739" s="156"/>
      <c r="DW1739" s="156"/>
      <c r="DX1739" s="156"/>
      <c r="DY1739" s="156"/>
      <c r="DZ1739" s="156"/>
      <c r="EA1739" s="156"/>
      <c r="EB1739" s="156"/>
      <c r="EC1739" s="156"/>
      <c r="ED1739" s="156"/>
      <c r="EE1739" s="156"/>
      <c r="EF1739" s="156"/>
      <c r="EG1739" s="156"/>
      <c r="EH1739" s="156"/>
      <c r="EI1739" s="156"/>
      <c r="EJ1739" s="156"/>
      <c r="EK1739" s="156"/>
      <c r="EL1739" s="156"/>
      <c r="EM1739" s="156"/>
      <c r="EN1739" s="156"/>
      <c r="EO1739" s="156"/>
      <c r="EP1739" s="156"/>
      <c r="EQ1739" s="156"/>
      <c r="ER1739" s="156"/>
      <c r="ES1739" s="156"/>
      <c r="ET1739" s="156"/>
      <c r="EU1739" s="156"/>
      <c r="EV1739" s="156"/>
      <c r="EW1739" s="156"/>
      <c r="EX1739" s="156"/>
      <c r="EY1739" s="156"/>
      <c r="EZ1739" s="156"/>
      <c r="FA1739" s="156"/>
      <c r="FB1739" s="156"/>
      <c r="FC1739" s="156"/>
      <c r="FD1739" s="156"/>
      <c r="FE1739" s="156"/>
      <c r="FF1739" s="156"/>
      <c r="FG1739" s="156"/>
      <c r="FH1739" s="156"/>
      <c r="FI1739" s="156"/>
      <c r="FJ1739" s="156"/>
      <c r="FK1739" s="156"/>
      <c r="FL1739" s="156"/>
      <c r="FM1739" s="156"/>
      <c r="FN1739" s="156"/>
      <c r="FO1739" s="156"/>
      <c r="FP1739" s="156"/>
      <c r="FQ1739" s="227"/>
      <c r="FR1739" s="227"/>
      <c r="FS1739" s="227"/>
      <c r="FT1739" s="227"/>
      <c r="FU1739" s="227"/>
      <c r="FV1739" s="227"/>
      <c r="FW1739" s="227"/>
      <c r="FX1739" s="227"/>
      <c r="FY1739" s="227"/>
      <c r="FZ1739" s="227"/>
      <c r="GA1739" s="227"/>
      <c r="GB1739" s="227"/>
      <c r="GC1739" s="227"/>
      <c r="GD1739" s="227"/>
      <c r="GE1739" s="227"/>
      <c r="GF1739" s="227"/>
      <c r="GG1739" s="227"/>
      <c r="GH1739" s="227"/>
      <c r="GI1739" s="227"/>
      <c r="GJ1739" s="227"/>
      <c r="GK1739" s="227"/>
      <c r="GL1739" s="227"/>
      <c r="GM1739" s="227"/>
      <c r="GN1739" s="227"/>
      <c r="GO1739" s="227"/>
      <c r="GP1739" s="227"/>
      <c r="GQ1739" s="227"/>
      <c r="GR1739" s="227"/>
      <c r="GS1739" s="227"/>
      <c r="GT1739" s="227"/>
      <c r="GU1739" s="227"/>
      <c r="GV1739" s="227"/>
      <c r="GW1739" s="227"/>
      <c r="GX1739" s="227"/>
      <c r="GY1739" s="227"/>
      <c r="GZ1739" s="227"/>
      <c r="HA1739" s="227"/>
      <c r="HB1739" s="227"/>
      <c r="HC1739" s="227"/>
      <c r="HD1739" s="227"/>
      <c r="HE1739" s="227"/>
      <c r="HF1739" s="227"/>
      <c r="HG1739" s="227"/>
      <c r="HH1739" s="227"/>
      <c r="HI1739" s="227"/>
      <c r="HJ1739" s="227"/>
      <c r="HK1739" s="227"/>
      <c r="HL1739" s="227"/>
      <c r="HM1739" s="227"/>
      <c r="HN1739" s="227"/>
      <c r="HO1739" s="227"/>
      <c r="HP1739" s="227"/>
      <c r="HQ1739" s="227"/>
      <c r="HR1739" s="227"/>
      <c r="HS1739" s="227"/>
      <c r="HT1739" s="227"/>
      <c r="HU1739" s="227"/>
      <c r="HV1739" s="227"/>
      <c r="HW1739" s="227"/>
      <c r="HX1739" s="227"/>
      <c r="HY1739" s="227"/>
      <c r="HZ1739" s="227"/>
      <c r="IA1739" s="227"/>
      <c r="IB1739" s="227"/>
      <c r="IC1739" s="227"/>
      <c r="ID1739" s="227"/>
      <c r="IE1739" s="227"/>
      <c r="IF1739" s="227"/>
      <c r="IG1739" s="227"/>
      <c r="IH1739" s="227"/>
      <c r="II1739" s="227"/>
      <c r="IJ1739" s="227"/>
      <c r="IK1739" s="227"/>
      <c r="IL1739" s="227"/>
      <c r="IM1739" s="227"/>
      <c r="IN1739" s="227"/>
      <c r="IO1739" s="227"/>
      <c r="IP1739" s="227"/>
      <c r="IQ1739" s="227"/>
      <c r="IR1739" s="227"/>
      <c r="IS1739" s="227"/>
      <c r="IT1739" s="227"/>
      <c r="IU1739" s="227"/>
      <c r="IV1739" s="227"/>
      <c r="IW1739" s="227"/>
      <c r="IX1739" s="227"/>
      <c r="IY1739" s="227"/>
      <c r="IZ1739" s="227"/>
      <c r="JA1739" s="227"/>
      <c r="JB1739" s="227"/>
      <c r="JC1739" s="227"/>
      <c r="JD1739" s="227"/>
      <c r="JE1739" s="227"/>
      <c r="JF1739" s="227"/>
      <c r="JG1739" s="227"/>
      <c r="JH1739" s="227"/>
      <c r="JI1739" s="227"/>
      <c r="JJ1739" s="227"/>
      <c r="JK1739" s="227"/>
      <c r="JL1739" s="227"/>
      <c r="JM1739" s="227"/>
      <c r="JN1739" s="227"/>
      <c r="JO1739" s="227"/>
      <c r="JP1739" s="227"/>
      <c r="JQ1739" s="227"/>
      <c r="JR1739" s="227"/>
      <c r="JS1739" s="227"/>
      <c r="JT1739" s="227"/>
      <c r="JU1739" s="227"/>
      <c r="JV1739" s="227"/>
      <c r="JW1739" s="227"/>
      <c r="JX1739" s="227"/>
      <c r="JY1739" s="227"/>
      <c r="JZ1739" s="227"/>
      <c r="KA1739" s="227"/>
      <c r="KB1739" s="227"/>
      <c r="KC1739" s="227"/>
      <c r="KD1739" s="227"/>
      <c r="KE1739" s="227"/>
      <c r="KF1739" s="227"/>
      <c r="KG1739" s="227"/>
      <c r="KH1739" s="227"/>
      <c r="KI1739" s="227"/>
      <c r="KJ1739" s="227"/>
      <c r="KK1739" s="227"/>
      <c r="KL1739" s="227"/>
      <c r="KM1739" s="227"/>
      <c r="KN1739" s="227"/>
      <c r="KO1739" s="227"/>
      <c r="KP1739" s="227"/>
      <c r="KQ1739" s="227"/>
    </row>
    <row r="1740" spans="1:303" s="74" customFormat="1" x14ac:dyDescent="0.2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154"/>
      <c r="AB1740" s="155"/>
      <c r="AC1740" s="152"/>
      <c r="AD1740" s="152"/>
      <c r="AE1740" s="152"/>
      <c r="AF1740" s="152"/>
      <c r="AG1740" s="157"/>
      <c r="AH1740" s="157"/>
      <c r="AI1740" s="152"/>
      <c r="AJ1740" s="152"/>
      <c r="AK1740" s="152"/>
      <c r="AL1740" s="152"/>
      <c r="AM1740" s="154"/>
      <c r="AN1740" s="156"/>
      <c r="AO1740" s="156"/>
      <c r="AP1740" s="156"/>
      <c r="AQ1740" s="156"/>
      <c r="AR1740" s="156"/>
      <c r="AS1740" s="156"/>
      <c r="AT1740" s="156"/>
      <c r="AU1740" s="156"/>
      <c r="AV1740" s="156"/>
      <c r="AW1740" s="156"/>
      <c r="AX1740" s="156"/>
      <c r="AY1740" s="156"/>
      <c r="AZ1740" s="156"/>
      <c r="BA1740" s="156"/>
      <c r="BB1740" s="156"/>
      <c r="BC1740" s="156"/>
      <c r="BD1740" s="156"/>
      <c r="BE1740" s="156"/>
      <c r="BF1740" s="156"/>
      <c r="BG1740" s="156"/>
      <c r="BH1740" s="156"/>
      <c r="BI1740" s="156"/>
      <c r="BJ1740" s="156"/>
      <c r="BK1740" s="156"/>
      <c r="BL1740" s="156"/>
      <c r="BM1740" s="156"/>
      <c r="BN1740" s="156"/>
      <c r="BO1740" s="156"/>
      <c r="BP1740" s="156"/>
      <c r="BQ1740" s="156"/>
      <c r="BR1740" s="156"/>
      <c r="BS1740" s="156"/>
      <c r="BT1740" s="156"/>
      <c r="BU1740" s="156"/>
      <c r="BV1740" s="156"/>
      <c r="BW1740" s="156"/>
      <c r="BX1740" s="156"/>
      <c r="BY1740" s="156"/>
      <c r="BZ1740" s="156"/>
      <c r="CA1740" s="156"/>
      <c r="CB1740" s="156"/>
      <c r="CC1740" s="156"/>
      <c r="CD1740" s="156"/>
      <c r="CE1740" s="156"/>
      <c r="CF1740" s="156"/>
      <c r="CG1740" s="156"/>
      <c r="CH1740" s="156"/>
      <c r="CI1740" s="156"/>
      <c r="CJ1740" s="156"/>
      <c r="CK1740" s="156"/>
      <c r="CL1740" s="156"/>
      <c r="CM1740" s="156"/>
      <c r="CN1740" s="156"/>
      <c r="CO1740" s="156"/>
      <c r="CP1740" s="156"/>
      <c r="CQ1740" s="156"/>
      <c r="CR1740" s="156"/>
      <c r="CS1740" s="156"/>
      <c r="CT1740" s="156"/>
      <c r="CU1740" s="156"/>
      <c r="CV1740" s="156"/>
      <c r="CW1740" s="156"/>
      <c r="CX1740" s="156"/>
      <c r="CY1740" s="156"/>
      <c r="CZ1740" s="156"/>
      <c r="DA1740" s="156"/>
      <c r="DB1740" s="156"/>
      <c r="DC1740" s="156"/>
      <c r="DD1740" s="156"/>
      <c r="DE1740" s="156"/>
      <c r="DF1740" s="156"/>
      <c r="DG1740" s="156"/>
      <c r="DH1740" s="156"/>
      <c r="DI1740" s="156"/>
      <c r="DJ1740" s="156"/>
      <c r="DK1740" s="156"/>
      <c r="DL1740" s="156"/>
      <c r="DM1740" s="156"/>
      <c r="DN1740" s="156"/>
      <c r="DO1740" s="156"/>
      <c r="DP1740" s="156"/>
      <c r="DQ1740" s="156"/>
      <c r="DR1740" s="156"/>
      <c r="DS1740" s="156"/>
      <c r="DT1740" s="156"/>
      <c r="DU1740" s="156"/>
      <c r="DV1740" s="156"/>
      <c r="DW1740" s="156"/>
      <c r="DX1740" s="156"/>
      <c r="DY1740" s="156"/>
      <c r="DZ1740" s="156"/>
      <c r="EA1740" s="156"/>
      <c r="EB1740" s="156"/>
      <c r="EC1740" s="156"/>
      <c r="ED1740" s="156"/>
      <c r="EE1740" s="156"/>
      <c r="EF1740" s="156"/>
      <c r="EG1740" s="156"/>
      <c r="EH1740" s="156"/>
      <c r="EI1740" s="156"/>
      <c r="EJ1740" s="156"/>
      <c r="EK1740" s="156"/>
      <c r="EL1740" s="156"/>
      <c r="EM1740" s="156"/>
      <c r="EN1740" s="156"/>
      <c r="EO1740" s="156"/>
      <c r="EP1740" s="156"/>
      <c r="EQ1740" s="156"/>
      <c r="ER1740" s="156"/>
      <c r="ES1740" s="156"/>
      <c r="ET1740" s="156"/>
      <c r="EU1740" s="156"/>
      <c r="EV1740" s="156"/>
      <c r="EW1740" s="156"/>
      <c r="EX1740" s="156"/>
      <c r="EY1740" s="156"/>
      <c r="EZ1740" s="156"/>
      <c r="FA1740" s="156"/>
      <c r="FB1740" s="156"/>
      <c r="FC1740" s="156"/>
      <c r="FD1740" s="156"/>
      <c r="FE1740" s="156"/>
      <c r="FF1740" s="156"/>
      <c r="FG1740" s="156"/>
      <c r="FH1740" s="156"/>
      <c r="FI1740" s="156"/>
      <c r="FJ1740" s="156"/>
      <c r="FK1740" s="156"/>
      <c r="FL1740" s="156"/>
      <c r="FM1740" s="156"/>
      <c r="FN1740" s="156"/>
      <c r="FO1740" s="156"/>
      <c r="FP1740" s="156"/>
      <c r="FQ1740" s="227"/>
      <c r="FR1740" s="227"/>
      <c r="FS1740" s="227"/>
      <c r="FT1740" s="227"/>
      <c r="FU1740" s="227"/>
      <c r="FV1740" s="227"/>
      <c r="FW1740" s="227"/>
      <c r="FX1740" s="227"/>
      <c r="FY1740" s="227"/>
      <c r="FZ1740" s="227"/>
      <c r="GA1740" s="227"/>
      <c r="GB1740" s="227"/>
      <c r="GC1740" s="227"/>
      <c r="GD1740" s="227"/>
      <c r="GE1740" s="227"/>
      <c r="GF1740" s="227"/>
      <c r="GG1740" s="227"/>
      <c r="GH1740" s="227"/>
      <c r="GI1740" s="227"/>
      <c r="GJ1740" s="227"/>
      <c r="GK1740" s="227"/>
      <c r="GL1740" s="227"/>
      <c r="GM1740" s="227"/>
      <c r="GN1740" s="227"/>
      <c r="GO1740" s="227"/>
      <c r="GP1740" s="227"/>
      <c r="GQ1740" s="227"/>
      <c r="GR1740" s="227"/>
      <c r="GS1740" s="227"/>
      <c r="GT1740" s="227"/>
      <c r="GU1740" s="227"/>
      <c r="GV1740" s="227"/>
      <c r="GW1740" s="227"/>
      <c r="GX1740" s="227"/>
      <c r="GY1740" s="227"/>
      <c r="GZ1740" s="227"/>
      <c r="HA1740" s="227"/>
      <c r="HB1740" s="227"/>
      <c r="HC1740" s="227"/>
      <c r="HD1740" s="227"/>
      <c r="HE1740" s="227"/>
      <c r="HF1740" s="227"/>
      <c r="HG1740" s="227"/>
      <c r="HH1740" s="227"/>
      <c r="HI1740" s="227"/>
      <c r="HJ1740" s="227"/>
      <c r="HK1740" s="227"/>
      <c r="HL1740" s="227"/>
      <c r="HM1740" s="227"/>
      <c r="HN1740" s="227"/>
      <c r="HO1740" s="227"/>
      <c r="HP1740" s="227"/>
      <c r="HQ1740" s="227"/>
      <c r="HR1740" s="227"/>
      <c r="HS1740" s="227"/>
      <c r="HT1740" s="227"/>
      <c r="HU1740" s="227"/>
      <c r="HV1740" s="227"/>
      <c r="HW1740" s="227"/>
      <c r="HX1740" s="227"/>
      <c r="HY1740" s="227"/>
      <c r="HZ1740" s="227"/>
      <c r="IA1740" s="227"/>
      <c r="IB1740" s="227"/>
      <c r="IC1740" s="227"/>
      <c r="ID1740" s="227"/>
      <c r="IE1740" s="227"/>
      <c r="IF1740" s="227"/>
      <c r="IG1740" s="227"/>
      <c r="IH1740" s="227"/>
      <c r="II1740" s="227"/>
      <c r="IJ1740" s="227"/>
      <c r="IK1740" s="227"/>
      <c r="IL1740" s="227"/>
      <c r="IM1740" s="227"/>
      <c r="IN1740" s="227"/>
      <c r="IO1740" s="227"/>
      <c r="IP1740" s="227"/>
      <c r="IQ1740" s="227"/>
      <c r="IR1740" s="227"/>
      <c r="IS1740" s="227"/>
      <c r="IT1740" s="227"/>
      <c r="IU1740" s="227"/>
      <c r="IV1740" s="227"/>
      <c r="IW1740" s="227"/>
      <c r="IX1740" s="227"/>
      <c r="IY1740" s="227"/>
      <c r="IZ1740" s="227"/>
      <c r="JA1740" s="227"/>
      <c r="JB1740" s="227"/>
      <c r="JC1740" s="227"/>
      <c r="JD1740" s="227"/>
      <c r="JE1740" s="227"/>
      <c r="JF1740" s="227"/>
      <c r="JG1740" s="227"/>
      <c r="JH1740" s="227"/>
      <c r="JI1740" s="227"/>
      <c r="JJ1740" s="227"/>
      <c r="JK1740" s="227"/>
      <c r="JL1740" s="227"/>
      <c r="JM1740" s="227"/>
      <c r="JN1740" s="227"/>
      <c r="JO1740" s="227"/>
      <c r="JP1740" s="227"/>
      <c r="JQ1740" s="227"/>
      <c r="JR1740" s="227"/>
      <c r="JS1740" s="227"/>
      <c r="JT1740" s="227"/>
      <c r="JU1740" s="227"/>
      <c r="JV1740" s="227"/>
      <c r="JW1740" s="227"/>
      <c r="JX1740" s="227"/>
      <c r="JY1740" s="227"/>
      <c r="JZ1740" s="227"/>
      <c r="KA1740" s="227"/>
      <c r="KB1740" s="227"/>
      <c r="KC1740" s="227"/>
      <c r="KD1740" s="227"/>
      <c r="KE1740" s="227"/>
      <c r="KF1740" s="227"/>
      <c r="KG1740" s="227"/>
      <c r="KH1740" s="227"/>
      <c r="KI1740" s="227"/>
      <c r="KJ1740" s="227"/>
      <c r="KK1740" s="227"/>
      <c r="KL1740" s="227"/>
      <c r="KM1740" s="227"/>
      <c r="KN1740" s="227"/>
      <c r="KO1740" s="227"/>
      <c r="KP1740" s="227"/>
      <c r="KQ1740" s="227"/>
    </row>
    <row r="1741" spans="1:303" s="74" customFormat="1" x14ac:dyDescent="0.2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154"/>
      <c r="AB1741" s="155"/>
      <c r="AC1741" s="152"/>
      <c r="AD1741" s="152"/>
      <c r="AE1741" s="152"/>
      <c r="AF1741" s="152"/>
      <c r="AG1741" s="157"/>
      <c r="AH1741" s="157"/>
      <c r="AI1741" s="152"/>
      <c r="AJ1741" s="152"/>
      <c r="AK1741" s="152"/>
      <c r="AL1741" s="152"/>
      <c r="AM1741" s="154"/>
      <c r="AN1741" s="156"/>
      <c r="AO1741" s="156"/>
      <c r="AP1741" s="156"/>
      <c r="AQ1741" s="156"/>
      <c r="AR1741" s="156"/>
      <c r="AS1741" s="156"/>
      <c r="AT1741" s="156"/>
      <c r="AU1741" s="156"/>
      <c r="AV1741" s="156"/>
      <c r="AW1741" s="156"/>
      <c r="AX1741" s="156"/>
      <c r="AY1741" s="156"/>
      <c r="AZ1741" s="156"/>
      <c r="BA1741" s="156"/>
      <c r="BB1741" s="156"/>
      <c r="BC1741" s="156"/>
      <c r="BD1741" s="156"/>
      <c r="BE1741" s="156"/>
      <c r="BF1741" s="156"/>
      <c r="BG1741" s="156"/>
      <c r="BH1741" s="156"/>
      <c r="BI1741" s="156"/>
      <c r="BJ1741" s="156"/>
      <c r="BK1741" s="156"/>
      <c r="BL1741" s="156"/>
      <c r="BM1741" s="156"/>
      <c r="BN1741" s="156"/>
      <c r="BO1741" s="156"/>
      <c r="BP1741" s="156"/>
      <c r="BQ1741" s="156"/>
      <c r="BR1741" s="156"/>
      <c r="BS1741" s="156"/>
      <c r="BT1741" s="156"/>
      <c r="BU1741" s="156"/>
      <c r="BV1741" s="156"/>
      <c r="BW1741" s="156"/>
      <c r="BX1741" s="156"/>
      <c r="BY1741" s="156"/>
      <c r="BZ1741" s="156"/>
      <c r="CA1741" s="156"/>
      <c r="CB1741" s="156"/>
      <c r="CC1741" s="156"/>
      <c r="CD1741" s="156"/>
      <c r="CE1741" s="156"/>
      <c r="CF1741" s="156"/>
      <c r="CG1741" s="156"/>
      <c r="CH1741" s="156"/>
      <c r="CI1741" s="156"/>
      <c r="CJ1741" s="156"/>
      <c r="CK1741" s="156"/>
      <c r="CL1741" s="156"/>
      <c r="CM1741" s="156"/>
      <c r="CN1741" s="156"/>
      <c r="CO1741" s="156"/>
      <c r="CP1741" s="156"/>
      <c r="CQ1741" s="156"/>
      <c r="CR1741" s="156"/>
      <c r="CS1741" s="156"/>
      <c r="CT1741" s="156"/>
      <c r="CU1741" s="156"/>
      <c r="CV1741" s="156"/>
      <c r="CW1741" s="156"/>
      <c r="CX1741" s="156"/>
      <c r="CY1741" s="156"/>
      <c r="CZ1741" s="156"/>
      <c r="DA1741" s="156"/>
      <c r="DB1741" s="156"/>
      <c r="DC1741" s="156"/>
      <c r="DD1741" s="156"/>
      <c r="DE1741" s="156"/>
      <c r="DF1741" s="156"/>
      <c r="DG1741" s="156"/>
      <c r="DH1741" s="156"/>
      <c r="DI1741" s="156"/>
      <c r="DJ1741" s="156"/>
      <c r="DK1741" s="156"/>
      <c r="DL1741" s="156"/>
      <c r="DM1741" s="156"/>
      <c r="DN1741" s="156"/>
      <c r="DO1741" s="156"/>
      <c r="DP1741" s="156"/>
      <c r="DQ1741" s="156"/>
      <c r="DR1741" s="156"/>
      <c r="DS1741" s="156"/>
      <c r="DT1741" s="156"/>
      <c r="DU1741" s="156"/>
      <c r="DV1741" s="156"/>
      <c r="DW1741" s="156"/>
      <c r="DX1741" s="156"/>
      <c r="DY1741" s="156"/>
      <c r="DZ1741" s="156"/>
      <c r="EA1741" s="156"/>
      <c r="EB1741" s="156"/>
      <c r="EC1741" s="156"/>
      <c r="ED1741" s="156"/>
      <c r="EE1741" s="156"/>
      <c r="EF1741" s="156"/>
      <c r="EG1741" s="156"/>
      <c r="EH1741" s="156"/>
      <c r="EI1741" s="156"/>
      <c r="EJ1741" s="156"/>
      <c r="EK1741" s="156"/>
      <c r="EL1741" s="156"/>
      <c r="EM1741" s="156"/>
      <c r="EN1741" s="156"/>
      <c r="EO1741" s="156"/>
      <c r="EP1741" s="156"/>
      <c r="EQ1741" s="156"/>
      <c r="ER1741" s="156"/>
      <c r="ES1741" s="156"/>
      <c r="ET1741" s="156"/>
      <c r="EU1741" s="156"/>
      <c r="EV1741" s="156"/>
      <c r="EW1741" s="156"/>
      <c r="EX1741" s="156"/>
      <c r="EY1741" s="156"/>
      <c r="EZ1741" s="156"/>
      <c r="FA1741" s="156"/>
      <c r="FB1741" s="156"/>
      <c r="FC1741" s="156"/>
      <c r="FD1741" s="156"/>
      <c r="FE1741" s="156"/>
      <c r="FF1741" s="156"/>
      <c r="FG1741" s="156"/>
      <c r="FH1741" s="156"/>
      <c r="FI1741" s="156"/>
      <c r="FJ1741" s="156"/>
      <c r="FK1741" s="156"/>
      <c r="FL1741" s="156"/>
      <c r="FM1741" s="156"/>
      <c r="FN1741" s="156"/>
      <c r="FO1741" s="156"/>
      <c r="FP1741" s="156"/>
      <c r="FQ1741" s="227"/>
      <c r="FR1741" s="227"/>
      <c r="FS1741" s="227"/>
      <c r="FT1741" s="227"/>
      <c r="FU1741" s="227"/>
      <c r="FV1741" s="227"/>
      <c r="FW1741" s="227"/>
      <c r="FX1741" s="227"/>
      <c r="FY1741" s="227"/>
      <c r="FZ1741" s="227"/>
      <c r="GA1741" s="227"/>
      <c r="GB1741" s="227"/>
      <c r="GC1741" s="227"/>
      <c r="GD1741" s="227"/>
      <c r="GE1741" s="227"/>
      <c r="GF1741" s="227"/>
      <c r="GG1741" s="227"/>
      <c r="GH1741" s="227"/>
      <c r="GI1741" s="227"/>
      <c r="GJ1741" s="227"/>
      <c r="GK1741" s="227"/>
      <c r="GL1741" s="227"/>
      <c r="GM1741" s="227"/>
      <c r="GN1741" s="227"/>
      <c r="GO1741" s="227"/>
      <c r="GP1741" s="227"/>
      <c r="GQ1741" s="227"/>
      <c r="GR1741" s="227"/>
      <c r="GS1741" s="227"/>
      <c r="GT1741" s="227"/>
      <c r="GU1741" s="227"/>
      <c r="GV1741" s="227"/>
      <c r="GW1741" s="227"/>
      <c r="GX1741" s="227"/>
      <c r="GY1741" s="227"/>
      <c r="GZ1741" s="227"/>
      <c r="HA1741" s="227"/>
      <c r="HB1741" s="227"/>
      <c r="HC1741" s="227"/>
      <c r="HD1741" s="227"/>
      <c r="HE1741" s="227"/>
      <c r="HF1741" s="227"/>
      <c r="HG1741" s="227"/>
      <c r="HH1741" s="227"/>
      <c r="HI1741" s="227"/>
      <c r="HJ1741" s="227"/>
      <c r="HK1741" s="227"/>
      <c r="HL1741" s="227"/>
      <c r="HM1741" s="227"/>
      <c r="HN1741" s="227"/>
      <c r="HO1741" s="227"/>
      <c r="HP1741" s="227"/>
      <c r="HQ1741" s="227"/>
      <c r="HR1741" s="227"/>
      <c r="HS1741" s="227"/>
      <c r="HT1741" s="227"/>
      <c r="HU1741" s="227"/>
      <c r="HV1741" s="227"/>
      <c r="HW1741" s="227"/>
      <c r="HX1741" s="227"/>
      <c r="HY1741" s="227"/>
      <c r="HZ1741" s="227"/>
      <c r="IA1741" s="227"/>
      <c r="IB1741" s="227"/>
      <c r="IC1741" s="227"/>
      <c r="ID1741" s="227"/>
      <c r="IE1741" s="227"/>
      <c r="IF1741" s="227"/>
      <c r="IG1741" s="227"/>
      <c r="IH1741" s="227"/>
      <c r="II1741" s="227"/>
      <c r="IJ1741" s="227"/>
      <c r="IK1741" s="227"/>
      <c r="IL1741" s="227"/>
      <c r="IM1741" s="227"/>
      <c r="IN1741" s="227"/>
      <c r="IO1741" s="227"/>
      <c r="IP1741" s="227"/>
      <c r="IQ1741" s="227"/>
      <c r="IR1741" s="227"/>
      <c r="IS1741" s="227"/>
      <c r="IT1741" s="227"/>
      <c r="IU1741" s="227"/>
      <c r="IV1741" s="227"/>
      <c r="IW1741" s="227"/>
      <c r="IX1741" s="227"/>
      <c r="IY1741" s="227"/>
      <c r="IZ1741" s="227"/>
      <c r="JA1741" s="227"/>
      <c r="JB1741" s="227"/>
      <c r="JC1741" s="227"/>
      <c r="JD1741" s="227"/>
      <c r="JE1741" s="227"/>
      <c r="JF1741" s="227"/>
      <c r="JG1741" s="227"/>
      <c r="JH1741" s="227"/>
      <c r="JI1741" s="227"/>
      <c r="JJ1741" s="227"/>
      <c r="JK1741" s="227"/>
      <c r="JL1741" s="227"/>
      <c r="JM1741" s="227"/>
      <c r="JN1741" s="227"/>
      <c r="JO1741" s="227"/>
      <c r="JP1741" s="227"/>
      <c r="JQ1741" s="227"/>
      <c r="JR1741" s="227"/>
      <c r="JS1741" s="227"/>
      <c r="JT1741" s="227"/>
      <c r="JU1741" s="227"/>
      <c r="JV1741" s="227"/>
      <c r="JW1741" s="227"/>
      <c r="JX1741" s="227"/>
      <c r="JY1741" s="227"/>
      <c r="JZ1741" s="227"/>
      <c r="KA1741" s="227"/>
      <c r="KB1741" s="227"/>
      <c r="KC1741" s="227"/>
      <c r="KD1741" s="227"/>
      <c r="KE1741" s="227"/>
      <c r="KF1741" s="227"/>
      <c r="KG1741" s="227"/>
      <c r="KH1741" s="227"/>
      <c r="KI1741" s="227"/>
      <c r="KJ1741" s="227"/>
      <c r="KK1741" s="227"/>
      <c r="KL1741" s="227"/>
      <c r="KM1741" s="227"/>
      <c r="KN1741" s="227"/>
      <c r="KO1741" s="227"/>
      <c r="KP1741" s="227"/>
      <c r="KQ1741" s="227"/>
    </row>
    <row r="1742" spans="1:303" s="74" customFormat="1" x14ac:dyDescent="0.2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154"/>
      <c r="AB1742" s="155"/>
      <c r="AC1742" s="152"/>
      <c r="AD1742" s="152"/>
      <c r="AE1742" s="152"/>
      <c r="AF1742" s="152"/>
      <c r="AG1742" s="157"/>
      <c r="AH1742" s="157"/>
      <c r="AI1742" s="152"/>
      <c r="AJ1742" s="152"/>
      <c r="AK1742" s="152"/>
      <c r="AL1742" s="152"/>
      <c r="AM1742" s="154"/>
      <c r="AN1742" s="156"/>
      <c r="AO1742" s="156"/>
      <c r="AP1742" s="156"/>
      <c r="AQ1742" s="156"/>
      <c r="AR1742" s="156"/>
      <c r="AS1742" s="156"/>
      <c r="AT1742" s="156"/>
      <c r="AU1742" s="156"/>
      <c r="AV1742" s="156"/>
      <c r="AW1742" s="156"/>
      <c r="AX1742" s="156"/>
      <c r="AY1742" s="156"/>
      <c r="AZ1742" s="156"/>
      <c r="BA1742" s="156"/>
      <c r="BB1742" s="156"/>
      <c r="BC1742" s="156"/>
      <c r="BD1742" s="156"/>
      <c r="BE1742" s="156"/>
      <c r="BF1742" s="156"/>
      <c r="BG1742" s="156"/>
      <c r="BH1742" s="156"/>
      <c r="BI1742" s="156"/>
      <c r="BJ1742" s="156"/>
      <c r="BK1742" s="156"/>
      <c r="BL1742" s="156"/>
      <c r="BM1742" s="156"/>
      <c r="BN1742" s="156"/>
      <c r="BO1742" s="156"/>
      <c r="BP1742" s="156"/>
      <c r="BQ1742" s="156"/>
      <c r="BR1742" s="156"/>
      <c r="BS1742" s="156"/>
      <c r="BT1742" s="156"/>
      <c r="BU1742" s="156"/>
      <c r="BV1742" s="156"/>
      <c r="BW1742" s="156"/>
      <c r="BX1742" s="156"/>
      <c r="BY1742" s="156"/>
      <c r="BZ1742" s="156"/>
      <c r="CA1742" s="156"/>
      <c r="CB1742" s="156"/>
      <c r="CC1742" s="156"/>
      <c r="CD1742" s="156"/>
      <c r="CE1742" s="156"/>
      <c r="CF1742" s="156"/>
      <c r="CG1742" s="156"/>
      <c r="CH1742" s="156"/>
      <c r="CI1742" s="156"/>
      <c r="CJ1742" s="156"/>
      <c r="CK1742" s="156"/>
      <c r="CL1742" s="156"/>
      <c r="CM1742" s="156"/>
      <c r="CN1742" s="156"/>
      <c r="CO1742" s="156"/>
      <c r="CP1742" s="156"/>
      <c r="CQ1742" s="156"/>
      <c r="CR1742" s="156"/>
      <c r="CS1742" s="156"/>
      <c r="CT1742" s="156"/>
      <c r="CU1742" s="156"/>
      <c r="CV1742" s="156"/>
      <c r="CW1742" s="156"/>
      <c r="CX1742" s="156"/>
      <c r="CY1742" s="156"/>
      <c r="CZ1742" s="156"/>
      <c r="DA1742" s="156"/>
      <c r="DB1742" s="156"/>
      <c r="DC1742" s="156"/>
      <c r="DD1742" s="156"/>
      <c r="DE1742" s="156"/>
      <c r="DF1742" s="156"/>
      <c r="DG1742" s="156"/>
      <c r="DH1742" s="156"/>
      <c r="DI1742" s="156"/>
      <c r="DJ1742" s="156"/>
      <c r="DK1742" s="156"/>
      <c r="DL1742" s="156"/>
      <c r="DM1742" s="156"/>
      <c r="DN1742" s="156"/>
      <c r="DO1742" s="156"/>
      <c r="DP1742" s="156"/>
      <c r="DQ1742" s="156"/>
      <c r="DR1742" s="156"/>
      <c r="DS1742" s="156"/>
      <c r="DT1742" s="156"/>
      <c r="DU1742" s="156"/>
      <c r="DV1742" s="156"/>
      <c r="DW1742" s="156"/>
      <c r="DX1742" s="156"/>
      <c r="DY1742" s="156"/>
      <c r="DZ1742" s="156"/>
      <c r="EA1742" s="156"/>
      <c r="EB1742" s="156"/>
      <c r="EC1742" s="156"/>
      <c r="ED1742" s="156"/>
      <c r="EE1742" s="156"/>
      <c r="EF1742" s="156"/>
      <c r="EG1742" s="156"/>
      <c r="EH1742" s="156"/>
      <c r="EI1742" s="156"/>
      <c r="EJ1742" s="156"/>
      <c r="EK1742" s="156"/>
      <c r="EL1742" s="156"/>
      <c r="EM1742" s="156"/>
      <c r="EN1742" s="156"/>
      <c r="EO1742" s="156"/>
      <c r="EP1742" s="156"/>
      <c r="EQ1742" s="156"/>
      <c r="ER1742" s="156"/>
      <c r="ES1742" s="156"/>
      <c r="ET1742" s="156"/>
      <c r="EU1742" s="156"/>
      <c r="EV1742" s="156"/>
      <c r="EW1742" s="156"/>
      <c r="EX1742" s="156"/>
      <c r="EY1742" s="156"/>
      <c r="EZ1742" s="156"/>
      <c r="FA1742" s="156"/>
      <c r="FB1742" s="156"/>
      <c r="FC1742" s="156"/>
      <c r="FD1742" s="156"/>
      <c r="FE1742" s="156"/>
      <c r="FF1742" s="156"/>
      <c r="FG1742" s="156"/>
      <c r="FH1742" s="156"/>
      <c r="FI1742" s="156"/>
      <c r="FJ1742" s="156"/>
      <c r="FK1742" s="156"/>
      <c r="FL1742" s="156"/>
      <c r="FM1742" s="156"/>
      <c r="FN1742" s="156"/>
      <c r="FO1742" s="156"/>
      <c r="FP1742" s="156"/>
      <c r="FQ1742" s="227"/>
      <c r="FR1742" s="227"/>
      <c r="FS1742" s="227"/>
      <c r="FT1742" s="227"/>
      <c r="FU1742" s="227"/>
      <c r="FV1742" s="227"/>
      <c r="FW1742" s="227"/>
      <c r="FX1742" s="227"/>
      <c r="FY1742" s="227"/>
      <c r="FZ1742" s="227"/>
      <c r="GA1742" s="227"/>
      <c r="GB1742" s="227"/>
      <c r="GC1742" s="227"/>
      <c r="GD1742" s="227"/>
      <c r="GE1742" s="227"/>
      <c r="GF1742" s="227"/>
      <c r="GG1742" s="227"/>
      <c r="GH1742" s="227"/>
      <c r="GI1742" s="227"/>
      <c r="GJ1742" s="227"/>
      <c r="GK1742" s="227"/>
      <c r="GL1742" s="227"/>
      <c r="GM1742" s="227"/>
      <c r="GN1742" s="227"/>
      <c r="GO1742" s="227"/>
      <c r="GP1742" s="227"/>
      <c r="GQ1742" s="227"/>
      <c r="GR1742" s="227"/>
      <c r="GS1742" s="227"/>
      <c r="GT1742" s="227"/>
      <c r="GU1742" s="227"/>
      <c r="GV1742" s="227"/>
      <c r="GW1742" s="227"/>
      <c r="GX1742" s="227"/>
      <c r="GY1742" s="227"/>
      <c r="GZ1742" s="227"/>
      <c r="HA1742" s="227"/>
      <c r="HB1742" s="227"/>
      <c r="HC1742" s="227"/>
      <c r="HD1742" s="227"/>
      <c r="HE1742" s="227"/>
      <c r="HF1742" s="227"/>
      <c r="HG1742" s="227"/>
      <c r="HH1742" s="227"/>
      <c r="HI1742" s="227"/>
      <c r="HJ1742" s="227"/>
      <c r="HK1742" s="227"/>
      <c r="HL1742" s="227"/>
      <c r="HM1742" s="227"/>
      <c r="HN1742" s="227"/>
      <c r="HO1742" s="227"/>
      <c r="HP1742" s="227"/>
      <c r="HQ1742" s="227"/>
      <c r="HR1742" s="227"/>
      <c r="HS1742" s="227"/>
      <c r="HT1742" s="227"/>
      <c r="HU1742" s="227"/>
      <c r="HV1742" s="227"/>
      <c r="HW1742" s="227"/>
      <c r="HX1742" s="227"/>
      <c r="HY1742" s="227"/>
      <c r="HZ1742" s="227"/>
      <c r="IA1742" s="227"/>
      <c r="IB1742" s="227"/>
      <c r="IC1742" s="227"/>
      <c r="ID1742" s="227"/>
      <c r="IE1742" s="227"/>
      <c r="IF1742" s="227"/>
      <c r="IG1742" s="227"/>
      <c r="IH1742" s="227"/>
      <c r="II1742" s="227"/>
      <c r="IJ1742" s="227"/>
      <c r="IK1742" s="227"/>
      <c r="IL1742" s="227"/>
      <c r="IM1742" s="227"/>
      <c r="IN1742" s="227"/>
      <c r="IO1742" s="227"/>
      <c r="IP1742" s="227"/>
      <c r="IQ1742" s="227"/>
      <c r="IR1742" s="227"/>
      <c r="IS1742" s="227"/>
      <c r="IT1742" s="227"/>
      <c r="IU1742" s="227"/>
      <c r="IV1742" s="227"/>
      <c r="IW1742" s="227"/>
      <c r="IX1742" s="227"/>
      <c r="IY1742" s="227"/>
      <c r="IZ1742" s="227"/>
      <c r="JA1742" s="227"/>
      <c r="JB1742" s="227"/>
      <c r="JC1742" s="227"/>
      <c r="JD1742" s="227"/>
      <c r="JE1742" s="227"/>
      <c r="JF1742" s="227"/>
      <c r="JG1742" s="227"/>
      <c r="JH1742" s="227"/>
      <c r="JI1742" s="227"/>
      <c r="JJ1742" s="227"/>
      <c r="JK1742" s="227"/>
      <c r="JL1742" s="227"/>
      <c r="JM1742" s="227"/>
      <c r="JN1742" s="227"/>
      <c r="JO1742" s="227"/>
      <c r="JP1742" s="227"/>
      <c r="JQ1742" s="227"/>
      <c r="JR1742" s="227"/>
      <c r="JS1742" s="227"/>
      <c r="JT1742" s="227"/>
      <c r="JU1742" s="227"/>
      <c r="JV1742" s="227"/>
      <c r="JW1742" s="227"/>
      <c r="JX1742" s="227"/>
      <c r="JY1742" s="227"/>
      <c r="JZ1742" s="227"/>
      <c r="KA1742" s="227"/>
      <c r="KB1742" s="227"/>
      <c r="KC1742" s="227"/>
      <c r="KD1742" s="227"/>
      <c r="KE1742" s="227"/>
      <c r="KF1742" s="227"/>
      <c r="KG1742" s="227"/>
      <c r="KH1742" s="227"/>
      <c r="KI1742" s="227"/>
      <c r="KJ1742" s="227"/>
      <c r="KK1742" s="227"/>
      <c r="KL1742" s="227"/>
      <c r="KM1742" s="227"/>
      <c r="KN1742" s="227"/>
      <c r="KO1742" s="227"/>
      <c r="KP1742" s="227"/>
      <c r="KQ1742" s="227"/>
    </row>
    <row r="1743" spans="1:303" s="74" customFormat="1" x14ac:dyDescent="0.2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154"/>
      <c r="AB1743" s="155"/>
      <c r="AC1743" s="152"/>
      <c r="AD1743" s="152"/>
      <c r="AE1743" s="152"/>
      <c r="AF1743" s="152"/>
      <c r="AG1743" s="157"/>
      <c r="AH1743" s="157"/>
      <c r="AI1743" s="152"/>
      <c r="AJ1743" s="152"/>
      <c r="AK1743" s="152"/>
      <c r="AL1743" s="152"/>
      <c r="AM1743" s="154"/>
      <c r="AN1743" s="156"/>
      <c r="AO1743" s="156"/>
      <c r="AP1743" s="156"/>
      <c r="AQ1743" s="156"/>
      <c r="AR1743" s="156"/>
      <c r="AS1743" s="156"/>
      <c r="AT1743" s="156"/>
      <c r="AU1743" s="156"/>
      <c r="AV1743" s="156"/>
      <c r="AW1743" s="156"/>
      <c r="AX1743" s="156"/>
      <c r="AY1743" s="156"/>
      <c r="AZ1743" s="156"/>
      <c r="BA1743" s="156"/>
      <c r="BB1743" s="156"/>
      <c r="BC1743" s="156"/>
      <c r="BD1743" s="156"/>
      <c r="BE1743" s="156"/>
      <c r="BF1743" s="156"/>
      <c r="BG1743" s="156"/>
      <c r="BH1743" s="156"/>
      <c r="BI1743" s="156"/>
      <c r="BJ1743" s="156"/>
      <c r="BK1743" s="156"/>
      <c r="BL1743" s="156"/>
      <c r="BM1743" s="156"/>
      <c r="BN1743" s="156"/>
      <c r="BO1743" s="156"/>
      <c r="BP1743" s="156"/>
      <c r="BQ1743" s="156"/>
      <c r="BR1743" s="156"/>
      <c r="BS1743" s="156"/>
      <c r="BT1743" s="156"/>
      <c r="BU1743" s="156"/>
      <c r="BV1743" s="156"/>
      <c r="BW1743" s="156"/>
      <c r="BX1743" s="156"/>
      <c r="BY1743" s="156"/>
      <c r="BZ1743" s="156"/>
      <c r="CA1743" s="156"/>
      <c r="CB1743" s="156"/>
      <c r="CC1743" s="156"/>
      <c r="CD1743" s="156"/>
      <c r="CE1743" s="156"/>
      <c r="CF1743" s="156"/>
      <c r="CG1743" s="156"/>
      <c r="CH1743" s="156"/>
      <c r="CI1743" s="156"/>
      <c r="CJ1743" s="156"/>
      <c r="CK1743" s="156"/>
      <c r="CL1743" s="156"/>
      <c r="CM1743" s="156"/>
      <c r="CN1743" s="156"/>
      <c r="CO1743" s="156"/>
      <c r="CP1743" s="156"/>
      <c r="CQ1743" s="156"/>
      <c r="CR1743" s="156"/>
      <c r="CS1743" s="156"/>
      <c r="CT1743" s="156"/>
      <c r="CU1743" s="156"/>
      <c r="CV1743" s="156"/>
      <c r="CW1743" s="156"/>
      <c r="CX1743" s="156"/>
      <c r="CY1743" s="156"/>
      <c r="CZ1743" s="156"/>
      <c r="DA1743" s="156"/>
      <c r="DB1743" s="156"/>
      <c r="DC1743" s="156"/>
      <c r="DD1743" s="156"/>
      <c r="DE1743" s="156"/>
      <c r="DF1743" s="156"/>
      <c r="DG1743" s="156"/>
      <c r="DH1743" s="156"/>
      <c r="DI1743" s="156"/>
      <c r="DJ1743" s="156"/>
      <c r="DK1743" s="156"/>
      <c r="DL1743" s="156"/>
      <c r="DM1743" s="156"/>
      <c r="DN1743" s="156"/>
      <c r="DO1743" s="156"/>
      <c r="DP1743" s="156"/>
      <c r="DQ1743" s="156"/>
      <c r="DR1743" s="156"/>
      <c r="DS1743" s="156"/>
      <c r="DT1743" s="156"/>
      <c r="DU1743" s="156"/>
      <c r="DV1743" s="156"/>
      <c r="DW1743" s="156"/>
      <c r="DX1743" s="156"/>
      <c r="DY1743" s="156"/>
      <c r="DZ1743" s="156"/>
      <c r="EA1743" s="156"/>
      <c r="EB1743" s="156"/>
      <c r="EC1743" s="156"/>
      <c r="ED1743" s="156"/>
      <c r="EE1743" s="156"/>
      <c r="EF1743" s="156"/>
      <c r="EG1743" s="156"/>
      <c r="EH1743" s="156"/>
      <c r="EI1743" s="156"/>
      <c r="EJ1743" s="156"/>
      <c r="EK1743" s="156"/>
      <c r="EL1743" s="156"/>
      <c r="EM1743" s="156"/>
      <c r="EN1743" s="156"/>
      <c r="EO1743" s="156"/>
      <c r="EP1743" s="156"/>
      <c r="EQ1743" s="156"/>
      <c r="ER1743" s="156"/>
      <c r="ES1743" s="156"/>
      <c r="ET1743" s="156"/>
      <c r="EU1743" s="156"/>
      <c r="EV1743" s="156"/>
      <c r="EW1743" s="156"/>
      <c r="EX1743" s="156"/>
      <c r="EY1743" s="156"/>
      <c r="EZ1743" s="156"/>
      <c r="FA1743" s="156"/>
      <c r="FB1743" s="156"/>
      <c r="FC1743" s="156"/>
      <c r="FD1743" s="156"/>
      <c r="FE1743" s="156"/>
      <c r="FF1743" s="156"/>
      <c r="FG1743" s="156"/>
      <c r="FH1743" s="156"/>
      <c r="FI1743" s="156"/>
      <c r="FJ1743" s="156"/>
      <c r="FK1743" s="156"/>
      <c r="FL1743" s="156"/>
      <c r="FM1743" s="156"/>
      <c r="FN1743" s="156"/>
      <c r="FO1743" s="156"/>
      <c r="FP1743" s="156"/>
      <c r="FQ1743" s="227"/>
      <c r="FR1743" s="227"/>
      <c r="FS1743" s="227"/>
      <c r="FT1743" s="227"/>
      <c r="FU1743" s="227"/>
      <c r="FV1743" s="227"/>
      <c r="FW1743" s="227"/>
      <c r="FX1743" s="227"/>
      <c r="FY1743" s="227"/>
      <c r="FZ1743" s="227"/>
      <c r="GA1743" s="227"/>
      <c r="GB1743" s="227"/>
      <c r="GC1743" s="227"/>
      <c r="GD1743" s="227"/>
      <c r="GE1743" s="227"/>
      <c r="GF1743" s="227"/>
      <c r="GG1743" s="227"/>
      <c r="GH1743" s="227"/>
      <c r="GI1743" s="227"/>
      <c r="GJ1743" s="227"/>
      <c r="GK1743" s="227"/>
      <c r="GL1743" s="227"/>
      <c r="GM1743" s="227"/>
      <c r="GN1743" s="227"/>
      <c r="GO1743" s="227"/>
      <c r="GP1743" s="227"/>
      <c r="GQ1743" s="227"/>
      <c r="GR1743" s="227"/>
      <c r="GS1743" s="227"/>
      <c r="GT1743" s="227"/>
      <c r="GU1743" s="227"/>
      <c r="GV1743" s="227"/>
      <c r="GW1743" s="227"/>
      <c r="GX1743" s="227"/>
      <c r="GY1743" s="227"/>
      <c r="GZ1743" s="227"/>
      <c r="HA1743" s="227"/>
      <c r="HB1743" s="227"/>
      <c r="HC1743" s="227"/>
      <c r="HD1743" s="227"/>
      <c r="HE1743" s="227"/>
      <c r="HF1743" s="227"/>
      <c r="HG1743" s="227"/>
      <c r="HH1743" s="227"/>
      <c r="HI1743" s="227"/>
      <c r="HJ1743" s="227"/>
      <c r="HK1743" s="227"/>
      <c r="HL1743" s="227"/>
      <c r="HM1743" s="227"/>
      <c r="HN1743" s="227"/>
      <c r="HO1743" s="227"/>
      <c r="HP1743" s="227"/>
      <c r="HQ1743" s="227"/>
      <c r="HR1743" s="227"/>
      <c r="HS1743" s="227"/>
      <c r="HT1743" s="227"/>
      <c r="HU1743" s="227"/>
      <c r="HV1743" s="227"/>
      <c r="HW1743" s="227"/>
      <c r="HX1743" s="227"/>
      <c r="HY1743" s="227"/>
      <c r="HZ1743" s="227"/>
      <c r="IA1743" s="227"/>
      <c r="IB1743" s="227"/>
      <c r="IC1743" s="227"/>
      <c r="ID1743" s="227"/>
      <c r="IE1743" s="227"/>
      <c r="IF1743" s="227"/>
      <c r="IG1743" s="227"/>
      <c r="IH1743" s="227"/>
      <c r="II1743" s="227"/>
      <c r="IJ1743" s="227"/>
      <c r="IK1743" s="227"/>
      <c r="IL1743" s="227"/>
      <c r="IM1743" s="227"/>
      <c r="IN1743" s="227"/>
      <c r="IO1743" s="227"/>
      <c r="IP1743" s="227"/>
      <c r="IQ1743" s="227"/>
      <c r="IR1743" s="227"/>
      <c r="IS1743" s="227"/>
      <c r="IT1743" s="227"/>
      <c r="IU1743" s="227"/>
      <c r="IV1743" s="227"/>
      <c r="IW1743" s="227"/>
      <c r="IX1743" s="227"/>
      <c r="IY1743" s="227"/>
      <c r="IZ1743" s="227"/>
      <c r="JA1743" s="227"/>
      <c r="JB1743" s="227"/>
      <c r="JC1743" s="227"/>
      <c r="JD1743" s="227"/>
      <c r="JE1743" s="227"/>
      <c r="JF1743" s="227"/>
      <c r="JG1743" s="227"/>
      <c r="JH1743" s="227"/>
      <c r="JI1743" s="227"/>
      <c r="JJ1743" s="227"/>
      <c r="JK1743" s="227"/>
      <c r="JL1743" s="227"/>
      <c r="JM1743" s="227"/>
      <c r="JN1743" s="227"/>
      <c r="JO1743" s="227"/>
      <c r="JP1743" s="227"/>
      <c r="JQ1743" s="227"/>
      <c r="JR1743" s="227"/>
      <c r="JS1743" s="227"/>
      <c r="JT1743" s="227"/>
      <c r="JU1743" s="227"/>
      <c r="JV1743" s="227"/>
      <c r="JW1743" s="227"/>
      <c r="JX1743" s="227"/>
      <c r="JY1743" s="227"/>
      <c r="JZ1743" s="227"/>
      <c r="KA1743" s="227"/>
      <c r="KB1743" s="227"/>
      <c r="KC1743" s="227"/>
      <c r="KD1743" s="227"/>
      <c r="KE1743" s="227"/>
      <c r="KF1743" s="227"/>
      <c r="KG1743" s="227"/>
      <c r="KH1743" s="227"/>
      <c r="KI1743" s="227"/>
      <c r="KJ1743" s="227"/>
      <c r="KK1743" s="227"/>
      <c r="KL1743" s="227"/>
      <c r="KM1743" s="227"/>
      <c r="KN1743" s="227"/>
      <c r="KO1743" s="227"/>
      <c r="KP1743" s="227"/>
      <c r="KQ1743" s="227"/>
    </row>
    <row r="1744" spans="1:303" s="74" customFormat="1" x14ac:dyDescent="0.2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154"/>
      <c r="AB1744" s="155"/>
      <c r="AC1744" s="152"/>
      <c r="AD1744" s="152"/>
      <c r="AE1744" s="152"/>
      <c r="AF1744" s="152"/>
      <c r="AG1744" s="157"/>
      <c r="AH1744" s="157"/>
      <c r="AI1744" s="152"/>
      <c r="AJ1744" s="152"/>
      <c r="AK1744" s="152"/>
      <c r="AL1744" s="152"/>
      <c r="AM1744" s="154"/>
      <c r="AN1744" s="156"/>
      <c r="AO1744" s="156"/>
      <c r="AP1744" s="156"/>
      <c r="AQ1744" s="156"/>
      <c r="AR1744" s="156"/>
      <c r="AS1744" s="156"/>
      <c r="AT1744" s="156"/>
      <c r="AU1744" s="156"/>
      <c r="AV1744" s="156"/>
      <c r="AW1744" s="156"/>
      <c r="AX1744" s="156"/>
      <c r="AY1744" s="156"/>
      <c r="AZ1744" s="156"/>
      <c r="BA1744" s="156"/>
      <c r="BB1744" s="156"/>
      <c r="BC1744" s="156"/>
      <c r="BD1744" s="156"/>
      <c r="BE1744" s="156"/>
      <c r="BF1744" s="156"/>
      <c r="BG1744" s="156"/>
      <c r="BH1744" s="156"/>
      <c r="BI1744" s="156"/>
      <c r="BJ1744" s="156"/>
      <c r="BK1744" s="156"/>
      <c r="BL1744" s="156"/>
      <c r="BM1744" s="156"/>
      <c r="BN1744" s="156"/>
      <c r="BO1744" s="156"/>
      <c r="BP1744" s="156"/>
      <c r="BQ1744" s="156"/>
      <c r="BR1744" s="156"/>
      <c r="BS1744" s="156"/>
      <c r="BT1744" s="156"/>
      <c r="BU1744" s="156"/>
      <c r="BV1744" s="156"/>
      <c r="BW1744" s="156"/>
      <c r="BX1744" s="156"/>
      <c r="BY1744" s="156"/>
      <c r="BZ1744" s="156"/>
      <c r="CA1744" s="156"/>
      <c r="CB1744" s="156"/>
      <c r="CC1744" s="156"/>
      <c r="CD1744" s="156"/>
      <c r="CE1744" s="156"/>
      <c r="CF1744" s="156"/>
      <c r="CG1744" s="156"/>
      <c r="CH1744" s="156"/>
      <c r="CI1744" s="156"/>
      <c r="CJ1744" s="156"/>
      <c r="CK1744" s="156"/>
      <c r="CL1744" s="156"/>
      <c r="CM1744" s="156"/>
      <c r="CN1744" s="156"/>
      <c r="CO1744" s="156"/>
      <c r="CP1744" s="156"/>
      <c r="CQ1744" s="156"/>
      <c r="CR1744" s="156"/>
      <c r="CS1744" s="156"/>
      <c r="CT1744" s="156"/>
      <c r="CU1744" s="156"/>
      <c r="CV1744" s="156"/>
      <c r="CW1744" s="156"/>
      <c r="CX1744" s="156"/>
      <c r="CY1744" s="156"/>
      <c r="CZ1744" s="156"/>
      <c r="DA1744" s="156"/>
      <c r="DB1744" s="156"/>
      <c r="DC1744" s="156"/>
      <c r="DD1744" s="156"/>
      <c r="DE1744" s="156"/>
      <c r="DF1744" s="156"/>
      <c r="DG1744" s="156"/>
      <c r="DH1744" s="156"/>
      <c r="DI1744" s="156"/>
      <c r="DJ1744" s="156"/>
      <c r="DK1744" s="156"/>
      <c r="DL1744" s="156"/>
      <c r="DM1744" s="156"/>
      <c r="DN1744" s="156"/>
      <c r="DO1744" s="156"/>
      <c r="DP1744" s="156"/>
      <c r="DQ1744" s="156"/>
      <c r="DR1744" s="156"/>
      <c r="DS1744" s="156"/>
      <c r="DT1744" s="156"/>
      <c r="DU1744" s="156"/>
      <c r="DV1744" s="156"/>
      <c r="DW1744" s="156"/>
      <c r="DX1744" s="156"/>
      <c r="DY1744" s="156"/>
      <c r="DZ1744" s="156"/>
      <c r="EA1744" s="156"/>
      <c r="EB1744" s="156"/>
      <c r="EC1744" s="156"/>
      <c r="ED1744" s="156"/>
      <c r="EE1744" s="156"/>
      <c r="EF1744" s="156"/>
      <c r="EG1744" s="156"/>
      <c r="EH1744" s="156"/>
      <c r="EI1744" s="156"/>
      <c r="EJ1744" s="156"/>
      <c r="EK1744" s="156"/>
      <c r="EL1744" s="156"/>
      <c r="EM1744" s="156"/>
      <c r="EN1744" s="156"/>
      <c r="EO1744" s="156"/>
      <c r="EP1744" s="156"/>
      <c r="EQ1744" s="156"/>
      <c r="ER1744" s="156"/>
      <c r="ES1744" s="156"/>
      <c r="ET1744" s="156"/>
      <c r="EU1744" s="156"/>
      <c r="EV1744" s="156"/>
      <c r="EW1744" s="156"/>
      <c r="EX1744" s="156"/>
      <c r="EY1744" s="156"/>
      <c r="EZ1744" s="156"/>
      <c r="FA1744" s="156"/>
      <c r="FB1744" s="156"/>
      <c r="FC1744" s="156"/>
      <c r="FD1744" s="156"/>
      <c r="FE1744" s="156"/>
      <c r="FF1744" s="156"/>
      <c r="FG1744" s="156"/>
      <c r="FH1744" s="156"/>
      <c r="FI1744" s="156"/>
      <c r="FJ1744" s="156"/>
      <c r="FK1744" s="156"/>
      <c r="FL1744" s="156"/>
      <c r="FM1744" s="156"/>
      <c r="FN1744" s="156"/>
      <c r="FO1744" s="156"/>
      <c r="FP1744" s="156"/>
      <c r="FQ1744" s="227"/>
      <c r="FR1744" s="227"/>
      <c r="FS1744" s="227"/>
      <c r="FT1744" s="227"/>
      <c r="FU1744" s="227"/>
      <c r="FV1744" s="227"/>
      <c r="FW1744" s="227"/>
      <c r="FX1744" s="227"/>
      <c r="FY1744" s="227"/>
      <c r="FZ1744" s="227"/>
      <c r="GA1744" s="227"/>
      <c r="GB1744" s="227"/>
      <c r="GC1744" s="227"/>
      <c r="GD1744" s="227"/>
      <c r="GE1744" s="227"/>
      <c r="GF1744" s="227"/>
      <c r="GG1744" s="227"/>
      <c r="GH1744" s="227"/>
      <c r="GI1744" s="227"/>
      <c r="GJ1744" s="227"/>
      <c r="GK1744" s="227"/>
      <c r="GL1744" s="227"/>
      <c r="GM1744" s="227"/>
      <c r="GN1744" s="227"/>
      <c r="GO1744" s="227"/>
      <c r="GP1744" s="227"/>
      <c r="GQ1744" s="227"/>
      <c r="GR1744" s="227"/>
      <c r="GS1744" s="227"/>
      <c r="GT1744" s="227"/>
      <c r="GU1744" s="227"/>
      <c r="GV1744" s="227"/>
      <c r="GW1744" s="227"/>
      <c r="GX1744" s="227"/>
      <c r="GY1744" s="227"/>
      <c r="GZ1744" s="227"/>
      <c r="HA1744" s="227"/>
      <c r="HB1744" s="227"/>
      <c r="HC1744" s="227"/>
      <c r="HD1744" s="227"/>
      <c r="HE1744" s="227"/>
      <c r="HF1744" s="227"/>
      <c r="HG1744" s="227"/>
      <c r="HH1744" s="227"/>
      <c r="HI1744" s="227"/>
      <c r="HJ1744" s="227"/>
      <c r="HK1744" s="227"/>
      <c r="HL1744" s="227"/>
      <c r="HM1744" s="227"/>
      <c r="HN1744" s="227"/>
      <c r="HO1744" s="227"/>
      <c r="HP1744" s="227"/>
      <c r="HQ1744" s="227"/>
      <c r="HR1744" s="227"/>
      <c r="HS1744" s="227"/>
      <c r="HT1744" s="227"/>
      <c r="HU1744" s="227"/>
      <c r="HV1744" s="227"/>
      <c r="HW1744" s="227"/>
      <c r="HX1744" s="227"/>
      <c r="HY1744" s="227"/>
      <c r="HZ1744" s="227"/>
      <c r="IA1744" s="227"/>
      <c r="IB1744" s="227"/>
      <c r="IC1744" s="227"/>
      <c r="ID1744" s="227"/>
      <c r="IE1744" s="227"/>
      <c r="IF1744" s="227"/>
      <c r="IG1744" s="227"/>
      <c r="IH1744" s="227"/>
      <c r="II1744" s="227"/>
      <c r="IJ1744" s="227"/>
      <c r="IK1744" s="227"/>
      <c r="IL1744" s="227"/>
      <c r="IM1744" s="227"/>
      <c r="IN1744" s="227"/>
      <c r="IO1744" s="227"/>
      <c r="IP1744" s="227"/>
      <c r="IQ1744" s="227"/>
      <c r="IR1744" s="227"/>
      <c r="IS1744" s="227"/>
      <c r="IT1744" s="227"/>
      <c r="IU1744" s="227"/>
      <c r="IV1744" s="227"/>
      <c r="IW1744" s="227"/>
      <c r="IX1744" s="227"/>
      <c r="IY1744" s="227"/>
      <c r="IZ1744" s="227"/>
      <c r="JA1744" s="227"/>
      <c r="JB1744" s="227"/>
      <c r="JC1744" s="227"/>
      <c r="JD1744" s="227"/>
      <c r="JE1744" s="227"/>
      <c r="JF1744" s="227"/>
      <c r="JG1744" s="227"/>
      <c r="JH1744" s="227"/>
      <c r="JI1744" s="227"/>
      <c r="JJ1744" s="227"/>
      <c r="JK1744" s="227"/>
      <c r="JL1744" s="227"/>
      <c r="JM1744" s="227"/>
      <c r="JN1744" s="227"/>
      <c r="JO1744" s="227"/>
      <c r="JP1744" s="227"/>
      <c r="JQ1744" s="227"/>
      <c r="JR1744" s="227"/>
      <c r="JS1744" s="227"/>
      <c r="JT1744" s="227"/>
      <c r="JU1744" s="227"/>
      <c r="JV1744" s="227"/>
      <c r="JW1744" s="227"/>
      <c r="JX1744" s="227"/>
      <c r="JY1744" s="227"/>
      <c r="JZ1744" s="227"/>
      <c r="KA1744" s="227"/>
      <c r="KB1744" s="227"/>
      <c r="KC1744" s="227"/>
      <c r="KD1744" s="227"/>
      <c r="KE1744" s="227"/>
      <c r="KF1744" s="227"/>
      <c r="KG1744" s="227"/>
      <c r="KH1744" s="227"/>
      <c r="KI1744" s="227"/>
      <c r="KJ1744" s="227"/>
      <c r="KK1744" s="227"/>
      <c r="KL1744" s="227"/>
      <c r="KM1744" s="227"/>
      <c r="KN1744" s="227"/>
      <c r="KO1744" s="227"/>
      <c r="KP1744" s="227"/>
      <c r="KQ1744" s="227"/>
    </row>
    <row r="1745" spans="1:303" s="74" customFormat="1" x14ac:dyDescent="0.2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154"/>
      <c r="AB1745" s="155"/>
      <c r="AC1745" s="152"/>
      <c r="AD1745" s="152"/>
      <c r="AE1745" s="152"/>
      <c r="AF1745" s="152"/>
      <c r="AG1745" s="157"/>
      <c r="AH1745" s="157"/>
      <c r="AI1745" s="152"/>
      <c r="AJ1745" s="152"/>
      <c r="AK1745" s="152"/>
      <c r="AL1745" s="152"/>
      <c r="AM1745" s="154"/>
      <c r="AN1745" s="156"/>
      <c r="AO1745" s="156"/>
      <c r="AP1745" s="156"/>
      <c r="AQ1745" s="156"/>
      <c r="AR1745" s="156"/>
      <c r="AS1745" s="156"/>
      <c r="AT1745" s="156"/>
      <c r="AU1745" s="156"/>
      <c r="AV1745" s="156"/>
      <c r="AW1745" s="156"/>
      <c r="AX1745" s="156"/>
      <c r="AY1745" s="156"/>
      <c r="AZ1745" s="156"/>
      <c r="BA1745" s="156"/>
      <c r="BB1745" s="156"/>
      <c r="BC1745" s="156"/>
      <c r="BD1745" s="156"/>
      <c r="BE1745" s="156"/>
      <c r="BF1745" s="156"/>
      <c r="BG1745" s="156"/>
      <c r="BH1745" s="156"/>
      <c r="BI1745" s="156"/>
      <c r="BJ1745" s="156"/>
      <c r="BK1745" s="156"/>
      <c r="BL1745" s="156"/>
      <c r="BM1745" s="156"/>
      <c r="BN1745" s="156"/>
      <c r="BO1745" s="156"/>
      <c r="BP1745" s="156"/>
      <c r="BQ1745" s="156"/>
      <c r="BR1745" s="156"/>
      <c r="BS1745" s="156"/>
      <c r="BT1745" s="156"/>
      <c r="BU1745" s="156"/>
      <c r="BV1745" s="156"/>
      <c r="BW1745" s="156"/>
      <c r="BX1745" s="156"/>
      <c r="BY1745" s="156"/>
      <c r="BZ1745" s="156"/>
      <c r="CA1745" s="156"/>
      <c r="CB1745" s="156"/>
      <c r="CC1745" s="156"/>
      <c r="CD1745" s="156"/>
      <c r="CE1745" s="156"/>
      <c r="CF1745" s="156"/>
      <c r="CG1745" s="156"/>
      <c r="CH1745" s="156"/>
      <c r="CI1745" s="156"/>
      <c r="CJ1745" s="156"/>
      <c r="CK1745" s="156"/>
      <c r="CL1745" s="156"/>
      <c r="CM1745" s="156"/>
      <c r="CN1745" s="156"/>
      <c r="CO1745" s="156"/>
      <c r="CP1745" s="156"/>
      <c r="CQ1745" s="156"/>
      <c r="CR1745" s="156"/>
      <c r="CS1745" s="156"/>
      <c r="CT1745" s="156"/>
      <c r="CU1745" s="156"/>
      <c r="CV1745" s="156"/>
      <c r="CW1745" s="156"/>
      <c r="CX1745" s="156"/>
      <c r="CY1745" s="156"/>
      <c r="CZ1745" s="156"/>
      <c r="DA1745" s="156"/>
      <c r="DB1745" s="156"/>
      <c r="DC1745" s="156"/>
      <c r="DD1745" s="156"/>
      <c r="DE1745" s="156"/>
      <c r="DF1745" s="156"/>
      <c r="DG1745" s="156"/>
      <c r="DH1745" s="156"/>
      <c r="DI1745" s="156"/>
      <c r="DJ1745" s="156"/>
      <c r="DK1745" s="156"/>
      <c r="DL1745" s="156"/>
      <c r="DM1745" s="156"/>
      <c r="DN1745" s="156"/>
      <c r="DO1745" s="156"/>
      <c r="DP1745" s="156"/>
      <c r="DQ1745" s="156"/>
      <c r="DR1745" s="156"/>
      <c r="DS1745" s="156"/>
      <c r="DT1745" s="156"/>
      <c r="DU1745" s="156"/>
      <c r="DV1745" s="156"/>
      <c r="DW1745" s="156"/>
      <c r="DX1745" s="156"/>
      <c r="DY1745" s="156"/>
      <c r="DZ1745" s="156"/>
      <c r="EA1745" s="156"/>
      <c r="EB1745" s="156"/>
      <c r="EC1745" s="156"/>
      <c r="ED1745" s="156"/>
      <c r="EE1745" s="156"/>
      <c r="EF1745" s="156"/>
      <c r="EG1745" s="156"/>
      <c r="EH1745" s="156"/>
      <c r="EI1745" s="156"/>
      <c r="EJ1745" s="156"/>
      <c r="EK1745" s="156"/>
      <c r="EL1745" s="156"/>
      <c r="EM1745" s="156"/>
      <c r="EN1745" s="156"/>
      <c r="EO1745" s="156"/>
      <c r="EP1745" s="156"/>
      <c r="EQ1745" s="156"/>
      <c r="ER1745" s="156"/>
      <c r="ES1745" s="156"/>
      <c r="ET1745" s="156"/>
      <c r="EU1745" s="156"/>
      <c r="EV1745" s="156"/>
      <c r="EW1745" s="156"/>
      <c r="EX1745" s="156"/>
      <c r="EY1745" s="156"/>
      <c r="EZ1745" s="156"/>
      <c r="FA1745" s="156"/>
      <c r="FB1745" s="156"/>
      <c r="FC1745" s="156"/>
      <c r="FD1745" s="156"/>
      <c r="FE1745" s="156"/>
      <c r="FF1745" s="156"/>
      <c r="FG1745" s="156"/>
      <c r="FH1745" s="156"/>
      <c r="FI1745" s="156"/>
      <c r="FJ1745" s="156"/>
      <c r="FK1745" s="156"/>
      <c r="FL1745" s="156"/>
      <c r="FM1745" s="156"/>
      <c r="FN1745" s="156"/>
      <c r="FO1745" s="156"/>
      <c r="FP1745" s="156"/>
      <c r="FQ1745" s="227"/>
      <c r="FR1745" s="227"/>
      <c r="FS1745" s="227"/>
      <c r="FT1745" s="227"/>
      <c r="FU1745" s="227"/>
      <c r="FV1745" s="227"/>
      <c r="FW1745" s="227"/>
      <c r="FX1745" s="227"/>
      <c r="FY1745" s="227"/>
      <c r="FZ1745" s="227"/>
      <c r="GA1745" s="227"/>
      <c r="GB1745" s="227"/>
      <c r="GC1745" s="227"/>
      <c r="GD1745" s="227"/>
      <c r="GE1745" s="227"/>
      <c r="GF1745" s="227"/>
      <c r="GG1745" s="227"/>
      <c r="GH1745" s="227"/>
      <c r="GI1745" s="227"/>
      <c r="GJ1745" s="227"/>
      <c r="GK1745" s="227"/>
      <c r="GL1745" s="227"/>
      <c r="GM1745" s="227"/>
      <c r="GN1745" s="227"/>
      <c r="GO1745" s="227"/>
      <c r="GP1745" s="227"/>
      <c r="GQ1745" s="227"/>
      <c r="GR1745" s="227"/>
      <c r="GS1745" s="227"/>
      <c r="GT1745" s="227"/>
      <c r="GU1745" s="227"/>
      <c r="GV1745" s="227"/>
      <c r="GW1745" s="227"/>
      <c r="GX1745" s="227"/>
      <c r="GY1745" s="227"/>
      <c r="GZ1745" s="227"/>
      <c r="HA1745" s="227"/>
      <c r="HB1745" s="227"/>
      <c r="HC1745" s="227"/>
      <c r="HD1745" s="227"/>
      <c r="HE1745" s="227"/>
      <c r="HF1745" s="227"/>
      <c r="HG1745" s="227"/>
      <c r="HH1745" s="227"/>
      <c r="HI1745" s="227"/>
      <c r="HJ1745" s="227"/>
      <c r="HK1745" s="227"/>
      <c r="HL1745" s="227"/>
      <c r="HM1745" s="227"/>
      <c r="HN1745" s="227"/>
      <c r="HO1745" s="227"/>
      <c r="HP1745" s="227"/>
      <c r="HQ1745" s="227"/>
      <c r="HR1745" s="227"/>
      <c r="HS1745" s="227"/>
      <c r="HT1745" s="227"/>
      <c r="HU1745" s="227"/>
      <c r="HV1745" s="227"/>
      <c r="HW1745" s="227"/>
      <c r="HX1745" s="227"/>
      <c r="HY1745" s="227"/>
      <c r="HZ1745" s="227"/>
      <c r="IA1745" s="227"/>
      <c r="IB1745" s="227"/>
      <c r="IC1745" s="227"/>
      <c r="ID1745" s="227"/>
      <c r="IE1745" s="227"/>
      <c r="IF1745" s="227"/>
      <c r="IG1745" s="227"/>
      <c r="IH1745" s="227"/>
      <c r="II1745" s="227"/>
      <c r="IJ1745" s="227"/>
      <c r="IK1745" s="227"/>
      <c r="IL1745" s="227"/>
      <c r="IM1745" s="227"/>
      <c r="IN1745" s="227"/>
      <c r="IO1745" s="227"/>
      <c r="IP1745" s="227"/>
      <c r="IQ1745" s="227"/>
      <c r="IR1745" s="227"/>
      <c r="IS1745" s="227"/>
      <c r="IT1745" s="227"/>
      <c r="IU1745" s="227"/>
      <c r="IV1745" s="227"/>
      <c r="IW1745" s="227"/>
      <c r="IX1745" s="227"/>
      <c r="IY1745" s="227"/>
      <c r="IZ1745" s="227"/>
      <c r="JA1745" s="227"/>
      <c r="JB1745" s="227"/>
      <c r="JC1745" s="227"/>
      <c r="JD1745" s="227"/>
      <c r="JE1745" s="227"/>
      <c r="JF1745" s="227"/>
      <c r="JG1745" s="227"/>
      <c r="JH1745" s="227"/>
      <c r="JI1745" s="227"/>
      <c r="JJ1745" s="227"/>
      <c r="JK1745" s="227"/>
      <c r="JL1745" s="227"/>
      <c r="JM1745" s="227"/>
      <c r="JN1745" s="227"/>
      <c r="JO1745" s="227"/>
      <c r="JP1745" s="227"/>
      <c r="JQ1745" s="227"/>
      <c r="JR1745" s="227"/>
      <c r="JS1745" s="227"/>
      <c r="JT1745" s="227"/>
      <c r="JU1745" s="227"/>
      <c r="JV1745" s="227"/>
      <c r="JW1745" s="227"/>
      <c r="JX1745" s="227"/>
      <c r="JY1745" s="227"/>
      <c r="JZ1745" s="227"/>
      <c r="KA1745" s="227"/>
      <c r="KB1745" s="227"/>
      <c r="KC1745" s="227"/>
      <c r="KD1745" s="227"/>
      <c r="KE1745" s="227"/>
      <c r="KF1745" s="227"/>
      <c r="KG1745" s="227"/>
      <c r="KH1745" s="227"/>
      <c r="KI1745" s="227"/>
      <c r="KJ1745" s="227"/>
      <c r="KK1745" s="227"/>
      <c r="KL1745" s="227"/>
      <c r="KM1745" s="227"/>
      <c r="KN1745" s="227"/>
      <c r="KO1745" s="227"/>
      <c r="KP1745" s="227"/>
      <c r="KQ1745" s="227"/>
    </row>
    <row r="1746" spans="1:303" s="74" customFormat="1" x14ac:dyDescent="0.2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154"/>
      <c r="AB1746" s="155"/>
      <c r="AC1746" s="152"/>
      <c r="AD1746" s="152"/>
      <c r="AE1746" s="152"/>
      <c r="AF1746" s="152"/>
      <c r="AG1746" s="157"/>
      <c r="AH1746" s="157"/>
      <c r="AI1746" s="152"/>
      <c r="AJ1746" s="152"/>
      <c r="AK1746" s="152"/>
      <c r="AL1746" s="152"/>
      <c r="AM1746" s="154"/>
      <c r="AN1746" s="156"/>
      <c r="AO1746" s="156"/>
      <c r="AP1746" s="156"/>
      <c r="AQ1746" s="156"/>
      <c r="AR1746" s="156"/>
      <c r="AS1746" s="156"/>
      <c r="AT1746" s="156"/>
      <c r="AU1746" s="156"/>
      <c r="AV1746" s="156"/>
      <c r="AW1746" s="156"/>
      <c r="AX1746" s="156"/>
      <c r="AY1746" s="156"/>
      <c r="AZ1746" s="156"/>
      <c r="BA1746" s="156"/>
      <c r="BB1746" s="156"/>
      <c r="BC1746" s="156"/>
      <c r="BD1746" s="156"/>
      <c r="BE1746" s="156"/>
      <c r="BF1746" s="156"/>
      <c r="BG1746" s="156"/>
      <c r="BH1746" s="156"/>
      <c r="BI1746" s="156"/>
      <c r="BJ1746" s="156"/>
      <c r="BK1746" s="156"/>
      <c r="BL1746" s="156"/>
      <c r="BM1746" s="156"/>
      <c r="BN1746" s="156"/>
      <c r="BO1746" s="156"/>
      <c r="BP1746" s="156"/>
      <c r="BQ1746" s="156"/>
      <c r="BR1746" s="156"/>
      <c r="BS1746" s="156"/>
      <c r="BT1746" s="156"/>
      <c r="BU1746" s="156"/>
      <c r="BV1746" s="156"/>
      <c r="BW1746" s="156"/>
      <c r="BX1746" s="156"/>
      <c r="BY1746" s="156"/>
      <c r="BZ1746" s="156"/>
      <c r="CA1746" s="156"/>
      <c r="CB1746" s="156"/>
      <c r="CC1746" s="156"/>
      <c r="CD1746" s="156"/>
      <c r="CE1746" s="156"/>
      <c r="CF1746" s="156"/>
      <c r="CG1746" s="156"/>
      <c r="CH1746" s="156"/>
      <c r="CI1746" s="156"/>
      <c r="CJ1746" s="156"/>
      <c r="CK1746" s="156"/>
      <c r="CL1746" s="156"/>
      <c r="CM1746" s="156"/>
      <c r="CN1746" s="156"/>
      <c r="CO1746" s="156"/>
      <c r="CP1746" s="156"/>
      <c r="CQ1746" s="156"/>
      <c r="CR1746" s="156"/>
      <c r="CS1746" s="156"/>
      <c r="CT1746" s="156"/>
      <c r="CU1746" s="156"/>
      <c r="CV1746" s="156"/>
      <c r="CW1746" s="156"/>
      <c r="CX1746" s="156"/>
      <c r="CY1746" s="156"/>
      <c r="CZ1746" s="156"/>
      <c r="DA1746" s="156"/>
      <c r="DB1746" s="156"/>
      <c r="DC1746" s="156"/>
      <c r="DD1746" s="156"/>
      <c r="DE1746" s="156"/>
      <c r="DF1746" s="156"/>
      <c r="DG1746" s="156"/>
      <c r="DH1746" s="156"/>
      <c r="DI1746" s="156"/>
      <c r="DJ1746" s="156"/>
      <c r="DK1746" s="156"/>
      <c r="DL1746" s="156"/>
      <c r="DM1746" s="156"/>
      <c r="DN1746" s="156"/>
      <c r="DO1746" s="156"/>
      <c r="DP1746" s="156"/>
      <c r="DQ1746" s="156"/>
      <c r="DR1746" s="156"/>
      <c r="DS1746" s="156"/>
      <c r="DT1746" s="156"/>
      <c r="DU1746" s="156"/>
      <c r="DV1746" s="156"/>
      <c r="DW1746" s="156"/>
      <c r="DX1746" s="156"/>
      <c r="DY1746" s="156"/>
      <c r="DZ1746" s="156"/>
      <c r="EA1746" s="156"/>
      <c r="EB1746" s="156"/>
      <c r="EC1746" s="156"/>
      <c r="ED1746" s="156"/>
      <c r="EE1746" s="156"/>
      <c r="EF1746" s="156"/>
      <c r="EG1746" s="156"/>
      <c r="EH1746" s="156"/>
      <c r="EI1746" s="156"/>
      <c r="EJ1746" s="156"/>
      <c r="EK1746" s="156"/>
      <c r="EL1746" s="156"/>
      <c r="EM1746" s="156"/>
      <c r="EN1746" s="156"/>
      <c r="EO1746" s="156"/>
      <c r="EP1746" s="156"/>
      <c r="EQ1746" s="156"/>
      <c r="ER1746" s="156"/>
      <c r="ES1746" s="156"/>
      <c r="ET1746" s="156"/>
      <c r="EU1746" s="156"/>
      <c r="EV1746" s="156"/>
      <c r="EW1746" s="156"/>
      <c r="EX1746" s="156"/>
      <c r="EY1746" s="156"/>
      <c r="EZ1746" s="156"/>
      <c r="FA1746" s="156"/>
      <c r="FB1746" s="156"/>
      <c r="FC1746" s="156"/>
      <c r="FD1746" s="156"/>
      <c r="FE1746" s="156"/>
      <c r="FF1746" s="156"/>
      <c r="FG1746" s="156"/>
      <c r="FH1746" s="156"/>
      <c r="FI1746" s="156"/>
      <c r="FJ1746" s="156"/>
      <c r="FK1746" s="156"/>
      <c r="FL1746" s="156"/>
      <c r="FM1746" s="156"/>
      <c r="FN1746" s="156"/>
      <c r="FO1746" s="156"/>
      <c r="FP1746" s="156"/>
      <c r="FQ1746" s="227"/>
      <c r="FR1746" s="227"/>
      <c r="FS1746" s="227"/>
      <c r="FT1746" s="227"/>
      <c r="FU1746" s="227"/>
      <c r="FV1746" s="227"/>
      <c r="FW1746" s="227"/>
      <c r="FX1746" s="227"/>
      <c r="FY1746" s="227"/>
      <c r="FZ1746" s="227"/>
      <c r="GA1746" s="227"/>
      <c r="GB1746" s="227"/>
      <c r="GC1746" s="227"/>
      <c r="GD1746" s="227"/>
      <c r="GE1746" s="227"/>
      <c r="GF1746" s="227"/>
      <c r="GG1746" s="227"/>
      <c r="GH1746" s="227"/>
      <c r="GI1746" s="227"/>
      <c r="GJ1746" s="227"/>
      <c r="GK1746" s="227"/>
      <c r="GL1746" s="227"/>
      <c r="GM1746" s="227"/>
      <c r="GN1746" s="227"/>
      <c r="GO1746" s="227"/>
      <c r="GP1746" s="227"/>
      <c r="GQ1746" s="227"/>
      <c r="GR1746" s="227"/>
      <c r="GS1746" s="227"/>
      <c r="GT1746" s="227"/>
      <c r="GU1746" s="227"/>
      <c r="GV1746" s="227"/>
      <c r="GW1746" s="227"/>
      <c r="GX1746" s="227"/>
      <c r="GY1746" s="227"/>
      <c r="GZ1746" s="227"/>
      <c r="HA1746" s="227"/>
      <c r="HB1746" s="227"/>
      <c r="HC1746" s="227"/>
      <c r="HD1746" s="227"/>
      <c r="HE1746" s="227"/>
      <c r="HF1746" s="227"/>
      <c r="HG1746" s="227"/>
      <c r="HH1746" s="227"/>
      <c r="HI1746" s="227"/>
      <c r="HJ1746" s="227"/>
      <c r="HK1746" s="227"/>
      <c r="HL1746" s="227"/>
      <c r="HM1746" s="227"/>
      <c r="HN1746" s="227"/>
      <c r="HO1746" s="227"/>
      <c r="HP1746" s="227"/>
      <c r="HQ1746" s="227"/>
      <c r="HR1746" s="227"/>
      <c r="HS1746" s="227"/>
      <c r="HT1746" s="227"/>
      <c r="HU1746" s="227"/>
      <c r="HV1746" s="227"/>
      <c r="HW1746" s="227"/>
      <c r="HX1746" s="227"/>
      <c r="HY1746" s="227"/>
      <c r="HZ1746" s="227"/>
      <c r="IA1746" s="227"/>
      <c r="IB1746" s="227"/>
      <c r="IC1746" s="227"/>
      <c r="ID1746" s="227"/>
      <c r="IE1746" s="227"/>
      <c r="IF1746" s="227"/>
      <c r="IG1746" s="227"/>
      <c r="IH1746" s="227"/>
      <c r="II1746" s="227"/>
      <c r="IJ1746" s="227"/>
      <c r="IK1746" s="227"/>
      <c r="IL1746" s="227"/>
      <c r="IM1746" s="227"/>
      <c r="IN1746" s="227"/>
      <c r="IO1746" s="227"/>
      <c r="IP1746" s="227"/>
      <c r="IQ1746" s="227"/>
      <c r="IR1746" s="227"/>
      <c r="IS1746" s="227"/>
      <c r="IT1746" s="227"/>
      <c r="IU1746" s="227"/>
      <c r="IV1746" s="227"/>
      <c r="IW1746" s="227"/>
      <c r="IX1746" s="227"/>
      <c r="IY1746" s="227"/>
      <c r="IZ1746" s="227"/>
      <c r="JA1746" s="227"/>
      <c r="JB1746" s="227"/>
      <c r="JC1746" s="227"/>
      <c r="JD1746" s="227"/>
      <c r="JE1746" s="227"/>
      <c r="JF1746" s="227"/>
      <c r="JG1746" s="227"/>
      <c r="JH1746" s="227"/>
      <c r="JI1746" s="227"/>
      <c r="JJ1746" s="227"/>
      <c r="JK1746" s="227"/>
      <c r="JL1746" s="227"/>
      <c r="JM1746" s="227"/>
      <c r="JN1746" s="227"/>
      <c r="JO1746" s="227"/>
      <c r="JP1746" s="227"/>
      <c r="JQ1746" s="227"/>
      <c r="JR1746" s="227"/>
      <c r="JS1746" s="227"/>
      <c r="JT1746" s="227"/>
      <c r="JU1746" s="227"/>
      <c r="JV1746" s="227"/>
      <c r="JW1746" s="227"/>
      <c r="JX1746" s="227"/>
      <c r="JY1746" s="227"/>
      <c r="JZ1746" s="227"/>
      <c r="KA1746" s="227"/>
      <c r="KB1746" s="227"/>
      <c r="KC1746" s="227"/>
      <c r="KD1746" s="227"/>
      <c r="KE1746" s="227"/>
      <c r="KF1746" s="227"/>
      <c r="KG1746" s="227"/>
      <c r="KH1746" s="227"/>
      <c r="KI1746" s="227"/>
      <c r="KJ1746" s="227"/>
      <c r="KK1746" s="227"/>
      <c r="KL1746" s="227"/>
      <c r="KM1746" s="227"/>
      <c r="KN1746" s="227"/>
      <c r="KO1746" s="227"/>
      <c r="KP1746" s="227"/>
      <c r="KQ1746" s="227"/>
    </row>
    <row r="1747" spans="1:303" s="74" customFormat="1" x14ac:dyDescent="0.2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154"/>
      <c r="AB1747" s="155"/>
      <c r="AC1747" s="152"/>
      <c r="AD1747" s="152"/>
      <c r="AE1747" s="152"/>
      <c r="AF1747" s="152"/>
      <c r="AG1747" s="157"/>
      <c r="AH1747" s="157"/>
      <c r="AI1747" s="152"/>
      <c r="AJ1747" s="152"/>
      <c r="AK1747" s="152"/>
      <c r="AL1747" s="152"/>
      <c r="AM1747" s="154"/>
      <c r="AN1747" s="156"/>
      <c r="AO1747" s="156"/>
      <c r="AP1747" s="156"/>
      <c r="AQ1747" s="156"/>
      <c r="AR1747" s="156"/>
      <c r="AS1747" s="156"/>
      <c r="AT1747" s="156"/>
      <c r="AU1747" s="156"/>
      <c r="AV1747" s="156"/>
      <c r="AW1747" s="156"/>
      <c r="AX1747" s="156"/>
      <c r="AY1747" s="156"/>
      <c r="AZ1747" s="156"/>
      <c r="BA1747" s="156"/>
      <c r="BB1747" s="156"/>
      <c r="BC1747" s="156"/>
      <c r="BD1747" s="156"/>
      <c r="BE1747" s="156"/>
      <c r="BF1747" s="156"/>
      <c r="BG1747" s="156"/>
      <c r="BH1747" s="156"/>
      <c r="BI1747" s="156"/>
      <c r="BJ1747" s="156"/>
      <c r="BK1747" s="156"/>
      <c r="BL1747" s="156"/>
      <c r="BM1747" s="156"/>
      <c r="BN1747" s="156"/>
      <c r="BO1747" s="156"/>
      <c r="BP1747" s="156"/>
      <c r="BQ1747" s="156"/>
      <c r="BR1747" s="156"/>
      <c r="BS1747" s="156"/>
      <c r="BT1747" s="156"/>
      <c r="BU1747" s="156"/>
      <c r="BV1747" s="156"/>
      <c r="BW1747" s="156"/>
      <c r="BX1747" s="156"/>
      <c r="BY1747" s="156"/>
      <c r="BZ1747" s="156"/>
      <c r="CA1747" s="156"/>
      <c r="CB1747" s="156"/>
      <c r="CC1747" s="156"/>
      <c r="CD1747" s="156"/>
      <c r="CE1747" s="156"/>
      <c r="CF1747" s="156"/>
      <c r="CG1747" s="156"/>
      <c r="CH1747" s="156"/>
      <c r="CI1747" s="156"/>
      <c r="CJ1747" s="156"/>
      <c r="CK1747" s="156"/>
      <c r="CL1747" s="156"/>
      <c r="CM1747" s="156"/>
      <c r="CN1747" s="156"/>
      <c r="CO1747" s="156"/>
      <c r="CP1747" s="156"/>
      <c r="CQ1747" s="156"/>
      <c r="CR1747" s="156"/>
      <c r="CS1747" s="156"/>
      <c r="CT1747" s="156"/>
      <c r="CU1747" s="156"/>
      <c r="CV1747" s="156"/>
      <c r="CW1747" s="156"/>
      <c r="CX1747" s="156"/>
      <c r="CY1747" s="156"/>
      <c r="CZ1747" s="156"/>
      <c r="DA1747" s="156"/>
      <c r="DB1747" s="156"/>
      <c r="DC1747" s="156"/>
      <c r="DD1747" s="156"/>
      <c r="DE1747" s="156"/>
      <c r="DF1747" s="156"/>
      <c r="DG1747" s="156"/>
      <c r="DH1747" s="156"/>
      <c r="DI1747" s="156"/>
      <c r="DJ1747" s="156"/>
      <c r="DK1747" s="156"/>
      <c r="DL1747" s="156"/>
      <c r="DM1747" s="156"/>
      <c r="DN1747" s="156"/>
      <c r="DO1747" s="156"/>
      <c r="DP1747" s="156"/>
      <c r="DQ1747" s="156"/>
      <c r="DR1747" s="156"/>
      <c r="DS1747" s="156"/>
      <c r="DT1747" s="156"/>
      <c r="DU1747" s="156"/>
      <c r="DV1747" s="156"/>
      <c r="DW1747" s="156"/>
      <c r="DX1747" s="156"/>
      <c r="DY1747" s="156"/>
      <c r="DZ1747" s="156"/>
      <c r="EA1747" s="156"/>
      <c r="EB1747" s="156"/>
      <c r="EC1747" s="156"/>
      <c r="ED1747" s="156"/>
      <c r="EE1747" s="156"/>
      <c r="EF1747" s="156"/>
      <c r="EG1747" s="156"/>
      <c r="EH1747" s="156"/>
      <c r="EI1747" s="156"/>
      <c r="EJ1747" s="156"/>
      <c r="EK1747" s="156"/>
      <c r="EL1747" s="156"/>
      <c r="EM1747" s="156"/>
      <c r="EN1747" s="156"/>
      <c r="EO1747" s="156"/>
      <c r="EP1747" s="156"/>
      <c r="EQ1747" s="156"/>
      <c r="ER1747" s="156"/>
      <c r="ES1747" s="156"/>
      <c r="ET1747" s="156"/>
      <c r="EU1747" s="156"/>
      <c r="EV1747" s="156"/>
      <c r="EW1747" s="156"/>
      <c r="EX1747" s="156"/>
      <c r="EY1747" s="156"/>
      <c r="EZ1747" s="156"/>
      <c r="FA1747" s="156"/>
      <c r="FB1747" s="156"/>
      <c r="FC1747" s="156"/>
      <c r="FD1747" s="156"/>
      <c r="FE1747" s="156"/>
      <c r="FF1747" s="156"/>
      <c r="FG1747" s="156"/>
      <c r="FH1747" s="156"/>
      <c r="FI1747" s="156"/>
      <c r="FJ1747" s="156"/>
      <c r="FK1747" s="156"/>
      <c r="FL1747" s="156"/>
      <c r="FM1747" s="156"/>
      <c r="FN1747" s="156"/>
      <c r="FO1747" s="156"/>
      <c r="FP1747" s="156"/>
      <c r="FQ1747" s="227"/>
      <c r="FR1747" s="227"/>
      <c r="FS1747" s="227"/>
      <c r="FT1747" s="227"/>
      <c r="FU1747" s="227"/>
      <c r="FV1747" s="227"/>
      <c r="FW1747" s="227"/>
      <c r="FX1747" s="227"/>
      <c r="FY1747" s="227"/>
      <c r="FZ1747" s="227"/>
      <c r="GA1747" s="227"/>
      <c r="GB1747" s="227"/>
      <c r="GC1747" s="227"/>
      <c r="GD1747" s="227"/>
      <c r="GE1747" s="227"/>
      <c r="GF1747" s="227"/>
      <c r="GG1747" s="227"/>
      <c r="GH1747" s="227"/>
      <c r="GI1747" s="227"/>
      <c r="GJ1747" s="227"/>
      <c r="GK1747" s="227"/>
      <c r="GL1747" s="227"/>
      <c r="GM1747" s="227"/>
      <c r="GN1747" s="227"/>
      <c r="GO1747" s="227"/>
      <c r="GP1747" s="227"/>
      <c r="GQ1747" s="227"/>
      <c r="GR1747" s="227"/>
      <c r="GS1747" s="227"/>
      <c r="GT1747" s="227"/>
      <c r="GU1747" s="227"/>
      <c r="GV1747" s="227"/>
      <c r="GW1747" s="227"/>
      <c r="GX1747" s="227"/>
      <c r="GY1747" s="227"/>
      <c r="GZ1747" s="227"/>
      <c r="HA1747" s="227"/>
      <c r="HB1747" s="227"/>
      <c r="HC1747" s="227"/>
      <c r="HD1747" s="227"/>
      <c r="HE1747" s="227"/>
      <c r="HF1747" s="227"/>
      <c r="HG1747" s="227"/>
      <c r="HH1747" s="227"/>
      <c r="HI1747" s="227"/>
      <c r="HJ1747" s="227"/>
      <c r="HK1747" s="227"/>
      <c r="HL1747" s="227"/>
      <c r="HM1747" s="227"/>
      <c r="HN1747" s="227"/>
      <c r="HO1747" s="227"/>
      <c r="HP1747" s="227"/>
      <c r="HQ1747" s="227"/>
      <c r="HR1747" s="227"/>
      <c r="HS1747" s="227"/>
      <c r="HT1747" s="227"/>
      <c r="HU1747" s="227"/>
      <c r="HV1747" s="227"/>
      <c r="HW1747" s="227"/>
      <c r="HX1747" s="227"/>
      <c r="HY1747" s="227"/>
      <c r="HZ1747" s="227"/>
      <c r="IA1747" s="227"/>
      <c r="IB1747" s="227"/>
      <c r="IC1747" s="227"/>
      <c r="ID1747" s="227"/>
      <c r="IE1747" s="227"/>
      <c r="IF1747" s="227"/>
      <c r="IG1747" s="227"/>
      <c r="IH1747" s="227"/>
      <c r="II1747" s="227"/>
      <c r="IJ1747" s="227"/>
      <c r="IK1747" s="227"/>
      <c r="IL1747" s="227"/>
      <c r="IM1747" s="227"/>
      <c r="IN1747" s="227"/>
      <c r="IO1747" s="227"/>
      <c r="IP1747" s="227"/>
      <c r="IQ1747" s="227"/>
      <c r="IR1747" s="227"/>
      <c r="IS1747" s="227"/>
      <c r="IT1747" s="227"/>
      <c r="IU1747" s="227"/>
      <c r="IV1747" s="227"/>
      <c r="IW1747" s="227"/>
      <c r="IX1747" s="227"/>
      <c r="IY1747" s="227"/>
      <c r="IZ1747" s="227"/>
      <c r="JA1747" s="227"/>
      <c r="JB1747" s="227"/>
      <c r="JC1747" s="227"/>
      <c r="JD1747" s="227"/>
      <c r="JE1747" s="227"/>
      <c r="JF1747" s="227"/>
      <c r="JG1747" s="227"/>
      <c r="JH1747" s="227"/>
      <c r="JI1747" s="227"/>
      <c r="JJ1747" s="227"/>
      <c r="JK1747" s="227"/>
      <c r="JL1747" s="227"/>
      <c r="JM1747" s="227"/>
      <c r="JN1747" s="227"/>
      <c r="JO1747" s="227"/>
      <c r="JP1747" s="227"/>
      <c r="JQ1747" s="227"/>
      <c r="JR1747" s="227"/>
      <c r="JS1747" s="227"/>
      <c r="JT1747" s="227"/>
      <c r="JU1747" s="227"/>
      <c r="JV1747" s="227"/>
      <c r="JW1747" s="227"/>
      <c r="JX1747" s="227"/>
      <c r="JY1747" s="227"/>
      <c r="JZ1747" s="227"/>
      <c r="KA1747" s="227"/>
      <c r="KB1747" s="227"/>
      <c r="KC1747" s="227"/>
      <c r="KD1747" s="227"/>
      <c r="KE1747" s="227"/>
      <c r="KF1747" s="227"/>
      <c r="KG1747" s="227"/>
      <c r="KH1747" s="227"/>
      <c r="KI1747" s="227"/>
      <c r="KJ1747" s="227"/>
      <c r="KK1747" s="227"/>
      <c r="KL1747" s="227"/>
      <c r="KM1747" s="227"/>
      <c r="KN1747" s="227"/>
      <c r="KO1747" s="227"/>
      <c r="KP1747" s="227"/>
      <c r="KQ1747" s="227"/>
    </row>
    <row r="1748" spans="1:303" s="74" customFormat="1" x14ac:dyDescent="0.2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154"/>
      <c r="AB1748" s="155"/>
      <c r="AC1748" s="152"/>
      <c r="AD1748" s="152"/>
      <c r="AE1748" s="152"/>
      <c r="AF1748" s="152"/>
      <c r="AG1748" s="157"/>
      <c r="AH1748" s="157"/>
      <c r="AI1748" s="152"/>
      <c r="AJ1748" s="152"/>
      <c r="AK1748" s="152"/>
      <c r="AL1748" s="152"/>
      <c r="AM1748" s="154"/>
      <c r="AN1748" s="156"/>
      <c r="AO1748" s="156"/>
      <c r="AP1748" s="156"/>
      <c r="AQ1748" s="156"/>
      <c r="AR1748" s="156"/>
      <c r="AS1748" s="156"/>
      <c r="AT1748" s="156"/>
      <c r="AU1748" s="156"/>
      <c r="AV1748" s="156"/>
      <c r="AW1748" s="156"/>
      <c r="AX1748" s="156"/>
      <c r="AY1748" s="156"/>
      <c r="AZ1748" s="156"/>
      <c r="BA1748" s="156"/>
      <c r="BB1748" s="156"/>
      <c r="BC1748" s="156"/>
      <c r="BD1748" s="156"/>
      <c r="BE1748" s="156"/>
      <c r="BF1748" s="156"/>
      <c r="BG1748" s="156"/>
      <c r="BH1748" s="156"/>
      <c r="BI1748" s="156"/>
      <c r="BJ1748" s="156"/>
      <c r="BK1748" s="156"/>
      <c r="BL1748" s="156"/>
      <c r="BM1748" s="156"/>
      <c r="BN1748" s="156"/>
      <c r="BO1748" s="156"/>
      <c r="BP1748" s="156"/>
      <c r="BQ1748" s="156"/>
      <c r="BR1748" s="156"/>
      <c r="BS1748" s="156"/>
      <c r="BT1748" s="156"/>
      <c r="BU1748" s="156"/>
      <c r="BV1748" s="156"/>
      <c r="BW1748" s="156"/>
      <c r="BX1748" s="156"/>
      <c r="BY1748" s="156"/>
      <c r="BZ1748" s="156"/>
      <c r="CA1748" s="156"/>
      <c r="CB1748" s="156"/>
      <c r="CC1748" s="156"/>
      <c r="CD1748" s="156"/>
      <c r="CE1748" s="156"/>
      <c r="CF1748" s="156"/>
      <c r="CG1748" s="156"/>
      <c r="CH1748" s="156"/>
      <c r="CI1748" s="156"/>
      <c r="CJ1748" s="156"/>
      <c r="CK1748" s="156"/>
      <c r="CL1748" s="156"/>
      <c r="CM1748" s="156"/>
      <c r="CN1748" s="156"/>
      <c r="CO1748" s="156"/>
      <c r="CP1748" s="156"/>
      <c r="CQ1748" s="156"/>
      <c r="CR1748" s="156"/>
      <c r="CS1748" s="156"/>
      <c r="CT1748" s="156"/>
      <c r="CU1748" s="156"/>
      <c r="CV1748" s="156"/>
      <c r="CW1748" s="156"/>
      <c r="CX1748" s="156"/>
      <c r="CY1748" s="156"/>
      <c r="CZ1748" s="156"/>
      <c r="DA1748" s="156"/>
      <c r="DB1748" s="156"/>
      <c r="DC1748" s="156"/>
      <c r="DD1748" s="156"/>
      <c r="DE1748" s="156"/>
      <c r="DF1748" s="156"/>
      <c r="DG1748" s="156"/>
      <c r="DH1748" s="156"/>
      <c r="DI1748" s="156"/>
      <c r="DJ1748" s="156"/>
      <c r="DK1748" s="156"/>
      <c r="DL1748" s="156"/>
      <c r="DM1748" s="156"/>
      <c r="DN1748" s="156"/>
      <c r="DO1748" s="156"/>
      <c r="DP1748" s="156"/>
      <c r="DQ1748" s="156"/>
      <c r="DR1748" s="156"/>
      <c r="DS1748" s="156"/>
      <c r="DT1748" s="156"/>
      <c r="DU1748" s="156"/>
      <c r="DV1748" s="156"/>
      <c r="DW1748" s="156"/>
      <c r="DX1748" s="156"/>
      <c r="DY1748" s="156"/>
      <c r="DZ1748" s="156"/>
      <c r="EA1748" s="156"/>
      <c r="EB1748" s="156"/>
      <c r="EC1748" s="156"/>
      <c r="ED1748" s="156"/>
      <c r="EE1748" s="156"/>
      <c r="EF1748" s="156"/>
      <c r="EG1748" s="156"/>
      <c r="EH1748" s="156"/>
      <c r="EI1748" s="156"/>
      <c r="EJ1748" s="156"/>
      <c r="EK1748" s="156"/>
      <c r="EL1748" s="156"/>
      <c r="EM1748" s="156"/>
      <c r="EN1748" s="156"/>
      <c r="EO1748" s="156"/>
      <c r="EP1748" s="156"/>
      <c r="EQ1748" s="156"/>
      <c r="ER1748" s="156"/>
      <c r="ES1748" s="156"/>
      <c r="ET1748" s="156"/>
      <c r="EU1748" s="156"/>
      <c r="EV1748" s="156"/>
      <c r="EW1748" s="156"/>
      <c r="EX1748" s="156"/>
      <c r="EY1748" s="156"/>
      <c r="EZ1748" s="156"/>
      <c r="FA1748" s="156"/>
      <c r="FB1748" s="156"/>
      <c r="FC1748" s="156"/>
      <c r="FD1748" s="156"/>
      <c r="FE1748" s="156"/>
      <c r="FF1748" s="156"/>
      <c r="FG1748" s="156"/>
      <c r="FH1748" s="156"/>
      <c r="FI1748" s="156"/>
      <c r="FJ1748" s="156"/>
      <c r="FK1748" s="156"/>
      <c r="FL1748" s="156"/>
      <c r="FM1748" s="156"/>
      <c r="FN1748" s="156"/>
      <c r="FO1748" s="156"/>
      <c r="FP1748" s="156"/>
      <c r="FQ1748" s="227"/>
      <c r="FR1748" s="227"/>
      <c r="FS1748" s="227"/>
      <c r="FT1748" s="227"/>
      <c r="FU1748" s="227"/>
      <c r="FV1748" s="227"/>
      <c r="FW1748" s="227"/>
      <c r="FX1748" s="227"/>
      <c r="FY1748" s="227"/>
      <c r="FZ1748" s="227"/>
      <c r="GA1748" s="227"/>
      <c r="GB1748" s="227"/>
      <c r="GC1748" s="227"/>
      <c r="GD1748" s="227"/>
      <c r="GE1748" s="227"/>
      <c r="GF1748" s="227"/>
      <c r="GG1748" s="227"/>
      <c r="GH1748" s="227"/>
      <c r="GI1748" s="227"/>
      <c r="GJ1748" s="227"/>
      <c r="GK1748" s="227"/>
      <c r="GL1748" s="227"/>
      <c r="GM1748" s="227"/>
      <c r="GN1748" s="227"/>
      <c r="GO1748" s="227"/>
      <c r="GP1748" s="227"/>
      <c r="GQ1748" s="227"/>
      <c r="GR1748" s="227"/>
      <c r="GS1748" s="227"/>
      <c r="GT1748" s="227"/>
      <c r="GU1748" s="227"/>
      <c r="GV1748" s="227"/>
      <c r="GW1748" s="227"/>
      <c r="GX1748" s="227"/>
      <c r="GY1748" s="227"/>
      <c r="GZ1748" s="227"/>
      <c r="HA1748" s="227"/>
      <c r="HB1748" s="227"/>
      <c r="HC1748" s="227"/>
      <c r="HD1748" s="227"/>
      <c r="HE1748" s="227"/>
      <c r="HF1748" s="227"/>
      <c r="HG1748" s="227"/>
      <c r="HH1748" s="227"/>
      <c r="HI1748" s="227"/>
      <c r="HJ1748" s="227"/>
      <c r="HK1748" s="227"/>
      <c r="HL1748" s="227"/>
      <c r="HM1748" s="227"/>
      <c r="HN1748" s="227"/>
      <c r="HO1748" s="227"/>
      <c r="HP1748" s="227"/>
      <c r="HQ1748" s="227"/>
      <c r="HR1748" s="227"/>
      <c r="HS1748" s="227"/>
      <c r="HT1748" s="227"/>
      <c r="HU1748" s="227"/>
      <c r="HV1748" s="227"/>
      <c r="HW1748" s="227"/>
      <c r="HX1748" s="227"/>
      <c r="HY1748" s="227"/>
      <c r="HZ1748" s="227"/>
      <c r="IA1748" s="227"/>
      <c r="IB1748" s="227"/>
      <c r="IC1748" s="227"/>
      <c r="ID1748" s="227"/>
      <c r="IE1748" s="227"/>
      <c r="IF1748" s="227"/>
      <c r="IG1748" s="227"/>
      <c r="IH1748" s="227"/>
      <c r="II1748" s="227"/>
      <c r="IJ1748" s="227"/>
      <c r="IK1748" s="227"/>
      <c r="IL1748" s="227"/>
      <c r="IM1748" s="227"/>
      <c r="IN1748" s="227"/>
      <c r="IO1748" s="227"/>
      <c r="IP1748" s="227"/>
      <c r="IQ1748" s="227"/>
      <c r="IR1748" s="227"/>
      <c r="IS1748" s="227"/>
      <c r="IT1748" s="227"/>
      <c r="IU1748" s="227"/>
      <c r="IV1748" s="227"/>
      <c r="IW1748" s="227"/>
      <c r="IX1748" s="227"/>
      <c r="IY1748" s="227"/>
      <c r="IZ1748" s="227"/>
      <c r="JA1748" s="227"/>
      <c r="JB1748" s="227"/>
      <c r="JC1748" s="227"/>
      <c r="JD1748" s="227"/>
      <c r="JE1748" s="227"/>
      <c r="JF1748" s="227"/>
      <c r="JG1748" s="227"/>
      <c r="JH1748" s="227"/>
      <c r="JI1748" s="227"/>
      <c r="JJ1748" s="227"/>
      <c r="JK1748" s="227"/>
      <c r="JL1748" s="227"/>
      <c r="JM1748" s="227"/>
      <c r="JN1748" s="227"/>
      <c r="JO1748" s="227"/>
      <c r="JP1748" s="227"/>
      <c r="JQ1748" s="227"/>
      <c r="JR1748" s="227"/>
      <c r="JS1748" s="227"/>
      <c r="JT1748" s="227"/>
      <c r="JU1748" s="227"/>
      <c r="JV1748" s="227"/>
      <c r="JW1748" s="227"/>
      <c r="JX1748" s="227"/>
      <c r="JY1748" s="227"/>
      <c r="JZ1748" s="227"/>
      <c r="KA1748" s="227"/>
      <c r="KB1748" s="227"/>
      <c r="KC1748" s="227"/>
      <c r="KD1748" s="227"/>
      <c r="KE1748" s="227"/>
      <c r="KF1748" s="227"/>
      <c r="KG1748" s="227"/>
      <c r="KH1748" s="227"/>
      <c r="KI1748" s="227"/>
      <c r="KJ1748" s="227"/>
      <c r="KK1748" s="227"/>
      <c r="KL1748" s="227"/>
      <c r="KM1748" s="227"/>
      <c r="KN1748" s="227"/>
      <c r="KO1748" s="227"/>
      <c r="KP1748" s="227"/>
      <c r="KQ1748" s="227"/>
    </row>
    <row r="1749" spans="1:303" s="74" customFormat="1" x14ac:dyDescent="0.2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154"/>
      <c r="AB1749" s="155"/>
      <c r="AC1749" s="152"/>
      <c r="AD1749" s="152"/>
      <c r="AE1749" s="152"/>
      <c r="AF1749" s="152"/>
      <c r="AG1749" s="157"/>
      <c r="AH1749" s="157"/>
      <c r="AI1749" s="152"/>
      <c r="AJ1749" s="152"/>
      <c r="AK1749" s="152"/>
      <c r="AL1749" s="152"/>
      <c r="AM1749" s="154"/>
      <c r="AN1749" s="156"/>
      <c r="AO1749" s="156"/>
      <c r="AP1749" s="156"/>
      <c r="AQ1749" s="156"/>
      <c r="AR1749" s="156"/>
      <c r="AS1749" s="156"/>
      <c r="AT1749" s="156"/>
      <c r="AU1749" s="156"/>
      <c r="AV1749" s="156"/>
      <c r="AW1749" s="156"/>
      <c r="AX1749" s="156"/>
      <c r="AY1749" s="156"/>
      <c r="AZ1749" s="156"/>
      <c r="BA1749" s="156"/>
      <c r="BB1749" s="156"/>
      <c r="BC1749" s="156"/>
      <c r="BD1749" s="156"/>
      <c r="BE1749" s="156"/>
      <c r="BF1749" s="156"/>
      <c r="BG1749" s="156"/>
      <c r="BH1749" s="156"/>
      <c r="BI1749" s="156"/>
      <c r="BJ1749" s="156"/>
      <c r="BK1749" s="156"/>
      <c r="BL1749" s="156"/>
      <c r="BM1749" s="156"/>
      <c r="BN1749" s="156"/>
      <c r="BO1749" s="156"/>
      <c r="BP1749" s="156"/>
      <c r="BQ1749" s="156"/>
      <c r="BR1749" s="156"/>
      <c r="BS1749" s="156"/>
      <c r="BT1749" s="156"/>
      <c r="BU1749" s="156"/>
      <c r="BV1749" s="156"/>
      <c r="BW1749" s="156"/>
      <c r="BX1749" s="156"/>
      <c r="BY1749" s="156"/>
      <c r="BZ1749" s="156"/>
      <c r="CA1749" s="156"/>
      <c r="CB1749" s="156"/>
      <c r="CC1749" s="156"/>
      <c r="CD1749" s="156"/>
      <c r="CE1749" s="156"/>
      <c r="CF1749" s="156"/>
      <c r="CG1749" s="156"/>
      <c r="CH1749" s="156"/>
      <c r="CI1749" s="156"/>
      <c r="CJ1749" s="156"/>
      <c r="CK1749" s="156"/>
      <c r="CL1749" s="156"/>
      <c r="CM1749" s="156"/>
      <c r="CN1749" s="156"/>
      <c r="CO1749" s="156"/>
      <c r="CP1749" s="156"/>
      <c r="CQ1749" s="156"/>
      <c r="CR1749" s="156"/>
      <c r="CS1749" s="156"/>
      <c r="CT1749" s="156"/>
      <c r="CU1749" s="156"/>
      <c r="CV1749" s="156"/>
      <c r="CW1749" s="156"/>
      <c r="CX1749" s="156"/>
      <c r="CY1749" s="156"/>
      <c r="CZ1749" s="156"/>
      <c r="DA1749" s="156"/>
      <c r="DB1749" s="156"/>
      <c r="DC1749" s="156"/>
      <c r="DD1749" s="156"/>
      <c r="DE1749" s="156"/>
      <c r="DF1749" s="156"/>
      <c r="DG1749" s="156"/>
      <c r="DH1749" s="156"/>
      <c r="DI1749" s="156"/>
      <c r="DJ1749" s="156"/>
      <c r="DK1749" s="156"/>
      <c r="DL1749" s="156"/>
      <c r="DM1749" s="156"/>
      <c r="DN1749" s="156"/>
      <c r="DO1749" s="156"/>
      <c r="DP1749" s="156"/>
      <c r="DQ1749" s="156"/>
      <c r="DR1749" s="156"/>
      <c r="DS1749" s="156"/>
      <c r="DT1749" s="156"/>
      <c r="DU1749" s="156"/>
      <c r="DV1749" s="156"/>
      <c r="DW1749" s="156"/>
      <c r="DX1749" s="156"/>
      <c r="DY1749" s="156"/>
      <c r="DZ1749" s="156"/>
      <c r="EA1749" s="156"/>
      <c r="EB1749" s="156"/>
      <c r="EC1749" s="156"/>
      <c r="ED1749" s="156"/>
      <c r="EE1749" s="156"/>
      <c r="EF1749" s="156"/>
      <c r="EG1749" s="156"/>
      <c r="EH1749" s="156"/>
      <c r="EI1749" s="156"/>
      <c r="EJ1749" s="156"/>
      <c r="EK1749" s="156"/>
      <c r="EL1749" s="156"/>
      <c r="EM1749" s="156"/>
      <c r="EN1749" s="156"/>
      <c r="EO1749" s="156"/>
      <c r="EP1749" s="156"/>
      <c r="EQ1749" s="156"/>
      <c r="ER1749" s="156"/>
      <c r="ES1749" s="156"/>
      <c r="ET1749" s="156"/>
      <c r="EU1749" s="156"/>
      <c r="EV1749" s="156"/>
      <c r="EW1749" s="156"/>
      <c r="EX1749" s="156"/>
      <c r="EY1749" s="156"/>
      <c r="EZ1749" s="156"/>
      <c r="FA1749" s="156"/>
      <c r="FB1749" s="156"/>
      <c r="FC1749" s="156"/>
      <c r="FD1749" s="156"/>
      <c r="FE1749" s="156"/>
      <c r="FF1749" s="156"/>
      <c r="FG1749" s="156"/>
      <c r="FH1749" s="156"/>
      <c r="FI1749" s="156"/>
      <c r="FJ1749" s="156"/>
      <c r="FK1749" s="156"/>
      <c r="FL1749" s="156"/>
      <c r="FM1749" s="156"/>
      <c r="FN1749" s="156"/>
      <c r="FO1749" s="156"/>
      <c r="FP1749" s="156"/>
      <c r="FQ1749" s="227"/>
      <c r="FR1749" s="227"/>
      <c r="FS1749" s="227"/>
      <c r="FT1749" s="227"/>
      <c r="FU1749" s="227"/>
      <c r="FV1749" s="227"/>
      <c r="FW1749" s="227"/>
      <c r="FX1749" s="227"/>
      <c r="FY1749" s="227"/>
      <c r="FZ1749" s="227"/>
      <c r="GA1749" s="227"/>
      <c r="GB1749" s="227"/>
      <c r="GC1749" s="227"/>
      <c r="GD1749" s="227"/>
      <c r="GE1749" s="227"/>
      <c r="GF1749" s="227"/>
      <c r="GG1749" s="227"/>
      <c r="GH1749" s="227"/>
      <c r="GI1749" s="227"/>
      <c r="GJ1749" s="227"/>
      <c r="GK1749" s="227"/>
      <c r="GL1749" s="227"/>
      <c r="GM1749" s="227"/>
      <c r="GN1749" s="227"/>
      <c r="GO1749" s="227"/>
      <c r="GP1749" s="227"/>
      <c r="GQ1749" s="227"/>
      <c r="GR1749" s="227"/>
      <c r="GS1749" s="227"/>
      <c r="GT1749" s="227"/>
      <c r="GU1749" s="227"/>
      <c r="GV1749" s="227"/>
      <c r="GW1749" s="227"/>
      <c r="GX1749" s="227"/>
      <c r="GY1749" s="227"/>
      <c r="GZ1749" s="227"/>
      <c r="HA1749" s="227"/>
      <c r="HB1749" s="227"/>
      <c r="HC1749" s="227"/>
      <c r="HD1749" s="227"/>
      <c r="HE1749" s="227"/>
      <c r="HF1749" s="227"/>
      <c r="HG1749" s="227"/>
      <c r="HH1749" s="227"/>
      <c r="HI1749" s="227"/>
      <c r="HJ1749" s="227"/>
      <c r="HK1749" s="227"/>
      <c r="HL1749" s="227"/>
      <c r="HM1749" s="227"/>
      <c r="HN1749" s="227"/>
      <c r="HO1749" s="227"/>
      <c r="HP1749" s="227"/>
      <c r="HQ1749" s="227"/>
      <c r="HR1749" s="227"/>
      <c r="HS1749" s="227"/>
      <c r="HT1749" s="227"/>
      <c r="HU1749" s="227"/>
      <c r="HV1749" s="227"/>
      <c r="HW1749" s="227"/>
      <c r="HX1749" s="227"/>
      <c r="HY1749" s="227"/>
      <c r="HZ1749" s="227"/>
      <c r="IA1749" s="227"/>
      <c r="IB1749" s="227"/>
      <c r="IC1749" s="227"/>
      <c r="ID1749" s="227"/>
      <c r="IE1749" s="227"/>
      <c r="IF1749" s="227"/>
      <c r="IG1749" s="227"/>
      <c r="IH1749" s="227"/>
      <c r="II1749" s="227"/>
      <c r="IJ1749" s="227"/>
      <c r="IK1749" s="227"/>
      <c r="IL1749" s="227"/>
      <c r="IM1749" s="227"/>
      <c r="IN1749" s="227"/>
      <c r="IO1749" s="227"/>
      <c r="IP1749" s="227"/>
      <c r="IQ1749" s="227"/>
      <c r="IR1749" s="227"/>
      <c r="IS1749" s="227"/>
      <c r="IT1749" s="227"/>
      <c r="IU1749" s="227"/>
      <c r="IV1749" s="227"/>
      <c r="IW1749" s="227"/>
      <c r="IX1749" s="227"/>
      <c r="IY1749" s="227"/>
      <c r="IZ1749" s="227"/>
      <c r="JA1749" s="227"/>
      <c r="JB1749" s="227"/>
      <c r="JC1749" s="227"/>
      <c r="JD1749" s="227"/>
      <c r="JE1749" s="227"/>
      <c r="JF1749" s="227"/>
      <c r="JG1749" s="227"/>
      <c r="JH1749" s="227"/>
      <c r="JI1749" s="227"/>
      <c r="JJ1749" s="227"/>
      <c r="JK1749" s="227"/>
      <c r="JL1749" s="227"/>
      <c r="JM1749" s="227"/>
      <c r="JN1749" s="227"/>
      <c r="JO1749" s="227"/>
      <c r="JP1749" s="227"/>
      <c r="JQ1749" s="227"/>
      <c r="JR1749" s="227"/>
      <c r="JS1749" s="227"/>
      <c r="JT1749" s="227"/>
      <c r="JU1749" s="227"/>
      <c r="JV1749" s="227"/>
      <c r="JW1749" s="227"/>
      <c r="JX1749" s="227"/>
      <c r="JY1749" s="227"/>
      <c r="JZ1749" s="227"/>
      <c r="KA1749" s="227"/>
      <c r="KB1749" s="227"/>
      <c r="KC1749" s="227"/>
      <c r="KD1749" s="227"/>
      <c r="KE1749" s="227"/>
      <c r="KF1749" s="227"/>
      <c r="KG1749" s="227"/>
      <c r="KH1749" s="227"/>
      <c r="KI1749" s="227"/>
      <c r="KJ1749" s="227"/>
      <c r="KK1749" s="227"/>
      <c r="KL1749" s="227"/>
      <c r="KM1749" s="227"/>
      <c r="KN1749" s="227"/>
      <c r="KO1749" s="227"/>
      <c r="KP1749" s="227"/>
      <c r="KQ1749" s="227"/>
    </row>
    <row r="1750" spans="1:303" s="74" customFormat="1" x14ac:dyDescent="0.2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154"/>
      <c r="AB1750" s="155"/>
      <c r="AC1750" s="152"/>
      <c r="AD1750" s="152"/>
      <c r="AE1750" s="152"/>
      <c r="AF1750" s="152"/>
      <c r="AG1750" s="157"/>
      <c r="AH1750" s="157"/>
      <c r="AI1750" s="152"/>
      <c r="AJ1750" s="152"/>
      <c r="AK1750" s="152"/>
      <c r="AL1750" s="152"/>
      <c r="AM1750" s="154"/>
      <c r="AN1750" s="156"/>
      <c r="AO1750" s="156"/>
      <c r="AP1750" s="156"/>
      <c r="AQ1750" s="156"/>
      <c r="AR1750" s="156"/>
      <c r="AS1750" s="156"/>
      <c r="AT1750" s="156"/>
      <c r="AU1750" s="156"/>
      <c r="AV1750" s="156"/>
      <c r="AW1750" s="156"/>
      <c r="AX1750" s="156"/>
      <c r="AY1750" s="156"/>
      <c r="AZ1750" s="156"/>
      <c r="BA1750" s="156"/>
      <c r="BB1750" s="156"/>
      <c r="BC1750" s="156"/>
      <c r="BD1750" s="156"/>
      <c r="BE1750" s="156"/>
      <c r="BF1750" s="156"/>
      <c r="BG1750" s="156"/>
      <c r="BH1750" s="156"/>
      <c r="BI1750" s="156"/>
      <c r="BJ1750" s="156"/>
      <c r="BK1750" s="156"/>
      <c r="BL1750" s="156"/>
      <c r="BM1750" s="156"/>
      <c r="BN1750" s="156"/>
      <c r="BO1750" s="156"/>
      <c r="BP1750" s="156"/>
      <c r="BQ1750" s="156"/>
      <c r="BR1750" s="156"/>
      <c r="BS1750" s="156"/>
      <c r="BT1750" s="156"/>
      <c r="BU1750" s="156"/>
      <c r="BV1750" s="156"/>
      <c r="BW1750" s="156"/>
      <c r="BX1750" s="156"/>
      <c r="BY1750" s="156"/>
      <c r="BZ1750" s="156"/>
      <c r="CA1750" s="156"/>
      <c r="CB1750" s="156"/>
      <c r="CC1750" s="156"/>
      <c r="CD1750" s="156"/>
      <c r="CE1750" s="156"/>
      <c r="CF1750" s="156"/>
      <c r="CG1750" s="156"/>
      <c r="CH1750" s="156"/>
      <c r="CI1750" s="156"/>
      <c r="CJ1750" s="156"/>
      <c r="CK1750" s="156"/>
      <c r="CL1750" s="156"/>
      <c r="CM1750" s="156"/>
      <c r="CN1750" s="156"/>
      <c r="CO1750" s="156"/>
      <c r="CP1750" s="156"/>
      <c r="CQ1750" s="156"/>
      <c r="CR1750" s="156"/>
      <c r="CS1750" s="156"/>
      <c r="CT1750" s="156"/>
      <c r="CU1750" s="156"/>
      <c r="CV1750" s="156"/>
      <c r="CW1750" s="156"/>
      <c r="CX1750" s="156"/>
      <c r="CY1750" s="156"/>
      <c r="CZ1750" s="156"/>
      <c r="DA1750" s="156"/>
      <c r="DB1750" s="156"/>
      <c r="DC1750" s="156"/>
      <c r="DD1750" s="156"/>
      <c r="DE1750" s="156"/>
      <c r="DF1750" s="156"/>
      <c r="DG1750" s="156"/>
      <c r="DH1750" s="156"/>
      <c r="DI1750" s="156"/>
      <c r="DJ1750" s="156"/>
      <c r="DK1750" s="156"/>
      <c r="DL1750" s="156"/>
      <c r="DM1750" s="156"/>
      <c r="DN1750" s="156"/>
      <c r="DO1750" s="156"/>
      <c r="DP1750" s="156"/>
      <c r="DQ1750" s="156"/>
      <c r="DR1750" s="156"/>
      <c r="DS1750" s="156"/>
      <c r="DT1750" s="156"/>
      <c r="DU1750" s="156"/>
      <c r="DV1750" s="156"/>
      <c r="DW1750" s="156"/>
      <c r="DX1750" s="156"/>
      <c r="DY1750" s="156"/>
      <c r="DZ1750" s="156"/>
      <c r="EA1750" s="156"/>
      <c r="EB1750" s="156"/>
      <c r="EC1750" s="156"/>
      <c r="ED1750" s="156"/>
      <c r="EE1750" s="156"/>
      <c r="EF1750" s="156"/>
      <c r="EG1750" s="156"/>
      <c r="EH1750" s="156"/>
      <c r="EI1750" s="156"/>
      <c r="EJ1750" s="156"/>
      <c r="EK1750" s="156"/>
      <c r="EL1750" s="156"/>
      <c r="EM1750" s="156"/>
      <c r="EN1750" s="156"/>
      <c r="EO1750" s="156"/>
      <c r="EP1750" s="156"/>
      <c r="EQ1750" s="156"/>
      <c r="ER1750" s="156"/>
      <c r="ES1750" s="156"/>
      <c r="ET1750" s="156"/>
      <c r="EU1750" s="156"/>
      <c r="EV1750" s="156"/>
      <c r="EW1750" s="156"/>
      <c r="EX1750" s="156"/>
      <c r="EY1750" s="156"/>
      <c r="EZ1750" s="156"/>
      <c r="FA1750" s="156"/>
      <c r="FB1750" s="156"/>
      <c r="FC1750" s="156"/>
      <c r="FD1750" s="156"/>
      <c r="FE1750" s="156"/>
      <c r="FF1750" s="156"/>
      <c r="FG1750" s="156"/>
      <c r="FH1750" s="156"/>
      <c r="FI1750" s="156"/>
      <c r="FJ1750" s="156"/>
      <c r="FK1750" s="156"/>
      <c r="FL1750" s="156"/>
      <c r="FM1750" s="156"/>
      <c r="FN1750" s="156"/>
      <c r="FO1750" s="156"/>
      <c r="FP1750" s="156"/>
      <c r="FQ1750" s="227"/>
      <c r="FR1750" s="227"/>
      <c r="FS1750" s="227"/>
      <c r="FT1750" s="227"/>
      <c r="FU1750" s="227"/>
      <c r="FV1750" s="227"/>
      <c r="FW1750" s="227"/>
      <c r="FX1750" s="227"/>
      <c r="FY1750" s="227"/>
      <c r="FZ1750" s="227"/>
      <c r="GA1750" s="227"/>
      <c r="GB1750" s="227"/>
      <c r="GC1750" s="227"/>
      <c r="GD1750" s="227"/>
      <c r="GE1750" s="227"/>
      <c r="GF1750" s="227"/>
      <c r="GG1750" s="227"/>
      <c r="GH1750" s="227"/>
      <c r="GI1750" s="227"/>
      <c r="GJ1750" s="227"/>
      <c r="GK1750" s="227"/>
      <c r="GL1750" s="227"/>
      <c r="GM1750" s="227"/>
      <c r="GN1750" s="227"/>
      <c r="GO1750" s="227"/>
      <c r="GP1750" s="227"/>
      <c r="GQ1750" s="227"/>
      <c r="GR1750" s="227"/>
      <c r="GS1750" s="227"/>
      <c r="GT1750" s="227"/>
      <c r="GU1750" s="227"/>
      <c r="GV1750" s="227"/>
      <c r="GW1750" s="227"/>
      <c r="GX1750" s="227"/>
      <c r="GY1750" s="227"/>
      <c r="GZ1750" s="227"/>
      <c r="HA1750" s="227"/>
      <c r="HB1750" s="227"/>
      <c r="HC1750" s="227"/>
      <c r="HD1750" s="227"/>
      <c r="HE1750" s="227"/>
      <c r="HF1750" s="227"/>
      <c r="HG1750" s="227"/>
      <c r="HH1750" s="227"/>
      <c r="HI1750" s="227"/>
      <c r="HJ1750" s="227"/>
      <c r="HK1750" s="227"/>
      <c r="HL1750" s="227"/>
      <c r="HM1750" s="227"/>
      <c r="HN1750" s="227"/>
      <c r="HO1750" s="227"/>
      <c r="HP1750" s="227"/>
      <c r="HQ1750" s="227"/>
      <c r="HR1750" s="227"/>
      <c r="HS1750" s="227"/>
      <c r="HT1750" s="227"/>
      <c r="HU1750" s="227"/>
      <c r="HV1750" s="227"/>
      <c r="HW1750" s="227"/>
      <c r="HX1750" s="227"/>
      <c r="HY1750" s="227"/>
      <c r="HZ1750" s="227"/>
      <c r="IA1750" s="227"/>
      <c r="IB1750" s="227"/>
      <c r="IC1750" s="227"/>
      <c r="ID1750" s="227"/>
      <c r="IE1750" s="227"/>
      <c r="IF1750" s="227"/>
      <c r="IG1750" s="227"/>
      <c r="IH1750" s="227"/>
      <c r="II1750" s="227"/>
      <c r="IJ1750" s="227"/>
      <c r="IK1750" s="227"/>
      <c r="IL1750" s="227"/>
      <c r="IM1750" s="227"/>
      <c r="IN1750" s="227"/>
      <c r="IO1750" s="227"/>
      <c r="IP1750" s="227"/>
      <c r="IQ1750" s="227"/>
      <c r="IR1750" s="227"/>
      <c r="IS1750" s="227"/>
      <c r="IT1750" s="227"/>
      <c r="IU1750" s="227"/>
      <c r="IV1750" s="227"/>
      <c r="IW1750" s="227"/>
      <c r="IX1750" s="227"/>
      <c r="IY1750" s="227"/>
      <c r="IZ1750" s="227"/>
      <c r="JA1750" s="227"/>
      <c r="JB1750" s="227"/>
      <c r="JC1750" s="227"/>
      <c r="JD1750" s="227"/>
      <c r="JE1750" s="227"/>
      <c r="JF1750" s="227"/>
      <c r="JG1750" s="227"/>
      <c r="JH1750" s="227"/>
      <c r="JI1750" s="227"/>
      <c r="JJ1750" s="227"/>
      <c r="JK1750" s="227"/>
      <c r="JL1750" s="227"/>
      <c r="JM1750" s="227"/>
      <c r="JN1750" s="227"/>
      <c r="JO1750" s="227"/>
      <c r="JP1750" s="227"/>
      <c r="JQ1750" s="227"/>
      <c r="JR1750" s="227"/>
      <c r="JS1750" s="227"/>
      <c r="JT1750" s="227"/>
      <c r="JU1750" s="227"/>
      <c r="JV1750" s="227"/>
      <c r="JW1750" s="227"/>
      <c r="JX1750" s="227"/>
      <c r="JY1750" s="227"/>
      <c r="JZ1750" s="227"/>
      <c r="KA1750" s="227"/>
      <c r="KB1750" s="227"/>
      <c r="KC1750" s="227"/>
      <c r="KD1750" s="227"/>
      <c r="KE1750" s="227"/>
      <c r="KF1750" s="227"/>
      <c r="KG1750" s="227"/>
      <c r="KH1750" s="227"/>
      <c r="KI1750" s="227"/>
      <c r="KJ1750" s="227"/>
      <c r="KK1750" s="227"/>
      <c r="KL1750" s="227"/>
      <c r="KM1750" s="227"/>
      <c r="KN1750" s="227"/>
      <c r="KO1750" s="227"/>
      <c r="KP1750" s="227"/>
      <c r="KQ1750" s="227"/>
    </row>
    <row r="1751" spans="1:303" s="74" customFormat="1" x14ac:dyDescent="0.2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154"/>
      <c r="AB1751" s="155"/>
      <c r="AC1751" s="152"/>
      <c r="AD1751" s="152"/>
      <c r="AE1751" s="152"/>
      <c r="AF1751" s="152"/>
      <c r="AG1751" s="157"/>
      <c r="AH1751" s="157"/>
      <c r="AI1751" s="152"/>
      <c r="AJ1751" s="152"/>
      <c r="AK1751" s="152"/>
      <c r="AL1751" s="152"/>
      <c r="AM1751" s="154"/>
      <c r="AN1751" s="156"/>
      <c r="AO1751" s="156"/>
      <c r="AP1751" s="156"/>
      <c r="AQ1751" s="156"/>
      <c r="AR1751" s="156"/>
      <c r="AS1751" s="156"/>
      <c r="AT1751" s="156"/>
      <c r="AU1751" s="156"/>
      <c r="AV1751" s="156"/>
      <c r="AW1751" s="156"/>
      <c r="AX1751" s="156"/>
      <c r="AY1751" s="156"/>
      <c r="AZ1751" s="156"/>
      <c r="BA1751" s="156"/>
      <c r="BB1751" s="156"/>
      <c r="BC1751" s="156"/>
      <c r="BD1751" s="156"/>
      <c r="BE1751" s="156"/>
      <c r="BF1751" s="156"/>
      <c r="BG1751" s="156"/>
      <c r="BH1751" s="156"/>
      <c r="BI1751" s="156"/>
      <c r="BJ1751" s="156"/>
      <c r="BK1751" s="156"/>
      <c r="BL1751" s="156"/>
      <c r="BM1751" s="156"/>
      <c r="BN1751" s="156"/>
      <c r="BO1751" s="156"/>
      <c r="BP1751" s="156"/>
      <c r="BQ1751" s="156"/>
      <c r="BR1751" s="156"/>
      <c r="BS1751" s="156"/>
      <c r="BT1751" s="156"/>
      <c r="BU1751" s="156"/>
      <c r="BV1751" s="156"/>
      <c r="BW1751" s="156"/>
      <c r="BX1751" s="156"/>
      <c r="BY1751" s="156"/>
      <c r="BZ1751" s="156"/>
      <c r="CA1751" s="156"/>
      <c r="CB1751" s="156"/>
      <c r="CC1751" s="156"/>
      <c r="CD1751" s="156"/>
      <c r="CE1751" s="156"/>
      <c r="CF1751" s="156"/>
      <c r="CG1751" s="156"/>
      <c r="CH1751" s="156"/>
      <c r="CI1751" s="156"/>
      <c r="CJ1751" s="156"/>
      <c r="CK1751" s="156"/>
      <c r="CL1751" s="156"/>
      <c r="CM1751" s="156"/>
      <c r="CN1751" s="156"/>
      <c r="CO1751" s="156"/>
      <c r="CP1751" s="156"/>
      <c r="CQ1751" s="156"/>
      <c r="CR1751" s="156"/>
      <c r="CS1751" s="156"/>
      <c r="CT1751" s="156"/>
      <c r="CU1751" s="156"/>
      <c r="CV1751" s="156"/>
      <c r="CW1751" s="156"/>
      <c r="CX1751" s="156"/>
      <c r="CY1751" s="156"/>
      <c r="CZ1751" s="156"/>
      <c r="DA1751" s="156"/>
      <c r="DB1751" s="156"/>
      <c r="DC1751" s="156"/>
      <c r="DD1751" s="156"/>
      <c r="DE1751" s="156"/>
      <c r="DF1751" s="156"/>
      <c r="DG1751" s="156"/>
      <c r="DH1751" s="156"/>
      <c r="DI1751" s="156"/>
      <c r="DJ1751" s="156"/>
      <c r="DK1751" s="156"/>
      <c r="DL1751" s="156"/>
      <c r="DM1751" s="156"/>
      <c r="DN1751" s="156"/>
      <c r="DO1751" s="156"/>
      <c r="DP1751" s="156"/>
      <c r="DQ1751" s="156"/>
      <c r="DR1751" s="156"/>
      <c r="DS1751" s="156"/>
      <c r="DT1751" s="156"/>
      <c r="DU1751" s="156"/>
      <c r="DV1751" s="156"/>
      <c r="DW1751" s="156"/>
      <c r="DX1751" s="156"/>
      <c r="DY1751" s="156"/>
      <c r="DZ1751" s="156"/>
      <c r="EA1751" s="156"/>
      <c r="EB1751" s="156"/>
      <c r="EC1751" s="156"/>
      <c r="ED1751" s="156"/>
      <c r="EE1751" s="156"/>
      <c r="EF1751" s="156"/>
      <c r="EG1751" s="156"/>
      <c r="EH1751" s="156"/>
      <c r="EI1751" s="156"/>
      <c r="EJ1751" s="156"/>
      <c r="EK1751" s="156"/>
      <c r="EL1751" s="156"/>
      <c r="EM1751" s="156"/>
      <c r="EN1751" s="156"/>
      <c r="EO1751" s="156"/>
      <c r="EP1751" s="156"/>
      <c r="EQ1751" s="156"/>
      <c r="ER1751" s="156"/>
      <c r="ES1751" s="156"/>
      <c r="ET1751" s="156"/>
      <c r="EU1751" s="156"/>
      <c r="EV1751" s="156"/>
      <c r="EW1751" s="156"/>
      <c r="EX1751" s="156"/>
      <c r="EY1751" s="156"/>
      <c r="EZ1751" s="156"/>
      <c r="FA1751" s="156"/>
      <c r="FB1751" s="156"/>
      <c r="FC1751" s="156"/>
      <c r="FD1751" s="156"/>
      <c r="FE1751" s="156"/>
      <c r="FF1751" s="156"/>
      <c r="FG1751" s="156"/>
      <c r="FH1751" s="156"/>
      <c r="FI1751" s="156"/>
      <c r="FJ1751" s="156"/>
      <c r="FK1751" s="156"/>
      <c r="FL1751" s="156"/>
      <c r="FM1751" s="156"/>
      <c r="FN1751" s="156"/>
      <c r="FO1751" s="156"/>
      <c r="FP1751" s="156"/>
      <c r="FQ1751" s="227"/>
      <c r="FR1751" s="227"/>
      <c r="FS1751" s="227"/>
      <c r="FT1751" s="227"/>
      <c r="FU1751" s="227"/>
      <c r="FV1751" s="227"/>
      <c r="FW1751" s="227"/>
      <c r="FX1751" s="227"/>
      <c r="FY1751" s="227"/>
      <c r="FZ1751" s="227"/>
      <c r="GA1751" s="227"/>
      <c r="GB1751" s="227"/>
      <c r="GC1751" s="227"/>
      <c r="GD1751" s="227"/>
      <c r="GE1751" s="227"/>
      <c r="GF1751" s="227"/>
      <c r="GG1751" s="227"/>
      <c r="GH1751" s="227"/>
      <c r="GI1751" s="227"/>
      <c r="GJ1751" s="227"/>
      <c r="GK1751" s="227"/>
      <c r="GL1751" s="227"/>
      <c r="GM1751" s="227"/>
      <c r="GN1751" s="227"/>
      <c r="GO1751" s="227"/>
      <c r="GP1751" s="227"/>
      <c r="GQ1751" s="227"/>
      <c r="GR1751" s="227"/>
      <c r="GS1751" s="227"/>
      <c r="GT1751" s="227"/>
      <c r="GU1751" s="227"/>
      <c r="GV1751" s="227"/>
      <c r="GW1751" s="227"/>
      <c r="GX1751" s="227"/>
      <c r="GY1751" s="227"/>
      <c r="GZ1751" s="227"/>
      <c r="HA1751" s="227"/>
      <c r="HB1751" s="227"/>
      <c r="HC1751" s="227"/>
      <c r="HD1751" s="227"/>
      <c r="HE1751" s="227"/>
      <c r="HF1751" s="227"/>
      <c r="HG1751" s="227"/>
      <c r="HH1751" s="227"/>
      <c r="HI1751" s="227"/>
      <c r="HJ1751" s="227"/>
      <c r="HK1751" s="227"/>
      <c r="HL1751" s="227"/>
      <c r="HM1751" s="227"/>
      <c r="HN1751" s="227"/>
      <c r="HO1751" s="227"/>
      <c r="HP1751" s="227"/>
      <c r="HQ1751" s="227"/>
      <c r="HR1751" s="227"/>
      <c r="HS1751" s="227"/>
      <c r="HT1751" s="227"/>
      <c r="HU1751" s="227"/>
      <c r="HV1751" s="227"/>
      <c r="HW1751" s="227"/>
      <c r="HX1751" s="227"/>
      <c r="HY1751" s="227"/>
      <c r="HZ1751" s="227"/>
      <c r="IA1751" s="227"/>
      <c r="IB1751" s="227"/>
      <c r="IC1751" s="227"/>
      <c r="ID1751" s="227"/>
      <c r="IE1751" s="227"/>
      <c r="IF1751" s="227"/>
      <c r="IG1751" s="227"/>
      <c r="IH1751" s="227"/>
      <c r="II1751" s="227"/>
      <c r="IJ1751" s="227"/>
      <c r="IK1751" s="227"/>
      <c r="IL1751" s="227"/>
      <c r="IM1751" s="227"/>
      <c r="IN1751" s="227"/>
      <c r="IO1751" s="227"/>
      <c r="IP1751" s="227"/>
      <c r="IQ1751" s="227"/>
      <c r="IR1751" s="227"/>
      <c r="IS1751" s="227"/>
      <c r="IT1751" s="227"/>
      <c r="IU1751" s="227"/>
      <c r="IV1751" s="227"/>
      <c r="IW1751" s="227"/>
      <c r="IX1751" s="227"/>
      <c r="IY1751" s="227"/>
      <c r="IZ1751" s="227"/>
      <c r="JA1751" s="227"/>
      <c r="JB1751" s="227"/>
      <c r="JC1751" s="227"/>
      <c r="JD1751" s="227"/>
      <c r="JE1751" s="227"/>
      <c r="JF1751" s="227"/>
      <c r="JG1751" s="227"/>
      <c r="JH1751" s="227"/>
      <c r="JI1751" s="227"/>
      <c r="JJ1751" s="227"/>
      <c r="JK1751" s="227"/>
      <c r="JL1751" s="227"/>
      <c r="JM1751" s="227"/>
      <c r="JN1751" s="227"/>
      <c r="JO1751" s="227"/>
      <c r="JP1751" s="227"/>
      <c r="JQ1751" s="227"/>
      <c r="JR1751" s="227"/>
      <c r="JS1751" s="227"/>
      <c r="JT1751" s="227"/>
      <c r="JU1751" s="227"/>
      <c r="JV1751" s="227"/>
      <c r="JW1751" s="227"/>
      <c r="JX1751" s="227"/>
      <c r="JY1751" s="227"/>
      <c r="JZ1751" s="227"/>
      <c r="KA1751" s="227"/>
      <c r="KB1751" s="227"/>
      <c r="KC1751" s="227"/>
      <c r="KD1751" s="227"/>
      <c r="KE1751" s="227"/>
      <c r="KF1751" s="227"/>
      <c r="KG1751" s="227"/>
      <c r="KH1751" s="227"/>
      <c r="KI1751" s="227"/>
      <c r="KJ1751" s="227"/>
      <c r="KK1751" s="227"/>
      <c r="KL1751" s="227"/>
      <c r="KM1751" s="227"/>
      <c r="KN1751" s="227"/>
      <c r="KO1751" s="227"/>
      <c r="KP1751" s="227"/>
      <c r="KQ1751" s="227"/>
    </row>
    <row r="1752" spans="1:303" s="74" customFormat="1" x14ac:dyDescent="0.2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154"/>
      <c r="AB1752" s="155"/>
      <c r="AC1752" s="152"/>
      <c r="AD1752" s="152"/>
      <c r="AE1752" s="152"/>
      <c r="AF1752" s="152"/>
      <c r="AG1752" s="157"/>
      <c r="AH1752" s="157"/>
      <c r="AI1752" s="152"/>
      <c r="AJ1752" s="152"/>
      <c r="AK1752" s="152"/>
      <c r="AL1752" s="152"/>
      <c r="AM1752" s="154"/>
      <c r="AN1752" s="156"/>
      <c r="AO1752" s="156"/>
      <c r="AP1752" s="156"/>
      <c r="AQ1752" s="156"/>
      <c r="AR1752" s="156"/>
      <c r="AS1752" s="156"/>
      <c r="AT1752" s="156"/>
      <c r="AU1752" s="156"/>
      <c r="AV1752" s="156"/>
      <c r="AW1752" s="156"/>
      <c r="AX1752" s="156"/>
      <c r="AY1752" s="156"/>
      <c r="AZ1752" s="156"/>
      <c r="BA1752" s="156"/>
      <c r="BB1752" s="156"/>
      <c r="BC1752" s="156"/>
      <c r="BD1752" s="156"/>
      <c r="BE1752" s="156"/>
      <c r="BF1752" s="156"/>
      <c r="BG1752" s="156"/>
      <c r="BH1752" s="156"/>
      <c r="BI1752" s="156"/>
      <c r="BJ1752" s="156"/>
      <c r="BK1752" s="156"/>
      <c r="BL1752" s="156"/>
      <c r="BM1752" s="156"/>
      <c r="BN1752" s="156"/>
      <c r="BO1752" s="156"/>
      <c r="BP1752" s="156"/>
      <c r="BQ1752" s="156"/>
      <c r="BR1752" s="156"/>
      <c r="BS1752" s="156"/>
      <c r="BT1752" s="156"/>
      <c r="BU1752" s="156"/>
      <c r="BV1752" s="156"/>
      <c r="BW1752" s="156"/>
      <c r="BX1752" s="156"/>
      <c r="BY1752" s="156"/>
      <c r="BZ1752" s="156"/>
      <c r="CA1752" s="156"/>
      <c r="CB1752" s="156"/>
      <c r="CC1752" s="156"/>
      <c r="CD1752" s="156"/>
      <c r="CE1752" s="156"/>
      <c r="CF1752" s="156"/>
      <c r="CG1752" s="156"/>
      <c r="CH1752" s="156"/>
      <c r="CI1752" s="156"/>
      <c r="CJ1752" s="156"/>
      <c r="CK1752" s="156"/>
      <c r="CL1752" s="156"/>
      <c r="CM1752" s="156"/>
      <c r="CN1752" s="156"/>
      <c r="CO1752" s="156"/>
      <c r="CP1752" s="156"/>
      <c r="CQ1752" s="156"/>
      <c r="CR1752" s="156"/>
      <c r="CS1752" s="156"/>
      <c r="CT1752" s="156"/>
      <c r="CU1752" s="156"/>
      <c r="CV1752" s="156"/>
      <c r="CW1752" s="156"/>
      <c r="CX1752" s="156"/>
      <c r="CY1752" s="156"/>
      <c r="CZ1752" s="156"/>
      <c r="DA1752" s="156"/>
      <c r="DB1752" s="156"/>
      <c r="DC1752" s="156"/>
      <c r="DD1752" s="156"/>
      <c r="DE1752" s="156"/>
      <c r="DF1752" s="156"/>
      <c r="DG1752" s="156"/>
      <c r="DH1752" s="156"/>
      <c r="DI1752" s="156"/>
      <c r="DJ1752" s="156"/>
      <c r="DK1752" s="156"/>
      <c r="DL1752" s="156"/>
      <c r="DM1752" s="156"/>
      <c r="DN1752" s="156"/>
      <c r="DO1752" s="156"/>
      <c r="DP1752" s="156"/>
      <c r="DQ1752" s="156"/>
      <c r="DR1752" s="156"/>
      <c r="DS1752" s="156"/>
      <c r="DT1752" s="156"/>
      <c r="DU1752" s="156"/>
      <c r="DV1752" s="156"/>
      <c r="DW1752" s="156"/>
      <c r="DX1752" s="156"/>
      <c r="DY1752" s="156"/>
      <c r="DZ1752" s="156"/>
      <c r="EA1752" s="156"/>
      <c r="EB1752" s="156"/>
      <c r="EC1752" s="156"/>
      <c r="ED1752" s="156"/>
      <c r="EE1752" s="156"/>
      <c r="EF1752" s="156"/>
      <c r="EG1752" s="156"/>
      <c r="EH1752" s="156"/>
      <c r="EI1752" s="156"/>
      <c r="EJ1752" s="156"/>
      <c r="EK1752" s="156"/>
      <c r="EL1752" s="156"/>
      <c r="EM1752" s="156"/>
      <c r="EN1752" s="156"/>
      <c r="EO1752" s="156"/>
      <c r="EP1752" s="156"/>
      <c r="EQ1752" s="156"/>
      <c r="ER1752" s="156"/>
      <c r="ES1752" s="156"/>
      <c r="ET1752" s="156"/>
      <c r="EU1752" s="156"/>
      <c r="EV1752" s="156"/>
      <c r="EW1752" s="156"/>
      <c r="EX1752" s="156"/>
      <c r="EY1752" s="156"/>
      <c r="EZ1752" s="156"/>
      <c r="FA1752" s="156"/>
      <c r="FB1752" s="156"/>
      <c r="FC1752" s="156"/>
      <c r="FD1752" s="156"/>
      <c r="FE1752" s="156"/>
      <c r="FF1752" s="156"/>
      <c r="FG1752" s="156"/>
      <c r="FH1752" s="156"/>
      <c r="FI1752" s="156"/>
      <c r="FJ1752" s="156"/>
      <c r="FK1752" s="156"/>
      <c r="FL1752" s="156"/>
      <c r="FM1752" s="156"/>
      <c r="FN1752" s="156"/>
      <c r="FO1752" s="156"/>
      <c r="FP1752" s="156"/>
      <c r="FQ1752" s="227"/>
      <c r="FR1752" s="227"/>
      <c r="FS1752" s="227"/>
      <c r="FT1752" s="227"/>
      <c r="FU1752" s="227"/>
      <c r="FV1752" s="227"/>
      <c r="FW1752" s="227"/>
      <c r="FX1752" s="227"/>
      <c r="FY1752" s="227"/>
      <c r="FZ1752" s="227"/>
      <c r="GA1752" s="227"/>
      <c r="GB1752" s="227"/>
      <c r="GC1752" s="227"/>
      <c r="GD1752" s="227"/>
      <c r="GE1752" s="227"/>
      <c r="GF1752" s="227"/>
      <c r="GG1752" s="227"/>
      <c r="GH1752" s="227"/>
      <c r="GI1752" s="227"/>
      <c r="GJ1752" s="227"/>
      <c r="GK1752" s="227"/>
      <c r="GL1752" s="227"/>
      <c r="GM1752" s="227"/>
      <c r="GN1752" s="227"/>
      <c r="GO1752" s="227"/>
      <c r="GP1752" s="227"/>
      <c r="GQ1752" s="227"/>
      <c r="GR1752" s="227"/>
      <c r="GS1752" s="227"/>
      <c r="GT1752" s="227"/>
      <c r="GU1752" s="227"/>
      <c r="GV1752" s="227"/>
      <c r="GW1752" s="227"/>
      <c r="GX1752" s="227"/>
      <c r="GY1752" s="227"/>
      <c r="GZ1752" s="227"/>
      <c r="HA1752" s="227"/>
      <c r="HB1752" s="227"/>
      <c r="HC1752" s="227"/>
      <c r="HD1752" s="227"/>
      <c r="HE1752" s="227"/>
      <c r="HF1752" s="227"/>
      <c r="HG1752" s="227"/>
      <c r="HH1752" s="227"/>
      <c r="HI1752" s="227"/>
      <c r="HJ1752" s="227"/>
      <c r="HK1752" s="227"/>
      <c r="HL1752" s="227"/>
      <c r="HM1752" s="227"/>
      <c r="HN1752" s="227"/>
      <c r="HO1752" s="227"/>
      <c r="HP1752" s="227"/>
      <c r="HQ1752" s="227"/>
      <c r="HR1752" s="227"/>
      <c r="HS1752" s="227"/>
      <c r="HT1752" s="227"/>
      <c r="HU1752" s="227"/>
      <c r="HV1752" s="227"/>
      <c r="HW1752" s="227"/>
      <c r="HX1752" s="227"/>
      <c r="HY1752" s="227"/>
      <c r="HZ1752" s="227"/>
      <c r="IA1752" s="227"/>
      <c r="IB1752" s="227"/>
      <c r="IC1752" s="227"/>
      <c r="ID1752" s="227"/>
      <c r="IE1752" s="227"/>
      <c r="IF1752" s="227"/>
      <c r="IG1752" s="227"/>
      <c r="IH1752" s="227"/>
      <c r="II1752" s="227"/>
      <c r="IJ1752" s="227"/>
      <c r="IK1752" s="227"/>
      <c r="IL1752" s="227"/>
      <c r="IM1752" s="227"/>
      <c r="IN1752" s="227"/>
      <c r="IO1752" s="227"/>
      <c r="IP1752" s="227"/>
      <c r="IQ1752" s="227"/>
      <c r="IR1752" s="227"/>
      <c r="IS1752" s="227"/>
      <c r="IT1752" s="227"/>
      <c r="IU1752" s="227"/>
      <c r="IV1752" s="227"/>
      <c r="IW1752" s="227"/>
      <c r="IX1752" s="227"/>
      <c r="IY1752" s="227"/>
      <c r="IZ1752" s="227"/>
      <c r="JA1752" s="227"/>
      <c r="JB1752" s="227"/>
      <c r="JC1752" s="227"/>
      <c r="JD1752" s="227"/>
      <c r="JE1752" s="227"/>
      <c r="JF1752" s="227"/>
      <c r="JG1752" s="227"/>
      <c r="JH1752" s="227"/>
      <c r="JI1752" s="227"/>
      <c r="JJ1752" s="227"/>
      <c r="JK1752" s="227"/>
      <c r="JL1752" s="227"/>
      <c r="JM1752" s="227"/>
      <c r="JN1752" s="227"/>
      <c r="JO1752" s="227"/>
      <c r="JP1752" s="227"/>
      <c r="JQ1752" s="227"/>
      <c r="JR1752" s="227"/>
      <c r="JS1752" s="227"/>
      <c r="JT1752" s="227"/>
      <c r="JU1752" s="227"/>
      <c r="JV1752" s="227"/>
      <c r="JW1752" s="227"/>
      <c r="JX1752" s="227"/>
      <c r="JY1752" s="227"/>
      <c r="JZ1752" s="227"/>
      <c r="KA1752" s="227"/>
      <c r="KB1752" s="227"/>
      <c r="KC1752" s="227"/>
      <c r="KD1752" s="227"/>
      <c r="KE1752" s="227"/>
      <c r="KF1752" s="227"/>
      <c r="KG1752" s="227"/>
      <c r="KH1752" s="227"/>
      <c r="KI1752" s="227"/>
      <c r="KJ1752" s="227"/>
      <c r="KK1752" s="227"/>
      <c r="KL1752" s="227"/>
      <c r="KM1752" s="227"/>
      <c r="KN1752" s="227"/>
      <c r="KO1752" s="227"/>
      <c r="KP1752" s="227"/>
      <c r="KQ1752" s="227"/>
    </row>
    <row r="1753" spans="1:303" s="74" customFormat="1" x14ac:dyDescent="0.2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154"/>
      <c r="AB1753" s="155"/>
      <c r="AC1753" s="152"/>
      <c r="AD1753" s="152"/>
      <c r="AE1753" s="152"/>
      <c r="AF1753" s="152"/>
      <c r="AG1753" s="157"/>
      <c r="AH1753" s="157"/>
      <c r="AI1753" s="152"/>
      <c r="AJ1753" s="152"/>
      <c r="AK1753" s="152"/>
      <c r="AL1753" s="152"/>
      <c r="AM1753" s="154"/>
      <c r="AN1753" s="156"/>
      <c r="AO1753" s="156"/>
      <c r="AP1753" s="156"/>
      <c r="AQ1753" s="156"/>
      <c r="AR1753" s="156"/>
      <c r="AS1753" s="156"/>
      <c r="AT1753" s="156"/>
      <c r="AU1753" s="156"/>
      <c r="AV1753" s="156"/>
      <c r="AW1753" s="156"/>
      <c r="AX1753" s="156"/>
      <c r="AY1753" s="156"/>
      <c r="AZ1753" s="156"/>
      <c r="BA1753" s="156"/>
      <c r="BB1753" s="156"/>
      <c r="BC1753" s="156"/>
      <c r="BD1753" s="156"/>
      <c r="BE1753" s="156"/>
      <c r="BF1753" s="156"/>
      <c r="BG1753" s="156"/>
      <c r="BH1753" s="156"/>
      <c r="BI1753" s="156"/>
      <c r="BJ1753" s="156"/>
      <c r="BK1753" s="156"/>
      <c r="BL1753" s="156"/>
      <c r="BM1753" s="156"/>
      <c r="BN1753" s="156"/>
      <c r="BO1753" s="156"/>
      <c r="BP1753" s="156"/>
      <c r="BQ1753" s="156"/>
      <c r="BR1753" s="156"/>
      <c r="BS1753" s="156"/>
      <c r="BT1753" s="156"/>
      <c r="BU1753" s="156"/>
      <c r="BV1753" s="156"/>
      <c r="BW1753" s="156"/>
      <c r="BX1753" s="156"/>
      <c r="BY1753" s="156"/>
      <c r="BZ1753" s="156"/>
      <c r="CA1753" s="156"/>
      <c r="CB1753" s="156"/>
      <c r="CC1753" s="156"/>
      <c r="CD1753" s="156"/>
      <c r="CE1753" s="156"/>
      <c r="CF1753" s="156"/>
      <c r="CG1753" s="156"/>
      <c r="CH1753" s="156"/>
      <c r="CI1753" s="156"/>
      <c r="CJ1753" s="156"/>
      <c r="CK1753" s="156"/>
      <c r="CL1753" s="156"/>
      <c r="CM1753" s="156"/>
      <c r="CN1753" s="156"/>
      <c r="CO1753" s="156"/>
      <c r="CP1753" s="156"/>
      <c r="CQ1753" s="156"/>
      <c r="CR1753" s="156"/>
      <c r="CS1753" s="156"/>
      <c r="CT1753" s="156"/>
      <c r="CU1753" s="156"/>
      <c r="CV1753" s="156"/>
      <c r="CW1753" s="156"/>
      <c r="CX1753" s="156"/>
      <c r="CY1753" s="156"/>
      <c r="CZ1753" s="156"/>
      <c r="DA1753" s="156"/>
      <c r="DB1753" s="156"/>
      <c r="DC1753" s="156"/>
      <c r="DD1753" s="156"/>
      <c r="DE1753" s="156"/>
      <c r="DF1753" s="156"/>
      <c r="DG1753" s="156"/>
      <c r="DH1753" s="156"/>
      <c r="DI1753" s="156"/>
      <c r="DJ1753" s="156"/>
      <c r="DK1753" s="156"/>
      <c r="DL1753" s="156"/>
      <c r="DM1753" s="156"/>
      <c r="DN1753" s="156"/>
      <c r="DO1753" s="156"/>
      <c r="DP1753" s="156"/>
      <c r="DQ1753" s="156"/>
      <c r="DR1753" s="156"/>
      <c r="DS1753" s="156"/>
      <c r="DT1753" s="156"/>
      <c r="DU1753" s="156"/>
      <c r="DV1753" s="156"/>
      <c r="DW1753" s="156"/>
      <c r="DX1753" s="156"/>
      <c r="DY1753" s="156"/>
      <c r="DZ1753" s="156"/>
      <c r="EA1753" s="156"/>
      <c r="EB1753" s="156"/>
      <c r="EC1753" s="156"/>
      <c r="ED1753" s="156"/>
      <c r="EE1753" s="156"/>
      <c r="EF1753" s="156"/>
      <c r="EG1753" s="156"/>
      <c r="EH1753" s="156"/>
      <c r="EI1753" s="156"/>
      <c r="EJ1753" s="156"/>
      <c r="EK1753" s="156"/>
      <c r="EL1753" s="156"/>
      <c r="EM1753" s="156"/>
      <c r="EN1753" s="156"/>
      <c r="EO1753" s="156"/>
      <c r="EP1753" s="156"/>
      <c r="EQ1753" s="156"/>
      <c r="ER1753" s="156"/>
      <c r="ES1753" s="156"/>
      <c r="ET1753" s="156"/>
      <c r="EU1753" s="156"/>
      <c r="EV1753" s="156"/>
      <c r="EW1753" s="156"/>
      <c r="EX1753" s="156"/>
      <c r="EY1753" s="156"/>
      <c r="EZ1753" s="156"/>
      <c r="FA1753" s="156"/>
      <c r="FB1753" s="156"/>
      <c r="FC1753" s="156"/>
      <c r="FD1753" s="156"/>
      <c r="FE1753" s="156"/>
      <c r="FF1753" s="156"/>
      <c r="FG1753" s="156"/>
      <c r="FH1753" s="156"/>
      <c r="FI1753" s="156"/>
      <c r="FJ1753" s="156"/>
      <c r="FK1753" s="156"/>
      <c r="FL1753" s="156"/>
      <c r="FM1753" s="156"/>
      <c r="FN1753" s="156"/>
      <c r="FO1753" s="156"/>
      <c r="FP1753" s="156"/>
      <c r="FQ1753" s="227"/>
      <c r="FR1753" s="227"/>
      <c r="FS1753" s="227"/>
      <c r="FT1753" s="227"/>
      <c r="FU1753" s="227"/>
      <c r="FV1753" s="227"/>
      <c r="FW1753" s="227"/>
      <c r="FX1753" s="227"/>
      <c r="FY1753" s="227"/>
      <c r="FZ1753" s="227"/>
      <c r="GA1753" s="227"/>
      <c r="GB1753" s="227"/>
      <c r="GC1753" s="227"/>
      <c r="GD1753" s="227"/>
      <c r="GE1753" s="227"/>
      <c r="GF1753" s="227"/>
      <c r="GG1753" s="227"/>
      <c r="GH1753" s="227"/>
      <c r="GI1753" s="227"/>
      <c r="GJ1753" s="227"/>
      <c r="GK1753" s="227"/>
      <c r="GL1753" s="227"/>
      <c r="GM1753" s="227"/>
      <c r="GN1753" s="227"/>
      <c r="GO1753" s="227"/>
      <c r="GP1753" s="227"/>
      <c r="GQ1753" s="227"/>
      <c r="GR1753" s="227"/>
      <c r="GS1753" s="227"/>
      <c r="GT1753" s="227"/>
      <c r="GU1753" s="227"/>
      <c r="GV1753" s="227"/>
      <c r="GW1753" s="227"/>
      <c r="GX1753" s="227"/>
      <c r="GY1753" s="227"/>
      <c r="GZ1753" s="227"/>
      <c r="HA1753" s="227"/>
      <c r="HB1753" s="227"/>
      <c r="HC1753" s="227"/>
      <c r="HD1753" s="227"/>
      <c r="HE1753" s="227"/>
      <c r="HF1753" s="227"/>
      <c r="HG1753" s="227"/>
      <c r="HH1753" s="227"/>
      <c r="HI1753" s="227"/>
      <c r="HJ1753" s="227"/>
      <c r="HK1753" s="227"/>
      <c r="HL1753" s="227"/>
      <c r="HM1753" s="227"/>
      <c r="HN1753" s="227"/>
      <c r="HO1753" s="227"/>
      <c r="HP1753" s="227"/>
      <c r="HQ1753" s="227"/>
      <c r="HR1753" s="227"/>
      <c r="HS1753" s="227"/>
      <c r="HT1753" s="227"/>
      <c r="HU1753" s="227"/>
      <c r="HV1753" s="227"/>
      <c r="HW1753" s="227"/>
      <c r="HX1753" s="227"/>
      <c r="HY1753" s="227"/>
      <c r="HZ1753" s="227"/>
      <c r="IA1753" s="227"/>
      <c r="IB1753" s="227"/>
      <c r="IC1753" s="227"/>
      <c r="ID1753" s="227"/>
      <c r="IE1753" s="227"/>
      <c r="IF1753" s="227"/>
      <c r="IG1753" s="227"/>
      <c r="IH1753" s="227"/>
      <c r="II1753" s="227"/>
      <c r="IJ1753" s="227"/>
      <c r="IK1753" s="227"/>
      <c r="IL1753" s="227"/>
      <c r="IM1753" s="227"/>
      <c r="IN1753" s="227"/>
      <c r="IO1753" s="227"/>
      <c r="IP1753" s="227"/>
      <c r="IQ1753" s="227"/>
      <c r="IR1753" s="227"/>
      <c r="IS1753" s="227"/>
      <c r="IT1753" s="227"/>
      <c r="IU1753" s="227"/>
      <c r="IV1753" s="227"/>
      <c r="IW1753" s="227"/>
      <c r="IX1753" s="227"/>
      <c r="IY1753" s="227"/>
      <c r="IZ1753" s="227"/>
      <c r="JA1753" s="227"/>
      <c r="JB1753" s="227"/>
      <c r="JC1753" s="227"/>
      <c r="JD1753" s="227"/>
      <c r="JE1753" s="227"/>
      <c r="JF1753" s="227"/>
      <c r="JG1753" s="227"/>
      <c r="JH1753" s="227"/>
      <c r="JI1753" s="227"/>
      <c r="JJ1753" s="227"/>
      <c r="JK1753" s="227"/>
      <c r="JL1753" s="227"/>
      <c r="JM1753" s="227"/>
      <c r="JN1753" s="227"/>
      <c r="JO1753" s="227"/>
      <c r="JP1753" s="227"/>
      <c r="JQ1753" s="227"/>
      <c r="JR1753" s="227"/>
      <c r="JS1753" s="227"/>
      <c r="JT1753" s="227"/>
      <c r="JU1753" s="227"/>
      <c r="JV1753" s="227"/>
      <c r="JW1753" s="227"/>
      <c r="JX1753" s="227"/>
      <c r="JY1753" s="227"/>
      <c r="JZ1753" s="227"/>
      <c r="KA1753" s="227"/>
      <c r="KB1753" s="227"/>
      <c r="KC1753" s="227"/>
      <c r="KD1753" s="227"/>
      <c r="KE1753" s="227"/>
      <c r="KF1753" s="227"/>
      <c r="KG1753" s="227"/>
      <c r="KH1753" s="227"/>
      <c r="KI1753" s="227"/>
      <c r="KJ1753" s="227"/>
      <c r="KK1753" s="227"/>
      <c r="KL1753" s="227"/>
      <c r="KM1753" s="227"/>
      <c r="KN1753" s="227"/>
      <c r="KO1753" s="227"/>
      <c r="KP1753" s="227"/>
      <c r="KQ1753" s="227"/>
    </row>
    <row r="1754" spans="1:303" s="74" customFormat="1" x14ac:dyDescent="0.2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154"/>
      <c r="AB1754" s="155"/>
      <c r="AC1754" s="152"/>
      <c r="AD1754" s="152"/>
      <c r="AE1754" s="152"/>
      <c r="AF1754" s="152"/>
      <c r="AG1754" s="157"/>
      <c r="AH1754" s="157"/>
      <c r="AI1754" s="152"/>
      <c r="AJ1754" s="152"/>
      <c r="AK1754" s="152"/>
      <c r="AL1754" s="152"/>
      <c r="AM1754" s="154"/>
      <c r="AN1754" s="156"/>
      <c r="AO1754" s="156"/>
      <c r="AP1754" s="156"/>
      <c r="AQ1754" s="156"/>
      <c r="AR1754" s="156"/>
      <c r="AS1754" s="156"/>
      <c r="AT1754" s="156"/>
      <c r="AU1754" s="156"/>
      <c r="AV1754" s="156"/>
      <c r="AW1754" s="156"/>
      <c r="AX1754" s="156"/>
      <c r="AY1754" s="156"/>
      <c r="AZ1754" s="156"/>
      <c r="BA1754" s="156"/>
      <c r="BB1754" s="156"/>
      <c r="BC1754" s="156"/>
      <c r="BD1754" s="156"/>
      <c r="BE1754" s="156"/>
      <c r="BF1754" s="156"/>
      <c r="BG1754" s="156"/>
      <c r="BH1754" s="156"/>
      <c r="BI1754" s="156"/>
      <c r="BJ1754" s="156"/>
      <c r="BK1754" s="156"/>
      <c r="BL1754" s="156"/>
      <c r="BM1754" s="156"/>
      <c r="BN1754" s="156"/>
      <c r="BO1754" s="156"/>
      <c r="BP1754" s="156"/>
      <c r="BQ1754" s="156"/>
      <c r="BR1754" s="156"/>
      <c r="BS1754" s="156"/>
      <c r="BT1754" s="156"/>
      <c r="BU1754" s="156"/>
      <c r="BV1754" s="156"/>
      <c r="BW1754" s="156"/>
      <c r="BX1754" s="156"/>
      <c r="BY1754" s="156"/>
      <c r="BZ1754" s="156"/>
      <c r="CA1754" s="156"/>
      <c r="CB1754" s="156"/>
      <c r="CC1754" s="156"/>
      <c r="CD1754" s="156"/>
      <c r="CE1754" s="156"/>
      <c r="CF1754" s="156"/>
      <c r="CG1754" s="156"/>
      <c r="CH1754" s="156"/>
      <c r="CI1754" s="156"/>
      <c r="CJ1754" s="156"/>
      <c r="CK1754" s="156"/>
      <c r="CL1754" s="156"/>
      <c r="CM1754" s="156"/>
      <c r="CN1754" s="156"/>
      <c r="CO1754" s="156"/>
      <c r="CP1754" s="156"/>
      <c r="CQ1754" s="156"/>
      <c r="CR1754" s="156"/>
      <c r="CS1754" s="156"/>
      <c r="CT1754" s="156"/>
      <c r="CU1754" s="156"/>
      <c r="CV1754" s="156"/>
      <c r="CW1754" s="156"/>
      <c r="CX1754" s="156"/>
      <c r="CY1754" s="156"/>
      <c r="CZ1754" s="156"/>
      <c r="DA1754" s="156"/>
      <c r="DB1754" s="156"/>
      <c r="DC1754" s="156"/>
      <c r="DD1754" s="156"/>
      <c r="DE1754" s="156"/>
      <c r="DF1754" s="156"/>
      <c r="DG1754" s="156"/>
      <c r="DH1754" s="156"/>
      <c r="DI1754" s="156"/>
      <c r="DJ1754" s="156"/>
      <c r="DK1754" s="156"/>
      <c r="DL1754" s="156"/>
      <c r="DM1754" s="156"/>
      <c r="DN1754" s="156"/>
      <c r="DO1754" s="156"/>
      <c r="DP1754" s="156"/>
      <c r="DQ1754" s="156"/>
      <c r="DR1754" s="156"/>
      <c r="DS1754" s="156"/>
      <c r="DT1754" s="156"/>
      <c r="DU1754" s="156"/>
      <c r="DV1754" s="156"/>
      <c r="DW1754" s="156"/>
      <c r="DX1754" s="156"/>
      <c r="DY1754" s="156"/>
      <c r="DZ1754" s="156"/>
      <c r="EA1754" s="156"/>
      <c r="EB1754" s="156"/>
      <c r="EC1754" s="156"/>
      <c r="ED1754" s="156"/>
      <c r="EE1754" s="156"/>
      <c r="EF1754" s="156"/>
      <c r="EG1754" s="156"/>
      <c r="EH1754" s="156"/>
      <c r="EI1754" s="156"/>
      <c r="EJ1754" s="156"/>
      <c r="EK1754" s="156"/>
      <c r="EL1754" s="156"/>
      <c r="EM1754" s="156"/>
      <c r="EN1754" s="156"/>
      <c r="EO1754" s="156"/>
      <c r="EP1754" s="156"/>
      <c r="EQ1754" s="156"/>
      <c r="ER1754" s="156"/>
      <c r="ES1754" s="156"/>
      <c r="ET1754" s="156"/>
      <c r="EU1754" s="156"/>
      <c r="EV1754" s="156"/>
      <c r="EW1754" s="156"/>
      <c r="EX1754" s="156"/>
      <c r="EY1754" s="156"/>
      <c r="EZ1754" s="156"/>
      <c r="FA1754" s="156"/>
      <c r="FB1754" s="156"/>
      <c r="FC1754" s="156"/>
      <c r="FD1754" s="156"/>
      <c r="FE1754" s="156"/>
      <c r="FF1754" s="156"/>
      <c r="FG1754" s="156"/>
      <c r="FH1754" s="156"/>
      <c r="FI1754" s="156"/>
      <c r="FJ1754" s="156"/>
      <c r="FK1754" s="156"/>
      <c r="FL1754" s="156"/>
      <c r="FM1754" s="156"/>
      <c r="FN1754" s="156"/>
      <c r="FO1754" s="156"/>
      <c r="FP1754" s="156"/>
      <c r="FQ1754" s="227"/>
      <c r="FR1754" s="227"/>
      <c r="FS1754" s="227"/>
      <c r="FT1754" s="227"/>
      <c r="FU1754" s="227"/>
      <c r="FV1754" s="227"/>
      <c r="FW1754" s="227"/>
      <c r="FX1754" s="227"/>
      <c r="FY1754" s="227"/>
      <c r="FZ1754" s="227"/>
      <c r="GA1754" s="227"/>
      <c r="GB1754" s="227"/>
      <c r="GC1754" s="227"/>
      <c r="GD1754" s="227"/>
      <c r="GE1754" s="227"/>
      <c r="GF1754" s="227"/>
      <c r="GG1754" s="227"/>
      <c r="GH1754" s="227"/>
      <c r="GI1754" s="227"/>
      <c r="GJ1754" s="227"/>
      <c r="GK1754" s="227"/>
      <c r="GL1754" s="227"/>
      <c r="GM1754" s="227"/>
      <c r="GN1754" s="227"/>
      <c r="GO1754" s="227"/>
      <c r="GP1754" s="227"/>
      <c r="GQ1754" s="227"/>
      <c r="GR1754" s="227"/>
      <c r="GS1754" s="227"/>
      <c r="GT1754" s="227"/>
      <c r="GU1754" s="227"/>
      <c r="GV1754" s="227"/>
      <c r="GW1754" s="227"/>
      <c r="GX1754" s="227"/>
      <c r="GY1754" s="227"/>
      <c r="GZ1754" s="227"/>
      <c r="HA1754" s="227"/>
      <c r="HB1754" s="227"/>
      <c r="HC1754" s="227"/>
      <c r="HD1754" s="227"/>
      <c r="HE1754" s="227"/>
      <c r="HF1754" s="227"/>
      <c r="HG1754" s="227"/>
      <c r="HH1754" s="227"/>
      <c r="HI1754" s="227"/>
      <c r="HJ1754" s="227"/>
      <c r="HK1754" s="227"/>
      <c r="HL1754" s="227"/>
      <c r="HM1754" s="227"/>
      <c r="HN1754" s="227"/>
      <c r="HO1754" s="227"/>
      <c r="HP1754" s="227"/>
      <c r="HQ1754" s="227"/>
      <c r="HR1754" s="227"/>
      <c r="HS1754" s="227"/>
      <c r="HT1754" s="227"/>
      <c r="HU1754" s="227"/>
      <c r="HV1754" s="227"/>
      <c r="HW1754" s="227"/>
      <c r="HX1754" s="227"/>
      <c r="HY1754" s="227"/>
      <c r="HZ1754" s="227"/>
      <c r="IA1754" s="227"/>
      <c r="IB1754" s="227"/>
      <c r="IC1754" s="227"/>
      <c r="ID1754" s="227"/>
      <c r="IE1754" s="227"/>
      <c r="IF1754" s="227"/>
      <c r="IG1754" s="227"/>
      <c r="IH1754" s="227"/>
      <c r="II1754" s="227"/>
      <c r="IJ1754" s="227"/>
      <c r="IK1754" s="227"/>
      <c r="IL1754" s="227"/>
      <c r="IM1754" s="227"/>
      <c r="IN1754" s="227"/>
      <c r="IO1754" s="227"/>
      <c r="IP1754" s="227"/>
      <c r="IQ1754" s="227"/>
      <c r="IR1754" s="227"/>
      <c r="IS1754" s="227"/>
      <c r="IT1754" s="227"/>
      <c r="IU1754" s="227"/>
      <c r="IV1754" s="227"/>
      <c r="IW1754" s="227"/>
      <c r="IX1754" s="227"/>
      <c r="IY1754" s="227"/>
      <c r="IZ1754" s="227"/>
      <c r="JA1754" s="227"/>
      <c r="JB1754" s="227"/>
      <c r="JC1754" s="227"/>
      <c r="JD1754" s="227"/>
      <c r="JE1754" s="227"/>
      <c r="JF1754" s="227"/>
      <c r="JG1754" s="227"/>
      <c r="JH1754" s="227"/>
      <c r="JI1754" s="227"/>
      <c r="JJ1754" s="227"/>
      <c r="JK1754" s="227"/>
      <c r="JL1754" s="227"/>
      <c r="JM1754" s="227"/>
      <c r="JN1754" s="227"/>
      <c r="JO1754" s="227"/>
      <c r="JP1754" s="227"/>
      <c r="JQ1754" s="227"/>
      <c r="JR1754" s="227"/>
      <c r="JS1754" s="227"/>
      <c r="JT1754" s="227"/>
      <c r="JU1754" s="227"/>
      <c r="JV1754" s="227"/>
      <c r="JW1754" s="227"/>
      <c r="JX1754" s="227"/>
      <c r="JY1754" s="227"/>
      <c r="JZ1754" s="227"/>
      <c r="KA1754" s="227"/>
      <c r="KB1754" s="227"/>
      <c r="KC1754" s="227"/>
      <c r="KD1754" s="227"/>
      <c r="KE1754" s="227"/>
      <c r="KF1754" s="227"/>
      <c r="KG1754" s="227"/>
      <c r="KH1754" s="227"/>
      <c r="KI1754" s="227"/>
      <c r="KJ1754" s="227"/>
      <c r="KK1754" s="227"/>
      <c r="KL1754" s="227"/>
      <c r="KM1754" s="227"/>
      <c r="KN1754" s="227"/>
      <c r="KO1754" s="227"/>
      <c r="KP1754" s="227"/>
      <c r="KQ1754" s="227"/>
    </row>
    <row r="1755" spans="1:303" s="74" customFormat="1" x14ac:dyDescent="0.2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154"/>
      <c r="AB1755" s="155"/>
      <c r="AC1755" s="152"/>
      <c r="AD1755" s="152"/>
      <c r="AE1755" s="152"/>
      <c r="AF1755" s="152"/>
      <c r="AG1755" s="157"/>
      <c r="AH1755" s="157"/>
      <c r="AI1755" s="152"/>
      <c r="AJ1755" s="152"/>
      <c r="AK1755" s="152"/>
      <c r="AL1755" s="152"/>
      <c r="AM1755" s="154"/>
      <c r="AN1755" s="156"/>
      <c r="AO1755" s="156"/>
      <c r="AP1755" s="156"/>
      <c r="AQ1755" s="156"/>
      <c r="AR1755" s="156"/>
      <c r="AS1755" s="156"/>
      <c r="AT1755" s="156"/>
      <c r="AU1755" s="156"/>
      <c r="AV1755" s="156"/>
      <c r="AW1755" s="156"/>
      <c r="AX1755" s="156"/>
      <c r="AY1755" s="156"/>
      <c r="AZ1755" s="156"/>
      <c r="BA1755" s="156"/>
      <c r="BB1755" s="156"/>
      <c r="BC1755" s="156"/>
      <c r="BD1755" s="156"/>
      <c r="BE1755" s="156"/>
      <c r="BF1755" s="156"/>
      <c r="BG1755" s="156"/>
      <c r="BH1755" s="156"/>
      <c r="BI1755" s="156"/>
      <c r="BJ1755" s="156"/>
      <c r="BK1755" s="156"/>
      <c r="BL1755" s="156"/>
      <c r="BM1755" s="156"/>
      <c r="BN1755" s="156"/>
      <c r="BO1755" s="156"/>
      <c r="BP1755" s="156"/>
      <c r="BQ1755" s="156"/>
      <c r="BR1755" s="156"/>
      <c r="BS1755" s="156"/>
      <c r="BT1755" s="156"/>
      <c r="BU1755" s="156"/>
      <c r="BV1755" s="156"/>
      <c r="BW1755" s="156"/>
      <c r="BX1755" s="156"/>
      <c r="BY1755" s="156"/>
      <c r="BZ1755" s="156"/>
      <c r="CA1755" s="156"/>
      <c r="CB1755" s="156"/>
      <c r="CC1755" s="156"/>
      <c r="CD1755" s="156"/>
      <c r="CE1755" s="156"/>
      <c r="CF1755" s="156"/>
      <c r="CG1755" s="156"/>
      <c r="CH1755" s="156"/>
      <c r="CI1755" s="156"/>
      <c r="CJ1755" s="156"/>
      <c r="CK1755" s="156"/>
      <c r="CL1755" s="156"/>
      <c r="CM1755" s="156"/>
      <c r="CN1755" s="156"/>
      <c r="CO1755" s="156"/>
      <c r="CP1755" s="156"/>
      <c r="CQ1755" s="156"/>
      <c r="CR1755" s="156"/>
      <c r="CS1755" s="156"/>
      <c r="CT1755" s="156"/>
      <c r="CU1755" s="156"/>
      <c r="CV1755" s="156"/>
      <c r="CW1755" s="156"/>
      <c r="CX1755" s="156"/>
      <c r="CY1755" s="156"/>
      <c r="CZ1755" s="156"/>
      <c r="DA1755" s="156"/>
      <c r="DB1755" s="156"/>
      <c r="DC1755" s="156"/>
      <c r="DD1755" s="156"/>
      <c r="DE1755" s="156"/>
      <c r="DF1755" s="156"/>
      <c r="DG1755" s="156"/>
      <c r="DH1755" s="156"/>
      <c r="DI1755" s="156"/>
      <c r="DJ1755" s="156"/>
      <c r="DK1755" s="156"/>
      <c r="DL1755" s="156"/>
      <c r="DM1755" s="156"/>
      <c r="DN1755" s="156"/>
      <c r="DO1755" s="156"/>
      <c r="DP1755" s="156"/>
      <c r="DQ1755" s="156"/>
      <c r="DR1755" s="156"/>
      <c r="DS1755" s="156"/>
      <c r="DT1755" s="156"/>
      <c r="DU1755" s="156"/>
      <c r="DV1755" s="156"/>
      <c r="DW1755" s="156"/>
      <c r="DX1755" s="156"/>
      <c r="DY1755" s="156"/>
      <c r="DZ1755" s="156"/>
      <c r="EA1755" s="156"/>
      <c r="EB1755" s="156"/>
      <c r="EC1755" s="156"/>
      <c r="ED1755" s="156"/>
      <c r="EE1755" s="156"/>
      <c r="EF1755" s="156"/>
      <c r="EG1755" s="156"/>
      <c r="EH1755" s="156"/>
      <c r="EI1755" s="156"/>
      <c r="EJ1755" s="156"/>
      <c r="EK1755" s="156"/>
      <c r="EL1755" s="156"/>
      <c r="EM1755" s="156"/>
      <c r="EN1755" s="156"/>
      <c r="EO1755" s="156"/>
      <c r="EP1755" s="156"/>
      <c r="EQ1755" s="156"/>
      <c r="ER1755" s="156"/>
      <c r="ES1755" s="156"/>
      <c r="ET1755" s="156"/>
      <c r="EU1755" s="156"/>
      <c r="EV1755" s="156"/>
      <c r="EW1755" s="156"/>
      <c r="EX1755" s="156"/>
      <c r="EY1755" s="156"/>
      <c r="EZ1755" s="156"/>
      <c r="FA1755" s="156"/>
      <c r="FB1755" s="156"/>
      <c r="FC1755" s="156"/>
      <c r="FD1755" s="156"/>
      <c r="FE1755" s="156"/>
      <c r="FF1755" s="156"/>
      <c r="FG1755" s="156"/>
      <c r="FH1755" s="156"/>
      <c r="FI1755" s="156"/>
      <c r="FJ1755" s="156"/>
      <c r="FK1755" s="156"/>
      <c r="FL1755" s="156"/>
      <c r="FM1755" s="156"/>
      <c r="FN1755" s="156"/>
      <c r="FO1755" s="156"/>
      <c r="FP1755" s="156"/>
      <c r="FQ1755" s="227"/>
      <c r="FR1755" s="227"/>
      <c r="FS1755" s="227"/>
      <c r="FT1755" s="227"/>
      <c r="FU1755" s="227"/>
      <c r="FV1755" s="227"/>
      <c r="FW1755" s="227"/>
      <c r="FX1755" s="227"/>
      <c r="FY1755" s="227"/>
      <c r="FZ1755" s="227"/>
      <c r="GA1755" s="227"/>
      <c r="GB1755" s="227"/>
      <c r="GC1755" s="227"/>
      <c r="GD1755" s="227"/>
      <c r="GE1755" s="227"/>
      <c r="GF1755" s="227"/>
      <c r="GG1755" s="227"/>
      <c r="GH1755" s="227"/>
      <c r="GI1755" s="227"/>
      <c r="GJ1755" s="227"/>
      <c r="GK1755" s="227"/>
      <c r="GL1755" s="227"/>
      <c r="GM1755" s="227"/>
      <c r="GN1755" s="227"/>
      <c r="GO1755" s="227"/>
      <c r="GP1755" s="227"/>
      <c r="GQ1755" s="227"/>
      <c r="GR1755" s="227"/>
      <c r="GS1755" s="227"/>
      <c r="GT1755" s="227"/>
      <c r="GU1755" s="227"/>
      <c r="GV1755" s="227"/>
      <c r="GW1755" s="227"/>
      <c r="GX1755" s="227"/>
      <c r="GY1755" s="227"/>
      <c r="GZ1755" s="227"/>
      <c r="HA1755" s="227"/>
      <c r="HB1755" s="227"/>
      <c r="HC1755" s="227"/>
      <c r="HD1755" s="227"/>
      <c r="HE1755" s="227"/>
      <c r="HF1755" s="227"/>
      <c r="HG1755" s="227"/>
      <c r="HH1755" s="227"/>
      <c r="HI1755" s="227"/>
      <c r="HJ1755" s="227"/>
      <c r="HK1755" s="227"/>
      <c r="HL1755" s="227"/>
      <c r="HM1755" s="227"/>
      <c r="HN1755" s="227"/>
      <c r="HO1755" s="227"/>
      <c r="HP1755" s="227"/>
      <c r="HQ1755" s="227"/>
      <c r="HR1755" s="227"/>
      <c r="HS1755" s="227"/>
      <c r="HT1755" s="227"/>
      <c r="HU1755" s="227"/>
      <c r="HV1755" s="227"/>
      <c r="HW1755" s="227"/>
      <c r="HX1755" s="227"/>
      <c r="HY1755" s="227"/>
      <c r="HZ1755" s="227"/>
      <c r="IA1755" s="227"/>
      <c r="IB1755" s="227"/>
      <c r="IC1755" s="227"/>
      <c r="ID1755" s="227"/>
      <c r="IE1755" s="227"/>
      <c r="IF1755" s="227"/>
      <c r="IG1755" s="227"/>
      <c r="IH1755" s="227"/>
      <c r="II1755" s="227"/>
      <c r="IJ1755" s="227"/>
      <c r="IK1755" s="227"/>
      <c r="IL1755" s="227"/>
      <c r="IM1755" s="227"/>
      <c r="IN1755" s="227"/>
      <c r="IO1755" s="227"/>
      <c r="IP1755" s="227"/>
      <c r="IQ1755" s="227"/>
      <c r="IR1755" s="227"/>
      <c r="IS1755" s="227"/>
      <c r="IT1755" s="227"/>
      <c r="IU1755" s="227"/>
      <c r="IV1755" s="227"/>
      <c r="IW1755" s="227"/>
      <c r="IX1755" s="227"/>
      <c r="IY1755" s="227"/>
      <c r="IZ1755" s="227"/>
      <c r="JA1755" s="227"/>
      <c r="JB1755" s="227"/>
      <c r="JC1755" s="227"/>
      <c r="JD1755" s="227"/>
      <c r="JE1755" s="227"/>
      <c r="JF1755" s="227"/>
      <c r="JG1755" s="227"/>
      <c r="JH1755" s="227"/>
      <c r="JI1755" s="227"/>
      <c r="JJ1755" s="227"/>
      <c r="JK1755" s="227"/>
      <c r="JL1755" s="227"/>
      <c r="JM1755" s="227"/>
      <c r="JN1755" s="227"/>
      <c r="JO1755" s="227"/>
      <c r="JP1755" s="227"/>
      <c r="JQ1755" s="227"/>
      <c r="JR1755" s="227"/>
      <c r="JS1755" s="227"/>
      <c r="JT1755" s="227"/>
      <c r="JU1755" s="227"/>
      <c r="JV1755" s="227"/>
      <c r="JW1755" s="227"/>
      <c r="JX1755" s="227"/>
      <c r="JY1755" s="227"/>
      <c r="JZ1755" s="227"/>
      <c r="KA1755" s="227"/>
      <c r="KB1755" s="227"/>
      <c r="KC1755" s="227"/>
      <c r="KD1755" s="227"/>
      <c r="KE1755" s="227"/>
      <c r="KF1755" s="227"/>
      <c r="KG1755" s="227"/>
      <c r="KH1755" s="227"/>
      <c r="KI1755" s="227"/>
      <c r="KJ1755" s="227"/>
      <c r="KK1755" s="227"/>
      <c r="KL1755" s="227"/>
      <c r="KM1755" s="227"/>
      <c r="KN1755" s="227"/>
      <c r="KO1755" s="227"/>
      <c r="KP1755" s="227"/>
      <c r="KQ1755" s="227"/>
    </row>
    <row r="1756" spans="1:303" s="74" customFormat="1" x14ac:dyDescent="0.2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154"/>
      <c r="AB1756" s="155"/>
      <c r="AC1756" s="152"/>
      <c r="AD1756" s="152"/>
      <c r="AE1756" s="152"/>
      <c r="AF1756" s="152"/>
      <c r="AG1756" s="157"/>
      <c r="AH1756" s="157"/>
      <c r="AI1756" s="152"/>
      <c r="AJ1756" s="152"/>
      <c r="AK1756" s="152"/>
      <c r="AL1756" s="152"/>
      <c r="AM1756" s="154"/>
      <c r="AN1756" s="156"/>
      <c r="AO1756" s="156"/>
      <c r="AP1756" s="156"/>
      <c r="AQ1756" s="156"/>
      <c r="AR1756" s="156"/>
      <c r="AS1756" s="156"/>
      <c r="AT1756" s="156"/>
      <c r="AU1756" s="156"/>
      <c r="AV1756" s="156"/>
      <c r="AW1756" s="156"/>
      <c r="AX1756" s="156"/>
      <c r="AY1756" s="156"/>
      <c r="AZ1756" s="156"/>
      <c r="BA1756" s="156"/>
      <c r="BB1756" s="156"/>
      <c r="BC1756" s="156"/>
      <c r="BD1756" s="156"/>
      <c r="BE1756" s="156"/>
      <c r="BF1756" s="156"/>
      <c r="BG1756" s="156"/>
      <c r="BH1756" s="156"/>
      <c r="BI1756" s="156"/>
      <c r="BJ1756" s="156"/>
      <c r="BK1756" s="156"/>
      <c r="BL1756" s="156"/>
      <c r="BM1756" s="156"/>
      <c r="BN1756" s="156"/>
      <c r="BO1756" s="156"/>
      <c r="BP1756" s="156"/>
      <c r="BQ1756" s="156"/>
      <c r="BR1756" s="156"/>
      <c r="BS1756" s="156"/>
      <c r="BT1756" s="156"/>
      <c r="BU1756" s="156"/>
      <c r="BV1756" s="156"/>
      <c r="BW1756" s="156"/>
      <c r="BX1756" s="156"/>
      <c r="BY1756" s="156"/>
      <c r="BZ1756" s="156"/>
      <c r="CA1756" s="156"/>
      <c r="CB1756" s="156"/>
      <c r="CC1756" s="156"/>
      <c r="CD1756" s="156"/>
      <c r="CE1756" s="156"/>
      <c r="CF1756" s="156"/>
      <c r="CG1756" s="156"/>
      <c r="CH1756" s="156"/>
      <c r="CI1756" s="156"/>
      <c r="CJ1756" s="156"/>
      <c r="CK1756" s="156"/>
      <c r="CL1756" s="156"/>
      <c r="CM1756" s="156"/>
      <c r="CN1756" s="156"/>
      <c r="CO1756" s="156"/>
      <c r="CP1756" s="156"/>
      <c r="CQ1756" s="156"/>
      <c r="CR1756" s="156"/>
      <c r="CS1756" s="156"/>
      <c r="CT1756" s="156"/>
      <c r="CU1756" s="156"/>
      <c r="CV1756" s="156"/>
      <c r="CW1756" s="156"/>
      <c r="CX1756" s="156"/>
      <c r="CY1756" s="156"/>
      <c r="CZ1756" s="156"/>
      <c r="DA1756" s="156"/>
      <c r="DB1756" s="156"/>
      <c r="DC1756" s="156"/>
      <c r="DD1756" s="156"/>
      <c r="DE1756" s="156"/>
      <c r="DF1756" s="156"/>
      <c r="DG1756" s="156"/>
      <c r="DH1756" s="156"/>
      <c r="DI1756" s="156"/>
      <c r="DJ1756" s="156"/>
      <c r="DK1756" s="156"/>
      <c r="DL1756" s="156"/>
      <c r="DM1756" s="156"/>
      <c r="DN1756" s="156"/>
      <c r="DO1756" s="156"/>
      <c r="DP1756" s="156"/>
      <c r="DQ1756" s="156"/>
      <c r="DR1756" s="156"/>
      <c r="DS1756" s="156"/>
      <c r="DT1756" s="156"/>
      <c r="DU1756" s="156"/>
      <c r="DV1756" s="156"/>
      <c r="DW1756" s="156"/>
      <c r="DX1756" s="156"/>
      <c r="DY1756" s="156"/>
      <c r="DZ1756" s="156"/>
      <c r="EA1756" s="156"/>
      <c r="EB1756" s="156"/>
      <c r="EC1756" s="156"/>
      <c r="ED1756" s="156"/>
      <c r="EE1756" s="156"/>
      <c r="EF1756" s="156"/>
      <c r="EG1756" s="156"/>
      <c r="EH1756" s="156"/>
      <c r="EI1756" s="156"/>
      <c r="EJ1756" s="156"/>
      <c r="EK1756" s="156"/>
      <c r="EL1756" s="156"/>
      <c r="EM1756" s="156"/>
      <c r="EN1756" s="156"/>
      <c r="EO1756" s="156"/>
      <c r="EP1756" s="156"/>
      <c r="EQ1756" s="156"/>
      <c r="ER1756" s="156"/>
      <c r="ES1756" s="156"/>
      <c r="ET1756" s="156"/>
      <c r="EU1756" s="156"/>
      <c r="EV1756" s="156"/>
      <c r="EW1756" s="156"/>
      <c r="EX1756" s="156"/>
      <c r="EY1756" s="156"/>
      <c r="EZ1756" s="156"/>
      <c r="FA1756" s="156"/>
      <c r="FB1756" s="156"/>
      <c r="FC1756" s="156"/>
      <c r="FD1756" s="156"/>
      <c r="FE1756" s="156"/>
      <c r="FF1756" s="156"/>
      <c r="FG1756" s="156"/>
      <c r="FH1756" s="156"/>
      <c r="FI1756" s="156"/>
      <c r="FJ1756" s="156"/>
      <c r="FK1756" s="156"/>
      <c r="FL1756" s="156"/>
      <c r="FM1756" s="156"/>
      <c r="FN1756" s="156"/>
      <c r="FO1756" s="156"/>
      <c r="FP1756" s="156"/>
      <c r="FQ1756" s="227"/>
      <c r="FR1756" s="227"/>
      <c r="FS1756" s="227"/>
      <c r="FT1756" s="227"/>
      <c r="FU1756" s="227"/>
      <c r="FV1756" s="227"/>
      <c r="FW1756" s="227"/>
      <c r="FX1756" s="227"/>
      <c r="FY1756" s="227"/>
      <c r="FZ1756" s="227"/>
      <c r="GA1756" s="227"/>
      <c r="GB1756" s="227"/>
      <c r="GC1756" s="227"/>
      <c r="GD1756" s="227"/>
      <c r="GE1756" s="227"/>
      <c r="GF1756" s="227"/>
      <c r="GG1756" s="227"/>
      <c r="GH1756" s="227"/>
      <c r="GI1756" s="227"/>
      <c r="GJ1756" s="227"/>
      <c r="GK1756" s="227"/>
      <c r="GL1756" s="227"/>
      <c r="GM1756" s="227"/>
      <c r="GN1756" s="227"/>
      <c r="GO1756" s="227"/>
      <c r="GP1756" s="227"/>
      <c r="GQ1756" s="227"/>
      <c r="GR1756" s="227"/>
      <c r="GS1756" s="227"/>
      <c r="GT1756" s="227"/>
      <c r="GU1756" s="227"/>
      <c r="GV1756" s="227"/>
      <c r="GW1756" s="227"/>
      <c r="GX1756" s="227"/>
      <c r="GY1756" s="227"/>
      <c r="GZ1756" s="227"/>
      <c r="HA1756" s="227"/>
      <c r="HB1756" s="227"/>
      <c r="HC1756" s="227"/>
      <c r="HD1756" s="227"/>
      <c r="HE1756" s="227"/>
      <c r="HF1756" s="227"/>
      <c r="HG1756" s="227"/>
      <c r="HH1756" s="227"/>
      <c r="HI1756" s="227"/>
      <c r="HJ1756" s="227"/>
      <c r="HK1756" s="227"/>
      <c r="HL1756" s="227"/>
      <c r="HM1756" s="227"/>
      <c r="HN1756" s="227"/>
      <c r="HO1756" s="227"/>
      <c r="HP1756" s="227"/>
      <c r="HQ1756" s="227"/>
      <c r="HR1756" s="227"/>
      <c r="HS1756" s="227"/>
      <c r="HT1756" s="227"/>
      <c r="HU1756" s="227"/>
      <c r="HV1756" s="227"/>
      <c r="HW1756" s="227"/>
      <c r="HX1756" s="227"/>
      <c r="HY1756" s="227"/>
      <c r="HZ1756" s="227"/>
      <c r="IA1756" s="227"/>
      <c r="IB1756" s="227"/>
      <c r="IC1756" s="227"/>
      <c r="ID1756" s="227"/>
      <c r="IE1756" s="227"/>
      <c r="IF1756" s="227"/>
      <c r="IG1756" s="227"/>
      <c r="IH1756" s="227"/>
      <c r="II1756" s="227"/>
      <c r="IJ1756" s="227"/>
      <c r="IK1756" s="227"/>
      <c r="IL1756" s="227"/>
      <c r="IM1756" s="227"/>
      <c r="IN1756" s="227"/>
      <c r="IO1756" s="227"/>
      <c r="IP1756" s="227"/>
      <c r="IQ1756" s="227"/>
      <c r="IR1756" s="227"/>
      <c r="IS1756" s="227"/>
      <c r="IT1756" s="227"/>
      <c r="IU1756" s="227"/>
      <c r="IV1756" s="227"/>
      <c r="IW1756" s="227"/>
      <c r="IX1756" s="227"/>
      <c r="IY1756" s="227"/>
      <c r="IZ1756" s="227"/>
      <c r="JA1756" s="227"/>
      <c r="JB1756" s="227"/>
      <c r="JC1756" s="227"/>
      <c r="JD1756" s="227"/>
      <c r="JE1756" s="227"/>
      <c r="JF1756" s="227"/>
      <c r="JG1756" s="227"/>
      <c r="JH1756" s="227"/>
      <c r="JI1756" s="227"/>
      <c r="JJ1756" s="227"/>
      <c r="JK1756" s="227"/>
      <c r="JL1756" s="227"/>
      <c r="JM1756" s="227"/>
      <c r="JN1756" s="227"/>
      <c r="JO1756" s="227"/>
      <c r="JP1756" s="227"/>
      <c r="JQ1756" s="227"/>
      <c r="JR1756" s="227"/>
      <c r="JS1756" s="227"/>
      <c r="JT1756" s="227"/>
      <c r="JU1756" s="227"/>
      <c r="JV1756" s="227"/>
      <c r="JW1756" s="227"/>
      <c r="JX1756" s="227"/>
      <c r="JY1756" s="227"/>
      <c r="JZ1756" s="227"/>
      <c r="KA1756" s="227"/>
      <c r="KB1756" s="227"/>
      <c r="KC1756" s="227"/>
      <c r="KD1756" s="227"/>
      <c r="KE1756" s="227"/>
      <c r="KF1756" s="227"/>
      <c r="KG1756" s="227"/>
      <c r="KH1756" s="227"/>
      <c r="KI1756" s="227"/>
      <c r="KJ1756" s="227"/>
      <c r="KK1756" s="227"/>
      <c r="KL1756" s="227"/>
      <c r="KM1756" s="227"/>
      <c r="KN1756" s="227"/>
      <c r="KO1756" s="227"/>
      <c r="KP1756" s="227"/>
      <c r="KQ1756" s="227"/>
    </row>
    <row r="1757" spans="1:303" s="74" customFormat="1" x14ac:dyDescent="0.2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154"/>
      <c r="AB1757" s="155"/>
      <c r="AC1757" s="152"/>
      <c r="AD1757" s="152"/>
      <c r="AE1757" s="152"/>
      <c r="AF1757" s="152"/>
      <c r="AG1757" s="157"/>
      <c r="AH1757" s="157"/>
      <c r="AI1757" s="152"/>
      <c r="AJ1757" s="152"/>
      <c r="AK1757" s="152"/>
      <c r="AL1757" s="152"/>
      <c r="AM1757" s="154"/>
      <c r="AN1757" s="156"/>
      <c r="AO1757" s="156"/>
      <c r="AP1757" s="156"/>
      <c r="AQ1757" s="156"/>
      <c r="AR1757" s="156"/>
      <c r="AS1757" s="156"/>
      <c r="AT1757" s="156"/>
      <c r="AU1757" s="156"/>
      <c r="AV1757" s="156"/>
      <c r="AW1757" s="156"/>
      <c r="AX1757" s="156"/>
      <c r="AY1757" s="156"/>
      <c r="AZ1757" s="156"/>
      <c r="BA1757" s="156"/>
      <c r="BB1757" s="156"/>
      <c r="BC1757" s="156"/>
      <c r="BD1757" s="156"/>
      <c r="BE1757" s="156"/>
      <c r="BF1757" s="156"/>
      <c r="BG1757" s="156"/>
      <c r="BH1757" s="156"/>
      <c r="BI1757" s="156"/>
      <c r="BJ1757" s="156"/>
      <c r="BK1757" s="156"/>
      <c r="BL1757" s="156"/>
      <c r="BM1757" s="156"/>
      <c r="BN1757" s="156"/>
      <c r="BO1757" s="156"/>
      <c r="BP1757" s="156"/>
      <c r="BQ1757" s="156"/>
      <c r="BR1757" s="156"/>
      <c r="BS1757" s="156"/>
      <c r="BT1757" s="156"/>
      <c r="BU1757" s="156"/>
      <c r="BV1757" s="156"/>
      <c r="BW1757" s="156"/>
      <c r="BX1757" s="156"/>
      <c r="BY1757" s="156"/>
      <c r="BZ1757" s="156"/>
      <c r="CA1757" s="156"/>
      <c r="CB1757" s="156"/>
      <c r="CC1757" s="156"/>
      <c r="CD1757" s="156"/>
      <c r="CE1757" s="156"/>
      <c r="CF1757" s="156"/>
      <c r="CG1757" s="156"/>
      <c r="CH1757" s="156"/>
      <c r="CI1757" s="156"/>
      <c r="CJ1757" s="156"/>
      <c r="CK1757" s="156"/>
      <c r="CL1757" s="156"/>
      <c r="CM1757" s="156"/>
      <c r="CN1757" s="156"/>
      <c r="CO1757" s="156"/>
      <c r="CP1757" s="156"/>
      <c r="CQ1757" s="156"/>
      <c r="CR1757" s="156"/>
      <c r="CS1757" s="156"/>
      <c r="CT1757" s="156"/>
      <c r="CU1757" s="156"/>
      <c r="CV1757" s="156"/>
      <c r="CW1757" s="156"/>
      <c r="CX1757" s="156"/>
      <c r="CY1757" s="156"/>
      <c r="CZ1757" s="156"/>
      <c r="DA1757" s="156"/>
      <c r="DB1757" s="156"/>
      <c r="DC1757" s="156"/>
      <c r="DD1757" s="156"/>
      <c r="DE1757" s="156"/>
      <c r="DF1757" s="156"/>
      <c r="DG1757" s="156"/>
      <c r="DH1757" s="156"/>
      <c r="DI1757" s="156"/>
      <c r="DJ1757" s="156"/>
      <c r="DK1757" s="156"/>
      <c r="DL1757" s="156"/>
      <c r="DM1757" s="156"/>
      <c r="DN1757" s="156"/>
      <c r="DO1757" s="156"/>
      <c r="DP1757" s="156"/>
      <c r="DQ1757" s="156"/>
      <c r="DR1757" s="156"/>
      <c r="DS1757" s="156"/>
      <c r="DT1757" s="156"/>
      <c r="DU1757" s="156"/>
      <c r="DV1757" s="156"/>
      <c r="DW1757" s="156"/>
      <c r="DX1757" s="156"/>
      <c r="DY1757" s="156"/>
      <c r="DZ1757" s="156"/>
      <c r="EA1757" s="156"/>
      <c r="EB1757" s="156"/>
      <c r="EC1757" s="156"/>
      <c r="ED1757" s="156"/>
      <c r="EE1757" s="156"/>
      <c r="EF1757" s="156"/>
      <c r="EG1757" s="156"/>
      <c r="EH1757" s="156"/>
      <c r="EI1757" s="156"/>
      <c r="EJ1757" s="156"/>
      <c r="EK1757" s="156"/>
      <c r="EL1757" s="156"/>
      <c r="EM1757" s="156"/>
      <c r="EN1757" s="156"/>
      <c r="EO1757" s="156"/>
      <c r="EP1757" s="156"/>
      <c r="EQ1757" s="156"/>
      <c r="ER1757" s="156"/>
      <c r="ES1757" s="156"/>
      <c r="ET1757" s="156"/>
      <c r="EU1757" s="156"/>
      <c r="EV1757" s="156"/>
      <c r="EW1757" s="156"/>
      <c r="EX1757" s="156"/>
      <c r="EY1757" s="156"/>
      <c r="EZ1757" s="156"/>
      <c r="FA1757" s="156"/>
      <c r="FB1757" s="156"/>
      <c r="FC1757" s="156"/>
      <c r="FD1757" s="156"/>
      <c r="FE1757" s="156"/>
      <c r="FF1757" s="156"/>
      <c r="FG1757" s="156"/>
      <c r="FH1757" s="156"/>
      <c r="FI1757" s="156"/>
      <c r="FJ1757" s="156"/>
      <c r="FK1757" s="156"/>
      <c r="FL1757" s="156"/>
      <c r="FM1757" s="156"/>
      <c r="FN1757" s="156"/>
      <c r="FO1757" s="156"/>
      <c r="FP1757" s="156"/>
      <c r="FQ1757" s="227"/>
      <c r="FR1757" s="227"/>
      <c r="FS1757" s="227"/>
      <c r="FT1757" s="227"/>
      <c r="FU1757" s="227"/>
      <c r="FV1757" s="227"/>
      <c r="FW1757" s="227"/>
      <c r="FX1757" s="227"/>
      <c r="FY1757" s="227"/>
      <c r="FZ1757" s="227"/>
      <c r="GA1757" s="227"/>
      <c r="GB1757" s="227"/>
      <c r="GC1757" s="227"/>
      <c r="GD1757" s="227"/>
      <c r="GE1757" s="227"/>
      <c r="GF1757" s="227"/>
      <c r="GG1757" s="227"/>
      <c r="GH1757" s="227"/>
      <c r="GI1757" s="227"/>
      <c r="GJ1757" s="227"/>
      <c r="GK1757" s="227"/>
      <c r="GL1757" s="227"/>
      <c r="GM1757" s="227"/>
      <c r="GN1757" s="227"/>
      <c r="GO1757" s="227"/>
      <c r="GP1757" s="227"/>
      <c r="GQ1757" s="227"/>
      <c r="GR1757" s="227"/>
      <c r="GS1757" s="227"/>
      <c r="GT1757" s="227"/>
      <c r="GU1757" s="227"/>
      <c r="GV1757" s="227"/>
      <c r="GW1757" s="227"/>
      <c r="GX1757" s="227"/>
      <c r="GY1757" s="227"/>
      <c r="GZ1757" s="227"/>
      <c r="HA1757" s="227"/>
      <c r="HB1757" s="227"/>
      <c r="HC1757" s="227"/>
      <c r="HD1757" s="227"/>
      <c r="HE1757" s="227"/>
      <c r="HF1757" s="227"/>
      <c r="HG1757" s="227"/>
      <c r="HH1757" s="227"/>
      <c r="HI1757" s="227"/>
      <c r="HJ1757" s="227"/>
      <c r="HK1757" s="227"/>
      <c r="HL1757" s="227"/>
      <c r="HM1757" s="227"/>
      <c r="HN1757" s="227"/>
      <c r="HO1757" s="227"/>
      <c r="HP1757" s="227"/>
      <c r="HQ1757" s="227"/>
      <c r="HR1757" s="227"/>
      <c r="HS1757" s="227"/>
      <c r="HT1757" s="227"/>
      <c r="HU1757" s="227"/>
      <c r="HV1757" s="227"/>
      <c r="HW1757" s="227"/>
      <c r="HX1757" s="227"/>
      <c r="HY1757" s="227"/>
      <c r="HZ1757" s="227"/>
      <c r="IA1757" s="227"/>
      <c r="IB1757" s="227"/>
      <c r="IC1757" s="227"/>
      <c r="ID1757" s="227"/>
      <c r="IE1757" s="227"/>
      <c r="IF1757" s="227"/>
      <c r="IG1757" s="227"/>
      <c r="IH1757" s="227"/>
      <c r="II1757" s="227"/>
      <c r="IJ1757" s="227"/>
      <c r="IK1757" s="227"/>
      <c r="IL1757" s="227"/>
      <c r="IM1757" s="227"/>
      <c r="IN1757" s="227"/>
      <c r="IO1757" s="227"/>
      <c r="IP1757" s="227"/>
      <c r="IQ1757" s="227"/>
      <c r="IR1757" s="227"/>
      <c r="IS1757" s="227"/>
      <c r="IT1757" s="227"/>
      <c r="IU1757" s="227"/>
      <c r="IV1757" s="227"/>
      <c r="IW1757" s="227"/>
      <c r="IX1757" s="227"/>
      <c r="IY1757" s="227"/>
      <c r="IZ1757" s="227"/>
      <c r="JA1757" s="227"/>
      <c r="JB1757" s="227"/>
      <c r="JC1757" s="227"/>
      <c r="JD1757" s="227"/>
      <c r="JE1757" s="227"/>
      <c r="JF1757" s="227"/>
      <c r="JG1757" s="227"/>
      <c r="JH1757" s="227"/>
      <c r="JI1757" s="227"/>
      <c r="JJ1757" s="227"/>
      <c r="JK1757" s="227"/>
      <c r="JL1757" s="227"/>
      <c r="JM1757" s="227"/>
      <c r="JN1757" s="227"/>
      <c r="JO1757" s="227"/>
      <c r="JP1757" s="227"/>
      <c r="JQ1757" s="227"/>
      <c r="JR1757" s="227"/>
      <c r="JS1757" s="227"/>
      <c r="JT1757" s="227"/>
      <c r="JU1757" s="227"/>
      <c r="JV1757" s="227"/>
      <c r="JW1757" s="227"/>
      <c r="JX1757" s="227"/>
      <c r="JY1757" s="227"/>
      <c r="JZ1757" s="227"/>
      <c r="KA1757" s="227"/>
      <c r="KB1757" s="227"/>
      <c r="KC1757" s="227"/>
      <c r="KD1757" s="227"/>
      <c r="KE1757" s="227"/>
      <c r="KF1757" s="227"/>
      <c r="KG1757" s="227"/>
      <c r="KH1757" s="227"/>
      <c r="KI1757" s="227"/>
      <c r="KJ1757" s="227"/>
      <c r="KK1757" s="227"/>
      <c r="KL1757" s="227"/>
      <c r="KM1757" s="227"/>
      <c r="KN1757" s="227"/>
      <c r="KO1757" s="227"/>
      <c r="KP1757" s="227"/>
      <c r="KQ1757" s="227"/>
    </row>
    <row r="1758" spans="1:303" s="74" customFormat="1" x14ac:dyDescent="0.2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154"/>
      <c r="AB1758" s="155"/>
      <c r="AC1758" s="152"/>
      <c r="AD1758" s="152"/>
      <c r="AE1758" s="152"/>
      <c r="AF1758" s="152"/>
      <c r="AG1758" s="157"/>
      <c r="AH1758" s="157"/>
      <c r="AI1758" s="152"/>
      <c r="AJ1758" s="152"/>
      <c r="AK1758" s="152"/>
      <c r="AL1758" s="152"/>
      <c r="AM1758" s="154"/>
      <c r="AN1758" s="156"/>
      <c r="AO1758" s="156"/>
      <c r="AP1758" s="156"/>
      <c r="AQ1758" s="156"/>
      <c r="AR1758" s="156"/>
      <c r="AS1758" s="156"/>
      <c r="AT1758" s="156"/>
      <c r="AU1758" s="156"/>
      <c r="AV1758" s="156"/>
      <c r="AW1758" s="156"/>
      <c r="AX1758" s="156"/>
      <c r="AY1758" s="156"/>
      <c r="AZ1758" s="156"/>
      <c r="BA1758" s="156"/>
      <c r="BB1758" s="156"/>
      <c r="BC1758" s="156"/>
      <c r="BD1758" s="156"/>
      <c r="BE1758" s="156"/>
      <c r="BF1758" s="156"/>
      <c r="BG1758" s="156"/>
      <c r="BH1758" s="156"/>
      <c r="BI1758" s="156"/>
      <c r="BJ1758" s="156"/>
      <c r="BK1758" s="156"/>
      <c r="BL1758" s="156"/>
      <c r="BM1758" s="156"/>
      <c r="BN1758" s="156"/>
      <c r="BO1758" s="156"/>
      <c r="BP1758" s="156"/>
      <c r="BQ1758" s="156"/>
      <c r="BR1758" s="156"/>
      <c r="BS1758" s="156"/>
      <c r="BT1758" s="156"/>
      <c r="BU1758" s="156"/>
      <c r="BV1758" s="156"/>
      <c r="BW1758" s="156"/>
      <c r="BX1758" s="156"/>
      <c r="BY1758" s="156"/>
      <c r="BZ1758" s="156"/>
      <c r="CA1758" s="156"/>
      <c r="CB1758" s="156"/>
      <c r="CC1758" s="156"/>
      <c r="CD1758" s="156"/>
      <c r="CE1758" s="156"/>
      <c r="CF1758" s="156"/>
      <c r="CG1758" s="156"/>
      <c r="CH1758" s="156"/>
      <c r="CI1758" s="156"/>
      <c r="CJ1758" s="156"/>
      <c r="CK1758" s="156"/>
      <c r="CL1758" s="156"/>
      <c r="CM1758" s="156"/>
      <c r="CN1758" s="156"/>
      <c r="CO1758" s="156"/>
      <c r="CP1758" s="156"/>
      <c r="CQ1758" s="156"/>
      <c r="CR1758" s="156"/>
      <c r="CS1758" s="156"/>
      <c r="CT1758" s="156"/>
      <c r="CU1758" s="156"/>
      <c r="CV1758" s="156"/>
      <c r="CW1758" s="156"/>
      <c r="CX1758" s="156"/>
      <c r="CY1758" s="156"/>
      <c r="CZ1758" s="156"/>
      <c r="DA1758" s="156"/>
      <c r="DB1758" s="156"/>
      <c r="DC1758" s="156"/>
      <c r="DD1758" s="156"/>
      <c r="DE1758" s="156"/>
      <c r="DF1758" s="156"/>
      <c r="DG1758" s="156"/>
      <c r="DH1758" s="156"/>
      <c r="DI1758" s="156"/>
      <c r="DJ1758" s="156"/>
      <c r="DK1758" s="156"/>
      <c r="DL1758" s="156"/>
      <c r="DM1758" s="156"/>
      <c r="DN1758" s="156"/>
      <c r="DO1758" s="156"/>
      <c r="DP1758" s="156"/>
      <c r="DQ1758" s="156"/>
      <c r="DR1758" s="156"/>
      <c r="DS1758" s="156"/>
      <c r="DT1758" s="156"/>
      <c r="DU1758" s="156"/>
      <c r="DV1758" s="156"/>
      <c r="DW1758" s="156"/>
      <c r="DX1758" s="156"/>
      <c r="DY1758" s="156"/>
      <c r="DZ1758" s="156"/>
      <c r="EA1758" s="156"/>
      <c r="EB1758" s="156"/>
      <c r="EC1758" s="156"/>
      <c r="ED1758" s="156"/>
      <c r="EE1758" s="156"/>
      <c r="EF1758" s="156"/>
      <c r="EG1758" s="156"/>
      <c r="EH1758" s="156"/>
      <c r="EI1758" s="156"/>
      <c r="EJ1758" s="156"/>
      <c r="EK1758" s="156"/>
      <c r="EL1758" s="156"/>
      <c r="EM1758" s="156"/>
      <c r="EN1758" s="156"/>
      <c r="EO1758" s="156"/>
      <c r="EP1758" s="156"/>
      <c r="EQ1758" s="156"/>
      <c r="ER1758" s="156"/>
      <c r="ES1758" s="156"/>
      <c r="ET1758" s="156"/>
      <c r="EU1758" s="156"/>
      <c r="EV1758" s="156"/>
      <c r="EW1758" s="156"/>
      <c r="EX1758" s="156"/>
      <c r="EY1758" s="156"/>
      <c r="EZ1758" s="156"/>
      <c r="FA1758" s="156"/>
      <c r="FB1758" s="156"/>
      <c r="FC1758" s="156"/>
      <c r="FD1758" s="156"/>
      <c r="FE1758" s="156"/>
      <c r="FF1758" s="156"/>
      <c r="FG1758" s="156"/>
      <c r="FH1758" s="156"/>
      <c r="FI1758" s="156"/>
      <c r="FJ1758" s="156"/>
      <c r="FK1758" s="156"/>
      <c r="FL1758" s="156"/>
      <c r="FM1758" s="156"/>
      <c r="FN1758" s="156"/>
      <c r="FO1758" s="156"/>
      <c r="FP1758" s="156"/>
      <c r="FQ1758" s="227"/>
      <c r="FR1758" s="227"/>
      <c r="FS1758" s="227"/>
      <c r="FT1758" s="227"/>
      <c r="FU1758" s="227"/>
      <c r="FV1758" s="227"/>
      <c r="FW1758" s="227"/>
      <c r="FX1758" s="227"/>
      <c r="FY1758" s="227"/>
      <c r="FZ1758" s="227"/>
      <c r="GA1758" s="227"/>
      <c r="GB1758" s="227"/>
      <c r="GC1758" s="227"/>
      <c r="GD1758" s="227"/>
      <c r="GE1758" s="227"/>
      <c r="GF1758" s="227"/>
      <c r="GG1758" s="227"/>
      <c r="GH1758" s="227"/>
      <c r="GI1758" s="227"/>
      <c r="GJ1758" s="227"/>
      <c r="GK1758" s="227"/>
      <c r="GL1758" s="227"/>
      <c r="GM1758" s="227"/>
      <c r="GN1758" s="227"/>
      <c r="GO1758" s="227"/>
      <c r="GP1758" s="227"/>
      <c r="GQ1758" s="227"/>
      <c r="GR1758" s="227"/>
      <c r="GS1758" s="227"/>
      <c r="GT1758" s="227"/>
      <c r="GU1758" s="227"/>
      <c r="GV1758" s="227"/>
      <c r="GW1758" s="227"/>
      <c r="GX1758" s="227"/>
      <c r="GY1758" s="227"/>
      <c r="GZ1758" s="227"/>
      <c r="HA1758" s="227"/>
      <c r="HB1758" s="227"/>
      <c r="HC1758" s="227"/>
      <c r="HD1758" s="227"/>
      <c r="HE1758" s="227"/>
      <c r="HF1758" s="227"/>
      <c r="HG1758" s="227"/>
      <c r="HH1758" s="227"/>
      <c r="HI1758" s="227"/>
      <c r="HJ1758" s="227"/>
      <c r="HK1758" s="227"/>
      <c r="HL1758" s="227"/>
      <c r="HM1758" s="227"/>
      <c r="HN1758" s="227"/>
      <c r="HO1758" s="227"/>
      <c r="HP1758" s="227"/>
      <c r="HQ1758" s="227"/>
      <c r="HR1758" s="227"/>
      <c r="HS1758" s="227"/>
      <c r="HT1758" s="227"/>
      <c r="HU1758" s="227"/>
      <c r="HV1758" s="227"/>
      <c r="HW1758" s="227"/>
      <c r="HX1758" s="227"/>
      <c r="HY1758" s="227"/>
      <c r="HZ1758" s="227"/>
      <c r="IA1758" s="227"/>
      <c r="IB1758" s="227"/>
      <c r="IC1758" s="227"/>
      <c r="ID1758" s="227"/>
      <c r="IE1758" s="227"/>
      <c r="IF1758" s="227"/>
      <c r="IG1758" s="227"/>
      <c r="IH1758" s="227"/>
      <c r="II1758" s="227"/>
      <c r="IJ1758" s="227"/>
      <c r="IK1758" s="227"/>
      <c r="IL1758" s="227"/>
      <c r="IM1758" s="227"/>
      <c r="IN1758" s="227"/>
      <c r="IO1758" s="227"/>
      <c r="IP1758" s="227"/>
      <c r="IQ1758" s="227"/>
      <c r="IR1758" s="227"/>
      <c r="IS1758" s="227"/>
      <c r="IT1758" s="227"/>
      <c r="IU1758" s="227"/>
      <c r="IV1758" s="227"/>
      <c r="IW1758" s="227"/>
      <c r="IX1758" s="227"/>
      <c r="IY1758" s="227"/>
      <c r="IZ1758" s="227"/>
      <c r="JA1758" s="227"/>
      <c r="JB1758" s="227"/>
      <c r="JC1758" s="227"/>
      <c r="JD1758" s="227"/>
      <c r="JE1758" s="227"/>
      <c r="JF1758" s="227"/>
      <c r="JG1758" s="227"/>
      <c r="JH1758" s="227"/>
      <c r="JI1758" s="227"/>
      <c r="JJ1758" s="227"/>
      <c r="JK1758" s="227"/>
      <c r="JL1758" s="227"/>
      <c r="JM1758" s="227"/>
      <c r="JN1758" s="227"/>
      <c r="JO1758" s="227"/>
      <c r="JP1758" s="227"/>
      <c r="JQ1758" s="227"/>
      <c r="JR1758" s="227"/>
      <c r="JS1758" s="227"/>
      <c r="JT1758" s="227"/>
      <c r="JU1758" s="227"/>
      <c r="JV1758" s="227"/>
      <c r="JW1758" s="227"/>
      <c r="JX1758" s="227"/>
      <c r="JY1758" s="227"/>
      <c r="JZ1758" s="227"/>
      <c r="KA1758" s="227"/>
      <c r="KB1758" s="227"/>
      <c r="KC1758" s="227"/>
      <c r="KD1758" s="227"/>
      <c r="KE1758" s="227"/>
      <c r="KF1758" s="227"/>
      <c r="KG1758" s="227"/>
      <c r="KH1758" s="227"/>
      <c r="KI1758" s="227"/>
      <c r="KJ1758" s="227"/>
      <c r="KK1758" s="227"/>
      <c r="KL1758" s="227"/>
      <c r="KM1758" s="227"/>
      <c r="KN1758" s="227"/>
      <c r="KO1758" s="227"/>
      <c r="KP1758" s="227"/>
      <c r="KQ1758" s="227"/>
    </row>
    <row r="1759" spans="1:303" s="74" customFormat="1" x14ac:dyDescent="0.2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154"/>
      <c r="AB1759" s="155"/>
      <c r="AC1759" s="152"/>
      <c r="AD1759" s="152"/>
      <c r="AE1759" s="152"/>
      <c r="AF1759" s="152"/>
      <c r="AG1759" s="157"/>
      <c r="AH1759" s="157"/>
      <c r="AI1759" s="152"/>
      <c r="AJ1759" s="152"/>
      <c r="AK1759" s="152"/>
      <c r="AL1759" s="152"/>
      <c r="AM1759" s="154"/>
      <c r="AN1759" s="156"/>
      <c r="AO1759" s="156"/>
      <c r="AP1759" s="156"/>
      <c r="AQ1759" s="156"/>
      <c r="AR1759" s="156"/>
      <c r="AS1759" s="156"/>
      <c r="AT1759" s="156"/>
      <c r="AU1759" s="156"/>
      <c r="AV1759" s="156"/>
      <c r="AW1759" s="156"/>
      <c r="AX1759" s="156"/>
      <c r="AY1759" s="156"/>
      <c r="AZ1759" s="156"/>
      <c r="BA1759" s="156"/>
      <c r="BB1759" s="156"/>
      <c r="BC1759" s="156"/>
      <c r="BD1759" s="156"/>
      <c r="BE1759" s="156"/>
      <c r="BF1759" s="156"/>
      <c r="BG1759" s="156"/>
      <c r="BH1759" s="156"/>
      <c r="BI1759" s="156"/>
      <c r="BJ1759" s="156"/>
      <c r="BK1759" s="156"/>
      <c r="BL1759" s="156"/>
      <c r="BM1759" s="156"/>
      <c r="BN1759" s="156"/>
      <c r="BO1759" s="156"/>
      <c r="BP1759" s="156"/>
      <c r="BQ1759" s="156"/>
      <c r="BR1759" s="156"/>
      <c r="BS1759" s="156"/>
      <c r="BT1759" s="156"/>
      <c r="BU1759" s="156"/>
      <c r="BV1759" s="156"/>
      <c r="BW1759" s="156"/>
      <c r="BX1759" s="156"/>
      <c r="BY1759" s="156"/>
      <c r="BZ1759" s="156"/>
      <c r="CA1759" s="156"/>
      <c r="CB1759" s="156"/>
      <c r="CC1759" s="156"/>
      <c r="CD1759" s="156"/>
      <c r="CE1759" s="156"/>
      <c r="CF1759" s="156"/>
      <c r="CG1759" s="156"/>
      <c r="CH1759" s="156"/>
      <c r="CI1759" s="156"/>
      <c r="CJ1759" s="156"/>
      <c r="CK1759" s="156"/>
      <c r="CL1759" s="156"/>
      <c r="CM1759" s="156"/>
      <c r="CN1759" s="156"/>
      <c r="CO1759" s="156"/>
      <c r="CP1759" s="156"/>
      <c r="CQ1759" s="156"/>
      <c r="CR1759" s="156"/>
      <c r="CS1759" s="156"/>
      <c r="CT1759" s="156"/>
      <c r="CU1759" s="156"/>
      <c r="CV1759" s="156"/>
      <c r="CW1759" s="156"/>
      <c r="CX1759" s="156"/>
      <c r="CY1759" s="156"/>
      <c r="CZ1759" s="156"/>
      <c r="DA1759" s="156"/>
      <c r="DB1759" s="156"/>
      <c r="DC1759" s="156"/>
      <c r="DD1759" s="156"/>
      <c r="DE1759" s="156"/>
      <c r="DF1759" s="156"/>
      <c r="DG1759" s="156"/>
      <c r="DH1759" s="156"/>
      <c r="DI1759" s="156"/>
      <c r="DJ1759" s="156"/>
      <c r="DK1759" s="156"/>
      <c r="DL1759" s="156"/>
      <c r="DM1759" s="156"/>
      <c r="DN1759" s="156"/>
      <c r="DO1759" s="156"/>
      <c r="DP1759" s="156"/>
      <c r="DQ1759" s="156"/>
      <c r="DR1759" s="156"/>
      <c r="DS1759" s="156"/>
      <c r="DT1759" s="156"/>
      <c r="DU1759" s="156"/>
      <c r="DV1759" s="156"/>
      <c r="DW1759" s="156"/>
      <c r="DX1759" s="156"/>
      <c r="DY1759" s="156"/>
      <c r="DZ1759" s="156"/>
      <c r="EA1759" s="156"/>
      <c r="EB1759" s="156"/>
      <c r="EC1759" s="156"/>
      <c r="ED1759" s="156"/>
      <c r="EE1759" s="156"/>
      <c r="EF1759" s="156"/>
      <c r="EG1759" s="156"/>
      <c r="EH1759" s="156"/>
      <c r="EI1759" s="156"/>
      <c r="EJ1759" s="156"/>
      <c r="EK1759" s="156"/>
      <c r="EL1759" s="156"/>
      <c r="EM1759" s="156"/>
      <c r="EN1759" s="156"/>
      <c r="EO1759" s="156"/>
      <c r="EP1759" s="156"/>
      <c r="EQ1759" s="156"/>
      <c r="ER1759" s="156"/>
      <c r="ES1759" s="156"/>
      <c r="ET1759" s="156"/>
      <c r="EU1759" s="156"/>
      <c r="EV1759" s="156"/>
      <c r="EW1759" s="156"/>
      <c r="EX1759" s="156"/>
      <c r="EY1759" s="156"/>
      <c r="EZ1759" s="156"/>
      <c r="FA1759" s="156"/>
      <c r="FB1759" s="156"/>
      <c r="FC1759" s="156"/>
      <c r="FD1759" s="156"/>
      <c r="FE1759" s="156"/>
      <c r="FF1759" s="156"/>
      <c r="FG1759" s="156"/>
      <c r="FH1759" s="156"/>
      <c r="FI1759" s="156"/>
      <c r="FJ1759" s="156"/>
      <c r="FK1759" s="156"/>
      <c r="FL1759" s="156"/>
      <c r="FM1759" s="156"/>
      <c r="FN1759" s="156"/>
      <c r="FO1759" s="156"/>
      <c r="FP1759" s="156"/>
      <c r="FQ1759" s="227"/>
      <c r="FR1759" s="227"/>
      <c r="FS1759" s="227"/>
      <c r="FT1759" s="227"/>
      <c r="FU1759" s="227"/>
      <c r="FV1759" s="227"/>
      <c r="FW1759" s="227"/>
      <c r="FX1759" s="227"/>
      <c r="FY1759" s="227"/>
      <c r="FZ1759" s="227"/>
      <c r="GA1759" s="227"/>
      <c r="GB1759" s="227"/>
      <c r="GC1759" s="227"/>
      <c r="GD1759" s="227"/>
      <c r="GE1759" s="227"/>
      <c r="GF1759" s="227"/>
      <c r="GG1759" s="227"/>
      <c r="GH1759" s="227"/>
      <c r="GI1759" s="227"/>
      <c r="GJ1759" s="227"/>
      <c r="GK1759" s="227"/>
      <c r="GL1759" s="227"/>
      <c r="GM1759" s="227"/>
      <c r="GN1759" s="227"/>
      <c r="GO1759" s="227"/>
      <c r="GP1759" s="227"/>
      <c r="GQ1759" s="227"/>
      <c r="GR1759" s="227"/>
      <c r="GS1759" s="227"/>
      <c r="GT1759" s="227"/>
      <c r="GU1759" s="227"/>
      <c r="GV1759" s="227"/>
      <c r="GW1759" s="227"/>
      <c r="GX1759" s="227"/>
      <c r="GY1759" s="227"/>
      <c r="GZ1759" s="227"/>
      <c r="HA1759" s="227"/>
      <c r="HB1759" s="227"/>
      <c r="HC1759" s="227"/>
      <c r="HD1759" s="227"/>
      <c r="HE1759" s="227"/>
      <c r="HF1759" s="227"/>
      <c r="HG1759" s="227"/>
      <c r="HH1759" s="227"/>
      <c r="HI1759" s="227"/>
      <c r="HJ1759" s="227"/>
      <c r="HK1759" s="227"/>
      <c r="HL1759" s="227"/>
      <c r="HM1759" s="227"/>
      <c r="HN1759" s="227"/>
      <c r="HO1759" s="227"/>
      <c r="HP1759" s="227"/>
      <c r="HQ1759" s="227"/>
      <c r="HR1759" s="227"/>
      <c r="HS1759" s="227"/>
      <c r="HT1759" s="227"/>
      <c r="HU1759" s="227"/>
      <c r="HV1759" s="227"/>
      <c r="HW1759" s="227"/>
      <c r="HX1759" s="227"/>
      <c r="HY1759" s="227"/>
      <c r="HZ1759" s="227"/>
      <c r="IA1759" s="227"/>
      <c r="IB1759" s="227"/>
      <c r="IC1759" s="227"/>
      <c r="ID1759" s="227"/>
      <c r="IE1759" s="227"/>
      <c r="IF1759" s="227"/>
      <c r="IG1759" s="227"/>
      <c r="IH1759" s="227"/>
      <c r="II1759" s="227"/>
      <c r="IJ1759" s="227"/>
      <c r="IK1759" s="227"/>
      <c r="IL1759" s="227"/>
      <c r="IM1759" s="227"/>
      <c r="IN1759" s="227"/>
      <c r="IO1759" s="227"/>
      <c r="IP1759" s="227"/>
      <c r="IQ1759" s="227"/>
      <c r="IR1759" s="227"/>
      <c r="IS1759" s="227"/>
      <c r="IT1759" s="227"/>
      <c r="IU1759" s="227"/>
      <c r="IV1759" s="227"/>
      <c r="IW1759" s="227"/>
      <c r="IX1759" s="227"/>
      <c r="IY1759" s="227"/>
      <c r="IZ1759" s="227"/>
      <c r="JA1759" s="227"/>
      <c r="JB1759" s="227"/>
      <c r="JC1759" s="227"/>
      <c r="JD1759" s="227"/>
      <c r="JE1759" s="227"/>
      <c r="JF1759" s="227"/>
      <c r="JG1759" s="227"/>
      <c r="JH1759" s="227"/>
      <c r="JI1759" s="227"/>
      <c r="JJ1759" s="227"/>
      <c r="JK1759" s="227"/>
      <c r="JL1759" s="227"/>
      <c r="JM1759" s="227"/>
      <c r="JN1759" s="227"/>
      <c r="JO1759" s="227"/>
      <c r="JP1759" s="227"/>
      <c r="JQ1759" s="227"/>
      <c r="JR1759" s="227"/>
      <c r="JS1759" s="227"/>
      <c r="JT1759" s="227"/>
      <c r="JU1759" s="227"/>
      <c r="JV1759" s="227"/>
      <c r="JW1759" s="227"/>
      <c r="JX1759" s="227"/>
      <c r="JY1759" s="227"/>
      <c r="JZ1759" s="227"/>
      <c r="KA1759" s="227"/>
      <c r="KB1759" s="227"/>
      <c r="KC1759" s="227"/>
      <c r="KD1759" s="227"/>
      <c r="KE1759" s="227"/>
      <c r="KF1759" s="227"/>
      <c r="KG1759" s="227"/>
      <c r="KH1759" s="227"/>
      <c r="KI1759" s="227"/>
      <c r="KJ1759" s="227"/>
      <c r="KK1759" s="227"/>
      <c r="KL1759" s="227"/>
      <c r="KM1759" s="227"/>
      <c r="KN1759" s="227"/>
      <c r="KO1759" s="227"/>
      <c r="KP1759" s="227"/>
      <c r="KQ1759" s="227"/>
    </row>
    <row r="1760" spans="1:303" s="74" customFormat="1" x14ac:dyDescent="0.2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154"/>
      <c r="AB1760" s="155"/>
      <c r="AC1760" s="152"/>
      <c r="AD1760" s="152"/>
      <c r="AE1760" s="152"/>
      <c r="AF1760" s="152"/>
      <c r="AG1760" s="157"/>
      <c r="AH1760" s="157"/>
      <c r="AI1760" s="152"/>
      <c r="AJ1760" s="152"/>
      <c r="AK1760" s="152"/>
      <c r="AL1760" s="152"/>
      <c r="AM1760" s="154"/>
      <c r="AN1760" s="156"/>
      <c r="AO1760" s="156"/>
      <c r="AP1760" s="156"/>
      <c r="AQ1760" s="156"/>
      <c r="AR1760" s="156"/>
      <c r="AS1760" s="156"/>
      <c r="AT1760" s="156"/>
      <c r="AU1760" s="156"/>
      <c r="AV1760" s="156"/>
      <c r="AW1760" s="156"/>
      <c r="AX1760" s="156"/>
      <c r="AY1760" s="156"/>
      <c r="AZ1760" s="156"/>
      <c r="BA1760" s="156"/>
      <c r="BB1760" s="156"/>
      <c r="BC1760" s="156"/>
      <c r="BD1760" s="156"/>
      <c r="BE1760" s="156"/>
      <c r="BF1760" s="156"/>
      <c r="BG1760" s="156"/>
      <c r="BH1760" s="156"/>
      <c r="BI1760" s="156"/>
      <c r="BJ1760" s="156"/>
      <c r="BK1760" s="156"/>
      <c r="BL1760" s="156"/>
      <c r="BM1760" s="156"/>
      <c r="BN1760" s="156"/>
      <c r="BO1760" s="156"/>
      <c r="BP1760" s="156"/>
      <c r="BQ1760" s="156"/>
      <c r="BR1760" s="156"/>
      <c r="BS1760" s="156"/>
      <c r="BT1760" s="156"/>
      <c r="BU1760" s="156"/>
      <c r="BV1760" s="156"/>
      <c r="BW1760" s="156"/>
      <c r="BX1760" s="156"/>
      <c r="BY1760" s="156"/>
      <c r="BZ1760" s="156"/>
      <c r="CA1760" s="156"/>
      <c r="CB1760" s="156"/>
      <c r="CC1760" s="156"/>
      <c r="CD1760" s="156"/>
      <c r="CE1760" s="156"/>
      <c r="CF1760" s="156"/>
      <c r="CG1760" s="156"/>
      <c r="CH1760" s="156"/>
      <c r="CI1760" s="156"/>
      <c r="CJ1760" s="156"/>
      <c r="CK1760" s="156"/>
      <c r="CL1760" s="156"/>
      <c r="CM1760" s="156"/>
      <c r="CN1760" s="156"/>
      <c r="CO1760" s="156"/>
      <c r="CP1760" s="156"/>
      <c r="CQ1760" s="156"/>
      <c r="CR1760" s="156"/>
      <c r="CS1760" s="156"/>
      <c r="CT1760" s="156"/>
      <c r="CU1760" s="156"/>
      <c r="CV1760" s="156"/>
      <c r="CW1760" s="156"/>
      <c r="CX1760" s="156"/>
      <c r="CY1760" s="156"/>
      <c r="CZ1760" s="156"/>
      <c r="DA1760" s="156"/>
      <c r="DB1760" s="156"/>
      <c r="DC1760" s="156"/>
      <c r="DD1760" s="156"/>
      <c r="DE1760" s="156"/>
      <c r="DF1760" s="156"/>
      <c r="DG1760" s="156"/>
      <c r="DH1760" s="156"/>
      <c r="DI1760" s="156"/>
      <c r="DJ1760" s="156"/>
      <c r="DK1760" s="156"/>
      <c r="DL1760" s="156"/>
      <c r="DM1760" s="156"/>
      <c r="DN1760" s="156"/>
      <c r="DO1760" s="156"/>
      <c r="DP1760" s="156"/>
      <c r="DQ1760" s="156"/>
      <c r="DR1760" s="156"/>
      <c r="DS1760" s="156"/>
      <c r="DT1760" s="156"/>
      <c r="DU1760" s="156"/>
      <c r="DV1760" s="156"/>
      <c r="DW1760" s="156"/>
      <c r="DX1760" s="156"/>
      <c r="DY1760" s="156"/>
      <c r="DZ1760" s="156"/>
      <c r="EA1760" s="156"/>
      <c r="EB1760" s="156"/>
      <c r="EC1760" s="156"/>
      <c r="ED1760" s="156"/>
      <c r="EE1760" s="156"/>
      <c r="EF1760" s="156"/>
      <c r="EG1760" s="156"/>
      <c r="EH1760" s="156"/>
      <c r="EI1760" s="156"/>
      <c r="EJ1760" s="156"/>
      <c r="EK1760" s="156"/>
      <c r="EL1760" s="156"/>
      <c r="EM1760" s="156"/>
      <c r="EN1760" s="156"/>
      <c r="EO1760" s="156"/>
      <c r="EP1760" s="156"/>
      <c r="EQ1760" s="156"/>
      <c r="ER1760" s="156"/>
      <c r="ES1760" s="156"/>
      <c r="ET1760" s="156"/>
      <c r="EU1760" s="156"/>
      <c r="EV1760" s="156"/>
      <c r="EW1760" s="156"/>
      <c r="EX1760" s="156"/>
      <c r="EY1760" s="156"/>
      <c r="EZ1760" s="156"/>
      <c r="FA1760" s="156"/>
      <c r="FB1760" s="156"/>
      <c r="FC1760" s="156"/>
      <c r="FD1760" s="156"/>
      <c r="FE1760" s="156"/>
      <c r="FF1760" s="156"/>
      <c r="FG1760" s="156"/>
      <c r="FH1760" s="156"/>
      <c r="FI1760" s="156"/>
      <c r="FJ1760" s="156"/>
      <c r="FK1760" s="156"/>
      <c r="FL1760" s="156"/>
      <c r="FM1760" s="156"/>
      <c r="FN1760" s="156"/>
      <c r="FO1760" s="156"/>
      <c r="FP1760" s="156"/>
      <c r="FQ1760" s="227"/>
      <c r="FR1760" s="227"/>
      <c r="FS1760" s="227"/>
      <c r="FT1760" s="227"/>
      <c r="FU1760" s="227"/>
      <c r="FV1760" s="227"/>
      <c r="FW1760" s="227"/>
      <c r="FX1760" s="227"/>
      <c r="FY1760" s="227"/>
      <c r="FZ1760" s="227"/>
      <c r="GA1760" s="227"/>
      <c r="GB1760" s="227"/>
      <c r="GC1760" s="227"/>
      <c r="GD1760" s="227"/>
      <c r="GE1760" s="227"/>
      <c r="GF1760" s="227"/>
      <c r="GG1760" s="227"/>
      <c r="GH1760" s="227"/>
      <c r="GI1760" s="227"/>
      <c r="GJ1760" s="227"/>
      <c r="GK1760" s="227"/>
      <c r="GL1760" s="227"/>
      <c r="GM1760" s="227"/>
      <c r="GN1760" s="227"/>
      <c r="GO1760" s="227"/>
      <c r="GP1760" s="227"/>
      <c r="GQ1760" s="227"/>
      <c r="GR1760" s="227"/>
      <c r="GS1760" s="227"/>
      <c r="GT1760" s="227"/>
      <c r="GU1760" s="227"/>
      <c r="GV1760" s="227"/>
      <c r="GW1760" s="227"/>
      <c r="GX1760" s="227"/>
      <c r="GY1760" s="227"/>
      <c r="GZ1760" s="227"/>
      <c r="HA1760" s="227"/>
      <c r="HB1760" s="227"/>
      <c r="HC1760" s="227"/>
      <c r="HD1760" s="227"/>
      <c r="HE1760" s="227"/>
      <c r="HF1760" s="227"/>
      <c r="HG1760" s="227"/>
      <c r="HH1760" s="227"/>
      <c r="HI1760" s="227"/>
      <c r="HJ1760" s="227"/>
      <c r="HK1760" s="227"/>
      <c r="HL1760" s="227"/>
      <c r="HM1760" s="227"/>
      <c r="HN1760" s="227"/>
      <c r="HO1760" s="227"/>
      <c r="HP1760" s="227"/>
      <c r="HQ1760" s="227"/>
      <c r="HR1760" s="227"/>
      <c r="HS1760" s="227"/>
      <c r="HT1760" s="227"/>
      <c r="HU1760" s="227"/>
      <c r="HV1760" s="227"/>
      <c r="HW1760" s="227"/>
      <c r="HX1760" s="227"/>
      <c r="HY1760" s="227"/>
      <c r="HZ1760" s="227"/>
      <c r="IA1760" s="227"/>
      <c r="IB1760" s="227"/>
      <c r="IC1760" s="227"/>
      <c r="ID1760" s="227"/>
      <c r="IE1760" s="227"/>
      <c r="IF1760" s="227"/>
      <c r="IG1760" s="227"/>
      <c r="IH1760" s="227"/>
      <c r="II1760" s="227"/>
      <c r="IJ1760" s="227"/>
      <c r="IK1760" s="227"/>
      <c r="IL1760" s="227"/>
      <c r="IM1760" s="227"/>
      <c r="IN1760" s="227"/>
      <c r="IO1760" s="227"/>
      <c r="IP1760" s="227"/>
      <c r="IQ1760" s="227"/>
      <c r="IR1760" s="227"/>
      <c r="IS1760" s="227"/>
      <c r="IT1760" s="227"/>
      <c r="IU1760" s="227"/>
      <c r="IV1760" s="227"/>
      <c r="IW1760" s="227"/>
      <c r="IX1760" s="227"/>
      <c r="IY1760" s="227"/>
      <c r="IZ1760" s="227"/>
      <c r="JA1760" s="227"/>
      <c r="JB1760" s="227"/>
      <c r="JC1760" s="227"/>
      <c r="JD1760" s="227"/>
      <c r="JE1760" s="227"/>
      <c r="JF1760" s="227"/>
      <c r="JG1760" s="227"/>
      <c r="JH1760" s="227"/>
      <c r="JI1760" s="227"/>
      <c r="JJ1760" s="227"/>
      <c r="JK1760" s="227"/>
      <c r="JL1760" s="227"/>
      <c r="JM1760" s="227"/>
      <c r="JN1760" s="227"/>
      <c r="JO1760" s="227"/>
      <c r="JP1760" s="227"/>
      <c r="JQ1760" s="227"/>
      <c r="JR1760" s="227"/>
      <c r="JS1760" s="227"/>
      <c r="JT1760" s="227"/>
      <c r="JU1760" s="227"/>
      <c r="JV1760" s="227"/>
      <c r="JW1760" s="227"/>
      <c r="JX1760" s="227"/>
      <c r="JY1760" s="227"/>
      <c r="JZ1760" s="227"/>
      <c r="KA1760" s="227"/>
      <c r="KB1760" s="227"/>
      <c r="KC1760" s="227"/>
      <c r="KD1760" s="227"/>
      <c r="KE1760" s="227"/>
      <c r="KF1760" s="227"/>
      <c r="KG1760" s="227"/>
      <c r="KH1760" s="227"/>
      <c r="KI1760" s="227"/>
      <c r="KJ1760" s="227"/>
      <c r="KK1760" s="227"/>
      <c r="KL1760" s="227"/>
      <c r="KM1760" s="227"/>
      <c r="KN1760" s="227"/>
      <c r="KO1760" s="227"/>
      <c r="KP1760" s="227"/>
      <c r="KQ1760" s="227"/>
    </row>
    <row r="1761" spans="1:303" s="74" customFormat="1" x14ac:dyDescent="0.2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154"/>
      <c r="AB1761" s="155"/>
      <c r="AC1761" s="152"/>
      <c r="AD1761" s="152"/>
      <c r="AE1761" s="152"/>
      <c r="AF1761" s="152"/>
      <c r="AG1761" s="157"/>
      <c r="AH1761" s="157"/>
      <c r="AI1761" s="152"/>
      <c r="AJ1761" s="152"/>
      <c r="AK1761" s="152"/>
      <c r="AL1761" s="152"/>
      <c r="AM1761" s="154"/>
      <c r="AN1761" s="156"/>
      <c r="AO1761" s="156"/>
      <c r="AP1761" s="156"/>
      <c r="AQ1761" s="156"/>
      <c r="AR1761" s="156"/>
      <c r="AS1761" s="156"/>
      <c r="AT1761" s="156"/>
      <c r="AU1761" s="156"/>
      <c r="AV1761" s="156"/>
      <c r="AW1761" s="156"/>
      <c r="AX1761" s="156"/>
      <c r="AY1761" s="156"/>
      <c r="AZ1761" s="156"/>
      <c r="BA1761" s="156"/>
      <c r="BB1761" s="156"/>
      <c r="BC1761" s="156"/>
      <c r="BD1761" s="156"/>
      <c r="BE1761" s="156"/>
      <c r="BF1761" s="156"/>
      <c r="BG1761" s="156"/>
      <c r="BH1761" s="156"/>
      <c r="BI1761" s="156"/>
      <c r="BJ1761" s="156"/>
      <c r="BK1761" s="156"/>
      <c r="BL1761" s="156"/>
      <c r="BM1761" s="156"/>
      <c r="BN1761" s="156"/>
      <c r="BO1761" s="156"/>
      <c r="BP1761" s="156"/>
      <c r="BQ1761" s="156"/>
      <c r="BR1761" s="156"/>
      <c r="BS1761" s="156"/>
      <c r="BT1761" s="156"/>
      <c r="BU1761" s="156"/>
      <c r="BV1761" s="156"/>
      <c r="BW1761" s="156"/>
      <c r="BX1761" s="156"/>
      <c r="BY1761" s="156"/>
      <c r="BZ1761" s="156"/>
      <c r="CA1761" s="156"/>
      <c r="CB1761" s="156"/>
      <c r="CC1761" s="156"/>
      <c r="CD1761" s="156"/>
      <c r="CE1761" s="156"/>
      <c r="CF1761" s="156"/>
      <c r="CG1761" s="156"/>
      <c r="CH1761" s="156"/>
      <c r="CI1761" s="156"/>
      <c r="CJ1761" s="156"/>
      <c r="CK1761" s="156"/>
      <c r="CL1761" s="156"/>
      <c r="CM1761" s="156"/>
      <c r="CN1761" s="156"/>
      <c r="CO1761" s="156"/>
      <c r="CP1761" s="156"/>
      <c r="CQ1761" s="156"/>
      <c r="CR1761" s="156"/>
      <c r="CS1761" s="156"/>
      <c r="CT1761" s="156"/>
      <c r="CU1761" s="156"/>
      <c r="CV1761" s="156"/>
      <c r="CW1761" s="156"/>
      <c r="CX1761" s="156"/>
      <c r="CY1761" s="156"/>
      <c r="CZ1761" s="156"/>
      <c r="DA1761" s="156"/>
      <c r="DB1761" s="156"/>
      <c r="DC1761" s="156"/>
      <c r="DD1761" s="156"/>
      <c r="DE1761" s="156"/>
      <c r="DF1761" s="156"/>
      <c r="DG1761" s="156"/>
      <c r="DH1761" s="156"/>
      <c r="DI1761" s="156"/>
      <c r="DJ1761" s="156"/>
      <c r="DK1761" s="156"/>
      <c r="DL1761" s="156"/>
      <c r="DM1761" s="156"/>
      <c r="DN1761" s="156"/>
      <c r="DO1761" s="156"/>
      <c r="DP1761" s="156"/>
      <c r="DQ1761" s="156"/>
      <c r="DR1761" s="156"/>
      <c r="DS1761" s="156"/>
      <c r="DT1761" s="156"/>
      <c r="DU1761" s="156"/>
      <c r="DV1761" s="156"/>
      <c r="DW1761" s="156"/>
      <c r="DX1761" s="156"/>
      <c r="DY1761" s="156"/>
      <c r="DZ1761" s="156"/>
      <c r="EA1761" s="156"/>
      <c r="EB1761" s="156"/>
      <c r="EC1761" s="156"/>
      <c r="ED1761" s="156"/>
      <c r="EE1761" s="156"/>
      <c r="EF1761" s="156"/>
      <c r="EG1761" s="156"/>
      <c r="EH1761" s="156"/>
      <c r="EI1761" s="156"/>
      <c r="EJ1761" s="156"/>
      <c r="EK1761" s="156"/>
      <c r="EL1761" s="156"/>
      <c r="EM1761" s="156"/>
      <c r="EN1761" s="156"/>
      <c r="EO1761" s="156"/>
      <c r="EP1761" s="156"/>
      <c r="EQ1761" s="156"/>
      <c r="ER1761" s="156"/>
      <c r="ES1761" s="156"/>
      <c r="ET1761" s="156"/>
      <c r="EU1761" s="156"/>
      <c r="EV1761" s="156"/>
      <c r="EW1761" s="156"/>
      <c r="EX1761" s="156"/>
      <c r="EY1761" s="156"/>
      <c r="EZ1761" s="156"/>
      <c r="FA1761" s="156"/>
      <c r="FB1761" s="156"/>
      <c r="FC1761" s="156"/>
      <c r="FD1761" s="156"/>
      <c r="FE1761" s="156"/>
      <c r="FF1761" s="156"/>
      <c r="FG1761" s="156"/>
      <c r="FH1761" s="156"/>
      <c r="FI1761" s="156"/>
      <c r="FJ1761" s="156"/>
      <c r="FK1761" s="156"/>
      <c r="FL1761" s="156"/>
      <c r="FM1761" s="156"/>
      <c r="FN1761" s="156"/>
      <c r="FO1761" s="156"/>
      <c r="FP1761" s="156"/>
      <c r="FQ1761" s="227"/>
      <c r="FR1761" s="227"/>
      <c r="FS1761" s="227"/>
      <c r="FT1761" s="227"/>
      <c r="FU1761" s="227"/>
      <c r="FV1761" s="227"/>
      <c r="FW1761" s="227"/>
      <c r="FX1761" s="227"/>
      <c r="FY1761" s="227"/>
      <c r="FZ1761" s="227"/>
      <c r="GA1761" s="227"/>
      <c r="GB1761" s="227"/>
      <c r="GC1761" s="227"/>
      <c r="GD1761" s="227"/>
      <c r="GE1761" s="227"/>
      <c r="GF1761" s="227"/>
      <c r="GG1761" s="227"/>
      <c r="GH1761" s="227"/>
      <c r="GI1761" s="227"/>
      <c r="GJ1761" s="227"/>
      <c r="GK1761" s="227"/>
      <c r="GL1761" s="227"/>
      <c r="GM1761" s="227"/>
      <c r="GN1761" s="227"/>
      <c r="GO1761" s="227"/>
      <c r="GP1761" s="227"/>
      <c r="GQ1761" s="227"/>
      <c r="GR1761" s="227"/>
      <c r="GS1761" s="227"/>
      <c r="GT1761" s="227"/>
      <c r="GU1761" s="227"/>
      <c r="GV1761" s="227"/>
      <c r="GW1761" s="227"/>
      <c r="GX1761" s="227"/>
      <c r="GY1761" s="227"/>
      <c r="GZ1761" s="227"/>
      <c r="HA1761" s="227"/>
      <c r="HB1761" s="227"/>
      <c r="HC1761" s="227"/>
      <c r="HD1761" s="227"/>
      <c r="HE1761" s="227"/>
      <c r="HF1761" s="227"/>
      <c r="HG1761" s="227"/>
      <c r="HH1761" s="227"/>
      <c r="HI1761" s="227"/>
      <c r="HJ1761" s="227"/>
      <c r="HK1761" s="227"/>
      <c r="HL1761" s="227"/>
      <c r="HM1761" s="227"/>
      <c r="HN1761" s="227"/>
      <c r="HO1761" s="227"/>
      <c r="HP1761" s="227"/>
      <c r="HQ1761" s="227"/>
      <c r="HR1761" s="227"/>
      <c r="HS1761" s="227"/>
      <c r="HT1761" s="227"/>
      <c r="HU1761" s="227"/>
      <c r="HV1761" s="227"/>
      <c r="HW1761" s="227"/>
      <c r="HX1761" s="227"/>
      <c r="HY1761" s="227"/>
      <c r="HZ1761" s="227"/>
      <c r="IA1761" s="227"/>
      <c r="IB1761" s="227"/>
      <c r="IC1761" s="227"/>
      <c r="ID1761" s="227"/>
      <c r="IE1761" s="227"/>
      <c r="IF1761" s="227"/>
      <c r="IG1761" s="227"/>
      <c r="IH1761" s="227"/>
      <c r="II1761" s="227"/>
      <c r="IJ1761" s="227"/>
      <c r="IK1761" s="227"/>
      <c r="IL1761" s="227"/>
      <c r="IM1761" s="227"/>
      <c r="IN1761" s="227"/>
      <c r="IO1761" s="227"/>
      <c r="IP1761" s="227"/>
      <c r="IQ1761" s="227"/>
      <c r="IR1761" s="227"/>
      <c r="IS1761" s="227"/>
      <c r="IT1761" s="227"/>
      <c r="IU1761" s="227"/>
      <c r="IV1761" s="227"/>
      <c r="IW1761" s="227"/>
      <c r="IX1761" s="227"/>
      <c r="IY1761" s="227"/>
      <c r="IZ1761" s="227"/>
      <c r="JA1761" s="227"/>
      <c r="JB1761" s="227"/>
      <c r="JC1761" s="227"/>
      <c r="JD1761" s="227"/>
      <c r="JE1761" s="227"/>
      <c r="JF1761" s="227"/>
      <c r="JG1761" s="227"/>
      <c r="JH1761" s="227"/>
      <c r="JI1761" s="227"/>
      <c r="JJ1761" s="227"/>
      <c r="JK1761" s="227"/>
      <c r="JL1761" s="227"/>
      <c r="JM1761" s="227"/>
      <c r="JN1761" s="227"/>
      <c r="JO1761" s="227"/>
      <c r="JP1761" s="227"/>
      <c r="JQ1761" s="227"/>
      <c r="JR1761" s="227"/>
      <c r="JS1761" s="227"/>
      <c r="JT1761" s="227"/>
      <c r="JU1761" s="227"/>
      <c r="JV1761" s="227"/>
      <c r="JW1761" s="227"/>
      <c r="JX1761" s="227"/>
      <c r="JY1761" s="227"/>
      <c r="JZ1761" s="227"/>
      <c r="KA1761" s="227"/>
      <c r="KB1761" s="227"/>
      <c r="KC1761" s="227"/>
      <c r="KD1761" s="227"/>
      <c r="KE1761" s="227"/>
      <c r="KF1761" s="227"/>
      <c r="KG1761" s="227"/>
      <c r="KH1761" s="227"/>
      <c r="KI1761" s="227"/>
      <c r="KJ1761" s="227"/>
      <c r="KK1761" s="227"/>
      <c r="KL1761" s="227"/>
      <c r="KM1761" s="227"/>
      <c r="KN1761" s="227"/>
      <c r="KO1761" s="227"/>
      <c r="KP1761" s="227"/>
      <c r="KQ1761" s="227"/>
    </row>
    <row r="1762" spans="1:303" s="74" customFormat="1" x14ac:dyDescent="0.2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154"/>
      <c r="AB1762" s="155"/>
      <c r="AC1762" s="152"/>
      <c r="AD1762" s="152"/>
      <c r="AE1762" s="152"/>
      <c r="AF1762" s="152"/>
      <c r="AG1762" s="157"/>
      <c r="AH1762" s="157"/>
      <c r="AI1762" s="152"/>
      <c r="AJ1762" s="152"/>
      <c r="AK1762" s="152"/>
      <c r="AL1762" s="152"/>
      <c r="AM1762" s="154"/>
      <c r="AN1762" s="156"/>
      <c r="AO1762" s="156"/>
      <c r="AP1762" s="156"/>
      <c r="AQ1762" s="156"/>
      <c r="AR1762" s="156"/>
      <c r="AS1762" s="156"/>
      <c r="AT1762" s="156"/>
      <c r="AU1762" s="156"/>
      <c r="AV1762" s="156"/>
      <c r="AW1762" s="156"/>
      <c r="AX1762" s="156"/>
      <c r="AY1762" s="156"/>
      <c r="AZ1762" s="156"/>
      <c r="BA1762" s="156"/>
      <c r="BB1762" s="156"/>
      <c r="BC1762" s="156"/>
      <c r="BD1762" s="156"/>
      <c r="BE1762" s="156"/>
      <c r="BF1762" s="156"/>
      <c r="BG1762" s="156"/>
      <c r="BH1762" s="156"/>
      <c r="BI1762" s="156"/>
      <c r="BJ1762" s="156"/>
      <c r="BK1762" s="156"/>
      <c r="BL1762" s="156"/>
      <c r="BM1762" s="156"/>
      <c r="BN1762" s="156"/>
      <c r="BO1762" s="156"/>
      <c r="BP1762" s="156"/>
      <c r="BQ1762" s="156"/>
      <c r="BR1762" s="156"/>
      <c r="BS1762" s="156"/>
      <c r="BT1762" s="156"/>
      <c r="BU1762" s="156"/>
      <c r="BV1762" s="156"/>
      <c r="BW1762" s="156"/>
      <c r="BX1762" s="156"/>
      <c r="BY1762" s="156"/>
      <c r="BZ1762" s="156"/>
      <c r="CA1762" s="156"/>
      <c r="CB1762" s="156"/>
      <c r="CC1762" s="156"/>
      <c r="CD1762" s="156"/>
      <c r="CE1762" s="156"/>
      <c r="CF1762" s="156"/>
      <c r="CG1762" s="156"/>
      <c r="CH1762" s="156"/>
      <c r="CI1762" s="156"/>
      <c r="CJ1762" s="156"/>
      <c r="CK1762" s="156"/>
      <c r="CL1762" s="156"/>
      <c r="CM1762" s="156"/>
      <c r="CN1762" s="156"/>
      <c r="CO1762" s="156"/>
      <c r="CP1762" s="156"/>
      <c r="CQ1762" s="156"/>
      <c r="CR1762" s="156"/>
      <c r="CS1762" s="156"/>
      <c r="CT1762" s="156"/>
      <c r="CU1762" s="156"/>
      <c r="CV1762" s="156"/>
      <c r="CW1762" s="156"/>
      <c r="CX1762" s="156"/>
      <c r="CY1762" s="156"/>
      <c r="CZ1762" s="156"/>
      <c r="DA1762" s="156"/>
      <c r="DB1762" s="156"/>
      <c r="DC1762" s="156"/>
      <c r="DD1762" s="156"/>
      <c r="DE1762" s="156"/>
      <c r="DF1762" s="156"/>
      <c r="DG1762" s="156"/>
      <c r="DH1762" s="156"/>
      <c r="DI1762" s="156"/>
      <c r="DJ1762" s="156"/>
      <c r="DK1762" s="156"/>
      <c r="DL1762" s="156"/>
      <c r="DM1762" s="156"/>
      <c r="DN1762" s="156"/>
      <c r="DO1762" s="156"/>
      <c r="DP1762" s="156"/>
      <c r="DQ1762" s="156"/>
      <c r="DR1762" s="156"/>
      <c r="DS1762" s="156"/>
      <c r="DT1762" s="156"/>
      <c r="DU1762" s="156"/>
      <c r="DV1762" s="156"/>
      <c r="DW1762" s="156"/>
      <c r="DX1762" s="156"/>
      <c r="DY1762" s="156"/>
      <c r="DZ1762" s="156"/>
      <c r="EA1762" s="156"/>
      <c r="EB1762" s="156"/>
      <c r="EC1762" s="156"/>
      <c r="ED1762" s="156"/>
      <c r="EE1762" s="156"/>
      <c r="EF1762" s="156"/>
      <c r="EG1762" s="156"/>
      <c r="EH1762" s="156"/>
      <c r="EI1762" s="156"/>
      <c r="EJ1762" s="156"/>
      <c r="EK1762" s="156"/>
      <c r="EL1762" s="156"/>
      <c r="EM1762" s="156"/>
      <c r="EN1762" s="156"/>
      <c r="EO1762" s="156"/>
      <c r="EP1762" s="156"/>
      <c r="EQ1762" s="156"/>
      <c r="ER1762" s="156"/>
      <c r="ES1762" s="156"/>
      <c r="ET1762" s="156"/>
      <c r="EU1762" s="156"/>
      <c r="EV1762" s="156"/>
      <c r="EW1762" s="156"/>
      <c r="EX1762" s="156"/>
      <c r="EY1762" s="156"/>
      <c r="EZ1762" s="156"/>
      <c r="FA1762" s="156"/>
      <c r="FB1762" s="156"/>
      <c r="FC1762" s="156"/>
      <c r="FD1762" s="156"/>
      <c r="FE1762" s="156"/>
      <c r="FF1762" s="156"/>
      <c r="FG1762" s="156"/>
      <c r="FH1762" s="156"/>
      <c r="FI1762" s="156"/>
      <c r="FJ1762" s="156"/>
      <c r="FK1762" s="156"/>
      <c r="FL1762" s="156"/>
      <c r="FM1762" s="156"/>
      <c r="FN1762" s="156"/>
      <c r="FO1762" s="156"/>
      <c r="FP1762" s="156"/>
      <c r="FQ1762" s="227"/>
      <c r="FR1762" s="227"/>
      <c r="FS1762" s="227"/>
      <c r="FT1762" s="227"/>
      <c r="FU1762" s="227"/>
      <c r="FV1762" s="227"/>
      <c r="FW1762" s="227"/>
      <c r="FX1762" s="227"/>
      <c r="FY1762" s="227"/>
      <c r="FZ1762" s="227"/>
      <c r="GA1762" s="227"/>
      <c r="GB1762" s="227"/>
      <c r="GC1762" s="227"/>
      <c r="GD1762" s="227"/>
      <c r="GE1762" s="227"/>
      <c r="GF1762" s="227"/>
      <c r="GG1762" s="227"/>
      <c r="GH1762" s="227"/>
      <c r="GI1762" s="227"/>
      <c r="GJ1762" s="227"/>
      <c r="GK1762" s="227"/>
      <c r="GL1762" s="227"/>
      <c r="GM1762" s="227"/>
      <c r="GN1762" s="227"/>
      <c r="GO1762" s="227"/>
      <c r="GP1762" s="227"/>
      <c r="GQ1762" s="227"/>
      <c r="GR1762" s="227"/>
      <c r="GS1762" s="227"/>
      <c r="GT1762" s="227"/>
      <c r="GU1762" s="227"/>
      <c r="GV1762" s="227"/>
      <c r="GW1762" s="227"/>
      <c r="GX1762" s="227"/>
      <c r="GY1762" s="227"/>
      <c r="GZ1762" s="227"/>
      <c r="HA1762" s="227"/>
      <c r="HB1762" s="227"/>
      <c r="HC1762" s="227"/>
      <c r="HD1762" s="227"/>
      <c r="HE1762" s="227"/>
      <c r="HF1762" s="227"/>
      <c r="HG1762" s="227"/>
      <c r="HH1762" s="227"/>
      <c r="HI1762" s="227"/>
      <c r="HJ1762" s="227"/>
      <c r="HK1762" s="227"/>
      <c r="HL1762" s="227"/>
      <c r="HM1762" s="227"/>
      <c r="HN1762" s="227"/>
      <c r="HO1762" s="227"/>
      <c r="HP1762" s="227"/>
      <c r="HQ1762" s="227"/>
      <c r="HR1762" s="227"/>
      <c r="HS1762" s="227"/>
      <c r="HT1762" s="227"/>
      <c r="HU1762" s="227"/>
      <c r="HV1762" s="227"/>
      <c r="HW1762" s="227"/>
      <c r="HX1762" s="227"/>
      <c r="HY1762" s="227"/>
      <c r="HZ1762" s="227"/>
      <c r="IA1762" s="227"/>
      <c r="IB1762" s="227"/>
      <c r="IC1762" s="227"/>
      <c r="ID1762" s="227"/>
      <c r="IE1762" s="227"/>
      <c r="IF1762" s="227"/>
      <c r="IG1762" s="227"/>
      <c r="IH1762" s="227"/>
      <c r="II1762" s="227"/>
      <c r="IJ1762" s="227"/>
      <c r="IK1762" s="227"/>
      <c r="IL1762" s="227"/>
      <c r="IM1762" s="227"/>
      <c r="IN1762" s="227"/>
      <c r="IO1762" s="227"/>
      <c r="IP1762" s="227"/>
      <c r="IQ1762" s="227"/>
      <c r="IR1762" s="227"/>
      <c r="IS1762" s="227"/>
      <c r="IT1762" s="227"/>
      <c r="IU1762" s="227"/>
      <c r="IV1762" s="227"/>
      <c r="IW1762" s="227"/>
      <c r="IX1762" s="227"/>
      <c r="IY1762" s="227"/>
      <c r="IZ1762" s="227"/>
      <c r="JA1762" s="227"/>
      <c r="JB1762" s="227"/>
      <c r="JC1762" s="227"/>
      <c r="JD1762" s="227"/>
      <c r="JE1762" s="227"/>
      <c r="JF1762" s="227"/>
      <c r="JG1762" s="227"/>
      <c r="JH1762" s="227"/>
      <c r="JI1762" s="227"/>
      <c r="JJ1762" s="227"/>
      <c r="JK1762" s="227"/>
      <c r="JL1762" s="227"/>
      <c r="JM1762" s="227"/>
      <c r="JN1762" s="227"/>
      <c r="JO1762" s="227"/>
      <c r="JP1762" s="227"/>
      <c r="JQ1762" s="227"/>
      <c r="JR1762" s="227"/>
      <c r="JS1762" s="227"/>
      <c r="JT1762" s="227"/>
      <c r="JU1762" s="227"/>
      <c r="JV1762" s="227"/>
      <c r="JW1762" s="227"/>
      <c r="JX1762" s="227"/>
      <c r="JY1762" s="227"/>
      <c r="JZ1762" s="227"/>
      <c r="KA1762" s="227"/>
      <c r="KB1762" s="227"/>
      <c r="KC1762" s="227"/>
      <c r="KD1762" s="227"/>
      <c r="KE1762" s="227"/>
      <c r="KF1762" s="227"/>
      <c r="KG1762" s="227"/>
      <c r="KH1762" s="227"/>
      <c r="KI1762" s="227"/>
      <c r="KJ1762" s="227"/>
      <c r="KK1762" s="227"/>
      <c r="KL1762" s="227"/>
      <c r="KM1762" s="227"/>
      <c r="KN1762" s="227"/>
      <c r="KO1762" s="227"/>
      <c r="KP1762" s="227"/>
      <c r="KQ1762" s="227"/>
    </row>
    <row r="1763" spans="1:303" s="74" customFormat="1" x14ac:dyDescent="0.2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154"/>
      <c r="AB1763" s="155"/>
      <c r="AC1763" s="152"/>
      <c r="AD1763" s="152"/>
      <c r="AE1763" s="152"/>
      <c r="AF1763" s="152"/>
      <c r="AG1763" s="157"/>
      <c r="AH1763" s="157"/>
      <c r="AI1763" s="152"/>
      <c r="AJ1763" s="152"/>
      <c r="AK1763" s="152"/>
      <c r="AL1763" s="152"/>
      <c r="AM1763" s="154"/>
      <c r="AN1763" s="156"/>
      <c r="AO1763" s="156"/>
      <c r="AP1763" s="156"/>
      <c r="AQ1763" s="156"/>
      <c r="AR1763" s="156"/>
      <c r="AS1763" s="156"/>
      <c r="AT1763" s="156"/>
      <c r="AU1763" s="156"/>
      <c r="AV1763" s="156"/>
      <c r="AW1763" s="156"/>
      <c r="AX1763" s="156"/>
      <c r="AY1763" s="156"/>
      <c r="AZ1763" s="156"/>
      <c r="BA1763" s="156"/>
      <c r="BB1763" s="156"/>
      <c r="BC1763" s="156"/>
      <c r="BD1763" s="156"/>
      <c r="BE1763" s="156"/>
      <c r="BF1763" s="156"/>
      <c r="BG1763" s="156"/>
      <c r="BH1763" s="156"/>
      <c r="BI1763" s="156"/>
      <c r="BJ1763" s="156"/>
      <c r="BK1763" s="156"/>
      <c r="BL1763" s="156"/>
      <c r="BM1763" s="156"/>
      <c r="BN1763" s="156"/>
      <c r="BO1763" s="156"/>
      <c r="BP1763" s="156"/>
      <c r="BQ1763" s="156"/>
      <c r="BR1763" s="156"/>
      <c r="BS1763" s="156"/>
      <c r="BT1763" s="156"/>
      <c r="BU1763" s="156"/>
      <c r="BV1763" s="156"/>
      <c r="BW1763" s="156"/>
      <c r="BX1763" s="156"/>
      <c r="BY1763" s="156"/>
      <c r="BZ1763" s="156"/>
      <c r="CA1763" s="156"/>
      <c r="CB1763" s="156"/>
      <c r="CC1763" s="156"/>
      <c r="CD1763" s="156"/>
      <c r="CE1763" s="156"/>
      <c r="CF1763" s="156"/>
      <c r="CG1763" s="156"/>
      <c r="CH1763" s="156"/>
      <c r="CI1763" s="156"/>
      <c r="CJ1763" s="156"/>
      <c r="CK1763" s="156"/>
      <c r="CL1763" s="156"/>
      <c r="CM1763" s="156"/>
      <c r="CN1763" s="156"/>
      <c r="CO1763" s="156"/>
      <c r="CP1763" s="156"/>
      <c r="CQ1763" s="156"/>
      <c r="CR1763" s="156"/>
      <c r="CS1763" s="156"/>
      <c r="CT1763" s="156"/>
      <c r="CU1763" s="156"/>
      <c r="CV1763" s="156"/>
      <c r="CW1763" s="156"/>
      <c r="CX1763" s="156"/>
      <c r="CY1763" s="156"/>
      <c r="CZ1763" s="156"/>
      <c r="DA1763" s="156"/>
      <c r="DB1763" s="156"/>
      <c r="DC1763" s="156"/>
      <c r="DD1763" s="156"/>
      <c r="DE1763" s="156"/>
      <c r="DF1763" s="156"/>
      <c r="DG1763" s="156"/>
      <c r="DH1763" s="156"/>
      <c r="DI1763" s="156"/>
      <c r="DJ1763" s="156"/>
      <c r="DK1763" s="156"/>
      <c r="DL1763" s="156"/>
      <c r="DM1763" s="156"/>
      <c r="DN1763" s="156"/>
      <c r="DO1763" s="156"/>
      <c r="DP1763" s="156"/>
      <c r="DQ1763" s="156"/>
      <c r="DR1763" s="156"/>
      <c r="DS1763" s="156"/>
      <c r="DT1763" s="156"/>
      <c r="DU1763" s="156"/>
      <c r="DV1763" s="156"/>
      <c r="DW1763" s="156"/>
      <c r="DX1763" s="156"/>
      <c r="DY1763" s="156"/>
      <c r="DZ1763" s="156"/>
      <c r="EA1763" s="156"/>
      <c r="EB1763" s="156"/>
      <c r="EC1763" s="156"/>
      <c r="ED1763" s="156"/>
      <c r="EE1763" s="156"/>
      <c r="EF1763" s="156"/>
      <c r="EG1763" s="156"/>
      <c r="EH1763" s="156"/>
      <c r="EI1763" s="156"/>
      <c r="EJ1763" s="156"/>
      <c r="EK1763" s="156"/>
      <c r="EL1763" s="156"/>
      <c r="EM1763" s="156"/>
      <c r="EN1763" s="156"/>
      <c r="EO1763" s="156"/>
      <c r="EP1763" s="156"/>
      <c r="EQ1763" s="156"/>
      <c r="ER1763" s="156"/>
      <c r="ES1763" s="156"/>
      <c r="ET1763" s="156"/>
      <c r="EU1763" s="156"/>
      <c r="EV1763" s="156"/>
      <c r="EW1763" s="156"/>
      <c r="EX1763" s="156"/>
      <c r="EY1763" s="156"/>
      <c r="EZ1763" s="156"/>
      <c r="FA1763" s="156"/>
      <c r="FB1763" s="156"/>
      <c r="FC1763" s="156"/>
      <c r="FD1763" s="156"/>
      <c r="FE1763" s="156"/>
      <c r="FF1763" s="156"/>
      <c r="FG1763" s="156"/>
      <c r="FH1763" s="156"/>
      <c r="FI1763" s="156"/>
      <c r="FJ1763" s="156"/>
      <c r="FK1763" s="156"/>
      <c r="FL1763" s="156"/>
      <c r="FM1763" s="156"/>
      <c r="FN1763" s="156"/>
      <c r="FO1763" s="156"/>
      <c r="FP1763" s="156"/>
      <c r="FQ1763" s="227"/>
      <c r="FR1763" s="227"/>
      <c r="FS1763" s="227"/>
      <c r="FT1763" s="227"/>
      <c r="FU1763" s="227"/>
      <c r="FV1763" s="227"/>
      <c r="FW1763" s="227"/>
      <c r="FX1763" s="227"/>
      <c r="FY1763" s="227"/>
      <c r="FZ1763" s="227"/>
      <c r="GA1763" s="227"/>
      <c r="GB1763" s="227"/>
      <c r="GC1763" s="227"/>
      <c r="GD1763" s="227"/>
      <c r="GE1763" s="227"/>
      <c r="GF1763" s="227"/>
      <c r="GG1763" s="227"/>
      <c r="GH1763" s="227"/>
      <c r="GI1763" s="227"/>
      <c r="GJ1763" s="227"/>
      <c r="GK1763" s="227"/>
      <c r="GL1763" s="227"/>
      <c r="GM1763" s="227"/>
      <c r="GN1763" s="227"/>
      <c r="GO1763" s="227"/>
      <c r="GP1763" s="227"/>
      <c r="GQ1763" s="227"/>
      <c r="GR1763" s="227"/>
      <c r="GS1763" s="227"/>
      <c r="GT1763" s="227"/>
      <c r="GU1763" s="227"/>
      <c r="GV1763" s="227"/>
      <c r="GW1763" s="227"/>
      <c r="GX1763" s="227"/>
      <c r="GY1763" s="227"/>
      <c r="GZ1763" s="227"/>
      <c r="HA1763" s="227"/>
      <c r="HB1763" s="227"/>
      <c r="HC1763" s="227"/>
      <c r="HD1763" s="227"/>
      <c r="HE1763" s="227"/>
      <c r="HF1763" s="227"/>
      <c r="HG1763" s="227"/>
      <c r="HH1763" s="227"/>
      <c r="HI1763" s="227"/>
      <c r="HJ1763" s="227"/>
      <c r="HK1763" s="227"/>
      <c r="HL1763" s="227"/>
      <c r="HM1763" s="227"/>
      <c r="HN1763" s="227"/>
      <c r="HO1763" s="227"/>
      <c r="HP1763" s="227"/>
      <c r="HQ1763" s="227"/>
      <c r="HR1763" s="227"/>
      <c r="HS1763" s="227"/>
      <c r="HT1763" s="227"/>
      <c r="HU1763" s="227"/>
      <c r="HV1763" s="227"/>
      <c r="HW1763" s="227"/>
      <c r="HX1763" s="227"/>
      <c r="HY1763" s="227"/>
      <c r="HZ1763" s="227"/>
      <c r="IA1763" s="227"/>
      <c r="IB1763" s="227"/>
      <c r="IC1763" s="227"/>
      <c r="ID1763" s="227"/>
      <c r="IE1763" s="227"/>
      <c r="IF1763" s="227"/>
      <c r="IG1763" s="227"/>
      <c r="IH1763" s="227"/>
      <c r="II1763" s="227"/>
      <c r="IJ1763" s="227"/>
      <c r="IK1763" s="227"/>
      <c r="IL1763" s="227"/>
      <c r="IM1763" s="227"/>
      <c r="IN1763" s="227"/>
      <c r="IO1763" s="227"/>
      <c r="IP1763" s="227"/>
      <c r="IQ1763" s="227"/>
      <c r="IR1763" s="227"/>
      <c r="IS1763" s="227"/>
      <c r="IT1763" s="227"/>
      <c r="IU1763" s="227"/>
      <c r="IV1763" s="227"/>
      <c r="IW1763" s="227"/>
      <c r="IX1763" s="227"/>
      <c r="IY1763" s="227"/>
      <c r="IZ1763" s="227"/>
      <c r="JA1763" s="227"/>
      <c r="JB1763" s="227"/>
      <c r="JC1763" s="227"/>
      <c r="JD1763" s="227"/>
      <c r="JE1763" s="227"/>
      <c r="JF1763" s="227"/>
      <c r="JG1763" s="227"/>
      <c r="JH1763" s="227"/>
      <c r="JI1763" s="227"/>
      <c r="JJ1763" s="227"/>
      <c r="JK1763" s="227"/>
      <c r="JL1763" s="227"/>
      <c r="JM1763" s="227"/>
      <c r="JN1763" s="227"/>
      <c r="JO1763" s="227"/>
      <c r="JP1763" s="227"/>
      <c r="JQ1763" s="227"/>
      <c r="JR1763" s="227"/>
      <c r="JS1763" s="227"/>
      <c r="JT1763" s="227"/>
      <c r="JU1763" s="227"/>
      <c r="JV1763" s="227"/>
      <c r="JW1763" s="227"/>
      <c r="JX1763" s="227"/>
      <c r="JY1763" s="227"/>
      <c r="JZ1763" s="227"/>
      <c r="KA1763" s="227"/>
      <c r="KB1763" s="227"/>
      <c r="KC1763" s="227"/>
      <c r="KD1763" s="227"/>
      <c r="KE1763" s="227"/>
      <c r="KF1763" s="227"/>
      <c r="KG1763" s="227"/>
      <c r="KH1763" s="227"/>
      <c r="KI1763" s="227"/>
      <c r="KJ1763" s="227"/>
      <c r="KK1763" s="227"/>
      <c r="KL1763" s="227"/>
      <c r="KM1763" s="227"/>
      <c r="KN1763" s="227"/>
      <c r="KO1763" s="227"/>
      <c r="KP1763" s="227"/>
      <c r="KQ1763" s="227"/>
    </row>
    <row r="1764" spans="1:303" s="74" customFormat="1" x14ac:dyDescent="0.2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154"/>
      <c r="AB1764" s="155"/>
      <c r="AC1764" s="152"/>
      <c r="AD1764" s="152"/>
      <c r="AE1764" s="152"/>
      <c r="AF1764" s="152"/>
      <c r="AG1764" s="157"/>
      <c r="AH1764" s="157"/>
      <c r="AI1764" s="152"/>
      <c r="AJ1764" s="152"/>
      <c r="AK1764" s="152"/>
      <c r="AL1764" s="152"/>
      <c r="AM1764" s="154"/>
      <c r="AN1764" s="156"/>
      <c r="AO1764" s="156"/>
      <c r="AP1764" s="156"/>
      <c r="AQ1764" s="156"/>
      <c r="AR1764" s="156"/>
      <c r="AS1764" s="156"/>
      <c r="AT1764" s="156"/>
      <c r="AU1764" s="156"/>
      <c r="AV1764" s="156"/>
      <c r="AW1764" s="156"/>
      <c r="AX1764" s="156"/>
      <c r="AY1764" s="156"/>
      <c r="AZ1764" s="156"/>
      <c r="BA1764" s="156"/>
      <c r="BB1764" s="156"/>
      <c r="BC1764" s="156"/>
      <c r="BD1764" s="156"/>
      <c r="BE1764" s="156"/>
      <c r="BF1764" s="156"/>
      <c r="BG1764" s="156"/>
      <c r="BH1764" s="156"/>
      <c r="BI1764" s="156"/>
      <c r="BJ1764" s="156"/>
      <c r="BK1764" s="156"/>
      <c r="BL1764" s="156"/>
      <c r="BM1764" s="156"/>
      <c r="BN1764" s="156"/>
      <c r="BO1764" s="156"/>
      <c r="BP1764" s="156"/>
      <c r="BQ1764" s="156"/>
      <c r="BR1764" s="156"/>
      <c r="BS1764" s="156"/>
      <c r="BT1764" s="156"/>
      <c r="BU1764" s="156"/>
      <c r="BV1764" s="156"/>
      <c r="BW1764" s="156"/>
      <c r="BX1764" s="156"/>
      <c r="BY1764" s="156"/>
      <c r="BZ1764" s="156"/>
      <c r="CA1764" s="156"/>
      <c r="CB1764" s="156"/>
      <c r="CC1764" s="156"/>
      <c r="CD1764" s="156"/>
      <c r="CE1764" s="156"/>
      <c r="CF1764" s="156"/>
      <c r="CG1764" s="156"/>
      <c r="CH1764" s="156"/>
      <c r="CI1764" s="156"/>
      <c r="CJ1764" s="156"/>
      <c r="CK1764" s="156"/>
      <c r="CL1764" s="156"/>
      <c r="CM1764" s="156"/>
      <c r="CN1764" s="156"/>
      <c r="CO1764" s="156"/>
      <c r="CP1764" s="156"/>
      <c r="CQ1764" s="156"/>
      <c r="CR1764" s="156"/>
      <c r="CS1764" s="156"/>
      <c r="CT1764" s="156"/>
      <c r="CU1764" s="156"/>
      <c r="CV1764" s="156"/>
      <c r="CW1764" s="156"/>
      <c r="CX1764" s="156"/>
      <c r="CY1764" s="156"/>
      <c r="CZ1764" s="156"/>
      <c r="DA1764" s="156"/>
      <c r="DB1764" s="156"/>
      <c r="DC1764" s="156"/>
      <c r="DD1764" s="156"/>
      <c r="DE1764" s="156"/>
      <c r="DF1764" s="156"/>
      <c r="DG1764" s="156"/>
      <c r="DH1764" s="156"/>
      <c r="DI1764" s="156"/>
      <c r="DJ1764" s="156"/>
      <c r="DK1764" s="156"/>
      <c r="DL1764" s="156"/>
      <c r="DM1764" s="156"/>
      <c r="DN1764" s="156"/>
      <c r="DO1764" s="156"/>
      <c r="DP1764" s="156"/>
      <c r="DQ1764" s="156"/>
      <c r="DR1764" s="156"/>
      <c r="DS1764" s="156"/>
      <c r="DT1764" s="156"/>
      <c r="DU1764" s="156"/>
      <c r="DV1764" s="156"/>
      <c r="DW1764" s="156"/>
      <c r="DX1764" s="156"/>
      <c r="DY1764" s="156"/>
      <c r="DZ1764" s="156"/>
      <c r="EA1764" s="156"/>
      <c r="EB1764" s="156"/>
      <c r="EC1764" s="156"/>
      <c r="ED1764" s="156"/>
      <c r="EE1764" s="156"/>
      <c r="EF1764" s="156"/>
      <c r="EG1764" s="156"/>
      <c r="EH1764" s="156"/>
      <c r="EI1764" s="156"/>
      <c r="EJ1764" s="156"/>
      <c r="EK1764" s="156"/>
      <c r="EL1764" s="156"/>
      <c r="EM1764" s="156"/>
      <c r="EN1764" s="156"/>
      <c r="EO1764" s="156"/>
      <c r="EP1764" s="156"/>
      <c r="EQ1764" s="156"/>
      <c r="ER1764" s="156"/>
      <c r="ES1764" s="156"/>
      <c r="ET1764" s="156"/>
      <c r="EU1764" s="156"/>
      <c r="EV1764" s="156"/>
      <c r="EW1764" s="156"/>
      <c r="EX1764" s="156"/>
      <c r="EY1764" s="156"/>
      <c r="EZ1764" s="156"/>
      <c r="FA1764" s="156"/>
      <c r="FB1764" s="156"/>
      <c r="FC1764" s="156"/>
      <c r="FD1764" s="156"/>
      <c r="FE1764" s="156"/>
      <c r="FF1764" s="156"/>
      <c r="FG1764" s="156"/>
      <c r="FH1764" s="156"/>
      <c r="FI1764" s="156"/>
      <c r="FJ1764" s="156"/>
      <c r="FK1764" s="156"/>
      <c r="FL1764" s="156"/>
      <c r="FM1764" s="156"/>
      <c r="FN1764" s="156"/>
      <c r="FO1764" s="156"/>
      <c r="FP1764" s="156"/>
      <c r="FQ1764" s="227"/>
      <c r="FR1764" s="227"/>
      <c r="FS1764" s="227"/>
      <c r="FT1764" s="227"/>
      <c r="FU1764" s="227"/>
      <c r="FV1764" s="227"/>
      <c r="FW1764" s="227"/>
      <c r="FX1764" s="227"/>
      <c r="FY1764" s="227"/>
      <c r="FZ1764" s="227"/>
      <c r="GA1764" s="227"/>
      <c r="GB1764" s="227"/>
      <c r="GC1764" s="227"/>
      <c r="GD1764" s="227"/>
      <c r="GE1764" s="227"/>
      <c r="GF1764" s="227"/>
      <c r="GG1764" s="227"/>
      <c r="GH1764" s="227"/>
      <c r="GI1764" s="227"/>
      <c r="GJ1764" s="227"/>
      <c r="GK1764" s="227"/>
      <c r="GL1764" s="227"/>
      <c r="GM1764" s="227"/>
      <c r="GN1764" s="227"/>
      <c r="GO1764" s="227"/>
      <c r="GP1764" s="227"/>
      <c r="GQ1764" s="227"/>
      <c r="GR1764" s="227"/>
      <c r="GS1764" s="227"/>
      <c r="GT1764" s="227"/>
      <c r="GU1764" s="227"/>
      <c r="GV1764" s="227"/>
      <c r="GW1764" s="227"/>
      <c r="GX1764" s="227"/>
      <c r="GY1764" s="227"/>
      <c r="GZ1764" s="227"/>
      <c r="HA1764" s="227"/>
      <c r="HB1764" s="227"/>
      <c r="HC1764" s="227"/>
      <c r="HD1764" s="227"/>
      <c r="HE1764" s="227"/>
      <c r="HF1764" s="227"/>
      <c r="HG1764" s="227"/>
      <c r="HH1764" s="227"/>
      <c r="HI1764" s="227"/>
      <c r="HJ1764" s="227"/>
      <c r="HK1764" s="227"/>
      <c r="HL1764" s="227"/>
      <c r="HM1764" s="227"/>
      <c r="HN1764" s="227"/>
      <c r="HO1764" s="227"/>
      <c r="HP1764" s="227"/>
      <c r="HQ1764" s="227"/>
      <c r="HR1764" s="227"/>
      <c r="HS1764" s="227"/>
      <c r="HT1764" s="227"/>
      <c r="HU1764" s="227"/>
      <c r="HV1764" s="227"/>
      <c r="HW1764" s="227"/>
      <c r="HX1764" s="227"/>
      <c r="HY1764" s="227"/>
      <c r="HZ1764" s="227"/>
      <c r="IA1764" s="227"/>
      <c r="IB1764" s="227"/>
      <c r="IC1764" s="227"/>
      <c r="ID1764" s="227"/>
      <c r="IE1764" s="227"/>
      <c r="IF1764" s="227"/>
      <c r="IG1764" s="227"/>
      <c r="IH1764" s="227"/>
      <c r="II1764" s="227"/>
      <c r="IJ1764" s="227"/>
      <c r="IK1764" s="227"/>
      <c r="IL1764" s="227"/>
      <c r="IM1764" s="227"/>
      <c r="IN1764" s="227"/>
      <c r="IO1764" s="227"/>
      <c r="IP1764" s="227"/>
      <c r="IQ1764" s="227"/>
      <c r="IR1764" s="227"/>
      <c r="IS1764" s="227"/>
      <c r="IT1764" s="227"/>
      <c r="IU1764" s="227"/>
      <c r="IV1764" s="227"/>
      <c r="IW1764" s="227"/>
      <c r="IX1764" s="227"/>
      <c r="IY1764" s="227"/>
      <c r="IZ1764" s="227"/>
      <c r="JA1764" s="227"/>
      <c r="JB1764" s="227"/>
      <c r="JC1764" s="227"/>
      <c r="JD1764" s="227"/>
      <c r="JE1764" s="227"/>
      <c r="JF1764" s="227"/>
      <c r="JG1764" s="227"/>
      <c r="JH1764" s="227"/>
      <c r="JI1764" s="227"/>
      <c r="JJ1764" s="227"/>
      <c r="JK1764" s="227"/>
      <c r="JL1764" s="227"/>
      <c r="JM1764" s="227"/>
      <c r="JN1764" s="227"/>
      <c r="JO1764" s="227"/>
      <c r="JP1764" s="227"/>
      <c r="JQ1764" s="227"/>
      <c r="JR1764" s="227"/>
      <c r="JS1764" s="227"/>
      <c r="JT1764" s="227"/>
      <c r="JU1764" s="227"/>
      <c r="JV1764" s="227"/>
      <c r="JW1764" s="227"/>
      <c r="JX1764" s="227"/>
      <c r="JY1764" s="227"/>
      <c r="JZ1764" s="227"/>
      <c r="KA1764" s="227"/>
      <c r="KB1764" s="227"/>
      <c r="KC1764" s="227"/>
      <c r="KD1764" s="227"/>
      <c r="KE1764" s="227"/>
      <c r="KF1764" s="227"/>
      <c r="KG1764" s="227"/>
      <c r="KH1764" s="227"/>
      <c r="KI1764" s="227"/>
      <c r="KJ1764" s="227"/>
      <c r="KK1764" s="227"/>
      <c r="KL1764" s="227"/>
      <c r="KM1764" s="227"/>
      <c r="KN1764" s="227"/>
      <c r="KO1764" s="227"/>
      <c r="KP1764" s="227"/>
      <c r="KQ1764" s="227"/>
    </row>
    <row r="1765" spans="1:303" s="74" customFormat="1" x14ac:dyDescent="0.2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154"/>
      <c r="AB1765" s="155"/>
      <c r="AC1765" s="152"/>
      <c r="AD1765" s="152"/>
      <c r="AE1765" s="152"/>
      <c r="AF1765" s="152"/>
      <c r="AG1765" s="157"/>
      <c r="AH1765" s="157"/>
      <c r="AI1765" s="152"/>
      <c r="AJ1765" s="152"/>
      <c r="AK1765" s="152"/>
      <c r="AL1765" s="152"/>
      <c r="AM1765" s="154"/>
      <c r="AN1765" s="156"/>
      <c r="AO1765" s="156"/>
      <c r="AP1765" s="156"/>
      <c r="AQ1765" s="156"/>
      <c r="AR1765" s="156"/>
      <c r="AS1765" s="156"/>
      <c r="AT1765" s="156"/>
      <c r="AU1765" s="156"/>
      <c r="AV1765" s="156"/>
      <c r="AW1765" s="156"/>
      <c r="AX1765" s="156"/>
      <c r="AY1765" s="156"/>
      <c r="AZ1765" s="156"/>
      <c r="BA1765" s="156"/>
      <c r="BB1765" s="156"/>
      <c r="BC1765" s="156"/>
      <c r="BD1765" s="156"/>
      <c r="BE1765" s="156"/>
      <c r="BF1765" s="156"/>
      <c r="BG1765" s="156"/>
      <c r="BH1765" s="156"/>
      <c r="BI1765" s="156"/>
      <c r="BJ1765" s="156"/>
      <c r="BK1765" s="156"/>
      <c r="BL1765" s="156"/>
      <c r="BM1765" s="156"/>
      <c r="BN1765" s="156"/>
      <c r="BO1765" s="156"/>
      <c r="BP1765" s="156"/>
      <c r="BQ1765" s="156"/>
      <c r="BR1765" s="156"/>
      <c r="BS1765" s="156"/>
      <c r="BT1765" s="156"/>
      <c r="BU1765" s="156"/>
      <c r="BV1765" s="156"/>
      <c r="BW1765" s="156"/>
      <c r="BX1765" s="156"/>
      <c r="BY1765" s="156"/>
      <c r="BZ1765" s="156"/>
      <c r="CA1765" s="156"/>
      <c r="CB1765" s="156"/>
      <c r="CC1765" s="156"/>
      <c r="CD1765" s="156"/>
      <c r="CE1765" s="156"/>
      <c r="CF1765" s="156"/>
      <c r="CG1765" s="156"/>
      <c r="CH1765" s="156"/>
      <c r="CI1765" s="156"/>
      <c r="CJ1765" s="156"/>
      <c r="CK1765" s="156"/>
      <c r="CL1765" s="156"/>
      <c r="CM1765" s="156"/>
      <c r="CN1765" s="156"/>
      <c r="CO1765" s="156"/>
      <c r="CP1765" s="156"/>
      <c r="CQ1765" s="156"/>
      <c r="CR1765" s="156"/>
      <c r="CS1765" s="156"/>
      <c r="CT1765" s="156"/>
      <c r="CU1765" s="156"/>
      <c r="CV1765" s="156"/>
      <c r="CW1765" s="156"/>
      <c r="CX1765" s="156"/>
      <c r="CY1765" s="156"/>
      <c r="CZ1765" s="156"/>
      <c r="DA1765" s="156"/>
      <c r="DB1765" s="156"/>
      <c r="DC1765" s="156"/>
      <c r="DD1765" s="156"/>
      <c r="DE1765" s="156"/>
      <c r="DF1765" s="156"/>
      <c r="DG1765" s="156"/>
      <c r="DH1765" s="156"/>
      <c r="DI1765" s="156"/>
      <c r="DJ1765" s="156"/>
      <c r="DK1765" s="156"/>
      <c r="DL1765" s="156"/>
      <c r="DM1765" s="156"/>
      <c r="DN1765" s="156"/>
      <c r="DO1765" s="156"/>
      <c r="DP1765" s="156"/>
      <c r="DQ1765" s="156"/>
      <c r="DR1765" s="156"/>
      <c r="DS1765" s="156"/>
      <c r="DT1765" s="156"/>
      <c r="DU1765" s="156"/>
      <c r="DV1765" s="156"/>
      <c r="DW1765" s="156"/>
      <c r="DX1765" s="156"/>
      <c r="DY1765" s="156"/>
      <c r="DZ1765" s="156"/>
      <c r="EA1765" s="156"/>
      <c r="EB1765" s="156"/>
      <c r="EC1765" s="156"/>
      <c r="ED1765" s="156"/>
      <c r="EE1765" s="156"/>
      <c r="EF1765" s="156"/>
      <c r="EG1765" s="156"/>
      <c r="EH1765" s="156"/>
      <c r="EI1765" s="156"/>
      <c r="EJ1765" s="156"/>
      <c r="EK1765" s="156"/>
      <c r="EL1765" s="156"/>
      <c r="EM1765" s="156"/>
      <c r="EN1765" s="156"/>
      <c r="EO1765" s="156"/>
      <c r="EP1765" s="156"/>
      <c r="EQ1765" s="156"/>
      <c r="ER1765" s="156"/>
      <c r="ES1765" s="156"/>
      <c r="ET1765" s="156"/>
      <c r="EU1765" s="156"/>
      <c r="EV1765" s="156"/>
      <c r="EW1765" s="156"/>
      <c r="EX1765" s="156"/>
      <c r="EY1765" s="156"/>
      <c r="EZ1765" s="156"/>
      <c r="FA1765" s="156"/>
      <c r="FB1765" s="156"/>
      <c r="FC1765" s="156"/>
      <c r="FD1765" s="156"/>
      <c r="FE1765" s="156"/>
      <c r="FF1765" s="156"/>
      <c r="FG1765" s="156"/>
      <c r="FH1765" s="156"/>
      <c r="FI1765" s="156"/>
      <c r="FJ1765" s="156"/>
      <c r="FK1765" s="156"/>
      <c r="FL1765" s="156"/>
      <c r="FM1765" s="156"/>
      <c r="FN1765" s="156"/>
      <c r="FO1765" s="156"/>
      <c r="FP1765" s="156"/>
      <c r="FQ1765" s="227"/>
      <c r="FR1765" s="227"/>
      <c r="FS1765" s="227"/>
      <c r="FT1765" s="227"/>
      <c r="FU1765" s="227"/>
      <c r="FV1765" s="227"/>
      <c r="FW1765" s="227"/>
      <c r="FX1765" s="227"/>
      <c r="FY1765" s="227"/>
      <c r="FZ1765" s="227"/>
      <c r="GA1765" s="227"/>
      <c r="GB1765" s="227"/>
      <c r="GC1765" s="227"/>
      <c r="GD1765" s="227"/>
      <c r="GE1765" s="227"/>
      <c r="GF1765" s="227"/>
      <c r="GG1765" s="227"/>
      <c r="GH1765" s="227"/>
      <c r="GI1765" s="227"/>
      <c r="GJ1765" s="227"/>
      <c r="GK1765" s="227"/>
      <c r="GL1765" s="227"/>
      <c r="GM1765" s="227"/>
      <c r="GN1765" s="227"/>
      <c r="GO1765" s="227"/>
      <c r="GP1765" s="227"/>
      <c r="GQ1765" s="227"/>
      <c r="GR1765" s="227"/>
      <c r="GS1765" s="227"/>
      <c r="GT1765" s="227"/>
      <c r="GU1765" s="227"/>
      <c r="GV1765" s="227"/>
      <c r="GW1765" s="227"/>
      <c r="GX1765" s="227"/>
      <c r="GY1765" s="227"/>
      <c r="GZ1765" s="227"/>
      <c r="HA1765" s="227"/>
      <c r="HB1765" s="227"/>
      <c r="HC1765" s="227"/>
      <c r="HD1765" s="227"/>
      <c r="HE1765" s="227"/>
      <c r="HF1765" s="227"/>
      <c r="HG1765" s="227"/>
      <c r="HH1765" s="227"/>
      <c r="HI1765" s="227"/>
      <c r="HJ1765" s="227"/>
      <c r="HK1765" s="227"/>
      <c r="HL1765" s="227"/>
      <c r="HM1765" s="227"/>
      <c r="HN1765" s="227"/>
      <c r="HO1765" s="227"/>
      <c r="HP1765" s="227"/>
      <c r="HQ1765" s="227"/>
      <c r="HR1765" s="227"/>
      <c r="HS1765" s="227"/>
      <c r="HT1765" s="227"/>
      <c r="HU1765" s="227"/>
      <c r="HV1765" s="227"/>
      <c r="HW1765" s="227"/>
      <c r="HX1765" s="227"/>
      <c r="HY1765" s="227"/>
      <c r="HZ1765" s="227"/>
      <c r="IA1765" s="227"/>
      <c r="IB1765" s="227"/>
      <c r="IC1765" s="227"/>
      <c r="ID1765" s="227"/>
      <c r="IE1765" s="227"/>
      <c r="IF1765" s="227"/>
      <c r="IG1765" s="227"/>
      <c r="IH1765" s="227"/>
      <c r="II1765" s="227"/>
      <c r="IJ1765" s="227"/>
      <c r="IK1765" s="227"/>
      <c r="IL1765" s="227"/>
      <c r="IM1765" s="227"/>
      <c r="IN1765" s="227"/>
      <c r="IO1765" s="227"/>
      <c r="IP1765" s="227"/>
      <c r="IQ1765" s="227"/>
      <c r="IR1765" s="227"/>
      <c r="IS1765" s="227"/>
      <c r="IT1765" s="227"/>
      <c r="IU1765" s="227"/>
      <c r="IV1765" s="227"/>
      <c r="IW1765" s="227"/>
      <c r="IX1765" s="227"/>
      <c r="IY1765" s="227"/>
      <c r="IZ1765" s="227"/>
      <c r="JA1765" s="227"/>
      <c r="JB1765" s="227"/>
      <c r="JC1765" s="227"/>
      <c r="JD1765" s="227"/>
      <c r="JE1765" s="227"/>
      <c r="JF1765" s="227"/>
      <c r="JG1765" s="227"/>
      <c r="JH1765" s="227"/>
      <c r="JI1765" s="227"/>
      <c r="JJ1765" s="227"/>
      <c r="JK1765" s="227"/>
      <c r="JL1765" s="227"/>
      <c r="JM1765" s="227"/>
      <c r="JN1765" s="227"/>
      <c r="JO1765" s="227"/>
      <c r="JP1765" s="227"/>
      <c r="JQ1765" s="227"/>
      <c r="JR1765" s="227"/>
      <c r="JS1765" s="227"/>
      <c r="JT1765" s="227"/>
      <c r="JU1765" s="227"/>
      <c r="JV1765" s="227"/>
      <c r="JW1765" s="227"/>
      <c r="JX1765" s="227"/>
      <c r="JY1765" s="227"/>
      <c r="JZ1765" s="227"/>
      <c r="KA1765" s="227"/>
      <c r="KB1765" s="227"/>
      <c r="KC1765" s="227"/>
      <c r="KD1765" s="227"/>
      <c r="KE1765" s="227"/>
      <c r="KF1765" s="227"/>
      <c r="KG1765" s="227"/>
      <c r="KH1765" s="227"/>
      <c r="KI1765" s="227"/>
      <c r="KJ1765" s="227"/>
      <c r="KK1765" s="227"/>
      <c r="KL1765" s="227"/>
      <c r="KM1765" s="227"/>
      <c r="KN1765" s="227"/>
      <c r="KO1765" s="227"/>
      <c r="KP1765" s="227"/>
      <c r="KQ1765" s="227"/>
    </row>
    <row r="1766" spans="1:303" s="74" customFormat="1" x14ac:dyDescent="0.2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154"/>
      <c r="AB1766" s="155"/>
      <c r="AC1766" s="152"/>
      <c r="AD1766" s="152"/>
      <c r="AE1766" s="152"/>
      <c r="AF1766" s="152"/>
      <c r="AG1766" s="157"/>
      <c r="AH1766" s="157"/>
      <c r="AI1766" s="152"/>
      <c r="AJ1766" s="152"/>
      <c r="AK1766" s="152"/>
      <c r="AL1766" s="152"/>
      <c r="AM1766" s="154"/>
      <c r="AN1766" s="156"/>
      <c r="AO1766" s="156"/>
      <c r="AP1766" s="156"/>
      <c r="AQ1766" s="156"/>
      <c r="AR1766" s="156"/>
      <c r="AS1766" s="156"/>
      <c r="AT1766" s="156"/>
      <c r="AU1766" s="156"/>
      <c r="AV1766" s="156"/>
      <c r="AW1766" s="156"/>
      <c r="AX1766" s="156"/>
      <c r="AY1766" s="156"/>
      <c r="AZ1766" s="156"/>
      <c r="BA1766" s="156"/>
      <c r="BB1766" s="156"/>
      <c r="BC1766" s="156"/>
      <c r="BD1766" s="156"/>
      <c r="BE1766" s="156"/>
      <c r="BF1766" s="156"/>
      <c r="BG1766" s="156"/>
      <c r="BH1766" s="156"/>
      <c r="BI1766" s="156"/>
      <c r="BJ1766" s="156"/>
      <c r="BK1766" s="156"/>
      <c r="BL1766" s="156"/>
      <c r="BM1766" s="156"/>
      <c r="BN1766" s="156"/>
      <c r="BO1766" s="156"/>
      <c r="BP1766" s="156"/>
      <c r="BQ1766" s="156"/>
      <c r="BR1766" s="156"/>
      <c r="BS1766" s="156"/>
      <c r="BT1766" s="156"/>
      <c r="BU1766" s="156"/>
      <c r="BV1766" s="156"/>
      <c r="BW1766" s="156"/>
      <c r="BX1766" s="156"/>
      <c r="BY1766" s="156"/>
      <c r="BZ1766" s="156"/>
      <c r="CA1766" s="156"/>
      <c r="CB1766" s="156"/>
      <c r="CC1766" s="156"/>
      <c r="CD1766" s="156"/>
      <c r="CE1766" s="156"/>
      <c r="CF1766" s="156"/>
      <c r="CG1766" s="156"/>
      <c r="CH1766" s="156"/>
      <c r="CI1766" s="156"/>
      <c r="CJ1766" s="156"/>
      <c r="CK1766" s="156"/>
      <c r="CL1766" s="156"/>
      <c r="CM1766" s="156"/>
      <c r="CN1766" s="156"/>
      <c r="CO1766" s="156"/>
      <c r="CP1766" s="156"/>
      <c r="CQ1766" s="156"/>
      <c r="CR1766" s="156"/>
      <c r="CS1766" s="156"/>
      <c r="CT1766" s="156"/>
      <c r="CU1766" s="156"/>
      <c r="CV1766" s="156"/>
      <c r="CW1766" s="156"/>
      <c r="CX1766" s="156"/>
      <c r="CY1766" s="156"/>
      <c r="CZ1766" s="156"/>
      <c r="DA1766" s="156"/>
      <c r="DB1766" s="156"/>
      <c r="DC1766" s="156"/>
      <c r="DD1766" s="156"/>
      <c r="DE1766" s="156"/>
      <c r="DF1766" s="156"/>
      <c r="DG1766" s="156"/>
      <c r="DH1766" s="156"/>
      <c r="DI1766" s="156"/>
      <c r="DJ1766" s="156"/>
      <c r="DK1766" s="156"/>
      <c r="DL1766" s="156"/>
      <c r="DM1766" s="156"/>
      <c r="DN1766" s="156"/>
      <c r="DO1766" s="156"/>
      <c r="DP1766" s="156"/>
      <c r="DQ1766" s="156"/>
      <c r="DR1766" s="156"/>
      <c r="DS1766" s="156"/>
      <c r="DT1766" s="156"/>
      <c r="DU1766" s="156"/>
      <c r="DV1766" s="156"/>
      <c r="DW1766" s="156"/>
      <c r="DX1766" s="156"/>
      <c r="DY1766" s="156"/>
      <c r="DZ1766" s="156"/>
      <c r="EA1766" s="156"/>
      <c r="EB1766" s="156"/>
      <c r="EC1766" s="156"/>
      <c r="ED1766" s="156"/>
      <c r="EE1766" s="156"/>
      <c r="EF1766" s="156"/>
      <c r="EG1766" s="156"/>
      <c r="EH1766" s="156"/>
      <c r="EI1766" s="156"/>
      <c r="EJ1766" s="156"/>
      <c r="EK1766" s="156"/>
      <c r="EL1766" s="156"/>
      <c r="EM1766" s="156"/>
      <c r="EN1766" s="156"/>
      <c r="EO1766" s="156"/>
      <c r="EP1766" s="156"/>
      <c r="EQ1766" s="156"/>
      <c r="ER1766" s="156"/>
      <c r="ES1766" s="156"/>
      <c r="ET1766" s="156"/>
      <c r="EU1766" s="156"/>
      <c r="EV1766" s="156"/>
      <c r="EW1766" s="156"/>
      <c r="EX1766" s="156"/>
      <c r="EY1766" s="156"/>
      <c r="EZ1766" s="156"/>
      <c r="FA1766" s="156"/>
      <c r="FB1766" s="156"/>
      <c r="FC1766" s="156"/>
      <c r="FD1766" s="156"/>
      <c r="FE1766" s="156"/>
      <c r="FF1766" s="156"/>
      <c r="FG1766" s="156"/>
      <c r="FH1766" s="156"/>
      <c r="FI1766" s="156"/>
      <c r="FJ1766" s="156"/>
      <c r="FK1766" s="156"/>
      <c r="FL1766" s="156"/>
      <c r="FM1766" s="156"/>
      <c r="FN1766" s="156"/>
      <c r="FO1766" s="156"/>
      <c r="FP1766" s="156"/>
      <c r="FQ1766" s="227"/>
      <c r="FR1766" s="227"/>
      <c r="FS1766" s="227"/>
      <c r="FT1766" s="227"/>
      <c r="FU1766" s="227"/>
      <c r="FV1766" s="227"/>
      <c r="FW1766" s="227"/>
      <c r="FX1766" s="227"/>
      <c r="FY1766" s="227"/>
      <c r="FZ1766" s="227"/>
      <c r="GA1766" s="227"/>
      <c r="GB1766" s="227"/>
      <c r="GC1766" s="227"/>
      <c r="GD1766" s="227"/>
      <c r="GE1766" s="227"/>
      <c r="GF1766" s="227"/>
      <c r="GG1766" s="227"/>
      <c r="GH1766" s="227"/>
      <c r="GI1766" s="227"/>
      <c r="GJ1766" s="227"/>
      <c r="GK1766" s="227"/>
      <c r="GL1766" s="227"/>
      <c r="GM1766" s="227"/>
      <c r="GN1766" s="227"/>
      <c r="GO1766" s="227"/>
      <c r="GP1766" s="227"/>
      <c r="GQ1766" s="227"/>
      <c r="GR1766" s="227"/>
      <c r="GS1766" s="227"/>
      <c r="GT1766" s="227"/>
      <c r="GU1766" s="227"/>
      <c r="GV1766" s="227"/>
      <c r="GW1766" s="227"/>
      <c r="GX1766" s="227"/>
      <c r="GY1766" s="227"/>
      <c r="GZ1766" s="227"/>
      <c r="HA1766" s="227"/>
      <c r="HB1766" s="227"/>
      <c r="HC1766" s="227"/>
      <c r="HD1766" s="227"/>
      <c r="HE1766" s="227"/>
      <c r="HF1766" s="227"/>
      <c r="HG1766" s="227"/>
      <c r="HH1766" s="227"/>
      <c r="HI1766" s="227"/>
      <c r="HJ1766" s="227"/>
      <c r="HK1766" s="227"/>
      <c r="HL1766" s="227"/>
      <c r="HM1766" s="227"/>
      <c r="HN1766" s="227"/>
      <c r="HO1766" s="227"/>
      <c r="HP1766" s="227"/>
      <c r="HQ1766" s="227"/>
      <c r="HR1766" s="227"/>
      <c r="HS1766" s="227"/>
      <c r="HT1766" s="227"/>
      <c r="HU1766" s="227"/>
      <c r="HV1766" s="227"/>
      <c r="HW1766" s="227"/>
      <c r="HX1766" s="227"/>
      <c r="HY1766" s="227"/>
      <c r="HZ1766" s="227"/>
      <c r="IA1766" s="227"/>
      <c r="IB1766" s="227"/>
      <c r="IC1766" s="227"/>
      <c r="ID1766" s="227"/>
      <c r="IE1766" s="227"/>
      <c r="IF1766" s="227"/>
      <c r="IG1766" s="227"/>
      <c r="IH1766" s="227"/>
      <c r="II1766" s="227"/>
      <c r="IJ1766" s="227"/>
      <c r="IK1766" s="227"/>
      <c r="IL1766" s="227"/>
      <c r="IM1766" s="227"/>
      <c r="IN1766" s="227"/>
      <c r="IO1766" s="227"/>
      <c r="IP1766" s="227"/>
      <c r="IQ1766" s="227"/>
      <c r="IR1766" s="227"/>
      <c r="IS1766" s="227"/>
      <c r="IT1766" s="227"/>
      <c r="IU1766" s="227"/>
      <c r="IV1766" s="227"/>
      <c r="IW1766" s="227"/>
      <c r="IX1766" s="227"/>
      <c r="IY1766" s="227"/>
      <c r="IZ1766" s="227"/>
      <c r="JA1766" s="227"/>
      <c r="JB1766" s="227"/>
      <c r="JC1766" s="227"/>
      <c r="JD1766" s="227"/>
      <c r="JE1766" s="227"/>
      <c r="JF1766" s="227"/>
      <c r="JG1766" s="227"/>
      <c r="JH1766" s="227"/>
      <c r="JI1766" s="227"/>
      <c r="JJ1766" s="227"/>
      <c r="JK1766" s="227"/>
      <c r="JL1766" s="227"/>
      <c r="JM1766" s="227"/>
      <c r="JN1766" s="227"/>
      <c r="JO1766" s="227"/>
      <c r="JP1766" s="227"/>
      <c r="JQ1766" s="227"/>
      <c r="JR1766" s="227"/>
      <c r="JS1766" s="227"/>
      <c r="JT1766" s="227"/>
      <c r="JU1766" s="227"/>
      <c r="JV1766" s="227"/>
      <c r="JW1766" s="227"/>
      <c r="JX1766" s="227"/>
      <c r="JY1766" s="227"/>
      <c r="JZ1766" s="227"/>
      <c r="KA1766" s="227"/>
      <c r="KB1766" s="227"/>
      <c r="KC1766" s="227"/>
      <c r="KD1766" s="227"/>
      <c r="KE1766" s="227"/>
      <c r="KF1766" s="227"/>
      <c r="KG1766" s="227"/>
      <c r="KH1766" s="227"/>
      <c r="KI1766" s="227"/>
      <c r="KJ1766" s="227"/>
      <c r="KK1766" s="227"/>
      <c r="KL1766" s="227"/>
      <c r="KM1766" s="227"/>
      <c r="KN1766" s="227"/>
      <c r="KO1766" s="227"/>
      <c r="KP1766" s="227"/>
      <c r="KQ1766" s="227"/>
    </row>
    <row r="1767" spans="1:303" s="74" customFormat="1" x14ac:dyDescent="0.2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154"/>
      <c r="AB1767" s="155"/>
      <c r="AC1767" s="152"/>
      <c r="AD1767" s="152"/>
      <c r="AE1767" s="152"/>
      <c r="AF1767" s="152"/>
      <c r="AG1767" s="157"/>
      <c r="AH1767" s="157"/>
      <c r="AI1767" s="152"/>
      <c r="AJ1767" s="152"/>
      <c r="AK1767" s="152"/>
      <c r="AL1767" s="152"/>
      <c r="AM1767" s="154"/>
      <c r="AN1767" s="156"/>
      <c r="AO1767" s="156"/>
      <c r="AP1767" s="156"/>
      <c r="AQ1767" s="156"/>
      <c r="AR1767" s="156"/>
      <c r="AS1767" s="156"/>
      <c r="AT1767" s="156"/>
      <c r="AU1767" s="156"/>
      <c r="AV1767" s="156"/>
      <c r="AW1767" s="156"/>
      <c r="AX1767" s="156"/>
      <c r="AY1767" s="156"/>
      <c r="AZ1767" s="156"/>
      <c r="BA1767" s="156"/>
      <c r="BB1767" s="156"/>
      <c r="BC1767" s="156"/>
      <c r="BD1767" s="156"/>
      <c r="BE1767" s="156"/>
      <c r="BF1767" s="156"/>
      <c r="BG1767" s="156"/>
      <c r="BH1767" s="156"/>
      <c r="BI1767" s="156"/>
      <c r="BJ1767" s="156"/>
      <c r="BK1767" s="156"/>
      <c r="BL1767" s="156"/>
      <c r="BM1767" s="156"/>
      <c r="BN1767" s="156"/>
      <c r="BO1767" s="156"/>
      <c r="BP1767" s="156"/>
      <c r="BQ1767" s="156"/>
      <c r="BR1767" s="156"/>
      <c r="BS1767" s="156"/>
      <c r="BT1767" s="156"/>
      <c r="BU1767" s="156"/>
      <c r="BV1767" s="156"/>
      <c r="BW1767" s="156"/>
      <c r="BX1767" s="156"/>
      <c r="BY1767" s="156"/>
      <c r="BZ1767" s="156"/>
      <c r="CA1767" s="156"/>
      <c r="CB1767" s="156"/>
      <c r="CC1767" s="156"/>
      <c r="CD1767" s="156"/>
      <c r="CE1767" s="156"/>
      <c r="CF1767" s="156"/>
      <c r="CG1767" s="156"/>
      <c r="CH1767" s="156"/>
      <c r="CI1767" s="156"/>
      <c r="CJ1767" s="156"/>
      <c r="CK1767" s="156"/>
      <c r="CL1767" s="156"/>
      <c r="CM1767" s="156"/>
      <c r="CN1767" s="156"/>
      <c r="CO1767" s="156"/>
      <c r="CP1767" s="156"/>
      <c r="CQ1767" s="156"/>
      <c r="CR1767" s="156"/>
      <c r="CS1767" s="156"/>
      <c r="CT1767" s="156"/>
      <c r="CU1767" s="156"/>
      <c r="CV1767" s="156"/>
      <c r="CW1767" s="156"/>
      <c r="CX1767" s="156"/>
      <c r="CY1767" s="156"/>
      <c r="CZ1767" s="156"/>
      <c r="DA1767" s="156"/>
      <c r="DB1767" s="156"/>
      <c r="DC1767" s="156"/>
      <c r="DD1767" s="156"/>
      <c r="DE1767" s="156"/>
      <c r="DF1767" s="156"/>
      <c r="DG1767" s="156"/>
      <c r="DH1767" s="156"/>
      <c r="DI1767" s="156"/>
      <c r="DJ1767" s="156"/>
      <c r="DK1767" s="156"/>
      <c r="DL1767" s="156"/>
      <c r="DM1767" s="156"/>
      <c r="DN1767" s="156"/>
      <c r="DO1767" s="156"/>
      <c r="DP1767" s="156"/>
      <c r="DQ1767" s="156"/>
      <c r="DR1767" s="156"/>
      <c r="DS1767" s="156"/>
      <c r="DT1767" s="156"/>
      <c r="DU1767" s="156"/>
      <c r="DV1767" s="156"/>
      <c r="DW1767" s="156"/>
      <c r="DX1767" s="156"/>
      <c r="DY1767" s="156"/>
      <c r="DZ1767" s="156"/>
      <c r="EA1767" s="156"/>
      <c r="EB1767" s="156"/>
      <c r="EC1767" s="156"/>
      <c r="ED1767" s="156"/>
      <c r="EE1767" s="156"/>
      <c r="EF1767" s="156"/>
      <c r="EG1767" s="156"/>
      <c r="EH1767" s="156"/>
      <c r="EI1767" s="156"/>
      <c r="EJ1767" s="156"/>
      <c r="EK1767" s="156"/>
      <c r="EL1767" s="156"/>
      <c r="EM1767" s="156"/>
      <c r="EN1767" s="156"/>
      <c r="EO1767" s="156"/>
      <c r="EP1767" s="156"/>
      <c r="EQ1767" s="156"/>
      <c r="ER1767" s="156"/>
      <c r="ES1767" s="156"/>
      <c r="ET1767" s="156"/>
      <c r="EU1767" s="156"/>
      <c r="EV1767" s="156"/>
      <c r="EW1767" s="156"/>
      <c r="EX1767" s="156"/>
      <c r="EY1767" s="156"/>
      <c r="EZ1767" s="156"/>
      <c r="FA1767" s="156"/>
      <c r="FB1767" s="156"/>
      <c r="FC1767" s="156"/>
      <c r="FD1767" s="156"/>
      <c r="FE1767" s="156"/>
      <c r="FF1767" s="156"/>
      <c r="FG1767" s="156"/>
      <c r="FH1767" s="156"/>
      <c r="FI1767" s="156"/>
      <c r="FJ1767" s="156"/>
      <c r="FK1767" s="156"/>
      <c r="FL1767" s="156"/>
      <c r="FM1767" s="156"/>
      <c r="FN1767" s="156"/>
      <c r="FO1767" s="156"/>
      <c r="FP1767" s="156"/>
      <c r="FQ1767" s="227"/>
      <c r="FR1767" s="227"/>
      <c r="FS1767" s="227"/>
      <c r="FT1767" s="227"/>
      <c r="FU1767" s="227"/>
      <c r="FV1767" s="227"/>
      <c r="FW1767" s="227"/>
      <c r="FX1767" s="227"/>
      <c r="FY1767" s="227"/>
      <c r="FZ1767" s="227"/>
      <c r="GA1767" s="227"/>
      <c r="GB1767" s="227"/>
      <c r="GC1767" s="227"/>
      <c r="GD1767" s="227"/>
      <c r="GE1767" s="227"/>
      <c r="GF1767" s="227"/>
      <c r="GG1767" s="227"/>
      <c r="GH1767" s="227"/>
      <c r="GI1767" s="227"/>
      <c r="GJ1767" s="227"/>
      <c r="GK1767" s="227"/>
      <c r="GL1767" s="227"/>
      <c r="GM1767" s="227"/>
      <c r="GN1767" s="227"/>
      <c r="GO1767" s="227"/>
      <c r="GP1767" s="227"/>
      <c r="GQ1767" s="227"/>
      <c r="GR1767" s="227"/>
      <c r="GS1767" s="227"/>
      <c r="GT1767" s="227"/>
      <c r="GU1767" s="227"/>
      <c r="GV1767" s="227"/>
      <c r="GW1767" s="227"/>
      <c r="GX1767" s="227"/>
      <c r="GY1767" s="227"/>
      <c r="GZ1767" s="227"/>
      <c r="HA1767" s="227"/>
      <c r="HB1767" s="227"/>
      <c r="HC1767" s="227"/>
      <c r="HD1767" s="227"/>
      <c r="HE1767" s="227"/>
      <c r="HF1767" s="227"/>
      <c r="HG1767" s="227"/>
      <c r="HH1767" s="227"/>
      <c r="HI1767" s="227"/>
      <c r="HJ1767" s="227"/>
      <c r="HK1767" s="227"/>
      <c r="HL1767" s="227"/>
      <c r="HM1767" s="227"/>
      <c r="HN1767" s="227"/>
      <c r="HO1767" s="227"/>
      <c r="HP1767" s="227"/>
      <c r="HQ1767" s="227"/>
      <c r="HR1767" s="227"/>
      <c r="HS1767" s="227"/>
      <c r="HT1767" s="227"/>
      <c r="HU1767" s="227"/>
      <c r="HV1767" s="227"/>
      <c r="HW1767" s="227"/>
      <c r="HX1767" s="227"/>
      <c r="HY1767" s="227"/>
      <c r="HZ1767" s="227"/>
      <c r="IA1767" s="227"/>
      <c r="IB1767" s="227"/>
      <c r="IC1767" s="227"/>
      <c r="ID1767" s="227"/>
      <c r="IE1767" s="227"/>
      <c r="IF1767" s="227"/>
      <c r="IG1767" s="227"/>
      <c r="IH1767" s="227"/>
      <c r="II1767" s="227"/>
      <c r="IJ1767" s="227"/>
      <c r="IK1767" s="227"/>
      <c r="IL1767" s="227"/>
      <c r="IM1767" s="227"/>
      <c r="IN1767" s="227"/>
      <c r="IO1767" s="227"/>
      <c r="IP1767" s="227"/>
      <c r="IQ1767" s="227"/>
      <c r="IR1767" s="227"/>
      <c r="IS1767" s="227"/>
      <c r="IT1767" s="227"/>
      <c r="IU1767" s="227"/>
      <c r="IV1767" s="227"/>
      <c r="IW1767" s="227"/>
      <c r="IX1767" s="227"/>
      <c r="IY1767" s="227"/>
      <c r="IZ1767" s="227"/>
      <c r="JA1767" s="227"/>
      <c r="JB1767" s="227"/>
      <c r="JC1767" s="227"/>
      <c r="JD1767" s="227"/>
      <c r="JE1767" s="227"/>
      <c r="JF1767" s="227"/>
      <c r="JG1767" s="227"/>
      <c r="JH1767" s="227"/>
      <c r="JI1767" s="227"/>
      <c r="JJ1767" s="227"/>
      <c r="JK1767" s="227"/>
      <c r="JL1767" s="227"/>
      <c r="JM1767" s="227"/>
      <c r="JN1767" s="227"/>
      <c r="JO1767" s="227"/>
      <c r="JP1767" s="227"/>
      <c r="JQ1767" s="227"/>
      <c r="JR1767" s="227"/>
      <c r="JS1767" s="227"/>
      <c r="JT1767" s="227"/>
      <c r="JU1767" s="227"/>
      <c r="JV1767" s="227"/>
      <c r="JW1767" s="227"/>
      <c r="JX1767" s="227"/>
      <c r="JY1767" s="227"/>
      <c r="JZ1767" s="227"/>
      <c r="KA1767" s="227"/>
      <c r="KB1767" s="227"/>
      <c r="KC1767" s="227"/>
      <c r="KD1767" s="227"/>
      <c r="KE1767" s="227"/>
      <c r="KF1767" s="227"/>
      <c r="KG1767" s="227"/>
      <c r="KH1767" s="227"/>
      <c r="KI1767" s="227"/>
      <c r="KJ1767" s="227"/>
      <c r="KK1767" s="227"/>
      <c r="KL1767" s="227"/>
      <c r="KM1767" s="227"/>
      <c r="KN1767" s="227"/>
      <c r="KO1767" s="227"/>
      <c r="KP1767" s="227"/>
      <c r="KQ1767" s="227"/>
    </row>
    <row r="1768" spans="1:303" s="74" customFormat="1" x14ac:dyDescent="0.2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154"/>
      <c r="AB1768" s="155"/>
      <c r="AC1768" s="152"/>
      <c r="AD1768" s="152"/>
      <c r="AE1768" s="152"/>
      <c r="AF1768" s="152"/>
      <c r="AG1768" s="157"/>
      <c r="AH1768" s="157"/>
      <c r="AI1768" s="152"/>
      <c r="AJ1768" s="152"/>
      <c r="AK1768" s="152"/>
      <c r="AL1768" s="152"/>
      <c r="AM1768" s="154"/>
      <c r="AN1768" s="156"/>
      <c r="AO1768" s="156"/>
      <c r="AP1768" s="156"/>
      <c r="AQ1768" s="156"/>
      <c r="AR1768" s="156"/>
      <c r="AS1768" s="156"/>
      <c r="AT1768" s="156"/>
      <c r="AU1768" s="156"/>
      <c r="AV1768" s="156"/>
      <c r="AW1768" s="156"/>
      <c r="AX1768" s="156"/>
      <c r="AY1768" s="156"/>
      <c r="AZ1768" s="156"/>
      <c r="BA1768" s="156"/>
      <c r="BB1768" s="156"/>
      <c r="BC1768" s="156"/>
      <c r="BD1768" s="156"/>
      <c r="BE1768" s="156"/>
      <c r="BF1768" s="156"/>
      <c r="BG1768" s="156"/>
      <c r="BH1768" s="156"/>
      <c r="BI1768" s="156"/>
      <c r="BJ1768" s="156"/>
      <c r="BK1768" s="156"/>
      <c r="BL1768" s="156"/>
      <c r="BM1768" s="156"/>
      <c r="BN1768" s="156"/>
      <c r="BO1768" s="156"/>
      <c r="BP1768" s="156"/>
      <c r="BQ1768" s="156"/>
      <c r="BR1768" s="156"/>
      <c r="BS1768" s="156"/>
      <c r="BT1768" s="156"/>
      <c r="BU1768" s="156"/>
      <c r="BV1768" s="156"/>
      <c r="BW1768" s="156"/>
      <c r="BX1768" s="156"/>
      <c r="BY1768" s="156"/>
      <c r="BZ1768" s="156"/>
      <c r="CA1768" s="156"/>
      <c r="CB1768" s="156"/>
      <c r="CC1768" s="156"/>
      <c r="CD1768" s="156"/>
      <c r="CE1768" s="156"/>
      <c r="CF1768" s="156"/>
      <c r="CG1768" s="156"/>
      <c r="CH1768" s="156"/>
      <c r="CI1768" s="156"/>
      <c r="CJ1768" s="156"/>
      <c r="CK1768" s="156"/>
      <c r="CL1768" s="156"/>
      <c r="CM1768" s="156"/>
      <c r="CN1768" s="156"/>
      <c r="CO1768" s="156"/>
      <c r="CP1768" s="156"/>
      <c r="CQ1768" s="156"/>
      <c r="CR1768" s="156"/>
      <c r="CS1768" s="156"/>
      <c r="CT1768" s="156"/>
      <c r="CU1768" s="156"/>
      <c r="CV1768" s="156"/>
      <c r="CW1768" s="156"/>
      <c r="CX1768" s="156"/>
      <c r="CY1768" s="156"/>
      <c r="CZ1768" s="156"/>
      <c r="DA1768" s="156"/>
      <c r="DB1768" s="156"/>
      <c r="DC1768" s="156"/>
      <c r="DD1768" s="156"/>
      <c r="DE1768" s="156"/>
      <c r="DF1768" s="156"/>
      <c r="DG1768" s="156"/>
      <c r="DH1768" s="156"/>
      <c r="DI1768" s="156"/>
      <c r="DJ1768" s="156"/>
      <c r="DK1768" s="156"/>
      <c r="DL1768" s="156"/>
      <c r="DM1768" s="156"/>
      <c r="DN1768" s="156"/>
      <c r="DO1768" s="156"/>
      <c r="DP1768" s="156"/>
      <c r="DQ1768" s="156"/>
      <c r="DR1768" s="156"/>
      <c r="DS1768" s="156"/>
      <c r="DT1768" s="156"/>
      <c r="DU1768" s="156"/>
      <c r="DV1768" s="156"/>
      <c r="DW1768" s="156"/>
      <c r="DX1768" s="156"/>
      <c r="DY1768" s="156"/>
      <c r="DZ1768" s="156"/>
      <c r="EA1768" s="156"/>
      <c r="EB1768" s="156"/>
      <c r="EC1768" s="156"/>
      <c r="ED1768" s="156"/>
      <c r="EE1768" s="156"/>
      <c r="EF1768" s="156"/>
      <c r="EG1768" s="156"/>
      <c r="EH1768" s="156"/>
      <c r="EI1768" s="156"/>
      <c r="EJ1768" s="156"/>
      <c r="EK1768" s="156"/>
      <c r="EL1768" s="156"/>
      <c r="EM1768" s="156"/>
      <c r="EN1768" s="156"/>
      <c r="EO1768" s="156"/>
      <c r="EP1768" s="156"/>
      <c r="EQ1768" s="156"/>
      <c r="ER1768" s="156"/>
      <c r="ES1768" s="156"/>
      <c r="ET1768" s="156"/>
      <c r="EU1768" s="156"/>
      <c r="EV1768" s="156"/>
      <c r="EW1768" s="156"/>
      <c r="EX1768" s="156"/>
      <c r="EY1768" s="156"/>
      <c r="EZ1768" s="156"/>
      <c r="FA1768" s="156"/>
      <c r="FB1768" s="156"/>
      <c r="FC1768" s="156"/>
      <c r="FD1768" s="156"/>
      <c r="FE1768" s="156"/>
      <c r="FF1768" s="156"/>
      <c r="FG1768" s="156"/>
      <c r="FH1768" s="156"/>
      <c r="FI1768" s="156"/>
      <c r="FJ1768" s="156"/>
      <c r="FK1768" s="156"/>
      <c r="FL1768" s="156"/>
      <c r="FM1768" s="156"/>
      <c r="FN1768" s="156"/>
      <c r="FO1768" s="156"/>
      <c r="FP1768" s="156"/>
      <c r="FQ1768" s="227"/>
      <c r="FR1768" s="227"/>
      <c r="FS1768" s="227"/>
      <c r="FT1768" s="227"/>
      <c r="FU1768" s="227"/>
      <c r="FV1768" s="227"/>
      <c r="FW1768" s="227"/>
      <c r="FX1768" s="227"/>
      <c r="FY1768" s="227"/>
      <c r="FZ1768" s="227"/>
      <c r="GA1768" s="227"/>
      <c r="GB1768" s="227"/>
      <c r="GC1768" s="227"/>
      <c r="GD1768" s="227"/>
      <c r="GE1768" s="227"/>
      <c r="GF1768" s="227"/>
      <c r="GG1768" s="227"/>
      <c r="GH1768" s="227"/>
      <c r="GI1768" s="227"/>
      <c r="GJ1768" s="227"/>
      <c r="GK1768" s="227"/>
      <c r="GL1768" s="227"/>
      <c r="GM1768" s="227"/>
      <c r="GN1768" s="227"/>
      <c r="GO1768" s="227"/>
      <c r="GP1768" s="227"/>
      <c r="GQ1768" s="227"/>
      <c r="GR1768" s="227"/>
      <c r="GS1768" s="227"/>
      <c r="GT1768" s="227"/>
      <c r="GU1768" s="227"/>
      <c r="GV1768" s="227"/>
      <c r="GW1768" s="227"/>
      <c r="GX1768" s="227"/>
      <c r="GY1768" s="227"/>
      <c r="GZ1768" s="227"/>
      <c r="HA1768" s="227"/>
      <c r="HB1768" s="227"/>
      <c r="HC1768" s="227"/>
      <c r="HD1768" s="227"/>
      <c r="HE1768" s="227"/>
      <c r="HF1768" s="227"/>
      <c r="HG1768" s="227"/>
      <c r="HH1768" s="227"/>
      <c r="HI1768" s="227"/>
      <c r="HJ1768" s="227"/>
      <c r="HK1768" s="227"/>
      <c r="HL1768" s="227"/>
      <c r="HM1768" s="227"/>
      <c r="HN1768" s="227"/>
      <c r="HO1768" s="227"/>
      <c r="HP1768" s="227"/>
      <c r="HQ1768" s="227"/>
      <c r="HR1768" s="227"/>
      <c r="HS1768" s="227"/>
      <c r="HT1768" s="227"/>
      <c r="HU1768" s="227"/>
      <c r="HV1768" s="227"/>
      <c r="HW1768" s="227"/>
      <c r="HX1768" s="227"/>
      <c r="HY1768" s="227"/>
      <c r="HZ1768" s="227"/>
      <c r="IA1768" s="227"/>
      <c r="IB1768" s="227"/>
      <c r="IC1768" s="227"/>
      <c r="ID1768" s="227"/>
      <c r="IE1768" s="227"/>
      <c r="IF1768" s="227"/>
      <c r="IG1768" s="227"/>
      <c r="IH1768" s="227"/>
      <c r="II1768" s="227"/>
      <c r="IJ1768" s="227"/>
      <c r="IK1768" s="227"/>
      <c r="IL1768" s="227"/>
      <c r="IM1768" s="227"/>
      <c r="IN1768" s="227"/>
      <c r="IO1768" s="227"/>
      <c r="IP1768" s="227"/>
      <c r="IQ1768" s="227"/>
      <c r="IR1768" s="227"/>
      <c r="IS1768" s="227"/>
      <c r="IT1768" s="227"/>
      <c r="IU1768" s="227"/>
      <c r="IV1768" s="227"/>
      <c r="IW1768" s="227"/>
      <c r="IX1768" s="227"/>
      <c r="IY1768" s="227"/>
      <c r="IZ1768" s="227"/>
      <c r="JA1768" s="227"/>
      <c r="JB1768" s="227"/>
      <c r="JC1768" s="227"/>
      <c r="JD1768" s="227"/>
      <c r="JE1768" s="227"/>
      <c r="JF1768" s="227"/>
      <c r="JG1768" s="227"/>
      <c r="JH1768" s="227"/>
      <c r="JI1768" s="227"/>
      <c r="JJ1768" s="227"/>
      <c r="JK1768" s="227"/>
      <c r="JL1768" s="227"/>
      <c r="JM1768" s="227"/>
      <c r="JN1768" s="227"/>
      <c r="JO1768" s="227"/>
      <c r="JP1768" s="227"/>
      <c r="JQ1768" s="227"/>
      <c r="JR1768" s="227"/>
      <c r="JS1768" s="227"/>
      <c r="JT1768" s="227"/>
      <c r="JU1768" s="227"/>
      <c r="JV1768" s="227"/>
      <c r="JW1768" s="227"/>
      <c r="JX1768" s="227"/>
      <c r="JY1768" s="227"/>
      <c r="JZ1768" s="227"/>
      <c r="KA1768" s="227"/>
      <c r="KB1768" s="227"/>
      <c r="KC1768" s="227"/>
      <c r="KD1768" s="227"/>
      <c r="KE1768" s="227"/>
      <c r="KF1768" s="227"/>
      <c r="KG1768" s="227"/>
      <c r="KH1768" s="227"/>
      <c r="KI1768" s="227"/>
      <c r="KJ1768" s="227"/>
      <c r="KK1768" s="227"/>
      <c r="KL1768" s="227"/>
      <c r="KM1768" s="227"/>
      <c r="KN1768" s="227"/>
      <c r="KO1768" s="227"/>
      <c r="KP1768" s="227"/>
      <c r="KQ1768" s="227"/>
    </row>
    <row r="1769" spans="1:303" s="74" customFormat="1" x14ac:dyDescent="0.2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154"/>
      <c r="AB1769" s="155"/>
      <c r="AC1769" s="152"/>
      <c r="AD1769" s="152"/>
      <c r="AE1769" s="152"/>
      <c r="AF1769" s="152"/>
      <c r="AG1769" s="157"/>
      <c r="AH1769" s="157"/>
      <c r="AI1769" s="152"/>
      <c r="AJ1769" s="152"/>
      <c r="AK1769" s="152"/>
      <c r="AL1769" s="152"/>
      <c r="AM1769" s="154"/>
      <c r="AN1769" s="156"/>
      <c r="AO1769" s="156"/>
      <c r="AP1769" s="156"/>
      <c r="AQ1769" s="156"/>
      <c r="AR1769" s="156"/>
      <c r="AS1769" s="156"/>
      <c r="AT1769" s="156"/>
      <c r="AU1769" s="156"/>
      <c r="AV1769" s="156"/>
      <c r="AW1769" s="156"/>
      <c r="AX1769" s="156"/>
      <c r="AY1769" s="156"/>
      <c r="AZ1769" s="156"/>
      <c r="BA1769" s="156"/>
      <c r="BB1769" s="156"/>
      <c r="BC1769" s="156"/>
      <c r="BD1769" s="156"/>
      <c r="BE1769" s="156"/>
      <c r="BF1769" s="156"/>
      <c r="BG1769" s="156"/>
      <c r="BH1769" s="156"/>
      <c r="BI1769" s="156"/>
      <c r="BJ1769" s="156"/>
      <c r="BK1769" s="156"/>
      <c r="BL1769" s="156"/>
      <c r="BM1769" s="156"/>
      <c r="BN1769" s="156"/>
      <c r="BO1769" s="156"/>
      <c r="BP1769" s="156"/>
      <c r="BQ1769" s="156"/>
      <c r="BR1769" s="156"/>
      <c r="BS1769" s="156"/>
      <c r="BT1769" s="156"/>
      <c r="BU1769" s="156"/>
      <c r="BV1769" s="156"/>
      <c r="BW1769" s="156"/>
      <c r="BX1769" s="156"/>
      <c r="BY1769" s="156"/>
      <c r="BZ1769" s="156"/>
      <c r="CA1769" s="156"/>
      <c r="CB1769" s="156"/>
      <c r="CC1769" s="156"/>
      <c r="CD1769" s="156"/>
      <c r="CE1769" s="156"/>
      <c r="CF1769" s="156"/>
      <c r="CG1769" s="156"/>
      <c r="CH1769" s="156"/>
      <c r="CI1769" s="156"/>
      <c r="CJ1769" s="156"/>
      <c r="CK1769" s="156"/>
      <c r="CL1769" s="156"/>
      <c r="CM1769" s="156"/>
      <c r="CN1769" s="156"/>
      <c r="CO1769" s="156"/>
      <c r="CP1769" s="156"/>
      <c r="CQ1769" s="156"/>
      <c r="CR1769" s="156"/>
      <c r="CS1769" s="156"/>
      <c r="CT1769" s="156"/>
      <c r="CU1769" s="156"/>
      <c r="CV1769" s="156"/>
      <c r="CW1769" s="156"/>
      <c r="CX1769" s="156"/>
      <c r="CY1769" s="156"/>
      <c r="CZ1769" s="156"/>
      <c r="DA1769" s="156"/>
      <c r="DB1769" s="156"/>
      <c r="DC1769" s="156"/>
      <c r="DD1769" s="156"/>
      <c r="DE1769" s="156"/>
      <c r="DF1769" s="156"/>
      <c r="DG1769" s="156"/>
      <c r="DH1769" s="156"/>
      <c r="DI1769" s="156"/>
      <c r="DJ1769" s="156"/>
      <c r="DK1769" s="156"/>
      <c r="DL1769" s="156"/>
      <c r="DM1769" s="156"/>
      <c r="DN1769" s="156"/>
      <c r="DO1769" s="156"/>
      <c r="DP1769" s="156"/>
      <c r="DQ1769" s="156"/>
      <c r="DR1769" s="156"/>
      <c r="DS1769" s="156"/>
      <c r="DT1769" s="156"/>
      <c r="DU1769" s="156"/>
      <c r="DV1769" s="156"/>
      <c r="DW1769" s="156"/>
      <c r="DX1769" s="156"/>
      <c r="DY1769" s="156"/>
      <c r="DZ1769" s="156"/>
      <c r="EA1769" s="156"/>
      <c r="EB1769" s="156"/>
      <c r="EC1769" s="156"/>
      <c r="ED1769" s="156"/>
      <c r="EE1769" s="156"/>
      <c r="EF1769" s="156"/>
      <c r="EG1769" s="156"/>
      <c r="EH1769" s="156"/>
      <c r="EI1769" s="156"/>
      <c r="EJ1769" s="156"/>
      <c r="EK1769" s="156"/>
      <c r="EL1769" s="156"/>
      <c r="EM1769" s="156"/>
      <c r="EN1769" s="156"/>
      <c r="EO1769" s="156"/>
      <c r="EP1769" s="156"/>
      <c r="EQ1769" s="156"/>
      <c r="ER1769" s="156"/>
      <c r="ES1769" s="156"/>
      <c r="ET1769" s="156"/>
      <c r="EU1769" s="156"/>
      <c r="EV1769" s="156"/>
      <c r="EW1769" s="156"/>
      <c r="EX1769" s="156"/>
      <c r="EY1769" s="156"/>
      <c r="EZ1769" s="156"/>
      <c r="FA1769" s="156"/>
      <c r="FB1769" s="156"/>
      <c r="FC1769" s="156"/>
      <c r="FD1769" s="156"/>
      <c r="FE1769" s="156"/>
      <c r="FF1769" s="156"/>
      <c r="FG1769" s="156"/>
      <c r="FH1769" s="156"/>
      <c r="FI1769" s="156"/>
      <c r="FJ1769" s="156"/>
      <c r="FK1769" s="156"/>
      <c r="FL1769" s="156"/>
      <c r="FM1769" s="156"/>
      <c r="FN1769" s="156"/>
      <c r="FO1769" s="156"/>
      <c r="FP1769" s="156"/>
      <c r="FQ1769" s="227"/>
      <c r="FR1769" s="227"/>
      <c r="FS1769" s="227"/>
      <c r="FT1769" s="227"/>
      <c r="FU1769" s="227"/>
      <c r="FV1769" s="227"/>
      <c r="FW1769" s="227"/>
      <c r="FX1769" s="227"/>
      <c r="FY1769" s="227"/>
      <c r="FZ1769" s="227"/>
      <c r="GA1769" s="227"/>
      <c r="GB1769" s="227"/>
      <c r="GC1769" s="227"/>
      <c r="GD1769" s="227"/>
      <c r="GE1769" s="227"/>
      <c r="GF1769" s="227"/>
      <c r="GG1769" s="227"/>
      <c r="GH1769" s="227"/>
      <c r="GI1769" s="227"/>
      <c r="GJ1769" s="227"/>
      <c r="GK1769" s="227"/>
      <c r="GL1769" s="227"/>
      <c r="GM1769" s="227"/>
      <c r="GN1769" s="227"/>
      <c r="GO1769" s="227"/>
      <c r="GP1769" s="227"/>
      <c r="GQ1769" s="227"/>
      <c r="GR1769" s="227"/>
      <c r="GS1769" s="227"/>
      <c r="GT1769" s="227"/>
      <c r="GU1769" s="227"/>
      <c r="GV1769" s="227"/>
      <c r="GW1769" s="227"/>
      <c r="GX1769" s="227"/>
      <c r="GY1769" s="227"/>
      <c r="GZ1769" s="227"/>
      <c r="HA1769" s="227"/>
      <c r="HB1769" s="227"/>
      <c r="HC1769" s="227"/>
      <c r="HD1769" s="227"/>
      <c r="HE1769" s="227"/>
      <c r="HF1769" s="227"/>
      <c r="HG1769" s="227"/>
      <c r="HH1769" s="227"/>
      <c r="HI1769" s="227"/>
      <c r="HJ1769" s="227"/>
      <c r="HK1769" s="227"/>
      <c r="HL1769" s="227"/>
      <c r="HM1769" s="227"/>
      <c r="HN1769" s="227"/>
      <c r="HO1769" s="227"/>
      <c r="HP1769" s="227"/>
      <c r="HQ1769" s="227"/>
      <c r="HR1769" s="227"/>
      <c r="HS1769" s="227"/>
      <c r="HT1769" s="227"/>
      <c r="HU1769" s="227"/>
      <c r="HV1769" s="227"/>
      <c r="HW1769" s="227"/>
      <c r="HX1769" s="227"/>
      <c r="HY1769" s="227"/>
      <c r="HZ1769" s="227"/>
      <c r="IA1769" s="227"/>
      <c r="IB1769" s="227"/>
      <c r="IC1769" s="227"/>
      <c r="ID1769" s="227"/>
      <c r="IE1769" s="227"/>
      <c r="IF1769" s="227"/>
      <c r="IG1769" s="227"/>
      <c r="IH1769" s="227"/>
      <c r="II1769" s="227"/>
      <c r="IJ1769" s="227"/>
      <c r="IK1769" s="227"/>
      <c r="IL1769" s="227"/>
      <c r="IM1769" s="227"/>
      <c r="IN1769" s="227"/>
      <c r="IO1769" s="227"/>
      <c r="IP1769" s="227"/>
      <c r="IQ1769" s="227"/>
      <c r="IR1769" s="227"/>
      <c r="IS1769" s="227"/>
      <c r="IT1769" s="227"/>
      <c r="IU1769" s="227"/>
      <c r="IV1769" s="227"/>
      <c r="IW1769" s="227"/>
      <c r="IX1769" s="227"/>
      <c r="IY1769" s="227"/>
      <c r="IZ1769" s="227"/>
      <c r="JA1769" s="227"/>
      <c r="JB1769" s="227"/>
      <c r="JC1769" s="227"/>
      <c r="JD1769" s="227"/>
      <c r="JE1769" s="227"/>
      <c r="JF1769" s="227"/>
      <c r="JG1769" s="227"/>
      <c r="JH1769" s="227"/>
      <c r="JI1769" s="227"/>
      <c r="JJ1769" s="227"/>
      <c r="JK1769" s="227"/>
      <c r="JL1769" s="227"/>
      <c r="JM1769" s="227"/>
      <c r="JN1769" s="227"/>
      <c r="JO1769" s="227"/>
      <c r="JP1769" s="227"/>
      <c r="JQ1769" s="227"/>
      <c r="JR1769" s="227"/>
      <c r="JS1769" s="227"/>
      <c r="JT1769" s="227"/>
      <c r="JU1769" s="227"/>
      <c r="JV1769" s="227"/>
      <c r="JW1769" s="227"/>
      <c r="JX1769" s="227"/>
      <c r="JY1769" s="227"/>
      <c r="JZ1769" s="227"/>
      <c r="KA1769" s="227"/>
      <c r="KB1769" s="227"/>
      <c r="KC1769" s="227"/>
      <c r="KD1769" s="227"/>
      <c r="KE1769" s="227"/>
      <c r="KF1769" s="227"/>
      <c r="KG1769" s="227"/>
      <c r="KH1769" s="227"/>
      <c r="KI1769" s="227"/>
      <c r="KJ1769" s="227"/>
      <c r="KK1769" s="227"/>
      <c r="KL1769" s="227"/>
      <c r="KM1769" s="227"/>
      <c r="KN1769" s="227"/>
      <c r="KO1769" s="227"/>
      <c r="KP1769" s="227"/>
      <c r="KQ1769" s="227"/>
    </row>
    <row r="1770" spans="1:303" s="74" customFormat="1" x14ac:dyDescent="0.2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154"/>
      <c r="AB1770" s="155"/>
      <c r="AC1770" s="152"/>
      <c r="AD1770" s="152"/>
      <c r="AE1770" s="152"/>
      <c r="AF1770" s="152"/>
      <c r="AG1770" s="157"/>
      <c r="AH1770" s="157"/>
      <c r="AI1770" s="152"/>
      <c r="AJ1770" s="152"/>
      <c r="AK1770" s="152"/>
      <c r="AL1770" s="152"/>
      <c r="AM1770" s="154"/>
      <c r="AN1770" s="156"/>
      <c r="AO1770" s="156"/>
      <c r="AP1770" s="156"/>
      <c r="AQ1770" s="156"/>
      <c r="AR1770" s="156"/>
      <c r="AS1770" s="156"/>
      <c r="AT1770" s="156"/>
      <c r="AU1770" s="156"/>
      <c r="AV1770" s="156"/>
      <c r="AW1770" s="156"/>
      <c r="AX1770" s="156"/>
      <c r="AY1770" s="156"/>
      <c r="AZ1770" s="156"/>
      <c r="BA1770" s="156"/>
      <c r="BB1770" s="156"/>
      <c r="BC1770" s="156"/>
      <c r="BD1770" s="156"/>
      <c r="BE1770" s="156"/>
      <c r="BF1770" s="156"/>
      <c r="BG1770" s="156"/>
      <c r="BH1770" s="156"/>
      <c r="BI1770" s="156"/>
      <c r="BJ1770" s="156"/>
      <c r="BK1770" s="156"/>
      <c r="BL1770" s="156"/>
      <c r="BM1770" s="156"/>
      <c r="BN1770" s="156"/>
      <c r="BO1770" s="156"/>
      <c r="BP1770" s="156"/>
      <c r="BQ1770" s="156"/>
      <c r="BR1770" s="156"/>
      <c r="BS1770" s="156"/>
      <c r="BT1770" s="156"/>
      <c r="BU1770" s="156"/>
      <c r="BV1770" s="156"/>
      <c r="BW1770" s="156"/>
      <c r="BX1770" s="156"/>
      <c r="BY1770" s="156"/>
      <c r="BZ1770" s="156"/>
      <c r="CA1770" s="156"/>
      <c r="CB1770" s="156"/>
      <c r="CC1770" s="156"/>
      <c r="CD1770" s="156"/>
      <c r="CE1770" s="156"/>
      <c r="CF1770" s="156"/>
      <c r="CG1770" s="156"/>
      <c r="CH1770" s="156"/>
      <c r="CI1770" s="156"/>
      <c r="CJ1770" s="156"/>
      <c r="CK1770" s="156"/>
      <c r="CL1770" s="156"/>
      <c r="CM1770" s="156"/>
      <c r="CN1770" s="156"/>
      <c r="CO1770" s="156"/>
      <c r="CP1770" s="156"/>
      <c r="CQ1770" s="156"/>
      <c r="CR1770" s="156"/>
      <c r="CS1770" s="156"/>
      <c r="CT1770" s="156"/>
      <c r="CU1770" s="156"/>
      <c r="CV1770" s="156"/>
      <c r="CW1770" s="156"/>
      <c r="CX1770" s="156"/>
      <c r="CY1770" s="156"/>
      <c r="CZ1770" s="156"/>
      <c r="DA1770" s="156"/>
      <c r="DB1770" s="156"/>
      <c r="DC1770" s="156"/>
      <c r="DD1770" s="156"/>
      <c r="DE1770" s="156"/>
      <c r="DF1770" s="156"/>
      <c r="DG1770" s="156"/>
      <c r="DH1770" s="156"/>
      <c r="DI1770" s="156"/>
      <c r="DJ1770" s="156"/>
      <c r="DK1770" s="156"/>
      <c r="DL1770" s="156"/>
      <c r="DM1770" s="156"/>
      <c r="DN1770" s="156"/>
      <c r="DO1770" s="156"/>
      <c r="DP1770" s="156"/>
      <c r="DQ1770" s="156"/>
      <c r="DR1770" s="156"/>
      <c r="DS1770" s="156"/>
      <c r="DT1770" s="156"/>
      <c r="DU1770" s="156"/>
      <c r="DV1770" s="156"/>
      <c r="DW1770" s="156"/>
      <c r="DX1770" s="156"/>
      <c r="DY1770" s="156"/>
      <c r="DZ1770" s="156"/>
      <c r="EA1770" s="156"/>
      <c r="EB1770" s="156"/>
      <c r="EC1770" s="156"/>
      <c r="ED1770" s="156"/>
      <c r="EE1770" s="156"/>
      <c r="EF1770" s="156"/>
      <c r="EG1770" s="156"/>
      <c r="EH1770" s="156"/>
      <c r="EI1770" s="156"/>
      <c r="EJ1770" s="156"/>
      <c r="EK1770" s="156"/>
      <c r="EL1770" s="156"/>
      <c r="EM1770" s="156"/>
      <c r="EN1770" s="156"/>
      <c r="EO1770" s="156"/>
      <c r="EP1770" s="156"/>
      <c r="EQ1770" s="156"/>
      <c r="ER1770" s="156"/>
      <c r="ES1770" s="156"/>
      <c r="ET1770" s="156"/>
      <c r="EU1770" s="156"/>
      <c r="EV1770" s="156"/>
      <c r="EW1770" s="156"/>
      <c r="EX1770" s="156"/>
      <c r="EY1770" s="156"/>
      <c r="EZ1770" s="156"/>
      <c r="FA1770" s="156"/>
      <c r="FB1770" s="156"/>
      <c r="FC1770" s="156"/>
      <c r="FD1770" s="156"/>
      <c r="FE1770" s="156"/>
      <c r="FF1770" s="156"/>
      <c r="FG1770" s="156"/>
      <c r="FH1770" s="156"/>
      <c r="FI1770" s="156"/>
      <c r="FJ1770" s="156"/>
      <c r="FK1770" s="156"/>
      <c r="FL1770" s="156"/>
      <c r="FM1770" s="156"/>
      <c r="FN1770" s="156"/>
      <c r="FO1770" s="156"/>
      <c r="FP1770" s="156"/>
      <c r="FQ1770" s="227"/>
      <c r="FR1770" s="227"/>
      <c r="FS1770" s="227"/>
      <c r="FT1770" s="227"/>
      <c r="FU1770" s="227"/>
      <c r="FV1770" s="227"/>
      <c r="FW1770" s="227"/>
      <c r="FX1770" s="227"/>
      <c r="FY1770" s="227"/>
      <c r="FZ1770" s="227"/>
      <c r="GA1770" s="227"/>
      <c r="GB1770" s="227"/>
      <c r="GC1770" s="227"/>
      <c r="GD1770" s="227"/>
      <c r="GE1770" s="227"/>
      <c r="GF1770" s="227"/>
      <c r="GG1770" s="227"/>
      <c r="GH1770" s="227"/>
      <c r="GI1770" s="227"/>
      <c r="GJ1770" s="227"/>
      <c r="GK1770" s="227"/>
      <c r="GL1770" s="227"/>
      <c r="GM1770" s="227"/>
      <c r="GN1770" s="227"/>
      <c r="GO1770" s="227"/>
      <c r="GP1770" s="227"/>
      <c r="GQ1770" s="227"/>
      <c r="GR1770" s="227"/>
      <c r="GS1770" s="227"/>
      <c r="GT1770" s="227"/>
      <c r="GU1770" s="227"/>
      <c r="GV1770" s="227"/>
      <c r="GW1770" s="227"/>
      <c r="GX1770" s="227"/>
      <c r="GY1770" s="227"/>
      <c r="GZ1770" s="227"/>
      <c r="HA1770" s="227"/>
      <c r="HB1770" s="227"/>
      <c r="HC1770" s="227"/>
      <c r="HD1770" s="227"/>
      <c r="HE1770" s="227"/>
      <c r="HF1770" s="227"/>
      <c r="HG1770" s="227"/>
      <c r="HH1770" s="227"/>
      <c r="HI1770" s="227"/>
      <c r="HJ1770" s="227"/>
      <c r="HK1770" s="227"/>
      <c r="HL1770" s="227"/>
      <c r="HM1770" s="227"/>
      <c r="HN1770" s="227"/>
      <c r="HO1770" s="227"/>
      <c r="HP1770" s="227"/>
      <c r="HQ1770" s="227"/>
      <c r="HR1770" s="227"/>
      <c r="HS1770" s="227"/>
      <c r="HT1770" s="227"/>
      <c r="HU1770" s="227"/>
      <c r="HV1770" s="227"/>
      <c r="HW1770" s="227"/>
      <c r="HX1770" s="227"/>
      <c r="HY1770" s="227"/>
      <c r="HZ1770" s="227"/>
      <c r="IA1770" s="227"/>
      <c r="IB1770" s="227"/>
      <c r="IC1770" s="227"/>
      <c r="ID1770" s="227"/>
      <c r="IE1770" s="227"/>
      <c r="IF1770" s="227"/>
      <c r="IG1770" s="227"/>
      <c r="IH1770" s="227"/>
      <c r="II1770" s="227"/>
      <c r="IJ1770" s="227"/>
      <c r="IK1770" s="227"/>
      <c r="IL1770" s="227"/>
      <c r="IM1770" s="227"/>
      <c r="IN1770" s="227"/>
      <c r="IO1770" s="227"/>
      <c r="IP1770" s="227"/>
      <c r="IQ1770" s="227"/>
      <c r="IR1770" s="227"/>
      <c r="IS1770" s="227"/>
      <c r="IT1770" s="227"/>
      <c r="IU1770" s="227"/>
      <c r="IV1770" s="227"/>
      <c r="IW1770" s="227"/>
      <c r="IX1770" s="227"/>
      <c r="IY1770" s="227"/>
      <c r="IZ1770" s="227"/>
      <c r="JA1770" s="227"/>
      <c r="JB1770" s="227"/>
      <c r="JC1770" s="227"/>
      <c r="JD1770" s="227"/>
      <c r="JE1770" s="227"/>
      <c r="JF1770" s="227"/>
      <c r="JG1770" s="227"/>
      <c r="JH1770" s="227"/>
      <c r="JI1770" s="227"/>
      <c r="JJ1770" s="227"/>
      <c r="JK1770" s="227"/>
      <c r="JL1770" s="227"/>
      <c r="JM1770" s="227"/>
      <c r="JN1770" s="227"/>
      <c r="JO1770" s="227"/>
      <c r="JP1770" s="227"/>
      <c r="JQ1770" s="227"/>
      <c r="JR1770" s="227"/>
      <c r="JS1770" s="227"/>
      <c r="JT1770" s="227"/>
      <c r="JU1770" s="227"/>
      <c r="JV1770" s="227"/>
      <c r="JW1770" s="227"/>
      <c r="JX1770" s="227"/>
      <c r="JY1770" s="227"/>
      <c r="JZ1770" s="227"/>
      <c r="KA1770" s="227"/>
      <c r="KB1770" s="227"/>
      <c r="KC1770" s="227"/>
      <c r="KD1770" s="227"/>
      <c r="KE1770" s="227"/>
      <c r="KF1770" s="227"/>
      <c r="KG1770" s="227"/>
      <c r="KH1770" s="227"/>
      <c r="KI1770" s="227"/>
      <c r="KJ1770" s="227"/>
      <c r="KK1770" s="227"/>
      <c r="KL1770" s="227"/>
      <c r="KM1770" s="227"/>
      <c r="KN1770" s="227"/>
      <c r="KO1770" s="227"/>
      <c r="KP1770" s="227"/>
      <c r="KQ1770" s="227"/>
    </row>
    <row r="1771" spans="1:303" s="74" customFormat="1" x14ac:dyDescent="0.2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154"/>
      <c r="AB1771" s="155"/>
      <c r="AC1771" s="152"/>
      <c r="AD1771" s="152"/>
      <c r="AE1771" s="152"/>
      <c r="AF1771" s="152"/>
      <c r="AG1771" s="157"/>
      <c r="AH1771" s="157"/>
      <c r="AI1771" s="152"/>
      <c r="AJ1771" s="152"/>
      <c r="AK1771" s="152"/>
      <c r="AL1771" s="152"/>
      <c r="AM1771" s="154"/>
      <c r="AN1771" s="156"/>
      <c r="AO1771" s="156"/>
      <c r="AP1771" s="156"/>
      <c r="AQ1771" s="156"/>
      <c r="AR1771" s="156"/>
      <c r="AS1771" s="156"/>
      <c r="AT1771" s="156"/>
      <c r="AU1771" s="156"/>
      <c r="AV1771" s="156"/>
      <c r="AW1771" s="156"/>
      <c r="AX1771" s="156"/>
      <c r="AY1771" s="156"/>
      <c r="AZ1771" s="156"/>
      <c r="BA1771" s="156"/>
      <c r="BB1771" s="156"/>
      <c r="BC1771" s="156"/>
      <c r="BD1771" s="156"/>
      <c r="BE1771" s="156"/>
      <c r="BF1771" s="156"/>
      <c r="BG1771" s="156"/>
      <c r="BH1771" s="156"/>
      <c r="BI1771" s="156"/>
      <c r="BJ1771" s="156"/>
      <c r="BK1771" s="156"/>
      <c r="BL1771" s="156"/>
      <c r="BM1771" s="156"/>
      <c r="BN1771" s="156"/>
      <c r="BO1771" s="156"/>
      <c r="BP1771" s="156"/>
      <c r="BQ1771" s="156"/>
      <c r="BR1771" s="156"/>
      <c r="BS1771" s="156"/>
      <c r="BT1771" s="156"/>
      <c r="BU1771" s="156"/>
      <c r="BV1771" s="156"/>
      <c r="BW1771" s="156"/>
      <c r="BX1771" s="156"/>
      <c r="BY1771" s="156"/>
      <c r="BZ1771" s="156"/>
      <c r="CA1771" s="156"/>
      <c r="CB1771" s="156"/>
      <c r="CC1771" s="156"/>
      <c r="CD1771" s="156"/>
      <c r="CE1771" s="156"/>
      <c r="CF1771" s="156"/>
      <c r="CG1771" s="156"/>
      <c r="CH1771" s="156"/>
      <c r="CI1771" s="156"/>
      <c r="CJ1771" s="156"/>
      <c r="CK1771" s="156"/>
      <c r="CL1771" s="156"/>
      <c r="CM1771" s="156"/>
      <c r="CN1771" s="156"/>
      <c r="CO1771" s="156"/>
      <c r="CP1771" s="156"/>
      <c r="CQ1771" s="156"/>
      <c r="CR1771" s="156"/>
      <c r="CS1771" s="156"/>
      <c r="CT1771" s="156"/>
      <c r="CU1771" s="156"/>
      <c r="CV1771" s="156"/>
      <c r="CW1771" s="156"/>
      <c r="CX1771" s="156"/>
      <c r="CY1771" s="156"/>
      <c r="CZ1771" s="156"/>
      <c r="DA1771" s="156"/>
      <c r="DB1771" s="156"/>
      <c r="DC1771" s="156"/>
      <c r="DD1771" s="156"/>
      <c r="DE1771" s="156"/>
      <c r="DF1771" s="156"/>
      <c r="DG1771" s="156"/>
      <c r="DH1771" s="156"/>
      <c r="DI1771" s="156"/>
      <c r="DJ1771" s="156"/>
      <c r="DK1771" s="156"/>
      <c r="DL1771" s="156"/>
      <c r="DM1771" s="156"/>
      <c r="DN1771" s="156"/>
      <c r="DO1771" s="156"/>
      <c r="DP1771" s="156"/>
      <c r="DQ1771" s="156"/>
      <c r="DR1771" s="156"/>
      <c r="DS1771" s="156"/>
      <c r="DT1771" s="156"/>
      <c r="DU1771" s="156"/>
      <c r="DV1771" s="156"/>
      <c r="DW1771" s="156"/>
      <c r="DX1771" s="156"/>
      <c r="DY1771" s="156"/>
      <c r="DZ1771" s="156"/>
      <c r="EA1771" s="156"/>
      <c r="EB1771" s="156"/>
      <c r="EC1771" s="156"/>
      <c r="ED1771" s="156"/>
      <c r="EE1771" s="156"/>
      <c r="EF1771" s="156"/>
      <c r="EG1771" s="156"/>
      <c r="EH1771" s="156"/>
      <c r="EI1771" s="156"/>
      <c r="EJ1771" s="156"/>
      <c r="EK1771" s="156"/>
      <c r="EL1771" s="156"/>
      <c r="EM1771" s="156"/>
      <c r="EN1771" s="156"/>
      <c r="EO1771" s="156"/>
      <c r="EP1771" s="156"/>
      <c r="EQ1771" s="156"/>
      <c r="ER1771" s="156"/>
      <c r="ES1771" s="156"/>
      <c r="ET1771" s="156"/>
      <c r="EU1771" s="156"/>
      <c r="EV1771" s="156"/>
      <c r="EW1771" s="156"/>
      <c r="EX1771" s="156"/>
      <c r="EY1771" s="156"/>
      <c r="EZ1771" s="156"/>
      <c r="FA1771" s="156"/>
      <c r="FB1771" s="156"/>
      <c r="FC1771" s="156"/>
      <c r="FD1771" s="156"/>
      <c r="FE1771" s="156"/>
      <c r="FF1771" s="156"/>
      <c r="FG1771" s="156"/>
      <c r="FH1771" s="156"/>
      <c r="FI1771" s="156"/>
      <c r="FJ1771" s="156"/>
      <c r="FK1771" s="156"/>
      <c r="FL1771" s="156"/>
      <c r="FM1771" s="156"/>
      <c r="FN1771" s="156"/>
      <c r="FO1771" s="156"/>
      <c r="FP1771" s="156"/>
      <c r="FQ1771" s="227"/>
      <c r="FR1771" s="227"/>
      <c r="FS1771" s="227"/>
      <c r="FT1771" s="227"/>
      <c r="FU1771" s="227"/>
      <c r="FV1771" s="227"/>
      <c r="FW1771" s="227"/>
      <c r="FX1771" s="227"/>
      <c r="FY1771" s="227"/>
      <c r="FZ1771" s="227"/>
      <c r="GA1771" s="227"/>
      <c r="GB1771" s="227"/>
      <c r="GC1771" s="227"/>
      <c r="GD1771" s="227"/>
      <c r="GE1771" s="227"/>
      <c r="GF1771" s="227"/>
      <c r="GG1771" s="227"/>
      <c r="GH1771" s="227"/>
      <c r="GI1771" s="227"/>
      <c r="GJ1771" s="227"/>
      <c r="GK1771" s="227"/>
      <c r="GL1771" s="227"/>
      <c r="GM1771" s="227"/>
      <c r="GN1771" s="227"/>
      <c r="GO1771" s="227"/>
      <c r="GP1771" s="227"/>
      <c r="GQ1771" s="227"/>
      <c r="GR1771" s="227"/>
      <c r="GS1771" s="227"/>
      <c r="GT1771" s="227"/>
      <c r="GU1771" s="227"/>
      <c r="GV1771" s="227"/>
      <c r="GW1771" s="227"/>
      <c r="GX1771" s="227"/>
      <c r="GY1771" s="227"/>
      <c r="GZ1771" s="227"/>
      <c r="HA1771" s="227"/>
      <c r="HB1771" s="227"/>
      <c r="HC1771" s="227"/>
      <c r="HD1771" s="227"/>
      <c r="HE1771" s="227"/>
      <c r="HF1771" s="227"/>
      <c r="HG1771" s="227"/>
      <c r="HH1771" s="227"/>
      <c r="HI1771" s="227"/>
      <c r="HJ1771" s="227"/>
      <c r="HK1771" s="227"/>
      <c r="HL1771" s="227"/>
      <c r="HM1771" s="227"/>
      <c r="HN1771" s="227"/>
      <c r="HO1771" s="227"/>
      <c r="HP1771" s="227"/>
      <c r="HQ1771" s="227"/>
      <c r="HR1771" s="227"/>
      <c r="HS1771" s="227"/>
      <c r="HT1771" s="227"/>
      <c r="HU1771" s="227"/>
      <c r="HV1771" s="227"/>
      <c r="HW1771" s="227"/>
      <c r="HX1771" s="227"/>
      <c r="HY1771" s="227"/>
      <c r="HZ1771" s="227"/>
      <c r="IA1771" s="227"/>
      <c r="IB1771" s="227"/>
      <c r="IC1771" s="227"/>
      <c r="ID1771" s="227"/>
      <c r="IE1771" s="227"/>
      <c r="IF1771" s="227"/>
      <c r="IG1771" s="227"/>
      <c r="IH1771" s="227"/>
      <c r="II1771" s="227"/>
      <c r="IJ1771" s="227"/>
      <c r="IK1771" s="227"/>
      <c r="IL1771" s="227"/>
      <c r="IM1771" s="227"/>
      <c r="IN1771" s="227"/>
      <c r="IO1771" s="227"/>
      <c r="IP1771" s="227"/>
      <c r="IQ1771" s="227"/>
      <c r="IR1771" s="227"/>
      <c r="IS1771" s="227"/>
      <c r="IT1771" s="227"/>
      <c r="IU1771" s="227"/>
      <c r="IV1771" s="227"/>
      <c r="IW1771" s="227"/>
      <c r="IX1771" s="227"/>
      <c r="IY1771" s="227"/>
      <c r="IZ1771" s="227"/>
      <c r="JA1771" s="227"/>
      <c r="JB1771" s="227"/>
      <c r="JC1771" s="227"/>
      <c r="JD1771" s="227"/>
      <c r="JE1771" s="227"/>
      <c r="JF1771" s="227"/>
      <c r="JG1771" s="227"/>
      <c r="JH1771" s="227"/>
      <c r="JI1771" s="227"/>
      <c r="JJ1771" s="227"/>
      <c r="JK1771" s="227"/>
      <c r="JL1771" s="227"/>
      <c r="JM1771" s="227"/>
      <c r="JN1771" s="227"/>
      <c r="JO1771" s="227"/>
      <c r="JP1771" s="227"/>
      <c r="JQ1771" s="227"/>
      <c r="JR1771" s="227"/>
      <c r="JS1771" s="227"/>
      <c r="JT1771" s="227"/>
      <c r="JU1771" s="227"/>
      <c r="JV1771" s="227"/>
      <c r="JW1771" s="227"/>
      <c r="JX1771" s="227"/>
      <c r="JY1771" s="227"/>
      <c r="JZ1771" s="227"/>
      <c r="KA1771" s="227"/>
      <c r="KB1771" s="227"/>
      <c r="KC1771" s="227"/>
      <c r="KD1771" s="227"/>
      <c r="KE1771" s="227"/>
      <c r="KF1771" s="227"/>
      <c r="KG1771" s="227"/>
      <c r="KH1771" s="227"/>
      <c r="KI1771" s="227"/>
      <c r="KJ1771" s="227"/>
      <c r="KK1771" s="227"/>
      <c r="KL1771" s="227"/>
      <c r="KM1771" s="227"/>
      <c r="KN1771" s="227"/>
      <c r="KO1771" s="227"/>
      <c r="KP1771" s="227"/>
      <c r="KQ1771" s="227"/>
    </row>
    <row r="1772" spans="1:303" s="74" customFormat="1" x14ac:dyDescent="0.2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154"/>
      <c r="AB1772" s="155"/>
      <c r="AC1772" s="152"/>
      <c r="AD1772" s="152"/>
      <c r="AE1772" s="152"/>
      <c r="AF1772" s="152"/>
      <c r="AG1772" s="157"/>
      <c r="AH1772" s="157"/>
      <c r="AI1772" s="152"/>
      <c r="AJ1772" s="152"/>
      <c r="AK1772" s="152"/>
      <c r="AL1772" s="152"/>
      <c r="AM1772" s="154"/>
      <c r="AN1772" s="156"/>
      <c r="AO1772" s="156"/>
      <c r="AP1772" s="156"/>
      <c r="AQ1772" s="156"/>
      <c r="AR1772" s="156"/>
      <c r="AS1772" s="156"/>
      <c r="AT1772" s="156"/>
      <c r="AU1772" s="156"/>
      <c r="AV1772" s="156"/>
      <c r="AW1772" s="156"/>
      <c r="AX1772" s="156"/>
      <c r="AY1772" s="156"/>
      <c r="AZ1772" s="156"/>
      <c r="BA1772" s="156"/>
      <c r="BB1772" s="156"/>
      <c r="BC1772" s="156"/>
      <c r="BD1772" s="156"/>
      <c r="BE1772" s="156"/>
      <c r="BF1772" s="156"/>
      <c r="BG1772" s="156"/>
      <c r="BH1772" s="156"/>
      <c r="BI1772" s="156"/>
      <c r="BJ1772" s="156"/>
      <c r="BK1772" s="156"/>
      <c r="BL1772" s="156"/>
      <c r="BM1772" s="156"/>
      <c r="BN1772" s="156"/>
      <c r="BO1772" s="156"/>
      <c r="BP1772" s="156"/>
      <c r="BQ1772" s="156"/>
      <c r="BR1772" s="156"/>
      <c r="BS1772" s="156"/>
      <c r="BT1772" s="156"/>
      <c r="BU1772" s="156"/>
      <c r="BV1772" s="156"/>
      <c r="BW1772" s="156"/>
      <c r="BX1772" s="156"/>
      <c r="BY1772" s="156"/>
      <c r="BZ1772" s="156"/>
      <c r="CA1772" s="156"/>
      <c r="CB1772" s="156"/>
      <c r="CC1772" s="156"/>
      <c r="CD1772" s="156"/>
      <c r="CE1772" s="156"/>
      <c r="CF1772" s="156"/>
      <c r="CG1772" s="156"/>
      <c r="CH1772" s="156"/>
      <c r="CI1772" s="156"/>
      <c r="CJ1772" s="156"/>
      <c r="CK1772" s="156"/>
      <c r="CL1772" s="156"/>
      <c r="CM1772" s="156"/>
      <c r="CN1772" s="156"/>
      <c r="CO1772" s="156"/>
      <c r="CP1772" s="156"/>
      <c r="CQ1772" s="156"/>
      <c r="CR1772" s="156"/>
      <c r="CS1772" s="156"/>
      <c r="CT1772" s="156"/>
      <c r="CU1772" s="156"/>
      <c r="CV1772" s="156"/>
      <c r="CW1772" s="156"/>
      <c r="CX1772" s="156"/>
      <c r="CY1772" s="156"/>
      <c r="CZ1772" s="156"/>
      <c r="DA1772" s="156"/>
      <c r="DB1772" s="156"/>
      <c r="DC1772" s="156"/>
      <c r="DD1772" s="156"/>
      <c r="DE1772" s="156"/>
      <c r="DF1772" s="156"/>
      <c r="DG1772" s="156"/>
      <c r="DH1772" s="156"/>
      <c r="DI1772" s="156"/>
      <c r="DJ1772" s="156"/>
      <c r="DK1772" s="156"/>
      <c r="DL1772" s="156"/>
      <c r="DM1772" s="156"/>
      <c r="DN1772" s="156"/>
      <c r="DO1772" s="156"/>
      <c r="DP1772" s="156"/>
      <c r="DQ1772" s="156"/>
      <c r="DR1772" s="156"/>
      <c r="DS1772" s="156"/>
      <c r="DT1772" s="156"/>
      <c r="DU1772" s="156"/>
      <c r="DV1772" s="156"/>
      <c r="DW1772" s="156"/>
      <c r="DX1772" s="156"/>
      <c r="DY1772" s="156"/>
      <c r="DZ1772" s="156"/>
      <c r="EA1772" s="156"/>
      <c r="EB1772" s="156"/>
      <c r="EC1772" s="156"/>
      <c r="ED1772" s="156"/>
      <c r="EE1772" s="156"/>
      <c r="EF1772" s="156"/>
      <c r="EG1772" s="156"/>
      <c r="EH1772" s="156"/>
      <c r="EI1772" s="156"/>
      <c r="EJ1772" s="156"/>
      <c r="EK1772" s="156"/>
      <c r="EL1772" s="156"/>
      <c r="EM1772" s="156"/>
      <c r="EN1772" s="156"/>
      <c r="EO1772" s="156"/>
      <c r="EP1772" s="156"/>
      <c r="EQ1772" s="156"/>
      <c r="ER1772" s="156"/>
      <c r="ES1772" s="156"/>
      <c r="ET1772" s="156"/>
      <c r="EU1772" s="156"/>
      <c r="EV1772" s="156"/>
      <c r="EW1772" s="156"/>
      <c r="EX1772" s="156"/>
      <c r="EY1772" s="156"/>
      <c r="EZ1772" s="156"/>
      <c r="FA1772" s="156"/>
      <c r="FB1772" s="156"/>
      <c r="FC1772" s="156"/>
      <c r="FD1772" s="156"/>
      <c r="FE1772" s="156"/>
      <c r="FF1772" s="156"/>
      <c r="FG1772" s="156"/>
      <c r="FH1772" s="156"/>
      <c r="FI1772" s="156"/>
      <c r="FJ1772" s="156"/>
      <c r="FK1772" s="156"/>
      <c r="FL1772" s="156"/>
      <c r="FM1772" s="156"/>
      <c r="FN1772" s="156"/>
      <c r="FO1772" s="156"/>
      <c r="FP1772" s="156"/>
      <c r="FQ1772" s="227"/>
      <c r="FR1772" s="227"/>
      <c r="FS1772" s="227"/>
      <c r="FT1772" s="227"/>
      <c r="FU1772" s="227"/>
      <c r="FV1772" s="227"/>
      <c r="FW1772" s="227"/>
      <c r="FX1772" s="227"/>
      <c r="FY1772" s="227"/>
      <c r="FZ1772" s="227"/>
      <c r="GA1772" s="227"/>
      <c r="GB1772" s="227"/>
      <c r="GC1772" s="227"/>
      <c r="GD1772" s="227"/>
      <c r="GE1772" s="227"/>
      <c r="GF1772" s="227"/>
      <c r="GG1772" s="227"/>
      <c r="GH1772" s="227"/>
      <c r="GI1772" s="227"/>
      <c r="GJ1772" s="227"/>
      <c r="GK1772" s="227"/>
      <c r="GL1772" s="227"/>
      <c r="GM1772" s="227"/>
      <c r="GN1772" s="227"/>
      <c r="GO1772" s="227"/>
      <c r="GP1772" s="227"/>
      <c r="GQ1772" s="227"/>
      <c r="GR1772" s="227"/>
      <c r="GS1772" s="227"/>
      <c r="GT1772" s="227"/>
      <c r="GU1772" s="227"/>
      <c r="GV1772" s="227"/>
      <c r="GW1772" s="227"/>
      <c r="GX1772" s="227"/>
      <c r="GY1772" s="227"/>
      <c r="GZ1772" s="227"/>
      <c r="HA1772" s="227"/>
      <c r="HB1772" s="227"/>
      <c r="HC1772" s="227"/>
      <c r="HD1772" s="227"/>
      <c r="HE1772" s="227"/>
      <c r="HF1772" s="227"/>
      <c r="HG1772" s="227"/>
      <c r="HH1772" s="227"/>
      <c r="HI1772" s="227"/>
      <c r="HJ1772" s="227"/>
      <c r="HK1772" s="227"/>
      <c r="HL1772" s="227"/>
      <c r="HM1772" s="227"/>
      <c r="HN1772" s="227"/>
      <c r="HO1772" s="227"/>
      <c r="HP1772" s="227"/>
      <c r="HQ1772" s="227"/>
      <c r="HR1772" s="227"/>
      <c r="HS1772" s="227"/>
      <c r="HT1772" s="227"/>
      <c r="HU1772" s="227"/>
      <c r="HV1772" s="227"/>
      <c r="HW1772" s="227"/>
      <c r="HX1772" s="227"/>
      <c r="HY1772" s="227"/>
      <c r="HZ1772" s="227"/>
      <c r="IA1772" s="227"/>
      <c r="IB1772" s="227"/>
      <c r="IC1772" s="227"/>
      <c r="ID1772" s="227"/>
      <c r="IE1772" s="227"/>
      <c r="IF1772" s="227"/>
      <c r="IG1772" s="227"/>
      <c r="IH1772" s="227"/>
      <c r="II1772" s="227"/>
      <c r="IJ1772" s="227"/>
      <c r="IK1772" s="227"/>
      <c r="IL1772" s="227"/>
      <c r="IM1772" s="227"/>
      <c r="IN1772" s="227"/>
      <c r="IO1772" s="227"/>
      <c r="IP1772" s="227"/>
      <c r="IQ1772" s="227"/>
      <c r="IR1772" s="227"/>
      <c r="IS1772" s="227"/>
      <c r="IT1772" s="227"/>
      <c r="IU1772" s="227"/>
      <c r="IV1772" s="227"/>
      <c r="IW1772" s="227"/>
      <c r="IX1772" s="227"/>
      <c r="IY1772" s="227"/>
      <c r="IZ1772" s="227"/>
      <c r="JA1772" s="227"/>
      <c r="JB1772" s="227"/>
      <c r="JC1772" s="227"/>
      <c r="JD1772" s="227"/>
      <c r="JE1772" s="227"/>
      <c r="JF1772" s="227"/>
      <c r="JG1772" s="227"/>
      <c r="JH1772" s="227"/>
      <c r="JI1772" s="227"/>
      <c r="JJ1772" s="227"/>
      <c r="JK1772" s="227"/>
      <c r="JL1772" s="227"/>
      <c r="JM1772" s="227"/>
      <c r="JN1772" s="227"/>
      <c r="JO1772" s="227"/>
      <c r="JP1772" s="227"/>
      <c r="JQ1772" s="227"/>
      <c r="JR1772" s="227"/>
      <c r="JS1772" s="227"/>
      <c r="JT1772" s="227"/>
      <c r="JU1772" s="227"/>
      <c r="JV1772" s="227"/>
      <c r="JW1772" s="227"/>
      <c r="JX1772" s="227"/>
      <c r="JY1772" s="227"/>
      <c r="JZ1772" s="227"/>
      <c r="KA1772" s="227"/>
      <c r="KB1772" s="227"/>
      <c r="KC1772" s="227"/>
      <c r="KD1772" s="227"/>
      <c r="KE1772" s="227"/>
      <c r="KF1772" s="227"/>
      <c r="KG1772" s="227"/>
      <c r="KH1772" s="227"/>
      <c r="KI1772" s="227"/>
      <c r="KJ1772" s="227"/>
      <c r="KK1772" s="227"/>
      <c r="KL1772" s="227"/>
      <c r="KM1772" s="227"/>
      <c r="KN1772" s="227"/>
      <c r="KO1772" s="227"/>
      <c r="KP1772" s="227"/>
      <c r="KQ1772" s="227"/>
    </row>
    <row r="1773" spans="1:303" s="74" customFormat="1" x14ac:dyDescent="0.2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154"/>
      <c r="AB1773" s="155"/>
      <c r="AC1773" s="152"/>
      <c r="AD1773" s="152"/>
      <c r="AE1773" s="152"/>
      <c r="AF1773" s="152"/>
      <c r="AG1773" s="157"/>
      <c r="AH1773" s="157"/>
      <c r="AI1773" s="152"/>
      <c r="AJ1773" s="152"/>
      <c r="AK1773" s="152"/>
      <c r="AL1773" s="152"/>
      <c r="AM1773" s="154"/>
      <c r="AN1773" s="156"/>
      <c r="AO1773" s="156"/>
      <c r="AP1773" s="156"/>
      <c r="AQ1773" s="156"/>
      <c r="AR1773" s="156"/>
      <c r="AS1773" s="156"/>
      <c r="AT1773" s="156"/>
      <c r="AU1773" s="156"/>
      <c r="AV1773" s="156"/>
      <c r="AW1773" s="156"/>
      <c r="AX1773" s="156"/>
      <c r="AY1773" s="156"/>
      <c r="AZ1773" s="156"/>
      <c r="BA1773" s="156"/>
      <c r="BB1773" s="156"/>
      <c r="BC1773" s="156"/>
      <c r="BD1773" s="156"/>
      <c r="BE1773" s="156"/>
      <c r="BF1773" s="156"/>
      <c r="BG1773" s="156"/>
      <c r="BH1773" s="156"/>
      <c r="BI1773" s="156"/>
      <c r="BJ1773" s="156"/>
      <c r="BK1773" s="156"/>
      <c r="BL1773" s="156"/>
      <c r="BM1773" s="156"/>
      <c r="BN1773" s="156"/>
      <c r="BO1773" s="156"/>
      <c r="BP1773" s="156"/>
      <c r="BQ1773" s="156"/>
      <c r="BR1773" s="156"/>
      <c r="BS1773" s="156"/>
      <c r="BT1773" s="156"/>
      <c r="BU1773" s="156"/>
      <c r="BV1773" s="156"/>
      <c r="BW1773" s="156"/>
      <c r="BX1773" s="156"/>
      <c r="BY1773" s="156"/>
      <c r="BZ1773" s="156"/>
      <c r="CA1773" s="156"/>
      <c r="CB1773" s="156"/>
      <c r="CC1773" s="156"/>
      <c r="CD1773" s="156"/>
      <c r="CE1773" s="156"/>
      <c r="CF1773" s="156"/>
      <c r="CG1773" s="156"/>
      <c r="CH1773" s="156"/>
      <c r="CI1773" s="156"/>
      <c r="CJ1773" s="156"/>
      <c r="CK1773" s="156"/>
      <c r="CL1773" s="156"/>
      <c r="CM1773" s="156"/>
      <c r="CN1773" s="156"/>
      <c r="CO1773" s="156"/>
      <c r="CP1773" s="156"/>
      <c r="CQ1773" s="156"/>
      <c r="CR1773" s="156"/>
      <c r="CS1773" s="156"/>
      <c r="CT1773" s="156"/>
      <c r="CU1773" s="156"/>
      <c r="CV1773" s="156"/>
      <c r="CW1773" s="156"/>
      <c r="CX1773" s="156"/>
      <c r="CY1773" s="156"/>
      <c r="CZ1773" s="156"/>
      <c r="DA1773" s="156"/>
      <c r="DB1773" s="156"/>
      <c r="DC1773" s="156"/>
      <c r="DD1773" s="156"/>
      <c r="DE1773" s="156"/>
      <c r="DF1773" s="156"/>
      <c r="DG1773" s="156"/>
      <c r="DH1773" s="156"/>
      <c r="DI1773" s="156"/>
      <c r="DJ1773" s="156"/>
      <c r="DK1773" s="156"/>
      <c r="DL1773" s="156"/>
      <c r="DM1773" s="156"/>
      <c r="DN1773" s="156"/>
      <c r="DO1773" s="156"/>
      <c r="DP1773" s="156"/>
      <c r="DQ1773" s="156"/>
      <c r="DR1773" s="156"/>
      <c r="DS1773" s="156"/>
      <c r="DT1773" s="156"/>
      <c r="DU1773" s="156"/>
      <c r="DV1773" s="156"/>
      <c r="DW1773" s="156"/>
      <c r="DX1773" s="156"/>
      <c r="DY1773" s="156"/>
      <c r="DZ1773" s="156"/>
      <c r="EA1773" s="156"/>
      <c r="EB1773" s="156"/>
      <c r="EC1773" s="156"/>
      <c r="ED1773" s="156"/>
      <c r="EE1773" s="156"/>
      <c r="EF1773" s="156"/>
      <c r="EG1773" s="156"/>
      <c r="EH1773" s="156"/>
      <c r="EI1773" s="156"/>
      <c r="EJ1773" s="156"/>
      <c r="EK1773" s="156"/>
      <c r="EL1773" s="156"/>
      <c r="EM1773" s="156"/>
      <c r="EN1773" s="156"/>
      <c r="EO1773" s="156"/>
      <c r="EP1773" s="156"/>
      <c r="EQ1773" s="156"/>
      <c r="ER1773" s="156"/>
      <c r="ES1773" s="156"/>
      <c r="ET1773" s="156"/>
      <c r="EU1773" s="156"/>
      <c r="EV1773" s="156"/>
      <c r="EW1773" s="156"/>
      <c r="EX1773" s="156"/>
      <c r="EY1773" s="156"/>
      <c r="EZ1773" s="156"/>
      <c r="FA1773" s="156"/>
      <c r="FB1773" s="156"/>
      <c r="FC1773" s="156"/>
      <c r="FD1773" s="156"/>
      <c r="FE1773" s="156"/>
      <c r="FF1773" s="156"/>
      <c r="FG1773" s="156"/>
      <c r="FH1773" s="156"/>
      <c r="FI1773" s="156"/>
      <c r="FJ1773" s="156"/>
      <c r="FK1773" s="156"/>
      <c r="FL1773" s="156"/>
      <c r="FM1773" s="156"/>
      <c r="FN1773" s="156"/>
      <c r="FO1773" s="156"/>
      <c r="FP1773" s="156"/>
      <c r="FQ1773" s="227"/>
      <c r="FR1773" s="227"/>
      <c r="FS1773" s="227"/>
      <c r="FT1773" s="227"/>
      <c r="FU1773" s="227"/>
      <c r="FV1773" s="227"/>
      <c r="FW1773" s="227"/>
      <c r="FX1773" s="227"/>
      <c r="FY1773" s="227"/>
      <c r="FZ1773" s="227"/>
      <c r="GA1773" s="227"/>
      <c r="GB1773" s="227"/>
      <c r="GC1773" s="227"/>
      <c r="GD1773" s="227"/>
      <c r="GE1773" s="227"/>
      <c r="GF1773" s="227"/>
      <c r="GG1773" s="227"/>
      <c r="GH1773" s="227"/>
      <c r="GI1773" s="227"/>
      <c r="GJ1773" s="227"/>
      <c r="GK1773" s="227"/>
      <c r="GL1773" s="227"/>
      <c r="GM1773" s="227"/>
      <c r="GN1773" s="227"/>
      <c r="GO1773" s="227"/>
      <c r="GP1773" s="227"/>
      <c r="GQ1773" s="227"/>
      <c r="GR1773" s="227"/>
      <c r="GS1773" s="227"/>
      <c r="GT1773" s="227"/>
      <c r="GU1773" s="227"/>
      <c r="GV1773" s="227"/>
      <c r="GW1773" s="227"/>
      <c r="GX1773" s="227"/>
      <c r="GY1773" s="227"/>
      <c r="GZ1773" s="227"/>
      <c r="HA1773" s="227"/>
      <c r="HB1773" s="227"/>
      <c r="HC1773" s="227"/>
      <c r="HD1773" s="227"/>
      <c r="HE1773" s="227"/>
      <c r="HF1773" s="227"/>
      <c r="HG1773" s="227"/>
      <c r="HH1773" s="227"/>
      <c r="HI1773" s="227"/>
      <c r="HJ1773" s="227"/>
      <c r="HK1773" s="227"/>
      <c r="HL1773" s="227"/>
      <c r="HM1773" s="227"/>
      <c r="HN1773" s="227"/>
      <c r="HO1773" s="227"/>
      <c r="HP1773" s="227"/>
      <c r="HQ1773" s="227"/>
      <c r="HR1773" s="227"/>
      <c r="HS1773" s="227"/>
      <c r="HT1773" s="227"/>
      <c r="HU1773" s="227"/>
      <c r="HV1773" s="227"/>
      <c r="HW1773" s="227"/>
      <c r="HX1773" s="227"/>
      <c r="HY1773" s="227"/>
      <c r="HZ1773" s="227"/>
      <c r="IA1773" s="227"/>
      <c r="IB1773" s="227"/>
      <c r="IC1773" s="227"/>
      <c r="ID1773" s="227"/>
      <c r="IE1773" s="227"/>
      <c r="IF1773" s="227"/>
      <c r="IG1773" s="227"/>
      <c r="IH1773" s="227"/>
      <c r="II1773" s="227"/>
      <c r="IJ1773" s="227"/>
      <c r="IK1773" s="227"/>
      <c r="IL1773" s="227"/>
      <c r="IM1773" s="227"/>
      <c r="IN1773" s="227"/>
      <c r="IO1773" s="227"/>
      <c r="IP1773" s="227"/>
      <c r="IQ1773" s="227"/>
      <c r="IR1773" s="227"/>
      <c r="IS1773" s="227"/>
      <c r="IT1773" s="227"/>
      <c r="IU1773" s="227"/>
      <c r="IV1773" s="227"/>
      <c r="IW1773" s="227"/>
      <c r="IX1773" s="227"/>
      <c r="IY1773" s="227"/>
      <c r="IZ1773" s="227"/>
      <c r="JA1773" s="227"/>
      <c r="JB1773" s="227"/>
      <c r="JC1773" s="227"/>
      <c r="JD1773" s="227"/>
      <c r="JE1773" s="227"/>
      <c r="JF1773" s="227"/>
      <c r="JG1773" s="227"/>
      <c r="JH1773" s="227"/>
      <c r="JI1773" s="227"/>
      <c r="JJ1773" s="227"/>
      <c r="JK1773" s="227"/>
      <c r="JL1773" s="227"/>
      <c r="JM1773" s="227"/>
      <c r="JN1773" s="227"/>
      <c r="JO1773" s="227"/>
      <c r="JP1773" s="227"/>
      <c r="JQ1773" s="227"/>
      <c r="JR1773" s="227"/>
      <c r="JS1773" s="227"/>
      <c r="JT1773" s="227"/>
      <c r="JU1773" s="227"/>
      <c r="JV1773" s="227"/>
      <c r="JW1773" s="227"/>
      <c r="JX1773" s="227"/>
      <c r="JY1773" s="227"/>
      <c r="JZ1773" s="227"/>
      <c r="KA1773" s="227"/>
      <c r="KB1773" s="227"/>
      <c r="KC1773" s="227"/>
      <c r="KD1773" s="227"/>
      <c r="KE1773" s="227"/>
      <c r="KF1773" s="227"/>
      <c r="KG1773" s="227"/>
      <c r="KH1773" s="227"/>
      <c r="KI1773" s="227"/>
      <c r="KJ1773" s="227"/>
      <c r="KK1773" s="227"/>
      <c r="KL1773" s="227"/>
      <c r="KM1773" s="227"/>
      <c r="KN1773" s="227"/>
      <c r="KO1773" s="227"/>
      <c r="KP1773" s="227"/>
      <c r="KQ1773" s="227"/>
    </row>
    <row r="1774" spans="1:303" s="74" customFormat="1" x14ac:dyDescent="0.2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154"/>
      <c r="AB1774" s="155"/>
      <c r="AC1774" s="152"/>
      <c r="AD1774" s="152"/>
      <c r="AE1774" s="152"/>
      <c r="AF1774" s="152"/>
      <c r="AG1774" s="157"/>
      <c r="AH1774" s="157"/>
      <c r="AI1774" s="152"/>
      <c r="AJ1774" s="152"/>
      <c r="AK1774" s="152"/>
      <c r="AL1774" s="152"/>
      <c r="AM1774" s="154"/>
      <c r="AN1774" s="156"/>
      <c r="AO1774" s="156"/>
      <c r="AP1774" s="156"/>
      <c r="AQ1774" s="156"/>
      <c r="AR1774" s="156"/>
      <c r="AS1774" s="156"/>
      <c r="AT1774" s="156"/>
      <c r="AU1774" s="156"/>
      <c r="AV1774" s="156"/>
      <c r="AW1774" s="156"/>
      <c r="AX1774" s="156"/>
      <c r="AY1774" s="156"/>
      <c r="AZ1774" s="156"/>
      <c r="BA1774" s="156"/>
      <c r="BB1774" s="156"/>
      <c r="BC1774" s="156"/>
      <c r="BD1774" s="156"/>
      <c r="BE1774" s="156"/>
      <c r="BF1774" s="156"/>
      <c r="BG1774" s="156"/>
      <c r="BH1774" s="156"/>
      <c r="BI1774" s="156"/>
      <c r="BJ1774" s="156"/>
      <c r="BK1774" s="156"/>
      <c r="BL1774" s="156"/>
      <c r="BM1774" s="156"/>
      <c r="BN1774" s="156"/>
      <c r="BO1774" s="156"/>
      <c r="BP1774" s="156"/>
      <c r="BQ1774" s="156"/>
      <c r="BR1774" s="156"/>
      <c r="BS1774" s="156"/>
      <c r="BT1774" s="156"/>
      <c r="BU1774" s="156"/>
      <c r="BV1774" s="156"/>
      <c r="BW1774" s="156"/>
      <c r="BX1774" s="156"/>
      <c r="BY1774" s="156"/>
      <c r="BZ1774" s="156"/>
      <c r="CA1774" s="156"/>
      <c r="CB1774" s="156"/>
      <c r="CC1774" s="156"/>
      <c r="CD1774" s="156"/>
      <c r="CE1774" s="156"/>
      <c r="CF1774" s="156"/>
      <c r="CG1774" s="156"/>
      <c r="CH1774" s="156"/>
      <c r="CI1774" s="156"/>
      <c r="CJ1774" s="156"/>
      <c r="CK1774" s="156"/>
      <c r="CL1774" s="156"/>
      <c r="CM1774" s="156"/>
      <c r="CN1774" s="156"/>
      <c r="CO1774" s="156"/>
      <c r="CP1774" s="156"/>
      <c r="CQ1774" s="156"/>
      <c r="CR1774" s="156"/>
      <c r="CS1774" s="156"/>
      <c r="CT1774" s="156"/>
      <c r="CU1774" s="156"/>
      <c r="CV1774" s="156"/>
      <c r="CW1774" s="156"/>
      <c r="CX1774" s="156"/>
      <c r="CY1774" s="156"/>
      <c r="CZ1774" s="156"/>
      <c r="DA1774" s="156"/>
      <c r="DB1774" s="156"/>
      <c r="DC1774" s="156"/>
      <c r="DD1774" s="156"/>
      <c r="DE1774" s="156"/>
      <c r="DF1774" s="156"/>
      <c r="DG1774" s="156"/>
      <c r="DH1774" s="156"/>
      <c r="DI1774" s="156"/>
      <c r="DJ1774" s="156"/>
      <c r="DK1774" s="156"/>
      <c r="DL1774" s="156"/>
      <c r="DM1774" s="156"/>
      <c r="DN1774" s="156"/>
      <c r="DO1774" s="156"/>
      <c r="DP1774" s="156"/>
      <c r="DQ1774" s="156"/>
      <c r="DR1774" s="156"/>
      <c r="DS1774" s="156"/>
      <c r="DT1774" s="156"/>
      <c r="DU1774" s="156"/>
      <c r="DV1774" s="156"/>
      <c r="DW1774" s="156"/>
      <c r="DX1774" s="156"/>
      <c r="DY1774" s="156"/>
      <c r="DZ1774" s="156"/>
      <c r="EA1774" s="156"/>
      <c r="EB1774" s="156"/>
      <c r="EC1774" s="156"/>
      <c r="ED1774" s="156"/>
      <c r="EE1774" s="156"/>
      <c r="EF1774" s="156"/>
      <c r="EG1774" s="156"/>
      <c r="EH1774" s="156"/>
      <c r="EI1774" s="156"/>
      <c r="EJ1774" s="156"/>
      <c r="EK1774" s="156"/>
      <c r="EL1774" s="156"/>
      <c r="EM1774" s="156"/>
      <c r="EN1774" s="156"/>
      <c r="EO1774" s="156"/>
      <c r="EP1774" s="156"/>
      <c r="EQ1774" s="156"/>
      <c r="ER1774" s="156"/>
      <c r="ES1774" s="156"/>
      <c r="ET1774" s="156"/>
      <c r="EU1774" s="156"/>
      <c r="EV1774" s="156"/>
      <c r="EW1774" s="156"/>
      <c r="EX1774" s="156"/>
      <c r="EY1774" s="156"/>
      <c r="EZ1774" s="156"/>
      <c r="FA1774" s="156"/>
      <c r="FB1774" s="156"/>
      <c r="FC1774" s="156"/>
      <c r="FD1774" s="156"/>
      <c r="FE1774" s="156"/>
      <c r="FF1774" s="156"/>
      <c r="FG1774" s="156"/>
      <c r="FH1774" s="156"/>
      <c r="FI1774" s="156"/>
      <c r="FJ1774" s="156"/>
      <c r="FK1774" s="156"/>
      <c r="FL1774" s="156"/>
      <c r="FM1774" s="156"/>
      <c r="FN1774" s="156"/>
      <c r="FO1774" s="156"/>
      <c r="FP1774" s="156"/>
      <c r="FQ1774" s="227"/>
      <c r="FR1774" s="227"/>
      <c r="FS1774" s="227"/>
      <c r="FT1774" s="227"/>
      <c r="FU1774" s="227"/>
      <c r="FV1774" s="227"/>
      <c r="FW1774" s="227"/>
      <c r="FX1774" s="227"/>
      <c r="FY1774" s="227"/>
      <c r="FZ1774" s="227"/>
      <c r="GA1774" s="227"/>
      <c r="GB1774" s="227"/>
      <c r="GC1774" s="227"/>
      <c r="GD1774" s="227"/>
      <c r="GE1774" s="227"/>
      <c r="GF1774" s="227"/>
      <c r="GG1774" s="227"/>
      <c r="GH1774" s="227"/>
      <c r="GI1774" s="227"/>
      <c r="GJ1774" s="227"/>
      <c r="GK1774" s="227"/>
      <c r="GL1774" s="227"/>
      <c r="GM1774" s="227"/>
      <c r="GN1774" s="227"/>
      <c r="GO1774" s="227"/>
      <c r="GP1774" s="227"/>
      <c r="GQ1774" s="227"/>
      <c r="GR1774" s="227"/>
      <c r="GS1774" s="227"/>
      <c r="GT1774" s="227"/>
      <c r="GU1774" s="227"/>
      <c r="GV1774" s="227"/>
      <c r="GW1774" s="227"/>
      <c r="GX1774" s="227"/>
      <c r="GY1774" s="227"/>
      <c r="GZ1774" s="227"/>
      <c r="HA1774" s="227"/>
      <c r="HB1774" s="227"/>
      <c r="HC1774" s="227"/>
      <c r="HD1774" s="227"/>
      <c r="HE1774" s="227"/>
      <c r="HF1774" s="227"/>
      <c r="HG1774" s="227"/>
      <c r="HH1774" s="227"/>
      <c r="HI1774" s="227"/>
      <c r="HJ1774" s="227"/>
      <c r="HK1774" s="227"/>
      <c r="HL1774" s="227"/>
      <c r="HM1774" s="227"/>
      <c r="HN1774" s="227"/>
      <c r="HO1774" s="227"/>
      <c r="HP1774" s="227"/>
      <c r="HQ1774" s="227"/>
      <c r="HR1774" s="227"/>
      <c r="HS1774" s="227"/>
      <c r="HT1774" s="227"/>
      <c r="HU1774" s="227"/>
      <c r="HV1774" s="227"/>
      <c r="HW1774" s="227"/>
      <c r="HX1774" s="227"/>
      <c r="HY1774" s="227"/>
      <c r="HZ1774" s="227"/>
      <c r="IA1774" s="227"/>
      <c r="IB1774" s="227"/>
      <c r="IC1774" s="227"/>
      <c r="ID1774" s="227"/>
      <c r="IE1774" s="227"/>
      <c r="IF1774" s="227"/>
      <c r="IG1774" s="227"/>
      <c r="IH1774" s="227"/>
      <c r="II1774" s="227"/>
      <c r="IJ1774" s="227"/>
      <c r="IK1774" s="227"/>
      <c r="IL1774" s="227"/>
      <c r="IM1774" s="227"/>
      <c r="IN1774" s="227"/>
      <c r="IO1774" s="227"/>
      <c r="IP1774" s="227"/>
      <c r="IQ1774" s="227"/>
      <c r="IR1774" s="227"/>
      <c r="IS1774" s="227"/>
      <c r="IT1774" s="227"/>
      <c r="IU1774" s="227"/>
      <c r="IV1774" s="227"/>
      <c r="IW1774" s="227"/>
      <c r="IX1774" s="227"/>
      <c r="IY1774" s="227"/>
      <c r="IZ1774" s="227"/>
      <c r="JA1774" s="227"/>
      <c r="JB1774" s="227"/>
      <c r="JC1774" s="227"/>
      <c r="JD1774" s="227"/>
      <c r="JE1774" s="227"/>
      <c r="JF1774" s="227"/>
      <c r="JG1774" s="227"/>
      <c r="JH1774" s="227"/>
      <c r="JI1774" s="227"/>
      <c r="JJ1774" s="227"/>
      <c r="JK1774" s="227"/>
      <c r="JL1774" s="227"/>
      <c r="JM1774" s="227"/>
      <c r="JN1774" s="227"/>
      <c r="JO1774" s="227"/>
      <c r="JP1774" s="227"/>
      <c r="JQ1774" s="227"/>
      <c r="JR1774" s="227"/>
      <c r="JS1774" s="227"/>
      <c r="JT1774" s="227"/>
      <c r="JU1774" s="227"/>
      <c r="JV1774" s="227"/>
      <c r="JW1774" s="227"/>
      <c r="JX1774" s="227"/>
      <c r="JY1774" s="227"/>
      <c r="JZ1774" s="227"/>
      <c r="KA1774" s="227"/>
      <c r="KB1774" s="227"/>
      <c r="KC1774" s="227"/>
      <c r="KD1774" s="227"/>
      <c r="KE1774" s="227"/>
      <c r="KF1774" s="227"/>
      <c r="KG1774" s="227"/>
      <c r="KH1774" s="227"/>
      <c r="KI1774" s="227"/>
      <c r="KJ1774" s="227"/>
      <c r="KK1774" s="227"/>
      <c r="KL1774" s="227"/>
      <c r="KM1774" s="227"/>
      <c r="KN1774" s="227"/>
      <c r="KO1774" s="227"/>
      <c r="KP1774" s="227"/>
      <c r="KQ1774" s="227"/>
    </row>
    <row r="1775" spans="1:303" s="74" customFormat="1" x14ac:dyDescent="0.2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154"/>
      <c r="AB1775" s="155"/>
      <c r="AC1775" s="152"/>
      <c r="AD1775" s="152"/>
      <c r="AE1775" s="152"/>
      <c r="AF1775" s="152"/>
      <c r="AG1775" s="157"/>
      <c r="AH1775" s="157"/>
      <c r="AI1775" s="152"/>
      <c r="AJ1775" s="152"/>
      <c r="AK1775" s="152"/>
      <c r="AL1775" s="152"/>
      <c r="AM1775" s="154"/>
      <c r="AN1775" s="156"/>
      <c r="AO1775" s="156"/>
      <c r="AP1775" s="156"/>
      <c r="AQ1775" s="156"/>
      <c r="AR1775" s="156"/>
      <c r="AS1775" s="156"/>
      <c r="AT1775" s="156"/>
      <c r="AU1775" s="156"/>
      <c r="AV1775" s="156"/>
      <c r="AW1775" s="156"/>
      <c r="AX1775" s="156"/>
      <c r="AY1775" s="156"/>
      <c r="AZ1775" s="156"/>
      <c r="BA1775" s="156"/>
      <c r="BB1775" s="156"/>
      <c r="BC1775" s="156"/>
      <c r="BD1775" s="156"/>
      <c r="BE1775" s="156"/>
      <c r="BF1775" s="156"/>
      <c r="BG1775" s="156"/>
      <c r="BH1775" s="156"/>
      <c r="BI1775" s="156"/>
      <c r="BJ1775" s="156"/>
      <c r="BK1775" s="156"/>
      <c r="BL1775" s="156"/>
      <c r="BM1775" s="156"/>
      <c r="BN1775" s="156"/>
      <c r="BO1775" s="156"/>
      <c r="BP1775" s="156"/>
      <c r="BQ1775" s="156"/>
      <c r="BR1775" s="156"/>
      <c r="BS1775" s="156"/>
      <c r="BT1775" s="156"/>
      <c r="BU1775" s="156"/>
      <c r="BV1775" s="156"/>
      <c r="BW1775" s="156"/>
      <c r="BX1775" s="156"/>
      <c r="BY1775" s="156"/>
      <c r="BZ1775" s="156"/>
      <c r="CA1775" s="156"/>
      <c r="CB1775" s="156"/>
      <c r="CC1775" s="156"/>
      <c r="CD1775" s="156"/>
      <c r="CE1775" s="156"/>
      <c r="CF1775" s="156"/>
      <c r="CG1775" s="156"/>
      <c r="CH1775" s="156"/>
      <c r="CI1775" s="156"/>
      <c r="CJ1775" s="156"/>
      <c r="CK1775" s="156"/>
      <c r="CL1775" s="156"/>
      <c r="CM1775" s="156"/>
      <c r="CN1775" s="156"/>
      <c r="CO1775" s="156"/>
      <c r="CP1775" s="156"/>
      <c r="CQ1775" s="156"/>
      <c r="CR1775" s="156"/>
      <c r="CS1775" s="156"/>
      <c r="CT1775" s="156"/>
      <c r="CU1775" s="156"/>
      <c r="CV1775" s="156"/>
      <c r="CW1775" s="156"/>
      <c r="CX1775" s="156"/>
      <c r="CY1775" s="156"/>
      <c r="CZ1775" s="156"/>
      <c r="DA1775" s="156"/>
      <c r="DB1775" s="156"/>
      <c r="DC1775" s="156"/>
      <c r="DD1775" s="156"/>
      <c r="DE1775" s="156"/>
      <c r="DF1775" s="156"/>
      <c r="DG1775" s="156"/>
      <c r="DH1775" s="156"/>
      <c r="DI1775" s="156"/>
      <c r="DJ1775" s="156"/>
      <c r="DK1775" s="156"/>
      <c r="DL1775" s="156"/>
      <c r="DM1775" s="156"/>
      <c r="DN1775" s="156"/>
      <c r="DO1775" s="156"/>
      <c r="DP1775" s="156"/>
      <c r="DQ1775" s="156"/>
      <c r="DR1775" s="156"/>
      <c r="DS1775" s="156"/>
      <c r="DT1775" s="156"/>
      <c r="DU1775" s="156"/>
      <c r="DV1775" s="156"/>
      <c r="DW1775" s="156"/>
      <c r="DX1775" s="156"/>
      <c r="DY1775" s="156"/>
      <c r="DZ1775" s="156"/>
      <c r="EA1775" s="156"/>
      <c r="EB1775" s="156"/>
      <c r="EC1775" s="156"/>
      <c r="ED1775" s="156"/>
      <c r="EE1775" s="156"/>
      <c r="EF1775" s="156"/>
      <c r="EG1775" s="156"/>
      <c r="EH1775" s="156"/>
      <c r="EI1775" s="156"/>
      <c r="EJ1775" s="156"/>
      <c r="EK1775" s="156"/>
      <c r="EL1775" s="156"/>
      <c r="EM1775" s="156"/>
      <c r="EN1775" s="156"/>
      <c r="EO1775" s="156"/>
      <c r="EP1775" s="156"/>
      <c r="EQ1775" s="156"/>
      <c r="ER1775" s="156"/>
      <c r="ES1775" s="156"/>
      <c r="ET1775" s="156"/>
      <c r="EU1775" s="156"/>
      <c r="EV1775" s="156"/>
      <c r="EW1775" s="156"/>
      <c r="EX1775" s="156"/>
      <c r="EY1775" s="156"/>
      <c r="EZ1775" s="156"/>
      <c r="FA1775" s="156"/>
      <c r="FB1775" s="156"/>
      <c r="FC1775" s="156"/>
      <c r="FD1775" s="156"/>
      <c r="FE1775" s="156"/>
      <c r="FF1775" s="156"/>
      <c r="FG1775" s="156"/>
      <c r="FH1775" s="156"/>
      <c r="FI1775" s="156"/>
      <c r="FJ1775" s="156"/>
      <c r="FK1775" s="156"/>
      <c r="FL1775" s="156"/>
      <c r="FM1775" s="156"/>
      <c r="FN1775" s="156"/>
      <c r="FO1775" s="156"/>
      <c r="FP1775" s="156"/>
      <c r="FQ1775" s="227"/>
      <c r="FR1775" s="227"/>
      <c r="FS1775" s="227"/>
      <c r="FT1775" s="227"/>
      <c r="FU1775" s="227"/>
      <c r="FV1775" s="227"/>
      <c r="FW1775" s="227"/>
      <c r="FX1775" s="227"/>
      <c r="FY1775" s="227"/>
      <c r="FZ1775" s="227"/>
      <c r="GA1775" s="227"/>
      <c r="GB1775" s="227"/>
      <c r="GC1775" s="227"/>
      <c r="GD1775" s="227"/>
      <c r="GE1775" s="227"/>
      <c r="GF1775" s="227"/>
      <c r="GG1775" s="227"/>
      <c r="GH1775" s="227"/>
      <c r="GI1775" s="227"/>
      <c r="GJ1775" s="227"/>
      <c r="GK1775" s="227"/>
      <c r="GL1775" s="227"/>
      <c r="GM1775" s="227"/>
      <c r="GN1775" s="227"/>
      <c r="GO1775" s="227"/>
      <c r="GP1775" s="227"/>
      <c r="GQ1775" s="227"/>
      <c r="GR1775" s="227"/>
      <c r="GS1775" s="227"/>
      <c r="GT1775" s="227"/>
      <c r="GU1775" s="227"/>
      <c r="GV1775" s="227"/>
      <c r="GW1775" s="227"/>
      <c r="GX1775" s="227"/>
      <c r="GY1775" s="227"/>
      <c r="GZ1775" s="227"/>
      <c r="HA1775" s="227"/>
      <c r="HB1775" s="227"/>
      <c r="HC1775" s="227"/>
      <c r="HD1775" s="227"/>
      <c r="HE1775" s="227"/>
      <c r="HF1775" s="227"/>
      <c r="HG1775" s="227"/>
      <c r="HH1775" s="227"/>
      <c r="HI1775" s="227"/>
      <c r="HJ1775" s="227"/>
      <c r="HK1775" s="227"/>
      <c r="HL1775" s="227"/>
      <c r="HM1775" s="227"/>
      <c r="HN1775" s="227"/>
      <c r="HO1775" s="227"/>
      <c r="HP1775" s="227"/>
      <c r="HQ1775" s="227"/>
      <c r="HR1775" s="227"/>
      <c r="HS1775" s="227"/>
      <c r="HT1775" s="227"/>
      <c r="HU1775" s="227"/>
      <c r="HV1775" s="227"/>
      <c r="HW1775" s="227"/>
      <c r="HX1775" s="227"/>
      <c r="HY1775" s="227"/>
      <c r="HZ1775" s="227"/>
      <c r="IA1775" s="227"/>
      <c r="IB1775" s="227"/>
      <c r="IC1775" s="227"/>
      <c r="ID1775" s="227"/>
      <c r="IE1775" s="227"/>
      <c r="IF1775" s="227"/>
      <c r="IG1775" s="227"/>
      <c r="IH1775" s="227"/>
      <c r="II1775" s="227"/>
      <c r="IJ1775" s="227"/>
      <c r="IK1775" s="227"/>
      <c r="IL1775" s="227"/>
      <c r="IM1775" s="227"/>
      <c r="IN1775" s="227"/>
      <c r="IO1775" s="227"/>
      <c r="IP1775" s="227"/>
      <c r="IQ1775" s="227"/>
      <c r="IR1775" s="227"/>
      <c r="IS1775" s="227"/>
      <c r="IT1775" s="227"/>
      <c r="IU1775" s="227"/>
      <c r="IV1775" s="227"/>
      <c r="IW1775" s="227"/>
      <c r="IX1775" s="227"/>
      <c r="IY1775" s="227"/>
      <c r="IZ1775" s="227"/>
      <c r="JA1775" s="227"/>
      <c r="JB1775" s="227"/>
      <c r="JC1775" s="227"/>
      <c r="JD1775" s="227"/>
      <c r="JE1775" s="227"/>
      <c r="JF1775" s="227"/>
      <c r="JG1775" s="227"/>
      <c r="JH1775" s="227"/>
      <c r="JI1775" s="227"/>
      <c r="JJ1775" s="227"/>
      <c r="JK1775" s="227"/>
      <c r="JL1775" s="227"/>
      <c r="JM1775" s="227"/>
      <c r="JN1775" s="227"/>
      <c r="JO1775" s="227"/>
      <c r="JP1775" s="227"/>
      <c r="JQ1775" s="227"/>
      <c r="JR1775" s="227"/>
      <c r="JS1775" s="227"/>
      <c r="JT1775" s="227"/>
      <c r="JU1775" s="227"/>
      <c r="JV1775" s="227"/>
      <c r="JW1775" s="227"/>
      <c r="JX1775" s="227"/>
      <c r="JY1775" s="227"/>
      <c r="JZ1775" s="227"/>
      <c r="KA1775" s="227"/>
      <c r="KB1775" s="227"/>
      <c r="KC1775" s="227"/>
      <c r="KD1775" s="227"/>
      <c r="KE1775" s="227"/>
      <c r="KF1775" s="227"/>
      <c r="KG1775" s="227"/>
      <c r="KH1775" s="227"/>
      <c r="KI1775" s="227"/>
      <c r="KJ1775" s="227"/>
      <c r="KK1775" s="227"/>
      <c r="KL1775" s="227"/>
      <c r="KM1775" s="227"/>
      <c r="KN1775" s="227"/>
      <c r="KO1775" s="227"/>
      <c r="KP1775" s="227"/>
      <c r="KQ1775" s="227"/>
    </row>
    <row r="1776" spans="1:303" s="74" customFormat="1" x14ac:dyDescent="0.2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154"/>
      <c r="AB1776" s="155"/>
      <c r="AC1776" s="152"/>
      <c r="AD1776" s="152"/>
      <c r="AE1776" s="152"/>
      <c r="AF1776" s="152"/>
      <c r="AG1776" s="157"/>
      <c r="AH1776" s="157"/>
      <c r="AI1776" s="152"/>
      <c r="AJ1776" s="152"/>
      <c r="AK1776" s="152"/>
      <c r="AL1776" s="152"/>
      <c r="AM1776" s="154"/>
      <c r="AN1776" s="156"/>
      <c r="AO1776" s="156"/>
      <c r="AP1776" s="156"/>
      <c r="AQ1776" s="156"/>
      <c r="AR1776" s="156"/>
      <c r="AS1776" s="156"/>
      <c r="AT1776" s="156"/>
      <c r="AU1776" s="156"/>
      <c r="AV1776" s="156"/>
      <c r="AW1776" s="156"/>
      <c r="AX1776" s="156"/>
      <c r="AY1776" s="156"/>
      <c r="AZ1776" s="156"/>
      <c r="BA1776" s="156"/>
      <c r="BB1776" s="156"/>
      <c r="BC1776" s="156"/>
      <c r="BD1776" s="156"/>
      <c r="BE1776" s="156"/>
      <c r="BF1776" s="156"/>
      <c r="BG1776" s="156"/>
      <c r="BH1776" s="156"/>
      <c r="BI1776" s="156"/>
      <c r="BJ1776" s="156"/>
      <c r="BK1776" s="156"/>
      <c r="BL1776" s="156"/>
      <c r="BM1776" s="156"/>
      <c r="BN1776" s="156"/>
      <c r="BO1776" s="156"/>
      <c r="BP1776" s="156"/>
      <c r="BQ1776" s="156"/>
      <c r="BR1776" s="156"/>
      <c r="BS1776" s="156"/>
      <c r="BT1776" s="156"/>
      <c r="BU1776" s="156"/>
      <c r="BV1776" s="156"/>
      <c r="BW1776" s="156"/>
      <c r="BX1776" s="156"/>
      <c r="BY1776" s="156"/>
      <c r="BZ1776" s="156"/>
      <c r="CA1776" s="156"/>
      <c r="CB1776" s="156"/>
      <c r="CC1776" s="156"/>
      <c r="CD1776" s="156"/>
      <c r="CE1776" s="156"/>
      <c r="CF1776" s="156"/>
      <c r="CG1776" s="156"/>
      <c r="CH1776" s="156"/>
      <c r="CI1776" s="156"/>
      <c r="CJ1776" s="156"/>
      <c r="CK1776" s="156"/>
      <c r="CL1776" s="156"/>
      <c r="CM1776" s="156"/>
      <c r="CN1776" s="156"/>
      <c r="CO1776" s="156"/>
      <c r="CP1776" s="156"/>
      <c r="CQ1776" s="156"/>
      <c r="CR1776" s="156"/>
      <c r="CS1776" s="156"/>
      <c r="CT1776" s="156"/>
      <c r="CU1776" s="156"/>
      <c r="CV1776" s="156"/>
      <c r="CW1776" s="156"/>
      <c r="CX1776" s="156"/>
      <c r="CY1776" s="156"/>
      <c r="CZ1776" s="156"/>
      <c r="DA1776" s="156"/>
      <c r="DB1776" s="156"/>
      <c r="DC1776" s="156"/>
      <c r="DD1776" s="156"/>
      <c r="DE1776" s="156"/>
      <c r="DF1776" s="156"/>
      <c r="DG1776" s="156"/>
      <c r="DH1776" s="156"/>
      <c r="DI1776" s="156"/>
      <c r="DJ1776" s="156"/>
      <c r="DK1776" s="156"/>
      <c r="DL1776" s="156"/>
      <c r="DM1776" s="156"/>
      <c r="DN1776" s="156"/>
      <c r="DO1776" s="156"/>
      <c r="DP1776" s="156"/>
      <c r="DQ1776" s="156"/>
      <c r="DR1776" s="156"/>
      <c r="DS1776" s="156"/>
      <c r="DT1776" s="156"/>
      <c r="DU1776" s="156"/>
      <c r="DV1776" s="156"/>
      <c r="DW1776" s="156"/>
      <c r="DX1776" s="156"/>
      <c r="DY1776" s="156"/>
      <c r="DZ1776" s="156"/>
      <c r="EA1776" s="156"/>
      <c r="EB1776" s="156"/>
      <c r="EC1776" s="156"/>
      <c r="ED1776" s="156"/>
      <c r="EE1776" s="156"/>
      <c r="EF1776" s="156"/>
      <c r="EG1776" s="156"/>
      <c r="EH1776" s="156"/>
      <c r="EI1776" s="156"/>
      <c r="EJ1776" s="156"/>
      <c r="EK1776" s="156"/>
      <c r="EL1776" s="156"/>
      <c r="EM1776" s="156"/>
      <c r="EN1776" s="156"/>
      <c r="EO1776" s="156"/>
      <c r="EP1776" s="156"/>
      <c r="EQ1776" s="156"/>
      <c r="ER1776" s="156"/>
      <c r="ES1776" s="156"/>
      <c r="ET1776" s="156"/>
      <c r="EU1776" s="156"/>
      <c r="EV1776" s="156"/>
      <c r="EW1776" s="156"/>
      <c r="EX1776" s="156"/>
      <c r="EY1776" s="156"/>
      <c r="EZ1776" s="156"/>
      <c r="FA1776" s="156"/>
      <c r="FB1776" s="156"/>
      <c r="FC1776" s="156"/>
      <c r="FD1776" s="156"/>
      <c r="FE1776" s="156"/>
      <c r="FF1776" s="156"/>
      <c r="FG1776" s="156"/>
      <c r="FH1776" s="156"/>
      <c r="FI1776" s="156"/>
      <c r="FJ1776" s="156"/>
      <c r="FK1776" s="156"/>
      <c r="FL1776" s="156"/>
      <c r="FM1776" s="156"/>
      <c r="FN1776" s="156"/>
      <c r="FO1776" s="156"/>
      <c r="FP1776" s="156"/>
      <c r="FQ1776" s="227"/>
      <c r="FR1776" s="227"/>
      <c r="FS1776" s="227"/>
      <c r="FT1776" s="227"/>
      <c r="FU1776" s="227"/>
      <c r="FV1776" s="227"/>
      <c r="FW1776" s="227"/>
      <c r="FX1776" s="227"/>
      <c r="FY1776" s="227"/>
      <c r="FZ1776" s="227"/>
      <c r="GA1776" s="227"/>
      <c r="GB1776" s="227"/>
      <c r="GC1776" s="227"/>
      <c r="GD1776" s="227"/>
      <c r="GE1776" s="227"/>
      <c r="GF1776" s="227"/>
      <c r="GG1776" s="227"/>
      <c r="GH1776" s="227"/>
      <c r="GI1776" s="227"/>
      <c r="GJ1776" s="227"/>
      <c r="GK1776" s="227"/>
      <c r="GL1776" s="227"/>
      <c r="GM1776" s="227"/>
      <c r="GN1776" s="227"/>
      <c r="GO1776" s="227"/>
      <c r="GP1776" s="227"/>
      <c r="GQ1776" s="227"/>
      <c r="GR1776" s="227"/>
      <c r="GS1776" s="227"/>
      <c r="GT1776" s="227"/>
      <c r="GU1776" s="227"/>
      <c r="GV1776" s="227"/>
      <c r="GW1776" s="227"/>
      <c r="GX1776" s="227"/>
      <c r="GY1776" s="227"/>
      <c r="GZ1776" s="227"/>
      <c r="HA1776" s="227"/>
      <c r="HB1776" s="227"/>
      <c r="HC1776" s="227"/>
      <c r="HD1776" s="227"/>
      <c r="HE1776" s="227"/>
      <c r="HF1776" s="227"/>
      <c r="HG1776" s="227"/>
      <c r="HH1776" s="227"/>
      <c r="HI1776" s="227"/>
      <c r="HJ1776" s="227"/>
      <c r="HK1776" s="227"/>
      <c r="HL1776" s="227"/>
      <c r="HM1776" s="227"/>
      <c r="HN1776" s="227"/>
      <c r="HO1776" s="227"/>
      <c r="HP1776" s="227"/>
      <c r="HQ1776" s="227"/>
      <c r="HR1776" s="227"/>
      <c r="HS1776" s="227"/>
      <c r="HT1776" s="227"/>
      <c r="HU1776" s="227"/>
      <c r="HV1776" s="227"/>
      <c r="HW1776" s="227"/>
      <c r="HX1776" s="227"/>
      <c r="HY1776" s="227"/>
      <c r="HZ1776" s="227"/>
      <c r="IA1776" s="227"/>
      <c r="IB1776" s="227"/>
      <c r="IC1776" s="227"/>
      <c r="ID1776" s="227"/>
      <c r="IE1776" s="227"/>
      <c r="IF1776" s="227"/>
      <c r="IG1776" s="227"/>
      <c r="IH1776" s="227"/>
      <c r="II1776" s="227"/>
      <c r="IJ1776" s="227"/>
      <c r="IK1776" s="227"/>
      <c r="IL1776" s="227"/>
      <c r="IM1776" s="227"/>
      <c r="IN1776" s="227"/>
      <c r="IO1776" s="227"/>
      <c r="IP1776" s="227"/>
      <c r="IQ1776" s="227"/>
      <c r="IR1776" s="227"/>
      <c r="IS1776" s="227"/>
      <c r="IT1776" s="227"/>
      <c r="IU1776" s="227"/>
      <c r="IV1776" s="227"/>
      <c r="IW1776" s="227"/>
      <c r="IX1776" s="227"/>
      <c r="IY1776" s="227"/>
      <c r="IZ1776" s="227"/>
      <c r="JA1776" s="227"/>
      <c r="JB1776" s="227"/>
      <c r="JC1776" s="227"/>
      <c r="JD1776" s="227"/>
      <c r="JE1776" s="227"/>
      <c r="JF1776" s="227"/>
      <c r="JG1776" s="227"/>
      <c r="JH1776" s="227"/>
      <c r="JI1776" s="227"/>
      <c r="JJ1776" s="227"/>
      <c r="JK1776" s="227"/>
      <c r="JL1776" s="227"/>
      <c r="JM1776" s="227"/>
      <c r="JN1776" s="227"/>
      <c r="JO1776" s="227"/>
      <c r="JP1776" s="227"/>
      <c r="JQ1776" s="227"/>
      <c r="JR1776" s="227"/>
      <c r="JS1776" s="227"/>
      <c r="JT1776" s="227"/>
      <c r="JU1776" s="227"/>
      <c r="JV1776" s="227"/>
      <c r="JW1776" s="227"/>
      <c r="JX1776" s="227"/>
      <c r="JY1776" s="227"/>
      <c r="JZ1776" s="227"/>
      <c r="KA1776" s="227"/>
      <c r="KB1776" s="227"/>
      <c r="KC1776" s="227"/>
      <c r="KD1776" s="227"/>
      <c r="KE1776" s="227"/>
      <c r="KF1776" s="227"/>
      <c r="KG1776" s="227"/>
      <c r="KH1776" s="227"/>
      <c r="KI1776" s="227"/>
      <c r="KJ1776" s="227"/>
      <c r="KK1776" s="227"/>
      <c r="KL1776" s="227"/>
      <c r="KM1776" s="227"/>
      <c r="KN1776" s="227"/>
      <c r="KO1776" s="227"/>
      <c r="KP1776" s="227"/>
      <c r="KQ1776" s="227"/>
    </row>
    <row r="1777" spans="1:303" s="74" customFormat="1" x14ac:dyDescent="0.2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154"/>
      <c r="AB1777" s="155"/>
      <c r="AC1777" s="152"/>
      <c r="AD1777" s="152"/>
      <c r="AE1777" s="152"/>
      <c r="AF1777" s="152"/>
      <c r="AG1777" s="157"/>
      <c r="AH1777" s="157"/>
      <c r="AI1777" s="152"/>
      <c r="AJ1777" s="152"/>
      <c r="AK1777" s="152"/>
      <c r="AL1777" s="152"/>
      <c r="AM1777" s="154"/>
      <c r="AN1777" s="156"/>
      <c r="AO1777" s="156"/>
      <c r="AP1777" s="156"/>
      <c r="AQ1777" s="156"/>
      <c r="AR1777" s="156"/>
      <c r="AS1777" s="156"/>
      <c r="AT1777" s="156"/>
      <c r="AU1777" s="156"/>
      <c r="AV1777" s="156"/>
      <c r="AW1777" s="156"/>
      <c r="AX1777" s="156"/>
      <c r="AY1777" s="156"/>
      <c r="AZ1777" s="156"/>
      <c r="BA1777" s="156"/>
      <c r="BB1777" s="156"/>
      <c r="BC1777" s="156"/>
      <c r="BD1777" s="156"/>
      <c r="BE1777" s="156"/>
      <c r="BF1777" s="156"/>
      <c r="BG1777" s="156"/>
      <c r="BH1777" s="156"/>
      <c r="BI1777" s="156"/>
      <c r="BJ1777" s="156"/>
      <c r="BK1777" s="156"/>
      <c r="BL1777" s="156"/>
      <c r="BM1777" s="156"/>
      <c r="BN1777" s="156"/>
      <c r="BO1777" s="156"/>
      <c r="BP1777" s="156"/>
      <c r="BQ1777" s="156"/>
      <c r="BR1777" s="156"/>
      <c r="BS1777" s="156"/>
      <c r="BT1777" s="156"/>
      <c r="BU1777" s="156"/>
      <c r="BV1777" s="156"/>
      <c r="BW1777" s="156"/>
      <c r="BX1777" s="156"/>
      <c r="BY1777" s="156"/>
      <c r="BZ1777" s="156"/>
      <c r="CA1777" s="156"/>
      <c r="CB1777" s="156"/>
      <c r="CC1777" s="156"/>
      <c r="CD1777" s="156"/>
      <c r="CE1777" s="156"/>
      <c r="CF1777" s="156"/>
      <c r="CG1777" s="156"/>
      <c r="CH1777" s="156"/>
      <c r="CI1777" s="156"/>
      <c r="CJ1777" s="156"/>
      <c r="CK1777" s="156"/>
      <c r="CL1777" s="156"/>
      <c r="CM1777" s="156"/>
      <c r="CN1777" s="156"/>
      <c r="CO1777" s="156"/>
      <c r="CP1777" s="156"/>
      <c r="CQ1777" s="156"/>
      <c r="CR1777" s="156"/>
      <c r="CS1777" s="156"/>
      <c r="CT1777" s="156"/>
      <c r="CU1777" s="156"/>
      <c r="CV1777" s="156"/>
      <c r="CW1777" s="156"/>
      <c r="CX1777" s="156"/>
      <c r="CY1777" s="156"/>
      <c r="CZ1777" s="156"/>
      <c r="DA1777" s="156"/>
      <c r="DB1777" s="156"/>
      <c r="DC1777" s="156"/>
      <c r="DD1777" s="156"/>
      <c r="DE1777" s="156"/>
      <c r="DF1777" s="156"/>
      <c r="DG1777" s="156"/>
      <c r="DH1777" s="156"/>
      <c r="DI1777" s="156"/>
      <c r="DJ1777" s="156"/>
      <c r="DK1777" s="156"/>
      <c r="DL1777" s="156"/>
      <c r="DM1777" s="156"/>
      <c r="DN1777" s="156"/>
      <c r="DO1777" s="156"/>
      <c r="DP1777" s="156"/>
      <c r="DQ1777" s="156"/>
      <c r="DR1777" s="156"/>
      <c r="DS1777" s="156"/>
      <c r="DT1777" s="156"/>
      <c r="DU1777" s="156"/>
      <c r="DV1777" s="156"/>
      <c r="DW1777" s="156"/>
      <c r="DX1777" s="156"/>
      <c r="DY1777" s="156"/>
      <c r="DZ1777" s="156"/>
      <c r="EA1777" s="156"/>
      <c r="EB1777" s="156"/>
      <c r="EC1777" s="156"/>
      <c r="ED1777" s="156"/>
      <c r="EE1777" s="156"/>
      <c r="EF1777" s="156"/>
      <c r="EG1777" s="156"/>
      <c r="EH1777" s="156"/>
      <c r="EI1777" s="156"/>
      <c r="EJ1777" s="156"/>
      <c r="EK1777" s="156"/>
      <c r="EL1777" s="156"/>
      <c r="EM1777" s="156"/>
      <c r="EN1777" s="156"/>
      <c r="EO1777" s="156"/>
      <c r="EP1777" s="156"/>
      <c r="EQ1777" s="156"/>
      <c r="ER1777" s="156"/>
      <c r="ES1777" s="156"/>
      <c r="ET1777" s="156"/>
      <c r="EU1777" s="156"/>
      <c r="EV1777" s="156"/>
      <c r="EW1777" s="156"/>
      <c r="EX1777" s="156"/>
      <c r="EY1777" s="156"/>
      <c r="EZ1777" s="156"/>
      <c r="FA1777" s="156"/>
      <c r="FB1777" s="156"/>
      <c r="FC1777" s="156"/>
      <c r="FD1777" s="156"/>
      <c r="FE1777" s="156"/>
      <c r="FF1777" s="156"/>
      <c r="FG1777" s="156"/>
      <c r="FH1777" s="156"/>
      <c r="FI1777" s="156"/>
      <c r="FJ1777" s="156"/>
      <c r="FK1777" s="156"/>
      <c r="FL1777" s="156"/>
      <c r="FM1777" s="156"/>
      <c r="FN1777" s="156"/>
      <c r="FO1777" s="156"/>
      <c r="FP1777" s="156"/>
      <c r="FQ1777" s="227"/>
      <c r="FR1777" s="227"/>
      <c r="FS1777" s="227"/>
      <c r="FT1777" s="227"/>
      <c r="FU1777" s="227"/>
      <c r="FV1777" s="227"/>
      <c r="FW1777" s="227"/>
      <c r="FX1777" s="227"/>
      <c r="FY1777" s="227"/>
      <c r="FZ1777" s="227"/>
      <c r="GA1777" s="227"/>
      <c r="GB1777" s="227"/>
      <c r="GC1777" s="227"/>
      <c r="GD1777" s="227"/>
      <c r="GE1777" s="227"/>
      <c r="GF1777" s="227"/>
      <c r="GG1777" s="227"/>
      <c r="GH1777" s="227"/>
      <c r="GI1777" s="227"/>
      <c r="GJ1777" s="227"/>
      <c r="GK1777" s="227"/>
      <c r="GL1777" s="227"/>
      <c r="GM1777" s="227"/>
      <c r="GN1777" s="227"/>
      <c r="GO1777" s="227"/>
      <c r="GP1777" s="227"/>
      <c r="GQ1777" s="227"/>
      <c r="GR1777" s="227"/>
      <c r="GS1777" s="227"/>
      <c r="GT1777" s="227"/>
      <c r="GU1777" s="227"/>
      <c r="GV1777" s="227"/>
      <c r="GW1777" s="227"/>
      <c r="GX1777" s="227"/>
      <c r="GY1777" s="227"/>
      <c r="GZ1777" s="227"/>
      <c r="HA1777" s="227"/>
      <c r="HB1777" s="227"/>
      <c r="HC1777" s="227"/>
      <c r="HD1777" s="227"/>
      <c r="HE1777" s="227"/>
      <c r="HF1777" s="227"/>
      <c r="HG1777" s="227"/>
      <c r="HH1777" s="227"/>
      <c r="HI1777" s="227"/>
      <c r="HJ1777" s="227"/>
      <c r="HK1777" s="227"/>
      <c r="HL1777" s="227"/>
      <c r="HM1777" s="227"/>
      <c r="HN1777" s="227"/>
      <c r="HO1777" s="227"/>
      <c r="HP1777" s="227"/>
      <c r="HQ1777" s="227"/>
      <c r="HR1777" s="227"/>
      <c r="HS1777" s="227"/>
      <c r="HT1777" s="227"/>
      <c r="HU1777" s="227"/>
      <c r="HV1777" s="227"/>
      <c r="HW1777" s="227"/>
      <c r="HX1777" s="227"/>
      <c r="HY1777" s="227"/>
      <c r="HZ1777" s="227"/>
      <c r="IA1777" s="227"/>
      <c r="IB1777" s="227"/>
      <c r="IC1777" s="227"/>
      <c r="ID1777" s="227"/>
      <c r="IE1777" s="227"/>
      <c r="IF1777" s="227"/>
      <c r="IG1777" s="227"/>
      <c r="IH1777" s="227"/>
      <c r="II1777" s="227"/>
      <c r="IJ1777" s="227"/>
      <c r="IK1777" s="227"/>
      <c r="IL1777" s="227"/>
      <c r="IM1777" s="227"/>
      <c r="IN1777" s="227"/>
      <c r="IO1777" s="227"/>
      <c r="IP1777" s="227"/>
      <c r="IQ1777" s="227"/>
      <c r="IR1777" s="227"/>
      <c r="IS1777" s="227"/>
      <c r="IT1777" s="227"/>
      <c r="IU1777" s="227"/>
      <c r="IV1777" s="227"/>
      <c r="IW1777" s="227"/>
      <c r="IX1777" s="227"/>
      <c r="IY1777" s="227"/>
      <c r="IZ1777" s="227"/>
      <c r="JA1777" s="227"/>
      <c r="JB1777" s="227"/>
      <c r="JC1777" s="227"/>
      <c r="JD1777" s="227"/>
      <c r="JE1777" s="227"/>
      <c r="JF1777" s="227"/>
      <c r="JG1777" s="227"/>
      <c r="JH1777" s="227"/>
      <c r="JI1777" s="227"/>
      <c r="JJ1777" s="227"/>
      <c r="JK1777" s="227"/>
      <c r="JL1777" s="227"/>
      <c r="JM1777" s="227"/>
      <c r="JN1777" s="227"/>
      <c r="JO1777" s="227"/>
      <c r="JP1777" s="227"/>
      <c r="JQ1777" s="227"/>
      <c r="JR1777" s="227"/>
      <c r="JS1777" s="227"/>
      <c r="JT1777" s="227"/>
      <c r="JU1777" s="227"/>
      <c r="JV1777" s="227"/>
      <c r="JW1777" s="227"/>
      <c r="JX1777" s="227"/>
      <c r="JY1777" s="227"/>
      <c r="JZ1777" s="227"/>
      <c r="KA1777" s="227"/>
      <c r="KB1777" s="227"/>
      <c r="KC1777" s="227"/>
      <c r="KD1777" s="227"/>
      <c r="KE1777" s="227"/>
      <c r="KF1777" s="227"/>
      <c r="KG1777" s="227"/>
      <c r="KH1777" s="227"/>
      <c r="KI1777" s="227"/>
      <c r="KJ1777" s="227"/>
      <c r="KK1777" s="227"/>
      <c r="KL1777" s="227"/>
      <c r="KM1777" s="227"/>
      <c r="KN1777" s="227"/>
      <c r="KO1777" s="227"/>
      <c r="KP1777" s="227"/>
      <c r="KQ1777" s="227"/>
    </row>
    <row r="1778" spans="1:303" s="74" customFormat="1" x14ac:dyDescent="0.2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154"/>
      <c r="AB1778" s="155"/>
      <c r="AC1778" s="152"/>
      <c r="AD1778" s="152"/>
      <c r="AE1778" s="152"/>
      <c r="AF1778" s="152"/>
      <c r="AG1778" s="157"/>
      <c r="AH1778" s="157"/>
      <c r="AI1778" s="152"/>
      <c r="AJ1778" s="152"/>
      <c r="AK1778" s="152"/>
      <c r="AL1778" s="152"/>
      <c r="AM1778" s="154"/>
      <c r="AN1778" s="156"/>
      <c r="AO1778" s="156"/>
      <c r="AP1778" s="156"/>
      <c r="AQ1778" s="156"/>
      <c r="AR1778" s="156"/>
      <c r="AS1778" s="156"/>
      <c r="AT1778" s="156"/>
      <c r="AU1778" s="156"/>
      <c r="AV1778" s="156"/>
      <c r="AW1778" s="156"/>
      <c r="AX1778" s="156"/>
      <c r="AY1778" s="156"/>
      <c r="AZ1778" s="156"/>
      <c r="BA1778" s="156"/>
      <c r="BB1778" s="156"/>
      <c r="BC1778" s="156"/>
      <c r="BD1778" s="156"/>
      <c r="BE1778" s="156"/>
      <c r="BF1778" s="156"/>
      <c r="BG1778" s="156"/>
      <c r="BH1778" s="156"/>
      <c r="BI1778" s="156"/>
      <c r="BJ1778" s="156"/>
      <c r="BK1778" s="156"/>
      <c r="BL1778" s="156"/>
      <c r="BM1778" s="156"/>
      <c r="BN1778" s="156"/>
      <c r="BO1778" s="156"/>
      <c r="BP1778" s="156"/>
      <c r="BQ1778" s="156"/>
      <c r="BR1778" s="156"/>
      <c r="BS1778" s="156"/>
      <c r="BT1778" s="156"/>
      <c r="BU1778" s="156"/>
      <c r="BV1778" s="156"/>
      <c r="BW1778" s="156"/>
      <c r="BX1778" s="156"/>
      <c r="BY1778" s="156"/>
      <c r="BZ1778" s="156"/>
      <c r="CA1778" s="156"/>
      <c r="CB1778" s="156"/>
      <c r="CC1778" s="156"/>
      <c r="CD1778" s="156"/>
      <c r="CE1778" s="156"/>
      <c r="CF1778" s="156"/>
      <c r="CG1778" s="156"/>
      <c r="CH1778" s="156"/>
      <c r="CI1778" s="156"/>
      <c r="CJ1778" s="156"/>
      <c r="CK1778" s="156"/>
      <c r="CL1778" s="156"/>
      <c r="CM1778" s="156"/>
      <c r="CN1778" s="156"/>
      <c r="CO1778" s="156"/>
      <c r="CP1778" s="156"/>
      <c r="CQ1778" s="156"/>
      <c r="CR1778" s="156"/>
      <c r="CS1778" s="156"/>
      <c r="CT1778" s="156"/>
      <c r="CU1778" s="156"/>
      <c r="CV1778" s="156"/>
      <c r="CW1778" s="156"/>
      <c r="CX1778" s="156"/>
      <c r="CY1778" s="156"/>
      <c r="CZ1778" s="156"/>
      <c r="DA1778" s="156"/>
      <c r="DB1778" s="156"/>
      <c r="DC1778" s="156"/>
      <c r="DD1778" s="156"/>
      <c r="DE1778" s="156"/>
      <c r="DF1778" s="156"/>
      <c r="DG1778" s="156"/>
      <c r="DH1778" s="156"/>
      <c r="DI1778" s="156"/>
      <c r="DJ1778" s="156"/>
      <c r="DK1778" s="156"/>
      <c r="DL1778" s="156"/>
      <c r="DM1778" s="156"/>
      <c r="DN1778" s="156"/>
      <c r="DO1778" s="156"/>
      <c r="DP1778" s="156"/>
      <c r="DQ1778" s="156"/>
      <c r="DR1778" s="156"/>
      <c r="DS1778" s="156"/>
      <c r="DT1778" s="156"/>
      <c r="DU1778" s="156"/>
      <c r="DV1778" s="156"/>
      <c r="DW1778" s="156"/>
      <c r="DX1778" s="156"/>
      <c r="DY1778" s="156"/>
      <c r="DZ1778" s="156"/>
      <c r="EA1778" s="156"/>
      <c r="EB1778" s="156"/>
      <c r="EC1778" s="156"/>
      <c r="ED1778" s="156"/>
      <c r="EE1778" s="156"/>
      <c r="EF1778" s="156"/>
      <c r="EG1778" s="156"/>
      <c r="EH1778" s="156"/>
      <c r="EI1778" s="156"/>
      <c r="EJ1778" s="156"/>
      <c r="EK1778" s="156"/>
      <c r="EL1778" s="156"/>
      <c r="EM1778" s="156"/>
      <c r="EN1778" s="156"/>
      <c r="EO1778" s="156"/>
      <c r="EP1778" s="156"/>
      <c r="EQ1778" s="156"/>
      <c r="ER1778" s="156"/>
      <c r="ES1778" s="156"/>
      <c r="ET1778" s="156"/>
      <c r="EU1778" s="156"/>
      <c r="EV1778" s="156"/>
      <c r="EW1778" s="156"/>
      <c r="EX1778" s="156"/>
      <c r="EY1778" s="156"/>
      <c r="EZ1778" s="156"/>
      <c r="FA1778" s="156"/>
      <c r="FB1778" s="156"/>
      <c r="FC1778" s="156"/>
      <c r="FD1778" s="156"/>
      <c r="FE1778" s="156"/>
      <c r="FF1778" s="156"/>
      <c r="FG1778" s="156"/>
      <c r="FH1778" s="156"/>
      <c r="FI1778" s="156"/>
      <c r="FJ1778" s="156"/>
      <c r="FK1778" s="156"/>
      <c r="FL1778" s="156"/>
      <c r="FM1778" s="156"/>
      <c r="FN1778" s="156"/>
      <c r="FO1778" s="156"/>
      <c r="FP1778" s="156"/>
      <c r="FQ1778" s="227"/>
      <c r="FR1778" s="227"/>
      <c r="FS1778" s="227"/>
      <c r="FT1778" s="227"/>
      <c r="FU1778" s="227"/>
      <c r="FV1778" s="227"/>
      <c r="FW1778" s="227"/>
      <c r="FX1778" s="227"/>
      <c r="FY1778" s="227"/>
      <c r="FZ1778" s="227"/>
      <c r="GA1778" s="227"/>
      <c r="GB1778" s="227"/>
      <c r="GC1778" s="227"/>
      <c r="GD1778" s="227"/>
      <c r="GE1778" s="227"/>
      <c r="GF1778" s="227"/>
      <c r="GG1778" s="227"/>
      <c r="GH1778" s="227"/>
      <c r="GI1778" s="227"/>
      <c r="GJ1778" s="227"/>
      <c r="GK1778" s="227"/>
      <c r="GL1778" s="227"/>
      <c r="GM1778" s="227"/>
      <c r="GN1778" s="227"/>
      <c r="GO1778" s="227"/>
      <c r="GP1778" s="227"/>
      <c r="GQ1778" s="227"/>
      <c r="GR1778" s="227"/>
      <c r="GS1778" s="227"/>
      <c r="GT1778" s="227"/>
      <c r="GU1778" s="227"/>
      <c r="GV1778" s="227"/>
      <c r="GW1778" s="227"/>
      <c r="GX1778" s="227"/>
      <c r="GY1778" s="227"/>
      <c r="GZ1778" s="227"/>
      <c r="HA1778" s="227"/>
      <c r="HB1778" s="227"/>
      <c r="HC1778" s="227"/>
      <c r="HD1778" s="227"/>
      <c r="HE1778" s="227"/>
      <c r="HF1778" s="227"/>
      <c r="HG1778" s="227"/>
      <c r="HH1778" s="227"/>
      <c r="HI1778" s="227"/>
      <c r="HJ1778" s="227"/>
      <c r="HK1778" s="227"/>
      <c r="HL1778" s="227"/>
      <c r="HM1778" s="227"/>
      <c r="HN1778" s="227"/>
      <c r="HO1778" s="227"/>
      <c r="HP1778" s="227"/>
      <c r="HQ1778" s="227"/>
      <c r="HR1778" s="227"/>
      <c r="HS1778" s="227"/>
      <c r="HT1778" s="227"/>
      <c r="HU1778" s="227"/>
      <c r="HV1778" s="227"/>
      <c r="HW1778" s="227"/>
      <c r="HX1778" s="227"/>
      <c r="HY1778" s="227"/>
      <c r="HZ1778" s="227"/>
      <c r="IA1778" s="227"/>
      <c r="IB1778" s="227"/>
      <c r="IC1778" s="227"/>
      <c r="ID1778" s="227"/>
      <c r="IE1778" s="227"/>
      <c r="IF1778" s="227"/>
      <c r="IG1778" s="227"/>
      <c r="IH1778" s="227"/>
      <c r="II1778" s="227"/>
      <c r="IJ1778" s="227"/>
      <c r="IK1778" s="227"/>
      <c r="IL1778" s="227"/>
      <c r="IM1778" s="227"/>
      <c r="IN1778" s="227"/>
      <c r="IO1778" s="227"/>
      <c r="IP1778" s="227"/>
      <c r="IQ1778" s="227"/>
      <c r="IR1778" s="227"/>
      <c r="IS1778" s="227"/>
      <c r="IT1778" s="227"/>
      <c r="IU1778" s="227"/>
      <c r="IV1778" s="227"/>
      <c r="IW1778" s="227"/>
      <c r="IX1778" s="227"/>
      <c r="IY1778" s="227"/>
      <c r="IZ1778" s="227"/>
      <c r="JA1778" s="227"/>
      <c r="JB1778" s="227"/>
      <c r="JC1778" s="227"/>
      <c r="JD1778" s="227"/>
      <c r="JE1778" s="227"/>
      <c r="JF1778" s="227"/>
      <c r="JG1778" s="227"/>
      <c r="JH1778" s="227"/>
      <c r="JI1778" s="227"/>
      <c r="JJ1778" s="227"/>
      <c r="JK1778" s="227"/>
      <c r="JL1778" s="227"/>
      <c r="JM1778" s="227"/>
      <c r="JN1778" s="227"/>
      <c r="JO1778" s="227"/>
      <c r="JP1778" s="227"/>
      <c r="JQ1778" s="227"/>
      <c r="JR1778" s="227"/>
      <c r="JS1778" s="227"/>
      <c r="JT1778" s="227"/>
      <c r="JU1778" s="227"/>
      <c r="JV1778" s="227"/>
      <c r="JW1778" s="227"/>
      <c r="JX1778" s="227"/>
      <c r="JY1778" s="227"/>
      <c r="JZ1778" s="227"/>
      <c r="KA1778" s="227"/>
      <c r="KB1778" s="227"/>
      <c r="KC1778" s="227"/>
      <c r="KD1778" s="227"/>
      <c r="KE1778" s="227"/>
      <c r="KF1778" s="227"/>
      <c r="KG1778" s="227"/>
      <c r="KH1778" s="227"/>
      <c r="KI1778" s="227"/>
      <c r="KJ1778" s="227"/>
      <c r="KK1778" s="227"/>
      <c r="KL1778" s="227"/>
      <c r="KM1778" s="227"/>
      <c r="KN1778" s="227"/>
      <c r="KO1778" s="227"/>
      <c r="KP1778" s="227"/>
      <c r="KQ1778" s="227"/>
    </row>
    <row r="1779" spans="1:303" s="74" customFormat="1" x14ac:dyDescent="0.2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154"/>
      <c r="AB1779" s="155"/>
      <c r="AC1779" s="152"/>
      <c r="AD1779" s="152"/>
      <c r="AE1779" s="152"/>
      <c r="AF1779" s="152"/>
      <c r="AG1779" s="157"/>
      <c r="AH1779" s="157"/>
      <c r="AI1779" s="152"/>
      <c r="AJ1779" s="152"/>
      <c r="AK1779" s="152"/>
      <c r="AL1779" s="152"/>
      <c r="AM1779" s="154"/>
      <c r="AN1779" s="156"/>
      <c r="AO1779" s="156"/>
      <c r="AP1779" s="156"/>
      <c r="AQ1779" s="156"/>
      <c r="AR1779" s="156"/>
      <c r="AS1779" s="156"/>
      <c r="AT1779" s="156"/>
      <c r="AU1779" s="156"/>
      <c r="AV1779" s="156"/>
      <c r="AW1779" s="156"/>
      <c r="AX1779" s="156"/>
      <c r="AY1779" s="156"/>
      <c r="AZ1779" s="156"/>
      <c r="BA1779" s="156"/>
      <c r="BB1779" s="156"/>
      <c r="BC1779" s="156"/>
      <c r="BD1779" s="156"/>
      <c r="BE1779" s="156"/>
      <c r="BF1779" s="156"/>
      <c r="BG1779" s="156"/>
      <c r="BH1779" s="156"/>
      <c r="BI1779" s="156"/>
      <c r="BJ1779" s="156"/>
      <c r="BK1779" s="156"/>
      <c r="BL1779" s="156"/>
      <c r="BM1779" s="156"/>
      <c r="BN1779" s="156"/>
      <c r="BO1779" s="156"/>
      <c r="BP1779" s="156"/>
      <c r="BQ1779" s="156"/>
      <c r="BR1779" s="156"/>
      <c r="BS1779" s="156"/>
      <c r="BT1779" s="156"/>
      <c r="BU1779" s="156"/>
      <c r="BV1779" s="156"/>
      <c r="BW1779" s="156"/>
      <c r="BX1779" s="156"/>
      <c r="BY1779" s="156"/>
      <c r="BZ1779" s="156"/>
      <c r="CA1779" s="156"/>
      <c r="CB1779" s="156"/>
      <c r="CC1779" s="156"/>
      <c r="CD1779" s="156"/>
      <c r="CE1779" s="156"/>
      <c r="CF1779" s="156"/>
      <c r="CG1779" s="156"/>
      <c r="CH1779" s="156"/>
      <c r="CI1779" s="156"/>
      <c r="CJ1779" s="156"/>
      <c r="CK1779" s="156"/>
      <c r="CL1779" s="156"/>
      <c r="CM1779" s="156"/>
      <c r="CN1779" s="156"/>
      <c r="CO1779" s="156"/>
      <c r="CP1779" s="156"/>
      <c r="CQ1779" s="156"/>
      <c r="CR1779" s="156"/>
      <c r="CS1779" s="156"/>
      <c r="CT1779" s="156"/>
      <c r="CU1779" s="156"/>
      <c r="CV1779" s="156"/>
      <c r="CW1779" s="156"/>
      <c r="CX1779" s="156"/>
      <c r="CY1779" s="156"/>
      <c r="CZ1779" s="156"/>
      <c r="DA1779" s="156"/>
      <c r="DB1779" s="156"/>
      <c r="DC1779" s="156"/>
      <c r="DD1779" s="156"/>
      <c r="DE1779" s="156"/>
      <c r="DF1779" s="156"/>
      <c r="DG1779" s="156"/>
      <c r="DH1779" s="156"/>
      <c r="DI1779" s="156"/>
      <c r="DJ1779" s="156"/>
      <c r="DK1779" s="156"/>
      <c r="DL1779" s="156"/>
      <c r="DM1779" s="156"/>
      <c r="DN1779" s="156"/>
      <c r="DO1779" s="156"/>
      <c r="DP1779" s="156"/>
      <c r="DQ1779" s="156"/>
      <c r="DR1779" s="156"/>
      <c r="DS1779" s="156"/>
      <c r="DT1779" s="156"/>
      <c r="DU1779" s="156"/>
      <c r="DV1779" s="156"/>
      <c r="DW1779" s="156"/>
      <c r="DX1779" s="156"/>
      <c r="DY1779" s="156"/>
      <c r="DZ1779" s="156"/>
      <c r="EA1779" s="156"/>
      <c r="EB1779" s="156"/>
      <c r="EC1779" s="156"/>
      <c r="ED1779" s="156"/>
      <c r="EE1779" s="156"/>
      <c r="EF1779" s="156"/>
      <c r="EG1779" s="156"/>
      <c r="EH1779" s="156"/>
      <c r="EI1779" s="156"/>
      <c r="EJ1779" s="156"/>
      <c r="EK1779" s="156"/>
      <c r="EL1779" s="156"/>
      <c r="EM1779" s="156"/>
      <c r="EN1779" s="156"/>
      <c r="EO1779" s="156"/>
      <c r="EP1779" s="156"/>
      <c r="EQ1779" s="156"/>
      <c r="ER1779" s="156"/>
      <c r="ES1779" s="156"/>
      <c r="ET1779" s="156"/>
      <c r="EU1779" s="156"/>
      <c r="EV1779" s="156"/>
      <c r="EW1779" s="156"/>
      <c r="EX1779" s="156"/>
      <c r="EY1779" s="156"/>
      <c r="EZ1779" s="156"/>
      <c r="FA1779" s="156"/>
      <c r="FB1779" s="156"/>
      <c r="FC1779" s="156"/>
      <c r="FD1779" s="156"/>
      <c r="FE1779" s="156"/>
      <c r="FF1779" s="156"/>
      <c r="FG1779" s="156"/>
      <c r="FH1779" s="156"/>
      <c r="FI1779" s="156"/>
      <c r="FJ1779" s="156"/>
      <c r="FK1779" s="156"/>
      <c r="FL1779" s="156"/>
      <c r="FM1779" s="156"/>
      <c r="FN1779" s="156"/>
      <c r="FO1779" s="156"/>
      <c r="FP1779" s="156"/>
      <c r="FQ1779" s="227"/>
      <c r="FR1779" s="227"/>
      <c r="FS1779" s="227"/>
      <c r="FT1779" s="227"/>
      <c r="FU1779" s="227"/>
      <c r="FV1779" s="227"/>
      <c r="FW1779" s="227"/>
      <c r="FX1779" s="227"/>
      <c r="FY1779" s="227"/>
      <c r="FZ1779" s="227"/>
      <c r="GA1779" s="227"/>
      <c r="GB1779" s="227"/>
      <c r="GC1779" s="227"/>
      <c r="GD1779" s="227"/>
      <c r="GE1779" s="227"/>
      <c r="GF1779" s="227"/>
      <c r="GG1779" s="227"/>
      <c r="GH1779" s="227"/>
      <c r="GI1779" s="227"/>
      <c r="GJ1779" s="227"/>
      <c r="GK1779" s="227"/>
      <c r="GL1779" s="227"/>
      <c r="GM1779" s="227"/>
      <c r="GN1779" s="227"/>
      <c r="GO1779" s="227"/>
      <c r="GP1779" s="227"/>
      <c r="GQ1779" s="227"/>
      <c r="GR1779" s="227"/>
      <c r="GS1779" s="227"/>
      <c r="GT1779" s="227"/>
      <c r="GU1779" s="227"/>
      <c r="GV1779" s="227"/>
      <c r="GW1779" s="227"/>
      <c r="GX1779" s="227"/>
      <c r="GY1779" s="227"/>
      <c r="GZ1779" s="227"/>
      <c r="HA1779" s="227"/>
      <c r="HB1779" s="227"/>
      <c r="HC1779" s="227"/>
      <c r="HD1779" s="227"/>
      <c r="HE1779" s="227"/>
      <c r="HF1779" s="227"/>
      <c r="HG1779" s="227"/>
      <c r="HH1779" s="227"/>
      <c r="HI1779" s="227"/>
      <c r="HJ1779" s="227"/>
      <c r="HK1779" s="227"/>
      <c r="HL1779" s="227"/>
      <c r="HM1779" s="227"/>
      <c r="HN1779" s="227"/>
      <c r="HO1779" s="227"/>
      <c r="HP1779" s="227"/>
      <c r="HQ1779" s="227"/>
      <c r="HR1779" s="227"/>
      <c r="HS1779" s="227"/>
      <c r="HT1779" s="227"/>
      <c r="HU1779" s="227"/>
      <c r="HV1779" s="227"/>
      <c r="HW1779" s="227"/>
      <c r="HX1779" s="227"/>
      <c r="HY1779" s="227"/>
      <c r="HZ1779" s="227"/>
      <c r="IA1779" s="227"/>
      <c r="IB1779" s="227"/>
      <c r="IC1779" s="227"/>
      <c r="ID1779" s="227"/>
      <c r="IE1779" s="227"/>
      <c r="IF1779" s="227"/>
      <c r="IG1779" s="227"/>
      <c r="IH1779" s="227"/>
      <c r="II1779" s="227"/>
      <c r="IJ1779" s="227"/>
      <c r="IK1779" s="227"/>
      <c r="IL1779" s="227"/>
      <c r="IM1779" s="227"/>
      <c r="IN1779" s="227"/>
      <c r="IO1779" s="227"/>
      <c r="IP1779" s="227"/>
      <c r="IQ1779" s="227"/>
      <c r="IR1779" s="227"/>
      <c r="IS1779" s="227"/>
      <c r="IT1779" s="227"/>
      <c r="IU1779" s="227"/>
      <c r="IV1779" s="227"/>
      <c r="IW1779" s="227"/>
      <c r="IX1779" s="227"/>
      <c r="IY1779" s="227"/>
      <c r="IZ1779" s="227"/>
      <c r="JA1779" s="227"/>
      <c r="JB1779" s="227"/>
      <c r="JC1779" s="227"/>
      <c r="JD1779" s="227"/>
      <c r="JE1779" s="227"/>
      <c r="JF1779" s="227"/>
      <c r="JG1779" s="227"/>
      <c r="JH1779" s="227"/>
      <c r="JI1779" s="227"/>
      <c r="JJ1779" s="227"/>
      <c r="JK1779" s="227"/>
      <c r="JL1779" s="227"/>
      <c r="JM1779" s="227"/>
      <c r="JN1779" s="227"/>
      <c r="JO1779" s="227"/>
      <c r="JP1779" s="227"/>
      <c r="JQ1779" s="227"/>
      <c r="JR1779" s="227"/>
      <c r="JS1779" s="227"/>
      <c r="JT1779" s="227"/>
      <c r="JU1779" s="227"/>
      <c r="JV1779" s="227"/>
      <c r="JW1779" s="227"/>
      <c r="JX1779" s="227"/>
      <c r="JY1779" s="227"/>
      <c r="JZ1779" s="227"/>
      <c r="KA1779" s="227"/>
      <c r="KB1779" s="227"/>
      <c r="KC1779" s="227"/>
      <c r="KD1779" s="227"/>
      <c r="KE1779" s="227"/>
      <c r="KF1779" s="227"/>
      <c r="KG1779" s="227"/>
      <c r="KH1779" s="227"/>
      <c r="KI1779" s="227"/>
      <c r="KJ1779" s="227"/>
      <c r="KK1779" s="227"/>
      <c r="KL1779" s="227"/>
      <c r="KM1779" s="227"/>
      <c r="KN1779" s="227"/>
      <c r="KO1779" s="227"/>
      <c r="KP1779" s="227"/>
      <c r="KQ1779" s="227"/>
    </row>
    <row r="1780" spans="1:303" s="74" customFormat="1" x14ac:dyDescent="0.2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154"/>
      <c r="AB1780" s="155"/>
      <c r="AC1780" s="152"/>
      <c r="AD1780" s="152"/>
      <c r="AE1780" s="152"/>
      <c r="AF1780" s="152"/>
      <c r="AG1780" s="157"/>
      <c r="AH1780" s="157"/>
      <c r="AI1780" s="152"/>
      <c r="AJ1780" s="152"/>
      <c r="AK1780" s="152"/>
      <c r="AL1780" s="152"/>
      <c r="AM1780" s="154"/>
      <c r="AN1780" s="156"/>
      <c r="AO1780" s="156"/>
      <c r="AP1780" s="156"/>
      <c r="AQ1780" s="156"/>
      <c r="AR1780" s="156"/>
      <c r="AS1780" s="156"/>
      <c r="AT1780" s="156"/>
      <c r="AU1780" s="156"/>
      <c r="AV1780" s="156"/>
      <c r="AW1780" s="156"/>
      <c r="AX1780" s="156"/>
      <c r="AY1780" s="156"/>
      <c r="AZ1780" s="156"/>
      <c r="BA1780" s="156"/>
      <c r="BB1780" s="156"/>
      <c r="BC1780" s="156"/>
      <c r="BD1780" s="156"/>
      <c r="BE1780" s="156"/>
      <c r="BF1780" s="156"/>
      <c r="BG1780" s="156"/>
      <c r="BH1780" s="156"/>
      <c r="BI1780" s="156"/>
      <c r="BJ1780" s="156"/>
      <c r="BK1780" s="156"/>
      <c r="BL1780" s="156"/>
      <c r="BM1780" s="156"/>
      <c r="BN1780" s="156"/>
      <c r="BO1780" s="156"/>
      <c r="BP1780" s="156"/>
      <c r="BQ1780" s="156"/>
      <c r="BR1780" s="156"/>
      <c r="BS1780" s="156"/>
      <c r="BT1780" s="156"/>
      <c r="BU1780" s="156"/>
      <c r="BV1780" s="156"/>
      <c r="BW1780" s="156"/>
      <c r="BX1780" s="156"/>
      <c r="BY1780" s="156"/>
      <c r="BZ1780" s="156"/>
      <c r="CA1780" s="156"/>
      <c r="CB1780" s="156"/>
      <c r="CC1780" s="156"/>
      <c r="CD1780" s="156"/>
      <c r="CE1780" s="156"/>
      <c r="CF1780" s="156"/>
      <c r="CG1780" s="156"/>
      <c r="CH1780" s="156"/>
      <c r="CI1780" s="156"/>
      <c r="CJ1780" s="156"/>
      <c r="CK1780" s="156"/>
      <c r="CL1780" s="156"/>
      <c r="CM1780" s="156"/>
      <c r="CN1780" s="156"/>
      <c r="CO1780" s="156"/>
      <c r="CP1780" s="156"/>
      <c r="CQ1780" s="156"/>
      <c r="CR1780" s="156"/>
      <c r="CS1780" s="156"/>
      <c r="CT1780" s="156"/>
      <c r="CU1780" s="156"/>
      <c r="CV1780" s="156"/>
      <c r="CW1780" s="156"/>
      <c r="CX1780" s="156"/>
      <c r="CY1780" s="156"/>
      <c r="CZ1780" s="156"/>
      <c r="DA1780" s="156"/>
      <c r="DB1780" s="156"/>
      <c r="DC1780" s="156"/>
      <c r="DD1780" s="156"/>
      <c r="DE1780" s="156"/>
      <c r="DF1780" s="156"/>
      <c r="DG1780" s="156"/>
      <c r="DH1780" s="156"/>
      <c r="DI1780" s="156"/>
      <c r="DJ1780" s="156"/>
      <c r="DK1780" s="156"/>
      <c r="DL1780" s="156"/>
      <c r="DM1780" s="156"/>
      <c r="DN1780" s="156"/>
      <c r="DO1780" s="156"/>
      <c r="DP1780" s="156"/>
      <c r="DQ1780" s="156"/>
      <c r="DR1780" s="156"/>
      <c r="DS1780" s="156"/>
      <c r="DT1780" s="156"/>
      <c r="DU1780" s="156"/>
      <c r="DV1780" s="156"/>
      <c r="DW1780" s="156"/>
      <c r="DX1780" s="156"/>
      <c r="DY1780" s="156"/>
      <c r="DZ1780" s="156"/>
      <c r="EA1780" s="156"/>
      <c r="EB1780" s="156"/>
      <c r="EC1780" s="156"/>
      <c r="ED1780" s="156"/>
      <c r="EE1780" s="156"/>
      <c r="EF1780" s="156"/>
      <c r="EG1780" s="156"/>
      <c r="EH1780" s="156"/>
      <c r="EI1780" s="156"/>
      <c r="EJ1780" s="156"/>
      <c r="EK1780" s="156"/>
      <c r="EL1780" s="156"/>
      <c r="EM1780" s="156"/>
      <c r="EN1780" s="156"/>
      <c r="EO1780" s="156"/>
      <c r="EP1780" s="156"/>
      <c r="EQ1780" s="156"/>
      <c r="ER1780" s="156"/>
      <c r="ES1780" s="156"/>
      <c r="ET1780" s="156"/>
      <c r="EU1780" s="156"/>
      <c r="EV1780" s="156"/>
      <c r="EW1780" s="156"/>
      <c r="EX1780" s="156"/>
      <c r="EY1780" s="156"/>
      <c r="EZ1780" s="156"/>
      <c r="FA1780" s="156"/>
      <c r="FB1780" s="156"/>
      <c r="FC1780" s="156"/>
      <c r="FD1780" s="156"/>
      <c r="FE1780" s="156"/>
      <c r="FF1780" s="156"/>
      <c r="FG1780" s="156"/>
      <c r="FH1780" s="156"/>
      <c r="FI1780" s="156"/>
      <c r="FJ1780" s="156"/>
      <c r="FK1780" s="156"/>
      <c r="FL1780" s="156"/>
      <c r="FM1780" s="156"/>
      <c r="FN1780" s="156"/>
      <c r="FO1780" s="156"/>
      <c r="FP1780" s="156"/>
      <c r="FQ1780" s="227"/>
      <c r="FR1780" s="227"/>
      <c r="FS1780" s="227"/>
      <c r="FT1780" s="227"/>
      <c r="FU1780" s="227"/>
      <c r="FV1780" s="227"/>
      <c r="FW1780" s="227"/>
      <c r="FX1780" s="227"/>
      <c r="FY1780" s="227"/>
      <c r="FZ1780" s="227"/>
      <c r="GA1780" s="227"/>
      <c r="GB1780" s="227"/>
      <c r="GC1780" s="227"/>
      <c r="GD1780" s="227"/>
      <c r="GE1780" s="227"/>
      <c r="GF1780" s="227"/>
      <c r="GG1780" s="227"/>
      <c r="GH1780" s="227"/>
      <c r="GI1780" s="227"/>
      <c r="GJ1780" s="227"/>
      <c r="GK1780" s="227"/>
      <c r="GL1780" s="227"/>
      <c r="GM1780" s="227"/>
      <c r="GN1780" s="227"/>
      <c r="GO1780" s="227"/>
      <c r="GP1780" s="227"/>
      <c r="GQ1780" s="227"/>
      <c r="GR1780" s="227"/>
      <c r="GS1780" s="227"/>
      <c r="GT1780" s="227"/>
      <c r="GU1780" s="227"/>
      <c r="GV1780" s="227"/>
      <c r="GW1780" s="227"/>
      <c r="GX1780" s="227"/>
      <c r="GY1780" s="227"/>
      <c r="GZ1780" s="227"/>
      <c r="HA1780" s="227"/>
      <c r="HB1780" s="227"/>
      <c r="HC1780" s="227"/>
      <c r="HD1780" s="227"/>
      <c r="HE1780" s="227"/>
      <c r="HF1780" s="227"/>
      <c r="HG1780" s="227"/>
      <c r="HH1780" s="227"/>
      <c r="HI1780" s="227"/>
      <c r="HJ1780" s="227"/>
      <c r="HK1780" s="227"/>
      <c r="HL1780" s="227"/>
      <c r="HM1780" s="227"/>
      <c r="HN1780" s="227"/>
      <c r="HO1780" s="227"/>
      <c r="HP1780" s="227"/>
      <c r="HQ1780" s="227"/>
      <c r="HR1780" s="227"/>
      <c r="HS1780" s="227"/>
      <c r="HT1780" s="227"/>
      <c r="HU1780" s="227"/>
      <c r="HV1780" s="227"/>
      <c r="HW1780" s="227"/>
      <c r="HX1780" s="227"/>
      <c r="HY1780" s="227"/>
      <c r="HZ1780" s="227"/>
      <c r="IA1780" s="227"/>
      <c r="IB1780" s="227"/>
      <c r="IC1780" s="227"/>
      <c r="ID1780" s="227"/>
      <c r="IE1780" s="227"/>
      <c r="IF1780" s="227"/>
      <c r="IG1780" s="227"/>
      <c r="IH1780" s="227"/>
      <c r="II1780" s="227"/>
      <c r="IJ1780" s="227"/>
      <c r="IK1780" s="227"/>
      <c r="IL1780" s="227"/>
      <c r="IM1780" s="227"/>
      <c r="IN1780" s="227"/>
      <c r="IO1780" s="227"/>
      <c r="IP1780" s="227"/>
      <c r="IQ1780" s="227"/>
      <c r="IR1780" s="227"/>
      <c r="IS1780" s="227"/>
      <c r="IT1780" s="227"/>
      <c r="IU1780" s="227"/>
      <c r="IV1780" s="227"/>
      <c r="IW1780" s="227"/>
      <c r="IX1780" s="227"/>
      <c r="IY1780" s="227"/>
      <c r="IZ1780" s="227"/>
      <c r="JA1780" s="227"/>
      <c r="JB1780" s="227"/>
      <c r="JC1780" s="227"/>
      <c r="JD1780" s="227"/>
      <c r="JE1780" s="227"/>
      <c r="JF1780" s="227"/>
      <c r="JG1780" s="227"/>
      <c r="JH1780" s="227"/>
      <c r="JI1780" s="227"/>
      <c r="JJ1780" s="227"/>
      <c r="JK1780" s="227"/>
      <c r="JL1780" s="227"/>
      <c r="JM1780" s="227"/>
      <c r="JN1780" s="227"/>
      <c r="JO1780" s="227"/>
      <c r="JP1780" s="227"/>
      <c r="JQ1780" s="227"/>
      <c r="JR1780" s="227"/>
      <c r="JS1780" s="227"/>
      <c r="JT1780" s="227"/>
      <c r="JU1780" s="227"/>
      <c r="JV1780" s="227"/>
      <c r="JW1780" s="227"/>
      <c r="JX1780" s="227"/>
      <c r="JY1780" s="227"/>
      <c r="JZ1780" s="227"/>
      <c r="KA1780" s="227"/>
      <c r="KB1780" s="227"/>
      <c r="KC1780" s="227"/>
      <c r="KD1780" s="227"/>
      <c r="KE1780" s="227"/>
      <c r="KF1780" s="227"/>
      <c r="KG1780" s="227"/>
      <c r="KH1780" s="227"/>
      <c r="KI1780" s="227"/>
      <c r="KJ1780" s="227"/>
      <c r="KK1780" s="227"/>
      <c r="KL1780" s="227"/>
      <c r="KM1780" s="227"/>
      <c r="KN1780" s="227"/>
      <c r="KO1780" s="227"/>
      <c r="KP1780" s="227"/>
      <c r="KQ1780" s="227"/>
    </row>
    <row r="1781" spans="1:303" s="74" customFormat="1" x14ac:dyDescent="0.2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154"/>
      <c r="AB1781" s="155"/>
      <c r="AC1781" s="152"/>
      <c r="AD1781" s="152"/>
      <c r="AE1781" s="152"/>
      <c r="AF1781" s="152"/>
      <c r="AG1781" s="157"/>
      <c r="AH1781" s="157"/>
      <c r="AI1781" s="152"/>
      <c r="AJ1781" s="152"/>
      <c r="AK1781" s="152"/>
      <c r="AL1781" s="152"/>
      <c r="AM1781" s="154"/>
      <c r="AN1781" s="156"/>
      <c r="AO1781" s="156"/>
      <c r="AP1781" s="156"/>
      <c r="AQ1781" s="156"/>
      <c r="AR1781" s="156"/>
      <c r="AS1781" s="156"/>
      <c r="AT1781" s="156"/>
      <c r="AU1781" s="156"/>
      <c r="AV1781" s="156"/>
      <c r="AW1781" s="156"/>
      <c r="AX1781" s="156"/>
      <c r="AY1781" s="156"/>
      <c r="AZ1781" s="156"/>
      <c r="BA1781" s="156"/>
      <c r="BB1781" s="156"/>
      <c r="BC1781" s="156"/>
      <c r="BD1781" s="156"/>
      <c r="BE1781" s="156"/>
      <c r="BF1781" s="156"/>
      <c r="BG1781" s="156"/>
      <c r="BH1781" s="156"/>
      <c r="BI1781" s="156"/>
      <c r="BJ1781" s="156"/>
      <c r="BK1781" s="156"/>
      <c r="BL1781" s="156"/>
      <c r="BM1781" s="156"/>
      <c r="BN1781" s="156"/>
      <c r="BO1781" s="156"/>
      <c r="BP1781" s="156"/>
      <c r="BQ1781" s="156"/>
      <c r="BR1781" s="156"/>
      <c r="BS1781" s="156"/>
      <c r="BT1781" s="156"/>
      <c r="BU1781" s="156"/>
      <c r="BV1781" s="156"/>
      <c r="BW1781" s="156"/>
      <c r="BX1781" s="156"/>
      <c r="BY1781" s="156"/>
      <c r="BZ1781" s="156"/>
      <c r="CA1781" s="156"/>
      <c r="CB1781" s="156"/>
      <c r="CC1781" s="156"/>
      <c r="CD1781" s="156"/>
      <c r="CE1781" s="156"/>
      <c r="CF1781" s="156"/>
      <c r="CG1781" s="156"/>
      <c r="CH1781" s="156"/>
      <c r="CI1781" s="156"/>
      <c r="CJ1781" s="156"/>
      <c r="CK1781" s="156"/>
      <c r="CL1781" s="156"/>
      <c r="CM1781" s="156"/>
      <c r="CN1781" s="156"/>
      <c r="CO1781" s="156"/>
      <c r="CP1781" s="156"/>
      <c r="CQ1781" s="156"/>
      <c r="CR1781" s="156"/>
      <c r="CS1781" s="156"/>
      <c r="CT1781" s="156"/>
      <c r="CU1781" s="156"/>
      <c r="CV1781" s="156"/>
      <c r="CW1781" s="156"/>
      <c r="CX1781" s="156"/>
      <c r="CY1781" s="156"/>
      <c r="CZ1781" s="156"/>
      <c r="DA1781" s="156"/>
      <c r="DB1781" s="156"/>
      <c r="DC1781" s="156"/>
      <c r="DD1781" s="156"/>
      <c r="DE1781" s="156"/>
      <c r="DF1781" s="156"/>
      <c r="DG1781" s="156"/>
      <c r="DH1781" s="156"/>
      <c r="DI1781" s="156"/>
      <c r="DJ1781" s="156"/>
      <c r="DK1781" s="156"/>
      <c r="DL1781" s="156"/>
      <c r="DM1781" s="156"/>
      <c r="DN1781" s="156"/>
      <c r="DO1781" s="156"/>
      <c r="DP1781" s="156"/>
      <c r="DQ1781" s="156"/>
      <c r="DR1781" s="156"/>
      <c r="DS1781" s="156"/>
      <c r="DT1781" s="156"/>
      <c r="DU1781" s="156"/>
      <c r="DV1781" s="156"/>
      <c r="DW1781" s="156"/>
      <c r="DX1781" s="156"/>
      <c r="DY1781" s="156"/>
      <c r="DZ1781" s="156"/>
      <c r="EA1781" s="156"/>
      <c r="EB1781" s="156"/>
      <c r="EC1781" s="156"/>
      <c r="ED1781" s="156"/>
      <c r="EE1781" s="156"/>
      <c r="EF1781" s="156"/>
      <c r="EG1781" s="156"/>
      <c r="EH1781" s="156"/>
      <c r="EI1781" s="156"/>
      <c r="EJ1781" s="156"/>
      <c r="EK1781" s="156"/>
      <c r="EL1781" s="156"/>
      <c r="EM1781" s="156"/>
      <c r="EN1781" s="156"/>
      <c r="EO1781" s="156"/>
      <c r="EP1781" s="156"/>
      <c r="EQ1781" s="156"/>
      <c r="ER1781" s="156"/>
      <c r="ES1781" s="156"/>
      <c r="ET1781" s="156"/>
      <c r="EU1781" s="156"/>
      <c r="EV1781" s="156"/>
      <c r="EW1781" s="156"/>
      <c r="EX1781" s="156"/>
      <c r="EY1781" s="156"/>
      <c r="EZ1781" s="156"/>
      <c r="FA1781" s="156"/>
      <c r="FB1781" s="156"/>
      <c r="FC1781" s="156"/>
      <c r="FD1781" s="156"/>
      <c r="FE1781" s="156"/>
      <c r="FF1781" s="156"/>
      <c r="FG1781" s="156"/>
      <c r="FH1781" s="156"/>
      <c r="FI1781" s="156"/>
      <c r="FJ1781" s="156"/>
      <c r="FK1781" s="156"/>
      <c r="FL1781" s="156"/>
      <c r="FM1781" s="156"/>
      <c r="FN1781" s="156"/>
      <c r="FO1781" s="156"/>
      <c r="FP1781" s="156"/>
      <c r="FQ1781" s="227"/>
      <c r="FR1781" s="227"/>
      <c r="FS1781" s="227"/>
      <c r="FT1781" s="227"/>
      <c r="FU1781" s="227"/>
      <c r="FV1781" s="227"/>
      <c r="FW1781" s="227"/>
      <c r="FX1781" s="227"/>
      <c r="FY1781" s="227"/>
      <c r="FZ1781" s="227"/>
      <c r="GA1781" s="227"/>
      <c r="GB1781" s="227"/>
      <c r="GC1781" s="227"/>
      <c r="GD1781" s="227"/>
      <c r="GE1781" s="227"/>
      <c r="GF1781" s="227"/>
      <c r="GG1781" s="227"/>
      <c r="GH1781" s="227"/>
      <c r="GI1781" s="227"/>
      <c r="GJ1781" s="227"/>
      <c r="GK1781" s="227"/>
      <c r="GL1781" s="227"/>
      <c r="GM1781" s="227"/>
      <c r="GN1781" s="227"/>
      <c r="GO1781" s="227"/>
      <c r="GP1781" s="227"/>
      <c r="GQ1781" s="227"/>
      <c r="GR1781" s="227"/>
      <c r="GS1781" s="227"/>
      <c r="GT1781" s="227"/>
      <c r="GU1781" s="227"/>
      <c r="GV1781" s="227"/>
      <c r="GW1781" s="227"/>
      <c r="GX1781" s="227"/>
      <c r="GY1781" s="227"/>
      <c r="GZ1781" s="227"/>
      <c r="HA1781" s="227"/>
      <c r="HB1781" s="227"/>
      <c r="HC1781" s="227"/>
      <c r="HD1781" s="227"/>
      <c r="HE1781" s="227"/>
      <c r="HF1781" s="227"/>
      <c r="HG1781" s="227"/>
      <c r="HH1781" s="227"/>
      <c r="HI1781" s="227"/>
      <c r="HJ1781" s="227"/>
      <c r="HK1781" s="227"/>
      <c r="HL1781" s="227"/>
      <c r="HM1781" s="227"/>
      <c r="HN1781" s="227"/>
      <c r="HO1781" s="227"/>
      <c r="HP1781" s="227"/>
      <c r="HQ1781" s="227"/>
      <c r="HR1781" s="227"/>
      <c r="HS1781" s="227"/>
      <c r="HT1781" s="227"/>
      <c r="HU1781" s="227"/>
      <c r="HV1781" s="227"/>
      <c r="HW1781" s="227"/>
      <c r="HX1781" s="227"/>
      <c r="HY1781" s="227"/>
      <c r="HZ1781" s="227"/>
      <c r="IA1781" s="227"/>
      <c r="IB1781" s="227"/>
      <c r="IC1781" s="227"/>
      <c r="ID1781" s="227"/>
      <c r="IE1781" s="227"/>
      <c r="IF1781" s="227"/>
      <c r="IG1781" s="227"/>
      <c r="IH1781" s="227"/>
      <c r="II1781" s="227"/>
      <c r="IJ1781" s="227"/>
      <c r="IK1781" s="227"/>
      <c r="IL1781" s="227"/>
      <c r="IM1781" s="227"/>
      <c r="IN1781" s="227"/>
      <c r="IO1781" s="227"/>
      <c r="IP1781" s="227"/>
      <c r="IQ1781" s="227"/>
      <c r="IR1781" s="227"/>
      <c r="IS1781" s="227"/>
      <c r="IT1781" s="227"/>
      <c r="IU1781" s="227"/>
      <c r="IV1781" s="227"/>
      <c r="IW1781" s="227"/>
      <c r="IX1781" s="227"/>
      <c r="IY1781" s="227"/>
      <c r="IZ1781" s="227"/>
      <c r="JA1781" s="227"/>
      <c r="JB1781" s="227"/>
      <c r="JC1781" s="227"/>
      <c r="JD1781" s="227"/>
      <c r="JE1781" s="227"/>
      <c r="JF1781" s="227"/>
      <c r="JG1781" s="227"/>
      <c r="JH1781" s="227"/>
      <c r="JI1781" s="227"/>
      <c r="JJ1781" s="227"/>
      <c r="JK1781" s="227"/>
      <c r="JL1781" s="227"/>
      <c r="JM1781" s="227"/>
      <c r="JN1781" s="227"/>
      <c r="JO1781" s="227"/>
      <c r="JP1781" s="227"/>
      <c r="JQ1781" s="227"/>
      <c r="JR1781" s="227"/>
      <c r="JS1781" s="227"/>
      <c r="JT1781" s="227"/>
      <c r="JU1781" s="227"/>
      <c r="JV1781" s="227"/>
      <c r="JW1781" s="227"/>
      <c r="JX1781" s="227"/>
      <c r="JY1781" s="227"/>
      <c r="JZ1781" s="227"/>
      <c r="KA1781" s="227"/>
      <c r="KB1781" s="227"/>
      <c r="KC1781" s="227"/>
      <c r="KD1781" s="227"/>
      <c r="KE1781" s="227"/>
      <c r="KF1781" s="227"/>
      <c r="KG1781" s="227"/>
      <c r="KH1781" s="227"/>
      <c r="KI1781" s="227"/>
      <c r="KJ1781" s="227"/>
      <c r="KK1781" s="227"/>
      <c r="KL1781" s="227"/>
      <c r="KM1781" s="227"/>
      <c r="KN1781" s="227"/>
      <c r="KO1781" s="227"/>
      <c r="KP1781" s="227"/>
      <c r="KQ1781" s="227"/>
    </row>
    <row r="1782" spans="1:303" s="74" customFormat="1" x14ac:dyDescent="0.2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154"/>
      <c r="AB1782" s="155"/>
      <c r="AC1782" s="152"/>
      <c r="AD1782" s="152"/>
      <c r="AE1782" s="152"/>
      <c r="AF1782" s="152"/>
      <c r="AG1782" s="157"/>
      <c r="AH1782" s="157"/>
      <c r="AI1782" s="152"/>
      <c r="AJ1782" s="152"/>
      <c r="AK1782" s="152"/>
      <c r="AL1782" s="152"/>
      <c r="AM1782" s="154"/>
      <c r="AN1782" s="156"/>
      <c r="AO1782" s="156"/>
      <c r="AP1782" s="156"/>
      <c r="AQ1782" s="156"/>
      <c r="AR1782" s="156"/>
      <c r="AS1782" s="156"/>
      <c r="AT1782" s="156"/>
      <c r="AU1782" s="156"/>
      <c r="AV1782" s="156"/>
      <c r="AW1782" s="156"/>
      <c r="AX1782" s="156"/>
      <c r="AY1782" s="156"/>
      <c r="AZ1782" s="156"/>
      <c r="BA1782" s="156"/>
      <c r="BB1782" s="156"/>
      <c r="BC1782" s="156"/>
      <c r="BD1782" s="156"/>
      <c r="BE1782" s="156"/>
      <c r="BF1782" s="156"/>
      <c r="BG1782" s="156"/>
      <c r="BH1782" s="156"/>
      <c r="BI1782" s="156"/>
      <c r="BJ1782" s="156"/>
      <c r="BK1782" s="156"/>
      <c r="BL1782" s="156"/>
      <c r="BM1782" s="156"/>
      <c r="BN1782" s="156"/>
      <c r="BO1782" s="156"/>
      <c r="BP1782" s="156"/>
      <c r="BQ1782" s="156"/>
      <c r="BR1782" s="156"/>
      <c r="BS1782" s="156"/>
      <c r="BT1782" s="156"/>
      <c r="BU1782" s="156"/>
      <c r="BV1782" s="156"/>
      <c r="BW1782" s="156"/>
      <c r="BX1782" s="156"/>
      <c r="BY1782" s="156"/>
      <c r="BZ1782" s="156"/>
      <c r="CA1782" s="156"/>
      <c r="CB1782" s="156"/>
      <c r="CC1782" s="156"/>
      <c r="CD1782" s="156"/>
      <c r="CE1782" s="156"/>
      <c r="CF1782" s="156"/>
      <c r="CG1782" s="156"/>
      <c r="CH1782" s="156"/>
      <c r="CI1782" s="156"/>
      <c r="CJ1782" s="156"/>
      <c r="CK1782" s="156"/>
      <c r="CL1782" s="156"/>
      <c r="CM1782" s="156"/>
      <c r="CN1782" s="156"/>
      <c r="CO1782" s="156"/>
      <c r="CP1782" s="156"/>
      <c r="CQ1782" s="156"/>
      <c r="CR1782" s="156"/>
      <c r="CS1782" s="156"/>
      <c r="CT1782" s="156"/>
      <c r="CU1782" s="156"/>
      <c r="CV1782" s="156"/>
      <c r="CW1782" s="156"/>
      <c r="CX1782" s="156"/>
      <c r="CY1782" s="156"/>
      <c r="CZ1782" s="156"/>
      <c r="DA1782" s="156"/>
      <c r="DB1782" s="156"/>
      <c r="DC1782" s="156"/>
      <c r="DD1782" s="156"/>
      <c r="DE1782" s="156"/>
      <c r="DF1782" s="156"/>
      <c r="DG1782" s="156"/>
      <c r="DH1782" s="156"/>
      <c r="DI1782" s="156"/>
      <c r="DJ1782" s="156"/>
      <c r="DK1782" s="156"/>
      <c r="DL1782" s="156"/>
      <c r="DM1782" s="156"/>
      <c r="DN1782" s="156"/>
      <c r="DO1782" s="156"/>
      <c r="DP1782" s="156"/>
      <c r="DQ1782" s="156"/>
      <c r="DR1782" s="156"/>
      <c r="DS1782" s="156"/>
      <c r="DT1782" s="156"/>
      <c r="DU1782" s="156"/>
      <c r="DV1782" s="156"/>
      <c r="DW1782" s="156"/>
      <c r="DX1782" s="156"/>
      <c r="DY1782" s="156"/>
      <c r="DZ1782" s="156"/>
      <c r="EA1782" s="156"/>
      <c r="EB1782" s="156"/>
      <c r="EC1782" s="156"/>
      <c r="ED1782" s="156"/>
      <c r="EE1782" s="156"/>
      <c r="EF1782" s="156"/>
      <c r="EG1782" s="156"/>
      <c r="EH1782" s="156"/>
      <c r="EI1782" s="156"/>
      <c r="EJ1782" s="156"/>
      <c r="EK1782" s="156"/>
      <c r="EL1782" s="156"/>
      <c r="EM1782" s="156"/>
      <c r="EN1782" s="156"/>
      <c r="EO1782" s="156"/>
      <c r="EP1782" s="156"/>
      <c r="EQ1782" s="156"/>
      <c r="ER1782" s="156"/>
      <c r="ES1782" s="156"/>
      <c r="ET1782" s="156"/>
      <c r="EU1782" s="156"/>
      <c r="EV1782" s="156"/>
      <c r="EW1782" s="156"/>
      <c r="EX1782" s="156"/>
      <c r="EY1782" s="156"/>
      <c r="EZ1782" s="156"/>
      <c r="FA1782" s="156"/>
      <c r="FB1782" s="156"/>
      <c r="FC1782" s="156"/>
      <c r="FD1782" s="156"/>
      <c r="FE1782" s="156"/>
      <c r="FF1782" s="156"/>
      <c r="FG1782" s="156"/>
      <c r="FH1782" s="156"/>
      <c r="FI1782" s="156"/>
      <c r="FJ1782" s="156"/>
      <c r="FK1782" s="156"/>
      <c r="FL1782" s="156"/>
      <c r="FM1782" s="156"/>
      <c r="FN1782" s="156"/>
      <c r="FO1782" s="156"/>
      <c r="FP1782" s="156"/>
      <c r="FQ1782" s="227"/>
      <c r="FR1782" s="227"/>
      <c r="FS1782" s="227"/>
      <c r="FT1782" s="227"/>
      <c r="FU1782" s="227"/>
      <c r="FV1782" s="227"/>
      <c r="FW1782" s="227"/>
      <c r="FX1782" s="227"/>
      <c r="FY1782" s="227"/>
      <c r="FZ1782" s="227"/>
      <c r="GA1782" s="227"/>
      <c r="GB1782" s="227"/>
      <c r="GC1782" s="227"/>
      <c r="GD1782" s="227"/>
      <c r="GE1782" s="227"/>
      <c r="GF1782" s="227"/>
      <c r="GG1782" s="227"/>
      <c r="GH1782" s="227"/>
      <c r="GI1782" s="227"/>
      <c r="GJ1782" s="227"/>
      <c r="GK1782" s="227"/>
      <c r="GL1782" s="227"/>
      <c r="GM1782" s="227"/>
      <c r="GN1782" s="227"/>
      <c r="GO1782" s="227"/>
      <c r="GP1782" s="227"/>
      <c r="GQ1782" s="227"/>
      <c r="GR1782" s="227"/>
      <c r="GS1782" s="227"/>
      <c r="GT1782" s="227"/>
      <c r="GU1782" s="227"/>
      <c r="GV1782" s="227"/>
      <c r="GW1782" s="227"/>
      <c r="GX1782" s="227"/>
      <c r="GY1782" s="227"/>
      <c r="GZ1782" s="227"/>
      <c r="HA1782" s="227"/>
      <c r="HB1782" s="227"/>
      <c r="HC1782" s="227"/>
      <c r="HD1782" s="227"/>
      <c r="HE1782" s="227"/>
      <c r="HF1782" s="227"/>
      <c r="HG1782" s="227"/>
      <c r="HH1782" s="227"/>
      <c r="HI1782" s="227"/>
      <c r="HJ1782" s="227"/>
      <c r="HK1782" s="227"/>
      <c r="HL1782" s="227"/>
      <c r="HM1782" s="227"/>
      <c r="HN1782" s="227"/>
      <c r="HO1782" s="227"/>
      <c r="HP1782" s="227"/>
      <c r="HQ1782" s="227"/>
      <c r="HR1782" s="227"/>
      <c r="HS1782" s="227"/>
      <c r="HT1782" s="227"/>
      <c r="HU1782" s="227"/>
      <c r="HV1782" s="227"/>
      <c r="HW1782" s="227"/>
      <c r="HX1782" s="227"/>
      <c r="HY1782" s="227"/>
      <c r="HZ1782" s="227"/>
      <c r="IA1782" s="227"/>
      <c r="IB1782" s="227"/>
      <c r="IC1782" s="227"/>
      <c r="ID1782" s="227"/>
      <c r="IE1782" s="227"/>
      <c r="IF1782" s="227"/>
      <c r="IG1782" s="227"/>
      <c r="IH1782" s="227"/>
      <c r="II1782" s="227"/>
      <c r="IJ1782" s="227"/>
      <c r="IK1782" s="227"/>
      <c r="IL1782" s="227"/>
      <c r="IM1782" s="227"/>
      <c r="IN1782" s="227"/>
      <c r="IO1782" s="227"/>
      <c r="IP1782" s="227"/>
      <c r="IQ1782" s="227"/>
      <c r="IR1782" s="227"/>
      <c r="IS1782" s="227"/>
      <c r="IT1782" s="227"/>
      <c r="IU1782" s="227"/>
      <c r="IV1782" s="227"/>
      <c r="IW1782" s="227"/>
      <c r="IX1782" s="227"/>
      <c r="IY1782" s="227"/>
      <c r="IZ1782" s="227"/>
      <c r="JA1782" s="227"/>
      <c r="JB1782" s="227"/>
      <c r="JC1782" s="227"/>
      <c r="JD1782" s="227"/>
      <c r="JE1782" s="227"/>
      <c r="JF1782" s="227"/>
      <c r="JG1782" s="227"/>
      <c r="JH1782" s="227"/>
      <c r="JI1782" s="227"/>
      <c r="JJ1782" s="227"/>
      <c r="JK1782" s="227"/>
      <c r="JL1782" s="227"/>
      <c r="JM1782" s="227"/>
      <c r="JN1782" s="227"/>
      <c r="JO1782" s="227"/>
      <c r="JP1782" s="227"/>
      <c r="JQ1782" s="227"/>
      <c r="JR1782" s="227"/>
      <c r="JS1782" s="227"/>
      <c r="JT1782" s="227"/>
      <c r="JU1782" s="227"/>
      <c r="JV1782" s="227"/>
      <c r="JW1782" s="227"/>
      <c r="JX1782" s="227"/>
      <c r="JY1782" s="227"/>
      <c r="JZ1782" s="227"/>
      <c r="KA1782" s="227"/>
      <c r="KB1782" s="227"/>
      <c r="KC1782" s="227"/>
      <c r="KD1782" s="227"/>
      <c r="KE1782" s="227"/>
      <c r="KF1782" s="227"/>
      <c r="KG1782" s="227"/>
      <c r="KH1782" s="227"/>
      <c r="KI1782" s="227"/>
      <c r="KJ1782" s="227"/>
      <c r="KK1782" s="227"/>
      <c r="KL1782" s="227"/>
      <c r="KM1782" s="227"/>
      <c r="KN1782" s="227"/>
      <c r="KO1782" s="227"/>
      <c r="KP1782" s="227"/>
      <c r="KQ1782" s="227"/>
    </row>
    <row r="1783" spans="1:303" s="74" customFormat="1" x14ac:dyDescent="0.2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154"/>
      <c r="AB1783" s="155"/>
      <c r="AC1783" s="152"/>
      <c r="AD1783" s="152"/>
      <c r="AE1783" s="152"/>
      <c r="AF1783" s="152"/>
      <c r="AG1783" s="157"/>
      <c r="AH1783" s="157"/>
      <c r="AI1783" s="152"/>
      <c r="AJ1783" s="152"/>
      <c r="AK1783" s="152"/>
      <c r="AL1783" s="152"/>
      <c r="AM1783" s="154"/>
      <c r="AN1783" s="156"/>
      <c r="AO1783" s="156"/>
      <c r="AP1783" s="156"/>
      <c r="AQ1783" s="156"/>
      <c r="AR1783" s="156"/>
      <c r="AS1783" s="156"/>
      <c r="AT1783" s="156"/>
      <c r="AU1783" s="156"/>
      <c r="AV1783" s="156"/>
      <c r="AW1783" s="156"/>
      <c r="AX1783" s="156"/>
      <c r="AY1783" s="156"/>
      <c r="AZ1783" s="156"/>
      <c r="BA1783" s="156"/>
      <c r="BB1783" s="156"/>
      <c r="BC1783" s="156"/>
      <c r="BD1783" s="156"/>
      <c r="BE1783" s="156"/>
      <c r="BF1783" s="156"/>
      <c r="BG1783" s="156"/>
      <c r="BH1783" s="156"/>
      <c r="BI1783" s="156"/>
      <c r="BJ1783" s="156"/>
      <c r="BK1783" s="156"/>
      <c r="BL1783" s="156"/>
      <c r="BM1783" s="156"/>
      <c r="BN1783" s="156"/>
      <c r="BO1783" s="156"/>
      <c r="BP1783" s="156"/>
      <c r="BQ1783" s="156"/>
      <c r="BR1783" s="156"/>
      <c r="BS1783" s="156"/>
      <c r="BT1783" s="156"/>
      <c r="BU1783" s="156"/>
      <c r="BV1783" s="156"/>
      <c r="BW1783" s="156"/>
      <c r="BX1783" s="156"/>
      <c r="BY1783" s="156"/>
      <c r="BZ1783" s="156"/>
      <c r="CA1783" s="156"/>
      <c r="CB1783" s="156"/>
      <c r="CC1783" s="156"/>
      <c r="CD1783" s="156"/>
      <c r="CE1783" s="156"/>
      <c r="CF1783" s="156"/>
      <c r="CG1783" s="156"/>
      <c r="CH1783" s="156"/>
      <c r="CI1783" s="156"/>
      <c r="CJ1783" s="156"/>
      <c r="CK1783" s="156"/>
      <c r="CL1783" s="156"/>
      <c r="CM1783" s="156"/>
      <c r="CN1783" s="156"/>
      <c r="CO1783" s="156"/>
      <c r="CP1783" s="156"/>
      <c r="CQ1783" s="156"/>
      <c r="CR1783" s="156"/>
      <c r="CS1783" s="156"/>
      <c r="CT1783" s="156"/>
      <c r="CU1783" s="156"/>
      <c r="CV1783" s="156"/>
      <c r="CW1783" s="156"/>
      <c r="CX1783" s="156"/>
      <c r="CY1783" s="156"/>
      <c r="CZ1783" s="156"/>
      <c r="DA1783" s="156"/>
      <c r="DB1783" s="156"/>
      <c r="DC1783" s="156"/>
      <c r="DD1783" s="156"/>
      <c r="DE1783" s="156"/>
      <c r="DF1783" s="156"/>
      <c r="DG1783" s="156"/>
      <c r="DH1783" s="156"/>
      <c r="DI1783" s="156"/>
      <c r="DJ1783" s="156"/>
      <c r="DK1783" s="156"/>
      <c r="DL1783" s="156"/>
      <c r="DM1783" s="156"/>
      <c r="DN1783" s="156"/>
      <c r="DO1783" s="156"/>
      <c r="DP1783" s="156"/>
      <c r="DQ1783" s="156"/>
      <c r="DR1783" s="156"/>
      <c r="DS1783" s="156"/>
      <c r="DT1783" s="156"/>
      <c r="DU1783" s="156"/>
      <c r="DV1783" s="156"/>
      <c r="DW1783" s="156"/>
      <c r="DX1783" s="156"/>
      <c r="DY1783" s="156"/>
      <c r="DZ1783" s="156"/>
      <c r="EA1783" s="156"/>
      <c r="EB1783" s="156"/>
      <c r="EC1783" s="156"/>
      <c r="ED1783" s="156"/>
      <c r="EE1783" s="156"/>
      <c r="EF1783" s="156"/>
      <c r="EG1783" s="156"/>
      <c r="EH1783" s="156"/>
      <c r="EI1783" s="156"/>
      <c r="EJ1783" s="156"/>
      <c r="EK1783" s="156"/>
      <c r="EL1783" s="156"/>
      <c r="EM1783" s="156"/>
      <c r="EN1783" s="156"/>
      <c r="EO1783" s="156"/>
      <c r="EP1783" s="156"/>
      <c r="EQ1783" s="156"/>
      <c r="ER1783" s="156"/>
      <c r="ES1783" s="156"/>
      <c r="ET1783" s="156"/>
      <c r="EU1783" s="156"/>
      <c r="EV1783" s="156"/>
      <c r="EW1783" s="156"/>
      <c r="EX1783" s="156"/>
      <c r="EY1783" s="156"/>
      <c r="EZ1783" s="156"/>
      <c r="FA1783" s="156"/>
      <c r="FB1783" s="156"/>
      <c r="FC1783" s="156"/>
      <c r="FD1783" s="156"/>
      <c r="FE1783" s="156"/>
      <c r="FF1783" s="156"/>
      <c r="FG1783" s="156"/>
      <c r="FH1783" s="156"/>
      <c r="FI1783" s="156"/>
      <c r="FJ1783" s="156"/>
      <c r="FK1783" s="156"/>
      <c r="FL1783" s="156"/>
      <c r="FM1783" s="156"/>
      <c r="FN1783" s="156"/>
      <c r="FO1783" s="156"/>
      <c r="FP1783" s="156"/>
      <c r="FQ1783" s="227"/>
      <c r="FR1783" s="227"/>
      <c r="FS1783" s="227"/>
      <c r="FT1783" s="227"/>
      <c r="FU1783" s="227"/>
      <c r="FV1783" s="227"/>
      <c r="FW1783" s="227"/>
      <c r="FX1783" s="227"/>
      <c r="FY1783" s="227"/>
      <c r="FZ1783" s="227"/>
      <c r="GA1783" s="227"/>
      <c r="GB1783" s="227"/>
      <c r="GC1783" s="227"/>
      <c r="GD1783" s="227"/>
      <c r="GE1783" s="227"/>
      <c r="GF1783" s="227"/>
      <c r="GG1783" s="227"/>
      <c r="GH1783" s="227"/>
      <c r="GI1783" s="227"/>
      <c r="GJ1783" s="227"/>
      <c r="GK1783" s="227"/>
      <c r="GL1783" s="227"/>
      <c r="GM1783" s="227"/>
      <c r="GN1783" s="227"/>
      <c r="GO1783" s="227"/>
      <c r="GP1783" s="227"/>
      <c r="GQ1783" s="227"/>
      <c r="GR1783" s="227"/>
      <c r="GS1783" s="227"/>
      <c r="GT1783" s="227"/>
      <c r="GU1783" s="227"/>
      <c r="GV1783" s="227"/>
      <c r="GW1783" s="227"/>
      <c r="GX1783" s="227"/>
      <c r="GY1783" s="227"/>
      <c r="GZ1783" s="227"/>
      <c r="HA1783" s="227"/>
      <c r="HB1783" s="227"/>
      <c r="HC1783" s="227"/>
      <c r="HD1783" s="227"/>
      <c r="HE1783" s="227"/>
      <c r="HF1783" s="227"/>
      <c r="HG1783" s="227"/>
      <c r="HH1783" s="227"/>
      <c r="HI1783" s="227"/>
      <c r="HJ1783" s="227"/>
      <c r="HK1783" s="227"/>
      <c r="HL1783" s="227"/>
      <c r="HM1783" s="227"/>
      <c r="HN1783" s="227"/>
      <c r="HO1783" s="227"/>
      <c r="HP1783" s="227"/>
      <c r="HQ1783" s="227"/>
      <c r="HR1783" s="227"/>
      <c r="HS1783" s="227"/>
      <c r="HT1783" s="227"/>
      <c r="HU1783" s="227"/>
      <c r="HV1783" s="227"/>
      <c r="HW1783" s="227"/>
      <c r="HX1783" s="227"/>
      <c r="HY1783" s="227"/>
      <c r="HZ1783" s="227"/>
      <c r="IA1783" s="227"/>
      <c r="IB1783" s="227"/>
      <c r="IC1783" s="227"/>
      <c r="ID1783" s="227"/>
      <c r="IE1783" s="227"/>
      <c r="IF1783" s="227"/>
      <c r="IG1783" s="227"/>
      <c r="IH1783" s="227"/>
      <c r="II1783" s="227"/>
      <c r="IJ1783" s="227"/>
      <c r="IK1783" s="227"/>
      <c r="IL1783" s="227"/>
      <c r="IM1783" s="227"/>
      <c r="IN1783" s="227"/>
      <c r="IO1783" s="227"/>
      <c r="IP1783" s="227"/>
      <c r="IQ1783" s="227"/>
      <c r="IR1783" s="227"/>
      <c r="IS1783" s="227"/>
      <c r="IT1783" s="227"/>
      <c r="IU1783" s="227"/>
      <c r="IV1783" s="227"/>
      <c r="IW1783" s="227"/>
      <c r="IX1783" s="227"/>
      <c r="IY1783" s="227"/>
      <c r="IZ1783" s="227"/>
      <c r="JA1783" s="227"/>
      <c r="JB1783" s="227"/>
      <c r="JC1783" s="227"/>
      <c r="JD1783" s="227"/>
      <c r="JE1783" s="227"/>
      <c r="JF1783" s="227"/>
      <c r="JG1783" s="227"/>
      <c r="JH1783" s="227"/>
      <c r="JI1783" s="227"/>
      <c r="JJ1783" s="227"/>
      <c r="JK1783" s="227"/>
      <c r="JL1783" s="227"/>
      <c r="JM1783" s="227"/>
      <c r="JN1783" s="227"/>
      <c r="JO1783" s="227"/>
      <c r="JP1783" s="227"/>
      <c r="JQ1783" s="227"/>
      <c r="JR1783" s="227"/>
      <c r="JS1783" s="227"/>
      <c r="JT1783" s="227"/>
      <c r="JU1783" s="227"/>
      <c r="JV1783" s="227"/>
      <c r="JW1783" s="227"/>
      <c r="JX1783" s="227"/>
      <c r="JY1783" s="227"/>
      <c r="JZ1783" s="227"/>
      <c r="KA1783" s="227"/>
      <c r="KB1783" s="227"/>
      <c r="KC1783" s="227"/>
      <c r="KD1783" s="227"/>
      <c r="KE1783" s="227"/>
      <c r="KF1783" s="227"/>
      <c r="KG1783" s="227"/>
      <c r="KH1783" s="227"/>
      <c r="KI1783" s="227"/>
      <c r="KJ1783" s="227"/>
      <c r="KK1783" s="227"/>
      <c r="KL1783" s="227"/>
      <c r="KM1783" s="227"/>
      <c r="KN1783" s="227"/>
      <c r="KO1783" s="227"/>
      <c r="KP1783" s="227"/>
      <c r="KQ1783" s="227"/>
    </row>
    <row r="1784" spans="1:303" s="74" customFormat="1" x14ac:dyDescent="0.2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154"/>
      <c r="AB1784" s="155"/>
      <c r="AC1784" s="152"/>
      <c r="AD1784" s="152"/>
      <c r="AE1784" s="152"/>
      <c r="AF1784" s="152"/>
      <c r="AG1784" s="157"/>
      <c r="AH1784" s="157"/>
      <c r="AI1784" s="152"/>
      <c r="AJ1784" s="152"/>
      <c r="AK1784" s="152"/>
      <c r="AL1784" s="152"/>
      <c r="AM1784" s="154"/>
      <c r="AN1784" s="156"/>
      <c r="AO1784" s="156"/>
      <c r="AP1784" s="156"/>
      <c r="AQ1784" s="156"/>
      <c r="AR1784" s="156"/>
      <c r="AS1784" s="156"/>
      <c r="AT1784" s="156"/>
      <c r="AU1784" s="156"/>
      <c r="AV1784" s="156"/>
      <c r="AW1784" s="156"/>
      <c r="AX1784" s="156"/>
      <c r="AY1784" s="156"/>
      <c r="AZ1784" s="156"/>
      <c r="BA1784" s="156"/>
      <c r="BB1784" s="156"/>
      <c r="BC1784" s="156"/>
      <c r="BD1784" s="156"/>
      <c r="BE1784" s="156"/>
      <c r="BF1784" s="156"/>
      <c r="BG1784" s="156"/>
      <c r="BH1784" s="156"/>
      <c r="BI1784" s="156"/>
      <c r="BJ1784" s="156"/>
      <c r="BK1784" s="156"/>
      <c r="BL1784" s="156"/>
      <c r="BM1784" s="156"/>
      <c r="BN1784" s="156"/>
      <c r="BO1784" s="156"/>
      <c r="BP1784" s="156"/>
      <c r="BQ1784" s="156"/>
      <c r="BR1784" s="156"/>
      <c r="BS1784" s="156"/>
      <c r="BT1784" s="156"/>
      <c r="BU1784" s="156"/>
      <c r="BV1784" s="156"/>
      <c r="BW1784" s="156"/>
      <c r="BX1784" s="156"/>
      <c r="BY1784" s="156"/>
      <c r="BZ1784" s="156"/>
      <c r="CA1784" s="156"/>
      <c r="CB1784" s="156"/>
      <c r="CC1784" s="156"/>
      <c r="CD1784" s="156"/>
      <c r="CE1784" s="156"/>
      <c r="CF1784" s="156"/>
      <c r="CG1784" s="156"/>
      <c r="CH1784" s="156"/>
      <c r="CI1784" s="156"/>
      <c r="CJ1784" s="156"/>
      <c r="CK1784" s="156"/>
      <c r="CL1784" s="156"/>
      <c r="CM1784" s="156"/>
      <c r="CN1784" s="156"/>
      <c r="CO1784" s="156"/>
      <c r="CP1784" s="156"/>
      <c r="CQ1784" s="156"/>
      <c r="CR1784" s="156"/>
      <c r="CS1784" s="156"/>
      <c r="CT1784" s="156"/>
      <c r="CU1784" s="156"/>
      <c r="CV1784" s="156"/>
      <c r="CW1784" s="156"/>
      <c r="CX1784" s="156"/>
      <c r="CY1784" s="156"/>
      <c r="CZ1784" s="156"/>
      <c r="DA1784" s="156"/>
      <c r="DB1784" s="156"/>
      <c r="DC1784" s="156"/>
      <c r="DD1784" s="156"/>
      <c r="DE1784" s="156"/>
      <c r="DF1784" s="156"/>
      <c r="DG1784" s="156"/>
      <c r="DH1784" s="156"/>
      <c r="DI1784" s="156"/>
      <c r="DJ1784" s="156"/>
      <c r="DK1784" s="156"/>
      <c r="DL1784" s="156"/>
      <c r="DM1784" s="156"/>
      <c r="DN1784" s="156"/>
      <c r="DO1784" s="156"/>
      <c r="DP1784" s="156"/>
      <c r="DQ1784" s="156"/>
      <c r="DR1784" s="156"/>
      <c r="DS1784" s="156"/>
      <c r="DT1784" s="156"/>
      <c r="DU1784" s="156"/>
      <c r="DV1784" s="156"/>
      <c r="DW1784" s="156"/>
      <c r="DX1784" s="156"/>
      <c r="DY1784" s="156"/>
      <c r="DZ1784" s="156"/>
      <c r="EA1784" s="156"/>
      <c r="EB1784" s="156"/>
      <c r="EC1784" s="156"/>
      <c r="ED1784" s="156"/>
      <c r="EE1784" s="156"/>
      <c r="EF1784" s="156"/>
      <c r="EG1784" s="156"/>
      <c r="EH1784" s="156"/>
      <c r="EI1784" s="156"/>
      <c r="EJ1784" s="156"/>
      <c r="EK1784" s="156"/>
      <c r="EL1784" s="156"/>
      <c r="EM1784" s="156"/>
      <c r="EN1784" s="156"/>
      <c r="EO1784" s="156"/>
      <c r="EP1784" s="156"/>
      <c r="EQ1784" s="156"/>
      <c r="ER1784" s="156"/>
      <c r="ES1784" s="156"/>
      <c r="ET1784" s="156"/>
      <c r="EU1784" s="156"/>
      <c r="EV1784" s="156"/>
      <c r="EW1784" s="156"/>
      <c r="EX1784" s="156"/>
      <c r="EY1784" s="156"/>
      <c r="EZ1784" s="156"/>
      <c r="FA1784" s="156"/>
      <c r="FB1784" s="156"/>
      <c r="FC1784" s="156"/>
      <c r="FD1784" s="156"/>
      <c r="FE1784" s="156"/>
      <c r="FF1784" s="156"/>
      <c r="FG1784" s="156"/>
      <c r="FH1784" s="156"/>
      <c r="FI1784" s="156"/>
      <c r="FJ1784" s="156"/>
      <c r="FK1784" s="156"/>
      <c r="FL1784" s="156"/>
      <c r="FM1784" s="156"/>
      <c r="FN1784" s="156"/>
      <c r="FO1784" s="156"/>
      <c r="FP1784" s="156"/>
      <c r="FQ1784" s="227"/>
      <c r="FR1784" s="227"/>
      <c r="FS1784" s="227"/>
      <c r="FT1784" s="227"/>
      <c r="FU1784" s="227"/>
      <c r="FV1784" s="227"/>
      <c r="FW1784" s="227"/>
      <c r="FX1784" s="227"/>
      <c r="FY1784" s="227"/>
      <c r="FZ1784" s="227"/>
      <c r="GA1784" s="227"/>
      <c r="GB1784" s="227"/>
      <c r="GC1784" s="227"/>
      <c r="GD1784" s="227"/>
      <c r="GE1784" s="227"/>
      <c r="GF1784" s="227"/>
      <c r="GG1784" s="227"/>
      <c r="GH1784" s="227"/>
      <c r="GI1784" s="227"/>
      <c r="GJ1784" s="227"/>
      <c r="GK1784" s="227"/>
      <c r="GL1784" s="227"/>
      <c r="GM1784" s="227"/>
      <c r="GN1784" s="227"/>
      <c r="GO1784" s="227"/>
      <c r="GP1784" s="227"/>
      <c r="GQ1784" s="227"/>
      <c r="GR1784" s="227"/>
      <c r="GS1784" s="227"/>
      <c r="GT1784" s="227"/>
      <c r="GU1784" s="227"/>
      <c r="GV1784" s="227"/>
      <c r="GW1784" s="227"/>
      <c r="GX1784" s="227"/>
      <c r="GY1784" s="227"/>
      <c r="GZ1784" s="227"/>
      <c r="HA1784" s="227"/>
      <c r="HB1784" s="227"/>
      <c r="HC1784" s="227"/>
      <c r="HD1784" s="227"/>
      <c r="HE1784" s="227"/>
      <c r="HF1784" s="227"/>
      <c r="HG1784" s="227"/>
      <c r="HH1784" s="227"/>
      <c r="HI1784" s="227"/>
      <c r="HJ1784" s="227"/>
      <c r="HK1784" s="227"/>
      <c r="HL1784" s="227"/>
      <c r="HM1784" s="227"/>
      <c r="HN1784" s="227"/>
      <c r="HO1784" s="227"/>
      <c r="HP1784" s="227"/>
      <c r="HQ1784" s="227"/>
      <c r="HR1784" s="227"/>
      <c r="HS1784" s="227"/>
      <c r="HT1784" s="227"/>
      <c r="HU1784" s="227"/>
      <c r="HV1784" s="227"/>
      <c r="HW1784" s="227"/>
      <c r="HX1784" s="227"/>
      <c r="HY1784" s="227"/>
      <c r="HZ1784" s="227"/>
      <c r="IA1784" s="227"/>
      <c r="IB1784" s="227"/>
      <c r="IC1784" s="227"/>
      <c r="ID1784" s="227"/>
      <c r="IE1784" s="227"/>
      <c r="IF1784" s="227"/>
      <c r="IG1784" s="227"/>
      <c r="IH1784" s="227"/>
      <c r="II1784" s="227"/>
      <c r="IJ1784" s="227"/>
      <c r="IK1784" s="227"/>
      <c r="IL1784" s="227"/>
      <c r="IM1784" s="227"/>
      <c r="IN1784" s="227"/>
      <c r="IO1784" s="227"/>
      <c r="IP1784" s="227"/>
      <c r="IQ1784" s="227"/>
      <c r="IR1784" s="227"/>
      <c r="IS1784" s="227"/>
      <c r="IT1784" s="227"/>
      <c r="IU1784" s="227"/>
      <c r="IV1784" s="227"/>
      <c r="IW1784" s="227"/>
      <c r="IX1784" s="227"/>
      <c r="IY1784" s="227"/>
      <c r="IZ1784" s="227"/>
      <c r="JA1784" s="227"/>
      <c r="JB1784" s="227"/>
      <c r="JC1784" s="227"/>
      <c r="JD1784" s="227"/>
      <c r="JE1784" s="227"/>
      <c r="JF1784" s="227"/>
      <c r="JG1784" s="227"/>
      <c r="JH1784" s="227"/>
      <c r="JI1784" s="227"/>
      <c r="JJ1784" s="227"/>
      <c r="JK1784" s="227"/>
      <c r="JL1784" s="227"/>
      <c r="JM1784" s="227"/>
      <c r="JN1784" s="227"/>
      <c r="JO1784" s="227"/>
      <c r="JP1784" s="227"/>
      <c r="JQ1784" s="227"/>
      <c r="JR1784" s="227"/>
      <c r="JS1784" s="227"/>
      <c r="JT1784" s="227"/>
      <c r="JU1784" s="227"/>
      <c r="JV1784" s="227"/>
      <c r="JW1784" s="227"/>
      <c r="JX1784" s="227"/>
      <c r="JY1784" s="227"/>
      <c r="JZ1784" s="227"/>
      <c r="KA1784" s="227"/>
      <c r="KB1784" s="227"/>
      <c r="KC1784" s="227"/>
      <c r="KD1784" s="227"/>
      <c r="KE1784" s="227"/>
      <c r="KF1784" s="227"/>
      <c r="KG1784" s="227"/>
      <c r="KH1784" s="227"/>
      <c r="KI1784" s="227"/>
      <c r="KJ1784" s="227"/>
      <c r="KK1784" s="227"/>
      <c r="KL1784" s="227"/>
      <c r="KM1784" s="227"/>
      <c r="KN1784" s="227"/>
      <c r="KO1784" s="227"/>
      <c r="KP1784" s="227"/>
      <c r="KQ1784" s="227"/>
    </row>
    <row r="1785" spans="1:303" s="74" customFormat="1" x14ac:dyDescent="0.2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154"/>
      <c r="AB1785" s="155"/>
      <c r="AC1785" s="152"/>
      <c r="AD1785" s="152"/>
      <c r="AE1785" s="152"/>
      <c r="AF1785" s="152"/>
      <c r="AG1785" s="157"/>
      <c r="AH1785" s="157"/>
      <c r="AI1785" s="152"/>
      <c r="AJ1785" s="152"/>
      <c r="AK1785" s="152"/>
      <c r="AL1785" s="152"/>
      <c r="AM1785" s="154"/>
      <c r="AN1785" s="156"/>
      <c r="AO1785" s="156"/>
      <c r="AP1785" s="156"/>
      <c r="AQ1785" s="156"/>
      <c r="AR1785" s="156"/>
      <c r="AS1785" s="156"/>
      <c r="AT1785" s="156"/>
      <c r="AU1785" s="156"/>
      <c r="AV1785" s="156"/>
      <c r="AW1785" s="156"/>
      <c r="AX1785" s="156"/>
      <c r="AY1785" s="156"/>
      <c r="AZ1785" s="156"/>
      <c r="BA1785" s="156"/>
      <c r="BB1785" s="156"/>
      <c r="BC1785" s="156"/>
      <c r="BD1785" s="156"/>
      <c r="BE1785" s="156"/>
      <c r="BF1785" s="156"/>
      <c r="BG1785" s="156"/>
      <c r="BH1785" s="156"/>
      <c r="BI1785" s="156"/>
      <c r="BJ1785" s="156"/>
      <c r="BK1785" s="156"/>
      <c r="BL1785" s="156"/>
      <c r="BM1785" s="156"/>
      <c r="BN1785" s="156"/>
      <c r="BO1785" s="156"/>
      <c r="BP1785" s="156"/>
      <c r="BQ1785" s="156"/>
      <c r="BR1785" s="156"/>
      <c r="BS1785" s="156"/>
      <c r="BT1785" s="156"/>
      <c r="BU1785" s="156"/>
      <c r="BV1785" s="156"/>
      <c r="BW1785" s="156"/>
      <c r="BX1785" s="156"/>
      <c r="BY1785" s="156"/>
      <c r="BZ1785" s="156"/>
      <c r="CA1785" s="156"/>
      <c r="CB1785" s="156"/>
      <c r="CC1785" s="156"/>
      <c r="CD1785" s="156"/>
      <c r="CE1785" s="156"/>
      <c r="CF1785" s="156"/>
      <c r="CG1785" s="156"/>
      <c r="CH1785" s="156"/>
      <c r="CI1785" s="156"/>
      <c r="CJ1785" s="156"/>
      <c r="CK1785" s="156"/>
      <c r="CL1785" s="156"/>
      <c r="CM1785" s="156"/>
      <c r="CN1785" s="156"/>
      <c r="CO1785" s="156"/>
      <c r="CP1785" s="156"/>
      <c r="CQ1785" s="156"/>
      <c r="CR1785" s="156"/>
      <c r="CS1785" s="156"/>
      <c r="CT1785" s="156"/>
      <c r="CU1785" s="156"/>
      <c r="CV1785" s="156"/>
      <c r="CW1785" s="156"/>
      <c r="CX1785" s="156"/>
      <c r="CY1785" s="156"/>
      <c r="CZ1785" s="156"/>
      <c r="DA1785" s="156"/>
      <c r="DB1785" s="156"/>
      <c r="DC1785" s="156"/>
      <c r="DD1785" s="156"/>
      <c r="DE1785" s="156"/>
      <c r="DF1785" s="156"/>
      <c r="DG1785" s="156"/>
      <c r="DH1785" s="156"/>
      <c r="DI1785" s="156"/>
      <c r="DJ1785" s="156"/>
      <c r="DK1785" s="156"/>
      <c r="DL1785" s="156"/>
      <c r="DM1785" s="156"/>
      <c r="DN1785" s="156"/>
      <c r="DO1785" s="156"/>
      <c r="DP1785" s="156"/>
      <c r="DQ1785" s="156"/>
      <c r="DR1785" s="156"/>
      <c r="DS1785" s="156"/>
      <c r="DT1785" s="156"/>
      <c r="DU1785" s="156"/>
      <c r="DV1785" s="156"/>
      <c r="DW1785" s="156"/>
      <c r="DX1785" s="156"/>
      <c r="DY1785" s="156"/>
      <c r="DZ1785" s="156"/>
      <c r="EA1785" s="156"/>
      <c r="EB1785" s="156"/>
      <c r="EC1785" s="156"/>
      <c r="ED1785" s="156"/>
      <c r="EE1785" s="156"/>
      <c r="EF1785" s="156"/>
      <c r="EG1785" s="156"/>
      <c r="EH1785" s="156"/>
      <c r="EI1785" s="156"/>
      <c r="EJ1785" s="156"/>
      <c r="EK1785" s="156"/>
      <c r="EL1785" s="156"/>
      <c r="EM1785" s="156"/>
      <c r="EN1785" s="156"/>
      <c r="EO1785" s="156"/>
      <c r="EP1785" s="156"/>
      <c r="EQ1785" s="156"/>
      <c r="ER1785" s="156"/>
      <c r="ES1785" s="156"/>
      <c r="ET1785" s="156"/>
      <c r="EU1785" s="156"/>
      <c r="EV1785" s="156"/>
      <c r="EW1785" s="156"/>
      <c r="EX1785" s="156"/>
      <c r="EY1785" s="156"/>
      <c r="EZ1785" s="156"/>
      <c r="FA1785" s="156"/>
      <c r="FB1785" s="156"/>
      <c r="FC1785" s="156"/>
      <c r="FD1785" s="156"/>
      <c r="FE1785" s="156"/>
      <c r="FF1785" s="156"/>
      <c r="FG1785" s="156"/>
      <c r="FH1785" s="156"/>
      <c r="FI1785" s="156"/>
      <c r="FJ1785" s="156"/>
      <c r="FK1785" s="156"/>
      <c r="FL1785" s="156"/>
      <c r="FM1785" s="156"/>
      <c r="FN1785" s="156"/>
      <c r="FO1785" s="156"/>
      <c r="FP1785" s="156"/>
      <c r="FQ1785" s="227"/>
      <c r="FR1785" s="227"/>
      <c r="FS1785" s="227"/>
      <c r="FT1785" s="227"/>
      <c r="FU1785" s="227"/>
      <c r="FV1785" s="227"/>
      <c r="FW1785" s="227"/>
      <c r="FX1785" s="227"/>
      <c r="FY1785" s="227"/>
      <c r="FZ1785" s="227"/>
      <c r="GA1785" s="227"/>
      <c r="GB1785" s="227"/>
      <c r="GC1785" s="227"/>
      <c r="GD1785" s="227"/>
      <c r="GE1785" s="227"/>
      <c r="GF1785" s="227"/>
      <c r="GG1785" s="227"/>
      <c r="GH1785" s="227"/>
      <c r="GI1785" s="227"/>
      <c r="GJ1785" s="227"/>
      <c r="GK1785" s="227"/>
      <c r="GL1785" s="227"/>
      <c r="GM1785" s="227"/>
      <c r="GN1785" s="227"/>
      <c r="GO1785" s="227"/>
      <c r="GP1785" s="227"/>
      <c r="GQ1785" s="227"/>
      <c r="GR1785" s="227"/>
      <c r="GS1785" s="227"/>
      <c r="GT1785" s="227"/>
      <c r="GU1785" s="227"/>
      <c r="GV1785" s="227"/>
      <c r="GW1785" s="227"/>
      <c r="GX1785" s="227"/>
      <c r="GY1785" s="227"/>
      <c r="GZ1785" s="227"/>
      <c r="HA1785" s="227"/>
      <c r="HB1785" s="227"/>
      <c r="HC1785" s="227"/>
      <c r="HD1785" s="227"/>
      <c r="HE1785" s="227"/>
      <c r="HF1785" s="227"/>
      <c r="HG1785" s="227"/>
      <c r="HH1785" s="227"/>
      <c r="HI1785" s="227"/>
      <c r="HJ1785" s="227"/>
      <c r="HK1785" s="227"/>
      <c r="HL1785" s="227"/>
      <c r="HM1785" s="227"/>
      <c r="HN1785" s="227"/>
      <c r="HO1785" s="227"/>
      <c r="HP1785" s="227"/>
      <c r="HQ1785" s="227"/>
      <c r="HR1785" s="227"/>
      <c r="HS1785" s="227"/>
      <c r="HT1785" s="227"/>
      <c r="HU1785" s="227"/>
      <c r="HV1785" s="227"/>
      <c r="HW1785" s="227"/>
      <c r="HX1785" s="227"/>
      <c r="HY1785" s="227"/>
      <c r="HZ1785" s="227"/>
      <c r="IA1785" s="227"/>
      <c r="IB1785" s="227"/>
      <c r="IC1785" s="227"/>
      <c r="ID1785" s="227"/>
      <c r="IE1785" s="227"/>
      <c r="IF1785" s="227"/>
      <c r="IG1785" s="227"/>
      <c r="IH1785" s="227"/>
      <c r="II1785" s="227"/>
      <c r="IJ1785" s="227"/>
      <c r="IK1785" s="227"/>
      <c r="IL1785" s="227"/>
      <c r="IM1785" s="227"/>
      <c r="IN1785" s="227"/>
      <c r="IO1785" s="227"/>
      <c r="IP1785" s="227"/>
      <c r="IQ1785" s="227"/>
      <c r="IR1785" s="227"/>
      <c r="IS1785" s="227"/>
      <c r="IT1785" s="227"/>
      <c r="IU1785" s="227"/>
      <c r="IV1785" s="227"/>
      <c r="IW1785" s="227"/>
      <c r="IX1785" s="227"/>
      <c r="IY1785" s="227"/>
      <c r="IZ1785" s="227"/>
      <c r="JA1785" s="227"/>
      <c r="JB1785" s="227"/>
      <c r="JC1785" s="227"/>
      <c r="JD1785" s="227"/>
      <c r="JE1785" s="227"/>
      <c r="JF1785" s="227"/>
      <c r="JG1785" s="227"/>
      <c r="JH1785" s="227"/>
      <c r="JI1785" s="227"/>
      <c r="JJ1785" s="227"/>
      <c r="JK1785" s="227"/>
      <c r="JL1785" s="227"/>
      <c r="JM1785" s="227"/>
      <c r="JN1785" s="227"/>
      <c r="JO1785" s="227"/>
      <c r="JP1785" s="227"/>
      <c r="JQ1785" s="227"/>
      <c r="JR1785" s="227"/>
      <c r="JS1785" s="227"/>
      <c r="JT1785" s="227"/>
      <c r="JU1785" s="227"/>
      <c r="JV1785" s="227"/>
      <c r="JW1785" s="227"/>
      <c r="JX1785" s="227"/>
      <c r="JY1785" s="227"/>
      <c r="JZ1785" s="227"/>
      <c r="KA1785" s="227"/>
      <c r="KB1785" s="227"/>
      <c r="KC1785" s="227"/>
      <c r="KD1785" s="227"/>
      <c r="KE1785" s="227"/>
      <c r="KF1785" s="227"/>
      <c r="KG1785" s="227"/>
      <c r="KH1785" s="227"/>
      <c r="KI1785" s="227"/>
      <c r="KJ1785" s="227"/>
      <c r="KK1785" s="227"/>
      <c r="KL1785" s="227"/>
      <c r="KM1785" s="227"/>
      <c r="KN1785" s="227"/>
      <c r="KO1785" s="227"/>
      <c r="KP1785" s="227"/>
      <c r="KQ1785" s="227"/>
    </row>
    <row r="1786" spans="1:303" s="74" customFormat="1" x14ac:dyDescent="0.2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154"/>
      <c r="AB1786" s="155"/>
      <c r="AC1786" s="152"/>
      <c r="AD1786" s="152"/>
      <c r="AE1786" s="152"/>
      <c r="AF1786" s="152"/>
      <c r="AG1786" s="157"/>
      <c r="AH1786" s="157"/>
      <c r="AI1786" s="152"/>
      <c r="AJ1786" s="152"/>
      <c r="AK1786" s="152"/>
      <c r="AL1786" s="152"/>
      <c r="AM1786" s="154"/>
      <c r="AN1786" s="156"/>
      <c r="AO1786" s="156"/>
      <c r="AP1786" s="156"/>
      <c r="AQ1786" s="156"/>
      <c r="AR1786" s="156"/>
      <c r="AS1786" s="156"/>
      <c r="AT1786" s="156"/>
      <c r="AU1786" s="156"/>
      <c r="AV1786" s="156"/>
      <c r="AW1786" s="156"/>
      <c r="AX1786" s="156"/>
      <c r="AY1786" s="156"/>
      <c r="AZ1786" s="156"/>
      <c r="BA1786" s="156"/>
      <c r="BB1786" s="156"/>
      <c r="BC1786" s="156"/>
      <c r="BD1786" s="156"/>
      <c r="BE1786" s="156"/>
      <c r="BF1786" s="156"/>
      <c r="BG1786" s="156"/>
      <c r="BH1786" s="156"/>
      <c r="BI1786" s="156"/>
      <c r="BJ1786" s="156"/>
      <c r="BK1786" s="156"/>
      <c r="BL1786" s="156"/>
      <c r="BM1786" s="156"/>
      <c r="BN1786" s="156"/>
      <c r="BO1786" s="156"/>
      <c r="BP1786" s="156"/>
      <c r="BQ1786" s="156"/>
      <c r="BR1786" s="156"/>
      <c r="BS1786" s="156"/>
      <c r="BT1786" s="156"/>
      <c r="BU1786" s="156"/>
      <c r="BV1786" s="156"/>
      <c r="BW1786" s="156"/>
      <c r="BX1786" s="156"/>
      <c r="BY1786" s="156"/>
      <c r="BZ1786" s="156"/>
      <c r="CA1786" s="156"/>
      <c r="CB1786" s="156"/>
      <c r="CC1786" s="156"/>
      <c r="CD1786" s="156"/>
      <c r="CE1786" s="156"/>
      <c r="CF1786" s="156"/>
      <c r="CG1786" s="156"/>
      <c r="CH1786" s="156"/>
      <c r="CI1786" s="156"/>
      <c r="CJ1786" s="156"/>
      <c r="CK1786" s="156"/>
      <c r="CL1786" s="156"/>
      <c r="CM1786" s="156"/>
      <c r="CN1786" s="156"/>
      <c r="CO1786" s="156"/>
      <c r="CP1786" s="156"/>
      <c r="CQ1786" s="156"/>
      <c r="CR1786" s="156"/>
      <c r="CS1786" s="156"/>
      <c r="CT1786" s="156"/>
      <c r="CU1786" s="156"/>
      <c r="CV1786" s="156"/>
      <c r="CW1786" s="156"/>
      <c r="CX1786" s="156"/>
      <c r="CY1786" s="156"/>
      <c r="CZ1786" s="156"/>
      <c r="DA1786" s="156"/>
      <c r="DB1786" s="156"/>
      <c r="DC1786" s="156"/>
      <c r="DD1786" s="156"/>
      <c r="DE1786" s="156"/>
      <c r="DF1786" s="156"/>
      <c r="DG1786" s="156"/>
      <c r="DH1786" s="156"/>
      <c r="DI1786" s="156"/>
      <c r="DJ1786" s="156"/>
      <c r="DK1786" s="156"/>
      <c r="DL1786" s="156"/>
      <c r="DM1786" s="156"/>
      <c r="DN1786" s="156"/>
      <c r="DO1786" s="156"/>
      <c r="DP1786" s="156"/>
      <c r="DQ1786" s="156"/>
      <c r="DR1786" s="156"/>
      <c r="DS1786" s="156"/>
      <c r="DT1786" s="156"/>
      <c r="DU1786" s="156"/>
      <c r="DV1786" s="156"/>
      <c r="DW1786" s="156"/>
      <c r="DX1786" s="156"/>
      <c r="DY1786" s="156"/>
      <c r="DZ1786" s="156"/>
      <c r="EA1786" s="156"/>
      <c r="EB1786" s="156"/>
      <c r="EC1786" s="156"/>
      <c r="ED1786" s="156"/>
      <c r="EE1786" s="156"/>
      <c r="EF1786" s="156"/>
      <c r="EG1786" s="156"/>
      <c r="EH1786" s="156"/>
      <c r="EI1786" s="156"/>
      <c r="EJ1786" s="156"/>
      <c r="EK1786" s="156"/>
      <c r="EL1786" s="156"/>
      <c r="EM1786" s="156"/>
      <c r="EN1786" s="156"/>
      <c r="EO1786" s="156"/>
      <c r="EP1786" s="156"/>
      <c r="EQ1786" s="156"/>
      <c r="ER1786" s="156"/>
      <c r="ES1786" s="156"/>
      <c r="ET1786" s="156"/>
      <c r="EU1786" s="156"/>
      <c r="EV1786" s="156"/>
      <c r="EW1786" s="156"/>
      <c r="EX1786" s="156"/>
      <c r="EY1786" s="156"/>
      <c r="EZ1786" s="156"/>
      <c r="FA1786" s="156"/>
      <c r="FB1786" s="156"/>
      <c r="FC1786" s="156"/>
      <c r="FD1786" s="156"/>
      <c r="FE1786" s="156"/>
      <c r="FF1786" s="156"/>
      <c r="FG1786" s="156"/>
      <c r="FH1786" s="156"/>
      <c r="FI1786" s="156"/>
      <c r="FJ1786" s="156"/>
      <c r="FK1786" s="156"/>
      <c r="FL1786" s="156"/>
      <c r="FM1786" s="156"/>
      <c r="FN1786" s="156"/>
      <c r="FO1786" s="156"/>
      <c r="FP1786" s="156"/>
      <c r="FQ1786" s="227"/>
      <c r="FR1786" s="227"/>
      <c r="FS1786" s="227"/>
      <c r="FT1786" s="227"/>
      <c r="FU1786" s="227"/>
      <c r="FV1786" s="227"/>
      <c r="FW1786" s="227"/>
      <c r="FX1786" s="227"/>
      <c r="FY1786" s="227"/>
      <c r="FZ1786" s="227"/>
      <c r="GA1786" s="227"/>
      <c r="GB1786" s="227"/>
      <c r="GC1786" s="227"/>
      <c r="GD1786" s="227"/>
      <c r="GE1786" s="227"/>
      <c r="GF1786" s="227"/>
      <c r="GG1786" s="227"/>
      <c r="GH1786" s="227"/>
      <c r="GI1786" s="227"/>
      <c r="GJ1786" s="227"/>
      <c r="GK1786" s="227"/>
      <c r="GL1786" s="227"/>
      <c r="GM1786" s="227"/>
      <c r="GN1786" s="227"/>
      <c r="GO1786" s="227"/>
      <c r="GP1786" s="227"/>
      <c r="GQ1786" s="227"/>
      <c r="GR1786" s="227"/>
      <c r="GS1786" s="227"/>
      <c r="GT1786" s="227"/>
      <c r="GU1786" s="227"/>
      <c r="GV1786" s="227"/>
      <c r="GW1786" s="227"/>
      <c r="GX1786" s="227"/>
      <c r="GY1786" s="227"/>
      <c r="GZ1786" s="227"/>
      <c r="HA1786" s="227"/>
      <c r="HB1786" s="227"/>
      <c r="HC1786" s="227"/>
      <c r="HD1786" s="227"/>
      <c r="HE1786" s="227"/>
      <c r="HF1786" s="227"/>
      <c r="HG1786" s="227"/>
      <c r="HH1786" s="227"/>
      <c r="HI1786" s="227"/>
      <c r="HJ1786" s="227"/>
      <c r="HK1786" s="227"/>
      <c r="HL1786" s="227"/>
      <c r="HM1786" s="227"/>
      <c r="HN1786" s="227"/>
      <c r="HO1786" s="227"/>
      <c r="HP1786" s="227"/>
      <c r="HQ1786" s="227"/>
      <c r="HR1786" s="227"/>
      <c r="HS1786" s="227"/>
      <c r="HT1786" s="227"/>
      <c r="HU1786" s="227"/>
      <c r="HV1786" s="227"/>
      <c r="HW1786" s="227"/>
      <c r="HX1786" s="227"/>
      <c r="HY1786" s="227"/>
      <c r="HZ1786" s="227"/>
      <c r="IA1786" s="227"/>
      <c r="IB1786" s="227"/>
      <c r="IC1786" s="227"/>
      <c r="ID1786" s="227"/>
      <c r="IE1786" s="227"/>
      <c r="IF1786" s="227"/>
      <c r="IG1786" s="227"/>
      <c r="IH1786" s="227"/>
      <c r="II1786" s="227"/>
      <c r="IJ1786" s="227"/>
      <c r="IK1786" s="227"/>
      <c r="IL1786" s="227"/>
      <c r="IM1786" s="227"/>
      <c r="IN1786" s="227"/>
      <c r="IO1786" s="227"/>
      <c r="IP1786" s="227"/>
      <c r="IQ1786" s="227"/>
      <c r="IR1786" s="227"/>
      <c r="IS1786" s="227"/>
      <c r="IT1786" s="227"/>
      <c r="IU1786" s="227"/>
      <c r="IV1786" s="227"/>
      <c r="IW1786" s="227"/>
      <c r="IX1786" s="227"/>
      <c r="IY1786" s="227"/>
      <c r="IZ1786" s="227"/>
      <c r="JA1786" s="227"/>
      <c r="JB1786" s="227"/>
      <c r="JC1786" s="227"/>
      <c r="JD1786" s="227"/>
      <c r="JE1786" s="227"/>
      <c r="JF1786" s="227"/>
      <c r="JG1786" s="227"/>
      <c r="JH1786" s="227"/>
      <c r="JI1786" s="227"/>
      <c r="JJ1786" s="227"/>
      <c r="JK1786" s="227"/>
      <c r="JL1786" s="227"/>
      <c r="JM1786" s="227"/>
      <c r="JN1786" s="227"/>
      <c r="JO1786" s="227"/>
      <c r="JP1786" s="227"/>
      <c r="JQ1786" s="227"/>
      <c r="JR1786" s="227"/>
      <c r="JS1786" s="227"/>
      <c r="JT1786" s="227"/>
      <c r="JU1786" s="227"/>
      <c r="JV1786" s="227"/>
      <c r="JW1786" s="227"/>
      <c r="JX1786" s="227"/>
      <c r="JY1786" s="227"/>
      <c r="JZ1786" s="227"/>
      <c r="KA1786" s="227"/>
      <c r="KB1786" s="227"/>
      <c r="KC1786" s="227"/>
      <c r="KD1786" s="227"/>
      <c r="KE1786" s="227"/>
      <c r="KF1786" s="227"/>
      <c r="KG1786" s="227"/>
      <c r="KH1786" s="227"/>
      <c r="KI1786" s="227"/>
      <c r="KJ1786" s="227"/>
      <c r="KK1786" s="227"/>
      <c r="KL1786" s="227"/>
      <c r="KM1786" s="227"/>
      <c r="KN1786" s="227"/>
      <c r="KO1786" s="227"/>
      <c r="KP1786" s="227"/>
      <c r="KQ1786" s="227"/>
    </row>
    <row r="1787" spans="1:303" s="74" customFormat="1" x14ac:dyDescent="0.2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154"/>
      <c r="AB1787" s="155"/>
      <c r="AC1787" s="152"/>
      <c r="AD1787" s="152"/>
      <c r="AE1787" s="152"/>
      <c r="AF1787" s="152"/>
      <c r="AG1787" s="157"/>
      <c r="AH1787" s="157"/>
      <c r="AI1787" s="152"/>
      <c r="AJ1787" s="152"/>
      <c r="AK1787" s="152"/>
      <c r="AL1787" s="152"/>
      <c r="AM1787" s="154"/>
      <c r="AN1787" s="156"/>
      <c r="AO1787" s="156"/>
      <c r="AP1787" s="156"/>
      <c r="AQ1787" s="156"/>
      <c r="AR1787" s="156"/>
      <c r="AS1787" s="156"/>
      <c r="AT1787" s="156"/>
      <c r="AU1787" s="156"/>
      <c r="AV1787" s="156"/>
      <c r="AW1787" s="156"/>
      <c r="AX1787" s="156"/>
      <c r="AY1787" s="156"/>
      <c r="AZ1787" s="156"/>
      <c r="BA1787" s="156"/>
      <c r="BB1787" s="156"/>
      <c r="BC1787" s="156"/>
      <c r="BD1787" s="156"/>
      <c r="BE1787" s="156"/>
      <c r="BF1787" s="156"/>
      <c r="BG1787" s="156"/>
      <c r="BH1787" s="156"/>
      <c r="BI1787" s="156"/>
      <c r="BJ1787" s="156"/>
      <c r="BK1787" s="156"/>
      <c r="BL1787" s="156"/>
      <c r="BM1787" s="156"/>
      <c r="BN1787" s="156"/>
      <c r="BO1787" s="156"/>
      <c r="BP1787" s="156"/>
      <c r="BQ1787" s="156"/>
      <c r="BR1787" s="156"/>
      <c r="BS1787" s="156"/>
      <c r="BT1787" s="156"/>
      <c r="BU1787" s="156"/>
      <c r="BV1787" s="156"/>
      <c r="BW1787" s="156"/>
      <c r="BX1787" s="156"/>
      <c r="BY1787" s="156"/>
      <c r="BZ1787" s="156"/>
      <c r="CA1787" s="156"/>
      <c r="CB1787" s="156"/>
      <c r="CC1787" s="156"/>
      <c r="CD1787" s="156"/>
      <c r="CE1787" s="156"/>
      <c r="CF1787" s="156"/>
      <c r="CG1787" s="156"/>
      <c r="CH1787" s="156"/>
      <c r="CI1787" s="156"/>
      <c r="CJ1787" s="156"/>
      <c r="CK1787" s="156"/>
      <c r="CL1787" s="156"/>
      <c r="CM1787" s="156"/>
      <c r="CN1787" s="156"/>
      <c r="CO1787" s="156"/>
      <c r="CP1787" s="156"/>
      <c r="CQ1787" s="156"/>
      <c r="CR1787" s="156"/>
      <c r="CS1787" s="156"/>
      <c r="CT1787" s="156"/>
      <c r="CU1787" s="156"/>
      <c r="CV1787" s="156"/>
      <c r="CW1787" s="156"/>
      <c r="CX1787" s="156"/>
      <c r="CY1787" s="156"/>
      <c r="CZ1787" s="156"/>
      <c r="DA1787" s="156"/>
      <c r="DB1787" s="156"/>
      <c r="DC1787" s="156"/>
      <c r="DD1787" s="156"/>
      <c r="DE1787" s="156"/>
      <c r="DF1787" s="156"/>
      <c r="DG1787" s="156"/>
      <c r="DH1787" s="156"/>
      <c r="DI1787" s="156"/>
      <c r="DJ1787" s="156"/>
      <c r="DK1787" s="156"/>
      <c r="DL1787" s="156"/>
      <c r="DM1787" s="156"/>
      <c r="DN1787" s="156"/>
      <c r="DO1787" s="156"/>
      <c r="DP1787" s="156"/>
      <c r="DQ1787" s="156"/>
      <c r="DR1787" s="156"/>
      <c r="DS1787" s="156"/>
      <c r="DT1787" s="156"/>
      <c r="DU1787" s="156"/>
      <c r="DV1787" s="156"/>
      <c r="DW1787" s="156"/>
      <c r="DX1787" s="156"/>
      <c r="DY1787" s="156"/>
      <c r="DZ1787" s="156"/>
      <c r="EA1787" s="156"/>
      <c r="EB1787" s="156"/>
      <c r="EC1787" s="156"/>
      <c r="ED1787" s="156"/>
      <c r="EE1787" s="156"/>
      <c r="EF1787" s="156"/>
      <c r="EG1787" s="156"/>
      <c r="EH1787" s="156"/>
      <c r="EI1787" s="156"/>
      <c r="EJ1787" s="156"/>
      <c r="EK1787" s="156"/>
      <c r="EL1787" s="156"/>
      <c r="EM1787" s="156"/>
      <c r="EN1787" s="156"/>
      <c r="EO1787" s="156"/>
      <c r="EP1787" s="156"/>
      <c r="EQ1787" s="156"/>
      <c r="ER1787" s="156"/>
      <c r="ES1787" s="156"/>
      <c r="ET1787" s="156"/>
      <c r="EU1787" s="156"/>
      <c r="EV1787" s="156"/>
      <c r="EW1787" s="156"/>
      <c r="EX1787" s="156"/>
      <c r="EY1787" s="156"/>
      <c r="EZ1787" s="156"/>
      <c r="FA1787" s="156"/>
      <c r="FB1787" s="156"/>
      <c r="FC1787" s="156"/>
      <c r="FD1787" s="156"/>
      <c r="FE1787" s="156"/>
      <c r="FF1787" s="156"/>
      <c r="FG1787" s="156"/>
      <c r="FH1787" s="156"/>
      <c r="FI1787" s="156"/>
      <c r="FJ1787" s="156"/>
      <c r="FK1787" s="156"/>
      <c r="FL1787" s="156"/>
      <c r="FM1787" s="156"/>
      <c r="FN1787" s="156"/>
      <c r="FO1787" s="156"/>
      <c r="FP1787" s="156"/>
      <c r="FQ1787" s="227"/>
      <c r="FR1787" s="227"/>
      <c r="FS1787" s="227"/>
      <c r="FT1787" s="227"/>
      <c r="FU1787" s="227"/>
      <c r="FV1787" s="227"/>
      <c r="FW1787" s="227"/>
      <c r="FX1787" s="227"/>
      <c r="FY1787" s="227"/>
      <c r="FZ1787" s="227"/>
      <c r="GA1787" s="227"/>
      <c r="GB1787" s="227"/>
      <c r="GC1787" s="227"/>
      <c r="GD1787" s="227"/>
      <c r="GE1787" s="227"/>
      <c r="GF1787" s="227"/>
      <c r="GG1787" s="227"/>
      <c r="GH1787" s="227"/>
      <c r="GI1787" s="227"/>
      <c r="GJ1787" s="227"/>
      <c r="GK1787" s="227"/>
      <c r="GL1787" s="227"/>
      <c r="GM1787" s="227"/>
      <c r="GN1787" s="227"/>
      <c r="GO1787" s="227"/>
      <c r="GP1787" s="227"/>
      <c r="GQ1787" s="227"/>
      <c r="GR1787" s="227"/>
      <c r="GS1787" s="227"/>
      <c r="GT1787" s="227"/>
      <c r="GU1787" s="227"/>
      <c r="GV1787" s="227"/>
      <c r="GW1787" s="227"/>
      <c r="GX1787" s="227"/>
      <c r="GY1787" s="227"/>
      <c r="GZ1787" s="227"/>
      <c r="HA1787" s="227"/>
      <c r="HB1787" s="227"/>
      <c r="HC1787" s="227"/>
      <c r="HD1787" s="227"/>
      <c r="HE1787" s="227"/>
      <c r="HF1787" s="227"/>
      <c r="HG1787" s="227"/>
      <c r="HH1787" s="227"/>
      <c r="HI1787" s="227"/>
      <c r="HJ1787" s="227"/>
      <c r="HK1787" s="227"/>
      <c r="HL1787" s="227"/>
      <c r="HM1787" s="227"/>
      <c r="HN1787" s="227"/>
      <c r="HO1787" s="227"/>
      <c r="HP1787" s="227"/>
      <c r="HQ1787" s="227"/>
      <c r="HR1787" s="227"/>
      <c r="HS1787" s="227"/>
      <c r="HT1787" s="227"/>
      <c r="HU1787" s="227"/>
      <c r="HV1787" s="227"/>
      <c r="HW1787" s="227"/>
      <c r="HX1787" s="227"/>
      <c r="HY1787" s="227"/>
      <c r="HZ1787" s="227"/>
      <c r="IA1787" s="227"/>
      <c r="IB1787" s="227"/>
      <c r="IC1787" s="227"/>
      <c r="ID1787" s="227"/>
      <c r="IE1787" s="227"/>
      <c r="IF1787" s="227"/>
      <c r="IG1787" s="227"/>
      <c r="IH1787" s="227"/>
      <c r="II1787" s="227"/>
      <c r="IJ1787" s="227"/>
      <c r="IK1787" s="227"/>
      <c r="IL1787" s="227"/>
      <c r="IM1787" s="227"/>
      <c r="IN1787" s="227"/>
      <c r="IO1787" s="227"/>
      <c r="IP1787" s="227"/>
      <c r="IQ1787" s="227"/>
      <c r="IR1787" s="227"/>
      <c r="IS1787" s="227"/>
      <c r="IT1787" s="227"/>
      <c r="IU1787" s="227"/>
      <c r="IV1787" s="227"/>
      <c r="IW1787" s="227"/>
      <c r="IX1787" s="227"/>
      <c r="IY1787" s="227"/>
      <c r="IZ1787" s="227"/>
      <c r="JA1787" s="227"/>
      <c r="JB1787" s="227"/>
      <c r="JC1787" s="227"/>
      <c r="JD1787" s="227"/>
      <c r="JE1787" s="227"/>
      <c r="JF1787" s="227"/>
      <c r="JG1787" s="227"/>
      <c r="JH1787" s="227"/>
      <c r="JI1787" s="227"/>
      <c r="JJ1787" s="227"/>
      <c r="JK1787" s="227"/>
      <c r="JL1787" s="227"/>
      <c r="JM1787" s="227"/>
      <c r="JN1787" s="227"/>
      <c r="JO1787" s="227"/>
      <c r="JP1787" s="227"/>
      <c r="JQ1787" s="227"/>
      <c r="JR1787" s="227"/>
      <c r="JS1787" s="227"/>
      <c r="JT1787" s="227"/>
      <c r="JU1787" s="227"/>
      <c r="JV1787" s="227"/>
      <c r="JW1787" s="227"/>
      <c r="JX1787" s="227"/>
      <c r="JY1787" s="227"/>
      <c r="JZ1787" s="227"/>
      <c r="KA1787" s="227"/>
      <c r="KB1787" s="227"/>
      <c r="KC1787" s="227"/>
      <c r="KD1787" s="227"/>
      <c r="KE1787" s="227"/>
      <c r="KF1787" s="227"/>
      <c r="KG1787" s="227"/>
      <c r="KH1787" s="227"/>
      <c r="KI1787" s="227"/>
      <c r="KJ1787" s="227"/>
      <c r="KK1787" s="227"/>
      <c r="KL1787" s="227"/>
      <c r="KM1787" s="227"/>
      <c r="KN1787" s="227"/>
      <c r="KO1787" s="227"/>
      <c r="KP1787" s="227"/>
      <c r="KQ1787" s="227"/>
    </row>
    <row r="1788" spans="1:303" s="74" customFormat="1" x14ac:dyDescent="0.2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154"/>
      <c r="AB1788" s="155"/>
      <c r="AC1788" s="152"/>
      <c r="AD1788" s="152"/>
      <c r="AE1788" s="152"/>
      <c r="AF1788" s="152"/>
      <c r="AG1788" s="157"/>
      <c r="AH1788" s="157"/>
      <c r="AI1788" s="152"/>
      <c r="AJ1788" s="152"/>
      <c r="AK1788" s="152"/>
      <c r="AL1788" s="152"/>
      <c r="AM1788" s="154"/>
      <c r="AN1788" s="156"/>
      <c r="AO1788" s="156"/>
      <c r="AP1788" s="156"/>
      <c r="AQ1788" s="156"/>
      <c r="AR1788" s="156"/>
      <c r="AS1788" s="156"/>
      <c r="AT1788" s="156"/>
      <c r="AU1788" s="156"/>
      <c r="AV1788" s="156"/>
      <c r="AW1788" s="156"/>
      <c r="AX1788" s="156"/>
      <c r="AY1788" s="156"/>
      <c r="AZ1788" s="156"/>
      <c r="BA1788" s="156"/>
      <c r="BB1788" s="156"/>
      <c r="BC1788" s="156"/>
      <c r="BD1788" s="156"/>
      <c r="BE1788" s="156"/>
      <c r="BF1788" s="156"/>
      <c r="BG1788" s="156"/>
      <c r="BH1788" s="156"/>
      <c r="BI1788" s="156"/>
      <c r="BJ1788" s="156"/>
      <c r="BK1788" s="156"/>
      <c r="BL1788" s="156"/>
      <c r="BM1788" s="156"/>
      <c r="BN1788" s="156"/>
      <c r="BO1788" s="156"/>
      <c r="BP1788" s="156"/>
      <c r="BQ1788" s="156"/>
      <c r="BR1788" s="156"/>
      <c r="BS1788" s="156"/>
      <c r="BT1788" s="156"/>
      <c r="BU1788" s="156"/>
      <c r="BV1788" s="156"/>
      <c r="BW1788" s="156"/>
      <c r="BX1788" s="156"/>
      <c r="BY1788" s="156"/>
      <c r="BZ1788" s="156"/>
      <c r="CA1788" s="156"/>
      <c r="CB1788" s="156"/>
      <c r="CC1788" s="156"/>
      <c r="CD1788" s="156"/>
      <c r="CE1788" s="156"/>
      <c r="CF1788" s="156"/>
      <c r="CG1788" s="156"/>
      <c r="CH1788" s="156"/>
      <c r="CI1788" s="156"/>
      <c r="CJ1788" s="156"/>
      <c r="CK1788" s="156"/>
      <c r="CL1788" s="156"/>
      <c r="CM1788" s="156"/>
      <c r="CN1788" s="156"/>
      <c r="CO1788" s="156"/>
      <c r="CP1788" s="156"/>
      <c r="CQ1788" s="156"/>
      <c r="CR1788" s="156"/>
      <c r="CS1788" s="156"/>
      <c r="CT1788" s="156"/>
      <c r="CU1788" s="156"/>
      <c r="CV1788" s="156"/>
      <c r="CW1788" s="156"/>
      <c r="CX1788" s="156"/>
      <c r="CY1788" s="156"/>
      <c r="CZ1788" s="156"/>
      <c r="DA1788" s="156"/>
      <c r="DB1788" s="156"/>
      <c r="DC1788" s="156"/>
      <c r="DD1788" s="156"/>
      <c r="DE1788" s="156"/>
      <c r="DF1788" s="156"/>
      <c r="DG1788" s="156"/>
      <c r="DH1788" s="156"/>
      <c r="DI1788" s="156"/>
      <c r="DJ1788" s="156"/>
      <c r="DK1788" s="156"/>
      <c r="DL1788" s="156"/>
      <c r="DM1788" s="156"/>
      <c r="DN1788" s="156"/>
      <c r="DO1788" s="156"/>
      <c r="DP1788" s="156"/>
      <c r="DQ1788" s="156"/>
      <c r="DR1788" s="156"/>
      <c r="DS1788" s="156"/>
      <c r="DT1788" s="156"/>
      <c r="DU1788" s="156"/>
      <c r="DV1788" s="156"/>
      <c r="DW1788" s="156"/>
      <c r="DX1788" s="156"/>
      <c r="DY1788" s="156"/>
      <c r="DZ1788" s="156"/>
      <c r="EA1788" s="156"/>
      <c r="EB1788" s="156"/>
      <c r="EC1788" s="156"/>
      <c r="ED1788" s="156"/>
      <c r="EE1788" s="156"/>
      <c r="EF1788" s="156"/>
      <c r="EG1788" s="156"/>
      <c r="EH1788" s="156"/>
      <c r="EI1788" s="156"/>
      <c r="EJ1788" s="156"/>
      <c r="EK1788" s="156"/>
      <c r="EL1788" s="156"/>
      <c r="EM1788" s="156"/>
      <c r="EN1788" s="156"/>
      <c r="EO1788" s="156"/>
      <c r="EP1788" s="156"/>
      <c r="EQ1788" s="156"/>
      <c r="ER1788" s="156"/>
      <c r="ES1788" s="156"/>
      <c r="ET1788" s="156"/>
      <c r="EU1788" s="156"/>
      <c r="EV1788" s="156"/>
      <c r="EW1788" s="156"/>
      <c r="EX1788" s="156"/>
      <c r="EY1788" s="156"/>
      <c r="EZ1788" s="156"/>
      <c r="FA1788" s="156"/>
      <c r="FB1788" s="156"/>
      <c r="FC1788" s="156"/>
      <c r="FD1788" s="156"/>
      <c r="FE1788" s="156"/>
      <c r="FF1788" s="156"/>
      <c r="FG1788" s="156"/>
      <c r="FH1788" s="156"/>
      <c r="FI1788" s="156"/>
      <c r="FJ1788" s="156"/>
      <c r="FK1788" s="156"/>
      <c r="FL1788" s="156"/>
      <c r="FM1788" s="156"/>
      <c r="FN1788" s="156"/>
      <c r="FO1788" s="156"/>
      <c r="FP1788" s="156"/>
      <c r="FQ1788" s="227"/>
      <c r="FR1788" s="227"/>
      <c r="FS1788" s="227"/>
      <c r="FT1788" s="227"/>
      <c r="FU1788" s="227"/>
      <c r="FV1788" s="227"/>
      <c r="FW1788" s="227"/>
      <c r="FX1788" s="227"/>
      <c r="FY1788" s="227"/>
      <c r="FZ1788" s="227"/>
      <c r="GA1788" s="227"/>
      <c r="GB1788" s="227"/>
      <c r="GC1788" s="227"/>
      <c r="GD1788" s="227"/>
      <c r="GE1788" s="227"/>
      <c r="GF1788" s="227"/>
      <c r="GG1788" s="227"/>
      <c r="GH1788" s="227"/>
      <c r="GI1788" s="227"/>
      <c r="GJ1788" s="227"/>
      <c r="GK1788" s="227"/>
      <c r="GL1788" s="227"/>
      <c r="GM1788" s="227"/>
      <c r="GN1788" s="227"/>
      <c r="GO1788" s="227"/>
      <c r="GP1788" s="227"/>
      <c r="GQ1788" s="227"/>
      <c r="GR1788" s="227"/>
      <c r="GS1788" s="227"/>
      <c r="GT1788" s="227"/>
      <c r="GU1788" s="227"/>
      <c r="GV1788" s="227"/>
      <c r="GW1788" s="227"/>
      <c r="GX1788" s="227"/>
      <c r="GY1788" s="227"/>
      <c r="GZ1788" s="227"/>
      <c r="HA1788" s="227"/>
      <c r="HB1788" s="227"/>
      <c r="HC1788" s="227"/>
      <c r="HD1788" s="227"/>
      <c r="HE1788" s="227"/>
      <c r="HF1788" s="227"/>
      <c r="HG1788" s="227"/>
      <c r="HH1788" s="227"/>
      <c r="HI1788" s="227"/>
      <c r="HJ1788" s="227"/>
      <c r="HK1788" s="227"/>
      <c r="HL1788" s="227"/>
      <c r="HM1788" s="227"/>
      <c r="HN1788" s="227"/>
      <c r="HO1788" s="227"/>
      <c r="HP1788" s="227"/>
      <c r="HQ1788" s="227"/>
      <c r="HR1788" s="227"/>
      <c r="HS1788" s="227"/>
      <c r="HT1788" s="227"/>
      <c r="HU1788" s="227"/>
      <c r="HV1788" s="227"/>
      <c r="HW1788" s="227"/>
      <c r="HX1788" s="227"/>
      <c r="HY1788" s="227"/>
      <c r="HZ1788" s="227"/>
      <c r="IA1788" s="227"/>
      <c r="IB1788" s="227"/>
      <c r="IC1788" s="227"/>
      <c r="ID1788" s="227"/>
      <c r="IE1788" s="227"/>
      <c r="IF1788" s="227"/>
      <c r="IG1788" s="227"/>
      <c r="IH1788" s="227"/>
      <c r="II1788" s="227"/>
      <c r="IJ1788" s="227"/>
      <c r="IK1788" s="227"/>
      <c r="IL1788" s="227"/>
      <c r="IM1788" s="227"/>
      <c r="IN1788" s="227"/>
      <c r="IO1788" s="227"/>
      <c r="IP1788" s="227"/>
      <c r="IQ1788" s="227"/>
      <c r="IR1788" s="227"/>
      <c r="IS1788" s="227"/>
      <c r="IT1788" s="227"/>
      <c r="IU1788" s="227"/>
      <c r="IV1788" s="227"/>
      <c r="IW1788" s="227"/>
      <c r="IX1788" s="227"/>
      <c r="IY1788" s="227"/>
      <c r="IZ1788" s="227"/>
      <c r="JA1788" s="227"/>
      <c r="JB1788" s="227"/>
      <c r="JC1788" s="227"/>
      <c r="JD1788" s="227"/>
      <c r="JE1788" s="227"/>
      <c r="JF1788" s="227"/>
      <c r="JG1788" s="227"/>
      <c r="JH1788" s="227"/>
      <c r="JI1788" s="227"/>
      <c r="JJ1788" s="227"/>
      <c r="JK1788" s="227"/>
      <c r="JL1788" s="227"/>
      <c r="JM1788" s="227"/>
      <c r="JN1788" s="227"/>
      <c r="JO1788" s="227"/>
      <c r="JP1788" s="227"/>
      <c r="JQ1788" s="227"/>
      <c r="JR1788" s="227"/>
      <c r="JS1788" s="227"/>
      <c r="JT1788" s="227"/>
      <c r="JU1788" s="227"/>
      <c r="JV1788" s="227"/>
      <c r="JW1788" s="227"/>
      <c r="JX1788" s="227"/>
      <c r="JY1788" s="227"/>
      <c r="JZ1788" s="227"/>
      <c r="KA1788" s="227"/>
      <c r="KB1788" s="227"/>
      <c r="KC1788" s="227"/>
      <c r="KD1788" s="227"/>
      <c r="KE1788" s="227"/>
      <c r="KF1788" s="227"/>
      <c r="KG1788" s="227"/>
      <c r="KH1788" s="227"/>
      <c r="KI1788" s="227"/>
      <c r="KJ1788" s="227"/>
      <c r="KK1788" s="227"/>
      <c r="KL1788" s="227"/>
      <c r="KM1788" s="227"/>
      <c r="KN1788" s="227"/>
      <c r="KO1788" s="227"/>
      <c r="KP1788" s="227"/>
      <c r="KQ1788" s="227"/>
    </row>
    <row r="1789" spans="1:303" s="74" customFormat="1" x14ac:dyDescent="0.2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154"/>
      <c r="AB1789" s="155"/>
      <c r="AC1789" s="152"/>
      <c r="AD1789" s="152"/>
      <c r="AE1789" s="152"/>
      <c r="AF1789" s="152"/>
      <c r="AG1789" s="157"/>
      <c r="AH1789" s="157"/>
      <c r="AI1789" s="152"/>
      <c r="AJ1789" s="152"/>
      <c r="AK1789" s="152"/>
      <c r="AL1789" s="152"/>
      <c r="AM1789" s="154"/>
      <c r="AN1789" s="156"/>
      <c r="AO1789" s="156"/>
      <c r="AP1789" s="156"/>
      <c r="AQ1789" s="156"/>
      <c r="AR1789" s="156"/>
      <c r="AS1789" s="156"/>
      <c r="AT1789" s="156"/>
      <c r="AU1789" s="156"/>
      <c r="AV1789" s="156"/>
      <c r="AW1789" s="156"/>
      <c r="AX1789" s="156"/>
      <c r="AY1789" s="156"/>
      <c r="AZ1789" s="156"/>
      <c r="BA1789" s="156"/>
      <c r="BB1789" s="156"/>
      <c r="BC1789" s="156"/>
      <c r="BD1789" s="156"/>
      <c r="BE1789" s="156"/>
      <c r="BF1789" s="156"/>
      <c r="BG1789" s="156"/>
      <c r="BH1789" s="156"/>
      <c r="BI1789" s="156"/>
      <c r="BJ1789" s="156"/>
      <c r="BK1789" s="156"/>
      <c r="BL1789" s="156"/>
      <c r="BM1789" s="156"/>
      <c r="BN1789" s="156"/>
      <c r="BO1789" s="156"/>
      <c r="BP1789" s="156"/>
      <c r="BQ1789" s="156"/>
      <c r="BR1789" s="156"/>
      <c r="BS1789" s="156"/>
      <c r="BT1789" s="156"/>
      <c r="BU1789" s="156"/>
      <c r="BV1789" s="156"/>
      <c r="BW1789" s="156"/>
      <c r="BX1789" s="156"/>
      <c r="BY1789" s="156"/>
      <c r="BZ1789" s="156"/>
      <c r="CA1789" s="156"/>
      <c r="CB1789" s="156"/>
      <c r="CC1789" s="156"/>
      <c r="CD1789" s="156"/>
      <c r="CE1789" s="156"/>
      <c r="CF1789" s="156"/>
      <c r="CG1789" s="156"/>
      <c r="CH1789" s="156"/>
      <c r="CI1789" s="156"/>
      <c r="CJ1789" s="156"/>
      <c r="CK1789" s="156"/>
      <c r="CL1789" s="156"/>
      <c r="CM1789" s="156"/>
      <c r="CN1789" s="156"/>
      <c r="CO1789" s="156"/>
      <c r="CP1789" s="156"/>
      <c r="CQ1789" s="156"/>
      <c r="CR1789" s="156"/>
      <c r="CS1789" s="156"/>
      <c r="CT1789" s="156"/>
      <c r="CU1789" s="156"/>
      <c r="CV1789" s="156"/>
      <c r="CW1789" s="156"/>
      <c r="CX1789" s="156"/>
      <c r="CY1789" s="156"/>
      <c r="CZ1789" s="156"/>
      <c r="DA1789" s="156"/>
      <c r="DB1789" s="156"/>
      <c r="DC1789" s="156"/>
      <c r="DD1789" s="156"/>
      <c r="DE1789" s="156"/>
      <c r="DF1789" s="156"/>
      <c r="DG1789" s="156"/>
      <c r="DH1789" s="156"/>
      <c r="DI1789" s="156"/>
      <c r="DJ1789" s="156"/>
      <c r="DK1789" s="156"/>
      <c r="DL1789" s="156"/>
      <c r="DM1789" s="156"/>
      <c r="DN1789" s="156"/>
      <c r="DO1789" s="156"/>
      <c r="DP1789" s="156"/>
      <c r="DQ1789" s="156"/>
      <c r="DR1789" s="156"/>
      <c r="DS1789" s="156"/>
      <c r="DT1789" s="156"/>
      <c r="DU1789" s="156"/>
      <c r="DV1789" s="156"/>
      <c r="DW1789" s="156"/>
      <c r="DX1789" s="156"/>
      <c r="DY1789" s="156"/>
      <c r="DZ1789" s="156"/>
      <c r="EA1789" s="156"/>
      <c r="EB1789" s="156"/>
      <c r="EC1789" s="156"/>
      <c r="ED1789" s="156"/>
      <c r="EE1789" s="156"/>
      <c r="EF1789" s="156"/>
      <c r="EG1789" s="156"/>
      <c r="EH1789" s="156"/>
      <c r="EI1789" s="156"/>
      <c r="EJ1789" s="156"/>
      <c r="EK1789" s="156"/>
      <c r="EL1789" s="156"/>
      <c r="EM1789" s="156"/>
      <c r="EN1789" s="156"/>
      <c r="EO1789" s="156"/>
      <c r="EP1789" s="156"/>
      <c r="EQ1789" s="156"/>
      <c r="ER1789" s="156"/>
      <c r="ES1789" s="156"/>
      <c r="ET1789" s="156"/>
      <c r="EU1789" s="156"/>
      <c r="EV1789" s="156"/>
      <c r="EW1789" s="156"/>
      <c r="EX1789" s="156"/>
      <c r="EY1789" s="156"/>
      <c r="EZ1789" s="156"/>
      <c r="FA1789" s="156"/>
      <c r="FB1789" s="156"/>
      <c r="FC1789" s="156"/>
      <c r="FD1789" s="156"/>
      <c r="FE1789" s="156"/>
      <c r="FF1789" s="156"/>
      <c r="FG1789" s="156"/>
      <c r="FH1789" s="156"/>
      <c r="FI1789" s="156"/>
      <c r="FJ1789" s="156"/>
      <c r="FK1789" s="156"/>
      <c r="FL1789" s="156"/>
      <c r="FM1789" s="156"/>
      <c r="FN1789" s="156"/>
      <c r="FO1789" s="156"/>
      <c r="FP1789" s="156"/>
      <c r="FQ1789" s="227"/>
      <c r="FR1789" s="227"/>
      <c r="FS1789" s="227"/>
      <c r="FT1789" s="227"/>
      <c r="FU1789" s="227"/>
      <c r="FV1789" s="227"/>
      <c r="FW1789" s="227"/>
      <c r="FX1789" s="227"/>
      <c r="FY1789" s="227"/>
      <c r="FZ1789" s="227"/>
      <c r="GA1789" s="227"/>
      <c r="GB1789" s="227"/>
      <c r="GC1789" s="227"/>
      <c r="GD1789" s="227"/>
      <c r="GE1789" s="227"/>
      <c r="GF1789" s="227"/>
      <c r="GG1789" s="227"/>
      <c r="GH1789" s="227"/>
      <c r="GI1789" s="227"/>
      <c r="GJ1789" s="227"/>
      <c r="GK1789" s="227"/>
      <c r="GL1789" s="227"/>
      <c r="GM1789" s="227"/>
      <c r="GN1789" s="227"/>
      <c r="GO1789" s="227"/>
      <c r="GP1789" s="227"/>
      <c r="GQ1789" s="227"/>
      <c r="GR1789" s="227"/>
      <c r="GS1789" s="227"/>
      <c r="GT1789" s="227"/>
      <c r="GU1789" s="227"/>
      <c r="GV1789" s="227"/>
      <c r="GW1789" s="227"/>
      <c r="GX1789" s="227"/>
      <c r="GY1789" s="227"/>
      <c r="GZ1789" s="227"/>
      <c r="HA1789" s="227"/>
      <c r="HB1789" s="227"/>
      <c r="HC1789" s="227"/>
      <c r="HD1789" s="227"/>
      <c r="HE1789" s="227"/>
      <c r="HF1789" s="227"/>
      <c r="HG1789" s="227"/>
      <c r="HH1789" s="227"/>
      <c r="HI1789" s="227"/>
      <c r="HJ1789" s="227"/>
      <c r="HK1789" s="227"/>
      <c r="HL1789" s="227"/>
      <c r="HM1789" s="227"/>
      <c r="HN1789" s="227"/>
      <c r="HO1789" s="227"/>
      <c r="HP1789" s="227"/>
      <c r="HQ1789" s="227"/>
      <c r="HR1789" s="227"/>
      <c r="HS1789" s="227"/>
      <c r="HT1789" s="227"/>
      <c r="HU1789" s="227"/>
      <c r="HV1789" s="227"/>
      <c r="HW1789" s="227"/>
      <c r="HX1789" s="227"/>
      <c r="HY1789" s="227"/>
      <c r="HZ1789" s="227"/>
      <c r="IA1789" s="227"/>
      <c r="IB1789" s="227"/>
      <c r="IC1789" s="227"/>
      <c r="ID1789" s="227"/>
      <c r="IE1789" s="227"/>
      <c r="IF1789" s="227"/>
      <c r="IG1789" s="227"/>
      <c r="IH1789" s="227"/>
      <c r="II1789" s="227"/>
      <c r="IJ1789" s="227"/>
      <c r="IK1789" s="227"/>
      <c r="IL1789" s="227"/>
      <c r="IM1789" s="227"/>
      <c r="IN1789" s="227"/>
      <c r="IO1789" s="227"/>
      <c r="IP1789" s="227"/>
      <c r="IQ1789" s="227"/>
      <c r="IR1789" s="227"/>
      <c r="IS1789" s="227"/>
      <c r="IT1789" s="227"/>
      <c r="IU1789" s="227"/>
      <c r="IV1789" s="227"/>
      <c r="IW1789" s="227"/>
      <c r="IX1789" s="227"/>
      <c r="IY1789" s="227"/>
      <c r="IZ1789" s="227"/>
      <c r="JA1789" s="227"/>
      <c r="JB1789" s="227"/>
      <c r="JC1789" s="227"/>
      <c r="JD1789" s="227"/>
      <c r="JE1789" s="227"/>
      <c r="JF1789" s="227"/>
      <c r="JG1789" s="227"/>
      <c r="JH1789" s="227"/>
      <c r="JI1789" s="227"/>
      <c r="JJ1789" s="227"/>
      <c r="JK1789" s="227"/>
      <c r="JL1789" s="227"/>
      <c r="JM1789" s="227"/>
      <c r="JN1789" s="227"/>
      <c r="JO1789" s="227"/>
      <c r="JP1789" s="227"/>
      <c r="JQ1789" s="227"/>
      <c r="JR1789" s="227"/>
      <c r="JS1789" s="227"/>
      <c r="JT1789" s="227"/>
      <c r="JU1789" s="227"/>
      <c r="JV1789" s="227"/>
      <c r="JW1789" s="227"/>
      <c r="JX1789" s="227"/>
      <c r="JY1789" s="227"/>
      <c r="JZ1789" s="227"/>
      <c r="KA1789" s="227"/>
      <c r="KB1789" s="227"/>
      <c r="KC1789" s="227"/>
      <c r="KD1789" s="227"/>
      <c r="KE1789" s="227"/>
      <c r="KF1789" s="227"/>
      <c r="KG1789" s="227"/>
      <c r="KH1789" s="227"/>
      <c r="KI1789" s="227"/>
      <c r="KJ1789" s="227"/>
      <c r="KK1789" s="227"/>
      <c r="KL1789" s="227"/>
      <c r="KM1789" s="227"/>
      <c r="KN1789" s="227"/>
      <c r="KO1789" s="227"/>
      <c r="KP1789" s="227"/>
      <c r="KQ1789" s="227"/>
    </row>
    <row r="1790" spans="1:303" s="74" customFormat="1" x14ac:dyDescent="0.2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154"/>
      <c r="AB1790" s="155"/>
      <c r="AC1790" s="152"/>
      <c r="AD1790" s="152"/>
      <c r="AE1790" s="152"/>
      <c r="AF1790" s="152"/>
      <c r="AG1790" s="157"/>
      <c r="AH1790" s="157"/>
      <c r="AI1790" s="152"/>
      <c r="AJ1790" s="152"/>
      <c r="AK1790" s="152"/>
      <c r="AL1790" s="152"/>
      <c r="AM1790" s="154"/>
      <c r="AN1790" s="156"/>
      <c r="AO1790" s="156"/>
      <c r="AP1790" s="156"/>
      <c r="AQ1790" s="156"/>
      <c r="AR1790" s="156"/>
      <c r="AS1790" s="156"/>
      <c r="AT1790" s="156"/>
      <c r="AU1790" s="156"/>
      <c r="AV1790" s="156"/>
      <c r="AW1790" s="156"/>
      <c r="AX1790" s="156"/>
      <c r="AY1790" s="156"/>
      <c r="AZ1790" s="156"/>
      <c r="BA1790" s="156"/>
      <c r="BB1790" s="156"/>
      <c r="BC1790" s="156"/>
      <c r="BD1790" s="156"/>
      <c r="BE1790" s="156"/>
      <c r="BF1790" s="156"/>
      <c r="BG1790" s="156"/>
      <c r="BH1790" s="156"/>
      <c r="BI1790" s="156"/>
      <c r="BJ1790" s="156"/>
      <c r="BK1790" s="156"/>
      <c r="BL1790" s="156"/>
      <c r="BM1790" s="156"/>
      <c r="BN1790" s="156"/>
      <c r="BO1790" s="156"/>
      <c r="BP1790" s="156"/>
      <c r="BQ1790" s="156"/>
      <c r="BR1790" s="156"/>
      <c r="BS1790" s="156"/>
      <c r="BT1790" s="156"/>
      <c r="BU1790" s="156"/>
      <c r="BV1790" s="156"/>
      <c r="BW1790" s="156"/>
      <c r="BX1790" s="156"/>
      <c r="BY1790" s="156"/>
      <c r="BZ1790" s="156"/>
      <c r="CA1790" s="156"/>
      <c r="CB1790" s="156"/>
      <c r="CC1790" s="156"/>
      <c r="CD1790" s="156"/>
      <c r="CE1790" s="156"/>
      <c r="CF1790" s="156"/>
      <c r="CG1790" s="156"/>
      <c r="CH1790" s="156"/>
      <c r="CI1790" s="156"/>
      <c r="CJ1790" s="156"/>
      <c r="CK1790" s="156"/>
      <c r="CL1790" s="156"/>
      <c r="CM1790" s="156"/>
      <c r="CN1790" s="156"/>
      <c r="CO1790" s="156"/>
      <c r="CP1790" s="156"/>
      <c r="CQ1790" s="156"/>
      <c r="CR1790" s="156"/>
      <c r="CS1790" s="156"/>
      <c r="CT1790" s="156"/>
      <c r="CU1790" s="156"/>
      <c r="CV1790" s="156"/>
      <c r="CW1790" s="156"/>
      <c r="CX1790" s="156"/>
      <c r="CY1790" s="156"/>
      <c r="CZ1790" s="156"/>
      <c r="DA1790" s="156"/>
      <c r="DB1790" s="156"/>
      <c r="DC1790" s="156"/>
      <c r="DD1790" s="156"/>
      <c r="DE1790" s="156"/>
      <c r="DF1790" s="156"/>
      <c r="DG1790" s="156"/>
      <c r="DH1790" s="156"/>
      <c r="DI1790" s="156"/>
      <c r="DJ1790" s="156"/>
      <c r="DK1790" s="156"/>
      <c r="DL1790" s="156"/>
      <c r="DM1790" s="156"/>
      <c r="DN1790" s="156"/>
      <c r="DO1790" s="156"/>
      <c r="DP1790" s="156"/>
      <c r="DQ1790" s="156"/>
      <c r="DR1790" s="156"/>
      <c r="DS1790" s="156"/>
      <c r="DT1790" s="156"/>
      <c r="DU1790" s="156"/>
      <c r="DV1790" s="156"/>
      <c r="DW1790" s="156"/>
      <c r="DX1790" s="156"/>
      <c r="DY1790" s="156"/>
      <c r="DZ1790" s="156"/>
      <c r="EA1790" s="156"/>
      <c r="EB1790" s="156"/>
      <c r="EC1790" s="156"/>
      <c r="ED1790" s="156"/>
      <c r="EE1790" s="156"/>
      <c r="EF1790" s="156"/>
      <c r="EG1790" s="156"/>
      <c r="EH1790" s="156"/>
      <c r="EI1790" s="156"/>
      <c r="EJ1790" s="156"/>
      <c r="EK1790" s="156"/>
      <c r="EL1790" s="156"/>
      <c r="EM1790" s="156"/>
      <c r="EN1790" s="156"/>
      <c r="EO1790" s="156"/>
      <c r="EP1790" s="156"/>
      <c r="EQ1790" s="156"/>
      <c r="ER1790" s="156"/>
      <c r="ES1790" s="156"/>
      <c r="ET1790" s="156"/>
      <c r="EU1790" s="156"/>
      <c r="EV1790" s="156"/>
      <c r="EW1790" s="156"/>
      <c r="EX1790" s="156"/>
      <c r="EY1790" s="156"/>
      <c r="EZ1790" s="156"/>
      <c r="FA1790" s="156"/>
      <c r="FB1790" s="156"/>
      <c r="FC1790" s="156"/>
      <c r="FD1790" s="156"/>
      <c r="FE1790" s="156"/>
      <c r="FF1790" s="156"/>
      <c r="FG1790" s="156"/>
      <c r="FH1790" s="156"/>
      <c r="FI1790" s="156"/>
      <c r="FJ1790" s="156"/>
      <c r="FK1790" s="156"/>
      <c r="FL1790" s="156"/>
      <c r="FM1790" s="156"/>
      <c r="FN1790" s="156"/>
      <c r="FO1790" s="156"/>
      <c r="FP1790" s="156"/>
      <c r="FQ1790" s="227"/>
      <c r="FR1790" s="227"/>
      <c r="FS1790" s="227"/>
      <c r="FT1790" s="227"/>
      <c r="FU1790" s="227"/>
      <c r="FV1790" s="227"/>
      <c r="FW1790" s="227"/>
      <c r="FX1790" s="227"/>
      <c r="FY1790" s="227"/>
      <c r="FZ1790" s="227"/>
      <c r="GA1790" s="227"/>
      <c r="GB1790" s="227"/>
      <c r="GC1790" s="227"/>
      <c r="GD1790" s="227"/>
      <c r="GE1790" s="227"/>
      <c r="GF1790" s="227"/>
      <c r="GG1790" s="227"/>
      <c r="GH1790" s="227"/>
      <c r="GI1790" s="227"/>
      <c r="GJ1790" s="227"/>
      <c r="GK1790" s="227"/>
      <c r="GL1790" s="227"/>
      <c r="GM1790" s="227"/>
      <c r="GN1790" s="227"/>
      <c r="GO1790" s="227"/>
      <c r="GP1790" s="227"/>
      <c r="GQ1790" s="227"/>
      <c r="GR1790" s="227"/>
      <c r="GS1790" s="227"/>
      <c r="GT1790" s="227"/>
      <c r="GU1790" s="227"/>
      <c r="GV1790" s="227"/>
      <c r="GW1790" s="227"/>
      <c r="GX1790" s="227"/>
      <c r="GY1790" s="227"/>
      <c r="GZ1790" s="227"/>
      <c r="HA1790" s="227"/>
      <c r="HB1790" s="227"/>
      <c r="HC1790" s="227"/>
      <c r="HD1790" s="227"/>
      <c r="HE1790" s="227"/>
      <c r="HF1790" s="227"/>
      <c r="HG1790" s="227"/>
      <c r="HH1790" s="227"/>
      <c r="HI1790" s="227"/>
      <c r="HJ1790" s="227"/>
      <c r="HK1790" s="227"/>
      <c r="HL1790" s="227"/>
      <c r="HM1790" s="227"/>
      <c r="HN1790" s="227"/>
      <c r="HO1790" s="227"/>
      <c r="HP1790" s="227"/>
      <c r="HQ1790" s="227"/>
      <c r="HR1790" s="227"/>
      <c r="HS1790" s="227"/>
      <c r="HT1790" s="227"/>
      <c r="HU1790" s="227"/>
      <c r="HV1790" s="227"/>
      <c r="HW1790" s="227"/>
      <c r="HX1790" s="227"/>
      <c r="HY1790" s="227"/>
      <c r="HZ1790" s="227"/>
      <c r="IA1790" s="227"/>
      <c r="IB1790" s="227"/>
      <c r="IC1790" s="227"/>
      <c r="ID1790" s="227"/>
      <c r="IE1790" s="227"/>
      <c r="IF1790" s="227"/>
      <c r="IG1790" s="227"/>
      <c r="IH1790" s="227"/>
      <c r="II1790" s="227"/>
      <c r="IJ1790" s="227"/>
      <c r="IK1790" s="227"/>
      <c r="IL1790" s="227"/>
      <c r="IM1790" s="227"/>
      <c r="IN1790" s="227"/>
      <c r="IO1790" s="227"/>
      <c r="IP1790" s="227"/>
      <c r="IQ1790" s="227"/>
      <c r="IR1790" s="227"/>
      <c r="IS1790" s="227"/>
      <c r="IT1790" s="227"/>
      <c r="IU1790" s="227"/>
      <c r="IV1790" s="227"/>
      <c r="IW1790" s="227"/>
      <c r="IX1790" s="227"/>
      <c r="IY1790" s="227"/>
      <c r="IZ1790" s="227"/>
      <c r="JA1790" s="227"/>
      <c r="JB1790" s="227"/>
      <c r="JC1790" s="227"/>
      <c r="JD1790" s="227"/>
      <c r="JE1790" s="227"/>
      <c r="JF1790" s="227"/>
      <c r="JG1790" s="227"/>
      <c r="JH1790" s="227"/>
      <c r="JI1790" s="227"/>
      <c r="JJ1790" s="227"/>
      <c r="JK1790" s="227"/>
      <c r="JL1790" s="227"/>
      <c r="JM1790" s="227"/>
      <c r="JN1790" s="227"/>
      <c r="JO1790" s="227"/>
      <c r="JP1790" s="227"/>
      <c r="JQ1790" s="227"/>
      <c r="JR1790" s="227"/>
      <c r="JS1790" s="227"/>
      <c r="JT1790" s="227"/>
      <c r="JU1790" s="227"/>
      <c r="JV1790" s="227"/>
      <c r="JW1790" s="227"/>
      <c r="JX1790" s="227"/>
      <c r="JY1790" s="227"/>
      <c r="JZ1790" s="227"/>
      <c r="KA1790" s="227"/>
      <c r="KB1790" s="227"/>
      <c r="KC1790" s="227"/>
      <c r="KD1790" s="227"/>
      <c r="KE1790" s="227"/>
      <c r="KF1790" s="227"/>
      <c r="KG1790" s="227"/>
      <c r="KH1790" s="227"/>
      <c r="KI1790" s="227"/>
      <c r="KJ1790" s="227"/>
      <c r="KK1790" s="227"/>
      <c r="KL1790" s="227"/>
      <c r="KM1790" s="227"/>
      <c r="KN1790" s="227"/>
      <c r="KO1790" s="227"/>
      <c r="KP1790" s="227"/>
      <c r="KQ1790" s="227"/>
    </row>
    <row r="1791" spans="1:303" s="74" customFormat="1" x14ac:dyDescent="0.2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154"/>
      <c r="AB1791" s="155"/>
      <c r="AC1791" s="152"/>
      <c r="AD1791" s="152"/>
      <c r="AE1791" s="152"/>
      <c r="AF1791" s="152"/>
      <c r="AG1791" s="157"/>
      <c r="AH1791" s="157"/>
      <c r="AI1791" s="152"/>
      <c r="AJ1791" s="152"/>
      <c r="AK1791" s="152"/>
      <c r="AL1791" s="152"/>
      <c r="AM1791" s="154"/>
      <c r="AN1791" s="156"/>
      <c r="AO1791" s="156"/>
      <c r="AP1791" s="156"/>
      <c r="AQ1791" s="156"/>
      <c r="AR1791" s="156"/>
      <c r="AS1791" s="156"/>
      <c r="AT1791" s="156"/>
      <c r="AU1791" s="156"/>
      <c r="AV1791" s="156"/>
      <c r="AW1791" s="156"/>
      <c r="AX1791" s="156"/>
      <c r="AY1791" s="156"/>
      <c r="AZ1791" s="156"/>
      <c r="BA1791" s="156"/>
      <c r="BB1791" s="156"/>
      <c r="BC1791" s="156"/>
      <c r="BD1791" s="156"/>
      <c r="BE1791" s="156"/>
      <c r="BF1791" s="156"/>
      <c r="BG1791" s="156"/>
      <c r="BH1791" s="156"/>
      <c r="BI1791" s="156"/>
      <c r="BJ1791" s="156"/>
      <c r="BK1791" s="156"/>
      <c r="BL1791" s="156"/>
      <c r="BM1791" s="156"/>
      <c r="BN1791" s="156"/>
      <c r="BO1791" s="156"/>
      <c r="BP1791" s="156"/>
      <c r="BQ1791" s="156"/>
      <c r="BR1791" s="156"/>
      <c r="BS1791" s="156"/>
      <c r="BT1791" s="156"/>
      <c r="BU1791" s="156"/>
      <c r="BV1791" s="156"/>
      <c r="BW1791" s="156"/>
      <c r="BX1791" s="156"/>
      <c r="BY1791" s="156"/>
      <c r="BZ1791" s="156"/>
      <c r="CA1791" s="156"/>
      <c r="CB1791" s="156"/>
      <c r="CC1791" s="156"/>
      <c r="CD1791" s="156"/>
      <c r="CE1791" s="156"/>
      <c r="CF1791" s="156"/>
      <c r="CG1791" s="156"/>
      <c r="CH1791" s="156"/>
      <c r="CI1791" s="156"/>
      <c r="CJ1791" s="156"/>
      <c r="CK1791" s="156"/>
      <c r="CL1791" s="156"/>
      <c r="CM1791" s="156"/>
      <c r="CN1791" s="156"/>
      <c r="CO1791" s="156"/>
      <c r="CP1791" s="156"/>
      <c r="CQ1791" s="156"/>
      <c r="CR1791" s="156"/>
      <c r="CS1791" s="156"/>
      <c r="CT1791" s="156"/>
      <c r="CU1791" s="156"/>
      <c r="CV1791" s="156"/>
      <c r="CW1791" s="156"/>
      <c r="CX1791" s="156"/>
      <c r="CY1791" s="156"/>
      <c r="CZ1791" s="156"/>
      <c r="DA1791" s="156"/>
      <c r="DB1791" s="156"/>
      <c r="DC1791" s="156"/>
      <c r="DD1791" s="156"/>
      <c r="DE1791" s="156"/>
      <c r="DF1791" s="156"/>
      <c r="DG1791" s="156"/>
      <c r="DH1791" s="156"/>
      <c r="DI1791" s="156"/>
      <c r="DJ1791" s="156"/>
      <c r="DK1791" s="156"/>
      <c r="DL1791" s="156"/>
      <c r="DM1791" s="156"/>
      <c r="DN1791" s="156"/>
      <c r="DO1791" s="156"/>
      <c r="DP1791" s="156"/>
      <c r="DQ1791" s="156"/>
      <c r="DR1791" s="156"/>
      <c r="DS1791" s="156"/>
      <c r="DT1791" s="156"/>
      <c r="DU1791" s="156"/>
      <c r="DV1791" s="156"/>
      <c r="DW1791" s="156"/>
      <c r="DX1791" s="156"/>
      <c r="DY1791" s="156"/>
      <c r="DZ1791" s="156"/>
      <c r="EA1791" s="156"/>
      <c r="EB1791" s="156"/>
      <c r="EC1791" s="156"/>
      <c r="ED1791" s="156"/>
      <c r="EE1791" s="156"/>
      <c r="EF1791" s="156"/>
      <c r="EG1791" s="156"/>
      <c r="EH1791" s="156"/>
      <c r="EI1791" s="156"/>
      <c r="EJ1791" s="156"/>
      <c r="EK1791" s="156"/>
      <c r="EL1791" s="156"/>
      <c r="EM1791" s="156"/>
      <c r="EN1791" s="156"/>
      <c r="EO1791" s="156"/>
      <c r="EP1791" s="156"/>
      <c r="EQ1791" s="156"/>
      <c r="ER1791" s="156"/>
      <c r="ES1791" s="156"/>
      <c r="ET1791" s="156"/>
      <c r="EU1791" s="156"/>
      <c r="EV1791" s="156"/>
      <c r="EW1791" s="156"/>
      <c r="EX1791" s="156"/>
      <c r="EY1791" s="156"/>
      <c r="EZ1791" s="156"/>
      <c r="FA1791" s="156"/>
      <c r="FB1791" s="156"/>
      <c r="FC1791" s="156"/>
      <c r="FD1791" s="156"/>
      <c r="FE1791" s="156"/>
      <c r="FF1791" s="156"/>
      <c r="FG1791" s="156"/>
      <c r="FH1791" s="156"/>
      <c r="FI1791" s="156"/>
      <c r="FJ1791" s="156"/>
      <c r="FK1791" s="156"/>
      <c r="FL1791" s="156"/>
      <c r="FM1791" s="156"/>
      <c r="FN1791" s="156"/>
      <c r="FO1791" s="156"/>
      <c r="FP1791" s="156"/>
      <c r="FQ1791" s="227"/>
      <c r="FR1791" s="227"/>
      <c r="FS1791" s="227"/>
      <c r="FT1791" s="227"/>
      <c r="FU1791" s="227"/>
      <c r="FV1791" s="227"/>
      <c r="FW1791" s="227"/>
      <c r="FX1791" s="227"/>
      <c r="FY1791" s="227"/>
      <c r="FZ1791" s="227"/>
      <c r="GA1791" s="227"/>
      <c r="GB1791" s="227"/>
      <c r="GC1791" s="227"/>
      <c r="GD1791" s="227"/>
      <c r="GE1791" s="227"/>
      <c r="GF1791" s="227"/>
      <c r="GG1791" s="227"/>
      <c r="GH1791" s="227"/>
      <c r="GI1791" s="227"/>
      <c r="GJ1791" s="227"/>
      <c r="GK1791" s="227"/>
      <c r="GL1791" s="227"/>
      <c r="GM1791" s="227"/>
      <c r="GN1791" s="227"/>
      <c r="GO1791" s="227"/>
      <c r="GP1791" s="227"/>
      <c r="GQ1791" s="227"/>
      <c r="GR1791" s="227"/>
      <c r="GS1791" s="227"/>
      <c r="GT1791" s="227"/>
      <c r="GU1791" s="227"/>
      <c r="GV1791" s="227"/>
      <c r="GW1791" s="227"/>
      <c r="GX1791" s="227"/>
      <c r="GY1791" s="227"/>
      <c r="GZ1791" s="227"/>
      <c r="HA1791" s="227"/>
      <c r="HB1791" s="227"/>
      <c r="HC1791" s="227"/>
      <c r="HD1791" s="227"/>
      <c r="HE1791" s="227"/>
      <c r="HF1791" s="227"/>
      <c r="HG1791" s="227"/>
      <c r="HH1791" s="227"/>
      <c r="HI1791" s="227"/>
      <c r="HJ1791" s="227"/>
      <c r="HK1791" s="227"/>
      <c r="HL1791" s="227"/>
      <c r="HM1791" s="227"/>
      <c r="HN1791" s="227"/>
      <c r="HO1791" s="227"/>
      <c r="HP1791" s="227"/>
      <c r="HQ1791" s="227"/>
      <c r="HR1791" s="227"/>
      <c r="HS1791" s="227"/>
      <c r="HT1791" s="227"/>
      <c r="HU1791" s="227"/>
      <c r="HV1791" s="227"/>
      <c r="HW1791" s="227"/>
      <c r="HX1791" s="227"/>
      <c r="HY1791" s="227"/>
      <c r="HZ1791" s="227"/>
      <c r="IA1791" s="227"/>
      <c r="IB1791" s="227"/>
      <c r="IC1791" s="227"/>
      <c r="ID1791" s="227"/>
      <c r="IE1791" s="227"/>
      <c r="IF1791" s="227"/>
      <c r="IG1791" s="227"/>
      <c r="IH1791" s="227"/>
      <c r="II1791" s="227"/>
      <c r="IJ1791" s="227"/>
      <c r="IK1791" s="227"/>
      <c r="IL1791" s="227"/>
      <c r="IM1791" s="227"/>
      <c r="IN1791" s="227"/>
      <c r="IO1791" s="227"/>
      <c r="IP1791" s="227"/>
      <c r="IQ1791" s="227"/>
      <c r="IR1791" s="227"/>
      <c r="IS1791" s="227"/>
      <c r="IT1791" s="227"/>
      <c r="IU1791" s="227"/>
      <c r="IV1791" s="227"/>
      <c r="IW1791" s="227"/>
      <c r="IX1791" s="227"/>
      <c r="IY1791" s="227"/>
      <c r="IZ1791" s="227"/>
      <c r="JA1791" s="227"/>
      <c r="JB1791" s="227"/>
      <c r="JC1791" s="227"/>
      <c r="JD1791" s="227"/>
      <c r="JE1791" s="227"/>
      <c r="JF1791" s="227"/>
      <c r="JG1791" s="227"/>
      <c r="JH1791" s="227"/>
      <c r="JI1791" s="227"/>
      <c r="JJ1791" s="227"/>
      <c r="JK1791" s="227"/>
      <c r="JL1791" s="227"/>
      <c r="JM1791" s="227"/>
      <c r="JN1791" s="227"/>
      <c r="JO1791" s="227"/>
      <c r="JP1791" s="227"/>
      <c r="JQ1791" s="227"/>
      <c r="JR1791" s="227"/>
      <c r="JS1791" s="227"/>
      <c r="JT1791" s="227"/>
      <c r="JU1791" s="227"/>
      <c r="JV1791" s="227"/>
      <c r="JW1791" s="227"/>
      <c r="JX1791" s="227"/>
      <c r="JY1791" s="227"/>
      <c r="JZ1791" s="227"/>
      <c r="KA1791" s="227"/>
      <c r="KB1791" s="227"/>
      <c r="KC1791" s="227"/>
      <c r="KD1791" s="227"/>
      <c r="KE1791" s="227"/>
      <c r="KF1791" s="227"/>
      <c r="KG1791" s="227"/>
      <c r="KH1791" s="227"/>
      <c r="KI1791" s="227"/>
      <c r="KJ1791" s="227"/>
      <c r="KK1791" s="227"/>
      <c r="KL1791" s="227"/>
      <c r="KM1791" s="227"/>
      <c r="KN1791" s="227"/>
      <c r="KO1791" s="227"/>
      <c r="KP1791" s="227"/>
      <c r="KQ1791" s="227"/>
    </row>
    <row r="1792" spans="1:303" s="74" customFormat="1" x14ac:dyDescent="0.2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154"/>
      <c r="AB1792" s="155"/>
      <c r="AC1792" s="152"/>
      <c r="AD1792" s="152"/>
      <c r="AE1792" s="152"/>
      <c r="AF1792" s="152"/>
      <c r="AG1792" s="157"/>
      <c r="AH1792" s="157"/>
      <c r="AI1792" s="152"/>
      <c r="AJ1792" s="152"/>
      <c r="AK1792" s="152"/>
      <c r="AL1792" s="152"/>
      <c r="AM1792" s="154"/>
      <c r="AN1792" s="156"/>
      <c r="AO1792" s="156"/>
      <c r="AP1792" s="156"/>
      <c r="AQ1792" s="156"/>
      <c r="AR1792" s="156"/>
      <c r="AS1792" s="156"/>
      <c r="AT1792" s="156"/>
      <c r="AU1792" s="156"/>
      <c r="AV1792" s="156"/>
      <c r="AW1792" s="156"/>
      <c r="AX1792" s="156"/>
      <c r="AY1792" s="156"/>
      <c r="AZ1792" s="156"/>
      <c r="BA1792" s="156"/>
      <c r="BB1792" s="156"/>
      <c r="BC1792" s="156"/>
      <c r="BD1792" s="156"/>
      <c r="BE1792" s="156"/>
      <c r="BF1792" s="156"/>
      <c r="BG1792" s="156"/>
      <c r="BH1792" s="156"/>
      <c r="BI1792" s="156"/>
      <c r="BJ1792" s="156"/>
      <c r="BK1792" s="156"/>
      <c r="BL1792" s="156"/>
      <c r="BM1792" s="156"/>
      <c r="BN1792" s="156"/>
      <c r="BO1792" s="156"/>
      <c r="BP1792" s="156"/>
      <c r="BQ1792" s="156"/>
      <c r="BR1792" s="156"/>
      <c r="BS1792" s="156"/>
      <c r="BT1792" s="156"/>
      <c r="BU1792" s="156"/>
      <c r="BV1792" s="156"/>
      <c r="BW1792" s="156"/>
      <c r="BX1792" s="156"/>
      <c r="BY1792" s="156"/>
      <c r="BZ1792" s="156"/>
      <c r="CA1792" s="156"/>
      <c r="CB1792" s="156"/>
      <c r="CC1792" s="156"/>
      <c r="CD1792" s="156"/>
      <c r="CE1792" s="156"/>
      <c r="CF1792" s="156"/>
      <c r="CG1792" s="156"/>
      <c r="CH1792" s="156"/>
      <c r="CI1792" s="156"/>
      <c r="CJ1792" s="156"/>
      <c r="CK1792" s="156"/>
      <c r="CL1792" s="156"/>
      <c r="CM1792" s="156"/>
      <c r="CN1792" s="156"/>
      <c r="CO1792" s="156"/>
      <c r="CP1792" s="156"/>
      <c r="CQ1792" s="156"/>
      <c r="CR1792" s="156"/>
      <c r="CS1792" s="156"/>
      <c r="CT1792" s="156"/>
      <c r="CU1792" s="156"/>
      <c r="CV1792" s="156"/>
      <c r="CW1792" s="156"/>
      <c r="CX1792" s="156"/>
      <c r="CY1792" s="156"/>
      <c r="CZ1792" s="156"/>
      <c r="DA1792" s="156"/>
      <c r="DB1792" s="156"/>
      <c r="DC1792" s="156"/>
      <c r="DD1792" s="156"/>
      <c r="DE1792" s="156"/>
      <c r="DF1792" s="156"/>
      <c r="DG1792" s="156"/>
      <c r="DH1792" s="156"/>
      <c r="DI1792" s="156"/>
      <c r="DJ1792" s="156"/>
      <c r="DK1792" s="156"/>
      <c r="DL1792" s="156"/>
      <c r="DM1792" s="156"/>
      <c r="DN1792" s="156"/>
      <c r="DO1792" s="156"/>
      <c r="DP1792" s="156"/>
      <c r="DQ1792" s="156"/>
      <c r="DR1792" s="156"/>
      <c r="DS1792" s="156"/>
      <c r="DT1792" s="156"/>
      <c r="DU1792" s="156"/>
      <c r="DV1792" s="156"/>
      <c r="DW1792" s="156"/>
      <c r="DX1792" s="156"/>
      <c r="DY1792" s="156"/>
      <c r="DZ1792" s="156"/>
      <c r="EA1792" s="156"/>
      <c r="EB1792" s="156"/>
      <c r="EC1792" s="156"/>
      <c r="ED1792" s="156"/>
      <c r="EE1792" s="156"/>
      <c r="EF1792" s="156"/>
      <c r="EG1792" s="156"/>
      <c r="EH1792" s="156"/>
      <c r="EI1792" s="156"/>
      <c r="EJ1792" s="156"/>
      <c r="EK1792" s="156"/>
      <c r="EL1792" s="156"/>
      <c r="EM1792" s="156"/>
      <c r="EN1792" s="156"/>
      <c r="EO1792" s="156"/>
      <c r="EP1792" s="156"/>
      <c r="EQ1792" s="156"/>
      <c r="ER1792" s="156"/>
      <c r="ES1792" s="156"/>
      <c r="ET1792" s="156"/>
      <c r="EU1792" s="156"/>
      <c r="EV1792" s="156"/>
      <c r="EW1792" s="156"/>
      <c r="EX1792" s="156"/>
      <c r="EY1792" s="156"/>
      <c r="EZ1792" s="156"/>
      <c r="FA1792" s="156"/>
      <c r="FB1792" s="156"/>
      <c r="FC1792" s="156"/>
      <c r="FD1792" s="156"/>
      <c r="FE1792" s="156"/>
      <c r="FF1792" s="156"/>
      <c r="FG1792" s="156"/>
      <c r="FH1792" s="156"/>
      <c r="FI1792" s="156"/>
      <c r="FJ1792" s="156"/>
      <c r="FK1792" s="156"/>
      <c r="FL1792" s="156"/>
      <c r="FM1792" s="156"/>
      <c r="FN1792" s="156"/>
      <c r="FO1792" s="156"/>
      <c r="FP1792" s="156"/>
      <c r="FQ1792" s="227"/>
      <c r="FR1792" s="227"/>
      <c r="FS1792" s="227"/>
      <c r="FT1792" s="227"/>
      <c r="FU1792" s="227"/>
      <c r="FV1792" s="227"/>
      <c r="FW1792" s="227"/>
      <c r="FX1792" s="227"/>
      <c r="FY1792" s="227"/>
      <c r="FZ1792" s="227"/>
      <c r="GA1792" s="227"/>
      <c r="GB1792" s="227"/>
      <c r="GC1792" s="227"/>
      <c r="GD1792" s="227"/>
      <c r="GE1792" s="227"/>
      <c r="GF1792" s="227"/>
      <c r="GG1792" s="227"/>
      <c r="GH1792" s="227"/>
      <c r="GI1792" s="227"/>
      <c r="GJ1792" s="227"/>
      <c r="GK1792" s="227"/>
      <c r="GL1792" s="227"/>
      <c r="GM1792" s="227"/>
      <c r="GN1792" s="227"/>
      <c r="GO1792" s="227"/>
      <c r="GP1792" s="227"/>
      <c r="GQ1792" s="227"/>
      <c r="GR1792" s="227"/>
      <c r="GS1792" s="227"/>
      <c r="GT1792" s="227"/>
      <c r="GU1792" s="227"/>
      <c r="GV1792" s="227"/>
      <c r="GW1792" s="227"/>
      <c r="GX1792" s="227"/>
      <c r="GY1792" s="227"/>
      <c r="GZ1792" s="227"/>
      <c r="HA1792" s="227"/>
      <c r="HB1792" s="227"/>
      <c r="HC1792" s="227"/>
      <c r="HD1792" s="227"/>
      <c r="HE1792" s="227"/>
      <c r="HF1792" s="227"/>
      <c r="HG1792" s="227"/>
      <c r="HH1792" s="227"/>
      <c r="HI1792" s="227"/>
      <c r="HJ1792" s="227"/>
      <c r="HK1792" s="227"/>
      <c r="HL1792" s="227"/>
      <c r="HM1792" s="227"/>
      <c r="HN1792" s="227"/>
      <c r="HO1792" s="227"/>
      <c r="HP1792" s="227"/>
      <c r="HQ1792" s="227"/>
      <c r="HR1792" s="227"/>
      <c r="HS1792" s="227"/>
      <c r="HT1792" s="227"/>
      <c r="HU1792" s="227"/>
      <c r="HV1792" s="227"/>
      <c r="HW1792" s="227"/>
      <c r="HX1792" s="227"/>
      <c r="HY1792" s="227"/>
      <c r="HZ1792" s="227"/>
      <c r="IA1792" s="227"/>
      <c r="IB1792" s="227"/>
      <c r="IC1792" s="227"/>
      <c r="ID1792" s="227"/>
      <c r="IE1792" s="227"/>
      <c r="IF1792" s="227"/>
      <c r="IG1792" s="227"/>
      <c r="IH1792" s="227"/>
      <c r="II1792" s="227"/>
      <c r="IJ1792" s="227"/>
      <c r="IK1792" s="227"/>
      <c r="IL1792" s="227"/>
      <c r="IM1792" s="227"/>
      <c r="IN1792" s="227"/>
      <c r="IO1792" s="227"/>
      <c r="IP1792" s="227"/>
      <c r="IQ1792" s="227"/>
      <c r="IR1792" s="227"/>
      <c r="IS1792" s="227"/>
      <c r="IT1792" s="227"/>
      <c r="IU1792" s="227"/>
      <c r="IV1792" s="227"/>
      <c r="IW1792" s="227"/>
      <c r="IX1792" s="227"/>
      <c r="IY1792" s="227"/>
      <c r="IZ1792" s="227"/>
      <c r="JA1792" s="227"/>
      <c r="JB1792" s="227"/>
      <c r="JC1792" s="227"/>
      <c r="JD1792" s="227"/>
      <c r="JE1792" s="227"/>
      <c r="JF1792" s="227"/>
      <c r="JG1792" s="227"/>
      <c r="JH1792" s="227"/>
      <c r="JI1792" s="227"/>
      <c r="JJ1792" s="227"/>
      <c r="JK1792" s="227"/>
      <c r="JL1792" s="227"/>
      <c r="JM1792" s="227"/>
      <c r="JN1792" s="227"/>
      <c r="JO1792" s="227"/>
      <c r="JP1792" s="227"/>
      <c r="JQ1792" s="227"/>
      <c r="JR1792" s="227"/>
      <c r="JS1792" s="227"/>
      <c r="JT1792" s="227"/>
      <c r="JU1792" s="227"/>
      <c r="JV1792" s="227"/>
      <c r="JW1792" s="227"/>
      <c r="JX1792" s="227"/>
      <c r="JY1792" s="227"/>
      <c r="JZ1792" s="227"/>
      <c r="KA1792" s="227"/>
      <c r="KB1792" s="227"/>
      <c r="KC1792" s="227"/>
      <c r="KD1792" s="227"/>
      <c r="KE1792" s="227"/>
      <c r="KF1792" s="227"/>
      <c r="KG1792" s="227"/>
      <c r="KH1792" s="227"/>
      <c r="KI1792" s="227"/>
      <c r="KJ1792" s="227"/>
      <c r="KK1792" s="227"/>
      <c r="KL1792" s="227"/>
      <c r="KM1792" s="227"/>
      <c r="KN1792" s="227"/>
      <c r="KO1792" s="227"/>
      <c r="KP1792" s="227"/>
      <c r="KQ1792" s="227"/>
    </row>
    <row r="1793" spans="1:303" s="74" customFormat="1" x14ac:dyDescent="0.2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154"/>
      <c r="AB1793" s="155"/>
      <c r="AC1793" s="152"/>
      <c r="AD1793" s="152"/>
      <c r="AE1793" s="152"/>
      <c r="AF1793" s="152"/>
      <c r="AG1793" s="157"/>
      <c r="AH1793" s="157"/>
      <c r="AI1793" s="152"/>
      <c r="AJ1793" s="152"/>
      <c r="AK1793" s="152"/>
      <c r="AL1793" s="152"/>
      <c r="AM1793" s="154"/>
      <c r="AN1793" s="156"/>
      <c r="AO1793" s="156"/>
      <c r="AP1793" s="156"/>
      <c r="AQ1793" s="156"/>
      <c r="AR1793" s="156"/>
      <c r="AS1793" s="156"/>
      <c r="AT1793" s="156"/>
      <c r="AU1793" s="156"/>
      <c r="AV1793" s="156"/>
      <c r="AW1793" s="156"/>
      <c r="AX1793" s="156"/>
      <c r="AY1793" s="156"/>
      <c r="AZ1793" s="156"/>
      <c r="BA1793" s="156"/>
      <c r="BB1793" s="156"/>
      <c r="BC1793" s="156"/>
      <c r="BD1793" s="156"/>
      <c r="BE1793" s="156"/>
      <c r="BF1793" s="156"/>
      <c r="BG1793" s="156"/>
      <c r="BH1793" s="156"/>
      <c r="BI1793" s="156"/>
      <c r="BJ1793" s="156"/>
      <c r="BK1793" s="156"/>
      <c r="BL1793" s="156"/>
      <c r="BM1793" s="156"/>
      <c r="BN1793" s="156"/>
      <c r="BO1793" s="156"/>
      <c r="BP1793" s="156"/>
      <c r="BQ1793" s="156"/>
      <c r="BR1793" s="156"/>
      <c r="BS1793" s="156"/>
      <c r="BT1793" s="156"/>
      <c r="BU1793" s="156"/>
      <c r="BV1793" s="156"/>
      <c r="BW1793" s="156"/>
      <c r="BX1793" s="156"/>
      <c r="BY1793" s="156"/>
      <c r="BZ1793" s="156"/>
      <c r="CA1793" s="156"/>
      <c r="CB1793" s="156"/>
      <c r="CC1793" s="156"/>
      <c r="CD1793" s="156"/>
      <c r="CE1793" s="156"/>
      <c r="CF1793" s="156"/>
      <c r="CG1793" s="156"/>
      <c r="CH1793" s="156"/>
      <c r="CI1793" s="156"/>
      <c r="CJ1793" s="156"/>
      <c r="CK1793" s="156"/>
      <c r="CL1793" s="156"/>
      <c r="CM1793" s="156"/>
      <c r="CN1793" s="156"/>
      <c r="CO1793" s="156"/>
      <c r="CP1793" s="156"/>
      <c r="CQ1793" s="156"/>
      <c r="CR1793" s="156"/>
      <c r="CS1793" s="156"/>
      <c r="CT1793" s="156"/>
      <c r="CU1793" s="156"/>
      <c r="CV1793" s="156"/>
      <c r="CW1793" s="156"/>
      <c r="CX1793" s="156"/>
      <c r="CY1793" s="156"/>
      <c r="CZ1793" s="156"/>
      <c r="DA1793" s="156"/>
      <c r="DB1793" s="156"/>
      <c r="DC1793" s="156"/>
      <c r="DD1793" s="156"/>
      <c r="DE1793" s="156"/>
      <c r="DF1793" s="156"/>
      <c r="DG1793" s="156"/>
      <c r="DH1793" s="156"/>
      <c r="DI1793" s="156"/>
      <c r="DJ1793" s="156"/>
      <c r="DK1793" s="156"/>
      <c r="DL1793" s="156"/>
      <c r="DM1793" s="156"/>
      <c r="DN1793" s="156"/>
      <c r="DO1793" s="156"/>
      <c r="DP1793" s="156"/>
      <c r="DQ1793" s="156"/>
      <c r="DR1793" s="156"/>
      <c r="DS1793" s="156"/>
      <c r="DT1793" s="156"/>
      <c r="DU1793" s="156"/>
      <c r="DV1793" s="156"/>
      <c r="DW1793" s="156"/>
      <c r="DX1793" s="156"/>
      <c r="DY1793" s="156"/>
      <c r="DZ1793" s="156"/>
      <c r="EA1793" s="156"/>
      <c r="EB1793" s="156"/>
      <c r="EC1793" s="156"/>
      <c r="ED1793" s="156"/>
      <c r="EE1793" s="156"/>
      <c r="EF1793" s="156"/>
      <c r="EG1793" s="156"/>
      <c r="EH1793" s="156"/>
      <c r="EI1793" s="156"/>
      <c r="EJ1793" s="156"/>
      <c r="EK1793" s="156"/>
      <c r="EL1793" s="156"/>
      <c r="EM1793" s="156"/>
      <c r="EN1793" s="156"/>
      <c r="EO1793" s="156"/>
      <c r="EP1793" s="156"/>
      <c r="EQ1793" s="156"/>
      <c r="ER1793" s="156"/>
      <c r="ES1793" s="156"/>
      <c r="ET1793" s="156"/>
      <c r="EU1793" s="156"/>
      <c r="EV1793" s="156"/>
      <c r="EW1793" s="156"/>
      <c r="EX1793" s="156"/>
      <c r="EY1793" s="156"/>
      <c r="EZ1793" s="156"/>
      <c r="FA1793" s="156"/>
      <c r="FB1793" s="156"/>
      <c r="FC1793" s="156"/>
      <c r="FD1793" s="156"/>
      <c r="FE1793" s="156"/>
      <c r="FF1793" s="156"/>
      <c r="FG1793" s="156"/>
      <c r="FH1793" s="156"/>
      <c r="FI1793" s="156"/>
      <c r="FJ1793" s="156"/>
      <c r="FK1793" s="156"/>
      <c r="FL1793" s="156"/>
      <c r="FM1793" s="156"/>
      <c r="FN1793" s="156"/>
      <c r="FO1793" s="156"/>
      <c r="FP1793" s="156"/>
      <c r="FQ1793" s="227"/>
      <c r="FR1793" s="227"/>
      <c r="FS1793" s="227"/>
      <c r="FT1793" s="227"/>
      <c r="FU1793" s="227"/>
      <c r="FV1793" s="227"/>
      <c r="FW1793" s="227"/>
      <c r="FX1793" s="227"/>
      <c r="FY1793" s="227"/>
      <c r="FZ1793" s="227"/>
      <c r="GA1793" s="227"/>
      <c r="GB1793" s="227"/>
      <c r="GC1793" s="227"/>
      <c r="GD1793" s="227"/>
      <c r="GE1793" s="227"/>
      <c r="GF1793" s="227"/>
      <c r="GG1793" s="227"/>
      <c r="GH1793" s="227"/>
      <c r="GI1793" s="227"/>
      <c r="GJ1793" s="227"/>
      <c r="GK1793" s="227"/>
      <c r="GL1793" s="227"/>
      <c r="GM1793" s="227"/>
      <c r="GN1793" s="227"/>
      <c r="GO1793" s="227"/>
      <c r="GP1793" s="227"/>
      <c r="GQ1793" s="227"/>
      <c r="GR1793" s="227"/>
      <c r="GS1793" s="227"/>
      <c r="GT1793" s="227"/>
      <c r="GU1793" s="227"/>
      <c r="GV1793" s="227"/>
      <c r="GW1793" s="227"/>
      <c r="GX1793" s="227"/>
      <c r="GY1793" s="227"/>
      <c r="GZ1793" s="227"/>
      <c r="HA1793" s="227"/>
      <c r="HB1793" s="227"/>
      <c r="HC1793" s="227"/>
      <c r="HD1793" s="227"/>
      <c r="HE1793" s="227"/>
      <c r="HF1793" s="227"/>
      <c r="HG1793" s="227"/>
      <c r="HH1793" s="227"/>
      <c r="HI1793" s="227"/>
      <c r="HJ1793" s="227"/>
      <c r="HK1793" s="227"/>
      <c r="HL1793" s="227"/>
      <c r="HM1793" s="227"/>
      <c r="HN1793" s="227"/>
      <c r="HO1793" s="227"/>
      <c r="HP1793" s="227"/>
      <c r="HQ1793" s="227"/>
      <c r="HR1793" s="227"/>
      <c r="HS1793" s="227"/>
      <c r="HT1793" s="227"/>
      <c r="HU1793" s="227"/>
      <c r="HV1793" s="227"/>
      <c r="HW1793" s="227"/>
      <c r="HX1793" s="227"/>
      <c r="HY1793" s="227"/>
      <c r="HZ1793" s="227"/>
      <c r="IA1793" s="227"/>
      <c r="IB1793" s="227"/>
      <c r="IC1793" s="227"/>
      <c r="ID1793" s="227"/>
      <c r="IE1793" s="227"/>
      <c r="IF1793" s="227"/>
      <c r="IG1793" s="227"/>
      <c r="IH1793" s="227"/>
      <c r="II1793" s="227"/>
      <c r="IJ1793" s="227"/>
      <c r="IK1793" s="227"/>
      <c r="IL1793" s="227"/>
      <c r="IM1793" s="227"/>
      <c r="IN1793" s="227"/>
      <c r="IO1793" s="227"/>
      <c r="IP1793" s="227"/>
      <c r="IQ1793" s="227"/>
      <c r="IR1793" s="227"/>
      <c r="IS1793" s="227"/>
      <c r="IT1793" s="227"/>
      <c r="IU1793" s="227"/>
      <c r="IV1793" s="227"/>
      <c r="IW1793" s="227"/>
      <c r="IX1793" s="227"/>
      <c r="IY1793" s="227"/>
      <c r="IZ1793" s="227"/>
      <c r="JA1793" s="227"/>
      <c r="JB1793" s="227"/>
      <c r="JC1793" s="227"/>
      <c r="JD1793" s="227"/>
      <c r="JE1793" s="227"/>
      <c r="JF1793" s="227"/>
      <c r="JG1793" s="227"/>
      <c r="JH1793" s="227"/>
      <c r="JI1793" s="227"/>
      <c r="JJ1793" s="227"/>
      <c r="JK1793" s="227"/>
      <c r="JL1793" s="227"/>
      <c r="JM1793" s="227"/>
      <c r="JN1793" s="227"/>
      <c r="JO1793" s="227"/>
      <c r="JP1793" s="227"/>
      <c r="JQ1793" s="227"/>
      <c r="JR1793" s="227"/>
      <c r="JS1793" s="227"/>
      <c r="JT1793" s="227"/>
      <c r="JU1793" s="227"/>
      <c r="JV1793" s="227"/>
      <c r="JW1793" s="227"/>
      <c r="JX1793" s="227"/>
      <c r="JY1793" s="227"/>
      <c r="JZ1793" s="227"/>
      <c r="KA1793" s="227"/>
      <c r="KB1793" s="227"/>
      <c r="KC1793" s="227"/>
      <c r="KD1793" s="227"/>
      <c r="KE1793" s="227"/>
      <c r="KF1793" s="227"/>
      <c r="KG1793" s="227"/>
      <c r="KH1793" s="227"/>
      <c r="KI1793" s="227"/>
      <c r="KJ1793" s="227"/>
      <c r="KK1793" s="227"/>
      <c r="KL1793" s="227"/>
      <c r="KM1793" s="227"/>
      <c r="KN1793" s="227"/>
      <c r="KO1793" s="227"/>
      <c r="KP1793" s="227"/>
      <c r="KQ1793" s="227"/>
    </row>
    <row r="1794" spans="1:303" s="74" customFormat="1" x14ac:dyDescent="0.2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154"/>
      <c r="AB1794" s="155"/>
      <c r="AC1794" s="152"/>
      <c r="AD1794" s="152"/>
      <c r="AE1794" s="152"/>
      <c r="AF1794" s="152"/>
      <c r="AG1794" s="157"/>
      <c r="AH1794" s="157"/>
      <c r="AI1794" s="152"/>
      <c r="AJ1794" s="152"/>
      <c r="AK1794" s="152"/>
      <c r="AL1794" s="152"/>
      <c r="AM1794" s="154"/>
      <c r="AN1794" s="156"/>
      <c r="AO1794" s="156"/>
      <c r="AP1794" s="156"/>
      <c r="AQ1794" s="156"/>
      <c r="AR1794" s="156"/>
      <c r="AS1794" s="156"/>
      <c r="AT1794" s="156"/>
      <c r="AU1794" s="156"/>
      <c r="AV1794" s="156"/>
      <c r="AW1794" s="156"/>
      <c r="AX1794" s="156"/>
      <c r="AY1794" s="156"/>
      <c r="AZ1794" s="156"/>
      <c r="BA1794" s="156"/>
      <c r="BB1794" s="156"/>
      <c r="BC1794" s="156"/>
      <c r="BD1794" s="156"/>
      <c r="BE1794" s="156"/>
      <c r="BF1794" s="156"/>
      <c r="BG1794" s="156"/>
      <c r="BH1794" s="156"/>
      <c r="BI1794" s="156"/>
      <c r="BJ1794" s="156"/>
      <c r="BK1794" s="156"/>
      <c r="BL1794" s="156"/>
      <c r="BM1794" s="156"/>
      <c r="BN1794" s="156"/>
      <c r="BO1794" s="156"/>
      <c r="BP1794" s="156"/>
      <c r="BQ1794" s="156"/>
      <c r="BR1794" s="156"/>
      <c r="BS1794" s="156"/>
      <c r="BT1794" s="156"/>
      <c r="BU1794" s="156"/>
      <c r="BV1794" s="156"/>
      <c r="BW1794" s="156"/>
      <c r="BX1794" s="156"/>
      <c r="BY1794" s="156"/>
      <c r="BZ1794" s="156"/>
      <c r="CA1794" s="156"/>
      <c r="CB1794" s="156"/>
      <c r="CC1794" s="156"/>
      <c r="CD1794" s="156"/>
      <c r="CE1794" s="156"/>
      <c r="CF1794" s="156"/>
      <c r="CG1794" s="156"/>
      <c r="CH1794" s="156"/>
      <c r="CI1794" s="156"/>
      <c r="CJ1794" s="156"/>
      <c r="CK1794" s="156"/>
      <c r="CL1794" s="156"/>
      <c r="CM1794" s="156"/>
      <c r="CN1794" s="156"/>
      <c r="CO1794" s="156"/>
      <c r="CP1794" s="156"/>
      <c r="CQ1794" s="156"/>
      <c r="CR1794" s="156"/>
      <c r="CS1794" s="156"/>
      <c r="CT1794" s="156"/>
      <c r="CU1794" s="156"/>
      <c r="CV1794" s="156"/>
      <c r="CW1794" s="156"/>
      <c r="CX1794" s="156"/>
      <c r="CY1794" s="156"/>
      <c r="CZ1794" s="156"/>
      <c r="DA1794" s="156"/>
      <c r="DB1794" s="156"/>
      <c r="DC1794" s="156"/>
      <c r="DD1794" s="156"/>
      <c r="DE1794" s="156"/>
      <c r="DF1794" s="156"/>
      <c r="DG1794" s="156"/>
      <c r="DH1794" s="156"/>
      <c r="DI1794" s="156"/>
      <c r="DJ1794" s="156"/>
      <c r="DK1794" s="156"/>
      <c r="DL1794" s="156"/>
      <c r="DM1794" s="156"/>
      <c r="DN1794" s="156"/>
      <c r="DO1794" s="156"/>
      <c r="DP1794" s="156"/>
      <c r="DQ1794" s="156"/>
      <c r="DR1794" s="156"/>
      <c r="DS1794" s="156"/>
      <c r="DT1794" s="156"/>
      <c r="DU1794" s="156"/>
      <c r="DV1794" s="156"/>
      <c r="DW1794" s="156"/>
      <c r="DX1794" s="156"/>
      <c r="DY1794" s="156"/>
      <c r="DZ1794" s="156"/>
      <c r="EA1794" s="156"/>
      <c r="EB1794" s="156"/>
      <c r="EC1794" s="156"/>
      <c r="ED1794" s="156"/>
      <c r="EE1794" s="156"/>
      <c r="EF1794" s="156"/>
      <c r="EG1794" s="156"/>
      <c r="EH1794" s="156"/>
      <c r="EI1794" s="156"/>
      <c r="EJ1794" s="156"/>
      <c r="EK1794" s="156"/>
      <c r="EL1794" s="156"/>
      <c r="EM1794" s="156"/>
      <c r="EN1794" s="156"/>
      <c r="EO1794" s="156"/>
      <c r="EP1794" s="156"/>
      <c r="EQ1794" s="156"/>
      <c r="ER1794" s="156"/>
      <c r="ES1794" s="156"/>
      <c r="ET1794" s="156"/>
      <c r="EU1794" s="156"/>
      <c r="EV1794" s="156"/>
      <c r="EW1794" s="156"/>
      <c r="EX1794" s="156"/>
      <c r="EY1794" s="156"/>
      <c r="EZ1794" s="156"/>
      <c r="FA1794" s="156"/>
      <c r="FB1794" s="156"/>
      <c r="FC1794" s="156"/>
      <c r="FD1794" s="156"/>
      <c r="FE1794" s="156"/>
      <c r="FF1794" s="156"/>
      <c r="FG1794" s="156"/>
      <c r="FH1794" s="156"/>
      <c r="FI1794" s="156"/>
      <c r="FJ1794" s="156"/>
      <c r="FK1794" s="156"/>
      <c r="FL1794" s="156"/>
      <c r="FM1794" s="156"/>
      <c r="FN1794" s="156"/>
      <c r="FO1794" s="156"/>
      <c r="FP1794" s="156"/>
      <c r="FQ1794" s="227"/>
      <c r="FR1794" s="227"/>
      <c r="FS1794" s="227"/>
      <c r="FT1794" s="227"/>
      <c r="FU1794" s="227"/>
      <c r="FV1794" s="227"/>
      <c r="FW1794" s="227"/>
      <c r="FX1794" s="227"/>
      <c r="FY1794" s="227"/>
      <c r="FZ1794" s="227"/>
      <c r="GA1794" s="227"/>
      <c r="GB1794" s="227"/>
      <c r="GC1794" s="227"/>
      <c r="GD1794" s="227"/>
      <c r="GE1794" s="227"/>
      <c r="GF1794" s="227"/>
      <c r="GG1794" s="227"/>
      <c r="GH1794" s="227"/>
      <c r="GI1794" s="227"/>
      <c r="GJ1794" s="227"/>
      <c r="GK1794" s="227"/>
      <c r="GL1794" s="227"/>
      <c r="GM1794" s="227"/>
      <c r="GN1794" s="227"/>
      <c r="GO1794" s="227"/>
      <c r="GP1794" s="227"/>
      <c r="GQ1794" s="227"/>
      <c r="GR1794" s="227"/>
      <c r="GS1794" s="227"/>
      <c r="GT1794" s="227"/>
      <c r="GU1794" s="227"/>
      <c r="GV1794" s="227"/>
      <c r="GW1794" s="227"/>
      <c r="GX1794" s="227"/>
      <c r="GY1794" s="227"/>
      <c r="GZ1794" s="227"/>
      <c r="HA1794" s="227"/>
      <c r="HB1794" s="227"/>
      <c r="HC1794" s="227"/>
      <c r="HD1794" s="227"/>
      <c r="HE1794" s="227"/>
      <c r="HF1794" s="227"/>
      <c r="HG1794" s="227"/>
      <c r="HH1794" s="227"/>
      <c r="HI1794" s="227"/>
      <c r="HJ1794" s="227"/>
      <c r="HK1794" s="227"/>
      <c r="HL1794" s="227"/>
      <c r="HM1794" s="227"/>
      <c r="HN1794" s="227"/>
      <c r="HO1794" s="227"/>
      <c r="HP1794" s="227"/>
      <c r="HQ1794" s="227"/>
      <c r="HR1794" s="227"/>
      <c r="HS1794" s="227"/>
      <c r="HT1794" s="227"/>
      <c r="HU1794" s="227"/>
      <c r="HV1794" s="227"/>
      <c r="HW1794" s="227"/>
      <c r="HX1794" s="227"/>
      <c r="HY1794" s="227"/>
      <c r="HZ1794" s="227"/>
      <c r="IA1794" s="227"/>
      <c r="IB1794" s="227"/>
      <c r="IC1794" s="227"/>
      <c r="ID1794" s="227"/>
      <c r="IE1794" s="227"/>
      <c r="IF1794" s="227"/>
      <c r="IG1794" s="227"/>
      <c r="IH1794" s="227"/>
      <c r="II1794" s="227"/>
      <c r="IJ1794" s="227"/>
      <c r="IK1794" s="227"/>
      <c r="IL1794" s="227"/>
      <c r="IM1794" s="227"/>
      <c r="IN1794" s="227"/>
      <c r="IO1794" s="227"/>
      <c r="IP1794" s="227"/>
      <c r="IQ1794" s="227"/>
      <c r="IR1794" s="227"/>
      <c r="IS1794" s="227"/>
      <c r="IT1794" s="227"/>
      <c r="IU1794" s="227"/>
      <c r="IV1794" s="227"/>
      <c r="IW1794" s="227"/>
      <c r="IX1794" s="227"/>
      <c r="IY1794" s="227"/>
      <c r="IZ1794" s="227"/>
      <c r="JA1794" s="227"/>
      <c r="JB1794" s="227"/>
      <c r="JC1794" s="227"/>
      <c r="JD1794" s="227"/>
      <c r="JE1794" s="227"/>
      <c r="JF1794" s="227"/>
      <c r="JG1794" s="227"/>
      <c r="JH1794" s="227"/>
      <c r="JI1794" s="227"/>
      <c r="JJ1794" s="227"/>
      <c r="JK1794" s="227"/>
      <c r="JL1794" s="227"/>
      <c r="JM1794" s="227"/>
      <c r="JN1794" s="227"/>
      <c r="JO1794" s="227"/>
      <c r="JP1794" s="227"/>
      <c r="JQ1794" s="227"/>
      <c r="JR1794" s="227"/>
      <c r="JS1794" s="227"/>
      <c r="JT1794" s="227"/>
      <c r="JU1794" s="227"/>
      <c r="JV1794" s="227"/>
      <c r="JW1794" s="227"/>
      <c r="JX1794" s="227"/>
      <c r="JY1794" s="227"/>
      <c r="JZ1794" s="227"/>
      <c r="KA1794" s="227"/>
      <c r="KB1794" s="227"/>
      <c r="KC1794" s="227"/>
      <c r="KD1794" s="227"/>
      <c r="KE1794" s="227"/>
      <c r="KF1794" s="227"/>
      <c r="KG1794" s="227"/>
      <c r="KH1794" s="227"/>
      <c r="KI1794" s="227"/>
      <c r="KJ1794" s="227"/>
      <c r="KK1794" s="227"/>
      <c r="KL1794" s="227"/>
      <c r="KM1794" s="227"/>
      <c r="KN1794" s="227"/>
      <c r="KO1794" s="227"/>
      <c r="KP1794" s="227"/>
      <c r="KQ1794" s="227"/>
    </row>
    <row r="1795" spans="1:303" s="74" customFormat="1" x14ac:dyDescent="0.2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154"/>
      <c r="AB1795" s="155"/>
      <c r="AC1795" s="152"/>
      <c r="AD1795" s="152"/>
      <c r="AE1795" s="152"/>
      <c r="AF1795" s="152"/>
      <c r="AG1795" s="157"/>
      <c r="AH1795" s="157"/>
      <c r="AI1795" s="152"/>
      <c r="AJ1795" s="152"/>
      <c r="AK1795" s="152"/>
      <c r="AL1795" s="152"/>
      <c r="AM1795" s="154"/>
      <c r="AN1795" s="156"/>
      <c r="AO1795" s="156"/>
      <c r="AP1795" s="156"/>
      <c r="AQ1795" s="156"/>
      <c r="AR1795" s="156"/>
      <c r="AS1795" s="156"/>
      <c r="AT1795" s="156"/>
      <c r="AU1795" s="156"/>
      <c r="AV1795" s="156"/>
      <c r="AW1795" s="156"/>
      <c r="AX1795" s="156"/>
      <c r="AY1795" s="156"/>
      <c r="AZ1795" s="156"/>
      <c r="BA1795" s="156"/>
      <c r="BB1795" s="156"/>
      <c r="BC1795" s="156"/>
      <c r="BD1795" s="156"/>
      <c r="BE1795" s="156"/>
      <c r="BF1795" s="156"/>
      <c r="BG1795" s="156"/>
      <c r="BH1795" s="156"/>
      <c r="BI1795" s="156"/>
      <c r="BJ1795" s="156"/>
      <c r="BK1795" s="156"/>
      <c r="BL1795" s="156"/>
      <c r="BM1795" s="156"/>
      <c r="BN1795" s="156"/>
      <c r="BO1795" s="156"/>
      <c r="BP1795" s="156"/>
      <c r="BQ1795" s="156"/>
      <c r="BR1795" s="156"/>
      <c r="BS1795" s="156"/>
      <c r="BT1795" s="156"/>
      <c r="BU1795" s="156"/>
      <c r="BV1795" s="156"/>
      <c r="BW1795" s="156"/>
      <c r="BX1795" s="156"/>
      <c r="BY1795" s="156"/>
      <c r="BZ1795" s="156"/>
      <c r="CA1795" s="156"/>
      <c r="CB1795" s="156"/>
      <c r="CC1795" s="156"/>
      <c r="CD1795" s="156"/>
      <c r="CE1795" s="156"/>
      <c r="CF1795" s="156"/>
      <c r="CG1795" s="156"/>
      <c r="CH1795" s="156"/>
      <c r="CI1795" s="156"/>
      <c r="CJ1795" s="156"/>
      <c r="CK1795" s="156"/>
      <c r="CL1795" s="156"/>
      <c r="CM1795" s="156"/>
      <c r="CN1795" s="156"/>
      <c r="CO1795" s="156"/>
      <c r="CP1795" s="156"/>
      <c r="CQ1795" s="156"/>
      <c r="CR1795" s="156"/>
      <c r="CS1795" s="156"/>
      <c r="CT1795" s="156"/>
      <c r="CU1795" s="156"/>
      <c r="CV1795" s="156"/>
      <c r="CW1795" s="156"/>
      <c r="CX1795" s="156"/>
      <c r="CY1795" s="156"/>
      <c r="CZ1795" s="156"/>
      <c r="DA1795" s="156"/>
      <c r="DB1795" s="156"/>
      <c r="DC1795" s="156"/>
      <c r="DD1795" s="156"/>
      <c r="DE1795" s="156"/>
      <c r="DF1795" s="156"/>
      <c r="DG1795" s="156"/>
      <c r="DH1795" s="156"/>
      <c r="DI1795" s="156"/>
      <c r="DJ1795" s="156"/>
      <c r="DK1795" s="156"/>
      <c r="DL1795" s="156"/>
      <c r="DM1795" s="156"/>
      <c r="DN1795" s="156"/>
      <c r="DO1795" s="156"/>
      <c r="DP1795" s="156"/>
      <c r="DQ1795" s="156"/>
      <c r="DR1795" s="156"/>
      <c r="DS1795" s="156"/>
      <c r="DT1795" s="156"/>
      <c r="DU1795" s="156"/>
      <c r="DV1795" s="156"/>
      <c r="DW1795" s="156"/>
      <c r="DX1795" s="156"/>
      <c r="DY1795" s="156"/>
      <c r="DZ1795" s="156"/>
      <c r="EA1795" s="156"/>
      <c r="EB1795" s="156"/>
      <c r="EC1795" s="156"/>
      <c r="ED1795" s="156"/>
      <c r="EE1795" s="156"/>
      <c r="EF1795" s="156"/>
      <c r="EG1795" s="156"/>
      <c r="EH1795" s="156"/>
      <c r="EI1795" s="156"/>
      <c r="EJ1795" s="156"/>
      <c r="EK1795" s="156"/>
      <c r="EL1795" s="156"/>
      <c r="EM1795" s="156"/>
      <c r="EN1795" s="156"/>
      <c r="EO1795" s="156"/>
      <c r="EP1795" s="156"/>
      <c r="EQ1795" s="156"/>
      <c r="ER1795" s="156"/>
      <c r="ES1795" s="156"/>
      <c r="ET1795" s="156"/>
      <c r="EU1795" s="156"/>
      <c r="EV1795" s="156"/>
      <c r="EW1795" s="156"/>
      <c r="EX1795" s="156"/>
      <c r="EY1795" s="156"/>
      <c r="EZ1795" s="156"/>
      <c r="FA1795" s="156"/>
      <c r="FB1795" s="156"/>
      <c r="FC1795" s="156"/>
      <c r="FD1795" s="156"/>
      <c r="FE1795" s="156"/>
      <c r="FF1795" s="156"/>
      <c r="FG1795" s="156"/>
      <c r="FH1795" s="156"/>
      <c r="FI1795" s="156"/>
      <c r="FJ1795" s="156"/>
      <c r="FK1795" s="156"/>
      <c r="FL1795" s="156"/>
      <c r="FM1795" s="156"/>
      <c r="FN1795" s="156"/>
      <c r="FO1795" s="156"/>
      <c r="FP1795" s="156"/>
      <c r="FQ1795" s="227"/>
      <c r="FR1795" s="227"/>
      <c r="FS1795" s="227"/>
      <c r="FT1795" s="227"/>
      <c r="FU1795" s="227"/>
      <c r="FV1795" s="227"/>
      <c r="FW1795" s="227"/>
      <c r="FX1795" s="227"/>
      <c r="FY1795" s="227"/>
      <c r="FZ1795" s="227"/>
      <c r="GA1795" s="227"/>
      <c r="GB1795" s="227"/>
      <c r="GC1795" s="227"/>
      <c r="GD1795" s="227"/>
      <c r="GE1795" s="227"/>
      <c r="GF1795" s="227"/>
      <c r="GG1795" s="227"/>
      <c r="GH1795" s="227"/>
      <c r="GI1795" s="227"/>
      <c r="GJ1795" s="227"/>
      <c r="GK1795" s="227"/>
      <c r="GL1795" s="227"/>
      <c r="GM1795" s="227"/>
      <c r="GN1795" s="227"/>
      <c r="GO1795" s="227"/>
      <c r="GP1795" s="227"/>
      <c r="GQ1795" s="227"/>
      <c r="GR1795" s="227"/>
      <c r="GS1795" s="227"/>
      <c r="GT1795" s="227"/>
      <c r="GU1795" s="227"/>
      <c r="GV1795" s="227"/>
      <c r="GW1795" s="227"/>
      <c r="GX1795" s="227"/>
      <c r="GY1795" s="227"/>
      <c r="GZ1795" s="227"/>
      <c r="HA1795" s="227"/>
      <c r="HB1795" s="227"/>
      <c r="HC1795" s="227"/>
      <c r="HD1795" s="227"/>
      <c r="HE1795" s="227"/>
      <c r="HF1795" s="227"/>
      <c r="HG1795" s="227"/>
      <c r="HH1795" s="227"/>
      <c r="HI1795" s="227"/>
      <c r="HJ1795" s="227"/>
      <c r="HK1795" s="227"/>
      <c r="HL1795" s="227"/>
      <c r="HM1795" s="227"/>
      <c r="HN1795" s="227"/>
      <c r="HO1795" s="227"/>
      <c r="HP1795" s="227"/>
      <c r="HQ1795" s="227"/>
      <c r="HR1795" s="227"/>
      <c r="HS1795" s="227"/>
      <c r="HT1795" s="227"/>
      <c r="HU1795" s="227"/>
      <c r="HV1795" s="227"/>
      <c r="HW1795" s="227"/>
      <c r="HX1795" s="227"/>
      <c r="HY1795" s="227"/>
      <c r="HZ1795" s="227"/>
      <c r="IA1795" s="227"/>
      <c r="IB1795" s="227"/>
      <c r="IC1795" s="227"/>
      <c r="ID1795" s="227"/>
      <c r="IE1795" s="227"/>
      <c r="IF1795" s="227"/>
      <c r="IG1795" s="227"/>
      <c r="IH1795" s="227"/>
      <c r="II1795" s="227"/>
      <c r="IJ1795" s="227"/>
      <c r="IK1795" s="227"/>
      <c r="IL1795" s="227"/>
      <c r="IM1795" s="227"/>
      <c r="IN1795" s="227"/>
      <c r="IO1795" s="227"/>
      <c r="IP1795" s="227"/>
      <c r="IQ1795" s="227"/>
      <c r="IR1795" s="227"/>
      <c r="IS1795" s="227"/>
      <c r="IT1795" s="227"/>
      <c r="IU1795" s="227"/>
      <c r="IV1795" s="227"/>
      <c r="IW1795" s="227"/>
      <c r="IX1795" s="227"/>
      <c r="IY1795" s="227"/>
      <c r="IZ1795" s="227"/>
      <c r="JA1795" s="227"/>
      <c r="JB1795" s="227"/>
      <c r="JC1795" s="227"/>
      <c r="JD1795" s="227"/>
      <c r="JE1795" s="227"/>
      <c r="JF1795" s="227"/>
      <c r="JG1795" s="227"/>
      <c r="JH1795" s="227"/>
      <c r="JI1795" s="227"/>
      <c r="JJ1795" s="227"/>
      <c r="JK1795" s="227"/>
      <c r="JL1795" s="227"/>
      <c r="JM1795" s="227"/>
      <c r="JN1795" s="227"/>
      <c r="JO1795" s="227"/>
      <c r="JP1795" s="227"/>
      <c r="JQ1795" s="227"/>
      <c r="JR1795" s="227"/>
      <c r="JS1795" s="227"/>
      <c r="JT1795" s="227"/>
      <c r="JU1795" s="227"/>
      <c r="JV1795" s="227"/>
      <c r="JW1795" s="227"/>
      <c r="JX1795" s="227"/>
      <c r="JY1795" s="227"/>
      <c r="JZ1795" s="227"/>
      <c r="KA1795" s="227"/>
      <c r="KB1795" s="227"/>
      <c r="KC1795" s="227"/>
      <c r="KD1795" s="227"/>
      <c r="KE1795" s="227"/>
      <c r="KF1795" s="227"/>
      <c r="KG1795" s="227"/>
      <c r="KH1795" s="227"/>
      <c r="KI1795" s="227"/>
      <c r="KJ1795" s="227"/>
      <c r="KK1795" s="227"/>
      <c r="KL1795" s="227"/>
      <c r="KM1795" s="227"/>
      <c r="KN1795" s="227"/>
      <c r="KO1795" s="227"/>
      <c r="KP1795" s="227"/>
      <c r="KQ1795" s="227"/>
    </row>
    <row r="1796" spans="1:303" s="74" customFormat="1" x14ac:dyDescent="0.2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154"/>
      <c r="AB1796" s="155"/>
      <c r="AC1796" s="152"/>
      <c r="AD1796" s="152"/>
      <c r="AE1796" s="152"/>
      <c r="AF1796" s="152"/>
      <c r="AG1796" s="157"/>
      <c r="AH1796" s="157"/>
      <c r="AI1796" s="152"/>
      <c r="AJ1796" s="152"/>
      <c r="AK1796" s="152"/>
      <c r="AL1796" s="152"/>
      <c r="AM1796" s="154"/>
      <c r="AN1796" s="156"/>
      <c r="AO1796" s="156"/>
      <c r="AP1796" s="156"/>
      <c r="AQ1796" s="156"/>
      <c r="AR1796" s="156"/>
      <c r="AS1796" s="156"/>
      <c r="AT1796" s="156"/>
      <c r="AU1796" s="156"/>
      <c r="AV1796" s="156"/>
      <c r="AW1796" s="156"/>
      <c r="AX1796" s="156"/>
      <c r="AY1796" s="156"/>
      <c r="AZ1796" s="156"/>
      <c r="BA1796" s="156"/>
      <c r="BB1796" s="156"/>
      <c r="BC1796" s="156"/>
      <c r="BD1796" s="156"/>
      <c r="BE1796" s="156"/>
      <c r="BF1796" s="156"/>
      <c r="BG1796" s="156"/>
      <c r="BH1796" s="156"/>
      <c r="BI1796" s="156"/>
      <c r="BJ1796" s="156"/>
      <c r="BK1796" s="156"/>
      <c r="BL1796" s="156"/>
      <c r="BM1796" s="156"/>
      <c r="BN1796" s="156"/>
      <c r="BO1796" s="156"/>
      <c r="BP1796" s="156"/>
      <c r="BQ1796" s="156"/>
      <c r="BR1796" s="156"/>
      <c r="BS1796" s="156"/>
      <c r="BT1796" s="156"/>
      <c r="BU1796" s="156"/>
      <c r="BV1796" s="156"/>
      <c r="BW1796" s="156"/>
      <c r="BX1796" s="156"/>
      <c r="BY1796" s="156"/>
      <c r="BZ1796" s="156"/>
      <c r="CA1796" s="156"/>
      <c r="CB1796" s="156"/>
      <c r="CC1796" s="156"/>
      <c r="CD1796" s="156"/>
      <c r="CE1796" s="156"/>
      <c r="CF1796" s="156"/>
      <c r="CG1796" s="156"/>
      <c r="CH1796" s="156"/>
      <c r="CI1796" s="156"/>
      <c r="CJ1796" s="156"/>
      <c r="CK1796" s="156"/>
      <c r="CL1796" s="156"/>
      <c r="CM1796" s="156"/>
      <c r="CN1796" s="156"/>
      <c r="CO1796" s="156"/>
      <c r="CP1796" s="156"/>
      <c r="CQ1796" s="156"/>
      <c r="CR1796" s="156"/>
      <c r="CS1796" s="156"/>
      <c r="CT1796" s="156"/>
      <c r="CU1796" s="156"/>
      <c r="CV1796" s="156"/>
      <c r="CW1796" s="156"/>
      <c r="CX1796" s="156"/>
      <c r="CY1796" s="156"/>
      <c r="CZ1796" s="156"/>
      <c r="DA1796" s="156"/>
      <c r="DB1796" s="156"/>
      <c r="DC1796" s="156"/>
      <c r="DD1796" s="156"/>
      <c r="DE1796" s="156"/>
      <c r="DF1796" s="156"/>
      <c r="DG1796" s="156"/>
      <c r="DH1796" s="156"/>
      <c r="DI1796" s="156"/>
      <c r="DJ1796" s="156"/>
      <c r="DK1796" s="156"/>
      <c r="DL1796" s="156"/>
      <c r="DM1796" s="156"/>
      <c r="DN1796" s="156"/>
      <c r="DO1796" s="156"/>
      <c r="DP1796" s="156"/>
      <c r="DQ1796" s="156"/>
      <c r="DR1796" s="156"/>
      <c r="DS1796" s="156"/>
      <c r="DT1796" s="156"/>
      <c r="DU1796" s="156"/>
      <c r="DV1796" s="156"/>
      <c r="DW1796" s="156"/>
      <c r="DX1796" s="156"/>
      <c r="DY1796" s="156"/>
      <c r="DZ1796" s="156"/>
      <c r="EA1796" s="156"/>
      <c r="EB1796" s="156"/>
      <c r="EC1796" s="156"/>
      <c r="ED1796" s="156"/>
      <c r="EE1796" s="156"/>
      <c r="EF1796" s="156"/>
      <c r="EG1796" s="156"/>
      <c r="EH1796" s="156"/>
      <c r="EI1796" s="156"/>
      <c r="EJ1796" s="156"/>
      <c r="EK1796" s="156"/>
      <c r="EL1796" s="156"/>
      <c r="EM1796" s="156"/>
      <c r="EN1796" s="156"/>
      <c r="EO1796" s="156"/>
      <c r="EP1796" s="156"/>
      <c r="EQ1796" s="156"/>
      <c r="ER1796" s="156"/>
      <c r="ES1796" s="156"/>
      <c r="ET1796" s="156"/>
      <c r="EU1796" s="156"/>
      <c r="EV1796" s="156"/>
      <c r="EW1796" s="156"/>
      <c r="EX1796" s="156"/>
      <c r="EY1796" s="156"/>
      <c r="EZ1796" s="156"/>
      <c r="FA1796" s="156"/>
      <c r="FB1796" s="156"/>
      <c r="FC1796" s="156"/>
      <c r="FD1796" s="156"/>
      <c r="FE1796" s="156"/>
      <c r="FF1796" s="156"/>
      <c r="FG1796" s="156"/>
      <c r="FH1796" s="156"/>
      <c r="FI1796" s="156"/>
      <c r="FJ1796" s="156"/>
      <c r="FK1796" s="156"/>
      <c r="FL1796" s="156"/>
      <c r="FM1796" s="156"/>
      <c r="FN1796" s="156"/>
      <c r="FO1796" s="156"/>
      <c r="FP1796" s="156"/>
      <c r="FQ1796" s="227"/>
      <c r="FR1796" s="227"/>
      <c r="FS1796" s="227"/>
      <c r="FT1796" s="227"/>
      <c r="FU1796" s="227"/>
      <c r="FV1796" s="227"/>
      <c r="FW1796" s="227"/>
      <c r="FX1796" s="227"/>
      <c r="FY1796" s="227"/>
      <c r="FZ1796" s="227"/>
      <c r="GA1796" s="227"/>
      <c r="GB1796" s="227"/>
      <c r="GC1796" s="227"/>
      <c r="GD1796" s="227"/>
      <c r="GE1796" s="227"/>
      <c r="GF1796" s="227"/>
      <c r="GG1796" s="227"/>
      <c r="GH1796" s="227"/>
      <c r="GI1796" s="227"/>
      <c r="GJ1796" s="227"/>
      <c r="GK1796" s="227"/>
      <c r="GL1796" s="227"/>
      <c r="GM1796" s="227"/>
      <c r="GN1796" s="227"/>
      <c r="GO1796" s="227"/>
      <c r="GP1796" s="227"/>
      <c r="GQ1796" s="227"/>
      <c r="GR1796" s="227"/>
      <c r="GS1796" s="227"/>
      <c r="GT1796" s="227"/>
      <c r="GU1796" s="227"/>
      <c r="GV1796" s="227"/>
      <c r="GW1796" s="227"/>
      <c r="GX1796" s="227"/>
      <c r="GY1796" s="227"/>
      <c r="GZ1796" s="227"/>
      <c r="HA1796" s="227"/>
      <c r="HB1796" s="227"/>
      <c r="HC1796" s="227"/>
      <c r="HD1796" s="227"/>
      <c r="HE1796" s="227"/>
      <c r="HF1796" s="227"/>
      <c r="HG1796" s="227"/>
      <c r="HH1796" s="227"/>
      <c r="HI1796" s="227"/>
      <c r="HJ1796" s="227"/>
      <c r="HK1796" s="227"/>
      <c r="HL1796" s="227"/>
      <c r="HM1796" s="227"/>
      <c r="HN1796" s="227"/>
      <c r="HO1796" s="227"/>
      <c r="HP1796" s="227"/>
      <c r="HQ1796" s="227"/>
      <c r="HR1796" s="227"/>
      <c r="HS1796" s="227"/>
      <c r="HT1796" s="227"/>
      <c r="HU1796" s="227"/>
      <c r="HV1796" s="227"/>
      <c r="HW1796" s="227"/>
      <c r="HX1796" s="227"/>
      <c r="HY1796" s="227"/>
      <c r="HZ1796" s="227"/>
      <c r="IA1796" s="227"/>
      <c r="IB1796" s="227"/>
      <c r="IC1796" s="227"/>
      <c r="ID1796" s="227"/>
      <c r="IE1796" s="227"/>
      <c r="IF1796" s="227"/>
      <c r="IG1796" s="227"/>
      <c r="IH1796" s="227"/>
      <c r="II1796" s="227"/>
      <c r="IJ1796" s="227"/>
      <c r="IK1796" s="227"/>
      <c r="IL1796" s="227"/>
      <c r="IM1796" s="227"/>
      <c r="IN1796" s="227"/>
      <c r="IO1796" s="227"/>
      <c r="IP1796" s="227"/>
      <c r="IQ1796" s="227"/>
      <c r="IR1796" s="227"/>
      <c r="IS1796" s="227"/>
      <c r="IT1796" s="227"/>
      <c r="IU1796" s="227"/>
      <c r="IV1796" s="227"/>
      <c r="IW1796" s="227"/>
      <c r="IX1796" s="227"/>
      <c r="IY1796" s="227"/>
      <c r="IZ1796" s="227"/>
      <c r="JA1796" s="227"/>
      <c r="JB1796" s="227"/>
      <c r="JC1796" s="227"/>
      <c r="JD1796" s="227"/>
      <c r="JE1796" s="227"/>
      <c r="JF1796" s="227"/>
      <c r="JG1796" s="227"/>
      <c r="JH1796" s="227"/>
      <c r="JI1796" s="227"/>
      <c r="JJ1796" s="227"/>
      <c r="JK1796" s="227"/>
      <c r="JL1796" s="227"/>
      <c r="JM1796" s="227"/>
      <c r="JN1796" s="227"/>
      <c r="JO1796" s="227"/>
      <c r="JP1796" s="227"/>
      <c r="JQ1796" s="227"/>
      <c r="JR1796" s="227"/>
      <c r="JS1796" s="227"/>
      <c r="JT1796" s="227"/>
      <c r="JU1796" s="227"/>
      <c r="JV1796" s="227"/>
      <c r="JW1796" s="227"/>
      <c r="JX1796" s="227"/>
      <c r="JY1796" s="227"/>
      <c r="JZ1796" s="227"/>
      <c r="KA1796" s="227"/>
      <c r="KB1796" s="227"/>
      <c r="KC1796" s="227"/>
      <c r="KD1796" s="227"/>
      <c r="KE1796" s="227"/>
      <c r="KF1796" s="227"/>
      <c r="KG1796" s="227"/>
      <c r="KH1796" s="227"/>
      <c r="KI1796" s="227"/>
      <c r="KJ1796" s="227"/>
      <c r="KK1796" s="227"/>
      <c r="KL1796" s="227"/>
      <c r="KM1796" s="227"/>
      <c r="KN1796" s="227"/>
      <c r="KO1796" s="227"/>
      <c r="KP1796" s="227"/>
      <c r="KQ1796" s="227"/>
    </row>
    <row r="1797" spans="1:303" s="74" customFormat="1" x14ac:dyDescent="0.2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154"/>
      <c r="AB1797" s="155"/>
      <c r="AC1797" s="152"/>
      <c r="AD1797" s="152"/>
      <c r="AE1797" s="152"/>
      <c r="AF1797" s="152"/>
      <c r="AG1797" s="157"/>
      <c r="AH1797" s="157"/>
      <c r="AI1797" s="152"/>
      <c r="AJ1797" s="152"/>
      <c r="AK1797" s="152"/>
      <c r="AL1797" s="152"/>
      <c r="AM1797" s="154"/>
      <c r="AN1797" s="156"/>
      <c r="AO1797" s="156"/>
      <c r="AP1797" s="156"/>
      <c r="AQ1797" s="156"/>
      <c r="AR1797" s="156"/>
      <c r="AS1797" s="156"/>
      <c r="AT1797" s="156"/>
      <c r="AU1797" s="156"/>
      <c r="AV1797" s="156"/>
      <c r="AW1797" s="156"/>
      <c r="AX1797" s="156"/>
      <c r="AY1797" s="156"/>
      <c r="AZ1797" s="156"/>
      <c r="BA1797" s="156"/>
      <c r="BB1797" s="156"/>
      <c r="BC1797" s="156"/>
      <c r="BD1797" s="156"/>
      <c r="BE1797" s="156"/>
      <c r="BF1797" s="156"/>
      <c r="BG1797" s="156"/>
      <c r="BH1797" s="156"/>
      <c r="BI1797" s="156"/>
      <c r="BJ1797" s="156"/>
      <c r="BK1797" s="156"/>
      <c r="BL1797" s="156"/>
      <c r="BM1797" s="156"/>
      <c r="BN1797" s="156"/>
      <c r="BO1797" s="156"/>
      <c r="BP1797" s="156"/>
      <c r="BQ1797" s="156"/>
      <c r="BR1797" s="156"/>
      <c r="BS1797" s="156"/>
      <c r="BT1797" s="156"/>
      <c r="BU1797" s="156"/>
      <c r="BV1797" s="156"/>
      <c r="BW1797" s="156"/>
      <c r="BX1797" s="156"/>
      <c r="BY1797" s="156"/>
      <c r="BZ1797" s="156"/>
      <c r="CA1797" s="156"/>
      <c r="CB1797" s="156"/>
      <c r="CC1797" s="156"/>
      <c r="CD1797" s="156"/>
      <c r="CE1797" s="156"/>
      <c r="CF1797" s="156"/>
      <c r="CG1797" s="156"/>
      <c r="CH1797" s="156"/>
      <c r="CI1797" s="156"/>
      <c r="CJ1797" s="156"/>
      <c r="CK1797" s="156"/>
      <c r="CL1797" s="156"/>
      <c r="CM1797" s="156"/>
      <c r="CN1797" s="156"/>
      <c r="CO1797" s="156"/>
      <c r="CP1797" s="156"/>
      <c r="CQ1797" s="156"/>
      <c r="CR1797" s="156"/>
      <c r="CS1797" s="156"/>
      <c r="CT1797" s="156"/>
      <c r="CU1797" s="156"/>
      <c r="CV1797" s="156"/>
      <c r="CW1797" s="156"/>
      <c r="CX1797" s="156"/>
      <c r="CY1797" s="156"/>
      <c r="CZ1797" s="156"/>
      <c r="DA1797" s="156"/>
      <c r="DB1797" s="156"/>
      <c r="DC1797" s="156"/>
      <c r="DD1797" s="156"/>
      <c r="DE1797" s="156"/>
      <c r="DF1797" s="156"/>
      <c r="DG1797" s="156"/>
      <c r="DH1797" s="156"/>
      <c r="DI1797" s="156"/>
      <c r="DJ1797" s="156"/>
      <c r="DK1797" s="156"/>
      <c r="DL1797" s="156"/>
      <c r="DM1797" s="156"/>
      <c r="DN1797" s="156"/>
      <c r="DO1797" s="156"/>
      <c r="DP1797" s="156"/>
      <c r="DQ1797" s="156"/>
      <c r="DR1797" s="156"/>
      <c r="DS1797" s="156"/>
      <c r="DT1797" s="156"/>
      <c r="DU1797" s="156"/>
      <c r="DV1797" s="156"/>
      <c r="DW1797" s="156"/>
      <c r="DX1797" s="156"/>
      <c r="DY1797" s="156"/>
      <c r="DZ1797" s="156"/>
      <c r="EA1797" s="156"/>
      <c r="EB1797" s="156"/>
      <c r="EC1797" s="156"/>
      <c r="ED1797" s="156"/>
      <c r="EE1797" s="156"/>
      <c r="EF1797" s="156"/>
      <c r="EG1797" s="156"/>
      <c r="EH1797" s="156"/>
      <c r="EI1797" s="156"/>
      <c r="EJ1797" s="156"/>
      <c r="EK1797" s="156"/>
      <c r="EL1797" s="156"/>
      <c r="EM1797" s="156"/>
      <c r="EN1797" s="156"/>
      <c r="EO1797" s="156"/>
      <c r="EP1797" s="156"/>
      <c r="EQ1797" s="156"/>
      <c r="ER1797" s="156"/>
      <c r="ES1797" s="156"/>
      <c r="ET1797" s="156"/>
      <c r="EU1797" s="156"/>
      <c r="EV1797" s="156"/>
      <c r="EW1797" s="156"/>
      <c r="EX1797" s="156"/>
      <c r="EY1797" s="156"/>
      <c r="EZ1797" s="156"/>
      <c r="FA1797" s="156"/>
      <c r="FB1797" s="156"/>
      <c r="FC1797" s="156"/>
      <c r="FD1797" s="156"/>
      <c r="FE1797" s="156"/>
      <c r="FF1797" s="156"/>
      <c r="FG1797" s="156"/>
      <c r="FH1797" s="156"/>
      <c r="FI1797" s="156"/>
      <c r="FJ1797" s="156"/>
      <c r="FK1797" s="156"/>
      <c r="FL1797" s="156"/>
      <c r="FM1797" s="156"/>
      <c r="FN1797" s="156"/>
      <c r="FO1797" s="156"/>
      <c r="FP1797" s="156"/>
      <c r="FQ1797" s="227"/>
      <c r="FR1797" s="227"/>
      <c r="FS1797" s="227"/>
      <c r="FT1797" s="227"/>
      <c r="FU1797" s="227"/>
      <c r="FV1797" s="227"/>
      <c r="FW1797" s="227"/>
      <c r="FX1797" s="227"/>
      <c r="FY1797" s="227"/>
      <c r="FZ1797" s="227"/>
      <c r="GA1797" s="227"/>
      <c r="GB1797" s="227"/>
      <c r="GC1797" s="227"/>
      <c r="GD1797" s="227"/>
      <c r="GE1797" s="227"/>
      <c r="GF1797" s="227"/>
      <c r="GG1797" s="227"/>
      <c r="GH1797" s="227"/>
      <c r="GI1797" s="227"/>
      <c r="GJ1797" s="227"/>
      <c r="GK1797" s="227"/>
      <c r="GL1797" s="227"/>
      <c r="GM1797" s="227"/>
      <c r="GN1797" s="227"/>
      <c r="GO1797" s="227"/>
      <c r="GP1797" s="227"/>
      <c r="GQ1797" s="227"/>
      <c r="GR1797" s="227"/>
      <c r="GS1797" s="227"/>
      <c r="GT1797" s="227"/>
      <c r="GU1797" s="227"/>
      <c r="GV1797" s="227"/>
      <c r="GW1797" s="227"/>
      <c r="GX1797" s="227"/>
      <c r="GY1797" s="227"/>
      <c r="GZ1797" s="227"/>
      <c r="HA1797" s="227"/>
      <c r="HB1797" s="227"/>
      <c r="HC1797" s="227"/>
      <c r="HD1797" s="227"/>
      <c r="HE1797" s="227"/>
      <c r="HF1797" s="227"/>
      <c r="HG1797" s="227"/>
      <c r="HH1797" s="227"/>
      <c r="HI1797" s="227"/>
      <c r="HJ1797" s="227"/>
      <c r="HK1797" s="227"/>
      <c r="HL1797" s="227"/>
      <c r="HM1797" s="227"/>
      <c r="HN1797" s="227"/>
      <c r="HO1797" s="227"/>
      <c r="HP1797" s="227"/>
      <c r="HQ1797" s="227"/>
      <c r="HR1797" s="227"/>
      <c r="HS1797" s="227"/>
      <c r="HT1797" s="227"/>
      <c r="HU1797" s="227"/>
      <c r="HV1797" s="227"/>
      <c r="HW1797" s="227"/>
      <c r="HX1797" s="227"/>
      <c r="HY1797" s="227"/>
      <c r="HZ1797" s="227"/>
      <c r="IA1797" s="227"/>
      <c r="IB1797" s="227"/>
      <c r="IC1797" s="227"/>
      <c r="ID1797" s="227"/>
      <c r="IE1797" s="227"/>
      <c r="IF1797" s="227"/>
      <c r="IG1797" s="227"/>
      <c r="IH1797" s="227"/>
      <c r="II1797" s="227"/>
      <c r="IJ1797" s="227"/>
      <c r="IK1797" s="227"/>
      <c r="IL1797" s="227"/>
      <c r="IM1797" s="227"/>
      <c r="IN1797" s="227"/>
      <c r="IO1797" s="227"/>
      <c r="IP1797" s="227"/>
      <c r="IQ1797" s="227"/>
      <c r="IR1797" s="227"/>
      <c r="IS1797" s="227"/>
      <c r="IT1797" s="227"/>
      <c r="IU1797" s="227"/>
      <c r="IV1797" s="227"/>
      <c r="IW1797" s="227"/>
      <c r="IX1797" s="227"/>
      <c r="IY1797" s="227"/>
      <c r="IZ1797" s="227"/>
      <c r="JA1797" s="227"/>
      <c r="JB1797" s="227"/>
      <c r="JC1797" s="227"/>
      <c r="JD1797" s="227"/>
      <c r="JE1797" s="227"/>
      <c r="JF1797" s="227"/>
      <c r="JG1797" s="227"/>
      <c r="JH1797" s="227"/>
      <c r="JI1797" s="227"/>
      <c r="JJ1797" s="227"/>
      <c r="JK1797" s="227"/>
      <c r="JL1797" s="227"/>
      <c r="JM1797" s="227"/>
      <c r="JN1797" s="227"/>
      <c r="JO1797" s="227"/>
      <c r="JP1797" s="227"/>
      <c r="JQ1797" s="227"/>
      <c r="JR1797" s="227"/>
      <c r="JS1797" s="227"/>
      <c r="JT1797" s="227"/>
      <c r="JU1797" s="227"/>
      <c r="JV1797" s="227"/>
      <c r="JW1797" s="227"/>
      <c r="JX1797" s="227"/>
      <c r="JY1797" s="227"/>
      <c r="JZ1797" s="227"/>
      <c r="KA1797" s="227"/>
      <c r="KB1797" s="227"/>
      <c r="KC1797" s="227"/>
      <c r="KD1797" s="227"/>
      <c r="KE1797" s="227"/>
      <c r="KF1797" s="227"/>
      <c r="KG1797" s="227"/>
      <c r="KH1797" s="227"/>
      <c r="KI1797" s="227"/>
      <c r="KJ1797" s="227"/>
      <c r="KK1797" s="227"/>
      <c r="KL1797" s="227"/>
      <c r="KM1797" s="227"/>
      <c r="KN1797" s="227"/>
      <c r="KO1797" s="227"/>
      <c r="KP1797" s="227"/>
      <c r="KQ1797" s="227"/>
    </row>
    <row r="1798" spans="1:303" s="74" customFormat="1" x14ac:dyDescent="0.2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154"/>
      <c r="AB1798" s="155"/>
      <c r="AC1798" s="152"/>
      <c r="AD1798" s="152"/>
      <c r="AE1798" s="152"/>
      <c r="AF1798" s="152"/>
      <c r="AG1798" s="157"/>
      <c r="AH1798" s="157"/>
      <c r="AI1798" s="152"/>
      <c r="AJ1798" s="152"/>
      <c r="AK1798" s="152"/>
      <c r="AL1798" s="152"/>
      <c r="AM1798" s="154"/>
      <c r="AN1798" s="156"/>
      <c r="AO1798" s="156"/>
      <c r="AP1798" s="156"/>
      <c r="AQ1798" s="156"/>
      <c r="AR1798" s="156"/>
      <c r="AS1798" s="156"/>
      <c r="AT1798" s="156"/>
      <c r="AU1798" s="156"/>
      <c r="AV1798" s="156"/>
      <c r="AW1798" s="156"/>
      <c r="AX1798" s="156"/>
      <c r="AY1798" s="156"/>
      <c r="AZ1798" s="156"/>
      <c r="BA1798" s="156"/>
      <c r="BB1798" s="156"/>
      <c r="BC1798" s="156"/>
      <c r="BD1798" s="156"/>
      <c r="BE1798" s="156"/>
      <c r="BF1798" s="156"/>
      <c r="BG1798" s="156"/>
      <c r="BH1798" s="156"/>
      <c r="BI1798" s="156"/>
      <c r="BJ1798" s="156"/>
      <c r="BK1798" s="156"/>
      <c r="BL1798" s="156"/>
      <c r="BM1798" s="156"/>
      <c r="BN1798" s="156"/>
      <c r="BO1798" s="156"/>
      <c r="BP1798" s="156"/>
      <c r="BQ1798" s="156"/>
      <c r="BR1798" s="156"/>
      <c r="BS1798" s="156"/>
      <c r="BT1798" s="156"/>
      <c r="BU1798" s="156"/>
      <c r="BV1798" s="156"/>
      <c r="BW1798" s="156"/>
      <c r="BX1798" s="156"/>
      <c r="BY1798" s="156"/>
      <c r="BZ1798" s="156"/>
      <c r="CA1798" s="156"/>
      <c r="CB1798" s="156"/>
      <c r="CC1798" s="156"/>
      <c r="CD1798" s="156"/>
      <c r="CE1798" s="156"/>
      <c r="CF1798" s="156"/>
      <c r="CG1798" s="156"/>
      <c r="CH1798" s="156"/>
      <c r="CI1798" s="156"/>
      <c r="CJ1798" s="156"/>
      <c r="CK1798" s="156"/>
      <c r="CL1798" s="156"/>
      <c r="CM1798" s="156"/>
      <c r="CN1798" s="156"/>
      <c r="CO1798" s="156"/>
      <c r="CP1798" s="156"/>
      <c r="CQ1798" s="156"/>
      <c r="CR1798" s="156"/>
      <c r="CS1798" s="156"/>
      <c r="CT1798" s="156"/>
      <c r="CU1798" s="156"/>
      <c r="CV1798" s="156"/>
      <c r="CW1798" s="156"/>
      <c r="CX1798" s="156"/>
      <c r="CY1798" s="156"/>
      <c r="CZ1798" s="156"/>
      <c r="DA1798" s="156"/>
      <c r="DB1798" s="156"/>
      <c r="DC1798" s="156"/>
      <c r="DD1798" s="156"/>
      <c r="DE1798" s="156"/>
      <c r="DF1798" s="156"/>
      <c r="DG1798" s="156"/>
      <c r="DH1798" s="156"/>
      <c r="DI1798" s="156"/>
      <c r="DJ1798" s="156"/>
      <c r="DK1798" s="156"/>
      <c r="DL1798" s="156"/>
      <c r="DM1798" s="156"/>
      <c r="DN1798" s="156"/>
      <c r="DO1798" s="156"/>
      <c r="DP1798" s="156"/>
      <c r="DQ1798" s="156"/>
      <c r="DR1798" s="156"/>
      <c r="DS1798" s="156"/>
      <c r="DT1798" s="156"/>
      <c r="DU1798" s="156"/>
      <c r="DV1798" s="156"/>
      <c r="DW1798" s="156"/>
      <c r="DX1798" s="156"/>
      <c r="DY1798" s="156"/>
      <c r="DZ1798" s="156"/>
      <c r="EA1798" s="156"/>
      <c r="EB1798" s="156"/>
      <c r="EC1798" s="156"/>
      <c r="ED1798" s="156"/>
      <c r="EE1798" s="156"/>
      <c r="EF1798" s="156"/>
      <c r="EG1798" s="156"/>
      <c r="EH1798" s="156"/>
      <c r="EI1798" s="156"/>
      <c r="EJ1798" s="156"/>
      <c r="EK1798" s="156"/>
      <c r="EL1798" s="156"/>
      <c r="EM1798" s="156"/>
      <c r="EN1798" s="156"/>
      <c r="EO1798" s="156"/>
      <c r="EP1798" s="156"/>
      <c r="EQ1798" s="156"/>
      <c r="ER1798" s="156"/>
      <c r="ES1798" s="156"/>
      <c r="ET1798" s="156"/>
      <c r="EU1798" s="156"/>
      <c r="EV1798" s="156"/>
      <c r="EW1798" s="156"/>
      <c r="EX1798" s="156"/>
      <c r="EY1798" s="156"/>
      <c r="EZ1798" s="156"/>
      <c r="FA1798" s="156"/>
      <c r="FB1798" s="156"/>
      <c r="FC1798" s="156"/>
      <c r="FD1798" s="156"/>
      <c r="FE1798" s="156"/>
      <c r="FF1798" s="156"/>
      <c r="FG1798" s="156"/>
      <c r="FH1798" s="156"/>
      <c r="FI1798" s="156"/>
      <c r="FJ1798" s="156"/>
      <c r="FK1798" s="156"/>
      <c r="FL1798" s="156"/>
      <c r="FM1798" s="156"/>
      <c r="FN1798" s="156"/>
      <c r="FO1798" s="156"/>
      <c r="FP1798" s="156"/>
      <c r="FQ1798" s="227"/>
      <c r="FR1798" s="227"/>
      <c r="FS1798" s="227"/>
      <c r="FT1798" s="227"/>
      <c r="FU1798" s="227"/>
      <c r="FV1798" s="227"/>
      <c r="FW1798" s="227"/>
      <c r="FX1798" s="227"/>
      <c r="FY1798" s="227"/>
      <c r="FZ1798" s="227"/>
      <c r="GA1798" s="227"/>
      <c r="GB1798" s="227"/>
      <c r="GC1798" s="227"/>
      <c r="GD1798" s="227"/>
      <c r="GE1798" s="227"/>
      <c r="GF1798" s="227"/>
      <c r="GG1798" s="227"/>
      <c r="GH1798" s="227"/>
      <c r="GI1798" s="227"/>
      <c r="GJ1798" s="227"/>
      <c r="GK1798" s="227"/>
      <c r="GL1798" s="227"/>
      <c r="GM1798" s="227"/>
      <c r="GN1798" s="227"/>
      <c r="GO1798" s="227"/>
      <c r="GP1798" s="227"/>
      <c r="GQ1798" s="227"/>
      <c r="GR1798" s="227"/>
      <c r="GS1798" s="227"/>
      <c r="GT1798" s="227"/>
      <c r="GU1798" s="227"/>
      <c r="GV1798" s="227"/>
      <c r="GW1798" s="227"/>
      <c r="GX1798" s="227"/>
      <c r="GY1798" s="227"/>
      <c r="GZ1798" s="227"/>
      <c r="HA1798" s="227"/>
      <c r="HB1798" s="227"/>
      <c r="HC1798" s="227"/>
      <c r="HD1798" s="227"/>
      <c r="HE1798" s="227"/>
      <c r="HF1798" s="227"/>
      <c r="HG1798" s="227"/>
      <c r="HH1798" s="227"/>
      <c r="HI1798" s="227"/>
      <c r="HJ1798" s="227"/>
      <c r="HK1798" s="227"/>
      <c r="HL1798" s="227"/>
      <c r="HM1798" s="227"/>
      <c r="HN1798" s="227"/>
      <c r="HO1798" s="227"/>
      <c r="HP1798" s="227"/>
      <c r="HQ1798" s="227"/>
      <c r="HR1798" s="227"/>
      <c r="HS1798" s="227"/>
      <c r="HT1798" s="227"/>
      <c r="HU1798" s="227"/>
      <c r="HV1798" s="227"/>
      <c r="HW1798" s="227"/>
      <c r="HX1798" s="227"/>
      <c r="HY1798" s="227"/>
      <c r="HZ1798" s="227"/>
      <c r="IA1798" s="227"/>
      <c r="IB1798" s="227"/>
      <c r="IC1798" s="227"/>
      <c r="ID1798" s="227"/>
      <c r="IE1798" s="227"/>
      <c r="IF1798" s="227"/>
      <c r="IG1798" s="227"/>
      <c r="IH1798" s="227"/>
      <c r="II1798" s="227"/>
      <c r="IJ1798" s="227"/>
      <c r="IK1798" s="227"/>
      <c r="IL1798" s="227"/>
      <c r="IM1798" s="227"/>
      <c r="IN1798" s="227"/>
      <c r="IO1798" s="227"/>
      <c r="IP1798" s="227"/>
      <c r="IQ1798" s="227"/>
      <c r="IR1798" s="227"/>
      <c r="IS1798" s="227"/>
      <c r="IT1798" s="227"/>
      <c r="IU1798" s="227"/>
      <c r="IV1798" s="227"/>
      <c r="IW1798" s="227"/>
      <c r="IX1798" s="227"/>
      <c r="IY1798" s="227"/>
      <c r="IZ1798" s="227"/>
      <c r="JA1798" s="227"/>
      <c r="JB1798" s="227"/>
      <c r="JC1798" s="227"/>
      <c r="JD1798" s="227"/>
      <c r="JE1798" s="227"/>
      <c r="JF1798" s="227"/>
      <c r="JG1798" s="227"/>
      <c r="JH1798" s="227"/>
      <c r="JI1798" s="227"/>
      <c r="JJ1798" s="227"/>
      <c r="JK1798" s="227"/>
      <c r="JL1798" s="227"/>
      <c r="JM1798" s="227"/>
      <c r="JN1798" s="227"/>
      <c r="JO1798" s="227"/>
      <c r="JP1798" s="227"/>
      <c r="JQ1798" s="227"/>
      <c r="JR1798" s="227"/>
      <c r="JS1798" s="227"/>
      <c r="JT1798" s="227"/>
      <c r="JU1798" s="227"/>
      <c r="JV1798" s="227"/>
      <c r="JW1798" s="227"/>
      <c r="JX1798" s="227"/>
      <c r="JY1798" s="227"/>
      <c r="JZ1798" s="227"/>
      <c r="KA1798" s="227"/>
      <c r="KB1798" s="227"/>
      <c r="KC1798" s="227"/>
      <c r="KD1798" s="227"/>
      <c r="KE1798" s="227"/>
      <c r="KF1798" s="227"/>
      <c r="KG1798" s="227"/>
      <c r="KH1798" s="227"/>
      <c r="KI1798" s="227"/>
      <c r="KJ1798" s="227"/>
      <c r="KK1798" s="227"/>
      <c r="KL1798" s="227"/>
      <c r="KM1798" s="227"/>
      <c r="KN1798" s="227"/>
      <c r="KO1798" s="227"/>
      <c r="KP1798" s="227"/>
      <c r="KQ1798" s="227"/>
    </row>
    <row r="1799" spans="1:303" s="74" customFormat="1" x14ac:dyDescent="0.2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154"/>
      <c r="AB1799" s="155"/>
      <c r="AC1799" s="152"/>
      <c r="AD1799" s="152"/>
      <c r="AE1799" s="152"/>
      <c r="AF1799" s="152"/>
      <c r="AG1799" s="157"/>
      <c r="AH1799" s="157"/>
      <c r="AI1799" s="152"/>
      <c r="AJ1799" s="152"/>
      <c r="AK1799" s="152"/>
      <c r="AL1799" s="152"/>
      <c r="AM1799" s="154"/>
      <c r="AN1799" s="156"/>
      <c r="AO1799" s="156"/>
      <c r="AP1799" s="156"/>
      <c r="AQ1799" s="156"/>
      <c r="AR1799" s="156"/>
      <c r="AS1799" s="156"/>
      <c r="AT1799" s="156"/>
      <c r="AU1799" s="156"/>
      <c r="AV1799" s="156"/>
      <c r="AW1799" s="156"/>
      <c r="AX1799" s="156"/>
      <c r="AY1799" s="156"/>
      <c r="AZ1799" s="156"/>
      <c r="BA1799" s="156"/>
      <c r="BB1799" s="156"/>
      <c r="BC1799" s="156"/>
      <c r="BD1799" s="156"/>
      <c r="BE1799" s="156"/>
      <c r="BF1799" s="156"/>
      <c r="BG1799" s="156"/>
      <c r="BH1799" s="156"/>
      <c r="BI1799" s="156"/>
      <c r="BJ1799" s="156"/>
      <c r="BK1799" s="156"/>
      <c r="BL1799" s="156"/>
      <c r="BM1799" s="156"/>
      <c r="BN1799" s="156"/>
      <c r="BO1799" s="156"/>
      <c r="BP1799" s="156"/>
      <c r="BQ1799" s="156"/>
      <c r="BR1799" s="156"/>
      <c r="BS1799" s="156"/>
      <c r="BT1799" s="156"/>
      <c r="BU1799" s="156"/>
      <c r="BV1799" s="156"/>
      <c r="BW1799" s="156"/>
      <c r="BX1799" s="156"/>
      <c r="BY1799" s="156"/>
      <c r="BZ1799" s="156"/>
      <c r="CA1799" s="156"/>
      <c r="CB1799" s="156"/>
      <c r="CC1799" s="156"/>
      <c r="CD1799" s="156"/>
      <c r="CE1799" s="156"/>
      <c r="CF1799" s="156"/>
      <c r="CG1799" s="156"/>
      <c r="CH1799" s="156"/>
      <c r="CI1799" s="156"/>
      <c r="CJ1799" s="156"/>
      <c r="CK1799" s="156"/>
      <c r="CL1799" s="156"/>
      <c r="CM1799" s="156"/>
      <c r="CN1799" s="156"/>
      <c r="CO1799" s="156"/>
      <c r="CP1799" s="156"/>
      <c r="CQ1799" s="156"/>
      <c r="CR1799" s="156"/>
      <c r="CS1799" s="156"/>
      <c r="CT1799" s="156"/>
      <c r="CU1799" s="156"/>
      <c r="CV1799" s="156"/>
      <c r="CW1799" s="156"/>
      <c r="CX1799" s="156"/>
      <c r="CY1799" s="156"/>
      <c r="CZ1799" s="156"/>
      <c r="DA1799" s="156"/>
      <c r="DB1799" s="156"/>
      <c r="DC1799" s="156"/>
      <c r="DD1799" s="156"/>
      <c r="DE1799" s="156"/>
      <c r="DF1799" s="156"/>
      <c r="DG1799" s="156"/>
      <c r="DH1799" s="156"/>
      <c r="DI1799" s="156"/>
      <c r="DJ1799" s="156"/>
      <c r="DK1799" s="156"/>
      <c r="DL1799" s="156"/>
      <c r="DM1799" s="156"/>
      <c r="DN1799" s="156"/>
      <c r="DO1799" s="156"/>
      <c r="DP1799" s="156"/>
      <c r="DQ1799" s="156"/>
      <c r="DR1799" s="156"/>
      <c r="DS1799" s="156"/>
      <c r="DT1799" s="156"/>
      <c r="DU1799" s="156"/>
      <c r="DV1799" s="156"/>
      <c r="DW1799" s="156"/>
      <c r="DX1799" s="156"/>
      <c r="DY1799" s="156"/>
      <c r="DZ1799" s="156"/>
      <c r="EA1799" s="156"/>
      <c r="EB1799" s="156"/>
      <c r="EC1799" s="156"/>
      <c r="ED1799" s="156"/>
      <c r="EE1799" s="156"/>
      <c r="EF1799" s="156"/>
      <c r="EG1799" s="156"/>
      <c r="EH1799" s="156"/>
      <c r="EI1799" s="156"/>
      <c r="EJ1799" s="156"/>
      <c r="EK1799" s="156"/>
      <c r="EL1799" s="156"/>
      <c r="EM1799" s="156"/>
      <c r="EN1799" s="156"/>
      <c r="EO1799" s="156"/>
      <c r="EP1799" s="156"/>
      <c r="EQ1799" s="156"/>
      <c r="ER1799" s="156"/>
      <c r="ES1799" s="156"/>
      <c r="ET1799" s="156"/>
      <c r="EU1799" s="156"/>
      <c r="EV1799" s="156"/>
      <c r="EW1799" s="156"/>
      <c r="EX1799" s="156"/>
      <c r="EY1799" s="156"/>
      <c r="EZ1799" s="156"/>
      <c r="FA1799" s="156"/>
      <c r="FB1799" s="156"/>
      <c r="FC1799" s="156"/>
      <c r="FD1799" s="156"/>
      <c r="FE1799" s="156"/>
      <c r="FF1799" s="156"/>
      <c r="FG1799" s="156"/>
      <c r="FH1799" s="156"/>
      <c r="FI1799" s="156"/>
      <c r="FJ1799" s="156"/>
      <c r="FK1799" s="156"/>
      <c r="FL1799" s="156"/>
      <c r="FM1799" s="156"/>
      <c r="FN1799" s="156"/>
      <c r="FO1799" s="156"/>
      <c r="FP1799" s="156"/>
      <c r="FQ1799" s="227"/>
      <c r="FR1799" s="227"/>
      <c r="FS1799" s="227"/>
      <c r="FT1799" s="227"/>
      <c r="FU1799" s="227"/>
      <c r="FV1799" s="227"/>
      <c r="FW1799" s="227"/>
      <c r="FX1799" s="227"/>
      <c r="FY1799" s="227"/>
      <c r="FZ1799" s="227"/>
      <c r="GA1799" s="227"/>
      <c r="GB1799" s="227"/>
      <c r="GC1799" s="227"/>
      <c r="GD1799" s="227"/>
      <c r="GE1799" s="227"/>
      <c r="GF1799" s="227"/>
      <c r="GG1799" s="227"/>
      <c r="GH1799" s="227"/>
      <c r="GI1799" s="227"/>
      <c r="GJ1799" s="227"/>
      <c r="GK1799" s="227"/>
      <c r="GL1799" s="227"/>
      <c r="GM1799" s="227"/>
      <c r="GN1799" s="227"/>
      <c r="GO1799" s="227"/>
      <c r="GP1799" s="227"/>
      <c r="GQ1799" s="227"/>
      <c r="GR1799" s="227"/>
      <c r="GS1799" s="227"/>
      <c r="GT1799" s="227"/>
      <c r="GU1799" s="227"/>
      <c r="GV1799" s="227"/>
      <c r="GW1799" s="227"/>
      <c r="GX1799" s="227"/>
      <c r="GY1799" s="227"/>
      <c r="GZ1799" s="227"/>
      <c r="HA1799" s="227"/>
      <c r="HB1799" s="227"/>
      <c r="HC1799" s="227"/>
      <c r="HD1799" s="227"/>
      <c r="HE1799" s="227"/>
      <c r="HF1799" s="227"/>
      <c r="HG1799" s="227"/>
      <c r="HH1799" s="227"/>
      <c r="HI1799" s="227"/>
      <c r="HJ1799" s="227"/>
      <c r="HK1799" s="227"/>
      <c r="HL1799" s="227"/>
      <c r="HM1799" s="227"/>
      <c r="HN1799" s="227"/>
      <c r="HO1799" s="227"/>
      <c r="HP1799" s="227"/>
      <c r="HQ1799" s="227"/>
      <c r="HR1799" s="227"/>
      <c r="HS1799" s="227"/>
      <c r="HT1799" s="227"/>
      <c r="HU1799" s="227"/>
      <c r="HV1799" s="227"/>
      <c r="HW1799" s="227"/>
      <c r="HX1799" s="227"/>
      <c r="HY1799" s="227"/>
      <c r="HZ1799" s="227"/>
      <c r="IA1799" s="227"/>
      <c r="IB1799" s="227"/>
      <c r="IC1799" s="227"/>
      <c r="ID1799" s="227"/>
      <c r="IE1799" s="227"/>
      <c r="IF1799" s="227"/>
      <c r="IG1799" s="227"/>
      <c r="IH1799" s="227"/>
      <c r="II1799" s="227"/>
      <c r="IJ1799" s="227"/>
      <c r="IK1799" s="227"/>
      <c r="IL1799" s="227"/>
      <c r="IM1799" s="227"/>
      <c r="IN1799" s="227"/>
      <c r="IO1799" s="227"/>
      <c r="IP1799" s="227"/>
      <c r="IQ1799" s="227"/>
      <c r="IR1799" s="227"/>
      <c r="IS1799" s="227"/>
      <c r="IT1799" s="227"/>
      <c r="IU1799" s="227"/>
      <c r="IV1799" s="227"/>
      <c r="IW1799" s="227"/>
      <c r="IX1799" s="227"/>
      <c r="IY1799" s="227"/>
      <c r="IZ1799" s="227"/>
      <c r="JA1799" s="227"/>
      <c r="JB1799" s="227"/>
      <c r="JC1799" s="227"/>
      <c r="JD1799" s="227"/>
      <c r="JE1799" s="227"/>
      <c r="JF1799" s="227"/>
      <c r="JG1799" s="227"/>
      <c r="JH1799" s="227"/>
      <c r="JI1799" s="227"/>
      <c r="JJ1799" s="227"/>
      <c r="JK1799" s="227"/>
      <c r="JL1799" s="227"/>
      <c r="JM1799" s="227"/>
      <c r="JN1799" s="227"/>
      <c r="JO1799" s="227"/>
      <c r="JP1799" s="227"/>
      <c r="JQ1799" s="227"/>
      <c r="JR1799" s="227"/>
      <c r="JS1799" s="227"/>
      <c r="JT1799" s="227"/>
      <c r="JU1799" s="227"/>
      <c r="JV1799" s="227"/>
      <c r="JW1799" s="227"/>
      <c r="JX1799" s="227"/>
      <c r="JY1799" s="227"/>
      <c r="JZ1799" s="227"/>
      <c r="KA1799" s="227"/>
      <c r="KB1799" s="227"/>
      <c r="KC1799" s="227"/>
      <c r="KD1799" s="227"/>
      <c r="KE1799" s="227"/>
      <c r="KF1799" s="227"/>
      <c r="KG1799" s="227"/>
      <c r="KH1799" s="227"/>
      <c r="KI1799" s="227"/>
      <c r="KJ1799" s="227"/>
      <c r="KK1799" s="227"/>
      <c r="KL1799" s="227"/>
      <c r="KM1799" s="227"/>
      <c r="KN1799" s="227"/>
      <c r="KO1799" s="227"/>
      <c r="KP1799" s="227"/>
      <c r="KQ1799" s="227"/>
    </row>
    <row r="1800" spans="1:303" s="74" customFormat="1" x14ac:dyDescent="0.2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154"/>
      <c r="AB1800" s="155"/>
      <c r="AC1800" s="152"/>
      <c r="AD1800" s="152"/>
      <c r="AE1800" s="152"/>
      <c r="AF1800" s="152"/>
      <c r="AG1800" s="157"/>
      <c r="AH1800" s="157"/>
      <c r="AI1800" s="152"/>
      <c r="AJ1800" s="152"/>
      <c r="AK1800" s="152"/>
      <c r="AL1800" s="152"/>
      <c r="AM1800" s="154"/>
      <c r="AN1800" s="156"/>
      <c r="AO1800" s="156"/>
      <c r="AP1800" s="156"/>
      <c r="AQ1800" s="156"/>
      <c r="AR1800" s="156"/>
      <c r="AS1800" s="156"/>
      <c r="AT1800" s="156"/>
      <c r="AU1800" s="156"/>
      <c r="AV1800" s="156"/>
      <c r="AW1800" s="156"/>
      <c r="AX1800" s="156"/>
      <c r="AY1800" s="156"/>
      <c r="AZ1800" s="156"/>
      <c r="BA1800" s="156"/>
      <c r="BB1800" s="156"/>
      <c r="BC1800" s="156"/>
      <c r="BD1800" s="156"/>
      <c r="BE1800" s="156"/>
      <c r="BF1800" s="156"/>
      <c r="BG1800" s="156"/>
      <c r="BH1800" s="156"/>
      <c r="BI1800" s="156"/>
      <c r="BJ1800" s="156"/>
      <c r="BK1800" s="156"/>
      <c r="BL1800" s="156"/>
      <c r="BM1800" s="156"/>
      <c r="BN1800" s="156"/>
      <c r="BO1800" s="156"/>
      <c r="BP1800" s="156"/>
      <c r="BQ1800" s="156"/>
      <c r="BR1800" s="156"/>
      <c r="BS1800" s="156"/>
      <c r="BT1800" s="156"/>
      <c r="BU1800" s="156"/>
      <c r="BV1800" s="156"/>
      <c r="BW1800" s="156"/>
      <c r="BX1800" s="156"/>
      <c r="BY1800" s="156"/>
      <c r="BZ1800" s="156"/>
      <c r="CA1800" s="156"/>
      <c r="CB1800" s="156"/>
      <c r="CC1800" s="156"/>
      <c r="CD1800" s="156"/>
      <c r="CE1800" s="156"/>
      <c r="CF1800" s="156"/>
      <c r="CG1800" s="156"/>
      <c r="CH1800" s="156"/>
      <c r="CI1800" s="156"/>
      <c r="CJ1800" s="156"/>
      <c r="CK1800" s="156"/>
      <c r="CL1800" s="156"/>
      <c r="CM1800" s="156"/>
      <c r="CN1800" s="156"/>
      <c r="CO1800" s="156"/>
      <c r="CP1800" s="156"/>
      <c r="CQ1800" s="156"/>
      <c r="CR1800" s="156"/>
      <c r="CS1800" s="156"/>
      <c r="CT1800" s="156"/>
      <c r="CU1800" s="156"/>
      <c r="CV1800" s="156"/>
      <c r="CW1800" s="156"/>
      <c r="CX1800" s="156"/>
      <c r="CY1800" s="156"/>
      <c r="CZ1800" s="156"/>
      <c r="DA1800" s="156"/>
      <c r="DB1800" s="156"/>
      <c r="DC1800" s="156"/>
      <c r="DD1800" s="156"/>
      <c r="DE1800" s="156"/>
      <c r="DF1800" s="156"/>
      <c r="DG1800" s="156"/>
      <c r="DH1800" s="156"/>
      <c r="DI1800" s="156"/>
      <c r="DJ1800" s="156"/>
      <c r="DK1800" s="156"/>
      <c r="DL1800" s="156"/>
      <c r="DM1800" s="156"/>
      <c r="DN1800" s="156"/>
      <c r="DO1800" s="156"/>
      <c r="DP1800" s="156"/>
      <c r="DQ1800" s="156"/>
      <c r="DR1800" s="156"/>
      <c r="DS1800" s="156"/>
      <c r="DT1800" s="156"/>
      <c r="DU1800" s="156"/>
      <c r="DV1800" s="156"/>
      <c r="DW1800" s="156"/>
      <c r="DX1800" s="156"/>
      <c r="DY1800" s="156"/>
      <c r="DZ1800" s="156"/>
      <c r="EA1800" s="156"/>
      <c r="EB1800" s="156"/>
      <c r="EC1800" s="156"/>
      <c r="ED1800" s="156"/>
      <c r="EE1800" s="156"/>
      <c r="EF1800" s="156"/>
      <c r="EG1800" s="156"/>
      <c r="EH1800" s="156"/>
      <c r="EI1800" s="156"/>
      <c r="EJ1800" s="156"/>
      <c r="EK1800" s="156"/>
      <c r="EL1800" s="156"/>
      <c r="EM1800" s="156"/>
      <c r="EN1800" s="156"/>
      <c r="EO1800" s="156"/>
      <c r="EP1800" s="156"/>
      <c r="EQ1800" s="156"/>
      <c r="ER1800" s="156"/>
      <c r="ES1800" s="156"/>
      <c r="ET1800" s="156"/>
      <c r="EU1800" s="156"/>
      <c r="EV1800" s="156"/>
      <c r="EW1800" s="156"/>
      <c r="EX1800" s="156"/>
      <c r="EY1800" s="156"/>
      <c r="EZ1800" s="156"/>
      <c r="FA1800" s="156"/>
      <c r="FB1800" s="156"/>
      <c r="FC1800" s="156"/>
      <c r="FD1800" s="156"/>
      <c r="FE1800" s="156"/>
      <c r="FF1800" s="156"/>
      <c r="FG1800" s="156"/>
      <c r="FH1800" s="156"/>
      <c r="FI1800" s="156"/>
      <c r="FJ1800" s="156"/>
      <c r="FK1800" s="156"/>
      <c r="FL1800" s="156"/>
      <c r="FM1800" s="156"/>
      <c r="FN1800" s="156"/>
      <c r="FO1800" s="156"/>
      <c r="FP1800" s="156"/>
      <c r="FQ1800" s="227"/>
      <c r="FR1800" s="227"/>
      <c r="FS1800" s="227"/>
      <c r="FT1800" s="227"/>
      <c r="FU1800" s="227"/>
      <c r="FV1800" s="227"/>
      <c r="FW1800" s="227"/>
      <c r="FX1800" s="227"/>
      <c r="FY1800" s="227"/>
      <c r="FZ1800" s="227"/>
      <c r="GA1800" s="227"/>
      <c r="GB1800" s="227"/>
      <c r="GC1800" s="227"/>
      <c r="GD1800" s="227"/>
      <c r="GE1800" s="227"/>
      <c r="GF1800" s="227"/>
      <c r="GG1800" s="227"/>
      <c r="GH1800" s="227"/>
      <c r="GI1800" s="227"/>
      <c r="GJ1800" s="227"/>
      <c r="GK1800" s="227"/>
      <c r="GL1800" s="227"/>
      <c r="GM1800" s="227"/>
      <c r="GN1800" s="227"/>
      <c r="GO1800" s="227"/>
      <c r="GP1800" s="227"/>
      <c r="GQ1800" s="227"/>
      <c r="GR1800" s="227"/>
      <c r="GS1800" s="227"/>
      <c r="GT1800" s="227"/>
      <c r="GU1800" s="227"/>
      <c r="GV1800" s="227"/>
      <c r="GW1800" s="227"/>
      <c r="GX1800" s="227"/>
      <c r="GY1800" s="227"/>
      <c r="GZ1800" s="227"/>
      <c r="HA1800" s="227"/>
      <c r="HB1800" s="227"/>
      <c r="HC1800" s="227"/>
      <c r="HD1800" s="227"/>
      <c r="HE1800" s="227"/>
      <c r="HF1800" s="227"/>
      <c r="HG1800" s="227"/>
      <c r="HH1800" s="227"/>
      <c r="HI1800" s="227"/>
      <c r="HJ1800" s="227"/>
      <c r="HK1800" s="227"/>
      <c r="HL1800" s="227"/>
      <c r="HM1800" s="227"/>
      <c r="HN1800" s="227"/>
      <c r="HO1800" s="227"/>
      <c r="HP1800" s="227"/>
      <c r="HQ1800" s="227"/>
      <c r="HR1800" s="227"/>
      <c r="HS1800" s="227"/>
      <c r="HT1800" s="227"/>
      <c r="HU1800" s="227"/>
      <c r="HV1800" s="227"/>
      <c r="HW1800" s="227"/>
      <c r="HX1800" s="227"/>
      <c r="HY1800" s="227"/>
      <c r="HZ1800" s="227"/>
      <c r="IA1800" s="227"/>
      <c r="IB1800" s="227"/>
      <c r="IC1800" s="227"/>
      <c r="ID1800" s="227"/>
      <c r="IE1800" s="227"/>
      <c r="IF1800" s="227"/>
      <c r="IG1800" s="227"/>
      <c r="IH1800" s="227"/>
      <c r="II1800" s="227"/>
      <c r="IJ1800" s="227"/>
      <c r="IK1800" s="227"/>
      <c r="IL1800" s="227"/>
      <c r="IM1800" s="227"/>
      <c r="IN1800" s="227"/>
      <c r="IO1800" s="227"/>
      <c r="IP1800" s="227"/>
      <c r="IQ1800" s="227"/>
      <c r="IR1800" s="227"/>
      <c r="IS1800" s="227"/>
      <c r="IT1800" s="227"/>
      <c r="IU1800" s="227"/>
      <c r="IV1800" s="227"/>
      <c r="IW1800" s="227"/>
      <c r="IX1800" s="227"/>
      <c r="IY1800" s="227"/>
      <c r="IZ1800" s="227"/>
      <c r="JA1800" s="227"/>
      <c r="JB1800" s="227"/>
      <c r="JC1800" s="227"/>
      <c r="JD1800" s="227"/>
      <c r="JE1800" s="227"/>
      <c r="JF1800" s="227"/>
      <c r="JG1800" s="227"/>
      <c r="JH1800" s="227"/>
      <c r="JI1800" s="227"/>
      <c r="JJ1800" s="227"/>
      <c r="JK1800" s="227"/>
      <c r="JL1800" s="227"/>
      <c r="JM1800" s="227"/>
      <c r="JN1800" s="227"/>
      <c r="JO1800" s="227"/>
      <c r="JP1800" s="227"/>
      <c r="JQ1800" s="227"/>
      <c r="JR1800" s="227"/>
      <c r="JS1800" s="227"/>
      <c r="JT1800" s="227"/>
      <c r="JU1800" s="227"/>
      <c r="JV1800" s="227"/>
      <c r="JW1800" s="227"/>
      <c r="JX1800" s="227"/>
      <c r="JY1800" s="227"/>
      <c r="JZ1800" s="227"/>
      <c r="KA1800" s="227"/>
      <c r="KB1800" s="227"/>
      <c r="KC1800" s="227"/>
      <c r="KD1800" s="227"/>
      <c r="KE1800" s="227"/>
      <c r="KF1800" s="227"/>
      <c r="KG1800" s="227"/>
      <c r="KH1800" s="227"/>
      <c r="KI1800" s="227"/>
      <c r="KJ1800" s="227"/>
      <c r="KK1800" s="227"/>
      <c r="KL1800" s="227"/>
      <c r="KM1800" s="227"/>
      <c r="KN1800" s="227"/>
      <c r="KO1800" s="227"/>
      <c r="KP1800" s="227"/>
      <c r="KQ1800" s="227"/>
    </row>
    <row r="1801" spans="1:303" s="74" customFormat="1" x14ac:dyDescent="0.2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154"/>
      <c r="AB1801" s="155"/>
      <c r="AC1801" s="152"/>
      <c r="AD1801" s="152"/>
      <c r="AE1801" s="152"/>
      <c r="AF1801" s="152"/>
      <c r="AG1801" s="157"/>
      <c r="AH1801" s="157"/>
      <c r="AI1801" s="152"/>
      <c r="AJ1801" s="152"/>
      <c r="AK1801" s="152"/>
      <c r="AL1801" s="152"/>
      <c r="AM1801" s="154"/>
      <c r="AN1801" s="156"/>
      <c r="AO1801" s="156"/>
      <c r="AP1801" s="156"/>
      <c r="AQ1801" s="156"/>
      <c r="AR1801" s="156"/>
      <c r="AS1801" s="156"/>
      <c r="AT1801" s="156"/>
      <c r="AU1801" s="156"/>
      <c r="AV1801" s="156"/>
      <c r="AW1801" s="156"/>
      <c r="AX1801" s="156"/>
      <c r="AY1801" s="156"/>
      <c r="AZ1801" s="156"/>
      <c r="BA1801" s="156"/>
      <c r="BB1801" s="156"/>
      <c r="BC1801" s="156"/>
      <c r="BD1801" s="156"/>
      <c r="BE1801" s="156"/>
      <c r="BF1801" s="156"/>
      <c r="BG1801" s="156"/>
      <c r="BH1801" s="156"/>
      <c r="BI1801" s="156"/>
      <c r="BJ1801" s="156"/>
      <c r="BK1801" s="156"/>
      <c r="BL1801" s="156"/>
      <c r="BM1801" s="156"/>
      <c r="BN1801" s="156"/>
      <c r="BO1801" s="156"/>
      <c r="BP1801" s="156"/>
      <c r="BQ1801" s="156"/>
      <c r="BR1801" s="156"/>
      <c r="BS1801" s="156"/>
      <c r="BT1801" s="156"/>
      <c r="BU1801" s="156"/>
      <c r="BV1801" s="156"/>
      <c r="BW1801" s="156"/>
      <c r="BX1801" s="156"/>
      <c r="BY1801" s="156"/>
      <c r="BZ1801" s="156"/>
      <c r="CA1801" s="156"/>
      <c r="CB1801" s="156"/>
      <c r="CC1801" s="156"/>
      <c r="CD1801" s="156"/>
      <c r="CE1801" s="156"/>
      <c r="CF1801" s="156"/>
      <c r="CG1801" s="156"/>
      <c r="CH1801" s="156"/>
      <c r="CI1801" s="156"/>
      <c r="CJ1801" s="156"/>
      <c r="CK1801" s="156"/>
      <c r="CL1801" s="156"/>
      <c r="CM1801" s="156"/>
      <c r="CN1801" s="156"/>
      <c r="CO1801" s="156"/>
      <c r="CP1801" s="156"/>
      <c r="CQ1801" s="156"/>
      <c r="CR1801" s="156"/>
      <c r="CS1801" s="156"/>
      <c r="CT1801" s="156"/>
      <c r="CU1801" s="156"/>
      <c r="CV1801" s="156"/>
      <c r="CW1801" s="156"/>
      <c r="CX1801" s="156"/>
      <c r="CY1801" s="156"/>
      <c r="CZ1801" s="156"/>
      <c r="DA1801" s="156"/>
      <c r="DB1801" s="156"/>
      <c r="DC1801" s="156"/>
      <c r="DD1801" s="156"/>
      <c r="DE1801" s="156"/>
      <c r="DF1801" s="156"/>
      <c r="DG1801" s="156"/>
      <c r="DH1801" s="156"/>
      <c r="DI1801" s="156"/>
      <c r="DJ1801" s="156"/>
      <c r="DK1801" s="156"/>
      <c r="DL1801" s="156"/>
      <c r="DM1801" s="156"/>
      <c r="DN1801" s="156"/>
      <c r="DO1801" s="156"/>
      <c r="DP1801" s="156"/>
      <c r="DQ1801" s="156"/>
      <c r="DR1801" s="156"/>
      <c r="DS1801" s="156"/>
      <c r="DT1801" s="156"/>
      <c r="DU1801" s="156"/>
      <c r="DV1801" s="156"/>
      <c r="DW1801" s="156"/>
      <c r="DX1801" s="156"/>
      <c r="DY1801" s="156"/>
      <c r="DZ1801" s="156"/>
      <c r="EA1801" s="156"/>
      <c r="EB1801" s="156"/>
      <c r="EC1801" s="156"/>
      <c r="ED1801" s="156"/>
      <c r="EE1801" s="156"/>
      <c r="EF1801" s="156"/>
      <c r="EG1801" s="156"/>
      <c r="EH1801" s="156"/>
      <c r="EI1801" s="156"/>
      <c r="EJ1801" s="156"/>
      <c r="EK1801" s="156"/>
      <c r="EL1801" s="156"/>
      <c r="EM1801" s="156"/>
      <c r="EN1801" s="156"/>
      <c r="EO1801" s="156"/>
      <c r="EP1801" s="156"/>
      <c r="EQ1801" s="156"/>
      <c r="ER1801" s="156"/>
      <c r="ES1801" s="156"/>
      <c r="ET1801" s="156"/>
      <c r="EU1801" s="156"/>
      <c r="EV1801" s="156"/>
      <c r="EW1801" s="156"/>
      <c r="EX1801" s="156"/>
      <c r="EY1801" s="156"/>
      <c r="EZ1801" s="156"/>
      <c r="FA1801" s="156"/>
      <c r="FB1801" s="156"/>
      <c r="FC1801" s="156"/>
      <c r="FD1801" s="156"/>
      <c r="FE1801" s="156"/>
      <c r="FF1801" s="156"/>
      <c r="FG1801" s="156"/>
      <c r="FH1801" s="156"/>
      <c r="FI1801" s="156"/>
      <c r="FJ1801" s="156"/>
      <c r="FK1801" s="156"/>
      <c r="FL1801" s="156"/>
      <c r="FM1801" s="156"/>
      <c r="FN1801" s="156"/>
      <c r="FO1801" s="156"/>
      <c r="FP1801" s="156"/>
      <c r="FQ1801" s="227"/>
      <c r="FR1801" s="227"/>
      <c r="FS1801" s="227"/>
      <c r="FT1801" s="227"/>
      <c r="FU1801" s="227"/>
      <c r="FV1801" s="227"/>
      <c r="FW1801" s="227"/>
      <c r="FX1801" s="227"/>
      <c r="FY1801" s="227"/>
      <c r="FZ1801" s="227"/>
      <c r="GA1801" s="227"/>
      <c r="GB1801" s="227"/>
      <c r="GC1801" s="227"/>
      <c r="GD1801" s="227"/>
      <c r="GE1801" s="227"/>
      <c r="GF1801" s="227"/>
      <c r="GG1801" s="227"/>
      <c r="GH1801" s="227"/>
      <c r="GI1801" s="227"/>
      <c r="GJ1801" s="227"/>
      <c r="GK1801" s="227"/>
      <c r="GL1801" s="227"/>
      <c r="GM1801" s="227"/>
      <c r="GN1801" s="227"/>
      <c r="GO1801" s="227"/>
      <c r="GP1801" s="227"/>
      <c r="GQ1801" s="227"/>
      <c r="GR1801" s="227"/>
      <c r="GS1801" s="227"/>
      <c r="GT1801" s="227"/>
      <c r="GU1801" s="227"/>
      <c r="GV1801" s="227"/>
      <c r="GW1801" s="227"/>
      <c r="GX1801" s="227"/>
      <c r="GY1801" s="227"/>
      <c r="GZ1801" s="227"/>
      <c r="HA1801" s="227"/>
      <c r="HB1801" s="227"/>
      <c r="HC1801" s="227"/>
      <c r="HD1801" s="227"/>
      <c r="HE1801" s="227"/>
      <c r="HF1801" s="227"/>
      <c r="HG1801" s="227"/>
      <c r="HH1801" s="227"/>
      <c r="HI1801" s="227"/>
      <c r="HJ1801" s="227"/>
      <c r="HK1801" s="227"/>
      <c r="HL1801" s="227"/>
      <c r="HM1801" s="227"/>
      <c r="HN1801" s="227"/>
      <c r="HO1801" s="227"/>
      <c r="HP1801" s="227"/>
      <c r="HQ1801" s="227"/>
      <c r="HR1801" s="227"/>
      <c r="HS1801" s="227"/>
      <c r="HT1801" s="227"/>
      <c r="HU1801" s="227"/>
      <c r="HV1801" s="227"/>
      <c r="HW1801" s="227"/>
      <c r="HX1801" s="227"/>
      <c r="HY1801" s="227"/>
      <c r="HZ1801" s="227"/>
      <c r="IA1801" s="227"/>
      <c r="IB1801" s="227"/>
      <c r="IC1801" s="227"/>
      <c r="ID1801" s="227"/>
      <c r="IE1801" s="227"/>
      <c r="IF1801" s="227"/>
      <c r="IG1801" s="227"/>
      <c r="IH1801" s="227"/>
      <c r="II1801" s="227"/>
      <c r="IJ1801" s="227"/>
      <c r="IK1801" s="227"/>
      <c r="IL1801" s="227"/>
      <c r="IM1801" s="227"/>
      <c r="IN1801" s="227"/>
      <c r="IO1801" s="227"/>
      <c r="IP1801" s="227"/>
      <c r="IQ1801" s="227"/>
      <c r="IR1801" s="227"/>
      <c r="IS1801" s="227"/>
      <c r="IT1801" s="227"/>
      <c r="IU1801" s="227"/>
      <c r="IV1801" s="227"/>
      <c r="IW1801" s="227"/>
      <c r="IX1801" s="227"/>
      <c r="IY1801" s="227"/>
      <c r="IZ1801" s="227"/>
      <c r="JA1801" s="227"/>
      <c r="JB1801" s="227"/>
      <c r="JC1801" s="227"/>
      <c r="JD1801" s="227"/>
      <c r="JE1801" s="227"/>
      <c r="JF1801" s="227"/>
      <c r="JG1801" s="227"/>
      <c r="JH1801" s="227"/>
      <c r="JI1801" s="227"/>
      <c r="JJ1801" s="227"/>
      <c r="JK1801" s="227"/>
      <c r="JL1801" s="227"/>
      <c r="JM1801" s="227"/>
      <c r="JN1801" s="227"/>
      <c r="JO1801" s="227"/>
      <c r="JP1801" s="227"/>
      <c r="JQ1801" s="227"/>
      <c r="JR1801" s="227"/>
      <c r="JS1801" s="227"/>
      <c r="JT1801" s="227"/>
      <c r="JU1801" s="227"/>
      <c r="JV1801" s="227"/>
      <c r="JW1801" s="227"/>
      <c r="JX1801" s="227"/>
      <c r="JY1801" s="227"/>
      <c r="JZ1801" s="227"/>
      <c r="KA1801" s="227"/>
      <c r="KB1801" s="227"/>
      <c r="KC1801" s="227"/>
      <c r="KD1801" s="227"/>
      <c r="KE1801" s="227"/>
      <c r="KF1801" s="227"/>
      <c r="KG1801" s="227"/>
      <c r="KH1801" s="227"/>
      <c r="KI1801" s="227"/>
      <c r="KJ1801" s="227"/>
      <c r="KK1801" s="227"/>
      <c r="KL1801" s="227"/>
      <c r="KM1801" s="227"/>
      <c r="KN1801" s="227"/>
      <c r="KO1801" s="227"/>
      <c r="KP1801" s="227"/>
      <c r="KQ1801" s="227"/>
    </row>
    <row r="1802" spans="1:303" s="74" customFormat="1" x14ac:dyDescent="0.2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154"/>
      <c r="AB1802" s="155"/>
      <c r="AC1802" s="152"/>
      <c r="AD1802" s="152"/>
      <c r="AE1802" s="152"/>
      <c r="AF1802" s="152"/>
      <c r="AG1802" s="157"/>
      <c r="AH1802" s="157"/>
      <c r="AI1802" s="152"/>
      <c r="AJ1802" s="152"/>
      <c r="AK1802" s="152"/>
      <c r="AL1802" s="152"/>
      <c r="AM1802" s="154"/>
      <c r="AN1802" s="156"/>
      <c r="AO1802" s="156"/>
      <c r="AP1802" s="156"/>
      <c r="AQ1802" s="156"/>
      <c r="AR1802" s="156"/>
      <c r="AS1802" s="156"/>
      <c r="AT1802" s="156"/>
      <c r="AU1802" s="156"/>
      <c r="AV1802" s="156"/>
      <c r="AW1802" s="156"/>
      <c r="AX1802" s="156"/>
      <c r="AY1802" s="156"/>
      <c r="AZ1802" s="156"/>
      <c r="BA1802" s="156"/>
      <c r="BB1802" s="156"/>
      <c r="BC1802" s="156"/>
      <c r="BD1802" s="156"/>
      <c r="BE1802" s="156"/>
      <c r="BF1802" s="156"/>
      <c r="BG1802" s="156"/>
      <c r="BH1802" s="156"/>
      <c r="BI1802" s="156"/>
      <c r="BJ1802" s="156"/>
      <c r="BK1802" s="156"/>
      <c r="BL1802" s="156"/>
      <c r="BM1802" s="156"/>
      <c r="BN1802" s="156"/>
      <c r="BO1802" s="156"/>
      <c r="BP1802" s="156"/>
      <c r="BQ1802" s="156"/>
      <c r="BR1802" s="156"/>
      <c r="BS1802" s="156"/>
      <c r="BT1802" s="156"/>
      <c r="BU1802" s="156"/>
      <c r="BV1802" s="156"/>
      <c r="BW1802" s="156"/>
      <c r="BX1802" s="156"/>
      <c r="BY1802" s="156"/>
      <c r="BZ1802" s="156"/>
      <c r="CA1802" s="156"/>
      <c r="CB1802" s="156"/>
      <c r="CC1802" s="156"/>
      <c r="CD1802" s="156"/>
      <c r="CE1802" s="156"/>
      <c r="CF1802" s="156"/>
      <c r="CG1802" s="156"/>
      <c r="CH1802" s="156"/>
      <c r="CI1802" s="156"/>
      <c r="CJ1802" s="156"/>
      <c r="CK1802" s="156"/>
      <c r="CL1802" s="156"/>
      <c r="CM1802" s="156"/>
      <c r="CN1802" s="156"/>
      <c r="CO1802" s="156"/>
      <c r="CP1802" s="156"/>
      <c r="CQ1802" s="156"/>
      <c r="CR1802" s="156"/>
      <c r="CS1802" s="156"/>
      <c r="CT1802" s="156"/>
      <c r="CU1802" s="156"/>
      <c r="CV1802" s="156"/>
      <c r="CW1802" s="156"/>
      <c r="CX1802" s="156"/>
      <c r="CY1802" s="156"/>
      <c r="CZ1802" s="156"/>
      <c r="DA1802" s="156"/>
      <c r="DB1802" s="156"/>
      <c r="DC1802" s="156"/>
      <c r="DD1802" s="156"/>
      <c r="DE1802" s="156"/>
      <c r="DF1802" s="156"/>
      <c r="DG1802" s="156"/>
      <c r="DH1802" s="156"/>
      <c r="DI1802" s="156"/>
      <c r="DJ1802" s="156"/>
      <c r="DK1802" s="156"/>
      <c r="DL1802" s="156"/>
      <c r="DM1802" s="156"/>
      <c r="DN1802" s="156"/>
      <c r="DO1802" s="156"/>
      <c r="DP1802" s="156"/>
      <c r="DQ1802" s="156"/>
      <c r="DR1802" s="156"/>
      <c r="DS1802" s="156"/>
      <c r="DT1802" s="156"/>
      <c r="DU1802" s="156"/>
      <c r="DV1802" s="156"/>
      <c r="DW1802" s="156"/>
      <c r="DX1802" s="156"/>
      <c r="DY1802" s="156"/>
      <c r="DZ1802" s="156"/>
      <c r="EA1802" s="156"/>
      <c r="EB1802" s="156"/>
      <c r="EC1802" s="156"/>
      <c r="ED1802" s="156"/>
      <c r="EE1802" s="156"/>
      <c r="EF1802" s="156"/>
      <c r="EG1802" s="156"/>
      <c r="EH1802" s="156"/>
      <c r="EI1802" s="156"/>
      <c r="EJ1802" s="156"/>
      <c r="EK1802" s="156"/>
      <c r="EL1802" s="156"/>
      <c r="EM1802" s="156"/>
      <c r="EN1802" s="156"/>
      <c r="EO1802" s="156"/>
      <c r="EP1802" s="156"/>
      <c r="EQ1802" s="156"/>
      <c r="ER1802" s="156"/>
      <c r="ES1802" s="156"/>
      <c r="ET1802" s="156"/>
      <c r="EU1802" s="156"/>
      <c r="EV1802" s="156"/>
      <c r="EW1802" s="156"/>
      <c r="EX1802" s="156"/>
      <c r="EY1802" s="156"/>
      <c r="EZ1802" s="156"/>
      <c r="FA1802" s="156"/>
      <c r="FB1802" s="156"/>
      <c r="FC1802" s="156"/>
      <c r="FD1802" s="156"/>
      <c r="FE1802" s="156"/>
      <c r="FF1802" s="156"/>
      <c r="FG1802" s="156"/>
      <c r="FH1802" s="156"/>
      <c r="FI1802" s="156"/>
      <c r="FJ1802" s="156"/>
      <c r="FK1802" s="156"/>
      <c r="FL1802" s="156"/>
      <c r="FM1802" s="156"/>
      <c r="FN1802" s="156"/>
      <c r="FO1802" s="156"/>
      <c r="FP1802" s="156"/>
      <c r="FQ1802" s="227"/>
      <c r="FR1802" s="227"/>
      <c r="FS1802" s="227"/>
      <c r="FT1802" s="227"/>
      <c r="FU1802" s="227"/>
      <c r="FV1802" s="227"/>
      <c r="FW1802" s="227"/>
      <c r="FX1802" s="227"/>
      <c r="FY1802" s="227"/>
      <c r="FZ1802" s="227"/>
      <c r="GA1802" s="227"/>
      <c r="GB1802" s="227"/>
      <c r="GC1802" s="227"/>
      <c r="GD1802" s="227"/>
      <c r="GE1802" s="227"/>
      <c r="GF1802" s="227"/>
      <c r="GG1802" s="227"/>
      <c r="GH1802" s="227"/>
      <c r="GI1802" s="227"/>
      <c r="GJ1802" s="227"/>
      <c r="GK1802" s="227"/>
      <c r="GL1802" s="227"/>
      <c r="GM1802" s="227"/>
      <c r="GN1802" s="227"/>
      <c r="GO1802" s="227"/>
      <c r="GP1802" s="227"/>
      <c r="GQ1802" s="227"/>
      <c r="GR1802" s="227"/>
      <c r="GS1802" s="227"/>
      <c r="GT1802" s="227"/>
      <c r="GU1802" s="227"/>
      <c r="GV1802" s="227"/>
      <c r="GW1802" s="227"/>
      <c r="GX1802" s="227"/>
      <c r="GY1802" s="227"/>
      <c r="GZ1802" s="227"/>
      <c r="HA1802" s="227"/>
      <c r="HB1802" s="227"/>
      <c r="HC1802" s="227"/>
      <c r="HD1802" s="227"/>
      <c r="HE1802" s="227"/>
      <c r="HF1802" s="227"/>
      <c r="HG1802" s="227"/>
      <c r="HH1802" s="227"/>
      <c r="HI1802" s="227"/>
      <c r="HJ1802" s="227"/>
      <c r="HK1802" s="227"/>
      <c r="HL1802" s="227"/>
      <c r="HM1802" s="227"/>
      <c r="HN1802" s="227"/>
      <c r="HO1802" s="227"/>
      <c r="HP1802" s="227"/>
      <c r="HQ1802" s="227"/>
      <c r="HR1802" s="227"/>
      <c r="HS1802" s="227"/>
      <c r="HT1802" s="227"/>
      <c r="HU1802" s="227"/>
      <c r="HV1802" s="227"/>
      <c r="HW1802" s="227"/>
      <c r="HX1802" s="227"/>
      <c r="HY1802" s="227"/>
      <c r="HZ1802" s="227"/>
      <c r="IA1802" s="227"/>
      <c r="IB1802" s="227"/>
      <c r="IC1802" s="227"/>
      <c r="ID1802" s="227"/>
      <c r="IE1802" s="227"/>
      <c r="IF1802" s="227"/>
      <c r="IG1802" s="227"/>
      <c r="IH1802" s="227"/>
      <c r="II1802" s="227"/>
      <c r="IJ1802" s="227"/>
      <c r="IK1802" s="227"/>
      <c r="IL1802" s="227"/>
      <c r="IM1802" s="227"/>
      <c r="IN1802" s="227"/>
      <c r="IO1802" s="227"/>
      <c r="IP1802" s="227"/>
      <c r="IQ1802" s="227"/>
      <c r="IR1802" s="227"/>
      <c r="IS1802" s="227"/>
      <c r="IT1802" s="227"/>
      <c r="IU1802" s="227"/>
      <c r="IV1802" s="227"/>
      <c r="IW1802" s="227"/>
      <c r="IX1802" s="227"/>
      <c r="IY1802" s="227"/>
      <c r="IZ1802" s="227"/>
      <c r="JA1802" s="227"/>
      <c r="JB1802" s="227"/>
      <c r="JC1802" s="227"/>
      <c r="JD1802" s="227"/>
      <c r="JE1802" s="227"/>
      <c r="JF1802" s="227"/>
      <c r="JG1802" s="227"/>
      <c r="JH1802" s="227"/>
      <c r="JI1802" s="227"/>
      <c r="JJ1802" s="227"/>
      <c r="JK1802" s="227"/>
      <c r="JL1802" s="227"/>
      <c r="JM1802" s="227"/>
      <c r="JN1802" s="227"/>
      <c r="JO1802" s="227"/>
      <c r="JP1802" s="227"/>
      <c r="JQ1802" s="227"/>
      <c r="JR1802" s="227"/>
      <c r="JS1802" s="227"/>
      <c r="JT1802" s="227"/>
      <c r="JU1802" s="227"/>
      <c r="JV1802" s="227"/>
      <c r="JW1802" s="227"/>
      <c r="JX1802" s="227"/>
      <c r="JY1802" s="227"/>
      <c r="JZ1802" s="227"/>
      <c r="KA1802" s="227"/>
      <c r="KB1802" s="227"/>
      <c r="KC1802" s="227"/>
      <c r="KD1802" s="227"/>
      <c r="KE1802" s="227"/>
      <c r="KF1802" s="227"/>
      <c r="KG1802" s="227"/>
      <c r="KH1802" s="227"/>
      <c r="KI1802" s="227"/>
      <c r="KJ1802" s="227"/>
      <c r="KK1802" s="227"/>
      <c r="KL1802" s="227"/>
      <c r="KM1802" s="227"/>
      <c r="KN1802" s="227"/>
      <c r="KO1802" s="227"/>
      <c r="KP1802" s="227"/>
      <c r="KQ1802" s="227"/>
    </row>
    <row r="1803" spans="1:303" s="74" customFormat="1" x14ac:dyDescent="0.2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154"/>
      <c r="AB1803" s="155"/>
      <c r="AC1803" s="152"/>
      <c r="AD1803" s="152"/>
      <c r="AE1803" s="152"/>
      <c r="AF1803" s="152"/>
      <c r="AG1803" s="157"/>
      <c r="AH1803" s="157"/>
      <c r="AI1803" s="152"/>
      <c r="AJ1803" s="152"/>
      <c r="AK1803" s="152"/>
      <c r="AL1803" s="152"/>
      <c r="AM1803" s="154"/>
      <c r="AN1803" s="156"/>
      <c r="AO1803" s="156"/>
      <c r="AP1803" s="156"/>
      <c r="AQ1803" s="156"/>
      <c r="AR1803" s="156"/>
      <c r="AS1803" s="156"/>
      <c r="AT1803" s="156"/>
      <c r="AU1803" s="156"/>
      <c r="AV1803" s="156"/>
      <c r="AW1803" s="156"/>
      <c r="AX1803" s="156"/>
      <c r="AY1803" s="156"/>
      <c r="AZ1803" s="156"/>
      <c r="BA1803" s="156"/>
      <c r="BB1803" s="156"/>
      <c r="BC1803" s="156"/>
      <c r="BD1803" s="156"/>
      <c r="BE1803" s="156"/>
      <c r="BF1803" s="156"/>
      <c r="BG1803" s="156"/>
      <c r="BH1803" s="156"/>
      <c r="BI1803" s="156"/>
      <c r="BJ1803" s="156"/>
      <c r="BK1803" s="156"/>
      <c r="BL1803" s="156"/>
      <c r="BM1803" s="156"/>
      <c r="BN1803" s="156"/>
      <c r="BO1803" s="156"/>
      <c r="BP1803" s="156"/>
      <c r="BQ1803" s="156"/>
      <c r="BR1803" s="156"/>
      <c r="BS1803" s="156"/>
      <c r="BT1803" s="156"/>
      <c r="BU1803" s="156"/>
      <c r="BV1803" s="156"/>
      <c r="BW1803" s="156"/>
      <c r="BX1803" s="156"/>
      <c r="BY1803" s="156"/>
      <c r="BZ1803" s="156"/>
      <c r="CA1803" s="156"/>
      <c r="CB1803" s="156"/>
      <c r="CC1803" s="156"/>
      <c r="CD1803" s="156"/>
      <c r="CE1803" s="156"/>
      <c r="CF1803" s="156"/>
      <c r="CG1803" s="156"/>
      <c r="CH1803" s="156"/>
      <c r="CI1803" s="156"/>
      <c r="CJ1803" s="156"/>
      <c r="CK1803" s="156"/>
      <c r="CL1803" s="156"/>
      <c r="CM1803" s="156"/>
      <c r="CN1803" s="156"/>
      <c r="CO1803" s="156"/>
      <c r="CP1803" s="156"/>
      <c r="CQ1803" s="156"/>
      <c r="CR1803" s="156"/>
      <c r="CS1803" s="156"/>
      <c r="CT1803" s="156"/>
      <c r="CU1803" s="156"/>
      <c r="CV1803" s="156"/>
      <c r="CW1803" s="156"/>
      <c r="CX1803" s="156"/>
      <c r="CY1803" s="156"/>
      <c r="CZ1803" s="156"/>
      <c r="DA1803" s="156"/>
      <c r="DB1803" s="156"/>
      <c r="DC1803" s="156"/>
      <c r="DD1803" s="156"/>
      <c r="DE1803" s="156"/>
      <c r="DF1803" s="156"/>
      <c r="DG1803" s="156"/>
      <c r="DH1803" s="156"/>
      <c r="DI1803" s="156"/>
      <c r="DJ1803" s="156"/>
      <c r="DK1803" s="156"/>
      <c r="DL1803" s="156"/>
      <c r="DM1803" s="156"/>
      <c r="DN1803" s="156"/>
      <c r="DO1803" s="156"/>
      <c r="DP1803" s="156"/>
      <c r="DQ1803" s="156"/>
      <c r="DR1803" s="156"/>
      <c r="DS1803" s="156"/>
      <c r="DT1803" s="156"/>
      <c r="DU1803" s="156"/>
      <c r="DV1803" s="156"/>
      <c r="DW1803" s="156"/>
      <c r="DX1803" s="156"/>
      <c r="DY1803" s="156"/>
      <c r="DZ1803" s="156"/>
      <c r="EA1803" s="156"/>
      <c r="EB1803" s="156"/>
      <c r="EC1803" s="156"/>
      <c r="ED1803" s="156"/>
      <c r="EE1803" s="156"/>
      <c r="EF1803" s="156"/>
      <c r="EG1803" s="156"/>
      <c r="EH1803" s="156"/>
      <c r="EI1803" s="156"/>
      <c r="EJ1803" s="156"/>
      <c r="EK1803" s="156"/>
      <c r="EL1803" s="156"/>
      <c r="EM1803" s="156"/>
      <c r="EN1803" s="156"/>
      <c r="EO1803" s="156"/>
      <c r="EP1803" s="156"/>
      <c r="EQ1803" s="156"/>
      <c r="ER1803" s="156"/>
      <c r="ES1803" s="156"/>
      <c r="ET1803" s="156"/>
      <c r="EU1803" s="156"/>
      <c r="EV1803" s="156"/>
      <c r="EW1803" s="156"/>
      <c r="EX1803" s="156"/>
      <c r="EY1803" s="156"/>
      <c r="EZ1803" s="156"/>
      <c r="FA1803" s="156"/>
      <c r="FB1803" s="156"/>
      <c r="FC1803" s="156"/>
      <c r="FD1803" s="156"/>
      <c r="FE1803" s="156"/>
      <c r="FF1803" s="156"/>
      <c r="FG1803" s="156"/>
      <c r="FH1803" s="156"/>
      <c r="FI1803" s="156"/>
      <c r="FJ1803" s="156"/>
      <c r="FK1803" s="156"/>
      <c r="FL1803" s="156"/>
      <c r="FM1803" s="156"/>
      <c r="FN1803" s="156"/>
      <c r="FO1803" s="156"/>
      <c r="FP1803" s="156"/>
      <c r="FQ1803" s="227"/>
      <c r="FR1803" s="227"/>
      <c r="FS1803" s="227"/>
      <c r="FT1803" s="227"/>
      <c r="FU1803" s="227"/>
      <c r="FV1803" s="227"/>
      <c r="FW1803" s="227"/>
      <c r="FX1803" s="227"/>
      <c r="FY1803" s="227"/>
      <c r="FZ1803" s="227"/>
      <c r="GA1803" s="227"/>
      <c r="GB1803" s="227"/>
      <c r="GC1803" s="227"/>
      <c r="GD1803" s="227"/>
      <c r="GE1803" s="227"/>
      <c r="GF1803" s="227"/>
      <c r="GG1803" s="227"/>
      <c r="GH1803" s="227"/>
      <c r="GI1803" s="227"/>
      <c r="GJ1803" s="227"/>
      <c r="GK1803" s="227"/>
      <c r="GL1803" s="227"/>
      <c r="GM1803" s="227"/>
      <c r="GN1803" s="227"/>
      <c r="GO1803" s="227"/>
      <c r="GP1803" s="227"/>
      <c r="GQ1803" s="227"/>
      <c r="GR1803" s="227"/>
      <c r="GS1803" s="227"/>
      <c r="GT1803" s="227"/>
      <c r="GU1803" s="227"/>
      <c r="GV1803" s="227"/>
      <c r="GW1803" s="227"/>
      <c r="GX1803" s="227"/>
      <c r="GY1803" s="227"/>
      <c r="GZ1803" s="227"/>
      <c r="HA1803" s="227"/>
      <c r="HB1803" s="227"/>
      <c r="HC1803" s="227"/>
      <c r="HD1803" s="227"/>
      <c r="HE1803" s="227"/>
      <c r="HF1803" s="227"/>
      <c r="HG1803" s="227"/>
      <c r="HH1803" s="227"/>
      <c r="HI1803" s="227"/>
      <c r="HJ1803" s="227"/>
      <c r="HK1803" s="227"/>
      <c r="HL1803" s="227"/>
      <c r="HM1803" s="227"/>
      <c r="HN1803" s="227"/>
      <c r="HO1803" s="227"/>
      <c r="HP1803" s="227"/>
      <c r="HQ1803" s="227"/>
      <c r="HR1803" s="227"/>
      <c r="HS1803" s="227"/>
      <c r="HT1803" s="227"/>
      <c r="HU1803" s="227"/>
      <c r="HV1803" s="227"/>
      <c r="HW1803" s="227"/>
      <c r="HX1803" s="227"/>
      <c r="HY1803" s="227"/>
      <c r="HZ1803" s="227"/>
      <c r="IA1803" s="227"/>
      <c r="IB1803" s="227"/>
      <c r="IC1803" s="227"/>
      <c r="ID1803" s="227"/>
      <c r="IE1803" s="227"/>
      <c r="IF1803" s="227"/>
      <c r="IG1803" s="227"/>
      <c r="IH1803" s="227"/>
      <c r="II1803" s="227"/>
      <c r="IJ1803" s="227"/>
      <c r="IK1803" s="227"/>
      <c r="IL1803" s="227"/>
      <c r="IM1803" s="227"/>
      <c r="IN1803" s="227"/>
      <c r="IO1803" s="227"/>
      <c r="IP1803" s="227"/>
      <c r="IQ1803" s="227"/>
      <c r="IR1803" s="227"/>
      <c r="IS1803" s="227"/>
      <c r="IT1803" s="227"/>
      <c r="IU1803" s="227"/>
      <c r="IV1803" s="227"/>
      <c r="IW1803" s="227"/>
      <c r="IX1803" s="227"/>
      <c r="IY1803" s="227"/>
      <c r="IZ1803" s="227"/>
      <c r="JA1803" s="227"/>
      <c r="JB1803" s="227"/>
      <c r="JC1803" s="227"/>
      <c r="JD1803" s="227"/>
      <c r="JE1803" s="227"/>
      <c r="JF1803" s="227"/>
      <c r="JG1803" s="227"/>
      <c r="JH1803" s="227"/>
      <c r="JI1803" s="227"/>
      <c r="JJ1803" s="227"/>
      <c r="JK1803" s="227"/>
      <c r="JL1803" s="227"/>
      <c r="JM1803" s="227"/>
      <c r="JN1803" s="227"/>
      <c r="JO1803" s="227"/>
      <c r="JP1803" s="227"/>
      <c r="JQ1803" s="227"/>
      <c r="JR1803" s="227"/>
      <c r="JS1803" s="227"/>
      <c r="JT1803" s="227"/>
      <c r="JU1803" s="227"/>
      <c r="JV1803" s="227"/>
      <c r="JW1803" s="227"/>
      <c r="JX1803" s="227"/>
      <c r="JY1803" s="227"/>
      <c r="JZ1803" s="227"/>
      <c r="KA1803" s="227"/>
      <c r="KB1803" s="227"/>
      <c r="KC1803" s="227"/>
      <c r="KD1803" s="227"/>
      <c r="KE1803" s="227"/>
      <c r="KF1803" s="227"/>
      <c r="KG1803" s="227"/>
      <c r="KH1803" s="227"/>
      <c r="KI1803" s="227"/>
      <c r="KJ1803" s="227"/>
      <c r="KK1803" s="227"/>
      <c r="KL1803" s="227"/>
      <c r="KM1803" s="227"/>
      <c r="KN1803" s="227"/>
      <c r="KO1803" s="227"/>
      <c r="KP1803" s="227"/>
      <c r="KQ1803" s="227"/>
    </row>
    <row r="1804" spans="1:303" s="74" customFormat="1" x14ac:dyDescent="0.2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154"/>
      <c r="AB1804" s="155"/>
      <c r="AC1804" s="152"/>
      <c r="AD1804" s="152"/>
      <c r="AE1804" s="152"/>
      <c r="AF1804" s="152"/>
      <c r="AG1804" s="157"/>
      <c r="AH1804" s="157"/>
      <c r="AI1804" s="152"/>
      <c r="AJ1804" s="152"/>
      <c r="AK1804" s="152"/>
      <c r="AL1804" s="152"/>
      <c r="AM1804" s="154"/>
      <c r="AN1804" s="156"/>
      <c r="AO1804" s="156"/>
      <c r="AP1804" s="156"/>
      <c r="AQ1804" s="156"/>
      <c r="AR1804" s="156"/>
      <c r="AS1804" s="156"/>
      <c r="AT1804" s="156"/>
      <c r="AU1804" s="156"/>
      <c r="AV1804" s="156"/>
      <c r="AW1804" s="156"/>
      <c r="AX1804" s="156"/>
      <c r="AY1804" s="156"/>
      <c r="AZ1804" s="156"/>
      <c r="BA1804" s="156"/>
      <c r="BB1804" s="156"/>
      <c r="BC1804" s="156"/>
      <c r="BD1804" s="156"/>
      <c r="BE1804" s="156"/>
      <c r="BF1804" s="156"/>
      <c r="BG1804" s="156"/>
      <c r="BH1804" s="156"/>
      <c r="BI1804" s="156"/>
      <c r="BJ1804" s="156"/>
      <c r="BK1804" s="156"/>
      <c r="BL1804" s="156"/>
      <c r="BM1804" s="156"/>
      <c r="BN1804" s="156"/>
      <c r="BO1804" s="156"/>
      <c r="BP1804" s="156"/>
      <c r="BQ1804" s="156"/>
      <c r="BR1804" s="156"/>
      <c r="BS1804" s="156"/>
      <c r="BT1804" s="156"/>
      <c r="BU1804" s="156"/>
      <c r="BV1804" s="156"/>
      <c r="BW1804" s="156"/>
      <c r="BX1804" s="156"/>
      <c r="BY1804" s="156"/>
      <c r="BZ1804" s="156"/>
      <c r="CA1804" s="156"/>
      <c r="CB1804" s="156"/>
      <c r="CC1804" s="156"/>
      <c r="CD1804" s="156"/>
      <c r="CE1804" s="156"/>
      <c r="CF1804" s="156"/>
      <c r="CG1804" s="156"/>
      <c r="CH1804" s="156"/>
      <c r="CI1804" s="156"/>
      <c r="CJ1804" s="156"/>
      <c r="CK1804" s="156"/>
      <c r="CL1804" s="156"/>
      <c r="CM1804" s="156"/>
      <c r="CN1804" s="156"/>
      <c r="CO1804" s="156"/>
      <c r="CP1804" s="156"/>
      <c r="CQ1804" s="156"/>
      <c r="CR1804" s="156"/>
      <c r="CS1804" s="156"/>
      <c r="CT1804" s="156"/>
      <c r="CU1804" s="156"/>
      <c r="CV1804" s="156"/>
      <c r="CW1804" s="156"/>
      <c r="CX1804" s="156"/>
      <c r="CY1804" s="156"/>
      <c r="CZ1804" s="156"/>
      <c r="DA1804" s="156"/>
      <c r="DB1804" s="156"/>
      <c r="DC1804" s="156"/>
      <c r="DD1804" s="156"/>
      <c r="DE1804" s="156"/>
      <c r="DF1804" s="156"/>
      <c r="DG1804" s="156"/>
      <c r="DH1804" s="156"/>
      <c r="DI1804" s="156"/>
      <c r="DJ1804" s="156"/>
      <c r="DK1804" s="156"/>
      <c r="DL1804" s="156"/>
      <c r="DM1804" s="156"/>
      <c r="DN1804" s="156"/>
      <c r="DO1804" s="156"/>
      <c r="DP1804" s="156"/>
      <c r="DQ1804" s="156"/>
      <c r="DR1804" s="156"/>
      <c r="DS1804" s="156"/>
      <c r="DT1804" s="156"/>
      <c r="DU1804" s="156"/>
      <c r="DV1804" s="156"/>
      <c r="DW1804" s="156"/>
      <c r="DX1804" s="156"/>
      <c r="DY1804" s="156"/>
      <c r="DZ1804" s="156"/>
      <c r="EA1804" s="156"/>
      <c r="EB1804" s="156"/>
      <c r="EC1804" s="156"/>
      <c r="ED1804" s="156"/>
      <c r="EE1804" s="156"/>
      <c r="EF1804" s="156"/>
      <c r="EG1804" s="156"/>
      <c r="EH1804" s="156"/>
      <c r="EI1804" s="156"/>
      <c r="EJ1804" s="156"/>
      <c r="EK1804" s="156"/>
      <c r="EL1804" s="156"/>
      <c r="EM1804" s="156"/>
      <c r="EN1804" s="156"/>
      <c r="EO1804" s="156"/>
      <c r="EP1804" s="156"/>
      <c r="EQ1804" s="156"/>
      <c r="ER1804" s="156"/>
      <c r="ES1804" s="156"/>
      <c r="ET1804" s="156"/>
      <c r="EU1804" s="156"/>
      <c r="EV1804" s="156"/>
      <c r="EW1804" s="156"/>
      <c r="EX1804" s="156"/>
      <c r="EY1804" s="156"/>
      <c r="EZ1804" s="156"/>
      <c r="FA1804" s="156"/>
      <c r="FB1804" s="156"/>
      <c r="FC1804" s="156"/>
      <c r="FD1804" s="156"/>
      <c r="FE1804" s="156"/>
      <c r="FF1804" s="156"/>
      <c r="FG1804" s="156"/>
      <c r="FH1804" s="156"/>
      <c r="FI1804" s="156"/>
      <c r="FJ1804" s="156"/>
      <c r="FK1804" s="156"/>
      <c r="FL1804" s="156"/>
      <c r="FM1804" s="156"/>
      <c r="FN1804" s="156"/>
      <c r="FO1804" s="156"/>
      <c r="FP1804" s="156"/>
      <c r="FQ1804" s="227"/>
      <c r="FR1804" s="227"/>
      <c r="FS1804" s="227"/>
      <c r="FT1804" s="227"/>
      <c r="FU1804" s="227"/>
      <c r="FV1804" s="227"/>
      <c r="FW1804" s="227"/>
      <c r="FX1804" s="227"/>
      <c r="FY1804" s="227"/>
      <c r="FZ1804" s="227"/>
      <c r="GA1804" s="227"/>
      <c r="GB1804" s="227"/>
      <c r="GC1804" s="227"/>
      <c r="GD1804" s="227"/>
      <c r="GE1804" s="227"/>
      <c r="GF1804" s="227"/>
      <c r="GG1804" s="227"/>
      <c r="GH1804" s="227"/>
      <c r="GI1804" s="227"/>
      <c r="GJ1804" s="227"/>
      <c r="GK1804" s="227"/>
      <c r="GL1804" s="227"/>
      <c r="GM1804" s="227"/>
      <c r="GN1804" s="227"/>
      <c r="GO1804" s="227"/>
      <c r="GP1804" s="227"/>
      <c r="GQ1804" s="227"/>
      <c r="GR1804" s="227"/>
      <c r="GS1804" s="227"/>
      <c r="GT1804" s="227"/>
      <c r="GU1804" s="227"/>
      <c r="GV1804" s="227"/>
      <c r="GW1804" s="227"/>
      <c r="GX1804" s="227"/>
      <c r="GY1804" s="227"/>
      <c r="GZ1804" s="227"/>
      <c r="HA1804" s="227"/>
      <c r="HB1804" s="227"/>
      <c r="HC1804" s="227"/>
      <c r="HD1804" s="227"/>
      <c r="HE1804" s="227"/>
      <c r="HF1804" s="227"/>
      <c r="HG1804" s="227"/>
      <c r="HH1804" s="227"/>
      <c r="HI1804" s="227"/>
      <c r="HJ1804" s="227"/>
      <c r="HK1804" s="227"/>
      <c r="HL1804" s="227"/>
      <c r="HM1804" s="227"/>
      <c r="HN1804" s="227"/>
      <c r="HO1804" s="227"/>
      <c r="HP1804" s="227"/>
      <c r="HQ1804" s="227"/>
      <c r="HR1804" s="227"/>
      <c r="HS1804" s="227"/>
      <c r="HT1804" s="227"/>
      <c r="HU1804" s="227"/>
      <c r="HV1804" s="227"/>
      <c r="HW1804" s="227"/>
      <c r="HX1804" s="227"/>
      <c r="HY1804" s="227"/>
      <c r="HZ1804" s="227"/>
      <c r="IA1804" s="227"/>
      <c r="IB1804" s="227"/>
      <c r="IC1804" s="227"/>
      <c r="ID1804" s="227"/>
      <c r="IE1804" s="227"/>
      <c r="IF1804" s="227"/>
      <c r="IG1804" s="227"/>
      <c r="IH1804" s="227"/>
      <c r="II1804" s="227"/>
      <c r="IJ1804" s="227"/>
      <c r="IK1804" s="227"/>
      <c r="IL1804" s="227"/>
      <c r="IM1804" s="227"/>
      <c r="IN1804" s="227"/>
      <c r="IO1804" s="227"/>
      <c r="IP1804" s="227"/>
      <c r="IQ1804" s="227"/>
      <c r="IR1804" s="227"/>
      <c r="IS1804" s="227"/>
      <c r="IT1804" s="227"/>
      <c r="IU1804" s="227"/>
      <c r="IV1804" s="227"/>
      <c r="IW1804" s="227"/>
      <c r="IX1804" s="227"/>
      <c r="IY1804" s="227"/>
      <c r="IZ1804" s="227"/>
      <c r="JA1804" s="227"/>
      <c r="JB1804" s="227"/>
      <c r="JC1804" s="227"/>
      <c r="JD1804" s="227"/>
      <c r="JE1804" s="227"/>
      <c r="JF1804" s="227"/>
      <c r="JG1804" s="227"/>
      <c r="JH1804" s="227"/>
      <c r="JI1804" s="227"/>
      <c r="JJ1804" s="227"/>
      <c r="JK1804" s="227"/>
      <c r="JL1804" s="227"/>
      <c r="JM1804" s="227"/>
      <c r="JN1804" s="227"/>
      <c r="JO1804" s="227"/>
      <c r="JP1804" s="227"/>
      <c r="JQ1804" s="227"/>
      <c r="JR1804" s="227"/>
      <c r="JS1804" s="227"/>
      <c r="JT1804" s="227"/>
      <c r="JU1804" s="227"/>
      <c r="JV1804" s="227"/>
      <c r="JW1804" s="227"/>
      <c r="JX1804" s="227"/>
      <c r="JY1804" s="227"/>
      <c r="JZ1804" s="227"/>
      <c r="KA1804" s="227"/>
      <c r="KB1804" s="227"/>
      <c r="KC1804" s="227"/>
      <c r="KD1804" s="227"/>
      <c r="KE1804" s="227"/>
      <c r="KF1804" s="227"/>
      <c r="KG1804" s="227"/>
      <c r="KH1804" s="227"/>
      <c r="KI1804" s="227"/>
      <c r="KJ1804" s="227"/>
      <c r="KK1804" s="227"/>
      <c r="KL1804" s="227"/>
      <c r="KM1804" s="227"/>
      <c r="KN1804" s="227"/>
      <c r="KO1804" s="227"/>
      <c r="KP1804" s="227"/>
      <c r="KQ1804" s="227"/>
    </row>
    <row r="1805" spans="1:303" s="74" customFormat="1" x14ac:dyDescent="0.2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154"/>
      <c r="AB1805" s="155"/>
      <c r="AC1805" s="152"/>
      <c r="AD1805" s="152"/>
      <c r="AE1805" s="152"/>
      <c r="AF1805" s="152"/>
      <c r="AG1805" s="157"/>
      <c r="AH1805" s="157"/>
      <c r="AI1805" s="152"/>
      <c r="AJ1805" s="152"/>
      <c r="AK1805" s="152"/>
      <c r="AL1805" s="152"/>
      <c r="AM1805" s="154"/>
      <c r="AN1805" s="156"/>
      <c r="AO1805" s="156"/>
      <c r="AP1805" s="156"/>
      <c r="AQ1805" s="156"/>
      <c r="AR1805" s="156"/>
      <c r="AS1805" s="156"/>
      <c r="AT1805" s="156"/>
      <c r="AU1805" s="156"/>
      <c r="AV1805" s="156"/>
      <c r="AW1805" s="156"/>
      <c r="AX1805" s="156"/>
      <c r="AY1805" s="156"/>
      <c r="AZ1805" s="156"/>
      <c r="BA1805" s="156"/>
      <c r="BB1805" s="156"/>
      <c r="BC1805" s="156"/>
      <c r="BD1805" s="156"/>
      <c r="BE1805" s="156"/>
      <c r="BF1805" s="156"/>
      <c r="BG1805" s="156"/>
      <c r="BH1805" s="156"/>
      <c r="BI1805" s="156"/>
      <c r="BJ1805" s="156"/>
      <c r="BK1805" s="156"/>
      <c r="BL1805" s="156"/>
      <c r="BM1805" s="156"/>
      <c r="BN1805" s="156"/>
      <c r="BO1805" s="156"/>
      <c r="BP1805" s="156"/>
      <c r="BQ1805" s="156"/>
      <c r="BR1805" s="156"/>
      <c r="BS1805" s="156"/>
      <c r="BT1805" s="156"/>
      <c r="BU1805" s="156"/>
      <c r="BV1805" s="156"/>
      <c r="BW1805" s="156"/>
      <c r="BX1805" s="156"/>
      <c r="BY1805" s="156"/>
      <c r="BZ1805" s="156"/>
      <c r="CA1805" s="156"/>
      <c r="CB1805" s="156"/>
      <c r="CC1805" s="156"/>
      <c r="CD1805" s="156"/>
      <c r="CE1805" s="156"/>
      <c r="CF1805" s="156"/>
      <c r="CG1805" s="156"/>
      <c r="CH1805" s="156"/>
      <c r="CI1805" s="156"/>
      <c r="CJ1805" s="156"/>
      <c r="CK1805" s="156"/>
      <c r="CL1805" s="156"/>
      <c r="CM1805" s="156"/>
      <c r="CN1805" s="156"/>
      <c r="CO1805" s="156"/>
      <c r="CP1805" s="156"/>
      <c r="CQ1805" s="156"/>
      <c r="CR1805" s="156"/>
      <c r="CS1805" s="156"/>
      <c r="CT1805" s="156"/>
      <c r="CU1805" s="156"/>
      <c r="CV1805" s="156"/>
      <c r="CW1805" s="156"/>
      <c r="CX1805" s="156"/>
      <c r="CY1805" s="156"/>
      <c r="CZ1805" s="156"/>
      <c r="DA1805" s="156"/>
      <c r="DB1805" s="156"/>
      <c r="DC1805" s="156"/>
      <c r="DD1805" s="156"/>
      <c r="DE1805" s="156"/>
      <c r="DF1805" s="156"/>
      <c r="DG1805" s="156"/>
      <c r="DH1805" s="156"/>
      <c r="DI1805" s="156"/>
      <c r="DJ1805" s="156"/>
      <c r="DK1805" s="156"/>
      <c r="DL1805" s="156"/>
      <c r="DM1805" s="156"/>
      <c r="DN1805" s="156"/>
      <c r="DO1805" s="156"/>
      <c r="DP1805" s="156"/>
      <c r="DQ1805" s="156"/>
      <c r="DR1805" s="156"/>
      <c r="DS1805" s="156"/>
      <c r="DT1805" s="156"/>
      <c r="DU1805" s="156"/>
      <c r="DV1805" s="156"/>
      <c r="DW1805" s="156"/>
      <c r="DX1805" s="156"/>
      <c r="DY1805" s="156"/>
      <c r="DZ1805" s="156"/>
      <c r="EA1805" s="156"/>
      <c r="EB1805" s="156"/>
      <c r="EC1805" s="156"/>
      <c r="ED1805" s="156"/>
      <c r="EE1805" s="156"/>
      <c r="EF1805" s="156"/>
      <c r="EG1805" s="156"/>
      <c r="EH1805" s="156"/>
      <c r="EI1805" s="156"/>
      <c r="EJ1805" s="156"/>
      <c r="EK1805" s="156"/>
      <c r="EL1805" s="156"/>
      <c r="EM1805" s="156"/>
      <c r="EN1805" s="156"/>
      <c r="EO1805" s="156"/>
      <c r="EP1805" s="156"/>
      <c r="EQ1805" s="156"/>
      <c r="ER1805" s="156"/>
      <c r="ES1805" s="156"/>
      <c r="ET1805" s="156"/>
      <c r="EU1805" s="156"/>
      <c r="EV1805" s="156"/>
      <c r="EW1805" s="156"/>
      <c r="EX1805" s="156"/>
      <c r="EY1805" s="156"/>
      <c r="EZ1805" s="156"/>
      <c r="FA1805" s="156"/>
      <c r="FB1805" s="156"/>
      <c r="FC1805" s="156"/>
      <c r="FD1805" s="156"/>
      <c r="FE1805" s="156"/>
      <c r="FF1805" s="156"/>
      <c r="FG1805" s="156"/>
      <c r="FH1805" s="156"/>
      <c r="FI1805" s="156"/>
      <c r="FJ1805" s="156"/>
      <c r="FK1805" s="156"/>
      <c r="FL1805" s="156"/>
      <c r="FM1805" s="156"/>
      <c r="FN1805" s="156"/>
      <c r="FO1805" s="156"/>
      <c r="FP1805" s="156"/>
      <c r="FQ1805" s="227"/>
      <c r="FR1805" s="227"/>
      <c r="FS1805" s="227"/>
      <c r="FT1805" s="227"/>
      <c r="FU1805" s="227"/>
      <c r="FV1805" s="227"/>
      <c r="FW1805" s="227"/>
      <c r="FX1805" s="227"/>
      <c r="FY1805" s="227"/>
      <c r="FZ1805" s="227"/>
      <c r="GA1805" s="227"/>
      <c r="GB1805" s="227"/>
      <c r="GC1805" s="227"/>
      <c r="GD1805" s="227"/>
      <c r="GE1805" s="227"/>
      <c r="GF1805" s="227"/>
      <c r="GG1805" s="227"/>
      <c r="GH1805" s="227"/>
      <c r="GI1805" s="227"/>
      <c r="GJ1805" s="227"/>
      <c r="GK1805" s="227"/>
      <c r="GL1805" s="227"/>
      <c r="GM1805" s="227"/>
      <c r="GN1805" s="227"/>
      <c r="GO1805" s="227"/>
      <c r="GP1805" s="227"/>
      <c r="GQ1805" s="227"/>
      <c r="GR1805" s="227"/>
      <c r="GS1805" s="227"/>
      <c r="GT1805" s="227"/>
      <c r="GU1805" s="227"/>
      <c r="GV1805" s="227"/>
      <c r="GW1805" s="227"/>
      <c r="GX1805" s="227"/>
      <c r="GY1805" s="227"/>
      <c r="GZ1805" s="227"/>
      <c r="HA1805" s="227"/>
      <c r="HB1805" s="227"/>
      <c r="HC1805" s="227"/>
      <c r="HD1805" s="227"/>
      <c r="HE1805" s="227"/>
      <c r="HF1805" s="227"/>
      <c r="HG1805" s="227"/>
      <c r="HH1805" s="227"/>
      <c r="HI1805" s="227"/>
      <c r="HJ1805" s="227"/>
      <c r="HK1805" s="227"/>
      <c r="HL1805" s="227"/>
      <c r="HM1805" s="227"/>
      <c r="HN1805" s="227"/>
      <c r="HO1805" s="227"/>
      <c r="HP1805" s="227"/>
      <c r="HQ1805" s="227"/>
      <c r="HR1805" s="227"/>
      <c r="HS1805" s="227"/>
      <c r="HT1805" s="227"/>
      <c r="HU1805" s="227"/>
      <c r="HV1805" s="227"/>
      <c r="HW1805" s="227"/>
      <c r="HX1805" s="227"/>
      <c r="HY1805" s="227"/>
      <c r="HZ1805" s="227"/>
      <c r="IA1805" s="227"/>
      <c r="IB1805" s="227"/>
      <c r="IC1805" s="227"/>
      <c r="ID1805" s="227"/>
      <c r="IE1805" s="227"/>
      <c r="IF1805" s="227"/>
      <c r="IG1805" s="227"/>
      <c r="IH1805" s="227"/>
      <c r="II1805" s="227"/>
      <c r="IJ1805" s="227"/>
      <c r="IK1805" s="227"/>
      <c r="IL1805" s="227"/>
      <c r="IM1805" s="227"/>
      <c r="IN1805" s="227"/>
      <c r="IO1805" s="227"/>
      <c r="IP1805" s="227"/>
      <c r="IQ1805" s="227"/>
      <c r="IR1805" s="227"/>
      <c r="IS1805" s="227"/>
      <c r="IT1805" s="227"/>
      <c r="IU1805" s="227"/>
      <c r="IV1805" s="227"/>
      <c r="IW1805" s="227"/>
      <c r="IX1805" s="227"/>
      <c r="IY1805" s="227"/>
      <c r="IZ1805" s="227"/>
      <c r="JA1805" s="227"/>
      <c r="JB1805" s="227"/>
      <c r="JC1805" s="227"/>
      <c r="JD1805" s="227"/>
      <c r="JE1805" s="227"/>
      <c r="JF1805" s="227"/>
      <c r="JG1805" s="227"/>
      <c r="JH1805" s="227"/>
      <c r="JI1805" s="227"/>
      <c r="JJ1805" s="227"/>
      <c r="JK1805" s="227"/>
      <c r="JL1805" s="227"/>
      <c r="JM1805" s="227"/>
      <c r="JN1805" s="227"/>
      <c r="JO1805" s="227"/>
      <c r="JP1805" s="227"/>
      <c r="JQ1805" s="227"/>
      <c r="JR1805" s="227"/>
      <c r="JS1805" s="227"/>
      <c r="JT1805" s="227"/>
      <c r="JU1805" s="227"/>
      <c r="JV1805" s="227"/>
      <c r="JW1805" s="227"/>
      <c r="JX1805" s="227"/>
      <c r="JY1805" s="227"/>
      <c r="JZ1805" s="227"/>
      <c r="KA1805" s="227"/>
      <c r="KB1805" s="227"/>
      <c r="KC1805" s="227"/>
      <c r="KD1805" s="227"/>
      <c r="KE1805" s="227"/>
      <c r="KF1805" s="227"/>
      <c r="KG1805" s="227"/>
      <c r="KH1805" s="227"/>
      <c r="KI1805" s="227"/>
      <c r="KJ1805" s="227"/>
      <c r="KK1805" s="227"/>
      <c r="KL1805" s="227"/>
      <c r="KM1805" s="227"/>
      <c r="KN1805" s="227"/>
      <c r="KO1805" s="227"/>
      <c r="KP1805" s="227"/>
      <c r="KQ1805" s="227"/>
    </row>
    <row r="1806" spans="1:303" s="74" customFormat="1" x14ac:dyDescent="0.2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154"/>
      <c r="AB1806" s="155"/>
      <c r="AC1806" s="152"/>
      <c r="AD1806" s="152"/>
      <c r="AE1806" s="152"/>
      <c r="AF1806" s="152"/>
      <c r="AG1806" s="157"/>
      <c r="AH1806" s="157"/>
      <c r="AI1806" s="152"/>
      <c r="AJ1806" s="152"/>
      <c r="AK1806" s="152"/>
      <c r="AL1806" s="152"/>
      <c r="AM1806" s="154"/>
      <c r="AN1806" s="156"/>
      <c r="AO1806" s="156"/>
      <c r="AP1806" s="156"/>
      <c r="AQ1806" s="156"/>
      <c r="AR1806" s="156"/>
      <c r="AS1806" s="156"/>
      <c r="AT1806" s="156"/>
      <c r="AU1806" s="156"/>
      <c r="AV1806" s="156"/>
      <c r="AW1806" s="156"/>
      <c r="AX1806" s="156"/>
      <c r="AY1806" s="156"/>
      <c r="AZ1806" s="156"/>
      <c r="BA1806" s="156"/>
      <c r="BB1806" s="156"/>
      <c r="BC1806" s="156"/>
      <c r="BD1806" s="156"/>
      <c r="BE1806" s="156"/>
      <c r="BF1806" s="156"/>
      <c r="BG1806" s="156"/>
      <c r="BH1806" s="156"/>
      <c r="BI1806" s="156"/>
      <c r="BJ1806" s="156"/>
      <c r="BK1806" s="156"/>
      <c r="BL1806" s="156"/>
      <c r="BM1806" s="156"/>
      <c r="BN1806" s="156"/>
      <c r="BO1806" s="156"/>
      <c r="BP1806" s="156"/>
      <c r="BQ1806" s="156"/>
      <c r="BR1806" s="156"/>
      <c r="BS1806" s="156"/>
      <c r="BT1806" s="156"/>
      <c r="BU1806" s="156"/>
      <c r="BV1806" s="156"/>
      <c r="BW1806" s="156"/>
      <c r="BX1806" s="156"/>
      <c r="BY1806" s="156"/>
      <c r="BZ1806" s="156"/>
      <c r="CA1806" s="156"/>
      <c r="CB1806" s="156"/>
      <c r="CC1806" s="156"/>
      <c r="CD1806" s="156"/>
      <c r="CE1806" s="156"/>
      <c r="CF1806" s="156"/>
      <c r="CG1806" s="156"/>
      <c r="CH1806" s="156"/>
      <c r="CI1806" s="156"/>
      <c r="CJ1806" s="156"/>
      <c r="CK1806" s="156"/>
      <c r="CL1806" s="156"/>
      <c r="CM1806" s="156"/>
      <c r="CN1806" s="156"/>
      <c r="CO1806" s="156"/>
      <c r="CP1806" s="156"/>
      <c r="CQ1806" s="156"/>
      <c r="CR1806" s="156"/>
      <c r="CS1806" s="156"/>
      <c r="CT1806" s="156"/>
      <c r="CU1806" s="156"/>
      <c r="CV1806" s="156"/>
      <c r="CW1806" s="156"/>
      <c r="CX1806" s="156"/>
      <c r="CY1806" s="156"/>
      <c r="CZ1806" s="156"/>
      <c r="DA1806" s="156"/>
      <c r="DB1806" s="156"/>
      <c r="DC1806" s="156"/>
      <c r="DD1806" s="156"/>
      <c r="DE1806" s="156"/>
      <c r="DF1806" s="156"/>
      <c r="DG1806" s="156"/>
      <c r="DH1806" s="156"/>
      <c r="DI1806" s="156"/>
      <c r="DJ1806" s="156"/>
      <c r="DK1806" s="156"/>
      <c r="DL1806" s="156"/>
      <c r="DM1806" s="156"/>
      <c r="DN1806" s="156"/>
      <c r="DO1806" s="156"/>
      <c r="DP1806" s="156"/>
      <c r="DQ1806" s="156"/>
      <c r="DR1806" s="156"/>
      <c r="DS1806" s="156"/>
      <c r="DT1806" s="156"/>
      <c r="DU1806" s="156"/>
      <c r="DV1806" s="156"/>
      <c r="DW1806" s="156"/>
      <c r="DX1806" s="156"/>
      <c r="DY1806" s="156"/>
      <c r="DZ1806" s="156"/>
      <c r="EA1806" s="156"/>
      <c r="EB1806" s="156"/>
      <c r="EC1806" s="156"/>
      <c r="ED1806" s="156"/>
      <c r="EE1806" s="156"/>
      <c r="EF1806" s="156"/>
      <c r="EG1806" s="156"/>
      <c r="EH1806" s="156"/>
      <c r="EI1806" s="156"/>
      <c r="EJ1806" s="156"/>
      <c r="EK1806" s="156"/>
      <c r="EL1806" s="156"/>
      <c r="EM1806" s="156"/>
      <c r="EN1806" s="156"/>
      <c r="EO1806" s="156"/>
      <c r="EP1806" s="156"/>
      <c r="EQ1806" s="156"/>
      <c r="ER1806" s="156"/>
      <c r="ES1806" s="156"/>
      <c r="ET1806" s="156"/>
      <c r="EU1806" s="156"/>
      <c r="EV1806" s="156"/>
      <c r="EW1806" s="156"/>
      <c r="EX1806" s="156"/>
      <c r="EY1806" s="156"/>
      <c r="EZ1806" s="156"/>
      <c r="FA1806" s="156"/>
      <c r="FB1806" s="156"/>
      <c r="FC1806" s="156"/>
      <c r="FD1806" s="156"/>
      <c r="FE1806" s="156"/>
      <c r="FF1806" s="156"/>
      <c r="FG1806" s="156"/>
      <c r="FH1806" s="156"/>
      <c r="FI1806" s="156"/>
      <c r="FJ1806" s="156"/>
      <c r="FK1806" s="156"/>
      <c r="FL1806" s="156"/>
      <c r="FM1806" s="156"/>
      <c r="FN1806" s="156"/>
      <c r="FO1806" s="156"/>
      <c r="FP1806" s="156"/>
      <c r="FQ1806" s="227"/>
      <c r="FR1806" s="227"/>
      <c r="FS1806" s="227"/>
      <c r="FT1806" s="227"/>
      <c r="FU1806" s="227"/>
      <c r="FV1806" s="227"/>
      <c r="FW1806" s="227"/>
      <c r="FX1806" s="227"/>
      <c r="FY1806" s="227"/>
      <c r="FZ1806" s="227"/>
      <c r="GA1806" s="227"/>
      <c r="GB1806" s="227"/>
      <c r="GC1806" s="227"/>
      <c r="GD1806" s="227"/>
      <c r="GE1806" s="227"/>
      <c r="GF1806" s="227"/>
      <c r="GG1806" s="227"/>
      <c r="GH1806" s="227"/>
      <c r="GI1806" s="227"/>
      <c r="GJ1806" s="227"/>
      <c r="GK1806" s="227"/>
      <c r="GL1806" s="227"/>
      <c r="GM1806" s="227"/>
      <c r="GN1806" s="227"/>
      <c r="GO1806" s="227"/>
      <c r="GP1806" s="227"/>
      <c r="GQ1806" s="227"/>
      <c r="GR1806" s="227"/>
      <c r="GS1806" s="227"/>
      <c r="GT1806" s="227"/>
      <c r="GU1806" s="227"/>
      <c r="GV1806" s="227"/>
      <c r="GW1806" s="227"/>
      <c r="GX1806" s="227"/>
      <c r="GY1806" s="227"/>
      <c r="GZ1806" s="227"/>
      <c r="HA1806" s="227"/>
      <c r="HB1806" s="227"/>
      <c r="HC1806" s="227"/>
      <c r="HD1806" s="227"/>
      <c r="HE1806" s="227"/>
      <c r="HF1806" s="227"/>
      <c r="HG1806" s="227"/>
      <c r="HH1806" s="227"/>
      <c r="HI1806" s="227"/>
      <c r="HJ1806" s="227"/>
      <c r="HK1806" s="227"/>
      <c r="HL1806" s="227"/>
      <c r="HM1806" s="227"/>
      <c r="HN1806" s="227"/>
      <c r="HO1806" s="227"/>
      <c r="HP1806" s="227"/>
      <c r="HQ1806" s="227"/>
      <c r="HR1806" s="227"/>
      <c r="HS1806" s="227"/>
      <c r="HT1806" s="227"/>
      <c r="HU1806" s="227"/>
      <c r="HV1806" s="227"/>
      <c r="HW1806" s="227"/>
      <c r="HX1806" s="227"/>
      <c r="HY1806" s="227"/>
      <c r="HZ1806" s="227"/>
      <c r="IA1806" s="227"/>
      <c r="IB1806" s="227"/>
      <c r="IC1806" s="227"/>
      <c r="ID1806" s="227"/>
      <c r="IE1806" s="227"/>
      <c r="IF1806" s="227"/>
      <c r="IG1806" s="227"/>
      <c r="IH1806" s="227"/>
      <c r="II1806" s="227"/>
      <c r="IJ1806" s="227"/>
      <c r="IK1806" s="227"/>
      <c r="IL1806" s="227"/>
      <c r="IM1806" s="227"/>
      <c r="IN1806" s="227"/>
      <c r="IO1806" s="227"/>
      <c r="IP1806" s="227"/>
      <c r="IQ1806" s="227"/>
      <c r="IR1806" s="227"/>
      <c r="IS1806" s="227"/>
      <c r="IT1806" s="227"/>
      <c r="IU1806" s="227"/>
      <c r="IV1806" s="227"/>
      <c r="IW1806" s="227"/>
      <c r="IX1806" s="227"/>
      <c r="IY1806" s="227"/>
      <c r="IZ1806" s="227"/>
      <c r="JA1806" s="227"/>
      <c r="JB1806" s="227"/>
      <c r="JC1806" s="227"/>
      <c r="JD1806" s="227"/>
      <c r="JE1806" s="227"/>
      <c r="JF1806" s="227"/>
      <c r="JG1806" s="227"/>
      <c r="JH1806" s="227"/>
      <c r="JI1806" s="227"/>
      <c r="JJ1806" s="227"/>
      <c r="JK1806" s="227"/>
      <c r="JL1806" s="227"/>
      <c r="JM1806" s="227"/>
      <c r="JN1806" s="227"/>
      <c r="JO1806" s="227"/>
      <c r="JP1806" s="227"/>
      <c r="JQ1806" s="227"/>
      <c r="JR1806" s="227"/>
      <c r="JS1806" s="227"/>
      <c r="JT1806" s="227"/>
      <c r="JU1806" s="227"/>
      <c r="JV1806" s="227"/>
      <c r="JW1806" s="227"/>
      <c r="JX1806" s="227"/>
      <c r="JY1806" s="227"/>
      <c r="JZ1806" s="227"/>
      <c r="KA1806" s="227"/>
      <c r="KB1806" s="227"/>
      <c r="KC1806" s="227"/>
      <c r="KD1806" s="227"/>
      <c r="KE1806" s="227"/>
      <c r="KF1806" s="227"/>
      <c r="KG1806" s="227"/>
      <c r="KH1806" s="227"/>
      <c r="KI1806" s="227"/>
      <c r="KJ1806" s="227"/>
      <c r="KK1806" s="227"/>
      <c r="KL1806" s="227"/>
      <c r="KM1806" s="227"/>
      <c r="KN1806" s="227"/>
      <c r="KO1806" s="227"/>
      <c r="KP1806" s="227"/>
      <c r="KQ1806" s="227"/>
    </row>
    <row r="1807" spans="1:303" s="74" customFormat="1" x14ac:dyDescent="0.2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154"/>
      <c r="AB1807" s="155"/>
      <c r="AC1807" s="152"/>
      <c r="AD1807" s="152"/>
      <c r="AE1807" s="152"/>
      <c r="AF1807" s="152"/>
      <c r="AG1807" s="157"/>
      <c r="AH1807" s="157"/>
      <c r="AI1807" s="152"/>
      <c r="AJ1807" s="152"/>
      <c r="AK1807" s="152"/>
      <c r="AL1807" s="152"/>
      <c r="AM1807" s="154"/>
      <c r="AN1807" s="156"/>
      <c r="AO1807" s="156"/>
      <c r="AP1807" s="156"/>
      <c r="AQ1807" s="156"/>
      <c r="AR1807" s="156"/>
      <c r="AS1807" s="156"/>
      <c r="AT1807" s="156"/>
      <c r="AU1807" s="156"/>
      <c r="AV1807" s="156"/>
      <c r="AW1807" s="156"/>
      <c r="AX1807" s="156"/>
      <c r="AY1807" s="156"/>
      <c r="AZ1807" s="156"/>
      <c r="BA1807" s="156"/>
      <c r="BB1807" s="156"/>
      <c r="BC1807" s="156"/>
      <c r="BD1807" s="156"/>
      <c r="BE1807" s="156"/>
      <c r="BF1807" s="156"/>
      <c r="BG1807" s="156"/>
      <c r="BH1807" s="156"/>
      <c r="BI1807" s="156"/>
      <c r="BJ1807" s="156"/>
      <c r="BK1807" s="156"/>
      <c r="BL1807" s="156"/>
      <c r="BM1807" s="156"/>
      <c r="BN1807" s="156"/>
      <c r="BO1807" s="156"/>
      <c r="BP1807" s="156"/>
      <c r="BQ1807" s="156"/>
      <c r="BR1807" s="156"/>
      <c r="BS1807" s="156"/>
      <c r="BT1807" s="156"/>
      <c r="BU1807" s="156"/>
      <c r="BV1807" s="156"/>
      <c r="BW1807" s="156"/>
      <c r="BX1807" s="156"/>
      <c r="BY1807" s="156"/>
      <c r="BZ1807" s="156"/>
      <c r="CA1807" s="156"/>
      <c r="CB1807" s="156"/>
      <c r="CC1807" s="156"/>
      <c r="CD1807" s="156"/>
      <c r="CE1807" s="156"/>
      <c r="CF1807" s="156"/>
      <c r="CG1807" s="156"/>
      <c r="CH1807" s="156"/>
      <c r="CI1807" s="156"/>
      <c r="CJ1807" s="156"/>
      <c r="CK1807" s="156"/>
      <c r="CL1807" s="156"/>
      <c r="CM1807" s="156"/>
      <c r="CN1807" s="156"/>
      <c r="CO1807" s="156"/>
      <c r="CP1807" s="156"/>
      <c r="CQ1807" s="156"/>
      <c r="CR1807" s="156"/>
      <c r="CS1807" s="156"/>
      <c r="CT1807" s="156"/>
      <c r="CU1807" s="156"/>
      <c r="CV1807" s="156"/>
      <c r="CW1807" s="156"/>
      <c r="CX1807" s="156"/>
      <c r="CY1807" s="156"/>
      <c r="CZ1807" s="156"/>
      <c r="DA1807" s="156"/>
      <c r="DB1807" s="156"/>
      <c r="DC1807" s="156"/>
      <c r="DD1807" s="156"/>
      <c r="DE1807" s="156"/>
      <c r="DF1807" s="156"/>
      <c r="DG1807" s="156"/>
      <c r="DH1807" s="156"/>
      <c r="DI1807" s="156"/>
      <c r="DJ1807" s="156"/>
      <c r="DK1807" s="156"/>
      <c r="DL1807" s="156"/>
      <c r="DM1807" s="156"/>
      <c r="DN1807" s="156"/>
      <c r="DO1807" s="156"/>
      <c r="DP1807" s="156"/>
      <c r="DQ1807" s="156"/>
      <c r="DR1807" s="156"/>
      <c r="DS1807" s="156"/>
      <c r="DT1807" s="156"/>
      <c r="DU1807" s="156"/>
      <c r="DV1807" s="156"/>
      <c r="DW1807" s="156"/>
      <c r="DX1807" s="156"/>
      <c r="DY1807" s="156"/>
      <c r="DZ1807" s="156"/>
      <c r="EA1807" s="156"/>
      <c r="EB1807" s="156"/>
      <c r="EC1807" s="156"/>
      <c r="ED1807" s="156"/>
      <c r="EE1807" s="156"/>
      <c r="EF1807" s="156"/>
      <c r="EG1807" s="156"/>
      <c r="EH1807" s="156"/>
      <c r="EI1807" s="156"/>
      <c r="EJ1807" s="156"/>
      <c r="EK1807" s="156"/>
      <c r="EL1807" s="156"/>
      <c r="EM1807" s="156"/>
      <c r="EN1807" s="156"/>
      <c r="EO1807" s="156"/>
      <c r="EP1807" s="156"/>
      <c r="EQ1807" s="156"/>
      <c r="ER1807" s="156"/>
      <c r="ES1807" s="156"/>
      <c r="ET1807" s="156"/>
      <c r="EU1807" s="156"/>
      <c r="EV1807" s="156"/>
      <c r="EW1807" s="156"/>
      <c r="EX1807" s="156"/>
      <c r="EY1807" s="156"/>
      <c r="EZ1807" s="156"/>
      <c r="FA1807" s="156"/>
      <c r="FB1807" s="156"/>
      <c r="FC1807" s="156"/>
      <c r="FD1807" s="156"/>
      <c r="FE1807" s="156"/>
      <c r="FF1807" s="156"/>
      <c r="FG1807" s="156"/>
      <c r="FH1807" s="156"/>
      <c r="FI1807" s="156"/>
      <c r="FJ1807" s="156"/>
      <c r="FK1807" s="156"/>
      <c r="FL1807" s="156"/>
      <c r="FM1807" s="156"/>
      <c r="FN1807" s="156"/>
      <c r="FO1807" s="156"/>
      <c r="FP1807" s="156"/>
      <c r="FQ1807" s="227"/>
      <c r="FR1807" s="227"/>
      <c r="FS1807" s="227"/>
      <c r="FT1807" s="227"/>
      <c r="FU1807" s="227"/>
      <c r="FV1807" s="227"/>
      <c r="FW1807" s="227"/>
      <c r="FX1807" s="227"/>
      <c r="FY1807" s="227"/>
      <c r="FZ1807" s="227"/>
      <c r="GA1807" s="227"/>
      <c r="GB1807" s="227"/>
      <c r="GC1807" s="227"/>
      <c r="GD1807" s="227"/>
      <c r="GE1807" s="227"/>
      <c r="GF1807" s="227"/>
      <c r="GG1807" s="227"/>
      <c r="GH1807" s="227"/>
      <c r="GI1807" s="227"/>
      <c r="GJ1807" s="227"/>
      <c r="GK1807" s="227"/>
      <c r="GL1807" s="227"/>
      <c r="GM1807" s="227"/>
      <c r="GN1807" s="227"/>
      <c r="GO1807" s="227"/>
      <c r="GP1807" s="227"/>
      <c r="GQ1807" s="227"/>
      <c r="GR1807" s="227"/>
      <c r="GS1807" s="227"/>
      <c r="GT1807" s="227"/>
      <c r="GU1807" s="227"/>
      <c r="GV1807" s="227"/>
      <c r="GW1807" s="227"/>
      <c r="GX1807" s="227"/>
      <c r="GY1807" s="227"/>
      <c r="GZ1807" s="227"/>
      <c r="HA1807" s="227"/>
      <c r="HB1807" s="227"/>
      <c r="HC1807" s="227"/>
      <c r="HD1807" s="227"/>
      <c r="HE1807" s="227"/>
      <c r="HF1807" s="227"/>
      <c r="HG1807" s="227"/>
      <c r="HH1807" s="227"/>
      <c r="HI1807" s="227"/>
      <c r="HJ1807" s="227"/>
      <c r="HK1807" s="227"/>
      <c r="HL1807" s="227"/>
      <c r="HM1807" s="227"/>
      <c r="HN1807" s="227"/>
      <c r="HO1807" s="227"/>
      <c r="HP1807" s="227"/>
      <c r="HQ1807" s="227"/>
      <c r="HR1807" s="227"/>
      <c r="HS1807" s="227"/>
      <c r="HT1807" s="227"/>
      <c r="HU1807" s="227"/>
      <c r="HV1807" s="227"/>
      <c r="HW1807" s="227"/>
      <c r="HX1807" s="227"/>
      <c r="HY1807" s="227"/>
      <c r="HZ1807" s="227"/>
      <c r="IA1807" s="227"/>
      <c r="IB1807" s="227"/>
      <c r="IC1807" s="227"/>
      <c r="ID1807" s="227"/>
      <c r="IE1807" s="227"/>
      <c r="IF1807" s="227"/>
      <c r="IG1807" s="227"/>
      <c r="IH1807" s="227"/>
      <c r="II1807" s="227"/>
      <c r="IJ1807" s="227"/>
      <c r="IK1807" s="227"/>
      <c r="IL1807" s="227"/>
      <c r="IM1807" s="227"/>
      <c r="IN1807" s="227"/>
      <c r="IO1807" s="227"/>
      <c r="IP1807" s="227"/>
      <c r="IQ1807" s="227"/>
      <c r="IR1807" s="227"/>
      <c r="IS1807" s="227"/>
      <c r="IT1807" s="227"/>
      <c r="IU1807" s="227"/>
      <c r="IV1807" s="227"/>
      <c r="IW1807" s="227"/>
      <c r="IX1807" s="227"/>
      <c r="IY1807" s="227"/>
      <c r="IZ1807" s="227"/>
      <c r="JA1807" s="227"/>
      <c r="JB1807" s="227"/>
      <c r="JC1807" s="227"/>
      <c r="JD1807" s="227"/>
      <c r="JE1807" s="227"/>
      <c r="JF1807" s="227"/>
      <c r="JG1807" s="227"/>
      <c r="JH1807" s="227"/>
      <c r="JI1807" s="227"/>
      <c r="JJ1807" s="227"/>
      <c r="JK1807" s="227"/>
      <c r="JL1807" s="227"/>
      <c r="JM1807" s="227"/>
      <c r="JN1807" s="227"/>
      <c r="JO1807" s="227"/>
      <c r="JP1807" s="227"/>
      <c r="JQ1807" s="227"/>
      <c r="JR1807" s="227"/>
      <c r="JS1807" s="227"/>
      <c r="JT1807" s="227"/>
      <c r="JU1807" s="227"/>
      <c r="JV1807" s="227"/>
      <c r="JW1807" s="227"/>
      <c r="JX1807" s="227"/>
      <c r="JY1807" s="227"/>
      <c r="JZ1807" s="227"/>
      <c r="KA1807" s="227"/>
      <c r="KB1807" s="227"/>
      <c r="KC1807" s="227"/>
      <c r="KD1807" s="227"/>
      <c r="KE1807" s="227"/>
      <c r="KF1807" s="227"/>
      <c r="KG1807" s="227"/>
      <c r="KH1807" s="227"/>
      <c r="KI1807" s="227"/>
      <c r="KJ1807" s="227"/>
      <c r="KK1807" s="227"/>
      <c r="KL1807" s="227"/>
      <c r="KM1807" s="227"/>
      <c r="KN1807" s="227"/>
      <c r="KO1807" s="227"/>
      <c r="KP1807" s="227"/>
      <c r="KQ1807" s="227"/>
    </row>
    <row r="1808" spans="1:303" s="74" customFormat="1" x14ac:dyDescent="0.2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154"/>
      <c r="AB1808" s="155"/>
      <c r="AC1808" s="152"/>
      <c r="AD1808" s="152"/>
      <c r="AE1808" s="152"/>
      <c r="AF1808" s="152"/>
      <c r="AG1808" s="157"/>
      <c r="AH1808" s="157"/>
      <c r="AI1808" s="152"/>
      <c r="AJ1808" s="152"/>
      <c r="AK1808" s="152"/>
      <c r="AL1808" s="152"/>
      <c r="AM1808" s="154"/>
      <c r="AN1808" s="156"/>
      <c r="AO1808" s="156"/>
      <c r="AP1808" s="156"/>
      <c r="AQ1808" s="156"/>
      <c r="AR1808" s="156"/>
      <c r="AS1808" s="156"/>
      <c r="AT1808" s="156"/>
      <c r="AU1808" s="156"/>
      <c r="AV1808" s="156"/>
      <c r="AW1808" s="156"/>
      <c r="AX1808" s="156"/>
      <c r="AY1808" s="156"/>
      <c r="AZ1808" s="156"/>
      <c r="BA1808" s="156"/>
      <c r="BB1808" s="156"/>
      <c r="BC1808" s="156"/>
      <c r="BD1808" s="156"/>
      <c r="BE1808" s="156"/>
      <c r="BF1808" s="156"/>
      <c r="BG1808" s="156"/>
      <c r="BH1808" s="156"/>
      <c r="BI1808" s="156"/>
      <c r="BJ1808" s="156"/>
      <c r="BK1808" s="156"/>
      <c r="BL1808" s="156"/>
      <c r="BM1808" s="156"/>
      <c r="BN1808" s="156"/>
      <c r="BO1808" s="156"/>
      <c r="BP1808" s="156"/>
      <c r="BQ1808" s="156"/>
      <c r="BR1808" s="156"/>
      <c r="BS1808" s="156"/>
      <c r="BT1808" s="156"/>
      <c r="BU1808" s="156"/>
      <c r="BV1808" s="156"/>
      <c r="BW1808" s="156"/>
      <c r="BX1808" s="156"/>
      <c r="BY1808" s="156"/>
      <c r="BZ1808" s="156"/>
      <c r="CA1808" s="156"/>
      <c r="CB1808" s="156"/>
      <c r="CC1808" s="156"/>
      <c r="CD1808" s="156"/>
      <c r="CE1808" s="156"/>
      <c r="CF1808" s="156"/>
      <c r="CG1808" s="156"/>
      <c r="CH1808" s="156"/>
      <c r="CI1808" s="156"/>
      <c r="CJ1808" s="156"/>
      <c r="CK1808" s="156"/>
      <c r="CL1808" s="156"/>
      <c r="CM1808" s="156"/>
      <c r="CN1808" s="156"/>
      <c r="CO1808" s="156"/>
      <c r="CP1808" s="156"/>
      <c r="CQ1808" s="156"/>
      <c r="CR1808" s="156"/>
      <c r="CS1808" s="156"/>
      <c r="CT1808" s="156"/>
      <c r="CU1808" s="156"/>
      <c r="CV1808" s="156"/>
      <c r="CW1808" s="156"/>
      <c r="CX1808" s="156"/>
      <c r="CY1808" s="156"/>
      <c r="CZ1808" s="156"/>
      <c r="DA1808" s="156"/>
      <c r="DB1808" s="156"/>
      <c r="DC1808" s="156"/>
      <c r="DD1808" s="156"/>
      <c r="DE1808" s="156"/>
      <c r="DF1808" s="156"/>
      <c r="DG1808" s="156"/>
      <c r="DH1808" s="156"/>
      <c r="DI1808" s="156"/>
      <c r="DJ1808" s="156"/>
      <c r="DK1808" s="156"/>
      <c r="DL1808" s="156"/>
      <c r="DM1808" s="156"/>
      <c r="DN1808" s="156"/>
      <c r="DO1808" s="156"/>
      <c r="DP1808" s="156"/>
      <c r="DQ1808" s="156"/>
      <c r="DR1808" s="156"/>
      <c r="DS1808" s="156"/>
      <c r="DT1808" s="156"/>
      <c r="DU1808" s="156"/>
      <c r="DV1808" s="156"/>
      <c r="DW1808" s="156"/>
      <c r="DX1808" s="156"/>
      <c r="DY1808" s="156"/>
      <c r="DZ1808" s="156"/>
      <c r="EA1808" s="156"/>
      <c r="EB1808" s="156"/>
      <c r="EC1808" s="156"/>
      <c r="ED1808" s="156"/>
      <c r="EE1808" s="156"/>
      <c r="EF1808" s="156"/>
      <c r="EG1808" s="156"/>
      <c r="EH1808" s="156"/>
      <c r="EI1808" s="156"/>
      <c r="EJ1808" s="156"/>
      <c r="EK1808" s="156"/>
      <c r="EL1808" s="156"/>
      <c r="EM1808" s="156"/>
      <c r="EN1808" s="156"/>
      <c r="EO1808" s="156"/>
      <c r="EP1808" s="156"/>
      <c r="EQ1808" s="156"/>
      <c r="ER1808" s="156"/>
      <c r="ES1808" s="156"/>
      <c r="ET1808" s="156"/>
      <c r="EU1808" s="156"/>
      <c r="EV1808" s="156"/>
      <c r="EW1808" s="156"/>
      <c r="EX1808" s="156"/>
      <c r="EY1808" s="156"/>
      <c r="EZ1808" s="156"/>
      <c r="FA1808" s="156"/>
      <c r="FB1808" s="156"/>
      <c r="FC1808" s="156"/>
      <c r="FD1808" s="156"/>
      <c r="FE1808" s="156"/>
      <c r="FF1808" s="156"/>
      <c r="FG1808" s="156"/>
      <c r="FH1808" s="156"/>
      <c r="FI1808" s="156"/>
      <c r="FJ1808" s="156"/>
      <c r="FK1808" s="156"/>
      <c r="FL1808" s="156"/>
      <c r="FM1808" s="156"/>
      <c r="FN1808" s="156"/>
      <c r="FO1808" s="156"/>
      <c r="FP1808" s="156"/>
      <c r="FQ1808" s="227"/>
      <c r="FR1808" s="227"/>
      <c r="FS1808" s="227"/>
      <c r="FT1808" s="227"/>
      <c r="FU1808" s="227"/>
      <c r="FV1808" s="227"/>
      <c r="FW1808" s="227"/>
      <c r="FX1808" s="227"/>
      <c r="FY1808" s="227"/>
      <c r="FZ1808" s="227"/>
      <c r="GA1808" s="227"/>
      <c r="GB1808" s="227"/>
      <c r="GC1808" s="227"/>
      <c r="GD1808" s="227"/>
      <c r="GE1808" s="227"/>
      <c r="GF1808" s="227"/>
      <c r="GG1808" s="227"/>
      <c r="GH1808" s="227"/>
      <c r="GI1808" s="227"/>
      <c r="GJ1808" s="227"/>
      <c r="GK1808" s="227"/>
      <c r="GL1808" s="227"/>
      <c r="GM1808" s="227"/>
      <c r="GN1808" s="227"/>
      <c r="GO1808" s="227"/>
      <c r="GP1808" s="227"/>
      <c r="GQ1808" s="227"/>
      <c r="GR1808" s="227"/>
      <c r="GS1808" s="227"/>
      <c r="GT1808" s="227"/>
      <c r="GU1808" s="227"/>
      <c r="GV1808" s="227"/>
      <c r="GW1808" s="227"/>
      <c r="GX1808" s="227"/>
      <c r="GY1808" s="227"/>
      <c r="GZ1808" s="227"/>
      <c r="HA1808" s="227"/>
      <c r="HB1808" s="227"/>
      <c r="HC1808" s="227"/>
      <c r="HD1808" s="227"/>
      <c r="HE1808" s="227"/>
      <c r="HF1808" s="227"/>
      <c r="HG1808" s="227"/>
      <c r="HH1808" s="227"/>
      <c r="HI1808" s="227"/>
      <c r="HJ1808" s="227"/>
      <c r="HK1808" s="227"/>
      <c r="HL1808" s="227"/>
      <c r="HM1808" s="227"/>
      <c r="HN1808" s="227"/>
      <c r="HO1808" s="227"/>
      <c r="HP1808" s="227"/>
      <c r="HQ1808" s="227"/>
      <c r="HR1808" s="227"/>
      <c r="HS1808" s="227"/>
      <c r="HT1808" s="227"/>
      <c r="HU1808" s="227"/>
      <c r="HV1808" s="227"/>
      <c r="HW1808" s="227"/>
      <c r="HX1808" s="227"/>
      <c r="HY1808" s="227"/>
      <c r="HZ1808" s="227"/>
      <c r="IA1808" s="227"/>
      <c r="IB1808" s="227"/>
      <c r="IC1808" s="227"/>
      <c r="ID1808" s="227"/>
      <c r="IE1808" s="227"/>
      <c r="IF1808" s="227"/>
      <c r="IG1808" s="227"/>
      <c r="IH1808" s="227"/>
      <c r="II1808" s="227"/>
      <c r="IJ1808" s="227"/>
      <c r="IK1808" s="227"/>
      <c r="IL1808" s="227"/>
      <c r="IM1808" s="227"/>
      <c r="IN1808" s="227"/>
      <c r="IO1808" s="227"/>
      <c r="IP1808" s="227"/>
      <c r="IQ1808" s="227"/>
      <c r="IR1808" s="227"/>
      <c r="IS1808" s="227"/>
      <c r="IT1808" s="227"/>
      <c r="IU1808" s="227"/>
      <c r="IV1808" s="227"/>
      <c r="IW1808" s="227"/>
      <c r="IX1808" s="227"/>
      <c r="IY1808" s="227"/>
      <c r="IZ1808" s="227"/>
      <c r="JA1808" s="227"/>
      <c r="JB1808" s="227"/>
      <c r="JC1808" s="227"/>
      <c r="JD1808" s="227"/>
      <c r="JE1808" s="227"/>
      <c r="JF1808" s="227"/>
      <c r="JG1808" s="227"/>
      <c r="JH1808" s="227"/>
      <c r="JI1808" s="227"/>
      <c r="JJ1808" s="227"/>
      <c r="JK1808" s="227"/>
      <c r="JL1808" s="227"/>
      <c r="JM1808" s="227"/>
      <c r="JN1808" s="227"/>
      <c r="JO1808" s="227"/>
      <c r="JP1808" s="227"/>
      <c r="JQ1808" s="227"/>
      <c r="JR1808" s="227"/>
      <c r="JS1808" s="227"/>
      <c r="JT1808" s="227"/>
      <c r="JU1808" s="227"/>
      <c r="JV1808" s="227"/>
      <c r="JW1808" s="227"/>
      <c r="JX1808" s="227"/>
      <c r="JY1808" s="227"/>
      <c r="JZ1808" s="227"/>
      <c r="KA1808" s="227"/>
      <c r="KB1808" s="227"/>
      <c r="KC1808" s="227"/>
      <c r="KD1808" s="227"/>
      <c r="KE1808" s="227"/>
      <c r="KF1808" s="227"/>
      <c r="KG1808" s="227"/>
      <c r="KH1808" s="227"/>
      <c r="KI1808" s="227"/>
      <c r="KJ1808" s="227"/>
      <c r="KK1808" s="227"/>
      <c r="KL1808" s="227"/>
      <c r="KM1808" s="227"/>
      <c r="KN1808" s="227"/>
      <c r="KO1808" s="227"/>
      <c r="KP1808" s="227"/>
      <c r="KQ1808" s="227"/>
    </row>
    <row r="1809" spans="1:303" s="74" customFormat="1" x14ac:dyDescent="0.2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154"/>
      <c r="AB1809" s="155"/>
      <c r="AC1809" s="152"/>
      <c r="AD1809" s="152"/>
      <c r="AE1809" s="152"/>
      <c r="AF1809" s="152"/>
      <c r="AG1809" s="157"/>
      <c r="AH1809" s="157"/>
      <c r="AI1809" s="152"/>
      <c r="AJ1809" s="152"/>
      <c r="AK1809" s="152"/>
      <c r="AL1809" s="152"/>
      <c r="AM1809" s="154"/>
      <c r="AN1809" s="156"/>
      <c r="AO1809" s="156"/>
      <c r="AP1809" s="156"/>
      <c r="AQ1809" s="156"/>
      <c r="AR1809" s="156"/>
      <c r="AS1809" s="156"/>
      <c r="AT1809" s="156"/>
      <c r="AU1809" s="156"/>
      <c r="AV1809" s="156"/>
      <c r="AW1809" s="156"/>
      <c r="AX1809" s="156"/>
      <c r="AY1809" s="156"/>
      <c r="AZ1809" s="156"/>
      <c r="BA1809" s="156"/>
      <c r="BB1809" s="156"/>
      <c r="BC1809" s="156"/>
      <c r="BD1809" s="156"/>
      <c r="BE1809" s="156"/>
      <c r="BF1809" s="156"/>
      <c r="BG1809" s="156"/>
      <c r="BH1809" s="156"/>
      <c r="BI1809" s="156"/>
      <c r="BJ1809" s="156"/>
      <c r="BK1809" s="156"/>
      <c r="BL1809" s="156"/>
      <c r="BM1809" s="156"/>
      <c r="BN1809" s="156"/>
      <c r="BO1809" s="156"/>
      <c r="BP1809" s="156"/>
      <c r="BQ1809" s="156"/>
      <c r="BR1809" s="156"/>
      <c r="BS1809" s="156"/>
      <c r="BT1809" s="156"/>
      <c r="BU1809" s="156"/>
      <c r="BV1809" s="156"/>
      <c r="BW1809" s="156"/>
      <c r="BX1809" s="156"/>
      <c r="BY1809" s="156"/>
      <c r="BZ1809" s="156"/>
      <c r="CA1809" s="156"/>
      <c r="CB1809" s="156"/>
      <c r="CC1809" s="156"/>
      <c r="CD1809" s="156"/>
      <c r="CE1809" s="156"/>
      <c r="CF1809" s="156"/>
      <c r="CG1809" s="156"/>
      <c r="CH1809" s="156"/>
      <c r="CI1809" s="156"/>
      <c r="CJ1809" s="156"/>
      <c r="CK1809" s="156"/>
      <c r="CL1809" s="156"/>
      <c r="CM1809" s="156"/>
      <c r="CN1809" s="156"/>
      <c r="CO1809" s="156"/>
      <c r="CP1809" s="156"/>
      <c r="CQ1809" s="156"/>
      <c r="CR1809" s="156"/>
      <c r="CS1809" s="156"/>
      <c r="CT1809" s="156"/>
      <c r="CU1809" s="156"/>
      <c r="CV1809" s="156"/>
      <c r="CW1809" s="156"/>
      <c r="CX1809" s="156"/>
      <c r="CY1809" s="156"/>
      <c r="CZ1809" s="156"/>
      <c r="DA1809" s="156"/>
      <c r="DB1809" s="156"/>
      <c r="DC1809" s="156"/>
      <c r="DD1809" s="156"/>
      <c r="DE1809" s="156"/>
      <c r="DF1809" s="156"/>
      <c r="DG1809" s="156"/>
      <c r="DH1809" s="156"/>
      <c r="DI1809" s="156"/>
      <c r="DJ1809" s="156"/>
      <c r="DK1809" s="156"/>
      <c r="DL1809" s="156"/>
      <c r="DM1809" s="156"/>
      <c r="DN1809" s="156"/>
      <c r="DO1809" s="156"/>
      <c r="DP1809" s="156"/>
      <c r="DQ1809" s="156"/>
      <c r="DR1809" s="156"/>
      <c r="DS1809" s="156"/>
      <c r="DT1809" s="156"/>
      <c r="DU1809" s="156"/>
      <c r="DV1809" s="156"/>
      <c r="DW1809" s="156"/>
      <c r="DX1809" s="156"/>
      <c r="DY1809" s="156"/>
      <c r="DZ1809" s="156"/>
      <c r="EA1809" s="156"/>
      <c r="EB1809" s="156"/>
      <c r="EC1809" s="156"/>
      <c r="ED1809" s="156"/>
      <c r="EE1809" s="156"/>
      <c r="EF1809" s="156"/>
      <c r="EG1809" s="156"/>
      <c r="EH1809" s="156"/>
      <c r="EI1809" s="156"/>
      <c r="EJ1809" s="156"/>
      <c r="EK1809" s="156"/>
      <c r="EL1809" s="156"/>
      <c r="EM1809" s="156"/>
      <c r="EN1809" s="156"/>
      <c r="EO1809" s="156"/>
      <c r="EP1809" s="156"/>
      <c r="EQ1809" s="156"/>
      <c r="ER1809" s="156"/>
      <c r="ES1809" s="156"/>
      <c r="ET1809" s="156"/>
      <c r="EU1809" s="156"/>
      <c r="EV1809" s="156"/>
      <c r="EW1809" s="156"/>
      <c r="EX1809" s="156"/>
      <c r="EY1809" s="156"/>
      <c r="EZ1809" s="156"/>
      <c r="FA1809" s="156"/>
      <c r="FB1809" s="156"/>
      <c r="FC1809" s="156"/>
      <c r="FD1809" s="156"/>
      <c r="FE1809" s="156"/>
      <c r="FF1809" s="156"/>
      <c r="FG1809" s="156"/>
      <c r="FH1809" s="156"/>
      <c r="FI1809" s="156"/>
      <c r="FJ1809" s="156"/>
      <c r="FK1809" s="156"/>
      <c r="FL1809" s="156"/>
      <c r="FM1809" s="156"/>
      <c r="FN1809" s="156"/>
      <c r="FO1809" s="156"/>
      <c r="FP1809" s="156"/>
      <c r="FQ1809" s="227"/>
      <c r="FR1809" s="227"/>
      <c r="FS1809" s="227"/>
      <c r="FT1809" s="227"/>
      <c r="FU1809" s="227"/>
      <c r="FV1809" s="227"/>
      <c r="FW1809" s="227"/>
      <c r="FX1809" s="227"/>
      <c r="FY1809" s="227"/>
      <c r="FZ1809" s="227"/>
      <c r="GA1809" s="227"/>
      <c r="GB1809" s="227"/>
      <c r="GC1809" s="227"/>
      <c r="GD1809" s="227"/>
      <c r="GE1809" s="227"/>
      <c r="GF1809" s="227"/>
      <c r="GG1809" s="227"/>
      <c r="GH1809" s="227"/>
      <c r="GI1809" s="227"/>
      <c r="GJ1809" s="227"/>
      <c r="GK1809" s="227"/>
      <c r="GL1809" s="227"/>
      <c r="GM1809" s="227"/>
      <c r="GN1809" s="227"/>
      <c r="GO1809" s="227"/>
      <c r="GP1809" s="227"/>
      <c r="GQ1809" s="227"/>
      <c r="GR1809" s="227"/>
      <c r="GS1809" s="227"/>
      <c r="GT1809" s="227"/>
      <c r="GU1809" s="227"/>
      <c r="GV1809" s="227"/>
      <c r="GW1809" s="227"/>
      <c r="GX1809" s="227"/>
      <c r="GY1809" s="227"/>
      <c r="GZ1809" s="227"/>
      <c r="HA1809" s="227"/>
      <c r="HB1809" s="227"/>
      <c r="HC1809" s="227"/>
      <c r="HD1809" s="227"/>
      <c r="HE1809" s="227"/>
      <c r="HF1809" s="227"/>
      <c r="HG1809" s="227"/>
      <c r="HH1809" s="227"/>
      <c r="HI1809" s="227"/>
      <c r="HJ1809" s="227"/>
      <c r="HK1809" s="227"/>
      <c r="HL1809" s="227"/>
      <c r="HM1809" s="227"/>
      <c r="HN1809" s="227"/>
      <c r="HO1809" s="227"/>
      <c r="HP1809" s="227"/>
      <c r="HQ1809" s="227"/>
      <c r="HR1809" s="227"/>
      <c r="HS1809" s="227"/>
      <c r="HT1809" s="227"/>
      <c r="HU1809" s="227"/>
      <c r="HV1809" s="227"/>
      <c r="HW1809" s="227"/>
      <c r="HX1809" s="227"/>
      <c r="HY1809" s="227"/>
      <c r="HZ1809" s="227"/>
      <c r="IA1809" s="227"/>
      <c r="IB1809" s="227"/>
      <c r="IC1809" s="227"/>
      <c r="ID1809" s="227"/>
      <c r="IE1809" s="227"/>
      <c r="IF1809" s="227"/>
      <c r="IG1809" s="227"/>
      <c r="IH1809" s="227"/>
      <c r="II1809" s="227"/>
      <c r="IJ1809" s="227"/>
      <c r="IK1809" s="227"/>
      <c r="IL1809" s="227"/>
      <c r="IM1809" s="227"/>
      <c r="IN1809" s="227"/>
      <c r="IO1809" s="227"/>
      <c r="IP1809" s="227"/>
      <c r="IQ1809" s="227"/>
      <c r="IR1809" s="227"/>
      <c r="IS1809" s="227"/>
      <c r="IT1809" s="227"/>
      <c r="IU1809" s="227"/>
      <c r="IV1809" s="227"/>
      <c r="IW1809" s="227"/>
      <c r="IX1809" s="227"/>
      <c r="IY1809" s="227"/>
      <c r="IZ1809" s="227"/>
      <c r="JA1809" s="227"/>
      <c r="JB1809" s="227"/>
      <c r="JC1809" s="227"/>
      <c r="JD1809" s="227"/>
      <c r="JE1809" s="227"/>
      <c r="JF1809" s="227"/>
      <c r="JG1809" s="227"/>
      <c r="JH1809" s="227"/>
      <c r="JI1809" s="227"/>
      <c r="JJ1809" s="227"/>
      <c r="JK1809" s="227"/>
      <c r="JL1809" s="227"/>
      <c r="JM1809" s="227"/>
      <c r="JN1809" s="227"/>
      <c r="JO1809" s="227"/>
      <c r="JP1809" s="227"/>
      <c r="JQ1809" s="227"/>
      <c r="JR1809" s="227"/>
      <c r="JS1809" s="227"/>
      <c r="JT1809" s="227"/>
      <c r="JU1809" s="227"/>
      <c r="JV1809" s="227"/>
      <c r="JW1809" s="227"/>
      <c r="JX1809" s="227"/>
      <c r="JY1809" s="227"/>
      <c r="JZ1809" s="227"/>
      <c r="KA1809" s="227"/>
      <c r="KB1809" s="227"/>
      <c r="KC1809" s="227"/>
      <c r="KD1809" s="227"/>
      <c r="KE1809" s="227"/>
      <c r="KF1809" s="227"/>
      <c r="KG1809" s="227"/>
      <c r="KH1809" s="227"/>
      <c r="KI1809" s="227"/>
      <c r="KJ1809" s="227"/>
      <c r="KK1809" s="227"/>
      <c r="KL1809" s="227"/>
      <c r="KM1809" s="227"/>
      <c r="KN1809" s="227"/>
      <c r="KO1809" s="227"/>
      <c r="KP1809" s="227"/>
      <c r="KQ1809" s="227"/>
    </row>
    <row r="1810" spans="1:303" s="74" customFormat="1" x14ac:dyDescent="0.2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154"/>
      <c r="AB1810" s="155"/>
      <c r="AC1810" s="152"/>
      <c r="AD1810" s="152"/>
      <c r="AE1810" s="152"/>
      <c r="AF1810" s="152"/>
      <c r="AG1810" s="157"/>
      <c r="AH1810" s="157"/>
      <c r="AI1810" s="152"/>
      <c r="AJ1810" s="152"/>
      <c r="AK1810" s="152"/>
      <c r="AL1810" s="152"/>
      <c r="AM1810" s="154"/>
      <c r="AN1810" s="156"/>
      <c r="AO1810" s="156"/>
      <c r="AP1810" s="156"/>
      <c r="AQ1810" s="156"/>
      <c r="AR1810" s="156"/>
      <c r="AS1810" s="156"/>
      <c r="AT1810" s="156"/>
      <c r="AU1810" s="156"/>
      <c r="AV1810" s="156"/>
      <c r="AW1810" s="156"/>
      <c r="AX1810" s="156"/>
      <c r="AY1810" s="156"/>
      <c r="AZ1810" s="156"/>
      <c r="BA1810" s="156"/>
      <c r="BB1810" s="156"/>
      <c r="BC1810" s="156"/>
      <c r="BD1810" s="156"/>
      <c r="BE1810" s="156"/>
      <c r="BF1810" s="156"/>
      <c r="BG1810" s="156"/>
      <c r="BH1810" s="156"/>
      <c r="BI1810" s="156"/>
      <c r="BJ1810" s="156"/>
      <c r="BK1810" s="156"/>
      <c r="BL1810" s="156"/>
      <c r="BM1810" s="156"/>
      <c r="BN1810" s="156"/>
      <c r="BO1810" s="156"/>
      <c r="BP1810" s="156"/>
      <c r="BQ1810" s="156"/>
      <c r="BR1810" s="156"/>
      <c r="BS1810" s="156"/>
      <c r="BT1810" s="156"/>
      <c r="BU1810" s="156"/>
      <c r="BV1810" s="156"/>
      <c r="BW1810" s="156"/>
      <c r="BX1810" s="156"/>
      <c r="BY1810" s="156"/>
      <c r="BZ1810" s="156"/>
      <c r="CA1810" s="156"/>
      <c r="CB1810" s="156"/>
      <c r="CC1810" s="156"/>
      <c r="CD1810" s="156"/>
      <c r="CE1810" s="156"/>
      <c r="CF1810" s="156"/>
      <c r="CG1810" s="156"/>
      <c r="CH1810" s="156"/>
      <c r="CI1810" s="156"/>
      <c r="CJ1810" s="156"/>
      <c r="CK1810" s="156"/>
      <c r="CL1810" s="156"/>
      <c r="CM1810" s="156"/>
      <c r="CN1810" s="156"/>
      <c r="CO1810" s="156"/>
      <c r="CP1810" s="156"/>
      <c r="CQ1810" s="156"/>
      <c r="CR1810" s="156"/>
      <c r="CS1810" s="156"/>
      <c r="CT1810" s="156"/>
      <c r="CU1810" s="156"/>
      <c r="CV1810" s="156"/>
      <c r="CW1810" s="156"/>
      <c r="CX1810" s="156"/>
      <c r="CY1810" s="156"/>
      <c r="CZ1810" s="156"/>
      <c r="DA1810" s="156"/>
      <c r="DB1810" s="156"/>
      <c r="DC1810" s="156"/>
      <c r="DD1810" s="156"/>
      <c r="DE1810" s="156"/>
      <c r="DF1810" s="156"/>
      <c r="DG1810" s="156"/>
      <c r="DH1810" s="156"/>
      <c r="DI1810" s="156"/>
      <c r="DJ1810" s="156"/>
      <c r="DK1810" s="156"/>
      <c r="DL1810" s="156"/>
      <c r="DM1810" s="156"/>
      <c r="DN1810" s="156"/>
      <c r="DO1810" s="156"/>
      <c r="DP1810" s="156"/>
      <c r="DQ1810" s="156"/>
      <c r="DR1810" s="156"/>
      <c r="DS1810" s="156"/>
      <c r="DT1810" s="156"/>
      <c r="DU1810" s="156"/>
      <c r="DV1810" s="156"/>
      <c r="DW1810" s="156"/>
      <c r="DX1810" s="156"/>
      <c r="DY1810" s="156"/>
      <c r="DZ1810" s="156"/>
      <c r="EA1810" s="156"/>
      <c r="EB1810" s="156"/>
      <c r="EC1810" s="156"/>
      <c r="ED1810" s="156"/>
      <c r="EE1810" s="156"/>
      <c r="EF1810" s="156"/>
      <c r="EG1810" s="156"/>
      <c r="EH1810" s="156"/>
      <c r="EI1810" s="156"/>
      <c r="EJ1810" s="156"/>
      <c r="EK1810" s="156"/>
      <c r="EL1810" s="156"/>
      <c r="EM1810" s="156"/>
      <c r="EN1810" s="156"/>
      <c r="EO1810" s="156"/>
      <c r="EP1810" s="156"/>
      <c r="EQ1810" s="156"/>
      <c r="ER1810" s="156"/>
      <c r="ES1810" s="156"/>
      <c r="ET1810" s="156"/>
      <c r="EU1810" s="156"/>
      <c r="EV1810" s="156"/>
      <c r="EW1810" s="156"/>
      <c r="EX1810" s="156"/>
      <c r="EY1810" s="156"/>
      <c r="EZ1810" s="156"/>
      <c r="FA1810" s="156"/>
      <c r="FB1810" s="156"/>
      <c r="FC1810" s="156"/>
      <c r="FD1810" s="156"/>
      <c r="FE1810" s="156"/>
      <c r="FF1810" s="156"/>
      <c r="FG1810" s="156"/>
      <c r="FH1810" s="156"/>
      <c r="FI1810" s="156"/>
      <c r="FJ1810" s="156"/>
      <c r="FK1810" s="156"/>
      <c r="FL1810" s="156"/>
      <c r="FM1810" s="156"/>
      <c r="FN1810" s="156"/>
      <c r="FO1810" s="156"/>
      <c r="FP1810" s="156"/>
      <c r="FQ1810" s="227"/>
      <c r="FR1810" s="227"/>
      <c r="FS1810" s="227"/>
      <c r="FT1810" s="227"/>
      <c r="FU1810" s="227"/>
      <c r="FV1810" s="227"/>
      <c r="FW1810" s="227"/>
      <c r="FX1810" s="227"/>
      <c r="FY1810" s="227"/>
      <c r="FZ1810" s="227"/>
      <c r="GA1810" s="227"/>
      <c r="GB1810" s="227"/>
      <c r="GC1810" s="227"/>
      <c r="GD1810" s="227"/>
      <c r="GE1810" s="227"/>
      <c r="GF1810" s="227"/>
      <c r="GG1810" s="227"/>
      <c r="GH1810" s="227"/>
      <c r="GI1810" s="227"/>
      <c r="GJ1810" s="227"/>
      <c r="GK1810" s="227"/>
      <c r="GL1810" s="227"/>
      <c r="GM1810" s="227"/>
      <c r="GN1810" s="227"/>
      <c r="GO1810" s="227"/>
      <c r="GP1810" s="227"/>
      <c r="GQ1810" s="227"/>
      <c r="GR1810" s="227"/>
      <c r="GS1810" s="227"/>
      <c r="GT1810" s="227"/>
      <c r="GU1810" s="227"/>
      <c r="GV1810" s="227"/>
      <c r="GW1810" s="227"/>
      <c r="GX1810" s="227"/>
      <c r="GY1810" s="227"/>
      <c r="GZ1810" s="227"/>
      <c r="HA1810" s="227"/>
      <c r="HB1810" s="227"/>
      <c r="HC1810" s="227"/>
      <c r="HD1810" s="227"/>
      <c r="HE1810" s="227"/>
      <c r="HF1810" s="227"/>
      <c r="HG1810" s="227"/>
      <c r="HH1810" s="227"/>
      <c r="HI1810" s="227"/>
      <c r="HJ1810" s="227"/>
      <c r="HK1810" s="227"/>
      <c r="HL1810" s="227"/>
      <c r="HM1810" s="227"/>
      <c r="HN1810" s="227"/>
      <c r="HO1810" s="227"/>
      <c r="HP1810" s="227"/>
      <c r="HQ1810" s="227"/>
      <c r="HR1810" s="227"/>
      <c r="HS1810" s="227"/>
      <c r="HT1810" s="227"/>
      <c r="HU1810" s="227"/>
      <c r="HV1810" s="227"/>
      <c r="HW1810" s="227"/>
      <c r="HX1810" s="227"/>
      <c r="HY1810" s="227"/>
      <c r="HZ1810" s="227"/>
      <c r="IA1810" s="227"/>
      <c r="IB1810" s="227"/>
      <c r="IC1810" s="227"/>
      <c r="ID1810" s="227"/>
      <c r="IE1810" s="227"/>
      <c r="IF1810" s="227"/>
      <c r="IG1810" s="227"/>
      <c r="IH1810" s="227"/>
      <c r="II1810" s="227"/>
      <c r="IJ1810" s="227"/>
      <c r="IK1810" s="227"/>
      <c r="IL1810" s="227"/>
      <c r="IM1810" s="227"/>
      <c r="IN1810" s="227"/>
      <c r="IO1810" s="227"/>
      <c r="IP1810" s="227"/>
      <c r="IQ1810" s="227"/>
      <c r="IR1810" s="227"/>
      <c r="IS1810" s="227"/>
      <c r="IT1810" s="227"/>
      <c r="IU1810" s="227"/>
      <c r="IV1810" s="227"/>
      <c r="IW1810" s="227"/>
      <c r="IX1810" s="227"/>
      <c r="IY1810" s="227"/>
      <c r="IZ1810" s="227"/>
      <c r="JA1810" s="227"/>
      <c r="JB1810" s="227"/>
      <c r="JC1810" s="227"/>
      <c r="JD1810" s="227"/>
      <c r="JE1810" s="227"/>
      <c r="JF1810" s="227"/>
      <c r="JG1810" s="227"/>
      <c r="JH1810" s="227"/>
      <c r="JI1810" s="227"/>
      <c r="JJ1810" s="227"/>
      <c r="JK1810" s="227"/>
      <c r="JL1810" s="227"/>
      <c r="JM1810" s="227"/>
      <c r="JN1810" s="227"/>
      <c r="JO1810" s="227"/>
      <c r="JP1810" s="227"/>
      <c r="JQ1810" s="227"/>
      <c r="JR1810" s="227"/>
      <c r="JS1810" s="227"/>
      <c r="JT1810" s="227"/>
      <c r="JU1810" s="227"/>
      <c r="JV1810" s="227"/>
      <c r="JW1810" s="227"/>
      <c r="JX1810" s="227"/>
      <c r="JY1810" s="227"/>
      <c r="JZ1810" s="227"/>
      <c r="KA1810" s="227"/>
      <c r="KB1810" s="227"/>
      <c r="KC1810" s="227"/>
      <c r="KD1810" s="227"/>
      <c r="KE1810" s="227"/>
      <c r="KF1810" s="227"/>
      <c r="KG1810" s="227"/>
      <c r="KH1810" s="227"/>
      <c r="KI1810" s="227"/>
      <c r="KJ1810" s="227"/>
      <c r="KK1810" s="227"/>
      <c r="KL1810" s="227"/>
      <c r="KM1810" s="227"/>
      <c r="KN1810" s="227"/>
      <c r="KO1810" s="227"/>
      <c r="KP1810" s="227"/>
      <c r="KQ1810" s="227"/>
    </row>
    <row r="1811" spans="1:303" s="74" customFormat="1" x14ac:dyDescent="0.2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154"/>
      <c r="AB1811" s="155"/>
      <c r="AC1811" s="152"/>
      <c r="AD1811" s="152"/>
      <c r="AE1811" s="152"/>
      <c r="AF1811" s="152"/>
      <c r="AG1811" s="157"/>
      <c r="AH1811" s="157"/>
      <c r="AI1811" s="152"/>
      <c r="AJ1811" s="152"/>
      <c r="AK1811" s="152"/>
      <c r="AL1811" s="152"/>
      <c r="AM1811" s="154"/>
      <c r="AN1811" s="156"/>
      <c r="AO1811" s="156"/>
      <c r="AP1811" s="156"/>
      <c r="AQ1811" s="156"/>
      <c r="AR1811" s="156"/>
      <c r="AS1811" s="156"/>
      <c r="AT1811" s="156"/>
      <c r="AU1811" s="156"/>
      <c r="AV1811" s="156"/>
      <c r="AW1811" s="156"/>
      <c r="AX1811" s="156"/>
      <c r="AY1811" s="156"/>
      <c r="AZ1811" s="156"/>
      <c r="BA1811" s="156"/>
      <c r="BB1811" s="156"/>
      <c r="BC1811" s="156"/>
      <c r="BD1811" s="156"/>
      <c r="BE1811" s="156"/>
      <c r="BF1811" s="156"/>
      <c r="BG1811" s="156"/>
      <c r="BH1811" s="156"/>
      <c r="BI1811" s="156"/>
      <c r="BJ1811" s="156"/>
      <c r="BK1811" s="156"/>
      <c r="BL1811" s="156"/>
      <c r="BM1811" s="156"/>
      <c r="BN1811" s="156"/>
      <c r="BO1811" s="156"/>
      <c r="BP1811" s="156"/>
      <c r="BQ1811" s="156"/>
      <c r="BR1811" s="156"/>
      <c r="BS1811" s="156"/>
      <c r="BT1811" s="156"/>
      <c r="BU1811" s="156"/>
      <c r="BV1811" s="156"/>
      <c r="BW1811" s="156"/>
      <c r="BX1811" s="156"/>
      <c r="BY1811" s="156"/>
      <c r="BZ1811" s="156"/>
      <c r="CA1811" s="156"/>
      <c r="CB1811" s="156"/>
      <c r="CC1811" s="156"/>
      <c r="CD1811" s="156"/>
      <c r="CE1811" s="156"/>
      <c r="CF1811" s="156"/>
      <c r="CG1811" s="156"/>
      <c r="CH1811" s="156"/>
      <c r="CI1811" s="156"/>
      <c r="CJ1811" s="156"/>
      <c r="CK1811" s="156"/>
      <c r="CL1811" s="156"/>
      <c r="CM1811" s="156"/>
      <c r="CN1811" s="156"/>
      <c r="CO1811" s="156"/>
      <c r="CP1811" s="156"/>
      <c r="CQ1811" s="156"/>
      <c r="CR1811" s="156"/>
      <c r="CS1811" s="156"/>
      <c r="CT1811" s="156"/>
      <c r="CU1811" s="156"/>
      <c r="CV1811" s="156"/>
      <c r="CW1811" s="156"/>
      <c r="CX1811" s="156"/>
      <c r="CY1811" s="156"/>
      <c r="CZ1811" s="156"/>
      <c r="DA1811" s="156"/>
      <c r="DB1811" s="156"/>
      <c r="DC1811" s="156"/>
      <c r="DD1811" s="156"/>
      <c r="DE1811" s="156"/>
      <c r="DF1811" s="156"/>
      <c r="DG1811" s="156"/>
      <c r="DH1811" s="156"/>
      <c r="DI1811" s="156"/>
      <c r="DJ1811" s="156"/>
      <c r="DK1811" s="156"/>
      <c r="DL1811" s="156"/>
      <c r="DM1811" s="156"/>
      <c r="DN1811" s="156"/>
      <c r="DO1811" s="156"/>
      <c r="DP1811" s="156"/>
      <c r="DQ1811" s="156"/>
      <c r="DR1811" s="156"/>
      <c r="DS1811" s="156"/>
      <c r="DT1811" s="156"/>
      <c r="DU1811" s="156"/>
      <c r="DV1811" s="156"/>
      <c r="DW1811" s="156"/>
      <c r="DX1811" s="156"/>
      <c r="DY1811" s="156"/>
      <c r="DZ1811" s="156"/>
      <c r="EA1811" s="156"/>
      <c r="EB1811" s="156"/>
      <c r="EC1811" s="156"/>
      <c r="ED1811" s="156"/>
      <c r="EE1811" s="156"/>
      <c r="EF1811" s="156"/>
      <c r="EG1811" s="156"/>
      <c r="EH1811" s="156"/>
      <c r="EI1811" s="156"/>
      <c r="EJ1811" s="156"/>
      <c r="EK1811" s="156"/>
      <c r="EL1811" s="156"/>
      <c r="EM1811" s="156"/>
      <c r="EN1811" s="156"/>
      <c r="EO1811" s="156"/>
      <c r="EP1811" s="156"/>
      <c r="EQ1811" s="156"/>
      <c r="ER1811" s="156"/>
      <c r="ES1811" s="156"/>
      <c r="ET1811" s="156"/>
      <c r="EU1811" s="156"/>
      <c r="EV1811" s="156"/>
      <c r="EW1811" s="156"/>
      <c r="EX1811" s="156"/>
      <c r="EY1811" s="156"/>
      <c r="EZ1811" s="156"/>
      <c r="FA1811" s="156"/>
      <c r="FB1811" s="156"/>
      <c r="FC1811" s="156"/>
      <c r="FD1811" s="156"/>
      <c r="FE1811" s="156"/>
      <c r="FF1811" s="156"/>
      <c r="FG1811" s="156"/>
      <c r="FH1811" s="156"/>
      <c r="FI1811" s="156"/>
      <c r="FJ1811" s="156"/>
      <c r="FK1811" s="156"/>
      <c r="FL1811" s="156"/>
      <c r="FM1811" s="156"/>
      <c r="FN1811" s="156"/>
      <c r="FO1811" s="156"/>
      <c r="FP1811" s="156"/>
      <c r="FQ1811" s="227"/>
      <c r="FR1811" s="227"/>
      <c r="FS1811" s="227"/>
      <c r="FT1811" s="227"/>
      <c r="FU1811" s="227"/>
      <c r="FV1811" s="227"/>
      <c r="FW1811" s="227"/>
      <c r="FX1811" s="227"/>
      <c r="FY1811" s="227"/>
      <c r="FZ1811" s="227"/>
      <c r="GA1811" s="227"/>
      <c r="GB1811" s="227"/>
      <c r="GC1811" s="227"/>
      <c r="GD1811" s="227"/>
      <c r="GE1811" s="227"/>
      <c r="GF1811" s="227"/>
      <c r="GG1811" s="227"/>
      <c r="GH1811" s="227"/>
      <c r="GI1811" s="227"/>
      <c r="GJ1811" s="227"/>
      <c r="GK1811" s="227"/>
      <c r="GL1811" s="227"/>
      <c r="GM1811" s="227"/>
      <c r="GN1811" s="227"/>
      <c r="GO1811" s="227"/>
      <c r="GP1811" s="227"/>
      <c r="GQ1811" s="227"/>
      <c r="GR1811" s="227"/>
      <c r="GS1811" s="227"/>
      <c r="GT1811" s="227"/>
      <c r="GU1811" s="227"/>
      <c r="GV1811" s="227"/>
      <c r="GW1811" s="227"/>
      <c r="GX1811" s="227"/>
      <c r="GY1811" s="227"/>
      <c r="GZ1811" s="227"/>
      <c r="HA1811" s="227"/>
      <c r="HB1811" s="227"/>
      <c r="HC1811" s="227"/>
      <c r="HD1811" s="227"/>
      <c r="HE1811" s="227"/>
      <c r="HF1811" s="227"/>
      <c r="HG1811" s="227"/>
      <c r="HH1811" s="227"/>
      <c r="HI1811" s="227"/>
      <c r="HJ1811" s="227"/>
      <c r="HK1811" s="227"/>
      <c r="HL1811" s="227"/>
      <c r="HM1811" s="227"/>
      <c r="HN1811" s="227"/>
      <c r="HO1811" s="227"/>
      <c r="HP1811" s="227"/>
      <c r="HQ1811" s="227"/>
      <c r="HR1811" s="227"/>
      <c r="HS1811" s="227"/>
      <c r="HT1811" s="227"/>
      <c r="HU1811" s="227"/>
      <c r="HV1811" s="227"/>
      <c r="HW1811" s="227"/>
      <c r="HX1811" s="227"/>
      <c r="HY1811" s="227"/>
      <c r="HZ1811" s="227"/>
      <c r="IA1811" s="227"/>
      <c r="IB1811" s="227"/>
      <c r="IC1811" s="227"/>
      <c r="ID1811" s="227"/>
      <c r="IE1811" s="227"/>
      <c r="IF1811" s="227"/>
      <c r="IG1811" s="227"/>
      <c r="IH1811" s="227"/>
      <c r="II1811" s="227"/>
      <c r="IJ1811" s="227"/>
      <c r="IK1811" s="227"/>
      <c r="IL1811" s="227"/>
      <c r="IM1811" s="227"/>
      <c r="IN1811" s="227"/>
      <c r="IO1811" s="227"/>
      <c r="IP1811" s="227"/>
      <c r="IQ1811" s="227"/>
      <c r="IR1811" s="227"/>
      <c r="IS1811" s="227"/>
      <c r="IT1811" s="227"/>
      <c r="IU1811" s="227"/>
      <c r="IV1811" s="227"/>
      <c r="IW1811" s="227"/>
      <c r="IX1811" s="227"/>
      <c r="IY1811" s="227"/>
      <c r="IZ1811" s="227"/>
      <c r="JA1811" s="227"/>
      <c r="JB1811" s="227"/>
      <c r="JC1811" s="227"/>
      <c r="JD1811" s="227"/>
      <c r="JE1811" s="227"/>
      <c r="JF1811" s="227"/>
      <c r="JG1811" s="227"/>
      <c r="JH1811" s="227"/>
      <c r="JI1811" s="227"/>
      <c r="JJ1811" s="227"/>
      <c r="JK1811" s="227"/>
      <c r="JL1811" s="227"/>
      <c r="JM1811" s="227"/>
      <c r="JN1811" s="227"/>
      <c r="JO1811" s="227"/>
      <c r="JP1811" s="227"/>
      <c r="JQ1811" s="227"/>
      <c r="JR1811" s="227"/>
      <c r="JS1811" s="227"/>
      <c r="JT1811" s="227"/>
      <c r="JU1811" s="227"/>
      <c r="JV1811" s="227"/>
      <c r="JW1811" s="227"/>
      <c r="JX1811" s="227"/>
      <c r="JY1811" s="227"/>
      <c r="JZ1811" s="227"/>
      <c r="KA1811" s="227"/>
      <c r="KB1811" s="227"/>
      <c r="KC1811" s="227"/>
      <c r="KD1811" s="227"/>
      <c r="KE1811" s="227"/>
      <c r="KF1811" s="227"/>
      <c r="KG1811" s="227"/>
      <c r="KH1811" s="227"/>
      <c r="KI1811" s="227"/>
      <c r="KJ1811" s="227"/>
      <c r="KK1811" s="227"/>
      <c r="KL1811" s="227"/>
      <c r="KM1811" s="227"/>
      <c r="KN1811" s="227"/>
      <c r="KO1811" s="227"/>
      <c r="KP1811" s="227"/>
      <c r="KQ1811" s="227"/>
    </row>
    <row r="1812" spans="1:303" s="74" customFormat="1" x14ac:dyDescent="0.2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154"/>
      <c r="AB1812" s="155"/>
      <c r="AC1812" s="152"/>
      <c r="AD1812" s="152"/>
      <c r="AE1812" s="152"/>
      <c r="AF1812" s="152"/>
      <c r="AG1812" s="157"/>
      <c r="AH1812" s="157"/>
      <c r="AI1812" s="152"/>
      <c r="AJ1812" s="152"/>
      <c r="AK1812" s="152"/>
      <c r="AL1812" s="152"/>
      <c r="AM1812" s="154"/>
      <c r="AN1812" s="156"/>
      <c r="AO1812" s="156"/>
      <c r="AP1812" s="156"/>
      <c r="AQ1812" s="156"/>
      <c r="AR1812" s="156"/>
      <c r="AS1812" s="156"/>
      <c r="AT1812" s="156"/>
      <c r="AU1812" s="156"/>
      <c r="AV1812" s="156"/>
      <c r="AW1812" s="156"/>
      <c r="AX1812" s="156"/>
      <c r="AY1812" s="156"/>
      <c r="AZ1812" s="156"/>
      <c r="BA1812" s="156"/>
      <c r="BB1812" s="156"/>
      <c r="BC1812" s="156"/>
      <c r="BD1812" s="156"/>
      <c r="BE1812" s="156"/>
      <c r="BF1812" s="156"/>
      <c r="BG1812" s="156"/>
      <c r="BH1812" s="156"/>
      <c r="BI1812" s="156"/>
      <c r="BJ1812" s="156"/>
      <c r="BK1812" s="156"/>
      <c r="BL1812" s="156"/>
      <c r="BM1812" s="156"/>
      <c r="BN1812" s="156"/>
      <c r="BO1812" s="156"/>
      <c r="BP1812" s="156"/>
      <c r="BQ1812" s="156"/>
      <c r="BR1812" s="156"/>
      <c r="BS1812" s="156"/>
      <c r="BT1812" s="156"/>
      <c r="BU1812" s="156"/>
      <c r="BV1812" s="156"/>
      <c r="BW1812" s="156"/>
      <c r="BX1812" s="156"/>
      <c r="BY1812" s="156"/>
      <c r="BZ1812" s="156"/>
      <c r="CA1812" s="156"/>
      <c r="CB1812" s="156"/>
      <c r="CC1812" s="156"/>
      <c r="CD1812" s="156"/>
      <c r="CE1812" s="156"/>
      <c r="CF1812" s="156"/>
      <c r="CG1812" s="156"/>
      <c r="CH1812" s="156"/>
      <c r="CI1812" s="156"/>
      <c r="CJ1812" s="156"/>
      <c r="CK1812" s="156"/>
      <c r="CL1812" s="156"/>
      <c r="CM1812" s="156"/>
      <c r="CN1812" s="156"/>
      <c r="CO1812" s="156"/>
      <c r="CP1812" s="156"/>
      <c r="CQ1812" s="156"/>
      <c r="CR1812" s="156"/>
      <c r="CS1812" s="156"/>
      <c r="CT1812" s="156"/>
      <c r="CU1812" s="156"/>
      <c r="CV1812" s="156"/>
      <c r="CW1812" s="156"/>
      <c r="CX1812" s="156"/>
      <c r="CY1812" s="156"/>
      <c r="CZ1812" s="156"/>
      <c r="DA1812" s="156"/>
      <c r="DB1812" s="156"/>
      <c r="DC1812" s="156"/>
      <c r="DD1812" s="156"/>
      <c r="DE1812" s="156"/>
      <c r="DF1812" s="156"/>
      <c r="DG1812" s="156"/>
      <c r="DH1812" s="156"/>
      <c r="DI1812" s="156"/>
      <c r="DJ1812" s="156"/>
      <c r="DK1812" s="156"/>
      <c r="DL1812" s="156"/>
      <c r="DM1812" s="156"/>
      <c r="DN1812" s="156"/>
      <c r="DO1812" s="156"/>
      <c r="DP1812" s="156"/>
      <c r="DQ1812" s="156"/>
      <c r="DR1812" s="156"/>
      <c r="DS1812" s="156"/>
      <c r="DT1812" s="156"/>
      <c r="DU1812" s="156"/>
      <c r="DV1812" s="156"/>
      <c r="DW1812" s="156"/>
      <c r="DX1812" s="156"/>
      <c r="DY1812" s="156"/>
      <c r="DZ1812" s="156"/>
      <c r="EA1812" s="156"/>
      <c r="EB1812" s="156"/>
      <c r="EC1812" s="156"/>
      <c r="ED1812" s="156"/>
      <c r="EE1812" s="156"/>
      <c r="EF1812" s="156"/>
      <c r="EG1812" s="156"/>
      <c r="EH1812" s="156"/>
      <c r="EI1812" s="156"/>
      <c r="EJ1812" s="156"/>
      <c r="EK1812" s="156"/>
      <c r="EL1812" s="156"/>
      <c r="EM1812" s="156"/>
      <c r="EN1812" s="156"/>
      <c r="EO1812" s="156"/>
      <c r="EP1812" s="156"/>
      <c r="EQ1812" s="156"/>
      <c r="ER1812" s="156"/>
      <c r="ES1812" s="156"/>
      <c r="ET1812" s="156"/>
      <c r="EU1812" s="156"/>
      <c r="EV1812" s="156"/>
      <c r="EW1812" s="156"/>
      <c r="EX1812" s="156"/>
      <c r="EY1812" s="156"/>
      <c r="EZ1812" s="156"/>
      <c r="FA1812" s="156"/>
      <c r="FB1812" s="156"/>
      <c r="FC1812" s="156"/>
      <c r="FD1812" s="156"/>
      <c r="FE1812" s="156"/>
      <c r="FF1812" s="156"/>
      <c r="FG1812" s="156"/>
      <c r="FH1812" s="156"/>
      <c r="FI1812" s="156"/>
      <c r="FJ1812" s="156"/>
      <c r="FK1812" s="156"/>
      <c r="FL1812" s="156"/>
      <c r="FM1812" s="156"/>
      <c r="FN1812" s="156"/>
      <c r="FO1812" s="156"/>
      <c r="FP1812" s="156"/>
      <c r="FQ1812" s="227"/>
      <c r="FR1812" s="227"/>
      <c r="FS1812" s="227"/>
      <c r="FT1812" s="227"/>
      <c r="FU1812" s="227"/>
      <c r="FV1812" s="227"/>
      <c r="FW1812" s="227"/>
      <c r="FX1812" s="227"/>
      <c r="FY1812" s="227"/>
      <c r="FZ1812" s="227"/>
      <c r="GA1812" s="227"/>
      <c r="GB1812" s="227"/>
      <c r="GC1812" s="227"/>
      <c r="GD1812" s="227"/>
      <c r="GE1812" s="227"/>
      <c r="GF1812" s="227"/>
      <c r="GG1812" s="227"/>
      <c r="GH1812" s="227"/>
      <c r="GI1812" s="227"/>
      <c r="GJ1812" s="227"/>
      <c r="GK1812" s="227"/>
      <c r="GL1812" s="227"/>
      <c r="GM1812" s="227"/>
      <c r="GN1812" s="227"/>
      <c r="GO1812" s="227"/>
      <c r="GP1812" s="227"/>
      <c r="GQ1812" s="227"/>
      <c r="GR1812" s="227"/>
      <c r="GS1812" s="227"/>
      <c r="GT1812" s="227"/>
      <c r="GU1812" s="227"/>
      <c r="GV1812" s="227"/>
      <c r="GW1812" s="227"/>
      <c r="GX1812" s="227"/>
      <c r="GY1812" s="227"/>
      <c r="GZ1812" s="227"/>
      <c r="HA1812" s="227"/>
      <c r="HB1812" s="227"/>
      <c r="HC1812" s="227"/>
      <c r="HD1812" s="227"/>
      <c r="HE1812" s="227"/>
      <c r="HF1812" s="227"/>
      <c r="HG1812" s="227"/>
      <c r="HH1812" s="227"/>
      <c r="HI1812" s="227"/>
      <c r="HJ1812" s="227"/>
      <c r="HK1812" s="227"/>
      <c r="HL1812" s="227"/>
      <c r="HM1812" s="227"/>
      <c r="HN1812" s="227"/>
      <c r="HO1812" s="227"/>
      <c r="HP1812" s="227"/>
      <c r="HQ1812" s="227"/>
      <c r="HR1812" s="227"/>
      <c r="HS1812" s="227"/>
      <c r="HT1812" s="227"/>
      <c r="HU1812" s="227"/>
      <c r="HV1812" s="227"/>
      <c r="HW1812" s="227"/>
      <c r="HX1812" s="227"/>
      <c r="HY1812" s="227"/>
      <c r="HZ1812" s="227"/>
      <c r="IA1812" s="227"/>
      <c r="IB1812" s="227"/>
      <c r="IC1812" s="227"/>
      <c r="ID1812" s="227"/>
      <c r="IE1812" s="227"/>
      <c r="IF1812" s="227"/>
      <c r="IG1812" s="227"/>
      <c r="IH1812" s="227"/>
      <c r="II1812" s="227"/>
      <c r="IJ1812" s="227"/>
      <c r="IK1812" s="227"/>
      <c r="IL1812" s="227"/>
      <c r="IM1812" s="227"/>
      <c r="IN1812" s="227"/>
      <c r="IO1812" s="227"/>
      <c r="IP1812" s="227"/>
      <c r="IQ1812" s="227"/>
      <c r="IR1812" s="227"/>
      <c r="IS1812" s="227"/>
      <c r="IT1812" s="227"/>
      <c r="IU1812" s="227"/>
      <c r="IV1812" s="227"/>
      <c r="IW1812" s="227"/>
      <c r="IX1812" s="227"/>
      <c r="IY1812" s="227"/>
      <c r="IZ1812" s="227"/>
      <c r="JA1812" s="227"/>
      <c r="JB1812" s="227"/>
      <c r="JC1812" s="227"/>
      <c r="JD1812" s="227"/>
      <c r="JE1812" s="227"/>
      <c r="JF1812" s="227"/>
      <c r="JG1812" s="227"/>
      <c r="JH1812" s="227"/>
      <c r="JI1812" s="227"/>
      <c r="JJ1812" s="227"/>
      <c r="JK1812" s="227"/>
      <c r="JL1812" s="227"/>
      <c r="JM1812" s="227"/>
      <c r="JN1812" s="227"/>
      <c r="JO1812" s="227"/>
      <c r="JP1812" s="227"/>
      <c r="JQ1812" s="227"/>
      <c r="JR1812" s="227"/>
      <c r="JS1812" s="227"/>
      <c r="JT1812" s="227"/>
      <c r="JU1812" s="227"/>
      <c r="JV1812" s="227"/>
      <c r="JW1812" s="227"/>
      <c r="JX1812" s="227"/>
      <c r="JY1812" s="227"/>
      <c r="JZ1812" s="227"/>
      <c r="KA1812" s="227"/>
      <c r="KB1812" s="227"/>
      <c r="KC1812" s="227"/>
      <c r="KD1812" s="227"/>
      <c r="KE1812" s="227"/>
      <c r="KF1812" s="227"/>
      <c r="KG1812" s="227"/>
      <c r="KH1812" s="227"/>
      <c r="KI1812" s="227"/>
      <c r="KJ1812" s="227"/>
      <c r="KK1812" s="227"/>
      <c r="KL1812" s="227"/>
      <c r="KM1812" s="227"/>
      <c r="KN1812" s="227"/>
      <c r="KO1812" s="227"/>
      <c r="KP1812" s="227"/>
      <c r="KQ1812" s="227"/>
    </row>
    <row r="1813" spans="1:303" s="74" customFormat="1" x14ac:dyDescent="0.2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154"/>
      <c r="AB1813" s="155"/>
      <c r="AC1813" s="152"/>
      <c r="AD1813" s="152"/>
      <c r="AE1813" s="152"/>
      <c r="AF1813" s="152"/>
      <c r="AG1813" s="157"/>
      <c r="AH1813" s="157"/>
      <c r="AI1813" s="152"/>
      <c r="AJ1813" s="152"/>
      <c r="AK1813" s="152"/>
      <c r="AL1813" s="152"/>
      <c r="AM1813" s="154"/>
      <c r="AN1813" s="156"/>
      <c r="AO1813" s="156"/>
      <c r="AP1813" s="156"/>
      <c r="AQ1813" s="156"/>
      <c r="AR1813" s="156"/>
      <c r="AS1813" s="156"/>
      <c r="AT1813" s="156"/>
      <c r="AU1813" s="156"/>
      <c r="AV1813" s="156"/>
      <c r="AW1813" s="156"/>
      <c r="AX1813" s="156"/>
      <c r="AY1813" s="156"/>
      <c r="AZ1813" s="156"/>
      <c r="BA1813" s="156"/>
      <c r="BB1813" s="156"/>
      <c r="BC1813" s="156"/>
      <c r="BD1813" s="156"/>
      <c r="BE1813" s="156"/>
      <c r="BF1813" s="156"/>
      <c r="BG1813" s="156"/>
      <c r="BH1813" s="156"/>
      <c r="BI1813" s="156"/>
      <c r="BJ1813" s="156"/>
      <c r="BK1813" s="156"/>
      <c r="BL1813" s="156"/>
      <c r="BM1813" s="156"/>
      <c r="BN1813" s="156"/>
      <c r="BO1813" s="156"/>
      <c r="BP1813" s="156"/>
      <c r="BQ1813" s="156"/>
      <c r="BR1813" s="156"/>
      <c r="BS1813" s="156"/>
      <c r="BT1813" s="156"/>
      <c r="BU1813" s="156"/>
      <c r="BV1813" s="156"/>
      <c r="BW1813" s="156"/>
      <c r="BX1813" s="156"/>
      <c r="BY1813" s="156"/>
      <c r="BZ1813" s="156"/>
      <c r="CA1813" s="156"/>
      <c r="CB1813" s="156"/>
      <c r="CC1813" s="156"/>
      <c r="CD1813" s="156"/>
      <c r="CE1813" s="156"/>
      <c r="CF1813" s="156"/>
      <c r="CG1813" s="156"/>
      <c r="CH1813" s="156"/>
      <c r="CI1813" s="156"/>
      <c r="CJ1813" s="156"/>
      <c r="CK1813" s="156"/>
      <c r="CL1813" s="156"/>
      <c r="CM1813" s="156"/>
      <c r="CN1813" s="156"/>
      <c r="CO1813" s="156"/>
      <c r="CP1813" s="156"/>
      <c r="CQ1813" s="156"/>
      <c r="CR1813" s="156"/>
      <c r="CS1813" s="156"/>
      <c r="CT1813" s="156"/>
      <c r="CU1813" s="156"/>
      <c r="CV1813" s="156"/>
      <c r="CW1813" s="156"/>
      <c r="CX1813" s="156"/>
      <c r="CY1813" s="156"/>
      <c r="CZ1813" s="156"/>
      <c r="DA1813" s="156"/>
      <c r="DB1813" s="156"/>
      <c r="DC1813" s="156"/>
      <c r="DD1813" s="156"/>
      <c r="DE1813" s="156"/>
      <c r="DF1813" s="156"/>
      <c r="DG1813" s="156"/>
      <c r="DH1813" s="156"/>
      <c r="DI1813" s="156"/>
      <c r="DJ1813" s="156"/>
      <c r="DK1813" s="156"/>
      <c r="DL1813" s="156"/>
      <c r="DM1813" s="156"/>
      <c r="DN1813" s="156"/>
      <c r="DO1813" s="156"/>
      <c r="DP1813" s="156"/>
      <c r="DQ1813" s="156"/>
      <c r="DR1813" s="156"/>
      <c r="DS1813" s="156"/>
      <c r="DT1813" s="156"/>
      <c r="DU1813" s="156"/>
      <c r="DV1813" s="156"/>
      <c r="DW1813" s="156"/>
      <c r="DX1813" s="156"/>
      <c r="DY1813" s="156"/>
      <c r="DZ1813" s="156"/>
      <c r="EA1813" s="156"/>
      <c r="EB1813" s="156"/>
      <c r="EC1813" s="156"/>
      <c r="ED1813" s="156"/>
      <c r="EE1813" s="156"/>
      <c r="EF1813" s="156"/>
      <c r="EG1813" s="156"/>
      <c r="EH1813" s="156"/>
      <c r="EI1813" s="156"/>
      <c r="EJ1813" s="156"/>
      <c r="EK1813" s="156"/>
      <c r="EL1813" s="156"/>
      <c r="EM1813" s="156"/>
      <c r="EN1813" s="156"/>
      <c r="EO1813" s="156"/>
      <c r="EP1813" s="156"/>
      <c r="EQ1813" s="156"/>
      <c r="ER1813" s="156"/>
      <c r="ES1813" s="156"/>
      <c r="ET1813" s="156"/>
      <c r="EU1813" s="156"/>
      <c r="EV1813" s="156"/>
      <c r="EW1813" s="156"/>
      <c r="EX1813" s="156"/>
      <c r="EY1813" s="156"/>
      <c r="EZ1813" s="156"/>
      <c r="FA1813" s="156"/>
      <c r="FB1813" s="156"/>
      <c r="FC1813" s="156"/>
      <c r="FD1813" s="156"/>
      <c r="FE1813" s="156"/>
      <c r="FF1813" s="156"/>
      <c r="FG1813" s="156"/>
      <c r="FH1813" s="156"/>
      <c r="FI1813" s="156"/>
      <c r="FJ1813" s="156"/>
      <c r="FK1813" s="156"/>
      <c r="FL1813" s="156"/>
      <c r="FM1813" s="156"/>
      <c r="FN1813" s="156"/>
      <c r="FO1813" s="156"/>
      <c r="FP1813" s="156"/>
      <c r="FQ1813" s="227"/>
      <c r="FR1813" s="227"/>
      <c r="FS1813" s="227"/>
      <c r="FT1813" s="227"/>
      <c r="FU1813" s="227"/>
      <c r="FV1813" s="227"/>
      <c r="FW1813" s="227"/>
      <c r="FX1813" s="227"/>
      <c r="FY1813" s="227"/>
      <c r="FZ1813" s="227"/>
      <c r="GA1813" s="227"/>
      <c r="GB1813" s="227"/>
      <c r="GC1813" s="227"/>
      <c r="GD1813" s="227"/>
      <c r="GE1813" s="227"/>
      <c r="GF1813" s="227"/>
      <c r="GG1813" s="227"/>
      <c r="GH1813" s="227"/>
      <c r="GI1813" s="227"/>
      <c r="GJ1813" s="227"/>
      <c r="GK1813" s="227"/>
      <c r="GL1813" s="227"/>
      <c r="GM1813" s="227"/>
      <c r="GN1813" s="227"/>
      <c r="GO1813" s="227"/>
      <c r="GP1813" s="227"/>
      <c r="GQ1813" s="227"/>
      <c r="GR1813" s="227"/>
      <c r="GS1813" s="227"/>
      <c r="GT1813" s="227"/>
      <c r="GU1813" s="227"/>
      <c r="GV1813" s="227"/>
      <c r="GW1813" s="227"/>
      <c r="GX1813" s="227"/>
      <c r="GY1813" s="227"/>
      <c r="GZ1813" s="227"/>
      <c r="HA1813" s="227"/>
      <c r="HB1813" s="227"/>
      <c r="HC1813" s="227"/>
      <c r="HD1813" s="227"/>
      <c r="HE1813" s="227"/>
      <c r="HF1813" s="227"/>
      <c r="HG1813" s="227"/>
      <c r="HH1813" s="227"/>
      <c r="HI1813" s="227"/>
      <c r="HJ1813" s="227"/>
      <c r="HK1813" s="227"/>
      <c r="HL1813" s="227"/>
      <c r="HM1813" s="227"/>
      <c r="HN1813" s="227"/>
      <c r="HO1813" s="227"/>
      <c r="HP1813" s="227"/>
      <c r="HQ1813" s="227"/>
      <c r="HR1813" s="227"/>
      <c r="HS1813" s="227"/>
      <c r="HT1813" s="227"/>
      <c r="HU1813" s="227"/>
      <c r="HV1813" s="227"/>
      <c r="HW1813" s="227"/>
      <c r="HX1813" s="227"/>
      <c r="HY1813" s="227"/>
      <c r="HZ1813" s="227"/>
      <c r="IA1813" s="227"/>
      <c r="IB1813" s="227"/>
      <c r="IC1813" s="227"/>
      <c r="ID1813" s="227"/>
      <c r="IE1813" s="227"/>
      <c r="IF1813" s="227"/>
      <c r="IG1813" s="227"/>
      <c r="IH1813" s="227"/>
      <c r="II1813" s="227"/>
      <c r="IJ1813" s="227"/>
      <c r="IK1813" s="227"/>
      <c r="IL1813" s="227"/>
      <c r="IM1813" s="227"/>
      <c r="IN1813" s="227"/>
      <c r="IO1813" s="227"/>
      <c r="IP1813" s="227"/>
      <c r="IQ1813" s="227"/>
      <c r="IR1813" s="227"/>
      <c r="IS1813" s="227"/>
      <c r="IT1813" s="227"/>
      <c r="IU1813" s="227"/>
      <c r="IV1813" s="227"/>
      <c r="IW1813" s="227"/>
      <c r="IX1813" s="227"/>
      <c r="IY1813" s="227"/>
      <c r="IZ1813" s="227"/>
      <c r="JA1813" s="227"/>
      <c r="JB1813" s="227"/>
      <c r="JC1813" s="227"/>
      <c r="JD1813" s="227"/>
      <c r="JE1813" s="227"/>
      <c r="JF1813" s="227"/>
      <c r="JG1813" s="227"/>
      <c r="JH1813" s="227"/>
      <c r="JI1813" s="227"/>
      <c r="JJ1813" s="227"/>
      <c r="JK1813" s="227"/>
      <c r="JL1813" s="227"/>
      <c r="JM1813" s="227"/>
      <c r="JN1813" s="227"/>
      <c r="JO1813" s="227"/>
      <c r="JP1813" s="227"/>
      <c r="JQ1813" s="227"/>
      <c r="JR1813" s="227"/>
      <c r="JS1813" s="227"/>
      <c r="JT1813" s="227"/>
      <c r="JU1813" s="227"/>
      <c r="JV1813" s="227"/>
      <c r="JW1813" s="227"/>
      <c r="JX1813" s="227"/>
      <c r="JY1813" s="227"/>
      <c r="JZ1813" s="227"/>
      <c r="KA1813" s="227"/>
      <c r="KB1813" s="227"/>
      <c r="KC1813" s="227"/>
      <c r="KD1813" s="227"/>
      <c r="KE1813" s="227"/>
      <c r="KF1813" s="227"/>
      <c r="KG1813" s="227"/>
      <c r="KH1813" s="227"/>
      <c r="KI1813" s="227"/>
      <c r="KJ1813" s="227"/>
      <c r="KK1813" s="227"/>
      <c r="KL1813" s="227"/>
      <c r="KM1813" s="227"/>
      <c r="KN1813" s="227"/>
      <c r="KO1813" s="227"/>
      <c r="KP1813" s="227"/>
      <c r="KQ1813" s="227"/>
    </row>
    <row r="1814" spans="1:303" s="74" customFormat="1" x14ac:dyDescent="0.2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154"/>
      <c r="AB1814" s="155"/>
      <c r="AC1814" s="152"/>
      <c r="AD1814" s="152"/>
      <c r="AE1814" s="152"/>
      <c r="AF1814" s="152"/>
      <c r="AG1814" s="157"/>
      <c r="AH1814" s="157"/>
      <c r="AI1814" s="152"/>
      <c r="AJ1814" s="152"/>
      <c r="AK1814" s="152"/>
      <c r="AL1814" s="152"/>
      <c r="AM1814" s="154"/>
      <c r="AN1814" s="156"/>
      <c r="AO1814" s="156"/>
      <c r="AP1814" s="156"/>
      <c r="AQ1814" s="156"/>
      <c r="AR1814" s="156"/>
      <c r="AS1814" s="156"/>
      <c r="AT1814" s="156"/>
      <c r="AU1814" s="156"/>
      <c r="AV1814" s="156"/>
      <c r="AW1814" s="156"/>
      <c r="AX1814" s="156"/>
      <c r="AY1814" s="156"/>
      <c r="AZ1814" s="156"/>
      <c r="BA1814" s="156"/>
      <c r="BB1814" s="156"/>
      <c r="BC1814" s="156"/>
      <c r="BD1814" s="156"/>
      <c r="BE1814" s="156"/>
      <c r="BF1814" s="156"/>
      <c r="BG1814" s="156"/>
      <c r="BH1814" s="156"/>
      <c r="BI1814" s="156"/>
      <c r="BJ1814" s="156"/>
      <c r="BK1814" s="156"/>
      <c r="BL1814" s="156"/>
      <c r="BM1814" s="156"/>
      <c r="BN1814" s="156"/>
      <c r="BO1814" s="156"/>
      <c r="BP1814" s="156"/>
      <c r="BQ1814" s="156"/>
      <c r="BR1814" s="156"/>
      <c r="BS1814" s="156"/>
      <c r="BT1814" s="156"/>
      <c r="BU1814" s="156"/>
      <c r="BV1814" s="156"/>
      <c r="BW1814" s="156"/>
      <c r="BX1814" s="156"/>
      <c r="BY1814" s="156"/>
      <c r="BZ1814" s="156"/>
      <c r="CA1814" s="156"/>
      <c r="CB1814" s="156"/>
      <c r="CC1814" s="156"/>
      <c r="CD1814" s="156"/>
      <c r="CE1814" s="156"/>
      <c r="CF1814" s="156"/>
      <c r="CG1814" s="156"/>
      <c r="CH1814" s="156"/>
      <c r="CI1814" s="156"/>
      <c r="CJ1814" s="156"/>
      <c r="CK1814" s="156"/>
      <c r="CL1814" s="156"/>
      <c r="CM1814" s="156"/>
      <c r="CN1814" s="156"/>
      <c r="CO1814" s="156"/>
      <c r="CP1814" s="156"/>
      <c r="CQ1814" s="156"/>
      <c r="CR1814" s="156"/>
      <c r="CS1814" s="156"/>
      <c r="CT1814" s="156"/>
      <c r="CU1814" s="156"/>
      <c r="CV1814" s="156"/>
      <c r="CW1814" s="156"/>
      <c r="CX1814" s="156"/>
      <c r="CY1814" s="156"/>
      <c r="CZ1814" s="156"/>
      <c r="DA1814" s="156"/>
      <c r="DB1814" s="156"/>
      <c r="DC1814" s="156"/>
      <c r="DD1814" s="156"/>
      <c r="DE1814" s="156"/>
      <c r="DF1814" s="156"/>
      <c r="DG1814" s="156"/>
      <c r="DH1814" s="156"/>
      <c r="DI1814" s="156"/>
      <c r="DJ1814" s="156"/>
      <c r="DK1814" s="156"/>
      <c r="DL1814" s="156"/>
      <c r="DM1814" s="156"/>
      <c r="DN1814" s="156"/>
      <c r="DO1814" s="156"/>
      <c r="DP1814" s="156"/>
      <c r="DQ1814" s="156"/>
      <c r="DR1814" s="156"/>
      <c r="DS1814" s="156"/>
      <c r="DT1814" s="156"/>
      <c r="DU1814" s="156"/>
      <c r="DV1814" s="156"/>
      <c r="DW1814" s="156"/>
      <c r="DX1814" s="156"/>
      <c r="DY1814" s="156"/>
      <c r="DZ1814" s="156"/>
      <c r="EA1814" s="156"/>
      <c r="EB1814" s="156"/>
      <c r="EC1814" s="156"/>
      <c r="ED1814" s="156"/>
      <c r="EE1814" s="156"/>
      <c r="EF1814" s="156"/>
      <c r="EG1814" s="156"/>
      <c r="EH1814" s="156"/>
      <c r="EI1814" s="156"/>
      <c r="EJ1814" s="156"/>
      <c r="EK1814" s="156"/>
      <c r="EL1814" s="156"/>
      <c r="EM1814" s="156"/>
      <c r="EN1814" s="156"/>
      <c r="EO1814" s="156"/>
      <c r="EP1814" s="156"/>
      <c r="EQ1814" s="156"/>
      <c r="ER1814" s="156"/>
      <c r="ES1814" s="156"/>
      <c r="ET1814" s="156"/>
      <c r="EU1814" s="156"/>
      <c r="EV1814" s="156"/>
      <c r="EW1814" s="156"/>
      <c r="EX1814" s="156"/>
      <c r="EY1814" s="156"/>
      <c r="EZ1814" s="156"/>
      <c r="FA1814" s="156"/>
      <c r="FB1814" s="156"/>
      <c r="FC1814" s="156"/>
      <c r="FD1814" s="156"/>
      <c r="FE1814" s="156"/>
      <c r="FF1814" s="156"/>
      <c r="FG1814" s="156"/>
      <c r="FH1814" s="156"/>
      <c r="FI1814" s="156"/>
      <c r="FJ1814" s="156"/>
      <c r="FK1814" s="156"/>
      <c r="FL1814" s="156"/>
      <c r="FM1814" s="156"/>
      <c r="FN1814" s="156"/>
      <c r="FO1814" s="156"/>
      <c r="FP1814" s="156"/>
      <c r="FQ1814" s="227"/>
      <c r="FR1814" s="227"/>
      <c r="FS1814" s="227"/>
      <c r="FT1814" s="227"/>
      <c r="FU1814" s="227"/>
      <c r="FV1814" s="227"/>
      <c r="FW1814" s="227"/>
      <c r="FX1814" s="227"/>
      <c r="FY1814" s="227"/>
      <c r="FZ1814" s="227"/>
      <c r="GA1814" s="227"/>
      <c r="GB1814" s="227"/>
      <c r="GC1814" s="227"/>
      <c r="GD1814" s="227"/>
      <c r="GE1814" s="227"/>
      <c r="GF1814" s="227"/>
      <c r="GG1814" s="227"/>
      <c r="GH1814" s="227"/>
      <c r="GI1814" s="227"/>
      <c r="GJ1814" s="227"/>
      <c r="GK1814" s="227"/>
      <c r="GL1814" s="227"/>
      <c r="GM1814" s="227"/>
      <c r="GN1814" s="227"/>
      <c r="GO1814" s="227"/>
      <c r="GP1814" s="227"/>
      <c r="GQ1814" s="227"/>
      <c r="GR1814" s="227"/>
      <c r="GS1814" s="227"/>
      <c r="GT1814" s="227"/>
      <c r="GU1814" s="227"/>
      <c r="GV1814" s="227"/>
      <c r="GW1814" s="227"/>
      <c r="GX1814" s="227"/>
      <c r="GY1814" s="227"/>
      <c r="GZ1814" s="227"/>
      <c r="HA1814" s="227"/>
      <c r="HB1814" s="227"/>
      <c r="HC1814" s="227"/>
      <c r="HD1814" s="227"/>
      <c r="HE1814" s="227"/>
      <c r="HF1814" s="227"/>
      <c r="HG1814" s="227"/>
      <c r="HH1814" s="227"/>
      <c r="HI1814" s="227"/>
      <c r="HJ1814" s="227"/>
      <c r="HK1814" s="227"/>
      <c r="HL1814" s="227"/>
      <c r="HM1814" s="227"/>
      <c r="HN1814" s="227"/>
      <c r="HO1814" s="227"/>
      <c r="HP1814" s="227"/>
      <c r="HQ1814" s="227"/>
      <c r="HR1814" s="227"/>
      <c r="HS1814" s="227"/>
      <c r="HT1814" s="227"/>
      <c r="HU1814" s="227"/>
      <c r="HV1814" s="227"/>
      <c r="HW1814" s="227"/>
      <c r="HX1814" s="227"/>
      <c r="HY1814" s="227"/>
      <c r="HZ1814" s="227"/>
      <c r="IA1814" s="227"/>
      <c r="IB1814" s="227"/>
      <c r="IC1814" s="227"/>
      <c r="ID1814" s="227"/>
      <c r="IE1814" s="227"/>
      <c r="IF1814" s="227"/>
      <c r="IG1814" s="227"/>
      <c r="IH1814" s="227"/>
      <c r="II1814" s="227"/>
      <c r="IJ1814" s="227"/>
      <c r="IK1814" s="227"/>
      <c r="IL1814" s="227"/>
      <c r="IM1814" s="227"/>
      <c r="IN1814" s="227"/>
      <c r="IO1814" s="227"/>
      <c r="IP1814" s="227"/>
      <c r="IQ1814" s="227"/>
      <c r="IR1814" s="227"/>
      <c r="IS1814" s="227"/>
      <c r="IT1814" s="227"/>
      <c r="IU1814" s="227"/>
      <c r="IV1814" s="227"/>
      <c r="IW1814" s="227"/>
      <c r="IX1814" s="227"/>
      <c r="IY1814" s="227"/>
      <c r="IZ1814" s="227"/>
      <c r="JA1814" s="227"/>
      <c r="JB1814" s="227"/>
      <c r="JC1814" s="227"/>
      <c r="JD1814" s="227"/>
      <c r="JE1814" s="227"/>
      <c r="JF1814" s="227"/>
      <c r="JG1814" s="227"/>
      <c r="JH1814" s="227"/>
      <c r="JI1814" s="227"/>
      <c r="JJ1814" s="227"/>
      <c r="JK1814" s="227"/>
      <c r="JL1814" s="227"/>
      <c r="JM1814" s="227"/>
      <c r="JN1814" s="227"/>
      <c r="JO1814" s="227"/>
      <c r="JP1814" s="227"/>
      <c r="JQ1814" s="227"/>
      <c r="JR1814" s="227"/>
      <c r="JS1814" s="227"/>
      <c r="JT1814" s="227"/>
      <c r="JU1814" s="227"/>
      <c r="JV1814" s="227"/>
      <c r="JW1814" s="227"/>
      <c r="JX1814" s="227"/>
      <c r="JY1814" s="227"/>
      <c r="JZ1814" s="227"/>
      <c r="KA1814" s="227"/>
      <c r="KB1814" s="227"/>
      <c r="KC1814" s="227"/>
      <c r="KD1814" s="227"/>
      <c r="KE1814" s="227"/>
      <c r="KF1814" s="227"/>
      <c r="KG1814" s="227"/>
      <c r="KH1814" s="227"/>
      <c r="KI1814" s="227"/>
      <c r="KJ1814" s="227"/>
      <c r="KK1814" s="227"/>
      <c r="KL1814" s="227"/>
      <c r="KM1814" s="227"/>
      <c r="KN1814" s="227"/>
      <c r="KO1814" s="227"/>
      <c r="KP1814" s="227"/>
      <c r="KQ1814" s="227"/>
    </row>
    <row r="1815" spans="1:303" s="74" customFormat="1" x14ac:dyDescent="0.2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154"/>
      <c r="AB1815" s="155"/>
      <c r="AC1815" s="152"/>
      <c r="AD1815" s="152"/>
      <c r="AE1815" s="152"/>
      <c r="AF1815" s="152"/>
      <c r="AG1815" s="157"/>
      <c r="AH1815" s="157"/>
      <c r="AI1815" s="152"/>
      <c r="AJ1815" s="152"/>
      <c r="AK1815" s="152"/>
      <c r="AL1815" s="152"/>
      <c r="AM1815" s="154"/>
      <c r="AN1815" s="156"/>
      <c r="AO1815" s="156"/>
      <c r="AP1815" s="156"/>
      <c r="AQ1815" s="156"/>
      <c r="AR1815" s="156"/>
      <c r="AS1815" s="156"/>
      <c r="AT1815" s="156"/>
      <c r="AU1815" s="156"/>
      <c r="AV1815" s="156"/>
      <c r="AW1815" s="156"/>
      <c r="AX1815" s="156"/>
      <c r="AY1815" s="156"/>
      <c r="AZ1815" s="156"/>
      <c r="BA1815" s="156"/>
      <c r="BB1815" s="156"/>
      <c r="BC1815" s="156"/>
      <c r="BD1815" s="156"/>
      <c r="BE1815" s="156"/>
      <c r="BF1815" s="156"/>
      <c r="BG1815" s="156"/>
      <c r="BH1815" s="156"/>
      <c r="BI1815" s="156"/>
      <c r="BJ1815" s="156"/>
      <c r="BK1815" s="156"/>
      <c r="BL1815" s="156"/>
      <c r="BM1815" s="156"/>
      <c r="BN1815" s="156"/>
      <c r="BO1815" s="156"/>
      <c r="BP1815" s="156"/>
      <c r="BQ1815" s="156"/>
      <c r="BR1815" s="156"/>
      <c r="BS1815" s="156"/>
      <c r="BT1815" s="156"/>
      <c r="BU1815" s="156"/>
      <c r="BV1815" s="156"/>
      <c r="BW1815" s="156"/>
      <c r="BX1815" s="156"/>
      <c r="BY1815" s="156"/>
      <c r="BZ1815" s="156"/>
      <c r="CA1815" s="156"/>
      <c r="CB1815" s="156"/>
      <c r="CC1815" s="156"/>
      <c r="CD1815" s="156"/>
      <c r="CE1815" s="156"/>
      <c r="CF1815" s="156"/>
      <c r="CG1815" s="156"/>
      <c r="CH1815" s="156"/>
      <c r="CI1815" s="156"/>
      <c r="CJ1815" s="156"/>
      <c r="CK1815" s="156"/>
      <c r="CL1815" s="156"/>
      <c r="CM1815" s="156"/>
      <c r="CN1815" s="156"/>
      <c r="CO1815" s="156"/>
      <c r="CP1815" s="156"/>
      <c r="CQ1815" s="156"/>
      <c r="CR1815" s="156"/>
      <c r="CS1815" s="156"/>
      <c r="CT1815" s="156"/>
      <c r="CU1815" s="156"/>
      <c r="CV1815" s="156"/>
      <c r="CW1815" s="156"/>
      <c r="CX1815" s="156"/>
      <c r="CY1815" s="156"/>
      <c r="CZ1815" s="156"/>
      <c r="DA1815" s="156"/>
      <c r="DB1815" s="156"/>
      <c r="DC1815" s="156"/>
      <c r="DD1815" s="156"/>
      <c r="DE1815" s="156"/>
      <c r="DF1815" s="156"/>
      <c r="DG1815" s="156"/>
      <c r="DH1815" s="156"/>
      <c r="DI1815" s="156"/>
      <c r="DJ1815" s="156"/>
      <c r="DK1815" s="156"/>
      <c r="DL1815" s="156"/>
      <c r="DM1815" s="156"/>
      <c r="DN1815" s="156"/>
      <c r="DO1815" s="156"/>
      <c r="DP1815" s="156"/>
      <c r="DQ1815" s="156"/>
      <c r="DR1815" s="156"/>
      <c r="DS1815" s="156"/>
      <c r="DT1815" s="156"/>
      <c r="DU1815" s="156"/>
      <c r="DV1815" s="156"/>
      <c r="DW1815" s="156"/>
      <c r="DX1815" s="156"/>
      <c r="DY1815" s="156"/>
      <c r="DZ1815" s="156"/>
      <c r="EA1815" s="156"/>
      <c r="EB1815" s="156"/>
      <c r="EC1815" s="156"/>
      <c r="ED1815" s="156"/>
      <c r="EE1815" s="156"/>
      <c r="EF1815" s="156"/>
      <c r="EG1815" s="156"/>
      <c r="EH1815" s="156"/>
      <c r="EI1815" s="156"/>
      <c r="EJ1815" s="156"/>
      <c r="EK1815" s="156"/>
      <c r="EL1815" s="156"/>
      <c r="EM1815" s="156"/>
      <c r="EN1815" s="156"/>
      <c r="EO1815" s="156"/>
      <c r="EP1815" s="156"/>
      <c r="EQ1815" s="156"/>
      <c r="ER1815" s="156"/>
      <c r="ES1815" s="156"/>
      <c r="ET1815" s="156"/>
      <c r="EU1815" s="156"/>
      <c r="EV1815" s="156"/>
      <c r="EW1815" s="156"/>
      <c r="EX1815" s="156"/>
      <c r="EY1815" s="156"/>
      <c r="EZ1815" s="156"/>
      <c r="FA1815" s="156"/>
      <c r="FB1815" s="156"/>
      <c r="FC1815" s="156"/>
      <c r="FD1815" s="156"/>
      <c r="FE1815" s="156"/>
      <c r="FF1815" s="156"/>
      <c r="FG1815" s="156"/>
      <c r="FH1815" s="156"/>
      <c r="FI1815" s="156"/>
      <c r="FJ1815" s="156"/>
      <c r="FK1815" s="156"/>
      <c r="FL1815" s="156"/>
      <c r="FM1815" s="156"/>
      <c r="FN1815" s="156"/>
      <c r="FO1815" s="156"/>
      <c r="FP1815" s="156"/>
      <c r="FQ1815" s="227"/>
      <c r="FR1815" s="227"/>
      <c r="FS1815" s="227"/>
      <c r="FT1815" s="227"/>
      <c r="FU1815" s="227"/>
      <c r="FV1815" s="227"/>
      <c r="FW1815" s="227"/>
      <c r="FX1815" s="227"/>
      <c r="FY1815" s="227"/>
      <c r="FZ1815" s="227"/>
      <c r="GA1815" s="227"/>
      <c r="GB1815" s="227"/>
      <c r="GC1815" s="227"/>
      <c r="GD1815" s="227"/>
      <c r="GE1815" s="227"/>
      <c r="GF1815" s="227"/>
      <c r="GG1815" s="227"/>
      <c r="GH1815" s="227"/>
      <c r="GI1815" s="227"/>
      <c r="GJ1815" s="227"/>
      <c r="GK1815" s="227"/>
      <c r="GL1815" s="227"/>
      <c r="GM1815" s="227"/>
      <c r="GN1815" s="227"/>
      <c r="GO1815" s="227"/>
      <c r="GP1815" s="227"/>
      <c r="GQ1815" s="227"/>
      <c r="GR1815" s="227"/>
      <c r="GS1815" s="227"/>
      <c r="GT1815" s="227"/>
      <c r="GU1815" s="227"/>
      <c r="GV1815" s="227"/>
      <c r="GW1815" s="227"/>
      <c r="GX1815" s="227"/>
      <c r="GY1815" s="227"/>
      <c r="GZ1815" s="227"/>
      <c r="HA1815" s="227"/>
      <c r="HB1815" s="227"/>
      <c r="HC1815" s="227"/>
      <c r="HD1815" s="227"/>
      <c r="HE1815" s="227"/>
      <c r="HF1815" s="227"/>
      <c r="HG1815" s="227"/>
      <c r="HH1815" s="227"/>
      <c r="HI1815" s="227"/>
      <c r="HJ1815" s="227"/>
      <c r="HK1815" s="227"/>
      <c r="HL1815" s="227"/>
      <c r="HM1815" s="227"/>
      <c r="HN1815" s="227"/>
      <c r="HO1815" s="227"/>
      <c r="HP1815" s="227"/>
      <c r="HQ1815" s="227"/>
      <c r="HR1815" s="227"/>
      <c r="HS1815" s="227"/>
      <c r="HT1815" s="227"/>
      <c r="HU1815" s="227"/>
      <c r="HV1815" s="227"/>
      <c r="HW1815" s="227"/>
      <c r="HX1815" s="227"/>
      <c r="HY1815" s="227"/>
      <c r="HZ1815" s="227"/>
      <c r="IA1815" s="227"/>
      <c r="IB1815" s="227"/>
      <c r="IC1815" s="227"/>
      <c r="ID1815" s="227"/>
      <c r="IE1815" s="227"/>
      <c r="IF1815" s="227"/>
      <c r="IG1815" s="227"/>
      <c r="IH1815" s="227"/>
      <c r="II1815" s="227"/>
      <c r="IJ1815" s="227"/>
      <c r="IK1815" s="227"/>
      <c r="IL1815" s="227"/>
      <c r="IM1815" s="227"/>
      <c r="IN1815" s="227"/>
      <c r="IO1815" s="227"/>
      <c r="IP1815" s="227"/>
      <c r="IQ1815" s="227"/>
      <c r="IR1815" s="227"/>
      <c r="IS1815" s="227"/>
      <c r="IT1815" s="227"/>
      <c r="IU1815" s="227"/>
      <c r="IV1815" s="227"/>
      <c r="IW1815" s="227"/>
      <c r="IX1815" s="227"/>
      <c r="IY1815" s="227"/>
      <c r="IZ1815" s="227"/>
      <c r="JA1815" s="227"/>
      <c r="JB1815" s="227"/>
      <c r="JC1815" s="227"/>
      <c r="JD1815" s="227"/>
      <c r="JE1815" s="227"/>
      <c r="JF1815" s="227"/>
      <c r="JG1815" s="227"/>
      <c r="JH1815" s="227"/>
      <c r="JI1815" s="227"/>
      <c r="JJ1815" s="227"/>
      <c r="JK1815" s="227"/>
      <c r="JL1815" s="227"/>
      <c r="JM1815" s="227"/>
      <c r="JN1815" s="227"/>
      <c r="JO1815" s="227"/>
      <c r="JP1815" s="227"/>
      <c r="JQ1815" s="227"/>
      <c r="JR1815" s="227"/>
      <c r="JS1815" s="227"/>
      <c r="JT1815" s="227"/>
      <c r="JU1815" s="227"/>
      <c r="JV1815" s="227"/>
      <c r="JW1815" s="227"/>
      <c r="JX1815" s="227"/>
      <c r="JY1815" s="227"/>
      <c r="JZ1815" s="227"/>
      <c r="KA1815" s="227"/>
      <c r="KB1815" s="227"/>
      <c r="KC1815" s="227"/>
      <c r="KD1815" s="227"/>
      <c r="KE1815" s="227"/>
      <c r="KF1815" s="227"/>
      <c r="KG1815" s="227"/>
      <c r="KH1815" s="227"/>
      <c r="KI1815" s="227"/>
      <c r="KJ1815" s="227"/>
      <c r="KK1815" s="227"/>
      <c r="KL1815" s="227"/>
      <c r="KM1815" s="227"/>
      <c r="KN1815" s="227"/>
      <c r="KO1815" s="227"/>
      <c r="KP1815" s="227"/>
      <c r="KQ1815" s="227"/>
    </row>
    <row r="1816" spans="1:303" s="74" customFormat="1" x14ac:dyDescent="0.2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154"/>
      <c r="AB1816" s="155"/>
      <c r="AC1816" s="152"/>
      <c r="AD1816" s="152"/>
      <c r="AE1816" s="152"/>
      <c r="AF1816" s="152"/>
      <c r="AG1816" s="157"/>
      <c r="AH1816" s="157"/>
      <c r="AI1816" s="152"/>
      <c r="AJ1816" s="152"/>
      <c r="AK1816" s="152"/>
      <c r="AL1816" s="152"/>
      <c r="AM1816" s="154"/>
      <c r="AN1816" s="156"/>
      <c r="AO1816" s="156"/>
      <c r="AP1816" s="156"/>
      <c r="AQ1816" s="156"/>
      <c r="AR1816" s="156"/>
      <c r="AS1816" s="156"/>
      <c r="AT1816" s="156"/>
      <c r="AU1816" s="156"/>
      <c r="AV1816" s="156"/>
      <c r="AW1816" s="156"/>
      <c r="AX1816" s="156"/>
      <c r="AY1816" s="156"/>
      <c r="AZ1816" s="156"/>
      <c r="BA1816" s="156"/>
      <c r="BB1816" s="156"/>
      <c r="BC1816" s="156"/>
      <c r="BD1816" s="156"/>
      <c r="BE1816" s="156"/>
      <c r="BF1816" s="156"/>
      <c r="BG1816" s="156"/>
      <c r="BH1816" s="156"/>
      <c r="BI1816" s="156"/>
      <c r="BJ1816" s="156"/>
      <c r="BK1816" s="156"/>
      <c r="BL1816" s="156"/>
      <c r="BM1816" s="156"/>
      <c r="BN1816" s="156"/>
      <c r="BO1816" s="156"/>
      <c r="BP1816" s="156"/>
      <c r="BQ1816" s="156"/>
      <c r="BR1816" s="156"/>
      <c r="BS1816" s="156"/>
      <c r="BT1816" s="156"/>
      <c r="BU1816" s="156"/>
      <c r="BV1816" s="156"/>
      <c r="BW1816" s="156"/>
      <c r="BX1816" s="156"/>
      <c r="BY1816" s="156"/>
      <c r="BZ1816" s="156"/>
      <c r="CA1816" s="156"/>
      <c r="CB1816" s="156"/>
      <c r="CC1816" s="156"/>
      <c r="CD1816" s="156"/>
      <c r="CE1816" s="156"/>
      <c r="CF1816" s="156"/>
      <c r="CG1816" s="156"/>
      <c r="CH1816" s="156"/>
      <c r="CI1816" s="156"/>
      <c r="CJ1816" s="156"/>
      <c r="CK1816" s="156"/>
      <c r="CL1816" s="156"/>
      <c r="CM1816" s="156"/>
      <c r="CN1816" s="156"/>
      <c r="CO1816" s="156"/>
      <c r="CP1816" s="156"/>
      <c r="CQ1816" s="156"/>
      <c r="CR1816" s="156"/>
      <c r="CS1816" s="156"/>
      <c r="CT1816" s="156"/>
      <c r="CU1816" s="156"/>
      <c r="CV1816" s="156"/>
      <c r="CW1816" s="156"/>
      <c r="CX1816" s="156"/>
      <c r="CY1816" s="156"/>
      <c r="CZ1816" s="156"/>
      <c r="DA1816" s="156"/>
      <c r="DB1816" s="156"/>
      <c r="DC1816" s="156"/>
      <c r="DD1816" s="156"/>
      <c r="DE1816" s="156"/>
      <c r="DF1816" s="156"/>
      <c r="DG1816" s="156"/>
      <c r="DH1816" s="156"/>
      <c r="DI1816" s="156"/>
      <c r="DJ1816" s="156"/>
      <c r="DK1816" s="156"/>
      <c r="DL1816" s="156"/>
      <c r="DM1816" s="156"/>
      <c r="DN1816" s="156"/>
      <c r="DO1816" s="156"/>
      <c r="DP1816" s="156"/>
      <c r="DQ1816" s="156"/>
      <c r="DR1816" s="156"/>
      <c r="DS1816" s="156"/>
      <c r="DT1816" s="156"/>
      <c r="DU1816" s="156"/>
      <c r="DV1816" s="156"/>
      <c r="DW1816" s="156"/>
      <c r="DX1816" s="156"/>
      <c r="DY1816" s="156"/>
      <c r="DZ1816" s="156"/>
      <c r="EA1816" s="156"/>
      <c r="EB1816" s="156"/>
      <c r="EC1816" s="156"/>
      <c r="ED1816" s="156"/>
      <c r="EE1816" s="156"/>
      <c r="EF1816" s="156"/>
      <c r="EG1816" s="156"/>
      <c r="EH1816" s="156"/>
      <c r="EI1816" s="156"/>
      <c r="EJ1816" s="156"/>
      <c r="EK1816" s="156"/>
      <c r="EL1816" s="156"/>
      <c r="EM1816" s="156"/>
      <c r="EN1816" s="156"/>
      <c r="EO1816" s="156"/>
      <c r="EP1816" s="156"/>
      <c r="EQ1816" s="156"/>
      <c r="ER1816" s="156"/>
      <c r="ES1816" s="156"/>
      <c r="ET1816" s="156"/>
      <c r="EU1816" s="156"/>
      <c r="EV1816" s="156"/>
      <c r="EW1816" s="156"/>
      <c r="EX1816" s="156"/>
      <c r="EY1816" s="156"/>
      <c r="EZ1816" s="156"/>
      <c r="FA1816" s="156"/>
      <c r="FB1816" s="156"/>
      <c r="FC1816" s="156"/>
      <c r="FD1816" s="156"/>
      <c r="FE1816" s="156"/>
      <c r="FF1816" s="156"/>
      <c r="FG1816" s="156"/>
      <c r="FH1816" s="156"/>
      <c r="FI1816" s="156"/>
      <c r="FJ1816" s="156"/>
      <c r="FK1816" s="156"/>
      <c r="FL1816" s="156"/>
      <c r="FM1816" s="156"/>
      <c r="FN1816" s="156"/>
      <c r="FO1816" s="156"/>
      <c r="FP1816" s="156"/>
      <c r="FQ1816" s="227"/>
      <c r="FR1816" s="227"/>
      <c r="FS1816" s="227"/>
      <c r="FT1816" s="227"/>
      <c r="FU1816" s="227"/>
      <c r="FV1816" s="227"/>
      <c r="FW1816" s="227"/>
      <c r="FX1816" s="227"/>
      <c r="FY1816" s="227"/>
      <c r="FZ1816" s="227"/>
      <c r="GA1816" s="227"/>
      <c r="GB1816" s="227"/>
      <c r="GC1816" s="227"/>
      <c r="GD1816" s="227"/>
      <c r="GE1816" s="227"/>
      <c r="GF1816" s="227"/>
      <c r="GG1816" s="227"/>
      <c r="GH1816" s="227"/>
      <c r="GI1816" s="227"/>
      <c r="GJ1816" s="227"/>
      <c r="GK1816" s="227"/>
      <c r="GL1816" s="227"/>
      <c r="GM1816" s="227"/>
      <c r="GN1816" s="227"/>
      <c r="GO1816" s="227"/>
      <c r="GP1816" s="227"/>
      <c r="GQ1816" s="227"/>
      <c r="GR1816" s="227"/>
      <c r="GS1816" s="227"/>
      <c r="GT1816" s="227"/>
      <c r="GU1816" s="227"/>
      <c r="GV1816" s="227"/>
      <c r="GW1816" s="227"/>
      <c r="GX1816" s="227"/>
      <c r="GY1816" s="227"/>
      <c r="GZ1816" s="227"/>
      <c r="HA1816" s="227"/>
      <c r="HB1816" s="227"/>
      <c r="HC1816" s="227"/>
      <c r="HD1816" s="227"/>
      <c r="HE1816" s="227"/>
      <c r="HF1816" s="227"/>
      <c r="HG1816" s="227"/>
      <c r="HH1816" s="227"/>
      <c r="HI1816" s="227"/>
      <c r="HJ1816" s="227"/>
      <c r="HK1816" s="227"/>
      <c r="HL1816" s="227"/>
      <c r="HM1816" s="227"/>
      <c r="HN1816" s="227"/>
      <c r="HO1816" s="227"/>
      <c r="HP1816" s="227"/>
      <c r="HQ1816" s="227"/>
      <c r="HR1816" s="227"/>
      <c r="HS1816" s="227"/>
      <c r="HT1816" s="227"/>
      <c r="HU1816" s="227"/>
      <c r="HV1816" s="227"/>
      <c r="HW1816" s="227"/>
      <c r="HX1816" s="227"/>
      <c r="HY1816" s="227"/>
      <c r="HZ1816" s="227"/>
      <c r="IA1816" s="227"/>
      <c r="IB1816" s="227"/>
      <c r="IC1816" s="227"/>
      <c r="ID1816" s="227"/>
      <c r="IE1816" s="227"/>
      <c r="IF1816" s="227"/>
      <c r="IG1816" s="227"/>
      <c r="IH1816" s="227"/>
      <c r="II1816" s="227"/>
      <c r="IJ1816" s="227"/>
      <c r="IK1816" s="227"/>
      <c r="IL1816" s="227"/>
      <c r="IM1816" s="227"/>
      <c r="IN1816" s="227"/>
      <c r="IO1816" s="227"/>
      <c r="IP1816" s="227"/>
      <c r="IQ1816" s="227"/>
      <c r="IR1816" s="227"/>
      <c r="IS1816" s="227"/>
      <c r="IT1816" s="227"/>
      <c r="IU1816" s="227"/>
      <c r="IV1816" s="227"/>
      <c r="IW1816" s="227"/>
      <c r="IX1816" s="227"/>
      <c r="IY1816" s="227"/>
      <c r="IZ1816" s="227"/>
      <c r="JA1816" s="227"/>
      <c r="JB1816" s="227"/>
      <c r="JC1816" s="227"/>
      <c r="JD1816" s="227"/>
      <c r="JE1816" s="227"/>
      <c r="JF1816" s="227"/>
      <c r="JG1816" s="227"/>
      <c r="JH1816" s="227"/>
      <c r="JI1816" s="227"/>
      <c r="JJ1816" s="227"/>
      <c r="JK1816" s="227"/>
      <c r="JL1816" s="227"/>
      <c r="JM1816" s="227"/>
      <c r="JN1816" s="227"/>
      <c r="JO1816" s="227"/>
      <c r="JP1816" s="227"/>
      <c r="JQ1816" s="227"/>
      <c r="JR1816" s="227"/>
      <c r="JS1816" s="227"/>
      <c r="JT1816" s="227"/>
      <c r="JU1816" s="227"/>
      <c r="JV1816" s="227"/>
      <c r="JW1816" s="227"/>
      <c r="JX1816" s="227"/>
      <c r="JY1816" s="227"/>
      <c r="JZ1816" s="227"/>
      <c r="KA1816" s="227"/>
      <c r="KB1816" s="227"/>
      <c r="KC1816" s="227"/>
      <c r="KD1816" s="227"/>
      <c r="KE1816" s="227"/>
      <c r="KF1816" s="227"/>
      <c r="KG1816" s="227"/>
      <c r="KH1816" s="227"/>
      <c r="KI1816" s="227"/>
      <c r="KJ1816" s="227"/>
      <c r="KK1816" s="227"/>
      <c r="KL1816" s="227"/>
      <c r="KM1816" s="227"/>
      <c r="KN1816" s="227"/>
      <c r="KO1816" s="227"/>
      <c r="KP1816" s="227"/>
      <c r="KQ1816" s="227"/>
    </row>
    <row r="1817" spans="1:303" s="74" customFormat="1" x14ac:dyDescent="0.2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154"/>
      <c r="AB1817" s="155"/>
      <c r="AC1817" s="152"/>
      <c r="AD1817" s="152"/>
      <c r="AE1817" s="152"/>
      <c r="AF1817" s="152"/>
      <c r="AG1817" s="157"/>
      <c r="AH1817" s="157"/>
      <c r="AI1817" s="152"/>
      <c r="AJ1817" s="152"/>
      <c r="AK1817" s="152"/>
      <c r="AL1817" s="152"/>
      <c r="AM1817" s="154"/>
      <c r="AN1817" s="156"/>
      <c r="AO1817" s="156"/>
      <c r="AP1817" s="156"/>
      <c r="AQ1817" s="156"/>
      <c r="AR1817" s="156"/>
      <c r="AS1817" s="156"/>
      <c r="AT1817" s="156"/>
      <c r="AU1817" s="156"/>
      <c r="AV1817" s="156"/>
      <c r="AW1817" s="156"/>
      <c r="AX1817" s="156"/>
      <c r="AY1817" s="156"/>
      <c r="AZ1817" s="156"/>
      <c r="BA1817" s="156"/>
      <c r="BB1817" s="156"/>
      <c r="BC1817" s="156"/>
      <c r="BD1817" s="156"/>
      <c r="BE1817" s="156"/>
      <c r="BF1817" s="156"/>
      <c r="BG1817" s="156"/>
      <c r="BH1817" s="156"/>
      <c r="BI1817" s="156"/>
      <c r="BJ1817" s="156"/>
      <c r="BK1817" s="156"/>
      <c r="BL1817" s="156"/>
      <c r="BM1817" s="156"/>
      <c r="BN1817" s="156"/>
      <c r="BO1817" s="156"/>
      <c r="BP1817" s="156"/>
      <c r="BQ1817" s="156"/>
      <c r="BR1817" s="156"/>
      <c r="BS1817" s="156"/>
      <c r="BT1817" s="156"/>
      <c r="BU1817" s="156"/>
      <c r="BV1817" s="156"/>
      <c r="BW1817" s="156"/>
      <c r="BX1817" s="156"/>
      <c r="BY1817" s="156"/>
      <c r="BZ1817" s="156"/>
      <c r="CA1817" s="156"/>
      <c r="CB1817" s="156"/>
      <c r="CC1817" s="156"/>
      <c r="CD1817" s="156"/>
      <c r="CE1817" s="156"/>
      <c r="CF1817" s="156"/>
      <c r="CG1817" s="156"/>
      <c r="CH1817" s="156"/>
      <c r="CI1817" s="156"/>
      <c r="CJ1817" s="156"/>
      <c r="CK1817" s="156"/>
      <c r="CL1817" s="156"/>
      <c r="CM1817" s="156"/>
      <c r="CN1817" s="156"/>
      <c r="CO1817" s="156"/>
      <c r="CP1817" s="156"/>
      <c r="CQ1817" s="156"/>
      <c r="CR1817" s="156"/>
      <c r="CS1817" s="156"/>
      <c r="CT1817" s="156"/>
      <c r="CU1817" s="156"/>
      <c r="CV1817" s="156"/>
      <c r="CW1817" s="156"/>
      <c r="CX1817" s="156"/>
      <c r="CY1817" s="156"/>
      <c r="CZ1817" s="156"/>
      <c r="DA1817" s="156"/>
      <c r="DB1817" s="156"/>
      <c r="DC1817" s="156"/>
      <c r="DD1817" s="156"/>
      <c r="DE1817" s="156"/>
      <c r="DF1817" s="156"/>
      <c r="DG1817" s="156"/>
      <c r="DH1817" s="156"/>
      <c r="DI1817" s="156"/>
      <c r="DJ1817" s="156"/>
      <c r="DK1817" s="156"/>
      <c r="DL1817" s="156"/>
      <c r="DM1817" s="156"/>
      <c r="DN1817" s="156"/>
      <c r="DO1817" s="156"/>
      <c r="DP1817" s="156"/>
      <c r="DQ1817" s="156"/>
      <c r="DR1817" s="156"/>
      <c r="DS1817" s="156"/>
      <c r="DT1817" s="156"/>
      <c r="DU1817" s="156"/>
      <c r="DV1817" s="156"/>
      <c r="DW1817" s="156"/>
      <c r="DX1817" s="156"/>
      <c r="DY1817" s="156"/>
      <c r="DZ1817" s="156"/>
      <c r="EA1817" s="156"/>
      <c r="EB1817" s="156"/>
      <c r="EC1817" s="156"/>
      <c r="ED1817" s="156"/>
      <c r="EE1817" s="156"/>
      <c r="EF1817" s="156"/>
      <c r="EG1817" s="156"/>
      <c r="EH1817" s="156"/>
      <c r="EI1817" s="156"/>
      <c r="EJ1817" s="156"/>
      <c r="EK1817" s="156"/>
      <c r="EL1817" s="156"/>
      <c r="EM1817" s="156"/>
      <c r="EN1817" s="156"/>
      <c r="EO1817" s="156"/>
      <c r="EP1817" s="156"/>
      <c r="EQ1817" s="156"/>
      <c r="ER1817" s="156"/>
      <c r="ES1817" s="156"/>
      <c r="ET1817" s="156"/>
      <c r="EU1817" s="156"/>
      <c r="EV1817" s="156"/>
      <c r="EW1817" s="156"/>
      <c r="EX1817" s="156"/>
      <c r="EY1817" s="156"/>
      <c r="EZ1817" s="156"/>
      <c r="FA1817" s="156"/>
      <c r="FB1817" s="156"/>
      <c r="FC1817" s="156"/>
      <c r="FD1817" s="156"/>
      <c r="FE1817" s="156"/>
      <c r="FF1817" s="156"/>
      <c r="FG1817" s="156"/>
      <c r="FH1817" s="156"/>
      <c r="FI1817" s="156"/>
      <c r="FJ1817" s="156"/>
      <c r="FK1817" s="156"/>
      <c r="FL1817" s="156"/>
      <c r="FM1817" s="156"/>
      <c r="FN1817" s="156"/>
      <c r="FO1817" s="156"/>
      <c r="FP1817" s="156"/>
      <c r="FQ1817" s="227"/>
      <c r="FR1817" s="227"/>
      <c r="FS1817" s="227"/>
      <c r="FT1817" s="227"/>
      <c r="FU1817" s="227"/>
      <c r="FV1817" s="227"/>
      <c r="FW1817" s="227"/>
      <c r="FX1817" s="227"/>
      <c r="FY1817" s="227"/>
      <c r="FZ1817" s="227"/>
      <c r="GA1817" s="227"/>
      <c r="GB1817" s="227"/>
      <c r="GC1817" s="227"/>
      <c r="GD1817" s="227"/>
      <c r="GE1817" s="227"/>
      <c r="GF1817" s="227"/>
      <c r="GG1817" s="227"/>
      <c r="GH1817" s="227"/>
      <c r="GI1817" s="227"/>
      <c r="GJ1817" s="227"/>
      <c r="GK1817" s="227"/>
      <c r="GL1817" s="227"/>
      <c r="GM1817" s="227"/>
      <c r="GN1817" s="227"/>
      <c r="GO1817" s="227"/>
      <c r="GP1817" s="227"/>
      <c r="GQ1817" s="227"/>
      <c r="GR1817" s="227"/>
      <c r="GS1817" s="227"/>
      <c r="GT1817" s="227"/>
      <c r="GU1817" s="227"/>
      <c r="GV1817" s="227"/>
      <c r="GW1817" s="227"/>
      <c r="GX1817" s="227"/>
      <c r="GY1817" s="227"/>
      <c r="GZ1817" s="227"/>
      <c r="HA1817" s="227"/>
      <c r="HB1817" s="227"/>
      <c r="HC1817" s="227"/>
      <c r="HD1817" s="227"/>
      <c r="HE1817" s="227"/>
      <c r="HF1817" s="227"/>
      <c r="HG1817" s="227"/>
      <c r="HH1817" s="227"/>
      <c r="HI1817" s="227"/>
      <c r="HJ1817" s="227"/>
      <c r="HK1817" s="227"/>
      <c r="HL1817" s="227"/>
      <c r="HM1817" s="227"/>
      <c r="HN1817" s="227"/>
      <c r="HO1817" s="227"/>
      <c r="HP1817" s="227"/>
      <c r="HQ1817" s="227"/>
      <c r="HR1817" s="227"/>
      <c r="HS1817" s="227"/>
      <c r="HT1817" s="227"/>
      <c r="HU1817" s="227"/>
      <c r="HV1817" s="227"/>
      <c r="HW1817" s="227"/>
      <c r="HX1817" s="227"/>
      <c r="HY1817" s="227"/>
      <c r="HZ1817" s="227"/>
      <c r="IA1817" s="227"/>
      <c r="IB1817" s="227"/>
      <c r="IC1817" s="227"/>
      <c r="ID1817" s="227"/>
      <c r="IE1817" s="227"/>
      <c r="IF1817" s="227"/>
      <c r="IG1817" s="227"/>
      <c r="IH1817" s="227"/>
      <c r="II1817" s="227"/>
      <c r="IJ1817" s="227"/>
      <c r="IK1817" s="227"/>
      <c r="IL1817" s="227"/>
      <c r="IM1817" s="227"/>
      <c r="IN1817" s="227"/>
      <c r="IO1817" s="227"/>
      <c r="IP1817" s="227"/>
      <c r="IQ1817" s="227"/>
      <c r="IR1817" s="227"/>
      <c r="IS1817" s="227"/>
      <c r="IT1817" s="227"/>
      <c r="IU1817" s="227"/>
      <c r="IV1817" s="227"/>
      <c r="IW1817" s="227"/>
      <c r="IX1817" s="227"/>
      <c r="IY1817" s="227"/>
      <c r="IZ1817" s="227"/>
      <c r="JA1817" s="227"/>
      <c r="JB1817" s="227"/>
      <c r="JC1817" s="227"/>
      <c r="JD1817" s="227"/>
      <c r="JE1817" s="227"/>
      <c r="JF1817" s="227"/>
      <c r="JG1817" s="227"/>
      <c r="JH1817" s="227"/>
      <c r="JI1817" s="227"/>
      <c r="JJ1817" s="227"/>
      <c r="JK1817" s="227"/>
      <c r="JL1817" s="227"/>
      <c r="JM1817" s="227"/>
      <c r="JN1817" s="227"/>
      <c r="JO1817" s="227"/>
      <c r="JP1817" s="227"/>
      <c r="JQ1817" s="227"/>
      <c r="JR1817" s="227"/>
      <c r="JS1817" s="227"/>
      <c r="JT1817" s="227"/>
      <c r="JU1817" s="227"/>
      <c r="JV1817" s="227"/>
      <c r="JW1817" s="227"/>
      <c r="JX1817" s="227"/>
      <c r="JY1817" s="227"/>
      <c r="JZ1817" s="227"/>
      <c r="KA1817" s="227"/>
      <c r="KB1817" s="227"/>
      <c r="KC1817" s="227"/>
      <c r="KD1817" s="227"/>
      <c r="KE1817" s="227"/>
      <c r="KF1817" s="227"/>
      <c r="KG1817" s="227"/>
      <c r="KH1817" s="227"/>
      <c r="KI1817" s="227"/>
      <c r="KJ1817" s="227"/>
      <c r="KK1817" s="227"/>
      <c r="KL1817" s="227"/>
      <c r="KM1817" s="227"/>
      <c r="KN1817" s="227"/>
      <c r="KO1817" s="227"/>
      <c r="KP1817" s="227"/>
      <c r="KQ1817" s="227"/>
    </row>
    <row r="1818" spans="1:303" s="74" customFormat="1" x14ac:dyDescent="0.2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154"/>
      <c r="AB1818" s="155"/>
      <c r="AC1818" s="152"/>
      <c r="AD1818" s="152"/>
      <c r="AE1818" s="152"/>
      <c r="AF1818" s="152"/>
      <c r="AG1818" s="157"/>
      <c r="AH1818" s="157"/>
      <c r="AI1818" s="152"/>
      <c r="AJ1818" s="152"/>
      <c r="AK1818" s="152"/>
      <c r="AL1818" s="152"/>
      <c r="AM1818" s="154"/>
      <c r="AN1818" s="156"/>
      <c r="AO1818" s="156"/>
      <c r="AP1818" s="156"/>
      <c r="AQ1818" s="156"/>
      <c r="AR1818" s="156"/>
      <c r="AS1818" s="156"/>
      <c r="AT1818" s="156"/>
      <c r="AU1818" s="156"/>
      <c r="AV1818" s="156"/>
      <c r="AW1818" s="156"/>
      <c r="AX1818" s="156"/>
      <c r="AY1818" s="156"/>
      <c r="AZ1818" s="156"/>
      <c r="BA1818" s="156"/>
      <c r="BB1818" s="156"/>
      <c r="BC1818" s="156"/>
      <c r="BD1818" s="156"/>
      <c r="BE1818" s="156"/>
      <c r="BF1818" s="156"/>
      <c r="BG1818" s="156"/>
      <c r="BH1818" s="156"/>
      <c r="BI1818" s="156"/>
      <c r="BJ1818" s="156"/>
      <c r="BK1818" s="156"/>
      <c r="BL1818" s="156"/>
      <c r="BM1818" s="156"/>
      <c r="BN1818" s="156"/>
      <c r="BO1818" s="156"/>
      <c r="BP1818" s="156"/>
      <c r="BQ1818" s="156"/>
      <c r="BR1818" s="156"/>
      <c r="BS1818" s="156"/>
      <c r="BT1818" s="156"/>
      <c r="BU1818" s="156"/>
      <c r="BV1818" s="156"/>
      <c r="BW1818" s="156"/>
      <c r="BX1818" s="156"/>
      <c r="BY1818" s="156"/>
      <c r="BZ1818" s="156"/>
      <c r="CA1818" s="156"/>
      <c r="CB1818" s="156"/>
      <c r="CC1818" s="156"/>
      <c r="CD1818" s="156"/>
      <c r="CE1818" s="156"/>
      <c r="CF1818" s="156"/>
      <c r="CG1818" s="156"/>
      <c r="CH1818" s="156"/>
      <c r="CI1818" s="156"/>
      <c r="CJ1818" s="156"/>
      <c r="CK1818" s="156"/>
      <c r="CL1818" s="156"/>
      <c r="CM1818" s="156"/>
      <c r="CN1818" s="156"/>
      <c r="CO1818" s="156"/>
      <c r="CP1818" s="156"/>
      <c r="CQ1818" s="156"/>
      <c r="CR1818" s="156"/>
      <c r="CS1818" s="156"/>
      <c r="CT1818" s="156"/>
      <c r="CU1818" s="156"/>
      <c r="CV1818" s="156"/>
      <c r="CW1818" s="156"/>
      <c r="CX1818" s="156"/>
      <c r="CY1818" s="156"/>
      <c r="CZ1818" s="156"/>
      <c r="DA1818" s="156"/>
      <c r="DB1818" s="156"/>
      <c r="DC1818" s="156"/>
      <c r="DD1818" s="156"/>
      <c r="DE1818" s="156"/>
      <c r="DF1818" s="156"/>
      <c r="DG1818" s="156"/>
      <c r="DH1818" s="156"/>
      <c r="DI1818" s="156"/>
      <c r="DJ1818" s="156"/>
      <c r="DK1818" s="156"/>
      <c r="DL1818" s="156"/>
      <c r="DM1818" s="156"/>
      <c r="DN1818" s="156"/>
      <c r="DO1818" s="156"/>
      <c r="DP1818" s="156"/>
      <c r="DQ1818" s="156"/>
      <c r="DR1818" s="156"/>
      <c r="DS1818" s="156"/>
      <c r="DT1818" s="156"/>
      <c r="DU1818" s="156"/>
      <c r="DV1818" s="156"/>
      <c r="DW1818" s="156"/>
      <c r="DX1818" s="156"/>
      <c r="DY1818" s="156"/>
      <c r="DZ1818" s="156"/>
      <c r="EA1818" s="156"/>
      <c r="EB1818" s="156"/>
      <c r="EC1818" s="156"/>
      <c r="ED1818" s="156"/>
      <c r="EE1818" s="156"/>
      <c r="EF1818" s="156"/>
      <c r="EG1818" s="156"/>
      <c r="EH1818" s="156"/>
      <c r="EI1818" s="156"/>
      <c r="EJ1818" s="156"/>
      <c r="EK1818" s="156"/>
      <c r="EL1818" s="156"/>
      <c r="EM1818" s="156"/>
      <c r="EN1818" s="156"/>
      <c r="EO1818" s="156"/>
      <c r="EP1818" s="156"/>
      <c r="EQ1818" s="156"/>
      <c r="ER1818" s="156"/>
      <c r="ES1818" s="156"/>
      <c r="ET1818" s="156"/>
      <c r="EU1818" s="156"/>
      <c r="EV1818" s="156"/>
      <c r="EW1818" s="156"/>
      <c r="EX1818" s="156"/>
      <c r="EY1818" s="156"/>
      <c r="EZ1818" s="156"/>
      <c r="FA1818" s="156"/>
      <c r="FB1818" s="156"/>
      <c r="FC1818" s="156"/>
      <c r="FD1818" s="156"/>
      <c r="FE1818" s="156"/>
      <c r="FF1818" s="156"/>
      <c r="FG1818" s="156"/>
      <c r="FH1818" s="156"/>
      <c r="FI1818" s="156"/>
      <c r="FJ1818" s="156"/>
      <c r="FK1818" s="156"/>
      <c r="FL1818" s="156"/>
      <c r="FM1818" s="156"/>
      <c r="FN1818" s="156"/>
      <c r="FO1818" s="156"/>
      <c r="FP1818" s="156"/>
      <c r="FQ1818" s="227"/>
      <c r="FR1818" s="227"/>
      <c r="FS1818" s="227"/>
      <c r="FT1818" s="227"/>
      <c r="FU1818" s="227"/>
      <c r="FV1818" s="227"/>
      <c r="FW1818" s="227"/>
      <c r="FX1818" s="227"/>
      <c r="FY1818" s="227"/>
      <c r="FZ1818" s="227"/>
      <c r="GA1818" s="227"/>
      <c r="GB1818" s="227"/>
      <c r="GC1818" s="227"/>
      <c r="GD1818" s="227"/>
      <c r="GE1818" s="227"/>
      <c r="GF1818" s="227"/>
      <c r="GG1818" s="227"/>
      <c r="GH1818" s="227"/>
      <c r="GI1818" s="227"/>
      <c r="GJ1818" s="227"/>
      <c r="GK1818" s="227"/>
      <c r="GL1818" s="227"/>
      <c r="GM1818" s="227"/>
      <c r="GN1818" s="227"/>
      <c r="GO1818" s="227"/>
      <c r="GP1818" s="227"/>
      <c r="GQ1818" s="227"/>
      <c r="GR1818" s="227"/>
      <c r="GS1818" s="227"/>
      <c r="GT1818" s="227"/>
      <c r="GU1818" s="227"/>
      <c r="GV1818" s="227"/>
      <c r="GW1818" s="227"/>
      <c r="GX1818" s="227"/>
      <c r="GY1818" s="227"/>
      <c r="GZ1818" s="227"/>
      <c r="HA1818" s="227"/>
      <c r="HB1818" s="227"/>
      <c r="HC1818" s="227"/>
      <c r="HD1818" s="227"/>
      <c r="HE1818" s="227"/>
      <c r="HF1818" s="227"/>
      <c r="HG1818" s="227"/>
      <c r="HH1818" s="227"/>
      <c r="HI1818" s="227"/>
      <c r="HJ1818" s="227"/>
      <c r="HK1818" s="227"/>
      <c r="HL1818" s="227"/>
      <c r="HM1818" s="227"/>
      <c r="HN1818" s="227"/>
      <c r="HO1818" s="227"/>
      <c r="HP1818" s="227"/>
      <c r="HQ1818" s="227"/>
      <c r="HR1818" s="227"/>
      <c r="HS1818" s="227"/>
      <c r="HT1818" s="227"/>
      <c r="HU1818" s="227"/>
      <c r="HV1818" s="227"/>
      <c r="HW1818" s="227"/>
      <c r="HX1818" s="227"/>
      <c r="HY1818" s="227"/>
      <c r="HZ1818" s="227"/>
      <c r="IA1818" s="227"/>
      <c r="IB1818" s="227"/>
      <c r="IC1818" s="227"/>
      <c r="ID1818" s="227"/>
      <c r="IE1818" s="227"/>
      <c r="IF1818" s="227"/>
      <c r="IG1818" s="227"/>
      <c r="IH1818" s="227"/>
      <c r="II1818" s="227"/>
      <c r="IJ1818" s="227"/>
      <c r="IK1818" s="227"/>
      <c r="IL1818" s="227"/>
      <c r="IM1818" s="227"/>
      <c r="IN1818" s="227"/>
      <c r="IO1818" s="227"/>
      <c r="IP1818" s="227"/>
      <c r="IQ1818" s="227"/>
      <c r="IR1818" s="227"/>
      <c r="IS1818" s="227"/>
      <c r="IT1818" s="227"/>
      <c r="IU1818" s="227"/>
      <c r="IV1818" s="227"/>
      <c r="IW1818" s="227"/>
      <c r="IX1818" s="227"/>
      <c r="IY1818" s="227"/>
      <c r="IZ1818" s="227"/>
      <c r="JA1818" s="227"/>
      <c r="JB1818" s="227"/>
      <c r="JC1818" s="227"/>
      <c r="JD1818" s="227"/>
      <c r="JE1818" s="227"/>
      <c r="JF1818" s="227"/>
      <c r="JG1818" s="227"/>
      <c r="JH1818" s="227"/>
      <c r="JI1818" s="227"/>
      <c r="JJ1818" s="227"/>
      <c r="JK1818" s="227"/>
      <c r="JL1818" s="227"/>
      <c r="JM1818" s="227"/>
      <c r="JN1818" s="227"/>
      <c r="JO1818" s="227"/>
      <c r="JP1818" s="227"/>
      <c r="JQ1818" s="227"/>
      <c r="JR1818" s="227"/>
      <c r="JS1818" s="227"/>
      <c r="JT1818" s="227"/>
      <c r="JU1818" s="227"/>
      <c r="JV1818" s="227"/>
      <c r="JW1818" s="227"/>
      <c r="JX1818" s="227"/>
      <c r="JY1818" s="227"/>
      <c r="JZ1818" s="227"/>
      <c r="KA1818" s="227"/>
      <c r="KB1818" s="227"/>
      <c r="KC1818" s="227"/>
      <c r="KD1818" s="227"/>
      <c r="KE1818" s="227"/>
      <c r="KF1818" s="227"/>
      <c r="KG1818" s="227"/>
      <c r="KH1818" s="227"/>
      <c r="KI1818" s="227"/>
      <c r="KJ1818" s="227"/>
      <c r="KK1818" s="227"/>
      <c r="KL1818" s="227"/>
      <c r="KM1818" s="227"/>
      <c r="KN1818" s="227"/>
      <c r="KO1818" s="227"/>
      <c r="KP1818" s="227"/>
      <c r="KQ1818" s="227"/>
    </row>
    <row r="1819" spans="1:303" s="74" customFormat="1" x14ac:dyDescent="0.2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154"/>
      <c r="AB1819" s="155"/>
      <c r="AC1819" s="152"/>
      <c r="AD1819" s="152"/>
      <c r="AE1819" s="152"/>
      <c r="AF1819" s="152"/>
      <c r="AG1819" s="157"/>
      <c r="AH1819" s="157"/>
      <c r="AI1819" s="152"/>
      <c r="AJ1819" s="152"/>
      <c r="AK1819" s="152"/>
      <c r="AL1819" s="152"/>
      <c r="AM1819" s="154"/>
      <c r="AN1819" s="156"/>
      <c r="AO1819" s="156"/>
      <c r="AP1819" s="156"/>
      <c r="AQ1819" s="156"/>
      <c r="AR1819" s="156"/>
      <c r="AS1819" s="156"/>
      <c r="AT1819" s="156"/>
      <c r="AU1819" s="156"/>
      <c r="AV1819" s="156"/>
      <c r="AW1819" s="156"/>
      <c r="AX1819" s="156"/>
      <c r="AY1819" s="156"/>
      <c r="AZ1819" s="156"/>
      <c r="BA1819" s="156"/>
      <c r="BB1819" s="156"/>
      <c r="BC1819" s="156"/>
      <c r="BD1819" s="156"/>
      <c r="BE1819" s="156"/>
      <c r="BF1819" s="156"/>
      <c r="BG1819" s="156"/>
      <c r="BH1819" s="156"/>
      <c r="BI1819" s="156"/>
      <c r="BJ1819" s="156"/>
      <c r="BK1819" s="156"/>
      <c r="BL1819" s="156"/>
      <c r="BM1819" s="156"/>
      <c r="BN1819" s="156"/>
      <c r="BO1819" s="156"/>
      <c r="BP1819" s="156"/>
      <c r="BQ1819" s="156"/>
      <c r="BR1819" s="156"/>
      <c r="BS1819" s="156"/>
      <c r="BT1819" s="156"/>
      <c r="BU1819" s="156"/>
      <c r="BV1819" s="156"/>
      <c r="BW1819" s="156"/>
      <c r="BX1819" s="156"/>
      <c r="BY1819" s="156"/>
      <c r="BZ1819" s="156"/>
      <c r="CA1819" s="156"/>
      <c r="CB1819" s="156"/>
      <c r="CC1819" s="156"/>
      <c r="CD1819" s="156"/>
      <c r="CE1819" s="156"/>
      <c r="CF1819" s="156"/>
      <c r="CG1819" s="156"/>
      <c r="CH1819" s="156"/>
      <c r="CI1819" s="156"/>
      <c r="CJ1819" s="156"/>
      <c r="CK1819" s="156"/>
      <c r="CL1819" s="156"/>
      <c r="CM1819" s="156"/>
      <c r="CN1819" s="156"/>
      <c r="CO1819" s="156"/>
      <c r="CP1819" s="156"/>
      <c r="CQ1819" s="156"/>
      <c r="CR1819" s="156"/>
      <c r="CS1819" s="156"/>
      <c r="CT1819" s="156"/>
      <c r="CU1819" s="156"/>
      <c r="CV1819" s="156"/>
      <c r="CW1819" s="156"/>
      <c r="CX1819" s="156"/>
      <c r="CY1819" s="156"/>
      <c r="CZ1819" s="156"/>
      <c r="DA1819" s="156"/>
      <c r="DB1819" s="156"/>
      <c r="DC1819" s="156"/>
      <c r="DD1819" s="156"/>
      <c r="DE1819" s="156"/>
      <c r="DF1819" s="156"/>
      <c r="DG1819" s="156"/>
      <c r="DH1819" s="156"/>
      <c r="DI1819" s="156"/>
      <c r="DJ1819" s="156"/>
      <c r="DK1819" s="156"/>
      <c r="DL1819" s="156"/>
      <c r="DM1819" s="156"/>
      <c r="DN1819" s="156"/>
      <c r="DO1819" s="156"/>
      <c r="DP1819" s="156"/>
      <c r="DQ1819" s="156"/>
      <c r="DR1819" s="156"/>
      <c r="DS1819" s="156"/>
      <c r="DT1819" s="156"/>
      <c r="DU1819" s="156"/>
      <c r="DV1819" s="156"/>
      <c r="DW1819" s="156"/>
      <c r="DX1819" s="156"/>
      <c r="DY1819" s="156"/>
      <c r="DZ1819" s="156"/>
      <c r="EA1819" s="156"/>
      <c r="EB1819" s="156"/>
      <c r="EC1819" s="156"/>
      <c r="ED1819" s="156"/>
      <c r="EE1819" s="156"/>
      <c r="EF1819" s="156"/>
      <c r="EG1819" s="156"/>
      <c r="EH1819" s="156"/>
      <c r="EI1819" s="156"/>
      <c r="EJ1819" s="156"/>
      <c r="EK1819" s="156"/>
      <c r="EL1819" s="156"/>
      <c r="EM1819" s="156"/>
      <c r="EN1819" s="156"/>
      <c r="EO1819" s="156"/>
      <c r="EP1819" s="156"/>
      <c r="EQ1819" s="156"/>
      <c r="ER1819" s="156"/>
      <c r="ES1819" s="156"/>
      <c r="ET1819" s="156"/>
      <c r="EU1819" s="156"/>
      <c r="EV1819" s="156"/>
      <c r="EW1819" s="156"/>
      <c r="EX1819" s="156"/>
      <c r="EY1819" s="156"/>
      <c r="EZ1819" s="156"/>
      <c r="FA1819" s="156"/>
      <c r="FB1819" s="156"/>
      <c r="FC1819" s="156"/>
      <c r="FD1819" s="156"/>
      <c r="FE1819" s="156"/>
      <c r="FF1819" s="156"/>
      <c r="FG1819" s="156"/>
      <c r="FH1819" s="156"/>
      <c r="FI1819" s="156"/>
      <c r="FJ1819" s="156"/>
      <c r="FK1819" s="156"/>
      <c r="FL1819" s="156"/>
      <c r="FM1819" s="156"/>
      <c r="FN1819" s="156"/>
      <c r="FO1819" s="156"/>
      <c r="FP1819" s="156"/>
      <c r="FQ1819" s="227"/>
      <c r="FR1819" s="227"/>
      <c r="FS1819" s="227"/>
      <c r="FT1819" s="227"/>
      <c r="FU1819" s="227"/>
      <c r="FV1819" s="227"/>
      <c r="FW1819" s="227"/>
      <c r="FX1819" s="227"/>
      <c r="FY1819" s="227"/>
      <c r="FZ1819" s="227"/>
      <c r="GA1819" s="227"/>
      <c r="GB1819" s="227"/>
      <c r="GC1819" s="227"/>
      <c r="GD1819" s="227"/>
      <c r="GE1819" s="227"/>
      <c r="GF1819" s="227"/>
      <c r="GG1819" s="227"/>
      <c r="GH1819" s="227"/>
      <c r="GI1819" s="227"/>
      <c r="GJ1819" s="227"/>
      <c r="GK1819" s="227"/>
      <c r="GL1819" s="227"/>
      <c r="GM1819" s="227"/>
      <c r="GN1819" s="227"/>
      <c r="GO1819" s="227"/>
      <c r="GP1819" s="227"/>
      <c r="GQ1819" s="227"/>
      <c r="GR1819" s="227"/>
      <c r="GS1819" s="227"/>
      <c r="GT1819" s="227"/>
      <c r="GU1819" s="227"/>
      <c r="GV1819" s="227"/>
      <c r="GW1819" s="227"/>
      <c r="GX1819" s="227"/>
      <c r="GY1819" s="227"/>
      <c r="GZ1819" s="227"/>
      <c r="HA1819" s="227"/>
      <c r="HB1819" s="227"/>
      <c r="HC1819" s="227"/>
      <c r="HD1819" s="227"/>
      <c r="HE1819" s="227"/>
      <c r="HF1819" s="227"/>
      <c r="HG1819" s="227"/>
      <c r="HH1819" s="227"/>
      <c r="HI1819" s="227"/>
      <c r="HJ1819" s="227"/>
      <c r="HK1819" s="227"/>
      <c r="HL1819" s="227"/>
      <c r="HM1819" s="227"/>
      <c r="HN1819" s="227"/>
      <c r="HO1819" s="227"/>
      <c r="HP1819" s="227"/>
      <c r="HQ1819" s="227"/>
      <c r="HR1819" s="227"/>
      <c r="HS1819" s="227"/>
      <c r="HT1819" s="227"/>
      <c r="HU1819" s="227"/>
      <c r="HV1819" s="227"/>
      <c r="HW1819" s="227"/>
      <c r="HX1819" s="227"/>
      <c r="HY1819" s="227"/>
      <c r="HZ1819" s="227"/>
      <c r="IA1819" s="227"/>
      <c r="IB1819" s="227"/>
      <c r="IC1819" s="227"/>
      <c r="ID1819" s="227"/>
      <c r="IE1819" s="227"/>
      <c r="IF1819" s="227"/>
      <c r="IG1819" s="227"/>
      <c r="IH1819" s="227"/>
      <c r="II1819" s="227"/>
      <c r="IJ1819" s="227"/>
      <c r="IK1819" s="227"/>
      <c r="IL1819" s="227"/>
      <c r="IM1819" s="227"/>
      <c r="IN1819" s="227"/>
      <c r="IO1819" s="227"/>
      <c r="IP1819" s="227"/>
      <c r="IQ1819" s="227"/>
      <c r="IR1819" s="227"/>
      <c r="IS1819" s="227"/>
      <c r="IT1819" s="227"/>
      <c r="IU1819" s="227"/>
      <c r="IV1819" s="227"/>
      <c r="IW1819" s="227"/>
      <c r="IX1819" s="227"/>
      <c r="IY1819" s="227"/>
      <c r="IZ1819" s="227"/>
      <c r="JA1819" s="227"/>
      <c r="JB1819" s="227"/>
      <c r="JC1819" s="227"/>
      <c r="JD1819" s="227"/>
      <c r="JE1819" s="227"/>
      <c r="JF1819" s="227"/>
      <c r="JG1819" s="227"/>
      <c r="JH1819" s="227"/>
      <c r="JI1819" s="227"/>
      <c r="JJ1819" s="227"/>
      <c r="JK1819" s="227"/>
      <c r="JL1819" s="227"/>
      <c r="JM1819" s="227"/>
      <c r="JN1819" s="227"/>
      <c r="JO1819" s="227"/>
      <c r="JP1819" s="227"/>
      <c r="JQ1819" s="227"/>
      <c r="JR1819" s="227"/>
      <c r="JS1819" s="227"/>
      <c r="JT1819" s="227"/>
      <c r="JU1819" s="227"/>
      <c r="JV1819" s="227"/>
      <c r="JW1819" s="227"/>
      <c r="JX1819" s="227"/>
      <c r="JY1819" s="227"/>
      <c r="JZ1819" s="227"/>
      <c r="KA1819" s="227"/>
      <c r="KB1819" s="227"/>
      <c r="KC1819" s="227"/>
      <c r="KD1819" s="227"/>
      <c r="KE1819" s="227"/>
      <c r="KF1819" s="227"/>
      <c r="KG1819" s="227"/>
      <c r="KH1819" s="227"/>
      <c r="KI1819" s="227"/>
      <c r="KJ1819" s="227"/>
      <c r="KK1819" s="227"/>
      <c r="KL1819" s="227"/>
      <c r="KM1819" s="227"/>
      <c r="KN1819" s="227"/>
      <c r="KO1819" s="227"/>
      <c r="KP1819" s="227"/>
      <c r="KQ1819" s="227"/>
    </row>
    <row r="1820" spans="1:303" s="74" customFormat="1" x14ac:dyDescent="0.2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154"/>
      <c r="AB1820" s="155"/>
      <c r="AC1820" s="152"/>
      <c r="AD1820" s="152"/>
      <c r="AE1820" s="152"/>
      <c r="AF1820" s="152"/>
      <c r="AG1820" s="157"/>
      <c r="AH1820" s="157"/>
      <c r="AI1820" s="152"/>
      <c r="AJ1820" s="152"/>
      <c r="AK1820" s="152"/>
      <c r="AL1820" s="152"/>
      <c r="AM1820" s="154"/>
      <c r="AN1820" s="156"/>
      <c r="AO1820" s="156"/>
      <c r="AP1820" s="156"/>
      <c r="AQ1820" s="156"/>
      <c r="AR1820" s="156"/>
      <c r="AS1820" s="156"/>
      <c r="AT1820" s="156"/>
      <c r="AU1820" s="156"/>
      <c r="AV1820" s="156"/>
      <c r="AW1820" s="156"/>
      <c r="AX1820" s="156"/>
      <c r="AY1820" s="156"/>
      <c r="AZ1820" s="156"/>
      <c r="BA1820" s="156"/>
      <c r="BB1820" s="156"/>
      <c r="BC1820" s="156"/>
      <c r="BD1820" s="156"/>
      <c r="BE1820" s="156"/>
      <c r="BF1820" s="156"/>
      <c r="BG1820" s="156"/>
      <c r="BH1820" s="156"/>
      <c r="BI1820" s="156"/>
      <c r="BJ1820" s="156"/>
      <c r="BK1820" s="156"/>
      <c r="BL1820" s="156"/>
      <c r="BM1820" s="156"/>
      <c r="BN1820" s="156"/>
      <c r="BO1820" s="156"/>
      <c r="BP1820" s="156"/>
      <c r="BQ1820" s="156"/>
      <c r="BR1820" s="156"/>
      <c r="BS1820" s="156"/>
      <c r="BT1820" s="156"/>
      <c r="BU1820" s="156"/>
      <c r="BV1820" s="156"/>
      <c r="BW1820" s="156"/>
      <c r="BX1820" s="156"/>
      <c r="BY1820" s="156"/>
      <c r="BZ1820" s="156"/>
      <c r="CA1820" s="156"/>
      <c r="CB1820" s="156"/>
      <c r="CC1820" s="156"/>
      <c r="CD1820" s="156"/>
      <c r="CE1820" s="156"/>
      <c r="CF1820" s="156"/>
      <c r="CG1820" s="156"/>
      <c r="CH1820" s="156"/>
      <c r="CI1820" s="156"/>
      <c r="CJ1820" s="156"/>
      <c r="CK1820" s="156"/>
      <c r="CL1820" s="156"/>
      <c r="CM1820" s="156"/>
      <c r="CN1820" s="156"/>
      <c r="CO1820" s="156"/>
      <c r="CP1820" s="156"/>
      <c r="CQ1820" s="156"/>
      <c r="CR1820" s="156"/>
      <c r="CS1820" s="156"/>
      <c r="CT1820" s="156"/>
      <c r="CU1820" s="156"/>
      <c r="CV1820" s="156"/>
      <c r="CW1820" s="156"/>
      <c r="CX1820" s="156"/>
      <c r="CY1820" s="156"/>
      <c r="CZ1820" s="156"/>
      <c r="DA1820" s="156"/>
      <c r="DB1820" s="156"/>
      <c r="DC1820" s="156"/>
      <c r="DD1820" s="156"/>
      <c r="DE1820" s="156"/>
      <c r="DF1820" s="156"/>
      <c r="DG1820" s="156"/>
      <c r="DH1820" s="156"/>
      <c r="DI1820" s="156"/>
      <c r="DJ1820" s="156"/>
      <c r="DK1820" s="156"/>
      <c r="DL1820" s="156"/>
      <c r="DM1820" s="156"/>
      <c r="DN1820" s="156"/>
      <c r="DO1820" s="156"/>
      <c r="DP1820" s="156"/>
      <c r="DQ1820" s="156"/>
      <c r="DR1820" s="156"/>
      <c r="DS1820" s="156"/>
      <c r="DT1820" s="156"/>
      <c r="DU1820" s="156"/>
      <c r="DV1820" s="156"/>
      <c r="DW1820" s="156"/>
      <c r="DX1820" s="156"/>
      <c r="DY1820" s="156"/>
      <c r="DZ1820" s="156"/>
      <c r="EA1820" s="156"/>
      <c r="EB1820" s="156"/>
      <c r="EC1820" s="156"/>
      <c r="ED1820" s="156"/>
      <c r="EE1820" s="156"/>
      <c r="EF1820" s="156"/>
      <c r="EG1820" s="156"/>
      <c r="EH1820" s="156"/>
      <c r="EI1820" s="156"/>
      <c r="EJ1820" s="156"/>
      <c r="EK1820" s="156"/>
      <c r="EL1820" s="156"/>
      <c r="EM1820" s="156"/>
      <c r="EN1820" s="156"/>
      <c r="EO1820" s="156"/>
      <c r="EP1820" s="156"/>
      <c r="EQ1820" s="156"/>
      <c r="ER1820" s="156"/>
      <c r="ES1820" s="156"/>
      <c r="ET1820" s="156"/>
      <c r="EU1820" s="156"/>
      <c r="EV1820" s="156"/>
      <c r="EW1820" s="156"/>
      <c r="EX1820" s="156"/>
      <c r="EY1820" s="156"/>
      <c r="EZ1820" s="156"/>
      <c r="FA1820" s="156"/>
      <c r="FB1820" s="156"/>
      <c r="FC1820" s="156"/>
      <c r="FD1820" s="156"/>
      <c r="FE1820" s="156"/>
      <c r="FF1820" s="156"/>
      <c r="FG1820" s="156"/>
      <c r="FH1820" s="156"/>
      <c r="FI1820" s="156"/>
      <c r="FJ1820" s="156"/>
      <c r="FK1820" s="156"/>
      <c r="FL1820" s="156"/>
      <c r="FM1820" s="156"/>
      <c r="FN1820" s="156"/>
      <c r="FO1820" s="156"/>
      <c r="FP1820" s="156"/>
      <c r="FQ1820" s="227"/>
      <c r="FR1820" s="227"/>
      <c r="FS1820" s="227"/>
      <c r="FT1820" s="227"/>
      <c r="FU1820" s="227"/>
      <c r="FV1820" s="227"/>
      <c r="FW1820" s="227"/>
      <c r="FX1820" s="227"/>
      <c r="FY1820" s="227"/>
      <c r="FZ1820" s="227"/>
      <c r="GA1820" s="227"/>
      <c r="GB1820" s="227"/>
      <c r="GC1820" s="227"/>
      <c r="GD1820" s="227"/>
      <c r="GE1820" s="227"/>
      <c r="GF1820" s="227"/>
      <c r="GG1820" s="227"/>
      <c r="GH1820" s="227"/>
      <c r="GI1820" s="227"/>
      <c r="GJ1820" s="227"/>
      <c r="GK1820" s="227"/>
      <c r="GL1820" s="227"/>
      <c r="GM1820" s="227"/>
      <c r="GN1820" s="227"/>
      <c r="GO1820" s="227"/>
      <c r="GP1820" s="227"/>
      <c r="GQ1820" s="227"/>
      <c r="GR1820" s="227"/>
      <c r="GS1820" s="227"/>
      <c r="GT1820" s="227"/>
      <c r="GU1820" s="227"/>
      <c r="GV1820" s="227"/>
      <c r="GW1820" s="227"/>
      <c r="GX1820" s="227"/>
      <c r="GY1820" s="227"/>
      <c r="GZ1820" s="227"/>
      <c r="HA1820" s="227"/>
      <c r="HB1820" s="227"/>
      <c r="HC1820" s="227"/>
      <c r="HD1820" s="227"/>
      <c r="HE1820" s="227"/>
      <c r="HF1820" s="227"/>
      <c r="HG1820" s="227"/>
      <c r="HH1820" s="227"/>
      <c r="HI1820" s="227"/>
      <c r="HJ1820" s="227"/>
      <c r="HK1820" s="227"/>
      <c r="HL1820" s="227"/>
      <c r="HM1820" s="227"/>
      <c r="HN1820" s="227"/>
      <c r="HO1820" s="227"/>
      <c r="HP1820" s="227"/>
      <c r="HQ1820" s="227"/>
      <c r="HR1820" s="227"/>
      <c r="HS1820" s="227"/>
      <c r="HT1820" s="227"/>
      <c r="HU1820" s="227"/>
      <c r="HV1820" s="227"/>
      <c r="HW1820" s="227"/>
      <c r="HX1820" s="227"/>
      <c r="HY1820" s="227"/>
      <c r="HZ1820" s="227"/>
      <c r="IA1820" s="227"/>
      <c r="IB1820" s="227"/>
      <c r="IC1820" s="227"/>
      <c r="ID1820" s="227"/>
      <c r="IE1820" s="227"/>
      <c r="IF1820" s="227"/>
      <c r="IG1820" s="227"/>
      <c r="IH1820" s="227"/>
      <c r="II1820" s="227"/>
      <c r="IJ1820" s="227"/>
      <c r="IK1820" s="227"/>
      <c r="IL1820" s="227"/>
      <c r="IM1820" s="227"/>
      <c r="IN1820" s="227"/>
      <c r="IO1820" s="227"/>
      <c r="IP1820" s="227"/>
      <c r="IQ1820" s="227"/>
      <c r="IR1820" s="227"/>
      <c r="IS1820" s="227"/>
      <c r="IT1820" s="227"/>
      <c r="IU1820" s="227"/>
      <c r="IV1820" s="227"/>
      <c r="IW1820" s="227"/>
      <c r="IX1820" s="227"/>
      <c r="IY1820" s="227"/>
      <c r="IZ1820" s="227"/>
      <c r="JA1820" s="227"/>
      <c r="JB1820" s="227"/>
      <c r="JC1820" s="227"/>
      <c r="JD1820" s="227"/>
      <c r="JE1820" s="227"/>
      <c r="JF1820" s="227"/>
      <c r="JG1820" s="227"/>
      <c r="JH1820" s="227"/>
      <c r="JI1820" s="227"/>
      <c r="JJ1820" s="227"/>
      <c r="JK1820" s="227"/>
      <c r="JL1820" s="227"/>
      <c r="JM1820" s="227"/>
      <c r="JN1820" s="227"/>
      <c r="JO1820" s="227"/>
      <c r="JP1820" s="227"/>
      <c r="JQ1820" s="227"/>
      <c r="JR1820" s="227"/>
      <c r="JS1820" s="227"/>
      <c r="JT1820" s="227"/>
      <c r="JU1820" s="227"/>
      <c r="JV1820" s="227"/>
      <c r="JW1820" s="227"/>
      <c r="JX1820" s="227"/>
      <c r="JY1820" s="227"/>
      <c r="JZ1820" s="227"/>
      <c r="KA1820" s="227"/>
      <c r="KB1820" s="227"/>
      <c r="KC1820" s="227"/>
      <c r="KD1820" s="227"/>
      <c r="KE1820" s="227"/>
      <c r="KF1820" s="227"/>
      <c r="KG1820" s="227"/>
      <c r="KH1820" s="227"/>
      <c r="KI1820" s="227"/>
      <c r="KJ1820" s="227"/>
      <c r="KK1820" s="227"/>
      <c r="KL1820" s="227"/>
      <c r="KM1820" s="227"/>
      <c r="KN1820" s="227"/>
      <c r="KO1820" s="227"/>
      <c r="KP1820" s="227"/>
      <c r="KQ1820" s="227"/>
    </row>
    <row r="1821" spans="1:303" s="74" customFormat="1" x14ac:dyDescent="0.2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154"/>
      <c r="AB1821" s="155"/>
      <c r="AC1821" s="152"/>
      <c r="AD1821" s="152"/>
      <c r="AE1821" s="152"/>
      <c r="AF1821" s="152"/>
      <c r="AG1821" s="157"/>
      <c r="AH1821" s="157"/>
      <c r="AI1821" s="152"/>
      <c r="AJ1821" s="152"/>
      <c r="AK1821" s="152"/>
      <c r="AL1821" s="152"/>
      <c r="AM1821" s="154"/>
      <c r="AN1821" s="156"/>
      <c r="AO1821" s="156"/>
      <c r="AP1821" s="156"/>
      <c r="AQ1821" s="156"/>
      <c r="AR1821" s="156"/>
      <c r="AS1821" s="156"/>
      <c r="AT1821" s="156"/>
      <c r="AU1821" s="156"/>
      <c r="AV1821" s="156"/>
      <c r="AW1821" s="156"/>
      <c r="AX1821" s="156"/>
      <c r="AY1821" s="156"/>
      <c r="AZ1821" s="156"/>
      <c r="BA1821" s="156"/>
      <c r="BB1821" s="156"/>
      <c r="BC1821" s="156"/>
      <c r="BD1821" s="156"/>
      <c r="BE1821" s="156"/>
      <c r="BF1821" s="156"/>
      <c r="BG1821" s="156"/>
      <c r="BH1821" s="156"/>
      <c r="BI1821" s="156"/>
      <c r="BJ1821" s="156"/>
      <c r="BK1821" s="156"/>
      <c r="BL1821" s="156"/>
      <c r="BM1821" s="156"/>
      <c r="BN1821" s="156"/>
      <c r="BO1821" s="156"/>
      <c r="BP1821" s="156"/>
      <c r="BQ1821" s="156"/>
      <c r="BR1821" s="156"/>
      <c r="BS1821" s="156"/>
      <c r="BT1821" s="156"/>
      <c r="BU1821" s="156"/>
      <c r="BV1821" s="156"/>
      <c r="BW1821" s="156"/>
      <c r="BX1821" s="156"/>
      <c r="BY1821" s="156"/>
      <c r="BZ1821" s="156"/>
      <c r="CA1821" s="156"/>
      <c r="CB1821" s="156"/>
      <c r="CC1821" s="156"/>
      <c r="CD1821" s="156"/>
      <c r="CE1821" s="156"/>
      <c r="CF1821" s="156"/>
      <c r="CG1821" s="156"/>
      <c r="CH1821" s="156"/>
      <c r="CI1821" s="156"/>
      <c r="CJ1821" s="156"/>
      <c r="CK1821" s="156"/>
      <c r="CL1821" s="156"/>
      <c r="CM1821" s="156"/>
      <c r="CN1821" s="156"/>
      <c r="CO1821" s="156"/>
      <c r="CP1821" s="156"/>
      <c r="CQ1821" s="156"/>
      <c r="CR1821" s="156"/>
      <c r="CS1821" s="156"/>
      <c r="CT1821" s="156"/>
      <c r="CU1821" s="156"/>
      <c r="CV1821" s="156"/>
      <c r="CW1821" s="156"/>
      <c r="CX1821" s="156"/>
      <c r="CY1821" s="156"/>
      <c r="CZ1821" s="156"/>
      <c r="DA1821" s="156"/>
      <c r="DB1821" s="156"/>
      <c r="DC1821" s="156"/>
      <c r="DD1821" s="156"/>
      <c r="DE1821" s="156"/>
      <c r="DF1821" s="156"/>
      <c r="DG1821" s="156"/>
      <c r="DH1821" s="156"/>
      <c r="DI1821" s="156"/>
      <c r="DJ1821" s="156"/>
      <c r="DK1821" s="156"/>
      <c r="DL1821" s="156"/>
      <c r="DM1821" s="156"/>
      <c r="DN1821" s="156"/>
      <c r="DO1821" s="156"/>
      <c r="DP1821" s="156"/>
      <c r="DQ1821" s="156"/>
      <c r="DR1821" s="156"/>
      <c r="DS1821" s="156"/>
      <c r="DT1821" s="156"/>
      <c r="DU1821" s="156"/>
      <c r="DV1821" s="156"/>
      <c r="DW1821" s="156"/>
      <c r="DX1821" s="156"/>
      <c r="DY1821" s="156"/>
      <c r="DZ1821" s="156"/>
      <c r="EA1821" s="156"/>
      <c r="EB1821" s="156"/>
      <c r="EC1821" s="156"/>
      <c r="ED1821" s="156"/>
      <c r="EE1821" s="156"/>
      <c r="EF1821" s="156"/>
      <c r="EG1821" s="156"/>
      <c r="EH1821" s="156"/>
      <c r="EI1821" s="156"/>
      <c r="EJ1821" s="156"/>
      <c r="EK1821" s="156"/>
      <c r="EL1821" s="156"/>
      <c r="EM1821" s="156"/>
      <c r="EN1821" s="156"/>
      <c r="EO1821" s="156"/>
      <c r="EP1821" s="156"/>
      <c r="EQ1821" s="156"/>
      <c r="ER1821" s="156"/>
      <c r="ES1821" s="156"/>
      <c r="ET1821" s="156"/>
      <c r="EU1821" s="156"/>
      <c r="EV1821" s="156"/>
      <c r="EW1821" s="156"/>
      <c r="EX1821" s="156"/>
      <c r="EY1821" s="156"/>
      <c r="EZ1821" s="156"/>
      <c r="FA1821" s="156"/>
      <c r="FB1821" s="156"/>
      <c r="FC1821" s="156"/>
      <c r="FD1821" s="156"/>
      <c r="FE1821" s="156"/>
      <c r="FF1821" s="156"/>
      <c r="FG1821" s="156"/>
      <c r="FH1821" s="156"/>
      <c r="FI1821" s="156"/>
      <c r="FJ1821" s="156"/>
      <c r="FK1821" s="156"/>
      <c r="FL1821" s="156"/>
      <c r="FM1821" s="156"/>
      <c r="FN1821" s="156"/>
      <c r="FO1821" s="156"/>
      <c r="FP1821" s="156"/>
      <c r="FQ1821" s="227"/>
      <c r="FR1821" s="227"/>
      <c r="FS1821" s="227"/>
      <c r="FT1821" s="227"/>
      <c r="FU1821" s="227"/>
      <c r="FV1821" s="227"/>
      <c r="FW1821" s="227"/>
      <c r="FX1821" s="227"/>
      <c r="FY1821" s="227"/>
      <c r="FZ1821" s="227"/>
      <c r="GA1821" s="227"/>
      <c r="GB1821" s="227"/>
      <c r="GC1821" s="227"/>
      <c r="GD1821" s="227"/>
      <c r="GE1821" s="227"/>
      <c r="GF1821" s="227"/>
      <c r="GG1821" s="227"/>
      <c r="GH1821" s="227"/>
      <c r="GI1821" s="227"/>
      <c r="GJ1821" s="227"/>
      <c r="GK1821" s="227"/>
      <c r="GL1821" s="227"/>
      <c r="GM1821" s="227"/>
      <c r="GN1821" s="227"/>
      <c r="GO1821" s="227"/>
      <c r="GP1821" s="227"/>
      <c r="GQ1821" s="227"/>
      <c r="GR1821" s="227"/>
      <c r="GS1821" s="227"/>
      <c r="GT1821" s="227"/>
      <c r="GU1821" s="227"/>
      <c r="GV1821" s="227"/>
      <c r="GW1821" s="227"/>
      <c r="GX1821" s="227"/>
      <c r="GY1821" s="227"/>
      <c r="GZ1821" s="227"/>
      <c r="HA1821" s="227"/>
      <c r="HB1821" s="227"/>
      <c r="HC1821" s="227"/>
      <c r="HD1821" s="227"/>
      <c r="HE1821" s="227"/>
      <c r="HF1821" s="227"/>
      <c r="HG1821" s="227"/>
      <c r="HH1821" s="227"/>
      <c r="HI1821" s="227"/>
      <c r="HJ1821" s="227"/>
      <c r="HK1821" s="227"/>
      <c r="HL1821" s="227"/>
      <c r="HM1821" s="227"/>
      <c r="HN1821" s="227"/>
      <c r="HO1821" s="227"/>
      <c r="HP1821" s="227"/>
      <c r="HQ1821" s="227"/>
      <c r="HR1821" s="227"/>
      <c r="HS1821" s="227"/>
      <c r="HT1821" s="227"/>
      <c r="HU1821" s="227"/>
      <c r="HV1821" s="227"/>
      <c r="HW1821" s="227"/>
      <c r="HX1821" s="227"/>
      <c r="HY1821" s="227"/>
      <c r="HZ1821" s="227"/>
      <c r="IA1821" s="227"/>
      <c r="IB1821" s="227"/>
      <c r="IC1821" s="227"/>
      <c r="ID1821" s="227"/>
      <c r="IE1821" s="227"/>
      <c r="IF1821" s="227"/>
      <c r="IG1821" s="227"/>
      <c r="IH1821" s="227"/>
      <c r="II1821" s="227"/>
      <c r="IJ1821" s="227"/>
      <c r="IK1821" s="227"/>
      <c r="IL1821" s="227"/>
      <c r="IM1821" s="227"/>
      <c r="IN1821" s="227"/>
      <c r="IO1821" s="227"/>
      <c r="IP1821" s="227"/>
      <c r="IQ1821" s="227"/>
      <c r="IR1821" s="227"/>
      <c r="IS1821" s="227"/>
      <c r="IT1821" s="227"/>
      <c r="IU1821" s="227"/>
      <c r="IV1821" s="227"/>
      <c r="IW1821" s="227"/>
      <c r="IX1821" s="227"/>
      <c r="IY1821" s="227"/>
      <c r="IZ1821" s="227"/>
      <c r="JA1821" s="227"/>
      <c r="JB1821" s="227"/>
      <c r="JC1821" s="227"/>
      <c r="JD1821" s="227"/>
      <c r="JE1821" s="227"/>
      <c r="JF1821" s="227"/>
      <c r="JG1821" s="227"/>
      <c r="JH1821" s="227"/>
      <c r="JI1821" s="227"/>
      <c r="JJ1821" s="227"/>
      <c r="JK1821" s="227"/>
      <c r="JL1821" s="227"/>
      <c r="JM1821" s="227"/>
      <c r="JN1821" s="227"/>
      <c r="JO1821" s="227"/>
      <c r="JP1821" s="227"/>
      <c r="JQ1821" s="227"/>
      <c r="JR1821" s="227"/>
      <c r="JS1821" s="227"/>
      <c r="JT1821" s="227"/>
      <c r="JU1821" s="227"/>
      <c r="JV1821" s="227"/>
      <c r="JW1821" s="227"/>
      <c r="JX1821" s="227"/>
      <c r="JY1821" s="227"/>
      <c r="JZ1821" s="227"/>
      <c r="KA1821" s="227"/>
      <c r="KB1821" s="227"/>
      <c r="KC1821" s="227"/>
      <c r="KD1821" s="227"/>
      <c r="KE1821" s="227"/>
      <c r="KF1821" s="227"/>
      <c r="KG1821" s="227"/>
      <c r="KH1821" s="227"/>
      <c r="KI1821" s="227"/>
      <c r="KJ1821" s="227"/>
      <c r="KK1821" s="227"/>
      <c r="KL1821" s="227"/>
      <c r="KM1821" s="227"/>
      <c r="KN1821" s="227"/>
      <c r="KO1821" s="227"/>
      <c r="KP1821" s="227"/>
      <c r="KQ1821" s="227"/>
    </row>
    <row r="1822" spans="1:303" s="74" customFormat="1" x14ac:dyDescent="0.2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154"/>
      <c r="AB1822" s="155"/>
      <c r="AC1822" s="152"/>
      <c r="AD1822" s="152"/>
      <c r="AE1822" s="152"/>
      <c r="AF1822" s="152"/>
      <c r="AG1822" s="157"/>
      <c r="AH1822" s="157"/>
      <c r="AI1822" s="152"/>
      <c r="AJ1822" s="152"/>
      <c r="AK1822" s="152"/>
      <c r="AL1822" s="152"/>
      <c r="AM1822" s="154"/>
      <c r="AN1822" s="156"/>
      <c r="AO1822" s="156"/>
      <c r="AP1822" s="156"/>
      <c r="AQ1822" s="156"/>
      <c r="AR1822" s="156"/>
      <c r="AS1822" s="156"/>
      <c r="AT1822" s="156"/>
      <c r="AU1822" s="156"/>
      <c r="AV1822" s="156"/>
      <c r="AW1822" s="156"/>
      <c r="AX1822" s="156"/>
      <c r="AY1822" s="156"/>
      <c r="AZ1822" s="156"/>
      <c r="BA1822" s="156"/>
      <c r="BB1822" s="156"/>
      <c r="BC1822" s="156"/>
      <c r="BD1822" s="156"/>
      <c r="BE1822" s="156"/>
      <c r="BF1822" s="156"/>
      <c r="BG1822" s="156"/>
      <c r="BH1822" s="156"/>
      <c r="BI1822" s="156"/>
      <c r="BJ1822" s="156"/>
      <c r="BK1822" s="156"/>
      <c r="BL1822" s="156"/>
      <c r="BM1822" s="156"/>
      <c r="BN1822" s="156"/>
      <c r="BO1822" s="156"/>
      <c r="BP1822" s="156"/>
      <c r="BQ1822" s="156"/>
      <c r="BR1822" s="156"/>
      <c r="BS1822" s="156"/>
      <c r="BT1822" s="156"/>
      <c r="BU1822" s="156"/>
      <c r="BV1822" s="156"/>
      <c r="BW1822" s="156"/>
      <c r="BX1822" s="156"/>
      <c r="BY1822" s="156"/>
      <c r="BZ1822" s="156"/>
      <c r="CA1822" s="156"/>
      <c r="CB1822" s="156"/>
      <c r="CC1822" s="156"/>
      <c r="CD1822" s="156"/>
      <c r="CE1822" s="156"/>
      <c r="CF1822" s="156"/>
      <c r="CG1822" s="156"/>
      <c r="CH1822" s="156"/>
      <c r="CI1822" s="156"/>
      <c r="CJ1822" s="156"/>
      <c r="CK1822" s="156"/>
      <c r="CL1822" s="156"/>
      <c r="CM1822" s="156"/>
      <c r="CN1822" s="156"/>
      <c r="CO1822" s="156"/>
      <c r="CP1822" s="156"/>
      <c r="CQ1822" s="156"/>
      <c r="CR1822" s="156"/>
      <c r="CS1822" s="156"/>
      <c r="CT1822" s="156"/>
      <c r="CU1822" s="156"/>
      <c r="CV1822" s="156"/>
      <c r="CW1822" s="156"/>
      <c r="CX1822" s="156"/>
      <c r="CY1822" s="156"/>
      <c r="CZ1822" s="156"/>
      <c r="DA1822" s="156"/>
      <c r="DB1822" s="156"/>
      <c r="DC1822" s="156"/>
      <c r="DD1822" s="156"/>
      <c r="DE1822" s="156"/>
      <c r="DF1822" s="156"/>
      <c r="DG1822" s="156"/>
      <c r="DH1822" s="156"/>
      <c r="DI1822" s="156"/>
      <c r="DJ1822" s="156"/>
      <c r="DK1822" s="156"/>
      <c r="DL1822" s="156"/>
      <c r="DM1822" s="156"/>
      <c r="DN1822" s="156"/>
      <c r="DO1822" s="156"/>
      <c r="DP1822" s="156"/>
      <c r="DQ1822" s="156"/>
      <c r="DR1822" s="156"/>
      <c r="DS1822" s="156"/>
      <c r="DT1822" s="156"/>
      <c r="DU1822" s="156"/>
      <c r="DV1822" s="156"/>
      <c r="DW1822" s="156"/>
      <c r="DX1822" s="156"/>
      <c r="DY1822" s="156"/>
      <c r="DZ1822" s="156"/>
      <c r="EA1822" s="156"/>
      <c r="EB1822" s="156"/>
      <c r="EC1822" s="156"/>
      <c r="ED1822" s="156"/>
      <c r="EE1822" s="156"/>
      <c r="EF1822" s="156"/>
      <c r="EG1822" s="156"/>
      <c r="EH1822" s="156"/>
      <c r="EI1822" s="156"/>
      <c r="EJ1822" s="156"/>
      <c r="EK1822" s="156"/>
      <c r="EL1822" s="156"/>
      <c r="EM1822" s="156"/>
      <c r="EN1822" s="156"/>
      <c r="EO1822" s="156"/>
      <c r="EP1822" s="156"/>
      <c r="EQ1822" s="156"/>
      <c r="ER1822" s="156"/>
      <c r="ES1822" s="156"/>
      <c r="ET1822" s="156"/>
      <c r="EU1822" s="156"/>
      <c r="EV1822" s="156"/>
      <c r="EW1822" s="156"/>
      <c r="EX1822" s="156"/>
      <c r="EY1822" s="156"/>
      <c r="EZ1822" s="156"/>
      <c r="FA1822" s="156"/>
      <c r="FB1822" s="156"/>
      <c r="FC1822" s="156"/>
      <c r="FD1822" s="156"/>
      <c r="FE1822" s="156"/>
      <c r="FF1822" s="156"/>
      <c r="FG1822" s="156"/>
      <c r="FH1822" s="156"/>
      <c r="FI1822" s="156"/>
      <c r="FJ1822" s="156"/>
      <c r="FK1822" s="156"/>
      <c r="FL1822" s="156"/>
      <c r="FM1822" s="156"/>
      <c r="FN1822" s="156"/>
      <c r="FO1822" s="156"/>
      <c r="FP1822" s="156"/>
      <c r="FQ1822" s="227"/>
      <c r="FR1822" s="227"/>
      <c r="FS1822" s="227"/>
      <c r="FT1822" s="227"/>
      <c r="FU1822" s="227"/>
      <c r="FV1822" s="227"/>
      <c r="FW1822" s="227"/>
      <c r="FX1822" s="227"/>
      <c r="FY1822" s="227"/>
      <c r="FZ1822" s="227"/>
      <c r="GA1822" s="227"/>
      <c r="GB1822" s="227"/>
      <c r="GC1822" s="227"/>
      <c r="GD1822" s="227"/>
      <c r="GE1822" s="227"/>
      <c r="GF1822" s="227"/>
      <c r="GG1822" s="227"/>
      <c r="GH1822" s="227"/>
      <c r="GI1822" s="227"/>
      <c r="GJ1822" s="227"/>
      <c r="GK1822" s="227"/>
      <c r="GL1822" s="227"/>
      <c r="GM1822" s="227"/>
      <c r="GN1822" s="227"/>
      <c r="GO1822" s="227"/>
      <c r="GP1822" s="227"/>
      <c r="GQ1822" s="227"/>
      <c r="GR1822" s="227"/>
      <c r="GS1822" s="227"/>
      <c r="GT1822" s="227"/>
      <c r="GU1822" s="227"/>
      <c r="GV1822" s="227"/>
      <c r="GW1822" s="227"/>
      <c r="GX1822" s="227"/>
      <c r="GY1822" s="227"/>
      <c r="GZ1822" s="227"/>
      <c r="HA1822" s="227"/>
      <c r="HB1822" s="227"/>
      <c r="HC1822" s="227"/>
      <c r="HD1822" s="227"/>
      <c r="HE1822" s="227"/>
      <c r="HF1822" s="227"/>
      <c r="HG1822" s="227"/>
      <c r="HH1822" s="227"/>
      <c r="HI1822" s="227"/>
      <c r="HJ1822" s="227"/>
      <c r="HK1822" s="227"/>
      <c r="HL1822" s="227"/>
      <c r="HM1822" s="227"/>
      <c r="HN1822" s="227"/>
      <c r="HO1822" s="227"/>
      <c r="HP1822" s="227"/>
      <c r="HQ1822" s="227"/>
      <c r="HR1822" s="227"/>
      <c r="HS1822" s="227"/>
      <c r="HT1822" s="227"/>
      <c r="HU1822" s="227"/>
      <c r="HV1822" s="227"/>
      <c r="HW1822" s="227"/>
      <c r="HX1822" s="227"/>
      <c r="HY1822" s="227"/>
      <c r="HZ1822" s="227"/>
      <c r="IA1822" s="227"/>
      <c r="IB1822" s="227"/>
      <c r="IC1822" s="227"/>
      <c r="ID1822" s="227"/>
      <c r="IE1822" s="227"/>
      <c r="IF1822" s="227"/>
      <c r="IG1822" s="227"/>
      <c r="IH1822" s="227"/>
      <c r="II1822" s="227"/>
      <c r="IJ1822" s="227"/>
      <c r="IK1822" s="227"/>
      <c r="IL1822" s="227"/>
      <c r="IM1822" s="227"/>
      <c r="IN1822" s="227"/>
      <c r="IO1822" s="227"/>
      <c r="IP1822" s="227"/>
      <c r="IQ1822" s="227"/>
      <c r="IR1822" s="227"/>
      <c r="IS1822" s="227"/>
      <c r="IT1822" s="227"/>
      <c r="IU1822" s="227"/>
      <c r="IV1822" s="227"/>
      <c r="IW1822" s="227"/>
      <c r="IX1822" s="227"/>
      <c r="IY1822" s="227"/>
      <c r="IZ1822" s="227"/>
      <c r="JA1822" s="227"/>
      <c r="JB1822" s="227"/>
      <c r="JC1822" s="227"/>
      <c r="JD1822" s="227"/>
      <c r="JE1822" s="227"/>
      <c r="JF1822" s="227"/>
      <c r="JG1822" s="227"/>
      <c r="JH1822" s="227"/>
      <c r="JI1822" s="227"/>
      <c r="JJ1822" s="227"/>
      <c r="JK1822" s="227"/>
      <c r="JL1822" s="227"/>
      <c r="JM1822" s="227"/>
      <c r="JN1822" s="227"/>
      <c r="JO1822" s="227"/>
      <c r="JP1822" s="227"/>
      <c r="JQ1822" s="227"/>
      <c r="JR1822" s="227"/>
      <c r="JS1822" s="227"/>
      <c r="JT1822" s="227"/>
      <c r="JU1822" s="227"/>
      <c r="JV1822" s="227"/>
      <c r="JW1822" s="227"/>
      <c r="JX1822" s="227"/>
      <c r="JY1822" s="227"/>
      <c r="JZ1822" s="227"/>
      <c r="KA1822" s="227"/>
      <c r="KB1822" s="227"/>
      <c r="KC1822" s="227"/>
      <c r="KD1822" s="227"/>
      <c r="KE1822" s="227"/>
      <c r="KF1822" s="227"/>
      <c r="KG1822" s="227"/>
      <c r="KH1822" s="227"/>
      <c r="KI1822" s="227"/>
      <c r="KJ1822" s="227"/>
      <c r="KK1822" s="227"/>
      <c r="KL1822" s="227"/>
      <c r="KM1822" s="227"/>
      <c r="KN1822" s="227"/>
      <c r="KO1822" s="227"/>
      <c r="KP1822" s="227"/>
      <c r="KQ1822" s="227"/>
    </row>
    <row r="1823" spans="1:303" s="74" customFormat="1" x14ac:dyDescent="0.2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154"/>
      <c r="AB1823" s="155"/>
      <c r="AC1823" s="152"/>
      <c r="AD1823" s="152"/>
      <c r="AE1823" s="152"/>
      <c r="AF1823" s="152"/>
      <c r="AG1823" s="157"/>
      <c r="AH1823" s="157"/>
      <c r="AI1823" s="152"/>
      <c r="AJ1823" s="152"/>
      <c r="AK1823" s="152"/>
      <c r="AL1823" s="152"/>
      <c r="AM1823" s="154"/>
      <c r="AN1823" s="156"/>
      <c r="AO1823" s="156"/>
      <c r="AP1823" s="156"/>
      <c r="AQ1823" s="156"/>
      <c r="AR1823" s="156"/>
      <c r="AS1823" s="156"/>
      <c r="AT1823" s="156"/>
      <c r="AU1823" s="156"/>
      <c r="AV1823" s="156"/>
      <c r="AW1823" s="156"/>
      <c r="AX1823" s="156"/>
      <c r="AY1823" s="156"/>
      <c r="AZ1823" s="156"/>
      <c r="BA1823" s="156"/>
      <c r="BB1823" s="156"/>
      <c r="BC1823" s="156"/>
      <c r="BD1823" s="156"/>
      <c r="BE1823" s="156"/>
      <c r="BF1823" s="156"/>
      <c r="BG1823" s="156"/>
      <c r="BH1823" s="156"/>
      <c r="BI1823" s="156"/>
      <c r="BJ1823" s="156"/>
      <c r="BK1823" s="156"/>
      <c r="BL1823" s="156"/>
      <c r="BM1823" s="156"/>
      <c r="BN1823" s="156"/>
      <c r="BO1823" s="156"/>
      <c r="BP1823" s="156"/>
      <c r="BQ1823" s="156"/>
      <c r="BR1823" s="156"/>
      <c r="BS1823" s="156"/>
      <c r="BT1823" s="156"/>
      <c r="BU1823" s="156"/>
      <c r="BV1823" s="156"/>
      <c r="BW1823" s="156"/>
      <c r="BX1823" s="156"/>
      <c r="BY1823" s="156"/>
      <c r="BZ1823" s="156"/>
      <c r="CA1823" s="156"/>
      <c r="CB1823" s="156"/>
      <c r="CC1823" s="156"/>
      <c r="CD1823" s="156"/>
      <c r="CE1823" s="156"/>
      <c r="CF1823" s="156"/>
      <c r="CG1823" s="156"/>
      <c r="CH1823" s="156"/>
      <c r="CI1823" s="156"/>
      <c r="CJ1823" s="156"/>
      <c r="CK1823" s="156"/>
      <c r="CL1823" s="156"/>
      <c r="CM1823" s="156"/>
      <c r="CN1823" s="156"/>
      <c r="CO1823" s="156"/>
      <c r="CP1823" s="156"/>
      <c r="CQ1823" s="156"/>
      <c r="CR1823" s="156"/>
      <c r="CS1823" s="156"/>
      <c r="CT1823" s="156"/>
      <c r="CU1823" s="156"/>
      <c r="CV1823" s="156"/>
      <c r="CW1823" s="156"/>
      <c r="CX1823" s="156"/>
      <c r="CY1823" s="156"/>
      <c r="CZ1823" s="156"/>
      <c r="DA1823" s="156"/>
      <c r="DB1823" s="156"/>
      <c r="DC1823" s="156"/>
      <c r="DD1823" s="156"/>
      <c r="DE1823" s="156"/>
      <c r="DF1823" s="156"/>
      <c r="DG1823" s="156"/>
      <c r="DH1823" s="156"/>
      <c r="DI1823" s="156"/>
      <c r="DJ1823" s="156"/>
      <c r="DK1823" s="156"/>
      <c r="DL1823" s="156"/>
      <c r="DM1823" s="156"/>
      <c r="DN1823" s="156"/>
      <c r="DO1823" s="156"/>
      <c r="DP1823" s="156"/>
      <c r="DQ1823" s="156"/>
      <c r="DR1823" s="156"/>
      <c r="DS1823" s="156"/>
      <c r="DT1823" s="156"/>
      <c r="DU1823" s="156"/>
      <c r="DV1823" s="156"/>
      <c r="DW1823" s="156"/>
      <c r="DX1823" s="156"/>
      <c r="DY1823" s="156"/>
      <c r="DZ1823" s="156"/>
      <c r="EA1823" s="156"/>
      <c r="EB1823" s="156"/>
      <c r="EC1823" s="156"/>
      <c r="ED1823" s="156"/>
      <c r="EE1823" s="156"/>
      <c r="EF1823" s="156"/>
      <c r="EG1823" s="156"/>
      <c r="EH1823" s="156"/>
      <c r="EI1823" s="156"/>
      <c r="EJ1823" s="156"/>
      <c r="EK1823" s="156"/>
      <c r="EL1823" s="156"/>
      <c r="EM1823" s="156"/>
      <c r="EN1823" s="156"/>
      <c r="EO1823" s="156"/>
      <c r="EP1823" s="156"/>
      <c r="EQ1823" s="156"/>
      <c r="ER1823" s="156"/>
      <c r="ES1823" s="156"/>
      <c r="ET1823" s="156"/>
      <c r="EU1823" s="156"/>
      <c r="EV1823" s="156"/>
      <c r="EW1823" s="156"/>
      <c r="EX1823" s="156"/>
      <c r="EY1823" s="156"/>
      <c r="EZ1823" s="156"/>
      <c r="FA1823" s="156"/>
      <c r="FB1823" s="156"/>
      <c r="FC1823" s="156"/>
      <c r="FD1823" s="156"/>
      <c r="FE1823" s="156"/>
      <c r="FF1823" s="156"/>
      <c r="FG1823" s="156"/>
      <c r="FH1823" s="156"/>
      <c r="FI1823" s="156"/>
      <c r="FJ1823" s="156"/>
      <c r="FK1823" s="156"/>
      <c r="FL1823" s="156"/>
      <c r="FM1823" s="156"/>
      <c r="FN1823" s="156"/>
      <c r="FO1823" s="156"/>
      <c r="FP1823" s="156"/>
      <c r="FQ1823" s="227"/>
      <c r="FR1823" s="227"/>
      <c r="FS1823" s="227"/>
      <c r="FT1823" s="227"/>
      <c r="FU1823" s="227"/>
      <c r="FV1823" s="227"/>
      <c r="FW1823" s="227"/>
      <c r="FX1823" s="227"/>
      <c r="FY1823" s="227"/>
      <c r="FZ1823" s="227"/>
      <c r="GA1823" s="227"/>
      <c r="GB1823" s="227"/>
      <c r="GC1823" s="227"/>
      <c r="GD1823" s="227"/>
      <c r="GE1823" s="227"/>
      <c r="GF1823" s="227"/>
      <c r="GG1823" s="227"/>
      <c r="GH1823" s="227"/>
      <c r="GI1823" s="227"/>
      <c r="GJ1823" s="227"/>
      <c r="GK1823" s="227"/>
      <c r="GL1823" s="227"/>
      <c r="GM1823" s="227"/>
      <c r="GN1823" s="227"/>
      <c r="GO1823" s="227"/>
      <c r="GP1823" s="227"/>
      <c r="GQ1823" s="227"/>
      <c r="GR1823" s="227"/>
      <c r="GS1823" s="227"/>
      <c r="GT1823" s="227"/>
      <c r="GU1823" s="227"/>
      <c r="GV1823" s="227"/>
      <c r="GW1823" s="227"/>
      <c r="GX1823" s="227"/>
      <c r="GY1823" s="227"/>
      <c r="GZ1823" s="227"/>
      <c r="HA1823" s="227"/>
      <c r="HB1823" s="227"/>
      <c r="HC1823" s="227"/>
      <c r="HD1823" s="227"/>
      <c r="HE1823" s="227"/>
      <c r="HF1823" s="227"/>
      <c r="HG1823" s="227"/>
      <c r="HH1823" s="227"/>
      <c r="HI1823" s="227"/>
      <c r="HJ1823" s="227"/>
      <c r="HK1823" s="227"/>
      <c r="HL1823" s="227"/>
      <c r="HM1823" s="227"/>
      <c r="HN1823" s="227"/>
      <c r="HO1823" s="227"/>
      <c r="HP1823" s="227"/>
      <c r="HQ1823" s="227"/>
      <c r="HR1823" s="227"/>
      <c r="HS1823" s="227"/>
      <c r="HT1823" s="227"/>
      <c r="HU1823" s="227"/>
      <c r="HV1823" s="227"/>
      <c r="HW1823" s="227"/>
      <c r="HX1823" s="227"/>
      <c r="HY1823" s="227"/>
      <c r="HZ1823" s="227"/>
      <c r="IA1823" s="227"/>
      <c r="IB1823" s="227"/>
      <c r="IC1823" s="227"/>
      <c r="ID1823" s="227"/>
      <c r="IE1823" s="227"/>
      <c r="IF1823" s="227"/>
      <c r="IG1823" s="227"/>
      <c r="IH1823" s="227"/>
      <c r="II1823" s="227"/>
      <c r="IJ1823" s="227"/>
      <c r="IK1823" s="227"/>
      <c r="IL1823" s="227"/>
      <c r="IM1823" s="227"/>
      <c r="IN1823" s="227"/>
      <c r="IO1823" s="227"/>
      <c r="IP1823" s="227"/>
      <c r="IQ1823" s="227"/>
      <c r="IR1823" s="227"/>
      <c r="IS1823" s="227"/>
      <c r="IT1823" s="227"/>
      <c r="IU1823" s="227"/>
      <c r="IV1823" s="227"/>
      <c r="IW1823" s="227"/>
      <c r="IX1823" s="227"/>
      <c r="IY1823" s="227"/>
      <c r="IZ1823" s="227"/>
      <c r="JA1823" s="227"/>
      <c r="JB1823" s="227"/>
      <c r="JC1823" s="227"/>
      <c r="JD1823" s="227"/>
      <c r="JE1823" s="227"/>
      <c r="JF1823" s="227"/>
      <c r="JG1823" s="227"/>
      <c r="JH1823" s="227"/>
      <c r="JI1823" s="227"/>
      <c r="JJ1823" s="227"/>
      <c r="JK1823" s="227"/>
      <c r="JL1823" s="227"/>
      <c r="JM1823" s="227"/>
      <c r="JN1823" s="227"/>
      <c r="JO1823" s="227"/>
      <c r="JP1823" s="227"/>
      <c r="JQ1823" s="227"/>
      <c r="JR1823" s="227"/>
      <c r="JS1823" s="227"/>
      <c r="JT1823" s="227"/>
      <c r="JU1823" s="227"/>
      <c r="JV1823" s="227"/>
      <c r="JW1823" s="227"/>
      <c r="JX1823" s="227"/>
      <c r="JY1823" s="227"/>
      <c r="JZ1823" s="227"/>
      <c r="KA1823" s="227"/>
      <c r="KB1823" s="227"/>
      <c r="KC1823" s="227"/>
      <c r="KD1823" s="227"/>
      <c r="KE1823" s="227"/>
      <c r="KF1823" s="227"/>
      <c r="KG1823" s="227"/>
      <c r="KH1823" s="227"/>
      <c r="KI1823" s="227"/>
      <c r="KJ1823" s="227"/>
      <c r="KK1823" s="227"/>
      <c r="KL1823" s="227"/>
      <c r="KM1823" s="227"/>
      <c r="KN1823" s="227"/>
      <c r="KO1823" s="227"/>
      <c r="KP1823" s="227"/>
      <c r="KQ1823" s="227"/>
    </row>
    <row r="1824" spans="1:303" s="74" customFormat="1" x14ac:dyDescent="0.2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154"/>
      <c r="AB1824" s="155"/>
      <c r="AC1824" s="152"/>
      <c r="AD1824" s="152"/>
      <c r="AE1824" s="152"/>
      <c r="AF1824" s="152"/>
      <c r="AG1824" s="157"/>
      <c r="AH1824" s="157"/>
      <c r="AI1824" s="152"/>
      <c r="AJ1824" s="152"/>
      <c r="AK1824" s="152"/>
      <c r="AL1824" s="152"/>
      <c r="AM1824" s="154"/>
      <c r="AN1824" s="156"/>
      <c r="AO1824" s="156"/>
      <c r="AP1824" s="156"/>
      <c r="AQ1824" s="156"/>
      <c r="AR1824" s="156"/>
      <c r="AS1824" s="156"/>
      <c r="AT1824" s="156"/>
      <c r="AU1824" s="156"/>
      <c r="AV1824" s="156"/>
      <c r="AW1824" s="156"/>
      <c r="AX1824" s="156"/>
      <c r="AY1824" s="156"/>
      <c r="AZ1824" s="156"/>
      <c r="BA1824" s="156"/>
      <c r="BB1824" s="156"/>
      <c r="BC1824" s="156"/>
      <c r="BD1824" s="156"/>
      <c r="BE1824" s="156"/>
      <c r="BF1824" s="156"/>
      <c r="BG1824" s="156"/>
      <c r="BH1824" s="156"/>
      <c r="BI1824" s="156"/>
      <c r="BJ1824" s="156"/>
      <c r="BK1824" s="156"/>
      <c r="BL1824" s="156"/>
      <c r="BM1824" s="156"/>
      <c r="BN1824" s="156"/>
      <c r="BO1824" s="156"/>
      <c r="BP1824" s="156"/>
      <c r="BQ1824" s="156"/>
      <c r="BR1824" s="156"/>
      <c r="BS1824" s="156"/>
      <c r="BT1824" s="156"/>
      <c r="BU1824" s="156"/>
      <c r="BV1824" s="156"/>
      <c r="BW1824" s="156"/>
      <c r="BX1824" s="156"/>
      <c r="BY1824" s="156"/>
      <c r="BZ1824" s="156"/>
      <c r="CA1824" s="156"/>
      <c r="CB1824" s="156"/>
      <c r="CC1824" s="156"/>
      <c r="CD1824" s="156"/>
      <c r="CE1824" s="156"/>
      <c r="CF1824" s="156"/>
      <c r="CG1824" s="156"/>
      <c r="CH1824" s="156"/>
      <c r="CI1824" s="156"/>
      <c r="CJ1824" s="156"/>
      <c r="CK1824" s="156"/>
      <c r="CL1824" s="156"/>
      <c r="CM1824" s="156"/>
      <c r="CN1824" s="156"/>
      <c r="CO1824" s="156"/>
      <c r="CP1824" s="156"/>
      <c r="CQ1824" s="156"/>
      <c r="CR1824" s="156"/>
      <c r="CS1824" s="156"/>
      <c r="CT1824" s="156"/>
      <c r="CU1824" s="156"/>
      <c r="CV1824" s="156"/>
      <c r="CW1824" s="156"/>
      <c r="CX1824" s="156"/>
      <c r="CY1824" s="156"/>
      <c r="CZ1824" s="156"/>
      <c r="DA1824" s="156"/>
      <c r="DB1824" s="156"/>
      <c r="DC1824" s="156"/>
      <c r="DD1824" s="156"/>
      <c r="DE1824" s="156"/>
      <c r="DF1824" s="156"/>
      <c r="DG1824" s="156"/>
      <c r="DH1824" s="156"/>
      <c r="DI1824" s="156"/>
      <c r="DJ1824" s="156"/>
      <c r="DK1824" s="156"/>
      <c r="DL1824" s="156"/>
      <c r="DM1824" s="156"/>
      <c r="DN1824" s="156"/>
      <c r="DO1824" s="156"/>
      <c r="DP1824" s="156"/>
      <c r="DQ1824" s="156"/>
      <c r="DR1824" s="156"/>
      <c r="DS1824" s="156"/>
      <c r="DT1824" s="156"/>
      <c r="DU1824" s="156"/>
      <c r="DV1824" s="156"/>
      <c r="DW1824" s="156"/>
      <c r="DX1824" s="156"/>
      <c r="DY1824" s="156"/>
      <c r="DZ1824" s="156"/>
      <c r="EA1824" s="156"/>
      <c r="EB1824" s="156"/>
      <c r="EC1824" s="156"/>
      <c r="ED1824" s="156"/>
      <c r="EE1824" s="156"/>
      <c r="EF1824" s="156"/>
      <c r="EG1824" s="156"/>
      <c r="EH1824" s="156"/>
      <c r="EI1824" s="156"/>
      <c r="EJ1824" s="156"/>
      <c r="EK1824" s="156"/>
      <c r="EL1824" s="156"/>
      <c r="EM1824" s="156"/>
      <c r="EN1824" s="156"/>
      <c r="EO1824" s="156"/>
      <c r="EP1824" s="156"/>
      <c r="EQ1824" s="156"/>
      <c r="ER1824" s="156"/>
      <c r="ES1824" s="156"/>
      <c r="ET1824" s="156"/>
      <c r="EU1824" s="156"/>
      <c r="EV1824" s="156"/>
      <c r="EW1824" s="156"/>
      <c r="EX1824" s="156"/>
      <c r="EY1824" s="156"/>
      <c r="EZ1824" s="156"/>
      <c r="FA1824" s="156"/>
      <c r="FB1824" s="156"/>
      <c r="FC1824" s="156"/>
      <c r="FD1824" s="156"/>
      <c r="FE1824" s="156"/>
      <c r="FF1824" s="156"/>
      <c r="FG1824" s="156"/>
      <c r="FH1824" s="156"/>
      <c r="FI1824" s="156"/>
      <c r="FJ1824" s="156"/>
      <c r="FK1824" s="156"/>
      <c r="FL1824" s="156"/>
      <c r="FM1824" s="156"/>
      <c r="FN1824" s="156"/>
      <c r="FO1824" s="156"/>
      <c r="FP1824" s="156"/>
      <c r="FQ1824" s="227"/>
      <c r="FR1824" s="227"/>
      <c r="FS1824" s="227"/>
      <c r="FT1824" s="227"/>
      <c r="FU1824" s="227"/>
      <c r="FV1824" s="227"/>
      <c r="FW1824" s="227"/>
      <c r="FX1824" s="227"/>
      <c r="FY1824" s="227"/>
      <c r="FZ1824" s="227"/>
      <c r="GA1824" s="227"/>
      <c r="GB1824" s="227"/>
      <c r="GC1824" s="227"/>
      <c r="GD1824" s="227"/>
      <c r="GE1824" s="227"/>
      <c r="GF1824" s="227"/>
      <c r="GG1824" s="227"/>
      <c r="GH1824" s="227"/>
      <c r="GI1824" s="227"/>
      <c r="GJ1824" s="227"/>
      <c r="GK1824" s="227"/>
      <c r="GL1824" s="227"/>
      <c r="GM1824" s="227"/>
      <c r="GN1824" s="227"/>
      <c r="GO1824" s="227"/>
      <c r="GP1824" s="227"/>
      <c r="GQ1824" s="227"/>
      <c r="GR1824" s="227"/>
      <c r="GS1824" s="227"/>
      <c r="GT1824" s="227"/>
      <c r="GU1824" s="227"/>
      <c r="GV1824" s="227"/>
      <c r="GW1824" s="227"/>
      <c r="GX1824" s="227"/>
      <c r="GY1824" s="227"/>
      <c r="GZ1824" s="227"/>
      <c r="HA1824" s="227"/>
      <c r="HB1824" s="227"/>
      <c r="HC1824" s="227"/>
      <c r="HD1824" s="227"/>
      <c r="HE1824" s="227"/>
      <c r="HF1824" s="227"/>
      <c r="HG1824" s="227"/>
      <c r="HH1824" s="227"/>
      <c r="HI1824" s="227"/>
      <c r="HJ1824" s="227"/>
      <c r="HK1824" s="227"/>
      <c r="HL1824" s="227"/>
      <c r="HM1824" s="227"/>
      <c r="HN1824" s="227"/>
      <c r="HO1824" s="227"/>
      <c r="HP1824" s="227"/>
      <c r="HQ1824" s="227"/>
      <c r="HR1824" s="227"/>
      <c r="HS1824" s="227"/>
      <c r="HT1824" s="227"/>
      <c r="HU1824" s="227"/>
      <c r="HV1824" s="227"/>
      <c r="HW1824" s="227"/>
      <c r="HX1824" s="227"/>
      <c r="HY1824" s="227"/>
      <c r="HZ1824" s="227"/>
      <c r="IA1824" s="227"/>
      <c r="IB1824" s="227"/>
      <c r="IC1824" s="227"/>
      <c r="ID1824" s="227"/>
      <c r="IE1824" s="227"/>
      <c r="IF1824" s="227"/>
      <c r="IG1824" s="227"/>
      <c r="IH1824" s="227"/>
      <c r="II1824" s="227"/>
      <c r="IJ1824" s="227"/>
      <c r="IK1824" s="227"/>
      <c r="IL1824" s="227"/>
      <c r="IM1824" s="227"/>
      <c r="IN1824" s="227"/>
      <c r="IO1824" s="227"/>
      <c r="IP1824" s="227"/>
      <c r="IQ1824" s="227"/>
      <c r="IR1824" s="227"/>
      <c r="IS1824" s="227"/>
      <c r="IT1824" s="227"/>
      <c r="IU1824" s="227"/>
      <c r="IV1824" s="227"/>
      <c r="IW1824" s="227"/>
      <c r="IX1824" s="227"/>
      <c r="IY1824" s="227"/>
      <c r="IZ1824" s="227"/>
      <c r="JA1824" s="227"/>
      <c r="JB1824" s="227"/>
      <c r="JC1824" s="227"/>
      <c r="JD1824" s="227"/>
      <c r="JE1824" s="227"/>
      <c r="JF1824" s="227"/>
      <c r="JG1824" s="227"/>
      <c r="JH1824" s="227"/>
      <c r="JI1824" s="227"/>
      <c r="JJ1824" s="227"/>
      <c r="JK1824" s="227"/>
      <c r="JL1824" s="227"/>
      <c r="JM1824" s="227"/>
      <c r="JN1824" s="227"/>
      <c r="JO1824" s="227"/>
      <c r="JP1824" s="227"/>
      <c r="JQ1824" s="227"/>
      <c r="JR1824" s="227"/>
      <c r="JS1824" s="227"/>
      <c r="JT1824" s="227"/>
      <c r="JU1824" s="227"/>
      <c r="JV1824" s="227"/>
      <c r="JW1824" s="227"/>
      <c r="JX1824" s="227"/>
      <c r="JY1824" s="227"/>
      <c r="JZ1824" s="227"/>
      <c r="KA1824" s="227"/>
      <c r="KB1824" s="227"/>
      <c r="KC1824" s="227"/>
      <c r="KD1824" s="227"/>
      <c r="KE1824" s="227"/>
      <c r="KF1824" s="227"/>
      <c r="KG1824" s="227"/>
      <c r="KH1824" s="227"/>
      <c r="KI1824" s="227"/>
      <c r="KJ1824" s="227"/>
      <c r="KK1824" s="227"/>
      <c r="KL1824" s="227"/>
      <c r="KM1824" s="227"/>
      <c r="KN1824" s="227"/>
      <c r="KO1824" s="227"/>
      <c r="KP1824" s="227"/>
      <c r="KQ1824" s="227"/>
    </row>
    <row r="1825" spans="1:303" s="74" customFormat="1" x14ac:dyDescent="0.2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154"/>
      <c r="AB1825" s="155"/>
      <c r="AC1825" s="152"/>
      <c r="AD1825" s="152"/>
      <c r="AE1825" s="152"/>
      <c r="AF1825" s="152"/>
      <c r="AG1825" s="157"/>
      <c r="AH1825" s="157"/>
      <c r="AI1825" s="152"/>
      <c r="AJ1825" s="152"/>
      <c r="AK1825" s="152"/>
      <c r="AL1825" s="152"/>
      <c r="AM1825" s="154"/>
      <c r="AN1825" s="156"/>
      <c r="AO1825" s="156"/>
      <c r="AP1825" s="156"/>
      <c r="AQ1825" s="156"/>
      <c r="AR1825" s="156"/>
      <c r="AS1825" s="156"/>
      <c r="AT1825" s="156"/>
      <c r="AU1825" s="156"/>
      <c r="AV1825" s="156"/>
      <c r="AW1825" s="156"/>
      <c r="AX1825" s="156"/>
      <c r="AY1825" s="156"/>
      <c r="AZ1825" s="156"/>
      <c r="BA1825" s="156"/>
      <c r="BB1825" s="156"/>
      <c r="BC1825" s="156"/>
      <c r="BD1825" s="156"/>
      <c r="BE1825" s="156"/>
      <c r="BF1825" s="156"/>
      <c r="BG1825" s="156"/>
      <c r="BH1825" s="156"/>
      <c r="BI1825" s="156"/>
      <c r="BJ1825" s="156"/>
      <c r="BK1825" s="156"/>
      <c r="BL1825" s="156"/>
      <c r="BM1825" s="156"/>
      <c r="BN1825" s="156"/>
      <c r="BO1825" s="156"/>
      <c r="BP1825" s="156"/>
      <c r="BQ1825" s="156"/>
      <c r="BR1825" s="156"/>
      <c r="BS1825" s="156"/>
      <c r="BT1825" s="156"/>
      <c r="BU1825" s="156"/>
      <c r="BV1825" s="156"/>
      <c r="BW1825" s="156"/>
      <c r="BX1825" s="156"/>
      <c r="BY1825" s="156"/>
      <c r="BZ1825" s="156"/>
      <c r="CA1825" s="156"/>
      <c r="CB1825" s="156"/>
      <c r="CC1825" s="156"/>
      <c r="CD1825" s="156"/>
      <c r="CE1825" s="156"/>
      <c r="CF1825" s="156"/>
      <c r="CG1825" s="156"/>
      <c r="CH1825" s="156"/>
      <c r="CI1825" s="156"/>
      <c r="CJ1825" s="156"/>
      <c r="CK1825" s="156"/>
      <c r="CL1825" s="156"/>
      <c r="CM1825" s="156"/>
      <c r="CN1825" s="156"/>
      <c r="CO1825" s="156"/>
      <c r="CP1825" s="156"/>
      <c r="CQ1825" s="156"/>
      <c r="CR1825" s="156"/>
      <c r="CS1825" s="156"/>
      <c r="CT1825" s="156"/>
      <c r="CU1825" s="156"/>
      <c r="CV1825" s="156"/>
      <c r="CW1825" s="156"/>
      <c r="CX1825" s="156"/>
      <c r="CY1825" s="156"/>
      <c r="CZ1825" s="156"/>
      <c r="DA1825" s="156"/>
      <c r="DB1825" s="156"/>
      <c r="DC1825" s="156"/>
      <c r="DD1825" s="156"/>
      <c r="DE1825" s="156"/>
      <c r="DF1825" s="156"/>
      <c r="DG1825" s="156"/>
      <c r="DH1825" s="156"/>
      <c r="DI1825" s="156"/>
      <c r="DJ1825" s="156"/>
      <c r="DK1825" s="156"/>
      <c r="DL1825" s="156"/>
      <c r="DM1825" s="156"/>
      <c r="DN1825" s="156"/>
      <c r="DO1825" s="156"/>
      <c r="DP1825" s="156"/>
      <c r="DQ1825" s="156"/>
      <c r="DR1825" s="156"/>
      <c r="DS1825" s="156"/>
      <c r="DT1825" s="156"/>
      <c r="DU1825" s="156"/>
      <c r="DV1825" s="156"/>
      <c r="DW1825" s="156"/>
      <c r="DX1825" s="156"/>
      <c r="DY1825" s="156"/>
      <c r="DZ1825" s="156"/>
      <c r="EA1825" s="156"/>
      <c r="EB1825" s="156"/>
      <c r="EC1825" s="156"/>
      <c r="ED1825" s="156"/>
      <c r="EE1825" s="156"/>
      <c r="EF1825" s="156"/>
      <c r="EG1825" s="156"/>
      <c r="EH1825" s="156"/>
      <c r="EI1825" s="156"/>
      <c r="EJ1825" s="156"/>
      <c r="EK1825" s="156"/>
      <c r="EL1825" s="156"/>
      <c r="EM1825" s="156"/>
      <c r="EN1825" s="156"/>
      <c r="EO1825" s="156"/>
      <c r="EP1825" s="156"/>
      <c r="EQ1825" s="156"/>
      <c r="ER1825" s="156"/>
      <c r="ES1825" s="156"/>
      <c r="ET1825" s="156"/>
      <c r="EU1825" s="156"/>
      <c r="EV1825" s="156"/>
      <c r="EW1825" s="156"/>
      <c r="EX1825" s="156"/>
      <c r="EY1825" s="156"/>
      <c r="EZ1825" s="156"/>
      <c r="FA1825" s="156"/>
      <c r="FB1825" s="156"/>
      <c r="FC1825" s="156"/>
      <c r="FD1825" s="156"/>
      <c r="FE1825" s="156"/>
      <c r="FF1825" s="156"/>
      <c r="FG1825" s="156"/>
      <c r="FH1825" s="156"/>
      <c r="FI1825" s="156"/>
      <c r="FJ1825" s="156"/>
      <c r="FK1825" s="156"/>
      <c r="FL1825" s="156"/>
      <c r="FM1825" s="156"/>
      <c r="FN1825" s="156"/>
      <c r="FO1825" s="156"/>
      <c r="FP1825" s="156"/>
      <c r="FQ1825" s="227"/>
      <c r="FR1825" s="227"/>
      <c r="FS1825" s="227"/>
      <c r="FT1825" s="227"/>
      <c r="FU1825" s="227"/>
      <c r="FV1825" s="227"/>
      <c r="FW1825" s="227"/>
      <c r="FX1825" s="227"/>
      <c r="FY1825" s="227"/>
      <c r="FZ1825" s="227"/>
      <c r="GA1825" s="227"/>
      <c r="GB1825" s="227"/>
      <c r="GC1825" s="227"/>
      <c r="GD1825" s="227"/>
      <c r="GE1825" s="227"/>
      <c r="GF1825" s="227"/>
      <c r="GG1825" s="227"/>
      <c r="GH1825" s="227"/>
      <c r="GI1825" s="227"/>
      <c r="GJ1825" s="227"/>
      <c r="GK1825" s="227"/>
      <c r="GL1825" s="227"/>
      <c r="GM1825" s="227"/>
      <c r="GN1825" s="227"/>
      <c r="GO1825" s="227"/>
      <c r="GP1825" s="227"/>
      <c r="GQ1825" s="227"/>
      <c r="GR1825" s="227"/>
      <c r="GS1825" s="227"/>
      <c r="GT1825" s="227"/>
      <c r="GU1825" s="227"/>
      <c r="GV1825" s="227"/>
      <c r="GW1825" s="227"/>
      <c r="GX1825" s="227"/>
      <c r="GY1825" s="227"/>
      <c r="GZ1825" s="227"/>
      <c r="HA1825" s="227"/>
      <c r="HB1825" s="227"/>
      <c r="HC1825" s="227"/>
      <c r="HD1825" s="227"/>
      <c r="HE1825" s="227"/>
      <c r="HF1825" s="227"/>
      <c r="HG1825" s="227"/>
      <c r="HH1825" s="227"/>
      <c r="HI1825" s="227"/>
      <c r="HJ1825" s="227"/>
      <c r="HK1825" s="227"/>
      <c r="HL1825" s="227"/>
      <c r="HM1825" s="227"/>
      <c r="HN1825" s="227"/>
      <c r="HO1825" s="227"/>
      <c r="HP1825" s="227"/>
      <c r="HQ1825" s="227"/>
      <c r="HR1825" s="227"/>
      <c r="HS1825" s="227"/>
      <c r="HT1825" s="227"/>
      <c r="HU1825" s="227"/>
      <c r="HV1825" s="227"/>
      <c r="HW1825" s="227"/>
      <c r="HX1825" s="227"/>
      <c r="HY1825" s="227"/>
      <c r="HZ1825" s="227"/>
      <c r="IA1825" s="227"/>
      <c r="IB1825" s="227"/>
      <c r="IC1825" s="227"/>
      <c r="ID1825" s="227"/>
      <c r="IE1825" s="227"/>
      <c r="IF1825" s="227"/>
      <c r="IG1825" s="227"/>
      <c r="IH1825" s="227"/>
      <c r="II1825" s="227"/>
      <c r="IJ1825" s="227"/>
      <c r="IK1825" s="227"/>
      <c r="IL1825" s="227"/>
      <c r="IM1825" s="227"/>
      <c r="IN1825" s="227"/>
      <c r="IO1825" s="227"/>
      <c r="IP1825" s="227"/>
      <c r="IQ1825" s="227"/>
      <c r="IR1825" s="227"/>
      <c r="IS1825" s="227"/>
      <c r="IT1825" s="227"/>
      <c r="IU1825" s="227"/>
      <c r="IV1825" s="227"/>
      <c r="IW1825" s="227"/>
      <c r="IX1825" s="227"/>
      <c r="IY1825" s="227"/>
      <c r="IZ1825" s="227"/>
      <c r="JA1825" s="227"/>
      <c r="JB1825" s="227"/>
      <c r="JC1825" s="227"/>
      <c r="JD1825" s="227"/>
      <c r="JE1825" s="227"/>
      <c r="JF1825" s="227"/>
      <c r="JG1825" s="227"/>
      <c r="JH1825" s="227"/>
      <c r="JI1825" s="227"/>
      <c r="JJ1825" s="227"/>
      <c r="JK1825" s="227"/>
      <c r="JL1825" s="227"/>
      <c r="JM1825" s="227"/>
      <c r="JN1825" s="227"/>
      <c r="JO1825" s="227"/>
      <c r="JP1825" s="227"/>
      <c r="JQ1825" s="227"/>
      <c r="JR1825" s="227"/>
      <c r="JS1825" s="227"/>
      <c r="JT1825" s="227"/>
      <c r="JU1825" s="227"/>
      <c r="JV1825" s="227"/>
      <c r="JW1825" s="227"/>
      <c r="JX1825" s="227"/>
      <c r="JY1825" s="227"/>
      <c r="JZ1825" s="227"/>
      <c r="KA1825" s="227"/>
      <c r="KB1825" s="227"/>
      <c r="KC1825" s="227"/>
      <c r="KD1825" s="227"/>
      <c r="KE1825" s="227"/>
      <c r="KF1825" s="227"/>
      <c r="KG1825" s="227"/>
      <c r="KH1825" s="227"/>
      <c r="KI1825" s="227"/>
      <c r="KJ1825" s="227"/>
      <c r="KK1825" s="227"/>
      <c r="KL1825" s="227"/>
      <c r="KM1825" s="227"/>
      <c r="KN1825" s="227"/>
      <c r="KO1825" s="227"/>
      <c r="KP1825" s="227"/>
      <c r="KQ1825" s="227"/>
    </row>
    <row r="1826" spans="1:303" s="74" customFormat="1" x14ac:dyDescent="0.2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154"/>
      <c r="AB1826" s="155"/>
      <c r="AC1826" s="152"/>
      <c r="AD1826" s="152"/>
      <c r="AE1826" s="152"/>
      <c r="AF1826" s="152"/>
      <c r="AG1826" s="157"/>
      <c r="AH1826" s="157"/>
      <c r="AI1826" s="152"/>
      <c r="AJ1826" s="152"/>
      <c r="AK1826" s="152"/>
      <c r="AL1826" s="152"/>
      <c r="AM1826" s="154"/>
      <c r="AN1826" s="156"/>
      <c r="AO1826" s="156"/>
      <c r="AP1826" s="156"/>
      <c r="AQ1826" s="156"/>
      <c r="AR1826" s="156"/>
      <c r="AS1826" s="156"/>
      <c r="AT1826" s="156"/>
      <c r="AU1826" s="156"/>
      <c r="AV1826" s="156"/>
      <c r="AW1826" s="156"/>
      <c r="AX1826" s="156"/>
      <c r="AY1826" s="156"/>
      <c r="AZ1826" s="156"/>
      <c r="BA1826" s="156"/>
      <c r="BB1826" s="156"/>
      <c r="BC1826" s="156"/>
      <c r="BD1826" s="156"/>
      <c r="BE1826" s="156"/>
      <c r="BF1826" s="156"/>
      <c r="BG1826" s="156"/>
      <c r="BH1826" s="156"/>
      <c r="BI1826" s="156"/>
      <c r="BJ1826" s="156"/>
      <c r="BK1826" s="156"/>
      <c r="BL1826" s="156"/>
      <c r="BM1826" s="156"/>
      <c r="BN1826" s="156"/>
      <c r="BO1826" s="156"/>
      <c r="BP1826" s="156"/>
      <c r="BQ1826" s="156"/>
      <c r="BR1826" s="156"/>
      <c r="BS1826" s="156"/>
      <c r="BT1826" s="156"/>
      <c r="BU1826" s="156"/>
      <c r="BV1826" s="156"/>
      <c r="BW1826" s="156"/>
      <c r="BX1826" s="156"/>
      <c r="BY1826" s="156"/>
      <c r="BZ1826" s="156"/>
      <c r="CA1826" s="156"/>
      <c r="CB1826" s="156"/>
      <c r="CC1826" s="156"/>
      <c r="CD1826" s="156"/>
      <c r="CE1826" s="156"/>
      <c r="CF1826" s="156"/>
      <c r="CG1826" s="156"/>
      <c r="CH1826" s="156"/>
      <c r="CI1826" s="156"/>
      <c r="CJ1826" s="156"/>
      <c r="CK1826" s="156"/>
      <c r="CL1826" s="156"/>
      <c r="CM1826" s="156"/>
      <c r="CN1826" s="156"/>
      <c r="CO1826" s="156"/>
      <c r="CP1826" s="156"/>
      <c r="CQ1826" s="156"/>
      <c r="CR1826" s="156"/>
      <c r="CS1826" s="156"/>
      <c r="CT1826" s="156"/>
      <c r="CU1826" s="156"/>
      <c r="CV1826" s="156"/>
      <c r="CW1826" s="156"/>
      <c r="CX1826" s="156"/>
      <c r="CY1826" s="156"/>
      <c r="CZ1826" s="156"/>
      <c r="DA1826" s="156"/>
      <c r="DB1826" s="156"/>
      <c r="DC1826" s="156"/>
      <c r="DD1826" s="156"/>
      <c r="DE1826" s="156"/>
      <c r="DF1826" s="156"/>
      <c r="DG1826" s="156"/>
      <c r="DH1826" s="156"/>
      <c r="DI1826" s="156"/>
      <c r="DJ1826" s="156"/>
      <c r="DK1826" s="156"/>
      <c r="DL1826" s="156"/>
      <c r="DM1826" s="156"/>
      <c r="DN1826" s="156"/>
      <c r="DO1826" s="156"/>
      <c r="DP1826" s="156"/>
      <c r="DQ1826" s="156"/>
      <c r="DR1826" s="156"/>
      <c r="DS1826" s="156"/>
      <c r="DT1826" s="156"/>
      <c r="DU1826" s="156"/>
      <c r="DV1826" s="156"/>
      <c r="DW1826" s="156"/>
      <c r="DX1826" s="156"/>
      <c r="DY1826" s="156"/>
      <c r="DZ1826" s="156"/>
      <c r="EA1826" s="156"/>
      <c r="EB1826" s="156"/>
      <c r="EC1826" s="156"/>
      <c r="ED1826" s="156"/>
      <c r="EE1826" s="156"/>
      <c r="EF1826" s="156"/>
      <c r="EG1826" s="156"/>
      <c r="EH1826" s="156"/>
      <c r="EI1826" s="156"/>
      <c r="EJ1826" s="156"/>
      <c r="EK1826" s="156"/>
      <c r="EL1826" s="156"/>
      <c r="EM1826" s="156"/>
      <c r="EN1826" s="156"/>
      <c r="EO1826" s="156"/>
      <c r="EP1826" s="156"/>
      <c r="EQ1826" s="156"/>
      <c r="ER1826" s="156"/>
      <c r="ES1826" s="156"/>
      <c r="ET1826" s="156"/>
      <c r="EU1826" s="156"/>
      <c r="EV1826" s="156"/>
      <c r="EW1826" s="156"/>
      <c r="EX1826" s="156"/>
      <c r="EY1826" s="156"/>
      <c r="EZ1826" s="156"/>
      <c r="FA1826" s="156"/>
      <c r="FB1826" s="156"/>
      <c r="FC1826" s="156"/>
      <c r="FD1826" s="156"/>
      <c r="FE1826" s="156"/>
      <c r="FF1826" s="156"/>
      <c r="FG1826" s="156"/>
      <c r="FH1826" s="156"/>
      <c r="FI1826" s="156"/>
      <c r="FJ1826" s="156"/>
      <c r="FK1826" s="156"/>
      <c r="FL1826" s="156"/>
      <c r="FM1826" s="156"/>
      <c r="FN1826" s="156"/>
      <c r="FO1826" s="156"/>
      <c r="FP1826" s="156"/>
      <c r="FQ1826" s="227"/>
      <c r="FR1826" s="227"/>
      <c r="FS1826" s="227"/>
      <c r="FT1826" s="227"/>
      <c r="FU1826" s="227"/>
      <c r="FV1826" s="227"/>
      <c r="FW1826" s="227"/>
      <c r="FX1826" s="227"/>
      <c r="FY1826" s="227"/>
      <c r="FZ1826" s="227"/>
      <c r="GA1826" s="227"/>
      <c r="GB1826" s="227"/>
      <c r="GC1826" s="227"/>
      <c r="GD1826" s="227"/>
      <c r="GE1826" s="227"/>
      <c r="GF1826" s="227"/>
      <c r="GG1826" s="227"/>
      <c r="GH1826" s="227"/>
      <c r="GI1826" s="227"/>
      <c r="GJ1826" s="227"/>
      <c r="GK1826" s="227"/>
      <c r="GL1826" s="227"/>
      <c r="GM1826" s="227"/>
      <c r="GN1826" s="227"/>
      <c r="GO1826" s="227"/>
      <c r="GP1826" s="227"/>
      <c r="GQ1826" s="227"/>
      <c r="GR1826" s="227"/>
      <c r="GS1826" s="227"/>
      <c r="GT1826" s="227"/>
      <c r="GU1826" s="227"/>
      <c r="GV1826" s="227"/>
      <c r="GW1826" s="227"/>
      <c r="GX1826" s="227"/>
      <c r="GY1826" s="227"/>
      <c r="GZ1826" s="227"/>
      <c r="HA1826" s="227"/>
      <c r="HB1826" s="227"/>
      <c r="HC1826" s="227"/>
      <c r="HD1826" s="227"/>
      <c r="HE1826" s="227"/>
      <c r="HF1826" s="227"/>
      <c r="HG1826" s="227"/>
      <c r="HH1826" s="227"/>
      <c r="HI1826" s="227"/>
      <c r="HJ1826" s="227"/>
      <c r="HK1826" s="227"/>
      <c r="HL1826" s="227"/>
      <c r="HM1826" s="227"/>
      <c r="HN1826" s="227"/>
      <c r="HO1826" s="227"/>
      <c r="HP1826" s="227"/>
      <c r="HQ1826" s="227"/>
      <c r="HR1826" s="227"/>
      <c r="HS1826" s="227"/>
      <c r="HT1826" s="227"/>
      <c r="HU1826" s="227"/>
      <c r="HV1826" s="227"/>
      <c r="HW1826" s="227"/>
      <c r="HX1826" s="227"/>
      <c r="HY1826" s="227"/>
      <c r="HZ1826" s="227"/>
      <c r="IA1826" s="227"/>
      <c r="IB1826" s="227"/>
      <c r="IC1826" s="227"/>
      <c r="ID1826" s="227"/>
      <c r="IE1826" s="227"/>
      <c r="IF1826" s="227"/>
      <c r="IG1826" s="227"/>
      <c r="IH1826" s="227"/>
      <c r="II1826" s="227"/>
      <c r="IJ1826" s="227"/>
      <c r="IK1826" s="227"/>
      <c r="IL1826" s="227"/>
      <c r="IM1826" s="227"/>
      <c r="IN1826" s="227"/>
      <c r="IO1826" s="227"/>
      <c r="IP1826" s="227"/>
      <c r="IQ1826" s="227"/>
      <c r="IR1826" s="227"/>
      <c r="IS1826" s="227"/>
      <c r="IT1826" s="227"/>
      <c r="IU1826" s="227"/>
      <c r="IV1826" s="227"/>
      <c r="IW1826" s="227"/>
      <c r="IX1826" s="227"/>
      <c r="IY1826" s="227"/>
      <c r="IZ1826" s="227"/>
      <c r="JA1826" s="227"/>
      <c r="JB1826" s="227"/>
      <c r="JC1826" s="227"/>
      <c r="JD1826" s="227"/>
      <c r="JE1826" s="227"/>
      <c r="JF1826" s="227"/>
      <c r="JG1826" s="227"/>
      <c r="JH1826" s="227"/>
      <c r="JI1826" s="227"/>
      <c r="JJ1826" s="227"/>
      <c r="JK1826" s="227"/>
      <c r="JL1826" s="227"/>
      <c r="JM1826" s="227"/>
      <c r="JN1826" s="227"/>
      <c r="JO1826" s="227"/>
      <c r="JP1826" s="227"/>
      <c r="JQ1826" s="227"/>
      <c r="JR1826" s="227"/>
      <c r="JS1826" s="227"/>
      <c r="JT1826" s="227"/>
      <c r="JU1826" s="227"/>
      <c r="JV1826" s="227"/>
      <c r="JW1826" s="227"/>
      <c r="JX1826" s="227"/>
      <c r="JY1826" s="227"/>
      <c r="JZ1826" s="227"/>
      <c r="KA1826" s="227"/>
      <c r="KB1826" s="227"/>
      <c r="KC1826" s="227"/>
      <c r="KD1826" s="227"/>
      <c r="KE1826" s="227"/>
      <c r="KF1826" s="227"/>
      <c r="KG1826" s="227"/>
      <c r="KH1826" s="227"/>
      <c r="KI1826" s="227"/>
      <c r="KJ1826" s="227"/>
      <c r="KK1826" s="227"/>
      <c r="KL1826" s="227"/>
      <c r="KM1826" s="227"/>
      <c r="KN1826" s="227"/>
      <c r="KO1826" s="227"/>
      <c r="KP1826" s="227"/>
      <c r="KQ1826" s="227"/>
    </row>
    <row r="1827" spans="1:303" s="74" customFormat="1" x14ac:dyDescent="0.2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154"/>
      <c r="AB1827" s="155"/>
      <c r="AC1827" s="152"/>
      <c r="AD1827" s="152"/>
      <c r="AE1827" s="152"/>
      <c r="AF1827" s="152"/>
      <c r="AG1827" s="157"/>
      <c r="AH1827" s="157"/>
      <c r="AI1827" s="152"/>
      <c r="AJ1827" s="152"/>
      <c r="AK1827" s="152"/>
      <c r="AL1827" s="152"/>
      <c r="AM1827" s="154"/>
      <c r="AN1827" s="156"/>
      <c r="AO1827" s="156"/>
      <c r="AP1827" s="156"/>
      <c r="AQ1827" s="156"/>
      <c r="AR1827" s="156"/>
      <c r="AS1827" s="156"/>
      <c r="AT1827" s="156"/>
      <c r="AU1827" s="156"/>
      <c r="AV1827" s="156"/>
      <c r="AW1827" s="156"/>
      <c r="AX1827" s="156"/>
      <c r="AY1827" s="156"/>
      <c r="AZ1827" s="156"/>
      <c r="BA1827" s="156"/>
      <c r="BB1827" s="156"/>
      <c r="BC1827" s="156"/>
      <c r="BD1827" s="156"/>
      <c r="BE1827" s="156"/>
      <c r="BF1827" s="156"/>
      <c r="BG1827" s="156"/>
      <c r="BH1827" s="156"/>
      <c r="BI1827" s="156"/>
      <c r="BJ1827" s="156"/>
      <c r="BK1827" s="156"/>
      <c r="BL1827" s="156"/>
      <c r="BM1827" s="156"/>
      <c r="BN1827" s="156"/>
      <c r="BO1827" s="156"/>
      <c r="BP1827" s="156"/>
      <c r="BQ1827" s="156"/>
      <c r="BR1827" s="156"/>
      <c r="BS1827" s="156"/>
      <c r="BT1827" s="156"/>
      <c r="BU1827" s="156"/>
      <c r="BV1827" s="156"/>
      <c r="BW1827" s="156"/>
      <c r="BX1827" s="156"/>
      <c r="BY1827" s="156"/>
      <c r="BZ1827" s="156"/>
      <c r="CA1827" s="156"/>
      <c r="CB1827" s="156"/>
      <c r="CC1827" s="156"/>
      <c r="CD1827" s="156"/>
      <c r="CE1827" s="156"/>
      <c r="CF1827" s="156"/>
      <c r="CG1827" s="156"/>
      <c r="CH1827" s="156"/>
      <c r="CI1827" s="156"/>
      <c r="CJ1827" s="156"/>
      <c r="CK1827" s="156"/>
      <c r="CL1827" s="156"/>
      <c r="CM1827" s="156"/>
      <c r="CN1827" s="156"/>
      <c r="CO1827" s="156"/>
      <c r="CP1827" s="156"/>
      <c r="CQ1827" s="156"/>
      <c r="CR1827" s="156"/>
      <c r="CS1827" s="156"/>
      <c r="CT1827" s="156"/>
      <c r="CU1827" s="156"/>
      <c r="CV1827" s="156"/>
      <c r="CW1827" s="156"/>
      <c r="CX1827" s="156"/>
      <c r="CY1827" s="156"/>
      <c r="CZ1827" s="156"/>
      <c r="DA1827" s="156"/>
      <c r="DB1827" s="156"/>
      <c r="DC1827" s="156"/>
      <c r="DD1827" s="156"/>
      <c r="DE1827" s="156"/>
      <c r="DF1827" s="156"/>
      <c r="DG1827" s="156"/>
      <c r="DH1827" s="156"/>
      <c r="DI1827" s="156"/>
      <c r="DJ1827" s="156"/>
      <c r="DK1827" s="156"/>
      <c r="DL1827" s="156"/>
      <c r="DM1827" s="156"/>
      <c r="DN1827" s="156"/>
      <c r="DO1827" s="156"/>
      <c r="DP1827" s="156"/>
      <c r="DQ1827" s="156"/>
      <c r="DR1827" s="156"/>
      <c r="DS1827" s="156"/>
      <c r="DT1827" s="156"/>
      <c r="DU1827" s="156"/>
      <c r="DV1827" s="156"/>
      <c r="DW1827" s="156"/>
      <c r="DX1827" s="156"/>
      <c r="DY1827" s="156"/>
      <c r="DZ1827" s="156"/>
      <c r="EA1827" s="156"/>
      <c r="EB1827" s="156"/>
      <c r="EC1827" s="156"/>
      <c r="ED1827" s="156"/>
      <c r="EE1827" s="156"/>
      <c r="EF1827" s="156"/>
      <c r="EG1827" s="156"/>
      <c r="EH1827" s="156"/>
      <c r="EI1827" s="156"/>
      <c r="EJ1827" s="156"/>
      <c r="EK1827" s="156"/>
      <c r="EL1827" s="156"/>
      <c r="EM1827" s="156"/>
      <c r="EN1827" s="156"/>
      <c r="EO1827" s="156"/>
      <c r="EP1827" s="156"/>
      <c r="EQ1827" s="156"/>
      <c r="ER1827" s="156"/>
      <c r="ES1827" s="156"/>
      <c r="ET1827" s="156"/>
      <c r="EU1827" s="156"/>
      <c r="EV1827" s="156"/>
      <c r="EW1827" s="156"/>
      <c r="EX1827" s="156"/>
      <c r="EY1827" s="156"/>
      <c r="EZ1827" s="156"/>
      <c r="FA1827" s="156"/>
      <c r="FB1827" s="156"/>
      <c r="FC1827" s="156"/>
      <c r="FD1827" s="156"/>
      <c r="FE1827" s="156"/>
      <c r="FF1827" s="156"/>
      <c r="FG1827" s="156"/>
      <c r="FH1827" s="156"/>
      <c r="FI1827" s="156"/>
      <c r="FJ1827" s="156"/>
      <c r="FK1827" s="156"/>
      <c r="FL1827" s="156"/>
      <c r="FM1827" s="156"/>
      <c r="FN1827" s="156"/>
      <c r="FO1827" s="156"/>
      <c r="FP1827" s="156"/>
      <c r="FQ1827" s="227"/>
      <c r="FR1827" s="227"/>
      <c r="FS1827" s="227"/>
      <c r="FT1827" s="227"/>
      <c r="FU1827" s="227"/>
      <c r="FV1827" s="227"/>
      <c r="FW1827" s="227"/>
      <c r="FX1827" s="227"/>
      <c r="FY1827" s="227"/>
      <c r="FZ1827" s="227"/>
      <c r="GA1827" s="227"/>
      <c r="GB1827" s="227"/>
      <c r="GC1827" s="227"/>
      <c r="GD1827" s="227"/>
      <c r="GE1827" s="227"/>
      <c r="GF1827" s="227"/>
      <c r="GG1827" s="227"/>
      <c r="GH1827" s="227"/>
      <c r="GI1827" s="227"/>
      <c r="GJ1827" s="227"/>
      <c r="GK1827" s="227"/>
      <c r="GL1827" s="227"/>
      <c r="GM1827" s="227"/>
      <c r="GN1827" s="227"/>
      <c r="GO1827" s="227"/>
      <c r="GP1827" s="227"/>
      <c r="GQ1827" s="227"/>
      <c r="GR1827" s="227"/>
      <c r="GS1827" s="227"/>
      <c r="GT1827" s="227"/>
      <c r="GU1827" s="227"/>
      <c r="GV1827" s="227"/>
      <c r="GW1827" s="227"/>
      <c r="GX1827" s="227"/>
      <c r="GY1827" s="227"/>
      <c r="GZ1827" s="227"/>
      <c r="HA1827" s="227"/>
      <c r="HB1827" s="227"/>
      <c r="HC1827" s="227"/>
      <c r="HD1827" s="227"/>
      <c r="HE1827" s="227"/>
      <c r="HF1827" s="227"/>
      <c r="HG1827" s="227"/>
      <c r="HH1827" s="227"/>
      <c r="HI1827" s="227"/>
      <c r="HJ1827" s="227"/>
      <c r="HK1827" s="227"/>
      <c r="HL1827" s="227"/>
      <c r="HM1827" s="227"/>
      <c r="HN1827" s="227"/>
      <c r="HO1827" s="227"/>
      <c r="HP1827" s="227"/>
      <c r="HQ1827" s="227"/>
      <c r="HR1827" s="227"/>
      <c r="HS1827" s="227"/>
      <c r="HT1827" s="227"/>
      <c r="HU1827" s="227"/>
      <c r="HV1827" s="227"/>
      <c r="HW1827" s="227"/>
      <c r="HX1827" s="227"/>
      <c r="HY1827" s="227"/>
      <c r="HZ1827" s="227"/>
      <c r="IA1827" s="227"/>
      <c r="IB1827" s="227"/>
      <c r="IC1827" s="227"/>
      <c r="ID1827" s="227"/>
      <c r="IE1827" s="227"/>
      <c r="IF1827" s="227"/>
      <c r="IG1827" s="227"/>
      <c r="IH1827" s="227"/>
      <c r="II1827" s="227"/>
      <c r="IJ1827" s="227"/>
      <c r="IK1827" s="227"/>
      <c r="IL1827" s="227"/>
      <c r="IM1827" s="227"/>
      <c r="IN1827" s="227"/>
      <c r="IO1827" s="227"/>
      <c r="IP1827" s="227"/>
      <c r="IQ1827" s="227"/>
      <c r="IR1827" s="227"/>
      <c r="IS1827" s="227"/>
      <c r="IT1827" s="227"/>
      <c r="IU1827" s="227"/>
      <c r="IV1827" s="227"/>
      <c r="IW1827" s="227"/>
      <c r="IX1827" s="227"/>
      <c r="IY1827" s="227"/>
      <c r="IZ1827" s="227"/>
      <c r="JA1827" s="227"/>
      <c r="JB1827" s="227"/>
      <c r="JC1827" s="227"/>
      <c r="JD1827" s="227"/>
      <c r="JE1827" s="227"/>
      <c r="JF1827" s="227"/>
      <c r="JG1827" s="227"/>
      <c r="JH1827" s="227"/>
      <c r="JI1827" s="227"/>
      <c r="JJ1827" s="227"/>
      <c r="JK1827" s="227"/>
      <c r="JL1827" s="227"/>
      <c r="JM1827" s="227"/>
      <c r="JN1827" s="227"/>
      <c r="JO1827" s="227"/>
      <c r="JP1827" s="227"/>
      <c r="JQ1827" s="227"/>
      <c r="JR1827" s="227"/>
      <c r="JS1827" s="227"/>
      <c r="JT1827" s="227"/>
      <c r="JU1827" s="227"/>
      <c r="JV1827" s="227"/>
      <c r="JW1827" s="227"/>
      <c r="JX1827" s="227"/>
      <c r="JY1827" s="227"/>
      <c r="JZ1827" s="227"/>
      <c r="KA1827" s="227"/>
      <c r="KB1827" s="227"/>
      <c r="KC1827" s="227"/>
      <c r="KD1827" s="227"/>
      <c r="KE1827" s="227"/>
      <c r="KF1827" s="227"/>
      <c r="KG1827" s="227"/>
      <c r="KH1827" s="227"/>
      <c r="KI1827" s="227"/>
      <c r="KJ1827" s="227"/>
      <c r="KK1827" s="227"/>
      <c r="KL1827" s="227"/>
      <c r="KM1827" s="227"/>
      <c r="KN1827" s="227"/>
      <c r="KO1827" s="227"/>
      <c r="KP1827" s="227"/>
      <c r="KQ1827" s="227"/>
    </row>
    <row r="1828" spans="1:303" s="74" customFormat="1" x14ac:dyDescent="0.2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154"/>
      <c r="AB1828" s="155"/>
      <c r="AC1828" s="152"/>
      <c r="AD1828" s="152"/>
      <c r="AE1828" s="152"/>
      <c r="AF1828" s="152"/>
      <c r="AG1828" s="157"/>
      <c r="AH1828" s="157"/>
      <c r="AI1828" s="152"/>
      <c r="AJ1828" s="152"/>
      <c r="AK1828" s="152"/>
      <c r="AL1828" s="152"/>
      <c r="AM1828" s="154"/>
      <c r="AN1828" s="156"/>
      <c r="AO1828" s="156"/>
      <c r="AP1828" s="156"/>
      <c r="AQ1828" s="156"/>
      <c r="AR1828" s="156"/>
      <c r="AS1828" s="156"/>
      <c r="AT1828" s="156"/>
      <c r="AU1828" s="156"/>
      <c r="AV1828" s="156"/>
      <c r="AW1828" s="156"/>
      <c r="AX1828" s="156"/>
      <c r="AY1828" s="156"/>
      <c r="AZ1828" s="156"/>
      <c r="BA1828" s="156"/>
      <c r="BB1828" s="156"/>
      <c r="BC1828" s="156"/>
      <c r="BD1828" s="156"/>
      <c r="BE1828" s="156"/>
      <c r="BF1828" s="156"/>
      <c r="BG1828" s="156"/>
      <c r="BH1828" s="156"/>
      <c r="BI1828" s="156"/>
      <c r="BJ1828" s="156"/>
      <c r="BK1828" s="156"/>
      <c r="BL1828" s="156"/>
      <c r="BM1828" s="156"/>
      <c r="BN1828" s="156"/>
      <c r="BO1828" s="156"/>
      <c r="BP1828" s="156"/>
      <c r="BQ1828" s="156"/>
      <c r="BR1828" s="156"/>
      <c r="BS1828" s="156"/>
      <c r="BT1828" s="156"/>
      <c r="BU1828" s="156"/>
      <c r="BV1828" s="156"/>
      <c r="BW1828" s="156"/>
      <c r="BX1828" s="156"/>
      <c r="BY1828" s="156"/>
      <c r="BZ1828" s="156"/>
      <c r="CA1828" s="156"/>
      <c r="CB1828" s="156"/>
      <c r="CC1828" s="156"/>
      <c r="CD1828" s="156"/>
      <c r="CE1828" s="156"/>
      <c r="CF1828" s="156"/>
      <c r="CG1828" s="156"/>
      <c r="CH1828" s="156"/>
      <c r="CI1828" s="156"/>
      <c r="CJ1828" s="156"/>
      <c r="CK1828" s="156"/>
      <c r="CL1828" s="156"/>
      <c r="CM1828" s="156"/>
      <c r="CN1828" s="156"/>
      <c r="CO1828" s="156"/>
      <c r="CP1828" s="156"/>
      <c r="CQ1828" s="156"/>
      <c r="CR1828" s="156"/>
      <c r="CS1828" s="156"/>
      <c r="CT1828" s="156"/>
      <c r="CU1828" s="156"/>
      <c r="CV1828" s="156"/>
      <c r="CW1828" s="156"/>
      <c r="CX1828" s="156"/>
      <c r="CY1828" s="156"/>
      <c r="CZ1828" s="156"/>
      <c r="DA1828" s="156"/>
      <c r="DB1828" s="156"/>
      <c r="DC1828" s="156"/>
      <c r="DD1828" s="156"/>
      <c r="DE1828" s="156"/>
      <c r="DF1828" s="156"/>
      <c r="DG1828" s="156"/>
      <c r="DH1828" s="156"/>
      <c r="DI1828" s="156"/>
      <c r="DJ1828" s="156"/>
      <c r="DK1828" s="156"/>
      <c r="DL1828" s="156"/>
      <c r="DM1828" s="156"/>
      <c r="DN1828" s="156"/>
      <c r="DO1828" s="156"/>
      <c r="DP1828" s="156"/>
      <c r="DQ1828" s="156"/>
      <c r="DR1828" s="156"/>
      <c r="DS1828" s="156"/>
      <c r="DT1828" s="156"/>
      <c r="DU1828" s="156"/>
      <c r="DV1828" s="156"/>
      <c r="DW1828" s="156"/>
      <c r="DX1828" s="156"/>
      <c r="DY1828" s="156"/>
      <c r="DZ1828" s="156"/>
      <c r="EA1828" s="156"/>
      <c r="EB1828" s="156"/>
      <c r="EC1828" s="156"/>
      <c r="ED1828" s="156"/>
      <c r="EE1828" s="156"/>
      <c r="EF1828" s="156"/>
      <c r="EG1828" s="156"/>
      <c r="EH1828" s="156"/>
      <c r="EI1828" s="156"/>
      <c r="EJ1828" s="156"/>
      <c r="EK1828" s="156"/>
      <c r="EL1828" s="156"/>
      <c r="EM1828" s="156"/>
      <c r="EN1828" s="156"/>
      <c r="EO1828" s="156"/>
      <c r="EP1828" s="156"/>
      <c r="EQ1828" s="156"/>
      <c r="ER1828" s="156"/>
      <c r="ES1828" s="156"/>
      <c r="ET1828" s="156"/>
      <c r="EU1828" s="156"/>
      <c r="EV1828" s="156"/>
      <c r="EW1828" s="156"/>
      <c r="EX1828" s="156"/>
      <c r="EY1828" s="156"/>
      <c r="EZ1828" s="156"/>
      <c r="FA1828" s="156"/>
      <c r="FB1828" s="156"/>
      <c r="FC1828" s="156"/>
      <c r="FD1828" s="156"/>
      <c r="FE1828" s="156"/>
      <c r="FF1828" s="156"/>
      <c r="FG1828" s="156"/>
      <c r="FH1828" s="156"/>
      <c r="FI1828" s="156"/>
      <c r="FJ1828" s="156"/>
      <c r="FK1828" s="156"/>
      <c r="FL1828" s="156"/>
      <c r="FM1828" s="156"/>
      <c r="FN1828" s="156"/>
      <c r="FO1828" s="156"/>
      <c r="FP1828" s="156"/>
      <c r="FQ1828" s="227"/>
      <c r="FR1828" s="227"/>
      <c r="FS1828" s="227"/>
      <c r="FT1828" s="227"/>
      <c r="FU1828" s="227"/>
      <c r="FV1828" s="227"/>
      <c r="FW1828" s="227"/>
      <c r="FX1828" s="227"/>
      <c r="FY1828" s="227"/>
      <c r="FZ1828" s="227"/>
      <c r="GA1828" s="227"/>
      <c r="GB1828" s="227"/>
      <c r="GC1828" s="227"/>
      <c r="GD1828" s="227"/>
      <c r="GE1828" s="227"/>
      <c r="GF1828" s="227"/>
      <c r="GG1828" s="227"/>
      <c r="GH1828" s="227"/>
      <c r="GI1828" s="227"/>
      <c r="GJ1828" s="227"/>
      <c r="GK1828" s="227"/>
      <c r="GL1828" s="227"/>
      <c r="GM1828" s="227"/>
      <c r="GN1828" s="227"/>
      <c r="GO1828" s="227"/>
      <c r="GP1828" s="227"/>
      <c r="GQ1828" s="227"/>
      <c r="GR1828" s="227"/>
      <c r="GS1828" s="227"/>
      <c r="GT1828" s="227"/>
      <c r="GU1828" s="227"/>
      <c r="GV1828" s="227"/>
      <c r="GW1828" s="227"/>
      <c r="GX1828" s="227"/>
      <c r="GY1828" s="227"/>
      <c r="GZ1828" s="227"/>
      <c r="HA1828" s="227"/>
      <c r="HB1828" s="227"/>
      <c r="HC1828" s="227"/>
      <c r="HD1828" s="227"/>
      <c r="HE1828" s="227"/>
      <c r="HF1828" s="227"/>
      <c r="HG1828" s="227"/>
      <c r="HH1828" s="227"/>
      <c r="HI1828" s="227"/>
      <c r="HJ1828" s="227"/>
      <c r="HK1828" s="227"/>
      <c r="HL1828" s="227"/>
      <c r="HM1828" s="227"/>
      <c r="HN1828" s="227"/>
      <c r="HO1828" s="227"/>
      <c r="HP1828" s="227"/>
      <c r="HQ1828" s="227"/>
      <c r="HR1828" s="227"/>
      <c r="HS1828" s="227"/>
      <c r="HT1828" s="227"/>
      <c r="HU1828" s="227"/>
      <c r="HV1828" s="227"/>
      <c r="HW1828" s="227"/>
      <c r="HX1828" s="227"/>
      <c r="HY1828" s="227"/>
      <c r="HZ1828" s="227"/>
      <c r="IA1828" s="227"/>
      <c r="IB1828" s="227"/>
      <c r="IC1828" s="227"/>
      <c r="ID1828" s="227"/>
      <c r="IE1828" s="227"/>
      <c r="IF1828" s="227"/>
      <c r="IG1828" s="227"/>
      <c r="IH1828" s="227"/>
      <c r="II1828" s="227"/>
      <c r="IJ1828" s="227"/>
      <c r="IK1828" s="227"/>
      <c r="IL1828" s="227"/>
      <c r="IM1828" s="227"/>
      <c r="IN1828" s="227"/>
      <c r="IO1828" s="227"/>
      <c r="IP1828" s="227"/>
      <c r="IQ1828" s="227"/>
      <c r="IR1828" s="227"/>
      <c r="IS1828" s="227"/>
      <c r="IT1828" s="227"/>
      <c r="IU1828" s="227"/>
      <c r="IV1828" s="227"/>
      <c r="IW1828" s="227"/>
      <c r="IX1828" s="227"/>
      <c r="IY1828" s="227"/>
      <c r="IZ1828" s="227"/>
      <c r="JA1828" s="227"/>
      <c r="JB1828" s="227"/>
      <c r="JC1828" s="227"/>
      <c r="JD1828" s="227"/>
      <c r="JE1828" s="227"/>
      <c r="JF1828" s="227"/>
      <c r="JG1828" s="227"/>
      <c r="JH1828" s="227"/>
      <c r="JI1828" s="227"/>
      <c r="JJ1828" s="227"/>
      <c r="JK1828" s="227"/>
      <c r="JL1828" s="227"/>
      <c r="JM1828" s="227"/>
      <c r="JN1828" s="227"/>
      <c r="JO1828" s="227"/>
      <c r="JP1828" s="227"/>
      <c r="JQ1828" s="227"/>
      <c r="JR1828" s="227"/>
      <c r="JS1828" s="227"/>
      <c r="JT1828" s="227"/>
      <c r="JU1828" s="227"/>
      <c r="JV1828" s="227"/>
      <c r="JW1828" s="227"/>
      <c r="JX1828" s="227"/>
      <c r="JY1828" s="227"/>
      <c r="JZ1828" s="227"/>
      <c r="KA1828" s="227"/>
      <c r="KB1828" s="227"/>
      <c r="KC1828" s="227"/>
      <c r="KD1828" s="227"/>
      <c r="KE1828" s="227"/>
      <c r="KF1828" s="227"/>
      <c r="KG1828" s="227"/>
      <c r="KH1828" s="227"/>
      <c r="KI1828" s="227"/>
      <c r="KJ1828" s="227"/>
      <c r="KK1828" s="227"/>
      <c r="KL1828" s="227"/>
      <c r="KM1828" s="227"/>
      <c r="KN1828" s="227"/>
      <c r="KO1828" s="227"/>
      <c r="KP1828" s="227"/>
      <c r="KQ1828" s="227"/>
    </row>
    <row r="1829" spans="1:303" s="74" customFormat="1" x14ac:dyDescent="0.2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154"/>
      <c r="AB1829" s="155"/>
      <c r="AC1829" s="152"/>
      <c r="AD1829" s="152"/>
      <c r="AE1829" s="152"/>
      <c r="AF1829" s="152"/>
      <c r="AG1829" s="157"/>
      <c r="AH1829" s="157"/>
      <c r="AI1829" s="152"/>
      <c r="AJ1829" s="152"/>
      <c r="AK1829" s="152"/>
      <c r="AL1829" s="152"/>
      <c r="AM1829" s="154"/>
      <c r="AN1829" s="156"/>
      <c r="AO1829" s="156"/>
      <c r="AP1829" s="156"/>
      <c r="AQ1829" s="156"/>
      <c r="AR1829" s="156"/>
      <c r="AS1829" s="156"/>
      <c r="AT1829" s="156"/>
      <c r="AU1829" s="156"/>
      <c r="AV1829" s="156"/>
      <c r="AW1829" s="156"/>
      <c r="AX1829" s="156"/>
      <c r="AY1829" s="156"/>
      <c r="AZ1829" s="156"/>
      <c r="BA1829" s="156"/>
      <c r="BB1829" s="156"/>
      <c r="BC1829" s="156"/>
      <c r="BD1829" s="156"/>
      <c r="BE1829" s="156"/>
      <c r="BF1829" s="156"/>
      <c r="BG1829" s="156"/>
      <c r="BH1829" s="156"/>
      <c r="BI1829" s="156"/>
      <c r="BJ1829" s="156"/>
      <c r="BK1829" s="156"/>
      <c r="BL1829" s="156"/>
      <c r="BM1829" s="156"/>
      <c r="BN1829" s="156"/>
      <c r="BO1829" s="156"/>
      <c r="BP1829" s="156"/>
      <c r="BQ1829" s="156"/>
      <c r="BR1829" s="156"/>
      <c r="BS1829" s="156"/>
      <c r="BT1829" s="156"/>
      <c r="BU1829" s="156"/>
      <c r="BV1829" s="156"/>
      <c r="BW1829" s="156"/>
      <c r="BX1829" s="156"/>
      <c r="BY1829" s="156"/>
      <c r="BZ1829" s="156"/>
      <c r="CA1829" s="156"/>
      <c r="CB1829" s="156"/>
      <c r="CC1829" s="156"/>
      <c r="CD1829" s="156"/>
      <c r="CE1829" s="156"/>
      <c r="CF1829" s="156"/>
      <c r="CG1829" s="156"/>
      <c r="CH1829" s="156"/>
      <c r="CI1829" s="156"/>
      <c r="CJ1829" s="156"/>
      <c r="CK1829" s="156"/>
      <c r="CL1829" s="156"/>
      <c r="CM1829" s="156"/>
      <c r="CN1829" s="156"/>
      <c r="CO1829" s="156"/>
      <c r="CP1829" s="156"/>
      <c r="CQ1829" s="156"/>
      <c r="CR1829" s="156"/>
      <c r="CS1829" s="156"/>
      <c r="CT1829" s="156"/>
      <c r="CU1829" s="156"/>
      <c r="CV1829" s="156"/>
      <c r="CW1829" s="156"/>
      <c r="CX1829" s="156"/>
      <c r="CY1829" s="156"/>
      <c r="CZ1829" s="156"/>
      <c r="DA1829" s="156"/>
      <c r="DB1829" s="156"/>
      <c r="DC1829" s="156"/>
      <c r="DD1829" s="156"/>
      <c r="DE1829" s="156"/>
      <c r="DF1829" s="156"/>
      <c r="DG1829" s="156"/>
      <c r="DH1829" s="156"/>
      <c r="DI1829" s="156"/>
      <c r="DJ1829" s="156"/>
      <c r="DK1829" s="156"/>
      <c r="DL1829" s="156"/>
      <c r="DM1829" s="156"/>
      <c r="DN1829" s="156"/>
      <c r="DO1829" s="156"/>
      <c r="DP1829" s="156"/>
      <c r="DQ1829" s="156"/>
      <c r="DR1829" s="156"/>
      <c r="DS1829" s="156"/>
      <c r="DT1829" s="156"/>
      <c r="DU1829" s="156"/>
      <c r="DV1829" s="156"/>
      <c r="DW1829" s="156"/>
      <c r="DX1829" s="156"/>
      <c r="DY1829" s="156"/>
      <c r="DZ1829" s="156"/>
      <c r="EA1829" s="156"/>
      <c r="EB1829" s="156"/>
      <c r="EC1829" s="156"/>
      <c r="ED1829" s="156"/>
      <c r="EE1829" s="156"/>
      <c r="EF1829" s="156"/>
      <c r="EG1829" s="156"/>
      <c r="EH1829" s="156"/>
      <c r="EI1829" s="156"/>
      <c r="EJ1829" s="156"/>
      <c r="EK1829" s="156"/>
      <c r="EL1829" s="156"/>
      <c r="EM1829" s="156"/>
      <c r="EN1829" s="156"/>
      <c r="EO1829" s="156"/>
      <c r="EP1829" s="156"/>
      <c r="EQ1829" s="156"/>
      <c r="ER1829" s="156"/>
      <c r="ES1829" s="156"/>
      <c r="ET1829" s="156"/>
      <c r="EU1829" s="156"/>
      <c r="EV1829" s="156"/>
      <c r="EW1829" s="156"/>
      <c r="EX1829" s="156"/>
      <c r="EY1829" s="156"/>
      <c r="EZ1829" s="156"/>
      <c r="FA1829" s="156"/>
      <c r="FB1829" s="156"/>
      <c r="FC1829" s="156"/>
      <c r="FD1829" s="156"/>
      <c r="FE1829" s="156"/>
      <c r="FF1829" s="156"/>
      <c r="FG1829" s="156"/>
      <c r="FH1829" s="156"/>
      <c r="FI1829" s="156"/>
      <c r="FJ1829" s="156"/>
      <c r="FK1829" s="156"/>
      <c r="FL1829" s="156"/>
      <c r="FM1829" s="156"/>
      <c r="FN1829" s="156"/>
      <c r="FO1829" s="156"/>
      <c r="FP1829" s="156"/>
      <c r="FQ1829" s="227"/>
      <c r="FR1829" s="227"/>
      <c r="FS1829" s="227"/>
      <c r="FT1829" s="227"/>
      <c r="FU1829" s="227"/>
      <c r="FV1829" s="227"/>
      <c r="FW1829" s="227"/>
      <c r="FX1829" s="227"/>
      <c r="FY1829" s="227"/>
      <c r="FZ1829" s="227"/>
      <c r="GA1829" s="227"/>
      <c r="GB1829" s="227"/>
      <c r="GC1829" s="227"/>
      <c r="GD1829" s="227"/>
      <c r="GE1829" s="227"/>
      <c r="GF1829" s="227"/>
      <c r="GG1829" s="227"/>
      <c r="GH1829" s="227"/>
      <c r="GI1829" s="227"/>
      <c r="GJ1829" s="227"/>
      <c r="GK1829" s="227"/>
      <c r="GL1829" s="227"/>
      <c r="GM1829" s="227"/>
      <c r="GN1829" s="227"/>
      <c r="GO1829" s="227"/>
      <c r="GP1829" s="227"/>
      <c r="GQ1829" s="227"/>
      <c r="GR1829" s="227"/>
      <c r="GS1829" s="227"/>
      <c r="GT1829" s="227"/>
      <c r="GU1829" s="227"/>
      <c r="GV1829" s="227"/>
      <c r="GW1829" s="227"/>
      <c r="GX1829" s="227"/>
      <c r="GY1829" s="227"/>
      <c r="GZ1829" s="227"/>
      <c r="HA1829" s="227"/>
      <c r="HB1829" s="227"/>
      <c r="HC1829" s="227"/>
      <c r="HD1829" s="227"/>
      <c r="HE1829" s="227"/>
      <c r="HF1829" s="227"/>
      <c r="HG1829" s="227"/>
      <c r="HH1829" s="227"/>
      <c r="HI1829" s="227"/>
      <c r="HJ1829" s="227"/>
      <c r="HK1829" s="227"/>
      <c r="HL1829" s="227"/>
      <c r="HM1829" s="227"/>
      <c r="HN1829" s="227"/>
      <c r="HO1829" s="227"/>
      <c r="HP1829" s="227"/>
      <c r="HQ1829" s="227"/>
      <c r="HR1829" s="227"/>
      <c r="HS1829" s="227"/>
      <c r="HT1829" s="227"/>
      <c r="HU1829" s="227"/>
      <c r="HV1829" s="227"/>
      <c r="HW1829" s="227"/>
      <c r="HX1829" s="227"/>
      <c r="HY1829" s="227"/>
      <c r="HZ1829" s="227"/>
      <c r="IA1829" s="227"/>
      <c r="IB1829" s="227"/>
      <c r="IC1829" s="227"/>
      <c r="ID1829" s="227"/>
      <c r="IE1829" s="227"/>
      <c r="IF1829" s="227"/>
      <c r="IG1829" s="227"/>
      <c r="IH1829" s="227"/>
      <c r="II1829" s="227"/>
      <c r="IJ1829" s="227"/>
      <c r="IK1829" s="227"/>
      <c r="IL1829" s="227"/>
      <c r="IM1829" s="227"/>
      <c r="IN1829" s="227"/>
      <c r="IO1829" s="227"/>
      <c r="IP1829" s="227"/>
      <c r="IQ1829" s="227"/>
      <c r="IR1829" s="227"/>
      <c r="IS1829" s="227"/>
      <c r="IT1829" s="227"/>
      <c r="IU1829" s="227"/>
      <c r="IV1829" s="227"/>
      <c r="IW1829" s="227"/>
      <c r="IX1829" s="227"/>
      <c r="IY1829" s="227"/>
      <c r="IZ1829" s="227"/>
      <c r="JA1829" s="227"/>
      <c r="JB1829" s="227"/>
      <c r="JC1829" s="227"/>
      <c r="JD1829" s="227"/>
      <c r="JE1829" s="227"/>
      <c r="JF1829" s="227"/>
      <c r="JG1829" s="227"/>
      <c r="JH1829" s="227"/>
      <c r="JI1829" s="227"/>
      <c r="JJ1829" s="227"/>
      <c r="JK1829" s="227"/>
      <c r="JL1829" s="227"/>
      <c r="JM1829" s="227"/>
      <c r="JN1829" s="227"/>
      <c r="JO1829" s="227"/>
      <c r="JP1829" s="227"/>
      <c r="JQ1829" s="227"/>
      <c r="JR1829" s="227"/>
      <c r="JS1829" s="227"/>
      <c r="JT1829" s="227"/>
      <c r="JU1829" s="227"/>
      <c r="JV1829" s="227"/>
      <c r="JW1829" s="227"/>
      <c r="JX1829" s="227"/>
      <c r="JY1829" s="227"/>
      <c r="JZ1829" s="227"/>
      <c r="KA1829" s="227"/>
      <c r="KB1829" s="227"/>
      <c r="KC1829" s="227"/>
      <c r="KD1829" s="227"/>
      <c r="KE1829" s="227"/>
      <c r="KF1829" s="227"/>
      <c r="KG1829" s="227"/>
      <c r="KH1829" s="227"/>
      <c r="KI1829" s="227"/>
      <c r="KJ1829" s="227"/>
      <c r="KK1829" s="227"/>
      <c r="KL1829" s="227"/>
      <c r="KM1829" s="227"/>
      <c r="KN1829" s="227"/>
      <c r="KO1829" s="227"/>
      <c r="KP1829" s="227"/>
      <c r="KQ1829" s="227"/>
    </row>
    <row r="1830" spans="1:303" s="74" customFormat="1" x14ac:dyDescent="0.2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154"/>
      <c r="AB1830" s="155"/>
      <c r="AC1830" s="152"/>
      <c r="AD1830" s="152"/>
      <c r="AE1830" s="152"/>
      <c r="AF1830" s="152"/>
      <c r="AG1830" s="157"/>
      <c r="AH1830" s="157"/>
      <c r="AI1830" s="152"/>
      <c r="AJ1830" s="152"/>
      <c r="AK1830" s="152"/>
      <c r="AL1830" s="152"/>
      <c r="AM1830" s="154"/>
      <c r="AN1830" s="156"/>
      <c r="AO1830" s="156"/>
      <c r="AP1830" s="156"/>
      <c r="AQ1830" s="156"/>
      <c r="AR1830" s="156"/>
      <c r="AS1830" s="156"/>
      <c r="AT1830" s="156"/>
      <c r="AU1830" s="156"/>
      <c r="AV1830" s="156"/>
      <c r="AW1830" s="156"/>
      <c r="AX1830" s="156"/>
      <c r="AY1830" s="156"/>
      <c r="AZ1830" s="156"/>
      <c r="BA1830" s="156"/>
      <c r="BB1830" s="156"/>
      <c r="BC1830" s="156"/>
      <c r="BD1830" s="156"/>
      <c r="BE1830" s="156"/>
      <c r="BF1830" s="156"/>
      <c r="BG1830" s="156"/>
      <c r="BH1830" s="156"/>
      <c r="BI1830" s="156"/>
      <c r="BJ1830" s="156"/>
      <c r="BK1830" s="156"/>
      <c r="BL1830" s="156"/>
      <c r="BM1830" s="156"/>
      <c r="BN1830" s="156"/>
      <c r="BO1830" s="156"/>
      <c r="BP1830" s="156"/>
      <c r="BQ1830" s="156"/>
      <c r="BR1830" s="156"/>
      <c r="BS1830" s="156"/>
      <c r="BT1830" s="156"/>
      <c r="BU1830" s="156"/>
      <c r="BV1830" s="156"/>
      <c r="BW1830" s="156"/>
      <c r="BX1830" s="156"/>
      <c r="BY1830" s="156"/>
      <c r="BZ1830" s="156"/>
      <c r="CA1830" s="156"/>
      <c r="CB1830" s="156"/>
      <c r="CC1830" s="156"/>
      <c r="CD1830" s="156"/>
      <c r="CE1830" s="156"/>
      <c r="CF1830" s="156"/>
      <c r="CG1830" s="156"/>
      <c r="CH1830" s="156"/>
      <c r="CI1830" s="156"/>
      <c r="CJ1830" s="156"/>
      <c r="CK1830" s="156"/>
      <c r="CL1830" s="156"/>
      <c r="CM1830" s="156"/>
      <c r="CN1830" s="156"/>
      <c r="CO1830" s="156"/>
      <c r="CP1830" s="156"/>
      <c r="CQ1830" s="156"/>
      <c r="CR1830" s="156"/>
      <c r="CS1830" s="156"/>
      <c r="CT1830" s="156"/>
      <c r="CU1830" s="156"/>
      <c r="CV1830" s="156"/>
      <c r="CW1830" s="156"/>
      <c r="CX1830" s="156"/>
      <c r="CY1830" s="156"/>
      <c r="CZ1830" s="156"/>
      <c r="DA1830" s="156"/>
      <c r="DB1830" s="156"/>
      <c r="DC1830" s="156"/>
      <c r="DD1830" s="156"/>
      <c r="DE1830" s="156"/>
      <c r="DF1830" s="156"/>
      <c r="DG1830" s="156"/>
      <c r="DH1830" s="156"/>
      <c r="DI1830" s="156"/>
      <c r="DJ1830" s="156"/>
      <c r="DK1830" s="156"/>
      <c r="DL1830" s="156"/>
      <c r="DM1830" s="156"/>
      <c r="DN1830" s="156"/>
      <c r="DO1830" s="156"/>
      <c r="DP1830" s="156"/>
      <c r="DQ1830" s="156"/>
      <c r="DR1830" s="156"/>
      <c r="DS1830" s="156"/>
      <c r="DT1830" s="156"/>
      <c r="DU1830" s="156"/>
      <c r="DV1830" s="156"/>
      <c r="DW1830" s="156"/>
      <c r="DX1830" s="156"/>
      <c r="DY1830" s="156"/>
      <c r="DZ1830" s="156"/>
      <c r="EA1830" s="156"/>
      <c r="EB1830" s="156"/>
      <c r="EC1830" s="156"/>
      <c r="ED1830" s="156"/>
      <c r="EE1830" s="156"/>
      <c r="EF1830" s="156"/>
      <c r="EG1830" s="156"/>
      <c r="EH1830" s="156"/>
      <c r="EI1830" s="156"/>
      <c r="EJ1830" s="156"/>
      <c r="EK1830" s="156"/>
      <c r="EL1830" s="156"/>
      <c r="EM1830" s="156"/>
      <c r="EN1830" s="156"/>
      <c r="EO1830" s="156"/>
      <c r="EP1830" s="156"/>
      <c r="EQ1830" s="156"/>
      <c r="ER1830" s="156"/>
      <c r="ES1830" s="156"/>
      <c r="ET1830" s="156"/>
      <c r="EU1830" s="156"/>
      <c r="EV1830" s="156"/>
      <c r="EW1830" s="156"/>
      <c r="EX1830" s="156"/>
      <c r="EY1830" s="156"/>
      <c r="EZ1830" s="156"/>
      <c r="FA1830" s="156"/>
      <c r="FB1830" s="156"/>
      <c r="FC1830" s="156"/>
      <c r="FD1830" s="156"/>
      <c r="FE1830" s="156"/>
      <c r="FF1830" s="156"/>
      <c r="FG1830" s="156"/>
      <c r="FH1830" s="156"/>
      <c r="FI1830" s="156"/>
      <c r="FJ1830" s="156"/>
      <c r="FK1830" s="156"/>
      <c r="FL1830" s="156"/>
      <c r="FM1830" s="156"/>
      <c r="FN1830" s="156"/>
      <c r="FO1830" s="156"/>
      <c r="FP1830" s="156"/>
      <c r="FQ1830" s="227"/>
      <c r="FR1830" s="227"/>
      <c r="FS1830" s="227"/>
      <c r="FT1830" s="227"/>
      <c r="FU1830" s="227"/>
      <c r="FV1830" s="227"/>
      <c r="FW1830" s="227"/>
      <c r="FX1830" s="227"/>
      <c r="FY1830" s="227"/>
      <c r="FZ1830" s="227"/>
      <c r="GA1830" s="227"/>
      <c r="GB1830" s="227"/>
      <c r="GC1830" s="227"/>
      <c r="GD1830" s="227"/>
      <c r="GE1830" s="227"/>
      <c r="GF1830" s="227"/>
      <c r="GG1830" s="227"/>
      <c r="GH1830" s="227"/>
      <c r="GI1830" s="227"/>
      <c r="GJ1830" s="227"/>
      <c r="GK1830" s="227"/>
      <c r="GL1830" s="227"/>
      <c r="GM1830" s="227"/>
      <c r="GN1830" s="227"/>
      <c r="GO1830" s="227"/>
      <c r="GP1830" s="227"/>
      <c r="GQ1830" s="227"/>
      <c r="GR1830" s="227"/>
      <c r="GS1830" s="227"/>
      <c r="GT1830" s="227"/>
      <c r="GU1830" s="227"/>
      <c r="GV1830" s="227"/>
      <c r="GW1830" s="227"/>
      <c r="GX1830" s="227"/>
      <c r="GY1830" s="227"/>
      <c r="GZ1830" s="227"/>
      <c r="HA1830" s="227"/>
      <c r="HB1830" s="227"/>
      <c r="HC1830" s="227"/>
      <c r="HD1830" s="227"/>
      <c r="HE1830" s="227"/>
      <c r="HF1830" s="227"/>
      <c r="HG1830" s="227"/>
      <c r="HH1830" s="227"/>
      <c r="HI1830" s="227"/>
      <c r="HJ1830" s="227"/>
      <c r="HK1830" s="227"/>
      <c r="HL1830" s="227"/>
      <c r="HM1830" s="227"/>
      <c r="HN1830" s="227"/>
      <c r="HO1830" s="227"/>
      <c r="HP1830" s="227"/>
      <c r="HQ1830" s="227"/>
      <c r="HR1830" s="227"/>
      <c r="HS1830" s="227"/>
      <c r="HT1830" s="227"/>
      <c r="HU1830" s="227"/>
      <c r="HV1830" s="227"/>
      <c r="HW1830" s="227"/>
      <c r="HX1830" s="227"/>
      <c r="HY1830" s="227"/>
      <c r="HZ1830" s="227"/>
      <c r="IA1830" s="227"/>
      <c r="IB1830" s="227"/>
      <c r="IC1830" s="227"/>
      <c r="ID1830" s="227"/>
      <c r="IE1830" s="227"/>
      <c r="IF1830" s="227"/>
      <c r="IG1830" s="227"/>
      <c r="IH1830" s="227"/>
      <c r="II1830" s="227"/>
      <c r="IJ1830" s="227"/>
      <c r="IK1830" s="227"/>
      <c r="IL1830" s="227"/>
      <c r="IM1830" s="227"/>
      <c r="IN1830" s="227"/>
      <c r="IO1830" s="227"/>
      <c r="IP1830" s="227"/>
      <c r="IQ1830" s="227"/>
      <c r="IR1830" s="227"/>
      <c r="IS1830" s="227"/>
      <c r="IT1830" s="227"/>
      <c r="IU1830" s="227"/>
      <c r="IV1830" s="227"/>
      <c r="IW1830" s="227"/>
      <c r="IX1830" s="227"/>
      <c r="IY1830" s="227"/>
      <c r="IZ1830" s="227"/>
      <c r="JA1830" s="227"/>
      <c r="JB1830" s="227"/>
      <c r="JC1830" s="227"/>
      <c r="JD1830" s="227"/>
      <c r="JE1830" s="227"/>
      <c r="JF1830" s="227"/>
      <c r="JG1830" s="227"/>
      <c r="JH1830" s="227"/>
      <c r="JI1830" s="227"/>
      <c r="JJ1830" s="227"/>
      <c r="JK1830" s="227"/>
      <c r="JL1830" s="227"/>
      <c r="JM1830" s="227"/>
      <c r="JN1830" s="227"/>
      <c r="JO1830" s="227"/>
      <c r="JP1830" s="227"/>
      <c r="JQ1830" s="227"/>
      <c r="JR1830" s="227"/>
      <c r="JS1830" s="227"/>
      <c r="JT1830" s="227"/>
      <c r="JU1830" s="227"/>
      <c r="JV1830" s="227"/>
      <c r="JW1830" s="227"/>
      <c r="JX1830" s="227"/>
      <c r="JY1830" s="227"/>
      <c r="JZ1830" s="227"/>
      <c r="KA1830" s="227"/>
      <c r="KB1830" s="227"/>
      <c r="KC1830" s="227"/>
      <c r="KD1830" s="227"/>
      <c r="KE1830" s="227"/>
      <c r="KF1830" s="227"/>
      <c r="KG1830" s="227"/>
      <c r="KH1830" s="227"/>
      <c r="KI1830" s="227"/>
      <c r="KJ1830" s="227"/>
      <c r="KK1830" s="227"/>
      <c r="KL1830" s="227"/>
      <c r="KM1830" s="227"/>
      <c r="KN1830" s="227"/>
      <c r="KO1830" s="227"/>
      <c r="KP1830" s="227"/>
      <c r="KQ1830" s="227"/>
    </row>
    <row r="1831" spans="1:303" s="74" customFormat="1" x14ac:dyDescent="0.2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154"/>
      <c r="AB1831" s="155"/>
      <c r="AC1831" s="152"/>
      <c r="AD1831" s="152"/>
      <c r="AE1831" s="152"/>
      <c r="AF1831" s="152"/>
      <c r="AG1831" s="157"/>
      <c r="AH1831" s="157"/>
      <c r="AI1831" s="152"/>
      <c r="AJ1831" s="152"/>
      <c r="AK1831" s="152"/>
      <c r="AL1831" s="152"/>
      <c r="AM1831" s="154"/>
      <c r="AN1831" s="156"/>
      <c r="AO1831" s="156"/>
      <c r="AP1831" s="156"/>
      <c r="AQ1831" s="156"/>
      <c r="AR1831" s="156"/>
      <c r="AS1831" s="156"/>
      <c r="AT1831" s="156"/>
      <c r="AU1831" s="156"/>
      <c r="AV1831" s="156"/>
      <c r="AW1831" s="156"/>
      <c r="AX1831" s="156"/>
      <c r="AY1831" s="156"/>
      <c r="AZ1831" s="156"/>
      <c r="BA1831" s="156"/>
      <c r="BB1831" s="156"/>
      <c r="BC1831" s="156"/>
      <c r="BD1831" s="156"/>
      <c r="BE1831" s="156"/>
      <c r="BF1831" s="156"/>
      <c r="BG1831" s="156"/>
      <c r="BH1831" s="156"/>
      <c r="BI1831" s="156"/>
      <c r="BJ1831" s="156"/>
      <c r="BK1831" s="156"/>
      <c r="BL1831" s="156"/>
      <c r="BM1831" s="156"/>
      <c r="BN1831" s="156"/>
      <c r="BO1831" s="156"/>
      <c r="BP1831" s="156"/>
      <c r="BQ1831" s="156"/>
      <c r="BR1831" s="156"/>
      <c r="BS1831" s="156"/>
      <c r="BT1831" s="156"/>
      <c r="BU1831" s="156"/>
      <c r="BV1831" s="156"/>
      <c r="BW1831" s="156"/>
      <c r="BX1831" s="156"/>
      <c r="BY1831" s="156"/>
      <c r="BZ1831" s="156"/>
      <c r="CA1831" s="156"/>
      <c r="CB1831" s="156"/>
      <c r="CC1831" s="156"/>
      <c r="CD1831" s="156"/>
      <c r="CE1831" s="156"/>
      <c r="CF1831" s="156"/>
      <c r="CG1831" s="156"/>
      <c r="CH1831" s="156"/>
      <c r="CI1831" s="156"/>
      <c r="CJ1831" s="156"/>
      <c r="CK1831" s="156"/>
      <c r="CL1831" s="156"/>
      <c r="CM1831" s="156"/>
      <c r="CN1831" s="156"/>
      <c r="CO1831" s="156"/>
      <c r="CP1831" s="156"/>
      <c r="CQ1831" s="156"/>
      <c r="CR1831" s="156"/>
      <c r="CS1831" s="156"/>
      <c r="CT1831" s="156"/>
      <c r="CU1831" s="156"/>
      <c r="CV1831" s="156"/>
      <c r="CW1831" s="156"/>
      <c r="CX1831" s="156"/>
      <c r="CY1831" s="156"/>
      <c r="CZ1831" s="156"/>
      <c r="DA1831" s="156"/>
      <c r="DB1831" s="156"/>
      <c r="DC1831" s="156"/>
      <c r="DD1831" s="156"/>
      <c r="DE1831" s="156"/>
      <c r="DF1831" s="156"/>
      <c r="DG1831" s="156"/>
      <c r="DH1831" s="156"/>
      <c r="DI1831" s="156"/>
      <c r="DJ1831" s="156"/>
      <c r="DK1831" s="156"/>
      <c r="DL1831" s="156"/>
      <c r="DM1831" s="156"/>
      <c r="DN1831" s="156"/>
      <c r="DO1831" s="156"/>
      <c r="DP1831" s="156"/>
      <c r="DQ1831" s="156"/>
      <c r="DR1831" s="156"/>
      <c r="DS1831" s="156"/>
      <c r="DT1831" s="156"/>
      <c r="DU1831" s="156"/>
      <c r="DV1831" s="156"/>
      <c r="DW1831" s="156"/>
      <c r="DX1831" s="156"/>
      <c r="DY1831" s="156"/>
      <c r="DZ1831" s="156"/>
      <c r="EA1831" s="156"/>
      <c r="EB1831" s="156"/>
      <c r="EC1831" s="156"/>
      <c r="ED1831" s="156"/>
      <c r="EE1831" s="156"/>
      <c r="EF1831" s="156"/>
      <c r="EG1831" s="156"/>
      <c r="EH1831" s="156"/>
      <c r="EI1831" s="156"/>
      <c r="EJ1831" s="156"/>
      <c r="EK1831" s="156"/>
      <c r="EL1831" s="156"/>
      <c r="EM1831" s="156"/>
      <c r="EN1831" s="156"/>
      <c r="EO1831" s="156"/>
      <c r="EP1831" s="156"/>
      <c r="EQ1831" s="156"/>
      <c r="ER1831" s="156"/>
      <c r="ES1831" s="156"/>
      <c r="ET1831" s="156"/>
      <c r="EU1831" s="156"/>
      <c r="EV1831" s="156"/>
      <c r="EW1831" s="156"/>
      <c r="EX1831" s="156"/>
      <c r="EY1831" s="156"/>
      <c r="EZ1831" s="156"/>
      <c r="FA1831" s="156"/>
      <c r="FB1831" s="156"/>
      <c r="FC1831" s="156"/>
      <c r="FD1831" s="156"/>
      <c r="FE1831" s="156"/>
      <c r="FF1831" s="156"/>
      <c r="FG1831" s="156"/>
      <c r="FH1831" s="156"/>
      <c r="FI1831" s="156"/>
      <c r="FJ1831" s="156"/>
      <c r="FK1831" s="156"/>
      <c r="FL1831" s="156"/>
      <c r="FM1831" s="156"/>
      <c r="FN1831" s="156"/>
      <c r="FO1831" s="156"/>
      <c r="FP1831" s="156"/>
      <c r="FQ1831" s="227"/>
      <c r="FR1831" s="227"/>
      <c r="FS1831" s="227"/>
      <c r="FT1831" s="227"/>
      <c r="FU1831" s="227"/>
      <c r="FV1831" s="227"/>
      <c r="FW1831" s="227"/>
      <c r="FX1831" s="227"/>
      <c r="FY1831" s="227"/>
      <c r="FZ1831" s="227"/>
      <c r="GA1831" s="227"/>
      <c r="GB1831" s="227"/>
      <c r="GC1831" s="227"/>
      <c r="GD1831" s="227"/>
      <c r="GE1831" s="227"/>
      <c r="GF1831" s="227"/>
      <c r="GG1831" s="227"/>
      <c r="GH1831" s="227"/>
      <c r="GI1831" s="227"/>
      <c r="GJ1831" s="227"/>
      <c r="GK1831" s="227"/>
      <c r="GL1831" s="227"/>
      <c r="GM1831" s="227"/>
      <c r="GN1831" s="227"/>
      <c r="GO1831" s="227"/>
      <c r="GP1831" s="227"/>
      <c r="GQ1831" s="227"/>
      <c r="GR1831" s="227"/>
      <c r="GS1831" s="227"/>
      <c r="GT1831" s="227"/>
      <c r="GU1831" s="227"/>
      <c r="GV1831" s="227"/>
      <c r="GW1831" s="227"/>
      <c r="GX1831" s="227"/>
      <c r="GY1831" s="227"/>
      <c r="GZ1831" s="227"/>
      <c r="HA1831" s="227"/>
      <c r="HB1831" s="227"/>
      <c r="HC1831" s="227"/>
      <c r="HD1831" s="227"/>
      <c r="HE1831" s="227"/>
      <c r="HF1831" s="227"/>
      <c r="HG1831" s="227"/>
      <c r="HH1831" s="227"/>
      <c r="HI1831" s="227"/>
      <c r="HJ1831" s="227"/>
      <c r="HK1831" s="227"/>
      <c r="HL1831" s="227"/>
      <c r="HM1831" s="227"/>
      <c r="HN1831" s="227"/>
      <c r="HO1831" s="227"/>
      <c r="HP1831" s="227"/>
      <c r="HQ1831" s="227"/>
      <c r="HR1831" s="227"/>
      <c r="HS1831" s="227"/>
      <c r="HT1831" s="227"/>
      <c r="HU1831" s="227"/>
      <c r="HV1831" s="227"/>
      <c r="HW1831" s="227"/>
      <c r="HX1831" s="227"/>
      <c r="HY1831" s="227"/>
      <c r="HZ1831" s="227"/>
      <c r="IA1831" s="227"/>
      <c r="IB1831" s="227"/>
      <c r="IC1831" s="227"/>
      <c r="ID1831" s="227"/>
      <c r="IE1831" s="227"/>
      <c r="IF1831" s="227"/>
      <c r="IG1831" s="227"/>
      <c r="IH1831" s="227"/>
      <c r="II1831" s="227"/>
      <c r="IJ1831" s="227"/>
      <c r="IK1831" s="227"/>
      <c r="IL1831" s="227"/>
      <c r="IM1831" s="227"/>
      <c r="IN1831" s="227"/>
      <c r="IO1831" s="227"/>
      <c r="IP1831" s="227"/>
      <c r="IQ1831" s="227"/>
      <c r="IR1831" s="227"/>
      <c r="IS1831" s="227"/>
      <c r="IT1831" s="227"/>
      <c r="IU1831" s="227"/>
      <c r="IV1831" s="227"/>
      <c r="IW1831" s="227"/>
      <c r="IX1831" s="227"/>
      <c r="IY1831" s="227"/>
      <c r="IZ1831" s="227"/>
      <c r="JA1831" s="227"/>
      <c r="JB1831" s="227"/>
      <c r="JC1831" s="227"/>
      <c r="JD1831" s="227"/>
      <c r="JE1831" s="227"/>
      <c r="JF1831" s="227"/>
      <c r="JG1831" s="227"/>
      <c r="JH1831" s="227"/>
      <c r="JI1831" s="227"/>
      <c r="JJ1831" s="227"/>
      <c r="JK1831" s="227"/>
      <c r="JL1831" s="227"/>
      <c r="JM1831" s="227"/>
      <c r="JN1831" s="227"/>
      <c r="JO1831" s="227"/>
      <c r="JP1831" s="227"/>
      <c r="JQ1831" s="227"/>
      <c r="JR1831" s="227"/>
      <c r="JS1831" s="227"/>
      <c r="JT1831" s="227"/>
      <c r="JU1831" s="227"/>
      <c r="JV1831" s="227"/>
      <c r="JW1831" s="227"/>
      <c r="JX1831" s="227"/>
      <c r="JY1831" s="227"/>
      <c r="JZ1831" s="227"/>
      <c r="KA1831" s="227"/>
      <c r="KB1831" s="227"/>
      <c r="KC1831" s="227"/>
      <c r="KD1831" s="227"/>
      <c r="KE1831" s="227"/>
      <c r="KF1831" s="227"/>
      <c r="KG1831" s="227"/>
      <c r="KH1831" s="227"/>
      <c r="KI1831" s="227"/>
      <c r="KJ1831" s="227"/>
      <c r="KK1831" s="227"/>
      <c r="KL1831" s="227"/>
      <c r="KM1831" s="227"/>
      <c r="KN1831" s="227"/>
      <c r="KO1831" s="227"/>
      <c r="KP1831" s="227"/>
      <c r="KQ1831" s="227"/>
    </row>
    <row r="1832" spans="1:303" s="74" customFormat="1" x14ac:dyDescent="0.2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154"/>
      <c r="AB1832" s="155"/>
      <c r="AC1832" s="152"/>
      <c r="AD1832" s="152"/>
      <c r="AE1832" s="152"/>
      <c r="AF1832" s="152"/>
      <c r="AG1832" s="157"/>
      <c r="AH1832" s="157"/>
      <c r="AI1832" s="152"/>
      <c r="AJ1832" s="152"/>
      <c r="AK1832" s="152"/>
      <c r="AL1832" s="152"/>
      <c r="AM1832" s="154"/>
      <c r="AN1832" s="156"/>
      <c r="AO1832" s="156"/>
      <c r="AP1832" s="156"/>
      <c r="AQ1832" s="156"/>
      <c r="AR1832" s="156"/>
      <c r="AS1832" s="156"/>
      <c r="AT1832" s="156"/>
      <c r="AU1832" s="156"/>
      <c r="AV1832" s="156"/>
      <c r="AW1832" s="156"/>
      <c r="AX1832" s="156"/>
      <c r="AY1832" s="156"/>
      <c r="AZ1832" s="156"/>
      <c r="BA1832" s="156"/>
      <c r="BB1832" s="156"/>
      <c r="BC1832" s="156"/>
      <c r="BD1832" s="156"/>
      <c r="BE1832" s="156"/>
      <c r="BF1832" s="156"/>
      <c r="BG1832" s="156"/>
      <c r="BH1832" s="156"/>
      <c r="BI1832" s="156"/>
      <c r="BJ1832" s="156"/>
      <c r="BK1832" s="156"/>
      <c r="BL1832" s="156"/>
      <c r="BM1832" s="156"/>
      <c r="BN1832" s="156"/>
      <c r="BO1832" s="156"/>
      <c r="BP1832" s="156"/>
      <c r="BQ1832" s="156"/>
      <c r="BR1832" s="156"/>
      <c r="BS1832" s="156"/>
      <c r="BT1832" s="156"/>
      <c r="BU1832" s="156"/>
      <c r="BV1832" s="156"/>
      <c r="BW1832" s="156"/>
      <c r="BX1832" s="156"/>
      <c r="BY1832" s="156"/>
      <c r="BZ1832" s="156"/>
      <c r="CA1832" s="156"/>
      <c r="CB1832" s="156"/>
      <c r="CC1832" s="156"/>
      <c r="CD1832" s="156"/>
      <c r="CE1832" s="156"/>
      <c r="CF1832" s="156"/>
      <c r="CG1832" s="156"/>
      <c r="CH1832" s="156"/>
      <c r="CI1832" s="156"/>
      <c r="CJ1832" s="156"/>
      <c r="CK1832" s="156"/>
      <c r="CL1832" s="156"/>
      <c r="CM1832" s="156"/>
      <c r="CN1832" s="156"/>
      <c r="CO1832" s="156"/>
      <c r="CP1832" s="156"/>
      <c r="CQ1832" s="156"/>
      <c r="CR1832" s="156"/>
      <c r="CS1832" s="156"/>
      <c r="CT1832" s="156"/>
      <c r="CU1832" s="156"/>
      <c r="CV1832" s="156"/>
      <c r="CW1832" s="156"/>
      <c r="CX1832" s="156"/>
      <c r="CY1832" s="156"/>
      <c r="CZ1832" s="156"/>
      <c r="DA1832" s="156"/>
      <c r="DB1832" s="156"/>
      <c r="DC1832" s="156"/>
      <c r="DD1832" s="156"/>
      <c r="DE1832" s="156"/>
      <c r="DF1832" s="156"/>
      <c r="DG1832" s="156"/>
      <c r="DH1832" s="156"/>
      <c r="DI1832" s="156"/>
      <c r="DJ1832" s="156"/>
      <c r="DK1832" s="156"/>
      <c r="DL1832" s="156"/>
      <c r="DM1832" s="156"/>
      <c r="DN1832" s="156"/>
      <c r="DO1832" s="156"/>
      <c r="DP1832" s="156"/>
      <c r="DQ1832" s="156"/>
      <c r="DR1832" s="156"/>
      <c r="DS1832" s="156"/>
      <c r="DT1832" s="156"/>
      <c r="DU1832" s="156"/>
      <c r="DV1832" s="156"/>
      <c r="DW1832" s="156"/>
      <c r="DX1832" s="156"/>
      <c r="DY1832" s="156"/>
      <c r="DZ1832" s="156"/>
      <c r="EA1832" s="156"/>
      <c r="EB1832" s="156"/>
      <c r="EC1832" s="156"/>
      <c r="ED1832" s="156"/>
      <c r="EE1832" s="156"/>
      <c r="EF1832" s="156"/>
      <c r="EG1832" s="156"/>
      <c r="EH1832" s="156"/>
      <c r="EI1832" s="156"/>
      <c r="EJ1832" s="156"/>
      <c r="EK1832" s="156"/>
      <c r="EL1832" s="156"/>
      <c r="EM1832" s="156"/>
      <c r="EN1832" s="156"/>
      <c r="EO1832" s="156"/>
      <c r="EP1832" s="156"/>
      <c r="EQ1832" s="156"/>
      <c r="ER1832" s="156"/>
      <c r="ES1832" s="156"/>
      <c r="ET1832" s="156"/>
      <c r="EU1832" s="156"/>
      <c r="EV1832" s="156"/>
      <c r="EW1832" s="156"/>
      <c r="EX1832" s="156"/>
      <c r="EY1832" s="156"/>
      <c r="EZ1832" s="156"/>
      <c r="FA1832" s="156"/>
      <c r="FB1832" s="156"/>
      <c r="FC1832" s="156"/>
      <c r="FD1832" s="156"/>
      <c r="FE1832" s="156"/>
      <c r="FF1832" s="156"/>
      <c r="FG1832" s="156"/>
      <c r="FH1832" s="156"/>
      <c r="FI1832" s="156"/>
      <c r="FJ1832" s="156"/>
      <c r="FK1832" s="156"/>
      <c r="FL1832" s="156"/>
      <c r="FM1832" s="156"/>
      <c r="FN1832" s="156"/>
      <c r="FO1832" s="156"/>
      <c r="FP1832" s="156"/>
      <c r="FQ1832" s="227"/>
      <c r="FR1832" s="227"/>
      <c r="FS1832" s="227"/>
      <c r="FT1832" s="227"/>
      <c r="FU1832" s="227"/>
      <c r="FV1832" s="227"/>
      <c r="FW1832" s="227"/>
      <c r="FX1832" s="227"/>
      <c r="FY1832" s="227"/>
      <c r="FZ1832" s="227"/>
      <c r="GA1832" s="227"/>
      <c r="GB1832" s="227"/>
      <c r="GC1832" s="227"/>
      <c r="GD1832" s="227"/>
      <c r="GE1832" s="227"/>
      <c r="GF1832" s="227"/>
      <c r="GG1832" s="227"/>
      <c r="GH1832" s="227"/>
      <c r="GI1832" s="227"/>
      <c r="GJ1832" s="227"/>
      <c r="GK1832" s="227"/>
      <c r="GL1832" s="227"/>
      <c r="GM1832" s="227"/>
      <c r="GN1832" s="227"/>
      <c r="GO1832" s="227"/>
      <c r="GP1832" s="227"/>
      <c r="GQ1832" s="227"/>
      <c r="GR1832" s="227"/>
      <c r="GS1832" s="227"/>
      <c r="GT1832" s="227"/>
      <c r="GU1832" s="227"/>
      <c r="GV1832" s="227"/>
      <c r="GW1832" s="227"/>
      <c r="GX1832" s="227"/>
      <c r="GY1832" s="227"/>
      <c r="GZ1832" s="227"/>
      <c r="HA1832" s="227"/>
      <c r="HB1832" s="227"/>
      <c r="HC1832" s="227"/>
      <c r="HD1832" s="227"/>
      <c r="HE1832" s="227"/>
      <c r="HF1832" s="227"/>
      <c r="HG1832" s="227"/>
      <c r="HH1832" s="227"/>
      <c r="HI1832" s="227"/>
      <c r="HJ1832" s="227"/>
      <c r="HK1832" s="227"/>
      <c r="HL1832" s="227"/>
      <c r="HM1832" s="227"/>
      <c r="HN1832" s="227"/>
      <c r="HO1832" s="227"/>
      <c r="HP1832" s="227"/>
      <c r="HQ1832" s="227"/>
      <c r="HR1832" s="227"/>
      <c r="HS1832" s="227"/>
      <c r="HT1832" s="227"/>
      <c r="HU1832" s="227"/>
      <c r="HV1832" s="227"/>
      <c r="HW1832" s="227"/>
      <c r="HX1832" s="227"/>
      <c r="HY1832" s="227"/>
      <c r="HZ1832" s="227"/>
      <c r="IA1832" s="227"/>
      <c r="IB1832" s="227"/>
      <c r="IC1832" s="227"/>
      <c r="ID1832" s="227"/>
      <c r="IE1832" s="227"/>
      <c r="IF1832" s="227"/>
      <c r="IG1832" s="227"/>
      <c r="IH1832" s="227"/>
      <c r="II1832" s="227"/>
      <c r="IJ1832" s="227"/>
      <c r="IK1832" s="227"/>
      <c r="IL1832" s="227"/>
      <c r="IM1832" s="227"/>
      <c r="IN1832" s="227"/>
      <c r="IO1832" s="227"/>
      <c r="IP1832" s="227"/>
      <c r="IQ1832" s="227"/>
      <c r="IR1832" s="227"/>
      <c r="IS1832" s="227"/>
      <c r="IT1832" s="227"/>
      <c r="IU1832" s="227"/>
      <c r="IV1832" s="227"/>
      <c r="IW1832" s="227"/>
      <c r="IX1832" s="227"/>
      <c r="IY1832" s="227"/>
      <c r="IZ1832" s="227"/>
      <c r="JA1832" s="227"/>
      <c r="JB1832" s="227"/>
      <c r="JC1832" s="227"/>
      <c r="JD1832" s="227"/>
      <c r="JE1832" s="227"/>
      <c r="JF1832" s="227"/>
      <c r="JG1832" s="227"/>
      <c r="JH1832" s="227"/>
      <c r="JI1832" s="227"/>
      <c r="JJ1832" s="227"/>
      <c r="JK1832" s="227"/>
      <c r="JL1832" s="227"/>
      <c r="JM1832" s="227"/>
      <c r="JN1832" s="227"/>
      <c r="JO1832" s="227"/>
      <c r="JP1832" s="227"/>
      <c r="JQ1832" s="227"/>
      <c r="JR1832" s="227"/>
      <c r="JS1832" s="227"/>
      <c r="JT1832" s="227"/>
      <c r="JU1832" s="227"/>
      <c r="JV1832" s="227"/>
      <c r="JW1832" s="227"/>
      <c r="JX1832" s="227"/>
      <c r="JY1832" s="227"/>
      <c r="JZ1832" s="227"/>
      <c r="KA1832" s="227"/>
      <c r="KB1832" s="227"/>
      <c r="KC1832" s="227"/>
      <c r="KD1832" s="227"/>
      <c r="KE1832" s="227"/>
      <c r="KF1832" s="227"/>
      <c r="KG1832" s="227"/>
      <c r="KH1832" s="227"/>
      <c r="KI1832" s="227"/>
      <c r="KJ1832" s="227"/>
      <c r="KK1832" s="227"/>
      <c r="KL1832" s="227"/>
      <c r="KM1832" s="227"/>
      <c r="KN1832" s="227"/>
      <c r="KO1832" s="227"/>
      <c r="KP1832" s="227"/>
      <c r="KQ1832" s="227"/>
    </row>
    <row r="1833" spans="1:303" s="74" customFormat="1" x14ac:dyDescent="0.2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154"/>
      <c r="AB1833" s="155"/>
      <c r="AC1833" s="152"/>
      <c r="AD1833" s="152"/>
      <c r="AE1833" s="152"/>
      <c r="AF1833" s="152"/>
      <c r="AG1833" s="157"/>
      <c r="AH1833" s="157"/>
      <c r="AI1833" s="152"/>
      <c r="AJ1833" s="152"/>
      <c r="AK1833" s="152"/>
      <c r="AL1833" s="152"/>
      <c r="AM1833" s="154"/>
      <c r="AN1833" s="156"/>
      <c r="AO1833" s="156"/>
      <c r="AP1833" s="156"/>
      <c r="AQ1833" s="156"/>
      <c r="AR1833" s="156"/>
      <c r="AS1833" s="156"/>
      <c r="AT1833" s="156"/>
      <c r="AU1833" s="156"/>
      <c r="AV1833" s="156"/>
      <c r="AW1833" s="156"/>
      <c r="AX1833" s="156"/>
      <c r="AY1833" s="156"/>
      <c r="AZ1833" s="156"/>
      <c r="BA1833" s="156"/>
      <c r="BB1833" s="156"/>
      <c r="BC1833" s="156"/>
      <c r="BD1833" s="156"/>
      <c r="BE1833" s="156"/>
      <c r="BF1833" s="156"/>
      <c r="BG1833" s="156"/>
      <c r="BH1833" s="156"/>
      <c r="BI1833" s="156"/>
      <c r="BJ1833" s="156"/>
      <c r="BK1833" s="156"/>
      <c r="BL1833" s="156"/>
      <c r="BM1833" s="156"/>
      <c r="BN1833" s="156"/>
      <c r="BO1833" s="156"/>
      <c r="BP1833" s="156"/>
      <c r="BQ1833" s="156"/>
      <c r="BR1833" s="156"/>
      <c r="BS1833" s="156"/>
      <c r="BT1833" s="156"/>
      <c r="BU1833" s="156"/>
      <c r="BV1833" s="156"/>
      <c r="BW1833" s="156"/>
      <c r="BX1833" s="156"/>
      <c r="BY1833" s="156"/>
      <c r="BZ1833" s="156"/>
      <c r="CA1833" s="156"/>
      <c r="CB1833" s="156"/>
      <c r="CC1833" s="156"/>
      <c r="CD1833" s="156"/>
      <c r="CE1833" s="156"/>
      <c r="CF1833" s="156"/>
      <c r="CG1833" s="156"/>
      <c r="CH1833" s="156"/>
      <c r="CI1833" s="156"/>
      <c r="CJ1833" s="156"/>
      <c r="CK1833" s="156"/>
      <c r="CL1833" s="156"/>
      <c r="CM1833" s="156"/>
      <c r="CN1833" s="156"/>
      <c r="CO1833" s="156"/>
      <c r="CP1833" s="156"/>
      <c r="CQ1833" s="156"/>
      <c r="CR1833" s="156"/>
      <c r="CS1833" s="156"/>
      <c r="CT1833" s="156"/>
      <c r="CU1833" s="156"/>
      <c r="CV1833" s="156"/>
      <c r="CW1833" s="156"/>
      <c r="CX1833" s="156"/>
      <c r="CY1833" s="156"/>
      <c r="CZ1833" s="156"/>
      <c r="DA1833" s="156"/>
      <c r="DB1833" s="156"/>
      <c r="DC1833" s="156"/>
      <c r="DD1833" s="156"/>
      <c r="DE1833" s="156"/>
      <c r="DF1833" s="156"/>
      <c r="DG1833" s="156"/>
      <c r="DH1833" s="156"/>
      <c r="DI1833" s="156"/>
      <c r="DJ1833" s="156"/>
      <c r="DK1833" s="156"/>
      <c r="DL1833" s="156"/>
      <c r="DM1833" s="156"/>
      <c r="DN1833" s="156"/>
      <c r="DO1833" s="156"/>
      <c r="DP1833" s="156"/>
      <c r="DQ1833" s="156"/>
      <c r="DR1833" s="156"/>
      <c r="DS1833" s="156"/>
      <c r="DT1833" s="156"/>
      <c r="DU1833" s="156"/>
      <c r="DV1833" s="156"/>
      <c r="DW1833" s="156"/>
      <c r="DX1833" s="156"/>
      <c r="DY1833" s="156"/>
      <c r="DZ1833" s="156"/>
      <c r="EA1833" s="156"/>
      <c r="EB1833" s="156"/>
      <c r="EC1833" s="156"/>
      <c r="ED1833" s="156"/>
      <c r="EE1833" s="156"/>
      <c r="EF1833" s="156"/>
      <c r="EG1833" s="156"/>
      <c r="EH1833" s="156"/>
      <c r="EI1833" s="156"/>
      <c r="EJ1833" s="156"/>
      <c r="EK1833" s="156"/>
      <c r="EL1833" s="156"/>
      <c r="EM1833" s="156"/>
      <c r="EN1833" s="156"/>
      <c r="EO1833" s="156"/>
      <c r="EP1833" s="156"/>
      <c r="EQ1833" s="156"/>
      <c r="ER1833" s="156"/>
      <c r="ES1833" s="156"/>
      <c r="ET1833" s="156"/>
      <c r="EU1833" s="156"/>
      <c r="EV1833" s="156"/>
      <c r="EW1833" s="156"/>
      <c r="EX1833" s="156"/>
      <c r="EY1833" s="156"/>
      <c r="EZ1833" s="156"/>
      <c r="FA1833" s="156"/>
      <c r="FB1833" s="156"/>
      <c r="FC1833" s="156"/>
      <c r="FD1833" s="156"/>
      <c r="FE1833" s="156"/>
      <c r="FF1833" s="156"/>
      <c r="FG1833" s="156"/>
      <c r="FH1833" s="156"/>
      <c r="FI1833" s="156"/>
      <c r="FJ1833" s="156"/>
      <c r="FK1833" s="156"/>
      <c r="FL1833" s="156"/>
      <c r="FM1833" s="156"/>
      <c r="FN1833" s="156"/>
      <c r="FO1833" s="156"/>
      <c r="FP1833" s="156"/>
      <c r="FQ1833" s="227"/>
      <c r="FR1833" s="227"/>
      <c r="FS1833" s="227"/>
      <c r="FT1833" s="227"/>
      <c r="FU1833" s="227"/>
      <c r="FV1833" s="227"/>
      <c r="FW1833" s="227"/>
      <c r="FX1833" s="227"/>
      <c r="FY1833" s="227"/>
      <c r="FZ1833" s="227"/>
      <c r="GA1833" s="227"/>
      <c r="GB1833" s="227"/>
      <c r="GC1833" s="227"/>
      <c r="GD1833" s="227"/>
      <c r="GE1833" s="227"/>
      <c r="GF1833" s="227"/>
      <c r="GG1833" s="227"/>
      <c r="GH1833" s="227"/>
      <c r="GI1833" s="227"/>
      <c r="GJ1833" s="227"/>
      <c r="GK1833" s="227"/>
      <c r="GL1833" s="227"/>
      <c r="GM1833" s="227"/>
      <c r="GN1833" s="227"/>
      <c r="GO1833" s="227"/>
      <c r="GP1833" s="227"/>
      <c r="GQ1833" s="227"/>
      <c r="GR1833" s="227"/>
      <c r="GS1833" s="227"/>
      <c r="GT1833" s="227"/>
      <c r="GU1833" s="227"/>
      <c r="GV1833" s="227"/>
      <c r="GW1833" s="227"/>
      <c r="GX1833" s="227"/>
      <c r="GY1833" s="227"/>
      <c r="GZ1833" s="227"/>
      <c r="HA1833" s="227"/>
      <c r="HB1833" s="227"/>
      <c r="HC1833" s="227"/>
      <c r="HD1833" s="227"/>
      <c r="HE1833" s="227"/>
      <c r="HF1833" s="227"/>
      <c r="HG1833" s="227"/>
      <c r="HH1833" s="227"/>
      <c r="HI1833" s="227"/>
      <c r="HJ1833" s="227"/>
      <c r="HK1833" s="227"/>
      <c r="HL1833" s="227"/>
      <c r="HM1833" s="227"/>
      <c r="HN1833" s="227"/>
      <c r="HO1833" s="227"/>
      <c r="HP1833" s="227"/>
      <c r="HQ1833" s="227"/>
      <c r="HR1833" s="227"/>
      <c r="HS1833" s="227"/>
      <c r="HT1833" s="227"/>
      <c r="HU1833" s="227"/>
      <c r="HV1833" s="227"/>
      <c r="HW1833" s="227"/>
      <c r="HX1833" s="227"/>
      <c r="HY1833" s="227"/>
      <c r="HZ1833" s="227"/>
      <c r="IA1833" s="227"/>
      <c r="IB1833" s="227"/>
      <c r="IC1833" s="227"/>
      <c r="ID1833" s="227"/>
      <c r="IE1833" s="227"/>
      <c r="IF1833" s="227"/>
      <c r="IG1833" s="227"/>
      <c r="IH1833" s="227"/>
      <c r="II1833" s="227"/>
      <c r="IJ1833" s="227"/>
      <c r="IK1833" s="227"/>
      <c r="IL1833" s="227"/>
      <c r="IM1833" s="227"/>
      <c r="IN1833" s="227"/>
      <c r="IO1833" s="227"/>
      <c r="IP1833" s="227"/>
      <c r="IQ1833" s="227"/>
      <c r="IR1833" s="227"/>
      <c r="IS1833" s="227"/>
      <c r="IT1833" s="227"/>
      <c r="IU1833" s="227"/>
      <c r="IV1833" s="227"/>
      <c r="IW1833" s="227"/>
      <c r="IX1833" s="227"/>
      <c r="IY1833" s="227"/>
      <c r="IZ1833" s="227"/>
      <c r="JA1833" s="227"/>
      <c r="JB1833" s="227"/>
      <c r="JC1833" s="227"/>
      <c r="JD1833" s="227"/>
      <c r="JE1833" s="227"/>
      <c r="JF1833" s="227"/>
      <c r="JG1833" s="227"/>
      <c r="JH1833" s="227"/>
      <c r="JI1833" s="227"/>
      <c r="JJ1833" s="227"/>
      <c r="JK1833" s="227"/>
      <c r="JL1833" s="227"/>
      <c r="JM1833" s="227"/>
      <c r="JN1833" s="227"/>
      <c r="JO1833" s="227"/>
      <c r="JP1833" s="227"/>
      <c r="JQ1833" s="227"/>
      <c r="JR1833" s="227"/>
      <c r="JS1833" s="227"/>
      <c r="JT1833" s="227"/>
      <c r="JU1833" s="227"/>
      <c r="JV1833" s="227"/>
      <c r="JW1833" s="227"/>
      <c r="JX1833" s="227"/>
      <c r="JY1833" s="227"/>
      <c r="JZ1833" s="227"/>
      <c r="KA1833" s="227"/>
      <c r="KB1833" s="227"/>
      <c r="KC1833" s="227"/>
      <c r="KD1833" s="227"/>
      <c r="KE1833" s="227"/>
      <c r="KF1833" s="227"/>
      <c r="KG1833" s="227"/>
      <c r="KH1833" s="227"/>
      <c r="KI1833" s="227"/>
      <c r="KJ1833" s="227"/>
      <c r="KK1833" s="227"/>
      <c r="KL1833" s="227"/>
      <c r="KM1833" s="227"/>
      <c r="KN1833" s="227"/>
      <c r="KO1833" s="227"/>
      <c r="KP1833" s="227"/>
      <c r="KQ1833" s="227"/>
    </row>
    <row r="1834" spans="1:303" s="74" customFormat="1" x14ac:dyDescent="0.2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154"/>
      <c r="AB1834" s="155"/>
      <c r="AC1834" s="152"/>
      <c r="AD1834" s="152"/>
      <c r="AE1834" s="152"/>
      <c r="AF1834" s="152"/>
      <c r="AG1834" s="157"/>
      <c r="AH1834" s="157"/>
      <c r="AI1834" s="152"/>
      <c r="AJ1834" s="152"/>
      <c r="AK1834" s="152"/>
      <c r="AL1834" s="152"/>
      <c r="AM1834" s="154"/>
      <c r="AN1834" s="156"/>
      <c r="AO1834" s="156"/>
      <c r="AP1834" s="156"/>
      <c r="AQ1834" s="156"/>
      <c r="AR1834" s="156"/>
      <c r="AS1834" s="156"/>
      <c r="AT1834" s="156"/>
      <c r="AU1834" s="156"/>
      <c r="AV1834" s="156"/>
      <c r="AW1834" s="156"/>
      <c r="AX1834" s="156"/>
      <c r="AY1834" s="156"/>
      <c r="AZ1834" s="156"/>
      <c r="BA1834" s="156"/>
      <c r="BB1834" s="156"/>
      <c r="BC1834" s="156"/>
      <c r="BD1834" s="156"/>
      <c r="BE1834" s="156"/>
      <c r="BF1834" s="156"/>
      <c r="BG1834" s="156"/>
      <c r="BH1834" s="156"/>
      <c r="BI1834" s="156"/>
      <c r="BJ1834" s="156"/>
      <c r="BK1834" s="156"/>
      <c r="BL1834" s="156"/>
      <c r="BM1834" s="156"/>
      <c r="BN1834" s="156"/>
      <c r="BO1834" s="156"/>
      <c r="BP1834" s="156"/>
      <c r="BQ1834" s="156"/>
      <c r="BR1834" s="156"/>
      <c r="BS1834" s="156"/>
      <c r="BT1834" s="156"/>
      <c r="BU1834" s="156"/>
      <c r="BV1834" s="156"/>
      <c r="BW1834" s="156"/>
      <c r="BX1834" s="156"/>
      <c r="BY1834" s="156"/>
      <c r="BZ1834" s="156"/>
      <c r="CA1834" s="156"/>
      <c r="CB1834" s="156"/>
      <c r="CC1834" s="156"/>
      <c r="CD1834" s="156"/>
      <c r="CE1834" s="156"/>
      <c r="CF1834" s="156"/>
      <c r="CG1834" s="156"/>
      <c r="CH1834" s="156"/>
      <c r="CI1834" s="156"/>
      <c r="CJ1834" s="156"/>
      <c r="CK1834" s="156"/>
      <c r="CL1834" s="156"/>
      <c r="CM1834" s="156"/>
      <c r="CN1834" s="156"/>
      <c r="CO1834" s="156"/>
      <c r="CP1834" s="156"/>
      <c r="CQ1834" s="156"/>
      <c r="CR1834" s="156"/>
      <c r="CS1834" s="156"/>
      <c r="CT1834" s="156"/>
      <c r="CU1834" s="156"/>
      <c r="CV1834" s="156"/>
      <c r="CW1834" s="156"/>
      <c r="CX1834" s="156"/>
      <c r="CY1834" s="156"/>
      <c r="CZ1834" s="156"/>
      <c r="DA1834" s="156"/>
      <c r="DB1834" s="156"/>
      <c r="DC1834" s="156"/>
      <c r="DD1834" s="156"/>
      <c r="DE1834" s="156"/>
      <c r="DF1834" s="156"/>
      <c r="DG1834" s="156"/>
      <c r="DH1834" s="156"/>
      <c r="DI1834" s="156"/>
      <c r="DJ1834" s="156"/>
      <c r="DK1834" s="156"/>
      <c r="DL1834" s="156"/>
      <c r="DM1834" s="156"/>
      <c r="DN1834" s="156"/>
      <c r="DO1834" s="156"/>
      <c r="DP1834" s="156"/>
      <c r="DQ1834" s="156"/>
      <c r="DR1834" s="156"/>
      <c r="DS1834" s="156"/>
      <c r="DT1834" s="156"/>
      <c r="DU1834" s="156"/>
      <c r="DV1834" s="156"/>
      <c r="DW1834" s="156"/>
      <c r="DX1834" s="156"/>
      <c r="DY1834" s="156"/>
      <c r="DZ1834" s="156"/>
      <c r="EA1834" s="156"/>
      <c r="EB1834" s="156"/>
      <c r="EC1834" s="156"/>
      <c r="ED1834" s="156"/>
      <c r="EE1834" s="156"/>
      <c r="EF1834" s="156"/>
      <c r="EG1834" s="156"/>
      <c r="EH1834" s="156"/>
      <c r="EI1834" s="156"/>
      <c r="EJ1834" s="156"/>
      <c r="EK1834" s="156"/>
      <c r="EL1834" s="156"/>
      <c r="EM1834" s="156"/>
      <c r="EN1834" s="156"/>
      <c r="EO1834" s="156"/>
      <c r="EP1834" s="156"/>
      <c r="EQ1834" s="156"/>
      <c r="ER1834" s="156"/>
      <c r="ES1834" s="156"/>
      <c r="ET1834" s="156"/>
      <c r="EU1834" s="156"/>
      <c r="EV1834" s="156"/>
      <c r="EW1834" s="156"/>
      <c r="EX1834" s="156"/>
      <c r="EY1834" s="156"/>
      <c r="EZ1834" s="156"/>
      <c r="FA1834" s="156"/>
      <c r="FB1834" s="156"/>
      <c r="FC1834" s="156"/>
      <c r="FD1834" s="156"/>
      <c r="FE1834" s="156"/>
      <c r="FF1834" s="156"/>
      <c r="FG1834" s="156"/>
      <c r="FH1834" s="156"/>
      <c r="FI1834" s="156"/>
      <c r="FJ1834" s="156"/>
      <c r="FK1834" s="156"/>
      <c r="FL1834" s="156"/>
      <c r="FM1834" s="156"/>
      <c r="FN1834" s="156"/>
      <c r="FO1834" s="156"/>
      <c r="FP1834" s="156"/>
      <c r="FQ1834" s="227"/>
      <c r="FR1834" s="227"/>
      <c r="FS1834" s="227"/>
      <c r="FT1834" s="227"/>
      <c r="FU1834" s="227"/>
      <c r="FV1834" s="227"/>
      <c r="FW1834" s="227"/>
      <c r="FX1834" s="227"/>
      <c r="FY1834" s="227"/>
      <c r="FZ1834" s="227"/>
      <c r="GA1834" s="227"/>
      <c r="GB1834" s="227"/>
      <c r="GC1834" s="227"/>
      <c r="GD1834" s="227"/>
      <c r="GE1834" s="227"/>
      <c r="GF1834" s="227"/>
      <c r="GG1834" s="227"/>
      <c r="GH1834" s="227"/>
      <c r="GI1834" s="227"/>
      <c r="GJ1834" s="227"/>
      <c r="GK1834" s="227"/>
      <c r="GL1834" s="227"/>
      <c r="GM1834" s="227"/>
      <c r="GN1834" s="227"/>
      <c r="GO1834" s="227"/>
      <c r="GP1834" s="227"/>
      <c r="GQ1834" s="227"/>
      <c r="GR1834" s="227"/>
      <c r="GS1834" s="227"/>
      <c r="GT1834" s="227"/>
      <c r="GU1834" s="227"/>
      <c r="GV1834" s="227"/>
      <c r="GW1834" s="227"/>
      <c r="GX1834" s="227"/>
      <c r="GY1834" s="227"/>
      <c r="GZ1834" s="227"/>
      <c r="HA1834" s="227"/>
      <c r="HB1834" s="227"/>
      <c r="HC1834" s="227"/>
      <c r="HD1834" s="227"/>
      <c r="HE1834" s="227"/>
      <c r="HF1834" s="227"/>
      <c r="HG1834" s="227"/>
      <c r="HH1834" s="227"/>
      <c r="HI1834" s="227"/>
      <c r="HJ1834" s="227"/>
      <c r="HK1834" s="227"/>
      <c r="HL1834" s="227"/>
      <c r="HM1834" s="227"/>
      <c r="HN1834" s="227"/>
      <c r="HO1834" s="227"/>
      <c r="HP1834" s="227"/>
      <c r="HQ1834" s="227"/>
      <c r="HR1834" s="227"/>
      <c r="HS1834" s="227"/>
      <c r="HT1834" s="227"/>
      <c r="HU1834" s="227"/>
      <c r="HV1834" s="227"/>
      <c r="HW1834" s="227"/>
      <c r="HX1834" s="227"/>
      <c r="HY1834" s="227"/>
      <c r="HZ1834" s="227"/>
      <c r="IA1834" s="227"/>
      <c r="IB1834" s="227"/>
      <c r="IC1834" s="227"/>
      <c r="ID1834" s="227"/>
      <c r="IE1834" s="227"/>
      <c r="IF1834" s="227"/>
      <c r="IG1834" s="227"/>
      <c r="IH1834" s="227"/>
      <c r="II1834" s="227"/>
      <c r="IJ1834" s="227"/>
      <c r="IK1834" s="227"/>
      <c r="IL1834" s="227"/>
      <c r="IM1834" s="227"/>
      <c r="IN1834" s="227"/>
      <c r="IO1834" s="227"/>
      <c r="IP1834" s="227"/>
      <c r="IQ1834" s="227"/>
      <c r="IR1834" s="227"/>
      <c r="IS1834" s="227"/>
      <c r="IT1834" s="227"/>
      <c r="IU1834" s="227"/>
      <c r="IV1834" s="227"/>
      <c r="IW1834" s="227"/>
      <c r="IX1834" s="227"/>
      <c r="IY1834" s="227"/>
      <c r="IZ1834" s="227"/>
      <c r="JA1834" s="227"/>
      <c r="JB1834" s="227"/>
      <c r="JC1834" s="227"/>
      <c r="JD1834" s="227"/>
      <c r="JE1834" s="227"/>
      <c r="JF1834" s="227"/>
      <c r="JG1834" s="227"/>
      <c r="JH1834" s="227"/>
      <c r="JI1834" s="227"/>
      <c r="JJ1834" s="227"/>
      <c r="JK1834" s="227"/>
      <c r="JL1834" s="227"/>
      <c r="JM1834" s="227"/>
      <c r="JN1834" s="227"/>
      <c r="JO1834" s="227"/>
      <c r="JP1834" s="227"/>
      <c r="JQ1834" s="227"/>
      <c r="JR1834" s="227"/>
      <c r="JS1834" s="227"/>
      <c r="JT1834" s="227"/>
      <c r="JU1834" s="227"/>
      <c r="JV1834" s="227"/>
      <c r="JW1834" s="227"/>
      <c r="JX1834" s="227"/>
      <c r="JY1834" s="227"/>
      <c r="JZ1834" s="227"/>
      <c r="KA1834" s="227"/>
      <c r="KB1834" s="227"/>
      <c r="KC1834" s="227"/>
      <c r="KD1834" s="227"/>
      <c r="KE1834" s="227"/>
      <c r="KF1834" s="227"/>
      <c r="KG1834" s="227"/>
      <c r="KH1834" s="227"/>
      <c r="KI1834" s="227"/>
      <c r="KJ1834" s="227"/>
      <c r="KK1834" s="227"/>
      <c r="KL1834" s="227"/>
      <c r="KM1834" s="227"/>
      <c r="KN1834" s="227"/>
      <c r="KO1834" s="227"/>
      <c r="KP1834" s="227"/>
      <c r="KQ1834" s="227"/>
    </row>
    <row r="1835" spans="1:303" s="74" customFormat="1" x14ac:dyDescent="0.2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154"/>
      <c r="AB1835" s="155"/>
      <c r="AC1835" s="152"/>
      <c r="AD1835" s="152"/>
      <c r="AE1835" s="152"/>
      <c r="AF1835" s="152"/>
      <c r="AG1835" s="157"/>
      <c r="AH1835" s="157"/>
      <c r="AI1835" s="152"/>
      <c r="AJ1835" s="152"/>
      <c r="AK1835" s="152"/>
      <c r="AL1835" s="152"/>
      <c r="AM1835" s="154"/>
      <c r="AN1835" s="156"/>
      <c r="AO1835" s="156"/>
      <c r="AP1835" s="156"/>
      <c r="AQ1835" s="156"/>
      <c r="AR1835" s="156"/>
      <c r="AS1835" s="156"/>
      <c r="AT1835" s="156"/>
      <c r="AU1835" s="156"/>
      <c r="AV1835" s="156"/>
      <c r="AW1835" s="156"/>
      <c r="AX1835" s="156"/>
      <c r="AY1835" s="156"/>
      <c r="AZ1835" s="156"/>
      <c r="BA1835" s="156"/>
      <c r="BB1835" s="156"/>
      <c r="BC1835" s="156"/>
      <c r="BD1835" s="156"/>
      <c r="BE1835" s="156"/>
      <c r="BF1835" s="156"/>
      <c r="BG1835" s="156"/>
      <c r="BH1835" s="156"/>
      <c r="BI1835" s="156"/>
      <c r="BJ1835" s="156"/>
      <c r="BK1835" s="156"/>
      <c r="BL1835" s="156"/>
      <c r="BM1835" s="156"/>
      <c r="BN1835" s="156"/>
      <c r="BO1835" s="156"/>
      <c r="BP1835" s="156"/>
      <c r="BQ1835" s="156"/>
      <c r="BR1835" s="156"/>
      <c r="BS1835" s="156"/>
      <c r="BT1835" s="156"/>
      <c r="BU1835" s="156"/>
      <c r="BV1835" s="156"/>
      <c r="BW1835" s="156"/>
      <c r="BX1835" s="156"/>
      <c r="BY1835" s="156"/>
      <c r="BZ1835" s="156"/>
      <c r="CA1835" s="156"/>
      <c r="CB1835" s="156"/>
      <c r="CC1835" s="156"/>
      <c r="CD1835" s="156"/>
      <c r="CE1835" s="156"/>
      <c r="CF1835" s="156"/>
      <c r="CG1835" s="156"/>
      <c r="CH1835" s="156"/>
      <c r="CI1835" s="156"/>
      <c r="CJ1835" s="156"/>
      <c r="CK1835" s="156"/>
      <c r="CL1835" s="156"/>
      <c r="CM1835" s="156"/>
      <c r="CN1835" s="156"/>
      <c r="CO1835" s="156"/>
      <c r="CP1835" s="156"/>
      <c r="CQ1835" s="156"/>
      <c r="CR1835" s="156"/>
      <c r="CS1835" s="156"/>
      <c r="CT1835" s="156"/>
      <c r="CU1835" s="156"/>
      <c r="CV1835" s="156"/>
      <c r="CW1835" s="156"/>
      <c r="CX1835" s="156"/>
      <c r="CY1835" s="156"/>
      <c r="CZ1835" s="156"/>
      <c r="DA1835" s="156"/>
      <c r="DB1835" s="156"/>
      <c r="DC1835" s="156"/>
      <c r="DD1835" s="156"/>
      <c r="DE1835" s="156"/>
      <c r="DF1835" s="156"/>
      <c r="DG1835" s="156"/>
      <c r="DH1835" s="156"/>
      <c r="DI1835" s="156"/>
      <c r="DJ1835" s="156"/>
      <c r="DK1835" s="156"/>
      <c r="DL1835" s="156"/>
      <c r="DM1835" s="156"/>
      <c r="DN1835" s="156"/>
      <c r="DO1835" s="156"/>
      <c r="DP1835" s="156"/>
      <c r="DQ1835" s="156"/>
      <c r="DR1835" s="156"/>
      <c r="DS1835" s="156"/>
      <c r="DT1835" s="156"/>
      <c r="DU1835" s="156"/>
      <c r="DV1835" s="156"/>
      <c r="DW1835" s="156"/>
      <c r="DX1835" s="156"/>
      <c r="DY1835" s="156"/>
      <c r="DZ1835" s="156"/>
      <c r="EA1835" s="156"/>
      <c r="EB1835" s="156"/>
      <c r="EC1835" s="156"/>
      <c r="ED1835" s="156"/>
      <c r="EE1835" s="156"/>
      <c r="EF1835" s="156"/>
      <c r="EG1835" s="156"/>
      <c r="EH1835" s="156"/>
      <c r="EI1835" s="156"/>
      <c r="EJ1835" s="156"/>
      <c r="EK1835" s="156"/>
      <c r="EL1835" s="156"/>
      <c r="EM1835" s="156"/>
      <c r="EN1835" s="156"/>
      <c r="EO1835" s="156"/>
      <c r="EP1835" s="156"/>
      <c r="EQ1835" s="156"/>
      <c r="ER1835" s="156"/>
      <c r="ES1835" s="156"/>
      <c r="ET1835" s="156"/>
      <c r="EU1835" s="156"/>
      <c r="EV1835" s="156"/>
      <c r="EW1835" s="156"/>
      <c r="EX1835" s="156"/>
      <c r="EY1835" s="156"/>
      <c r="EZ1835" s="156"/>
      <c r="FA1835" s="156"/>
      <c r="FB1835" s="156"/>
      <c r="FC1835" s="156"/>
      <c r="FD1835" s="156"/>
      <c r="FE1835" s="156"/>
      <c r="FF1835" s="156"/>
      <c r="FG1835" s="156"/>
      <c r="FH1835" s="156"/>
      <c r="FI1835" s="156"/>
      <c r="FJ1835" s="156"/>
      <c r="FK1835" s="156"/>
      <c r="FL1835" s="156"/>
      <c r="FM1835" s="156"/>
      <c r="FN1835" s="156"/>
      <c r="FO1835" s="156"/>
      <c r="FP1835" s="156"/>
      <c r="FQ1835" s="227"/>
      <c r="FR1835" s="227"/>
      <c r="FS1835" s="227"/>
      <c r="FT1835" s="227"/>
      <c r="FU1835" s="227"/>
      <c r="FV1835" s="227"/>
      <c r="FW1835" s="227"/>
      <c r="FX1835" s="227"/>
      <c r="FY1835" s="227"/>
      <c r="FZ1835" s="227"/>
      <c r="GA1835" s="227"/>
      <c r="GB1835" s="227"/>
      <c r="GC1835" s="227"/>
      <c r="GD1835" s="227"/>
      <c r="GE1835" s="227"/>
      <c r="GF1835" s="227"/>
      <c r="GG1835" s="227"/>
      <c r="GH1835" s="227"/>
      <c r="GI1835" s="227"/>
      <c r="GJ1835" s="227"/>
      <c r="GK1835" s="227"/>
      <c r="GL1835" s="227"/>
      <c r="GM1835" s="227"/>
      <c r="GN1835" s="227"/>
      <c r="GO1835" s="227"/>
      <c r="GP1835" s="227"/>
      <c r="GQ1835" s="227"/>
      <c r="GR1835" s="227"/>
      <c r="GS1835" s="227"/>
      <c r="GT1835" s="227"/>
      <c r="GU1835" s="227"/>
      <c r="GV1835" s="227"/>
      <c r="GW1835" s="227"/>
      <c r="GX1835" s="227"/>
      <c r="GY1835" s="227"/>
      <c r="GZ1835" s="227"/>
      <c r="HA1835" s="227"/>
      <c r="HB1835" s="227"/>
      <c r="HC1835" s="227"/>
      <c r="HD1835" s="227"/>
      <c r="HE1835" s="227"/>
      <c r="HF1835" s="227"/>
      <c r="HG1835" s="227"/>
      <c r="HH1835" s="227"/>
      <c r="HI1835" s="227"/>
      <c r="HJ1835" s="227"/>
      <c r="HK1835" s="227"/>
      <c r="HL1835" s="227"/>
      <c r="HM1835" s="227"/>
      <c r="HN1835" s="227"/>
      <c r="HO1835" s="227"/>
      <c r="HP1835" s="227"/>
      <c r="HQ1835" s="227"/>
      <c r="HR1835" s="227"/>
      <c r="HS1835" s="227"/>
      <c r="HT1835" s="227"/>
      <c r="HU1835" s="227"/>
      <c r="HV1835" s="227"/>
      <c r="HW1835" s="227"/>
      <c r="HX1835" s="227"/>
      <c r="HY1835" s="227"/>
      <c r="HZ1835" s="227"/>
      <c r="IA1835" s="227"/>
      <c r="IB1835" s="227"/>
      <c r="IC1835" s="227"/>
      <c r="ID1835" s="227"/>
      <c r="IE1835" s="227"/>
      <c r="IF1835" s="227"/>
      <c r="IG1835" s="227"/>
      <c r="IH1835" s="227"/>
      <c r="II1835" s="227"/>
      <c r="IJ1835" s="227"/>
      <c r="IK1835" s="227"/>
      <c r="IL1835" s="227"/>
      <c r="IM1835" s="227"/>
      <c r="IN1835" s="227"/>
      <c r="IO1835" s="227"/>
      <c r="IP1835" s="227"/>
      <c r="IQ1835" s="227"/>
      <c r="IR1835" s="227"/>
      <c r="IS1835" s="227"/>
      <c r="IT1835" s="227"/>
      <c r="IU1835" s="227"/>
      <c r="IV1835" s="227"/>
      <c r="IW1835" s="227"/>
      <c r="IX1835" s="227"/>
      <c r="IY1835" s="227"/>
      <c r="IZ1835" s="227"/>
      <c r="JA1835" s="227"/>
      <c r="JB1835" s="227"/>
      <c r="JC1835" s="227"/>
      <c r="JD1835" s="227"/>
      <c r="JE1835" s="227"/>
      <c r="JF1835" s="227"/>
      <c r="JG1835" s="227"/>
      <c r="JH1835" s="227"/>
      <c r="JI1835" s="227"/>
      <c r="JJ1835" s="227"/>
      <c r="JK1835" s="227"/>
      <c r="JL1835" s="227"/>
      <c r="JM1835" s="227"/>
      <c r="JN1835" s="227"/>
      <c r="JO1835" s="227"/>
      <c r="JP1835" s="227"/>
      <c r="JQ1835" s="227"/>
      <c r="JR1835" s="227"/>
      <c r="JS1835" s="227"/>
      <c r="JT1835" s="227"/>
      <c r="JU1835" s="227"/>
      <c r="JV1835" s="227"/>
      <c r="JW1835" s="227"/>
      <c r="JX1835" s="227"/>
      <c r="JY1835" s="227"/>
      <c r="JZ1835" s="227"/>
      <c r="KA1835" s="227"/>
      <c r="KB1835" s="227"/>
      <c r="KC1835" s="227"/>
      <c r="KD1835" s="227"/>
      <c r="KE1835" s="227"/>
      <c r="KF1835" s="227"/>
      <c r="KG1835" s="227"/>
      <c r="KH1835" s="227"/>
      <c r="KI1835" s="227"/>
      <c r="KJ1835" s="227"/>
      <c r="KK1835" s="227"/>
      <c r="KL1835" s="227"/>
      <c r="KM1835" s="227"/>
      <c r="KN1835" s="227"/>
      <c r="KO1835" s="227"/>
      <c r="KP1835" s="227"/>
      <c r="KQ1835" s="227"/>
    </row>
    <row r="1836" spans="1:303" s="74" customFormat="1" x14ac:dyDescent="0.2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154"/>
      <c r="AB1836" s="155"/>
      <c r="AC1836" s="152"/>
      <c r="AD1836" s="152"/>
      <c r="AE1836" s="152"/>
      <c r="AF1836" s="152"/>
      <c r="AG1836" s="157"/>
      <c r="AH1836" s="157"/>
      <c r="AI1836" s="152"/>
      <c r="AJ1836" s="152"/>
      <c r="AK1836" s="152"/>
      <c r="AL1836" s="152"/>
      <c r="AM1836" s="154"/>
      <c r="AN1836" s="156"/>
      <c r="AO1836" s="156"/>
      <c r="AP1836" s="156"/>
      <c r="AQ1836" s="156"/>
      <c r="AR1836" s="156"/>
      <c r="AS1836" s="156"/>
      <c r="AT1836" s="156"/>
      <c r="AU1836" s="156"/>
      <c r="AV1836" s="156"/>
      <c r="AW1836" s="156"/>
      <c r="AX1836" s="156"/>
      <c r="AY1836" s="156"/>
      <c r="AZ1836" s="156"/>
      <c r="BA1836" s="156"/>
      <c r="BB1836" s="156"/>
      <c r="BC1836" s="156"/>
      <c r="BD1836" s="156"/>
      <c r="BE1836" s="156"/>
      <c r="BF1836" s="156"/>
      <c r="BG1836" s="156"/>
      <c r="BH1836" s="156"/>
      <c r="BI1836" s="156"/>
      <c r="BJ1836" s="156"/>
      <c r="BK1836" s="156"/>
      <c r="BL1836" s="156"/>
      <c r="BM1836" s="156"/>
      <c r="BN1836" s="156"/>
      <c r="BO1836" s="156"/>
      <c r="BP1836" s="156"/>
      <c r="BQ1836" s="156"/>
      <c r="BR1836" s="156"/>
      <c r="BS1836" s="156"/>
      <c r="BT1836" s="156"/>
      <c r="BU1836" s="156"/>
      <c r="BV1836" s="156"/>
      <c r="BW1836" s="156"/>
      <c r="BX1836" s="156"/>
      <c r="BY1836" s="156"/>
      <c r="BZ1836" s="156"/>
      <c r="CA1836" s="156"/>
      <c r="CB1836" s="156"/>
      <c r="CC1836" s="156"/>
      <c r="CD1836" s="156"/>
      <c r="CE1836" s="156"/>
      <c r="CF1836" s="156"/>
      <c r="CG1836" s="156"/>
      <c r="CH1836" s="156"/>
      <c r="CI1836" s="156"/>
      <c r="CJ1836" s="156"/>
      <c r="CK1836" s="156"/>
      <c r="CL1836" s="156"/>
      <c r="CM1836" s="156"/>
      <c r="CN1836" s="156"/>
      <c r="CO1836" s="156"/>
      <c r="CP1836" s="156"/>
      <c r="CQ1836" s="156"/>
      <c r="CR1836" s="156"/>
      <c r="CS1836" s="156"/>
      <c r="CT1836" s="156"/>
      <c r="CU1836" s="156"/>
      <c r="CV1836" s="156"/>
      <c r="CW1836" s="156"/>
      <c r="CX1836" s="156"/>
      <c r="CY1836" s="156"/>
      <c r="CZ1836" s="156"/>
      <c r="DA1836" s="156"/>
      <c r="DB1836" s="156"/>
      <c r="DC1836" s="156"/>
      <c r="DD1836" s="156"/>
      <c r="DE1836" s="156"/>
      <c r="DF1836" s="156"/>
      <c r="DG1836" s="156"/>
      <c r="DH1836" s="156"/>
      <c r="DI1836" s="156"/>
      <c r="DJ1836" s="156"/>
      <c r="DK1836" s="156"/>
      <c r="DL1836" s="156"/>
      <c r="DM1836" s="156"/>
      <c r="DN1836" s="156"/>
      <c r="DO1836" s="156"/>
      <c r="DP1836" s="156"/>
      <c r="DQ1836" s="156"/>
      <c r="DR1836" s="156"/>
      <c r="DS1836" s="156"/>
      <c r="DT1836" s="156"/>
      <c r="DU1836" s="156"/>
      <c r="DV1836" s="156"/>
      <c r="DW1836" s="156"/>
      <c r="DX1836" s="156"/>
      <c r="DY1836" s="156"/>
      <c r="DZ1836" s="156"/>
      <c r="EA1836" s="156"/>
      <c r="EB1836" s="156"/>
      <c r="EC1836" s="156"/>
      <c r="ED1836" s="156"/>
      <c r="EE1836" s="156"/>
      <c r="EF1836" s="156"/>
      <c r="EG1836" s="156"/>
      <c r="EH1836" s="156"/>
      <c r="EI1836" s="156"/>
      <c r="EJ1836" s="156"/>
      <c r="EK1836" s="156"/>
      <c r="EL1836" s="156"/>
      <c r="EM1836" s="156"/>
      <c r="EN1836" s="156"/>
      <c r="EO1836" s="156"/>
      <c r="EP1836" s="156"/>
      <c r="EQ1836" s="156"/>
      <c r="ER1836" s="156"/>
      <c r="ES1836" s="156"/>
      <c r="ET1836" s="156"/>
      <c r="EU1836" s="156"/>
      <c r="EV1836" s="156"/>
      <c r="EW1836" s="156"/>
      <c r="EX1836" s="156"/>
      <c r="EY1836" s="156"/>
      <c r="EZ1836" s="156"/>
      <c r="FA1836" s="156"/>
      <c r="FB1836" s="156"/>
      <c r="FC1836" s="156"/>
      <c r="FD1836" s="156"/>
      <c r="FE1836" s="156"/>
      <c r="FF1836" s="156"/>
      <c r="FG1836" s="156"/>
      <c r="FH1836" s="156"/>
      <c r="FI1836" s="156"/>
      <c r="FJ1836" s="156"/>
      <c r="FK1836" s="156"/>
      <c r="FL1836" s="156"/>
      <c r="FM1836" s="156"/>
      <c r="FN1836" s="156"/>
      <c r="FO1836" s="156"/>
      <c r="FP1836" s="156"/>
      <c r="FQ1836" s="227"/>
      <c r="FR1836" s="227"/>
      <c r="FS1836" s="227"/>
      <c r="FT1836" s="227"/>
      <c r="FU1836" s="227"/>
      <c r="FV1836" s="227"/>
      <c r="FW1836" s="227"/>
      <c r="FX1836" s="227"/>
      <c r="FY1836" s="227"/>
      <c r="FZ1836" s="227"/>
      <c r="GA1836" s="227"/>
      <c r="GB1836" s="227"/>
      <c r="GC1836" s="227"/>
      <c r="GD1836" s="227"/>
      <c r="GE1836" s="227"/>
      <c r="GF1836" s="227"/>
      <c r="GG1836" s="227"/>
      <c r="GH1836" s="227"/>
      <c r="GI1836" s="227"/>
      <c r="GJ1836" s="227"/>
      <c r="GK1836" s="227"/>
      <c r="GL1836" s="227"/>
      <c r="GM1836" s="227"/>
      <c r="GN1836" s="227"/>
      <c r="GO1836" s="227"/>
      <c r="GP1836" s="227"/>
      <c r="GQ1836" s="227"/>
      <c r="GR1836" s="227"/>
      <c r="GS1836" s="227"/>
      <c r="GT1836" s="227"/>
      <c r="GU1836" s="227"/>
      <c r="GV1836" s="227"/>
      <c r="GW1836" s="227"/>
      <c r="GX1836" s="227"/>
      <c r="GY1836" s="227"/>
      <c r="GZ1836" s="227"/>
      <c r="HA1836" s="227"/>
      <c r="HB1836" s="227"/>
      <c r="HC1836" s="227"/>
      <c r="HD1836" s="227"/>
      <c r="HE1836" s="227"/>
      <c r="HF1836" s="227"/>
      <c r="HG1836" s="227"/>
      <c r="HH1836" s="227"/>
      <c r="HI1836" s="227"/>
      <c r="HJ1836" s="227"/>
      <c r="HK1836" s="227"/>
      <c r="HL1836" s="227"/>
      <c r="HM1836" s="227"/>
      <c r="HN1836" s="227"/>
      <c r="HO1836" s="227"/>
      <c r="HP1836" s="227"/>
      <c r="HQ1836" s="227"/>
      <c r="HR1836" s="227"/>
      <c r="HS1836" s="227"/>
      <c r="HT1836" s="227"/>
      <c r="HU1836" s="227"/>
      <c r="HV1836" s="227"/>
      <c r="HW1836" s="227"/>
      <c r="HX1836" s="227"/>
      <c r="HY1836" s="227"/>
      <c r="HZ1836" s="227"/>
      <c r="IA1836" s="227"/>
      <c r="IB1836" s="227"/>
      <c r="IC1836" s="227"/>
      <c r="ID1836" s="227"/>
      <c r="IE1836" s="227"/>
      <c r="IF1836" s="227"/>
      <c r="IG1836" s="227"/>
      <c r="IH1836" s="227"/>
      <c r="II1836" s="227"/>
      <c r="IJ1836" s="227"/>
      <c r="IK1836" s="227"/>
      <c r="IL1836" s="227"/>
      <c r="IM1836" s="227"/>
      <c r="IN1836" s="227"/>
      <c r="IO1836" s="227"/>
      <c r="IP1836" s="227"/>
      <c r="IQ1836" s="227"/>
      <c r="IR1836" s="227"/>
      <c r="IS1836" s="227"/>
      <c r="IT1836" s="227"/>
      <c r="IU1836" s="227"/>
      <c r="IV1836" s="227"/>
      <c r="IW1836" s="227"/>
      <c r="IX1836" s="227"/>
      <c r="IY1836" s="227"/>
      <c r="IZ1836" s="227"/>
      <c r="JA1836" s="227"/>
      <c r="JB1836" s="227"/>
      <c r="JC1836" s="227"/>
      <c r="JD1836" s="227"/>
      <c r="JE1836" s="227"/>
      <c r="JF1836" s="227"/>
      <c r="JG1836" s="227"/>
      <c r="JH1836" s="227"/>
      <c r="JI1836" s="227"/>
      <c r="JJ1836" s="227"/>
      <c r="JK1836" s="227"/>
      <c r="JL1836" s="227"/>
      <c r="JM1836" s="227"/>
      <c r="JN1836" s="227"/>
      <c r="JO1836" s="227"/>
      <c r="JP1836" s="227"/>
      <c r="JQ1836" s="227"/>
      <c r="JR1836" s="227"/>
      <c r="JS1836" s="227"/>
      <c r="JT1836" s="227"/>
      <c r="JU1836" s="227"/>
      <c r="JV1836" s="227"/>
      <c r="JW1836" s="227"/>
      <c r="JX1836" s="227"/>
      <c r="JY1836" s="227"/>
      <c r="JZ1836" s="227"/>
      <c r="KA1836" s="227"/>
      <c r="KB1836" s="227"/>
      <c r="KC1836" s="227"/>
      <c r="KD1836" s="227"/>
      <c r="KE1836" s="227"/>
      <c r="KF1836" s="227"/>
      <c r="KG1836" s="227"/>
      <c r="KH1836" s="227"/>
      <c r="KI1836" s="227"/>
      <c r="KJ1836" s="227"/>
      <c r="KK1836" s="227"/>
      <c r="KL1836" s="227"/>
      <c r="KM1836" s="227"/>
      <c r="KN1836" s="227"/>
      <c r="KO1836" s="227"/>
      <c r="KP1836" s="227"/>
      <c r="KQ1836" s="227"/>
    </row>
    <row r="1837" spans="1:303" s="74" customFormat="1" x14ac:dyDescent="0.2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154"/>
      <c r="AB1837" s="155"/>
      <c r="AC1837" s="152"/>
      <c r="AD1837" s="152"/>
      <c r="AE1837" s="152"/>
      <c r="AF1837" s="152"/>
      <c r="AG1837" s="157"/>
      <c r="AH1837" s="157"/>
      <c r="AI1837" s="152"/>
      <c r="AJ1837" s="152"/>
      <c r="AK1837" s="152"/>
      <c r="AL1837" s="152"/>
      <c r="AM1837" s="154"/>
      <c r="AN1837" s="156"/>
      <c r="AO1837" s="156"/>
      <c r="AP1837" s="156"/>
      <c r="AQ1837" s="156"/>
      <c r="AR1837" s="156"/>
      <c r="AS1837" s="156"/>
      <c r="AT1837" s="156"/>
      <c r="AU1837" s="156"/>
      <c r="AV1837" s="156"/>
      <c r="AW1837" s="156"/>
      <c r="AX1837" s="156"/>
      <c r="AY1837" s="156"/>
      <c r="AZ1837" s="156"/>
      <c r="BA1837" s="156"/>
      <c r="BB1837" s="156"/>
      <c r="BC1837" s="156"/>
      <c r="BD1837" s="156"/>
      <c r="BE1837" s="156"/>
      <c r="BF1837" s="156"/>
      <c r="BG1837" s="156"/>
      <c r="BH1837" s="156"/>
      <c r="BI1837" s="156"/>
      <c r="BJ1837" s="156"/>
      <c r="BK1837" s="156"/>
      <c r="BL1837" s="156"/>
      <c r="BM1837" s="156"/>
      <c r="BN1837" s="156"/>
      <c r="BO1837" s="156"/>
      <c r="BP1837" s="156"/>
      <c r="BQ1837" s="156"/>
      <c r="BR1837" s="156"/>
      <c r="BS1837" s="156"/>
      <c r="BT1837" s="156"/>
      <c r="BU1837" s="156"/>
      <c r="BV1837" s="156"/>
      <c r="BW1837" s="156"/>
      <c r="BX1837" s="156"/>
      <c r="BY1837" s="156"/>
      <c r="BZ1837" s="156"/>
      <c r="CA1837" s="156"/>
      <c r="CB1837" s="156"/>
      <c r="CC1837" s="156"/>
      <c r="CD1837" s="156"/>
      <c r="CE1837" s="156"/>
      <c r="CF1837" s="156"/>
      <c r="CG1837" s="156"/>
      <c r="CH1837" s="156"/>
      <c r="CI1837" s="156"/>
      <c r="CJ1837" s="156"/>
      <c r="CK1837" s="156"/>
      <c r="CL1837" s="156"/>
      <c r="CM1837" s="156"/>
      <c r="CN1837" s="156"/>
      <c r="CO1837" s="156"/>
      <c r="CP1837" s="156"/>
      <c r="CQ1837" s="156"/>
      <c r="CR1837" s="156"/>
      <c r="CS1837" s="156"/>
      <c r="CT1837" s="156"/>
      <c r="CU1837" s="156"/>
      <c r="CV1837" s="156"/>
      <c r="CW1837" s="156"/>
      <c r="CX1837" s="156"/>
      <c r="CY1837" s="156"/>
      <c r="CZ1837" s="156"/>
      <c r="DA1837" s="156"/>
      <c r="DB1837" s="156"/>
      <c r="DC1837" s="156"/>
      <c r="DD1837" s="156"/>
      <c r="DE1837" s="156"/>
      <c r="DF1837" s="156"/>
      <c r="DG1837" s="156"/>
      <c r="DH1837" s="156"/>
      <c r="DI1837" s="156"/>
      <c r="DJ1837" s="156"/>
      <c r="DK1837" s="156"/>
      <c r="DL1837" s="156"/>
      <c r="DM1837" s="156"/>
      <c r="DN1837" s="156"/>
      <c r="DO1837" s="156"/>
      <c r="DP1837" s="156"/>
      <c r="DQ1837" s="156"/>
      <c r="DR1837" s="156"/>
      <c r="DS1837" s="156"/>
      <c r="DT1837" s="156"/>
      <c r="DU1837" s="156"/>
      <c r="DV1837" s="156"/>
      <c r="DW1837" s="156"/>
      <c r="DX1837" s="156"/>
      <c r="DY1837" s="156"/>
      <c r="DZ1837" s="156"/>
      <c r="EA1837" s="156"/>
      <c r="EB1837" s="156"/>
      <c r="EC1837" s="156"/>
      <c r="ED1837" s="156"/>
      <c r="EE1837" s="156"/>
      <c r="EF1837" s="156"/>
      <c r="EG1837" s="156"/>
      <c r="EH1837" s="156"/>
      <c r="EI1837" s="156"/>
      <c r="EJ1837" s="156"/>
      <c r="EK1837" s="156"/>
      <c r="EL1837" s="156"/>
      <c r="EM1837" s="156"/>
      <c r="EN1837" s="156"/>
      <c r="EO1837" s="156"/>
      <c r="EP1837" s="156"/>
      <c r="EQ1837" s="156"/>
      <c r="ER1837" s="156"/>
      <c r="ES1837" s="156"/>
      <c r="ET1837" s="156"/>
      <c r="EU1837" s="156"/>
      <c r="EV1837" s="156"/>
      <c r="EW1837" s="156"/>
      <c r="EX1837" s="156"/>
      <c r="EY1837" s="156"/>
      <c r="EZ1837" s="156"/>
      <c r="FA1837" s="156"/>
      <c r="FB1837" s="156"/>
      <c r="FC1837" s="156"/>
      <c r="FD1837" s="156"/>
      <c r="FE1837" s="156"/>
      <c r="FF1837" s="156"/>
      <c r="FG1837" s="156"/>
      <c r="FH1837" s="156"/>
      <c r="FI1837" s="156"/>
      <c r="FJ1837" s="156"/>
      <c r="FK1837" s="156"/>
      <c r="FL1837" s="156"/>
      <c r="FM1837" s="156"/>
      <c r="FN1837" s="156"/>
      <c r="FO1837" s="156"/>
      <c r="FP1837" s="156"/>
      <c r="FQ1837" s="227"/>
      <c r="FR1837" s="227"/>
      <c r="FS1837" s="227"/>
      <c r="FT1837" s="227"/>
      <c r="FU1837" s="227"/>
      <c r="FV1837" s="227"/>
      <c r="FW1837" s="227"/>
      <c r="FX1837" s="227"/>
      <c r="FY1837" s="227"/>
      <c r="FZ1837" s="227"/>
      <c r="GA1837" s="227"/>
      <c r="GB1837" s="227"/>
      <c r="GC1837" s="227"/>
      <c r="GD1837" s="227"/>
      <c r="GE1837" s="227"/>
      <c r="GF1837" s="227"/>
      <c r="GG1837" s="227"/>
      <c r="GH1837" s="227"/>
      <c r="GI1837" s="227"/>
      <c r="GJ1837" s="227"/>
      <c r="GK1837" s="227"/>
      <c r="GL1837" s="227"/>
      <c r="GM1837" s="227"/>
      <c r="GN1837" s="227"/>
      <c r="GO1837" s="227"/>
      <c r="GP1837" s="227"/>
      <c r="GQ1837" s="227"/>
      <c r="GR1837" s="227"/>
      <c r="GS1837" s="227"/>
      <c r="GT1837" s="227"/>
      <c r="GU1837" s="227"/>
      <c r="GV1837" s="227"/>
      <c r="GW1837" s="227"/>
      <c r="GX1837" s="227"/>
      <c r="GY1837" s="227"/>
      <c r="GZ1837" s="227"/>
      <c r="HA1837" s="227"/>
      <c r="HB1837" s="227"/>
      <c r="HC1837" s="227"/>
      <c r="HD1837" s="227"/>
      <c r="HE1837" s="227"/>
      <c r="HF1837" s="227"/>
      <c r="HG1837" s="227"/>
      <c r="HH1837" s="227"/>
      <c r="HI1837" s="227"/>
      <c r="HJ1837" s="227"/>
      <c r="HK1837" s="227"/>
      <c r="HL1837" s="227"/>
      <c r="HM1837" s="227"/>
      <c r="HN1837" s="227"/>
      <c r="HO1837" s="227"/>
      <c r="HP1837" s="227"/>
      <c r="HQ1837" s="227"/>
      <c r="HR1837" s="227"/>
      <c r="HS1837" s="227"/>
      <c r="HT1837" s="227"/>
      <c r="HU1837" s="227"/>
      <c r="HV1837" s="227"/>
      <c r="HW1837" s="227"/>
      <c r="HX1837" s="227"/>
      <c r="HY1837" s="227"/>
      <c r="HZ1837" s="227"/>
      <c r="IA1837" s="227"/>
      <c r="IB1837" s="227"/>
      <c r="IC1837" s="227"/>
      <c r="ID1837" s="227"/>
      <c r="IE1837" s="227"/>
      <c r="IF1837" s="227"/>
      <c r="IG1837" s="227"/>
      <c r="IH1837" s="227"/>
      <c r="II1837" s="227"/>
      <c r="IJ1837" s="227"/>
      <c r="IK1837" s="227"/>
      <c r="IL1837" s="227"/>
      <c r="IM1837" s="227"/>
      <c r="IN1837" s="227"/>
      <c r="IO1837" s="227"/>
      <c r="IP1837" s="227"/>
      <c r="IQ1837" s="227"/>
      <c r="IR1837" s="227"/>
      <c r="IS1837" s="227"/>
      <c r="IT1837" s="227"/>
      <c r="IU1837" s="227"/>
      <c r="IV1837" s="227"/>
      <c r="IW1837" s="227"/>
      <c r="IX1837" s="227"/>
      <c r="IY1837" s="227"/>
      <c r="IZ1837" s="227"/>
      <c r="JA1837" s="227"/>
      <c r="JB1837" s="227"/>
      <c r="JC1837" s="227"/>
      <c r="JD1837" s="227"/>
      <c r="JE1837" s="227"/>
      <c r="JF1837" s="227"/>
      <c r="JG1837" s="227"/>
      <c r="JH1837" s="227"/>
      <c r="JI1837" s="227"/>
      <c r="JJ1837" s="227"/>
      <c r="JK1837" s="227"/>
      <c r="JL1837" s="227"/>
      <c r="JM1837" s="227"/>
      <c r="JN1837" s="227"/>
      <c r="JO1837" s="227"/>
      <c r="JP1837" s="227"/>
      <c r="JQ1837" s="227"/>
      <c r="JR1837" s="227"/>
      <c r="JS1837" s="227"/>
      <c r="JT1837" s="227"/>
      <c r="JU1837" s="227"/>
      <c r="JV1837" s="227"/>
      <c r="JW1837" s="227"/>
      <c r="JX1837" s="227"/>
      <c r="JY1837" s="227"/>
      <c r="JZ1837" s="227"/>
      <c r="KA1837" s="227"/>
      <c r="KB1837" s="227"/>
      <c r="KC1837" s="227"/>
      <c r="KD1837" s="227"/>
      <c r="KE1837" s="227"/>
      <c r="KF1837" s="227"/>
      <c r="KG1837" s="227"/>
      <c r="KH1837" s="227"/>
      <c r="KI1837" s="227"/>
      <c r="KJ1837" s="227"/>
      <c r="KK1837" s="227"/>
      <c r="KL1837" s="227"/>
      <c r="KM1837" s="227"/>
      <c r="KN1837" s="227"/>
      <c r="KO1837" s="227"/>
      <c r="KP1837" s="227"/>
      <c r="KQ1837" s="227"/>
    </row>
    <row r="1838" spans="1:303" s="74" customFormat="1" x14ac:dyDescent="0.2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154"/>
      <c r="AB1838" s="155"/>
      <c r="AC1838" s="152"/>
      <c r="AD1838" s="152"/>
      <c r="AE1838" s="152"/>
      <c r="AF1838" s="152"/>
      <c r="AG1838" s="157"/>
      <c r="AH1838" s="157"/>
      <c r="AI1838" s="152"/>
      <c r="AJ1838" s="152"/>
      <c r="AK1838" s="152"/>
      <c r="AL1838" s="152"/>
      <c r="AM1838" s="154"/>
      <c r="AN1838" s="156"/>
      <c r="AO1838" s="156"/>
      <c r="AP1838" s="156"/>
      <c r="AQ1838" s="156"/>
      <c r="AR1838" s="156"/>
      <c r="AS1838" s="156"/>
      <c r="AT1838" s="156"/>
      <c r="AU1838" s="156"/>
      <c r="AV1838" s="156"/>
      <c r="AW1838" s="156"/>
      <c r="AX1838" s="156"/>
      <c r="AY1838" s="156"/>
      <c r="AZ1838" s="156"/>
      <c r="BA1838" s="156"/>
      <c r="BB1838" s="156"/>
      <c r="BC1838" s="156"/>
      <c r="BD1838" s="156"/>
      <c r="BE1838" s="156"/>
      <c r="BF1838" s="156"/>
      <c r="BG1838" s="156"/>
      <c r="BH1838" s="156"/>
      <c r="BI1838" s="156"/>
      <c r="BJ1838" s="156"/>
      <c r="BK1838" s="156"/>
      <c r="BL1838" s="156"/>
      <c r="BM1838" s="156"/>
      <c r="BN1838" s="156"/>
      <c r="BO1838" s="156"/>
      <c r="BP1838" s="156"/>
      <c r="BQ1838" s="156"/>
      <c r="BR1838" s="156"/>
      <c r="BS1838" s="156"/>
      <c r="BT1838" s="156"/>
      <c r="BU1838" s="156"/>
      <c r="BV1838" s="156"/>
      <c r="BW1838" s="156"/>
      <c r="BX1838" s="156"/>
      <c r="BY1838" s="156"/>
      <c r="BZ1838" s="156"/>
      <c r="CA1838" s="156"/>
      <c r="CB1838" s="156"/>
      <c r="CC1838" s="156"/>
      <c r="CD1838" s="156"/>
      <c r="CE1838" s="156"/>
      <c r="CF1838" s="156"/>
      <c r="CG1838" s="156"/>
      <c r="CH1838" s="156"/>
      <c r="CI1838" s="156"/>
      <c r="CJ1838" s="156"/>
      <c r="CK1838" s="156"/>
      <c r="CL1838" s="156"/>
      <c r="CM1838" s="156"/>
      <c r="CN1838" s="156"/>
      <c r="CO1838" s="156"/>
      <c r="CP1838" s="156"/>
      <c r="CQ1838" s="156"/>
      <c r="CR1838" s="156"/>
      <c r="CS1838" s="156"/>
      <c r="CT1838" s="156"/>
      <c r="CU1838" s="156"/>
      <c r="CV1838" s="156"/>
      <c r="CW1838" s="156"/>
      <c r="CX1838" s="156"/>
      <c r="CY1838" s="156"/>
      <c r="CZ1838" s="156"/>
      <c r="DA1838" s="156"/>
      <c r="DB1838" s="156"/>
      <c r="DC1838" s="156"/>
      <c r="DD1838" s="156"/>
      <c r="DE1838" s="156"/>
      <c r="DF1838" s="156"/>
      <c r="DG1838" s="156"/>
      <c r="DH1838" s="156"/>
      <c r="DI1838" s="156"/>
      <c r="DJ1838" s="156"/>
      <c r="DK1838" s="156"/>
      <c r="DL1838" s="156"/>
      <c r="DM1838" s="156"/>
      <c r="DN1838" s="156"/>
      <c r="DO1838" s="156"/>
      <c r="DP1838" s="156"/>
      <c r="DQ1838" s="156"/>
      <c r="DR1838" s="156"/>
      <c r="DS1838" s="156"/>
      <c r="DT1838" s="156"/>
      <c r="DU1838" s="156"/>
      <c r="DV1838" s="156"/>
      <c r="DW1838" s="156"/>
      <c r="DX1838" s="156"/>
      <c r="DY1838" s="156"/>
      <c r="DZ1838" s="156"/>
      <c r="EA1838" s="156"/>
      <c r="EB1838" s="156"/>
      <c r="EC1838" s="156"/>
      <c r="ED1838" s="156"/>
      <c r="EE1838" s="156"/>
      <c r="EF1838" s="156"/>
      <c r="EG1838" s="156"/>
      <c r="EH1838" s="156"/>
      <c r="EI1838" s="156"/>
      <c r="EJ1838" s="156"/>
      <c r="EK1838" s="156"/>
      <c r="EL1838" s="156"/>
      <c r="EM1838" s="156"/>
      <c r="EN1838" s="156"/>
      <c r="EO1838" s="156"/>
      <c r="EP1838" s="156"/>
      <c r="EQ1838" s="156"/>
      <c r="ER1838" s="156"/>
      <c r="ES1838" s="156"/>
      <c r="ET1838" s="156"/>
      <c r="EU1838" s="156"/>
      <c r="EV1838" s="156"/>
      <c r="EW1838" s="156"/>
      <c r="EX1838" s="156"/>
      <c r="EY1838" s="156"/>
      <c r="EZ1838" s="156"/>
      <c r="FA1838" s="156"/>
      <c r="FB1838" s="156"/>
      <c r="FC1838" s="156"/>
      <c r="FD1838" s="156"/>
      <c r="FE1838" s="156"/>
      <c r="FF1838" s="156"/>
      <c r="FG1838" s="156"/>
      <c r="FH1838" s="156"/>
      <c r="FI1838" s="156"/>
      <c r="FJ1838" s="156"/>
      <c r="FK1838" s="156"/>
      <c r="FL1838" s="156"/>
      <c r="FM1838" s="156"/>
      <c r="FN1838" s="156"/>
      <c r="FO1838" s="156"/>
      <c r="FP1838" s="156"/>
      <c r="FQ1838" s="227"/>
      <c r="FR1838" s="227"/>
      <c r="FS1838" s="227"/>
      <c r="FT1838" s="227"/>
      <c r="FU1838" s="227"/>
      <c r="FV1838" s="227"/>
      <c r="FW1838" s="227"/>
      <c r="FX1838" s="227"/>
      <c r="FY1838" s="227"/>
      <c r="FZ1838" s="227"/>
      <c r="GA1838" s="227"/>
      <c r="GB1838" s="227"/>
      <c r="GC1838" s="227"/>
      <c r="GD1838" s="227"/>
      <c r="GE1838" s="227"/>
      <c r="GF1838" s="227"/>
      <c r="GG1838" s="227"/>
      <c r="GH1838" s="227"/>
      <c r="GI1838" s="227"/>
      <c r="GJ1838" s="227"/>
      <c r="GK1838" s="227"/>
      <c r="GL1838" s="227"/>
      <c r="GM1838" s="227"/>
      <c r="GN1838" s="227"/>
      <c r="GO1838" s="227"/>
      <c r="GP1838" s="227"/>
      <c r="GQ1838" s="227"/>
      <c r="GR1838" s="227"/>
      <c r="GS1838" s="227"/>
      <c r="GT1838" s="227"/>
      <c r="GU1838" s="227"/>
      <c r="GV1838" s="227"/>
      <c r="GW1838" s="227"/>
      <c r="GX1838" s="227"/>
      <c r="GY1838" s="227"/>
      <c r="GZ1838" s="227"/>
      <c r="HA1838" s="227"/>
      <c r="HB1838" s="227"/>
      <c r="HC1838" s="227"/>
      <c r="HD1838" s="227"/>
      <c r="HE1838" s="227"/>
      <c r="HF1838" s="227"/>
      <c r="HG1838" s="227"/>
      <c r="HH1838" s="227"/>
      <c r="HI1838" s="227"/>
      <c r="HJ1838" s="227"/>
      <c r="HK1838" s="227"/>
      <c r="HL1838" s="227"/>
      <c r="HM1838" s="227"/>
      <c r="HN1838" s="227"/>
      <c r="HO1838" s="227"/>
      <c r="HP1838" s="227"/>
      <c r="HQ1838" s="227"/>
      <c r="HR1838" s="227"/>
      <c r="HS1838" s="227"/>
      <c r="HT1838" s="227"/>
      <c r="HU1838" s="227"/>
      <c r="HV1838" s="227"/>
      <c r="HW1838" s="227"/>
      <c r="HX1838" s="227"/>
      <c r="HY1838" s="227"/>
      <c r="HZ1838" s="227"/>
      <c r="IA1838" s="227"/>
      <c r="IB1838" s="227"/>
      <c r="IC1838" s="227"/>
      <c r="ID1838" s="227"/>
      <c r="IE1838" s="227"/>
      <c r="IF1838" s="227"/>
      <c r="IG1838" s="227"/>
      <c r="IH1838" s="227"/>
      <c r="II1838" s="227"/>
      <c r="IJ1838" s="227"/>
      <c r="IK1838" s="227"/>
      <c r="IL1838" s="227"/>
      <c r="IM1838" s="227"/>
      <c r="IN1838" s="227"/>
      <c r="IO1838" s="227"/>
      <c r="IP1838" s="227"/>
      <c r="IQ1838" s="227"/>
      <c r="IR1838" s="227"/>
      <c r="IS1838" s="227"/>
      <c r="IT1838" s="227"/>
      <c r="IU1838" s="227"/>
      <c r="IV1838" s="227"/>
      <c r="IW1838" s="227"/>
      <c r="IX1838" s="227"/>
      <c r="IY1838" s="227"/>
      <c r="IZ1838" s="227"/>
      <c r="JA1838" s="227"/>
      <c r="JB1838" s="227"/>
      <c r="JC1838" s="227"/>
      <c r="JD1838" s="227"/>
      <c r="JE1838" s="227"/>
      <c r="JF1838" s="227"/>
      <c r="JG1838" s="227"/>
      <c r="JH1838" s="227"/>
      <c r="JI1838" s="227"/>
      <c r="JJ1838" s="227"/>
      <c r="JK1838" s="227"/>
      <c r="JL1838" s="227"/>
      <c r="JM1838" s="227"/>
      <c r="JN1838" s="227"/>
      <c r="JO1838" s="227"/>
      <c r="JP1838" s="227"/>
      <c r="JQ1838" s="227"/>
      <c r="JR1838" s="227"/>
      <c r="JS1838" s="227"/>
      <c r="JT1838" s="227"/>
      <c r="JU1838" s="227"/>
      <c r="JV1838" s="227"/>
      <c r="JW1838" s="227"/>
      <c r="JX1838" s="227"/>
      <c r="JY1838" s="227"/>
      <c r="JZ1838" s="227"/>
      <c r="KA1838" s="227"/>
      <c r="KB1838" s="227"/>
      <c r="KC1838" s="227"/>
      <c r="KD1838" s="227"/>
      <c r="KE1838" s="227"/>
      <c r="KF1838" s="227"/>
      <c r="KG1838" s="227"/>
      <c r="KH1838" s="227"/>
      <c r="KI1838" s="227"/>
      <c r="KJ1838" s="227"/>
      <c r="KK1838" s="227"/>
      <c r="KL1838" s="227"/>
      <c r="KM1838" s="227"/>
      <c r="KN1838" s="227"/>
      <c r="KO1838" s="227"/>
      <c r="KP1838" s="227"/>
      <c r="KQ1838" s="227"/>
    </row>
    <row r="1839" spans="1:303" s="74" customFormat="1" x14ac:dyDescent="0.2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154"/>
      <c r="AB1839" s="155"/>
      <c r="AC1839" s="152"/>
      <c r="AD1839" s="152"/>
      <c r="AE1839" s="152"/>
      <c r="AF1839" s="152"/>
      <c r="AG1839" s="157"/>
      <c r="AH1839" s="157"/>
      <c r="AI1839" s="152"/>
      <c r="AJ1839" s="152"/>
      <c r="AK1839" s="152"/>
      <c r="AL1839" s="152"/>
      <c r="AM1839" s="154"/>
      <c r="AN1839" s="156"/>
      <c r="AO1839" s="156"/>
      <c r="AP1839" s="156"/>
      <c r="AQ1839" s="156"/>
      <c r="AR1839" s="156"/>
      <c r="AS1839" s="156"/>
      <c r="AT1839" s="156"/>
      <c r="AU1839" s="156"/>
      <c r="AV1839" s="156"/>
      <c r="AW1839" s="156"/>
      <c r="AX1839" s="156"/>
      <c r="AY1839" s="156"/>
      <c r="AZ1839" s="156"/>
      <c r="BA1839" s="156"/>
      <c r="BB1839" s="156"/>
      <c r="BC1839" s="156"/>
      <c r="BD1839" s="156"/>
      <c r="BE1839" s="156"/>
      <c r="BF1839" s="156"/>
      <c r="BG1839" s="156"/>
      <c r="BH1839" s="156"/>
      <c r="BI1839" s="156"/>
      <c r="BJ1839" s="156"/>
      <c r="BK1839" s="156"/>
      <c r="BL1839" s="156"/>
      <c r="BM1839" s="156"/>
      <c r="BN1839" s="156"/>
      <c r="BO1839" s="156"/>
      <c r="BP1839" s="156"/>
      <c r="BQ1839" s="156"/>
      <c r="BR1839" s="156"/>
      <c r="BS1839" s="156"/>
      <c r="BT1839" s="156"/>
      <c r="BU1839" s="156"/>
      <c r="BV1839" s="156"/>
      <c r="BW1839" s="156"/>
      <c r="BX1839" s="156"/>
      <c r="BY1839" s="156"/>
      <c r="BZ1839" s="156"/>
      <c r="CA1839" s="156"/>
      <c r="CB1839" s="156"/>
      <c r="CC1839" s="156"/>
      <c r="CD1839" s="156"/>
      <c r="CE1839" s="156"/>
      <c r="CF1839" s="156"/>
      <c r="CG1839" s="156"/>
      <c r="CH1839" s="156"/>
      <c r="CI1839" s="156"/>
      <c r="CJ1839" s="156"/>
      <c r="CK1839" s="156"/>
      <c r="CL1839" s="156"/>
      <c r="CM1839" s="156"/>
      <c r="CN1839" s="156"/>
      <c r="CO1839" s="156"/>
      <c r="CP1839" s="156"/>
      <c r="CQ1839" s="156"/>
      <c r="CR1839" s="156"/>
      <c r="CS1839" s="156"/>
      <c r="CT1839" s="156"/>
      <c r="CU1839" s="156"/>
      <c r="CV1839" s="156"/>
      <c r="CW1839" s="156"/>
      <c r="CX1839" s="156"/>
      <c r="CY1839" s="156"/>
      <c r="CZ1839" s="156"/>
      <c r="DA1839" s="156"/>
      <c r="DB1839" s="156"/>
      <c r="DC1839" s="156"/>
      <c r="DD1839" s="156"/>
      <c r="DE1839" s="156"/>
      <c r="DF1839" s="156"/>
      <c r="DG1839" s="156"/>
      <c r="DH1839" s="156"/>
      <c r="DI1839" s="156"/>
      <c r="DJ1839" s="156"/>
      <c r="DK1839" s="156"/>
      <c r="DL1839" s="156"/>
      <c r="DM1839" s="156"/>
      <c r="DN1839" s="156"/>
      <c r="DO1839" s="156"/>
      <c r="DP1839" s="156"/>
      <c r="DQ1839" s="156"/>
      <c r="DR1839" s="156"/>
      <c r="DS1839" s="156"/>
      <c r="DT1839" s="156"/>
      <c r="DU1839" s="156"/>
      <c r="DV1839" s="156"/>
      <c r="DW1839" s="156"/>
      <c r="DX1839" s="156"/>
      <c r="DY1839" s="156"/>
      <c r="DZ1839" s="156"/>
      <c r="EA1839" s="156"/>
      <c r="EB1839" s="156"/>
      <c r="EC1839" s="156"/>
      <c r="ED1839" s="156"/>
      <c r="EE1839" s="156"/>
      <c r="EF1839" s="156"/>
      <c r="EG1839" s="156"/>
      <c r="EH1839" s="156"/>
      <c r="EI1839" s="156"/>
      <c r="EJ1839" s="156"/>
      <c r="EK1839" s="156"/>
      <c r="EL1839" s="156"/>
      <c r="EM1839" s="156"/>
      <c r="EN1839" s="156"/>
      <c r="EO1839" s="156"/>
      <c r="EP1839" s="156"/>
      <c r="EQ1839" s="156"/>
      <c r="ER1839" s="156"/>
      <c r="ES1839" s="156"/>
      <c r="ET1839" s="156"/>
      <c r="EU1839" s="156"/>
      <c r="EV1839" s="156"/>
      <c r="EW1839" s="156"/>
      <c r="EX1839" s="156"/>
      <c r="EY1839" s="156"/>
      <c r="EZ1839" s="156"/>
      <c r="FA1839" s="156"/>
      <c r="FB1839" s="156"/>
      <c r="FC1839" s="156"/>
      <c r="FD1839" s="156"/>
      <c r="FE1839" s="156"/>
      <c r="FF1839" s="156"/>
      <c r="FG1839" s="156"/>
      <c r="FH1839" s="156"/>
      <c r="FI1839" s="156"/>
      <c r="FJ1839" s="156"/>
      <c r="FK1839" s="156"/>
      <c r="FL1839" s="156"/>
      <c r="FM1839" s="156"/>
      <c r="FN1839" s="156"/>
      <c r="FO1839" s="156"/>
      <c r="FP1839" s="156"/>
      <c r="FQ1839" s="227"/>
      <c r="FR1839" s="227"/>
      <c r="FS1839" s="227"/>
      <c r="FT1839" s="227"/>
      <c r="FU1839" s="227"/>
      <c r="FV1839" s="227"/>
      <c r="FW1839" s="227"/>
      <c r="FX1839" s="227"/>
      <c r="FY1839" s="227"/>
      <c r="FZ1839" s="227"/>
      <c r="GA1839" s="227"/>
      <c r="GB1839" s="227"/>
      <c r="GC1839" s="227"/>
      <c r="GD1839" s="227"/>
      <c r="GE1839" s="227"/>
      <c r="GF1839" s="227"/>
      <c r="GG1839" s="227"/>
      <c r="GH1839" s="227"/>
      <c r="GI1839" s="227"/>
      <c r="GJ1839" s="227"/>
      <c r="GK1839" s="227"/>
      <c r="GL1839" s="227"/>
      <c r="GM1839" s="227"/>
      <c r="GN1839" s="227"/>
      <c r="GO1839" s="227"/>
      <c r="GP1839" s="227"/>
      <c r="GQ1839" s="227"/>
      <c r="GR1839" s="227"/>
      <c r="GS1839" s="227"/>
      <c r="GT1839" s="227"/>
      <c r="GU1839" s="227"/>
      <c r="GV1839" s="227"/>
      <c r="GW1839" s="227"/>
      <c r="GX1839" s="227"/>
      <c r="GY1839" s="227"/>
      <c r="GZ1839" s="227"/>
      <c r="HA1839" s="227"/>
      <c r="HB1839" s="227"/>
      <c r="HC1839" s="227"/>
      <c r="HD1839" s="227"/>
      <c r="HE1839" s="227"/>
      <c r="HF1839" s="227"/>
      <c r="HG1839" s="227"/>
      <c r="HH1839" s="227"/>
      <c r="HI1839" s="227"/>
      <c r="HJ1839" s="227"/>
      <c r="HK1839" s="227"/>
      <c r="HL1839" s="227"/>
      <c r="HM1839" s="227"/>
      <c r="HN1839" s="227"/>
      <c r="HO1839" s="227"/>
      <c r="HP1839" s="227"/>
      <c r="HQ1839" s="227"/>
      <c r="HR1839" s="227"/>
      <c r="HS1839" s="227"/>
      <c r="HT1839" s="227"/>
      <c r="HU1839" s="227"/>
      <c r="HV1839" s="227"/>
      <c r="HW1839" s="227"/>
      <c r="HX1839" s="227"/>
      <c r="HY1839" s="227"/>
      <c r="HZ1839" s="227"/>
      <c r="IA1839" s="227"/>
      <c r="IB1839" s="227"/>
      <c r="IC1839" s="227"/>
      <c r="ID1839" s="227"/>
      <c r="IE1839" s="227"/>
      <c r="IF1839" s="227"/>
      <c r="IG1839" s="227"/>
      <c r="IH1839" s="227"/>
      <c r="II1839" s="227"/>
      <c r="IJ1839" s="227"/>
      <c r="IK1839" s="227"/>
      <c r="IL1839" s="227"/>
      <c r="IM1839" s="227"/>
      <c r="IN1839" s="227"/>
      <c r="IO1839" s="227"/>
      <c r="IP1839" s="227"/>
      <c r="IQ1839" s="227"/>
      <c r="IR1839" s="227"/>
      <c r="IS1839" s="227"/>
      <c r="IT1839" s="227"/>
      <c r="IU1839" s="227"/>
      <c r="IV1839" s="227"/>
      <c r="IW1839" s="227"/>
      <c r="IX1839" s="227"/>
      <c r="IY1839" s="227"/>
      <c r="IZ1839" s="227"/>
      <c r="JA1839" s="227"/>
      <c r="JB1839" s="227"/>
      <c r="JC1839" s="227"/>
      <c r="JD1839" s="227"/>
      <c r="JE1839" s="227"/>
      <c r="JF1839" s="227"/>
      <c r="JG1839" s="227"/>
      <c r="JH1839" s="227"/>
      <c r="JI1839" s="227"/>
      <c r="JJ1839" s="227"/>
      <c r="JK1839" s="227"/>
      <c r="JL1839" s="227"/>
      <c r="JM1839" s="227"/>
      <c r="JN1839" s="227"/>
      <c r="JO1839" s="227"/>
      <c r="JP1839" s="227"/>
      <c r="JQ1839" s="227"/>
      <c r="JR1839" s="227"/>
      <c r="JS1839" s="227"/>
      <c r="JT1839" s="227"/>
      <c r="JU1839" s="227"/>
      <c r="JV1839" s="227"/>
      <c r="JW1839" s="227"/>
      <c r="JX1839" s="227"/>
      <c r="JY1839" s="227"/>
      <c r="JZ1839" s="227"/>
      <c r="KA1839" s="227"/>
      <c r="KB1839" s="227"/>
      <c r="KC1839" s="227"/>
      <c r="KD1839" s="227"/>
      <c r="KE1839" s="227"/>
      <c r="KF1839" s="227"/>
      <c r="KG1839" s="227"/>
      <c r="KH1839" s="227"/>
      <c r="KI1839" s="227"/>
      <c r="KJ1839" s="227"/>
      <c r="KK1839" s="227"/>
      <c r="KL1839" s="227"/>
      <c r="KM1839" s="227"/>
      <c r="KN1839" s="227"/>
      <c r="KO1839" s="227"/>
      <c r="KP1839" s="227"/>
      <c r="KQ1839" s="227"/>
    </row>
    <row r="1840" spans="1:303" s="74" customFormat="1" x14ac:dyDescent="0.2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154"/>
      <c r="AB1840" s="155"/>
      <c r="AC1840" s="152"/>
      <c r="AD1840" s="152"/>
      <c r="AE1840" s="152"/>
      <c r="AF1840" s="152"/>
      <c r="AG1840" s="157"/>
      <c r="AH1840" s="157"/>
      <c r="AI1840" s="152"/>
      <c r="AJ1840" s="152"/>
      <c r="AK1840" s="152"/>
      <c r="AL1840" s="152"/>
      <c r="AM1840" s="154"/>
      <c r="AN1840" s="156"/>
      <c r="AO1840" s="156"/>
      <c r="AP1840" s="156"/>
      <c r="AQ1840" s="156"/>
      <c r="AR1840" s="156"/>
      <c r="AS1840" s="156"/>
      <c r="AT1840" s="156"/>
      <c r="AU1840" s="156"/>
      <c r="AV1840" s="156"/>
      <c r="AW1840" s="156"/>
      <c r="AX1840" s="156"/>
      <c r="AY1840" s="156"/>
      <c r="AZ1840" s="156"/>
      <c r="BA1840" s="156"/>
      <c r="BB1840" s="156"/>
      <c r="BC1840" s="156"/>
      <c r="BD1840" s="156"/>
      <c r="BE1840" s="156"/>
      <c r="BF1840" s="156"/>
      <c r="BG1840" s="156"/>
      <c r="BH1840" s="156"/>
      <c r="BI1840" s="156"/>
      <c r="BJ1840" s="156"/>
      <c r="BK1840" s="156"/>
      <c r="BL1840" s="156"/>
      <c r="BM1840" s="156"/>
      <c r="BN1840" s="156"/>
      <c r="BO1840" s="156"/>
      <c r="BP1840" s="156"/>
      <c r="BQ1840" s="156"/>
      <c r="BR1840" s="156"/>
      <c r="BS1840" s="156"/>
      <c r="BT1840" s="156"/>
      <c r="BU1840" s="156"/>
      <c r="BV1840" s="156"/>
      <c r="BW1840" s="156"/>
      <c r="BX1840" s="156"/>
      <c r="BY1840" s="156"/>
      <c r="BZ1840" s="156"/>
      <c r="CA1840" s="156"/>
      <c r="CB1840" s="156"/>
      <c r="CC1840" s="156"/>
      <c r="CD1840" s="156"/>
      <c r="CE1840" s="156"/>
      <c r="CF1840" s="156"/>
      <c r="CG1840" s="156"/>
      <c r="CH1840" s="156"/>
      <c r="CI1840" s="156"/>
      <c r="CJ1840" s="156"/>
      <c r="CK1840" s="156"/>
      <c r="CL1840" s="156"/>
      <c r="CM1840" s="156"/>
      <c r="CN1840" s="156"/>
      <c r="CO1840" s="156"/>
      <c r="CP1840" s="156"/>
      <c r="CQ1840" s="156"/>
      <c r="CR1840" s="156"/>
      <c r="CS1840" s="156"/>
      <c r="CT1840" s="156"/>
      <c r="CU1840" s="156"/>
      <c r="CV1840" s="156"/>
      <c r="CW1840" s="156"/>
      <c r="CX1840" s="156"/>
      <c r="CY1840" s="156"/>
      <c r="CZ1840" s="156"/>
      <c r="DA1840" s="156"/>
      <c r="DB1840" s="156"/>
      <c r="DC1840" s="156"/>
      <c r="DD1840" s="156"/>
      <c r="DE1840" s="156"/>
      <c r="DF1840" s="156"/>
      <c r="DG1840" s="156"/>
      <c r="DH1840" s="156"/>
      <c r="DI1840" s="156"/>
      <c r="DJ1840" s="156"/>
      <c r="DK1840" s="156"/>
      <c r="DL1840" s="156"/>
      <c r="DM1840" s="156"/>
      <c r="DN1840" s="156"/>
      <c r="DO1840" s="156"/>
      <c r="DP1840" s="156"/>
      <c r="DQ1840" s="156"/>
      <c r="DR1840" s="156"/>
      <c r="DS1840" s="156"/>
      <c r="DT1840" s="156"/>
      <c r="DU1840" s="156"/>
      <c r="DV1840" s="156"/>
      <c r="DW1840" s="156"/>
      <c r="DX1840" s="156"/>
      <c r="DY1840" s="156"/>
      <c r="DZ1840" s="156"/>
      <c r="EA1840" s="156"/>
      <c r="EB1840" s="156"/>
      <c r="EC1840" s="156"/>
      <c r="ED1840" s="156"/>
      <c r="EE1840" s="156"/>
      <c r="EF1840" s="156"/>
      <c r="EG1840" s="156"/>
      <c r="EH1840" s="156"/>
      <c r="EI1840" s="156"/>
      <c r="EJ1840" s="156"/>
      <c r="EK1840" s="156"/>
      <c r="EL1840" s="156"/>
      <c r="EM1840" s="156"/>
      <c r="EN1840" s="156"/>
      <c r="EO1840" s="156"/>
      <c r="EP1840" s="156"/>
      <c r="EQ1840" s="156"/>
      <c r="ER1840" s="156"/>
      <c r="ES1840" s="156"/>
      <c r="ET1840" s="156"/>
      <c r="EU1840" s="156"/>
      <c r="EV1840" s="156"/>
      <c r="EW1840" s="156"/>
      <c r="EX1840" s="156"/>
      <c r="EY1840" s="156"/>
      <c r="EZ1840" s="156"/>
      <c r="FA1840" s="156"/>
      <c r="FB1840" s="156"/>
      <c r="FC1840" s="156"/>
      <c r="FD1840" s="156"/>
      <c r="FE1840" s="156"/>
      <c r="FF1840" s="156"/>
      <c r="FG1840" s="156"/>
      <c r="FH1840" s="156"/>
      <c r="FI1840" s="156"/>
      <c r="FJ1840" s="156"/>
      <c r="FK1840" s="156"/>
      <c r="FL1840" s="156"/>
      <c r="FM1840" s="156"/>
      <c r="FN1840" s="156"/>
      <c r="FO1840" s="156"/>
      <c r="FP1840" s="156"/>
      <c r="FQ1840" s="227"/>
      <c r="FR1840" s="227"/>
      <c r="FS1840" s="227"/>
      <c r="FT1840" s="227"/>
      <c r="FU1840" s="227"/>
      <c r="FV1840" s="227"/>
      <c r="FW1840" s="227"/>
      <c r="FX1840" s="227"/>
      <c r="FY1840" s="227"/>
      <c r="FZ1840" s="227"/>
      <c r="GA1840" s="227"/>
      <c r="GB1840" s="227"/>
      <c r="GC1840" s="227"/>
      <c r="GD1840" s="227"/>
      <c r="GE1840" s="227"/>
      <c r="GF1840" s="227"/>
      <c r="GG1840" s="227"/>
      <c r="GH1840" s="227"/>
      <c r="GI1840" s="227"/>
      <c r="GJ1840" s="227"/>
      <c r="GK1840" s="227"/>
      <c r="GL1840" s="227"/>
      <c r="GM1840" s="227"/>
      <c r="GN1840" s="227"/>
      <c r="GO1840" s="227"/>
      <c r="GP1840" s="227"/>
      <c r="GQ1840" s="227"/>
      <c r="GR1840" s="227"/>
      <c r="GS1840" s="227"/>
      <c r="GT1840" s="227"/>
      <c r="GU1840" s="227"/>
      <c r="GV1840" s="227"/>
      <c r="GW1840" s="227"/>
      <c r="GX1840" s="227"/>
      <c r="GY1840" s="227"/>
      <c r="GZ1840" s="227"/>
      <c r="HA1840" s="227"/>
      <c r="HB1840" s="227"/>
      <c r="HC1840" s="227"/>
      <c r="HD1840" s="227"/>
      <c r="HE1840" s="227"/>
      <c r="HF1840" s="227"/>
      <c r="HG1840" s="227"/>
      <c r="HH1840" s="227"/>
      <c r="HI1840" s="227"/>
      <c r="HJ1840" s="227"/>
      <c r="HK1840" s="227"/>
      <c r="HL1840" s="227"/>
      <c r="HM1840" s="227"/>
      <c r="HN1840" s="227"/>
      <c r="HO1840" s="227"/>
      <c r="HP1840" s="227"/>
      <c r="HQ1840" s="227"/>
      <c r="HR1840" s="227"/>
      <c r="HS1840" s="227"/>
      <c r="HT1840" s="227"/>
      <c r="HU1840" s="227"/>
      <c r="HV1840" s="227"/>
      <c r="HW1840" s="227"/>
      <c r="HX1840" s="227"/>
      <c r="HY1840" s="227"/>
      <c r="HZ1840" s="227"/>
      <c r="IA1840" s="227"/>
      <c r="IB1840" s="227"/>
      <c r="IC1840" s="227"/>
      <c r="ID1840" s="227"/>
      <c r="IE1840" s="227"/>
      <c r="IF1840" s="227"/>
      <c r="IG1840" s="227"/>
      <c r="IH1840" s="227"/>
      <c r="II1840" s="227"/>
      <c r="IJ1840" s="227"/>
      <c r="IK1840" s="227"/>
      <c r="IL1840" s="227"/>
      <c r="IM1840" s="227"/>
      <c r="IN1840" s="227"/>
      <c r="IO1840" s="227"/>
      <c r="IP1840" s="227"/>
      <c r="IQ1840" s="227"/>
      <c r="IR1840" s="227"/>
      <c r="IS1840" s="227"/>
      <c r="IT1840" s="227"/>
      <c r="IU1840" s="227"/>
      <c r="IV1840" s="227"/>
      <c r="IW1840" s="227"/>
      <c r="IX1840" s="227"/>
      <c r="IY1840" s="227"/>
      <c r="IZ1840" s="227"/>
      <c r="JA1840" s="227"/>
      <c r="JB1840" s="227"/>
      <c r="JC1840" s="227"/>
      <c r="JD1840" s="227"/>
      <c r="JE1840" s="227"/>
      <c r="JF1840" s="227"/>
      <c r="JG1840" s="227"/>
      <c r="JH1840" s="227"/>
      <c r="JI1840" s="227"/>
      <c r="JJ1840" s="227"/>
      <c r="JK1840" s="227"/>
      <c r="JL1840" s="227"/>
      <c r="JM1840" s="227"/>
      <c r="JN1840" s="227"/>
      <c r="JO1840" s="227"/>
      <c r="JP1840" s="227"/>
      <c r="JQ1840" s="227"/>
      <c r="JR1840" s="227"/>
      <c r="JS1840" s="227"/>
      <c r="JT1840" s="227"/>
      <c r="JU1840" s="227"/>
      <c r="JV1840" s="227"/>
      <c r="JW1840" s="227"/>
      <c r="JX1840" s="227"/>
      <c r="JY1840" s="227"/>
      <c r="JZ1840" s="227"/>
      <c r="KA1840" s="227"/>
      <c r="KB1840" s="227"/>
      <c r="KC1840" s="227"/>
      <c r="KD1840" s="227"/>
      <c r="KE1840" s="227"/>
      <c r="KF1840" s="227"/>
      <c r="KG1840" s="227"/>
      <c r="KH1840" s="227"/>
      <c r="KI1840" s="227"/>
      <c r="KJ1840" s="227"/>
      <c r="KK1840" s="227"/>
      <c r="KL1840" s="227"/>
      <c r="KM1840" s="227"/>
      <c r="KN1840" s="227"/>
      <c r="KO1840" s="227"/>
      <c r="KP1840" s="227"/>
      <c r="KQ1840" s="227"/>
    </row>
    <row r="1841" spans="1:303" s="74" customFormat="1" x14ac:dyDescent="0.2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154"/>
      <c r="AB1841" s="155"/>
      <c r="AC1841" s="152"/>
      <c r="AD1841" s="152"/>
      <c r="AE1841" s="152"/>
      <c r="AF1841" s="152"/>
      <c r="AG1841" s="157"/>
      <c r="AH1841" s="157"/>
      <c r="AI1841" s="152"/>
      <c r="AJ1841" s="152"/>
      <c r="AK1841" s="152"/>
      <c r="AL1841" s="152"/>
      <c r="AM1841" s="154"/>
      <c r="AN1841" s="156"/>
      <c r="AO1841" s="156"/>
      <c r="AP1841" s="156"/>
      <c r="AQ1841" s="156"/>
      <c r="AR1841" s="156"/>
      <c r="AS1841" s="156"/>
      <c r="AT1841" s="156"/>
      <c r="AU1841" s="156"/>
      <c r="AV1841" s="156"/>
      <c r="AW1841" s="156"/>
      <c r="AX1841" s="156"/>
      <c r="AY1841" s="156"/>
      <c r="AZ1841" s="156"/>
      <c r="BA1841" s="156"/>
      <c r="BB1841" s="156"/>
      <c r="BC1841" s="156"/>
      <c r="BD1841" s="156"/>
      <c r="BE1841" s="156"/>
      <c r="BF1841" s="156"/>
      <c r="BG1841" s="156"/>
      <c r="BH1841" s="156"/>
      <c r="BI1841" s="156"/>
      <c r="BJ1841" s="156"/>
      <c r="BK1841" s="156"/>
      <c r="BL1841" s="156"/>
      <c r="BM1841" s="156"/>
      <c r="BN1841" s="156"/>
      <c r="BO1841" s="156"/>
      <c r="BP1841" s="156"/>
      <c r="BQ1841" s="156"/>
      <c r="BR1841" s="156"/>
      <c r="BS1841" s="156"/>
      <c r="BT1841" s="156"/>
      <c r="BU1841" s="156"/>
      <c r="BV1841" s="156"/>
      <c r="BW1841" s="156"/>
      <c r="BX1841" s="156"/>
      <c r="BY1841" s="156"/>
      <c r="BZ1841" s="156"/>
      <c r="CA1841" s="156"/>
      <c r="CB1841" s="156"/>
      <c r="CC1841" s="156"/>
      <c r="CD1841" s="156"/>
      <c r="CE1841" s="156"/>
      <c r="CF1841" s="156"/>
      <c r="CG1841" s="156"/>
      <c r="CH1841" s="156"/>
      <c r="CI1841" s="156"/>
      <c r="CJ1841" s="156"/>
      <c r="CK1841" s="156"/>
      <c r="CL1841" s="156"/>
      <c r="CM1841" s="156"/>
      <c r="CN1841" s="156"/>
      <c r="CO1841" s="156"/>
      <c r="CP1841" s="156"/>
      <c r="CQ1841" s="156"/>
      <c r="CR1841" s="156"/>
      <c r="CS1841" s="156"/>
      <c r="CT1841" s="156"/>
      <c r="CU1841" s="156"/>
      <c r="CV1841" s="156"/>
      <c r="CW1841" s="156"/>
      <c r="CX1841" s="156"/>
      <c r="CY1841" s="156"/>
      <c r="CZ1841" s="156"/>
      <c r="DA1841" s="156"/>
      <c r="DB1841" s="156"/>
      <c r="DC1841" s="156"/>
      <c r="DD1841" s="156"/>
      <c r="DE1841" s="156"/>
      <c r="DF1841" s="156"/>
      <c r="DG1841" s="156"/>
      <c r="DH1841" s="156"/>
      <c r="DI1841" s="156"/>
      <c r="DJ1841" s="156"/>
      <c r="DK1841" s="156"/>
      <c r="DL1841" s="156"/>
      <c r="DM1841" s="156"/>
      <c r="DN1841" s="156"/>
      <c r="DO1841" s="156"/>
      <c r="DP1841" s="156"/>
      <c r="DQ1841" s="156"/>
      <c r="DR1841" s="156"/>
      <c r="DS1841" s="156"/>
      <c r="DT1841" s="156"/>
      <c r="DU1841" s="156"/>
      <c r="DV1841" s="156"/>
      <c r="DW1841" s="156"/>
      <c r="DX1841" s="156"/>
      <c r="DY1841" s="156"/>
      <c r="DZ1841" s="156"/>
      <c r="EA1841" s="156"/>
      <c r="EB1841" s="156"/>
      <c r="EC1841" s="156"/>
      <c r="ED1841" s="156"/>
      <c r="EE1841" s="156"/>
      <c r="EF1841" s="156"/>
      <c r="EG1841" s="156"/>
      <c r="EH1841" s="156"/>
      <c r="EI1841" s="156"/>
      <c r="EJ1841" s="156"/>
      <c r="EK1841" s="156"/>
      <c r="EL1841" s="156"/>
      <c r="EM1841" s="156"/>
      <c r="EN1841" s="156"/>
      <c r="EO1841" s="156"/>
      <c r="EP1841" s="156"/>
      <c r="EQ1841" s="156"/>
      <c r="ER1841" s="156"/>
      <c r="ES1841" s="156"/>
      <c r="ET1841" s="156"/>
      <c r="EU1841" s="156"/>
      <c r="EV1841" s="156"/>
      <c r="EW1841" s="156"/>
      <c r="EX1841" s="156"/>
      <c r="EY1841" s="156"/>
      <c r="EZ1841" s="156"/>
      <c r="FA1841" s="156"/>
      <c r="FB1841" s="156"/>
      <c r="FC1841" s="156"/>
      <c r="FD1841" s="156"/>
      <c r="FE1841" s="156"/>
      <c r="FF1841" s="156"/>
      <c r="FG1841" s="156"/>
      <c r="FH1841" s="156"/>
      <c r="FI1841" s="156"/>
      <c r="FJ1841" s="156"/>
      <c r="FK1841" s="156"/>
      <c r="FL1841" s="156"/>
      <c r="FM1841" s="156"/>
      <c r="FN1841" s="156"/>
      <c r="FO1841" s="156"/>
      <c r="FP1841" s="156"/>
      <c r="FQ1841" s="227"/>
      <c r="FR1841" s="227"/>
      <c r="FS1841" s="227"/>
      <c r="FT1841" s="227"/>
      <c r="FU1841" s="227"/>
      <c r="FV1841" s="227"/>
      <c r="FW1841" s="227"/>
      <c r="FX1841" s="227"/>
      <c r="FY1841" s="227"/>
      <c r="FZ1841" s="227"/>
      <c r="GA1841" s="227"/>
      <c r="GB1841" s="227"/>
      <c r="GC1841" s="227"/>
      <c r="GD1841" s="227"/>
      <c r="GE1841" s="227"/>
      <c r="GF1841" s="227"/>
      <c r="GG1841" s="227"/>
      <c r="GH1841" s="227"/>
      <c r="GI1841" s="227"/>
      <c r="GJ1841" s="227"/>
      <c r="GK1841" s="227"/>
      <c r="GL1841" s="227"/>
      <c r="GM1841" s="227"/>
      <c r="GN1841" s="227"/>
      <c r="GO1841" s="227"/>
      <c r="GP1841" s="227"/>
      <c r="GQ1841" s="227"/>
      <c r="GR1841" s="227"/>
      <c r="GS1841" s="227"/>
      <c r="GT1841" s="227"/>
      <c r="GU1841" s="227"/>
      <c r="GV1841" s="227"/>
      <c r="GW1841" s="227"/>
      <c r="GX1841" s="227"/>
      <c r="GY1841" s="227"/>
      <c r="GZ1841" s="227"/>
      <c r="HA1841" s="227"/>
      <c r="HB1841" s="227"/>
      <c r="HC1841" s="227"/>
      <c r="HD1841" s="227"/>
      <c r="HE1841" s="227"/>
      <c r="HF1841" s="227"/>
      <c r="HG1841" s="227"/>
      <c r="HH1841" s="227"/>
      <c r="HI1841" s="227"/>
      <c r="HJ1841" s="227"/>
      <c r="HK1841" s="227"/>
      <c r="HL1841" s="227"/>
      <c r="HM1841" s="227"/>
      <c r="HN1841" s="227"/>
      <c r="HO1841" s="227"/>
      <c r="HP1841" s="227"/>
      <c r="HQ1841" s="227"/>
      <c r="HR1841" s="227"/>
      <c r="HS1841" s="227"/>
      <c r="HT1841" s="227"/>
      <c r="HU1841" s="227"/>
      <c r="HV1841" s="227"/>
      <c r="HW1841" s="227"/>
      <c r="HX1841" s="227"/>
      <c r="HY1841" s="227"/>
      <c r="HZ1841" s="227"/>
      <c r="IA1841" s="227"/>
      <c r="IB1841" s="227"/>
      <c r="IC1841" s="227"/>
      <c r="ID1841" s="227"/>
      <c r="IE1841" s="227"/>
      <c r="IF1841" s="227"/>
      <c r="IG1841" s="227"/>
      <c r="IH1841" s="227"/>
      <c r="II1841" s="227"/>
      <c r="IJ1841" s="227"/>
      <c r="IK1841" s="227"/>
      <c r="IL1841" s="227"/>
      <c r="IM1841" s="227"/>
      <c r="IN1841" s="227"/>
      <c r="IO1841" s="227"/>
      <c r="IP1841" s="227"/>
      <c r="IQ1841" s="227"/>
      <c r="IR1841" s="227"/>
      <c r="IS1841" s="227"/>
      <c r="IT1841" s="227"/>
      <c r="IU1841" s="227"/>
      <c r="IV1841" s="227"/>
      <c r="IW1841" s="227"/>
      <c r="IX1841" s="227"/>
      <c r="IY1841" s="227"/>
      <c r="IZ1841" s="227"/>
      <c r="JA1841" s="227"/>
      <c r="JB1841" s="227"/>
      <c r="JC1841" s="227"/>
      <c r="JD1841" s="227"/>
      <c r="JE1841" s="227"/>
      <c r="JF1841" s="227"/>
      <c r="JG1841" s="227"/>
      <c r="JH1841" s="227"/>
      <c r="JI1841" s="227"/>
      <c r="JJ1841" s="227"/>
      <c r="JK1841" s="227"/>
      <c r="JL1841" s="227"/>
      <c r="JM1841" s="227"/>
      <c r="JN1841" s="227"/>
      <c r="JO1841" s="227"/>
      <c r="JP1841" s="227"/>
      <c r="JQ1841" s="227"/>
      <c r="JR1841" s="227"/>
      <c r="JS1841" s="227"/>
      <c r="JT1841" s="227"/>
      <c r="JU1841" s="227"/>
      <c r="JV1841" s="227"/>
      <c r="JW1841" s="227"/>
      <c r="JX1841" s="227"/>
      <c r="JY1841" s="227"/>
      <c r="JZ1841" s="227"/>
      <c r="KA1841" s="227"/>
      <c r="KB1841" s="227"/>
      <c r="KC1841" s="227"/>
      <c r="KD1841" s="227"/>
      <c r="KE1841" s="227"/>
      <c r="KF1841" s="227"/>
      <c r="KG1841" s="227"/>
      <c r="KH1841" s="227"/>
      <c r="KI1841" s="227"/>
      <c r="KJ1841" s="227"/>
      <c r="KK1841" s="227"/>
      <c r="KL1841" s="227"/>
      <c r="KM1841" s="227"/>
      <c r="KN1841" s="227"/>
      <c r="KO1841" s="227"/>
      <c r="KP1841" s="227"/>
      <c r="KQ1841" s="227"/>
    </row>
    <row r="1842" spans="1:303" s="74" customFormat="1" x14ac:dyDescent="0.2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154"/>
      <c r="AB1842" s="155"/>
      <c r="AC1842" s="152"/>
      <c r="AD1842" s="152"/>
      <c r="AE1842" s="152"/>
      <c r="AF1842" s="152"/>
      <c r="AG1842" s="157"/>
      <c r="AH1842" s="157"/>
      <c r="AI1842" s="152"/>
      <c r="AJ1842" s="152"/>
      <c r="AK1842" s="152"/>
      <c r="AL1842" s="152"/>
      <c r="AM1842" s="154"/>
      <c r="AN1842" s="156"/>
      <c r="AO1842" s="156"/>
      <c r="AP1842" s="156"/>
      <c r="AQ1842" s="156"/>
      <c r="AR1842" s="156"/>
      <c r="AS1842" s="156"/>
      <c r="AT1842" s="156"/>
      <c r="AU1842" s="156"/>
      <c r="AV1842" s="156"/>
      <c r="AW1842" s="156"/>
      <c r="AX1842" s="156"/>
      <c r="AY1842" s="156"/>
      <c r="AZ1842" s="156"/>
      <c r="BA1842" s="156"/>
      <c r="BB1842" s="156"/>
      <c r="BC1842" s="156"/>
      <c r="BD1842" s="156"/>
      <c r="BE1842" s="156"/>
      <c r="BF1842" s="156"/>
      <c r="BG1842" s="156"/>
      <c r="BH1842" s="156"/>
      <c r="BI1842" s="156"/>
      <c r="BJ1842" s="156"/>
      <c r="BK1842" s="156"/>
      <c r="BL1842" s="156"/>
      <c r="BM1842" s="156"/>
      <c r="BN1842" s="156"/>
      <c r="BO1842" s="156"/>
      <c r="BP1842" s="156"/>
      <c r="BQ1842" s="156"/>
      <c r="BR1842" s="156"/>
      <c r="BS1842" s="156"/>
      <c r="BT1842" s="156"/>
      <c r="BU1842" s="156"/>
      <c r="BV1842" s="156"/>
      <c r="BW1842" s="156"/>
      <c r="BX1842" s="156"/>
      <c r="BY1842" s="156"/>
      <c r="BZ1842" s="156"/>
      <c r="CA1842" s="156"/>
      <c r="CB1842" s="156"/>
      <c r="CC1842" s="156"/>
      <c r="CD1842" s="156"/>
      <c r="CE1842" s="156"/>
      <c r="CF1842" s="156"/>
      <c r="CG1842" s="156"/>
      <c r="CH1842" s="156"/>
      <c r="CI1842" s="156"/>
      <c r="CJ1842" s="156"/>
      <c r="CK1842" s="156"/>
      <c r="CL1842" s="156"/>
      <c r="CM1842" s="156"/>
      <c r="CN1842" s="156"/>
      <c r="CO1842" s="156"/>
      <c r="CP1842" s="156"/>
      <c r="CQ1842" s="156"/>
      <c r="CR1842" s="156"/>
      <c r="CS1842" s="156"/>
      <c r="CT1842" s="156"/>
      <c r="CU1842" s="156"/>
      <c r="CV1842" s="156"/>
      <c r="CW1842" s="156"/>
      <c r="CX1842" s="156"/>
      <c r="CY1842" s="156"/>
      <c r="CZ1842" s="156"/>
      <c r="DA1842" s="156"/>
      <c r="DB1842" s="156"/>
      <c r="DC1842" s="156"/>
      <c r="DD1842" s="156"/>
      <c r="DE1842" s="156"/>
      <c r="DF1842" s="156"/>
      <c r="DG1842" s="156"/>
      <c r="DH1842" s="156"/>
      <c r="DI1842" s="156"/>
      <c r="DJ1842" s="156"/>
      <c r="DK1842" s="156"/>
      <c r="DL1842" s="156"/>
      <c r="DM1842" s="156"/>
      <c r="DN1842" s="156"/>
      <c r="DO1842" s="156"/>
      <c r="DP1842" s="156"/>
      <c r="DQ1842" s="156"/>
      <c r="DR1842" s="156"/>
      <c r="DS1842" s="156"/>
      <c r="DT1842" s="156"/>
      <c r="DU1842" s="156"/>
      <c r="DV1842" s="156"/>
      <c r="DW1842" s="156"/>
      <c r="DX1842" s="156"/>
      <c r="DY1842" s="156"/>
      <c r="DZ1842" s="156"/>
      <c r="EA1842" s="156"/>
      <c r="EB1842" s="156"/>
      <c r="EC1842" s="156"/>
      <c r="ED1842" s="156"/>
      <c r="EE1842" s="156"/>
      <c r="EF1842" s="156"/>
      <c r="EG1842" s="156"/>
      <c r="EH1842" s="156"/>
      <c r="EI1842" s="156"/>
      <c r="EJ1842" s="156"/>
      <c r="EK1842" s="156"/>
      <c r="EL1842" s="156"/>
      <c r="EM1842" s="156"/>
      <c r="EN1842" s="156"/>
      <c r="EO1842" s="156"/>
      <c r="EP1842" s="156"/>
      <c r="EQ1842" s="156"/>
      <c r="ER1842" s="156"/>
      <c r="ES1842" s="156"/>
      <c r="ET1842" s="156"/>
      <c r="EU1842" s="156"/>
      <c r="EV1842" s="156"/>
      <c r="EW1842" s="156"/>
      <c r="EX1842" s="156"/>
      <c r="EY1842" s="156"/>
      <c r="EZ1842" s="156"/>
      <c r="FA1842" s="156"/>
      <c r="FB1842" s="156"/>
      <c r="FC1842" s="156"/>
      <c r="FD1842" s="156"/>
      <c r="FE1842" s="156"/>
      <c r="FF1842" s="156"/>
      <c r="FG1842" s="156"/>
      <c r="FH1842" s="156"/>
      <c r="FI1842" s="156"/>
      <c r="FJ1842" s="156"/>
      <c r="FK1842" s="156"/>
      <c r="FL1842" s="156"/>
      <c r="FM1842" s="156"/>
      <c r="FN1842" s="156"/>
      <c r="FO1842" s="156"/>
      <c r="FP1842" s="156"/>
      <c r="FQ1842" s="227"/>
      <c r="FR1842" s="227"/>
      <c r="FS1842" s="227"/>
      <c r="FT1842" s="227"/>
      <c r="FU1842" s="227"/>
      <c r="FV1842" s="227"/>
      <c r="FW1842" s="227"/>
      <c r="FX1842" s="227"/>
      <c r="FY1842" s="227"/>
      <c r="FZ1842" s="227"/>
      <c r="GA1842" s="227"/>
      <c r="GB1842" s="227"/>
      <c r="GC1842" s="227"/>
      <c r="GD1842" s="227"/>
      <c r="GE1842" s="227"/>
      <c r="GF1842" s="227"/>
      <c r="GG1842" s="227"/>
      <c r="GH1842" s="227"/>
      <c r="GI1842" s="227"/>
      <c r="GJ1842" s="227"/>
      <c r="GK1842" s="227"/>
      <c r="GL1842" s="227"/>
      <c r="GM1842" s="227"/>
      <c r="GN1842" s="227"/>
      <c r="GO1842" s="227"/>
      <c r="GP1842" s="227"/>
      <c r="GQ1842" s="227"/>
      <c r="GR1842" s="227"/>
      <c r="GS1842" s="227"/>
      <c r="GT1842" s="227"/>
      <c r="GU1842" s="227"/>
      <c r="GV1842" s="227"/>
      <c r="GW1842" s="227"/>
      <c r="GX1842" s="227"/>
      <c r="GY1842" s="227"/>
      <c r="GZ1842" s="227"/>
      <c r="HA1842" s="227"/>
      <c r="HB1842" s="227"/>
      <c r="HC1842" s="227"/>
      <c r="HD1842" s="227"/>
      <c r="HE1842" s="227"/>
      <c r="HF1842" s="227"/>
      <c r="HG1842" s="227"/>
      <c r="HH1842" s="227"/>
      <c r="HI1842" s="227"/>
      <c r="HJ1842" s="227"/>
      <c r="HK1842" s="227"/>
      <c r="HL1842" s="227"/>
      <c r="HM1842" s="227"/>
      <c r="HN1842" s="227"/>
      <c r="HO1842" s="227"/>
      <c r="HP1842" s="227"/>
      <c r="HQ1842" s="227"/>
      <c r="HR1842" s="227"/>
      <c r="HS1842" s="227"/>
      <c r="HT1842" s="227"/>
      <c r="HU1842" s="227"/>
      <c r="HV1842" s="227"/>
      <c r="HW1842" s="227"/>
      <c r="HX1842" s="227"/>
      <c r="HY1842" s="227"/>
      <c r="HZ1842" s="227"/>
      <c r="IA1842" s="227"/>
      <c r="IB1842" s="227"/>
      <c r="IC1842" s="227"/>
      <c r="ID1842" s="227"/>
      <c r="IE1842" s="227"/>
      <c r="IF1842" s="227"/>
      <c r="IG1842" s="227"/>
      <c r="IH1842" s="227"/>
      <c r="II1842" s="227"/>
      <c r="IJ1842" s="227"/>
      <c r="IK1842" s="227"/>
      <c r="IL1842" s="227"/>
      <c r="IM1842" s="227"/>
      <c r="IN1842" s="227"/>
      <c r="IO1842" s="227"/>
      <c r="IP1842" s="227"/>
      <c r="IQ1842" s="227"/>
      <c r="IR1842" s="227"/>
      <c r="IS1842" s="227"/>
      <c r="IT1842" s="227"/>
      <c r="IU1842" s="227"/>
      <c r="IV1842" s="227"/>
      <c r="IW1842" s="227"/>
      <c r="IX1842" s="227"/>
      <c r="IY1842" s="227"/>
      <c r="IZ1842" s="227"/>
      <c r="JA1842" s="227"/>
      <c r="JB1842" s="227"/>
      <c r="JC1842" s="227"/>
      <c r="JD1842" s="227"/>
      <c r="JE1842" s="227"/>
      <c r="JF1842" s="227"/>
      <c r="JG1842" s="227"/>
      <c r="JH1842" s="227"/>
      <c r="JI1842" s="227"/>
      <c r="JJ1842" s="227"/>
      <c r="JK1842" s="227"/>
      <c r="JL1842" s="227"/>
      <c r="JM1842" s="227"/>
      <c r="JN1842" s="227"/>
      <c r="JO1842" s="227"/>
      <c r="JP1842" s="227"/>
      <c r="JQ1842" s="227"/>
      <c r="JR1842" s="227"/>
      <c r="JS1842" s="227"/>
      <c r="JT1842" s="227"/>
      <c r="JU1842" s="227"/>
      <c r="JV1842" s="227"/>
      <c r="JW1842" s="227"/>
      <c r="JX1842" s="227"/>
      <c r="JY1842" s="227"/>
      <c r="JZ1842" s="227"/>
      <c r="KA1842" s="227"/>
      <c r="KB1842" s="227"/>
      <c r="KC1842" s="227"/>
      <c r="KD1842" s="227"/>
      <c r="KE1842" s="227"/>
      <c r="KF1842" s="227"/>
      <c r="KG1842" s="227"/>
      <c r="KH1842" s="227"/>
      <c r="KI1842" s="227"/>
      <c r="KJ1842" s="227"/>
      <c r="KK1842" s="227"/>
      <c r="KL1842" s="227"/>
      <c r="KM1842" s="227"/>
      <c r="KN1842" s="227"/>
      <c r="KO1842" s="227"/>
      <c r="KP1842" s="227"/>
      <c r="KQ1842" s="227"/>
    </row>
    <row r="1843" spans="1:303" s="74" customFormat="1" x14ac:dyDescent="0.2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154"/>
      <c r="AB1843" s="155"/>
      <c r="AC1843" s="152"/>
      <c r="AD1843" s="152"/>
      <c r="AE1843" s="152"/>
      <c r="AF1843" s="152"/>
      <c r="AG1843" s="157"/>
      <c r="AH1843" s="157"/>
      <c r="AI1843" s="152"/>
      <c r="AJ1843" s="152"/>
      <c r="AK1843" s="152"/>
      <c r="AL1843" s="152"/>
      <c r="AM1843" s="154"/>
      <c r="AN1843" s="156"/>
      <c r="AO1843" s="156"/>
      <c r="AP1843" s="156"/>
      <c r="AQ1843" s="156"/>
      <c r="AR1843" s="156"/>
      <c r="AS1843" s="156"/>
      <c r="AT1843" s="156"/>
      <c r="AU1843" s="156"/>
      <c r="AV1843" s="156"/>
      <c r="AW1843" s="156"/>
      <c r="AX1843" s="156"/>
      <c r="AY1843" s="156"/>
      <c r="AZ1843" s="156"/>
      <c r="BA1843" s="156"/>
      <c r="BB1843" s="156"/>
      <c r="BC1843" s="156"/>
      <c r="BD1843" s="156"/>
      <c r="BE1843" s="156"/>
      <c r="BF1843" s="156"/>
      <c r="BG1843" s="156"/>
      <c r="BH1843" s="156"/>
      <c r="BI1843" s="156"/>
      <c r="BJ1843" s="156"/>
      <c r="BK1843" s="156"/>
      <c r="BL1843" s="156"/>
      <c r="BM1843" s="156"/>
      <c r="BN1843" s="156"/>
      <c r="BO1843" s="156"/>
      <c r="BP1843" s="156"/>
      <c r="BQ1843" s="156"/>
      <c r="BR1843" s="156"/>
      <c r="BS1843" s="156"/>
      <c r="BT1843" s="156"/>
      <c r="BU1843" s="156"/>
      <c r="BV1843" s="156"/>
      <c r="BW1843" s="156"/>
      <c r="BX1843" s="156"/>
      <c r="BY1843" s="156"/>
      <c r="BZ1843" s="156"/>
      <c r="CA1843" s="156"/>
      <c r="CB1843" s="156"/>
      <c r="CC1843" s="156"/>
      <c r="CD1843" s="156"/>
      <c r="CE1843" s="156"/>
      <c r="CF1843" s="156"/>
      <c r="CG1843" s="156"/>
      <c r="CH1843" s="156"/>
      <c r="CI1843" s="156"/>
      <c r="CJ1843" s="156"/>
      <c r="CK1843" s="156"/>
      <c r="CL1843" s="156"/>
      <c r="CM1843" s="156"/>
      <c r="CN1843" s="156"/>
      <c r="CO1843" s="156"/>
      <c r="CP1843" s="156"/>
      <c r="CQ1843" s="156"/>
      <c r="CR1843" s="156"/>
      <c r="CS1843" s="156"/>
      <c r="CT1843" s="156"/>
      <c r="CU1843" s="156"/>
      <c r="CV1843" s="156"/>
      <c r="CW1843" s="156"/>
      <c r="CX1843" s="156"/>
      <c r="CY1843" s="156"/>
      <c r="CZ1843" s="156"/>
      <c r="DA1843" s="156"/>
      <c r="DB1843" s="156"/>
      <c r="DC1843" s="156"/>
      <c r="DD1843" s="156"/>
      <c r="DE1843" s="156"/>
      <c r="DF1843" s="156"/>
      <c r="DG1843" s="156"/>
      <c r="DH1843" s="156"/>
      <c r="DI1843" s="156"/>
      <c r="DJ1843" s="156"/>
      <c r="DK1843" s="156"/>
      <c r="DL1843" s="156"/>
      <c r="DM1843" s="156"/>
      <c r="DN1843" s="156"/>
      <c r="DO1843" s="156"/>
      <c r="DP1843" s="156"/>
      <c r="DQ1843" s="156"/>
      <c r="DR1843" s="156"/>
      <c r="DS1843" s="156"/>
      <c r="DT1843" s="156"/>
      <c r="DU1843" s="156"/>
      <c r="DV1843" s="156"/>
      <c r="DW1843" s="156"/>
      <c r="DX1843" s="156"/>
      <c r="DY1843" s="156"/>
      <c r="DZ1843" s="156"/>
      <c r="EA1843" s="156"/>
      <c r="EB1843" s="156"/>
      <c r="EC1843" s="156"/>
      <c r="ED1843" s="156"/>
      <c r="EE1843" s="156"/>
      <c r="EF1843" s="156"/>
      <c r="EG1843" s="156"/>
      <c r="EH1843" s="156"/>
      <c r="EI1843" s="156"/>
      <c r="EJ1843" s="156"/>
      <c r="EK1843" s="156"/>
      <c r="EL1843" s="156"/>
      <c r="EM1843" s="156"/>
      <c r="EN1843" s="156"/>
      <c r="EO1843" s="156"/>
      <c r="EP1843" s="156"/>
      <c r="EQ1843" s="156"/>
      <c r="ER1843" s="156"/>
      <c r="ES1843" s="156"/>
      <c r="ET1843" s="156"/>
      <c r="EU1843" s="156"/>
      <c r="EV1843" s="156"/>
      <c r="EW1843" s="156"/>
      <c r="EX1843" s="156"/>
      <c r="EY1843" s="156"/>
      <c r="EZ1843" s="156"/>
      <c r="FA1843" s="156"/>
      <c r="FB1843" s="156"/>
      <c r="FC1843" s="156"/>
      <c r="FD1843" s="156"/>
      <c r="FE1843" s="156"/>
      <c r="FF1843" s="156"/>
      <c r="FG1843" s="156"/>
      <c r="FH1843" s="156"/>
      <c r="FI1843" s="156"/>
      <c r="FJ1843" s="156"/>
      <c r="FK1843" s="156"/>
      <c r="FL1843" s="156"/>
      <c r="FM1843" s="156"/>
      <c r="FN1843" s="156"/>
      <c r="FO1843" s="156"/>
      <c r="FP1843" s="156"/>
      <c r="FQ1843" s="227"/>
      <c r="FR1843" s="227"/>
      <c r="FS1843" s="227"/>
      <c r="FT1843" s="227"/>
      <c r="FU1843" s="227"/>
      <c r="FV1843" s="227"/>
      <c r="FW1843" s="227"/>
      <c r="FX1843" s="227"/>
      <c r="FY1843" s="227"/>
      <c r="FZ1843" s="227"/>
      <c r="GA1843" s="227"/>
      <c r="GB1843" s="227"/>
      <c r="GC1843" s="227"/>
      <c r="GD1843" s="227"/>
      <c r="GE1843" s="227"/>
      <c r="GF1843" s="227"/>
      <c r="GG1843" s="227"/>
      <c r="GH1843" s="227"/>
      <c r="GI1843" s="227"/>
      <c r="GJ1843" s="227"/>
      <c r="GK1843" s="227"/>
      <c r="GL1843" s="227"/>
      <c r="GM1843" s="227"/>
      <c r="GN1843" s="227"/>
      <c r="GO1843" s="227"/>
      <c r="GP1843" s="227"/>
      <c r="GQ1843" s="227"/>
      <c r="GR1843" s="227"/>
      <c r="GS1843" s="227"/>
      <c r="GT1843" s="227"/>
      <c r="GU1843" s="227"/>
      <c r="GV1843" s="227"/>
      <c r="GW1843" s="227"/>
      <c r="GX1843" s="227"/>
      <c r="GY1843" s="227"/>
      <c r="GZ1843" s="227"/>
      <c r="HA1843" s="227"/>
      <c r="HB1843" s="227"/>
      <c r="HC1843" s="227"/>
      <c r="HD1843" s="227"/>
      <c r="HE1843" s="227"/>
      <c r="HF1843" s="227"/>
      <c r="HG1843" s="227"/>
      <c r="HH1843" s="227"/>
      <c r="HI1843" s="227"/>
      <c r="HJ1843" s="227"/>
      <c r="HK1843" s="227"/>
      <c r="HL1843" s="227"/>
      <c r="HM1843" s="227"/>
      <c r="HN1843" s="227"/>
      <c r="HO1843" s="227"/>
      <c r="HP1843" s="227"/>
      <c r="HQ1843" s="227"/>
      <c r="HR1843" s="227"/>
      <c r="HS1843" s="227"/>
      <c r="HT1843" s="227"/>
      <c r="HU1843" s="227"/>
      <c r="HV1843" s="227"/>
      <c r="HW1843" s="227"/>
      <c r="HX1843" s="227"/>
      <c r="HY1843" s="227"/>
      <c r="HZ1843" s="227"/>
      <c r="IA1843" s="227"/>
      <c r="IB1843" s="227"/>
      <c r="IC1843" s="227"/>
      <c r="ID1843" s="227"/>
      <c r="IE1843" s="227"/>
      <c r="IF1843" s="227"/>
      <c r="IG1843" s="227"/>
      <c r="IH1843" s="227"/>
      <c r="II1843" s="227"/>
      <c r="IJ1843" s="227"/>
      <c r="IK1843" s="227"/>
      <c r="IL1843" s="227"/>
      <c r="IM1843" s="227"/>
      <c r="IN1843" s="227"/>
      <c r="IO1843" s="227"/>
      <c r="IP1843" s="227"/>
      <c r="IQ1843" s="227"/>
      <c r="IR1843" s="227"/>
      <c r="IS1843" s="227"/>
      <c r="IT1843" s="227"/>
      <c r="IU1843" s="227"/>
      <c r="IV1843" s="227"/>
      <c r="IW1843" s="227"/>
      <c r="IX1843" s="227"/>
      <c r="IY1843" s="227"/>
      <c r="IZ1843" s="227"/>
      <c r="JA1843" s="227"/>
      <c r="JB1843" s="227"/>
      <c r="JC1843" s="227"/>
      <c r="JD1843" s="227"/>
      <c r="JE1843" s="227"/>
      <c r="JF1843" s="227"/>
      <c r="JG1843" s="227"/>
      <c r="JH1843" s="227"/>
      <c r="JI1843" s="227"/>
      <c r="JJ1843" s="227"/>
      <c r="JK1843" s="227"/>
      <c r="JL1843" s="227"/>
      <c r="JM1843" s="227"/>
      <c r="JN1843" s="227"/>
      <c r="JO1843" s="227"/>
      <c r="JP1843" s="227"/>
      <c r="JQ1843" s="227"/>
      <c r="JR1843" s="227"/>
      <c r="JS1843" s="227"/>
      <c r="JT1843" s="227"/>
      <c r="JU1843" s="227"/>
      <c r="JV1843" s="227"/>
      <c r="JW1843" s="227"/>
      <c r="JX1843" s="227"/>
      <c r="JY1843" s="227"/>
      <c r="JZ1843" s="227"/>
      <c r="KA1843" s="227"/>
      <c r="KB1843" s="227"/>
      <c r="KC1843" s="227"/>
      <c r="KD1843" s="227"/>
      <c r="KE1843" s="227"/>
      <c r="KF1843" s="227"/>
      <c r="KG1843" s="227"/>
      <c r="KH1843" s="227"/>
      <c r="KI1843" s="227"/>
      <c r="KJ1843" s="227"/>
      <c r="KK1843" s="227"/>
      <c r="KL1843" s="227"/>
      <c r="KM1843" s="227"/>
      <c r="KN1843" s="227"/>
      <c r="KO1843" s="227"/>
      <c r="KP1843" s="227"/>
      <c r="KQ1843" s="227"/>
    </row>
    <row r="1844" spans="1:303" s="74" customFormat="1" x14ac:dyDescent="0.2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154"/>
      <c r="AB1844" s="155"/>
      <c r="AC1844" s="152"/>
      <c r="AD1844" s="152"/>
      <c r="AE1844" s="152"/>
      <c r="AF1844" s="152"/>
      <c r="AG1844" s="157"/>
      <c r="AH1844" s="157"/>
      <c r="AI1844" s="152"/>
      <c r="AJ1844" s="152"/>
      <c r="AK1844" s="152"/>
      <c r="AL1844" s="152"/>
      <c r="AM1844" s="154"/>
      <c r="AN1844" s="156"/>
      <c r="AO1844" s="156"/>
      <c r="AP1844" s="156"/>
      <c r="AQ1844" s="156"/>
      <c r="AR1844" s="156"/>
      <c r="AS1844" s="156"/>
      <c r="AT1844" s="156"/>
      <c r="AU1844" s="156"/>
      <c r="AV1844" s="156"/>
      <c r="AW1844" s="156"/>
      <c r="AX1844" s="156"/>
      <c r="AY1844" s="156"/>
      <c r="AZ1844" s="156"/>
      <c r="BA1844" s="156"/>
      <c r="BB1844" s="156"/>
      <c r="BC1844" s="156"/>
      <c r="BD1844" s="156"/>
      <c r="BE1844" s="156"/>
      <c r="BF1844" s="156"/>
      <c r="BG1844" s="156"/>
      <c r="BH1844" s="156"/>
      <c r="BI1844" s="156"/>
      <c r="BJ1844" s="156"/>
      <c r="BK1844" s="156"/>
      <c r="BL1844" s="156"/>
      <c r="BM1844" s="156"/>
      <c r="BN1844" s="156"/>
      <c r="BO1844" s="156"/>
      <c r="BP1844" s="156"/>
      <c r="BQ1844" s="156"/>
      <c r="BR1844" s="156"/>
      <c r="BS1844" s="156"/>
      <c r="BT1844" s="156"/>
      <c r="BU1844" s="156"/>
      <c r="BV1844" s="156"/>
      <c r="BW1844" s="156"/>
      <c r="BX1844" s="156"/>
      <c r="BY1844" s="156"/>
      <c r="BZ1844" s="156"/>
      <c r="CA1844" s="156"/>
      <c r="CB1844" s="156"/>
      <c r="CC1844" s="156"/>
      <c r="CD1844" s="156"/>
      <c r="CE1844" s="156"/>
      <c r="CF1844" s="156"/>
      <c r="CG1844" s="156"/>
      <c r="CH1844" s="156"/>
      <c r="CI1844" s="156"/>
      <c r="CJ1844" s="156"/>
      <c r="CK1844" s="156"/>
      <c r="CL1844" s="156"/>
      <c r="CM1844" s="156"/>
      <c r="CN1844" s="156"/>
      <c r="CO1844" s="156"/>
      <c r="CP1844" s="156"/>
      <c r="CQ1844" s="156"/>
      <c r="CR1844" s="156"/>
      <c r="CS1844" s="156"/>
      <c r="CT1844" s="156"/>
      <c r="CU1844" s="156"/>
      <c r="CV1844" s="156"/>
      <c r="CW1844" s="156"/>
      <c r="CX1844" s="156"/>
      <c r="CY1844" s="156"/>
      <c r="CZ1844" s="156"/>
      <c r="DA1844" s="156"/>
      <c r="DB1844" s="156"/>
      <c r="DC1844" s="156"/>
      <c r="DD1844" s="156"/>
      <c r="DE1844" s="156"/>
      <c r="DF1844" s="156"/>
      <c r="DG1844" s="156"/>
      <c r="DH1844" s="156"/>
      <c r="DI1844" s="156"/>
      <c r="DJ1844" s="156"/>
      <c r="DK1844" s="156"/>
      <c r="DL1844" s="156"/>
      <c r="DM1844" s="156"/>
      <c r="DN1844" s="156"/>
      <c r="DO1844" s="156"/>
      <c r="DP1844" s="156"/>
      <c r="DQ1844" s="156"/>
      <c r="DR1844" s="156"/>
      <c r="DS1844" s="156"/>
      <c r="DT1844" s="156"/>
      <c r="DU1844" s="156"/>
      <c r="DV1844" s="156"/>
      <c r="DW1844" s="156"/>
      <c r="DX1844" s="156"/>
      <c r="DY1844" s="156"/>
      <c r="DZ1844" s="156"/>
      <c r="EA1844" s="156"/>
      <c r="EB1844" s="156"/>
      <c r="EC1844" s="156"/>
      <c r="ED1844" s="156"/>
      <c r="EE1844" s="156"/>
      <c r="EF1844" s="156"/>
      <c r="EG1844" s="156"/>
      <c r="EH1844" s="156"/>
      <c r="EI1844" s="156"/>
      <c r="EJ1844" s="156"/>
      <c r="EK1844" s="156"/>
      <c r="EL1844" s="156"/>
      <c r="EM1844" s="156"/>
      <c r="EN1844" s="156"/>
      <c r="EO1844" s="156"/>
      <c r="EP1844" s="156"/>
      <c r="EQ1844" s="156"/>
      <c r="ER1844" s="156"/>
      <c r="ES1844" s="156"/>
      <c r="ET1844" s="156"/>
      <c r="EU1844" s="156"/>
      <c r="EV1844" s="156"/>
      <c r="EW1844" s="156"/>
      <c r="EX1844" s="156"/>
      <c r="EY1844" s="156"/>
      <c r="EZ1844" s="156"/>
      <c r="FA1844" s="156"/>
      <c r="FB1844" s="156"/>
      <c r="FC1844" s="156"/>
      <c r="FD1844" s="156"/>
      <c r="FE1844" s="156"/>
      <c r="FF1844" s="156"/>
      <c r="FG1844" s="156"/>
      <c r="FH1844" s="156"/>
      <c r="FI1844" s="156"/>
      <c r="FJ1844" s="156"/>
      <c r="FK1844" s="156"/>
      <c r="FL1844" s="156"/>
      <c r="FM1844" s="156"/>
      <c r="FN1844" s="156"/>
      <c r="FO1844" s="156"/>
      <c r="FP1844" s="156"/>
      <c r="FQ1844" s="227"/>
      <c r="FR1844" s="227"/>
      <c r="FS1844" s="227"/>
      <c r="FT1844" s="227"/>
      <c r="FU1844" s="227"/>
      <c r="FV1844" s="227"/>
      <c r="FW1844" s="227"/>
      <c r="FX1844" s="227"/>
      <c r="FY1844" s="227"/>
      <c r="FZ1844" s="227"/>
      <c r="GA1844" s="227"/>
      <c r="GB1844" s="227"/>
      <c r="GC1844" s="227"/>
      <c r="GD1844" s="227"/>
      <c r="GE1844" s="227"/>
      <c r="GF1844" s="227"/>
      <c r="GG1844" s="227"/>
      <c r="GH1844" s="227"/>
      <c r="GI1844" s="227"/>
      <c r="GJ1844" s="227"/>
      <c r="GK1844" s="227"/>
      <c r="GL1844" s="227"/>
      <c r="GM1844" s="227"/>
      <c r="GN1844" s="227"/>
      <c r="GO1844" s="227"/>
      <c r="GP1844" s="227"/>
      <c r="GQ1844" s="227"/>
      <c r="GR1844" s="227"/>
      <c r="GS1844" s="227"/>
      <c r="GT1844" s="227"/>
      <c r="GU1844" s="227"/>
      <c r="GV1844" s="227"/>
      <c r="GW1844" s="227"/>
      <c r="GX1844" s="227"/>
      <c r="GY1844" s="227"/>
      <c r="GZ1844" s="227"/>
      <c r="HA1844" s="227"/>
      <c r="HB1844" s="227"/>
      <c r="HC1844" s="227"/>
      <c r="HD1844" s="227"/>
      <c r="HE1844" s="227"/>
      <c r="HF1844" s="227"/>
      <c r="HG1844" s="227"/>
      <c r="HH1844" s="227"/>
      <c r="HI1844" s="227"/>
      <c r="HJ1844" s="227"/>
      <c r="HK1844" s="227"/>
      <c r="HL1844" s="227"/>
      <c r="HM1844" s="227"/>
      <c r="HN1844" s="227"/>
      <c r="HO1844" s="227"/>
      <c r="HP1844" s="227"/>
      <c r="HQ1844" s="227"/>
      <c r="HR1844" s="227"/>
      <c r="HS1844" s="227"/>
      <c r="HT1844" s="227"/>
      <c r="HU1844" s="227"/>
      <c r="HV1844" s="227"/>
      <c r="HW1844" s="227"/>
      <c r="HX1844" s="227"/>
      <c r="HY1844" s="227"/>
      <c r="HZ1844" s="227"/>
      <c r="IA1844" s="227"/>
      <c r="IB1844" s="227"/>
      <c r="IC1844" s="227"/>
      <c r="ID1844" s="227"/>
      <c r="IE1844" s="227"/>
      <c r="IF1844" s="227"/>
      <c r="IG1844" s="227"/>
      <c r="IH1844" s="227"/>
      <c r="II1844" s="227"/>
      <c r="IJ1844" s="227"/>
      <c r="IK1844" s="227"/>
      <c r="IL1844" s="227"/>
      <c r="IM1844" s="227"/>
      <c r="IN1844" s="227"/>
      <c r="IO1844" s="227"/>
      <c r="IP1844" s="227"/>
      <c r="IQ1844" s="227"/>
      <c r="IR1844" s="227"/>
      <c r="IS1844" s="227"/>
      <c r="IT1844" s="227"/>
      <c r="IU1844" s="227"/>
      <c r="IV1844" s="227"/>
      <c r="IW1844" s="227"/>
      <c r="IX1844" s="227"/>
      <c r="IY1844" s="227"/>
      <c r="IZ1844" s="227"/>
      <c r="JA1844" s="227"/>
      <c r="JB1844" s="227"/>
      <c r="JC1844" s="227"/>
      <c r="JD1844" s="227"/>
      <c r="JE1844" s="227"/>
      <c r="JF1844" s="227"/>
      <c r="JG1844" s="227"/>
      <c r="JH1844" s="227"/>
      <c r="JI1844" s="227"/>
      <c r="JJ1844" s="227"/>
      <c r="JK1844" s="227"/>
      <c r="JL1844" s="227"/>
      <c r="JM1844" s="227"/>
      <c r="JN1844" s="227"/>
      <c r="JO1844" s="227"/>
      <c r="JP1844" s="227"/>
      <c r="JQ1844" s="227"/>
      <c r="JR1844" s="227"/>
      <c r="JS1844" s="227"/>
      <c r="JT1844" s="227"/>
      <c r="JU1844" s="227"/>
      <c r="JV1844" s="227"/>
      <c r="JW1844" s="227"/>
      <c r="JX1844" s="227"/>
      <c r="JY1844" s="227"/>
      <c r="JZ1844" s="227"/>
      <c r="KA1844" s="227"/>
      <c r="KB1844" s="227"/>
      <c r="KC1844" s="227"/>
      <c r="KD1844" s="227"/>
      <c r="KE1844" s="227"/>
      <c r="KF1844" s="227"/>
      <c r="KG1844" s="227"/>
      <c r="KH1844" s="227"/>
      <c r="KI1844" s="227"/>
      <c r="KJ1844" s="227"/>
      <c r="KK1844" s="227"/>
      <c r="KL1844" s="227"/>
      <c r="KM1844" s="227"/>
      <c r="KN1844" s="227"/>
      <c r="KO1844" s="227"/>
      <c r="KP1844" s="227"/>
      <c r="KQ1844" s="227"/>
    </row>
    <row r="1845" spans="1:303" s="74" customFormat="1" x14ac:dyDescent="0.2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154"/>
      <c r="AB1845" s="155"/>
      <c r="AC1845" s="152"/>
      <c r="AD1845" s="152"/>
      <c r="AE1845" s="152"/>
      <c r="AF1845" s="152"/>
      <c r="AG1845" s="157"/>
      <c r="AH1845" s="157"/>
      <c r="AI1845" s="152"/>
      <c r="AJ1845" s="152"/>
      <c r="AK1845" s="152"/>
      <c r="AL1845" s="152"/>
      <c r="AM1845" s="154"/>
      <c r="AN1845" s="156"/>
      <c r="AO1845" s="156"/>
      <c r="AP1845" s="156"/>
      <c r="AQ1845" s="156"/>
      <c r="AR1845" s="156"/>
      <c r="AS1845" s="156"/>
      <c r="AT1845" s="156"/>
      <c r="AU1845" s="156"/>
      <c r="AV1845" s="156"/>
      <c r="AW1845" s="156"/>
      <c r="AX1845" s="156"/>
      <c r="AY1845" s="156"/>
      <c r="AZ1845" s="156"/>
      <c r="BA1845" s="156"/>
      <c r="BB1845" s="156"/>
      <c r="BC1845" s="156"/>
      <c r="BD1845" s="156"/>
      <c r="BE1845" s="156"/>
      <c r="BF1845" s="156"/>
      <c r="BG1845" s="156"/>
      <c r="BH1845" s="156"/>
      <c r="BI1845" s="156"/>
      <c r="BJ1845" s="156"/>
      <c r="BK1845" s="156"/>
      <c r="BL1845" s="156"/>
      <c r="BM1845" s="156"/>
      <c r="BN1845" s="156"/>
      <c r="BO1845" s="156"/>
      <c r="BP1845" s="156"/>
      <c r="BQ1845" s="156"/>
      <c r="BR1845" s="156"/>
      <c r="BS1845" s="156"/>
      <c r="BT1845" s="156"/>
      <c r="BU1845" s="156"/>
      <c r="BV1845" s="156"/>
      <c r="BW1845" s="156"/>
      <c r="BX1845" s="156"/>
      <c r="BY1845" s="156"/>
      <c r="BZ1845" s="156"/>
      <c r="CA1845" s="156"/>
      <c r="CB1845" s="156"/>
      <c r="CC1845" s="156"/>
      <c r="CD1845" s="156"/>
      <c r="CE1845" s="156"/>
      <c r="CF1845" s="156"/>
      <c r="CG1845" s="156"/>
      <c r="CH1845" s="156"/>
      <c r="CI1845" s="156"/>
      <c r="CJ1845" s="156"/>
      <c r="CK1845" s="156"/>
      <c r="CL1845" s="156"/>
      <c r="CM1845" s="156"/>
      <c r="CN1845" s="156"/>
      <c r="CO1845" s="156"/>
      <c r="CP1845" s="156"/>
      <c r="CQ1845" s="156"/>
      <c r="CR1845" s="156"/>
      <c r="CS1845" s="156"/>
      <c r="CT1845" s="156"/>
      <c r="CU1845" s="156"/>
      <c r="CV1845" s="156"/>
      <c r="CW1845" s="156"/>
      <c r="CX1845" s="156"/>
      <c r="CY1845" s="156"/>
      <c r="CZ1845" s="156"/>
      <c r="DA1845" s="156"/>
      <c r="DB1845" s="156"/>
      <c r="DC1845" s="156"/>
      <c r="DD1845" s="156"/>
      <c r="DE1845" s="156"/>
      <c r="DF1845" s="156"/>
      <c r="DG1845" s="156"/>
      <c r="DH1845" s="156"/>
      <c r="DI1845" s="156"/>
      <c r="DJ1845" s="156"/>
      <c r="DK1845" s="156"/>
      <c r="DL1845" s="156"/>
      <c r="DM1845" s="156"/>
      <c r="DN1845" s="156"/>
      <c r="DO1845" s="156"/>
      <c r="DP1845" s="156"/>
      <c r="DQ1845" s="156"/>
      <c r="DR1845" s="156"/>
      <c r="DS1845" s="156"/>
      <c r="DT1845" s="156"/>
      <c r="DU1845" s="156"/>
      <c r="DV1845" s="156"/>
      <c r="DW1845" s="156"/>
      <c r="DX1845" s="156"/>
      <c r="DY1845" s="156"/>
      <c r="DZ1845" s="156"/>
      <c r="EA1845" s="156"/>
      <c r="EB1845" s="156"/>
      <c r="EC1845" s="156"/>
      <c r="ED1845" s="156"/>
      <c r="EE1845" s="156"/>
      <c r="EF1845" s="156"/>
      <c r="EG1845" s="156"/>
      <c r="EH1845" s="156"/>
      <c r="EI1845" s="156"/>
      <c r="EJ1845" s="156"/>
      <c r="EK1845" s="156"/>
      <c r="EL1845" s="156"/>
      <c r="EM1845" s="156"/>
      <c r="EN1845" s="156"/>
      <c r="EO1845" s="156"/>
      <c r="EP1845" s="156"/>
      <c r="EQ1845" s="156"/>
      <c r="ER1845" s="156"/>
      <c r="ES1845" s="156"/>
      <c r="ET1845" s="156"/>
      <c r="EU1845" s="156"/>
      <c r="EV1845" s="156"/>
      <c r="EW1845" s="156"/>
      <c r="EX1845" s="156"/>
      <c r="EY1845" s="156"/>
      <c r="EZ1845" s="156"/>
      <c r="FA1845" s="156"/>
      <c r="FB1845" s="156"/>
      <c r="FC1845" s="156"/>
      <c r="FD1845" s="156"/>
      <c r="FE1845" s="156"/>
      <c r="FF1845" s="156"/>
      <c r="FG1845" s="156"/>
      <c r="FH1845" s="156"/>
      <c r="FI1845" s="156"/>
      <c r="FJ1845" s="156"/>
      <c r="FK1845" s="156"/>
      <c r="FL1845" s="156"/>
      <c r="FM1845" s="156"/>
      <c r="FN1845" s="156"/>
      <c r="FO1845" s="156"/>
      <c r="FP1845" s="156"/>
      <c r="FQ1845" s="227"/>
      <c r="FR1845" s="227"/>
      <c r="FS1845" s="227"/>
      <c r="FT1845" s="227"/>
      <c r="FU1845" s="227"/>
      <c r="FV1845" s="227"/>
      <c r="FW1845" s="227"/>
      <c r="FX1845" s="227"/>
      <c r="FY1845" s="227"/>
      <c r="FZ1845" s="227"/>
      <c r="GA1845" s="227"/>
      <c r="GB1845" s="227"/>
      <c r="GC1845" s="227"/>
      <c r="GD1845" s="227"/>
      <c r="GE1845" s="227"/>
      <c r="GF1845" s="227"/>
      <c r="GG1845" s="227"/>
      <c r="GH1845" s="227"/>
      <c r="GI1845" s="227"/>
      <c r="GJ1845" s="227"/>
      <c r="GK1845" s="227"/>
      <c r="GL1845" s="227"/>
      <c r="GM1845" s="227"/>
      <c r="GN1845" s="227"/>
      <c r="GO1845" s="227"/>
      <c r="GP1845" s="227"/>
      <c r="GQ1845" s="227"/>
      <c r="GR1845" s="227"/>
      <c r="GS1845" s="227"/>
      <c r="GT1845" s="227"/>
      <c r="GU1845" s="227"/>
      <c r="GV1845" s="227"/>
      <c r="GW1845" s="227"/>
      <c r="GX1845" s="227"/>
      <c r="GY1845" s="227"/>
      <c r="GZ1845" s="227"/>
      <c r="HA1845" s="227"/>
      <c r="HB1845" s="227"/>
      <c r="HC1845" s="227"/>
      <c r="HD1845" s="227"/>
      <c r="HE1845" s="227"/>
      <c r="HF1845" s="227"/>
      <c r="HG1845" s="227"/>
      <c r="HH1845" s="227"/>
      <c r="HI1845" s="227"/>
      <c r="HJ1845" s="227"/>
      <c r="HK1845" s="227"/>
      <c r="HL1845" s="227"/>
      <c r="HM1845" s="227"/>
      <c r="HN1845" s="227"/>
      <c r="HO1845" s="227"/>
      <c r="HP1845" s="227"/>
      <c r="HQ1845" s="227"/>
      <c r="HR1845" s="227"/>
      <c r="HS1845" s="227"/>
      <c r="HT1845" s="227"/>
      <c r="HU1845" s="227"/>
      <c r="HV1845" s="227"/>
      <c r="HW1845" s="227"/>
      <c r="HX1845" s="227"/>
      <c r="HY1845" s="227"/>
      <c r="HZ1845" s="227"/>
      <c r="IA1845" s="227"/>
      <c r="IB1845" s="227"/>
      <c r="IC1845" s="227"/>
      <c r="ID1845" s="227"/>
      <c r="IE1845" s="227"/>
      <c r="IF1845" s="227"/>
      <c r="IG1845" s="227"/>
      <c r="IH1845" s="227"/>
      <c r="II1845" s="227"/>
      <c r="IJ1845" s="227"/>
      <c r="IK1845" s="227"/>
      <c r="IL1845" s="227"/>
      <c r="IM1845" s="227"/>
      <c r="IN1845" s="227"/>
      <c r="IO1845" s="227"/>
      <c r="IP1845" s="227"/>
      <c r="IQ1845" s="227"/>
      <c r="IR1845" s="227"/>
      <c r="IS1845" s="227"/>
      <c r="IT1845" s="227"/>
      <c r="IU1845" s="227"/>
      <c r="IV1845" s="227"/>
      <c r="IW1845" s="227"/>
      <c r="IX1845" s="227"/>
      <c r="IY1845" s="227"/>
      <c r="IZ1845" s="227"/>
      <c r="JA1845" s="227"/>
      <c r="JB1845" s="227"/>
      <c r="JC1845" s="227"/>
      <c r="JD1845" s="227"/>
      <c r="JE1845" s="227"/>
      <c r="JF1845" s="227"/>
      <c r="JG1845" s="227"/>
      <c r="JH1845" s="227"/>
      <c r="JI1845" s="227"/>
      <c r="JJ1845" s="227"/>
      <c r="JK1845" s="227"/>
      <c r="JL1845" s="227"/>
      <c r="JM1845" s="227"/>
      <c r="JN1845" s="227"/>
      <c r="JO1845" s="227"/>
      <c r="JP1845" s="227"/>
      <c r="JQ1845" s="227"/>
      <c r="JR1845" s="227"/>
      <c r="JS1845" s="227"/>
      <c r="JT1845" s="227"/>
      <c r="JU1845" s="227"/>
      <c r="JV1845" s="227"/>
      <c r="JW1845" s="227"/>
      <c r="JX1845" s="227"/>
      <c r="JY1845" s="227"/>
      <c r="JZ1845" s="227"/>
      <c r="KA1845" s="227"/>
      <c r="KB1845" s="227"/>
      <c r="KC1845" s="227"/>
      <c r="KD1845" s="227"/>
      <c r="KE1845" s="227"/>
      <c r="KF1845" s="227"/>
      <c r="KG1845" s="227"/>
      <c r="KH1845" s="227"/>
      <c r="KI1845" s="227"/>
      <c r="KJ1845" s="227"/>
      <c r="KK1845" s="227"/>
      <c r="KL1845" s="227"/>
      <c r="KM1845" s="227"/>
      <c r="KN1845" s="227"/>
      <c r="KO1845" s="227"/>
      <c r="KP1845" s="227"/>
      <c r="KQ1845" s="227"/>
    </row>
    <row r="1846" spans="1:303" s="74" customFormat="1" x14ac:dyDescent="0.2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154"/>
      <c r="AB1846" s="155"/>
      <c r="AC1846" s="152"/>
      <c r="AD1846" s="152"/>
      <c r="AE1846" s="152"/>
      <c r="AF1846" s="152"/>
      <c r="AG1846" s="157"/>
      <c r="AH1846" s="157"/>
      <c r="AI1846" s="152"/>
      <c r="AJ1846" s="152"/>
      <c r="AK1846" s="152"/>
      <c r="AL1846" s="152"/>
      <c r="AM1846" s="154"/>
      <c r="AN1846" s="156"/>
      <c r="AO1846" s="156"/>
      <c r="AP1846" s="156"/>
      <c r="AQ1846" s="156"/>
      <c r="AR1846" s="156"/>
      <c r="AS1846" s="156"/>
      <c r="AT1846" s="156"/>
      <c r="AU1846" s="156"/>
      <c r="AV1846" s="156"/>
      <c r="AW1846" s="156"/>
      <c r="AX1846" s="156"/>
      <c r="AY1846" s="156"/>
      <c r="AZ1846" s="156"/>
      <c r="BA1846" s="156"/>
      <c r="BB1846" s="156"/>
      <c r="BC1846" s="156"/>
      <c r="BD1846" s="156"/>
      <c r="BE1846" s="156"/>
      <c r="BF1846" s="156"/>
      <c r="BG1846" s="156"/>
      <c r="BH1846" s="156"/>
      <c r="BI1846" s="156"/>
      <c r="BJ1846" s="156"/>
      <c r="BK1846" s="156"/>
      <c r="BL1846" s="156"/>
      <c r="BM1846" s="156"/>
      <c r="BN1846" s="156"/>
      <c r="BO1846" s="156"/>
      <c r="BP1846" s="156"/>
      <c r="BQ1846" s="156"/>
      <c r="BR1846" s="156"/>
      <c r="BS1846" s="156"/>
      <c r="BT1846" s="156"/>
      <c r="BU1846" s="156"/>
      <c r="BV1846" s="156"/>
      <c r="BW1846" s="156"/>
      <c r="BX1846" s="156"/>
      <c r="BY1846" s="156"/>
      <c r="BZ1846" s="156"/>
      <c r="CA1846" s="156"/>
      <c r="CB1846" s="156"/>
      <c r="CC1846" s="156"/>
      <c r="CD1846" s="156"/>
      <c r="CE1846" s="156"/>
      <c r="CF1846" s="156"/>
      <c r="CG1846" s="156"/>
      <c r="CH1846" s="156"/>
      <c r="CI1846" s="156"/>
      <c r="CJ1846" s="156"/>
      <c r="CK1846" s="156"/>
      <c r="CL1846" s="156"/>
      <c r="CM1846" s="156"/>
      <c r="CN1846" s="156"/>
      <c r="CO1846" s="156"/>
      <c r="CP1846" s="156"/>
      <c r="CQ1846" s="156"/>
      <c r="CR1846" s="156"/>
      <c r="CS1846" s="156"/>
      <c r="CT1846" s="156"/>
      <c r="CU1846" s="156"/>
      <c r="CV1846" s="156"/>
      <c r="CW1846" s="156"/>
      <c r="CX1846" s="156"/>
      <c r="CY1846" s="156"/>
      <c r="CZ1846" s="156"/>
      <c r="DA1846" s="156"/>
      <c r="DB1846" s="156"/>
      <c r="DC1846" s="156"/>
      <c r="DD1846" s="156"/>
      <c r="DE1846" s="156"/>
      <c r="DF1846" s="156"/>
      <c r="DG1846" s="156"/>
      <c r="DH1846" s="156"/>
      <c r="DI1846" s="156"/>
      <c r="DJ1846" s="156"/>
      <c r="DK1846" s="156"/>
      <c r="DL1846" s="156"/>
      <c r="DM1846" s="156"/>
      <c r="DN1846" s="156"/>
      <c r="DO1846" s="156"/>
      <c r="DP1846" s="156"/>
      <c r="DQ1846" s="156"/>
      <c r="DR1846" s="156"/>
      <c r="DS1846" s="156"/>
      <c r="DT1846" s="156"/>
      <c r="DU1846" s="156"/>
      <c r="DV1846" s="156"/>
      <c r="DW1846" s="156"/>
      <c r="DX1846" s="156"/>
      <c r="DY1846" s="156"/>
      <c r="DZ1846" s="156"/>
      <c r="EA1846" s="156"/>
      <c r="EB1846" s="156"/>
      <c r="EC1846" s="156"/>
      <c r="ED1846" s="156"/>
      <c r="EE1846" s="156"/>
      <c r="EF1846" s="156"/>
      <c r="EG1846" s="156"/>
      <c r="EH1846" s="156"/>
      <c r="EI1846" s="156"/>
      <c r="EJ1846" s="156"/>
      <c r="EK1846" s="156"/>
      <c r="EL1846" s="156"/>
      <c r="EM1846" s="156"/>
      <c r="EN1846" s="156"/>
      <c r="EO1846" s="156"/>
      <c r="EP1846" s="156"/>
      <c r="EQ1846" s="156"/>
      <c r="ER1846" s="156"/>
      <c r="ES1846" s="156"/>
      <c r="ET1846" s="156"/>
      <c r="EU1846" s="156"/>
      <c r="EV1846" s="156"/>
      <c r="EW1846" s="156"/>
      <c r="EX1846" s="156"/>
      <c r="EY1846" s="156"/>
      <c r="EZ1846" s="156"/>
      <c r="FA1846" s="156"/>
      <c r="FB1846" s="156"/>
      <c r="FC1846" s="156"/>
      <c r="FD1846" s="156"/>
      <c r="FE1846" s="156"/>
      <c r="FF1846" s="156"/>
      <c r="FG1846" s="156"/>
      <c r="FH1846" s="156"/>
      <c r="FI1846" s="156"/>
      <c r="FJ1846" s="156"/>
      <c r="FK1846" s="156"/>
      <c r="FL1846" s="156"/>
      <c r="FM1846" s="156"/>
      <c r="FN1846" s="156"/>
      <c r="FO1846" s="156"/>
      <c r="FP1846" s="156"/>
      <c r="FQ1846" s="227"/>
      <c r="FR1846" s="227"/>
      <c r="FS1846" s="227"/>
      <c r="FT1846" s="227"/>
      <c r="FU1846" s="227"/>
      <c r="FV1846" s="227"/>
      <c r="FW1846" s="227"/>
      <c r="FX1846" s="227"/>
      <c r="FY1846" s="227"/>
      <c r="FZ1846" s="227"/>
      <c r="GA1846" s="227"/>
      <c r="GB1846" s="227"/>
      <c r="GC1846" s="227"/>
      <c r="GD1846" s="227"/>
      <c r="GE1846" s="227"/>
      <c r="GF1846" s="227"/>
      <c r="GG1846" s="227"/>
      <c r="GH1846" s="227"/>
      <c r="GI1846" s="227"/>
      <c r="GJ1846" s="227"/>
      <c r="GK1846" s="227"/>
      <c r="GL1846" s="227"/>
      <c r="GM1846" s="227"/>
      <c r="GN1846" s="227"/>
      <c r="GO1846" s="227"/>
      <c r="GP1846" s="227"/>
      <c r="GQ1846" s="227"/>
      <c r="GR1846" s="227"/>
      <c r="GS1846" s="227"/>
      <c r="GT1846" s="227"/>
      <c r="GU1846" s="227"/>
      <c r="GV1846" s="227"/>
      <c r="GW1846" s="227"/>
      <c r="GX1846" s="227"/>
      <c r="GY1846" s="227"/>
      <c r="GZ1846" s="227"/>
      <c r="HA1846" s="227"/>
      <c r="HB1846" s="227"/>
      <c r="HC1846" s="227"/>
      <c r="HD1846" s="227"/>
      <c r="HE1846" s="227"/>
      <c r="HF1846" s="227"/>
      <c r="HG1846" s="227"/>
      <c r="HH1846" s="227"/>
      <c r="HI1846" s="227"/>
      <c r="HJ1846" s="227"/>
      <c r="HK1846" s="227"/>
      <c r="HL1846" s="227"/>
      <c r="HM1846" s="227"/>
      <c r="HN1846" s="227"/>
      <c r="HO1846" s="227"/>
      <c r="HP1846" s="227"/>
      <c r="HQ1846" s="227"/>
      <c r="HR1846" s="227"/>
      <c r="HS1846" s="227"/>
      <c r="HT1846" s="227"/>
      <c r="HU1846" s="227"/>
      <c r="HV1846" s="227"/>
      <c r="HW1846" s="227"/>
      <c r="HX1846" s="227"/>
      <c r="HY1846" s="227"/>
      <c r="HZ1846" s="227"/>
      <c r="IA1846" s="227"/>
      <c r="IB1846" s="227"/>
      <c r="IC1846" s="227"/>
      <c r="ID1846" s="227"/>
      <c r="IE1846" s="227"/>
      <c r="IF1846" s="227"/>
      <c r="IG1846" s="227"/>
      <c r="IH1846" s="227"/>
      <c r="II1846" s="227"/>
      <c r="IJ1846" s="227"/>
      <c r="IK1846" s="227"/>
      <c r="IL1846" s="227"/>
      <c r="IM1846" s="227"/>
      <c r="IN1846" s="227"/>
      <c r="IO1846" s="227"/>
      <c r="IP1846" s="227"/>
      <c r="IQ1846" s="227"/>
      <c r="IR1846" s="227"/>
      <c r="IS1846" s="227"/>
      <c r="IT1846" s="227"/>
      <c r="IU1846" s="227"/>
      <c r="IV1846" s="227"/>
      <c r="IW1846" s="227"/>
      <c r="IX1846" s="227"/>
      <c r="IY1846" s="227"/>
      <c r="IZ1846" s="227"/>
      <c r="JA1846" s="227"/>
      <c r="JB1846" s="227"/>
      <c r="JC1846" s="227"/>
      <c r="JD1846" s="227"/>
      <c r="JE1846" s="227"/>
      <c r="JF1846" s="227"/>
      <c r="JG1846" s="227"/>
      <c r="JH1846" s="227"/>
      <c r="JI1846" s="227"/>
      <c r="JJ1846" s="227"/>
      <c r="JK1846" s="227"/>
      <c r="JL1846" s="227"/>
      <c r="JM1846" s="227"/>
      <c r="JN1846" s="227"/>
      <c r="JO1846" s="227"/>
      <c r="JP1846" s="227"/>
      <c r="JQ1846" s="227"/>
      <c r="JR1846" s="227"/>
      <c r="JS1846" s="227"/>
      <c r="JT1846" s="227"/>
      <c r="JU1846" s="227"/>
      <c r="JV1846" s="227"/>
      <c r="JW1846" s="227"/>
      <c r="JX1846" s="227"/>
      <c r="JY1846" s="227"/>
      <c r="JZ1846" s="227"/>
      <c r="KA1846" s="227"/>
      <c r="KB1846" s="227"/>
      <c r="KC1846" s="227"/>
      <c r="KD1846" s="227"/>
      <c r="KE1846" s="227"/>
      <c r="KF1846" s="227"/>
      <c r="KG1846" s="227"/>
      <c r="KH1846" s="227"/>
      <c r="KI1846" s="227"/>
      <c r="KJ1846" s="227"/>
      <c r="KK1846" s="227"/>
      <c r="KL1846" s="227"/>
      <c r="KM1846" s="227"/>
      <c r="KN1846" s="227"/>
      <c r="KO1846" s="227"/>
      <c r="KP1846" s="227"/>
      <c r="KQ1846" s="227"/>
    </row>
    <row r="1847" spans="1:303" s="74" customFormat="1" x14ac:dyDescent="0.2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154"/>
      <c r="AB1847" s="155"/>
      <c r="AC1847" s="152"/>
      <c r="AD1847" s="152"/>
      <c r="AE1847" s="152"/>
      <c r="AF1847" s="152"/>
      <c r="AG1847" s="157"/>
      <c r="AH1847" s="157"/>
      <c r="AI1847" s="152"/>
      <c r="AJ1847" s="152"/>
      <c r="AK1847" s="152"/>
      <c r="AL1847" s="152"/>
      <c r="AM1847" s="154"/>
      <c r="AN1847" s="156"/>
      <c r="AO1847" s="156"/>
      <c r="AP1847" s="156"/>
      <c r="AQ1847" s="156"/>
      <c r="AR1847" s="156"/>
      <c r="AS1847" s="156"/>
      <c r="AT1847" s="156"/>
      <c r="AU1847" s="156"/>
      <c r="AV1847" s="156"/>
      <c r="AW1847" s="156"/>
      <c r="AX1847" s="156"/>
      <c r="AY1847" s="156"/>
      <c r="AZ1847" s="156"/>
      <c r="BA1847" s="156"/>
      <c r="BB1847" s="156"/>
      <c r="BC1847" s="156"/>
      <c r="BD1847" s="156"/>
      <c r="BE1847" s="156"/>
      <c r="BF1847" s="156"/>
      <c r="BG1847" s="156"/>
      <c r="BH1847" s="156"/>
      <c r="BI1847" s="156"/>
      <c r="BJ1847" s="156"/>
      <c r="BK1847" s="156"/>
      <c r="BL1847" s="156"/>
      <c r="BM1847" s="156"/>
      <c r="BN1847" s="156"/>
      <c r="BO1847" s="156"/>
      <c r="BP1847" s="156"/>
      <c r="BQ1847" s="156"/>
      <c r="BR1847" s="156"/>
      <c r="BS1847" s="156"/>
      <c r="BT1847" s="156"/>
      <c r="BU1847" s="156"/>
      <c r="BV1847" s="156"/>
      <c r="BW1847" s="156"/>
      <c r="BX1847" s="156"/>
      <c r="BY1847" s="156"/>
      <c r="BZ1847" s="156"/>
      <c r="CA1847" s="156"/>
      <c r="CB1847" s="156"/>
      <c r="CC1847" s="156"/>
      <c r="CD1847" s="156"/>
      <c r="CE1847" s="156"/>
      <c r="CF1847" s="156"/>
      <c r="CG1847" s="156"/>
      <c r="CH1847" s="156"/>
      <c r="CI1847" s="156"/>
      <c r="CJ1847" s="156"/>
      <c r="CK1847" s="156"/>
      <c r="CL1847" s="156"/>
      <c r="CM1847" s="156"/>
      <c r="CN1847" s="156"/>
      <c r="CO1847" s="156"/>
      <c r="CP1847" s="156"/>
      <c r="CQ1847" s="156"/>
      <c r="CR1847" s="156"/>
      <c r="CS1847" s="156"/>
      <c r="CT1847" s="156"/>
      <c r="CU1847" s="156"/>
      <c r="CV1847" s="156"/>
      <c r="CW1847" s="156"/>
      <c r="CX1847" s="156"/>
      <c r="CY1847" s="156"/>
      <c r="CZ1847" s="156"/>
      <c r="DA1847" s="156"/>
      <c r="DB1847" s="156"/>
      <c r="DC1847" s="156"/>
      <c r="DD1847" s="156"/>
      <c r="DE1847" s="156"/>
      <c r="DF1847" s="156"/>
      <c r="DG1847" s="156"/>
      <c r="DH1847" s="156"/>
      <c r="DI1847" s="156"/>
      <c r="DJ1847" s="156"/>
      <c r="DK1847" s="156"/>
      <c r="DL1847" s="156"/>
      <c r="DM1847" s="156"/>
      <c r="DN1847" s="156"/>
      <c r="DO1847" s="156"/>
      <c r="DP1847" s="156"/>
      <c r="DQ1847" s="156"/>
      <c r="DR1847" s="156"/>
      <c r="DS1847" s="156"/>
      <c r="DT1847" s="156"/>
      <c r="DU1847" s="156"/>
      <c r="DV1847" s="156"/>
      <c r="DW1847" s="156"/>
      <c r="DX1847" s="156"/>
      <c r="DY1847" s="156"/>
      <c r="DZ1847" s="156"/>
      <c r="EA1847" s="156"/>
      <c r="EB1847" s="156"/>
      <c r="EC1847" s="156"/>
      <c r="ED1847" s="156"/>
      <c r="EE1847" s="156"/>
      <c r="EF1847" s="156"/>
      <c r="EG1847" s="156"/>
      <c r="EH1847" s="156"/>
      <c r="EI1847" s="156"/>
      <c r="EJ1847" s="156"/>
      <c r="EK1847" s="156"/>
      <c r="EL1847" s="156"/>
      <c r="EM1847" s="156"/>
      <c r="EN1847" s="156"/>
      <c r="EO1847" s="156"/>
      <c r="EP1847" s="156"/>
      <c r="EQ1847" s="156"/>
      <c r="ER1847" s="156"/>
      <c r="ES1847" s="156"/>
      <c r="ET1847" s="156"/>
      <c r="EU1847" s="156"/>
      <c r="EV1847" s="156"/>
      <c r="EW1847" s="156"/>
      <c r="EX1847" s="156"/>
      <c r="EY1847" s="156"/>
      <c r="EZ1847" s="156"/>
      <c r="FA1847" s="156"/>
      <c r="FB1847" s="156"/>
      <c r="FC1847" s="156"/>
      <c r="FD1847" s="156"/>
      <c r="FE1847" s="156"/>
      <c r="FF1847" s="156"/>
      <c r="FG1847" s="156"/>
      <c r="FH1847" s="156"/>
      <c r="FI1847" s="156"/>
      <c r="FJ1847" s="156"/>
      <c r="FK1847" s="156"/>
      <c r="FL1847" s="156"/>
      <c r="FM1847" s="156"/>
      <c r="FN1847" s="156"/>
      <c r="FO1847" s="156"/>
      <c r="FP1847" s="156"/>
      <c r="FQ1847" s="227"/>
      <c r="FR1847" s="227"/>
      <c r="FS1847" s="227"/>
      <c r="FT1847" s="227"/>
      <c r="FU1847" s="227"/>
      <c r="FV1847" s="227"/>
      <c r="FW1847" s="227"/>
      <c r="FX1847" s="227"/>
      <c r="FY1847" s="227"/>
      <c r="FZ1847" s="227"/>
      <c r="GA1847" s="227"/>
      <c r="GB1847" s="227"/>
      <c r="GC1847" s="227"/>
      <c r="GD1847" s="227"/>
      <c r="GE1847" s="227"/>
      <c r="GF1847" s="227"/>
      <c r="GG1847" s="227"/>
      <c r="GH1847" s="227"/>
      <c r="GI1847" s="227"/>
      <c r="GJ1847" s="227"/>
      <c r="GK1847" s="227"/>
      <c r="GL1847" s="227"/>
      <c r="GM1847" s="227"/>
      <c r="GN1847" s="227"/>
      <c r="GO1847" s="227"/>
      <c r="GP1847" s="227"/>
      <c r="GQ1847" s="227"/>
      <c r="GR1847" s="227"/>
      <c r="GS1847" s="227"/>
      <c r="GT1847" s="227"/>
      <c r="GU1847" s="227"/>
      <c r="GV1847" s="227"/>
      <c r="GW1847" s="227"/>
      <c r="GX1847" s="227"/>
      <c r="GY1847" s="227"/>
      <c r="GZ1847" s="227"/>
      <c r="HA1847" s="227"/>
      <c r="HB1847" s="227"/>
      <c r="HC1847" s="227"/>
      <c r="HD1847" s="227"/>
      <c r="HE1847" s="227"/>
      <c r="HF1847" s="227"/>
      <c r="HG1847" s="227"/>
      <c r="HH1847" s="227"/>
      <c r="HI1847" s="227"/>
      <c r="HJ1847" s="227"/>
      <c r="HK1847" s="227"/>
      <c r="HL1847" s="227"/>
      <c r="HM1847" s="227"/>
      <c r="HN1847" s="227"/>
      <c r="HO1847" s="227"/>
      <c r="HP1847" s="227"/>
      <c r="HQ1847" s="227"/>
      <c r="HR1847" s="227"/>
      <c r="HS1847" s="227"/>
      <c r="HT1847" s="227"/>
      <c r="HU1847" s="227"/>
      <c r="HV1847" s="227"/>
      <c r="HW1847" s="227"/>
      <c r="HX1847" s="227"/>
      <c r="HY1847" s="227"/>
      <c r="HZ1847" s="227"/>
      <c r="IA1847" s="227"/>
      <c r="IB1847" s="227"/>
      <c r="IC1847" s="227"/>
      <c r="ID1847" s="227"/>
      <c r="IE1847" s="227"/>
      <c r="IF1847" s="227"/>
      <c r="IG1847" s="227"/>
      <c r="IH1847" s="227"/>
      <c r="II1847" s="227"/>
      <c r="IJ1847" s="227"/>
      <c r="IK1847" s="227"/>
      <c r="IL1847" s="227"/>
      <c r="IM1847" s="227"/>
      <c r="IN1847" s="227"/>
      <c r="IO1847" s="227"/>
      <c r="IP1847" s="227"/>
      <c r="IQ1847" s="227"/>
      <c r="IR1847" s="227"/>
      <c r="IS1847" s="227"/>
      <c r="IT1847" s="227"/>
      <c r="IU1847" s="227"/>
      <c r="IV1847" s="227"/>
      <c r="IW1847" s="227"/>
      <c r="IX1847" s="227"/>
      <c r="IY1847" s="227"/>
      <c r="IZ1847" s="227"/>
      <c r="JA1847" s="227"/>
      <c r="JB1847" s="227"/>
      <c r="JC1847" s="227"/>
      <c r="JD1847" s="227"/>
      <c r="JE1847" s="227"/>
      <c r="JF1847" s="227"/>
      <c r="JG1847" s="227"/>
      <c r="JH1847" s="227"/>
      <c r="JI1847" s="227"/>
      <c r="JJ1847" s="227"/>
      <c r="JK1847" s="227"/>
      <c r="JL1847" s="227"/>
      <c r="JM1847" s="227"/>
      <c r="JN1847" s="227"/>
      <c r="JO1847" s="227"/>
      <c r="JP1847" s="227"/>
      <c r="JQ1847" s="227"/>
      <c r="JR1847" s="227"/>
      <c r="JS1847" s="227"/>
      <c r="JT1847" s="227"/>
      <c r="JU1847" s="227"/>
      <c r="JV1847" s="227"/>
      <c r="JW1847" s="227"/>
      <c r="JX1847" s="227"/>
      <c r="JY1847" s="227"/>
      <c r="JZ1847" s="227"/>
      <c r="KA1847" s="227"/>
      <c r="KB1847" s="227"/>
      <c r="KC1847" s="227"/>
      <c r="KD1847" s="227"/>
      <c r="KE1847" s="227"/>
      <c r="KF1847" s="227"/>
      <c r="KG1847" s="227"/>
      <c r="KH1847" s="227"/>
      <c r="KI1847" s="227"/>
      <c r="KJ1847" s="227"/>
      <c r="KK1847" s="227"/>
      <c r="KL1847" s="227"/>
      <c r="KM1847" s="227"/>
      <c r="KN1847" s="227"/>
      <c r="KO1847" s="227"/>
      <c r="KP1847" s="227"/>
      <c r="KQ1847" s="227"/>
    </row>
    <row r="1848" spans="1:303" s="74" customFormat="1" x14ac:dyDescent="0.2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154"/>
      <c r="AB1848" s="155"/>
      <c r="AC1848" s="152"/>
      <c r="AD1848" s="152"/>
      <c r="AE1848" s="152"/>
      <c r="AF1848" s="152"/>
      <c r="AG1848" s="157"/>
      <c r="AH1848" s="157"/>
      <c r="AI1848" s="152"/>
      <c r="AJ1848" s="152"/>
      <c r="AK1848" s="152"/>
      <c r="AL1848" s="152"/>
      <c r="AM1848" s="154"/>
      <c r="AN1848" s="156"/>
      <c r="AO1848" s="156"/>
      <c r="AP1848" s="156"/>
      <c r="AQ1848" s="156"/>
      <c r="AR1848" s="156"/>
      <c r="AS1848" s="156"/>
      <c r="AT1848" s="156"/>
      <c r="AU1848" s="156"/>
      <c r="AV1848" s="156"/>
      <c r="AW1848" s="156"/>
      <c r="AX1848" s="156"/>
      <c r="AY1848" s="156"/>
      <c r="AZ1848" s="156"/>
      <c r="BA1848" s="156"/>
      <c r="BB1848" s="156"/>
      <c r="BC1848" s="156"/>
      <c r="BD1848" s="156"/>
      <c r="BE1848" s="156"/>
      <c r="BF1848" s="156"/>
      <c r="BG1848" s="156"/>
      <c r="BH1848" s="156"/>
      <c r="BI1848" s="156"/>
      <c r="BJ1848" s="156"/>
      <c r="BK1848" s="156"/>
      <c r="BL1848" s="156"/>
      <c r="BM1848" s="156"/>
      <c r="BN1848" s="156"/>
      <c r="BO1848" s="156"/>
      <c r="BP1848" s="156"/>
      <c r="BQ1848" s="156"/>
      <c r="BR1848" s="156"/>
      <c r="BS1848" s="156"/>
      <c r="BT1848" s="156"/>
      <c r="BU1848" s="156"/>
      <c r="BV1848" s="156"/>
      <c r="BW1848" s="156"/>
      <c r="BX1848" s="156"/>
      <c r="BY1848" s="156"/>
      <c r="BZ1848" s="156"/>
      <c r="CA1848" s="156"/>
      <c r="CB1848" s="156"/>
      <c r="CC1848" s="156"/>
      <c r="CD1848" s="156"/>
      <c r="CE1848" s="156"/>
      <c r="CF1848" s="156"/>
      <c r="CG1848" s="156"/>
      <c r="CH1848" s="156"/>
      <c r="CI1848" s="156"/>
      <c r="CJ1848" s="156"/>
      <c r="CK1848" s="156"/>
      <c r="CL1848" s="156"/>
      <c r="CM1848" s="156"/>
      <c r="CN1848" s="156"/>
      <c r="CO1848" s="156"/>
      <c r="CP1848" s="156"/>
      <c r="CQ1848" s="156"/>
      <c r="CR1848" s="156"/>
      <c r="CS1848" s="156"/>
      <c r="CT1848" s="156"/>
      <c r="CU1848" s="156"/>
      <c r="CV1848" s="156"/>
      <c r="CW1848" s="156"/>
      <c r="CX1848" s="156"/>
      <c r="CY1848" s="156"/>
      <c r="CZ1848" s="156"/>
      <c r="DA1848" s="156"/>
      <c r="DB1848" s="156"/>
      <c r="DC1848" s="156"/>
      <c r="DD1848" s="156"/>
      <c r="DE1848" s="156"/>
      <c r="DF1848" s="156"/>
      <c r="DG1848" s="156"/>
      <c r="DH1848" s="156"/>
      <c r="DI1848" s="156"/>
      <c r="DJ1848" s="156"/>
      <c r="DK1848" s="156"/>
      <c r="DL1848" s="156"/>
      <c r="DM1848" s="156"/>
      <c r="DN1848" s="156"/>
      <c r="DO1848" s="156"/>
      <c r="DP1848" s="156"/>
      <c r="DQ1848" s="156"/>
      <c r="DR1848" s="156"/>
      <c r="DS1848" s="156"/>
      <c r="DT1848" s="156"/>
      <c r="DU1848" s="156"/>
      <c r="DV1848" s="156"/>
      <c r="DW1848" s="156"/>
      <c r="DX1848" s="156"/>
      <c r="DY1848" s="156"/>
      <c r="DZ1848" s="156"/>
      <c r="EA1848" s="156"/>
      <c r="EB1848" s="156"/>
      <c r="EC1848" s="156"/>
      <c r="ED1848" s="156"/>
      <c r="EE1848" s="156"/>
      <c r="EF1848" s="156"/>
      <c r="EG1848" s="156"/>
      <c r="EH1848" s="156"/>
      <c r="EI1848" s="156"/>
      <c r="EJ1848" s="156"/>
      <c r="EK1848" s="156"/>
      <c r="EL1848" s="156"/>
      <c r="EM1848" s="156"/>
      <c r="EN1848" s="156"/>
      <c r="EO1848" s="156"/>
      <c r="EP1848" s="156"/>
      <c r="EQ1848" s="156"/>
      <c r="ER1848" s="156"/>
      <c r="ES1848" s="156"/>
      <c r="ET1848" s="156"/>
      <c r="EU1848" s="156"/>
      <c r="EV1848" s="156"/>
      <c r="EW1848" s="156"/>
      <c r="EX1848" s="156"/>
      <c r="EY1848" s="156"/>
      <c r="EZ1848" s="156"/>
      <c r="FA1848" s="156"/>
      <c r="FB1848" s="156"/>
      <c r="FC1848" s="156"/>
      <c r="FD1848" s="156"/>
      <c r="FE1848" s="156"/>
      <c r="FF1848" s="156"/>
      <c r="FG1848" s="156"/>
      <c r="FH1848" s="156"/>
      <c r="FI1848" s="156"/>
      <c r="FJ1848" s="156"/>
      <c r="FK1848" s="156"/>
      <c r="FL1848" s="156"/>
      <c r="FM1848" s="156"/>
      <c r="FN1848" s="156"/>
      <c r="FO1848" s="156"/>
      <c r="FP1848" s="156"/>
      <c r="FQ1848" s="227"/>
      <c r="FR1848" s="227"/>
      <c r="FS1848" s="227"/>
      <c r="FT1848" s="227"/>
      <c r="FU1848" s="227"/>
      <c r="FV1848" s="227"/>
      <c r="FW1848" s="227"/>
      <c r="FX1848" s="227"/>
      <c r="FY1848" s="227"/>
      <c r="FZ1848" s="227"/>
      <c r="GA1848" s="227"/>
      <c r="GB1848" s="227"/>
      <c r="GC1848" s="227"/>
      <c r="GD1848" s="227"/>
      <c r="GE1848" s="227"/>
      <c r="GF1848" s="227"/>
      <c r="GG1848" s="227"/>
      <c r="GH1848" s="227"/>
      <c r="GI1848" s="227"/>
      <c r="GJ1848" s="227"/>
      <c r="GK1848" s="227"/>
      <c r="GL1848" s="227"/>
      <c r="GM1848" s="227"/>
      <c r="GN1848" s="227"/>
      <c r="GO1848" s="227"/>
      <c r="GP1848" s="227"/>
      <c r="GQ1848" s="227"/>
      <c r="GR1848" s="227"/>
      <c r="GS1848" s="227"/>
      <c r="GT1848" s="227"/>
      <c r="GU1848" s="227"/>
      <c r="GV1848" s="227"/>
      <c r="GW1848" s="227"/>
      <c r="GX1848" s="227"/>
      <c r="GY1848" s="227"/>
      <c r="GZ1848" s="227"/>
      <c r="HA1848" s="227"/>
      <c r="HB1848" s="227"/>
      <c r="HC1848" s="227"/>
      <c r="HD1848" s="227"/>
      <c r="HE1848" s="227"/>
      <c r="HF1848" s="227"/>
      <c r="HG1848" s="227"/>
      <c r="HH1848" s="227"/>
      <c r="HI1848" s="227"/>
      <c r="HJ1848" s="227"/>
      <c r="HK1848" s="227"/>
      <c r="HL1848" s="227"/>
      <c r="HM1848" s="227"/>
      <c r="HN1848" s="227"/>
      <c r="HO1848" s="227"/>
      <c r="HP1848" s="227"/>
      <c r="HQ1848" s="227"/>
      <c r="HR1848" s="227"/>
      <c r="HS1848" s="227"/>
      <c r="HT1848" s="227"/>
      <c r="HU1848" s="227"/>
      <c r="HV1848" s="227"/>
      <c r="HW1848" s="227"/>
      <c r="HX1848" s="227"/>
      <c r="HY1848" s="227"/>
      <c r="HZ1848" s="227"/>
      <c r="IA1848" s="227"/>
      <c r="IB1848" s="227"/>
      <c r="IC1848" s="227"/>
      <c r="ID1848" s="227"/>
      <c r="IE1848" s="227"/>
      <c r="IF1848" s="227"/>
      <c r="IG1848" s="227"/>
      <c r="IH1848" s="227"/>
      <c r="II1848" s="227"/>
      <c r="IJ1848" s="227"/>
      <c r="IK1848" s="227"/>
      <c r="IL1848" s="227"/>
      <c r="IM1848" s="227"/>
      <c r="IN1848" s="227"/>
      <c r="IO1848" s="227"/>
      <c r="IP1848" s="227"/>
      <c r="IQ1848" s="227"/>
      <c r="IR1848" s="227"/>
      <c r="IS1848" s="227"/>
      <c r="IT1848" s="227"/>
      <c r="IU1848" s="227"/>
      <c r="IV1848" s="227"/>
      <c r="IW1848" s="227"/>
      <c r="IX1848" s="227"/>
      <c r="IY1848" s="227"/>
      <c r="IZ1848" s="227"/>
      <c r="JA1848" s="227"/>
      <c r="JB1848" s="227"/>
      <c r="JC1848" s="227"/>
      <c r="JD1848" s="227"/>
      <c r="JE1848" s="227"/>
      <c r="JF1848" s="227"/>
      <c r="JG1848" s="227"/>
      <c r="JH1848" s="227"/>
      <c r="JI1848" s="227"/>
      <c r="JJ1848" s="227"/>
      <c r="JK1848" s="227"/>
      <c r="JL1848" s="227"/>
      <c r="JM1848" s="227"/>
      <c r="JN1848" s="227"/>
      <c r="JO1848" s="227"/>
      <c r="JP1848" s="227"/>
      <c r="JQ1848" s="227"/>
      <c r="JR1848" s="227"/>
      <c r="JS1848" s="227"/>
      <c r="JT1848" s="227"/>
      <c r="JU1848" s="227"/>
      <c r="JV1848" s="227"/>
      <c r="JW1848" s="227"/>
      <c r="JX1848" s="227"/>
      <c r="JY1848" s="227"/>
      <c r="JZ1848" s="227"/>
      <c r="KA1848" s="227"/>
      <c r="KB1848" s="227"/>
      <c r="KC1848" s="227"/>
      <c r="KD1848" s="227"/>
      <c r="KE1848" s="227"/>
      <c r="KF1848" s="227"/>
      <c r="KG1848" s="227"/>
      <c r="KH1848" s="227"/>
      <c r="KI1848" s="227"/>
      <c r="KJ1848" s="227"/>
      <c r="KK1848" s="227"/>
      <c r="KL1848" s="227"/>
      <c r="KM1848" s="227"/>
      <c r="KN1848" s="227"/>
      <c r="KO1848" s="227"/>
      <c r="KP1848" s="227"/>
      <c r="KQ1848" s="227"/>
    </row>
    <row r="1849" spans="1:303" s="74" customFormat="1" x14ac:dyDescent="0.2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154"/>
      <c r="AB1849" s="155"/>
      <c r="AC1849" s="152"/>
      <c r="AD1849" s="152"/>
      <c r="AE1849" s="152"/>
      <c r="AF1849" s="152"/>
      <c r="AG1849" s="157"/>
      <c r="AH1849" s="157"/>
      <c r="AI1849" s="152"/>
      <c r="AJ1849" s="152"/>
      <c r="AK1849" s="152"/>
      <c r="AL1849" s="152"/>
      <c r="AM1849" s="154"/>
      <c r="AN1849" s="156"/>
      <c r="AO1849" s="156"/>
      <c r="AP1849" s="156"/>
      <c r="AQ1849" s="156"/>
      <c r="AR1849" s="156"/>
      <c r="AS1849" s="156"/>
      <c r="AT1849" s="156"/>
      <c r="AU1849" s="156"/>
      <c r="AV1849" s="156"/>
      <c r="AW1849" s="156"/>
      <c r="AX1849" s="156"/>
      <c r="AY1849" s="156"/>
      <c r="AZ1849" s="156"/>
      <c r="BA1849" s="156"/>
      <c r="BB1849" s="156"/>
      <c r="BC1849" s="156"/>
      <c r="BD1849" s="156"/>
      <c r="BE1849" s="156"/>
      <c r="BF1849" s="156"/>
      <c r="BG1849" s="156"/>
      <c r="BH1849" s="156"/>
      <c r="BI1849" s="156"/>
      <c r="BJ1849" s="156"/>
      <c r="BK1849" s="156"/>
      <c r="BL1849" s="156"/>
      <c r="BM1849" s="156"/>
      <c r="BN1849" s="156"/>
      <c r="BO1849" s="156"/>
      <c r="BP1849" s="156"/>
      <c r="BQ1849" s="156"/>
      <c r="BR1849" s="156"/>
      <c r="BS1849" s="156"/>
      <c r="BT1849" s="156"/>
      <c r="BU1849" s="156"/>
      <c r="BV1849" s="156"/>
      <c r="BW1849" s="156"/>
      <c r="BX1849" s="156"/>
      <c r="BY1849" s="156"/>
      <c r="BZ1849" s="156"/>
      <c r="CA1849" s="156"/>
      <c r="CB1849" s="156"/>
      <c r="CC1849" s="156"/>
      <c r="CD1849" s="156"/>
      <c r="CE1849" s="156"/>
      <c r="CF1849" s="156"/>
      <c r="CG1849" s="156"/>
      <c r="CH1849" s="156"/>
      <c r="CI1849" s="156"/>
      <c r="CJ1849" s="156"/>
      <c r="CK1849" s="156"/>
      <c r="CL1849" s="156"/>
      <c r="CM1849" s="156"/>
      <c r="CN1849" s="156"/>
      <c r="CO1849" s="156"/>
      <c r="CP1849" s="156"/>
      <c r="CQ1849" s="156"/>
      <c r="CR1849" s="156"/>
      <c r="CS1849" s="156"/>
      <c r="CT1849" s="156"/>
      <c r="CU1849" s="156"/>
      <c r="CV1849" s="156"/>
      <c r="CW1849" s="156"/>
      <c r="CX1849" s="156"/>
      <c r="CY1849" s="156"/>
      <c r="CZ1849" s="156"/>
      <c r="DA1849" s="156"/>
      <c r="DB1849" s="156"/>
      <c r="DC1849" s="156"/>
      <c r="DD1849" s="156"/>
      <c r="DE1849" s="156"/>
      <c r="DF1849" s="156"/>
      <c r="DG1849" s="156"/>
      <c r="DH1849" s="156"/>
      <c r="DI1849" s="156"/>
      <c r="DJ1849" s="156"/>
      <c r="DK1849" s="156"/>
      <c r="DL1849" s="156"/>
      <c r="DM1849" s="156"/>
      <c r="DN1849" s="156"/>
      <c r="DO1849" s="156"/>
      <c r="DP1849" s="156"/>
      <c r="DQ1849" s="156"/>
      <c r="DR1849" s="156"/>
      <c r="DS1849" s="156"/>
      <c r="DT1849" s="156"/>
      <c r="DU1849" s="156"/>
      <c r="DV1849" s="156"/>
      <c r="DW1849" s="156"/>
      <c r="DX1849" s="156"/>
      <c r="DY1849" s="156"/>
      <c r="DZ1849" s="156"/>
      <c r="EA1849" s="156"/>
      <c r="EB1849" s="156"/>
      <c r="EC1849" s="156"/>
      <c r="ED1849" s="156"/>
      <c r="EE1849" s="156"/>
      <c r="EF1849" s="156"/>
      <c r="EG1849" s="156"/>
      <c r="EH1849" s="156"/>
      <c r="EI1849" s="156"/>
      <c r="EJ1849" s="156"/>
      <c r="EK1849" s="156"/>
      <c r="EL1849" s="156"/>
      <c r="EM1849" s="156"/>
      <c r="EN1849" s="156"/>
      <c r="EO1849" s="156"/>
      <c r="EP1849" s="156"/>
      <c r="EQ1849" s="156"/>
      <c r="ER1849" s="156"/>
      <c r="ES1849" s="156"/>
      <c r="ET1849" s="156"/>
      <c r="EU1849" s="156"/>
      <c r="EV1849" s="156"/>
      <c r="EW1849" s="156"/>
      <c r="EX1849" s="156"/>
      <c r="EY1849" s="156"/>
      <c r="EZ1849" s="156"/>
      <c r="FA1849" s="156"/>
      <c r="FB1849" s="156"/>
      <c r="FC1849" s="156"/>
      <c r="FD1849" s="156"/>
      <c r="FE1849" s="156"/>
      <c r="FF1849" s="156"/>
      <c r="FG1849" s="156"/>
      <c r="FH1849" s="156"/>
      <c r="FI1849" s="156"/>
      <c r="FJ1849" s="156"/>
      <c r="FK1849" s="156"/>
      <c r="FL1849" s="156"/>
      <c r="FM1849" s="156"/>
      <c r="FN1849" s="156"/>
      <c r="FO1849" s="156"/>
      <c r="FP1849" s="156"/>
      <c r="FQ1849" s="227"/>
      <c r="FR1849" s="227"/>
      <c r="FS1849" s="227"/>
      <c r="FT1849" s="227"/>
      <c r="FU1849" s="227"/>
      <c r="FV1849" s="227"/>
      <c r="FW1849" s="227"/>
      <c r="FX1849" s="227"/>
      <c r="FY1849" s="227"/>
      <c r="FZ1849" s="227"/>
      <c r="GA1849" s="227"/>
      <c r="GB1849" s="227"/>
      <c r="GC1849" s="227"/>
      <c r="GD1849" s="227"/>
      <c r="GE1849" s="227"/>
      <c r="GF1849" s="227"/>
      <c r="GG1849" s="227"/>
      <c r="GH1849" s="227"/>
      <c r="GI1849" s="227"/>
      <c r="GJ1849" s="227"/>
      <c r="GK1849" s="227"/>
      <c r="GL1849" s="227"/>
      <c r="GM1849" s="227"/>
      <c r="GN1849" s="227"/>
      <c r="GO1849" s="227"/>
      <c r="GP1849" s="227"/>
      <c r="GQ1849" s="227"/>
      <c r="GR1849" s="227"/>
      <c r="GS1849" s="227"/>
      <c r="GT1849" s="227"/>
      <c r="GU1849" s="227"/>
      <c r="GV1849" s="227"/>
      <c r="GW1849" s="227"/>
      <c r="GX1849" s="227"/>
      <c r="GY1849" s="227"/>
      <c r="GZ1849" s="227"/>
      <c r="HA1849" s="227"/>
      <c r="HB1849" s="227"/>
      <c r="HC1849" s="227"/>
      <c r="HD1849" s="227"/>
      <c r="HE1849" s="227"/>
      <c r="HF1849" s="227"/>
      <c r="HG1849" s="227"/>
      <c r="HH1849" s="227"/>
      <c r="HI1849" s="227"/>
      <c r="HJ1849" s="227"/>
      <c r="HK1849" s="227"/>
      <c r="HL1849" s="227"/>
      <c r="HM1849" s="227"/>
      <c r="HN1849" s="227"/>
      <c r="HO1849" s="227"/>
      <c r="HP1849" s="227"/>
      <c r="HQ1849" s="227"/>
      <c r="HR1849" s="227"/>
      <c r="HS1849" s="227"/>
      <c r="HT1849" s="227"/>
      <c r="HU1849" s="227"/>
      <c r="HV1849" s="227"/>
      <c r="HW1849" s="227"/>
      <c r="HX1849" s="227"/>
      <c r="HY1849" s="227"/>
      <c r="HZ1849" s="227"/>
      <c r="IA1849" s="227"/>
      <c r="IB1849" s="227"/>
      <c r="IC1849" s="227"/>
      <c r="ID1849" s="227"/>
      <c r="IE1849" s="227"/>
      <c r="IF1849" s="227"/>
      <c r="IG1849" s="227"/>
      <c r="IH1849" s="227"/>
      <c r="II1849" s="227"/>
      <c r="IJ1849" s="227"/>
      <c r="IK1849" s="227"/>
      <c r="IL1849" s="227"/>
      <c r="IM1849" s="227"/>
      <c r="IN1849" s="227"/>
      <c r="IO1849" s="227"/>
      <c r="IP1849" s="227"/>
      <c r="IQ1849" s="227"/>
      <c r="IR1849" s="227"/>
      <c r="IS1849" s="227"/>
      <c r="IT1849" s="227"/>
      <c r="IU1849" s="227"/>
      <c r="IV1849" s="227"/>
      <c r="IW1849" s="227"/>
      <c r="IX1849" s="227"/>
      <c r="IY1849" s="227"/>
      <c r="IZ1849" s="227"/>
      <c r="JA1849" s="227"/>
      <c r="JB1849" s="227"/>
      <c r="JC1849" s="227"/>
      <c r="JD1849" s="227"/>
      <c r="JE1849" s="227"/>
      <c r="JF1849" s="227"/>
      <c r="JG1849" s="227"/>
      <c r="JH1849" s="227"/>
      <c r="JI1849" s="227"/>
      <c r="JJ1849" s="227"/>
      <c r="JK1849" s="227"/>
      <c r="JL1849" s="227"/>
      <c r="JM1849" s="227"/>
      <c r="JN1849" s="227"/>
      <c r="JO1849" s="227"/>
      <c r="JP1849" s="227"/>
      <c r="JQ1849" s="227"/>
      <c r="JR1849" s="227"/>
      <c r="JS1849" s="227"/>
      <c r="JT1849" s="227"/>
      <c r="JU1849" s="227"/>
      <c r="JV1849" s="227"/>
      <c r="JW1849" s="227"/>
      <c r="JX1849" s="227"/>
      <c r="JY1849" s="227"/>
      <c r="JZ1849" s="227"/>
      <c r="KA1849" s="227"/>
      <c r="KB1849" s="227"/>
      <c r="KC1849" s="227"/>
      <c r="KD1849" s="227"/>
      <c r="KE1849" s="227"/>
      <c r="KF1849" s="227"/>
      <c r="KG1849" s="227"/>
      <c r="KH1849" s="227"/>
      <c r="KI1849" s="227"/>
      <c r="KJ1849" s="227"/>
      <c r="KK1849" s="227"/>
      <c r="KL1849" s="227"/>
      <c r="KM1849" s="227"/>
      <c r="KN1849" s="227"/>
      <c r="KO1849" s="227"/>
      <c r="KP1849" s="227"/>
      <c r="KQ1849" s="227"/>
    </row>
    <row r="1850" spans="1:303" s="74" customFormat="1" x14ac:dyDescent="0.2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154"/>
      <c r="AB1850" s="155"/>
      <c r="AC1850" s="152"/>
      <c r="AD1850" s="152"/>
      <c r="AE1850" s="152"/>
      <c r="AF1850" s="152"/>
      <c r="AG1850" s="157"/>
      <c r="AH1850" s="157"/>
      <c r="AI1850" s="152"/>
      <c r="AJ1850" s="152"/>
      <c r="AK1850" s="152"/>
      <c r="AL1850" s="152"/>
      <c r="AM1850" s="154"/>
      <c r="AN1850" s="156"/>
      <c r="AO1850" s="156"/>
      <c r="AP1850" s="156"/>
      <c r="AQ1850" s="156"/>
      <c r="AR1850" s="156"/>
      <c r="AS1850" s="156"/>
      <c r="AT1850" s="156"/>
      <c r="AU1850" s="156"/>
      <c r="AV1850" s="156"/>
      <c r="AW1850" s="156"/>
      <c r="AX1850" s="156"/>
      <c r="AY1850" s="156"/>
      <c r="AZ1850" s="156"/>
      <c r="BA1850" s="156"/>
      <c r="BB1850" s="156"/>
      <c r="BC1850" s="156"/>
      <c r="BD1850" s="156"/>
      <c r="BE1850" s="156"/>
      <c r="BF1850" s="156"/>
      <c r="BG1850" s="156"/>
      <c r="BH1850" s="156"/>
      <c r="BI1850" s="156"/>
      <c r="BJ1850" s="156"/>
      <c r="BK1850" s="156"/>
      <c r="BL1850" s="156"/>
      <c r="BM1850" s="156"/>
      <c r="BN1850" s="156"/>
      <c r="BO1850" s="156"/>
      <c r="BP1850" s="156"/>
      <c r="BQ1850" s="156"/>
      <c r="BR1850" s="156"/>
      <c r="BS1850" s="156"/>
      <c r="BT1850" s="156"/>
      <c r="BU1850" s="156"/>
      <c r="BV1850" s="156"/>
      <c r="BW1850" s="156"/>
      <c r="BX1850" s="156"/>
      <c r="BY1850" s="156"/>
      <c r="BZ1850" s="156"/>
      <c r="CA1850" s="156"/>
      <c r="CB1850" s="156"/>
      <c r="CC1850" s="156"/>
      <c r="CD1850" s="156"/>
      <c r="CE1850" s="156"/>
      <c r="CF1850" s="156"/>
      <c r="CG1850" s="156"/>
      <c r="CH1850" s="156"/>
      <c r="CI1850" s="156"/>
      <c r="CJ1850" s="156"/>
      <c r="CK1850" s="156"/>
      <c r="CL1850" s="156"/>
      <c r="CM1850" s="156"/>
      <c r="CN1850" s="156"/>
      <c r="CO1850" s="156"/>
      <c r="CP1850" s="156"/>
      <c r="CQ1850" s="156"/>
      <c r="CR1850" s="156"/>
      <c r="CS1850" s="156"/>
      <c r="CT1850" s="156"/>
      <c r="CU1850" s="156"/>
      <c r="CV1850" s="156"/>
      <c r="CW1850" s="156"/>
      <c r="CX1850" s="156"/>
      <c r="CY1850" s="156"/>
      <c r="CZ1850" s="156"/>
      <c r="DA1850" s="156"/>
      <c r="DB1850" s="156"/>
      <c r="DC1850" s="156"/>
      <c r="DD1850" s="156"/>
      <c r="DE1850" s="156"/>
      <c r="DF1850" s="156"/>
      <c r="DG1850" s="156"/>
      <c r="DH1850" s="156"/>
      <c r="DI1850" s="156"/>
      <c r="DJ1850" s="156"/>
      <c r="DK1850" s="156"/>
      <c r="DL1850" s="156"/>
      <c r="DM1850" s="156"/>
      <c r="DN1850" s="156"/>
      <c r="DO1850" s="156"/>
      <c r="DP1850" s="156"/>
      <c r="DQ1850" s="156"/>
      <c r="DR1850" s="156"/>
      <c r="DS1850" s="156"/>
      <c r="DT1850" s="156"/>
      <c r="DU1850" s="156"/>
      <c r="DV1850" s="156"/>
      <c r="DW1850" s="156"/>
      <c r="DX1850" s="156"/>
      <c r="DY1850" s="156"/>
      <c r="DZ1850" s="156"/>
      <c r="EA1850" s="156"/>
      <c r="EB1850" s="156"/>
      <c r="EC1850" s="156"/>
      <c r="ED1850" s="156"/>
      <c r="EE1850" s="156"/>
      <c r="EF1850" s="156"/>
      <c r="EG1850" s="156"/>
      <c r="EH1850" s="156"/>
      <c r="EI1850" s="156"/>
      <c r="EJ1850" s="156"/>
      <c r="EK1850" s="156"/>
      <c r="EL1850" s="156"/>
      <c r="EM1850" s="156"/>
      <c r="EN1850" s="156"/>
      <c r="EO1850" s="156"/>
      <c r="EP1850" s="156"/>
      <c r="EQ1850" s="156"/>
      <c r="ER1850" s="156"/>
      <c r="ES1850" s="156"/>
      <c r="ET1850" s="156"/>
      <c r="EU1850" s="156"/>
      <c r="EV1850" s="156"/>
      <c r="EW1850" s="156"/>
      <c r="EX1850" s="156"/>
      <c r="EY1850" s="156"/>
      <c r="EZ1850" s="156"/>
      <c r="FA1850" s="156"/>
      <c r="FB1850" s="156"/>
      <c r="FC1850" s="156"/>
      <c r="FD1850" s="156"/>
      <c r="FE1850" s="156"/>
      <c r="FF1850" s="156"/>
      <c r="FG1850" s="156"/>
      <c r="FH1850" s="156"/>
      <c r="FI1850" s="156"/>
      <c r="FJ1850" s="156"/>
      <c r="FK1850" s="156"/>
      <c r="FL1850" s="156"/>
      <c r="FM1850" s="156"/>
      <c r="FN1850" s="156"/>
      <c r="FO1850" s="156"/>
      <c r="FP1850" s="156"/>
      <c r="FQ1850" s="227"/>
      <c r="FR1850" s="227"/>
      <c r="FS1850" s="227"/>
      <c r="FT1850" s="227"/>
      <c r="FU1850" s="227"/>
      <c r="FV1850" s="227"/>
      <c r="FW1850" s="227"/>
      <c r="FX1850" s="227"/>
      <c r="FY1850" s="227"/>
      <c r="FZ1850" s="227"/>
      <c r="GA1850" s="227"/>
      <c r="GB1850" s="227"/>
      <c r="GC1850" s="227"/>
      <c r="GD1850" s="227"/>
      <c r="GE1850" s="227"/>
      <c r="GF1850" s="227"/>
      <c r="GG1850" s="227"/>
      <c r="GH1850" s="227"/>
      <c r="GI1850" s="227"/>
      <c r="GJ1850" s="227"/>
      <c r="GK1850" s="227"/>
      <c r="GL1850" s="227"/>
      <c r="GM1850" s="227"/>
      <c r="GN1850" s="227"/>
      <c r="GO1850" s="227"/>
      <c r="GP1850" s="227"/>
      <c r="GQ1850" s="227"/>
      <c r="GR1850" s="227"/>
      <c r="GS1850" s="227"/>
      <c r="GT1850" s="227"/>
      <c r="GU1850" s="227"/>
      <c r="GV1850" s="227"/>
      <c r="GW1850" s="227"/>
      <c r="GX1850" s="227"/>
      <c r="GY1850" s="227"/>
      <c r="GZ1850" s="227"/>
      <c r="HA1850" s="227"/>
      <c r="HB1850" s="227"/>
      <c r="HC1850" s="227"/>
      <c r="HD1850" s="227"/>
      <c r="HE1850" s="227"/>
      <c r="HF1850" s="227"/>
      <c r="HG1850" s="227"/>
      <c r="HH1850" s="227"/>
      <c r="HI1850" s="227"/>
      <c r="HJ1850" s="227"/>
      <c r="HK1850" s="227"/>
      <c r="HL1850" s="227"/>
      <c r="HM1850" s="227"/>
      <c r="HN1850" s="227"/>
      <c r="HO1850" s="227"/>
      <c r="HP1850" s="227"/>
      <c r="HQ1850" s="227"/>
      <c r="HR1850" s="227"/>
      <c r="HS1850" s="227"/>
      <c r="HT1850" s="227"/>
      <c r="HU1850" s="227"/>
      <c r="HV1850" s="227"/>
      <c r="HW1850" s="227"/>
      <c r="HX1850" s="227"/>
      <c r="HY1850" s="227"/>
      <c r="HZ1850" s="227"/>
      <c r="IA1850" s="227"/>
      <c r="IB1850" s="227"/>
      <c r="IC1850" s="227"/>
      <c r="ID1850" s="227"/>
      <c r="IE1850" s="227"/>
      <c r="IF1850" s="227"/>
      <c r="IG1850" s="227"/>
      <c r="IH1850" s="227"/>
      <c r="II1850" s="227"/>
      <c r="IJ1850" s="227"/>
      <c r="IK1850" s="227"/>
      <c r="IL1850" s="227"/>
      <c r="IM1850" s="227"/>
      <c r="IN1850" s="227"/>
      <c r="IO1850" s="227"/>
      <c r="IP1850" s="227"/>
      <c r="IQ1850" s="227"/>
      <c r="IR1850" s="227"/>
      <c r="IS1850" s="227"/>
      <c r="IT1850" s="227"/>
      <c r="IU1850" s="227"/>
      <c r="IV1850" s="227"/>
      <c r="IW1850" s="227"/>
      <c r="IX1850" s="227"/>
      <c r="IY1850" s="227"/>
      <c r="IZ1850" s="227"/>
      <c r="JA1850" s="227"/>
      <c r="JB1850" s="227"/>
      <c r="JC1850" s="227"/>
      <c r="JD1850" s="227"/>
      <c r="JE1850" s="227"/>
      <c r="JF1850" s="227"/>
      <c r="JG1850" s="227"/>
      <c r="JH1850" s="227"/>
      <c r="JI1850" s="227"/>
      <c r="JJ1850" s="227"/>
      <c r="JK1850" s="227"/>
      <c r="JL1850" s="227"/>
      <c r="JM1850" s="227"/>
      <c r="JN1850" s="227"/>
      <c r="JO1850" s="227"/>
      <c r="JP1850" s="227"/>
      <c r="JQ1850" s="227"/>
      <c r="JR1850" s="227"/>
      <c r="JS1850" s="227"/>
      <c r="JT1850" s="227"/>
      <c r="JU1850" s="227"/>
      <c r="JV1850" s="227"/>
      <c r="JW1850" s="227"/>
      <c r="JX1850" s="227"/>
      <c r="JY1850" s="227"/>
      <c r="JZ1850" s="227"/>
      <c r="KA1850" s="227"/>
      <c r="KB1850" s="227"/>
      <c r="KC1850" s="227"/>
      <c r="KD1850" s="227"/>
      <c r="KE1850" s="227"/>
      <c r="KF1850" s="227"/>
      <c r="KG1850" s="227"/>
      <c r="KH1850" s="227"/>
      <c r="KI1850" s="227"/>
      <c r="KJ1850" s="227"/>
      <c r="KK1850" s="227"/>
      <c r="KL1850" s="227"/>
      <c r="KM1850" s="227"/>
      <c r="KN1850" s="227"/>
      <c r="KO1850" s="227"/>
      <c r="KP1850" s="227"/>
      <c r="KQ1850" s="227"/>
    </row>
    <row r="1851" spans="1:303" s="74" customFormat="1" x14ac:dyDescent="0.2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154"/>
      <c r="AB1851" s="155"/>
      <c r="AC1851" s="152"/>
      <c r="AD1851" s="152"/>
      <c r="AE1851" s="152"/>
      <c r="AF1851" s="152"/>
      <c r="AG1851" s="157"/>
      <c r="AH1851" s="157"/>
      <c r="AI1851" s="152"/>
      <c r="AJ1851" s="152"/>
      <c r="AK1851" s="152"/>
      <c r="AL1851" s="152"/>
      <c r="AM1851" s="154"/>
      <c r="AN1851" s="156"/>
      <c r="AO1851" s="156"/>
      <c r="AP1851" s="156"/>
      <c r="AQ1851" s="156"/>
      <c r="AR1851" s="156"/>
      <c r="AS1851" s="156"/>
      <c r="AT1851" s="156"/>
      <c r="AU1851" s="156"/>
      <c r="AV1851" s="156"/>
      <c r="AW1851" s="156"/>
      <c r="AX1851" s="156"/>
      <c r="AY1851" s="156"/>
      <c r="AZ1851" s="156"/>
      <c r="BA1851" s="156"/>
      <c r="BB1851" s="156"/>
      <c r="BC1851" s="156"/>
      <c r="BD1851" s="156"/>
      <c r="BE1851" s="156"/>
      <c r="BF1851" s="156"/>
      <c r="BG1851" s="156"/>
      <c r="BH1851" s="156"/>
      <c r="BI1851" s="156"/>
      <c r="BJ1851" s="156"/>
      <c r="BK1851" s="156"/>
      <c r="BL1851" s="156"/>
      <c r="BM1851" s="156"/>
      <c r="BN1851" s="156"/>
      <c r="BO1851" s="156"/>
      <c r="BP1851" s="156"/>
      <c r="BQ1851" s="156"/>
      <c r="BR1851" s="156"/>
      <c r="BS1851" s="156"/>
      <c r="BT1851" s="156"/>
      <c r="BU1851" s="156"/>
      <c r="BV1851" s="156"/>
      <c r="BW1851" s="156"/>
      <c r="BX1851" s="156"/>
      <c r="BY1851" s="156"/>
      <c r="BZ1851" s="156"/>
      <c r="CA1851" s="156"/>
      <c r="CB1851" s="156"/>
      <c r="CC1851" s="156"/>
      <c r="CD1851" s="156"/>
      <c r="CE1851" s="156"/>
      <c r="CF1851" s="156"/>
      <c r="CG1851" s="156"/>
      <c r="CH1851" s="156"/>
      <c r="CI1851" s="156"/>
      <c r="CJ1851" s="156"/>
      <c r="CK1851" s="156"/>
      <c r="CL1851" s="156"/>
      <c r="CM1851" s="156"/>
      <c r="CN1851" s="156"/>
      <c r="CO1851" s="156"/>
      <c r="CP1851" s="156"/>
      <c r="CQ1851" s="156"/>
      <c r="CR1851" s="156"/>
      <c r="CS1851" s="156"/>
      <c r="CT1851" s="156"/>
      <c r="CU1851" s="156"/>
      <c r="CV1851" s="156"/>
      <c r="CW1851" s="156"/>
      <c r="CX1851" s="156"/>
      <c r="CY1851" s="156"/>
      <c r="CZ1851" s="156"/>
      <c r="DA1851" s="156"/>
      <c r="DB1851" s="156"/>
      <c r="DC1851" s="156"/>
      <c r="DD1851" s="156"/>
      <c r="DE1851" s="156"/>
      <c r="DF1851" s="156"/>
      <c r="DG1851" s="156"/>
      <c r="DH1851" s="156"/>
      <c r="DI1851" s="156"/>
      <c r="DJ1851" s="156"/>
      <c r="DK1851" s="156"/>
      <c r="DL1851" s="156"/>
      <c r="DM1851" s="156"/>
      <c r="DN1851" s="156"/>
      <c r="DO1851" s="156"/>
      <c r="DP1851" s="156"/>
      <c r="DQ1851" s="156"/>
      <c r="DR1851" s="156"/>
      <c r="DS1851" s="156"/>
      <c r="DT1851" s="156"/>
      <c r="DU1851" s="156"/>
      <c r="DV1851" s="156"/>
      <c r="DW1851" s="156"/>
      <c r="DX1851" s="156"/>
      <c r="DY1851" s="156"/>
      <c r="DZ1851" s="156"/>
      <c r="EA1851" s="156"/>
      <c r="EB1851" s="156"/>
      <c r="EC1851" s="156"/>
      <c r="ED1851" s="156"/>
      <c r="EE1851" s="156"/>
      <c r="EF1851" s="156"/>
      <c r="EG1851" s="156"/>
      <c r="EH1851" s="156"/>
      <c r="EI1851" s="156"/>
      <c r="EJ1851" s="156"/>
      <c r="EK1851" s="156"/>
      <c r="EL1851" s="156"/>
      <c r="EM1851" s="156"/>
      <c r="EN1851" s="156"/>
      <c r="EO1851" s="156"/>
      <c r="EP1851" s="156"/>
      <c r="EQ1851" s="156"/>
      <c r="ER1851" s="156"/>
      <c r="ES1851" s="156"/>
      <c r="ET1851" s="156"/>
      <c r="EU1851" s="156"/>
      <c r="EV1851" s="156"/>
      <c r="EW1851" s="156"/>
      <c r="EX1851" s="156"/>
      <c r="EY1851" s="156"/>
      <c r="EZ1851" s="156"/>
      <c r="FA1851" s="156"/>
      <c r="FB1851" s="156"/>
      <c r="FC1851" s="156"/>
      <c r="FD1851" s="156"/>
      <c r="FE1851" s="156"/>
      <c r="FF1851" s="156"/>
      <c r="FG1851" s="156"/>
      <c r="FH1851" s="156"/>
      <c r="FI1851" s="156"/>
      <c r="FJ1851" s="156"/>
      <c r="FK1851" s="156"/>
      <c r="FL1851" s="156"/>
      <c r="FM1851" s="156"/>
      <c r="FN1851" s="156"/>
      <c r="FO1851" s="156"/>
      <c r="FP1851" s="156"/>
      <c r="FQ1851" s="227"/>
      <c r="FR1851" s="227"/>
      <c r="FS1851" s="227"/>
      <c r="FT1851" s="227"/>
      <c r="FU1851" s="227"/>
      <c r="FV1851" s="227"/>
      <c r="FW1851" s="227"/>
      <c r="FX1851" s="227"/>
      <c r="FY1851" s="227"/>
      <c r="FZ1851" s="227"/>
      <c r="GA1851" s="227"/>
      <c r="GB1851" s="227"/>
      <c r="GC1851" s="227"/>
      <c r="GD1851" s="227"/>
      <c r="GE1851" s="227"/>
      <c r="GF1851" s="227"/>
      <c r="GG1851" s="227"/>
      <c r="GH1851" s="227"/>
      <c r="GI1851" s="227"/>
      <c r="GJ1851" s="227"/>
      <c r="GK1851" s="227"/>
      <c r="GL1851" s="227"/>
      <c r="GM1851" s="227"/>
      <c r="GN1851" s="227"/>
      <c r="GO1851" s="227"/>
      <c r="GP1851" s="227"/>
      <c r="GQ1851" s="227"/>
      <c r="GR1851" s="227"/>
      <c r="GS1851" s="227"/>
      <c r="GT1851" s="227"/>
      <c r="GU1851" s="227"/>
      <c r="GV1851" s="227"/>
      <c r="GW1851" s="227"/>
      <c r="GX1851" s="227"/>
      <c r="GY1851" s="227"/>
      <c r="GZ1851" s="227"/>
      <c r="HA1851" s="227"/>
      <c r="HB1851" s="227"/>
      <c r="HC1851" s="227"/>
      <c r="HD1851" s="227"/>
      <c r="HE1851" s="227"/>
      <c r="HF1851" s="227"/>
      <c r="HG1851" s="227"/>
      <c r="HH1851" s="227"/>
      <c r="HI1851" s="227"/>
      <c r="HJ1851" s="227"/>
      <c r="HK1851" s="227"/>
      <c r="HL1851" s="227"/>
      <c r="HM1851" s="227"/>
      <c r="HN1851" s="227"/>
      <c r="HO1851" s="227"/>
      <c r="HP1851" s="227"/>
      <c r="HQ1851" s="227"/>
      <c r="HR1851" s="227"/>
      <c r="HS1851" s="227"/>
      <c r="HT1851" s="227"/>
      <c r="HU1851" s="227"/>
      <c r="HV1851" s="227"/>
      <c r="HW1851" s="227"/>
      <c r="HX1851" s="227"/>
      <c r="HY1851" s="227"/>
      <c r="HZ1851" s="227"/>
      <c r="IA1851" s="227"/>
      <c r="IB1851" s="227"/>
      <c r="IC1851" s="227"/>
      <c r="ID1851" s="227"/>
      <c r="IE1851" s="227"/>
      <c r="IF1851" s="227"/>
      <c r="IG1851" s="227"/>
      <c r="IH1851" s="227"/>
      <c r="II1851" s="227"/>
      <c r="IJ1851" s="227"/>
      <c r="IK1851" s="227"/>
      <c r="IL1851" s="227"/>
      <c r="IM1851" s="227"/>
      <c r="IN1851" s="227"/>
      <c r="IO1851" s="227"/>
      <c r="IP1851" s="227"/>
      <c r="IQ1851" s="227"/>
      <c r="IR1851" s="227"/>
      <c r="IS1851" s="227"/>
      <c r="IT1851" s="227"/>
      <c r="IU1851" s="227"/>
      <c r="IV1851" s="227"/>
      <c r="IW1851" s="227"/>
      <c r="IX1851" s="227"/>
      <c r="IY1851" s="227"/>
      <c r="IZ1851" s="227"/>
      <c r="JA1851" s="227"/>
      <c r="JB1851" s="227"/>
      <c r="JC1851" s="227"/>
      <c r="JD1851" s="227"/>
      <c r="JE1851" s="227"/>
      <c r="JF1851" s="227"/>
      <c r="JG1851" s="227"/>
      <c r="JH1851" s="227"/>
      <c r="JI1851" s="227"/>
      <c r="JJ1851" s="227"/>
      <c r="JK1851" s="227"/>
      <c r="JL1851" s="227"/>
      <c r="JM1851" s="227"/>
      <c r="JN1851" s="227"/>
      <c r="JO1851" s="227"/>
      <c r="JP1851" s="227"/>
      <c r="JQ1851" s="227"/>
      <c r="JR1851" s="227"/>
      <c r="JS1851" s="227"/>
      <c r="JT1851" s="227"/>
      <c r="JU1851" s="227"/>
      <c r="JV1851" s="227"/>
      <c r="JW1851" s="227"/>
      <c r="JX1851" s="227"/>
      <c r="JY1851" s="227"/>
      <c r="JZ1851" s="227"/>
      <c r="KA1851" s="227"/>
      <c r="KB1851" s="227"/>
      <c r="KC1851" s="227"/>
      <c r="KD1851" s="227"/>
      <c r="KE1851" s="227"/>
      <c r="KF1851" s="227"/>
      <c r="KG1851" s="227"/>
      <c r="KH1851" s="227"/>
      <c r="KI1851" s="227"/>
      <c r="KJ1851" s="227"/>
      <c r="KK1851" s="227"/>
      <c r="KL1851" s="227"/>
      <c r="KM1851" s="227"/>
      <c r="KN1851" s="227"/>
      <c r="KO1851" s="227"/>
      <c r="KP1851" s="227"/>
      <c r="KQ1851" s="227"/>
    </row>
    <row r="1852" spans="1:303" s="74" customFormat="1" x14ac:dyDescent="0.2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154"/>
      <c r="AB1852" s="155"/>
      <c r="AC1852" s="152"/>
      <c r="AD1852" s="152"/>
      <c r="AE1852" s="152"/>
      <c r="AF1852" s="152"/>
      <c r="AG1852" s="157"/>
      <c r="AH1852" s="157"/>
      <c r="AI1852" s="152"/>
      <c r="AJ1852" s="152"/>
      <c r="AK1852" s="152"/>
      <c r="AL1852" s="152"/>
      <c r="AM1852" s="154"/>
      <c r="AN1852" s="156"/>
      <c r="AO1852" s="156"/>
      <c r="AP1852" s="156"/>
      <c r="AQ1852" s="156"/>
      <c r="AR1852" s="156"/>
      <c r="AS1852" s="156"/>
      <c r="AT1852" s="156"/>
      <c r="AU1852" s="156"/>
      <c r="AV1852" s="156"/>
      <c r="AW1852" s="156"/>
      <c r="AX1852" s="156"/>
      <c r="AY1852" s="156"/>
      <c r="AZ1852" s="156"/>
      <c r="BA1852" s="156"/>
      <c r="BB1852" s="156"/>
      <c r="BC1852" s="156"/>
      <c r="BD1852" s="156"/>
      <c r="BE1852" s="156"/>
      <c r="BF1852" s="156"/>
      <c r="BG1852" s="156"/>
      <c r="BH1852" s="156"/>
      <c r="BI1852" s="156"/>
      <c r="BJ1852" s="156"/>
      <c r="BK1852" s="156"/>
      <c r="BL1852" s="156"/>
      <c r="BM1852" s="156"/>
      <c r="BN1852" s="156"/>
      <c r="BO1852" s="156"/>
      <c r="BP1852" s="156"/>
      <c r="BQ1852" s="156"/>
      <c r="BR1852" s="156"/>
      <c r="BS1852" s="156"/>
      <c r="BT1852" s="156"/>
      <c r="BU1852" s="156"/>
      <c r="BV1852" s="156"/>
      <c r="BW1852" s="156"/>
      <c r="BX1852" s="156"/>
      <c r="BY1852" s="156"/>
      <c r="BZ1852" s="156"/>
      <c r="CA1852" s="156"/>
      <c r="CB1852" s="156"/>
      <c r="CC1852" s="156"/>
      <c r="CD1852" s="156"/>
      <c r="CE1852" s="156"/>
      <c r="CF1852" s="156"/>
      <c r="CG1852" s="156"/>
      <c r="CH1852" s="156"/>
      <c r="CI1852" s="156"/>
      <c r="CJ1852" s="156"/>
      <c r="CK1852" s="156"/>
      <c r="CL1852" s="156"/>
      <c r="CM1852" s="156"/>
      <c r="CN1852" s="156"/>
      <c r="CO1852" s="156"/>
      <c r="CP1852" s="156"/>
      <c r="CQ1852" s="156"/>
      <c r="CR1852" s="156"/>
      <c r="CS1852" s="156"/>
      <c r="CT1852" s="156"/>
      <c r="CU1852" s="156"/>
      <c r="CV1852" s="156"/>
      <c r="CW1852" s="156"/>
      <c r="CX1852" s="156"/>
      <c r="CY1852" s="156"/>
      <c r="CZ1852" s="156"/>
      <c r="DA1852" s="156"/>
      <c r="DB1852" s="156"/>
      <c r="DC1852" s="156"/>
      <c r="DD1852" s="156"/>
      <c r="DE1852" s="156"/>
      <c r="DF1852" s="156"/>
      <c r="DG1852" s="156"/>
      <c r="DH1852" s="156"/>
      <c r="DI1852" s="156"/>
      <c r="DJ1852" s="156"/>
      <c r="DK1852" s="156"/>
      <c r="DL1852" s="156"/>
      <c r="DM1852" s="156"/>
      <c r="DN1852" s="156"/>
      <c r="DO1852" s="156"/>
      <c r="DP1852" s="156"/>
      <c r="DQ1852" s="156"/>
      <c r="DR1852" s="156"/>
      <c r="DS1852" s="156"/>
      <c r="DT1852" s="156"/>
      <c r="DU1852" s="156"/>
      <c r="DV1852" s="156"/>
      <c r="DW1852" s="156"/>
      <c r="DX1852" s="156"/>
      <c r="DY1852" s="156"/>
      <c r="DZ1852" s="156"/>
      <c r="EA1852" s="156"/>
      <c r="EB1852" s="156"/>
      <c r="EC1852" s="156"/>
      <c r="ED1852" s="156"/>
      <c r="EE1852" s="156"/>
      <c r="EF1852" s="156"/>
      <c r="EG1852" s="156"/>
      <c r="EH1852" s="156"/>
      <c r="EI1852" s="156"/>
      <c r="EJ1852" s="156"/>
      <c r="EK1852" s="156"/>
      <c r="EL1852" s="156"/>
      <c r="EM1852" s="156"/>
      <c r="EN1852" s="156"/>
      <c r="EO1852" s="156"/>
      <c r="EP1852" s="156"/>
      <c r="EQ1852" s="156"/>
      <c r="ER1852" s="156"/>
      <c r="ES1852" s="156"/>
      <c r="ET1852" s="156"/>
      <c r="EU1852" s="156"/>
      <c r="EV1852" s="156"/>
      <c r="EW1852" s="156"/>
      <c r="EX1852" s="156"/>
      <c r="EY1852" s="156"/>
      <c r="EZ1852" s="156"/>
      <c r="FA1852" s="156"/>
      <c r="FB1852" s="156"/>
      <c r="FC1852" s="156"/>
      <c r="FD1852" s="156"/>
      <c r="FE1852" s="156"/>
      <c r="FF1852" s="156"/>
      <c r="FG1852" s="156"/>
      <c r="FH1852" s="156"/>
      <c r="FI1852" s="156"/>
      <c r="FJ1852" s="156"/>
      <c r="FK1852" s="156"/>
      <c r="FL1852" s="156"/>
      <c r="FM1852" s="156"/>
      <c r="FN1852" s="156"/>
      <c r="FO1852" s="156"/>
      <c r="FP1852" s="156"/>
      <c r="FQ1852" s="227"/>
      <c r="FR1852" s="227"/>
      <c r="FS1852" s="227"/>
      <c r="FT1852" s="227"/>
      <c r="FU1852" s="227"/>
      <c r="FV1852" s="227"/>
      <c r="FW1852" s="227"/>
      <c r="FX1852" s="227"/>
      <c r="FY1852" s="227"/>
      <c r="FZ1852" s="227"/>
      <c r="GA1852" s="227"/>
      <c r="GB1852" s="227"/>
      <c r="GC1852" s="227"/>
      <c r="GD1852" s="227"/>
      <c r="GE1852" s="227"/>
      <c r="GF1852" s="227"/>
      <c r="GG1852" s="227"/>
      <c r="GH1852" s="227"/>
      <c r="GI1852" s="227"/>
      <c r="GJ1852" s="227"/>
      <c r="GK1852" s="227"/>
      <c r="GL1852" s="227"/>
      <c r="GM1852" s="227"/>
      <c r="GN1852" s="227"/>
      <c r="GO1852" s="227"/>
      <c r="GP1852" s="227"/>
      <c r="GQ1852" s="227"/>
      <c r="GR1852" s="227"/>
      <c r="GS1852" s="227"/>
      <c r="GT1852" s="227"/>
      <c r="GU1852" s="227"/>
      <c r="GV1852" s="227"/>
      <c r="GW1852" s="227"/>
      <c r="GX1852" s="227"/>
      <c r="GY1852" s="227"/>
      <c r="GZ1852" s="227"/>
      <c r="HA1852" s="227"/>
      <c r="HB1852" s="227"/>
      <c r="HC1852" s="227"/>
      <c r="HD1852" s="227"/>
      <c r="HE1852" s="227"/>
      <c r="HF1852" s="227"/>
      <c r="HG1852" s="227"/>
      <c r="HH1852" s="227"/>
      <c r="HI1852" s="227"/>
      <c r="HJ1852" s="227"/>
      <c r="HK1852" s="227"/>
      <c r="HL1852" s="227"/>
      <c r="HM1852" s="227"/>
      <c r="HN1852" s="227"/>
      <c r="HO1852" s="227"/>
      <c r="HP1852" s="227"/>
      <c r="HQ1852" s="227"/>
      <c r="HR1852" s="227"/>
      <c r="HS1852" s="227"/>
      <c r="HT1852" s="227"/>
      <c r="HU1852" s="227"/>
      <c r="HV1852" s="227"/>
      <c r="HW1852" s="227"/>
      <c r="HX1852" s="227"/>
      <c r="HY1852" s="227"/>
      <c r="HZ1852" s="227"/>
      <c r="IA1852" s="227"/>
      <c r="IB1852" s="227"/>
      <c r="IC1852" s="227"/>
      <c r="ID1852" s="227"/>
      <c r="IE1852" s="227"/>
      <c r="IF1852" s="227"/>
      <c r="IG1852" s="227"/>
      <c r="IH1852" s="227"/>
      <c r="II1852" s="227"/>
      <c r="IJ1852" s="227"/>
      <c r="IK1852" s="227"/>
      <c r="IL1852" s="227"/>
      <c r="IM1852" s="227"/>
      <c r="IN1852" s="227"/>
      <c r="IO1852" s="227"/>
      <c r="IP1852" s="227"/>
      <c r="IQ1852" s="227"/>
      <c r="IR1852" s="227"/>
      <c r="IS1852" s="227"/>
      <c r="IT1852" s="227"/>
      <c r="IU1852" s="227"/>
      <c r="IV1852" s="227"/>
      <c r="IW1852" s="227"/>
      <c r="IX1852" s="227"/>
      <c r="IY1852" s="227"/>
      <c r="IZ1852" s="227"/>
      <c r="JA1852" s="227"/>
      <c r="JB1852" s="227"/>
      <c r="JC1852" s="227"/>
      <c r="JD1852" s="227"/>
      <c r="JE1852" s="227"/>
      <c r="JF1852" s="227"/>
      <c r="JG1852" s="227"/>
      <c r="JH1852" s="227"/>
      <c r="JI1852" s="227"/>
      <c r="JJ1852" s="227"/>
      <c r="JK1852" s="227"/>
      <c r="JL1852" s="227"/>
      <c r="JM1852" s="227"/>
      <c r="JN1852" s="227"/>
      <c r="JO1852" s="227"/>
      <c r="JP1852" s="227"/>
      <c r="JQ1852" s="227"/>
      <c r="JR1852" s="227"/>
      <c r="JS1852" s="227"/>
      <c r="JT1852" s="227"/>
      <c r="JU1852" s="227"/>
      <c r="JV1852" s="227"/>
      <c r="JW1852" s="227"/>
      <c r="JX1852" s="227"/>
      <c r="JY1852" s="227"/>
      <c r="JZ1852" s="227"/>
      <c r="KA1852" s="227"/>
      <c r="KB1852" s="227"/>
      <c r="KC1852" s="227"/>
      <c r="KD1852" s="227"/>
      <c r="KE1852" s="227"/>
      <c r="KF1852" s="227"/>
      <c r="KG1852" s="227"/>
      <c r="KH1852" s="227"/>
      <c r="KI1852" s="227"/>
      <c r="KJ1852" s="227"/>
      <c r="KK1852" s="227"/>
      <c r="KL1852" s="227"/>
      <c r="KM1852" s="227"/>
      <c r="KN1852" s="227"/>
      <c r="KO1852" s="227"/>
      <c r="KP1852" s="227"/>
      <c r="KQ1852" s="227"/>
    </row>
    <row r="1853" spans="1:303" s="74" customFormat="1" x14ac:dyDescent="0.2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154"/>
      <c r="AB1853" s="155"/>
      <c r="AC1853" s="152"/>
      <c r="AD1853" s="152"/>
      <c r="AE1853" s="152"/>
      <c r="AF1853" s="152"/>
      <c r="AG1853" s="157"/>
      <c r="AH1853" s="157"/>
      <c r="AI1853" s="152"/>
      <c r="AJ1853" s="152"/>
      <c r="AK1853" s="152"/>
      <c r="AL1853" s="152"/>
      <c r="AM1853" s="154"/>
      <c r="AN1853" s="156"/>
      <c r="AO1853" s="156"/>
      <c r="AP1853" s="156"/>
      <c r="AQ1853" s="156"/>
      <c r="AR1853" s="156"/>
      <c r="AS1853" s="156"/>
      <c r="AT1853" s="156"/>
      <c r="AU1853" s="156"/>
      <c r="AV1853" s="156"/>
      <c r="AW1853" s="156"/>
      <c r="AX1853" s="156"/>
      <c r="AY1853" s="156"/>
      <c r="AZ1853" s="156"/>
      <c r="BA1853" s="156"/>
      <c r="BB1853" s="156"/>
      <c r="BC1853" s="156"/>
      <c r="BD1853" s="156"/>
      <c r="BE1853" s="156"/>
      <c r="BF1853" s="156"/>
      <c r="BG1853" s="156"/>
      <c r="BH1853" s="156"/>
      <c r="BI1853" s="156"/>
      <c r="BJ1853" s="156"/>
      <c r="BK1853" s="156"/>
      <c r="BL1853" s="156"/>
      <c r="BM1853" s="156"/>
      <c r="BN1853" s="156"/>
      <c r="BO1853" s="156"/>
      <c r="BP1853" s="156"/>
      <c r="BQ1853" s="156"/>
      <c r="BR1853" s="156"/>
      <c r="BS1853" s="156"/>
      <c r="BT1853" s="156"/>
      <c r="BU1853" s="156"/>
      <c r="BV1853" s="156"/>
      <c r="BW1853" s="156"/>
      <c r="BX1853" s="156"/>
      <c r="BY1853" s="156"/>
      <c r="BZ1853" s="156"/>
      <c r="CA1853" s="156"/>
      <c r="CB1853" s="156"/>
      <c r="CC1853" s="156"/>
      <c r="CD1853" s="156"/>
      <c r="CE1853" s="156"/>
      <c r="CF1853" s="156"/>
      <c r="CG1853" s="156"/>
      <c r="CH1853" s="156"/>
      <c r="CI1853" s="156"/>
      <c r="CJ1853" s="156"/>
      <c r="CK1853" s="156"/>
      <c r="CL1853" s="156"/>
      <c r="CM1853" s="156"/>
      <c r="CN1853" s="156"/>
      <c r="CO1853" s="156"/>
      <c r="CP1853" s="156"/>
      <c r="CQ1853" s="156"/>
      <c r="CR1853" s="156"/>
      <c r="CS1853" s="156"/>
      <c r="CT1853" s="156"/>
      <c r="CU1853" s="156"/>
      <c r="CV1853" s="156"/>
      <c r="CW1853" s="156"/>
      <c r="CX1853" s="156"/>
      <c r="CY1853" s="156"/>
      <c r="CZ1853" s="156"/>
      <c r="DA1853" s="156"/>
      <c r="DB1853" s="156"/>
      <c r="DC1853" s="156"/>
      <c r="DD1853" s="156"/>
      <c r="DE1853" s="156"/>
      <c r="DF1853" s="156"/>
      <c r="DG1853" s="156"/>
      <c r="DH1853" s="156"/>
      <c r="DI1853" s="156"/>
      <c r="DJ1853" s="156"/>
      <c r="DK1853" s="156"/>
      <c r="DL1853" s="156"/>
      <c r="DM1853" s="156"/>
      <c r="DN1853" s="156"/>
      <c r="DO1853" s="156"/>
      <c r="DP1853" s="156"/>
      <c r="DQ1853" s="156"/>
      <c r="DR1853" s="156"/>
      <c r="DS1853" s="156"/>
      <c r="DT1853" s="156"/>
      <c r="DU1853" s="156"/>
      <c r="DV1853" s="156"/>
      <c r="DW1853" s="156"/>
      <c r="DX1853" s="156"/>
      <c r="DY1853" s="156"/>
      <c r="DZ1853" s="156"/>
      <c r="EA1853" s="156"/>
      <c r="EB1853" s="156"/>
      <c r="EC1853" s="156"/>
      <c r="ED1853" s="156"/>
      <c r="EE1853" s="156"/>
      <c r="EF1853" s="156"/>
      <c r="EG1853" s="156"/>
      <c r="EH1853" s="156"/>
      <c r="EI1853" s="156"/>
      <c r="EJ1853" s="156"/>
      <c r="EK1853" s="156"/>
      <c r="EL1853" s="156"/>
      <c r="EM1853" s="156"/>
      <c r="EN1853" s="156"/>
      <c r="EO1853" s="156"/>
      <c r="EP1853" s="156"/>
      <c r="EQ1853" s="156"/>
      <c r="ER1853" s="156"/>
      <c r="ES1853" s="156"/>
      <c r="ET1853" s="156"/>
      <c r="EU1853" s="156"/>
      <c r="EV1853" s="156"/>
      <c r="EW1853" s="156"/>
      <c r="EX1853" s="156"/>
      <c r="EY1853" s="156"/>
      <c r="EZ1853" s="156"/>
      <c r="FA1853" s="156"/>
      <c r="FB1853" s="156"/>
      <c r="FC1853" s="156"/>
      <c r="FD1853" s="156"/>
      <c r="FE1853" s="156"/>
      <c r="FF1853" s="156"/>
      <c r="FG1853" s="156"/>
      <c r="FH1853" s="156"/>
      <c r="FI1853" s="156"/>
      <c r="FJ1853" s="156"/>
      <c r="FK1853" s="156"/>
      <c r="FL1853" s="156"/>
      <c r="FM1853" s="156"/>
      <c r="FN1853" s="156"/>
      <c r="FO1853" s="156"/>
      <c r="FP1853" s="156"/>
      <c r="FQ1853" s="227"/>
      <c r="FR1853" s="227"/>
      <c r="FS1853" s="227"/>
      <c r="FT1853" s="227"/>
      <c r="FU1853" s="227"/>
      <c r="FV1853" s="227"/>
      <c r="FW1853" s="227"/>
      <c r="FX1853" s="227"/>
      <c r="FY1853" s="227"/>
      <c r="FZ1853" s="227"/>
      <c r="GA1853" s="227"/>
      <c r="GB1853" s="227"/>
      <c r="GC1853" s="227"/>
      <c r="GD1853" s="227"/>
      <c r="GE1853" s="227"/>
      <c r="GF1853" s="227"/>
      <c r="GG1853" s="227"/>
      <c r="GH1853" s="227"/>
      <c r="GI1853" s="227"/>
      <c r="GJ1853" s="227"/>
      <c r="GK1853" s="227"/>
      <c r="GL1853" s="227"/>
      <c r="GM1853" s="227"/>
      <c r="GN1853" s="227"/>
      <c r="GO1853" s="227"/>
      <c r="GP1853" s="227"/>
      <c r="GQ1853" s="227"/>
      <c r="GR1853" s="227"/>
      <c r="GS1853" s="227"/>
      <c r="GT1853" s="227"/>
      <c r="GU1853" s="227"/>
      <c r="GV1853" s="227"/>
      <c r="GW1853" s="227"/>
      <c r="GX1853" s="227"/>
      <c r="GY1853" s="227"/>
      <c r="GZ1853" s="227"/>
      <c r="HA1853" s="227"/>
      <c r="HB1853" s="227"/>
      <c r="HC1853" s="227"/>
      <c r="HD1853" s="227"/>
      <c r="HE1853" s="227"/>
      <c r="HF1853" s="227"/>
      <c r="HG1853" s="227"/>
      <c r="HH1853" s="227"/>
      <c r="HI1853" s="227"/>
      <c r="HJ1853" s="227"/>
      <c r="HK1853" s="227"/>
      <c r="HL1853" s="227"/>
      <c r="HM1853" s="227"/>
      <c r="HN1853" s="227"/>
      <c r="HO1853" s="227"/>
      <c r="HP1853" s="227"/>
      <c r="HQ1853" s="227"/>
      <c r="HR1853" s="227"/>
      <c r="HS1853" s="227"/>
      <c r="HT1853" s="227"/>
      <c r="HU1853" s="227"/>
      <c r="HV1853" s="227"/>
      <c r="HW1853" s="227"/>
      <c r="HX1853" s="227"/>
      <c r="HY1853" s="227"/>
      <c r="HZ1853" s="227"/>
      <c r="IA1853" s="227"/>
      <c r="IB1853" s="227"/>
      <c r="IC1853" s="227"/>
      <c r="ID1853" s="227"/>
      <c r="IE1853" s="227"/>
      <c r="IF1853" s="227"/>
      <c r="IG1853" s="227"/>
      <c r="IH1853" s="227"/>
      <c r="II1853" s="227"/>
      <c r="IJ1853" s="227"/>
      <c r="IK1853" s="227"/>
      <c r="IL1853" s="227"/>
      <c r="IM1853" s="227"/>
      <c r="IN1853" s="227"/>
      <c r="IO1853" s="227"/>
      <c r="IP1853" s="227"/>
      <c r="IQ1853" s="227"/>
      <c r="IR1853" s="227"/>
      <c r="IS1853" s="227"/>
      <c r="IT1853" s="227"/>
      <c r="IU1853" s="227"/>
      <c r="IV1853" s="227"/>
      <c r="IW1853" s="227"/>
      <c r="IX1853" s="227"/>
      <c r="IY1853" s="227"/>
      <c r="IZ1853" s="227"/>
      <c r="JA1853" s="227"/>
      <c r="JB1853" s="227"/>
      <c r="JC1853" s="227"/>
      <c r="JD1853" s="227"/>
      <c r="JE1853" s="227"/>
      <c r="JF1853" s="227"/>
      <c r="JG1853" s="227"/>
      <c r="JH1853" s="227"/>
      <c r="JI1853" s="227"/>
      <c r="JJ1853" s="227"/>
      <c r="JK1853" s="227"/>
      <c r="JL1853" s="227"/>
      <c r="JM1853" s="227"/>
      <c r="JN1853" s="227"/>
      <c r="JO1853" s="227"/>
      <c r="JP1853" s="227"/>
      <c r="JQ1853" s="227"/>
      <c r="JR1853" s="227"/>
      <c r="JS1853" s="227"/>
      <c r="JT1853" s="227"/>
      <c r="JU1853" s="227"/>
      <c r="JV1853" s="227"/>
      <c r="JW1853" s="227"/>
      <c r="JX1853" s="227"/>
      <c r="JY1853" s="227"/>
      <c r="JZ1853" s="227"/>
      <c r="KA1853" s="227"/>
      <c r="KB1853" s="227"/>
      <c r="KC1853" s="227"/>
      <c r="KD1853" s="227"/>
      <c r="KE1853" s="227"/>
      <c r="KF1853" s="227"/>
      <c r="KG1853" s="227"/>
      <c r="KH1853" s="227"/>
      <c r="KI1853" s="227"/>
      <c r="KJ1853" s="227"/>
      <c r="KK1853" s="227"/>
      <c r="KL1853" s="227"/>
      <c r="KM1853" s="227"/>
      <c r="KN1853" s="227"/>
      <c r="KO1853" s="227"/>
      <c r="KP1853" s="227"/>
      <c r="KQ1853" s="227"/>
    </row>
    <row r="1854" spans="1:303" s="74" customFormat="1" x14ac:dyDescent="0.2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154"/>
      <c r="AB1854" s="155"/>
      <c r="AC1854" s="152"/>
      <c r="AD1854" s="152"/>
      <c r="AE1854" s="152"/>
      <c r="AF1854" s="152"/>
      <c r="AG1854" s="157"/>
      <c r="AH1854" s="157"/>
      <c r="AI1854" s="152"/>
      <c r="AJ1854" s="152"/>
      <c r="AK1854" s="152"/>
      <c r="AL1854" s="152"/>
      <c r="AM1854" s="154"/>
      <c r="AN1854" s="156"/>
      <c r="AO1854" s="156"/>
      <c r="AP1854" s="156"/>
      <c r="AQ1854" s="156"/>
      <c r="AR1854" s="156"/>
      <c r="AS1854" s="156"/>
      <c r="AT1854" s="156"/>
      <c r="AU1854" s="156"/>
      <c r="AV1854" s="156"/>
      <c r="AW1854" s="156"/>
      <c r="AX1854" s="156"/>
      <c r="AY1854" s="156"/>
      <c r="AZ1854" s="156"/>
      <c r="BA1854" s="156"/>
      <c r="BB1854" s="156"/>
      <c r="BC1854" s="156"/>
      <c r="BD1854" s="156"/>
      <c r="BE1854" s="156"/>
      <c r="BF1854" s="156"/>
      <c r="BG1854" s="156"/>
      <c r="BH1854" s="156"/>
      <c r="BI1854" s="156"/>
      <c r="BJ1854" s="156"/>
      <c r="BK1854" s="156"/>
      <c r="BL1854" s="156"/>
      <c r="BM1854" s="156"/>
      <c r="BN1854" s="156"/>
      <c r="BO1854" s="156"/>
      <c r="BP1854" s="156"/>
      <c r="BQ1854" s="156"/>
      <c r="BR1854" s="156"/>
      <c r="BS1854" s="156"/>
      <c r="BT1854" s="156"/>
      <c r="BU1854" s="156"/>
      <c r="BV1854" s="156"/>
      <c r="BW1854" s="156"/>
      <c r="BX1854" s="156"/>
      <c r="BY1854" s="156"/>
      <c r="BZ1854" s="156"/>
      <c r="CA1854" s="156"/>
      <c r="CB1854" s="156"/>
      <c r="CC1854" s="156"/>
      <c r="CD1854" s="156"/>
      <c r="CE1854" s="156"/>
      <c r="CF1854" s="156"/>
      <c r="CG1854" s="156"/>
      <c r="CH1854" s="156"/>
      <c r="CI1854" s="156"/>
      <c r="CJ1854" s="156"/>
      <c r="CK1854" s="156"/>
      <c r="CL1854" s="156"/>
      <c r="CM1854" s="156"/>
      <c r="CN1854" s="156"/>
      <c r="CO1854" s="156"/>
      <c r="CP1854" s="156"/>
      <c r="CQ1854" s="156"/>
      <c r="CR1854" s="156"/>
      <c r="CS1854" s="156"/>
      <c r="CT1854" s="156"/>
      <c r="CU1854" s="156"/>
      <c r="CV1854" s="156"/>
      <c r="CW1854" s="156"/>
      <c r="CX1854" s="156"/>
      <c r="CY1854" s="156"/>
      <c r="CZ1854" s="156"/>
      <c r="DA1854" s="156"/>
      <c r="DB1854" s="156"/>
      <c r="DC1854" s="156"/>
      <c r="DD1854" s="156"/>
      <c r="DE1854" s="156"/>
      <c r="DF1854" s="156"/>
      <c r="DG1854" s="156"/>
      <c r="DH1854" s="156"/>
      <c r="DI1854" s="156"/>
      <c r="DJ1854" s="156"/>
      <c r="DK1854" s="156"/>
      <c r="DL1854" s="156"/>
      <c r="DM1854" s="156"/>
      <c r="DN1854" s="156"/>
      <c r="DO1854" s="156"/>
      <c r="DP1854" s="156"/>
      <c r="DQ1854" s="156"/>
      <c r="DR1854" s="156"/>
      <c r="DS1854" s="156"/>
      <c r="DT1854" s="156"/>
      <c r="DU1854" s="156"/>
      <c r="DV1854" s="156"/>
      <c r="DW1854" s="156"/>
      <c r="DX1854" s="156"/>
      <c r="DY1854" s="156"/>
      <c r="DZ1854" s="156"/>
      <c r="EA1854" s="156"/>
      <c r="EB1854" s="156"/>
      <c r="EC1854" s="156"/>
      <c r="ED1854" s="156"/>
      <c r="EE1854" s="156"/>
      <c r="EF1854" s="156"/>
      <c r="EG1854" s="156"/>
      <c r="EH1854" s="156"/>
      <c r="EI1854" s="156"/>
      <c r="EJ1854" s="156"/>
      <c r="EK1854" s="156"/>
      <c r="EL1854" s="156"/>
      <c r="EM1854" s="156"/>
      <c r="EN1854" s="156"/>
      <c r="EO1854" s="156"/>
      <c r="EP1854" s="156"/>
      <c r="EQ1854" s="156"/>
      <c r="ER1854" s="156"/>
      <c r="ES1854" s="156"/>
      <c r="ET1854" s="156"/>
      <c r="EU1854" s="156"/>
      <c r="EV1854" s="156"/>
      <c r="EW1854" s="156"/>
      <c r="EX1854" s="156"/>
      <c r="EY1854" s="156"/>
      <c r="EZ1854" s="156"/>
      <c r="FA1854" s="156"/>
      <c r="FB1854" s="156"/>
      <c r="FC1854" s="156"/>
      <c r="FD1854" s="156"/>
      <c r="FE1854" s="156"/>
      <c r="FF1854" s="156"/>
      <c r="FG1854" s="156"/>
      <c r="FH1854" s="156"/>
      <c r="FI1854" s="156"/>
      <c r="FJ1854" s="156"/>
      <c r="FK1854" s="156"/>
      <c r="FL1854" s="156"/>
      <c r="FM1854" s="156"/>
      <c r="FN1854" s="156"/>
      <c r="FO1854" s="156"/>
      <c r="FP1854" s="156"/>
      <c r="FQ1854" s="227"/>
      <c r="FR1854" s="227"/>
      <c r="FS1854" s="227"/>
      <c r="FT1854" s="227"/>
      <c r="FU1854" s="227"/>
      <c r="FV1854" s="227"/>
      <c r="FW1854" s="227"/>
      <c r="FX1854" s="227"/>
      <c r="FY1854" s="227"/>
      <c r="FZ1854" s="227"/>
      <c r="GA1854" s="227"/>
      <c r="GB1854" s="227"/>
      <c r="GC1854" s="227"/>
      <c r="GD1854" s="227"/>
      <c r="GE1854" s="227"/>
      <c r="GF1854" s="227"/>
      <c r="GG1854" s="227"/>
      <c r="GH1854" s="227"/>
      <c r="GI1854" s="227"/>
      <c r="GJ1854" s="227"/>
      <c r="GK1854" s="227"/>
      <c r="GL1854" s="227"/>
      <c r="GM1854" s="227"/>
      <c r="GN1854" s="227"/>
      <c r="GO1854" s="227"/>
      <c r="GP1854" s="227"/>
      <c r="GQ1854" s="227"/>
      <c r="GR1854" s="227"/>
      <c r="GS1854" s="227"/>
      <c r="GT1854" s="227"/>
      <c r="GU1854" s="227"/>
      <c r="GV1854" s="227"/>
      <c r="GW1854" s="227"/>
      <c r="GX1854" s="227"/>
      <c r="GY1854" s="227"/>
      <c r="GZ1854" s="227"/>
      <c r="HA1854" s="227"/>
      <c r="HB1854" s="227"/>
      <c r="HC1854" s="227"/>
      <c r="HD1854" s="227"/>
      <c r="HE1854" s="227"/>
      <c r="HF1854" s="227"/>
      <c r="HG1854" s="227"/>
      <c r="HH1854" s="227"/>
      <c r="HI1854" s="227"/>
      <c r="HJ1854" s="227"/>
      <c r="HK1854" s="227"/>
      <c r="HL1854" s="227"/>
      <c r="HM1854" s="227"/>
      <c r="HN1854" s="227"/>
      <c r="HO1854" s="227"/>
      <c r="HP1854" s="227"/>
      <c r="HQ1854" s="227"/>
      <c r="HR1854" s="227"/>
      <c r="HS1854" s="227"/>
      <c r="HT1854" s="227"/>
      <c r="HU1854" s="227"/>
      <c r="HV1854" s="227"/>
      <c r="HW1854" s="227"/>
      <c r="HX1854" s="227"/>
      <c r="HY1854" s="227"/>
      <c r="HZ1854" s="227"/>
      <c r="IA1854" s="227"/>
      <c r="IB1854" s="227"/>
      <c r="IC1854" s="227"/>
      <c r="ID1854" s="227"/>
      <c r="IE1854" s="227"/>
      <c r="IF1854" s="227"/>
      <c r="IG1854" s="227"/>
      <c r="IH1854" s="227"/>
      <c r="II1854" s="227"/>
      <c r="IJ1854" s="227"/>
      <c r="IK1854" s="227"/>
      <c r="IL1854" s="227"/>
      <c r="IM1854" s="227"/>
      <c r="IN1854" s="227"/>
      <c r="IO1854" s="227"/>
      <c r="IP1854" s="227"/>
      <c r="IQ1854" s="227"/>
      <c r="IR1854" s="227"/>
      <c r="IS1854" s="227"/>
      <c r="IT1854" s="227"/>
      <c r="IU1854" s="227"/>
      <c r="IV1854" s="227"/>
      <c r="IW1854" s="227"/>
      <c r="IX1854" s="227"/>
      <c r="IY1854" s="227"/>
      <c r="IZ1854" s="227"/>
      <c r="JA1854" s="227"/>
      <c r="JB1854" s="227"/>
      <c r="JC1854" s="227"/>
      <c r="JD1854" s="227"/>
      <c r="JE1854" s="227"/>
      <c r="JF1854" s="227"/>
      <c r="JG1854" s="227"/>
      <c r="JH1854" s="227"/>
      <c r="JI1854" s="227"/>
      <c r="JJ1854" s="227"/>
      <c r="JK1854" s="227"/>
      <c r="JL1854" s="227"/>
      <c r="JM1854" s="227"/>
      <c r="JN1854" s="227"/>
      <c r="JO1854" s="227"/>
      <c r="JP1854" s="227"/>
      <c r="JQ1854" s="227"/>
      <c r="JR1854" s="227"/>
      <c r="JS1854" s="227"/>
      <c r="JT1854" s="227"/>
      <c r="JU1854" s="227"/>
      <c r="JV1854" s="227"/>
      <c r="JW1854" s="227"/>
      <c r="JX1854" s="227"/>
      <c r="JY1854" s="227"/>
      <c r="JZ1854" s="227"/>
      <c r="KA1854" s="227"/>
      <c r="KB1854" s="227"/>
      <c r="KC1854" s="227"/>
      <c r="KD1854" s="227"/>
      <c r="KE1854" s="227"/>
      <c r="KF1854" s="227"/>
      <c r="KG1854" s="227"/>
      <c r="KH1854" s="227"/>
      <c r="KI1854" s="227"/>
      <c r="KJ1854" s="227"/>
      <c r="KK1854" s="227"/>
      <c r="KL1854" s="227"/>
      <c r="KM1854" s="227"/>
      <c r="KN1854" s="227"/>
      <c r="KO1854" s="227"/>
      <c r="KP1854" s="227"/>
      <c r="KQ1854" s="227"/>
    </row>
    <row r="1855" spans="1:303" s="74" customFormat="1" x14ac:dyDescent="0.2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154"/>
      <c r="AB1855" s="155"/>
      <c r="AC1855" s="152"/>
      <c r="AD1855" s="152"/>
      <c r="AE1855" s="152"/>
      <c r="AF1855" s="152"/>
      <c r="AG1855" s="157"/>
      <c r="AH1855" s="157"/>
      <c r="AI1855" s="152"/>
      <c r="AJ1855" s="152"/>
      <c r="AK1855" s="152"/>
      <c r="AL1855" s="152"/>
      <c r="AM1855" s="154"/>
      <c r="AN1855" s="156"/>
      <c r="AO1855" s="156"/>
      <c r="AP1855" s="156"/>
      <c r="AQ1855" s="156"/>
      <c r="AR1855" s="156"/>
      <c r="AS1855" s="156"/>
      <c r="AT1855" s="156"/>
      <c r="AU1855" s="156"/>
      <c r="AV1855" s="156"/>
      <c r="AW1855" s="156"/>
      <c r="AX1855" s="156"/>
      <c r="AY1855" s="156"/>
      <c r="AZ1855" s="156"/>
      <c r="BA1855" s="156"/>
      <c r="BB1855" s="156"/>
      <c r="BC1855" s="156"/>
      <c r="BD1855" s="156"/>
      <c r="BE1855" s="156"/>
      <c r="BF1855" s="156"/>
      <c r="BG1855" s="156"/>
      <c r="BH1855" s="156"/>
      <c r="BI1855" s="156"/>
      <c r="BJ1855" s="156"/>
      <c r="BK1855" s="156"/>
      <c r="BL1855" s="156"/>
      <c r="BM1855" s="156"/>
      <c r="BN1855" s="156"/>
      <c r="BO1855" s="156"/>
      <c r="BP1855" s="156"/>
      <c r="BQ1855" s="156"/>
      <c r="BR1855" s="156"/>
      <c r="BS1855" s="156"/>
      <c r="BT1855" s="156"/>
      <c r="BU1855" s="156"/>
      <c r="BV1855" s="156"/>
      <c r="BW1855" s="156"/>
      <c r="BX1855" s="156"/>
      <c r="BY1855" s="156"/>
      <c r="BZ1855" s="156"/>
      <c r="CA1855" s="156"/>
      <c r="CB1855" s="156"/>
      <c r="CC1855" s="156"/>
      <c r="CD1855" s="156"/>
      <c r="CE1855" s="156"/>
      <c r="CF1855" s="156"/>
      <c r="CG1855" s="156"/>
      <c r="CH1855" s="156"/>
      <c r="CI1855" s="156"/>
      <c r="CJ1855" s="156"/>
      <c r="CK1855" s="156"/>
      <c r="CL1855" s="156"/>
      <c r="CM1855" s="156"/>
      <c r="CN1855" s="156"/>
      <c r="CO1855" s="156"/>
      <c r="CP1855" s="156"/>
      <c r="CQ1855" s="156"/>
      <c r="CR1855" s="156"/>
      <c r="CS1855" s="156"/>
      <c r="CT1855" s="156"/>
      <c r="CU1855" s="156"/>
      <c r="CV1855" s="156"/>
      <c r="CW1855" s="156"/>
      <c r="CX1855" s="156"/>
      <c r="CY1855" s="156"/>
      <c r="CZ1855" s="156"/>
      <c r="DA1855" s="156"/>
      <c r="DB1855" s="156"/>
      <c r="DC1855" s="156"/>
      <c r="DD1855" s="156"/>
      <c r="DE1855" s="156"/>
      <c r="DF1855" s="156"/>
      <c r="DG1855" s="156"/>
      <c r="DH1855" s="156"/>
      <c r="DI1855" s="156"/>
      <c r="DJ1855" s="156"/>
      <c r="DK1855" s="156"/>
      <c r="DL1855" s="156"/>
      <c r="DM1855" s="156"/>
      <c r="DN1855" s="156"/>
      <c r="DO1855" s="156"/>
      <c r="DP1855" s="156"/>
      <c r="DQ1855" s="156"/>
      <c r="DR1855" s="156"/>
      <c r="DS1855" s="156"/>
      <c r="DT1855" s="156"/>
      <c r="DU1855" s="156"/>
      <c r="DV1855" s="156"/>
      <c r="DW1855" s="156"/>
      <c r="DX1855" s="156"/>
      <c r="DY1855" s="156"/>
      <c r="DZ1855" s="156"/>
      <c r="EA1855" s="156"/>
      <c r="EB1855" s="156"/>
      <c r="EC1855" s="156"/>
      <c r="ED1855" s="156"/>
      <c r="EE1855" s="156"/>
      <c r="EF1855" s="156"/>
      <c r="EG1855" s="156"/>
      <c r="EH1855" s="156"/>
      <c r="EI1855" s="156"/>
      <c r="EJ1855" s="156"/>
      <c r="EK1855" s="156"/>
      <c r="EL1855" s="156"/>
      <c r="EM1855" s="156"/>
      <c r="EN1855" s="156"/>
      <c r="EO1855" s="156"/>
      <c r="EP1855" s="156"/>
      <c r="EQ1855" s="156"/>
      <c r="ER1855" s="156"/>
      <c r="ES1855" s="156"/>
      <c r="ET1855" s="156"/>
      <c r="EU1855" s="156"/>
      <c r="EV1855" s="156"/>
      <c r="EW1855" s="156"/>
      <c r="EX1855" s="156"/>
      <c r="EY1855" s="156"/>
      <c r="EZ1855" s="156"/>
      <c r="FA1855" s="156"/>
      <c r="FB1855" s="156"/>
      <c r="FC1855" s="156"/>
      <c r="FD1855" s="156"/>
      <c r="FE1855" s="156"/>
      <c r="FF1855" s="156"/>
      <c r="FG1855" s="156"/>
      <c r="FH1855" s="156"/>
      <c r="FI1855" s="156"/>
      <c r="FJ1855" s="156"/>
      <c r="FK1855" s="156"/>
      <c r="FL1855" s="156"/>
      <c r="FM1855" s="156"/>
      <c r="FN1855" s="156"/>
      <c r="FO1855" s="156"/>
      <c r="FP1855" s="156"/>
      <c r="FQ1855" s="227"/>
      <c r="FR1855" s="227"/>
      <c r="FS1855" s="227"/>
      <c r="FT1855" s="227"/>
      <c r="FU1855" s="227"/>
      <c r="FV1855" s="227"/>
      <c r="FW1855" s="227"/>
      <c r="FX1855" s="227"/>
      <c r="FY1855" s="227"/>
      <c r="FZ1855" s="227"/>
      <c r="GA1855" s="227"/>
      <c r="GB1855" s="227"/>
      <c r="GC1855" s="227"/>
      <c r="GD1855" s="227"/>
      <c r="GE1855" s="227"/>
      <c r="GF1855" s="227"/>
      <c r="GG1855" s="227"/>
      <c r="GH1855" s="227"/>
      <c r="GI1855" s="227"/>
      <c r="GJ1855" s="227"/>
      <c r="GK1855" s="227"/>
      <c r="GL1855" s="227"/>
      <c r="GM1855" s="227"/>
      <c r="GN1855" s="227"/>
      <c r="GO1855" s="227"/>
      <c r="GP1855" s="227"/>
      <c r="GQ1855" s="227"/>
      <c r="GR1855" s="227"/>
      <c r="GS1855" s="227"/>
      <c r="GT1855" s="227"/>
      <c r="GU1855" s="227"/>
      <c r="GV1855" s="227"/>
      <c r="GW1855" s="227"/>
      <c r="GX1855" s="227"/>
      <c r="GY1855" s="227"/>
      <c r="GZ1855" s="227"/>
      <c r="HA1855" s="227"/>
      <c r="HB1855" s="227"/>
      <c r="HC1855" s="227"/>
      <c r="HD1855" s="227"/>
      <c r="HE1855" s="227"/>
      <c r="HF1855" s="227"/>
      <c r="HG1855" s="227"/>
      <c r="HH1855" s="227"/>
      <c r="HI1855" s="227"/>
      <c r="HJ1855" s="227"/>
      <c r="HK1855" s="227"/>
      <c r="HL1855" s="227"/>
      <c r="HM1855" s="227"/>
      <c r="HN1855" s="227"/>
      <c r="HO1855" s="227"/>
      <c r="HP1855" s="227"/>
      <c r="HQ1855" s="227"/>
      <c r="HR1855" s="227"/>
      <c r="HS1855" s="227"/>
      <c r="HT1855" s="227"/>
      <c r="HU1855" s="227"/>
      <c r="HV1855" s="227"/>
      <c r="HW1855" s="227"/>
      <c r="HX1855" s="227"/>
      <c r="HY1855" s="227"/>
      <c r="HZ1855" s="227"/>
      <c r="IA1855" s="227"/>
      <c r="IB1855" s="227"/>
      <c r="IC1855" s="227"/>
      <c r="ID1855" s="227"/>
      <c r="IE1855" s="227"/>
      <c r="IF1855" s="227"/>
      <c r="IG1855" s="227"/>
      <c r="IH1855" s="227"/>
      <c r="II1855" s="227"/>
      <c r="IJ1855" s="227"/>
      <c r="IK1855" s="227"/>
      <c r="IL1855" s="227"/>
      <c r="IM1855" s="227"/>
      <c r="IN1855" s="227"/>
      <c r="IO1855" s="227"/>
      <c r="IP1855" s="227"/>
      <c r="IQ1855" s="227"/>
      <c r="IR1855" s="227"/>
      <c r="IS1855" s="227"/>
      <c r="IT1855" s="227"/>
      <c r="IU1855" s="227"/>
      <c r="IV1855" s="227"/>
      <c r="IW1855" s="227"/>
      <c r="IX1855" s="227"/>
      <c r="IY1855" s="227"/>
      <c r="IZ1855" s="227"/>
      <c r="JA1855" s="227"/>
      <c r="JB1855" s="227"/>
      <c r="JC1855" s="227"/>
      <c r="JD1855" s="227"/>
      <c r="JE1855" s="227"/>
      <c r="JF1855" s="227"/>
      <c r="JG1855" s="227"/>
      <c r="JH1855" s="227"/>
      <c r="JI1855" s="227"/>
      <c r="JJ1855" s="227"/>
      <c r="JK1855" s="227"/>
      <c r="JL1855" s="227"/>
      <c r="JM1855" s="227"/>
      <c r="JN1855" s="227"/>
      <c r="JO1855" s="227"/>
      <c r="JP1855" s="227"/>
      <c r="JQ1855" s="227"/>
      <c r="JR1855" s="227"/>
      <c r="JS1855" s="227"/>
      <c r="JT1855" s="227"/>
      <c r="JU1855" s="227"/>
      <c r="JV1855" s="227"/>
      <c r="JW1855" s="227"/>
      <c r="JX1855" s="227"/>
      <c r="JY1855" s="227"/>
      <c r="JZ1855" s="227"/>
      <c r="KA1855" s="227"/>
      <c r="KB1855" s="227"/>
      <c r="KC1855" s="227"/>
      <c r="KD1855" s="227"/>
      <c r="KE1855" s="227"/>
      <c r="KF1855" s="227"/>
      <c r="KG1855" s="227"/>
      <c r="KH1855" s="227"/>
      <c r="KI1855" s="227"/>
      <c r="KJ1855" s="227"/>
      <c r="KK1855" s="227"/>
      <c r="KL1855" s="227"/>
      <c r="KM1855" s="227"/>
      <c r="KN1855" s="227"/>
      <c r="KO1855" s="227"/>
      <c r="KP1855" s="227"/>
      <c r="KQ1855" s="227"/>
    </row>
    <row r="1856" spans="1:303" s="74" customFormat="1" x14ac:dyDescent="0.2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154"/>
      <c r="AB1856" s="155"/>
      <c r="AC1856" s="152"/>
      <c r="AD1856" s="152"/>
      <c r="AE1856" s="152"/>
      <c r="AF1856" s="152"/>
      <c r="AG1856" s="157"/>
      <c r="AH1856" s="157"/>
      <c r="AI1856" s="152"/>
      <c r="AJ1856" s="152"/>
      <c r="AK1856" s="152"/>
      <c r="AL1856" s="152"/>
      <c r="AM1856" s="154"/>
      <c r="AN1856" s="156"/>
      <c r="AO1856" s="156"/>
      <c r="AP1856" s="156"/>
      <c r="AQ1856" s="156"/>
      <c r="AR1856" s="156"/>
      <c r="AS1856" s="156"/>
      <c r="AT1856" s="156"/>
      <c r="AU1856" s="156"/>
      <c r="AV1856" s="156"/>
      <c r="AW1856" s="156"/>
      <c r="AX1856" s="156"/>
      <c r="AY1856" s="156"/>
      <c r="AZ1856" s="156"/>
      <c r="BA1856" s="156"/>
      <c r="BB1856" s="156"/>
      <c r="BC1856" s="156"/>
      <c r="BD1856" s="156"/>
      <c r="BE1856" s="156"/>
      <c r="BF1856" s="156"/>
      <c r="BG1856" s="156"/>
      <c r="BH1856" s="156"/>
      <c r="BI1856" s="156"/>
      <c r="BJ1856" s="156"/>
      <c r="BK1856" s="156"/>
      <c r="BL1856" s="156"/>
      <c r="BM1856" s="156"/>
      <c r="BN1856" s="156"/>
      <c r="BO1856" s="156"/>
      <c r="BP1856" s="156"/>
      <c r="BQ1856" s="156"/>
      <c r="BR1856" s="156"/>
      <c r="BS1856" s="156"/>
      <c r="BT1856" s="156"/>
      <c r="BU1856" s="156"/>
      <c r="BV1856" s="156"/>
      <c r="BW1856" s="156"/>
      <c r="BX1856" s="156"/>
      <c r="BY1856" s="156"/>
      <c r="BZ1856" s="156"/>
      <c r="CA1856" s="156"/>
      <c r="CB1856" s="156"/>
      <c r="CC1856" s="156"/>
      <c r="CD1856" s="156"/>
      <c r="CE1856" s="156"/>
      <c r="CF1856" s="156"/>
      <c r="CG1856" s="156"/>
      <c r="CH1856" s="156"/>
      <c r="CI1856" s="156"/>
      <c r="CJ1856" s="156"/>
      <c r="CK1856" s="156"/>
      <c r="CL1856" s="156"/>
      <c r="CM1856" s="156"/>
      <c r="CN1856" s="156"/>
      <c r="CO1856" s="156"/>
      <c r="CP1856" s="156"/>
      <c r="CQ1856" s="156"/>
      <c r="CR1856" s="156"/>
      <c r="CS1856" s="156"/>
      <c r="CT1856" s="156"/>
      <c r="CU1856" s="156"/>
      <c r="CV1856" s="156"/>
      <c r="CW1856" s="156"/>
      <c r="CX1856" s="156"/>
      <c r="CY1856" s="156"/>
      <c r="CZ1856" s="156"/>
      <c r="DA1856" s="156"/>
      <c r="DB1856" s="156"/>
      <c r="DC1856" s="156"/>
      <c r="DD1856" s="156"/>
      <c r="DE1856" s="156"/>
      <c r="DF1856" s="156"/>
      <c r="DG1856" s="156"/>
      <c r="DH1856" s="156"/>
      <c r="DI1856" s="156"/>
      <c r="DJ1856" s="156"/>
      <c r="DK1856" s="156"/>
      <c r="DL1856" s="156"/>
      <c r="DM1856" s="156"/>
      <c r="DN1856" s="156"/>
      <c r="DO1856" s="156"/>
      <c r="DP1856" s="156"/>
      <c r="DQ1856" s="156"/>
      <c r="DR1856" s="156"/>
      <c r="DS1856" s="156"/>
      <c r="DT1856" s="156"/>
      <c r="DU1856" s="156"/>
      <c r="DV1856" s="156"/>
      <c r="DW1856" s="156"/>
      <c r="DX1856" s="156"/>
      <c r="DY1856" s="156"/>
      <c r="DZ1856" s="156"/>
      <c r="EA1856" s="156"/>
      <c r="EB1856" s="156"/>
      <c r="EC1856" s="156"/>
      <c r="ED1856" s="156"/>
      <c r="EE1856" s="156"/>
      <c r="EF1856" s="156"/>
      <c r="EG1856" s="156"/>
      <c r="EH1856" s="156"/>
      <c r="EI1856" s="156"/>
      <c r="EJ1856" s="156"/>
      <c r="EK1856" s="156"/>
      <c r="EL1856" s="156"/>
      <c r="EM1856" s="156"/>
      <c r="EN1856" s="156"/>
      <c r="EO1856" s="156"/>
      <c r="EP1856" s="156"/>
      <c r="EQ1856" s="156"/>
      <c r="ER1856" s="156"/>
      <c r="ES1856" s="156"/>
      <c r="ET1856" s="156"/>
      <c r="EU1856" s="156"/>
      <c r="EV1856" s="156"/>
      <c r="EW1856" s="156"/>
      <c r="EX1856" s="156"/>
      <c r="EY1856" s="156"/>
      <c r="EZ1856" s="156"/>
      <c r="FA1856" s="156"/>
      <c r="FB1856" s="156"/>
      <c r="FC1856" s="156"/>
      <c r="FD1856" s="156"/>
      <c r="FE1856" s="156"/>
      <c r="FF1856" s="156"/>
      <c r="FG1856" s="156"/>
      <c r="FH1856" s="156"/>
      <c r="FI1856" s="156"/>
      <c r="FJ1856" s="156"/>
      <c r="FK1856" s="156"/>
      <c r="FL1856" s="156"/>
      <c r="FM1856" s="156"/>
      <c r="FN1856" s="156"/>
      <c r="FO1856" s="156"/>
      <c r="FP1856" s="156"/>
      <c r="FQ1856" s="227"/>
      <c r="FR1856" s="227"/>
      <c r="FS1856" s="227"/>
      <c r="FT1856" s="227"/>
      <c r="FU1856" s="227"/>
      <c r="FV1856" s="227"/>
      <c r="FW1856" s="227"/>
      <c r="FX1856" s="227"/>
      <c r="FY1856" s="227"/>
      <c r="FZ1856" s="227"/>
      <c r="GA1856" s="227"/>
      <c r="GB1856" s="227"/>
      <c r="GC1856" s="227"/>
      <c r="GD1856" s="227"/>
      <c r="GE1856" s="227"/>
      <c r="GF1856" s="227"/>
      <c r="GG1856" s="227"/>
      <c r="GH1856" s="227"/>
      <c r="GI1856" s="227"/>
      <c r="GJ1856" s="227"/>
      <c r="GK1856" s="227"/>
      <c r="GL1856" s="227"/>
      <c r="GM1856" s="227"/>
      <c r="GN1856" s="227"/>
      <c r="GO1856" s="227"/>
      <c r="GP1856" s="227"/>
      <c r="GQ1856" s="227"/>
      <c r="GR1856" s="227"/>
      <c r="GS1856" s="227"/>
      <c r="GT1856" s="227"/>
      <c r="GU1856" s="227"/>
      <c r="GV1856" s="227"/>
      <c r="GW1856" s="227"/>
      <c r="GX1856" s="227"/>
      <c r="GY1856" s="227"/>
      <c r="GZ1856" s="227"/>
      <c r="HA1856" s="227"/>
      <c r="HB1856" s="227"/>
      <c r="HC1856" s="227"/>
      <c r="HD1856" s="227"/>
      <c r="HE1856" s="227"/>
      <c r="HF1856" s="227"/>
      <c r="HG1856" s="227"/>
      <c r="HH1856" s="227"/>
      <c r="HI1856" s="227"/>
      <c r="HJ1856" s="227"/>
      <c r="HK1856" s="227"/>
      <c r="HL1856" s="227"/>
      <c r="HM1856" s="227"/>
      <c r="HN1856" s="227"/>
      <c r="HO1856" s="227"/>
      <c r="HP1856" s="227"/>
      <c r="HQ1856" s="227"/>
      <c r="HR1856" s="227"/>
      <c r="HS1856" s="227"/>
      <c r="HT1856" s="227"/>
      <c r="HU1856" s="227"/>
      <c r="HV1856" s="227"/>
      <c r="HW1856" s="227"/>
      <c r="HX1856" s="227"/>
      <c r="HY1856" s="227"/>
      <c r="HZ1856" s="227"/>
      <c r="IA1856" s="227"/>
      <c r="IB1856" s="227"/>
      <c r="IC1856" s="227"/>
      <c r="ID1856" s="227"/>
      <c r="IE1856" s="227"/>
      <c r="IF1856" s="227"/>
      <c r="IG1856" s="227"/>
      <c r="IH1856" s="227"/>
      <c r="II1856" s="227"/>
      <c r="IJ1856" s="227"/>
      <c r="IK1856" s="227"/>
      <c r="IL1856" s="227"/>
      <c r="IM1856" s="227"/>
      <c r="IN1856" s="227"/>
      <c r="IO1856" s="227"/>
      <c r="IP1856" s="227"/>
      <c r="IQ1856" s="227"/>
      <c r="IR1856" s="227"/>
      <c r="IS1856" s="227"/>
      <c r="IT1856" s="227"/>
      <c r="IU1856" s="227"/>
      <c r="IV1856" s="227"/>
      <c r="IW1856" s="227"/>
      <c r="IX1856" s="227"/>
      <c r="IY1856" s="227"/>
      <c r="IZ1856" s="227"/>
      <c r="JA1856" s="227"/>
      <c r="JB1856" s="227"/>
      <c r="JC1856" s="227"/>
      <c r="JD1856" s="227"/>
      <c r="JE1856" s="227"/>
      <c r="JF1856" s="227"/>
      <c r="JG1856" s="227"/>
      <c r="JH1856" s="227"/>
      <c r="JI1856" s="227"/>
      <c r="JJ1856" s="227"/>
      <c r="JK1856" s="227"/>
      <c r="JL1856" s="227"/>
      <c r="JM1856" s="227"/>
      <c r="JN1856" s="227"/>
      <c r="JO1856" s="227"/>
      <c r="JP1856" s="227"/>
      <c r="JQ1856" s="227"/>
      <c r="JR1856" s="227"/>
      <c r="JS1856" s="227"/>
      <c r="JT1856" s="227"/>
      <c r="JU1856" s="227"/>
      <c r="JV1856" s="227"/>
      <c r="JW1856" s="227"/>
      <c r="JX1856" s="227"/>
      <c r="JY1856" s="227"/>
      <c r="JZ1856" s="227"/>
      <c r="KA1856" s="227"/>
      <c r="KB1856" s="227"/>
      <c r="KC1856" s="227"/>
      <c r="KD1856" s="227"/>
      <c r="KE1856" s="227"/>
      <c r="KF1856" s="227"/>
      <c r="KG1856" s="227"/>
      <c r="KH1856" s="227"/>
      <c r="KI1856" s="227"/>
      <c r="KJ1856" s="227"/>
      <c r="KK1856" s="227"/>
      <c r="KL1856" s="227"/>
      <c r="KM1856" s="227"/>
      <c r="KN1856" s="227"/>
      <c r="KO1856" s="227"/>
      <c r="KP1856" s="227"/>
      <c r="KQ1856" s="227"/>
    </row>
    <row r="1857" spans="1:303" s="74" customFormat="1" x14ac:dyDescent="0.2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154"/>
      <c r="AB1857" s="155"/>
      <c r="AC1857" s="152"/>
      <c r="AD1857" s="152"/>
      <c r="AE1857" s="152"/>
      <c r="AF1857" s="152"/>
      <c r="AG1857" s="157"/>
      <c r="AH1857" s="157"/>
      <c r="AI1857" s="152"/>
      <c r="AJ1857" s="152"/>
      <c r="AK1857" s="152"/>
      <c r="AL1857" s="152"/>
      <c r="AM1857" s="154"/>
      <c r="AN1857" s="156"/>
      <c r="AO1857" s="156"/>
      <c r="AP1857" s="156"/>
      <c r="AQ1857" s="156"/>
      <c r="AR1857" s="156"/>
      <c r="AS1857" s="156"/>
      <c r="AT1857" s="156"/>
      <c r="AU1857" s="156"/>
      <c r="AV1857" s="156"/>
      <c r="AW1857" s="156"/>
      <c r="AX1857" s="156"/>
      <c r="AY1857" s="156"/>
      <c r="AZ1857" s="156"/>
      <c r="BA1857" s="156"/>
      <c r="BB1857" s="156"/>
      <c r="BC1857" s="156"/>
      <c r="BD1857" s="156"/>
      <c r="BE1857" s="156"/>
      <c r="BF1857" s="156"/>
      <c r="BG1857" s="156"/>
      <c r="BH1857" s="156"/>
      <c r="BI1857" s="156"/>
      <c r="BJ1857" s="156"/>
      <c r="BK1857" s="156"/>
      <c r="BL1857" s="156"/>
      <c r="BM1857" s="156"/>
      <c r="BN1857" s="156"/>
      <c r="BO1857" s="156"/>
      <c r="BP1857" s="156"/>
      <c r="BQ1857" s="156"/>
      <c r="BR1857" s="156"/>
      <c r="BS1857" s="156"/>
      <c r="BT1857" s="156"/>
      <c r="BU1857" s="156"/>
      <c r="BV1857" s="156"/>
      <c r="BW1857" s="156"/>
      <c r="BX1857" s="156"/>
      <c r="BY1857" s="156"/>
      <c r="BZ1857" s="156"/>
      <c r="CA1857" s="156"/>
      <c r="CB1857" s="156"/>
      <c r="CC1857" s="156"/>
      <c r="CD1857" s="156"/>
      <c r="CE1857" s="156"/>
      <c r="CF1857" s="156"/>
      <c r="CG1857" s="156"/>
      <c r="CH1857" s="156"/>
      <c r="CI1857" s="156"/>
      <c r="CJ1857" s="156"/>
      <c r="CK1857" s="156"/>
      <c r="CL1857" s="156"/>
      <c r="CM1857" s="156"/>
      <c r="CN1857" s="156"/>
      <c r="CO1857" s="156"/>
      <c r="CP1857" s="156"/>
      <c r="CQ1857" s="156"/>
      <c r="CR1857" s="156"/>
      <c r="CS1857" s="156"/>
      <c r="CT1857" s="156"/>
      <c r="CU1857" s="156"/>
      <c r="CV1857" s="156"/>
      <c r="CW1857" s="156"/>
      <c r="CX1857" s="156"/>
      <c r="CY1857" s="156"/>
      <c r="CZ1857" s="156"/>
      <c r="DA1857" s="156"/>
      <c r="DB1857" s="156"/>
      <c r="DC1857" s="156"/>
      <c r="DD1857" s="156"/>
      <c r="DE1857" s="156"/>
      <c r="DF1857" s="156"/>
      <c r="DG1857" s="156"/>
      <c r="DH1857" s="156"/>
      <c r="DI1857" s="156"/>
      <c r="DJ1857" s="156"/>
      <c r="DK1857" s="156"/>
      <c r="DL1857" s="156"/>
      <c r="DM1857" s="156"/>
      <c r="DN1857" s="156"/>
      <c r="DO1857" s="156"/>
      <c r="DP1857" s="156"/>
      <c r="DQ1857" s="156"/>
      <c r="DR1857" s="156"/>
      <c r="DS1857" s="156"/>
      <c r="DT1857" s="156"/>
      <c r="DU1857" s="156"/>
      <c r="DV1857" s="156"/>
      <c r="DW1857" s="156"/>
      <c r="DX1857" s="156"/>
      <c r="DY1857" s="156"/>
      <c r="DZ1857" s="156"/>
      <c r="EA1857" s="156"/>
      <c r="EB1857" s="156"/>
      <c r="EC1857" s="156"/>
      <c r="ED1857" s="156"/>
      <c r="EE1857" s="156"/>
      <c r="EF1857" s="156"/>
      <c r="EG1857" s="156"/>
      <c r="EH1857" s="156"/>
      <c r="EI1857" s="156"/>
      <c r="EJ1857" s="156"/>
      <c r="EK1857" s="156"/>
      <c r="EL1857" s="156"/>
      <c r="EM1857" s="156"/>
      <c r="EN1857" s="156"/>
      <c r="EO1857" s="156"/>
      <c r="EP1857" s="156"/>
      <c r="EQ1857" s="156"/>
      <c r="ER1857" s="156"/>
      <c r="ES1857" s="156"/>
      <c r="ET1857" s="156"/>
      <c r="EU1857" s="156"/>
      <c r="EV1857" s="156"/>
      <c r="EW1857" s="156"/>
      <c r="EX1857" s="156"/>
      <c r="EY1857" s="156"/>
      <c r="EZ1857" s="156"/>
      <c r="FA1857" s="156"/>
      <c r="FB1857" s="156"/>
      <c r="FC1857" s="156"/>
      <c r="FD1857" s="156"/>
      <c r="FE1857" s="156"/>
      <c r="FF1857" s="156"/>
      <c r="FG1857" s="156"/>
      <c r="FH1857" s="156"/>
      <c r="FI1857" s="156"/>
      <c r="FJ1857" s="156"/>
      <c r="FK1857" s="156"/>
      <c r="FL1857" s="156"/>
      <c r="FM1857" s="156"/>
      <c r="FN1857" s="156"/>
      <c r="FO1857" s="156"/>
      <c r="FP1857" s="156"/>
      <c r="FQ1857" s="227"/>
      <c r="FR1857" s="227"/>
      <c r="FS1857" s="227"/>
      <c r="FT1857" s="227"/>
      <c r="FU1857" s="227"/>
      <c r="FV1857" s="227"/>
      <c r="FW1857" s="227"/>
      <c r="FX1857" s="227"/>
      <c r="FY1857" s="227"/>
      <c r="FZ1857" s="227"/>
      <c r="GA1857" s="227"/>
      <c r="GB1857" s="227"/>
      <c r="GC1857" s="227"/>
      <c r="GD1857" s="227"/>
      <c r="GE1857" s="227"/>
      <c r="GF1857" s="227"/>
      <c r="GG1857" s="227"/>
      <c r="GH1857" s="227"/>
      <c r="GI1857" s="227"/>
      <c r="GJ1857" s="227"/>
      <c r="GK1857" s="227"/>
      <c r="GL1857" s="227"/>
      <c r="GM1857" s="227"/>
      <c r="GN1857" s="227"/>
      <c r="GO1857" s="227"/>
      <c r="GP1857" s="227"/>
      <c r="GQ1857" s="227"/>
      <c r="GR1857" s="227"/>
      <c r="GS1857" s="227"/>
      <c r="GT1857" s="227"/>
      <c r="GU1857" s="227"/>
      <c r="GV1857" s="227"/>
      <c r="GW1857" s="227"/>
      <c r="GX1857" s="227"/>
      <c r="GY1857" s="227"/>
      <c r="GZ1857" s="227"/>
      <c r="HA1857" s="227"/>
      <c r="HB1857" s="227"/>
      <c r="HC1857" s="227"/>
      <c r="HD1857" s="227"/>
      <c r="HE1857" s="227"/>
      <c r="HF1857" s="227"/>
      <c r="HG1857" s="227"/>
      <c r="HH1857" s="227"/>
      <c r="HI1857" s="227"/>
      <c r="HJ1857" s="227"/>
      <c r="HK1857" s="227"/>
      <c r="HL1857" s="227"/>
      <c r="HM1857" s="227"/>
      <c r="HN1857" s="227"/>
      <c r="HO1857" s="227"/>
      <c r="HP1857" s="227"/>
      <c r="HQ1857" s="227"/>
      <c r="HR1857" s="227"/>
      <c r="HS1857" s="227"/>
      <c r="HT1857" s="227"/>
      <c r="HU1857" s="227"/>
      <c r="HV1857" s="227"/>
      <c r="HW1857" s="227"/>
      <c r="HX1857" s="227"/>
      <c r="HY1857" s="227"/>
      <c r="HZ1857" s="227"/>
      <c r="IA1857" s="227"/>
      <c r="IB1857" s="227"/>
      <c r="IC1857" s="227"/>
      <c r="ID1857" s="227"/>
      <c r="IE1857" s="227"/>
      <c r="IF1857" s="227"/>
      <c r="IG1857" s="227"/>
      <c r="IH1857" s="227"/>
      <c r="II1857" s="227"/>
      <c r="IJ1857" s="227"/>
      <c r="IK1857" s="227"/>
      <c r="IL1857" s="227"/>
      <c r="IM1857" s="227"/>
      <c r="IN1857" s="227"/>
      <c r="IO1857" s="227"/>
      <c r="IP1857" s="227"/>
      <c r="IQ1857" s="227"/>
      <c r="IR1857" s="227"/>
      <c r="IS1857" s="227"/>
      <c r="IT1857" s="227"/>
      <c r="IU1857" s="227"/>
      <c r="IV1857" s="227"/>
      <c r="IW1857" s="227"/>
      <c r="IX1857" s="227"/>
      <c r="IY1857" s="227"/>
      <c r="IZ1857" s="227"/>
      <c r="JA1857" s="227"/>
      <c r="JB1857" s="227"/>
      <c r="JC1857" s="227"/>
      <c r="JD1857" s="227"/>
      <c r="JE1857" s="227"/>
      <c r="JF1857" s="227"/>
      <c r="JG1857" s="227"/>
      <c r="JH1857" s="227"/>
      <c r="JI1857" s="227"/>
      <c r="JJ1857" s="227"/>
      <c r="JK1857" s="227"/>
      <c r="JL1857" s="227"/>
      <c r="JM1857" s="227"/>
      <c r="JN1857" s="227"/>
      <c r="JO1857" s="227"/>
      <c r="JP1857" s="227"/>
      <c r="JQ1857" s="227"/>
      <c r="JR1857" s="227"/>
      <c r="JS1857" s="227"/>
      <c r="JT1857" s="227"/>
      <c r="JU1857" s="227"/>
      <c r="JV1857" s="227"/>
      <c r="JW1857" s="227"/>
      <c r="JX1857" s="227"/>
      <c r="JY1857" s="227"/>
      <c r="JZ1857" s="227"/>
      <c r="KA1857" s="227"/>
      <c r="KB1857" s="227"/>
      <c r="KC1857" s="227"/>
      <c r="KD1857" s="227"/>
      <c r="KE1857" s="227"/>
      <c r="KF1857" s="227"/>
      <c r="KG1857" s="227"/>
      <c r="KH1857" s="227"/>
      <c r="KI1857" s="227"/>
      <c r="KJ1857" s="227"/>
      <c r="KK1857" s="227"/>
      <c r="KL1857" s="227"/>
      <c r="KM1857" s="227"/>
      <c r="KN1857" s="227"/>
      <c r="KO1857" s="227"/>
      <c r="KP1857" s="227"/>
      <c r="KQ1857" s="227"/>
    </row>
    <row r="1858" spans="1:303" s="74" customFormat="1" x14ac:dyDescent="0.2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154"/>
      <c r="AB1858" s="155"/>
      <c r="AC1858" s="152"/>
      <c r="AD1858" s="152"/>
      <c r="AE1858" s="152"/>
      <c r="AF1858" s="152"/>
      <c r="AG1858" s="157"/>
      <c r="AH1858" s="157"/>
      <c r="AI1858" s="152"/>
      <c r="AJ1858" s="152"/>
      <c r="AK1858" s="152"/>
      <c r="AL1858" s="152"/>
      <c r="AM1858" s="154"/>
      <c r="AN1858" s="156"/>
      <c r="AO1858" s="156"/>
      <c r="AP1858" s="156"/>
      <c r="AQ1858" s="156"/>
      <c r="AR1858" s="156"/>
      <c r="AS1858" s="156"/>
      <c r="AT1858" s="156"/>
      <c r="AU1858" s="156"/>
      <c r="AV1858" s="156"/>
      <c r="AW1858" s="156"/>
      <c r="AX1858" s="156"/>
      <c r="AY1858" s="156"/>
      <c r="AZ1858" s="156"/>
      <c r="BA1858" s="156"/>
      <c r="BB1858" s="156"/>
      <c r="BC1858" s="156"/>
      <c r="BD1858" s="156"/>
      <c r="BE1858" s="156"/>
      <c r="BF1858" s="156"/>
      <c r="BG1858" s="156"/>
      <c r="BH1858" s="156"/>
      <c r="BI1858" s="156"/>
      <c r="BJ1858" s="156"/>
      <c r="BK1858" s="156"/>
      <c r="BL1858" s="156"/>
      <c r="BM1858" s="156"/>
      <c r="BN1858" s="156"/>
      <c r="BO1858" s="156"/>
      <c r="BP1858" s="156"/>
      <c r="BQ1858" s="156"/>
      <c r="BR1858" s="156"/>
      <c r="BS1858" s="156"/>
      <c r="BT1858" s="156"/>
      <c r="BU1858" s="156"/>
      <c r="BV1858" s="156"/>
      <c r="BW1858" s="156"/>
      <c r="BX1858" s="156"/>
      <c r="BY1858" s="156"/>
      <c r="BZ1858" s="156"/>
      <c r="CA1858" s="156"/>
      <c r="CB1858" s="156"/>
      <c r="CC1858" s="156"/>
      <c r="CD1858" s="156"/>
      <c r="CE1858" s="156"/>
      <c r="CF1858" s="156"/>
      <c r="CG1858" s="156"/>
      <c r="CH1858" s="156"/>
      <c r="CI1858" s="156"/>
      <c r="CJ1858" s="156"/>
      <c r="CK1858" s="156"/>
      <c r="CL1858" s="156"/>
      <c r="CM1858" s="156"/>
      <c r="CN1858" s="156"/>
      <c r="CO1858" s="156"/>
      <c r="CP1858" s="156"/>
      <c r="CQ1858" s="156"/>
      <c r="CR1858" s="156"/>
      <c r="CS1858" s="156"/>
      <c r="CT1858" s="156"/>
      <c r="CU1858" s="156"/>
      <c r="CV1858" s="156"/>
      <c r="CW1858" s="156"/>
      <c r="CX1858" s="156"/>
      <c r="CY1858" s="156"/>
      <c r="CZ1858" s="156"/>
      <c r="DA1858" s="156"/>
      <c r="DB1858" s="156"/>
      <c r="DC1858" s="156"/>
      <c r="DD1858" s="156"/>
      <c r="DE1858" s="156"/>
      <c r="DF1858" s="156"/>
      <c r="DG1858" s="156"/>
      <c r="DH1858" s="156"/>
      <c r="DI1858" s="156"/>
      <c r="DJ1858" s="156"/>
      <c r="DK1858" s="156"/>
      <c r="DL1858" s="156"/>
      <c r="DM1858" s="156"/>
      <c r="DN1858" s="156"/>
      <c r="DO1858" s="156"/>
      <c r="DP1858" s="156"/>
      <c r="DQ1858" s="156"/>
      <c r="DR1858" s="156"/>
      <c r="DS1858" s="156"/>
      <c r="DT1858" s="156"/>
      <c r="DU1858" s="156"/>
      <c r="DV1858" s="156"/>
      <c r="DW1858" s="156"/>
      <c r="DX1858" s="156"/>
      <c r="DY1858" s="156"/>
      <c r="DZ1858" s="156"/>
      <c r="EA1858" s="156"/>
      <c r="EB1858" s="156"/>
      <c r="EC1858" s="156"/>
      <c r="ED1858" s="156"/>
      <c r="EE1858" s="156"/>
      <c r="EF1858" s="156"/>
      <c r="EG1858" s="156"/>
      <c r="EH1858" s="156"/>
      <c r="EI1858" s="156"/>
      <c r="EJ1858" s="156"/>
      <c r="EK1858" s="156"/>
      <c r="EL1858" s="156"/>
      <c r="EM1858" s="156"/>
      <c r="EN1858" s="156"/>
      <c r="EO1858" s="156"/>
      <c r="EP1858" s="156"/>
      <c r="EQ1858" s="156"/>
      <c r="ER1858" s="156"/>
      <c r="ES1858" s="156"/>
      <c r="ET1858" s="156"/>
      <c r="EU1858" s="156"/>
      <c r="EV1858" s="156"/>
      <c r="EW1858" s="156"/>
      <c r="EX1858" s="156"/>
      <c r="EY1858" s="156"/>
      <c r="EZ1858" s="156"/>
      <c r="FA1858" s="156"/>
      <c r="FB1858" s="156"/>
      <c r="FC1858" s="156"/>
      <c r="FD1858" s="156"/>
      <c r="FE1858" s="156"/>
      <c r="FF1858" s="156"/>
      <c r="FG1858" s="156"/>
      <c r="FH1858" s="156"/>
      <c r="FI1858" s="156"/>
      <c r="FJ1858" s="156"/>
      <c r="FK1858" s="156"/>
      <c r="FL1858" s="156"/>
      <c r="FM1858" s="156"/>
      <c r="FN1858" s="156"/>
      <c r="FO1858" s="156"/>
      <c r="FP1858" s="156"/>
      <c r="FQ1858" s="227"/>
      <c r="FR1858" s="227"/>
      <c r="FS1858" s="227"/>
      <c r="FT1858" s="227"/>
      <c r="FU1858" s="227"/>
      <c r="FV1858" s="227"/>
      <c r="FW1858" s="227"/>
      <c r="FX1858" s="227"/>
      <c r="FY1858" s="227"/>
      <c r="FZ1858" s="227"/>
      <c r="GA1858" s="227"/>
      <c r="GB1858" s="227"/>
      <c r="GC1858" s="227"/>
      <c r="GD1858" s="227"/>
      <c r="GE1858" s="227"/>
      <c r="GF1858" s="227"/>
      <c r="GG1858" s="227"/>
      <c r="GH1858" s="227"/>
      <c r="GI1858" s="227"/>
      <c r="GJ1858" s="227"/>
      <c r="GK1858" s="227"/>
      <c r="GL1858" s="227"/>
      <c r="GM1858" s="227"/>
      <c r="GN1858" s="227"/>
      <c r="GO1858" s="227"/>
      <c r="GP1858" s="227"/>
      <c r="GQ1858" s="227"/>
      <c r="GR1858" s="227"/>
      <c r="GS1858" s="227"/>
      <c r="GT1858" s="227"/>
      <c r="GU1858" s="227"/>
      <c r="GV1858" s="227"/>
      <c r="GW1858" s="227"/>
      <c r="GX1858" s="227"/>
      <c r="GY1858" s="227"/>
      <c r="GZ1858" s="227"/>
      <c r="HA1858" s="227"/>
      <c r="HB1858" s="227"/>
      <c r="HC1858" s="227"/>
      <c r="HD1858" s="227"/>
      <c r="HE1858" s="227"/>
      <c r="HF1858" s="227"/>
      <c r="HG1858" s="227"/>
      <c r="HH1858" s="227"/>
      <c r="HI1858" s="227"/>
      <c r="HJ1858" s="227"/>
      <c r="HK1858" s="227"/>
      <c r="HL1858" s="227"/>
      <c r="HM1858" s="227"/>
      <c r="HN1858" s="227"/>
      <c r="HO1858" s="227"/>
      <c r="HP1858" s="227"/>
      <c r="HQ1858" s="227"/>
      <c r="HR1858" s="227"/>
      <c r="HS1858" s="227"/>
      <c r="HT1858" s="227"/>
      <c r="HU1858" s="227"/>
      <c r="HV1858" s="227"/>
      <c r="HW1858" s="227"/>
      <c r="HX1858" s="227"/>
      <c r="HY1858" s="227"/>
      <c r="HZ1858" s="227"/>
      <c r="IA1858" s="227"/>
      <c r="IB1858" s="227"/>
      <c r="IC1858" s="227"/>
      <c r="ID1858" s="227"/>
      <c r="IE1858" s="227"/>
      <c r="IF1858" s="227"/>
      <c r="IG1858" s="227"/>
      <c r="IH1858" s="227"/>
      <c r="II1858" s="227"/>
      <c r="IJ1858" s="227"/>
      <c r="IK1858" s="227"/>
      <c r="IL1858" s="227"/>
      <c r="IM1858" s="227"/>
      <c r="IN1858" s="227"/>
      <c r="IO1858" s="227"/>
      <c r="IP1858" s="227"/>
      <c r="IQ1858" s="227"/>
      <c r="IR1858" s="227"/>
      <c r="IS1858" s="227"/>
      <c r="IT1858" s="227"/>
      <c r="IU1858" s="227"/>
      <c r="IV1858" s="227"/>
      <c r="IW1858" s="227"/>
      <c r="IX1858" s="227"/>
      <c r="IY1858" s="227"/>
      <c r="IZ1858" s="227"/>
      <c r="JA1858" s="227"/>
      <c r="JB1858" s="227"/>
      <c r="JC1858" s="227"/>
      <c r="JD1858" s="227"/>
      <c r="JE1858" s="227"/>
      <c r="JF1858" s="227"/>
      <c r="JG1858" s="227"/>
      <c r="JH1858" s="227"/>
      <c r="JI1858" s="227"/>
      <c r="JJ1858" s="227"/>
      <c r="JK1858" s="227"/>
      <c r="JL1858" s="227"/>
      <c r="JM1858" s="227"/>
      <c r="JN1858" s="227"/>
      <c r="JO1858" s="227"/>
      <c r="JP1858" s="227"/>
      <c r="JQ1858" s="227"/>
      <c r="JR1858" s="227"/>
      <c r="JS1858" s="227"/>
      <c r="JT1858" s="227"/>
      <c r="JU1858" s="227"/>
      <c r="JV1858" s="227"/>
      <c r="JW1858" s="227"/>
      <c r="JX1858" s="227"/>
      <c r="JY1858" s="227"/>
      <c r="JZ1858" s="227"/>
      <c r="KA1858" s="227"/>
      <c r="KB1858" s="227"/>
      <c r="KC1858" s="227"/>
      <c r="KD1858" s="227"/>
      <c r="KE1858" s="227"/>
      <c r="KF1858" s="227"/>
      <c r="KG1858" s="227"/>
      <c r="KH1858" s="227"/>
      <c r="KI1858" s="227"/>
      <c r="KJ1858" s="227"/>
      <c r="KK1858" s="227"/>
      <c r="KL1858" s="227"/>
      <c r="KM1858" s="227"/>
      <c r="KN1858" s="227"/>
      <c r="KO1858" s="227"/>
      <c r="KP1858" s="227"/>
      <c r="KQ1858" s="227"/>
    </row>
    <row r="1859" spans="1:303" s="74" customFormat="1" x14ac:dyDescent="0.2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154"/>
      <c r="AB1859" s="155"/>
      <c r="AC1859" s="152"/>
      <c r="AD1859" s="152"/>
      <c r="AE1859" s="152"/>
      <c r="AF1859" s="152"/>
      <c r="AG1859" s="157"/>
      <c r="AH1859" s="157"/>
      <c r="AI1859" s="152"/>
      <c r="AJ1859" s="152"/>
      <c r="AK1859" s="152"/>
      <c r="AL1859" s="152"/>
      <c r="AM1859" s="154"/>
      <c r="AN1859" s="156"/>
      <c r="AO1859" s="156"/>
      <c r="AP1859" s="156"/>
      <c r="AQ1859" s="156"/>
      <c r="AR1859" s="156"/>
      <c r="AS1859" s="156"/>
      <c r="AT1859" s="156"/>
      <c r="AU1859" s="156"/>
      <c r="AV1859" s="156"/>
      <c r="AW1859" s="156"/>
      <c r="AX1859" s="156"/>
      <c r="AY1859" s="156"/>
      <c r="AZ1859" s="156"/>
      <c r="BA1859" s="156"/>
      <c r="BB1859" s="156"/>
      <c r="BC1859" s="156"/>
      <c r="BD1859" s="156"/>
      <c r="BE1859" s="156"/>
      <c r="BF1859" s="156"/>
      <c r="BG1859" s="156"/>
      <c r="BH1859" s="156"/>
      <c r="BI1859" s="156"/>
      <c r="BJ1859" s="156"/>
      <c r="BK1859" s="156"/>
      <c r="BL1859" s="156"/>
      <c r="BM1859" s="156"/>
      <c r="BN1859" s="156"/>
      <c r="BO1859" s="156"/>
      <c r="BP1859" s="156"/>
      <c r="BQ1859" s="156"/>
      <c r="BR1859" s="156"/>
      <c r="BS1859" s="156"/>
      <c r="BT1859" s="156"/>
      <c r="BU1859" s="156"/>
      <c r="BV1859" s="156"/>
      <c r="BW1859" s="156"/>
      <c r="BX1859" s="156"/>
      <c r="BY1859" s="156"/>
      <c r="BZ1859" s="156"/>
      <c r="CA1859" s="156"/>
      <c r="CB1859" s="156"/>
      <c r="CC1859" s="156"/>
      <c r="CD1859" s="156"/>
      <c r="CE1859" s="156"/>
      <c r="CF1859" s="156"/>
      <c r="CG1859" s="156"/>
      <c r="CH1859" s="156"/>
      <c r="CI1859" s="156"/>
      <c r="CJ1859" s="156"/>
      <c r="CK1859" s="156"/>
      <c r="CL1859" s="156"/>
      <c r="CM1859" s="156"/>
      <c r="CN1859" s="156"/>
      <c r="CO1859" s="156"/>
      <c r="CP1859" s="156"/>
      <c r="CQ1859" s="156"/>
      <c r="CR1859" s="156"/>
      <c r="CS1859" s="156"/>
      <c r="CT1859" s="156"/>
      <c r="CU1859" s="156"/>
      <c r="CV1859" s="156"/>
      <c r="CW1859" s="156"/>
      <c r="CX1859" s="156"/>
      <c r="CY1859" s="156"/>
      <c r="CZ1859" s="156"/>
      <c r="DA1859" s="156"/>
      <c r="DB1859" s="156"/>
      <c r="DC1859" s="156"/>
      <c r="DD1859" s="156"/>
      <c r="DE1859" s="156"/>
      <c r="DF1859" s="156"/>
      <c r="DG1859" s="156"/>
      <c r="DH1859" s="156"/>
      <c r="DI1859" s="156"/>
      <c r="DJ1859" s="156"/>
      <c r="DK1859" s="156"/>
      <c r="DL1859" s="156"/>
      <c r="DM1859" s="156"/>
      <c r="DN1859" s="156"/>
      <c r="DO1859" s="156"/>
      <c r="DP1859" s="156"/>
      <c r="DQ1859" s="156"/>
      <c r="DR1859" s="156"/>
      <c r="DS1859" s="156"/>
      <c r="DT1859" s="156"/>
      <c r="DU1859" s="156"/>
      <c r="DV1859" s="156"/>
      <c r="DW1859" s="156"/>
      <c r="DX1859" s="156"/>
      <c r="DY1859" s="156"/>
      <c r="DZ1859" s="156"/>
      <c r="EA1859" s="156"/>
      <c r="EB1859" s="156"/>
      <c r="EC1859" s="156"/>
      <c r="ED1859" s="156"/>
      <c r="EE1859" s="156"/>
      <c r="EF1859" s="156"/>
      <c r="EG1859" s="156"/>
      <c r="EH1859" s="156"/>
      <c r="EI1859" s="156"/>
      <c r="EJ1859" s="156"/>
      <c r="EK1859" s="156"/>
      <c r="EL1859" s="156"/>
      <c r="EM1859" s="156"/>
      <c r="EN1859" s="156"/>
      <c r="EO1859" s="156"/>
      <c r="EP1859" s="156"/>
      <c r="EQ1859" s="156"/>
      <c r="ER1859" s="156"/>
      <c r="ES1859" s="156"/>
      <c r="ET1859" s="156"/>
      <c r="EU1859" s="156"/>
      <c r="EV1859" s="156"/>
      <c r="EW1859" s="156"/>
      <c r="EX1859" s="156"/>
      <c r="EY1859" s="156"/>
      <c r="EZ1859" s="156"/>
      <c r="FA1859" s="156"/>
      <c r="FB1859" s="156"/>
      <c r="FC1859" s="156"/>
      <c r="FD1859" s="156"/>
      <c r="FE1859" s="156"/>
      <c r="FF1859" s="156"/>
      <c r="FG1859" s="156"/>
      <c r="FH1859" s="156"/>
      <c r="FI1859" s="156"/>
      <c r="FJ1859" s="156"/>
      <c r="FK1859" s="156"/>
      <c r="FL1859" s="156"/>
      <c r="FM1859" s="156"/>
      <c r="FN1859" s="156"/>
      <c r="FO1859" s="156"/>
      <c r="FP1859" s="156"/>
      <c r="FQ1859" s="227"/>
      <c r="FR1859" s="227"/>
      <c r="FS1859" s="227"/>
      <c r="FT1859" s="227"/>
      <c r="FU1859" s="227"/>
      <c r="FV1859" s="227"/>
      <c r="FW1859" s="227"/>
      <c r="FX1859" s="227"/>
      <c r="FY1859" s="227"/>
      <c r="FZ1859" s="227"/>
      <c r="GA1859" s="227"/>
      <c r="GB1859" s="227"/>
      <c r="GC1859" s="227"/>
      <c r="GD1859" s="227"/>
      <c r="GE1859" s="227"/>
      <c r="GF1859" s="227"/>
      <c r="GG1859" s="227"/>
      <c r="GH1859" s="227"/>
      <c r="GI1859" s="227"/>
      <c r="GJ1859" s="227"/>
      <c r="GK1859" s="227"/>
      <c r="GL1859" s="227"/>
      <c r="GM1859" s="227"/>
      <c r="GN1859" s="227"/>
      <c r="GO1859" s="227"/>
      <c r="GP1859" s="227"/>
      <c r="GQ1859" s="227"/>
      <c r="GR1859" s="227"/>
      <c r="GS1859" s="227"/>
      <c r="GT1859" s="227"/>
      <c r="GU1859" s="227"/>
      <c r="GV1859" s="227"/>
      <c r="GW1859" s="227"/>
      <c r="GX1859" s="227"/>
      <c r="GY1859" s="227"/>
      <c r="GZ1859" s="227"/>
      <c r="HA1859" s="227"/>
      <c r="HB1859" s="227"/>
      <c r="HC1859" s="227"/>
      <c r="HD1859" s="227"/>
      <c r="HE1859" s="227"/>
      <c r="HF1859" s="227"/>
      <c r="HG1859" s="227"/>
      <c r="HH1859" s="227"/>
      <c r="HI1859" s="227"/>
      <c r="HJ1859" s="227"/>
      <c r="HK1859" s="227"/>
      <c r="HL1859" s="227"/>
      <c r="HM1859" s="227"/>
      <c r="HN1859" s="227"/>
      <c r="HO1859" s="227"/>
      <c r="HP1859" s="227"/>
      <c r="HQ1859" s="227"/>
      <c r="HR1859" s="227"/>
      <c r="HS1859" s="227"/>
      <c r="HT1859" s="227"/>
      <c r="HU1859" s="227"/>
      <c r="HV1859" s="227"/>
      <c r="HW1859" s="227"/>
      <c r="HX1859" s="227"/>
      <c r="HY1859" s="227"/>
      <c r="HZ1859" s="227"/>
      <c r="IA1859" s="227"/>
      <c r="IB1859" s="227"/>
      <c r="IC1859" s="227"/>
      <c r="ID1859" s="227"/>
      <c r="IE1859" s="227"/>
      <c r="IF1859" s="227"/>
      <c r="IG1859" s="227"/>
      <c r="IH1859" s="227"/>
      <c r="II1859" s="227"/>
      <c r="IJ1859" s="227"/>
      <c r="IK1859" s="227"/>
      <c r="IL1859" s="227"/>
      <c r="IM1859" s="227"/>
      <c r="IN1859" s="227"/>
      <c r="IO1859" s="227"/>
      <c r="IP1859" s="227"/>
      <c r="IQ1859" s="227"/>
      <c r="IR1859" s="227"/>
      <c r="IS1859" s="227"/>
      <c r="IT1859" s="227"/>
      <c r="IU1859" s="227"/>
      <c r="IV1859" s="227"/>
      <c r="IW1859" s="227"/>
      <c r="IX1859" s="227"/>
      <c r="IY1859" s="227"/>
      <c r="IZ1859" s="227"/>
      <c r="JA1859" s="227"/>
      <c r="JB1859" s="227"/>
      <c r="JC1859" s="227"/>
      <c r="JD1859" s="227"/>
      <c r="JE1859" s="227"/>
      <c r="JF1859" s="227"/>
      <c r="JG1859" s="227"/>
      <c r="JH1859" s="227"/>
      <c r="JI1859" s="227"/>
      <c r="JJ1859" s="227"/>
      <c r="JK1859" s="227"/>
      <c r="JL1859" s="227"/>
      <c r="JM1859" s="227"/>
      <c r="JN1859" s="227"/>
      <c r="JO1859" s="227"/>
      <c r="JP1859" s="227"/>
      <c r="JQ1859" s="227"/>
      <c r="JR1859" s="227"/>
      <c r="JS1859" s="227"/>
      <c r="JT1859" s="227"/>
      <c r="JU1859" s="227"/>
      <c r="JV1859" s="227"/>
      <c r="JW1859" s="227"/>
      <c r="JX1859" s="227"/>
      <c r="JY1859" s="227"/>
      <c r="JZ1859" s="227"/>
      <c r="KA1859" s="227"/>
      <c r="KB1859" s="227"/>
      <c r="KC1859" s="227"/>
      <c r="KD1859" s="227"/>
      <c r="KE1859" s="227"/>
      <c r="KF1859" s="227"/>
      <c r="KG1859" s="227"/>
      <c r="KH1859" s="227"/>
      <c r="KI1859" s="227"/>
      <c r="KJ1859" s="227"/>
      <c r="KK1859" s="227"/>
      <c r="KL1859" s="227"/>
      <c r="KM1859" s="227"/>
      <c r="KN1859" s="227"/>
      <c r="KO1859" s="227"/>
      <c r="KP1859" s="227"/>
      <c r="KQ1859" s="227"/>
    </row>
    <row r="1860" spans="1:303" s="74" customFormat="1" x14ac:dyDescent="0.2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154"/>
      <c r="AB1860" s="155"/>
      <c r="AC1860" s="152"/>
      <c r="AD1860" s="152"/>
      <c r="AE1860" s="152"/>
      <c r="AF1860" s="152"/>
      <c r="AG1860" s="157"/>
      <c r="AH1860" s="157"/>
      <c r="AI1860" s="152"/>
      <c r="AJ1860" s="152"/>
      <c r="AK1860" s="152"/>
      <c r="AL1860" s="152"/>
      <c r="AM1860" s="154"/>
      <c r="AN1860" s="156"/>
      <c r="AO1860" s="156"/>
      <c r="AP1860" s="156"/>
      <c r="AQ1860" s="156"/>
      <c r="AR1860" s="156"/>
      <c r="AS1860" s="156"/>
      <c r="AT1860" s="156"/>
      <c r="AU1860" s="156"/>
      <c r="AV1860" s="156"/>
      <c r="AW1860" s="156"/>
      <c r="AX1860" s="156"/>
      <c r="AY1860" s="156"/>
      <c r="AZ1860" s="156"/>
      <c r="BA1860" s="156"/>
      <c r="BB1860" s="156"/>
      <c r="BC1860" s="156"/>
      <c r="BD1860" s="156"/>
      <c r="BE1860" s="156"/>
      <c r="BF1860" s="156"/>
      <c r="BG1860" s="156"/>
      <c r="BH1860" s="156"/>
      <c r="BI1860" s="156"/>
      <c r="BJ1860" s="156"/>
      <c r="BK1860" s="156"/>
      <c r="BL1860" s="156"/>
      <c r="BM1860" s="156"/>
      <c r="BN1860" s="156"/>
      <c r="BO1860" s="156"/>
      <c r="BP1860" s="156"/>
      <c r="BQ1860" s="156"/>
      <c r="BR1860" s="156"/>
      <c r="BS1860" s="156"/>
      <c r="BT1860" s="156"/>
      <c r="BU1860" s="156"/>
      <c r="BV1860" s="156"/>
      <c r="BW1860" s="156"/>
      <c r="BX1860" s="156"/>
      <c r="BY1860" s="156"/>
      <c r="BZ1860" s="156"/>
      <c r="CA1860" s="156"/>
      <c r="CB1860" s="156"/>
      <c r="CC1860" s="156"/>
      <c r="CD1860" s="156"/>
      <c r="CE1860" s="156"/>
      <c r="CF1860" s="156"/>
      <c r="CG1860" s="156"/>
      <c r="CH1860" s="156"/>
      <c r="CI1860" s="156"/>
      <c r="CJ1860" s="156"/>
      <c r="CK1860" s="156"/>
      <c r="CL1860" s="156"/>
      <c r="CM1860" s="156"/>
      <c r="CN1860" s="156"/>
      <c r="CO1860" s="156"/>
      <c r="CP1860" s="156"/>
      <c r="CQ1860" s="156"/>
      <c r="CR1860" s="156"/>
      <c r="CS1860" s="156"/>
      <c r="CT1860" s="156"/>
      <c r="CU1860" s="156"/>
      <c r="CV1860" s="156"/>
      <c r="CW1860" s="156"/>
      <c r="CX1860" s="156"/>
      <c r="CY1860" s="156"/>
      <c r="CZ1860" s="156"/>
      <c r="DA1860" s="156"/>
      <c r="DB1860" s="156"/>
      <c r="DC1860" s="156"/>
      <c r="DD1860" s="156"/>
      <c r="DE1860" s="156"/>
      <c r="DF1860" s="156"/>
      <c r="DG1860" s="156"/>
      <c r="DH1860" s="156"/>
      <c r="DI1860" s="156"/>
      <c r="DJ1860" s="156"/>
      <c r="DK1860" s="156"/>
      <c r="DL1860" s="156"/>
      <c r="DM1860" s="156"/>
      <c r="DN1860" s="156"/>
      <c r="DO1860" s="156"/>
      <c r="DP1860" s="156"/>
      <c r="DQ1860" s="156"/>
      <c r="DR1860" s="156"/>
      <c r="DS1860" s="156"/>
      <c r="DT1860" s="156"/>
      <c r="DU1860" s="156"/>
      <c r="DV1860" s="156"/>
      <c r="DW1860" s="156"/>
      <c r="DX1860" s="156"/>
      <c r="DY1860" s="156"/>
      <c r="DZ1860" s="156"/>
      <c r="EA1860" s="156"/>
      <c r="EB1860" s="156"/>
      <c r="EC1860" s="156"/>
      <c r="ED1860" s="156"/>
      <c r="EE1860" s="156"/>
      <c r="EF1860" s="156"/>
      <c r="EG1860" s="156"/>
      <c r="EH1860" s="156"/>
      <c r="EI1860" s="156"/>
      <c r="EJ1860" s="156"/>
      <c r="EK1860" s="156"/>
      <c r="EL1860" s="156"/>
      <c r="EM1860" s="156"/>
      <c r="EN1860" s="156"/>
      <c r="EO1860" s="156"/>
      <c r="EP1860" s="156"/>
      <c r="EQ1860" s="156"/>
      <c r="ER1860" s="156"/>
      <c r="ES1860" s="156"/>
      <c r="ET1860" s="156"/>
      <c r="EU1860" s="156"/>
      <c r="EV1860" s="156"/>
      <c r="EW1860" s="156"/>
      <c r="EX1860" s="156"/>
      <c r="EY1860" s="156"/>
      <c r="EZ1860" s="156"/>
      <c r="FA1860" s="156"/>
      <c r="FB1860" s="156"/>
      <c r="FC1860" s="156"/>
      <c r="FD1860" s="156"/>
      <c r="FE1860" s="156"/>
      <c r="FF1860" s="156"/>
      <c r="FG1860" s="156"/>
      <c r="FH1860" s="156"/>
      <c r="FI1860" s="156"/>
      <c r="FJ1860" s="156"/>
      <c r="FK1860" s="156"/>
      <c r="FL1860" s="156"/>
      <c r="FM1860" s="156"/>
      <c r="FN1860" s="156"/>
      <c r="FO1860" s="156"/>
      <c r="FP1860" s="156"/>
      <c r="FQ1860" s="227"/>
      <c r="FR1860" s="227"/>
      <c r="FS1860" s="227"/>
      <c r="FT1860" s="227"/>
      <c r="FU1860" s="227"/>
      <c r="FV1860" s="227"/>
      <c r="FW1860" s="227"/>
      <c r="FX1860" s="227"/>
      <c r="FY1860" s="227"/>
      <c r="FZ1860" s="227"/>
      <c r="GA1860" s="227"/>
      <c r="GB1860" s="227"/>
      <c r="GC1860" s="227"/>
      <c r="GD1860" s="227"/>
      <c r="GE1860" s="227"/>
      <c r="GF1860" s="227"/>
      <c r="GG1860" s="227"/>
      <c r="GH1860" s="227"/>
      <c r="GI1860" s="227"/>
      <c r="GJ1860" s="227"/>
      <c r="GK1860" s="227"/>
      <c r="GL1860" s="227"/>
      <c r="GM1860" s="227"/>
      <c r="GN1860" s="227"/>
      <c r="GO1860" s="227"/>
      <c r="GP1860" s="227"/>
      <c r="GQ1860" s="227"/>
      <c r="GR1860" s="227"/>
      <c r="GS1860" s="227"/>
      <c r="GT1860" s="227"/>
      <c r="GU1860" s="227"/>
      <c r="GV1860" s="227"/>
      <c r="GW1860" s="227"/>
      <c r="GX1860" s="227"/>
      <c r="GY1860" s="227"/>
      <c r="GZ1860" s="227"/>
      <c r="HA1860" s="227"/>
      <c r="HB1860" s="227"/>
      <c r="HC1860" s="227"/>
      <c r="HD1860" s="227"/>
      <c r="HE1860" s="227"/>
      <c r="HF1860" s="227"/>
      <c r="HG1860" s="227"/>
      <c r="HH1860" s="227"/>
      <c r="HI1860" s="227"/>
      <c r="HJ1860" s="227"/>
      <c r="HK1860" s="227"/>
      <c r="HL1860" s="227"/>
      <c r="HM1860" s="227"/>
      <c r="HN1860" s="227"/>
      <c r="HO1860" s="227"/>
      <c r="HP1860" s="227"/>
      <c r="HQ1860" s="227"/>
      <c r="HR1860" s="227"/>
      <c r="HS1860" s="227"/>
      <c r="HT1860" s="227"/>
      <c r="HU1860" s="227"/>
      <c r="HV1860" s="227"/>
      <c r="HW1860" s="227"/>
      <c r="HX1860" s="227"/>
      <c r="HY1860" s="227"/>
      <c r="HZ1860" s="227"/>
      <c r="IA1860" s="227"/>
      <c r="IB1860" s="227"/>
      <c r="IC1860" s="227"/>
      <c r="ID1860" s="227"/>
      <c r="IE1860" s="227"/>
      <c r="IF1860" s="227"/>
      <c r="IG1860" s="227"/>
      <c r="IH1860" s="227"/>
      <c r="II1860" s="227"/>
      <c r="IJ1860" s="227"/>
      <c r="IK1860" s="227"/>
      <c r="IL1860" s="227"/>
      <c r="IM1860" s="227"/>
      <c r="IN1860" s="227"/>
      <c r="IO1860" s="227"/>
      <c r="IP1860" s="227"/>
      <c r="IQ1860" s="227"/>
      <c r="IR1860" s="227"/>
      <c r="IS1860" s="227"/>
      <c r="IT1860" s="227"/>
      <c r="IU1860" s="227"/>
      <c r="IV1860" s="227"/>
      <c r="IW1860" s="227"/>
      <c r="IX1860" s="227"/>
      <c r="IY1860" s="227"/>
      <c r="IZ1860" s="227"/>
      <c r="JA1860" s="227"/>
      <c r="JB1860" s="227"/>
      <c r="JC1860" s="227"/>
      <c r="JD1860" s="227"/>
      <c r="JE1860" s="227"/>
      <c r="JF1860" s="227"/>
      <c r="JG1860" s="227"/>
      <c r="JH1860" s="227"/>
      <c r="JI1860" s="227"/>
      <c r="JJ1860" s="227"/>
      <c r="JK1860" s="227"/>
      <c r="JL1860" s="227"/>
      <c r="JM1860" s="227"/>
      <c r="JN1860" s="227"/>
      <c r="JO1860" s="227"/>
      <c r="JP1860" s="227"/>
      <c r="JQ1860" s="227"/>
      <c r="JR1860" s="227"/>
      <c r="JS1860" s="227"/>
      <c r="JT1860" s="227"/>
      <c r="JU1860" s="227"/>
      <c r="JV1860" s="227"/>
      <c r="JW1860" s="227"/>
      <c r="JX1860" s="227"/>
      <c r="JY1860" s="227"/>
      <c r="JZ1860" s="227"/>
      <c r="KA1860" s="227"/>
      <c r="KB1860" s="227"/>
      <c r="KC1860" s="227"/>
      <c r="KD1860" s="227"/>
      <c r="KE1860" s="227"/>
      <c r="KF1860" s="227"/>
      <c r="KG1860" s="227"/>
      <c r="KH1860" s="227"/>
      <c r="KI1860" s="227"/>
      <c r="KJ1860" s="227"/>
      <c r="KK1860" s="227"/>
      <c r="KL1860" s="227"/>
      <c r="KM1860" s="227"/>
      <c r="KN1860" s="227"/>
      <c r="KO1860" s="227"/>
      <c r="KP1860" s="227"/>
      <c r="KQ1860" s="227"/>
    </row>
    <row r="1861" spans="1:303" s="74" customFormat="1" x14ac:dyDescent="0.2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154"/>
      <c r="AB1861" s="155"/>
      <c r="AC1861" s="152"/>
      <c r="AD1861" s="152"/>
      <c r="AE1861" s="152"/>
      <c r="AF1861" s="152"/>
      <c r="AG1861" s="157"/>
      <c r="AH1861" s="157"/>
      <c r="AI1861" s="152"/>
      <c r="AJ1861" s="152"/>
      <c r="AK1861" s="152"/>
      <c r="AL1861" s="152"/>
      <c r="AM1861" s="154"/>
      <c r="AN1861" s="156"/>
      <c r="AO1861" s="156"/>
      <c r="AP1861" s="156"/>
      <c r="AQ1861" s="156"/>
      <c r="AR1861" s="156"/>
      <c r="AS1861" s="156"/>
      <c r="AT1861" s="156"/>
      <c r="AU1861" s="156"/>
      <c r="AV1861" s="156"/>
      <c r="AW1861" s="156"/>
      <c r="AX1861" s="156"/>
      <c r="AY1861" s="156"/>
      <c r="AZ1861" s="156"/>
      <c r="BA1861" s="156"/>
      <c r="BB1861" s="156"/>
      <c r="BC1861" s="156"/>
      <c r="BD1861" s="156"/>
      <c r="BE1861" s="156"/>
      <c r="BF1861" s="156"/>
      <c r="BG1861" s="156"/>
      <c r="BH1861" s="156"/>
      <c r="BI1861" s="156"/>
      <c r="BJ1861" s="156"/>
      <c r="BK1861" s="156"/>
      <c r="BL1861" s="156"/>
      <c r="BM1861" s="156"/>
      <c r="BN1861" s="156"/>
      <c r="BO1861" s="156"/>
      <c r="BP1861" s="156"/>
      <c r="BQ1861" s="156"/>
      <c r="BR1861" s="156"/>
      <c r="BS1861" s="156"/>
      <c r="BT1861" s="156"/>
      <c r="BU1861" s="156"/>
      <c r="BV1861" s="156"/>
      <c r="BW1861" s="156"/>
      <c r="BX1861" s="156"/>
      <c r="BY1861" s="156"/>
      <c r="BZ1861" s="156"/>
      <c r="CA1861" s="156"/>
      <c r="CB1861" s="156"/>
      <c r="CC1861" s="156"/>
      <c r="CD1861" s="156"/>
      <c r="CE1861" s="156"/>
      <c r="CF1861" s="156"/>
      <c r="CG1861" s="156"/>
      <c r="CH1861" s="156"/>
      <c r="CI1861" s="156"/>
      <c r="CJ1861" s="156"/>
      <c r="CK1861" s="156"/>
      <c r="CL1861" s="156"/>
      <c r="CM1861" s="156"/>
      <c r="CN1861" s="156"/>
      <c r="CO1861" s="156"/>
      <c r="CP1861" s="156"/>
      <c r="CQ1861" s="156"/>
      <c r="CR1861" s="156"/>
      <c r="CS1861" s="156"/>
      <c r="CT1861" s="156"/>
      <c r="CU1861" s="156"/>
      <c r="CV1861" s="156"/>
      <c r="CW1861" s="156"/>
      <c r="CX1861" s="156"/>
      <c r="CY1861" s="156"/>
      <c r="CZ1861" s="156"/>
      <c r="DA1861" s="156"/>
      <c r="DB1861" s="156"/>
      <c r="DC1861" s="156"/>
      <c r="DD1861" s="156"/>
      <c r="DE1861" s="156"/>
      <c r="DF1861" s="156"/>
      <c r="DG1861" s="156"/>
      <c r="DH1861" s="156"/>
      <c r="DI1861" s="156"/>
      <c r="DJ1861" s="156"/>
      <c r="DK1861" s="156"/>
      <c r="DL1861" s="156"/>
      <c r="DM1861" s="156"/>
      <c r="DN1861" s="156"/>
      <c r="DO1861" s="156"/>
      <c r="DP1861" s="156"/>
      <c r="DQ1861" s="156"/>
      <c r="DR1861" s="156"/>
      <c r="DS1861" s="156"/>
      <c r="DT1861" s="156"/>
      <c r="DU1861" s="156"/>
      <c r="DV1861" s="156"/>
      <c r="DW1861" s="156"/>
      <c r="DX1861" s="156"/>
      <c r="DY1861" s="156"/>
      <c r="DZ1861" s="156"/>
      <c r="EA1861" s="156"/>
      <c r="EB1861" s="156"/>
      <c r="EC1861" s="156"/>
      <c r="ED1861" s="156"/>
      <c r="EE1861" s="156"/>
      <c r="EF1861" s="156"/>
      <c r="EG1861" s="156"/>
      <c r="EH1861" s="156"/>
      <c r="EI1861" s="156"/>
      <c r="EJ1861" s="156"/>
      <c r="EK1861" s="156"/>
      <c r="EL1861" s="156"/>
      <c r="EM1861" s="156"/>
      <c r="EN1861" s="156"/>
      <c r="EO1861" s="156"/>
      <c r="EP1861" s="156"/>
      <c r="EQ1861" s="156"/>
      <c r="ER1861" s="156"/>
      <c r="ES1861" s="156"/>
      <c r="ET1861" s="156"/>
      <c r="EU1861" s="156"/>
      <c r="EV1861" s="156"/>
      <c r="EW1861" s="156"/>
      <c r="EX1861" s="156"/>
      <c r="EY1861" s="156"/>
      <c r="EZ1861" s="156"/>
      <c r="FA1861" s="156"/>
      <c r="FB1861" s="156"/>
      <c r="FC1861" s="156"/>
      <c r="FD1861" s="156"/>
      <c r="FE1861" s="156"/>
      <c r="FF1861" s="156"/>
      <c r="FG1861" s="156"/>
      <c r="FH1861" s="156"/>
      <c r="FI1861" s="156"/>
      <c r="FJ1861" s="156"/>
      <c r="FK1861" s="156"/>
      <c r="FL1861" s="156"/>
      <c r="FM1861" s="156"/>
      <c r="FN1861" s="156"/>
      <c r="FO1861" s="156"/>
      <c r="FP1861" s="156"/>
      <c r="FQ1861" s="227"/>
      <c r="FR1861" s="227"/>
      <c r="FS1861" s="227"/>
      <c r="FT1861" s="227"/>
      <c r="FU1861" s="227"/>
      <c r="FV1861" s="227"/>
      <c r="FW1861" s="227"/>
      <c r="FX1861" s="227"/>
      <c r="FY1861" s="227"/>
      <c r="FZ1861" s="227"/>
      <c r="GA1861" s="227"/>
      <c r="GB1861" s="227"/>
      <c r="GC1861" s="227"/>
      <c r="GD1861" s="227"/>
      <c r="GE1861" s="227"/>
      <c r="GF1861" s="227"/>
      <c r="GG1861" s="227"/>
      <c r="GH1861" s="227"/>
      <c r="GI1861" s="227"/>
      <c r="GJ1861" s="227"/>
      <c r="GK1861" s="227"/>
      <c r="GL1861" s="227"/>
      <c r="GM1861" s="227"/>
      <c r="GN1861" s="227"/>
      <c r="GO1861" s="227"/>
      <c r="GP1861" s="227"/>
      <c r="GQ1861" s="227"/>
      <c r="GR1861" s="227"/>
      <c r="GS1861" s="227"/>
      <c r="GT1861" s="227"/>
      <c r="GU1861" s="227"/>
      <c r="GV1861" s="227"/>
      <c r="GW1861" s="227"/>
      <c r="GX1861" s="227"/>
      <c r="GY1861" s="227"/>
      <c r="GZ1861" s="227"/>
      <c r="HA1861" s="227"/>
      <c r="HB1861" s="227"/>
      <c r="HC1861" s="227"/>
      <c r="HD1861" s="227"/>
      <c r="HE1861" s="227"/>
      <c r="HF1861" s="227"/>
      <c r="HG1861" s="227"/>
      <c r="HH1861" s="227"/>
      <c r="HI1861" s="227"/>
      <c r="HJ1861" s="227"/>
      <c r="HK1861" s="227"/>
      <c r="HL1861" s="227"/>
      <c r="HM1861" s="227"/>
      <c r="HN1861" s="227"/>
      <c r="HO1861" s="227"/>
      <c r="HP1861" s="227"/>
      <c r="HQ1861" s="227"/>
      <c r="HR1861" s="227"/>
      <c r="HS1861" s="227"/>
      <c r="HT1861" s="227"/>
      <c r="HU1861" s="227"/>
      <c r="HV1861" s="227"/>
      <c r="HW1861" s="227"/>
      <c r="HX1861" s="227"/>
      <c r="HY1861" s="227"/>
      <c r="HZ1861" s="227"/>
      <c r="IA1861" s="227"/>
      <c r="IB1861" s="227"/>
      <c r="IC1861" s="227"/>
      <c r="ID1861" s="227"/>
      <c r="IE1861" s="227"/>
      <c r="IF1861" s="227"/>
      <c r="IG1861" s="227"/>
      <c r="IH1861" s="227"/>
      <c r="II1861" s="227"/>
      <c r="IJ1861" s="227"/>
      <c r="IK1861" s="227"/>
      <c r="IL1861" s="227"/>
      <c r="IM1861" s="227"/>
      <c r="IN1861" s="227"/>
      <c r="IO1861" s="227"/>
      <c r="IP1861" s="227"/>
      <c r="IQ1861" s="227"/>
      <c r="IR1861" s="227"/>
      <c r="IS1861" s="227"/>
      <c r="IT1861" s="227"/>
      <c r="IU1861" s="227"/>
      <c r="IV1861" s="227"/>
      <c r="IW1861" s="227"/>
      <c r="IX1861" s="227"/>
      <c r="IY1861" s="227"/>
      <c r="IZ1861" s="227"/>
      <c r="JA1861" s="227"/>
      <c r="JB1861" s="227"/>
      <c r="JC1861" s="227"/>
      <c r="JD1861" s="227"/>
      <c r="JE1861" s="227"/>
      <c r="JF1861" s="227"/>
      <c r="JG1861" s="227"/>
      <c r="JH1861" s="227"/>
      <c r="JI1861" s="227"/>
      <c r="JJ1861" s="227"/>
      <c r="JK1861" s="227"/>
      <c r="JL1861" s="227"/>
      <c r="JM1861" s="227"/>
      <c r="JN1861" s="227"/>
      <c r="JO1861" s="227"/>
      <c r="JP1861" s="227"/>
      <c r="JQ1861" s="227"/>
      <c r="JR1861" s="227"/>
      <c r="JS1861" s="227"/>
      <c r="JT1861" s="227"/>
      <c r="JU1861" s="227"/>
      <c r="JV1861" s="227"/>
      <c r="JW1861" s="227"/>
      <c r="JX1861" s="227"/>
      <c r="JY1861" s="227"/>
      <c r="JZ1861" s="227"/>
      <c r="KA1861" s="227"/>
      <c r="KB1861" s="227"/>
      <c r="KC1861" s="227"/>
      <c r="KD1861" s="227"/>
      <c r="KE1861" s="227"/>
      <c r="KF1861" s="227"/>
      <c r="KG1861" s="227"/>
      <c r="KH1861" s="227"/>
      <c r="KI1861" s="227"/>
      <c r="KJ1861" s="227"/>
      <c r="KK1861" s="227"/>
      <c r="KL1861" s="227"/>
      <c r="KM1861" s="227"/>
      <c r="KN1861" s="227"/>
      <c r="KO1861" s="227"/>
      <c r="KP1861" s="227"/>
      <c r="KQ1861" s="227"/>
    </row>
    <row r="1862" spans="1:303" s="74" customFormat="1" x14ac:dyDescent="0.2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154"/>
      <c r="AB1862" s="155"/>
      <c r="AC1862" s="152"/>
      <c r="AD1862" s="152"/>
      <c r="AE1862" s="152"/>
      <c r="AF1862" s="152"/>
      <c r="AG1862" s="157"/>
      <c r="AH1862" s="157"/>
      <c r="AI1862" s="152"/>
      <c r="AJ1862" s="152"/>
      <c r="AK1862" s="152"/>
      <c r="AL1862" s="152"/>
      <c r="AM1862" s="154"/>
      <c r="AN1862" s="156"/>
      <c r="AO1862" s="156"/>
      <c r="AP1862" s="156"/>
      <c r="AQ1862" s="156"/>
      <c r="AR1862" s="156"/>
      <c r="AS1862" s="156"/>
      <c r="AT1862" s="156"/>
      <c r="AU1862" s="156"/>
      <c r="AV1862" s="156"/>
      <c r="AW1862" s="156"/>
      <c r="AX1862" s="156"/>
      <c r="AY1862" s="156"/>
      <c r="AZ1862" s="156"/>
      <c r="BA1862" s="156"/>
      <c r="BB1862" s="156"/>
      <c r="BC1862" s="156"/>
      <c r="BD1862" s="156"/>
      <c r="BE1862" s="156"/>
      <c r="BF1862" s="156"/>
      <c r="BG1862" s="156"/>
      <c r="BH1862" s="156"/>
      <c r="BI1862" s="156"/>
      <c r="BJ1862" s="156"/>
      <c r="BK1862" s="156"/>
      <c r="BL1862" s="156"/>
      <c r="BM1862" s="156"/>
      <c r="BN1862" s="156"/>
      <c r="BO1862" s="156"/>
      <c r="BP1862" s="156"/>
      <c r="BQ1862" s="156"/>
      <c r="BR1862" s="156"/>
      <c r="BS1862" s="156"/>
      <c r="BT1862" s="156"/>
      <c r="BU1862" s="156"/>
      <c r="BV1862" s="156"/>
      <c r="BW1862" s="156"/>
      <c r="BX1862" s="156"/>
      <c r="BY1862" s="156"/>
      <c r="BZ1862" s="156"/>
      <c r="CA1862" s="156"/>
      <c r="CB1862" s="156"/>
      <c r="CC1862" s="156"/>
      <c r="CD1862" s="156"/>
      <c r="CE1862" s="156"/>
      <c r="CF1862" s="156"/>
      <c r="CG1862" s="156"/>
      <c r="CH1862" s="156"/>
      <c r="CI1862" s="156"/>
      <c r="CJ1862" s="156"/>
      <c r="CK1862" s="156"/>
      <c r="CL1862" s="156"/>
      <c r="CM1862" s="156"/>
      <c r="CN1862" s="156"/>
      <c r="CO1862" s="156"/>
      <c r="CP1862" s="156"/>
      <c r="CQ1862" s="156"/>
      <c r="CR1862" s="156"/>
      <c r="CS1862" s="156"/>
      <c r="CT1862" s="156"/>
      <c r="CU1862" s="156"/>
      <c r="CV1862" s="156"/>
      <c r="CW1862" s="156"/>
      <c r="CX1862" s="156"/>
      <c r="CY1862" s="156"/>
      <c r="CZ1862" s="156"/>
      <c r="DA1862" s="156"/>
      <c r="DB1862" s="156"/>
      <c r="DC1862" s="156"/>
      <c r="DD1862" s="156"/>
      <c r="DE1862" s="156"/>
      <c r="DF1862" s="156"/>
      <c r="DG1862" s="156"/>
      <c r="DH1862" s="156"/>
      <c r="DI1862" s="156"/>
      <c r="DJ1862" s="156"/>
      <c r="DK1862" s="156"/>
      <c r="DL1862" s="156"/>
      <c r="DM1862" s="156"/>
      <c r="DN1862" s="156"/>
      <c r="DO1862" s="156"/>
      <c r="DP1862" s="156"/>
      <c r="DQ1862" s="156"/>
      <c r="DR1862" s="156"/>
      <c r="DS1862" s="156"/>
      <c r="DT1862" s="156"/>
      <c r="DU1862" s="156"/>
      <c r="DV1862" s="156"/>
      <c r="DW1862" s="156"/>
      <c r="DX1862" s="156"/>
      <c r="DY1862" s="156"/>
      <c r="DZ1862" s="156"/>
      <c r="EA1862" s="156"/>
      <c r="EB1862" s="156"/>
      <c r="EC1862" s="156"/>
      <c r="ED1862" s="156"/>
      <c r="EE1862" s="156"/>
      <c r="EF1862" s="156"/>
      <c r="EG1862" s="156"/>
      <c r="EH1862" s="156"/>
      <c r="EI1862" s="156"/>
      <c r="EJ1862" s="156"/>
      <c r="EK1862" s="156"/>
      <c r="EL1862" s="156"/>
      <c r="EM1862" s="156"/>
      <c r="EN1862" s="156"/>
      <c r="EO1862" s="156"/>
      <c r="EP1862" s="156"/>
      <c r="EQ1862" s="156"/>
      <c r="ER1862" s="156"/>
      <c r="ES1862" s="156"/>
      <c r="ET1862" s="156"/>
      <c r="EU1862" s="156"/>
      <c r="EV1862" s="156"/>
      <c r="EW1862" s="156"/>
      <c r="EX1862" s="156"/>
      <c r="EY1862" s="156"/>
      <c r="EZ1862" s="156"/>
      <c r="FA1862" s="156"/>
      <c r="FB1862" s="156"/>
      <c r="FC1862" s="156"/>
      <c r="FD1862" s="156"/>
      <c r="FE1862" s="156"/>
      <c r="FF1862" s="156"/>
      <c r="FG1862" s="156"/>
      <c r="FH1862" s="156"/>
      <c r="FI1862" s="156"/>
      <c r="FJ1862" s="156"/>
      <c r="FK1862" s="156"/>
      <c r="FL1862" s="156"/>
      <c r="FM1862" s="156"/>
      <c r="FN1862" s="156"/>
      <c r="FO1862" s="156"/>
      <c r="FP1862" s="156"/>
      <c r="FQ1862" s="227"/>
      <c r="FR1862" s="227"/>
      <c r="FS1862" s="227"/>
      <c r="FT1862" s="227"/>
      <c r="FU1862" s="227"/>
      <c r="FV1862" s="227"/>
      <c r="FW1862" s="227"/>
      <c r="FX1862" s="227"/>
      <c r="FY1862" s="227"/>
      <c r="FZ1862" s="227"/>
      <c r="GA1862" s="227"/>
      <c r="GB1862" s="227"/>
      <c r="GC1862" s="227"/>
      <c r="GD1862" s="227"/>
      <c r="GE1862" s="227"/>
      <c r="GF1862" s="227"/>
      <c r="GG1862" s="227"/>
      <c r="GH1862" s="227"/>
      <c r="GI1862" s="227"/>
      <c r="GJ1862" s="227"/>
      <c r="GK1862" s="227"/>
      <c r="GL1862" s="227"/>
      <c r="GM1862" s="227"/>
      <c r="GN1862" s="227"/>
      <c r="GO1862" s="227"/>
      <c r="GP1862" s="227"/>
      <c r="GQ1862" s="227"/>
      <c r="GR1862" s="227"/>
      <c r="GS1862" s="227"/>
      <c r="GT1862" s="227"/>
      <c r="GU1862" s="227"/>
      <c r="GV1862" s="227"/>
      <c r="GW1862" s="227"/>
      <c r="GX1862" s="227"/>
      <c r="GY1862" s="227"/>
      <c r="GZ1862" s="227"/>
      <c r="HA1862" s="227"/>
      <c r="HB1862" s="227"/>
      <c r="HC1862" s="227"/>
      <c r="HD1862" s="227"/>
      <c r="HE1862" s="227"/>
      <c r="HF1862" s="227"/>
      <c r="HG1862" s="227"/>
      <c r="HH1862" s="227"/>
      <c r="HI1862" s="227"/>
      <c r="HJ1862" s="227"/>
      <c r="HK1862" s="227"/>
      <c r="HL1862" s="227"/>
      <c r="HM1862" s="227"/>
      <c r="HN1862" s="227"/>
      <c r="HO1862" s="227"/>
      <c r="HP1862" s="227"/>
      <c r="HQ1862" s="227"/>
      <c r="HR1862" s="227"/>
      <c r="HS1862" s="227"/>
      <c r="HT1862" s="227"/>
      <c r="HU1862" s="227"/>
      <c r="HV1862" s="227"/>
      <c r="HW1862" s="227"/>
      <c r="HX1862" s="227"/>
      <c r="HY1862" s="227"/>
      <c r="HZ1862" s="227"/>
      <c r="IA1862" s="227"/>
      <c r="IB1862" s="227"/>
      <c r="IC1862" s="227"/>
      <c r="ID1862" s="227"/>
      <c r="IE1862" s="227"/>
      <c r="IF1862" s="227"/>
      <c r="IG1862" s="227"/>
      <c r="IH1862" s="227"/>
      <c r="II1862" s="227"/>
      <c r="IJ1862" s="227"/>
      <c r="IK1862" s="227"/>
      <c r="IL1862" s="227"/>
      <c r="IM1862" s="227"/>
      <c r="IN1862" s="227"/>
      <c r="IO1862" s="227"/>
      <c r="IP1862" s="227"/>
      <c r="IQ1862" s="227"/>
      <c r="IR1862" s="227"/>
      <c r="IS1862" s="227"/>
      <c r="IT1862" s="227"/>
      <c r="IU1862" s="227"/>
      <c r="IV1862" s="227"/>
      <c r="IW1862" s="227"/>
      <c r="IX1862" s="227"/>
      <c r="IY1862" s="227"/>
      <c r="IZ1862" s="227"/>
      <c r="JA1862" s="227"/>
      <c r="JB1862" s="227"/>
      <c r="JC1862" s="227"/>
      <c r="JD1862" s="227"/>
      <c r="JE1862" s="227"/>
      <c r="JF1862" s="227"/>
      <c r="JG1862" s="227"/>
      <c r="JH1862" s="227"/>
      <c r="JI1862" s="227"/>
      <c r="JJ1862" s="227"/>
      <c r="JK1862" s="227"/>
      <c r="JL1862" s="227"/>
      <c r="JM1862" s="227"/>
      <c r="JN1862" s="227"/>
      <c r="JO1862" s="227"/>
      <c r="JP1862" s="227"/>
      <c r="JQ1862" s="227"/>
      <c r="JR1862" s="227"/>
      <c r="JS1862" s="227"/>
      <c r="JT1862" s="227"/>
      <c r="JU1862" s="227"/>
      <c r="JV1862" s="227"/>
      <c r="JW1862" s="227"/>
      <c r="JX1862" s="227"/>
      <c r="JY1862" s="227"/>
      <c r="JZ1862" s="227"/>
      <c r="KA1862" s="227"/>
      <c r="KB1862" s="227"/>
      <c r="KC1862" s="227"/>
      <c r="KD1862" s="227"/>
      <c r="KE1862" s="227"/>
      <c r="KF1862" s="227"/>
      <c r="KG1862" s="227"/>
      <c r="KH1862" s="227"/>
      <c r="KI1862" s="227"/>
      <c r="KJ1862" s="227"/>
      <c r="KK1862" s="227"/>
      <c r="KL1862" s="227"/>
      <c r="KM1862" s="227"/>
      <c r="KN1862" s="227"/>
      <c r="KO1862" s="227"/>
      <c r="KP1862" s="227"/>
      <c r="KQ1862" s="227"/>
    </row>
    <row r="1863" spans="1:303" s="74" customFormat="1" x14ac:dyDescent="0.2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154"/>
      <c r="AB1863" s="155"/>
      <c r="AC1863" s="152"/>
      <c r="AD1863" s="152"/>
      <c r="AE1863" s="152"/>
      <c r="AF1863" s="152"/>
      <c r="AG1863" s="157"/>
      <c r="AH1863" s="157"/>
      <c r="AI1863" s="152"/>
      <c r="AJ1863" s="152"/>
      <c r="AK1863" s="152"/>
      <c r="AL1863" s="152"/>
      <c r="AM1863" s="154"/>
      <c r="AN1863" s="156"/>
      <c r="AO1863" s="156"/>
      <c r="AP1863" s="156"/>
      <c r="AQ1863" s="156"/>
      <c r="AR1863" s="156"/>
      <c r="AS1863" s="156"/>
      <c r="AT1863" s="156"/>
      <c r="AU1863" s="156"/>
      <c r="AV1863" s="156"/>
      <c r="AW1863" s="156"/>
      <c r="AX1863" s="156"/>
      <c r="AY1863" s="156"/>
      <c r="AZ1863" s="156"/>
      <c r="BA1863" s="156"/>
      <c r="BB1863" s="156"/>
      <c r="BC1863" s="156"/>
      <c r="BD1863" s="156"/>
      <c r="BE1863" s="156"/>
      <c r="BF1863" s="156"/>
      <c r="BG1863" s="156"/>
      <c r="BH1863" s="156"/>
      <c r="BI1863" s="156"/>
      <c r="BJ1863" s="156"/>
      <c r="BK1863" s="156"/>
      <c r="BL1863" s="156"/>
      <c r="BM1863" s="156"/>
      <c r="BN1863" s="156"/>
      <c r="BO1863" s="156"/>
      <c r="BP1863" s="156"/>
      <c r="BQ1863" s="156"/>
      <c r="BR1863" s="156"/>
      <c r="BS1863" s="156"/>
      <c r="BT1863" s="156"/>
      <c r="BU1863" s="156"/>
      <c r="BV1863" s="156"/>
      <c r="BW1863" s="156"/>
      <c r="BX1863" s="156"/>
      <c r="BY1863" s="156"/>
      <c r="BZ1863" s="156"/>
      <c r="CA1863" s="156"/>
      <c r="CB1863" s="156"/>
      <c r="CC1863" s="156"/>
      <c r="CD1863" s="156"/>
      <c r="CE1863" s="156"/>
      <c r="CF1863" s="156"/>
      <c r="CG1863" s="156"/>
      <c r="CH1863" s="156"/>
      <c r="CI1863" s="156"/>
      <c r="CJ1863" s="156"/>
      <c r="CK1863" s="156"/>
      <c r="CL1863" s="156"/>
      <c r="CM1863" s="156"/>
      <c r="CN1863" s="156"/>
      <c r="CO1863" s="156"/>
      <c r="CP1863" s="156"/>
      <c r="CQ1863" s="156"/>
      <c r="CR1863" s="156"/>
      <c r="CS1863" s="156"/>
      <c r="CT1863" s="156"/>
      <c r="CU1863" s="156"/>
      <c r="CV1863" s="156"/>
      <c r="CW1863" s="156"/>
      <c r="CX1863" s="156"/>
      <c r="CY1863" s="156"/>
      <c r="CZ1863" s="156"/>
      <c r="DA1863" s="156"/>
      <c r="DB1863" s="156"/>
      <c r="DC1863" s="156"/>
      <c r="DD1863" s="156"/>
      <c r="DE1863" s="156"/>
      <c r="DF1863" s="156"/>
      <c r="DG1863" s="156"/>
      <c r="DH1863" s="156"/>
      <c r="DI1863" s="156"/>
      <c r="DJ1863" s="156"/>
      <c r="DK1863" s="156"/>
      <c r="DL1863" s="156"/>
      <c r="DM1863" s="156"/>
      <c r="DN1863" s="156"/>
      <c r="DO1863" s="156"/>
      <c r="DP1863" s="156"/>
      <c r="DQ1863" s="156"/>
      <c r="DR1863" s="156"/>
      <c r="DS1863" s="156"/>
      <c r="DT1863" s="156"/>
      <c r="DU1863" s="156"/>
      <c r="DV1863" s="156"/>
      <c r="DW1863" s="156"/>
      <c r="DX1863" s="156"/>
      <c r="DY1863" s="156"/>
      <c r="DZ1863" s="156"/>
      <c r="EA1863" s="156"/>
      <c r="EB1863" s="156"/>
      <c r="EC1863" s="156"/>
      <c r="ED1863" s="156"/>
      <c r="EE1863" s="156"/>
      <c r="EF1863" s="156"/>
      <c r="EG1863" s="156"/>
      <c r="EH1863" s="156"/>
      <c r="EI1863" s="156"/>
      <c r="EJ1863" s="156"/>
      <c r="EK1863" s="156"/>
      <c r="EL1863" s="156"/>
      <c r="EM1863" s="156"/>
      <c r="EN1863" s="156"/>
      <c r="EO1863" s="156"/>
      <c r="EP1863" s="156"/>
      <c r="EQ1863" s="156"/>
      <c r="ER1863" s="156"/>
      <c r="ES1863" s="156"/>
      <c r="ET1863" s="156"/>
      <c r="EU1863" s="156"/>
      <c r="EV1863" s="156"/>
      <c r="EW1863" s="156"/>
      <c r="EX1863" s="156"/>
      <c r="EY1863" s="156"/>
      <c r="EZ1863" s="156"/>
      <c r="FA1863" s="156"/>
      <c r="FB1863" s="156"/>
      <c r="FC1863" s="156"/>
      <c r="FD1863" s="156"/>
      <c r="FE1863" s="156"/>
      <c r="FF1863" s="156"/>
      <c r="FG1863" s="156"/>
      <c r="FH1863" s="156"/>
      <c r="FI1863" s="156"/>
      <c r="FJ1863" s="156"/>
      <c r="FK1863" s="156"/>
      <c r="FL1863" s="156"/>
      <c r="FM1863" s="156"/>
      <c r="FN1863" s="156"/>
      <c r="FO1863" s="156"/>
      <c r="FP1863" s="156"/>
      <c r="FQ1863" s="227"/>
      <c r="FR1863" s="227"/>
      <c r="FS1863" s="227"/>
      <c r="FT1863" s="227"/>
      <c r="FU1863" s="227"/>
      <c r="FV1863" s="227"/>
      <c r="FW1863" s="227"/>
      <c r="FX1863" s="227"/>
      <c r="FY1863" s="227"/>
      <c r="FZ1863" s="227"/>
      <c r="GA1863" s="227"/>
      <c r="GB1863" s="227"/>
      <c r="GC1863" s="227"/>
      <c r="GD1863" s="227"/>
      <c r="GE1863" s="227"/>
      <c r="GF1863" s="227"/>
      <c r="GG1863" s="227"/>
      <c r="GH1863" s="227"/>
      <c r="GI1863" s="227"/>
      <c r="GJ1863" s="227"/>
      <c r="GK1863" s="227"/>
      <c r="GL1863" s="227"/>
      <c r="GM1863" s="227"/>
      <c r="GN1863" s="227"/>
      <c r="GO1863" s="227"/>
      <c r="GP1863" s="227"/>
      <c r="GQ1863" s="227"/>
      <c r="GR1863" s="227"/>
      <c r="GS1863" s="227"/>
      <c r="GT1863" s="227"/>
      <c r="GU1863" s="227"/>
      <c r="GV1863" s="227"/>
      <c r="GW1863" s="227"/>
      <c r="GX1863" s="227"/>
      <c r="GY1863" s="227"/>
      <c r="GZ1863" s="227"/>
      <c r="HA1863" s="227"/>
      <c r="HB1863" s="227"/>
      <c r="HC1863" s="227"/>
      <c r="HD1863" s="227"/>
      <c r="HE1863" s="227"/>
      <c r="HF1863" s="227"/>
      <c r="HG1863" s="227"/>
      <c r="HH1863" s="227"/>
      <c r="HI1863" s="227"/>
      <c r="HJ1863" s="227"/>
      <c r="HK1863" s="227"/>
      <c r="HL1863" s="227"/>
      <c r="HM1863" s="227"/>
      <c r="HN1863" s="227"/>
      <c r="HO1863" s="227"/>
      <c r="HP1863" s="227"/>
      <c r="HQ1863" s="227"/>
      <c r="HR1863" s="227"/>
      <c r="HS1863" s="227"/>
      <c r="HT1863" s="227"/>
      <c r="HU1863" s="227"/>
      <c r="HV1863" s="227"/>
      <c r="HW1863" s="227"/>
      <c r="HX1863" s="227"/>
      <c r="HY1863" s="227"/>
      <c r="HZ1863" s="227"/>
      <c r="IA1863" s="227"/>
      <c r="IB1863" s="227"/>
      <c r="IC1863" s="227"/>
      <c r="ID1863" s="227"/>
      <c r="IE1863" s="227"/>
      <c r="IF1863" s="227"/>
      <c r="IG1863" s="227"/>
      <c r="IH1863" s="227"/>
      <c r="II1863" s="227"/>
      <c r="IJ1863" s="227"/>
      <c r="IK1863" s="227"/>
      <c r="IL1863" s="227"/>
      <c r="IM1863" s="227"/>
      <c r="IN1863" s="227"/>
      <c r="IO1863" s="227"/>
      <c r="IP1863" s="227"/>
      <c r="IQ1863" s="227"/>
      <c r="IR1863" s="227"/>
      <c r="IS1863" s="227"/>
      <c r="IT1863" s="227"/>
      <c r="IU1863" s="227"/>
      <c r="IV1863" s="227"/>
      <c r="IW1863" s="227"/>
      <c r="IX1863" s="227"/>
      <c r="IY1863" s="227"/>
      <c r="IZ1863" s="227"/>
      <c r="JA1863" s="227"/>
      <c r="JB1863" s="227"/>
      <c r="JC1863" s="227"/>
      <c r="JD1863" s="227"/>
      <c r="JE1863" s="227"/>
      <c r="JF1863" s="227"/>
      <c r="JG1863" s="227"/>
      <c r="JH1863" s="227"/>
      <c r="JI1863" s="227"/>
      <c r="JJ1863" s="227"/>
      <c r="JK1863" s="227"/>
      <c r="JL1863" s="227"/>
      <c r="JM1863" s="227"/>
      <c r="JN1863" s="227"/>
      <c r="JO1863" s="227"/>
      <c r="JP1863" s="227"/>
      <c r="JQ1863" s="227"/>
      <c r="JR1863" s="227"/>
      <c r="JS1863" s="227"/>
      <c r="JT1863" s="227"/>
      <c r="JU1863" s="227"/>
      <c r="JV1863" s="227"/>
      <c r="JW1863" s="227"/>
      <c r="JX1863" s="227"/>
      <c r="JY1863" s="227"/>
      <c r="JZ1863" s="227"/>
      <c r="KA1863" s="227"/>
      <c r="KB1863" s="227"/>
      <c r="KC1863" s="227"/>
      <c r="KD1863" s="227"/>
      <c r="KE1863" s="227"/>
      <c r="KF1863" s="227"/>
      <c r="KG1863" s="227"/>
      <c r="KH1863" s="227"/>
      <c r="KI1863" s="227"/>
      <c r="KJ1863" s="227"/>
      <c r="KK1863" s="227"/>
      <c r="KL1863" s="227"/>
      <c r="KM1863" s="227"/>
      <c r="KN1863" s="227"/>
      <c r="KO1863" s="227"/>
      <c r="KP1863" s="227"/>
      <c r="KQ1863" s="227"/>
    </row>
    <row r="1864" spans="1:303" s="74" customFormat="1" x14ac:dyDescent="0.2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154"/>
      <c r="AB1864" s="155"/>
      <c r="AC1864" s="152"/>
      <c r="AD1864" s="152"/>
      <c r="AE1864" s="152"/>
      <c r="AF1864" s="152"/>
      <c r="AG1864" s="157"/>
      <c r="AH1864" s="157"/>
      <c r="AI1864" s="152"/>
      <c r="AJ1864" s="152"/>
      <c r="AK1864" s="152"/>
      <c r="AL1864" s="152"/>
      <c r="AM1864" s="154"/>
      <c r="AN1864" s="156"/>
      <c r="AO1864" s="156"/>
      <c r="AP1864" s="156"/>
      <c r="AQ1864" s="156"/>
      <c r="AR1864" s="156"/>
      <c r="AS1864" s="156"/>
      <c r="AT1864" s="156"/>
      <c r="AU1864" s="156"/>
      <c r="AV1864" s="156"/>
      <c r="AW1864" s="156"/>
      <c r="AX1864" s="156"/>
      <c r="AY1864" s="156"/>
      <c r="AZ1864" s="156"/>
      <c r="BA1864" s="156"/>
      <c r="BB1864" s="156"/>
      <c r="BC1864" s="156"/>
      <c r="BD1864" s="156"/>
      <c r="BE1864" s="156"/>
      <c r="BF1864" s="156"/>
      <c r="BG1864" s="156"/>
      <c r="BH1864" s="156"/>
      <c r="BI1864" s="156"/>
      <c r="BJ1864" s="156"/>
      <c r="BK1864" s="156"/>
      <c r="BL1864" s="156"/>
      <c r="BM1864" s="156"/>
      <c r="BN1864" s="156"/>
      <c r="BO1864" s="156"/>
      <c r="BP1864" s="156"/>
      <c r="BQ1864" s="156"/>
      <c r="BR1864" s="156"/>
      <c r="BS1864" s="156"/>
      <c r="BT1864" s="156"/>
      <c r="BU1864" s="156"/>
      <c r="BV1864" s="156"/>
      <c r="BW1864" s="156"/>
      <c r="BX1864" s="156"/>
      <c r="BY1864" s="156"/>
      <c r="BZ1864" s="156"/>
      <c r="CA1864" s="156"/>
      <c r="CB1864" s="156"/>
      <c r="CC1864" s="156"/>
      <c r="CD1864" s="156"/>
      <c r="CE1864" s="156"/>
      <c r="CF1864" s="156"/>
      <c r="CG1864" s="156"/>
      <c r="CH1864" s="156"/>
      <c r="CI1864" s="156"/>
      <c r="CJ1864" s="156"/>
      <c r="CK1864" s="156"/>
      <c r="CL1864" s="156"/>
      <c r="CM1864" s="156"/>
      <c r="CN1864" s="156"/>
      <c r="CO1864" s="156"/>
      <c r="CP1864" s="156"/>
      <c r="CQ1864" s="156"/>
      <c r="CR1864" s="156"/>
      <c r="CS1864" s="156"/>
      <c r="CT1864" s="156"/>
      <c r="CU1864" s="156"/>
      <c r="CV1864" s="156"/>
      <c r="CW1864" s="156"/>
      <c r="CX1864" s="156"/>
      <c r="CY1864" s="156"/>
      <c r="CZ1864" s="156"/>
      <c r="DA1864" s="156"/>
      <c r="DB1864" s="156"/>
      <c r="DC1864" s="156"/>
      <c r="DD1864" s="156"/>
      <c r="DE1864" s="156"/>
      <c r="DF1864" s="156"/>
      <c r="DG1864" s="156"/>
      <c r="DH1864" s="156"/>
      <c r="DI1864" s="156"/>
      <c r="DJ1864" s="156"/>
      <c r="DK1864" s="156"/>
      <c r="DL1864" s="156"/>
      <c r="DM1864" s="156"/>
      <c r="DN1864" s="156"/>
      <c r="DO1864" s="156"/>
      <c r="DP1864" s="156"/>
      <c r="DQ1864" s="156"/>
      <c r="DR1864" s="156"/>
      <c r="DS1864" s="156"/>
      <c r="DT1864" s="156"/>
      <c r="DU1864" s="156"/>
      <c r="DV1864" s="156"/>
      <c r="DW1864" s="156"/>
      <c r="DX1864" s="156"/>
      <c r="DY1864" s="156"/>
      <c r="DZ1864" s="156"/>
      <c r="EA1864" s="156"/>
      <c r="EB1864" s="156"/>
      <c r="EC1864" s="156"/>
      <c r="ED1864" s="156"/>
      <c r="EE1864" s="156"/>
      <c r="EF1864" s="156"/>
      <c r="EG1864" s="156"/>
      <c r="EH1864" s="156"/>
      <c r="EI1864" s="156"/>
      <c r="EJ1864" s="156"/>
      <c r="EK1864" s="156"/>
      <c r="EL1864" s="156"/>
      <c r="EM1864" s="156"/>
      <c r="EN1864" s="156"/>
      <c r="EO1864" s="156"/>
      <c r="EP1864" s="156"/>
      <c r="EQ1864" s="156"/>
      <c r="ER1864" s="156"/>
      <c r="ES1864" s="156"/>
      <c r="ET1864" s="156"/>
      <c r="EU1864" s="156"/>
      <c r="EV1864" s="156"/>
      <c r="EW1864" s="156"/>
      <c r="EX1864" s="156"/>
      <c r="EY1864" s="156"/>
      <c r="EZ1864" s="156"/>
      <c r="FA1864" s="156"/>
      <c r="FB1864" s="156"/>
      <c r="FC1864" s="156"/>
      <c r="FD1864" s="156"/>
      <c r="FE1864" s="156"/>
      <c r="FF1864" s="156"/>
      <c r="FG1864" s="156"/>
      <c r="FH1864" s="156"/>
      <c r="FI1864" s="156"/>
      <c r="FJ1864" s="156"/>
      <c r="FK1864" s="156"/>
      <c r="FL1864" s="156"/>
      <c r="FM1864" s="156"/>
      <c r="FN1864" s="156"/>
      <c r="FO1864" s="156"/>
      <c r="FP1864" s="156"/>
      <c r="FQ1864" s="227"/>
      <c r="FR1864" s="227"/>
      <c r="FS1864" s="227"/>
      <c r="FT1864" s="227"/>
      <c r="FU1864" s="227"/>
      <c r="FV1864" s="227"/>
      <c r="FW1864" s="227"/>
      <c r="FX1864" s="227"/>
      <c r="FY1864" s="227"/>
      <c r="FZ1864" s="227"/>
      <c r="GA1864" s="227"/>
      <c r="GB1864" s="227"/>
      <c r="GC1864" s="227"/>
      <c r="GD1864" s="227"/>
      <c r="GE1864" s="227"/>
      <c r="GF1864" s="227"/>
      <c r="GG1864" s="227"/>
      <c r="GH1864" s="227"/>
      <c r="GI1864" s="227"/>
      <c r="GJ1864" s="227"/>
      <c r="GK1864" s="227"/>
      <c r="GL1864" s="227"/>
      <c r="GM1864" s="227"/>
      <c r="GN1864" s="227"/>
      <c r="GO1864" s="227"/>
      <c r="GP1864" s="227"/>
      <c r="GQ1864" s="227"/>
      <c r="GR1864" s="227"/>
      <c r="GS1864" s="227"/>
      <c r="GT1864" s="227"/>
      <c r="GU1864" s="227"/>
      <c r="GV1864" s="227"/>
      <c r="GW1864" s="227"/>
      <c r="GX1864" s="227"/>
      <c r="GY1864" s="227"/>
      <c r="GZ1864" s="227"/>
      <c r="HA1864" s="227"/>
      <c r="HB1864" s="227"/>
      <c r="HC1864" s="227"/>
      <c r="HD1864" s="227"/>
      <c r="HE1864" s="227"/>
      <c r="HF1864" s="227"/>
      <c r="HG1864" s="227"/>
      <c r="HH1864" s="227"/>
      <c r="HI1864" s="227"/>
      <c r="HJ1864" s="227"/>
      <c r="HK1864" s="227"/>
      <c r="HL1864" s="227"/>
      <c r="HM1864" s="227"/>
      <c r="HN1864" s="227"/>
      <c r="HO1864" s="227"/>
      <c r="HP1864" s="227"/>
      <c r="HQ1864" s="227"/>
      <c r="HR1864" s="227"/>
      <c r="HS1864" s="227"/>
      <c r="HT1864" s="227"/>
      <c r="HU1864" s="227"/>
      <c r="HV1864" s="227"/>
      <c r="HW1864" s="227"/>
      <c r="HX1864" s="227"/>
      <c r="HY1864" s="227"/>
      <c r="HZ1864" s="227"/>
      <c r="IA1864" s="227"/>
      <c r="IB1864" s="227"/>
      <c r="IC1864" s="227"/>
      <c r="ID1864" s="227"/>
      <c r="IE1864" s="227"/>
      <c r="IF1864" s="227"/>
      <c r="IG1864" s="227"/>
      <c r="IH1864" s="227"/>
      <c r="II1864" s="227"/>
      <c r="IJ1864" s="227"/>
      <c r="IK1864" s="227"/>
      <c r="IL1864" s="227"/>
      <c r="IM1864" s="227"/>
      <c r="IN1864" s="227"/>
      <c r="IO1864" s="227"/>
      <c r="IP1864" s="227"/>
      <c r="IQ1864" s="227"/>
      <c r="IR1864" s="227"/>
      <c r="IS1864" s="227"/>
      <c r="IT1864" s="227"/>
      <c r="IU1864" s="227"/>
      <c r="IV1864" s="227"/>
      <c r="IW1864" s="227"/>
      <c r="IX1864" s="227"/>
      <c r="IY1864" s="227"/>
      <c r="IZ1864" s="227"/>
      <c r="JA1864" s="227"/>
      <c r="JB1864" s="227"/>
      <c r="JC1864" s="227"/>
      <c r="JD1864" s="227"/>
      <c r="JE1864" s="227"/>
      <c r="JF1864" s="227"/>
      <c r="JG1864" s="227"/>
      <c r="JH1864" s="227"/>
      <c r="JI1864" s="227"/>
      <c r="JJ1864" s="227"/>
      <c r="JK1864" s="227"/>
      <c r="JL1864" s="227"/>
      <c r="JM1864" s="227"/>
      <c r="JN1864" s="227"/>
      <c r="JO1864" s="227"/>
      <c r="JP1864" s="227"/>
      <c r="JQ1864" s="227"/>
      <c r="JR1864" s="227"/>
      <c r="JS1864" s="227"/>
      <c r="JT1864" s="227"/>
      <c r="JU1864" s="227"/>
      <c r="JV1864" s="227"/>
      <c r="JW1864" s="227"/>
      <c r="JX1864" s="227"/>
      <c r="JY1864" s="227"/>
      <c r="JZ1864" s="227"/>
      <c r="KA1864" s="227"/>
      <c r="KB1864" s="227"/>
      <c r="KC1864" s="227"/>
      <c r="KD1864" s="227"/>
      <c r="KE1864" s="227"/>
      <c r="KF1864" s="227"/>
      <c r="KG1864" s="227"/>
      <c r="KH1864" s="227"/>
      <c r="KI1864" s="227"/>
      <c r="KJ1864" s="227"/>
      <c r="KK1864" s="227"/>
      <c r="KL1864" s="227"/>
      <c r="KM1864" s="227"/>
      <c r="KN1864" s="227"/>
      <c r="KO1864" s="227"/>
      <c r="KP1864" s="227"/>
      <c r="KQ1864" s="227"/>
    </row>
    <row r="1865" spans="1:303" s="74" customFormat="1" x14ac:dyDescent="0.2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154"/>
      <c r="AB1865" s="155"/>
      <c r="AC1865" s="152"/>
      <c r="AD1865" s="152"/>
      <c r="AE1865" s="152"/>
      <c r="AF1865" s="152"/>
      <c r="AG1865" s="157"/>
      <c r="AH1865" s="157"/>
      <c r="AI1865" s="152"/>
      <c r="AJ1865" s="152"/>
      <c r="AK1865" s="152"/>
      <c r="AL1865" s="152"/>
      <c r="AM1865" s="154"/>
      <c r="AN1865" s="156"/>
      <c r="AO1865" s="156"/>
      <c r="AP1865" s="156"/>
      <c r="AQ1865" s="156"/>
      <c r="AR1865" s="156"/>
      <c r="AS1865" s="156"/>
      <c r="AT1865" s="156"/>
      <c r="AU1865" s="156"/>
      <c r="AV1865" s="156"/>
      <c r="AW1865" s="156"/>
      <c r="AX1865" s="156"/>
      <c r="AY1865" s="156"/>
      <c r="AZ1865" s="156"/>
      <c r="BA1865" s="156"/>
      <c r="BB1865" s="156"/>
      <c r="BC1865" s="156"/>
      <c r="BD1865" s="156"/>
      <c r="BE1865" s="156"/>
      <c r="BF1865" s="156"/>
      <c r="BG1865" s="156"/>
      <c r="BH1865" s="156"/>
      <c r="BI1865" s="156"/>
      <c r="BJ1865" s="156"/>
      <c r="BK1865" s="156"/>
      <c r="BL1865" s="156"/>
      <c r="BM1865" s="156"/>
      <c r="BN1865" s="156"/>
      <c r="BO1865" s="156"/>
      <c r="BP1865" s="156"/>
      <c r="BQ1865" s="156"/>
      <c r="BR1865" s="156"/>
      <c r="BS1865" s="156"/>
      <c r="BT1865" s="156"/>
      <c r="BU1865" s="156"/>
      <c r="BV1865" s="156"/>
      <c r="BW1865" s="156"/>
      <c r="BX1865" s="156"/>
      <c r="BY1865" s="156"/>
      <c r="BZ1865" s="156"/>
      <c r="CA1865" s="156"/>
      <c r="CB1865" s="156"/>
      <c r="CC1865" s="156"/>
      <c r="CD1865" s="156"/>
      <c r="CE1865" s="156"/>
      <c r="CF1865" s="156"/>
      <c r="CG1865" s="156"/>
      <c r="CH1865" s="156"/>
      <c r="CI1865" s="156"/>
      <c r="CJ1865" s="156"/>
      <c r="CK1865" s="156"/>
      <c r="CL1865" s="156"/>
      <c r="CM1865" s="156"/>
      <c r="CN1865" s="156"/>
      <c r="CO1865" s="156"/>
      <c r="CP1865" s="156"/>
      <c r="CQ1865" s="156"/>
      <c r="CR1865" s="156"/>
      <c r="CS1865" s="156"/>
      <c r="CT1865" s="156"/>
      <c r="CU1865" s="156"/>
      <c r="CV1865" s="156"/>
      <c r="CW1865" s="156"/>
      <c r="CX1865" s="156"/>
      <c r="CY1865" s="156"/>
      <c r="CZ1865" s="156"/>
      <c r="DA1865" s="156"/>
      <c r="DB1865" s="156"/>
      <c r="DC1865" s="156"/>
      <c r="DD1865" s="156"/>
      <c r="DE1865" s="156"/>
      <c r="DF1865" s="156"/>
      <c r="DG1865" s="156"/>
      <c r="DH1865" s="156"/>
      <c r="DI1865" s="156"/>
      <c r="DJ1865" s="156"/>
      <c r="DK1865" s="156"/>
      <c r="DL1865" s="156"/>
      <c r="DM1865" s="156"/>
      <c r="DN1865" s="156"/>
      <c r="DO1865" s="156"/>
      <c r="DP1865" s="156"/>
      <c r="DQ1865" s="156"/>
      <c r="DR1865" s="156"/>
      <c r="DS1865" s="156"/>
      <c r="DT1865" s="156"/>
      <c r="DU1865" s="156"/>
      <c r="DV1865" s="156"/>
      <c r="DW1865" s="156"/>
      <c r="DX1865" s="156"/>
      <c r="DY1865" s="156"/>
      <c r="DZ1865" s="156"/>
      <c r="EA1865" s="156"/>
      <c r="EB1865" s="156"/>
      <c r="EC1865" s="156"/>
      <c r="ED1865" s="156"/>
      <c r="EE1865" s="156"/>
      <c r="EF1865" s="156"/>
      <c r="EG1865" s="156"/>
      <c r="EH1865" s="156"/>
      <c r="EI1865" s="156"/>
      <c r="EJ1865" s="156"/>
      <c r="EK1865" s="156"/>
      <c r="EL1865" s="156"/>
      <c r="EM1865" s="156"/>
      <c r="EN1865" s="156"/>
      <c r="EO1865" s="156"/>
      <c r="EP1865" s="156"/>
      <c r="EQ1865" s="156"/>
      <c r="ER1865" s="156"/>
      <c r="ES1865" s="156"/>
      <c r="ET1865" s="156"/>
      <c r="EU1865" s="156"/>
      <c r="EV1865" s="156"/>
      <c r="EW1865" s="156"/>
      <c r="EX1865" s="156"/>
      <c r="EY1865" s="156"/>
      <c r="EZ1865" s="156"/>
      <c r="FA1865" s="156"/>
      <c r="FB1865" s="156"/>
      <c r="FC1865" s="156"/>
      <c r="FD1865" s="156"/>
      <c r="FE1865" s="156"/>
      <c r="FF1865" s="156"/>
      <c r="FG1865" s="156"/>
      <c r="FH1865" s="156"/>
      <c r="FI1865" s="156"/>
      <c r="FJ1865" s="156"/>
      <c r="FK1865" s="156"/>
      <c r="FL1865" s="156"/>
      <c r="FM1865" s="156"/>
      <c r="FN1865" s="156"/>
      <c r="FO1865" s="156"/>
      <c r="FP1865" s="156"/>
      <c r="FQ1865" s="227"/>
      <c r="FR1865" s="227"/>
      <c r="FS1865" s="227"/>
      <c r="FT1865" s="227"/>
      <c r="FU1865" s="227"/>
      <c r="FV1865" s="227"/>
      <c r="FW1865" s="227"/>
      <c r="FX1865" s="227"/>
      <c r="FY1865" s="227"/>
      <c r="FZ1865" s="227"/>
      <c r="GA1865" s="227"/>
      <c r="GB1865" s="227"/>
      <c r="GC1865" s="227"/>
      <c r="GD1865" s="227"/>
      <c r="GE1865" s="227"/>
      <c r="GF1865" s="227"/>
      <c r="GG1865" s="227"/>
      <c r="GH1865" s="227"/>
      <c r="GI1865" s="227"/>
      <c r="GJ1865" s="227"/>
      <c r="GK1865" s="227"/>
      <c r="GL1865" s="227"/>
      <c r="GM1865" s="227"/>
      <c r="GN1865" s="227"/>
      <c r="GO1865" s="227"/>
      <c r="GP1865" s="227"/>
      <c r="GQ1865" s="227"/>
      <c r="GR1865" s="227"/>
      <c r="GS1865" s="227"/>
      <c r="GT1865" s="227"/>
      <c r="GU1865" s="227"/>
      <c r="GV1865" s="227"/>
      <c r="GW1865" s="227"/>
      <c r="GX1865" s="227"/>
      <c r="GY1865" s="227"/>
      <c r="GZ1865" s="227"/>
      <c r="HA1865" s="227"/>
      <c r="HB1865" s="227"/>
      <c r="HC1865" s="227"/>
      <c r="HD1865" s="227"/>
      <c r="HE1865" s="227"/>
      <c r="HF1865" s="227"/>
      <c r="HG1865" s="227"/>
      <c r="HH1865" s="227"/>
      <c r="HI1865" s="227"/>
      <c r="HJ1865" s="227"/>
      <c r="HK1865" s="227"/>
      <c r="HL1865" s="227"/>
      <c r="HM1865" s="227"/>
      <c r="HN1865" s="227"/>
      <c r="HO1865" s="227"/>
      <c r="HP1865" s="227"/>
      <c r="HQ1865" s="227"/>
      <c r="HR1865" s="227"/>
      <c r="HS1865" s="227"/>
      <c r="HT1865" s="227"/>
      <c r="HU1865" s="227"/>
      <c r="HV1865" s="227"/>
      <c r="HW1865" s="227"/>
      <c r="HX1865" s="227"/>
      <c r="HY1865" s="227"/>
      <c r="HZ1865" s="227"/>
      <c r="IA1865" s="227"/>
      <c r="IB1865" s="227"/>
      <c r="IC1865" s="227"/>
      <c r="ID1865" s="227"/>
      <c r="IE1865" s="227"/>
      <c r="IF1865" s="227"/>
      <c r="IG1865" s="227"/>
      <c r="IH1865" s="227"/>
      <c r="II1865" s="227"/>
      <c r="IJ1865" s="227"/>
      <c r="IK1865" s="227"/>
      <c r="IL1865" s="227"/>
      <c r="IM1865" s="227"/>
      <c r="IN1865" s="227"/>
      <c r="IO1865" s="227"/>
      <c r="IP1865" s="227"/>
      <c r="IQ1865" s="227"/>
      <c r="IR1865" s="227"/>
      <c r="IS1865" s="227"/>
      <c r="IT1865" s="227"/>
      <c r="IU1865" s="227"/>
      <c r="IV1865" s="227"/>
      <c r="IW1865" s="227"/>
      <c r="IX1865" s="227"/>
      <c r="IY1865" s="227"/>
      <c r="IZ1865" s="227"/>
      <c r="JA1865" s="227"/>
      <c r="JB1865" s="227"/>
      <c r="JC1865" s="227"/>
      <c r="JD1865" s="227"/>
      <c r="JE1865" s="227"/>
      <c r="JF1865" s="227"/>
      <c r="JG1865" s="227"/>
      <c r="JH1865" s="227"/>
      <c r="JI1865" s="227"/>
      <c r="JJ1865" s="227"/>
      <c r="JK1865" s="227"/>
      <c r="JL1865" s="227"/>
      <c r="JM1865" s="227"/>
      <c r="JN1865" s="227"/>
      <c r="JO1865" s="227"/>
      <c r="JP1865" s="227"/>
      <c r="JQ1865" s="227"/>
      <c r="JR1865" s="227"/>
      <c r="JS1865" s="227"/>
      <c r="JT1865" s="227"/>
      <c r="JU1865" s="227"/>
      <c r="JV1865" s="227"/>
      <c r="JW1865" s="227"/>
      <c r="JX1865" s="227"/>
      <c r="JY1865" s="227"/>
      <c r="JZ1865" s="227"/>
      <c r="KA1865" s="227"/>
      <c r="KB1865" s="227"/>
      <c r="KC1865" s="227"/>
      <c r="KD1865" s="227"/>
      <c r="KE1865" s="227"/>
      <c r="KF1865" s="227"/>
      <c r="KG1865" s="227"/>
      <c r="KH1865" s="227"/>
      <c r="KI1865" s="227"/>
      <c r="KJ1865" s="227"/>
      <c r="KK1865" s="227"/>
      <c r="KL1865" s="227"/>
      <c r="KM1865" s="227"/>
      <c r="KN1865" s="227"/>
      <c r="KO1865" s="227"/>
      <c r="KP1865" s="227"/>
      <c r="KQ1865" s="227"/>
    </row>
    <row r="1866" spans="1:303" s="74" customFormat="1" x14ac:dyDescent="0.2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154"/>
      <c r="AB1866" s="155"/>
      <c r="AC1866" s="152"/>
      <c r="AD1866" s="152"/>
      <c r="AE1866" s="152"/>
      <c r="AF1866" s="152"/>
      <c r="AG1866" s="157"/>
      <c r="AH1866" s="157"/>
      <c r="AI1866" s="152"/>
      <c r="AJ1866" s="152"/>
      <c r="AK1866" s="152"/>
      <c r="AL1866" s="152"/>
      <c r="AM1866" s="154"/>
      <c r="AN1866" s="156"/>
      <c r="AO1866" s="156"/>
      <c r="AP1866" s="156"/>
      <c r="AQ1866" s="156"/>
      <c r="AR1866" s="156"/>
      <c r="AS1866" s="156"/>
      <c r="AT1866" s="156"/>
      <c r="AU1866" s="156"/>
      <c r="AV1866" s="156"/>
      <c r="AW1866" s="156"/>
      <c r="AX1866" s="156"/>
      <c r="AY1866" s="156"/>
      <c r="AZ1866" s="156"/>
      <c r="BA1866" s="156"/>
      <c r="BB1866" s="156"/>
      <c r="BC1866" s="156"/>
      <c r="BD1866" s="156"/>
      <c r="BE1866" s="156"/>
      <c r="BF1866" s="156"/>
      <c r="BG1866" s="156"/>
      <c r="BH1866" s="156"/>
      <c r="BI1866" s="156"/>
      <c r="BJ1866" s="156"/>
      <c r="BK1866" s="156"/>
      <c r="BL1866" s="156"/>
      <c r="BM1866" s="156"/>
      <c r="BN1866" s="156"/>
      <c r="BO1866" s="156"/>
      <c r="BP1866" s="156"/>
      <c r="BQ1866" s="156"/>
      <c r="BR1866" s="156"/>
      <c r="BS1866" s="156"/>
      <c r="BT1866" s="156"/>
      <c r="BU1866" s="156"/>
      <c r="BV1866" s="156"/>
      <c r="BW1866" s="156"/>
      <c r="BX1866" s="156"/>
      <c r="BY1866" s="156"/>
      <c r="BZ1866" s="156"/>
      <c r="CA1866" s="156"/>
      <c r="CB1866" s="156"/>
      <c r="CC1866" s="156"/>
      <c r="CD1866" s="156"/>
      <c r="CE1866" s="156"/>
      <c r="CF1866" s="156"/>
      <c r="CG1866" s="156"/>
      <c r="CH1866" s="156"/>
      <c r="CI1866" s="156"/>
      <c r="CJ1866" s="156"/>
      <c r="CK1866" s="156"/>
      <c r="CL1866" s="156"/>
      <c r="CM1866" s="156"/>
      <c r="CN1866" s="156"/>
      <c r="CO1866" s="156"/>
      <c r="CP1866" s="156"/>
      <c r="CQ1866" s="156"/>
      <c r="CR1866" s="156"/>
      <c r="CS1866" s="156"/>
      <c r="CT1866" s="156"/>
      <c r="CU1866" s="156"/>
      <c r="CV1866" s="156"/>
      <c r="CW1866" s="156"/>
      <c r="CX1866" s="156"/>
      <c r="CY1866" s="156"/>
      <c r="CZ1866" s="156"/>
      <c r="DA1866" s="156"/>
      <c r="DB1866" s="156"/>
      <c r="DC1866" s="156"/>
      <c r="DD1866" s="156"/>
      <c r="DE1866" s="156"/>
      <c r="DF1866" s="156"/>
      <c r="DG1866" s="156"/>
      <c r="DH1866" s="156"/>
      <c r="DI1866" s="156"/>
      <c r="DJ1866" s="156"/>
      <c r="DK1866" s="156"/>
      <c r="DL1866" s="156"/>
      <c r="DM1866" s="156"/>
      <c r="DN1866" s="156"/>
      <c r="DO1866" s="156"/>
      <c r="DP1866" s="156"/>
      <c r="DQ1866" s="156"/>
      <c r="DR1866" s="156"/>
      <c r="DS1866" s="156"/>
      <c r="DT1866" s="156"/>
      <c r="DU1866" s="156"/>
      <c r="DV1866" s="156"/>
      <c r="DW1866" s="156"/>
      <c r="DX1866" s="156"/>
      <c r="DY1866" s="156"/>
      <c r="DZ1866" s="156"/>
      <c r="EA1866" s="156"/>
      <c r="EB1866" s="156"/>
      <c r="EC1866" s="156"/>
      <c r="ED1866" s="156"/>
      <c r="EE1866" s="156"/>
      <c r="EF1866" s="156"/>
      <c r="EG1866" s="156"/>
      <c r="EH1866" s="156"/>
      <c r="EI1866" s="156"/>
      <c r="EJ1866" s="156"/>
      <c r="EK1866" s="156"/>
      <c r="EL1866" s="156"/>
      <c r="EM1866" s="156"/>
      <c r="EN1866" s="156"/>
      <c r="EO1866" s="156"/>
      <c r="EP1866" s="156"/>
      <c r="EQ1866" s="156"/>
      <c r="ER1866" s="156"/>
      <c r="ES1866" s="156"/>
      <c r="ET1866" s="156"/>
      <c r="EU1866" s="156"/>
      <c r="EV1866" s="156"/>
      <c r="EW1866" s="156"/>
      <c r="EX1866" s="156"/>
      <c r="EY1866" s="156"/>
      <c r="EZ1866" s="156"/>
      <c r="FA1866" s="156"/>
      <c r="FB1866" s="156"/>
      <c r="FC1866" s="156"/>
      <c r="FD1866" s="156"/>
      <c r="FE1866" s="156"/>
      <c r="FF1866" s="156"/>
      <c r="FG1866" s="156"/>
      <c r="FH1866" s="156"/>
      <c r="FI1866" s="156"/>
      <c r="FJ1866" s="156"/>
      <c r="FK1866" s="156"/>
      <c r="FL1866" s="156"/>
      <c r="FM1866" s="156"/>
      <c r="FN1866" s="156"/>
      <c r="FO1866" s="156"/>
      <c r="FP1866" s="156"/>
      <c r="FQ1866" s="227"/>
      <c r="FR1866" s="227"/>
      <c r="FS1866" s="227"/>
      <c r="FT1866" s="227"/>
      <c r="FU1866" s="227"/>
      <c r="FV1866" s="227"/>
      <c r="FW1866" s="227"/>
      <c r="FX1866" s="227"/>
      <c r="FY1866" s="227"/>
      <c r="FZ1866" s="227"/>
      <c r="GA1866" s="227"/>
      <c r="GB1866" s="227"/>
      <c r="GC1866" s="227"/>
      <c r="GD1866" s="227"/>
      <c r="GE1866" s="227"/>
      <c r="GF1866" s="227"/>
      <c r="GG1866" s="227"/>
      <c r="GH1866" s="227"/>
      <c r="GI1866" s="227"/>
      <c r="GJ1866" s="227"/>
      <c r="GK1866" s="227"/>
      <c r="GL1866" s="227"/>
      <c r="GM1866" s="227"/>
      <c r="GN1866" s="227"/>
      <c r="GO1866" s="227"/>
      <c r="GP1866" s="227"/>
      <c r="GQ1866" s="227"/>
      <c r="GR1866" s="227"/>
      <c r="GS1866" s="227"/>
      <c r="GT1866" s="227"/>
      <c r="GU1866" s="227"/>
      <c r="GV1866" s="227"/>
      <c r="GW1866" s="227"/>
      <c r="GX1866" s="227"/>
      <c r="GY1866" s="227"/>
      <c r="GZ1866" s="227"/>
      <c r="HA1866" s="227"/>
      <c r="HB1866" s="227"/>
      <c r="HC1866" s="227"/>
      <c r="HD1866" s="227"/>
      <c r="HE1866" s="227"/>
      <c r="HF1866" s="227"/>
      <c r="HG1866" s="227"/>
      <c r="HH1866" s="227"/>
      <c r="HI1866" s="227"/>
      <c r="HJ1866" s="227"/>
      <c r="HK1866" s="227"/>
      <c r="HL1866" s="227"/>
      <c r="HM1866" s="227"/>
      <c r="HN1866" s="227"/>
      <c r="HO1866" s="227"/>
      <c r="HP1866" s="227"/>
      <c r="HQ1866" s="227"/>
      <c r="HR1866" s="227"/>
      <c r="HS1866" s="227"/>
      <c r="HT1866" s="227"/>
      <c r="HU1866" s="227"/>
      <c r="HV1866" s="227"/>
      <c r="HW1866" s="227"/>
      <c r="HX1866" s="227"/>
      <c r="HY1866" s="227"/>
      <c r="HZ1866" s="227"/>
      <c r="IA1866" s="227"/>
      <c r="IB1866" s="227"/>
      <c r="IC1866" s="227"/>
      <c r="ID1866" s="227"/>
      <c r="IE1866" s="227"/>
      <c r="IF1866" s="227"/>
      <c r="IG1866" s="227"/>
      <c r="IH1866" s="227"/>
      <c r="II1866" s="227"/>
      <c r="IJ1866" s="227"/>
      <c r="IK1866" s="227"/>
      <c r="IL1866" s="227"/>
      <c r="IM1866" s="227"/>
      <c r="IN1866" s="227"/>
      <c r="IO1866" s="227"/>
      <c r="IP1866" s="227"/>
      <c r="IQ1866" s="227"/>
      <c r="IR1866" s="227"/>
      <c r="IS1866" s="227"/>
      <c r="IT1866" s="227"/>
      <c r="IU1866" s="227"/>
      <c r="IV1866" s="227"/>
      <c r="IW1866" s="227"/>
      <c r="IX1866" s="227"/>
      <c r="IY1866" s="227"/>
      <c r="IZ1866" s="227"/>
      <c r="JA1866" s="227"/>
      <c r="JB1866" s="227"/>
      <c r="JC1866" s="227"/>
      <c r="JD1866" s="227"/>
      <c r="JE1866" s="227"/>
      <c r="JF1866" s="227"/>
      <c r="JG1866" s="227"/>
      <c r="JH1866" s="227"/>
      <c r="JI1866" s="227"/>
      <c r="JJ1866" s="227"/>
      <c r="JK1866" s="227"/>
      <c r="JL1866" s="227"/>
      <c r="JM1866" s="227"/>
      <c r="JN1866" s="227"/>
      <c r="JO1866" s="227"/>
      <c r="JP1866" s="227"/>
      <c r="JQ1866" s="227"/>
      <c r="JR1866" s="227"/>
      <c r="JS1866" s="227"/>
      <c r="JT1866" s="227"/>
      <c r="JU1866" s="227"/>
      <c r="JV1866" s="227"/>
      <c r="JW1866" s="227"/>
      <c r="JX1866" s="227"/>
      <c r="JY1866" s="227"/>
      <c r="JZ1866" s="227"/>
      <c r="KA1866" s="227"/>
      <c r="KB1866" s="227"/>
      <c r="KC1866" s="227"/>
      <c r="KD1866" s="227"/>
      <c r="KE1866" s="227"/>
      <c r="KF1866" s="227"/>
      <c r="KG1866" s="227"/>
      <c r="KH1866" s="227"/>
      <c r="KI1866" s="227"/>
      <c r="KJ1866" s="227"/>
      <c r="KK1866" s="227"/>
      <c r="KL1866" s="227"/>
      <c r="KM1866" s="227"/>
      <c r="KN1866" s="227"/>
      <c r="KO1866" s="227"/>
      <c r="KP1866" s="227"/>
      <c r="KQ1866" s="227"/>
    </row>
    <row r="1867" spans="1:303" s="74" customFormat="1" x14ac:dyDescent="0.2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154"/>
      <c r="AB1867" s="155"/>
      <c r="AC1867" s="152"/>
      <c r="AD1867" s="152"/>
      <c r="AE1867" s="152"/>
      <c r="AF1867" s="152"/>
      <c r="AG1867" s="157"/>
      <c r="AH1867" s="157"/>
      <c r="AI1867" s="152"/>
      <c r="AJ1867" s="152"/>
      <c r="AK1867" s="152"/>
      <c r="AL1867" s="152"/>
      <c r="AM1867" s="154"/>
      <c r="AN1867" s="156"/>
      <c r="AO1867" s="156"/>
      <c r="AP1867" s="156"/>
      <c r="AQ1867" s="156"/>
      <c r="AR1867" s="156"/>
      <c r="AS1867" s="156"/>
      <c r="AT1867" s="156"/>
      <c r="AU1867" s="156"/>
      <c r="AV1867" s="156"/>
      <c r="AW1867" s="156"/>
      <c r="AX1867" s="156"/>
      <c r="AY1867" s="156"/>
      <c r="AZ1867" s="156"/>
      <c r="BA1867" s="156"/>
      <c r="BB1867" s="156"/>
      <c r="BC1867" s="156"/>
      <c r="BD1867" s="156"/>
      <c r="BE1867" s="156"/>
      <c r="BF1867" s="156"/>
      <c r="BG1867" s="156"/>
      <c r="BH1867" s="156"/>
      <c r="BI1867" s="156"/>
      <c r="BJ1867" s="156"/>
      <c r="BK1867" s="156"/>
      <c r="BL1867" s="156"/>
      <c r="BM1867" s="156"/>
      <c r="BN1867" s="156"/>
      <c r="BO1867" s="156"/>
      <c r="BP1867" s="156"/>
      <c r="BQ1867" s="156"/>
      <c r="BR1867" s="156"/>
      <c r="BS1867" s="156"/>
      <c r="BT1867" s="156"/>
      <c r="BU1867" s="156"/>
      <c r="BV1867" s="156"/>
      <c r="BW1867" s="156"/>
      <c r="BX1867" s="156"/>
      <c r="BY1867" s="156"/>
      <c r="BZ1867" s="156"/>
      <c r="CA1867" s="156"/>
      <c r="CB1867" s="156"/>
      <c r="CC1867" s="156"/>
      <c r="CD1867" s="156"/>
      <c r="CE1867" s="156"/>
      <c r="CF1867" s="156"/>
      <c r="CG1867" s="156"/>
      <c r="CH1867" s="156"/>
      <c r="CI1867" s="156"/>
      <c r="CJ1867" s="156"/>
      <c r="CK1867" s="156"/>
      <c r="CL1867" s="156"/>
      <c r="CM1867" s="156"/>
      <c r="CN1867" s="156"/>
      <c r="CO1867" s="156"/>
      <c r="CP1867" s="156"/>
      <c r="CQ1867" s="156"/>
      <c r="CR1867" s="156"/>
      <c r="CS1867" s="156"/>
      <c r="CT1867" s="156"/>
      <c r="CU1867" s="156"/>
      <c r="CV1867" s="156"/>
      <c r="CW1867" s="156"/>
      <c r="CX1867" s="156"/>
      <c r="CY1867" s="156"/>
      <c r="CZ1867" s="156"/>
      <c r="DA1867" s="156"/>
      <c r="DB1867" s="156"/>
      <c r="DC1867" s="156"/>
      <c r="DD1867" s="156"/>
      <c r="DE1867" s="156"/>
      <c r="DF1867" s="156"/>
      <c r="DG1867" s="156"/>
      <c r="DH1867" s="156"/>
      <c r="DI1867" s="156"/>
      <c r="DJ1867" s="156"/>
      <c r="DK1867" s="156"/>
      <c r="DL1867" s="156"/>
      <c r="DM1867" s="156"/>
      <c r="DN1867" s="156"/>
      <c r="DO1867" s="156"/>
      <c r="DP1867" s="156"/>
      <c r="DQ1867" s="156"/>
      <c r="DR1867" s="156"/>
      <c r="DS1867" s="156"/>
      <c r="DT1867" s="156"/>
      <c r="DU1867" s="156"/>
      <c r="DV1867" s="156"/>
      <c r="DW1867" s="156"/>
      <c r="DX1867" s="156"/>
      <c r="DY1867" s="156"/>
      <c r="DZ1867" s="156"/>
      <c r="EA1867" s="156"/>
      <c r="EB1867" s="156"/>
      <c r="EC1867" s="156"/>
      <c r="ED1867" s="156"/>
      <c r="EE1867" s="156"/>
      <c r="EF1867" s="156"/>
      <c r="EG1867" s="156"/>
      <c r="EH1867" s="156"/>
      <c r="EI1867" s="156"/>
      <c r="EJ1867" s="156"/>
      <c r="EK1867" s="156"/>
      <c r="EL1867" s="156"/>
      <c r="EM1867" s="156"/>
      <c r="EN1867" s="156"/>
      <c r="EO1867" s="156"/>
      <c r="EP1867" s="156"/>
      <c r="EQ1867" s="156"/>
      <c r="ER1867" s="156"/>
      <c r="ES1867" s="156"/>
      <c r="ET1867" s="156"/>
      <c r="EU1867" s="156"/>
      <c r="EV1867" s="156"/>
      <c r="EW1867" s="156"/>
      <c r="EX1867" s="156"/>
      <c r="EY1867" s="156"/>
      <c r="EZ1867" s="156"/>
      <c r="FA1867" s="156"/>
      <c r="FB1867" s="156"/>
      <c r="FC1867" s="156"/>
      <c r="FD1867" s="156"/>
      <c r="FE1867" s="156"/>
      <c r="FF1867" s="156"/>
      <c r="FG1867" s="156"/>
      <c r="FH1867" s="156"/>
      <c r="FI1867" s="156"/>
      <c r="FJ1867" s="156"/>
      <c r="FK1867" s="156"/>
      <c r="FL1867" s="156"/>
      <c r="FM1867" s="156"/>
      <c r="FN1867" s="156"/>
      <c r="FO1867" s="156"/>
      <c r="FP1867" s="156"/>
      <c r="FQ1867" s="227"/>
      <c r="FR1867" s="227"/>
      <c r="FS1867" s="227"/>
      <c r="FT1867" s="227"/>
      <c r="FU1867" s="227"/>
      <c r="FV1867" s="227"/>
      <c r="FW1867" s="227"/>
      <c r="FX1867" s="227"/>
      <c r="FY1867" s="227"/>
      <c r="FZ1867" s="227"/>
      <c r="GA1867" s="227"/>
      <c r="GB1867" s="227"/>
      <c r="GC1867" s="227"/>
      <c r="GD1867" s="227"/>
      <c r="GE1867" s="227"/>
      <c r="GF1867" s="227"/>
      <c r="GG1867" s="227"/>
      <c r="GH1867" s="227"/>
      <c r="GI1867" s="227"/>
      <c r="GJ1867" s="227"/>
      <c r="GK1867" s="227"/>
      <c r="GL1867" s="227"/>
      <c r="GM1867" s="227"/>
      <c r="GN1867" s="227"/>
      <c r="GO1867" s="227"/>
      <c r="GP1867" s="227"/>
      <c r="GQ1867" s="227"/>
      <c r="GR1867" s="227"/>
      <c r="GS1867" s="227"/>
      <c r="GT1867" s="227"/>
      <c r="GU1867" s="227"/>
      <c r="GV1867" s="227"/>
      <c r="GW1867" s="227"/>
      <c r="GX1867" s="227"/>
      <c r="GY1867" s="227"/>
      <c r="GZ1867" s="227"/>
      <c r="HA1867" s="227"/>
      <c r="HB1867" s="227"/>
      <c r="HC1867" s="227"/>
      <c r="HD1867" s="227"/>
      <c r="HE1867" s="227"/>
      <c r="HF1867" s="227"/>
      <c r="HG1867" s="227"/>
      <c r="HH1867" s="227"/>
      <c r="HI1867" s="227"/>
      <c r="HJ1867" s="227"/>
      <c r="HK1867" s="227"/>
      <c r="HL1867" s="227"/>
      <c r="HM1867" s="227"/>
      <c r="HN1867" s="227"/>
      <c r="HO1867" s="227"/>
      <c r="HP1867" s="227"/>
      <c r="HQ1867" s="227"/>
      <c r="HR1867" s="227"/>
      <c r="HS1867" s="227"/>
      <c r="HT1867" s="227"/>
      <c r="HU1867" s="227"/>
      <c r="HV1867" s="227"/>
      <c r="HW1867" s="227"/>
      <c r="HX1867" s="227"/>
      <c r="HY1867" s="227"/>
      <c r="HZ1867" s="227"/>
      <c r="IA1867" s="227"/>
      <c r="IB1867" s="227"/>
      <c r="IC1867" s="227"/>
      <c r="ID1867" s="227"/>
      <c r="IE1867" s="227"/>
      <c r="IF1867" s="227"/>
      <c r="IG1867" s="227"/>
      <c r="IH1867" s="227"/>
      <c r="II1867" s="227"/>
      <c r="IJ1867" s="227"/>
      <c r="IK1867" s="227"/>
      <c r="IL1867" s="227"/>
      <c r="IM1867" s="227"/>
      <c r="IN1867" s="227"/>
      <c r="IO1867" s="227"/>
      <c r="IP1867" s="227"/>
      <c r="IQ1867" s="227"/>
      <c r="IR1867" s="227"/>
      <c r="IS1867" s="227"/>
      <c r="IT1867" s="227"/>
      <c r="IU1867" s="227"/>
      <c r="IV1867" s="227"/>
      <c r="IW1867" s="227"/>
      <c r="IX1867" s="227"/>
      <c r="IY1867" s="227"/>
      <c r="IZ1867" s="227"/>
      <c r="JA1867" s="227"/>
      <c r="JB1867" s="227"/>
      <c r="JC1867" s="227"/>
      <c r="JD1867" s="227"/>
      <c r="JE1867" s="227"/>
      <c r="JF1867" s="227"/>
      <c r="JG1867" s="227"/>
      <c r="JH1867" s="227"/>
      <c r="JI1867" s="227"/>
      <c r="JJ1867" s="227"/>
      <c r="JK1867" s="227"/>
      <c r="JL1867" s="227"/>
      <c r="JM1867" s="227"/>
      <c r="JN1867" s="227"/>
      <c r="JO1867" s="227"/>
      <c r="JP1867" s="227"/>
      <c r="JQ1867" s="227"/>
      <c r="JR1867" s="227"/>
      <c r="JS1867" s="227"/>
      <c r="JT1867" s="227"/>
      <c r="JU1867" s="227"/>
      <c r="JV1867" s="227"/>
      <c r="JW1867" s="227"/>
      <c r="JX1867" s="227"/>
      <c r="JY1867" s="227"/>
      <c r="JZ1867" s="227"/>
      <c r="KA1867" s="227"/>
      <c r="KB1867" s="227"/>
      <c r="KC1867" s="227"/>
      <c r="KD1867" s="227"/>
      <c r="KE1867" s="227"/>
      <c r="KF1867" s="227"/>
      <c r="KG1867" s="227"/>
      <c r="KH1867" s="227"/>
      <c r="KI1867" s="227"/>
      <c r="KJ1867" s="227"/>
      <c r="KK1867" s="227"/>
      <c r="KL1867" s="227"/>
      <c r="KM1867" s="227"/>
      <c r="KN1867" s="227"/>
      <c r="KO1867" s="227"/>
      <c r="KP1867" s="227"/>
      <c r="KQ1867" s="227"/>
    </row>
    <row r="1868" spans="1:303" s="74" customFormat="1" x14ac:dyDescent="0.2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154"/>
      <c r="AB1868" s="155"/>
      <c r="AC1868" s="152"/>
      <c r="AD1868" s="152"/>
      <c r="AE1868" s="152"/>
      <c r="AF1868" s="152"/>
      <c r="AG1868" s="157"/>
      <c r="AH1868" s="157"/>
      <c r="AI1868" s="152"/>
      <c r="AJ1868" s="152"/>
      <c r="AK1868" s="152"/>
      <c r="AL1868" s="152"/>
      <c r="AM1868" s="154"/>
      <c r="AN1868" s="156"/>
      <c r="AO1868" s="156"/>
      <c r="AP1868" s="156"/>
      <c r="AQ1868" s="156"/>
      <c r="AR1868" s="156"/>
      <c r="AS1868" s="156"/>
      <c r="AT1868" s="156"/>
      <c r="AU1868" s="156"/>
      <c r="AV1868" s="156"/>
      <c r="AW1868" s="156"/>
      <c r="AX1868" s="156"/>
      <c r="AY1868" s="156"/>
      <c r="AZ1868" s="156"/>
      <c r="BA1868" s="156"/>
      <c r="BB1868" s="156"/>
      <c r="BC1868" s="156"/>
      <c r="BD1868" s="156"/>
      <c r="BE1868" s="156"/>
      <c r="BF1868" s="156"/>
      <c r="BG1868" s="156"/>
      <c r="BH1868" s="156"/>
      <c r="BI1868" s="156"/>
      <c r="BJ1868" s="156"/>
      <c r="BK1868" s="156"/>
      <c r="BL1868" s="156"/>
      <c r="BM1868" s="156"/>
      <c r="BN1868" s="156"/>
      <c r="BO1868" s="156"/>
      <c r="BP1868" s="156"/>
      <c r="BQ1868" s="156"/>
      <c r="BR1868" s="156"/>
      <c r="BS1868" s="156"/>
      <c r="BT1868" s="156"/>
      <c r="BU1868" s="156"/>
      <c r="BV1868" s="156"/>
      <c r="BW1868" s="156"/>
      <c r="BX1868" s="156"/>
      <c r="BY1868" s="156"/>
      <c r="BZ1868" s="156"/>
      <c r="CA1868" s="156"/>
      <c r="CB1868" s="156"/>
      <c r="CC1868" s="156"/>
      <c r="CD1868" s="156"/>
      <c r="CE1868" s="156"/>
      <c r="CF1868" s="156"/>
      <c r="CG1868" s="156"/>
      <c r="CH1868" s="156"/>
      <c r="CI1868" s="156"/>
      <c r="CJ1868" s="156"/>
      <c r="CK1868" s="156"/>
      <c r="CL1868" s="156"/>
      <c r="CM1868" s="156"/>
      <c r="CN1868" s="156"/>
      <c r="CO1868" s="156"/>
      <c r="CP1868" s="156"/>
      <c r="CQ1868" s="156"/>
      <c r="CR1868" s="156"/>
      <c r="CS1868" s="156"/>
      <c r="CT1868" s="156"/>
      <c r="CU1868" s="156"/>
      <c r="CV1868" s="156"/>
      <c r="CW1868" s="156"/>
      <c r="CX1868" s="156"/>
      <c r="CY1868" s="156"/>
      <c r="CZ1868" s="156"/>
      <c r="DA1868" s="156"/>
      <c r="DB1868" s="156"/>
      <c r="DC1868" s="156"/>
      <c r="DD1868" s="156"/>
      <c r="DE1868" s="156"/>
      <c r="DF1868" s="156"/>
      <c r="DG1868" s="156"/>
      <c r="DH1868" s="156"/>
      <c r="DI1868" s="156"/>
      <c r="DJ1868" s="156"/>
      <c r="DK1868" s="156"/>
      <c r="DL1868" s="156"/>
      <c r="DM1868" s="156"/>
      <c r="DN1868" s="156"/>
      <c r="DO1868" s="156"/>
      <c r="DP1868" s="156"/>
      <c r="DQ1868" s="156"/>
      <c r="DR1868" s="156"/>
      <c r="DS1868" s="156"/>
      <c r="DT1868" s="156"/>
      <c r="DU1868" s="156"/>
      <c r="DV1868" s="156"/>
      <c r="DW1868" s="156"/>
      <c r="DX1868" s="156"/>
      <c r="DY1868" s="156"/>
      <c r="DZ1868" s="156"/>
      <c r="EA1868" s="156"/>
      <c r="EB1868" s="156"/>
      <c r="EC1868" s="156"/>
      <c r="ED1868" s="156"/>
      <c r="EE1868" s="156"/>
      <c r="EF1868" s="156"/>
      <c r="EG1868" s="156"/>
      <c r="EH1868" s="156"/>
      <c r="EI1868" s="156"/>
      <c r="EJ1868" s="156"/>
      <c r="EK1868" s="156"/>
      <c r="EL1868" s="156"/>
      <c r="EM1868" s="156"/>
      <c r="EN1868" s="156"/>
      <c r="EO1868" s="156"/>
      <c r="EP1868" s="156"/>
      <c r="EQ1868" s="156"/>
      <c r="ER1868" s="156"/>
      <c r="ES1868" s="156"/>
      <c r="ET1868" s="156"/>
      <c r="EU1868" s="156"/>
      <c r="EV1868" s="156"/>
      <c r="EW1868" s="156"/>
      <c r="EX1868" s="156"/>
      <c r="EY1868" s="156"/>
      <c r="EZ1868" s="156"/>
      <c r="FA1868" s="156"/>
      <c r="FB1868" s="156"/>
      <c r="FC1868" s="156"/>
      <c r="FD1868" s="156"/>
      <c r="FE1868" s="156"/>
      <c r="FF1868" s="156"/>
      <c r="FG1868" s="156"/>
      <c r="FH1868" s="156"/>
      <c r="FI1868" s="156"/>
      <c r="FJ1868" s="156"/>
      <c r="FK1868" s="156"/>
      <c r="FL1868" s="156"/>
      <c r="FM1868" s="156"/>
      <c r="FN1868" s="156"/>
      <c r="FO1868" s="156"/>
      <c r="FP1868" s="156"/>
      <c r="FQ1868" s="227"/>
      <c r="FR1868" s="227"/>
      <c r="FS1868" s="227"/>
      <c r="FT1868" s="227"/>
      <c r="FU1868" s="227"/>
      <c r="FV1868" s="227"/>
      <c r="FW1868" s="227"/>
      <c r="FX1868" s="227"/>
      <c r="FY1868" s="227"/>
      <c r="FZ1868" s="227"/>
      <c r="GA1868" s="227"/>
      <c r="GB1868" s="227"/>
      <c r="GC1868" s="227"/>
      <c r="GD1868" s="227"/>
      <c r="GE1868" s="227"/>
      <c r="GF1868" s="227"/>
      <c r="GG1868" s="227"/>
      <c r="GH1868" s="227"/>
      <c r="GI1868" s="227"/>
      <c r="GJ1868" s="227"/>
      <c r="GK1868" s="227"/>
      <c r="GL1868" s="227"/>
      <c r="GM1868" s="227"/>
      <c r="GN1868" s="227"/>
      <c r="GO1868" s="227"/>
      <c r="GP1868" s="227"/>
      <c r="GQ1868" s="227"/>
      <c r="GR1868" s="227"/>
      <c r="GS1868" s="227"/>
      <c r="GT1868" s="227"/>
      <c r="GU1868" s="227"/>
      <c r="GV1868" s="227"/>
      <c r="GW1868" s="227"/>
      <c r="GX1868" s="227"/>
      <c r="GY1868" s="227"/>
      <c r="GZ1868" s="227"/>
      <c r="HA1868" s="227"/>
      <c r="HB1868" s="227"/>
      <c r="HC1868" s="227"/>
      <c r="HD1868" s="227"/>
      <c r="HE1868" s="227"/>
      <c r="HF1868" s="227"/>
      <c r="HG1868" s="227"/>
      <c r="HH1868" s="227"/>
      <c r="HI1868" s="227"/>
      <c r="HJ1868" s="227"/>
      <c r="HK1868" s="227"/>
      <c r="HL1868" s="227"/>
      <c r="HM1868" s="227"/>
      <c r="HN1868" s="227"/>
      <c r="HO1868" s="227"/>
      <c r="HP1868" s="227"/>
      <c r="HQ1868" s="227"/>
      <c r="HR1868" s="227"/>
      <c r="HS1868" s="227"/>
      <c r="HT1868" s="227"/>
      <c r="HU1868" s="227"/>
      <c r="HV1868" s="227"/>
      <c r="HW1868" s="227"/>
      <c r="HX1868" s="227"/>
      <c r="HY1868" s="227"/>
      <c r="HZ1868" s="227"/>
      <c r="IA1868" s="227"/>
      <c r="IB1868" s="227"/>
      <c r="IC1868" s="227"/>
      <c r="ID1868" s="227"/>
      <c r="IE1868" s="227"/>
      <c r="IF1868" s="227"/>
      <c r="IG1868" s="227"/>
      <c r="IH1868" s="227"/>
      <c r="II1868" s="227"/>
      <c r="IJ1868" s="227"/>
      <c r="IK1868" s="227"/>
      <c r="IL1868" s="227"/>
      <c r="IM1868" s="227"/>
      <c r="IN1868" s="227"/>
      <c r="IO1868" s="227"/>
      <c r="IP1868" s="227"/>
      <c r="IQ1868" s="227"/>
      <c r="IR1868" s="227"/>
      <c r="IS1868" s="227"/>
      <c r="IT1868" s="227"/>
      <c r="IU1868" s="227"/>
      <c r="IV1868" s="227"/>
      <c r="IW1868" s="227"/>
      <c r="IX1868" s="227"/>
      <c r="IY1868" s="227"/>
      <c r="IZ1868" s="227"/>
      <c r="JA1868" s="227"/>
      <c r="JB1868" s="227"/>
      <c r="JC1868" s="227"/>
      <c r="JD1868" s="227"/>
      <c r="JE1868" s="227"/>
      <c r="JF1868" s="227"/>
      <c r="JG1868" s="227"/>
      <c r="JH1868" s="227"/>
      <c r="JI1868" s="227"/>
      <c r="JJ1868" s="227"/>
      <c r="JK1868" s="227"/>
      <c r="JL1868" s="227"/>
      <c r="JM1868" s="227"/>
      <c r="JN1868" s="227"/>
      <c r="JO1868" s="227"/>
      <c r="JP1868" s="227"/>
      <c r="JQ1868" s="227"/>
      <c r="JR1868" s="227"/>
      <c r="JS1868" s="227"/>
      <c r="JT1868" s="227"/>
      <c r="JU1868" s="227"/>
      <c r="JV1868" s="227"/>
      <c r="JW1868" s="227"/>
      <c r="JX1868" s="227"/>
      <c r="JY1868" s="227"/>
      <c r="JZ1868" s="227"/>
      <c r="KA1868" s="227"/>
      <c r="KB1868" s="227"/>
      <c r="KC1868" s="227"/>
      <c r="KD1868" s="227"/>
      <c r="KE1868" s="227"/>
      <c r="KF1868" s="227"/>
      <c r="KG1868" s="227"/>
      <c r="KH1868" s="227"/>
      <c r="KI1868" s="227"/>
      <c r="KJ1868" s="227"/>
      <c r="KK1868" s="227"/>
      <c r="KL1868" s="227"/>
      <c r="KM1868" s="227"/>
      <c r="KN1868" s="227"/>
      <c r="KO1868" s="227"/>
      <c r="KP1868" s="227"/>
      <c r="KQ1868" s="227"/>
    </row>
    <row r="1869" spans="1:303" s="74" customFormat="1" x14ac:dyDescent="0.2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154"/>
      <c r="AB1869" s="155"/>
      <c r="AC1869" s="152"/>
      <c r="AD1869" s="152"/>
      <c r="AE1869" s="152"/>
      <c r="AF1869" s="152"/>
      <c r="AG1869" s="157"/>
      <c r="AH1869" s="157"/>
      <c r="AI1869" s="152"/>
      <c r="AJ1869" s="152"/>
      <c r="AK1869" s="152"/>
      <c r="AL1869" s="152"/>
      <c r="AM1869" s="154"/>
      <c r="AN1869" s="156"/>
      <c r="AO1869" s="156"/>
      <c r="AP1869" s="156"/>
      <c r="AQ1869" s="156"/>
      <c r="AR1869" s="156"/>
      <c r="AS1869" s="156"/>
      <c r="AT1869" s="156"/>
      <c r="AU1869" s="156"/>
      <c r="AV1869" s="156"/>
      <c r="AW1869" s="156"/>
      <c r="AX1869" s="156"/>
      <c r="AY1869" s="156"/>
      <c r="AZ1869" s="156"/>
      <c r="BA1869" s="156"/>
      <c r="BB1869" s="156"/>
      <c r="BC1869" s="156"/>
      <c r="BD1869" s="156"/>
      <c r="BE1869" s="156"/>
      <c r="BF1869" s="156"/>
      <c r="BG1869" s="156"/>
      <c r="BH1869" s="156"/>
      <c r="BI1869" s="156"/>
      <c r="BJ1869" s="156"/>
      <c r="BK1869" s="156"/>
      <c r="BL1869" s="156"/>
      <c r="BM1869" s="156"/>
      <c r="BN1869" s="156"/>
      <c r="BO1869" s="156"/>
      <c r="BP1869" s="156"/>
      <c r="BQ1869" s="156"/>
      <c r="BR1869" s="156"/>
      <c r="BS1869" s="156"/>
      <c r="BT1869" s="156"/>
      <c r="BU1869" s="156"/>
      <c r="BV1869" s="156"/>
      <c r="BW1869" s="156"/>
      <c r="BX1869" s="156"/>
      <c r="BY1869" s="156"/>
      <c r="BZ1869" s="156"/>
      <c r="CA1869" s="156"/>
      <c r="CB1869" s="156"/>
      <c r="CC1869" s="156"/>
      <c r="CD1869" s="156"/>
      <c r="CE1869" s="156"/>
      <c r="CF1869" s="156"/>
      <c r="CG1869" s="156"/>
      <c r="CH1869" s="156"/>
      <c r="CI1869" s="156"/>
      <c r="CJ1869" s="156"/>
      <c r="CK1869" s="156"/>
      <c r="CL1869" s="156"/>
      <c r="CM1869" s="156"/>
      <c r="CN1869" s="156"/>
      <c r="CO1869" s="156"/>
      <c r="CP1869" s="156"/>
      <c r="CQ1869" s="156"/>
      <c r="CR1869" s="156"/>
      <c r="CS1869" s="156"/>
      <c r="CT1869" s="156"/>
      <c r="CU1869" s="156"/>
      <c r="CV1869" s="156"/>
      <c r="CW1869" s="156"/>
      <c r="CX1869" s="156"/>
      <c r="CY1869" s="156"/>
      <c r="CZ1869" s="156"/>
      <c r="DA1869" s="156"/>
      <c r="DB1869" s="156"/>
      <c r="DC1869" s="156"/>
      <c r="DD1869" s="156"/>
      <c r="DE1869" s="156"/>
      <c r="DF1869" s="156"/>
      <c r="DG1869" s="156"/>
      <c r="DH1869" s="156"/>
      <c r="DI1869" s="156"/>
      <c r="DJ1869" s="156"/>
      <c r="DK1869" s="156"/>
      <c r="DL1869" s="156"/>
      <c r="DM1869" s="156"/>
      <c r="DN1869" s="156"/>
      <c r="DO1869" s="156"/>
      <c r="DP1869" s="156"/>
      <c r="DQ1869" s="156"/>
      <c r="DR1869" s="156"/>
      <c r="DS1869" s="156"/>
      <c r="DT1869" s="156"/>
      <c r="DU1869" s="156"/>
      <c r="DV1869" s="156"/>
      <c r="DW1869" s="156"/>
      <c r="DX1869" s="156"/>
      <c r="DY1869" s="156"/>
      <c r="DZ1869" s="156"/>
      <c r="EA1869" s="156"/>
      <c r="EB1869" s="156"/>
      <c r="EC1869" s="156"/>
      <c r="ED1869" s="156"/>
      <c r="EE1869" s="156"/>
      <c r="EF1869" s="156"/>
      <c r="EG1869" s="156"/>
      <c r="EH1869" s="156"/>
      <c r="EI1869" s="156"/>
      <c r="EJ1869" s="156"/>
      <c r="EK1869" s="156"/>
      <c r="EL1869" s="156"/>
      <c r="EM1869" s="156"/>
      <c r="EN1869" s="156"/>
      <c r="EO1869" s="156"/>
      <c r="EP1869" s="156"/>
      <c r="EQ1869" s="156"/>
      <c r="ER1869" s="156"/>
      <c r="ES1869" s="156"/>
      <c r="ET1869" s="156"/>
      <c r="EU1869" s="156"/>
      <c r="EV1869" s="156"/>
      <c r="EW1869" s="156"/>
      <c r="EX1869" s="156"/>
      <c r="EY1869" s="156"/>
      <c r="EZ1869" s="156"/>
      <c r="FA1869" s="156"/>
      <c r="FB1869" s="156"/>
      <c r="FC1869" s="156"/>
      <c r="FD1869" s="156"/>
      <c r="FE1869" s="156"/>
      <c r="FF1869" s="156"/>
      <c r="FG1869" s="156"/>
      <c r="FH1869" s="156"/>
      <c r="FI1869" s="156"/>
      <c r="FJ1869" s="156"/>
      <c r="FK1869" s="156"/>
      <c r="FL1869" s="156"/>
      <c r="FM1869" s="156"/>
      <c r="FN1869" s="156"/>
      <c r="FO1869" s="156"/>
      <c r="FP1869" s="156"/>
      <c r="FQ1869" s="227"/>
      <c r="FR1869" s="227"/>
      <c r="FS1869" s="227"/>
      <c r="FT1869" s="227"/>
      <c r="FU1869" s="227"/>
      <c r="FV1869" s="227"/>
      <c r="FW1869" s="227"/>
      <c r="FX1869" s="227"/>
      <c r="FY1869" s="227"/>
      <c r="FZ1869" s="227"/>
      <c r="GA1869" s="227"/>
      <c r="GB1869" s="227"/>
      <c r="GC1869" s="227"/>
      <c r="GD1869" s="227"/>
      <c r="GE1869" s="227"/>
      <c r="GF1869" s="227"/>
      <c r="GG1869" s="227"/>
      <c r="GH1869" s="227"/>
      <c r="GI1869" s="227"/>
      <c r="GJ1869" s="227"/>
      <c r="GK1869" s="227"/>
      <c r="GL1869" s="227"/>
      <c r="GM1869" s="227"/>
      <c r="GN1869" s="227"/>
      <c r="GO1869" s="227"/>
      <c r="GP1869" s="227"/>
      <c r="GQ1869" s="227"/>
      <c r="GR1869" s="227"/>
      <c r="GS1869" s="227"/>
      <c r="GT1869" s="227"/>
      <c r="GU1869" s="227"/>
      <c r="GV1869" s="227"/>
      <c r="GW1869" s="227"/>
      <c r="GX1869" s="227"/>
      <c r="GY1869" s="227"/>
      <c r="GZ1869" s="227"/>
      <c r="HA1869" s="227"/>
      <c r="HB1869" s="227"/>
      <c r="HC1869" s="227"/>
      <c r="HD1869" s="227"/>
      <c r="HE1869" s="227"/>
      <c r="HF1869" s="227"/>
      <c r="HG1869" s="227"/>
      <c r="HH1869" s="227"/>
      <c r="HI1869" s="227"/>
      <c r="HJ1869" s="227"/>
      <c r="HK1869" s="227"/>
      <c r="HL1869" s="227"/>
      <c r="HM1869" s="227"/>
      <c r="HN1869" s="227"/>
      <c r="HO1869" s="227"/>
      <c r="HP1869" s="227"/>
      <c r="HQ1869" s="227"/>
      <c r="HR1869" s="227"/>
      <c r="HS1869" s="227"/>
      <c r="HT1869" s="227"/>
      <c r="HU1869" s="227"/>
      <c r="HV1869" s="227"/>
      <c r="HW1869" s="227"/>
      <c r="HX1869" s="227"/>
      <c r="HY1869" s="227"/>
      <c r="HZ1869" s="227"/>
      <c r="IA1869" s="227"/>
      <c r="IB1869" s="227"/>
      <c r="IC1869" s="227"/>
      <c r="ID1869" s="227"/>
      <c r="IE1869" s="227"/>
      <c r="IF1869" s="227"/>
      <c r="IG1869" s="227"/>
      <c r="IH1869" s="227"/>
      <c r="II1869" s="227"/>
      <c r="IJ1869" s="227"/>
      <c r="IK1869" s="227"/>
      <c r="IL1869" s="227"/>
      <c r="IM1869" s="227"/>
      <c r="IN1869" s="227"/>
      <c r="IO1869" s="227"/>
      <c r="IP1869" s="227"/>
      <c r="IQ1869" s="227"/>
      <c r="IR1869" s="227"/>
      <c r="IS1869" s="227"/>
      <c r="IT1869" s="227"/>
      <c r="IU1869" s="227"/>
      <c r="IV1869" s="227"/>
      <c r="IW1869" s="227"/>
      <c r="IX1869" s="227"/>
      <c r="IY1869" s="227"/>
      <c r="IZ1869" s="227"/>
      <c r="JA1869" s="227"/>
      <c r="JB1869" s="227"/>
      <c r="JC1869" s="227"/>
      <c r="JD1869" s="227"/>
      <c r="JE1869" s="227"/>
      <c r="JF1869" s="227"/>
      <c r="JG1869" s="227"/>
      <c r="JH1869" s="227"/>
      <c r="JI1869" s="227"/>
      <c r="JJ1869" s="227"/>
      <c r="JK1869" s="227"/>
      <c r="JL1869" s="227"/>
      <c r="JM1869" s="227"/>
      <c r="JN1869" s="227"/>
      <c r="JO1869" s="227"/>
      <c r="JP1869" s="227"/>
      <c r="JQ1869" s="227"/>
      <c r="JR1869" s="227"/>
      <c r="JS1869" s="227"/>
      <c r="JT1869" s="227"/>
      <c r="JU1869" s="227"/>
      <c r="JV1869" s="227"/>
      <c r="JW1869" s="227"/>
      <c r="JX1869" s="227"/>
      <c r="JY1869" s="227"/>
      <c r="JZ1869" s="227"/>
      <c r="KA1869" s="227"/>
      <c r="KB1869" s="227"/>
      <c r="KC1869" s="227"/>
      <c r="KD1869" s="227"/>
      <c r="KE1869" s="227"/>
      <c r="KF1869" s="227"/>
      <c r="KG1869" s="227"/>
      <c r="KH1869" s="227"/>
      <c r="KI1869" s="227"/>
      <c r="KJ1869" s="227"/>
      <c r="KK1869" s="227"/>
      <c r="KL1869" s="227"/>
      <c r="KM1869" s="227"/>
      <c r="KN1869" s="227"/>
      <c r="KO1869" s="227"/>
      <c r="KP1869" s="227"/>
      <c r="KQ1869" s="227"/>
    </row>
    <row r="1870" spans="1:303" s="74" customFormat="1" x14ac:dyDescent="0.2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154"/>
      <c r="AB1870" s="155"/>
      <c r="AC1870" s="152"/>
      <c r="AD1870" s="152"/>
      <c r="AE1870" s="152"/>
      <c r="AF1870" s="152"/>
      <c r="AG1870" s="157"/>
      <c r="AH1870" s="157"/>
      <c r="AI1870" s="152"/>
      <c r="AJ1870" s="152"/>
      <c r="AK1870" s="152"/>
      <c r="AL1870" s="152"/>
      <c r="AM1870" s="154"/>
      <c r="AN1870" s="156"/>
      <c r="AO1870" s="156"/>
      <c r="AP1870" s="156"/>
      <c r="AQ1870" s="156"/>
      <c r="AR1870" s="156"/>
      <c r="AS1870" s="156"/>
      <c r="AT1870" s="156"/>
      <c r="AU1870" s="156"/>
      <c r="AV1870" s="156"/>
      <c r="AW1870" s="156"/>
      <c r="AX1870" s="156"/>
      <c r="AY1870" s="156"/>
      <c r="AZ1870" s="156"/>
      <c r="BA1870" s="156"/>
      <c r="BB1870" s="156"/>
      <c r="BC1870" s="156"/>
      <c r="BD1870" s="156"/>
      <c r="BE1870" s="156"/>
      <c r="BF1870" s="156"/>
      <c r="BG1870" s="156"/>
      <c r="BH1870" s="156"/>
      <c r="BI1870" s="156"/>
      <c r="BJ1870" s="156"/>
      <c r="BK1870" s="156"/>
      <c r="BL1870" s="156"/>
      <c r="BM1870" s="156"/>
      <c r="BN1870" s="156"/>
      <c r="BO1870" s="156"/>
      <c r="BP1870" s="156"/>
      <c r="BQ1870" s="156"/>
      <c r="BR1870" s="156"/>
      <c r="BS1870" s="156"/>
      <c r="BT1870" s="156"/>
      <c r="BU1870" s="156"/>
      <c r="BV1870" s="156"/>
      <c r="BW1870" s="156"/>
      <c r="BX1870" s="156"/>
      <c r="BY1870" s="156"/>
      <c r="BZ1870" s="156"/>
      <c r="CA1870" s="156"/>
      <c r="CB1870" s="156"/>
      <c r="CC1870" s="156"/>
      <c r="CD1870" s="156"/>
      <c r="CE1870" s="156"/>
      <c r="CF1870" s="156"/>
      <c r="CG1870" s="156"/>
      <c r="CH1870" s="156"/>
      <c r="CI1870" s="156"/>
      <c r="CJ1870" s="156"/>
      <c r="CK1870" s="156"/>
      <c r="CL1870" s="156"/>
      <c r="CM1870" s="156"/>
      <c r="CN1870" s="156"/>
      <c r="CO1870" s="156"/>
      <c r="CP1870" s="156"/>
      <c r="CQ1870" s="156"/>
      <c r="CR1870" s="156"/>
      <c r="CS1870" s="156"/>
      <c r="CT1870" s="156"/>
      <c r="CU1870" s="156"/>
      <c r="CV1870" s="156"/>
      <c r="CW1870" s="156"/>
      <c r="CX1870" s="156"/>
      <c r="CY1870" s="156"/>
      <c r="CZ1870" s="156"/>
      <c r="DA1870" s="156"/>
      <c r="DB1870" s="156"/>
      <c r="DC1870" s="156"/>
      <c r="DD1870" s="156"/>
      <c r="DE1870" s="156"/>
      <c r="DF1870" s="156"/>
      <c r="DG1870" s="156"/>
      <c r="DH1870" s="156"/>
      <c r="DI1870" s="156"/>
      <c r="DJ1870" s="156"/>
      <c r="DK1870" s="156"/>
      <c r="DL1870" s="156"/>
      <c r="DM1870" s="156"/>
      <c r="DN1870" s="156"/>
      <c r="DO1870" s="156"/>
      <c r="DP1870" s="156"/>
      <c r="DQ1870" s="156"/>
      <c r="DR1870" s="156"/>
      <c r="DS1870" s="156"/>
      <c r="DT1870" s="156"/>
      <c r="DU1870" s="156"/>
      <c r="DV1870" s="156"/>
      <c r="DW1870" s="156"/>
      <c r="DX1870" s="156"/>
      <c r="DY1870" s="156"/>
      <c r="DZ1870" s="156"/>
      <c r="EA1870" s="156"/>
      <c r="EB1870" s="156"/>
      <c r="EC1870" s="156"/>
      <c r="ED1870" s="156"/>
      <c r="EE1870" s="156"/>
      <c r="EF1870" s="156"/>
      <c r="EG1870" s="156"/>
      <c r="EH1870" s="156"/>
      <c r="EI1870" s="156"/>
      <c r="EJ1870" s="156"/>
      <c r="EK1870" s="156"/>
      <c r="EL1870" s="156"/>
      <c r="EM1870" s="156"/>
      <c r="EN1870" s="156"/>
      <c r="EO1870" s="156"/>
      <c r="EP1870" s="156"/>
      <c r="EQ1870" s="156"/>
      <c r="ER1870" s="156"/>
      <c r="ES1870" s="156"/>
      <c r="ET1870" s="156"/>
      <c r="EU1870" s="156"/>
      <c r="EV1870" s="156"/>
      <c r="EW1870" s="156"/>
      <c r="EX1870" s="156"/>
      <c r="EY1870" s="156"/>
      <c r="EZ1870" s="156"/>
      <c r="FA1870" s="156"/>
      <c r="FB1870" s="156"/>
      <c r="FC1870" s="156"/>
      <c r="FD1870" s="156"/>
      <c r="FE1870" s="156"/>
      <c r="FF1870" s="156"/>
      <c r="FG1870" s="156"/>
      <c r="FH1870" s="156"/>
      <c r="FI1870" s="156"/>
      <c r="FJ1870" s="156"/>
      <c r="FK1870" s="156"/>
      <c r="FL1870" s="156"/>
      <c r="FM1870" s="156"/>
      <c r="FN1870" s="156"/>
      <c r="FO1870" s="156"/>
      <c r="FP1870" s="156"/>
      <c r="FQ1870" s="227"/>
      <c r="FR1870" s="227"/>
      <c r="FS1870" s="227"/>
      <c r="FT1870" s="227"/>
      <c r="FU1870" s="227"/>
      <c r="FV1870" s="227"/>
      <c r="FW1870" s="227"/>
      <c r="FX1870" s="227"/>
      <c r="FY1870" s="227"/>
      <c r="FZ1870" s="227"/>
      <c r="GA1870" s="227"/>
      <c r="GB1870" s="227"/>
      <c r="GC1870" s="227"/>
      <c r="GD1870" s="227"/>
      <c r="GE1870" s="227"/>
      <c r="GF1870" s="227"/>
      <c r="GG1870" s="227"/>
      <c r="GH1870" s="227"/>
      <c r="GI1870" s="227"/>
      <c r="GJ1870" s="227"/>
      <c r="GK1870" s="227"/>
      <c r="GL1870" s="227"/>
      <c r="GM1870" s="227"/>
      <c r="GN1870" s="227"/>
      <c r="GO1870" s="227"/>
      <c r="GP1870" s="227"/>
      <c r="GQ1870" s="227"/>
      <c r="GR1870" s="227"/>
      <c r="GS1870" s="227"/>
      <c r="GT1870" s="227"/>
      <c r="GU1870" s="227"/>
      <c r="GV1870" s="227"/>
      <c r="GW1870" s="227"/>
      <c r="GX1870" s="227"/>
      <c r="GY1870" s="227"/>
      <c r="GZ1870" s="227"/>
      <c r="HA1870" s="227"/>
      <c r="HB1870" s="227"/>
      <c r="HC1870" s="227"/>
      <c r="HD1870" s="227"/>
      <c r="HE1870" s="227"/>
      <c r="HF1870" s="227"/>
      <c r="HG1870" s="227"/>
      <c r="HH1870" s="227"/>
      <c r="HI1870" s="227"/>
      <c r="HJ1870" s="227"/>
      <c r="HK1870" s="227"/>
      <c r="HL1870" s="227"/>
      <c r="HM1870" s="227"/>
      <c r="HN1870" s="227"/>
      <c r="HO1870" s="227"/>
      <c r="HP1870" s="227"/>
      <c r="HQ1870" s="227"/>
      <c r="HR1870" s="227"/>
      <c r="HS1870" s="227"/>
      <c r="HT1870" s="227"/>
      <c r="HU1870" s="227"/>
      <c r="HV1870" s="227"/>
      <c r="HW1870" s="227"/>
      <c r="HX1870" s="227"/>
      <c r="HY1870" s="227"/>
      <c r="HZ1870" s="227"/>
      <c r="IA1870" s="227"/>
      <c r="IB1870" s="227"/>
      <c r="IC1870" s="227"/>
      <c r="ID1870" s="227"/>
      <c r="IE1870" s="227"/>
      <c r="IF1870" s="227"/>
      <c r="IG1870" s="227"/>
      <c r="IH1870" s="227"/>
      <c r="II1870" s="227"/>
      <c r="IJ1870" s="227"/>
      <c r="IK1870" s="227"/>
      <c r="IL1870" s="227"/>
      <c r="IM1870" s="227"/>
      <c r="IN1870" s="227"/>
      <c r="IO1870" s="227"/>
      <c r="IP1870" s="227"/>
      <c r="IQ1870" s="227"/>
      <c r="IR1870" s="227"/>
      <c r="IS1870" s="227"/>
      <c r="IT1870" s="227"/>
      <c r="IU1870" s="227"/>
      <c r="IV1870" s="227"/>
      <c r="IW1870" s="227"/>
      <c r="IX1870" s="227"/>
      <c r="IY1870" s="227"/>
      <c r="IZ1870" s="227"/>
      <c r="JA1870" s="227"/>
      <c r="JB1870" s="227"/>
      <c r="JC1870" s="227"/>
      <c r="JD1870" s="227"/>
      <c r="JE1870" s="227"/>
      <c r="JF1870" s="227"/>
      <c r="JG1870" s="227"/>
      <c r="JH1870" s="227"/>
      <c r="JI1870" s="227"/>
      <c r="JJ1870" s="227"/>
      <c r="JK1870" s="227"/>
      <c r="JL1870" s="227"/>
      <c r="JM1870" s="227"/>
      <c r="JN1870" s="227"/>
      <c r="JO1870" s="227"/>
      <c r="JP1870" s="227"/>
      <c r="JQ1870" s="227"/>
      <c r="JR1870" s="227"/>
      <c r="JS1870" s="227"/>
      <c r="JT1870" s="227"/>
      <c r="JU1870" s="227"/>
      <c r="JV1870" s="227"/>
      <c r="JW1870" s="227"/>
      <c r="JX1870" s="227"/>
      <c r="JY1870" s="227"/>
      <c r="JZ1870" s="227"/>
      <c r="KA1870" s="227"/>
      <c r="KB1870" s="227"/>
      <c r="KC1870" s="227"/>
      <c r="KD1870" s="227"/>
      <c r="KE1870" s="227"/>
      <c r="KF1870" s="227"/>
      <c r="KG1870" s="227"/>
      <c r="KH1870" s="227"/>
      <c r="KI1870" s="227"/>
      <c r="KJ1870" s="227"/>
      <c r="KK1870" s="227"/>
      <c r="KL1870" s="227"/>
      <c r="KM1870" s="227"/>
      <c r="KN1870" s="227"/>
      <c r="KO1870" s="227"/>
      <c r="KP1870" s="227"/>
      <c r="KQ1870" s="227"/>
    </row>
    <row r="1871" spans="1:303" s="74" customFormat="1" x14ac:dyDescent="0.2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154"/>
      <c r="AB1871" s="155"/>
      <c r="AC1871" s="152"/>
      <c r="AD1871" s="152"/>
      <c r="AE1871" s="152"/>
      <c r="AF1871" s="152"/>
      <c r="AG1871" s="157"/>
      <c r="AH1871" s="157"/>
      <c r="AI1871" s="152"/>
      <c r="AJ1871" s="152"/>
      <c r="AK1871" s="152"/>
      <c r="AL1871" s="152"/>
      <c r="AM1871" s="154"/>
      <c r="AN1871" s="156"/>
      <c r="AO1871" s="156"/>
      <c r="AP1871" s="156"/>
      <c r="AQ1871" s="156"/>
      <c r="AR1871" s="156"/>
      <c r="AS1871" s="156"/>
      <c r="AT1871" s="156"/>
      <c r="AU1871" s="156"/>
      <c r="AV1871" s="156"/>
      <c r="AW1871" s="156"/>
      <c r="AX1871" s="156"/>
      <c r="AY1871" s="156"/>
      <c r="AZ1871" s="156"/>
      <c r="BA1871" s="156"/>
      <c r="BB1871" s="156"/>
      <c r="BC1871" s="156"/>
      <c r="BD1871" s="156"/>
      <c r="BE1871" s="156"/>
      <c r="BF1871" s="156"/>
      <c r="BG1871" s="156"/>
      <c r="BH1871" s="156"/>
      <c r="BI1871" s="156"/>
      <c r="BJ1871" s="156"/>
      <c r="BK1871" s="156"/>
      <c r="BL1871" s="156"/>
      <c r="BM1871" s="156"/>
      <c r="BN1871" s="156"/>
      <c r="BO1871" s="156"/>
      <c r="BP1871" s="156"/>
      <c r="BQ1871" s="156"/>
      <c r="BR1871" s="156"/>
      <c r="BS1871" s="156"/>
      <c r="BT1871" s="156"/>
      <c r="BU1871" s="156"/>
      <c r="BV1871" s="156"/>
      <c r="BW1871" s="156"/>
      <c r="BX1871" s="156"/>
      <c r="BY1871" s="156"/>
      <c r="BZ1871" s="156"/>
      <c r="CA1871" s="156"/>
      <c r="CB1871" s="156"/>
      <c r="CC1871" s="156"/>
      <c r="CD1871" s="156"/>
      <c r="CE1871" s="156"/>
      <c r="CF1871" s="156"/>
      <c r="CG1871" s="156"/>
      <c r="CH1871" s="156"/>
      <c r="CI1871" s="156"/>
      <c r="CJ1871" s="156"/>
      <c r="CK1871" s="156"/>
      <c r="CL1871" s="156"/>
      <c r="CM1871" s="156"/>
      <c r="CN1871" s="156"/>
      <c r="CO1871" s="156"/>
      <c r="CP1871" s="156"/>
      <c r="CQ1871" s="156"/>
      <c r="CR1871" s="156"/>
      <c r="CS1871" s="156"/>
      <c r="CT1871" s="156"/>
      <c r="CU1871" s="156"/>
      <c r="CV1871" s="156"/>
      <c r="CW1871" s="156"/>
      <c r="CX1871" s="156"/>
      <c r="CY1871" s="156"/>
      <c r="CZ1871" s="156"/>
      <c r="DA1871" s="156"/>
      <c r="DB1871" s="156"/>
      <c r="DC1871" s="156"/>
      <c r="DD1871" s="156"/>
      <c r="DE1871" s="156"/>
      <c r="DF1871" s="156"/>
      <c r="DG1871" s="156"/>
      <c r="DH1871" s="156"/>
      <c r="DI1871" s="156"/>
      <c r="DJ1871" s="156"/>
      <c r="DK1871" s="156"/>
      <c r="DL1871" s="156"/>
      <c r="DM1871" s="156"/>
      <c r="DN1871" s="156"/>
      <c r="DO1871" s="156"/>
      <c r="DP1871" s="156"/>
      <c r="DQ1871" s="156"/>
      <c r="DR1871" s="156"/>
      <c r="DS1871" s="156"/>
      <c r="DT1871" s="156"/>
      <c r="DU1871" s="156"/>
      <c r="DV1871" s="156"/>
      <c r="DW1871" s="156"/>
      <c r="DX1871" s="156"/>
      <c r="DY1871" s="156"/>
      <c r="DZ1871" s="156"/>
      <c r="EA1871" s="156"/>
      <c r="EB1871" s="156"/>
      <c r="EC1871" s="156"/>
      <c r="ED1871" s="156"/>
      <c r="EE1871" s="156"/>
      <c r="EF1871" s="156"/>
      <c r="EG1871" s="156"/>
      <c r="EH1871" s="156"/>
      <c r="EI1871" s="156"/>
      <c r="EJ1871" s="156"/>
      <c r="EK1871" s="156"/>
      <c r="EL1871" s="156"/>
      <c r="EM1871" s="156"/>
      <c r="EN1871" s="156"/>
      <c r="EO1871" s="156"/>
      <c r="EP1871" s="156"/>
      <c r="EQ1871" s="156"/>
      <c r="ER1871" s="156"/>
      <c r="ES1871" s="156"/>
      <c r="ET1871" s="156"/>
      <c r="EU1871" s="156"/>
      <c r="EV1871" s="156"/>
      <c r="EW1871" s="156"/>
      <c r="EX1871" s="156"/>
      <c r="EY1871" s="156"/>
      <c r="EZ1871" s="156"/>
      <c r="FA1871" s="156"/>
      <c r="FB1871" s="156"/>
      <c r="FC1871" s="156"/>
      <c r="FD1871" s="156"/>
      <c r="FE1871" s="156"/>
      <c r="FF1871" s="156"/>
      <c r="FG1871" s="156"/>
      <c r="FH1871" s="156"/>
      <c r="FI1871" s="156"/>
      <c r="FJ1871" s="156"/>
      <c r="FK1871" s="156"/>
      <c r="FL1871" s="156"/>
      <c r="FM1871" s="156"/>
      <c r="FN1871" s="156"/>
      <c r="FO1871" s="156"/>
      <c r="FP1871" s="156"/>
      <c r="FQ1871" s="227"/>
      <c r="FR1871" s="227"/>
      <c r="FS1871" s="227"/>
      <c r="FT1871" s="227"/>
      <c r="FU1871" s="227"/>
      <c r="FV1871" s="227"/>
      <c r="FW1871" s="227"/>
      <c r="FX1871" s="227"/>
      <c r="FY1871" s="227"/>
      <c r="FZ1871" s="227"/>
      <c r="GA1871" s="227"/>
      <c r="GB1871" s="227"/>
      <c r="GC1871" s="227"/>
      <c r="GD1871" s="227"/>
      <c r="GE1871" s="227"/>
      <c r="GF1871" s="227"/>
      <c r="GG1871" s="227"/>
      <c r="GH1871" s="227"/>
      <c r="GI1871" s="227"/>
      <c r="GJ1871" s="227"/>
      <c r="GK1871" s="227"/>
      <c r="GL1871" s="227"/>
      <c r="GM1871" s="227"/>
      <c r="GN1871" s="227"/>
      <c r="GO1871" s="227"/>
      <c r="GP1871" s="227"/>
      <c r="GQ1871" s="227"/>
      <c r="GR1871" s="227"/>
      <c r="GS1871" s="227"/>
      <c r="GT1871" s="227"/>
      <c r="GU1871" s="227"/>
      <c r="GV1871" s="227"/>
      <c r="GW1871" s="227"/>
      <c r="GX1871" s="227"/>
      <c r="GY1871" s="227"/>
      <c r="GZ1871" s="227"/>
      <c r="HA1871" s="227"/>
      <c r="HB1871" s="227"/>
      <c r="HC1871" s="227"/>
      <c r="HD1871" s="227"/>
      <c r="HE1871" s="227"/>
      <c r="HF1871" s="227"/>
      <c r="HG1871" s="227"/>
      <c r="HH1871" s="227"/>
      <c r="HI1871" s="227"/>
      <c r="HJ1871" s="227"/>
      <c r="HK1871" s="227"/>
      <c r="HL1871" s="227"/>
      <c r="HM1871" s="227"/>
      <c r="HN1871" s="227"/>
      <c r="HO1871" s="227"/>
      <c r="HP1871" s="227"/>
      <c r="HQ1871" s="227"/>
      <c r="HR1871" s="227"/>
      <c r="HS1871" s="227"/>
      <c r="HT1871" s="227"/>
      <c r="HU1871" s="227"/>
      <c r="HV1871" s="227"/>
      <c r="HW1871" s="227"/>
      <c r="HX1871" s="227"/>
      <c r="HY1871" s="227"/>
      <c r="HZ1871" s="227"/>
      <c r="IA1871" s="227"/>
      <c r="IB1871" s="227"/>
      <c r="IC1871" s="227"/>
      <c r="ID1871" s="227"/>
      <c r="IE1871" s="227"/>
      <c r="IF1871" s="227"/>
      <c r="IG1871" s="227"/>
      <c r="IH1871" s="227"/>
      <c r="II1871" s="227"/>
      <c r="IJ1871" s="227"/>
      <c r="IK1871" s="227"/>
      <c r="IL1871" s="227"/>
      <c r="IM1871" s="227"/>
      <c r="IN1871" s="227"/>
      <c r="IO1871" s="227"/>
      <c r="IP1871" s="227"/>
      <c r="IQ1871" s="227"/>
      <c r="IR1871" s="227"/>
      <c r="IS1871" s="227"/>
      <c r="IT1871" s="227"/>
      <c r="IU1871" s="227"/>
      <c r="IV1871" s="227"/>
      <c r="IW1871" s="227"/>
      <c r="IX1871" s="227"/>
      <c r="IY1871" s="227"/>
      <c r="IZ1871" s="227"/>
      <c r="JA1871" s="227"/>
      <c r="JB1871" s="227"/>
      <c r="JC1871" s="227"/>
      <c r="JD1871" s="227"/>
      <c r="JE1871" s="227"/>
      <c r="JF1871" s="227"/>
      <c r="JG1871" s="227"/>
      <c r="JH1871" s="227"/>
      <c r="JI1871" s="227"/>
      <c r="JJ1871" s="227"/>
      <c r="JK1871" s="227"/>
      <c r="JL1871" s="227"/>
      <c r="JM1871" s="227"/>
      <c r="JN1871" s="227"/>
      <c r="JO1871" s="227"/>
      <c r="JP1871" s="227"/>
      <c r="JQ1871" s="227"/>
      <c r="JR1871" s="227"/>
      <c r="JS1871" s="227"/>
      <c r="JT1871" s="227"/>
      <c r="JU1871" s="227"/>
      <c r="JV1871" s="227"/>
      <c r="JW1871" s="227"/>
      <c r="JX1871" s="227"/>
      <c r="JY1871" s="227"/>
      <c r="JZ1871" s="227"/>
      <c r="KA1871" s="227"/>
      <c r="KB1871" s="227"/>
      <c r="KC1871" s="227"/>
      <c r="KD1871" s="227"/>
      <c r="KE1871" s="227"/>
      <c r="KF1871" s="227"/>
      <c r="KG1871" s="227"/>
      <c r="KH1871" s="227"/>
      <c r="KI1871" s="227"/>
      <c r="KJ1871" s="227"/>
      <c r="KK1871" s="227"/>
      <c r="KL1871" s="227"/>
      <c r="KM1871" s="227"/>
      <c r="KN1871" s="227"/>
      <c r="KO1871" s="227"/>
      <c r="KP1871" s="227"/>
      <c r="KQ1871" s="227"/>
    </row>
    <row r="1872" spans="1:303" s="74" customFormat="1" x14ac:dyDescent="0.2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154"/>
      <c r="AB1872" s="155"/>
      <c r="AC1872" s="152"/>
      <c r="AD1872" s="152"/>
      <c r="AE1872" s="152"/>
      <c r="AF1872" s="152"/>
      <c r="AG1872" s="157"/>
      <c r="AH1872" s="157"/>
      <c r="AI1872" s="152"/>
      <c r="AJ1872" s="152"/>
      <c r="AK1872" s="152"/>
      <c r="AL1872" s="152"/>
      <c r="AM1872" s="154"/>
      <c r="AN1872" s="156"/>
      <c r="AO1872" s="156"/>
      <c r="AP1872" s="156"/>
      <c r="AQ1872" s="156"/>
      <c r="AR1872" s="156"/>
      <c r="AS1872" s="156"/>
      <c r="AT1872" s="156"/>
      <c r="AU1872" s="156"/>
      <c r="AV1872" s="156"/>
      <c r="AW1872" s="156"/>
      <c r="AX1872" s="156"/>
      <c r="AY1872" s="156"/>
      <c r="AZ1872" s="156"/>
      <c r="BA1872" s="156"/>
      <c r="BB1872" s="156"/>
      <c r="BC1872" s="156"/>
      <c r="BD1872" s="156"/>
      <c r="BE1872" s="156"/>
      <c r="BF1872" s="156"/>
      <c r="BG1872" s="156"/>
      <c r="BH1872" s="156"/>
      <c r="BI1872" s="156"/>
      <c r="BJ1872" s="156"/>
      <c r="BK1872" s="156"/>
      <c r="BL1872" s="156"/>
      <c r="BM1872" s="156"/>
      <c r="BN1872" s="156"/>
      <c r="BO1872" s="156"/>
      <c r="BP1872" s="156"/>
      <c r="BQ1872" s="156"/>
      <c r="BR1872" s="156"/>
      <c r="BS1872" s="156"/>
      <c r="BT1872" s="156"/>
      <c r="BU1872" s="156"/>
      <c r="BV1872" s="156"/>
      <c r="BW1872" s="156"/>
      <c r="BX1872" s="156"/>
      <c r="BY1872" s="156"/>
      <c r="BZ1872" s="156"/>
      <c r="CA1872" s="156"/>
      <c r="CB1872" s="156"/>
      <c r="CC1872" s="156"/>
      <c r="CD1872" s="156"/>
      <c r="CE1872" s="156"/>
      <c r="CF1872" s="156"/>
      <c r="CG1872" s="156"/>
      <c r="CH1872" s="156"/>
      <c r="CI1872" s="156"/>
      <c r="CJ1872" s="156"/>
      <c r="CK1872" s="156"/>
      <c r="CL1872" s="156"/>
      <c r="CM1872" s="156"/>
      <c r="CN1872" s="156"/>
      <c r="CO1872" s="156"/>
      <c r="CP1872" s="156"/>
      <c r="CQ1872" s="156"/>
      <c r="CR1872" s="156"/>
      <c r="CS1872" s="156"/>
      <c r="CT1872" s="156"/>
      <c r="CU1872" s="156"/>
      <c r="CV1872" s="156"/>
      <c r="CW1872" s="156"/>
      <c r="CX1872" s="156"/>
      <c r="CY1872" s="156"/>
      <c r="CZ1872" s="156"/>
      <c r="DA1872" s="156"/>
      <c r="DB1872" s="156"/>
      <c r="DC1872" s="156"/>
      <c r="DD1872" s="156"/>
      <c r="DE1872" s="156"/>
      <c r="DF1872" s="156"/>
      <c r="DG1872" s="156"/>
      <c r="DH1872" s="156"/>
      <c r="DI1872" s="156"/>
      <c r="DJ1872" s="156"/>
      <c r="DK1872" s="156"/>
      <c r="DL1872" s="156"/>
      <c r="DM1872" s="156"/>
      <c r="DN1872" s="156"/>
      <c r="DO1872" s="156"/>
      <c r="DP1872" s="156"/>
      <c r="DQ1872" s="156"/>
      <c r="DR1872" s="156"/>
      <c r="DS1872" s="156"/>
      <c r="DT1872" s="156"/>
      <c r="DU1872" s="156"/>
      <c r="DV1872" s="156"/>
      <c r="DW1872" s="156"/>
      <c r="DX1872" s="156"/>
      <c r="DY1872" s="156"/>
      <c r="DZ1872" s="156"/>
      <c r="EA1872" s="156"/>
      <c r="EB1872" s="156"/>
      <c r="EC1872" s="156"/>
      <c r="ED1872" s="156"/>
      <c r="EE1872" s="156"/>
      <c r="EF1872" s="156"/>
      <c r="EG1872" s="156"/>
      <c r="EH1872" s="156"/>
      <c r="EI1872" s="156"/>
      <c r="EJ1872" s="156"/>
      <c r="EK1872" s="156"/>
      <c r="EL1872" s="156"/>
      <c r="EM1872" s="156"/>
      <c r="EN1872" s="156"/>
      <c r="EO1872" s="156"/>
      <c r="EP1872" s="156"/>
      <c r="EQ1872" s="156"/>
      <c r="ER1872" s="156"/>
      <c r="ES1872" s="156"/>
      <c r="ET1872" s="156"/>
      <c r="EU1872" s="156"/>
      <c r="EV1872" s="156"/>
      <c r="EW1872" s="156"/>
      <c r="EX1872" s="156"/>
      <c r="EY1872" s="156"/>
      <c r="EZ1872" s="156"/>
      <c r="FA1872" s="156"/>
      <c r="FB1872" s="156"/>
      <c r="FC1872" s="156"/>
      <c r="FD1872" s="156"/>
      <c r="FE1872" s="156"/>
      <c r="FF1872" s="156"/>
      <c r="FG1872" s="156"/>
      <c r="FH1872" s="156"/>
      <c r="FI1872" s="156"/>
      <c r="FJ1872" s="156"/>
      <c r="FK1872" s="156"/>
      <c r="FL1872" s="156"/>
      <c r="FM1872" s="156"/>
      <c r="FN1872" s="156"/>
      <c r="FO1872" s="156"/>
      <c r="FP1872" s="156"/>
      <c r="FQ1872" s="227"/>
      <c r="FR1872" s="227"/>
      <c r="FS1872" s="227"/>
      <c r="FT1872" s="227"/>
      <c r="FU1872" s="227"/>
      <c r="FV1872" s="227"/>
      <c r="FW1872" s="227"/>
      <c r="FX1872" s="227"/>
      <c r="FY1872" s="227"/>
      <c r="FZ1872" s="227"/>
      <c r="GA1872" s="227"/>
      <c r="GB1872" s="227"/>
      <c r="GC1872" s="227"/>
      <c r="GD1872" s="227"/>
      <c r="GE1872" s="227"/>
      <c r="GF1872" s="227"/>
      <c r="GG1872" s="227"/>
      <c r="GH1872" s="227"/>
      <c r="GI1872" s="227"/>
      <c r="GJ1872" s="227"/>
      <c r="GK1872" s="227"/>
      <c r="GL1872" s="227"/>
      <c r="GM1872" s="227"/>
      <c r="GN1872" s="227"/>
      <c r="GO1872" s="227"/>
      <c r="GP1872" s="227"/>
      <c r="GQ1872" s="227"/>
      <c r="GR1872" s="227"/>
      <c r="GS1872" s="227"/>
      <c r="GT1872" s="227"/>
      <c r="GU1872" s="227"/>
      <c r="GV1872" s="227"/>
      <c r="GW1872" s="227"/>
      <c r="GX1872" s="227"/>
      <c r="GY1872" s="227"/>
      <c r="GZ1872" s="227"/>
      <c r="HA1872" s="227"/>
      <c r="HB1872" s="227"/>
      <c r="HC1872" s="227"/>
      <c r="HD1872" s="227"/>
      <c r="HE1872" s="227"/>
      <c r="HF1872" s="227"/>
      <c r="HG1872" s="227"/>
      <c r="HH1872" s="227"/>
      <c r="HI1872" s="227"/>
      <c r="HJ1872" s="227"/>
      <c r="HK1872" s="227"/>
      <c r="HL1872" s="227"/>
      <c r="HM1872" s="227"/>
      <c r="HN1872" s="227"/>
      <c r="HO1872" s="227"/>
      <c r="HP1872" s="227"/>
      <c r="HQ1872" s="227"/>
      <c r="HR1872" s="227"/>
      <c r="HS1872" s="227"/>
      <c r="HT1872" s="227"/>
      <c r="HU1872" s="227"/>
      <c r="HV1872" s="227"/>
      <c r="HW1872" s="227"/>
      <c r="HX1872" s="227"/>
      <c r="HY1872" s="227"/>
      <c r="HZ1872" s="227"/>
      <c r="IA1872" s="227"/>
      <c r="IB1872" s="227"/>
      <c r="IC1872" s="227"/>
      <c r="ID1872" s="227"/>
      <c r="IE1872" s="227"/>
      <c r="IF1872" s="227"/>
      <c r="IG1872" s="227"/>
      <c r="IH1872" s="227"/>
      <c r="II1872" s="227"/>
      <c r="IJ1872" s="227"/>
      <c r="IK1872" s="227"/>
      <c r="IL1872" s="227"/>
      <c r="IM1872" s="227"/>
      <c r="IN1872" s="227"/>
      <c r="IO1872" s="227"/>
      <c r="IP1872" s="227"/>
      <c r="IQ1872" s="227"/>
      <c r="IR1872" s="227"/>
      <c r="IS1872" s="227"/>
      <c r="IT1872" s="227"/>
      <c r="IU1872" s="227"/>
      <c r="IV1872" s="227"/>
      <c r="IW1872" s="227"/>
      <c r="IX1872" s="227"/>
      <c r="IY1872" s="227"/>
      <c r="IZ1872" s="227"/>
      <c r="JA1872" s="227"/>
      <c r="JB1872" s="227"/>
      <c r="JC1872" s="227"/>
      <c r="JD1872" s="227"/>
      <c r="JE1872" s="227"/>
      <c r="JF1872" s="227"/>
      <c r="JG1872" s="227"/>
      <c r="JH1872" s="227"/>
      <c r="JI1872" s="227"/>
      <c r="JJ1872" s="227"/>
      <c r="JK1872" s="227"/>
      <c r="JL1872" s="227"/>
      <c r="JM1872" s="227"/>
      <c r="JN1872" s="227"/>
      <c r="JO1872" s="227"/>
      <c r="JP1872" s="227"/>
      <c r="JQ1872" s="227"/>
      <c r="JR1872" s="227"/>
      <c r="JS1872" s="227"/>
      <c r="JT1872" s="227"/>
      <c r="JU1872" s="227"/>
      <c r="JV1872" s="227"/>
      <c r="JW1872" s="227"/>
      <c r="JX1872" s="227"/>
      <c r="JY1872" s="227"/>
      <c r="JZ1872" s="227"/>
      <c r="KA1872" s="227"/>
      <c r="KB1872" s="227"/>
      <c r="KC1872" s="227"/>
      <c r="KD1872" s="227"/>
      <c r="KE1872" s="227"/>
      <c r="KF1872" s="227"/>
      <c r="KG1872" s="227"/>
      <c r="KH1872" s="227"/>
      <c r="KI1872" s="227"/>
      <c r="KJ1872" s="227"/>
      <c r="KK1872" s="227"/>
      <c r="KL1872" s="227"/>
      <c r="KM1872" s="227"/>
      <c r="KN1872" s="227"/>
      <c r="KO1872" s="227"/>
      <c r="KP1872" s="227"/>
      <c r="KQ1872" s="227"/>
    </row>
    <row r="1873" spans="1:303" s="74" customFormat="1" x14ac:dyDescent="0.2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154"/>
      <c r="AB1873" s="155"/>
      <c r="AC1873" s="152"/>
      <c r="AD1873" s="152"/>
      <c r="AE1873" s="152"/>
      <c r="AF1873" s="152"/>
      <c r="AG1873" s="157"/>
      <c r="AH1873" s="157"/>
      <c r="AI1873" s="152"/>
      <c r="AJ1873" s="152"/>
      <c r="AK1873" s="152"/>
      <c r="AL1873" s="152"/>
      <c r="AM1873" s="154"/>
      <c r="AN1873" s="156"/>
      <c r="AO1873" s="156"/>
      <c r="AP1873" s="156"/>
      <c r="AQ1873" s="156"/>
      <c r="AR1873" s="156"/>
      <c r="AS1873" s="156"/>
      <c r="AT1873" s="156"/>
      <c r="AU1873" s="156"/>
      <c r="AV1873" s="156"/>
      <c r="AW1873" s="156"/>
      <c r="AX1873" s="156"/>
      <c r="AY1873" s="156"/>
      <c r="AZ1873" s="156"/>
      <c r="BA1873" s="156"/>
      <c r="BB1873" s="156"/>
      <c r="BC1873" s="156"/>
      <c r="BD1873" s="156"/>
      <c r="BE1873" s="156"/>
      <c r="BF1873" s="156"/>
      <c r="BG1873" s="156"/>
      <c r="BH1873" s="156"/>
      <c r="BI1873" s="156"/>
      <c r="BJ1873" s="156"/>
      <c r="BK1873" s="156"/>
      <c r="BL1873" s="156"/>
      <c r="BM1873" s="156"/>
      <c r="BN1873" s="156"/>
      <c r="BO1873" s="156"/>
      <c r="BP1873" s="156"/>
      <c r="BQ1873" s="156"/>
      <c r="BR1873" s="156"/>
      <c r="BS1873" s="156"/>
      <c r="BT1873" s="156"/>
      <c r="BU1873" s="156"/>
      <c r="BV1873" s="156"/>
      <c r="BW1873" s="156"/>
      <c r="BX1873" s="156"/>
      <c r="BY1873" s="156"/>
      <c r="BZ1873" s="156"/>
      <c r="CA1873" s="156"/>
      <c r="CB1873" s="156"/>
      <c r="CC1873" s="156"/>
      <c r="CD1873" s="156"/>
      <c r="CE1873" s="156"/>
      <c r="CF1873" s="156"/>
      <c r="CG1873" s="156"/>
      <c r="CH1873" s="156"/>
      <c r="CI1873" s="156"/>
      <c r="CJ1873" s="156"/>
      <c r="CK1873" s="156"/>
      <c r="CL1873" s="156"/>
      <c r="CM1873" s="156"/>
      <c r="CN1873" s="156"/>
      <c r="CO1873" s="156"/>
      <c r="CP1873" s="156"/>
      <c r="CQ1873" s="156"/>
      <c r="CR1873" s="156"/>
      <c r="CS1873" s="156"/>
      <c r="CT1873" s="156"/>
      <c r="CU1873" s="156"/>
      <c r="CV1873" s="156"/>
      <c r="CW1873" s="156"/>
      <c r="CX1873" s="156"/>
      <c r="CY1873" s="156"/>
      <c r="CZ1873" s="156"/>
      <c r="DA1873" s="156"/>
      <c r="DB1873" s="156"/>
      <c r="DC1873" s="156"/>
      <c r="DD1873" s="156"/>
      <c r="DE1873" s="156"/>
      <c r="DF1873" s="156"/>
      <c r="DG1873" s="156"/>
      <c r="DH1873" s="156"/>
      <c r="DI1873" s="156"/>
      <c r="DJ1873" s="156"/>
      <c r="DK1873" s="156"/>
      <c r="DL1873" s="156"/>
      <c r="DM1873" s="156"/>
      <c r="DN1873" s="156"/>
      <c r="DO1873" s="156"/>
      <c r="DP1873" s="156"/>
      <c r="DQ1873" s="156"/>
      <c r="DR1873" s="156"/>
      <c r="DS1873" s="156"/>
      <c r="DT1873" s="156"/>
      <c r="DU1873" s="156"/>
      <c r="DV1873" s="156"/>
      <c r="DW1873" s="156"/>
      <c r="DX1873" s="156"/>
      <c r="DY1873" s="156"/>
      <c r="DZ1873" s="156"/>
      <c r="EA1873" s="156"/>
      <c r="EB1873" s="156"/>
      <c r="EC1873" s="156"/>
      <c r="ED1873" s="156"/>
      <c r="EE1873" s="156"/>
      <c r="EF1873" s="156"/>
      <c r="EG1873" s="156"/>
      <c r="EH1873" s="156"/>
      <c r="EI1873" s="156"/>
      <c r="EJ1873" s="156"/>
      <c r="EK1873" s="156"/>
      <c r="EL1873" s="156"/>
      <c r="EM1873" s="156"/>
      <c r="EN1873" s="156"/>
      <c r="EO1873" s="156"/>
      <c r="EP1873" s="156"/>
      <c r="EQ1873" s="156"/>
      <c r="ER1873" s="156"/>
      <c r="ES1873" s="156"/>
      <c r="ET1873" s="156"/>
      <c r="EU1873" s="156"/>
      <c r="EV1873" s="156"/>
      <c r="EW1873" s="156"/>
      <c r="EX1873" s="156"/>
      <c r="EY1873" s="156"/>
      <c r="EZ1873" s="156"/>
      <c r="FA1873" s="156"/>
      <c r="FB1873" s="156"/>
      <c r="FC1873" s="156"/>
      <c r="FD1873" s="156"/>
      <c r="FE1873" s="156"/>
      <c r="FF1873" s="156"/>
      <c r="FG1873" s="156"/>
      <c r="FH1873" s="156"/>
      <c r="FI1873" s="156"/>
      <c r="FJ1873" s="156"/>
      <c r="FK1873" s="156"/>
      <c r="FL1873" s="156"/>
      <c r="FM1873" s="156"/>
      <c r="FN1873" s="156"/>
      <c r="FO1873" s="156"/>
      <c r="FP1873" s="156"/>
      <c r="FQ1873" s="227"/>
      <c r="FR1873" s="227"/>
      <c r="FS1873" s="227"/>
      <c r="FT1873" s="227"/>
      <c r="FU1873" s="227"/>
      <c r="FV1873" s="227"/>
      <c r="FW1873" s="227"/>
      <c r="FX1873" s="227"/>
      <c r="FY1873" s="227"/>
      <c r="FZ1873" s="227"/>
      <c r="GA1873" s="227"/>
      <c r="GB1873" s="227"/>
      <c r="GC1873" s="227"/>
      <c r="GD1873" s="227"/>
      <c r="GE1873" s="227"/>
      <c r="GF1873" s="227"/>
      <c r="GG1873" s="227"/>
      <c r="GH1873" s="227"/>
      <c r="GI1873" s="227"/>
      <c r="GJ1873" s="227"/>
      <c r="GK1873" s="227"/>
      <c r="GL1873" s="227"/>
      <c r="GM1873" s="227"/>
      <c r="GN1873" s="227"/>
      <c r="GO1873" s="227"/>
      <c r="GP1873" s="227"/>
      <c r="GQ1873" s="227"/>
      <c r="GR1873" s="227"/>
      <c r="GS1873" s="227"/>
      <c r="GT1873" s="227"/>
      <c r="GU1873" s="227"/>
      <c r="GV1873" s="227"/>
      <c r="GW1873" s="227"/>
      <c r="GX1873" s="227"/>
      <c r="GY1873" s="227"/>
      <c r="GZ1873" s="227"/>
      <c r="HA1873" s="227"/>
      <c r="HB1873" s="227"/>
      <c r="HC1873" s="227"/>
      <c r="HD1873" s="227"/>
      <c r="HE1873" s="227"/>
      <c r="HF1873" s="227"/>
      <c r="HG1873" s="227"/>
      <c r="HH1873" s="227"/>
      <c r="HI1873" s="227"/>
      <c r="HJ1873" s="227"/>
      <c r="HK1873" s="227"/>
      <c r="HL1873" s="227"/>
      <c r="HM1873" s="227"/>
      <c r="HN1873" s="227"/>
      <c r="HO1873" s="227"/>
      <c r="HP1873" s="227"/>
      <c r="HQ1873" s="227"/>
      <c r="HR1873" s="227"/>
      <c r="HS1873" s="227"/>
      <c r="HT1873" s="227"/>
      <c r="HU1873" s="227"/>
      <c r="HV1873" s="227"/>
      <c r="HW1873" s="227"/>
      <c r="HX1873" s="227"/>
      <c r="HY1873" s="227"/>
      <c r="HZ1873" s="227"/>
      <c r="IA1873" s="227"/>
      <c r="IB1873" s="227"/>
      <c r="IC1873" s="227"/>
      <c r="ID1873" s="227"/>
      <c r="IE1873" s="227"/>
      <c r="IF1873" s="227"/>
      <c r="IG1873" s="227"/>
      <c r="IH1873" s="227"/>
      <c r="II1873" s="227"/>
      <c r="IJ1873" s="227"/>
      <c r="IK1873" s="227"/>
      <c r="IL1873" s="227"/>
      <c r="IM1873" s="227"/>
      <c r="IN1873" s="227"/>
      <c r="IO1873" s="227"/>
      <c r="IP1873" s="227"/>
      <c r="IQ1873" s="227"/>
      <c r="IR1873" s="227"/>
      <c r="IS1873" s="227"/>
      <c r="IT1873" s="227"/>
      <c r="IU1873" s="227"/>
      <c r="IV1873" s="227"/>
      <c r="IW1873" s="227"/>
      <c r="IX1873" s="227"/>
      <c r="IY1873" s="227"/>
      <c r="IZ1873" s="227"/>
      <c r="JA1873" s="227"/>
      <c r="JB1873" s="227"/>
      <c r="JC1873" s="227"/>
      <c r="JD1873" s="227"/>
      <c r="JE1873" s="227"/>
      <c r="JF1873" s="227"/>
      <c r="JG1873" s="227"/>
      <c r="JH1873" s="227"/>
      <c r="JI1873" s="227"/>
      <c r="JJ1873" s="227"/>
      <c r="JK1873" s="227"/>
      <c r="JL1873" s="227"/>
      <c r="JM1873" s="227"/>
      <c r="JN1873" s="227"/>
      <c r="JO1873" s="227"/>
      <c r="JP1873" s="227"/>
      <c r="JQ1873" s="227"/>
      <c r="JR1873" s="227"/>
      <c r="JS1873" s="227"/>
      <c r="JT1873" s="227"/>
      <c r="JU1873" s="227"/>
      <c r="JV1873" s="227"/>
      <c r="JW1873" s="227"/>
      <c r="JX1873" s="227"/>
      <c r="JY1873" s="227"/>
      <c r="JZ1873" s="227"/>
      <c r="KA1873" s="227"/>
      <c r="KB1873" s="227"/>
      <c r="KC1873" s="227"/>
      <c r="KD1873" s="227"/>
      <c r="KE1873" s="227"/>
      <c r="KF1873" s="227"/>
      <c r="KG1873" s="227"/>
      <c r="KH1873" s="227"/>
      <c r="KI1873" s="227"/>
      <c r="KJ1873" s="227"/>
      <c r="KK1873" s="227"/>
      <c r="KL1873" s="227"/>
      <c r="KM1873" s="227"/>
      <c r="KN1873" s="227"/>
      <c r="KO1873" s="227"/>
      <c r="KP1873" s="227"/>
      <c r="KQ1873" s="227"/>
    </row>
    <row r="1874" spans="1:303" s="74" customFormat="1" x14ac:dyDescent="0.2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154"/>
      <c r="AB1874" s="155"/>
      <c r="AC1874" s="152"/>
      <c r="AD1874" s="152"/>
      <c r="AE1874" s="152"/>
      <c r="AF1874" s="152"/>
      <c r="AG1874" s="157"/>
      <c r="AH1874" s="157"/>
      <c r="AI1874" s="152"/>
      <c r="AJ1874" s="152"/>
      <c r="AK1874" s="152"/>
      <c r="AL1874" s="152"/>
      <c r="AM1874" s="154"/>
      <c r="AN1874" s="156"/>
      <c r="AO1874" s="156"/>
      <c r="AP1874" s="156"/>
      <c r="AQ1874" s="156"/>
      <c r="AR1874" s="156"/>
      <c r="AS1874" s="156"/>
      <c r="AT1874" s="156"/>
      <c r="AU1874" s="156"/>
      <c r="AV1874" s="156"/>
      <c r="AW1874" s="156"/>
      <c r="AX1874" s="156"/>
      <c r="AY1874" s="156"/>
      <c r="AZ1874" s="156"/>
      <c r="BA1874" s="156"/>
      <c r="BB1874" s="156"/>
      <c r="BC1874" s="156"/>
      <c r="BD1874" s="156"/>
      <c r="BE1874" s="156"/>
      <c r="BF1874" s="156"/>
      <c r="BG1874" s="156"/>
      <c r="BH1874" s="156"/>
      <c r="BI1874" s="156"/>
      <c r="BJ1874" s="156"/>
      <c r="BK1874" s="156"/>
      <c r="BL1874" s="156"/>
      <c r="BM1874" s="156"/>
      <c r="BN1874" s="156"/>
      <c r="BO1874" s="156"/>
      <c r="BP1874" s="156"/>
      <c r="BQ1874" s="156"/>
      <c r="BR1874" s="156"/>
      <c r="BS1874" s="156"/>
      <c r="BT1874" s="156"/>
      <c r="BU1874" s="156"/>
      <c r="BV1874" s="156"/>
      <c r="BW1874" s="156"/>
      <c r="BX1874" s="156"/>
      <c r="BY1874" s="156"/>
      <c r="BZ1874" s="156"/>
      <c r="CA1874" s="156"/>
      <c r="CB1874" s="156"/>
      <c r="CC1874" s="156"/>
      <c r="CD1874" s="156"/>
      <c r="CE1874" s="156"/>
      <c r="CF1874" s="156"/>
      <c r="CG1874" s="156"/>
      <c r="CH1874" s="156"/>
      <c r="CI1874" s="156"/>
      <c r="CJ1874" s="156"/>
      <c r="CK1874" s="156"/>
      <c r="CL1874" s="156"/>
      <c r="CM1874" s="156"/>
      <c r="CN1874" s="156"/>
      <c r="CO1874" s="156"/>
      <c r="CP1874" s="156"/>
      <c r="CQ1874" s="156"/>
      <c r="CR1874" s="156"/>
      <c r="CS1874" s="156"/>
      <c r="CT1874" s="156"/>
      <c r="CU1874" s="156"/>
      <c r="CV1874" s="156"/>
      <c r="CW1874" s="156"/>
      <c r="CX1874" s="156"/>
      <c r="CY1874" s="156"/>
      <c r="CZ1874" s="156"/>
      <c r="DA1874" s="156"/>
      <c r="DB1874" s="156"/>
      <c r="DC1874" s="156"/>
      <c r="DD1874" s="156"/>
      <c r="DE1874" s="156"/>
      <c r="DF1874" s="156"/>
      <c r="DG1874" s="156"/>
      <c r="DH1874" s="156"/>
      <c r="DI1874" s="156"/>
      <c r="DJ1874" s="156"/>
      <c r="DK1874" s="156"/>
      <c r="DL1874" s="156"/>
      <c r="DM1874" s="156"/>
      <c r="DN1874" s="156"/>
      <c r="DO1874" s="156"/>
      <c r="DP1874" s="156"/>
      <c r="DQ1874" s="156"/>
      <c r="DR1874" s="156"/>
      <c r="DS1874" s="156"/>
      <c r="DT1874" s="156"/>
      <c r="DU1874" s="156"/>
      <c r="DV1874" s="156"/>
      <c r="DW1874" s="156"/>
      <c r="DX1874" s="156"/>
      <c r="DY1874" s="156"/>
      <c r="DZ1874" s="156"/>
      <c r="EA1874" s="156"/>
      <c r="EB1874" s="156"/>
      <c r="EC1874" s="156"/>
      <c r="ED1874" s="156"/>
      <c r="EE1874" s="156"/>
      <c r="EF1874" s="156"/>
      <c r="EG1874" s="156"/>
      <c r="EH1874" s="156"/>
      <c r="EI1874" s="156"/>
      <c r="EJ1874" s="156"/>
      <c r="EK1874" s="156"/>
      <c r="EL1874" s="156"/>
      <c r="EM1874" s="156"/>
      <c r="EN1874" s="156"/>
      <c r="EO1874" s="156"/>
      <c r="EP1874" s="156"/>
      <c r="EQ1874" s="156"/>
      <c r="ER1874" s="156"/>
      <c r="ES1874" s="156"/>
      <c r="ET1874" s="156"/>
      <c r="EU1874" s="156"/>
      <c r="EV1874" s="156"/>
      <c r="EW1874" s="156"/>
      <c r="EX1874" s="156"/>
      <c r="EY1874" s="156"/>
      <c r="EZ1874" s="156"/>
      <c r="FA1874" s="156"/>
      <c r="FB1874" s="156"/>
      <c r="FC1874" s="156"/>
      <c r="FD1874" s="156"/>
      <c r="FE1874" s="156"/>
      <c r="FF1874" s="156"/>
      <c r="FG1874" s="156"/>
      <c r="FH1874" s="156"/>
      <c r="FI1874" s="156"/>
      <c r="FJ1874" s="156"/>
      <c r="FK1874" s="156"/>
      <c r="FL1874" s="156"/>
      <c r="FM1874" s="156"/>
      <c r="FN1874" s="156"/>
      <c r="FO1874" s="156"/>
      <c r="FP1874" s="156"/>
      <c r="FQ1874" s="227"/>
      <c r="FR1874" s="227"/>
      <c r="FS1874" s="227"/>
      <c r="FT1874" s="227"/>
      <c r="FU1874" s="227"/>
      <c r="FV1874" s="227"/>
      <c r="FW1874" s="227"/>
      <c r="FX1874" s="227"/>
      <c r="FY1874" s="227"/>
      <c r="FZ1874" s="227"/>
      <c r="GA1874" s="227"/>
      <c r="GB1874" s="227"/>
      <c r="GC1874" s="227"/>
      <c r="GD1874" s="227"/>
      <c r="GE1874" s="227"/>
      <c r="GF1874" s="227"/>
      <c r="GG1874" s="227"/>
      <c r="GH1874" s="227"/>
      <c r="GI1874" s="227"/>
      <c r="GJ1874" s="227"/>
      <c r="GK1874" s="227"/>
      <c r="GL1874" s="227"/>
      <c r="GM1874" s="227"/>
      <c r="GN1874" s="227"/>
      <c r="GO1874" s="227"/>
      <c r="GP1874" s="227"/>
      <c r="GQ1874" s="227"/>
      <c r="GR1874" s="227"/>
      <c r="GS1874" s="227"/>
      <c r="GT1874" s="227"/>
      <c r="GU1874" s="227"/>
      <c r="GV1874" s="227"/>
      <c r="GW1874" s="227"/>
      <c r="GX1874" s="227"/>
      <c r="GY1874" s="227"/>
      <c r="GZ1874" s="227"/>
      <c r="HA1874" s="227"/>
      <c r="HB1874" s="227"/>
      <c r="HC1874" s="227"/>
      <c r="HD1874" s="227"/>
      <c r="HE1874" s="227"/>
      <c r="HF1874" s="227"/>
      <c r="HG1874" s="227"/>
      <c r="HH1874" s="227"/>
      <c r="HI1874" s="227"/>
      <c r="HJ1874" s="227"/>
      <c r="HK1874" s="227"/>
      <c r="HL1874" s="227"/>
      <c r="HM1874" s="227"/>
      <c r="HN1874" s="227"/>
      <c r="HO1874" s="227"/>
      <c r="HP1874" s="227"/>
      <c r="HQ1874" s="227"/>
      <c r="HR1874" s="227"/>
      <c r="HS1874" s="227"/>
      <c r="HT1874" s="227"/>
      <c r="HU1874" s="227"/>
      <c r="HV1874" s="227"/>
      <c r="HW1874" s="227"/>
      <c r="HX1874" s="227"/>
      <c r="HY1874" s="227"/>
      <c r="HZ1874" s="227"/>
      <c r="IA1874" s="227"/>
      <c r="IB1874" s="227"/>
      <c r="IC1874" s="227"/>
      <c r="ID1874" s="227"/>
      <c r="IE1874" s="227"/>
      <c r="IF1874" s="227"/>
      <c r="IG1874" s="227"/>
      <c r="IH1874" s="227"/>
      <c r="II1874" s="227"/>
      <c r="IJ1874" s="227"/>
      <c r="IK1874" s="227"/>
      <c r="IL1874" s="227"/>
      <c r="IM1874" s="227"/>
      <c r="IN1874" s="227"/>
      <c r="IO1874" s="227"/>
      <c r="IP1874" s="227"/>
      <c r="IQ1874" s="227"/>
      <c r="IR1874" s="227"/>
      <c r="IS1874" s="227"/>
      <c r="IT1874" s="227"/>
      <c r="IU1874" s="227"/>
      <c r="IV1874" s="227"/>
      <c r="IW1874" s="227"/>
      <c r="IX1874" s="227"/>
      <c r="IY1874" s="227"/>
      <c r="IZ1874" s="227"/>
      <c r="JA1874" s="227"/>
      <c r="JB1874" s="227"/>
      <c r="JC1874" s="227"/>
      <c r="JD1874" s="227"/>
      <c r="JE1874" s="227"/>
      <c r="JF1874" s="227"/>
      <c r="JG1874" s="227"/>
      <c r="JH1874" s="227"/>
      <c r="JI1874" s="227"/>
      <c r="JJ1874" s="227"/>
      <c r="JK1874" s="227"/>
      <c r="JL1874" s="227"/>
      <c r="JM1874" s="227"/>
      <c r="JN1874" s="227"/>
      <c r="JO1874" s="227"/>
      <c r="JP1874" s="227"/>
      <c r="JQ1874" s="227"/>
      <c r="JR1874" s="227"/>
      <c r="JS1874" s="227"/>
      <c r="JT1874" s="227"/>
      <c r="JU1874" s="227"/>
      <c r="JV1874" s="227"/>
      <c r="JW1874" s="227"/>
      <c r="JX1874" s="227"/>
      <c r="JY1874" s="227"/>
      <c r="JZ1874" s="227"/>
      <c r="KA1874" s="227"/>
      <c r="KB1874" s="227"/>
      <c r="KC1874" s="227"/>
      <c r="KD1874" s="227"/>
      <c r="KE1874" s="227"/>
      <c r="KF1874" s="227"/>
      <c r="KG1874" s="227"/>
      <c r="KH1874" s="227"/>
      <c r="KI1874" s="227"/>
      <c r="KJ1874" s="227"/>
      <c r="KK1874" s="227"/>
      <c r="KL1874" s="227"/>
      <c r="KM1874" s="227"/>
      <c r="KN1874" s="227"/>
      <c r="KO1874" s="227"/>
      <c r="KP1874" s="227"/>
      <c r="KQ1874" s="227"/>
    </row>
    <row r="1875" spans="1:303" s="74" customFormat="1" x14ac:dyDescent="0.2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154"/>
      <c r="AB1875" s="155"/>
      <c r="AC1875" s="152"/>
      <c r="AD1875" s="152"/>
      <c r="AE1875" s="152"/>
      <c r="AF1875" s="152"/>
      <c r="AG1875" s="157"/>
      <c r="AH1875" s="157"/>
      <c r="AI1875" s="152"/>
      <c r="AJ1875" s="152"/>
      <c r="AK1875" s="152"/>
      <c r="AL1875" s="152"/>
      <c r="AM1875" s="154"/>
      <c r="AN1875" s="156"/>
      <c r="AO1875" s="156"/>
      <c r="AP1875" s="156"/>
      <c r="AQ1875" s="156"/>
      <c r="AR1875" s="156"/>
      <c r="AS1875" s="156"/>
      <c r="AT1875" s="156"/>
      <c r="AU1875" s="156"/>
      <c r="AV1875" s="156"/>
      <c r="AW1875" s="156"/>
      <c r="AX1875" s="156"/>
      <c r="AY1875" s="156"/>
      <c r="AZ1875" s="156"/>
      <c r="BA1875" s="156"/>
      <c r="BB1875" s="156"/>
      <c r="BC1875" s="156"/>
      <c r="BD1875" s="156"/>
      <c r="BE1875" s="156"/>
      <c r="BF1875" s="156"/>
      <c r="BG1875" s="156"/>
      <c r="BH1875" s="156"/>
      <c r="BI1875" s="156"/>
      <c r="BJ1875" s="156"/>
      <c r="BK1875" s="156"/>
      <c r="BL1875" s="156"/>
      <c r="BM1875" s="156"/>
      <c r="BN1875" s="156"/>
      <c r="BO1875" s="156"/>
      <c r="BP1875" s="156"/>
      <c r="BQ1875" s="156"/>
      <c r="BR1875" s="156"/>
      <c r="BS1875" s="156"/>
      <c r="BT1875" s="156"/>
      <c r="BU1875" s="156"/>
      <c r="BV1875" s="156"/>
      <c r="BW1875" s="156"/>
      <c r="BX1875" s="156"/>
      <c r="BY1875" s="156"/>
      <c r="BZ1875" s="156"/>
      <c r="CA1875" s="156"/>
      <c r="CB1875" s="156"/>
      <c r="CC1875" s="156"/>
      <c r="CD1875" s="156"/>
      <c r="CE1875" s="156"/>
      <c r="CF1875" s="156"/>
      <c r="CG1875" s="156"/>
      <c r="CH1875" s="156"/>
      <c r="CI1875" s="156"/>
      <c r="CJ1875" s="156"/>
      <c r="CK1875" s="156"/>
      <c r="CL1875" s="156"/>
      <c r="CM1875" s="156"/>
      <c r="CN1875" s="156"/>
      <c r="CO1875" s="156"/>
      <c r="CP1875" s="156"/>
      <c r="CQ1875" s="156"/>
      <c r="CR1875" s="156"/>
      <c r="CS1875" s="156"/>
      <c r="CT1875" s="156"/>
      <c r="CU1875" s="156"/>
      <c r="CV1875" s="156"/>
      <c r="CW1875" s="156"/>
      <c r="CX1875" s="156"/>
      <c r="CY1875" s="156"/>
      <c r="CZ1875" s="156"/>
      <c r="DA1875" s="156"/>
      <c r="DB1875" s="156"/>
      <c r="DC1875" s="156"/>
      <c r="DD1875" s="156"/>
      <c r="DE1875" s="156"/>
      <c r="DF1875" s="156"/>
      <c r="DG1875" s="156"/>
      <c r="DH1875" s="156"/>
      <c r="DI1875" s="156"/>
      <c r="DJ1875" s="156"/>
      <c r="DK1875" s="156"/>
      <c r="DL1875" s="156"/>
      <c r="DM1875" s="156"/>
      <c r="DN1875" s="156"/>
      <c r="DO1875" s="156"/>
      <c r="DP1875" s="156"/>
      <c r="DQ1875" s="156"/>
      <c r="DR1875" s="156"/>
      <c r="DS1875" s="156"/>
      <c r="DT1875" s="156"/>
      <c r="DU1875" s="156"/>
      <c r="DV1875" s="156"/>
      <c r="DW1875" s="156"/>
      <c r="DX1875" s="156"/>
      <c r="DY1875" s="156"/>
      <c r="DZ1875" s="156"/>
      <c r="EA1875" s="156"/>
      <c r="EB1875" s="156"/>
      <c r="EC1875" s="156"/>
      <c r="ED1875" s="156"/>
      <c r="EE1875" s="156"/>
      <c r="EF1875" s="156"/>
      <c r="EG1875" s="156"/>
      <c r="EH1875" s="156"/>
      <c r="EI1875" s="156"/>
      <c r="EJ1875" s="156"/>
      <c r="EK1875" s="156"/>
      <c r="EL1875" s="156"/>
      <c r="EM1875" s="156"/>
      <c r="EN1875" s="156"/>
      <c r="EO1875" s="156"/>
      <c r="EP1875" s="156"/>
      <c r="EQ1875" s="156"/>
      <c r="ER1875" s="156"/>
      <c r="ES1875" s="156"/>
      <c r="ET1875" s="156"/>
      <c r="EU1875" s="156"/>
      <c r="EV1875" s="156"/>
      <c r="EW1875" s="156"/>
      <c r="EX1875" s="156"/>
      <c r="EY1875" s="156"/>
      <c r="EZ1875" s="156"/>
      <c r="FA1875" s="156"/>
      <c r="FB1875" s="156"/>
      <c r="FC1875" s="156"/>
      <c r="FD1875" s="156"/>
      <c r="FE1875" s="156"/>
      <c r="FF1875" s="156"/>
      <c r="FG1875" s="156"/>
      <c r="FH1875" s="156"/>
      <c r="FI1875" s="156"/>
      <c r="FJ1875" s="156"/>
      <c r="FK1875" s="156"/>
      <c r="FL1875" s="156"/>
      <c r="FM1875" s="156"/>
      <c r="FN1875" s="156"/>
      <c r="FO1875" s="156"/>
      <c r="FP1875" s="156"/>
      <c r="FQ1875" s="227"/>
      <c r="FR1875" s="227"/>
      <c r="FS1875" s="227"/>
      <c r="FT1875" s="227"/>
      <c r="FU1875" s="227"/>
      <c r="FV1875" s="227"/>
      <c r="FW1875" s="227"/>
      <c r="FX1875" s="227"/>
      <c r="FY1875" s="227"/>
      <c r="FZ1875" s="227"/>
      <c r="GA1875" s="227"/>
      <c r="GB1875" s="227"/>
      <c r="GC1875" s="227"/>
      <c r="GD1875" s="227"/>
      <c r="GE1875" s="227"/>
      <c r="GF1875" s="227"/>
      <c r="GG1875" s="227"/>
      <c r="GH1875" s="227"/>
      <c r="GI1875" s="227"/>
      <c r="GJ1875" s="227"/>
      <c r="GK1875" s="227"/>
      <c r="GL1875" s="227"/>
      <c r="GM1875" s="227"/>
      <c r="GN1875" s="227"/>
      <c r="GO1875" s="227"/>
      <c r="GP1875" s="227"/>
      <c r="GQ1875" s="227"/>
      <c r="GR1875" s="227"/>
      <c r="GS1875" s="227"/>
      <c r="GT1875" s="227"/>
      <c r="GU1875" s="227"/>
      <c r="GV1875" s="227"/>
      <c r="GW1875" s="227"/>
      <c r="GX1875" s="227"/>
      <c r="GY1875" s="227"/>
      <c r="GZ1875" s="227"/>
      <c r="HA1875" s="227"/>
      <c r="HB1875" s="227"/>
      <c r="HC1875" s="227"/>
      <c r="HD1875" s="227"/>
      <c r="HE1875" s="227"/>
      <c r="HF1875" s="227"/>
      <c r="HG1875" s="227"/>
      <c r="HH1875" s="227"/>
      <c r="HI1875" s="227"/>
      <c r="HJ1875" s="227"/>
      <c r="HK1875" s="227"/>
      <c r="HL1875" s="227"/>
      <c r="HM1875" s="227"/>
      <c r="HN1875" s="227"/>
      <c r="HO1875" s="227"/>
      <c r="HP1875" s="227"/>
      <c r="HQ1875" s="227"/>
      <c r="HR1875" s="227"/>
      <c r="HS1875" s="227"/>
      <c r="HT1875" s="227"/>
      <c r="HU1875" s="227"/>
      <c r="HV1875" s="227"/>
      <c r="HW1875" s="227"/>
      <c r="HX1875" s="227"/>
      <c r="HY1875" s="227"/>
      <c r="HZ1875" s="227"/>
      <c r="IA1875" s="227"/>
      <c r="IB1875" s="227"/>
      <c r="IC1875" s="227"/>
      <c r="ID1875" s="227"/>
      <c r="IE1875" s="227"/>
      <c r="IF1875" s="227"/>
      <c r="IG1875" s="227"/>
      <c r="IH1875" s="227"/>
      <c r="II1875" s="227"/>
      <c r="IJ1875" s="227"/>
      <c r="IK1875" s="227"/>
      <c r="IL1875" s="227"/>
      <c r="IM1875" s="227"/>
      <c r="IN1875" s="227"/>
      <c r="IO1875" s="227"/>
      <c r="IP1875" s="227"/>
      <c r="IQ1875" s="227"/>
      <c r="IR1875" s="227"/>
      <c r="IS1875" s="227"/>
      <c r="IT1875" s="227"/>
      <c r="IU1875" s="227"/>
      <c r="IV1875" s="227"/>
      <c r="IW1875" s="227"/>
      <c r="IX1875" s="227"/>
      <c r="IY1875" s="227"/>
      <c r="IZ1875" s="227"/>
      <c r="JA1875" s="227"/>
      <c r="JB1875" s="227"/>
      <c r="JC1875" s="227"/>
      <c r="JD1875" s="227"/>
      <c r="JE1875" s="227"/>
      <c r="JF1875" s="227"/>
      <c r="JG1875" s="227"/>
      <c r="JH1875" s="227"/>
      <c r="JI1875" s="227"/>
      <c r="JJ1875" s="227"/>
      <c r="JK1875" s="227"/>
      <c r="JL1875" s="227"/>
      <c r="JM1875" s="227"/>
      <c r="JN1875" s="227"/>
      <c r="JO1875" s="227"/>
      <c r="JP1875" s="227"/>
      <c r="JQ1875" s="227"/>
      <c r="JR1875" s="227"/>
      <c r="JS1875" s="227"/>
      <c r="JT1875" s="227"/>
      <c r="JU1875" s="227"/>
      <c r="JV1875" s="227"/>
      <c r="JW1875" s="227"/>
      <c r="JX1875" s="227"/>
      <c r="JY1875" s="227"/>
      <c r="JZ1875" s="227"/>
      <c r="KA1875" s="227"/>
      <c r="KB1875" s="227"/>
      <c r="KC1875" s="227"/>
      <c r="KD1875" s="227"/>
      <c r="KE1875" s="227"/>
      <c r="KF1875" s="227"/>
      <c r="KG1875" s="227"/>
      <c r="KH1875" s="227"/>
      <c r="KI1875" s="227"/>
      <c r="KJ1875" s="227"/>
      <c r="KK1875" s="227"/>
      <c r="KL1875" s="227"/>
      <c r="KM1875" s="227"/>
      <c r="KN1875" s="227"/>
      <c r="KO1875" s="227"/>
      <c r="KP1875" s="227"/>
      <c r="KQ1875" s="227"/>
    </row>
    <row r="1876" spans="1:303" s="74" customFormat="1" x14ac:dyDescent="0.2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154"/>
      <c r="AB1876" s="155"/>
      <c r="AC1876" s="152"/>
      <c r="AD1876" s="152"/>
      <c r="AE1876" s="152"/>
      <c r="AF1876" s="152"/>
      <c r="AG1876" s="157"/>
      <c r="AH1876" s="157"/>
      <c r="AI1876" s="152"/>
      <c r="AJ1876" s="152"/>
      <c r="AK1876" s="152"/>
      <c r="AL1876" s="152"/>
      <c r="AM1876" s="154"/>
      <c r="AN1876" s="156"/>
      <c r="AO1876" s="156"/>
      <c r="AP1876" s="156"/>
      <c r="AQ1876" s="156"/>
      <c r="AR1876" s="156"/>
      <c r="AS1876" s="156"/>
      <c r="AT1876" s="156"/>
      <c r="AU1876" s="156"/>
      <c r="AV1876" s="156"/>
      <c r="AW1876" s="156"/>
      <c r="AX1876" s="156"/>
      <c r="AY1876" s="156"/>
      <c r="AZ1876" s="156"/>
      <c r="BA1876" s="156"/>
      <c r="BB1876" s="156"/>
      <c r="BC1876" s="156"/>
      <c r="BD1876" s="156"/>
      <c r="BE1876" s="156"/>
      <c r="BF1876" s="156"/>
      <c r="BG1876" s="156"/>
      <c r="BH1876" s="156"/>
      <c r="BI1876" s="156"/>
      <c r="BJ1876" s="156"/>
      <c r="BK1876" s="156"/>
      <c r="BL1876" s="156"/>
      <c r="BM1876" s="156"/>
      <c r="BN1876" s="156"/>
      <c r="BO1876" s="156"/>
      <c r="BP1876" s="156"/>
      <c r="BQ1876" s="156"/>
      <c r="BR1876" s="156"/>
      <c r="BS1876" s="156"/>
      <c r="BT1876" s="156"/>
      <c r="BU1876" s="156"/>
      <c r="BV1876" s="156"/>
      <c r="BW1876" s="156"/>
      <c r="BX1876" s="156"/>
      <c r="BY1876" s="156"/>
      <c r="BZ1876" s="156"/>
      <c r="CA1876" s="156"/>
      <c r="CB1876" s="156"/>
      <c r="CC1876" s="156"/>
      <c r="CD1876" s="156"/>
      <c r="CE1876" s="156"/>
      <c r="CF1876" s="156"/>
      <c r="CG1876" s="156"/>
      <c r="CH1876" s="156"/>
      <c r="CI1876" s="156"/>
      <c r="CJ1876" s="156"/>
      <c r="CK1876" s="156"/>
      <c r="CL1876" s="156"/>
      <c r="CM1876" s="156"/>
      <c r="CN1876" s="156"/>
      <c r="CO1876" s="156"/>
      <c r="CP1876" s="156"/>
      <c r="CQ1876" s="156"/>
      <c r="CR1876" s="156"/>
      <c r="CS1876" s="156"/>
      <c r="CT1876" s="156"/>
      <c r="CU1876" s="156"/>
      <c r="CV1876" s="156"/>
      <c r="CW1876" s="156"/>
      <c r="CX1876" s="156"/>
      <c r="CY1876" s="156"/>
      <c r="CZ1876" s="156"/>
      <c r="DA1876" s="156"/>
      <c r="DB1876" s="156"/>
      <c r="DC1876" s="156"/>
      <c r="DD1876" s="156"/>
      <c r="DE1876" s="156"/>
      <c r="DF1876" s="156"/>
      <c r="DG1876" s="156"/>
      <c r="DH1876" s="156"/>
      <c r="DI1876" s="156"/>
      <c r="DJ1876" s="156"/>
      <c r="DK1876" s="156"/>
      <c r="DL1876" s="156"/>
      <c r="DM1876" s="156"/>
      <c r="DN1876" s="156"/>
      <c r="DO1876" s="156"/>
      <c r="DP1876" s="156"/>
      <c r="DQ1876" s="156"/>
      <c r="DR1876" s="156"/>
      <c r="DS1876" s="156"/>
      <c r="DT1876" s="156"/>
      <c r="DU1876" s="156"/>
      <c r="DV1876" s="156"/>
      <c r="DW1876" s="156"/>
      <c r="DX1876" s="156"/>
      <c r="DY1876" s="156"/>
      <c r="DZ1876" s="156"/>
      <c r="EA1876" s="156"/>
      <c r="EB1876" s="156"/>
      <c r="EC1876" s="156"/>
      <c r="ED1876" s="156"/>
      <c r="EE1876" s="156"/>
      <c r="EF1876" s="156"/>
      <c r="EG1876" s="156"/>
      <c r="EH1876" s="156"/>
      <c r="EI1876" s="156"/>
      <c r="EJ1876" s="156"/>
      <c r="EK1876" s="156"/>
      <c r="EL1876" s="156"/>
      <c r="EM1876" s="156"/>
      <c r="EN1876" s="156"/>
      <c r="EO1876" s="156"/>
      <c r="EP1876" s="156"/>
      <c r="EQ1876" s="156"/>
      <c r="ER1876" s="156"/>
      <c r="ES1876" s="156"/>
      <c r="ET1876" s="156"/>
      <c r="EU1876" s="156"/>
      <c r="EV1876" s="156"/>
      <c r="EW1876" s="156"/>
      <c r="EX1876" s="156"/>
      <c r="EY1876" s="156"/>
      <c r="EZ1876" s="156"/>
      <c r="FA1876" s="156"/>
      <c r="FB1876" s="156"/>
      <c r="FC1876" s="156"/>
      <c r="FD1876" s="156"/>
      <c r="FE1876" s="156"/>
      <c r="FF1876" s="156"/>
      <c r="FG1876" s="156"/>
      <c r="FH1876" s="156"/>
      <c r="FI1876" s="156"/>
      <c r="FJ1876" s="156"/>
      <c r="FK1876" s="156"/>
      <c r="FL1876" s="156"/>
      <c r="FM1876" s="156"/>
      <c r="FN1876" s="156"/>
      <c r="FO1876" s="156"/>
      <c r="FP1876" s="156"/>
      <c r="FQ1876" s="227"/>
      <c r="FR1876" s="227"/>
      <c r="FS1876" s="227"/>
      <c r="FT1876" s="227"/>
      <c r="FU1876" s="227"/>
      <c r="FV1876" s="227"/>
      <c r="FW1876" s="227"/>
      <c r="FX1876" s="227"/>
      <c r="FY1876" s="227"/>
      <c r="FZ1876" s="227"/>
      <c r="GA1876" s="227"/>
      <c r="GB1876" s="227"/>
      <c r="GC1876" s="227"/>
      <c r="GD1876" s="227"/>
      <c r="GE1876" s="227"/>
      <c r="GF1876" s="227"/>
      <c r="GG1876" s="227"/>
      <c r="GH1876" s="227"/>
      <c r="GI1876" s="227"/>
      <c r="GJ1876" s="227"/>
      <c r="GK1876" s="227"/>
      <c r="GL1876" s="227"/>
      <c r="GM1876" s="227"/>
      <c r="GN1876" s="227"/>
      <c r="GO1876" s="227"/>
      <c r="GP1876" s="227"/>
      <c r="GQ1876" s="227"/>
      <c r="GR1876" s="227"/>
      <c r="GS1876" s="227"/>
      <c r="GT1876" s="227"/>
      <c r="GU1876" s="227"/>
      <c r="GV1876" s="227"/>
      <c r="GW1876" s="227"/>
      <c r="GX1876" s="227"/>
      <c r="GY1876" s="227"/>
      <c r="GZ1876" s="227"/>
      <c r="HA1876" s="227"/>
      <c r="HB1876" s="227"/>
      <c r="HC1876" s="227"/>
      <c r="HD1876" s="227"/>
      <c r="HE1876" s="227"/>
      <c r="HF1876" s="227"/>
      <c r="HG1876" s="227"/>
      <c r="HH1876" s="227"/>
      <c r="HI1876" s="227"/>
      <c r="HJ1876" s="227"/>
      <c r="HK1876" s="227"/>
      <c r="HL1876" s="227"/>
      <c r="HM1876" s="227"/>
      <c r="HN1876" s="227"/>
      <c r="HO1876" s="227"/>
      <c r="HP1876" s="227"/>
      <c r="HQ1876" s="227"/>
      <c r="HR1876" s="227"/>
      <c r="HS1876" s="227"/>
      <c r="HT1876" s="227"/>
      <c r="HU1876" s="227"/>
      <c r="HV1876" s="227"/>
      <c r="HW1876" s="227"/>
      <c r="HX1876" s="227"/>
      <c r="HY1876" s="227"/>
      <c r="HZ1876" s="227"/>
      <c r="IA1876" s="227"/>
      <c r="IB1876" s="227"/>
      <c r="IC1876" s="227"/>
      <c r="ID1876" s="227"/>
      <c r="IE1876" s="227"/>
      <c r="IF1876" s="227"/>
      <c r="IG1876" s="227"/>
      <c r="IH1876" s="227"/>
      <c r="II1876" s="227"/>
      <c r="IJ1876" s="227"/>
      <c r="IK1876" s="227"/>
      <c r="IL1876" s="227"/>
      <c r="IM1876" s="227"/>
      <c r="IN1876" s="227"/>
      <c r="IO1876" s="227"/>
      <c r="IP1876" s="227"/>
      <c r="IQ1876" s="227"/>
      <c r="IR1876" s="227"/>
      <c r="IS1876" s="227"/>
      <c r="IT1876" s="227"/>
      <c r="IU1876" s="227"/>
      <c r="IV1876" s="227"/>
      <c r="IW1876" s="227"/>
      <c r="IX1876" s="227"/>
      <c r="IY1876" s="227"/>
      <c r="IZ1876" s="227"/>
      <c r="JA1876" s="227"/>
      <c r="JB1876" s="227"/>
      <c r="JC1876" s="227"/>
      <c r="JD1876" s="227"/>
      <c r="JE1876" s="227"/>
      <c r="JF1876" s="227"/>
      <c r="JG1876" s="227"/>
      <c r="JH1876" s="227"/>
      <c r="JI1876" s="227"/>
      <c r="JJ1876" s="227"/>
      <c r="JK1876" s="227"/>
      <c r="JL1876" s="227"/>
      <c r="JM1876" s="227"/>
      <c r="JN1876" s="227"/>
      <c r="JO1876" s="227"/>
      <c r="JP1876" s="227"/>
      <c r="JQ1876" s="227"/>
      <c r="JR1876" s="227"/>
      <c r="JS1876" s="227"/>
      <c r="JT1876" s="227"/>
      <c r="JU1876" s="227"/>
      <c r="JV1876" s="227"/>
      <c r="JW1876" s="227"/>
      <c r="JX1876" s="227"/>
      <c r="JY1876" s="227"/>
      <c r="JZ1876" s="227"/>
      <c r="KA1876" s="227"/>
      <c r="KB1876" s="227"/>
      <c r="KC1876" s="227"/>
      <c r="KD1876" s="227"/>
      <c r="KE1876" s="227"/>
      <c r="KF1876" s="227"/>
      <c r="KG1876" s="227"/>
      <c r="KH1876" s="227"/>
      <c r="KI1876" s="227"/>
      <c r="KJ1876" s="227"/>
      <c r="KK1876" s="227"/>
      <c r="KL1876" s="227"/>
      <c r="KM1876" s="227"/>
      <c r="KN1876" s="227"/>
      <c r="KO1876" s="227"/>
      <c r="KP1876" s="227"/>
      <c r="KQ1876" s="227"/>
    </row>
    <row r="1877" spans="1:303" s="74" customFormat="1" x14ac:dyDescent="0.2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154"/>
      <c r="AB1877" s="155"/>
      <c r="AC1877" s="152"/>
      <c r="AD1877" s="152"/>
      <c r="AE1877" s="152"/>
      <c r="AF1877" s="152"/>
      <c r="AG1877" s="157"/>
      <c r="AH1877" s="157"/>
      <c r="AI1877" s="152"/>
      <c r="AJ1877" s="152"/>
      <c r="AK1877" s="152"/>
      <c r="AL1877" s="152"/>
      <c r="AM1877" s="154"/>
      <c r="AN1877" s="156"/>
      <c r="AO1877" s="156"/>
      <c r="AP1877" s="156"/>
      <c r="AQ1877" s="156"/>
      <c r="AR1877" s="156"/>
      <c r="AS1877" s="156"/>
      <c r="AT1877" s="156"/>
      <c r="AU1877" s="156"/>
      <c r="AV1877" s="156"/>
      <c r="AW1877" s="156"/>
      <c r="AX1877" s="156"/>
      <c r="AY1877" s="156"/>
      <c r="AZ1877" s="156"/>
      <c r="BA1877" s="156"/>
      <c r="BB1877" s="156"/>
      <c r="BC1877" s="156"/>
      <c r="BD1877" s="156"/>
      <c r="BE1877" s="156"/>
      <c r="BF1877" s="156"/>
      <c r="BG1877" s="156"/>
      <c r="BH1877" s="156"/>
      <c r="BI1877" s="156"/>
      <c r="BJ1877" s="156"/>
      <c r="BK1877" s="156"/>
      <c r="BL1877" s="156"/>
      <c r="BM1877" s="156"/>
      <c r="BN1877" s="156"/>
      <c r="BO1877" s="156"/>
      <c r="BP1877" s="156"/>
      <c r="BQ1877" s="156"/>
      <c r="BR1877" s="156"/>
      <c r="BS1877" s="156"/>
      <c r="BT1877" s="156"/>
      <c r="BU1877" s="156"/>
      <c r="BV1877" s="156"/>
      <c r="BW1877" s="156"/>
      <c r="BX1877" s="156"/>
      <c r="BY1877" s="156"/>
      <c r="BZ1877" s="156"/>
      <c r="CA1877" s="156"/>
      <c r="CB1877" s="156"/>
      <c r="CC1877" s="156"/>
      <c r="CD1877" s="156"/>
      <c r="CE1877" s="156"/>
      <c r="CF1877" s="156"/>
      <c r="CG1877" s="156"/>
      <c r="CH1877" s="156"/>
      <c r="CI1877" s="156"/>
      <c r="CJ1877" s="156"/>
      <c r="CK1877" s="156"/>
      <c r="CL1877" s="156"/>
      <c r="CM1877" s="156"/>
      <c r="CN1877" s="156"/>
      <c r="CO1877" s="156"/>
      <c r="CP1877" s="156"/>
      <c r="CQ1877" s="156"/>
      <c r="CR1877" s="156"/>
      <c r="CS1877" s="156"/>
      <c r="CT1877" s="156"/>
      <c r="CU1877" s="156"/>
      <c r="CV1877" s="156"/>
      <c r="CW1877" s="156"/>
      <c r="CX1877" s="156"/>
      <c r="CY1877" s="156"/>
      <c r="CZ1877" s="156"/>
      <c r="DA1877" s="156"/>
      <c r="DB1877" s="156"/>
      <c r="DC1877" s="156"/>
      <c r="DD1877" s="156"/>
      <c r="DE1877" s="156"/>
      <c r="DF1877" s="156"/>
      <c r="DG1877" s="156"/>
      <c r="DH1877" s="156"/>
      <c r="DI1877" s="156"/>
      <c r="DJ1877" s="156"/>
      <c r="DK1877" s="156"/>
      <c r="DL1877" s="156"/>
      <c r="DM1877" s="156"/>
      <c r="DN1877" s="156"/>
      <c r="DO1877" s="156"/>
      <c r="DP1877" s="156"/>
      <c r="DQ1877" s="156"/>
      <c r="DR1877" s="156"/>
      <c r="DS1877" s="156"/>
      <c r="DT1877" s="156"/>
      <c r="DU1877" s="156"/>
      <c r="DV1877" s="156"/>
      <c r="DW1877" s="156"/>
      <c r="DX1877" s="156"/>
      <c r="DY1877" s="156"/>
      <c r="DZ1877" s="156"/>
      <c r="EA1877" s="156"/>
      <c r="EB1877" s="156"/>
      <c r="EC1877" s="156"/>
      <c r="ED1877" s="156"/>
      <c r="EE1877" s="156"/>
      <c r="EF1877" s="156"/>
      <c r="EG1877" s="156"/>
      <c r="EH1877" s="156"/>
      <c r="EI1877" s="156"/>
      <c r="EJ1877" s="156"/>
      <c r="EK1877" s="156"/>
      <c r="EL1877" s="156"/>
      <c r="EM1877" s="156"/>
      <c r="EN1877" s="156"/>
      <c r="EO1877" s="156"/>
      <c r="EP1877" s="156"/>
      <c r="EQ1877" s="156"/>
      <c r="ER1877" s="156"/>
      <c r="ES1877" s="156"/>
      <c r="ET1877" s="156"/>
      <c r="EU1877" s="156"/>
      <c r="EV1877" s="156"/>
      <c r="EW1877" s="156"/>
      <c r="EX1877" s="156"/>
      <c r="EY1877" s="156"/>
      <c r="EZ1877" s="156"/>
      <c r="FA1877" s="156"/>
      <c r="FB1877" s="156"/>
      <c r="FC1877" s="156"/>
      <c r="FD1877" s="156"/>
      <c r="FE1877" s="156"/>
      <c r="FF1877" s="156"/>
      <c r="FG1877" s="156"/>
      <c r="FH1877" s="156"/>
      <c r="FI1877" s="156"/>
      <c r="FJ1877" s="156"/>
      <c r="FK1877" s="156"/>
      <c r="FL1877" s="156"/>
      <c r="FM1877" s="156"/>
      <c r="FN1877" s="156"/>
      <c r="FO1877" s="156"/>
      <c r="FP1877" s="156"/>
      <c r="FQ1877" s="227"/>
      <c r="FR1877" s="227"/>
      <c r="FS1877" s="227"/>
      <c r="FT1877" s="227"/>
      <c r="FU1877" s="227"/>
      <c r="FV1877" s="227"/>
      <c r="FW1877" s="227"/>
      <c r="FX1877" s="227"/>
      <c r="FY1877" s="227"/>
      <c r="FZ1877" s="227"/>
      <c r="GA1877" s="227"/>
      <c r="GB1877" s="227"/>
      <c r="GC1877" s="227"/>
      <c r="GD1877" s="227"/>
      <c r="GE1877" s="227"/>
      <c r="GF1877" s="227"/>
      <c r="GG1877" s="227"/>
      <c r="GH1877" s="227"/>
      <c r="GI1877" s="227"/>
      <c r="GJ1877" s="227"/>
      <c r="GK1877" s="227"/>
      <c r="GL1877" s="227"/>
      <c r="GM1877" s="227"/>
      <c r="GN1877" s="227"/>
      <c r="GO1877" s="227"/>
      <c r="GP1877" s="227"/>
      <c r="GQ1877" s="227"/>
      <c r="GR1877" s="227"/>
      <c r="GS1877" s="227"/>
      <c r="GT1877" s="227"/>
      <c r="GU1877" s="227"/>
      <c r="GV1877" s="227"/>
      <c r="GW1877" s="227"/>
      <c r="GX1877" s="227"/>
      <c r="GY1877" s="227"/>
      <c r="GZ1877" s="227"/>
      <c r="HA1877" s="227"/>
      <c r="HB1877" s="227"/>
      <c r="HC1877" s="227"/>
      <c r="HD1877" s="227"/>
      <c r="HE1877" s="227"/>
      <c r="HF1877" s="227"/>
      <c r="HG1877" s="227"/>
      <c r="HH1877" s="227"/>
      <c r="HI1877" s="227"/>
      <c r="HJ1877" s="227"/>
      <c r="HK1877" s="227"/>
      <c r="HL1877" s="227"/>
      <c r="HM1877" s="227"/>
      <c r="HN1877" s="227"/>
      <c r="HO1877" s="227"/>
      <c r="HP1877" s="227"/>
      <c r="HQ1877" s="227"/>
      <c r="HR1877" s="227"/>
      <c r="HS1877" s="227"/>
      <c r="HT1877" s="227"/>
      <c r="HU1877" s="227"/>
      <c r="HV1877" s="227"/>
      <c r="HW1877" s="227"/>
      <c r="HX1877" s="227"/>
      <c r="HY1877" s="227"/>
      <c r="HZ1877" s="227"/>
      <c r="IA1877" s="227"/>
      <c r="IB1877" s="227"/>
      <c r="IC1877" s="227"/>
      <c r="ID1877" s="227"/>
      <c r="IE1877" s="227"/>
      <c r="IF1877" s="227"/>
      <c r="IG1877" s="227"/>
      <c r="IH1877" s="227"/>
      <c r="II1877" s="227"/>
      <c r="IJ1877" s="227"/>
      <c r="IK1877" s="227"/>
      <c r="IL1877" s="227"/>
      <c r="IM1877" s="227"/>
      <c r="IN1877" s="227"/>
      <c r="IO1877" s="227"/>
      <c r="IP1877" s="227"/>
      <c r="IQ1877" s="227"/>
      <c r="IR1877" s="227"/>
      <c r="IS1877" s="227"/>
      <c r="IT1877" s="227"/>
      <c r="IU1877" s="227"/>
      <c r="IV1877" s="227"/>
      <c r="IW1877" s="227"/>
      <c r="IX1877" s="227"/>
      <c r="IY1877" s="227"/>
      <c r="IZ1877" s="227"/>
      <c r="JA1877" s="227"/>
      <c r="JB1877" s="227"/>
      <c r="JC1877" s="227"/>
      <c r="JD1877" s="227"/>
      <c r="JE1877" s="227"/>
      <c r="JF1877" s="227"/>
      <c r="JG1877" s="227"/>
      <c r="JH1877" s="227"/>
      <c r="JI1877" s="227"/>
      <c r="JJ1877" s="227"/>
      <c r="JK1877" s="227"/>
      <c r="JL1877" s="227"/>
      <c r="JM1877" s="227"/>
      <c r="JN1877" s="227"/>
      <c r="JO1877" s="227"/>
      <c r="JP1877" s="227"/>
      <c r="JQ1877" s="227"/>
      <c r="JR1877" s="227"/>
      <c r="JS1877" s="227"/>
      <c r="JT1877" s="227"/>
      <c r="JU1877" s="227"/>
      <c r="JV1877" s="227"/>
      <c r="JW1877" s="227"/>
      <c r="JX1877" s="227"/>
      <c r="JY1877" s="227"/>
      <c r="JZ1877" s="227"/>
      <c r="KA1877" s="227"/>
      <c r="KB1877" s="227"/>
      <c r="KC1877" s="227"/>
      <c r="KD1877" s="227"/>
      <c r="KE1877" s="227"/>
      <c r="KF1877" s="227"/>
      <c r="KG1877" s="227"/>
      <c r="KH1877" s="227"/>
      <c r="KI1877" s="227"/>
      <c r="KJ1877" s="227"/>
      <c r="KK1877" s="227"/>
      <c r="KL1877" s="227"/>
      <c r="KM1877" s="227"/>
      <c r="KN1877" s="227"/>
      <c r="KO1877" s="227"/>
      <c r="KP1877" s="227"/>
      <c r="KQ1877" s="227"/>
    </row>
    <row r="1878" spans="1:303" s="74" customFormat="1" x14ac:dyDescent="0.2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154"/>
      <c r="AB1878" s="155"/>
      <c r="AC1878" s="152"/>
      <c r="AD1878" s="152"/>
      <c r="AE1878" s="152"/>
      <c r="AF1878" s="152"/>
      <c r="AG1878" s="157"/>
      <c r="AH1878" s="157"/>
      <c r="AI1878" s="152"/>
      <c r="AJ1878" s="152"/>
      <c r="AK1878" s="152"/>
      <c r="AL1878" s="152"/>
      <c r="AM1878" s="154"/>
      <c r="AN1878" s="156"/>
      <c r="AO1878" s="156"/>
      <c r="AP1878" s="156"/>
      <c r="AQ1878" s="156"/>
      <c r="AR1878" s="156"/>
      <c r="AS1878" s="156"/>
      <c r="AT1878" s="156"/>
      <c r="AU1878" s="156"/>
      <c r="AV1878" s="156"/>
      <c r="AW1878" s="156"/>
      <c r="AX1878" s="156"/>
      <c r="AY1878" s="156"/>
      <c r="AZ1878" s="156"/>
      <c r="BA1878" s="156"/>
      <c r="BB1878" s="156"/>
      <c r="BC1878" s="156"/>
      <c r="BD1878" s="156"/>
      <c r="BE1878" s="156"/>
      <c r="BF1878" s="156"/>
      <c r="BG1878" s="156"/>
      <c r="BH1878" s="156"/>
      <c r="BI1878" s="156"/>
      <c r="BJ1878" s="156"/>
      <c r="BK1878" s="156"/>
      <c r="BL1878" s="156"/>
      <c r="BM1878" s="156"/>
      <c r="BN1878" s="156"/>
      <c r="BO1878" s="156"/>
      <c r="BP1878" s="156"/>
      <c r="BQ1878" s="156"/>
      <c r="BR1878" s="156"/>
      <c r="BS1878" s="156"/>
      <c r="BT1878" s="156"/>
      <c r="BU1878" s="156"/>
      <c r="BV1878" s="156"/>
      <c r="BW1878" s="156"/>
      <c r="BX1878" s="156"/>
      <c r="BY1878" s="156"/>
      <c r="BZ1878" s="156"/>
      <c r="CA1878" s="156"/>
      <c r="CB1878" s="156"/>
      <c r="CC1878" s="156"/>
      <c r="CD1878" s="156"/>
      <c r="CE1878" s="156"/>
      <c r="CF1878" s="156"/>
      <c r="CG1878" s="156"/>
      <c r="CH1878" s="156"/>
      <c r="CI1878" s="156"/>
      <c r="CJ1878" s="156"/>
      <c r="CK1878" s="156"/>
      <c r="CL1878" s="156"/>
      <c r="CM1878" s="156"/>
      <c r="CN1878" s="156"/>
      <c r="CO1878" s="156"/>
      <c r="CP1878" s="156"/>
      <c r="CQ1878" s="156"/>
      <c r="CR1878" s="156"/>
      <c r="CS1878" s="156"/>
      <c r="CT1878" s="156"/>
      <c r="CU1878" s="156"/>
      <c r="CV1878" s="156"/>
      <c r="CW1878" s="156"/>
      <c r="CX1878" s="156"/>
      <c r="CY1878" s="156"/>
      <c r="CZ1878" s="156"/>
      <c r="DA1878" s="156"/>
      <c r="DB1878" s="156"/>
      <c r="DC1878" s="156"/>
      <c r="DD1878" s="156"/>
      <c r="DE1878" s="156"/>
      <c r="DF1878" s="156"/>
      <c r="DG1878" s="156"/>
      <c r="DH1878" s="156"/>
      <c r="DI1878" s="156"/>
      <c r="DJ1878" s="156"/>
      <c r="DK1878" s="156"/>
      <c r="DL1878" s="156"/>
      <c r="DM1878" s="156"/>
      <c r="DN1878" s="156"/>
      <c r="DO1878" s="156"/>
      <c r="DP1878" s="156"/>
      <c r="DQ1878" s="156"/>
      <c r="DR1878" s="156"/>
      <c r="DS1878" s="156"/>
      <c r="DT1878" s="156"/>
      <c r="DU1878" s="156"/>
      <c r="DV1878" s="156"/>
      <c r="DW1878" s="156"/>
      <c r="DX1878" s="156"/>
      <c r="DY1878" s="156"/>
      <c r="DZ1878" s="156"/>
      <c r="EA1878" s="156"/>
      <c r="EB1878" s="156"/>
      <c r="EC1878" s="156"/>
      <c r="ED1878" s="156"/>
      <c r="EE1878" s="156"/>
      <c r="EF1878" s="156"/>
      <c r="EG1878" s="156"/>
      <c r="EH1878" s="156"/>
      <c r="EI1878" s="156"/>
      <c r="EJ1878" s="156"/>
      <c r="EK1878" s="156"/>
      <c r="EL1878" s="156"/>
      <c r="EM1878" s="156"/>
      <c r="EN1878" s="156"/>
      <c r="EO1878" s="156"/>
      <c r="EP1878" s="156"/>
      <c r="EQ1878" s="156"/>
      <c r="ER1878" s="156"/>
      <c r="ES1878" s="156"/>
      <c r="ET1878" s="156"/>
      <c r="EU1878" s="156"/>
      <c r="EV1878" s="156"/>
      <c r="EW1878" s="156"/>
      <c r="EX1878" s="156"/>
      <c r="EY1878" s="156"/>
      <c r="EZ1878" s="156"/>
      <c r="FA1878" s="156"/>
      <c r="FB1878" s="156"/>
      <c r="FC1878" s="156"/>
      <c r="FD1878" s="156"/>
      <c r="FE1878" s="156"/>
      <c r="FF1878" s="156"/>
      <c r="FG1878" s="156"/>
      <c r="FH1878" s="156"/>
      <c r="FI1878" s="156"/>
      <c r="FJ1878" s="156"/>
      <c r="FK1878" s="156"/>
      <c r="FL1878" s="156"/>
      <c r="FM1878" s="156"/>
      <c r="FN1878" s="156"/>
      <c r="FO1878" s="156"/>
      <c r="FP1878" s="156"/>
      <c r="FQ1878" s="227"/>
      <c r="FR1878" s="227"/>
      <c r="FS1878" s="227"/>
      <c r="FT1878" s="227"/>
      <c r="FU1878" s="227"/>
      <c r="FV1878" s="227"/>
      <c r="FW1878" s="227"/>
      <c r="FX1878" s="227"/>
      <c r="FY1878" s="227"/>
      <c r="FZ1878" s="227"/>
      <c r="GA1878" s="227"/>
      <c r="GB1878" s="227"/>
      <c r="GC1878" s="227"/>
      <c r="GD1878" s="227"/>
      <c r="GE1878" s="227"/>
      <c r="GF1878" s="227"/>
      <c r="GG1878" s="227"/>
      <c r="GH1878" s="227"/>
      <c r="GI1878" s="227"/>
      <c r="GJ1878" s="227"/>
      <c r="GK1878" s="227"/>
      <c r="GL1878" s="227"/>
      <c r="GM1878" s="227"/>
      <c r="GN1878" s="227"/>
      <c r="GO1878" s="227"/>
      <c r="GP1878" s="227"/>
      <c r="GQ1878" s="227"/>
      <c r="GR1878" s="227"/>
      <c r="GS1878" s="227"/>
      <c r="GT1878" s="227"/>
      <c r="GU1878" s="227"/>
      <c r="GV1878" s="227"/>
      <c r="GW1878" s="227"/>
      <c r="GX1878" s="227"/>
      <c r="GY1878" s="227"/>
      <c r="GZ1878" s="227"/>
      <c r="HA1878" s="227"/>
      <c r="HB1878" s="227"/>
      <c r="HC1878" s="227"/>
      <c r="HD1878" s="227"/>
      <c r="HE1878" s="227"/>
      <c r="HF1878" s="227"/>
      <c r="HG1878" s="227"/>
      <c r="HH1878" s="227"/>
      <c r="HI1878" s="227"/>
      <c r="HJ1878" s="227"/>
      <c r="HK1878" s="227"/>
      <c r="HL1878" s="227"/>
      <c r="HM1878" s="227"/>
      <c r="HN1878" s="227"/>
      <c r="HO1878" s="227"/>
      <c r="HP1878" s="227"/>
      <c r="HQ1878" s="227"/>
      <c r="HR1878" s="227"/>
      <c r="HS1878" s="227"/>
      <c r="HT1878" s="227"/>
      <c r="HU1878" s="227"/>
      <c r="HV1878" s="227"/>
      <c r="HW1878" s="227"/>
      <c r="HX1878" s="227"/>
      <c r="HY1878" s="227"/>
      <c r="HZ1878" s="227"/>
      <c r="IA1878" s="227"/>
      <c r="IB1878" s="227"/>
      <c r="IC1878" s="227"/>
      <c r="ID1878" s="227"/>
      <c r="IE1878" s="227"/>
      <c r="IF1878" s="227"/>
      <c r="IG1878" s="227"/>
      <c r="IH1878" s="227"/>
      <c r="II1878" s="227"/>
      <c r="IJ1878" s="227"/>
      <c r="IK1878" s="227"/>
      <c r="IL1878" s="227"/>
      <c r="IM1878" s="227"/>
      <c r="IN1878" s="227"/>
      <c r="IO1878" s="227"/>
      <c r="IP1878" s="227"/>
      <c r="IQ1878" s="227"/>
      <c r="IR1878" s="227"/>
      <c r="IS1878" s="227"/>
      <c r="IT1878" s="227"/>
      <c r="IU1878" s="227"/>
      <c r="IV1878" s="227"/>
      <c r="IW1878" s="227"/>
      <c r="IX1878" s="227"/>
      <c r="IY1878" s="227"/>
      <c r="IZ1878" s="227"/>
      <c r="JA1878" s="227"/>
      <c r="JB1878" s="227"/>
      <c r="JC1878" s="227"/>
      <c r="JD1878" s="227"/>
      <c r="JE1878" s="227"/>
      <c r="JF1878" s="227"/>
      <c r="JG1878" s="227"/>
      <c r="JH1878" s="227"/>
      <c r="JI1878" s="227"/>
      <c r="JJ1878" s="227"/>
      <c r="JK1878" s="227"/>
      <c r="JL1878" s="227"/>
      <c r="JM1878" s="227"/>
      <c r="JN1878" s="227"/>
      <c r="JO1878" s="227"/>
      <c r="JP1878" s="227"/>
      <c r="JQ1878" s="227"/>
      <c r="JR1878" s="227"/>
      <c r="JS1878" s="227"/>
      <c r="JT1878" s="227"/>
      <c r="JU1878" s="227"/>
      <c r="JV1878" s="227"/>
      <c r="JW1878" s="227"/>
      <c r="JX1878" s="227"/>
      <c r="JY1878" s="227"/>
      <c r="JZ1878" s="227"/>
      <c r="KA1878" s="227"/>
      <c r="KB1878" s="227"/>
      <c r="KC1878" s="227"/>
      <c r="KD1878" s="227"/>
      <c r="KE1878" s="227"/>
      <c r="KF1878" s="227"/>
      <c r="KG1878" s="227"/>
      <c r="KH1878" s="227"/>
      <c r="KI1878" s="227"/>
      <c r="KJ1878" s="227"/>
      <c r="KK1878" s="227"/>
      <c r="KL1878" s="227"/>
      <c r="KM1878" s="227"/>
      <c r="KN1878" s="227"/>
      <c r="KO1878" s="227"/>
      <c r="KP1878" s="227"/>
      <c r="KQ1878" s="227"/>
    </row>
    <row r="1879" spans="1:303" s="74" customFormat="1" x14ac:dyDescent="0.2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154"/>
      <c r="AB1879" s="155"/>
      <c r="AC1879" s="152"/>
      <c r="AD1879" s="152"/>
      <c r="AE1879" s="152"/>
      <c r="AF1879" s="152"/>
      <c r="AG1879" s="157"/>
      <c r="AH1879" s="157"/>
      <c r="AI1879" s="152"/>
      <c r="AJ1879" s="152"/>
      <c r="AK1879" s="152"/>
      <c r="AL1879" s="152"/>
      <c r="AM1879" s="154"/>
      <c r="AN1879" s="156"/>
      <c r="AO1879" s="156"/>
      <c r="AP1879" s="156"/>
      <c r="AQ1879" s="156"/>
      <c r="AR1879" s="156"/>
      <c r="AS1879" s="156"/>
      <c r="AT1879" s="156"/>
      <c r="AU1879" s="156"/>
      <c r="AV1879" s="156"/>
      <c r="AW1879" s="156"/>
      <c r="AX1879" s="156"/>
      <c r="AY1879" s="156"/>
      <c r="AZ1879" s="156"/>
      <c r="BA1879" s="156"/>
      <c r="BB1879" s="156"/>
      <c r="BC1879" s="156"/>
      <c r="BD1879" s="156"/>
      <c r="BE1879" s="156"/>
      <c r="BF1879" s="156"/>
      <c r="BG1879" s="156"/>
      <c r="BH1879" s="156"/>
      <c r="BI1879" s="156"/>
      <c r="BJ1879" s="156"/>
      <c r="BK1879" s="156"/>
      <c r="BL1879" s="156"/>
      <c r="BM1879" s="156"/>
      <c r="BN1879" s="156"/>
      <c r="BO1879" s="156"/>
      <c r="BP1879" s="156"/>
      <c r="BQ1879" s="156"/>
      <c r="BR1879" s="156"/>
      <c r="BS1879" s="156"/>
      <c r="BT1879" s="156"/>
      <c r="BU1879" s="156"/>
      <c r="BV1879" s="156"/>
      <c r="BW1879" s="156"/>
      <c r="BX1879" s="156"/>
      <c r="BY1879" s="156"/>
      <c r="BZ1879" s="156"/>
      <c r="CA1879" s="156"/>
      <c r="CB1879" s="156"/>
      <c r="CC1879" s="156"/>
      <c r="CD1879" s="156"/>
      <c r="CE1879" s="156"/>
      <c r="CF1879" s="156"/>
      <c r="CG1879" s="156"/>
      <c r="CH1879" s="156"/>
      <c r="CI1879" s="156"/>
      <c r="CJ1879" s="156"/>
      <c r="CK1879" s="156"/>
      <c r="CL1879" s="156"/>
      <c r="CM1879" s="156"/>
      <c r="CN1879" s="156"/>
      <c r="CO1879" s="156"/>
      <c r="CP1879" s="156"/>
      <c r="CQ1879" s="156"/>
      <c r="CR1879" s="156"/>
      <c r="CS1879" s="156"/>
      <c r="CT1879" s="156"/>
      <c r="CU1879" s="156"/>
      <c r="CV1879" s="156"/>
      <c r="CW1879" s="156"/>
      <c r="CX1879" s="156"/>
      <c r="CY1879" s="156"/>
      <c r="CZ1879" s="156"/>
      <c r="DA1879" s="156"/>
      <c r="DB1879" s="156"/>
      <c r="DC1879" s="156"/>
      <c r="DD1879" s="156"/>
      <c r="DE1879" s="156"/>
      <c r="DF1879" s="156"/>
      <c r="DG1879" s="156"/>
      <c r="DH1879" s="156"/>
      <c r="DI1879" s="156"/>
      <c r="DJ1879" s="156"/>
      <c r="DK1879" s="156"/>
      <c r="DL1879" s="156"/>
      <c r="DM1879" s="156"/>
      <c r="DN1879" s="156"/>
      <c r="DO1879" s="156"/>
      <c r="DP1879" s="156"/>
      <c r="DQ1879" s="156"/>
      <c r="DR1879" s="156"/>
      <c r="DS1879" s="156"/>
      <c r="DT1879" s="156"/>
      <c r="DU1879" s="156"/>
      <c r="DV1879" s="156"/>
      <c r="DW1879" s="156"/>
      <c r="DX1879" s="156"/>
      <c r="DY1879" s="156"/>
      <c r="DZ1879" s="156"/>
      <c r="EA1879" s="156"/>
      <c r="EB1879" s="156"/>
      <c r="EC1879" s="156"/>
      <c r="ED1879" s="156"/>
      <c r="EE1879" s="156"/>
      <c r="EF1879" s="156"/>
      <c r="EG1879" s="156"/>
      <c r="EH1879" s="156"/>
      <c r="EI1879" s="156"/>
      <c r="EJ1879" s="156"/>
      <c r="EK1879" s="156"/>
      <c r="EL1879" s="156"/>
      <c r="EM1879" s="156"/>
      <c r="EN1879" s="156"/>
      <c r="EO1879" s="156"/>
      <c r="EP1879" s="156"/>
      <c r="EQ1879" s="156"/>
      <c r="ER1879" s="156"/>
      <c r="ES1879" s="156"/>
      <c r="ET1879" s="156"/>
      <c r="EU1879" s="156"/>
      <c r="EV1879" s="156"/>
      <c r="EW1879" s="156"/>
      <c r="EX1879" s="156"/>
      <c r="EY1879" s="156"/>
      <c r="EZ1879" s="156"/>
      <c r="FA1879" s="156"/>
      <c r="FB1879" s="156"/>
      <c r="FC1879" s="156"/>
      <c r="FD1879" s="156"/>
      <c r="FE1879" s="156"/>
      <c r="FF1879" s="156"/>
      <c r="FG1879" s="156"/>
      <c r="FH1879" s="156"/>
      <c r="FI1879" s="156"/>
      <c r="FJ1879" s="156"/>
      <c r="FK1879" s="156"/>
      <c r="FL1879" s="156"/>
      <c r="FM1879" s="156"/>
      <c r="FN1879" s="156"/>
      <c r="FO1879" s="156"/>
      <c r="FP1879" s="156"/>
      <c r="FQ1879" s="227"/>
      <c r="FR1879" s="227"/>
      <c r="FS1879" s="227"/>
      <c r="FT1879" s="227"/>
      <c r="FU1879" s="227"/>
      <c r="FV1879" s="227"/>
      <c r="FW1879" s="227"/>
      <c r="FX1879" s="227"/>
      <c r="FY1879" s="227"/>
      <c r="FZ1879" s="227"/>
      <c r="GA1879" s="227"/>
      <c r="GB1879" s="227"/>
      <c r="GC1879" s="227"/>
      <c r="GD1879" s="227"/>
      <c r="GE1879" s="227"/>
      <c r="GF1879" s="227"/>
      <c r="GG1879" s="227"/>
      <c r="GH1879" s="227"/>
      <c r="GI1879" s="227"/>
      <c r="GJ1879" s="227"/>
      <c r="GK1879" s="227"/>
      <c r="GL1879" s="227"/>
      <c r="GM1879" s="227"/>
      <c r="GN1879" s="227"/>
      <c r="GO1879" s="227"/>
      <c r="GP1879" s="227"/>
      <c r="GQ1879" s="227"/>
      <c r="GR1879" s="227"/>
      <c r="GS1879" s="227"/>
      <c r="GT1879" s="227"/>
      <c r="GU1879" s="227"/>
      <c r="GV1879" s="227"/>
      <c r="GW1879" s="227"/>
      <c r="GX1879" s="227"/>
      <c r="GY1879" s="227"/>
      <c r="GZ1879" s="227"/>
      <c r="HA1879" s="227"/>
      <c r="HB1879" s="227"/>
      <c r="HC1879" s="227"/>
      <c r="HD1879" s="227"/>
      <c r="HE1879" s="227"/>
      <c r="HF1879" s="227"/>
      <c r="HG1879" s="227"/>
      <c r="HH1879" s="227"/>
      <c r="HI1879" s="227"/>
      <c r="HJ1879" s="227"/>
      <c r="HK1879" s="227"/>
      <c r="HL1879" s="227"/>
      <c r="HM1879" s="227"/>
      <c r="HN1879" s="227"/>
      <c r="HO1879" s="227"/>
      <c r="HP1879" s="227"/>
      <c r="HQ1879" s="227"/>
      <c r="HR1879" s="227"/>
      <c r="HS1879" s="227"/>
      <c r="HT1879" s="227"/>
      <c r="HU1879" s="227"/>
      <c r="HV1879" s="227"/>
      <c r="HW1879" s="227"/>
      <c r="HX1879" s="227"/>
      <c r="HY1879" s="227"/>
      <c r="HZ1879" s="227"/>
      <c r="IA1879" s="227"/>
      <c r="IB1879" s="227"/>
      <c r="IC1879" s="227"/>
      <c r="ID1879" s="227"/>
      <c r="IE1879" s="227"/>
      <c r="IF1879" s="227"/>
      <c r="IG1879" s="227"/>
      <c r="IH1879" s="227"/>
      <c r="II1879" s="227"/>
      <c r="IJ1879" s="227"/>
      <c r="IK1879" s="227"/>
      <c r="IL1879" s="227"/>
      <c r="IM1879" s="227"/>
      <c r="IN1879" s="227"/>
      <c r="IO1879" s="227"/>
      <c r="IP1879" s="227"/>
      <c r="IQ1879" s="227"/>
      <c r="IR1879" s="227"/>
      <c r="IS1879" s="227"/>
      <c r="IT1879" s="227"/>
      <c r="IU1879" s="227"/>
      <c r="IV1879" s="227"/>
      <c r="IW1879" s="227"/>
      <c r="IX1879" s="227"/>
      <c r="IY1879" s="227"/>
      <c r="IZ1879" s="227"/>
      <c r="JA1879" s="227"/>
      <c r="JB1879" s="227"/>
      <c r="JC1879" s="227"/>
      <c r="JD1879" s="227"/>
      <c r="JE1879" s="227"/>
      <c r="JF1879" s="227"/>
      <c r="JG1879" s="227"/>
      <c r="JH1879" s="227"/>
      <c r="JI1879" s="227"/>
      <c r="JJ1879" s="227"/>
      <c r="JK1879" s="227"/>
      <c r="JL1879" s="227"/>
      <c r="JM1879" s="227"/>
      <c r="JN1879" s="227"/>
      <c r="JO1879" s="227"/>
      <c r="JP1879" s="227"/>
      <c r="JQ1879" s="227"/>
      <c r="JR1879" s="227"/>
      <c r="JS1879" s="227"/>
      <c r="JT1879" s="227"/>
      <c r="JU1879" s="227"/>
      <c r="JV1879" s="227"/>
      <c r="JW1879" s="227"/>
      <c r="JX1879" s="227"/>
      <c r="JY1879" s="227"/>
      <c r="JZ1879" s="227"/>
      <c r="KA1879" s="227"/>
      <c r="KB1879" s="227"/>
      <c r="KC1879" s="227"/>
      <c r="KD1879" s="227"/>
      <c r="KE1879" s="227"/>
      <c r="KF1879" s="227"/>
      <c r="KG1879" s="227"/>
      <c r="KH1879" s="227"/>
      <c r="KI1879" s="227"/>
      <c r="KJ1879" s="227"/>
      <c r="KK1879" s="227"/>
      <c r="KL1879" s="227"/>
      <c r="KM1879" s="227"/>
      <c r="KN1879" s="227"/>
      <c r="KO1879" s="227"/>
      <c r="KP1879" s="227"/>
      <c r="KQ1879" s="227"/>
    </row>
    <row r="1880" spans="1:303" s="74" customFormat="1" x14ac:dyDescent="0.2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154"/>
      <c r="AB1880" s="155"/>
      <c r="AC1880" s="152"/>
      <c r="AD1880" s="152"/>
      <c r="AE1880" s="152"/>
      <c r="AF1880" s="152"/>
      <c r="AG1880" s="157"/>
      <c r="AH1880" s="157"/>
      <c r="AI1880" s="152"/>
      <c r="AJ1880" s="152"/>
      <c r="AK1880" s="152"/>
      <c r="AL1880" s="152"/>
      <c r="AM1880" s="154"/>
      <c r="AN1880" s="156"/>
      <c r="AO1880" s="156"/>
      <c r="AP1880" s="156"/>
      <c r="AQ1880" s="156"/>
      <c r="AR1880" s="156"/>
      <c r="AS1880" s="156"/>
      <c r="AT1880" s="156"/>
      <c r="AU1880" s="156"/>
      <c r="AV1880" s="156"/>
      <c r="AW1880" s="156"/>
      <c r="AX1880" s="156"/>
      <c r="AY1880" s="156"/>
      <c r="AZ1880" s="156"/>
      <c r="BA1880" s="156"/>
      <c r="BB1880" s="156"/>
      <c r="BC1880" s="156"/>
      <c r="BD1880" s="156"/>
      <c r="BE1880" s="156"/>
      <c r="BF1880" s="156"/>
      <c r="BG1880" s="156"/>
      <c r="BH1880" s="156"/>
      <c r="BI1880" s="156"/>
      <c r="BJ1880" s="156"/>
      <c r="BK1880" s="156"/>
      <c r="BL1880" s="156"/>
      <c r="BM1880" s="156"/>
      <c r="BN1880" s="156"/>
      <c r="BO1880" s="156"/>
      <c r="BP1880" s="156"/>
      <c r="BQ1880" s="156"/>
      <c r="BR1880" s="156"/>
      <c r="BS1880" s="156"/>
      <c r="BT1880" s="156"/>
      <c r="BU1880" s="156"/>
      <c r="BV1880" s="156"/>
      <c r="BW1880" s="156"/>
      <c r="BX1880" s="156"/>
      <c r="BY1880" s="156"/>
      <c r="BZ1880" s="156"/>
      <c r="CA1880" s="156"/>
      <c r="CB1880" s="156"/>
      <c r="CC1880" s="156"/>
      <c r="CD1880" s="156"/>
      <c r="CE1880" s="156"/>
      <c r="CF1880" s="156"/>
      <c r="CG1880" s="156"/>
      <c r="CH1880" s="156"/>
      <c r="CI1880" s="156"/>
      <c r="CJ1880" s="156"/>
      <c r="CK1880" s="156"/>
      <c r="CL1880" s="156"/>
      <c r="CM1880" s="156"/>
      <c r="CN1880" s="156"/>
      <c r="CO1880" s="156"/>
      <c r="CP1880" s="156"/>
      <c r="CQ1880" s="156"/>
      <c r="CR1880" s="156"/>
      <c r="CS1880" s="156"/>
      <c r="CT1880" s="156"/>
      <c r="CU1880" s="156"/>
      <c r="CV1880" s="156"/>
      <c r="CW1880" s="156"/>
      <c r="CX1880" s="156"/>
      <c r="CY1880" s="156"/>
      <c r="CZ1880" s="156"/>
      <c r="DA1880" s="156"/>
      <c r="DB1880" s="156"/>
      <c r="DC1880" s="156"/>
      <c r="DD1880" s="156"/>
      <c r="DE1880" s="156"/>
      <c r="DF1880" s="156"/>
      <c r="DG1880" s="156"/>
      <c r="DH1880" s="156"/>
      <c r="DI1880" s="156"/>
      <c r="DJ1880" s="156"/>
      <c r="DK1880" s="156"/>
      <c r="DL1880" s="156"/>
      <c r="DM1880" s="156"/>
      <c r="DN1880" s="156"/>
      <c r="DO1880" s="156"/>
      <c r="DP1880" s="156"/>
      <c r="DQ1880" s="156"/>
      <c r="DR1880" s="156"/>
      <c r="DS1880" s="156"/>
      <c r="DT1880" s="156"/>
      <c r="DU1880" s="156"/>
      <c r="DV1880" s="156"/>
      <c r="DW1880" s="156"/>
      <c r="DX1880" s="156"/>
      <c r="DY1880" s="156"/>
      <c r="DZ1880" s="156"/>
      <c r="EA1880" s="156"/>
      <c r="EB1880" s="156"/>
      <c r="EC1880" s="156"/>
      <c r="ED1880" s="156"/>
      <c r="EE1880" s="156"/>
      <c r="EF1880" s="156"/>
      <c r="EG1880" s="156"/>
      <c r="EH1880" s="156"/>
      <c r="EI1880" s="156"/>
      <c r="EJ1880" s="156"/>
      <c r="EK1880" s="156"/>
      <c r="EL1880" s="156"/>
      <c r="EM1880" s="156"/>
      <c r="EN1880" s="156"/>
      <c r="EO1880" s="156"/>
      <c r="EP1880" s="156"/>
      <c r="EQ1880" s="156"/>
      <c r="ER1880" s="156"/>
      <c r="ES1880" s="156"/>
      <c r="ET1880" s="156"/>
      <c r="EU1880" s="156"/>
      <c r="EV1880" s="156"/>
      <c r="EW1880" s="156"/>
      <c r="EX1880" s="156"/>
      <c r="EY1880" s="156"/>
      <c r="EZ1880" s="156"/>
      <c r="FA1880" s="156"/>
      <c r="FB1880" s="156"/>
      <c r="FC1880" s="156"/>
      <c r="FD1880" s="156"/>
      <c r="FE1880" s="156"/>
      <c r="FF1880" s="156"/>
      <c r="FG1880" s="156"/>
      <c r="FH1880" s="156"/>
      <c r="FI1880" s="156"/>
      <c r="FJ1880" s="156"/>
      <c r="FK1880" s="156"/>
      <c r="FL1880" s="156"/>
      <c r="FM1880" s="156"/>
      <c r="FN1880" s="156"/>
      <c r="FO1880" s="156"/>
      <c r="FP1880" s="156"/>
      <c r="FQ1880" s="227"/>
      <c r="FR1880" s="227"/>
      <c r="FS1880" s="227"/>
      <c r="FT1880" s="227"/>
      <c r="FU1880" s="227"/>
      <c r="FV1880" s="227"/>
      <c r="FW1880" s="227"/>
      <c r="FX1880" s="227"/>
      <c r="FY1880" s="227"/>
      <c r="FZ1880" s="227"/>
      <c r="GA1880" s="227"/>
      <c r="GB1880" s="227"/>
      <c r="GC1880" s="227"/>
      <c r="GD1880" s="227"/>
      <c r="GE1880" s="227"/>
      <c r="GF1880" s="227"/>
      <c r="GG1880" s="227"/>
      <c r="GH1880" s="227"/>
      <c r="GI1880" s="227"/>
      <c r="GJ1880" s="227"/>
      <c r="GK1880" s="227"/>
      <c r="GL1880" s="227"/>
      <c r="GM1880" s="227"/>
      <c r="GN1880" s="227"/>
      <c r="GO1880" s="227"/>
      <c r="GP1880" s="227"/>
      <c r="GQ1880" s="227"/>
      <c r="GR1880" s="227"/>
      <c r="GS1880" s="227"/>
      <c r="GT1880" s="227"/>
      <c r="GU1880" s="227"/>
      <c r="GV1880" s="227"/>
      <c r="GW1880" s="227"/>
      <c r="GX1880" s="227"/>
      <c r="GY1880" s="227"/>
      <c r="GZ1880" s="227"/>
      <c r="HA1880" s="227"/>
      <c r="HB1880" s="227"/>
      <c r="HC1880" s="227"/>
      <c r="HD1880" s="227"/>
      <c r="HE1880" s="227"/>
      <c r="HF1880" s="227"/>
      <c r="HG1880" s="227"/>
      <c r="HH1880" s="227"/>
      <c r="HI1880" s="227"/>
      <c r="HJ1880" s="227"/>
      <c r="HK1880" s="227"/>
      <c r="HL1880" s="227"/>
      <c r="HM1880" s="227"/>
      <c r="HN1880" s="227"/>
      <c r="HO1880" s="227"/>
      <c r="HP1880" s="227"/>
      <c r="HQ1880" s="227"/>
      <c r="HR1880" s="227"/>
      <c r="HS1880" s="227"/>
      <c r="HT1880" s="227"/>
      <c r="HU1880" s="227"/>
      <c r="HV1880" s="227"/>
      <c r="HW1880" s="227"/>
      <c r="HX1880" s="227"/>
      <c r="HY1880" s="227"/>
      <c r="HZ1880" s="227"/>
      <c r="IA1880" s="227"/>
      <c r="IB1880" s="227"/>
      <c r="IC1880" s="227"/>
      <c r="ID1880" s="227"/>
      <c r="IE1880" s="227"/>
      <c r="IF1880" s="227"/>
      <c r="IG1880" s="227"/>
      <c r="IH1880" s="227"/>
      <c r="II1880" s="227"/>
      <c r="IJ1880" s="227"/>
      <c r="IK1880" s="227"/>
      <c r="IL1880" s="227"/>
      <c r="IM1880" s="227"/>
      <c r="IN1880" s="227"/>
      <c r="IO1880" s="227"/>
      <c r="IP1880" s="227"/>
      <c r="IQ1880" s="227"/>
      <c r="IR1880" s="227"/>
      <c r="IS1880" s="227"/>
      <c r="IT1880" s="227"/>
      <c r="IU1880" s="227"/>
      <c r="IV1880" s="227"/>
      <c r="IW1880" s="227"/>
      <c r="IX1880" s="227"/>
      <c r="IY1880" s="227"/>
      <c r="IZ1880" s="227"/>
      <c r="JA1880" s="227"/>
      <c r="JB1880" s="227"/>
      <c r="JC1880" s="227"/>
      <c r="JD1880" s="227"/>
      <c r="JE1880" s="227"/>
      <c r="JF1880" s="227"/>
      <c r="JG1880" s="227"/>
      <c r="JH1880" s="227"/>
      <c r="JI1880" s="227"/>
      <c r="JJ1880" s="227"/>
      <c r="JK1880" s="227"/>
      <c r="JL1880" s="227"/>
      <c r="JM1880" s="227"/>
      <c r="JN1880" s="227"/>
      <c r="JO1880" s="227"/>
      <c r="JP1880" s="227"/>
      <c r="JQ1880" s="227"/>
      <c r="JR1880" s="227"/>
      <c r="JS1880" s="227"/>
      <c r="JT1880" s="227"/>
      <c r="JU1880" s="227"/>
      <c r="JV1880" s="227"/>
      <c r="JW1880" s="227"/>
      <c r="JX1880" s="227"/>
      <c r="JY1880" s="227"/>
      <c r="JZ1880" s="227"/>
      <c r="KA1880" s="227"/>
      <c r="KB1880" s="227"/>
      <c r="KC1880" s="227"/>
      <c r="KD1880" s="227"/>
      <c r="KE1880" s="227"/>
      <c r="KF1880" s="227"/>
      <c r="KG1880" s="227"/>
      <c r="KH1880" s="227"/>
      <c r="KI1880" s="227"/>
      <c r="KJ1880" s="227"/>
      <c r="KK1880" s="227"/>
      <c r="KL1880" s="227"/>
      <c r="KM1880" s="227"/>
      <c r="KN1880" s="227"/>
      <c r="KO1880" s="227"/>
      <c r="KP1880" s="227"/>
      <c r="KQ1880" s="227"/>
    </row>
    <row r="1881" spans="1:303" s="74" customFormat="1" x14ac:dyDescent="0.2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154"/>
      <c r="AB1881" s="155"/>
      <c r="AC1881" s="152"/>
      <c r="AD1881" s="152"/>
      <c r="AE1881" s="152"/>
      <c r="AF1881" s="152"/>
      <c r="AG1881" s="157"/>
      <c r="AH1881" s="157"/>
      <c r="AI1881" s="152"/>
      <c r="AJ1881" s="152"/>
      <c r="AK1881" s="152"/>
      <c r="AL1881" s="152"/>
      <c r="AM1881" s="154"/>
      <c r="AN1881" s="156"/>
      <c r="AO1881" s="156"/>
      <c r="AP1881" s="156"/>
      <c r="AQ1881" s="156"/>
      <c r="AR1881" s="156"/>
      <c r="AS1881" s="156"/>
      <c r="AT1881" s="156"/>
      <c r="AU1881" s="156"/>
      <c r="AV1881" s="156"/>
      <c r="AW1881" s="156"/>
      <c r="AX1881" s="156"/>
      <c r="AY1881" s="156"/>
      <c r="AZ1881" s="156"/>
      <c r="BA1881" s="156"/>
      <c r="BB1881" s="156"/>
      <c r="BC1881" s="156"/>
      <c r="BD1881" s="156"/>
      <c r="BE1881" s="156"/>
      <c r="BF1881" s="156"/>
      <c r="BG1881" s="156"/>
      <c r="BH1881" s="156"/>
      <c r="BI1881" s="156"/>
      <c r="BJ1881" s="156"/>
      <c r="BK1881" s="156"/>
      <c r="BL1881" s="156"/>
      <c r="BM1881" s="156"/>
      <c r="BN1881" s="156"/>
      <c r="BO1881" s="156"/>
      <c r="BP1881" s="156"/>
      <c r="BQ1881" s="156"/>
      <c r="BR1881" s="156"/>
      <c r="BS1881" s="156"/>
      <c r="BT1881" s="156"/>
      <c r="BU1881" s="156"/>
      <c r="BV1881" s="156"/>
      <c r="BW1881" s="156"/>
      <c r="BX1881" s="156"/>
      <c r="BY1881" s="156"/>
      <c r="BZ1881" s="156"/>
      <c r="CA1881" s="156"/>
      <c r="CB1881" s="156"/>
      <c r="CC1881" s="156"/>
      <c r="CD1881" s="156"/>
      <c r="CE1881" s="156"/>
      <c r="CF1881" s="156"/>
      <c r="CG1881" s="156"/>
      <c r="CH1881" s="156"/>
      <c r="CI1881" s="156"/>
      <c r="CJ1881" s="156"/>
      <c r="CK1881" s="156"/>
      <c r="CL1881" s="156"/>
      <c r="CM1881" s="156"/>
      <c r="CN1881" s="156"/>
      <c r="CO1881" s="156"/>
      <c r="CP1881" s="156"/>
      <c r="CQ1881" s="156"/>
      <c r="CR1881" s="156"/>
      <c r="CS1881" s="156"/>
      <c r="CT1881" s="156"/>
      <c r="CU1881" s="156"/>
      <c r="CV1881" s="156"/>
      <c r="CW1881" s="156"/>
      <c r="CX1881" s="156"/>
      <c r="CY1881" s="156"/>
      <c r="CZ1881" s="156"/>
      <c r="DA1881" s="156"/>
      <c r="DB1881" s="156"/>
      <c r="DC1881" s="156"/>
      <c r="DD1881" s="156"/>
      <c r="DE1881" s="156"/>
      <c r="DF1881" s="156"/>
      <c r="DG1881" s="156"/>
      <c r="DH1881" s="156"/>
      <c r="DI1881" s="156"/>
      <c r="DJ1881" s="156"/>
      <c r="DK1881" s="156"/>
      <c r="DL1881" s="156"/>
      <c r="DM1881" s="156"/>
      <c r="DN1881" s="156"/>
      <c r="DO1881" s="156"/>
      <c r="DP1881" s="156"/>
      <c r="DQ1881" s="156"/>
      <c r="DR1881" s="156"/>
      <c r="DS1881" s="156"/>
      <c r="DT1881" s="156"/>
      <c r="DU1881" s="156"/>
      <c r="DV1881" s="156"/>
      <c r="DW1881" s="156"/>
      <c r="DX1881" s="156"/>
      <c r="DY1881" s="156"/>
      <c r="DZ1881" s="156"/>
      <c r="EA1881" s="156"/>
      <c r="EB1881" s="156"/>
      <c r="EC1881" s="156"/>
      <c r="ED1881" s="156"/>
      <c r="EE1881" s="156"/>
      <c r="EF1881" s="156"/>
      <c r="EG1881" s="156"/>
      <c r="EH1881" s="156"/>
      <c r="EI1881" s="156"/>
      <c r="EJ1881" s="156"/>
      <c r="EK1881" s="156"/>
      <c r="EL1881" s="156"/>
      <c r="EM1881" s="156"/>
      <c r="EN1881" s="156"/>
      <c r="EO1881" s="156"/>
      <c r="EP1881" s="156"/>
      <c r="EQ1881" s="156"/>
      <c r="ER1881" s="156"/>
      <c r="ES1881" s="156"/>
      <c r="ET1881" s="156"/>
      <c r="EU1881" s="156"/>
      <c r="EV1881" s="156"/>
      <c r="EW1881" s="156"/>
      <c r="EX1881" s="156"/>
      <c r="EY1881" s="156"/>
      <c r="EZ1881" s="156"/>
      <c r="FA1881" s="156"/>
      <c r="FB1881" s="156"/>
      <c r="FC1881" s="156"/>
      <c r="FD1881" s="156"/>
      <c r="FE1881" s="156"/>
      <c r="FF1881" s="156"/>
      <c r="FG1881" s="156"/>
      <c r="FH1881" s="156"/>
      <c r="FI1881" s="156"/>
      <c r="FJ1881" s="156"/>
      <c r="FK1881" s="156"/>
      <c r="FL1881" s="156"/>
      <c r="FM1881" s="156"/>
      <c r="FN1881" s="156"/>
      <c r="FO1881" s="156"/>
      <c r="FP1881" s="156"/>
      <c r="FQ1881" s="227"/>
      <c r="FR1881" s="227"/>
      <c r="FS1881" s="227"/>
      <c r="FT1881" s="227"/>
      <c r="FU1881" s="227"/>
      <c r="FV1881" s="227"/>
      <c r="FW1881" s="227"/>
      <c r="FX1881" s="227"/>
      <c r="FY1881" s="227"/>
      <c r="FZ1881" s="227"/>
      <c r="GA1881" s="227"/>
      <c r="GB1881" s="227"/>
      <c r="GC1881" s="227"/>
      <c r="GD1881" s="227"/>
      <c r="GE1881" s="227"/>
      <c r="GF1881" s="227"/>
      <c r="GG1881" s="227"/>
      <c r="GH1881" s="227"/>
      <c r="GI1881" s="227"/>
      <c r="GJ1881" s="227"/>
      <c r="GK1881" s="227"/>
      <c r="GL1881" s="227"/>
      <c r="GM1881" s="227"/>
      <c r="GN1881" s="227"/>
      <c r="GO1881" s="227"/>
      <c r="GP1881" s="227"/>
      <c r="GQ1881" s="227"/>
      <c r="GR1881" s="227"/>
      <c r="GS1881" s="227"/>
      <c r="GT1881" s="227"/>
      <c r="GU1881" s="227"/>
      <c r="GV1881" s="227"/>
      <c r="GW1881" s="227"/>
      <c r="GX1881" s="227"/>
      <c r="GY1881" s="227"/>
      <c r="GZ1881" s="227"/>
      <c r="HA1881" s="227"/>
      <c r="HB1881" s="227"/>
      <c r="HC1881" s="227"/>
      <c r="HD1881" s="227"/>
      <c r="HE1881" s="227"/>
      <c r="HF1881" s="227"/>
      <c r="HG1881" s="227"/>
      <c r="HH1881" s="227"/>
      <c r="HI1881" s="227"/>
      <c r="HJ1881" s="227"/>
      <c r="HK1881" s="227"/>
      <c r="HL1881" s="227"/>
      <c r="HM1881" s="227"/>
      <c r="HN1881" s="227"/>
      <c r="HO1881" s="227"/>
      <c r="HP1881" s="227"/>
      <c r="HQ1881" s="227"/>
      <c r="HR1881" s="227"/>
      <c r="HS1881" s="227"/>
      <c r="HT1881" s="227"/>
      <c r="HU1881" s="227"/>
      <c r="HV1881" s="227"/>
      <c r="HW1881" s="227"/>
      <c r="HX1881" s="227"/>
      <c r="HY1881" s="227"/>
      <c r="HZ1881" s="227"/>
      <c r="IA1881" s="227"/>
      <c r="IB1881" s="227"/>
      <c r="IC1881" s="227"/>
      <c r="ID1881" s="227"/>
      <c r="IE1881" s="227"/>
      <c r="IF1881" s="227"/>
      <c r="IG1881" s="227"/>
      <c r="IH1881" s="227"/>
      <c r="II1881" s="227"/>
      <c r="IJ1881" s="227"/>
      <c r="IK1881" s="227"/>
      <c r="IL1881" s="227"/>
      <c r="IM1881" s="227"/>
      <c r="IN1881" s="227"/>
      <c r="IO1881" s="227"/>
      <c r="IP1881" s="227"/>
      <c r="IQ1881" s="227"/>
      <c r="IR1881" s="227"/>
      <c r="IS1881" s="227"/>
      <c r="IT1881" s="227"/>
      <c r="IU1881" s="227"/>
      <c r="IV1881" s="227"/>
      <c r="IW1881" s="227"/>
      <c r="IX1881" s="227"/>
      <c r="IY1881" s="227"/>
      <c r="IZ1881" s="227"/>
      <c r="JA1881" s="227"/>
      <c r="JB1881" s="227"/>
      <c r="JC1881" s="227"/>
      <c r="JD1881" s="227"/>
      <c r="JE1881" s="227"/>
      <c r="JF1881" s="227"/>
      <c r="JG1881" s="227"/>
      <c r="JH1881" s="227"/>
      <c r="JI1881" s="227"/>
      <c r="JJ1881" s="227"/>
      <c r="JK1881" s="227"/>
      <c r="JL1881" s="227"/>
      <c r="JM1881" s="227"/>
      <c r="JN1881" s="227"/>
      <c r="JO1881" s="227"/>
      <c r="JP1881" s="227"/>
      <c r="JQ1881" s="227"/>
      <c r="JR1881" s="227"/>
      <c r="JS1881" s="227"/>
      <c r="JT1881" s="227"/>
      <c r="JU1881" s="227"/>
      <c r="JV1881" s="227"/>
      <c r="JW1881" s="227"/>
      <c r="JX1881" s="227"/>
      <c r="JY1881" s="227"/>
      <c r="JZ1881" s="227"/>
      <c r="KA1881" s="227"/>
      <c r="KB1881" s="227"/>
      <c r="KC1881" s="227"/>
      <c r="KD1881" s="227"/>
      <c r="KE1881" s="227"/>
      <c r="KF1881" s="227"/>
      <c r="KG1881" s="227"/>
      <c r="KH1881" s="227"/>
      <c r="KI1881" s="227"/>
      <c r="KJ1881" s="227"/>
      <c r="KK1881" s="227"/>
      <c r="KL1881" s="227"/>
      <c r="KM1881" s="227"/>
      <c r="KN1881" s="227"/>
      <c r="KO1881" s="227"/>
      <c r="KP1881" s="227"/>
      <c r="KQ1881" s="227"/>
    </row>
    <row r="1882" spans="1:303" s="74" customFormat="1" x14ac:dyDescent="0.2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154"/>
      <c r="AB1882" s="155"/>
      <c r="AC1882" s="152"/>
      <c r="AD1882" s="152"/>
      <c r="AE1882" s="152"/>
      <c r="AF1882" s="152"/>
      <c r="AG1882" s="157"/>
      <c r="AH1882" s="157"/>
      <c r="AI1882" s="152"/>
      <c r="AJ1882" s="152"/>
      <c r="AK1882" s="152"/>
      <c r="AL1882" s="152"/>
      <c r="AM1882" s="154"/>
      <c r="AN1882" s="156"/>
      <c r="AO1882" s="156"/>
      <c r="AP1882" s="156"/>
      <c r="AQ1882" s="156"/>
      <c r="AR1882" s="156"/>
      <c r="AS1882" s="156"/>
      <c r="AT1882" s="156"/>
      <c r="AU1882" s="156"/>
      <c r="AV1882" s="156"/>
      <c r="AW1882" s="156"/>
      <c r="AX1882" s="156"/>
      <c r="AY1882" s="156"/>
      <c r="AZ1882" s="156"/>
      <c r="BA1882" s="156"/>
      <c r="BB1882" s="156"/>
      <c r="BC1882" s="156"/>
      <c r="BD1882" s="156"/>
      <c r="BE1882" s="156"/>
      <c r="BF1882" s="156"/>
      <c r="BG1882" s="156"/>
      <c r="BH1882" s="156"/>
      <c r="BI1882" s="156"/>
      <c r="BJ1882" s="156"/>
      <c r="BK1882" s="156"/>
      <c r="BL1882" s="156"/>
      <c r="BM1882" s="156"/>
      <c r="BN1882" s="156"/>
      <c r="BO1882" s="156"/>
      <c r="BP1882" s="156"/>
      <c r="BQ1882" s="156"/>
      <c r="BR1882" s="156"/>
      <c r="BS1882" s="156"/>
      <c r="BT1882" s="156"/>
      <c r="BU1882" s="156"/>
      <c r="BV1882" s="156"/>
      <c r="BW1882" s="156"/>
      <c r="BX1882" s="156"/>
      <c r="BY1882" s="156"/>
      <c r="BZ1882" s="156"/>
      <c r="CA1882" s="156"/>
      <c r="CB1882" s="156"/>
      <c r="CC1882" s="156"/>
      <c r="CD1882" s="156"/>
      <c r="CE1882" s="156"/>
      <c r="CF1882" s="156"/>
      <c r="CG1882" s="156"/>
      <c r="CH1882" s="156"/>
      <c r="CI1882" s="156"/>
      <c r="CJ1882" s="156"/>
      <c r="CK1882" s="156"/>
      <c r="CL1882" s="156"/>
      <c r="CM1882" s="156"/>
      <c r="CN1882" s="156"/>
      <c r="CO1882" s="156"/>
      <c r="CP1882" s="156"/>
      <c r="CQ1882" s="156"/>
      <c r="CR1882" s="156"/>
      <c r="CS1882" s="156"/>
      <c r="CT1882" s="156"/>
      <c r="CU1882" s="156"/>
      <c r="CV1882" s="156"/>
      <c r="CW1882" s="156"/>
      <c r="CX1882" s="156"/>
      <c r="CY1882" s="156"/>
      <c r="CZ1882" s="156"/>
      <c r="DA1882" s="156"/>
      <c r="DB1882" s="156"/>
      <c r="DC1882" s="156"/>
      <c r="DD1882" s="156"/>
      <c r="DE1882" s="156"/>
      <c r="DF1882" s="156"/>
      <c r="DG1882" s="156"/>
      <c r="DH1882" s="156"/>
      <c r="DI1882" s="156"/>
      <c r="DJ1882" s="156"/>
      <c r="DK1882" s="156"/>
      <c r="DL1882" s="156"/>
      <c r="DM1882" s="156"/>
      <c r="DN1882" s="156"/>
      <c r="DO1882" s="156"/>
      <c r="DP1882" s="156"/>
      <c r="DQ1882" s="156"/>
      <c r="DR1882" s="156"/>
      <c r="DS1882" s="156"/>
      <c r="DT1882" s="156"/>
      <c r="DU1882" s="156"/>
      <c r="DV1882" s="156"/>
      <c r="DW1882" s="156"/>
      <c r="DX1882" s="156"/>
      <c r="DY1882" s="156"/>
      <c r="DZ1882" s="156"/>
      <c r="EA1882" s="156"/>
      <c r="EB1882" s="156"/>
      <c r="EC1882" s="156"/>
      <c r="ED1882" s="156"/>
      <c r="EE1882" s="156"/>
      <c r="EF1882" s="156"/>
      <c r="EG1882" s="156"/>
      <c r="EH1882" s="156"/>
      <c r="EI1882" s="156"/>
      <c r="EJ1882" s="156"/>
      <c r="EK1882" s="156"/>
      <c r="EL1882" s="156"/>
      <c r="EM1882" s="156"/>
      <c r="EN1882" s="156"/>
      <c r="EO1882" s="156"/>
      <c r="EP1882" s="156"/>
      <c r="EQ1882" s="156"/>
      <c r="ER1882" s="156"/>
      <c r="ES1882" s="156"/>
      <c r="ET1882" s="156"/>
      <c r="EU1882" s="156"/>
      <c r="EV1882" s="156"/>
      <c r="EW1882" s="156"/>
      <c r="EX1882" s="156"/>
      <c r="EY1882" s="156"/>
      <c r="EZ1882" s="156"/>
      <c r="FA1882" s="156"/>
      <c r="FB1882" s="156"/>
      <c r="FC1882" s="156"/>
      <c r="FD1882" s="156"/>
      <c r="FE1882" s="156"/>
      <c r="FF1882" s="156"/>
      <c r="FG1882" s="156"/>
      <c r="FH1882" s="156"/>
      <c r="FI1882" s="156"/>
      <c r="FJ1882" s="156"/>
      <c r="FK1882" s="156"/>
      <c r="FL1882" s="156"/>
      <c r="FM1882" s="156"/>
      <c r="FN1882" s="156"/>
      <c r="FO1882" s="156"/>
      <c r="FP1882" s="156"/>
      <c r="FQ1882" s="227"/>
      <c r="FR1882" s="227"/>
      <c r="FS1882" s="227"/>
      <c r="FT1882" s="227"/>
      <c r="FU1882" s="227"/>
      <c r="FV1882" s="227"/>
      <c r="FW1882" s="227"/>
      <c r="FX1882" s="227"/>
      <c r="FY1882" s="227"/>
      <c r="FZ1882" s="227"/>
      <c r="GA1882" s="227"/>
      <c r="GB1882" s="227"/>
      <c r="GC1882" s="227"/>
      <c r="GD1882" s="227"/>
      <c r="GE1882" s="227"/>
      <c r="GF1882" s="227"/>
      <c r="GG1882" s="227"/>
      <c r="GH1882" s="227"/>
      <c r="GI1882" s="227"/>
      <c r="GJ1882" s="227"/>
      <c r="GK1882" s="227"/>
      <c r="GL1882" s="227"/>
      <c r="GM1882" s="227"/>
      <c r="GN1882" s="227"/>
      <c r="GO1882" s="227"/>
      <c r="GP1882" s="227"/>
      <c r="GQ1882" s="227"/>
      <c r="GR1882" s="227"/>
      <c r="GS1882" s="227"/>
      <c r="GT1882" s="227"/>
      <c r="GU1882" s="227"/>
      <c r="GV1882" s="227"/>
      <c r="GW1882" s="227"/>
      <c r="GX1882" s="227"/>
      <c r="GY1882" s="227"/>
      <c r="GZ1882" s="227"/>
      <c r="HA1882" s="227"/>
      <c r="HB1882" s="227"/>
      <c r="HC1882" s="227"/>
      <c r="HD1882" s="227"/>
      <c r="HE1882" s="227"/>
      <c r="HF1882" s="227"/>
      <c r="HG1882" s="227"/>
      <c r="HH1882" s="227"/>
      <c r="HI1882" s="227"/>
      <c r="HJ1882" s="227"/>
      <c r="HK1882" s="227"/>
      <c r="HL1882" s="227"/>
      <c r="HM1882" s="227"/>
      <c r="HN1882" s="227"/>
      <c r="HO1882" s="227"/>
      <c r="HP1882" s="227"/>
      <c r="HQ1882" s="227"/>
      <c r="HR1882" s="227"/>
      <c r="HS1882" s="227"/>
      <c r="HT1882" s="227"/>
      <c r="HU1882" s="227"/>
      <c r="HV1882" s="227"/>
      <c r="HW1882" s="227"/>
      <c r="HX1882" s="227"/>
      <c r="HY1882" s="227"/>
      <c r="HZ1882" s="227"/>
      <c r="IA1882" s="227"/>
      <c r="IB1882" s="227"/>
      <c r="IC1882" s="227"/>
      <c r="ID1882" s="227"/>
      <c r="IE1882" s="227"/>
      <c r="IF1882" s="227"/>
      <c r="IG1882" s="227"/>
      <c r="IH1882" s="227"/>
      <c r="II1882" s="227"/>
      <c r="IJ1882" s="227"/>
      <c r="IK1882" s="227"/>
      <c r="IL1882" s="227"/>
      <c r="IM1882" s="227"/>
      <c r="IN1882" s="227"/>
      <c r="IO1882" s="227"/>
      <c r="IP1882" s="227"/>
      <c r="IQ1882" s="227"/>
      <c r="IR1882" s="227"/>
      <c r="IS1882" s="227"/>
      <c r="IT1882" s="227"/>
      <c r="IU1882" s="227"/>
      <c r="IV1882" s="227"/>
      <c r="IW1882" s="227"/>
      <c r="IX1882" s="227"/>
      <c r="IY1882" s="227"/>
      <c r="IZ1882" s="227"/>
      <c r="JA1882" s="227"/>
      <c r="JB1882" s="227"/>
      <c r="JC1882" s="227"/>
      <c r="JD1882" s="227"/>
      <c r="JE1882" s="227"/>
      <c r="JF1882" s="227"/>
      <c r="JG1882" s="227"/>
      <c r="JH1882" s="227"/>
      <c r="JI1882" s="227"/>
      <c r="JJ1882" s="227"/>
      <c r="JK1882" s="227"/>
      <c r="JL1882" s="227"/>
      <c r="JM1882" s="227"/>
      <c r="JN1882" s="227"/>
      <c r="JO1882" s="227"/>
      <c r="JP1882" s="227"/>
      <c r="JQ1882" s="227"/>
      <c r="JR1882" s="227"/>
      <c r="JS1882" s="227"/>
      <c r="JT1882" s="227"/>
      <c r="JU1882" s="227"/>
      <c r="JV1882" s="227"/>
      <c r="JW1882" s="227"/>
      <c r="JX1882" s="227"/>
      <c r="JY1882" s="227"/>
      <c r="JZ1882" s="227"/>
      <c r="KA1882" s="227"/>
      <c r="KB1882" s="227"/>
      <c r="KC1882" s="227"/>
      <c r="KD1882" s="227"/>
      <c r="KE1882" s="227"/>
      <c r="KF1882" s="227"/>
      <c r="KG1882" s="227"/>
      <c r="KH1882" s="227"/>
      <c r="KI1882" s="227"/>
      <c r="KJ1882" s="227"/>
      <c r="KK1882" s="227"/>
      <c r="KL1882" s="227"/>
      <c r="KM1882" s="227"/>
      <c r="KN1882" s="227"/>
      <c r="KO1882" s="227"/>
      <c r="KP1882" s="227"/>
      <c r="KQ1882" s="227"/>
    </row>
    <row r="1883" spans="1:303" s="74" customFormat="1" x14ac:dyDescent="0.2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154"/>
      <c r="AB1883" s="155"/>
      <c r="AC1883" s="152"/>
      <c r="AD1883" s="152"/>
      <c r="AE1883" s="152"/>
      <c r="AF1883" s="152"/>
      <c r="AG1883" s="157"/>
      <c r="AH1883" s="157"/>
      <c r="AI1883" s="152"/>
      <c r="AJ1883" s="152"/>
      <c r="AK1883" s="152"/>
      <c r="AL1883" s="152"/>
      <c r="AM1883" s="154"/>
      <c r="AN1883" s="156"/>
      <c r="AO1883" s="156"/>
      <c r="AP1883" s="156"/>
      <c r="AQ1883" s="156"/>
      <c r="AR1883" s="156"/>
      <c r="AS1883" s="156"/>
      <c r="AT1883" s="156"/>
      <c r="AU1883" s="156"/>
      <c r="AV1883" s="156"/>
      <c r="AW1883" s="156"/>
      <c r="AX1883" s="156"/>
      <c r="AY1883" s="156"/>
      <c r="AZ1883" s="156"/>
      <c r="BA1883" s="156"/>
      <c r="BB1883" s="156"/>
      <c r="BC1883" s="156"/>
      <c r="BD1883" s="156"/>
      <c r="BE1883" s="156"/>
      <c r="BF1883" s="156"/>
      <c r="BG1883" s="156"/>
      <c r="BH1883" s="156"/>
      <c r="BI1883" s="156"/>
      <c r="BJ1883" s="156"/>
      <c r="BK1883" s="156"/>
      <c r="BL1883" s="156"/>
      <c r="BM1883" s="156"/>
      <c r="BN1883" s="156"/>
      <c r="BO1883" s="156"/>
      <c r="BP1883" s="156"/>
      <c r="BQ1883" s="156"/>
      <c r="BR1883" s="156"/>
      <c r="BS1883" s="156"/>
      <c r="BT1883" s="156"/>
      <c r="BU1883" s="156"/>
      <c r="BV1883" s="156"/>
      <c r="BW1883" s="156"/>
      <c r="BX1883" s="156"/>
      <c r="BY1883" s="156"/>
      <c r="BZ1883" s="156"/>
      <c r="CA1883" s="156"/>
      <c r="CB1883" s="156"/>
      <c r="CC1883" s="156"/>
      <c r="CD1883" s="156"/>
      <c r="CE1883" s="156"/>
      <c r="CF1883" s="156"/>
      <c r="CG1883" s="156"/>
      <c r="CH1883" s="156"/>
      <c r="CI1883" s="156"/>
      <c r="CJ1883" s="156"/>
      <c r="CK1883" s="156"/>
      <c r="CL1883" s="156"/>
      <c r="CM1883" s="156"/>
      <c r="CN1883" s="156"/>
      <c r="CO1883" s="156"/>
      <c r="CP1883" s="156"/>
      <c r="CQ1883" s="156"/>
      <c r="CR1883" s="156"/>
      <c r="CS1883" s="156"/>
      <c r="CT1883" s="156"/>
      <c r="CU1883" s="156"/>
      <c r="CV1883" s="156"/>
      <c r="CW1883" s="156"/>
      <c r="CX1883" s="156"/>
      <c r="CY1883" s="156"/>
      <c r="CZ1883" s="156"/>
      <c r="DA1883" s="156"/>
      <c r="DB1883" s="156"/>
      <c r="DC1883" s="156"/>
      <c r="DD1883" s="156"/>
      <c r="DE1883" s="156"/>
      <c r="DF1883" s="156"/>
      <c r="DG1883" s="156"/>
      <c r="DH1883" s="156"/>
      <c r="DI1883" s="156"/>
      <c r="DJ1883" s="156"/>
      <c r="DK1883" s="156"/>
      <c r="DL1883" s="156"/>
      <c r="DM1883" s="156"/>
      <c r="DN1883" s="156"/>
      <c r="DO1883" s="156"/>
      <c r="DP1883" s="156"/>
      <c r="DQ1883" s="156"/>
      <c r="DR1883" s="156"/>
      <c r="DS1883" s="156"/>
      <c r="DT1883" s="156"/>
      <c r="DU1883" s="156"/>
      <c r="DV1883" s="156"/>
      <c r="DW1883" s="156"/>
      <c r="DX1883" s="156"/>
      <c r="DY1883" s="156"/>
      <c r="DZ1883" s="156"/>
      <c r="EA1883" s="156"/>
      <c r="EB1883" s="156"/>
      <c r="EC1883" s="156"/>
      <c r="ED1883" s="156"/>
      <c r="EE1883" s="156"/>
      <c r="EF1883" s="156"/>
      <c r="EG1883" s="156"/>
      <c r="EH1883" s="156"/>
      <c r="EI1883" s="156"/>
      <c r="EJ1883" s="156"/>
      <c r="EK1883" s="156"/>
      <c r="EL1883" s="156"/>
      <c r="EM1883" s="156"/>
      <c r="EN1883" s="156"/>
      <c r="EO1883" s="156"/>
      <c r="EP1883" s="156"/>
      <c r="EQ1883" s="156"/>
      <c r="ER1883" s="156"/>
      <c r="ES1883" s="156"/>
      <c r="ET1883" s="156"/>
      <c r="EU1883" s="156"/>
      <c r="EV1883" s="156"/>
      <c r="EW1883" s="156"/>
      <c r="EX1883" s="156"/>
      <c r="EY1883" s="156"/>
      <c r="EZ1883" s="156"/>
      <c r="FA1883" s="156"/>
      <c r="FB1883" s="156"/>
      <c r="FC1883" s="156"/>
      <c r="FD1883" s="156"/>
      <c r="FE1883" s="156"/>
      <c r="FF1883" s="156"/>
      <c r="FG1883" s="156"/>
      <c r="FH1883" s="156"/>
      <c r="FI1883" s="156"/>
      <c r="FJ1883" s="156"/>
      <c r="FK1883" s="156"/>
      <c r="FL1883" s="156"/>
      <c r="FM1883" s="156"/>
      <c r="FN1883" s="156"/>
      <c r="FO1883" s="156"/>
      <c r="FP1883" s="156"/>
      <c r="FQ1883" s="227"/>
      <c r="FR1883" s="227"/>
      <c r="FS1883" s="227"/>
      <c r="FT1883" s="227"/>
      <c r="FU1883" s="227"/>
      <c r="FV1883" s="227"/>
      <c r="FW1883" s="227"/>
      <c r="FX1883" s="227"/>
      <c r="FY1883" s="227"/>
      <c r="FZ1883" s="227"/>
      <c r="GA1883" s="227"/>
      <c r="GB1883" s="227"/>
      <c r="GC1883" s="227"/>
      <c r="GD1883" s="227"/>
      <c r="GE1883" s="227"/>
      <c r="GF1883" s="227"/>
      <c r="GG1883" s="227"/>
      <c r="GH1883" s="227"/>
      <c r="GI1883" s="227"/>
      <c r="GJ1883" s="227"/>
      <c r="GK1883" s="227"/>
      <c r="GL1883" s="227"/>
      <c r="GM1883" s="227"/>
      <c r="GN1883" s="227"/>
      <c r="GO1883" s="227"/>
      <c r="GP1883" s="227"/>
      <c r="GQ1883" s="227"/>
      <c r="GR1883" s="227"/>
      <c r="GS1883" s="227"/>
      <c r="GT1883" s="227"/>
      <c r="GU1883" s="227"/>
      <c r="GV1883" s="227"/>
      <c r="GW1883" s="227"/>
      <c r="GX1883" s="227"/>
      <c r="GY1883" s="227"/>
      <c r="GZ1883" s="227"/>
      <c r="HA1883" s="227"/>
      <c r="HB1883" s="227"/>
      <c r="HC1883" s="227"/>
      <c r="HD1883" s="227"/>
      <c r="HE1883" s="227"/>
      <c r="HF1883" s="227"/>
      <c r="HG1883" s="227"/>
      <c r="HH1883" s="227"/>
      <c r="HI1883" s="227"/>
      <c r="HJ1883" s="227"/>
      <c r="HK1883" s="227"/>
      <c r="HL1883" s="227"/>
      <c r="HM1883" s="227"/>
      <c r="HN1883" s="227"/>
      <c r="HO1883" s="227"/>
      <c r="HP1883" s="227"/>
      <c r="HQ1883" s="227"/>
      <c r="HR1883" s="227"/>
      <c r="HS1883" s="227"/>
      <c r="HT1883" s="227"/>
      <c r="HU1883" s="227"/>
      <c r="HV1883" s="227"/>
      <c r="HW1883" s="227"/>
      <c r="HX1883" s="227"/>
      <c r="HY1883" s="227"/>
      <c r="HZ1883" s="227"/>
      <c r="IA1883" s="227"/>
      <c r="IB1883" s="227"/>
      <c r="IC1883" s="227"/>
      <c r="ID1883" s="227"/>
      <c r="IE1883" s="227"/>
      <c r="IF1883" s="227"/>
      <c r="IG1883" s="227"/>
      <c r="IH1883" s="227"/>
      <c r="II1883" s="227"/>
      <c r="IJ1883" s="227"/>
      <c r="IK1883" s="227"/>
      <c r="IL1883" s="227"/>
      <c r="IM1883" s="227"/>
      <c r="IN1883" s="227"/>
      <c r="IO1883" s="227"/>
      <c r="IP1883" s="227"/>
      <c r="IQ1883" s="227"/>
      <c r="IR1883" s="227"/>
      <c r="IS1883" s="227"/>
      <c r="IT1883" s="227"/>
      <c r="IU1883" s="227"/>
      <c r="IV1883" s="227"/>
      <c r="IW1883" s="227"/>
      <c r="IX1883" s="227"/>
      <c r="IY1883" s="227"/>
      <c r="IZ1883" s="227"/>
      <c r="JA1883" s="227"/>
      <c r="JB1883" s="227"/>
      <c r="JC1883" s="227"/>
      <c r="JD1883" s="227"/>
      <c r="JE1883" s="227"/>
      <c r="JF1883" s="227"/>
      <c r="JG1883" s="227"/>
      <c r="JH1883" s="227"/>
      <c r="JI1883" s="227"/>
      <c r="JJ1883" s="227"/>
      <c r="JK1883" s="227"/>
      <c r="JL1883" s="227"/>
      <c r="JM1883" s="227"/>
      <c r="JN1883" s="227"/>
      <c r="JO1883" s="227"/>
      <c r="JP1883" s="227"/>
      <c r="JQ1883" s="227"/>
      <c r="JR1883" s="227"/>
      <c r="JS1883" s="227"/>
      <c r="JT1883" s="227"/>
      <c r="JU1883" s="227"/>
      <c r="JV1883" s="227"/>
      <c r="JW1883" s="227"/>
      <c r="JX1883" s="227"/>
      <c r="JY1883" s="227"/>
      <c r="JZ1883" s="227"/>
      <c r="KA1883" s="227"/>
      <c r="KB1883" s="227"/>
      <c r="KC1883" s="227"/>
      <c r="KD1883" s="227"/>
      <c r="KE1883" s="227"/>
      <c r="KF1883" s="227"/>
      <c r="KG1883" s="227"/>
      <c r="KH1883" s="227"/>
      <c r="KI1883" s="227"/>
      <c r="KJ1883" s="227"/>
      <c r="KK1883" s="227"/>
      <c r="KL1883" s="227"/>
      <c r="KM1883" s="227"/>
      <c r="KN1883" s="227"/>
      <c r="KO1883" s="227"/>
      <c r="KP1883" s="227"/>
      <c r="KQ1883" s="227"/>
    </row>
    <row r="1884" spans="1:303" s="74" customFormat="1" x14ac:dyDescent="0.2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154"/>
      <c r="AB1884" s="155"/>
      <c r="AC1884" s="152"/>
      <c r="AD1884" s="152"/>
      <c r="AE1884" s="152"/>
      <c r="AF1884" s="152"/>
      <c r="AG1884" s="157"/>
      <c r="AH1884" s="157"/>
      <c r="AI1884" s="152"/>
      <c r="AJ1884" s="152"/>
      <c r="AK1884" s="152"/>
      <c r="AL1884" s="152"/>
      <c r="AM1884" s="154"/>
      <c r="AN1884" s="156"/>
      <c r="AO1884" s="156"/>
      <c r="AP1884" s="156"/>
      <c r="AQ1884" s="156"/>
      <c r="AR1884" s="156"/>
      <c r="AS1884" s="156"/>
      <c r="AT1884" s="156"/>
      <c r="AU1884" s="156"/>
      <c r="AV1884" s="156"/>
      <c r="AW1884" s="156"/>
      <c r="AX1884" s="156"/>
      <c r="AY1884" s="156"/>
      <c r="AZ1884" s="156"/>
      <c r="BA1884" s="156"/>
      <c r="BB1884" s="156"/>
      <c r="BC1884" s="156"/>
      <c r="BD1884" s="156"/>
      <c r="BE1884" s="156"/>
      <c r="BF1884" s="156"/>
      <c r="BG1884" s="156"/>
      <c r="BH1884" s="156"/>
      <c r="BI1884" s="156"/>
      <c r="BJ1884" s="156"/>
      <c r="BK1884" s="156"/>
      <c r="BL1884" s="156"/>
      <c r="BM1884" s="156"/>
      <c r="BN1884" s="156"/>
      <c r="BO1884" s="156"/>
      <c r="BP1884" s="156"/>
      <c r="BQ1884" s="156"/>
      <c r="BR1884" s="156"/>
      <c r="BS1884" s="156"/>
      <c r="BT1884" s="156"/>
      <c r="BU1884" s="156"/>
      <c r="BV1884" s="156"/>
      <c r="BW1884" s="156"/>
      <c r="BX1884" s="156"/>
      <c r="BY1884" s="156"/>
      <c r="BZ1884" s="156"/>
      <c r="CA1884" s="156"/>
      <c r="CB1884" s="156"/>
      <c r="CC1884" s="156"/>
      <c r="CD1884" s="156"/>
      <c r="CE1884" s="156"/>
      <c r="CF1884" s="156"/>
      <c r="CG1884" s="156"/>
      <c r="CH1884" s="156"/>
      <c r="CI1884" s="156"/>
      <c r="CJ1884" s="156"/>
      <c r="CK1884" s="156"/>
      <c r="CL1884" s="156"/>
      <c r="CM1884" s="156"/>
      <c r="CN1884" s="156"/>
      <c r="CO1884" s="156"/>
      <c r="CP1884" s="156"/>
      <c r="CQ1884" s="156"/>
      <c r="CR1884" s="156"/>
      <c r="CS1884" s="156"/>
      <c r="CT1884" s="156"/>
      <c r="CU1884" s="156"/>
      <c r="CV1884" s="156"/>
      <c r="CW1884" s="156"/>
      <c r="CX1884" s="156"/>
      <c r="CY1884" s="156"/>
      <c r="CZ1884" s="156"/>
      <c r="DA1884" s="156"/>
      <c r="DB1884" s="156"/>
      <c r="DC1884" s="156"/>
      <c r="DD1884" s="156"/>
      <c r="DE1884" s="156"/>
      <c r="DF1884" s="156"/>
      <c r="DG1884" s="156"/>
      <c r="DH1884" s="156"/>
      <c r="DI1884" s="156"/>
      <c r="DJ1884" s="156"/>
      <c r="DK1884" s="156"/>
      <c r="DL1884" s="156"/>
      <c r="DM1884" s="156"/>
      <c r="DN1884" s="156"/>
      <c r="DO1884" s="156"/>
      <c r="DP1884" s="156"/>
      <c r="DQ1884" s="156"/>
      <c r="DR1884" s="156"/>
      <c r="DS1884" s="156"/>
      <c r="DT1884" s="156"/>
      <c r="DU1884" s="156"/>
      <c r="DV1884" s="156"/>
      <c r="DW1884" s="156"/>
      <c r="DX1884" s="156"/>
      <c r="DY1884" s="156"/>
      <c r="DZ1884" s="156"/>
      <c r="EA1884" s="156"/>
      <c r="EB1884" s="156"/>
      <c r="EC1884" s="156"/>
      <c r="ED1884" s="156"/>
      <c r="EE1884" s="156"/>
      <c r="EF1884" s="156"/>
      <c r="EG1884" s="156"/>
      <c r="EH1884" s="156"/>
      <c r="EI1884" s="156"/>
      <c r="EJ1884" s="156"/>
      <c r="EK1884" s="156"/>
      <c r="EL1884" s="156"/>
      <c r="EM1884" s="156"/>
      <c r="EN1884" s="156"/>
      <c r="EO1884" s="156"/>
      <c r="EP1884" s="156"/>
      <c r="EQ1884" s="156"/>
      <c r="ER1884" s="156"/>
      <c r="ES1884" s="156"/>
      <c r="ET1884" s="156"/>
      <c r="EU1884" s="156"/>
      <c r="EV1884" s="156"/>
      <c r="EW1884" s="156"/>
      <c r="EX1884" s="156"/>
      <c r="EY1884" s="156"/>
      <c r="EZ1884" s="156"/>
      <c r="FA1884" s="156"/>
      <c r="FB1884" s="156"/>
      <c r="FC1884" s="156"/>
      <c r="FD1884" s="156"/>
      <c r="FE1884" s="156"/>
      <c r="FF1884" s="156"/>
      <c r="FG1884" s="156"/>
      <c r="FH1884" s="156"/>
      <c r="FI1884" s="156"/>
      <c r="FJ1884" s="156"/>
      <c r="FK1884" s="156"/>
      <c r="FL1884" s="156"/>
      <c r="FM1884" s="156"/>
      <c r="FN1884" s="156"/>
      <c r="FO1884" s="156"/>
      <c r="FP1884" s="156"/>
      <c r="FQ1884" s="227"/>
      <c r="FR1884" s="227"/>
      <c r="FS1884" s="227"/>
      <c r="FT1884" s="227"/>
      <c r="FU1884" s="227"/>
      <c r="FV1884" s="227"/>
      <c r="FW1884" s="227"/>
      <c r="FX1884" s="227"/>
      <c r="FY1884" s="227"/>
      <c r="FZ1884" s="227"/>
      <c r="GA1884" s="227"/>
      <c r="GB1884" s="227"/>
      <c r="GC1884" s="227"/>
      <c r="GD1884" s="227"/>
      <c r="GE1884" s="227"/>
      <c r="GF1884" s="227"/>
      <c r="GG1884" s="227"/>
      <c r="GH1884" s="227"/>
      <c r="GI1884" s="227"/>
      <c r="GJ1884" s="227"/>
      <c r="GK1884" s="227"/>
      <c r="GL1884" s="227"/>
      <c r="GM1884" s="227"/>
      <c r="GN1884" s="227"/>
      <c r="GO1884" s="227"/>
      <c r="GP1884" s="227"/>
      <c r="GQ1884" s="227"/>
      <c r="GR1884" s="227"/>
      <c r="GS1884" s="227"/>
      <c r="GT1884" s="227"/>
      <c r="GU1884" s="227"/>
      <c r="GV1884" s="227"/>
      <c r="GW1884" s="227"/>
      <c r="GX1884" s="227"/>
      <c r="GY1884" s="227"/>
      <c r="GZ1884" s="227"/>
      <c r="HA1884" s="227"/>
      <c r="HB1884" s="227"/>
      <c r="HC1884" s="227"/>
      <c r="HD1884" s="227"/>
      <c r="HE1884" s="227"/>
      <c r="HF1884" s="227"/>
      <c r="HG1884" s="227"/>
      <c r="HH1884" s="227"/>
      <c r="HI1884" s="227"/>
      <c r="HJ1884" s="227"/>
      <c r="HK1884" s="227"/>
      <c r="HL1884" s="227"/>
      <c r="HM1884" s="227"/>
      <c r="HN1884" s="227"/>
      <c r="HO1884" s="227"/>
      <c r="HP1884" s="227"/>
      <c r="HQ1884" s="227"/>
      <c r="HR1884" s="227"/>
      <c r="HS1884" s="227"/>
      <c r="HT1884" s="227"/>
      <c r="HU1884" s="227"/>
      <c r="HV1884" s="227"/>
      <c r="HW1884" s="227"/>
      <c r="HX1884" s="227"/>
      <c r="HY1884" s="227"/>
      <c r="HZ1884" s="227"/>
      <c r="IA1884" s="227"/>
      <c r="IB1884" s="227"/>
      <c r="IC1884" s="227"/>
      <c r="ID1884" s="227"/>
      <c r="IE1884" s="227"/>
      <c r="IF1884" s="227"/>
      <c r="IG1884" s="227"/>
      <c r="IH1884" s="227"/>
      <c r="II1884" s="227"/>
      <c r="IJ1884" s="227"/>
      <c r="IK1884" s="227"/>
      <c r="IL1884" s="227"/>
      <c r="IM1884" s="227"/>
      <c r="IN1884" s="227"/>
      <c r="IO1884" s="227"/>
      <c r="IP1884" s="227"/>
      <c r="IQ1884" s="227"/>
      <c r="IR1884" s="227"/>
      <c r="IS1884" s="227"/>
      <c r="IT1884" s="227"/>
      <c r="IU1884" s="227"/>
      <c r="IV1884" s="227"/>
      <c r="IW1884" s="227"/>
      <c r="IX1884" s="227"/>
      <c r="IY1884" s="227"/>
      <c r="IZ1884" s="227"/>
      <c r="JA1884" s="227"/>
      <c r="JB1884" s="227"/>
      <c r="JC1884" s="227"/>
      <c r="JD1884" s="227"/>
      <c r="JE1884" s="227"/>
      <c r="JF1884" s="227"/>
      <c r="JG1884" s="227"/>
      <c r="JH1884" s="227"/>
      <c r="JI1884" s="227"/>
      <c r="JJ1884" s="227"/>
      <c r="JK1884" s="227"/>
      <c r="JL1884" s="227"/>
      <c r="JM1884" s="227"/>
      <c r="JN1884" s="227"/>
      <c r="JO1884" s="227"/>
      <c r="JP1884" s="227"/>
      <c r="JQ1884" s="227"/>
      <c r="JR1884" s="227"/>
      <c r="JS1884" s="227"/>
      <c r="JT1884" s="227"/>
      <c r="JU1884" s="227"/>
      <c r="JV1884" s="227"/>
      <c r="JW1884" s="227"/>
      <c r="JX1884" s="227"/>
      <c r="JY1884" s="227"/>
      <c r="JZ1884" s="227"/>
      <c r="KA1884" s="227"/>
      <c r="KB1884" s="227"/>
      <c r="KC1884" s="227"/>
      <c r="KD1884" s="227"/>
      <c r="KE1884" s="227"/>
      <c r="KF1884" s="227"/>
      <c r="KG1884" s="227"/>
      <c r="KH1884" s="227"/>
      <c r="KI1884" s="227"/>
      <c r="KJ1884" s="227"/>
      <c r="KK1884" s="227"/>
      <c r="KL1884" s="227"/>
      <c r="KM1884" s="227"/>
      <c r="KN1884" s="227"/>
      <c r="KO1884" s="227"/>
      <c r="KP1884" s="227"/>
      <c r="KQ1884" s="227"/>
    </row>
    <row r="1885" spans="1:303" s="74" customFormat="1" x14ac:dyDescent="0.2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154"/>
      <c r="AB1885" s="155"/>
      <c r="AC1885" s="152"/>
      <c r="AD1885" s="152"/>
      <c r="AE1885" s="152"/>
      <c r="AF1885" s="152"/>
      <c r="AG1885" s="157"/>
      <c r="AH1885" s="157"/>
      <c r="AI1885" s="152"/>
      <c r="AJ1885" s="152"/>
      <c r="AK1885" s="152"/>
      <c r="AL1885" s="152"/>
      <c r="AM1885" s="154"/>
      <c r="AN1885" s="156"/>
      <c r="AO1885" s="156"/>
      <c r="AP1885" s="156"/>
      <c r="AQ1885" s="156"/>
      <c r="AR1885" s="156"/>
      <c r="AS1885" s="156"/>
      <c r="AT1885" s="156"/>
      <c r="AU1885" s="156"/>
      <c r="AV1885" s="156"/>
      <c r="AW1885" s="156"/>
      <c r="AX1885" s="156"/>
      <c r="AY1885" s="156"/>
      <c r="AZ1885" s="156"/>
      <c r="BA1885" s="156"/>
      <c r="BB1885" s="156"/>
      <c r="BC1885" s="156"/>
      <c r="BD1885" s="156"/>
      <c r="BE1885" s="156"/>
      <c r="BF1885" s="156"/>
      <c r="BG1885" s="156"/>
      <c r="BH1885" s="156"/>
      <c r="BI1885" s="156"/>
      <c r="BJ1885" s="156"/>
      <c r="BK1885" s="156"/>
      <c r="BL1885" s="156"/>
      <c r="BM1885" s="156"/>
      <c r="BN1885" s="156"/>
      <c r="BO1885" s="156"/>
      <c r="BP1885" s="156"/>
      <c r="BQ1885" s="156"/>
      <c r="BR1885" s="156"/>
      <c r="BS1885" s="156"/>
      <c r="BT1885" s="156"/>
      <c r="BU1885" s="156"/>
      <c r="BV1885" s="156"/>
      <c r="BW1885" s="156"/>
      <c r="BX1885" s="156"/>
      <c r="BY1885" s="156"/>
      <c r="BZ1885" s="156"/>
      <c r="CA1885" s="156"/>
      <c r="CB1885" s="156"/>
      <c r="CC1885" s="156"/>
      <c r="CD1885" s="156"/>
      <c r="CE1885" s="156"/>
      <c r="CF1885" s="156"/>
      <c r="CG1885" s="156"/>
      <c r="CH1885" s="156"/>
      <c r="CI1885" s="156"/>
      <c r="CJ1885" s="156"/>
      <c r="CK1885" s="156"/>
      <c r="CL1885" s="156"/>
      <c r="CM1885" s="156"/>
      <c r="CN1885" s="156"/>
      <c r="CO1885" s="156"/>
      <c r="CP1885" s="156"/>
      <c r="CQ1885" s="156"/>
      <c r="CR1885" s="156"/>
      <c r="CS1885" s="156"/>
      <c r="CT1885" s="156"/>
      <c r="CU1885" s="156"/>
      <c r="CV1885" s="156"/>
      <c r="CW1885" s="156"/>
      <c r="CX1885" s="156"/>
      <c r="CY1885" s="156"/>
      <c r="CZ1885" s="156"/>
      <c r="DA1885" s="156"/>
      <c r="DB1885" s="156"/>
      <c r="DC1885" s="156"/>
      <c r="DD1885" s="156"/>
      <c r="DE1885" s="156"/>
      <c r="DF1885" s="156"/>
      <c r="DG1885" s="156"/>
      <c r="DH1885" s="156"/>
      <c r="DI1885" s="156"/>
      <c r="DJ1885" s="156"/>
      <c r="DK1885" s="156"/>
      <c r="DL1885" s="156"/>
      <c r="DM1885" s="156"/>
      <c r="DN1885" s="156"/>
      <c r="DO1885" s="156"/>
      <c r="DP1885" s="156"/>
      <c r="DQ1885" s="156"/>
      <c r="DR1885" s="156"/>
      <c r="DS1885" s="156"/>
      <c r="DT1885" s="156"/>
      <c r="DU1885" s="156"/>
      <c r="DV1885" s="156"/>
      <c r="DW1885" s="156"/>
      <c r="DX1885" s="156"/>
      <c r="DY1885" s="156"/>
      <c r="DZ1885" s="156"/>
      <c r="EA1885" s="156"/>
      <c r="EB1885" s="156"/>
      <c r="EC1885" s="156"/>
      <c r="ED1885" s="156"/>
      <c r="EE1885" s="156"/>
      <c r="EF1885" s="156"/>
      <c r="EG1885" s="156"/>
      <c r="EH1885" s="156"/>
      <c r="EI1885" s="156"/>
      <c r="EJ1885" s="156"/>
      <c r="EK1885" s="156"/>
      <c r="EL1885" s="156"/>
      <c r="EM1885" s="156"/>
      <c r="EN1885" s="156"/>
      <c r="EO1885" s="156"/>
      <c r="EP1885" s="156"/>
      <c r="EQ1885" s="156"/>
      <c r="ER1885" s="156"/>
      <c r="ES1885" s="156"/>
      <c r="ET1885" s="156"/>
      <c r="EU1885" s="156"/>
      <c r="EV1885" s="156"/>
      <c r="EW1885" s="156"/>
      <c r="EX1885" s="156"/>
      <c r="EY1885" s="156"/>
      <c r="EZ1885" s="156"/>
      <c r="FA1885" s="156"/>
      <c r="FB1885" s="156"/>
      <c r="FC1885" s="156"/>
      <c r="FD1885" s="156"/>
      <c r="FE1885" s="156"/>
      <c r="FF1885" s="156"/>
      <c r="FG1885" s="156"/>
      <c r="FH1885" s="156"/>
      <c r="FI1885" s="156"/>
      <c r="FJ1885" s="156"/>
      <c r="FK1885" s="156"/>
      <c r="FL1885" s="156"/>
      <c r="FM1885" s="156"/>
      <c r="FN1885" s="156"/>
      <c r="FO1885" s="156"/>
      <c r="FP1885" s="156"/>
      <c r="FQ1885" s="227"/>
      <c r="FR1885" s="227"/>
      <c r="FS1885" s="227"/>
      <c r="FT1885" s="227"/>
      <c r="FU1885" s="227"/>
      <c r="FV1885" s="227"/>
      <c r="FW1885" s="227"/>
      <c r="FX1885" s="227"/>
      <c r="FY1885" s="227"/>
      <c r="FZ1885" s="227"/>
      <c r="GA1885" s="227"/>
      <c r="GB1885" s="227"/>
      <c r="GC1885" s="227"/>
      <c r="GD1885" s="227"/>
      <c r="GE1885" s="227"/>
      <c r="GF1885" s="227"/>
      <c r="GG1885" s="227"/>
      <c r="GH1885" s="227"/>
      <c r="GI1885" s="227"/>
      <c r="GJ1885" s="227"/>
      <c r="GK1885" s="227"/>
      <c r="GL1885" s="227"/>
      <c r="GM1885" s="227"/>
      <c r="GN1885" s="227"/>
      <c r="GO1885" s="227"/>
      <c r="GP1885" s="227"/>
      <c r="GQ1885" s="227"/>
      <c r="GR1885" s="227"/>
      <c r="GS1885" s="227"/>
      <c r="GT1885" s="227"/>
      <c r="GU1885" s="227"/>
      <c r="GV1885" s="227"/>
      <c r="GW1885" s="227"/>
      <c r="GX1885" s="227"/>
      <c r="GY1885" s="227"/>
      <c r="GZ1885" s="227"/>
      <c r="HA1885" s="227"/>
      <c r="HB1885" s="227"/>
      <c r="HC1885" s="227"/>
      <c r="HD1885" s="227"/>
      <c r="HE1885" s="227"/>
      <c r="HF1885" s="227"/>
      <c r="HG1885" s="227"/>
      <c r="HH1885" s="227"/>
      <c r="HI1885" s="227"/>
      <c r="HJ1885" s="227"/>
      <c r="HK1885" s="227"/>
      <c r="HL1885" s="227"/>
      <c r="HM1885" s="227"/>
      <c r="HN1885" s="227"/>
      <c r="HO1885" s="227"/>
      <c r="HP1885" s="227"/>
      <c r="HQ1885" s="227"/>
      <c r="HR1885" s="227"/>
      <c r="HS1885" s="227"/>
      <c r="HT1885" s="227"/>
      <c r="HU1885" s="227"/>
      <c r="HV1885" s="227"/>
      <c r="HW1885" s="227"/>
      <c r="HX1885" s="227"/>
      <c r="HY1885" s="227"/>
      <c r="HZ1885" s="227"/>
      <c r="IA1885" s="227"/>
      <c r="IB1885" s="227"/>
      <c r="IC1885" s="227"/>
      <c r="ID1885" s="227"/>
      <c r="IE1885" s="227"/>
      <c r="IF1885" s="227"/>
      <c r="IG1885" s="227"/>
      <c r="IH1885" s="227"/>
      <c r="II1885" s="227"/>
      <c r="IJ1885" s="227"/>
      <c r="IK1885" s="227"/>
      <c r="IL1885" s="227"/>
      <c r="IM1885" s="227"/>
      <c r="IN1885" s="227"/>
      <c r="IO1885" s="227"/>
      <c r="IP1885" s="227"/>
      <c r="IQ1885" s="227"/>
      <c r="IR1885" s="227"/>
      <c r="IS1885" s="227"/>
      <c r="IT1885" s="227"/>
      <c r="IU1885" s="227"/>
      <c r="IV1885" s="227"/>
      <c r="IW1885" s="227"/>
      <c r="IX1885" s="227"/>
      <c r="IY1885" s="227"/>
      <c r="IZ1885" s="227"/>
      <c r="JA1885" s="227"/>
      <c r="JB1885" s="227"/>
      <c r="JC1885" s="227"/>
      <c r="JD1885" s="227"/>
      <c r="JE1885" s="227"/>
      <c r="JF1885" s="227"/>
      <c r="JG1885" s="227"/>
      <c r="JH1885" s="227"/>
      <c r="JI1885" s="227"/>
      <c r="JJ1885" s="227"/>
      <c r="JK1885" s="227"/>
      <c r="JL1885" s="227"/>
      <c r="JM1885" s="227"/>
      <c r="JN1885" s="227"/>
      <c r="JO1885" s="227"/>
      <c r="JP1885" s="227"/>
      <c r="JQ1885" s="227"/>
      <c r="JR1885" s="227"/>
      <c r="JS1885" s="227"/>
      <c r="JT1885" s="227"/>
      <c r="JU1885" s="227"/>
      <c r="JV1885" s="227"/>
      <c r="JW1885" s="227"/>
      <c r="JX1885" s="227"/>
      <c r="JY1885" s="227"/>
      <c r="JZ1885" s="227"/>
      <c r="KA1885" s="227"/>
      <c r="KB1885" s="227"/>
      <c r="KC1885" s="227"/>
      <c r="KD1885" s="227"/>
      <c r="KE1885" s="227"/>
      <c r="KF1885" s="227"/>
      <c r="KG1885" s="227"/>
      <c r="KH1885" s="227"/>
      <c r="KI1885" s="227"/>
      <c r="KJ1885" s="227"/>
      <c r="KK1885" s="227"/>
      <c r="KL1885" s="227"/>
      <c r="KM1885" s="227"/>
      <c r="KN1885" s="227"/>
      <c r="KO1885" s="227"/>
      <c r="KP1885" s="227"/>
      <c r="KQ1885" s="227"/>
    </row>
    <row r="1886" spans="1:303" s="74" customFormat="1" x14ac:dyDescent="0.2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154"/>
      <c r="AB1886" s="155"/>
      <c r="AC1886" s="152"/>
      <c r="AD1886" s="152"/>
      <c r="AE1886" s="152"/>
      <c r="AF1886" s="152"/>
      <c r="AG1886" s="157"/>
      <c r="AH1886" s="157"/>
      <c r="AI1886" s="152"/>
      <c r="AJ1886" s="152"/>
      <c r="AK1886" s="152"/>
      <c r="AL1886" s="152"/>
      <c r="AM1886" s="154"/>
      <c r="AN1886" s="156"/>
      <c r="AO1886" s="156"/>
      <c r="AP1886" s="156"/>
      <c r="AQ1886" s="156"/>
      <c r="AR1886" s="156"/>
      <c r="AS1886" s="156"/>
      <c r="AT1886" s="156"/>
      <c r="AU1886" s="156"/>
      <c r="AV1886" s="156"/>
      <c r="AW1886" s="156"/>
      <c r="AX1886" s="156"/>
      <c r="AY1886" s="156"/>
      <c r="AZ1886" s="156"/>
      <c r="BA1886" s="156"/>
      <c r="BB1886" s="156"/>
      <c r="BC1886" s="156"/>
      <c r="BD1886" s="156"/>
      <c r="BE1886" s="156"/>
      <c r="BF1886" s="156"/>
      <c r="BG1886" s="156"/>
      <c r="BH1886" s="156"/>
      <c r="BI1886" s="156"/>
      <c r="BJ1886" s="156"/>
      <c r="BK1886" s="156"/>
      <c r="BL1886" s="156"/>
      <c r="BM1886" s="156"/>
      <c r="BN1886" s="156"/>
      <c r="BO1886" s="156"/>
      <c r="BP1886" s="156"/>
      <c r="BQ1886" s="156"/>
      <c r="BR1886" s="156"/>
      <c r="BS1886" s="156"/>
      <c r="BT1886" s="156"/>
      <c r="BU1886" s="156"/>
      <c r="BV1886" s="156"/>
      <c r="BW1886" s="156"/>
      <c r="BX1886" s="156"/>
      <c r="BY1886" s="156"/>
      <c r="BZ1886" s="156"/>
      <c r="CA1886" s="156"/>
      <c r="CB1886" s="156"/>
      <c r="CC1886" s="156"/>
      <c r="CD1886" s="156"/>
      <c r="CE1886" s="156"/>
      <c r="CF1886" s="156"/>
      <c r="CG1886" s="156"/>
      <c r="CH1886" s="156"/>
      <c r="CI1886" s="156"/>
      <c r="CJ1886" s="156"/>
      <c r="CK1886" s="156"/>
      <c r="CL1886" s="156"/>
      <c r="CM1886" s="156"/>
      <c r="CN1886" s="156"/>
      <c r="CO1886" s="156"/>
      <c r="CP1886" s="156"/>
      <c r="CQ1886" s="156"/>
      <c r="CR1886" s="156"/>
      <c r="CS1886" s="156"/>
      <c r="CT1886" s="156"/>
      <c r="CU1886" s="156"/>
      <c r="CV1886" s="156"/>
      <c r="CW1886" s="156"/>
      <c r="CX1886" s="156"/>
      <c r="CY1886" s="156"/>
      <c r="CZ1886" s="156"/>
      <c r="DA1886" s="156"/>
      <c r="DB1886" s="156"/>
      <c r="DC1886" s="156"/>
      <c r="DD1886" s="156"/>
      <c r="DE1886" s="156"/>
      <c r="DF1886" s="156"/>
      <c r="DG1886" s="156"/>
      <c r="DH1886" s="156"/>
      <c r="DI1886" s="156"/>
      <c r="DJ1886" s="156"/>
      <c r="DK1886" s="156"/>
      <c r="DL1886" s="156"/>
      <c r="DM1886" s="156"/>
      <c r="DN1886" s="156"/>
      <c r="DO1886" s="156"/>
      <c r="DP1886" s="156"/>
      <c r="DQ1886" s="156"/>
      <c r="DR1886" s="156"/>
      <c r="DS1886" s="156"/>
      <c r="DT1886" s="156"/>
      <c r="DU1886" s="156"/>
      <c r="DV1886" s="156"/>
      <c r="DW1886" s="156"/>
      <c r="DX1886" s="156"/>
      <c r="DY1886" s="156"/>
      <c r="DZ1886" s="156"/>
      <c r="EA1886" s="156"/>
      <c r="EB1886" s="156"/>
      <c r="EC1886" s="156"/>
      <c r="ED1886" s="156"/>
      <c r="EE1886" s="156"/>
      <c r="EF1886" s="156"/>
      <c r="EG1886" s="156"/>
      <c r="EH1886" s="156"/>
      <c r="EI1886" s="156"/>
      <c r="EJ1886" s="156"/>
      <c r="EK1886" s="156"/>
      <c r="EL1886" s="156"/>
      <c r="EM1886" s="156"/>
      <c r="EN1886" s="156"/>
      <c r="EO1886" s="156"/>
      <c r="EP1886" s="156"/>
      <c r="EQ1886" s="156"/>
      <c r="ER1886" s="156"/>
      <c r="ES1886" s="156"/>
      <c r="ET1886" s="156"/>
      <c r="EU1886" s="156"/>
      <c r="EV1886" s="156"/>
      <c r="EW1886" s="156"/>
      <c r="EX1886" s="156"/>
      <c r="EY1886" s="156"/>
      <c r="EZ1886" s="156"/>
      <c r="FA1886" s="156"/>
      <c r="FB1886" s="156"/>
      <c r="FC1886" s="156"/>
      <c r="FD1886" s="156"/>
      <c r="FE1886" s="156"/>
      <c r="FF1886" s="156"/>
      <c r="FG1886" s="156"/>
      <c r="FH1886" s="156"/>
      <c r="FI1886" s="156"/>
      <c r="FJ1886" s="156"/>
      <c r="FK1886" s="156"/>
      <c r="FL1886" s="156"/>
      <c r="FM1886" s="156"/>
      <c r="FN1886" s="156"/>
      <c r="FO1886" s="156"/>
      <c r="FP1886" s="156"/>
      <c r="FQ1886" s="227"/>
      <c r="FR1886" s="227"/>
      <c r="FS1886" s="227"/>
      <c r="FT1886" s="227"/>
      <c r="FU1886" s="227"/>
      <c r="FV1886" s="227"/>
      <c r="FW1886" s="227"/>
      <c r="FX1886" s="227"/>
      <c r="FY1886" s="227"/>
      <c r="FZ1886" s="227"/>
      <c r="GA1886" s="227"/>
      <c r="GB1886" s="227"/>
      <c r="GC1886" s="227"/>
      <c r="GD1886" s="227"/>
      <c r="GE1886" s="227"/>
      <c r="GF1886" s="227"/>
      <c r="GG1886" s="227"/>
      <c r="GH1886" s="227"/>
      <c r="GI1886" s="227"/>
      <c r="GJ1886" s="227"/>
      <c r="GK1886" s="227"/>
      <c r="GL1886" s="227"/>
      <c r="GM1886" s="227"/>
      <c r="GN1886" s="227"/>
      <c r="GO1886" s="227"/>
      <c r="GP1886" s="227"/>
      <c r="GQ1886" s="227"/>
      <c r="GR1886" s="227"/>
      <c r="GS1886" s="227"/>
      <c r="GT1886" s="227"/>
      <c r="GU1886" s="227"/>
      <c r="GV1886" s="227"/>
      <c r="GW1886" s="227"/>
      <c r="GX1886" s="227"/>
      <c r="GY1886" s="227"/>
      <c r="GZ1886" s="227"/>
      <c r="HA1886" s="227"/>
      <c r="HB1886" s="227"/>
      <c r="HC1886" s="227"/>
      <c r="HD1886" s="227"/>
      <c r="HE1886" s="227"/>
      <c r="HF1886" s="227"/>
      <c r="HG1886" s="227"/>
      <c r="HH1886" s="227"/>
      <c r="HI1886" s="227"/>
      <c r="HJ1886" s="227"/>
      <c r="HK1886" s="227"/>
      <c r="HL1886" s="227"/>
      <c r="HM1886" s="227"/>
      <c r="HN1886" s="227"/>
      <c r="HO1886" s="227"/>
      <c r="HP1886" s="227"/>
      <c r="HQ1886" s="227"/>
      <c r="HR1886" s="227"/>
      <c r="HS1886" s="227"/>
      <c r="HT1886" s="227"/>
      <c r="HU1886" s="227"/>
      <c r="HV1886" s="227"/>
      <c r="HW1886" s="227"/>
      <c r="HX1886" s="227"/>
      <c r="HY1886" s="227"/>
      <c r="HZ1886" s="227"/>
      <c r="IA1886" s="227"/>
      <c r="IB1886" s="227"/>
      <c r="IC1886" s="227"/>
      <c r="ID1886" s="227"/>
      <c r="IE1886" s="227"/>
      <c r="IF1886" s="227"/>
      <c r="IG1886" s="227"/>
      <c r="IH1886" s="227"/>
      <c r="II1886" s="227"/>
      <c r="IJ1886" s="227"/>
      <c r="IK1886" s="227"/>
      <c r="IL1886" s="227"/>
      <c r="IM1886" s="227"/>
      <c r="IN1886" s="227"/>
      <c r="IO1886" s="227"/>
      <c r="IP1886" s="227"/>
      <c r="IQ1886" s="227"/>
      <c r="IR1886" s="227"/>
      <c r="IS1886" s="227"/>
      <c r="IT1886" s="227"/>
      <c r="IU1886" s="227"/>
      <c r="IV1886" s="227"/>
      <c r="IW1886" s="227"/>
      <c r="IX1886" s="227"/>
      <c r="IY1886" s="227"/>
      <c r="IZ1886" s="227"/>
      <c r="JA1886" s="227"/>
      <c r="JB1886" s="227"/>
      <c r="JC1886" s="227"/>
      <c r="JD1886" s="227"/>
      <c r="JE1886" s="227"/>
      <c r="JF1886" s="227"/>
      <c r="JG1886" s="227"/>
      <c r="JH1886" s="227"/>
      <c r="JI1886" s="227"/>
      <c r="JJ1886" s="227"/>
      <c r="JK1886" s="227"/>
      <c r="JL1886" s="227"/>
      <c r="JM1886" s="227"/>
      <c r="JN1886" s="227"/>
      <c r="JO1886" s="227"/>
      <c r="JP1886" s="227"/>
      <c r="JQ1886" s="227"/>
      <c r="JR1886" s="227"/>
      <c r="JS1886" s="227"/>
      <c r="JT1886" s="227"/>
      <c r="JU1886" s="227"/>
      <c r="JV1886" s="227"/>
      <c r="JW1886" s="227"/>
      <c r="JX1886" s="227"/>
      <c r="JY1886" s="227"/>
      <c r="JZ1886" s="227"/>
      <c r="KA1886" s="227"/>
      <c r="KB1886" s="227"/>
      <c r="KC1886" s="227"/>
      <c r="KD1886" s="227"/>
      <c r="KE1886" s="227"/>
      <c r="KF1886" s="227"/>
      <c r="KG1886" s="227"/>
      <c r="KH1886" s="227"/>
      <c r="KI1886" s="227"/>
      <c r="KJ1886" s="227"/>
      <c r="KK1886" s="227"/>
      <c r="KL1886" s="227"/>
      <c r="KM1886" s="227"/>
      <c r="KN1886" s="227"/>
      <c r="KO1886" s="227"/>
      <c r="KP1886" s="227"/>
      <c r="KQ1886" s="227"/>
    </row>
    <row r="1887" spans="1:303" s="74" customFormat="1" x14ac:dyDescent="0.2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154"/>
      <c r="AB1887" s="155"/>
      <c r="AC1887" s="152"/>
      <c r="AD1887" s="152"/>
      <c r="AE1887" s="152"/>
      <c r="AF1887" s="152"/>
      <c r="AG1887" s="157"/>
      <c r="AH1887" s="157"/>
      <c r="AI1887" s="152"/>
      <c r="AJ1887" s="152"/>
      <c r="AK1887" s="152"/>
      <c r="AL1887" s="152"/>
      <c r="AM1887" s="154"/>
      <c r="AN1887" s="156"/>
      <c r="AO1887" s="156"/>
      <c r="AP1887" s="156"/>
      <c r="AQ1887" s="156"/>
      <c r="AR1887" s="156"/>
      <c r="AS1887" s="156"/>
      <c r="AT1887" s="156"/>
      <c r="AU1887" s="156"/>
      <c r="AV1887" s="156"/>
      <c r="AW1887" s="156"/>
      <c r="AX1887" s="156"/>
      <c r="AY1887" s="156"/>
      <c r="AZ1887" s="156"/>
      <c r="BA1887" s="156"/>
      <c r="BB1887" s="156"/>
      <c r="BC1887" s="156"/>
      <c r="BD1887" s="156"/>
      <c r="BE1887" s="156"/>
      <c r="BF1887" s="156"/>
      <c r="BG1887" s="156"/>
      <c r="BH1887" s="156"/>
      <c r="BI1887" s="156"/>
      <c r="BJ1887" s="156"/>
      <c r="BK1887" s="156"/>
      <c r="BL1887" s="156"/>
      <c r="BM1887" s="156"/>
      <c r="BN1887" s="156"/>
      <c r="BO1887" s="156"/>
      <c r="BP1887" s="156"/>
      <c r="BQ1887" s="156"/>
      <c r="BR1887" s="156"/>
      <c r="BS1887" s="156"/>
      <c r="BT1887" s="156"/>
      <c r="BU1887" s="156"/>
      <c r="BV1887" s="156"/>
      <c r="BW1887" s="156"/>
      <c r="BX1887" s="156"/>
      <c r="BY1887" s="156"/>
      <c r="BZ1887" s="156"/>
      <c r="CA1887" s="156"/>
      <c r="CB1887" s="156"/>
      <c r="CC1887" s="156"/>
      <c r="CD1887" s="156"/>
      <c r="CE1887" s="156"/>
      <c r="CF1887" s="156"/>
      <c r="CG1887" s="156"/>
      <c r="CH1887" s="156"/>
      <c r="CI1887" s="156"/>
      <c r="CJ1887" s="156"/>
      <c r="CK1887" s="156"/>
      <c r="CL1887" s="156"/>
      <c r="CM1887" s="156"/>
      <c r="CN1887" s="156"/>
      <c r="CO1887" s="156"/>
      <c r="CP1887" s="156"/>
      <c r="CQ1887" s="156"/>
      <c r="CR1887" s="156"/>
      <c r="CS1887" s="156"/>
      <c r="CT1887" s="156"/>
      <c r="CU1887" s="156"/>
      <c r="CV1887" s="156"/>
      <c r="CW1887" s="156"/>
      <c r="CX1887" s="156"/>
      <c r="CY1887" s="156"/>
      <c r="CZ1887" s="156"/>
      <c r="DA1887" s="156"/>
      <c r="DB1887" s="156"/>
      <c r="DC1887" s="156"/>
      <c r="DD1887" s="156"/>
      <c r="DE1887" s="156"/>
      <c r="DF1887" s="156"/>
      <c r="DG1887" s="156"/>
      <c r="DH1887" s="156"/>
      <c r="DI1887" s="156"/>
      <c r="DJ1887" s="156"/>
      <c r="DK1887" s="156"/>
      <c r="DL1887" s="156"/>
      <c r="DM1887" s="156"/>
      <c r="DN1887" s="156"/>
      <c r="DO1887" s="156"/>
      <c r="DP1887" s="156"/>
      <c r="DQ1887" s="156"/>
      <c r="DR1887" s="156"/>
      <c r="DS1887" s="156"/>
      <c r="DT1887" s="156"/>
      <c r="DU1887" s="156"/>
      <c r="DV1887" s="156"/>
      <c r="DW1887" s="156"/>
      <c r="DX1887" s="156"/>
      <c r="DY1887" s="156"/>
      <c r="DZ1887" s="156"/>
      <c r="EA1887" s="156"/>
      <c r="EB1887" s="156"/>
      <c r="EC1887" s="156"/>
      <c r="ED1887" s="156"/>
      <c r="EE1887" s="156"/>
      <c r="EF1887" s="156"/>
      <c r="EG1887" s="156"/>
      <c r="EH1887" s="156"/>
      <c r="EI1887" s="156"/>
      <c r="EJ1887" s="156"/>
      <c r="EK1887" s="156"/>
      <c r="EL1887" s="156"/>
      <c r="EM1887" s="156"/>
      <c r="EN1887" s="156"/>
      <c r="EO1887" s="156"/>
      <c r="EP1887" s="156"/>
      <c r="EQ1887" s="156"/>
      <c r="ER1887" s="156"/>
      <c r="ES1887" s="156"/>
      <c r="ET1887" s="156"/>
      <c r="EU1887" s="156"/>
      <c r="EV1887" s="156"/>
      <c r="EW1887" s="156"/>
      <c r="EX1887" s="156"/>
      <c r="EY1887" s="156"/>
      <c r="EZ1887" s="156"/>
      <c r="FA1887" s="156"/>
      <c r="FB1887" s="156"/>
      <c r="FC1887" s="156"/>
      <c r="FD1887" s="156"/>
      <c r="FE1887" s="156"/>
      <c r="FF1887" s="156"/>
      <c r="FG1887" s="156"/>
      <c r="FH1887" s="156"/>
      <c r="FI1887" s="156"/>
      <c r="FJ1887" s="156"/>
      <c r="FK1887" s="156"/>
      <c r="FL1887" s="156"/>
      <c r="FM1887" s="156"/>
      <c r="FN1887" s="156"/>
      <c r="FO1887" s="156"/>
      <c r="FP1887" s="156"/>
      <c r="FQ1887" s="227"/>
      <c r="FR1887" s="227"/>
      <c r="FS1887" s="227"/>
      <c r="FT1887" s="227"/>
      <c r="FU1887" s="227"/>
      <c r="FV1887" s="227"/>
      <c r="FW1887" s="227"/>
      <c r="FX1887" s="227"/>
      <c r="FY1887" s="227"/>
      <c r="FZ1887" s="227"/>
      <c r="GA1887" s="227"/>
      <c r="GB1887" s="227"/>
      <c r="GC1887" s="227"/>
      <c r="GD1887" s="227"/>
      <c r="GE1887" s="227"/>
      <c r="GF1887" s="227"/>
      <c r="GG1887" s="227"/>
      <c r="GH1887" s="227"/>
      <c r="GI1887" s="227"/>
      <c r="GJ1887" s="227"/>
      <c r="GK1887" s="227"/>
      <c r="GL1887" s="227"/>
      <c r="GM1887" s="227"/>
      <c r="GN1887" s="227"/>
      <c r="GO1887" s="227"/>
      <c r="GP1887" s="227"/>
      <c r="GQ1887" s="227"/>
      <c r="GR1887" s="227"/>
      <c r="GS1887" s="227"/>
      <c r="GT1887" s="227"/>
      <c r="GU1887" s="227"/>
      <c r="GV1887" s="227"/>
      <c r="GW1887" s="227"/>
      <c r="GX1887" s="227"/>
      <c r="GY1887" s="227"/>
      <c r="GZ1887" s="227"/>
      <c r="HA1887" s="227"/>
      <c r="HB1887" s="227"/>
      <c r="HC1887" s="227"/>
      <c r="HD1887" s="227"/>
      <c r="HE1887" s="227"/>
      <c r="HF1887" s="227"/>
      <c r="HG1887" s="227"/>
      <c r="HH1887" s="227"/>
      <c r="HI1887" s="227"/>
      <c r="HJ1887" s="227"/>
      <c r="HK1887" s="227"/>
      <c r="HL1887" s="227"/>
      <c r="HM1887" s="227"/>
      <c r="HN1887" s="227"/>
      <c r="HO1887" s="227"/>
      <c r="HP1887" s="227"/>
      <c r="HQ1887" s="227"/>
      <c r="HR1887" s="227"/>
      <c r="HS1887" s="227"/>
      <c r="HT1887" s="227"/>
      <c r="HU1887" s="227"/>
      <c r="HV1887" s="227"/>
      <c r="HW1887" s="227"/>
      <c r="HX1887" s="227"/>
      <c r="HY1887" s="227"/>
      <c r="HZ1887" s="227"/>
      <c r="IA1887" s="227"/>
      <c r="IB1887" s="227"/>
      <c r="IC1887" s="227"/>
      <c r="ID1887" s="227"/>
      <c r="IE1887" s="227"/>
      <c r="IF1887" s="227"/>
      <c r="IG1887" s="227"/>
      <c r="IH1887" s="227"/>
      <c r="II1887" s="227"/>
      <c r="IJ1887" s="227"/>
      <c r="IK1887" s="227"/>
      <c r="IL1887" s="227"/>
      <c r="IM1887" s="227"/>
      <c r="IN1887" s="227"/>
      <c r="IO1887" s="227"/>
      <c r="IP1887" s="227"/>
      <c r="IQ1887" s="227"/>
      <c r="IR1887" s="227"/>
      <c r="IS1887" s="227"/>
      <c r="IT1887" s="227"/>
      <c r="IU1887" s="227"/>
      <c r="IV1887" s="227"/>
      <c r="IW1887" s="227"/>
      <c r="IX1887" s="227"/>
      <c r="IY1887" s="227"/>
      <c r="IZ1887" s="227"/>
      <c r="JA1887" s="227"/>
      <c r="JB1887" s="227"/>
      <c r="JC1887" s="227"/>
      <c r="JD1887" s="227"/>
      <c r="JE1887" s="227"/>
      <c r="JF1887" s="227"/>
      <c r="JG1887" s="227"/>
      <c r="JH1887" s="227"/>
      <c r="JI1887" s="227"/>
      <c r="JJ1887" s="227"/>
      <c r="JK1887" s="227"/>
      <c r="JL1887" s="227"/>
      <c r="JM1887" s="227"/>
      <c r="JN1887" s="227"/>
      <c r="JO1887" s="227"/>
      <c r="JP1887" s="227"/>
      <c r="JQ1887" s="227"/>
      <c r="JR1887" s="227"/>
      <c r="JS1887" s="227"/>
      <c r="JT1887" s="227"/>
      <c r="JU1887" s="227"/>
      <c r="JV1887" s="227"/>
      <c r="JW1887" s="227"/>
      <c r="JX1887" s="227"/>
      <c r="JY1887" s="227"/>
      <c r="JZ1887" s="227"/>
      <c r="KA1887" s="227"/>
      <c r="KB1887" s="227"/>
      <c r="KC1887" s="227"/>
      <c r="KD1887" s="227"/>
      <c r="KE1887" s="227"/>
      <c r="KF1887" s="227"/>
      <c r="KG1887" s="227"/>
      <c r="KH1887" s="227"/>
      <c r="KI1887" s="227"/>
      <c r="KJ1887" s="227"/>
      <c r="KK1887" s="227"/>
      <c r="KL1887" s="227"/>
      <c r="KM1887" s="227"/>
      <c r="KN1887" s="227"/>
      <c r="KO1887" s="227"/>
      <c r="KP1887" s="227"/>
      <c r="KQ1887" s="227"/>
    </row>
    <row r="1888" spans="1:303" s="74" customFormat="1" x14ac:dyDescent="0.2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154"/>
      <c r="AB1888" s="155"/>
      <c r="AC1888" s="152"/>
      <c r="AD1888" s="152"/>
      <c r="AE1888" s="152"/>
      <c r="AF1888" s="152"/>
      <c r="AG1888" s="157"/>
      <c r="AH1888" s="157"/>
      <c r="AI1888" s="152"/>
      <c r="AJ1888" s="152"/>
      <c r="AK1888" s="152"/>
      <c r="AL1888" s="152"/>
      <c r="AM1888" s="154"/>
      <c r="AN1888" s="156"/>
      <c r="AO1888" s="156"/>
      <c r="AP1888" s="156"/>
      <c r="AQ1888" s="156"/>
      <c r="AR1888" s="156"/>
      <c r="AS1888" s="156"/>
      <c r="AT1888" s="156"/>
      <c r="AU1888" s="156"/>
      <c r="AV1888" s="156"/>
      <c r="AW1888" s="156"/>
      <c r="AX1888" s="156"/>
      <c r="AY1888" s="156"/>
      <c r="AZ1888" s="156"/>
      <c r="BA1888" s="156"/>
      <c r="BB1888" s="156"/>
      <c r="BC1888" s="156"/>
      <c r="BD1888" s="156"/>
      <c r="BE1888" s="156"/>
      <c r="BF1888" s="156"/>
      <c r="BG1888" s="156"/>
      <c r="BH1888" s="156"/>
      <c r="BI1888" s="156"/>
      <c r="BJ1888" s="156"/>
      <c r="BK1888" s="156"/>
      <c r="BL1888" s="156"/>
      <c r="BM1888" s="156"/>
      <c r="BN1888" s="156"/>
      <c r="BO1888" s="156"/>
      <c r="BP1888" s="156"/>
      <c r="BQ1888" s="156"/>
      <c r="BR1888" s="156"/>
      <c r="BS1888" s="156"/>
      <c r="BT1888" s="156"/>
      <c r="BU1888" s="156"/>
      <c r="BV1888" s="156"/>
      <c r="BW1888" s="156"/>
      <c r="BX1888" s="156"/>
      <c r="BY1888" s="156"/>
      <c r="BZ1888" s="156"/>
      <c r="CA1888" s="156"/>
      <c r="CB1888" s="156"/>
      <c r="CC1888" s="156"/>
      <c r="CD1888" s="156"/>
      <c r="CE1888" s="156"/>
      <c r="CF1888" s="156"/>
      <c r="CG1888" s="156"/>
      <c r="CH1888" s="156"/>
      <c r="CI1888" s="156"/>
      <c r="CJ1888" s="156"/>
      <c r="CK1888" s="156"/>
      <c r="CL1888" s="156"/>
      <c r="CM1888" s="156"/>
      <c r="CN1888" s="156"/>
      <c r="CO1888" s="156"/>
      <c r="CP1888" s="156"/>
      <c r="CQ1888" s="156"/>
      <c r="CR1888" s="156"/>
      <c r="CS1888" s="156"/>
      <c r="CT1888" s="156"/>
      <c r="CU1888" s="156"/>
      <c r="CV1888" s="156"/>
      <c r="CW1888" s="156"/>
      <c r="CX1888" s="156"/>
      <c r="CY1888" s="156"/>
      <c r="CZ1888" s="156"/>
      <c r="DA1888" s="156"/>
      <c r="DB1888" s="156"/>
      <c r="DC1888" s="156"/>
      <c r="DD1888" s="156"/>
      <c r="DE1888" s="156"/>
      <c r="DF1888" s="156"/>
      <c r="DG1888" s="156"/>
      <c r="DH1888" s="156"/>
      <c r="DI1888" s="156"/>
      <c r="DJ1888" s="156"/>
      <c r="DK1888" s="156"/>
      <c r="DL1888" s="156"/>
      <c r="DM1888" s="156"/>
      <c r="DN1888" s="156"/>
      <c r="DO1888" s="156"/>
      <c r="DP1888" s="156"/>
      <c r="DQ1888" s="156"/>
      <c r="DR1888" s="156"/>
      <c r="DS1888" s="156"/>
      <c r="DT1888" s="156"/>
      <c r="DU1888" s="156"/>
      <c r="DV1888" s="156"/>
      <c r="DW1888" s="156"/>
      <c r="DX1888" s="156"/>
      <c r="DY1888" s="156"/>
      <c r="DZ1888" s="156"/>
      <c r="EA1888" s="156"/>
      <c r="EB1888" s="156"/>
      <c r="EC1888" s="156"/>
      <c r="ED1888" s="156"/>
      <c r="EE1888" s="156"/>
      <c r="EF1888" s="156"/>
      <c r="EG1888" s="156"/>
      <c r="EH1888" s="156"/>
      <c r="EI1888" s="156"/>
      <c r="EJ1888" s="156"/>
      <c r="EK1888" s="156"/>
      <c r="EL1888" s="156"/>
      <c r="EM1888" s="156"/>
      <c r="EN1888" s="156"/>
      <c r="EO1888" s="156"/>
      <c r="EP1888" s="156"/>
      <c r="EQ1888" s="156"/>
      <c r="ER1888" s="156"/>
      <c r="ES1888" s="156"/>
      <c r="ET1888" s="156"/>
      <c r="EU1888" s="156"/>
      <c r="EV1888" s="156"/>
      <c r="EW1888" s="156"/>
      <c r="EX1888" s="156"/>
      <c r="EY1888" s="156"/>
      <c r="EZ1888" s="156"/>
      <c r="FA1888" s="156"/>
      <c r="FB1888" s="156"/>
      <c r="FC1888" s="156"/>
      <c r="FD1888" s="156"/>
      <c r="FE1888" s="156"/>
      <c r="FF1888" s="156"/>
      <c r="FG1888" s="156"/>
      <c r="FH1888" s="156"/>
      <c r="FI1888" s="156"/>
      <c r="FJ1888" s="156"/>
      <c r="FK1888" s="156"/>
      <c r="FL1888" s="156"/>
      <c r="FM1888" s="156"/>
      <c r="FN1888" s="156"/>
      <c r="FO1888" s="156"/>
      <c r="FP1888" s="156"/>
      <c r="FQ1888" s="227"/>
      <c r="FR1888" s="227"/>
      <c r="FS1888" s="227"/>
      <c r="FT1888" s="227"/>
      <c r="FU1888" s="227"/>
      <c r="FV1888" s="227"/>
      <c r="FW1888" s="227"/>
      <c r="FX1888" s="227"/>
      <c r="FY1888" s="227"/>
      <c r="FZ1888" s="227"/>
      <c r="GA1888" s="227"/>
      <c r="GB1888" s="227"/>
      <c r="GC1888" s="227"/>
      <c r="GD1888" s="227"/>
      <c r="GE1888" s="227"/>
      <c r="GF1888" s="227"/>
      <c r="GG1888" s="227"/>
      <c r="GH1888" s="227"/>
      <c r="GI1888" s="227"/>
      <c r="GJ1888" s="227"/>
      <c r="GK1888" s="227"/>
      <c r="GL1888" s="227"/>
      <c r="GM1888" s="227"/>
      <c r="GN1888" s="227"/>
      <c r="GO1888" s="227"/>
      <c r="GP1888" s="227"/>
      <c r="GQ1888" s="227"/>
      <c r="GR1888" s="227"/>
      <c r="GS1888" s="227"/>
      <c r="GT1888" s="227"/>
      <c r="GU1888" s="227"/>
      <c r="GV1888" s="227"/>
      <c r="GW1888" s="227"/>
      <c r="GX1888" s="227"/>
      <c r="GY1888" s="227"/>
      <c r="GZ1888" s="227"/>
      <c r="HA1888" s="227"/>
      <c r="HB1888" s="227"/>
      <c r="HC1888" s="227"/>
      <c r="HD1888" s="227"/>
      <c r="HE1888" s="227"/>
      <c r="HF1888" s="227"/>
      <c r="HG1888" s="227"/>
      <c r="HH1888" s="227"/>
      <c r="HI1888" s="227"/>
      <c r="HJ1888" s="227"/>
      <c r="HK1888" s="227"/>
      <c r="HL1888" s="227"/>
      <c r="HM1888" s="227"/>
      <c r="HN1888" s="227"/>
      <c r="HO1888" s="227"/>
      <c r="HP1888" s="227"/>
      <c r="HQ1888" s="227"/>
      <c r="HR1888" s="227"/>
      <c r="HS1888" s="227"/>
      <c r="HT1888" s="227"/>
      <c r="HU1888" s="227"/>
      <c r="HV1888" s="227"/>
      <c r="HW1888" s="227"/>
      <c r="HX1888" s="227"/>
      <c r="HY1888" s="227"/>
      <c r="HZ1888" s="227"/>
      <c r="IA1888" s="227"/>
      <c r="IB1888" s="227"/>
      <c r="IC1888" s="227"/>
      <c r="ID1888" s="227"/>
      <c r="IE1888" s="227"/>
      <c r="IF1888" s="227"/>
      <c r="IG1888" s="227"/>
      <c r="IH1888" s="227"/>
      <c r="II1888" s="227"/>
      <c r="IJ1888" s="227"/>
      <c r="IK1888" s="227"/>
      <c r="IL1888" s="227"/>
      <c r="IM1888" s="227"/>
      <c r="IN1888" s="227"/>
      <c r="IO1888" s="227"/>
      <c r="IP1888" s="227"/>
      <c r="IQ1888" s="227"/>
      <c r="IR1888" s="227"/>
      <c r="IS1888" s="227"/>
      <c r="IT1888" s="227"/>
      <c r="IU1888" s="227"/>
      <c r="IV1888" s="227"/>
      <c r="IW1888" s="227"/>
      <c r="IX1888" s="227"/>
      <c r="IY1888" s="227"/>
      <c r="IZ1888" s="227"/>
      <c r="JA1888" s="227"/>
      <c r="JB1888" s="227"/>
      <c r="JC1888" s="227"/>
      <c r="JD1888" s="227"/>
      <c r="JE1888" s="227"/>
      <c r="JF1888" s="227"/>
      <c r="JG1888" s="227"/>
      <c r="JH1888" s="227"/>
      <c r="JI1888" s="227"/>
      <c r="JJ1888" s="227"/>
      <c r="JK1888" s="227"/>
      <c r="JL1888" s="227"/>
      <c r="JM1888" s="227"/>
      <c r="JN1888" s="227"/>
      <c r="JO1888" s="227"/>
      <c r="JP1888" s="227"/>
      <c r="JQ1888" s="227"/>
      <c r="JR1888" s="227"/>
      <c r="JS1888" s="227"/>
      <c r="JT1888" s="227"/>
      <c r="JU1888" s="227"/>
      <c r="JV1888" s="227"/>
      <c r="JW1888" s="227"/>
      <c r="JX1888" s="227"/>
      <c r="JY1888" s="227"/>
      <c r="JZ1888" s="227"/>
      <c r="KA1888" s="227"/>
      <c r="KB1888" s="227"/>
      <c r="KC1888" s="227"/>
      <c r="KD1888" s="227"/>
      <c r="KE1888" s="227"/>
      <c r="KF1888" s="227"/>
      <c r="KG1888" s="227"/>
      <c r="KH1888" s="227"/>
      <c r="KI1888" s="227"/>
      <c r="KJ1888" s="227"/>
      <c r="KK1888" s="227"/>
      <c r="KL1888" s="227"/>
      <c r="KM1888" s="227"/>
      <c r="KN1888" s="227"/>
      <c r="KO1888" s="227"/>
      <c r="KP1888" s="227"/>
      <c r="KQ1888" s="227"/>
    </row>
    <row r="1889" spans="1:303" s="74" customFormat="1" x14ac:dyDescent="0.2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154"/>
      <c r="AB1889" s="155"/>
      <c r="AC1889" s="152"/>
      <c r="AD1889" s="152"/>
      <c r="AE1889" s="152"/>
      <c r="AF1889" s="152"/>
      <c r="AG1889" s="157"/>
      <c r="AH1889" s="157"/>
      <c r="AI1889" s="152"/>
      <c r="AJ1889" s="152"/>
      <c r="AK1889" s="152"/>
      <c r="AL1889" s="152"/>
      <c r="AM1889" s="154"/>
      <c r="AN1889" s="156"/>
      <c r="AO1889" s="156"/>
      <c r="AP1889" s="156"/>
      <c r="AQ1889" s="156"/>
      <c r="AR1889" s="156"/>
      <c r="AS1889" s="156"/>
      <c r="AT1889" s="156"/>
      <c r="AU1889" s="156"/>
      <c r="AV1889" s="156"/>
      <c r="AW1889" s="156"/>
      <c r="AX1889" s="156"/>
      <c r="AY1889" s="156"/>
      <c r="AZ1889" s="156"/>
      <c r="BA1889" s="156"/>
      <c r="BB1889" s="156"/>
      <c r="BC1889" s="156"/>
      <c r="BD1889" s="156"/>
      <c r="BE1889" s="156"/>
      <c r="BF1889" s="156"/>
      <c r="BG1889" s="156"/>
      <c r="BH1889" s="156"/>
      <c r="BI1889" s="156"/>
      <c r="BJ1889" s="156"/>
      <c r="BK1889" s="156"/>
      <c r="BL1889" s="156"/>
      <c r="BM1889" s="156"/>
      <c r="BN1889" s="156"/>
      <c r="BO1889" s="156"/>
      <c r="BP1889" s="156"/>
      <c r="BQ1889" s="156"/>
      <c r="BR1889" s="156"/>
      <c r="BS1889" s="156"/>
      <c r="BT1889" s="156"/>
      <c r="BU1889" s="156"/>
      <c r="BV1889" s="156"/>
      <c r="BW1889" s="156"/>
      <c r="BX1889" s="156"/>
      <c r="BY1889" s="156"/>
      <c r="BZ1889" s="156"/>
      <c r="CA1889" s="156"/>
      <c r="CB1889" s="156"/>
      <c r="CC1889" s="156"/>
      <c r="CD1889" s="156"/>
      <c r="CE1889" s="156"/>
      <c r="CF1889" s="156"/>
      <c r="CG1889" s="156"/>
      <c r="CH1889" s="156"/>
      <c r="CI1889" s="156"/>
      <c r="CJ1889" s="156"/>
      <c r="CK1889" s="156"/>
      <c r="CL1889" s="156"/>
      <c r="CM1889" s="156"/>
      <c r="CN1889" s="156"/>
      <c r="CO1889" s="156"/>
      <c r="CP1889" s="156"/>
      <c r="CQ1889" s="156"/>
      <c r="CR1889" s="156"/>
      <c r="CS1889" s="156"/>
      <c r="CT1889" s="156"/>
      <c r="CU1889" s="156"/>
      <c r="CV1889" s="156"/>
      <c r="CW1889" s="156"/>
      <c r="CX1889" s="156"/>
      <c r="CY1889" s="156"/>
      <c r="CZ1889" s="156"/>
      <c r="DA1889" s="156"/>
      <c r="DB1889" s="156"/>
      <c r="DC1889" s="156"/>
      <c r="DD1889" s="156"/>
      <c r="DE1889" s="156"/>
      <c r="DF1889" s="156"/>
      <c r="DG1889" s="156"/>
      <c r="DH1889" s="156"/>
      <c r="DI1889" s="156"/>
      <c r="DJ1889" s="156"/>
      <c r="DK1889" s="156"/>
      <c r="DL1889" s="156"/>
      <c r="DM1889" s="156"/>
      <c r="DN1889" s="156"/>
      <c r="DO1889" s="156"/>
      <c r="DP1889" s="156"/>
      <c r="DQ1889" s="156"/>
      <c r="DR1889" s="156"/>
      <c r="DS1889" s="156"/>
      <c r="DT1889" s="156"/>
      <c r="DU1889" s="156"/>
      <c r="DV1889" s="156"/>
      <c r="DW1889" s="156"/>
      <c r="DX1889" s="156"/>
      <c r="DY1889" s="156"/>
      <c r="DZ1889" s="156"/>
      <c r="EA1889" s="156"/>
      <c r="EB1889" s="156"/>
      <c r="EC1889" s="156"/>
      <c r="ED1889" s="156"/>
      <c r="EE1889" s="156"/>
      <c r="EF1889" s="156"/>
      <c r="EG1889" s="156"/>
      <c r="EH1889" s="156"/>
      <c r="EI1889" s="156"/>
      <c r="EJ1889" s="156"/>
      <c r="EK1889" s="156"/>
      <c r="EL1889" s="156"/>
      <c r="EM1889" s="156"/>
      <c r="EN1889" s="156"/>
      <c r="EO1889" s="156"/>
      <c r="EP1889" s="156"/>
      <c r="EQ1889" s="156"/>
      <c r="ER1889" s="156"/>
      <c r="ES1889" s="156"/>
      <c r="ET1889" s="156"/>
      <c r="EU1889" s="156"/>
      <c r="EV1889" s="156"/>
      <c r="EW1889" s="156"/>
      <c r="EX1889" s="156"/>
      <c r="EY1889" s="156"/>
      <c r="EZ1889" s="156"/>
      <c r="FA1889" s="156"/>
      <c r="FB1889" s="156"/>
      <c r="FC1889" s="156"/>
      <c r="FD1889" s="156"/>
      <c r="FE1889" s="156"/>
      <c r="FF1889" s="156"/>
      <c r="FG1889" s="156"/>
      <c r="FH1889" s="156"/>
      <c r="FI1889" s="156"/>
      <c r="FJ1889" s="156"/>
      <c r="FK1889" s="156"/>
      <c r="FL1889" s="156"/>
      <c r="FM1889" s="156"/>
      <c r="FN1889" s="156"/>
      <c r="FO1889" s="156"/>
      <c r="FP1889" s="156"/>
      <c r="FQ1889" s="227"/>
      <c r="FR1889" s="227"/>
      <c r="FS1889" s="227"/>
      <c r="FT1889" s="227"/>
      <c r="FU1889" s="227"/>
      <c r="FV1889" s="227"/>
      <c r="FW1889" s="227"/>
      <c r="FX1889" s="227"/>
      <c r="FY1889" s="227"/>
      <c r="FZ1889" s="227"/>
      <c r="GA1889" s="227"/>
      <c r="GB1889" s="227"/>
      <c r="GC1889" s="227"/>
      <c r="GD1889" s="227"/>
      <c r="GE1889" s="227"/>
      <c r="GF1889" s="227"/>
      <c r="GG1889" s="227"/>
      <c r="GH1889" s="227"/>
      <c r="GI1889" s="227"/>
      <c r="GJ1889" s="227"/>
      <c r="GK1889" s="227"/>
      <c r="GL1889" s="227"/>
      <c r="GM1889" s="227"/>
      <c r="GN1889" s="227"/>
      <c r="GO1889" s="227"/>
      <c r="GP1889" s="227"/>
      <c r="GQ1889" s="227"/>
      <c r="GR1889" s="227"/>
      <c r="GS1889" s="227"/>
      <c r="GT1889" s="227"/>
      <c r="GU1889" s="227"/>
      <c r="GV1889" s="227"/>
      <c r="GW1889" s="227"/>
      <c r="GX1889" s="227"/>
      <c r="GY1889" s="227"/>
      <c r="GZ1889" s="227"/>
      <c r="HA1889" s="227"/>
      <c r="HB1889" s="227"/>
      <c r="HC1889" s="227"/>
      <c r="HD1889" s="227"/>
      <c r="HE1889" s="227"/>
      <c r="HF1889" s="227"/>
      <c r="HG1889" s="227"/>
      <c r="HH1889" s="227"/>
      <c r="HI1889" s="227"/>
      <c r="HJ1889" s="227"/>
      <c r="HK1889" s="227"/>
      <c r="HL1889" s="227"/>
      <c r="HM1889" s="227"/>
      <c r="HN1889" s="227"/>
      <c r="HO1889" s="227"/>
      <c r="HP1889" s="227"/>
      <c r="HQ1889" s="227"/>
      <c r="HR1889" s="227"/>
      <c r="HS1889" s="227"/>
      <c r="HT1889" s="227"/>
      <c r="HU1889" s="227"/>
      <c r="HV1889" s="227"/>
      <c r="HW1889" s="227"/>
      <c r="HX1889" s="227"/>
      <c r="HY1889" s="227"/>
      <c r="HZ1889" s="227"/>
      <c r="IA1889" s="227"/>
      <c r="IB1889" s="227"/>
      <c r="IC1889" s="227"/>
      <c r="ID1889" s="227"/>
      <c r="IE1889" s="227"/>
      <c r="IF1889" s="227"/>
      <c r="IG1889" s="227"/>
      <c r="IH1889" s="227"/>
      <c r="II1889" s="227"/>
      <c r="IJ1889" s="227"/>
      <c r="IK1889" s="227"/>
      <c r="IL1889" s="227"/>
      <c r="IM1889" s="227"/>
      <c r="IN1889" s="227"/>
      <c r="IO1889" s="227"/>
      <c r="IP1889" s="227"/>
      <c r="IQ1889" s="227"/>
      <c r="IR1889" s="227"/>
      <c r="IS1889" s="227"/>
      <c r="IT1889" s="227"/>
      <c r="IU1889" s="227"/>
      <c r="IV1889" s="227"/>
      <c r="IW1889" s="227"/>
      <c r="IX1889" s="227"/>
      <c r="IY1889" s="227"/>
      <c r="IZ1889" s="227"/>
      <c r="JA1889" s="227"/>
      <c r="JB1889" s="227"/>
      <c r="JC1889" s="227"/>
      <c r="JD1889" s="227"/>
      <c r="JE1889" s="227"/>
      <c r="JF1889" s="227"/>
      <c r="JG1889" s="227"/>
      <c r="JH1889" s="227"/>
      <c r="JI1889" s="227"/>
      <c r="JJ1889" s="227"/>
      <c r="JK1889" s="227"/>
      <c r="JL1889" s="227"/>
      <c r="JM1889" s="227"/>
      <c r="JN1889" s="227"/>
      <c r="JO1889" s="227"/>
      <c r="JP1889" s="227"/>
      <c r="JQ1889" s="227"/>
      <c r="JR1889" s="227"/>
      <c r="JS1889" s="227"/>
      <c r="JT1889" s="227"/>
      <c r="JU1889" s="227"/>
      <c r="JV1889" s="227"/>
      <c r="JW1889" s="227"/>
      <c r="JX1889" s="227"/>
      <c r="JY1889" s="227"/>
      <c r="JZ1889" s="227"/>
      <c r="KA1889" s="227"/>
      <c r="KB1889" s="227"/>
      <c r="KC1889" s="227"/>
      <c r="KD1889" s="227"/>
      <c r="KE1889" s="227"/>
      <c r="KF1889" s="227"/>
      <c r="KG1889" s="227"/>
      <c r="KH1889" s="227"/>
      <c r="KI1889" s="227"/>
      <c r="KJ1889" s="227"/>
      <c r="KK1889" s="227"/>
      <c r="KL1889" s="227"/>
      <c r="KM1889" s="227"/>
      <c r="KN1889" s="227"/>
      <c r="KO1889" s="227"/>
      <c r="KP1889" s="227"/>
      <c r="KQ1889" s="227"/>
    </row>
    <row r="1890" spans="1:303" s="74" customFormat="1" x14ac:dyDescent="0.2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154"/>
      <c r="AB1890" s="155"/>
      <c r="AC1890" s="152"/>
      <c r="AD1890" s="152"/>
      <c r="AE1890" s="152"/>
      <c r="AF1890" s="152"/>
      <c r="AG1890" s="157"/>
      <c r="AH1890" s="157"/>
      <c r="AI1890" s="152"/>
      <c r="AJ1890" s="152"/>
      <c r="AK1890" s="152"/>
      <c r="AL1890" s="152"/>
      <c r="AM1890" s="154"/>
      <c r="AN1890" s="156"/>
      <c r="AO1890" s="156"/>
      <c r="AP1890" s="156"/>
      <c r="AQ1890" s="156"/>
      <c r="AR1890" s="156"/>
      <c r="AS1890" s="156"/>
      <c r="AT1890" s="156"/>
      <c r="AU1890" s="156"/>
      <c r="AV1890" s="156"/>
      <c r="AW1890" s="156"/>
      <c r="AX1890" s="156"/>
      <c r="AY1890" s="156"/>
      <c r="AZ1890" s="156"/>
      <c r="BA1890" s="156"/>
      <c r="BB1890" s="156"/>
      <c r="BC1890" s="156"/>
      <c r="BD1890" s="156"/>
      <c r="BE1890" s="156"/>
      <c r="BF1890" s="156"/>
      <c r="BG1890" s="156"/>
      <c r="BH1890" s="156"/>
      <c r="BI1890" s="156"/>
      <c r="BJ1890" s="156"/>
      <c r="BK1890" s="156"/>
      <c r="BL1890" s="156"/>
      <c r="BM1890" s="156"/>
      <c r="BN1890" s="156"/>
      <c r="BO1890" s="156"/>
      <c r="BP1890" s="156"/>
      <c r="BQ1890" s="156"/>
      <c r="BR1890" s="156"/>
      <c r="BS1890" s="156"/>
      <c r="BT1890" s="156"/>
      <c r="BU1890" s="156"/>
      <c r="BV1890" s="156"/>
      <c r="BW1890" s="156"/>
      <c r="BX1890" s="156"/>
      <c r="BY1890" s="156"/>
      <c r="BZ1890" s="156"/>
      <c r="CA1890" s="156"/>
      <c r="CB1890" s="156"/>
      <c r="CC1890" s="156"/>
      <c r="CD1890" s="156"/>
      <c r="CE1890" s="156"/>
      <c r="CF1890" s="156"/>
      <c r="CG1890" s="156"/>
      <c r="CH1890" s="156"/>
      <c r="CI1890" s="156"/>
      <c r="CJ1890" s="156"/>
      <c r="CK1890" s="156"/>
      <c r="CL1890" s="156"/>
      <c r="CM1890" s="156"/>
      <c r="CN1890" s="156"/>
      <c r="CO1890" s="156"/>
      <c r="CP1890" s="156"/>
      <c r="CQ1890" s="156"/>
      <c r="CR1890" s="156"/>
      <c r="CS1890" s="156"/>
      <c r="CT1890" s="156"/>
      <c r="CU1890" s="156"/>
      <c r="CV1890" s="156"/>
      <c r="CW1890" s="156"/>
      <c r="CX1890" s="156"/>
      <c r="CY1890" s="156"/>
      <c r="CZ1890" s="156"/>
      <c r="DA1890" s="156"/>
      <c r="DB1890" s="156"/>
      <c r="DC1890" s="156"/>
      <c r="DD1890" s="156"/>
      <c r="DE1890" s="156"/>
      <c r="DF1890" s="156"/>
      <c r="DG1890" s="156"/>
      <c r="DH1890" s="156"/>
      <c r="DI1890" s="156"/>
      <c r="DJ1890" s="156"/>
      <c r="DK1890" s="156"/>
      <c r="DL1890" s="156"/>
      <c r="DM1890" s="156"/>
      <c r="DN1890" s="156"/>
      <c r="DO1890" s="156"/>
      <c r="DP1890" s="156"/>
      <c r="DQ1890" s="156"/>
      <c r="DR1890" s="156"/>
      <c r="DS1890" s="156"/>
      <c r="DT1890" s="156"/>
      <c r="DU1890" s="156"/>
      <c r="DV1890" s="156"/>
      <c r="DW1890" s="156"/>
      <c r="DX1890" s="156"/>
      <c r="DY1890" s="156"/>
      <c r="DZ1890" s="156"/>
      <c r="EA1890" s="156"/>
      <c r="EB1890" s="156"/>
      <c r="EC1890" s="156"/>
      <c r="ED1890" s="156"/>
      <c r="EE1890" s="156"/>
      <c r="EF1890" s="156"/>
      <c r="EG1890" s="156"/>
      <c r="EH1890" s="156"/>
      <c r="EI1890" s="156"/>
      <c r="EJ1890" s="156"/>
      <c r="EK1890" s="156"/>
      <c r="EL1890" s="156"/>
      <c r="EM1890" s="156"/>
      <c r="EN1890" s="156"/>
      <c r="EO1890" s="156"/>
      <c r="EP1890" s="156"/>
      <c r="EQ1890" s="156"/>
      <c r="ER1890" s="156"/>
      <c r="ES1890" s="156"/>
      <c r="ET1890" s="156"/>
      <c r="EU1890" s="156"/>
      <c r="EV1890" s="156"/>
      <c r="EW1890" s="156"/>
      <c r="EX1890" s="156"/>
      <c r="EY1890" s="156"/>
      <c r="EZ1890" s="156"/>
      <c r="FA1890" s="156"/>
      <c r="FB1890" s="156"/>
      <c r="FC1890" s="156"/>
      <c r="FD1890" s="156"/>
      <c r="FE1890" s="156"/>
      <c r="FF1890" s="156"/>
      <c r="FG1890" s="156"/>
      <c r="FH1890" s="156"/>
      <c r="FI1890" s="156"/>
      <c r="FJ1890" s="156"/>
      <c r="FK1890" s="156"/>
      <c r="FL1890" s="156"/>
      <c r="FM1890" s="156"/>
      <c r="FN1890" s="156"/>
      <c r="FO1890" s="156"/>
      <c r="FP1890" s="156"/>
      <c r="FQ1890" s="227"/>
      <c r="FR1890" s="227"/>
      <c r="FS1890" s="227"/>
      <c r="FT1890" s="227"/>
      <c r="FU1890" s="227"/>
      <c r="FV1890" s="227"/>
      <c r="FW1890" s="227"/>
      <c r="FX1890" s="227"/>
      <c r="FY1890" s="227"/>
      <c r="FZ1890" s="227"/>
      <c r="GA1890" s="227"/>
      <c r="GB1890" s="227"/>
      <c r="GC1890" s="227"/>
      <c r="GD1890" s="227"/>
      <c r="GE1890" s="227"/>
      <c r="GF1890" s="227"/>
      <c r="GG1890" s="227"/>
      <c r="GH1890" s="227"/>
      <c r="GI1890" s="227"/>
      <c r="GJ1890" s="227"/>
      <c r="GK1890" s="227"/>
      <c r="GL1890" s="227"/>
      <c r="GM1890" s="227"/>
      <c r="GN1890" s="227"/>
      <c r="GO1890" s="227"/>
      <c r="GP1890" s="227"/>
      <c r="GQ1890" s="227"/>
      <c r="GR1890" s="227"/>
      <c r="GS1890" s="227"/>
      <c r="GT1890" s="227"/>
      <c r="GU1890" s="227"/>
      <c r="GV1890" s="227"/>
      <c r="GW1890" s="227"/>
      <c r="GX1890" s="227"/>
      <c r="GY1890" s="227"/>
      <c r="GZ1890" s="227"/>
      <c r="HA1890" s="227"/>
      <c r="HB1890" s="227"/>
      <c r="HC1890" s="227"/>
      <c r="HD1890" s="227"/>
      <c r="HE1890" s="227"/>
      <c r="HF1890" s="227"/>
      <c r="HG1890" s="227"/>
      <c r="HH1890" s="227"/>
      <c r="HI1890" s="227"/>
      <c r="HJ1890" s="227"/>
      <c r="HK1890" s="227"/>
      <c r="HL1890" s="227"/>
      <c r="HM1890" s="227"/>
      <c r="HN1890" s="227"/>
      <c r="HO1890" s="227"/>
      <c r="HP1890" s="227"/>
      <c r="HQ1890" s="227"/>
      <c r="HR1890" s="227"/>
      <c r="HS1890" s="227"/>
      <c r="HT1890" s="227"/>
      <c r="HU1890" s="227"/>
      <c r="HV1890" s="227"/>
      <c r="HW1890" s="227"/>
      <c r="HX1890" s="227"/>
      <c r="HY1890" s="227"/>
      <c r="HZ1890" s="227"/>
      <c r="IA1890" s="227"/>
      <c r="IB1890" s="227"/>
      <c r="IC1890" s="227"/>
      <c r="ID1890" s="227"/>
      <c r="IE1890" s="227"/>
      <c r="IF1890" s="227"/>
      <c r="IG1890" s="227"/>
      <c r="IH1890" s="227"/>
      <c r="II1890" s="227"/>
      <c r="IJ1890" s="227"/>
      <c r="IK1890" s="227"/>
      <c r="IL1890" s="227"/>
      <c r="IM1890" s="227"/>
      <c r="IN1890" s="227"/>
      <c r="IO1890" s="227"/>
      <c r="IP1890" s="227"/>
      <c r="IQ1890" s="227"/>
      <c r="IR1890" s="227"/>
      <c r="IS1890" s="227"/>
      <c r="IT1890" s="227"/>
      <c r="IU1890" s="227"/>
      <c r="IV1890" s="227"/>
      <c r="IW1890" s="227"/>
      <c r="IX1890" s="227"/>
      <c r="IY1890" s="227"/>
      <c r="IZ1890" s="227"/>
      <c r="JA1890" s="227"/>
      <c r="JB1890" s="227"/>
      <c r="JC1890" s="227"/>
      <c r="JD1890" s="227"/>
      <c r="JE1890" s="227"/>
      <c r="JF1890" s="227"/>
      <c r="JG1890" s="227"/>
      <c r="JH1890" s="227"/>
      <c r="JI1890" s="227"/>
      <c r="JJ1890" s="227"/>
      <c r="JK1890" s="227"/>
      <c r="JL1890" s="227"/>
      <c r="JM1890" s="227"/>
      <c r="JN1890" s="227"/>
      <c r="JO1890" s="227"/>
      <c r="JP1890" s="227"/>
      <c r="JQ1890" s="227"/>
      <c r="JR1890" s="227"/>
      <c r="JS1890" s="227"/>
      <c r="JT1890" s="227"/>
      <c r="JU1890" s="227"/>
      <c r="JV1890" s="227"/>
      <c r="JW1890" s="227"/>
      <c r="JX1890" s="227"/>
      <c r="JY1890" s="227"/>
      <c r="JZ1890" s="227"/>
      <c r="KA1890" s="227"/>
      <c r="KB1890" s="227"/>
      <c r="KC1890" s="227"/>
      <c r="KD1890" s="227"/>
      <c r="KE1890" s="227"/>
      <c r="KF1890" s="227"/>
      <c r="KG1890" s="227"/>
      <c r="KH1890" s="227"/>
      <c r="KI1890" s="227"/>
      <c r="KJ1890" s="227"/>
      <c r="KK1890" s="227"/>
      <c r="KL1890" s="227"/>
      <c r="KM1890" s="227"/>
      <c r="KN1890" s="227"/>
      <c r="KO1890" s="227"/>
      <c r="KP1890" s="227"/>
      <c r="KQ1890" s="227"/>
    </row>
    <row r="1891" spans="1:303" s="74" customFormat="1" x14ac:dyDescent="0.2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154"/>
      <c r="AB1891" s="155"/>
      <c r="AC1891" s="152"/>
      <c r="AD1891" s="152"/>
      <c r="AE1891" s="152"/>
      <c r="AF1891" s="152"/>
      <c r="AG1891" s="157"/>
      <c r="AH1891" s="157"/>
      <c r="AI1891" s="152"/>
      <c r="AJ1891" s="152"/>
      <c r="AK1891" s="152"/>
      <c r="AL1891" s="152"/>
      <c r="AM1891" s="154"/>
      <c r="AN1891" s="156"/>
      <c r="AO1891" s="156"/>
      <c r="AP1891" s="156"/>
      <c r="AQ1891" s="156"/>
      <c r="AR1891" s="156"/>
      <c r="AS1891" s="156"/>
      <c r="AT1891" s="156"/>
      <c r="AU1891" s="156"/>
      <c r="AV1891" s="156"/>
      <c r="AW1891" s="156"/>
      <c r="AX1891" s="156"/>
      <c r="AY1891" s="156"/>
      <c r="AZ1891" s="156"/>
      <c r="BA1891" s="156"/>
      <c r="BB1891" s="156"/>
      <c r="BC1891" s="156"/>
      <c r="BD1891" s="156"/>
      <c r="BE1891" s="156"/>
      <c r="BF1891" s="156"/>
      <c r="BG1891" s="156"/>
      <c r="BH1891" s="156"/>
      <c r="BI1891" s="156"/>
      <c r="BJ1891" s="156"/>
      <c r="BK1891" s="156"/>
      <c r="BL1891" s="156"/>
      <c r="BM1891" s="156"/>
      <c r="BN1891" s="156"/>
      <c r="BO1891" s="156"/>
      <c r="BP1891" s="156"/>
      <c r="BQ1891" s="156"/>
      <c r="BR1891" s="156"/>
      <c r="BS1891" s="156"/>
      <c r="BT1891" s="156"/>
      <c r="BU1891" s="156"/>
      <c r="BV1891" s="156"/>
      <c r="BW1891" s="156"/>
      <c r="BX1891" s="156"/>
      <c r="BY1891" s="156"/>
      <c r="BZ1891" s="156"/>
      <c r="CA1891" s="156"/>
      <c r="CB1891" s="156"/>
      <c r="CC1891" s="156"/>
      <c r="CD1891" s="156"/>
      <c r="CE1891" s="156"/>
      <c r="CF1891" s="156"/>
      <c r="CG1891" s="156"/>
      <c r="CH1891" s="156"/>
      <c r="CI1891" s="156"/>
      <c r="CJ1891" s="156"/>
      <c r="CK1891" s="156"/>
      <c r="CL1891" s="156"/>
      <c r="CM1891" s="156"/>
      <c r="CN1891" s="156"/>
      <c r="CO1891" s="156"/>
      <c r="CP1891" s="156"/>
      <c r="CQ1891" s="156"/>
      <c r="CR1891" s="156"/>
      <c r="CS1891" s="156"/>
      <c r="CT1891" s="156"/>
      <c r="CU1891" s="156"/>
      <c r="CV1891" s="156"/>
      <c r="CW1891" s="156"/>
      <c r="CX1891" s="156"/>
      <c r="CY1891" s="156"/>
      <c r="CZ1891" s="156"/>
      <c r="DA1891" s="156"/>
      <c r="DB1891" s="156"/>
      <c r="DC1891" s="156"/>
      <c r="DD1891" s="156"/>
      <c r="DE1891" s="156"/>
      <c r="DF1891" s="156"/>
      <c r="DG1891" s="156"/>
      <c r="DH1891" s="156"/>
      <c r="DI1891" s="156"/>
      <c r="DJ1891" s="156"/>
      <c r="DK1891" s="156"/>
      <c r="DL1891" s="156"/>
      <c r="DM1891" s="156"/>
      <c r="DN1891" s="156"/>
      <c r="DO1891" s="156"/>
      <c r="DP1891" s="156"/>
      <c r="DQ1891" s="156"/>
      <c r="DR1891" s="156"/>
      <c r="DS1891" s="156"/>
      <c r="DT1891" s="156"/>
      <c r="DU1891" s="156"/>
      <c r="DV1891" s="156"/>
      <c r="DW1891" s="156"/>
      <c r="DX1891" s="156"/>
      <c r="DY1891" s="156"/>
      <c r="DZ1891" s="156"/>
      <c r="EA1891" s="156"/>
      <c r="EB1891" s="156"/>
      <c r="EC1891" s="156"/>
      <c r="ED1891" s="156"/>
      <c r="EE1891" s="156"/>
      <c r="EF1891" s="156"/>
      <c r="EG1891" s="156"/>
      <c r="EH1891" s="156"/>
      <c r="EI1891" s="156"/>
      <c r="EJ1891" s="156"/>
      <c r="EK1891" s="156"/>
      <c r="EL1891" s="156"/>
      <c r="EM1891" s="156"/>
      <c r="EN1891" s="156"/>
      <c r="EO1891" s="156"/>
      <c r="EP1891" s="156"/>
      <c r="EQ1891" s="156"/>
      <c r="ER1891" s="156"/>
      <c r="ES1891" s="156"/>
      <c r="ET1891" s="156"/>
      <c r="EU1891" s="156"/>
      <c r="EV1891" s="156"/>
      <c r="EW1891" s="156"/>
      <c r="EX1891" s="156"/>
      <c r="EY1891" s="156"/>
      <c r="EZ1891" s="156"/>
      <c r="FA1891" s="156"/>
      <c r="FB1891" s="156"/>
      <c r="FC1891" s="156"/>
      <c r="FD1891" s="156"/>
      <c r="FE1891" s="156"/>
      <c r="FF1891" s="156"/>
      <c r="FG1891" s="156"/>
      <c r="FH1891" s="156"/>
      <c r="FI1891" s="156"/>
      <c r="FJ1891" s="156"/>
      <c r="FK1891" s="156"/>
      <c r="FL1891" s="156"/>
      <c r="FM1891" s="156"/>
      <c r="FN1891" s="156"/>
      <c r="FO1891" s="156"/>
      <c r="FP1891" s="156"/>
      <c r="FQ1891" s="227"/>
      <c r="FR1891" s="227"/>
      <c r="FS1891" s="227"/>
      <c r="FT1891" s="227"/>
      <c r="FU1891" s="227"/>
      <c r="FV1891" s="227"/>
      <c r="FW1891" s="227"/>
      <c r="FX1891" s="227"/>
      <c r="FY1891" s="227"/>
      <c r="FZ1891" s="227"/>
      <c r="GA1891" s="227"/>
      <c r="GB1891" s="227"/>
      <c r="GC1891" s="227"/>
      <c r="GD1891" s="227"/>
      <c r="GE1891" s="227"/>
      <c r="GF1891" s="227"/>
      <c r="GG1891" s="227"/>
      <c r="GH1891" s="227"/>
      <c r="GI1891" s="227"/>
      <c r="GJ1891" s="227"/>
      <c r="GK1891" s="227"/>
      <c r="GL1891" s="227"/>
      <c r="GM1891" s="227"/>
      <c r="GN1891" s="227"/>
      <c r="GO1891" s="227"/>
      <c r="GP1891" s="227"/>
      <c r="GQ1891" s="227"/>
      <c r="GR1891" s="227"/>
      <c r="GS1891" s="227"/>
      <c r="GT1891" s="227"/>
      <c r="GU1891" s="227"/>
      <c r="GV1891" s="227"/>
      <c r="GW1891" s="227"/>
      <c r="GX1891" s="227"/>
      <c r="GY1891" s="227"/>
      <c r="GZ1891" s="227"/>
      <c r="HA1891" s="227"/>
      <c r="HB1891" s="227"/>
      <c r="HC1891" s="227"/>
      <c r="HD1891" s="227"/>
      <c r="HE1891" s="227"/>
      <c r="HF1891" s="227"/>
      <c r="HG1891" s="227"/>
      <c r="HH1891" s="227"/>
      <c r="HI1891" s="227"/>
      <c r="HJ1891" s="227"/>
      <c r="HK1891" s="227"/>
      <c r="HL1891" s="227"/>
      <c r="HM1891" s="227"/>
      <c r="HN1891" s="227"/>
      <c r="HO1891" s="227"/>
      <c r="HP1891" s="227"/>
      <c r="HQ1891" s="227"/>
      <c r="HR1891" s="227"/>
      <c r="HS1891" s="227"/>
      <c r="HT1891" s="227"/>
      <c r="HU1891" s="227"/>
      <c r="HV1891" s="227"/>
      <c r="HW1891" s="227"/>
      <c r="HX1891" s="227"/>
      <c r="HY1891" s="227"/>
      <c r="HZ1891" s="227"/>
      <c r="IA1891" s="227"/>
      <c r="IB1891" s="227"/>
      <c r="IC1891" s="227"/>
      <c r="ID1891" s="227"/>
      <c r="IE1891" s="227"/>
      <c r="IF1891" s="227"/>
      <c r="IG1891" s="227"/>
      <c r="IH1891" s="227"/>
      <c r="II1891" s="227"/>
      <c r="IJ1891" s="227"/>
      <c r="IK1891" s="227"/>
      <c r="IL1891" s="227"/>
      <c r="IM1891" s="227"/>
      <c r="IN1891" s="227"/>
      <c r="IO1891" s="227"/>
      <c r="IP1891" s="227"/>
      <c r="IQ1891" s="227"/>
      <c r="IR1891" s="227"/>
      <c r="IS1891" s="227"/>
      <c r="IT1891" s="227"/>
      <c r="IU1891" s="227"/>
      <c r="IV1891" s="227"/>
      <c r="IW1891" s="227"/>
      <c r="IX1891" s="227"/>
      <c r="IY1891" s="227"/>
      <c r="IZ1891" s="227"/>
      <c r="JA1891" s="227"/>
      <c r="JB1891" s="227"/>
      <c r="JC1891" s="227"/>
      <c r="JD1891" s="227"/>
      <c r="JE1891" s="227"/>
      <c r="JF1891" s="227"/>
      <c r="JG1891" s="227"/>
      <c r="JH1891" s="227"/>
      <c r="JI1891" s="227"/>
      <c r="JJ1891" s="227"/>
      <c r="JK1891" s="227"/>
      <c r="JL1891" s="227"/>
      <c r="JM1891" s="227"/>
      <c r="JN1891" s="227"/>
      <c r="JO1891" s="227"/>
      <c r="JP1891" s="227"/>
      <c r="JQ1891" s="227"/>
      <c r="JR1891" s="227"/>
      <c r="JS1891" s="227"/>
      <c r="JT1891" s="227"/>
      <c r="JU1891" s="227"/>
      <c r="JV1891" s="227"/>
      <c r="JW1891" s="227"/>
      <c r="JX1891" s="227"/>
      <c r="JY1891" s="227"/>
      <c r="JZ1891" s="227"/>
      <c r="KA1891" s="227"/>
      <c r="KB1891" s="227"/>
      <c r="KC1891" s="227"/>
      <c r="KD1891" s="227"/>
      <c r="KE1891" s="227"/>
      <c r="KF1891" s="227"/>
      <c r="KG1891" s="227"/>
      <c r="KH1891" s="227"/>
      <c r="KI1891" s="227"/>
      <c r="KJ1891" s="227"/>
      <c r="KK1891" s="227"/>
      <c r="KL1891" s="227"/>
      <c r="KM1891" s="227"/>
      <c r="KN1891" s="227"/>
      <c r="KO1891" s="227"/>
      <c r="KP1891" s="227"/>
      <c r="KQ1891" s="227"/>
    </row>
    <row r="1892" spans="1:303" s="74" customFormat="1" x14ac:dyDescent="0.2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154"/>
      <c r="AB1892" s="155"/>
      <c r="AC1892" s="152"/>
      <c r="AD1892" s="152"/>
      <c r="AE1892" s="152"/>
      <c r="AF1892" s="152"/>
      <c r="AG1892" s="157"/>
      <c r="AH1892" s="157"/>
      <c r="AI1892" s="152"/>
      <c r="AJ1892" s="152"/>
      <c r="AK1892" s="152"/>
      <c r="AL1892" s="152"/>
      <c r="AM1892" s="154"/>
      <c r="AN1892" s="156"/>
      <c r="AO1892" s="156"/>
      <c r="AP1892" s="156"/>
      <c r="AQ1892" s="156"/>
      <c r="AR1892" s="156"/>
      <c r="AS1892" s="156"/>
      <c r="AT1892" s="156"/>
      <c r="AU1892" s="156"/>
      <c r="AV1892" s="156"/>
      <c r="AW1892" s="156"/>
      <c r="AX1892" s="156"/>
      <c r="AY1892" s="156"/>
      <c r="AZ1892" s="156"/>
      <c r="BA1892" s="156"/>
      <c r="BB1892" s="156"/>
      <c r="BC1892" s="156"/>
      <c r="BD1892" s="156"/>
      <c r="BE1892" s="156"/>
      <c r="BF1892" s="156"/>
      <c r="BG1892" s="156"/>
      <c r="BH1892" s="156"/>
      <c r="BI1892" s="156"/>
      <c r="BJ1892" s="156"/>
      <c r="BK1892" s="156"/>
      <c r="BL1892" s="156"/>
      <c r="BM1892" s="156"/>
      <c r="BN1892" s="156"/>
      <c r="BO1892" s="156"/>
      <c r="BP1892" s="156"/>
      <c r="BQ1892" s="156"/>
      <c r="BR1892" s="156"/>
      <c r="BS1892" s="156"/>
      <c r="BT1892" s="156"/>
      <c r="BU1892" s="156"/>
      <c r="BV1892" s="156"/>
      <c r="BW1892" s="156"/>
      <c r="BX1892" s="156"/>
      <c r="BY1892" s="156"/>
      <c r="BZ1892" s="156"/>
      <c r="CA1892" s="156"/>
      <c r="CB1892" s="156"/>
      <c r="CC1892" s="156"/>
      <c r="CD1892" s="156"/>
      <c r="CE1892" s="156"/>
      <c r="CF1892" s="156"/>
      <c r="CG1892" s="156"/>
      <c r="CH1892" s="156"/>
      <c r="CI1892" s="156"/>
      <c r="CJ1892" s="156"/>
      <c r="CK1892" s="156"/>
      <c r="CL1892" s="156"/>
      <c r="CM1892" s="156"/>
      <c r="CN1892" s="156"/>
      <c r="CO1892" s="156"/>
      <c r="CP1892" s="156"/>
      <c r="CQ1892" s="156"/>
      <c r="CR1892" s="156"/>
      <c r="CS1892" s="156"/>
      <c r="CT1892" s="156"/>
      <c r="CU1892" s="156"/>
      <c r="CV1892" s="156"/>
      <c r="CW1892" s="156"/>
      <c r="CX1892" s="156"/>
      <c r="CY1892" s="156"/>
      <c r="CZ1892" s="156"/>
      <c r="DA1892" s="156"/>
      <c r="DB1892" s="156"/>
      <c r="DC1892" s="156"/>
      <c r="DD1892" s="156"/>
      <c r="DE1892" s="156"/>
      <c r="DF1892" s="156"/>
      <c r="DG1892" s="156"/>
      <c r="DH1892" s="156"/>
      <c r="DI1892" s="156"/>
      <c r="DJ1892" s="156"/>
      <c r="DK1892" s="156"/>
      <c r="DL1892" s="156"/>
      <c r="DM1892" s="156"/>
      <c r="DN1892" s="156"/>
      <c r="DO1892" s="156"/>
      <c r="DP1892" s="156"/>
      <c r="DQ1892" s="156"/>
      <c r="DR1892" s="156"/>
      <c r="DS1892" s="156"/>
      <c r="DT1892" s="156"/>
      <c r="DU1892" s="156"/>
      <c r="DV1892" s="156"/>
      <c r="DW1892" s="156"/>
      <c r="DX1892" s="156"/>
      <c r="DY1892" s="156"/>
      <c r="DZ1892" s="156"/>
      <c r="EA1892" s="156"/>
      <c r="EB1892" s="156"/>
      <c r="EC1892" s="156"/>
      <c r="ED1892" s="156"/>
      <c r="EE1892" s="156"/>
      <c r="EF1892" s="156"/>
      <c r="EG1892" s="156"/>
      <c r="EH1892" s="156"/>
      <c r="EI1892" s="156"/>
      <c r="EJ1892" s="156"/>
      <c r="EK1892" s="156"/>
      <c r="EL1892" s="156"/>
      <c r="EM1892" s="156"/>
      <c r="EN1892" s="156"/>
      <c r="EO1892" s="156"/>
      <c r="EP1892" s="156"/>
      <c r="EQ1892" s="156"/>
      <c r="ER1892" s="156"/>
      <c r="ES1892" s="156"/>
      <c r="ET1892" s="156"/>
      <c r="EU1892" s="156"/>
      <c r="EV1892" s="156"/>
      <c r="EW1892" s="156"/>
      <c r="EX1892" s="156"/>
      <c r="EY1892" s="156"/>
      <c r="EZ1892" s="156"/>
      <c r="FA1892" s="156"/>
      <c r="FB1892" s="156"/>
      <c r="FC1892" s="156"/>
      <c r="FD1892" s="156"/>
      <c r="FE1892" s="156"/>
      <c r="FF1892" s="156"/>
      <c r="FG1892" s="156"/>
      <c r="FH1892" s="156"/>
      <c r="FI1892" s="156"/>
      <c r="FJ1892" s="156"/>
      <c r="FK1892" s="156"/>
      <c r="FL1892" s="156"/>
      <c r="FM1892" s="156"/>
      <c r="FN1892" s="156"/>
      <c r="FO1892" s="156"/>
      <c r="FP1892" s="156"/>
      <c r="FQ1892" s="227"/>
      <c r="FR1892" s="227"/>
      <c r="FS1892" s="227"/>
      <c r="FT1892" s="227"/>
      <c r="FU1892" s="227"/>
      <c r="FV1892" s="227"/>
      <c r="FW1892" s="227"/>
      <c r="FX1892" s="227"/>
      <c r="FY1892" s="227"/>
      <c r="FZ1892" s="227"/>
      <c r="GA1892" s="227"/>
      <c r="GB1892" s="227"/>
      <c r="GC1892" s="227"/>
      <c r="GD1892" s="227"/>
      <c r="GE1892" s="227"/>
      <c r="GF1892" s="227"/>
      <c r="GG1892" s="227"/>
      <c r="GH1892" s="227"/>
      <c r="GI1892" s="227"/>
      <c r="GJ1892" s="227"/>
      <c r="GK1892" s="227"/>
      <c r="GL1892" s="227"/>
      <c r="GM1892" s="227"/>
      <c r="GN1892" s="227"/>
      <c r="GO1892" s="227"/>
      <c r="GP1892" s="227"/>
      <c r="GQ1892" s="227"/>
      <c r="GR1892" s="227"/>
      <c r="GS1892" s="227"/>
      <c r="GT1892" s="227"/>
      <c r="GU1892" s="227"/>
      <c r="GV1892" s="227"/>
      <c r="GW1892" s="227"/>
      <c r="GX1892" s="227"/>
      <c r="GY1892" s="227"/>
      <c r="GZ1892" s="227"/>
      <c r="HA1892" s="227"/>
      <c r="HB1892" s="227"/>
      <c r="HC1892" s="227"/>
      <c r="HD1892" s="227"/>
      <c r="HE1892" s="227"/>
      <c r="HF1892" s="227"/>
      <c r="HG1892" s="227"/>
      <c r="HH1892" s="227"/>
      <c r="HI1892" s="227"/>
      <c r="HJ1892" s="227"/>
      <c r="HK1892" s="227"/>
      <c r="HL1892" s="227"/>
      <c r="HM1892" s="227"/>
      <c r="HN1892" s="227"/>
      <c r="HO1892" s="227"/>
      <c r="HP1892" s="227"/>
      <c r="HQ1892" s="227"/>
      <c r="HR1892" s="227"/>
      <c r="HS1892" s="227"/>
      <c r="HT1892" s="227"/>
      <c r="HU1892" s="227"/>
      <c r="HV1892" s="227"/>
      <c r="HW1892" s="227"/>
      <c r="HX1892" s="227"/>
      <c r="HY1892" s="227"/>
      <c r="HZ1892" s="227"/>
      <c r="IA1892" s="227"/>
      <c r="IB1892" s="227"/>
      <c r="IC1892" s="227"/>
      <c r="ID1892" s="227"/>
      <c r="IE1892" s="227"/>
      <c r="IF1892" s="227"/>
      <c r="IG1892" s="227"/>
      <c r="IH1892" s="227"/>
      <c r="II1892" s="227"/>
      <c r="IJ1892" s="227"/>
      <c r="IK1892" s="227"/>
      <c r="IL1892" s="227"/>
      <c r="IM1892" s="227"/>
      <c r="IN1892" s="227"/>
      <c r="IO1892" s="227"/>
      <c r="IP1892" s="227"/>
      <c r="IQ1892" s="227"/>
      <c r="IR1892" s="227"/>
      <c r="IS1892" s="227"/>
      <c r="IT1892" s="227"/>
      <c r="IU1892" s="227"/>
      <c r="IV1892" s="227"/>
      <c r="IW1892" s="227"/>
      <c r="IX1892" s="227"/>
      <c r="IY1892" s="227"/>
      <c r="IZ1892" s="227"/>
      <c r="JA1892" s="227"/>
      <c r="JB1892" s="227"/>
      <c r="JC1892" s="227"/>
      <c r="JD1892" s="227"/>
      <c r="JE1892" s="227"/>
      <c r="JF1892" s="227"/>
      <c r="JG1892" s="227"/>
      <c r="JH1892" s="227"/>
      <c r="JI1892" s="227"/>
      <c r="JJ1892" s="227"/>
      <c r="JK1892" s="227"/>
      <c r="JL1892" s="227"/>
      <c r="JM1892" s="227"/>
      <c r="JN1892" s="227"/>
      <c r="JO1892" s="227"/>
      <c r="JP1892" s="227"/>
      <c r="JQ1892" s="227"/>
      <c r="JR1892" s="227"/>
      <c r="JS1892" s="227"/>
      <c r="JT1892" s="227"/>
      <c r="JU1892" s="227"/>
      <c r="JV1892" s="227"/>
      <c r="JW1892" s="227"/>
      <c r="JX1892" s="227"/>
      <c r="JY1892" s="227"/>
      <c r="JZ1892" s="227"/>
      <c r="KA1892" s="227"/>
      <c r="KB1892" s="227"/>
      <c r="KC1892" s="227"/>
      <c r="KD1892" s="227"/>
      <c r="KE1892" s="227"/>
      <c r="KF1892" s="227"/>
      <c r="KG1892" s="227"/>
      <c r="KH1892" s="227"/>
      <c r="KI1892" s="227"/>
      <c r="KJ1892" s="227"/>
      <c r="KK1892" s="227"/>
      <c r="KL1892" s="227"/>
      <c r="KM1892" s="227"/>
      <c r="KN1892" s="227"/>
      <c r="KO1892" s="227"/>
      <c r="KP1892" s="227"/>
      <c r="KQ1892" s="227"/>
    </row>
    <row r="1893" spans="1:303" s="74" customFormat="1" x14ac:dyDescent="0.2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154"/>
      <c r="AB1893" s="155"/>
      <c r="AC1893" s="152"/>
      <c r="AD1893" s="152"/>
      <c r="AE1893" s="152"/>
      <c r="AF1893" s="152"/>
      <c r="AG1893" s="157"/>
      <c r="AH1893" s="157"/>
      <c r="AI1893" s="152"/>
      <c r="AJ1893" s="152"/>
      <c r="AK1893" s="152"/>
      <c r="AL1893" s="152"/>
      <c r="AM1893" s="154"/>
      <c r="AN1893" s="156"/>
      <c r="AO1893" s="156"/>
      <c r="AP1893" s="156"/>
      <c r="AQ1893" s="156"/>
      <c r="AR1893" s="156"/>
      <c r="AS1893" s="156"/>
      <c r="AT1893" s="156"/>
      <c r="AU1893" s="156"/>
      <c r="AV1893" s="156"/>
      <c r="AW1893" s="156"/>
      <c r="AX1893" s="156"/>
      <c r="AY1893" s="156"/>
      <c r="AZ1893" s="156"/>
      <c r="BA1893" s="156"/>
      <c r="BB1893" s="156"/>
      <c r="BC1893" s="156"/>
      <c r="BD1893" s="156"/>
      <c r="BE1893" s="156"/>
      <c r="BF1893" s="156"/>
      <c r="BG1893" s="156"/>
      <c r="BH1893" s="156"/>
      <c r="BI1893" s="156"/>
      <c r="BJ1893" s="156"/>
      <c r="BK1893" s="156"/>
      <c r="BL1893" s="156"/>
      <c r="BM1893" s="156"/>
      <c r="BN1893" s="156"/>
      <c r="BO1893" s="156"/>
      <c r="BP1893" s="156"/>
      <c r="BQ1893" s="156"/>
      <c r="BR1893" s="156"/>
      <c r="BS1893" s="156"/>
      <c r="BT1893" s="156"/>
      <c r="BU1893" s="156"/>
      <c r="BV1893" s="156"/>
      <c r="BW1893" s="156"/>
      <c r="BX1893" s="156"/>
      <c r="BY1893" s="156"/>
      <c r="BZ1893" s="156"/>
      <c r="CA1893" s="156"/>
      <c r="CB1893" s="156"/>
      <c r="CC1893" s="156"/>
      <c r="CD1893" s="156"/>
      <c r="CE1893" s="156"/>
      <c r="CF1893" s="156"/>
      <c r="CG1893" s="156"/>
      <c r="CH1893" s="156"/>
      <c r="CI1893" s="156"/>
      <c r="CJ1893" s="156"/>
      <c r="CK1893" s="156"/>
      <c r="CL1893" s="156"/>
      <c r="CM1893" s="156"/>
      <c r="CN1893" s="156"/>
      <c r="CO1893" s="156"/>
      <c r="CP1893" s="156"/>
      <c r="CQ1893" s="156"/>
      <c r="CR1893" s="156"/>
      <c r="CS1893" s="156"/>
      <c r="CT1893" s="156"/>
      <c r="CU1893" s="156"/>
      <c r="CV1893" s="156"/>
      <c r="CW1893" s="156"/>
      <c r="CX1893" s="156"/>
      <c r="CY1893" s="156"/>
      <c r="CZ1893" s="156"/>
      <c r="DA1893" s="156"/>
      <c r="DB1893" s="156"/>
      <c r="DC1893" s="156"/>
      <c r="DD1893" s="156"/>
      <c r="DE1893" s="156"/>
      <c r="DF1893" s="156"/>
      <c r="DG1893" s="156"/>
      <c r="DH1893" s="156"/>
      <c r="DI1893" s="156"/>
      <c r="DJ1893" s="156"/>
      <c r="DK1893" s="156"/>
      <c r="DL1893" s="156"/>
      <c r="DM1893" s="156"/>
      <c r="DN1893" s="156"/>
      <c r="DO1893" s="156"/>
      <c r="DP1893" s="156"/>
      <c r="DQ1893" s="156"/>
      <c r="DR1893" s="156"/>
      <c r="DS1893" s="156"/>
      <c r="DT1893" s="156"/>
      <c r="DU1893" s="156"/>
      <c r="DV1893" s="156"/>
      <c r="DW1893" s="156"/>
      <c r="DX1893" s="156"/>
      <c r="DY1893" s="156"/>
      <c r="DZ1893" s="156"/>
      <c r="EA1893" s="156"/>
      <c r="EB1893" s="156"/>
      <c r="EC1893" s="156"/>
      <c r="ED1893" s="156"/>
      <c r="EE1893" s="156"/>
      <c r="EF1893" s="156"/>
      <c r="EG1893" s="156"/>
      <c r="EH1893" s="156"/>
      <c r="EI1893" s="156"/>
      <c r="EJ1893" s="156"/>
      <c r="EK1893" s="156"/>
      <c r="EL1893" s="156"/>
      <c r="EM1893" s="156"/>
      <c r="EN1893" s="156"/>
      <c r="EO1893" s="156"/>
      <c r="EP1893" s="156"/>
      <c r="EQ1893" s="156"/>
      <c r="ER1893" s="156"/>
      <c r="ES1893" s="156"/>
      <c r="ET1893" s="156"/>
      <c r="EU1893" s="156"/>
      <c r="EV1893" s="156"/>
      <c r="EW1893" s="156"/>
      <c r="EX1893" s="156"/>
      <c r="EY1893" s="156"/>
      <c r="EZ1893" s="156"/>
      <c r="FA1893" s="156"/>
      <c r="FB1893" s="156"/>
      <c r="FC1893" s="156"/>
      <c r="FD1893" s="156"/>
      <c r="FE1893" s="156"/>
      <c r="FF1893" s="156"/>
      <c r="FG1893" s="156"/>
      <c r="FH1893" s="156"/>
      <c r="FI1893" s="156"/>
      <c r="FJ1893" s="156"/>
      <c r="FK1893" s="156"/>
      <c r="FL1893" s="156"/>
      <c r="FM1893" s="156"/>
      <c r="FN1893" s="156"/>
      <c r="FO1893" s="156"/>
      <c r="FP1893" s="156"/>
      <c r="FQ1893" s="227"/>
      <c r="FR1893" s="227"/>
      <c r="FS1893" s="227"/>
      <c r="FT1893" s="227"/>
      <c r="FU1893" s="227"/>
      <c r="FV1893" s="227"/>
      <c r="FW1893" s="227"/>
      <c r="FX1893" s="227"/>
      <c r="FY1893" s="227"/>
      <c r="FZ1893" s="227"/>
      <c r="GA1893" s="227"/>
      <c r="GB1893" s="227"/>
      <c r="GC1893" s="227"/>
      <c r="GD1893" s="227"/>
      <c r="GE1893" s="227"/>
      <c r="GF1893" s="227"/>
      <c r="GG1893" s="227"/>
      <c r="GH1893" s="227"/>
      <c r="GI1893" s="227"/>
      <c r="GJ1893" s="227"/>
      <c r="GK1893" s="227"/>
      <c r="GL1893" s="227"/>
      <c r="GM1893" s="227"/>
      <c r="GN1893" s="227"/>
      <c r="GO1893" s="227"/>
      <c r="GP1893" s="227"/>
      <c r="GQ1893" s="227"/>
      <c r="GR1893" s="227"/>
      <c r="GS1893" s="227"/>
      <c r="GT1893" s="227"/>
      <c r="GU1893" s="227"/>
      <c r="GV1893" s="227"/>
      <c r="GW1893" s="227"/>
      <c r="GX1893" s="227"/>
      <c r="GY1893" s="227"/>
      <c r="GZ1893" s="227"/>
      <c r="HA1893" s="227"/>
      <c r="HB1893" s="227"/>
      <c r="HC1893" s="227"/>
      <c r="HD1893" s="227"/>
      <c r="HE1893" s="227"/>
      <c r="HF1893" s="227"/>
      <c r="HG1893" s="227"/>
      <c r="HH1893" s="227"/>
      <c r="HI1893" s="227"/>
      <c r="HJ1893" s="227"/>
      <c r="HK1893" s="227"/>
      <c r="HL1893" s="227"/>
      <c r="HM1893" s="227"/>
      <c r="HN1893" s="227"/>
      <c r="HO1893" s="227"/>
      <c r="HP1893" s="227"/>
      <c r="HQ1893" s="227"/>
      <c r="HR1893" s="227"/>
      <c r="HS1893" s="227"/>
      <c r="HT1893" s="227"/>
      <c r="HU1893" s="227"/>
      <c r="HV1893" s="227"/>
      <c r="HW1893" s="227"/>
      <c r="HX1893" s="227"/>
      <c r="HY1893" s="227"/>
      <c r="HZ1893" s="227"/>
      <c r="IA1893" s="227"/>
      <c r="IB1893" s="227"/>
      <c r="IC1893" s="227"/>
      <c r="ID1893" s="227"/>
      <c r="IE1893" s="227"/>
      <c r="IF1893" s="227"/>
      <c r="IG1893" s="227"/>
      <c r="IH1893" s="227"/>
      <c r="II1893" s="227"/>
      <c r="IJ1893" s="227"/>
      <c r="IK1893" s="227"/>
      <c r="IL1893" s="227"/>
      <c r="IM1893" s="227"/>
      <c r="IN1893" s="227"/>
      <c r="IO1893" s="227"/>
      <c r="IP1893" s="227"/>
      <c r="IQ1893" s="227"/>
      <c r="IR1893" s="227"/>
      <c r="IS1893" s="227"/>
      <c r="IT1893" s="227"/>
      <c r="IU1893" s="227"/>
      <c r="IV1893" s="227"/>
      <c r="IW1893" s="227"/>
      <c r="IX1893" s="227"/>
      <c r="IY1893" s="227"/>
      <c r="IZ1893" s="227"/>
      <c r="JA1893" s="227"/>
      <c r="JB1893" s="227"/>
      <c r="JC1893" s="227"/>
      <c r="JD1893" s="227"/>
      <c r="JE1893" s="227"/>
      <c r="JF1893" s="227"/>
      <c r="JG1893" s="227"/>
      <c r="JH1893" s="227"/>
      <c r="JI1893" s="227"/>
      <c r="JJ1893" s="227"/>
      <c r="JK1893" s="227"/>
      <c r="JL1893" s="227"/>
      <c r="JM1893" s="227"/>
      <c r="JN1893" s="227"/>
      <c r="JO1893" s="227"/>
      <c r="JP1893" s="227"/>
      <c r="JQ1893" s="227"/>
      <c r="JR1893" s="227"/>
      <c r="JS1893" s="227"/>
      <c r="JT1893" s="227"/>
      <c r="JU1893" s="227"/>
      <c r="JV1893" s="227"/>
      <c r="JW1893" s="227"/>
      <c r="JX1893" s="227"/>
      <c r="JY1893" s="227"/>
      <c r="JZ1893" s="227"/>
      <c r="KA1893" s="227"/>
      <c r="KB1893" s="227"/>
      <c r="KC1893" s="227"/>
      <c r="KD1893" s="227"/>
      <c r="KE1893" s="227"/>
      <c r="KF1893" s="227"/>
      <c r="KG1893" s="227"/>
      <c r="KH1893" s="227"/>
      <c r="KI1893" s="227"/>
      <c r="KJ1893" s="227"/>
      <c r="KK1893" s="227"/>
      <c r="KL1893" s="227"/>
      <c r="KM1893" s="227"/>
      <c r="KN1893" s="227"/>
      <c r="KO1893" s="227"/>
      <c r="KP1893" s="227"/>
      <c r="KQ1893" s="227"/>
    </row>
    <row r="1894" spans="1:303" s="74" customFormat="1" x14ac:dyDescent="0.2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154"/>
      <c r="AB1894" s="155"/>
      <c r="AC1894" s="152"/>
      <c r="AD1894" s="152"/>
      <c r="AE1894" s="152"/>
      <c r="AF1894" s="152"/>
      <c r="AG1894" s="157"/>
      <c r="AH1894" s="157"/>
      <c r="AI1894" s="152"/>
      <c r="AJ1894" s="152"/>
      <c r="AK1894" s="152"/>
      <c r="AL1894" s="152"/>
      <c r="AM1894" s="154"/>
      <c r="AN1894" s="156"/>
      <c r="AO1894" s="156"/>
      <c r="AP1894" s="156"/>
      <c r="AQ1894" s="156"/>
      <c r="AR1894" s="156"/>
      <c r="AS1894" s="156"/>
      <c r="AT1894" s="156"/>
      <c r="AU1894" s="156"/>
      <c r="AV1894" s="156"/>
      <c r="AW1894" s="156"/>
      <c r="AX1894" s="156"/>
      <c r="AY1894" s="156"/>
      <c r="AZ1894" s="156"/>
      <c r="BA1894" s="156"/>
      <c r="BB1894" s="156"/>
      <c r="BC1894" s="156"/>
      <c r="BD1894" s="156"/>
      <c r="BE1894" s="156"/>
      <c r="BF1894" s="156"/>
      <c r="BG1894" s="156"/>
      <c r="BH1894" s="156"/>
      <c r="BI1894" s="156"/>
      <c r="BJ1894" s="156"/>
      <c r="BK1894" s="156"/>
      <c r="BL1894" s="156"/>
      <c r="BM1894" s="156"/>
      <c r="BN1894" s="156"/>
      <c r="BO1894" s="156"/>
      <c r="BP1894" s="156"/>
      <c r="BQ1894" s="156"/>
      <c r="BR1894" s="156"/>
      <c r="BS1894" s="156"/>
      <c r="BT1894" s="156"/>
      <c r="BU1894" s="156"/>
      <c r="BV1894" s="156"/>
      <c r="BW1894" s="156"/>
      <c r="BX1894" s="156"/>
      <c r="BY1894" s="156"/>
      <c r="BZ1894" s="156"/>
      <c r="CA1894" s="156"/>
      <c r="CB1894" s="156"/>
      <c r="CC1894" s="156"/>
      <c r="CD1894" s="156"/>
      <c r="CE1894" s="156"/>
      <c r="CF1894" s="156"/>
      <c r="CG1894" s="156"/>
      <c r="CH1894" s="156"/>
      <c r="CI1894" s="156"/>
      <c r="CJ1894" s="156"/>
      <c r="CK1894" s="156"/>
      <c r="CL1894" s="156"/>
      <c r="CM1894" s="156"/>
      <c r="CN1894" s="156"/>
      <c r="CO1894" s="156"/>
      <c r="CP1894" s="156"/>
      <c r="CQ1894" s="156"/>
      <c r="CR1894" s="156"/>
      <c r="CS1894" s="156"/>
      <c r="CT1894" s="156"/>
      <c r="CU1894" s="156"/>
      <c r="CV1894" s="156"/>
      <c r="CW1894" s="156"/>
      <c r="CX1894" s="156"/>
      <c r="CY1894" s="156"/>
      <c r="CZ1894" s="156"/>
      <c r="DA1894" s="156"/>
      <c r="DB1894" s="156"/>
      <c r="DC1894" s="156"/>
      <c r="DD1894" s="156"/>
      <c r="DE1894" s="156"/>
      <c r="DF1894" s="156"/>
      <c r="DG1894" s="156"/>
      <c r="DH1894" s="156"/>
      <c r="DI1894" s="156"/>
      <c r="DJ1894" s="156"/>
      <c r="DK1894" s="156"/>
      <c r="DL1894" s="156"/>
      <c r="DM1894" s="156"/>
      <c r="DN1894" s="156"/>
      <c r="DO1894" s="156"/>
      <c r="DP1894" s="156"/>
      <c r="DQ1894" s="156"/>
      <c r="DR1894" s="156"/>
      <c r="DS1894" s="156"/>
      <c r="DT1894" s="156"/>
      <c r="DU1894" s="156"/>
      <c r="DV1894" s="156"/>
      <c r="DW1894" s="156"/>
      <c r="DX1894" s="156"/>
      <c r="DY1894" s="156"/>
      <c r="DZ1894" s="156"/>
      <c r="EA1894" s="156"/>
      <c r="EB1894" s="156"/>
      <c r="EC1894" s="156"/>
      <c r="ED1894" s="156"/>
      <c r="EE1894" s="156"/>
      <c r="EF1894" s="156"/>
      <c r="EG1894" s="156"/>
      <c r="EH1894" s="156"/>
      <c r="EI1894" s="156"/>
      <c r="EJ1894" s="156"/>
      <c r="EK1894" s="156"/>
      <c r="EL1894" s="156"/>
      <c r="EM1894" s="156"/>
      <c r="EN1894" s="156"/>
      <c r="EO1894" s="156"/>
      <c r="EP1894" s="156"/>
      <c r="EQ1894" s="156"/>
      <c r="ER1894" s="156"/>
      <c r="ES1894" s="156"/>
      <c r="ET1894" s="156"/>
      <c r="EU1894" s="156"/>
      <c r="EV1894" s="156"/>
      <c r="EW1894" s="156"/>
      <c r="EX1894" s="156"/>
      <c r="EY1894" s="156"/>
      <c r="EZ1894" s="156"/>
      <c r="FA1894" s="156"/>
      <c r="FB1894" s="156"/>
      <c r="FC1894" s="156"/>
      <c r="FD1894" s="156"/>
      <c r="FE1894" s="156"/>
      <c r="FF1894" s="156"/>
      <c r="FG1894" s="156"/>
      <c r="FH1894" s="156"/>
      <c r="FI1894" s="156"/>
      <c r="FJ1894" s="156"/>
      <c r="FK1894" s="156"/>
      <c r="FL1894" s="156"/>
      <c r="FM1894" s="156"/>
      <c r="FN1894" s="156"/>
      <c r="FO1894" s="156"/>
      <c r="FP1894" s="156"/>
      <c r="FQ1894" s="227"/>
      <c r="FR1894" s="227"/>
      <c r="FS1894" s="227"/>
      <c r="FT1894" s="227"/>
      <c r="FU1894" s="227"/>
      <c r="FV1894" s="227"/>
      <c r="FW1894" s="227"/>
      <c r="FX1894" s="227"/>
      <c r="FY1894" s="227"/>
      <c r="FZ1894" s="227"/>
      <c r="GA1894" s="227"/>
      <c r="GB1894" s="227"/>
      <c r="GC1894" s="227"/>
      <c r="GD1894" s="227"/>
      <c r="GE1894" s="227"/>
      <c r="GF1894" s="227"/>
      <c r="GG1894" s="227"/>
      <c r="GH1894" s="227"/>
      <c r="GI1894" s="227"/>
      <c r="GJ1894" s="227"/>
      <c r="GK1894" s="227"/>
      <c r="GL1894" s="227"/>
      <c r="GM1894" s="227"/>
      <c r="GN1894" s="227"/>
      <c r="GO1894" s="227"/>
      <c r="GP1894" s="227"/>
      <c r="GQ1894" s="227"/>
      <c r="GR1894" s="227"/>
      <c r="GS1894" s="227"/>
      <c r="GT1894" s="227"/>
      <c r="GU1894" s="227"/>
      <c r="GV1894" s="227"/>
      <c r="GW1894" s="227"/>
      <c r="GX1894" s="227"/>
      <c r="GY1894" s="227"/>
      <c r="GZ1894" s="227"/>
      <c r="HA1894" s="227"/>
      <c r="HB1894" s="227"/>
      <c r="HC1894" s="227"/>
      <c r="HD1894" s="227"/>
      <c r="HE1894" s="227"/>
      <c r="HF1894" s="227"/>
      <c r="HG1894" s="227"/>
      <c r="HH1894" s="227"/>
      <c r="HI1894" s="227"/>
      <c r="HJ1894" s="227"/>
      <c r="HK1894" s="227"/>
      <c r="HL1894" s="227"/>
      <c r="HM1894" s="227"/>
      <c r="HN1894" s="227"/>
      <c r="HO1894" s="227"/>
      <c r="HP1894" s="227"/>
      <c r="HQ1894" s="227"/>
      <c r="HR1894" s="227"/>
      <c r="HS1894" s="227"/>
      <c r="HT1894" s="227"/>
      <c r="HU1894" s="227"/>
      <c r="HV1894" s="227"/>
      <c r="HW1894" s="227"/>
      <c r="HX1894" s="227"/>
      <c r="HY1894" s="227"/>
      <c r="HZ1894" s="227"/>
      <c r="IA1894" s="227"/>
      <c r="IB1894" s="227"/>
      <c r="IC1894" s="227"/>
      <c r="ID1894" s="227"/>
      <c r="IE1894" s="227"/>
      <c r="IF1894" s="227"/>
      <c r="IG1894" s="227"/>
      <c r="IH1894" s="227"/>
      <c r="II1894" s="227"/>
      <c r="IJ1894" s="227"/>
      <c r="IK1894" s="227"/>
      <c r="IL1894" s="227"/>
      <c r="IM1894" s="227"/>
      <c r="IN1894" s="227"/>
      <c r="IO1894" s="227"/>
      <c r="IP1894" s="227"/>
      <c r="IQ1894" s="227"/>
      <c r="IR1894" s="227"/>
      <c r="IS1894" s="227"/>
      <c r="IT1894" s="227"/>
      <c r="IU1894" s="227"/>
      <c r="IV1894" s="227"/>
      <c r="IW1894" s="227"/>
      <c r="IX1894" s="227"/>
      <c r="IY1894" s="227"/>
      <c r="IZ1894" s="227"/>
      <c r="JA1894" s="227"/>
      <c r="JB1894" s="227"/>
      <c r="JC1894" s="227"/>
      <c r="JD1894" s="227"/>
      <c r="JE1894" s="227"/>
      <c r="JF1894" s="227"/>
      <c r="JG1894" s="227"/>
      <c r="JH1894" s="227"/>
      <c r="JI1894" s="227"/>
      <c r="JJ1894" s="227"/>
      <c r="JK1894" s="227"/>
      <c r="JL1894" s="227"/>
      <c r="JM1894" s="227"/>
      <c r="JN1894" s="227"/>
      <c r="JO1894" s="227"/>
      <c r="JP1894" s="227"/>
      <c r="JQ1894" s="227"/>
      <c r="JR1894" s="227"/>
      <c r="JS1894" s="227"/>
      <c r="JT1894" s="227"/>
      <c r="JU1894" s="227"/>
      <c r="JV1894" s="227"/>
      <c r="JW1894" s="227"/>
      <c r="JX1894" s="227"/>
      <c r="JY1894" s="227"/>
      <c r="JZ1894" s="227"/>
      <c r="KA1894" s="227"/>
      <c r="KB1894" s="227"/>
      <c r="KC1894" s="227"/>
      <c r="KD1894" s="227"/>
      <c r="KE1894" s="227"/>
      <c r="KF1894" s="227"/>
      <c r="KG1894" s="227"/>
      <c r="KH1894" s="227"/>
      <c r="KI1894" s="227"/>
      <c r="KJ1894" s="227"/>
      <c r="KK1894" s="227"/>
      <c r="KL1894" s="227"/>
      <c r="KM1894" s="227"/>
      <c r="KN1894" s="227"/>
      <c r="KO1894" s="227"/>
      <c r="KP1894" s="227"/>
      <c r="KQ1894" s="227"/>
    </row>
    <row r="1895" spans="1:303" s="74" customFormat="1" x14ac:dyDescent="0.2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154"/>
      <c r="AB1895" s="155"/>
      <c r="AC1895" s="152"/>
      <c r="AD1895" s="152"/>
      <c r="AE1895" s="152"/>
      <c r="AF1895" s="152"/>
      <c r="AG1895" s="157"/>
      <c r="AH1895" s="157"/>
      <c r="AI1895" s="152"/>
      <c r="AJ1895" s="152"/>
      <c r="AK1895" s="152"/>
      <c r="AL1895" s="152"/>
      <c r="AM1895" s="154"/>
      <c r="AN1895" s="156"/>
      <c r="AO1895" s="156"/>
      <c r="AP1895" s="156"/>
      <c r="AQ1895" s="156"/>
      <c r="AR1895" s="156"/>
      <c r="AS1895" s="156"/>
      <c r="AT1895" s="156"/>
      <c r="AU1895" s="156"/>
      <c r="AV1895" s="156"/>
      <c r="AW1895" s="156"/>
      <c r="AX1895" s="156"/>
      <c r="AY1895" s="156"/>
      <c r="AZ1895" s="156"/>
      <c r="BA1895" s="156"/>
      <c r="BB1895" s="156"/>
      <c r="BC1895" s="156"/>
      <c r="BD1895" s="156"/>
      <c r="BE1895" s="156"/>
      <c r="BF1895" s="156"/>
      <c r="BG1895" s="156"/>
      <c r="BH1895" s="156"/>
      <c r="BI1895" s="156"/>
      <c r="BJ1895" s="156"/>
      <c r="BK1895" s="156"/>
      <c r="BL1895" s="156"/>
      <c r="BM1895" s="156"/>
      <c r="BN1895" s="156"/>
      <c r="BO1895" s="156"/>
      <c r="BP1895" s="156"/>
      <c r="BQ1895" s="156"/>
      <c r="BR1895" s="156"/>
      <c r="BS1895" s="156"/>
      <c r="BT1895" s="156"/>
      <c r="BU1895" s="156"/>
      <c r="BV1895" s="156"/>
      <c r="BW1895" s="156"/>
      <c r="BX1895" s="156"/>
      <c r="BY1895" s="156"/>
      <c r="BZ1895" s="156"/>
      <c r="CA1895" s="156"/>
      <c r="CB1895" s="156"/>
      <c r="CC1895" s="156"/>
      <c r="CD1895" s="156"/>
      <c r="CE1895" s="156"/>
      <c r="CF1895" s="156"/>
      <c r="CG1895" s="156"/>
      <c r="CH1895" s="156"/>
      <c r="CI1895" s="156"/>
      <c r="CJ1895" s="156"/>
      <c r="CK1895" s="156"/>
      <c r="CL1895" s="156"/>
      <c r="CM1895" s="156"/>
      <c r="CN1895" s="156"/>
      <c r="CO1895" s="156"/>
      <c r="CP1895" s="156"/>
      <c r="CQ1895" s="156"/>
      <c r="CR1895" s="156"/>
      <c r="CS1895" s="156"/>
      <c r="CT1895" s="156"/>
      <c r="CU1895" s="156"/>
      <c r="CV1895" s="156"/>
      <c r="CW1895" s="156"/>
      <c r="CX1895" s="156"/>
      <c r="CY1895" s="156"/>
      <c r="CZ1895" s="156"/>
      <c r="DA1895" s="156"/>
      <c r="DB1895" s="156"/>
      <c r="DC1895" s="156"/>
      <c r="DD1895" s="156"/>
      <c r="DE1895" s="156"/>
      <c r="DF1895" s="156"/>
      <c r="DG1895" s="156"/>
      <c r="DH1895" s="156"/>
      <c r="DI1895" s="156"/>
      <c r="DJ1895" s="156"/>
      <c r="DK1895" s="156"/>
      <c r="DL1895" s="156"/>
      <c r="DM1895" s="156"/>
      <c r="DN1895" s="156"/>
      <c r="DO1895" s="156"/>
      <c r="DP1895" s="156"/>
      <c r="DQ1895" s="156"/>
      <c r="DR1895" s="156"/>
      <c r="DS1895" s="156"/>
      <c r="DT1895" s="156"/>
      <c r="DU1895" s="156"/>
      <c r="DV1895" s="156"/>
      <c r="DW1895" s="156"/>
      <c r="DX1895" s="156"/>
      <c r="DY1895" s="156"/>
      <c r="DZ1895" s="156"/>
      <c r="EA1895" s="156"/>
      <c r="EB1895" s="156"/>
      <c r="EC1895" s="156"/>
      <c r="ED1895" s="156"/>
      <c r="EE1895" s="156"/>
      <c r="EF1895" s="156"/>
      <c r="EG1895" s="156"/>
      <c r="EH1895" s="156"/>
      <c r="EI1895" s="156"/>
      <c r="EJ1895" s="156"/>
      <c r="EK1895" s="156"/>
      <c r="EL1895" s="156"/>
      <c r="EM1895" s="156"/>
      <c r="EN1895" s="156"/>
      <c r="EO1895" s="156"/>
      <c r="EP1895" s="156"/>
      <c r="EQ1895" s="156"/>
      <c r="ER1895" s="156"/>
      <c r="ES1895" s="156"/>
      <c r="ET1895" s="156"/>
      <c r="EU1895" s="156"/>
      <c r="EV1895" s="156"/>
      <c r="EW1895" s="156"/>
      <c r="EX1895" s="156"/>
      <c r="EY1895" s="156"/>
      <c r="EZ1895" s="156"/>
      <c r="FA1895" s="156"/>
      <c r="FB1895" s="156"/>
      <c r="FC1895" s="156"/>
      <c r="FD1895" s="156"/>
      <c r="FE1895" s="156"/>
      <c r="FF1895" s="156"/>
      <c r="FG1895" s="156"/>
      <c r="FH1895" s="156"/>
      <c r="FI1895" s="156"/>
      <c r="FJ1895" s="156"/>
      <c r="FK1895" s="156"/>
      <c r="FL1895" s="156"/>
      <c r="FM1895" s="156"/>
      <c r="FN1895" s="156"/>
      <c r="FO1895" s="156"/>
      <c r="FP1895" s="156"/>
      <c r="FQ1895" s="227"/>
      <c r="FR1895" s="227"/>
      <c r="FS1895" s="227"/>
      <c r="FT1895" s="227"/>
      <c r="FU1895" s="227"/>
      <c r="FV1895" s="227"/>
      <c r="FW1895" s="227"/>
      <c r="FX1895" s="227"/>
      <c r="FY1895" s="227"/>
      <c r="FZ1895" s="227"/>
      <c r="GA1895" s="227"/>
      <c r="GB1895" s="227"/>
      <c r="GC1895" s="227"/>
      <c r="GD1895" s="227"/>
      <c r="GE1895" s="227"/>
      <c r="GF1895" s="227"/>
      <c r="GG1895" s="227"/>
      <c r="GH1895" s="227"/>
      <c r="GI1895" s="227"/>
      <c r="GJ1895" s="227"/>
      <c r="GK1895" s="227"/>
      <c r="GL1895" s="227"/>
      <c r="GM1895" s="227"/>
      <c r="GN1895" s="227"/>
      <c r="GO1895" s="227"/>
      <c r="GP1895" s="227"/>
      <c r="GQ1895" s="227"/>
      <c r="GR1895" s="227"/>
      <c r="GS1895" s="227"/>
      <c r="GT1895" s="227"/>
      <c r="GU1895" s="227"/>
      <c r="GV1895" s="227"/>
      <c r="GW1895" s="227"/>
      <c r="GX1895" s="227"/>
      <c r="GY1895" s="227"/>
      <c r="GZ1895" s="227"/>
      <c r="HA1895" s="227"/>
      <c r="HB1895" s="227"/>
      <c r="HC1895" s="227"/>
      <c r="HD1895" s="227"/>
      <c r="HE1895" s="227"/>
      <c r="HF1895" s="227"/>
      <c r="HG1895" s="227"/>
      <c r="HH1895" s="227"/>
      <c r="HI1895" s="227"/>
      <c r="HJ1895" s="227"/>
      <c r="HK1895" s="227"/>
      <c r="HL1895" s="227"/>
      <c r="HM1895" s="227"/>
      <c r="HN1895" s="227"/>
      <c r="HO1895" s="227"/>
      <c r="HP1895" s="227"/>
      <c r="HQ1895" s="227"/>
      <c r="HR1895" s="227"/>
      <c r="HS1895" s="227"/>
      <c r="HT1895" s="227"/>
      <c r="HU1895" s="227"/>
      <c r="HV1895" s="227"/>
      <c r="HW1895" s="227"/>
      <c r="HX1895" s="227"/>
      <c r="HY1895" s="227"/>
      <c r="HZ1895" s="227"/>
      <c r="IA1895" s="227"/>
      <c r="IB1895" s="227"/>
      <c r="IC1895" s="227"/>
      <c r="ID1895" s="227"/>
      <c r="IE1895" s="227"/>
      <c r="IF1895" s="227"/>
      <c r="IG1895" s="227"/>
      <c r="IH1895" s="227"/>
      <c r="II1895" s="227"/>
      <c r="IJ1895" s="227"/>
      <c r="IK1895" s="227"/>
      <c r="IL1895" s="227"/>
      <c r="IM1895" s="227"/>
      <c r="IN1895" s="227"/>
      <c r="IO1895" s="227"/>
      <c r="IP1895" s="227"/>
      <c r="IQ1895" s="227"/>
      <c r="IR1895" s="227"/>
      <c r="IS1895" s="227"/>
      <c r="IT1895" s="227"/>
      <c r="IU1895" s="227"/>
      <c r="IV1895" s="227"/>
      <c r="IW1895" s="227"/>
      <c r="IX1895" s="227"/>
      <c r="IY1895" s="227"/>
      <c r="IZ1895" s="227"/>
      <c r="JA1895" s="227"/>
      <c r="JB1895" s="227"/>
      <c r="JC1895" s="227"/>
      <c r="JD1895" s="227"/>
      <c r="JE1895" s="227"/>
      <c r="JF1895" s="227"/>
      <c r="JG1895" s="227"/>
      <c r="JH1895" s="227"/>
      <c r="JI1895" s="227"/>
      <c r="JJ1895" s="227"/>
      <c r="JK1895" s="227"/>
      <c r="JL1895" s="227"/>
      <c r="JM1895" s="227"/>
      <c r="JN1895" s="227"/>
      <c r="JO1895" s="227"/>
      <c r="JP1895" s="227"/>
      <c r="JQ1895" s="227"/>
      <c r="JR1895" s="227"/>
      <c r="JS1895" s="227"/>
      <c r="JT1895" s="227"/>
      <c r="JU1895" s="227"/>
      <c r="JV1895" s="227"/>
      <c r="JW1895" s="227"/>
      <c r="JX1895" s="227"/>
      <c r="JY1895" s="227"/>
      <c r="JZ1895" s="227"/>
      <c r="KA1895" s="227"/>
      <c r="KB1895" s="227"/>
      <c r="KC1895" s="227"/>
      <c r="KD1895" s="227"/>
      <c r="KE1895" s="227"/>
      <c r="KF1895" s="227"/>
      <c r="KG1895" s="227"/>
      <c r="KH1895" s="227"/>
      <c r="KI1895" s="227"/>
      <c r="KJ1895" s="227"/>
      <c r="KK1895" s="227"/>
      <c r="KL1895" s="227"/>
      <c r="KM1895" s="227"/>
      <c r="KN1895" s="227"/>
      <c r="KO1895" s="227"/>
      <c r="KP1895" s="227"/>
      <c r="KQ1895" s="227"/>
    </row>
    <row r="1896" spans="1:303" s="74" customFormat="1" x14ac:dyDescent="0.2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154"/>
      <c r="AB1896" s="155"/>
      <c r="AC1896" s="152"/>
      <c r="AD1896" s="152"/>
      <c r="AE1896" s="152"/>
      <c r="AF1896" s="152"/>
      <c r="AG1896" s="157"/>
      <c r="AH1896" s="157"/>
      <c r="AI1896" s="152"/>
      <c r="AJ1896" s="152"/>
      <c r="AK1896" s="152"/>
      <c r="AL1896" s="152"/>
      <c r="AM1896" s="154"/>
      <c r="AN1896" s="156"/>
      <c r="AO1896" s="156"/>
      <c r="AP1896" s="156"/>
      <c r="AQ1896" s="156"/>
      <c r="AR1896" s="156"/>
      <c r="AS1896" s="156"/>
      <c r="AT1896" s="156"/>
      <c r="AU1896" s="156"/>
      <c r="AV1896" s="156"/>
      <c r="AW1896" s="156"/>
      <c r="AX1896" s="156"/>
      <c r="AY1896" s="156"/>
      <c r="AZ1896" s="156"/>
      <c r="BA1896" s="156"/>
      <c r="BB1896" s="156"/>
      <c r="BC1896" s="156"/>
      <c r="BD1896" s="156"/>
      <c r="BE1896" s="156"/>
      <c r="BF1896" s="156"/>
      <c r="BG1896" s="156"/>
      <c r="BH1896" s="156"/>
      <c r="BI1896" s="156"/>
      <c r="BJ1896" s="156"/>
      <c r="BK1896" s="156"/>
      <c r="BL1896" s="156"/>
      <c r="BM1896" s="156"/>
      <c r="BN1896" s="156"/>
      <c r="BO1896" s="156"/>
      <c r="BP1896" s="156"/>
      <c r="BQ1896" s="156"/>
      <c r="BR1896" s="156"/>
      <c r="BS1896" s="156"/>
      <c r="BT1896" s="156"/>
      <c r="BU1896" s="156"/>
      <c r="BV1896" s="156"/>
      <c r="BW1896" s="156"/>
      <c r="BX1896" s="156"/>
      <c r="BY1896" s="156"/>
      <c r="BZ1896" s="156"/>
      <c r="CA1896" s="156"/>
      <c r="CB1896" s="156"/>
      <c r="CC1896" s="156"/>
      <c r="CD1896" s="156"/>
      <c r="CE1896" s="156"/>
      <c r="CF1896" s="156"/>
      <c r="CG1896" s="156"/>
      <c r="CH1896" s="156"/>
      <c r="CI1896" s="156"/>
      <c r="CJ1896" s="156"/>
      <c r="CK1896" s="156"/>
      <c r="CL1896" s="156"/>
      <c r="CM1896" s="156"/>
      <c r="CN1896" s="156"/>
      <c r="CO1896" s="156"/>
      <c r="CP1896" s="156"/>
      <c r="CQ1896" s="156"/>
      <c r="CR1896" s="156"/>
      <c r="CS1896" s="156"/>
      <c r="CT1896" s="156"/>
      <c r="CU1896" s="156"/>
      <c r="CV1896" s="156"/>
      <c r="CW1896" s="156"/>
      <c r="CX1896" s="156"/>
      <c r="CY1896" s="156"/>
      <c r="CZ1896" s="156"/>
      <c r="DA1896" s="156"/>
      <c r="DB1896" s="156"/>
      <c r="DC1896" s="156"/>
      <c r="DD1896" s="156"/>
      <c r="DE1896" s="156"/>
      <c r="DF1896" s="156"/>
      <c r="DG1896" s="156"/>
      <c r="DH1896" s="156"/>
      <c r="DI1896" s="156"/>
      <c r="DJ1896" s="156"/>
      <c r="DK1896" s="156"/>
      <c r="DL1896" s="156"/>
      <c r="DM1896" s="156"/>
      <c r="DN1896" s="156"/>
      <c r="DO1896" s="156"/>
      <c r="DP1896" s="156"/>
      <c r="DQ1896" s="156"/>
      <c r="DR1896" s="156"/>
      <c r="DS1896" s="156"/>
      <c r="DT1896" s="156"/>
      <c r="DU1896" s="156"/>
      <c r="DV1896" s="156"/>
      <c r="DW1896" s="156"/>
      <c r="DX1896" s="156"/>
      <c r="DY1896" s="156"/>
      <c r="DZ1896" s="156"/>
      <c r="EA1896" s="156"/>
      <c r="EB1896" s="156"/>
      <c r="EC1896" s="156"/>
      <c r="ED1896" s="156"/>
      <c r="EE1896" s="156"/>
      <c r="EF1896" s="156"/>
      <c r="EG1896" s="156"/>
      <c r="EH1896" s="156"/>
      <c r="EI1896" s="156"/>
      <c r="EJ1896" s="156"/>
      <c r="EK1896" s="156"/>
      <c r="EL1896" s="156"/>
      <c r="EM1896" s="156"/>
      <c r="EN1896" s="156"/>
      <c r="EO1896" s="156"/>
      <c r="EP1896" s="156"/>
      <c r="EQ1896" s="156"/>
      <c r="ER1896" s="156"/>
      <c r="ES1896" s="156"/>
      <c r="ET1896" s="156"/>
      <c r="EU1896" s="156"/>
      <c r="EV1896" s="156"/>
      <c r="EW1896" s="156"/>
      <c r="EX1896" s="156"/>
      <c r="EY1896" s="156"/>
      <c r="EZ1896" s="156"/>
      <c r="FA1896" s="156"/>
      <c r="FB1896" s="156"/>
      <c r="FC1896" s="156"/>
      <c r="FD1896" s="156"/>
      <c r="FE1896" s="156"/>
      <c r="FF1896" s="156"/>
      <c r="FG1896" s="156"/>
      <c r="FH1896" s="156"/>
      <c r="FI1896" s="156"/>
      <c r="FJ1896" s="156"/>
      <c r="FK1896" s="156"/>
      <c r="FL1896" s="156"/>
      <c r="FM1896" s="156"/>
      <c r="FN1896" s="156"/>
      <c r="FO1896" s="156"/>
      <c r="FP1896" s="156"/>
      <c r="FQ1896" s="227"/>
      <c r="FR1896" s="227"/>
      <c r="FS1896" s="227"/>
      <c r="FT1896" s="227"/>
      <c r="FU1896" s="227"/>
      <c r="FV1896" s="227"/>
      <c r="FW1896" s="227"/>
      <c r="FX1896" s="227"/>
      <c r="FY1896" s="227"/>
      <c r="FZ1896" s="227"/>
      <c r="GA1896" s="227"/>
      <c r="GB1896" s="227"/>
      <c r="GC1896" s="227"/>
      <c r="GD1896" s="227"/>
      <c r="GE1896" s="227"/>
      <c r="GF1896" s="227"/>
      <c r="GG1896" s="227"/>
      <c r="GH1896" s="227"/>
      <c r="GI1896" s="227"/>
      <c r="GJ1896" s="227"/>
      <c r="GK1896" s="227"/>
      <c r="GL1896" s="227"/>
      <c r="GM1896" s="227"/>
      <c r="GN1896" s="227"/>
      <c r="GO1896" s="227"/>
      <c r="GP1896" s="227"/>
      <c r="GQ1896" s="227"/>
      <c r="GR1896" s="227"/>
      <c r="GS1896" s="227"/>
      <c r="GT1896" s="227"/>
      <c r="GU1896" s="227"/>
      <c r="GV1896" s="227"/>
      <c r="GW1896" s="227"/>
      <c r="GX1896" s="227"/>
      <c r="GY1896" s="227"/>
      <c r="GZ1896" s="227"/>
      <c r="HA1896" s="227"/>
      <c r="HB1896" s="227"/>
      <c r="HC1896" s="227"/>
      <c r="HD1896" s="227"/>
      <c r="HE1896" s="227"/>
      <c r="HF1896" s="227"/>
      <c r="HG1896" s="227"/>
      <c r="HH1896" s="227"/>
      <c r="HI1896" s="227"/>
      <c r="HJ1896" s="227"/>
      <c r="HK1896" s="227"/>
      <c r="HL1896" s="227"/>
      <c r="HM1896" s="227"/>
      <c r="HN1896" s="227"/>
      <c r="HO1896" s="227"/>
      <c r="HP1896" s="227"/>
      <c r="HQ1896" s="227"/>
      <c r="HR1896" s="227"/>
      <c r="HS1896" s="227"/>
      <c r="HT1896" s="227"/>
      <c r="HU1896" s="227"/>
      <c r="HV1896" s="227"/>
      <c r="HW1896" s="227"/>
      <c r="HX1896" s="227"/>
      <c r="HY1896" s="227"/>
      <c r="HZ1896" s="227"/>
      <c r="IA1896" s="227"/>
      <c r="IB1896" s="227"/>
      <c r="IC1896" s="227"/>
      <c r="ID1896" s="227"/>
      <c r="IE1896" s="227"/>
      <c r="IF1896" s="227"/>
      <c r="IG1896" s="227"/>
      <c r="IH1896" s="227"/>
      <c r="II1896" s="227"/>
      <c r="IJ1896" s="227"/>
      <c r="IK1896" s="227"/>
      <c r="IL1896" s="227"/>
      <c r="IM1896" s="227"/>
      <c r="IN1896" s="227"/>
      <c r="IO1896" s="227"/>
      <c r="IP1896" s="227"/>
      <c r="IQ1896" s="227"/>
      <c r="IR1896" s="227"/>
      <c r="IS1896" s="227"/>
      <c r="IT1896" s="227"/>
      <c r="IU1896" s="227"/>
      <c r="IV1896" s="227"/>
      <c r="IW1896" s="227"/>
      <c r="IX1896" s="227"/>
      <c r="IY1896" s="227"/>
      <c r="IZ1896" s="227"/>
      <c r="JA1896" s="227"/>
      <c r="JB1896" s="227"/>
      <c r="JC1896" s="227"/>
      <c r="JD1896" s="227"/>
      <c r="JE1896" s="227"/>
      <c r="JF1896" s="227"/>
      <c r="JG1896" s="227"/>
      <c r="JH1896" s="227"/>
      <c r="JI1896" s="227"/>
      <c r="JJ1896" s="227"/>
      <c r="JK1896" s="227"/>
      <c r="JL1896" s="227"/>
      <c r="JM1896" s="227"/>
      <c r="JN1896" s="227"/>
      <c r="JO1896" s="227"/>
      <c r="JP1896" s="227"/>
      <c r="JQ1896" s="227"/>
      <c r="JR1896" s="227"/>
      <c r="JS1896" s="227"/>
      <c r="JT1896" s="227"/>
      <c r="JU1896" s="227"/>
      <c r="JV1896" s="227"/>
      <c r="JW1896" s="227"/>
      <c r="JX1896" s="227"/>
      <c r="JY1896" s="227"/>
      <c r="JZ1896" s="227"/>
      <c r="KA1896" s="227"/>
      <c r="KB1896" s="227"/>
      <c r="KC1896" s="227"/>
      <c r="KD1896" s="227"/>
      <c r="KE1896" s="227"/>
      <c r="KF1896" s="227"/>
      <c r="KG1896" s="227"/>
      <c r="KH1896" s="227"/>
      <c r="KI1896" s="227"/>
      <c r="KJ1896" s="227"/>
      <c r="KK1896" s="227"/>
      <c r="KL1896" s="227"/>
      <c r="KM1896" s="227"/>
      <c r="KN1896" s="227"/>
      <c r="KO1896" s="227"/>
      <c r="KP1896" s="227"/>
      <c r="KQ1896" s="227"/>
    </row>
    <row r="1897" spans="1:303" s="74" customFormat="1" x14ac:dyDescent="0.2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154"/>
      <c r="AB1897" s="155"/>
      <c r="AC1897" s="152"/>
      <c r="AD1897" s="152"/>
      <c r="AE1897" s="152"/>
      <c r="AF1897" s="152"/>
      <c r="AG1897" s="157"/>
      <c r="AH1897" s="157"/>
      <c r="AI1897" s="152"/>
      <c r="AJ1897" s="152"/>
      <c r="AK1897" s="152"/>
      <c r="AL1897" s="152"/>
      <c r="AM1897" s="154"/>
      <c r="AN1897" s="156"/>
      <c r="AO1897" s="156"/>
      <c r="AP1897" s="156"/>
      <c r="AQ1897" s="156"/>
      <c r="AR1897" s="156"/>
      <c r="AS1897" s="156"/>
      <c r="AT1897" s="156"/>
      <c r="AU1897" s="156"/>
      <c r="AV1897" s="156"/>
      <c r="AW1897" s="156"/>
      <c r="AX1897" s="156"/>
      <c r="AY1897" s="156"/>
      <c r="AZ1897" s="156"/>
      <c r="BA1897" s="156"/>
      <c r="BB1897" s="156"/>
      <c r="BC1897" s="156"/>
      <c r="BD1897" s="156"/>
      <c r="BE1897" s="156"/>
      <c r="BF1897" s="156"/>
      <c r="BG1897" s="156"/>
      <c r="BH1897" s="156"/>
      <c r="BI1897" s="156"/>
      <c r="BJ1897" s="156"/>
      <c r="BK1897" s="156"/>
      <c r="BL1897" s="156"/>
      <c r="BM1897" s="156"/>
      <c r="BN1897" s="156"/>
      <c r="BO1897" s="156"/>
      <c r="BP1897" s="156"/>
      <c r="BQ1897" s="156"/>
      <c r="BR1897" s="156"/>
      <c r="BS1897" s="156"/>
      <c r="BT1897" s="156"/>
      <c r="BU1897" s="156"/>
      <c r="BV1897" s="156"/>
      <c r="BW1897" s="156"/>
      <c r="BX1897" s="156"/>
      <c r="BY1897" s="156"/>
      <c r="BZ1897" s="156"/>
      <c r="CA1897" s="156"/>
      <c r="CB1897" s="156"/>
      <c r="CC1897" s="156"/>
      <c r="CD1897" s="156"/>
      <c r="CE1897" s="156"/>
      <c r="CF1897" s="156"/>
      <c r="CG1897" s="156"/>
      <c r="CH1897" s="156"/>
      <c r="CI1897" s="156"/>
      <c r="CJ1897" s="156"/>
      <c r="CK1897" s="156"/>
      <c r="CL1897" s="156"/>
      <c r="CM1897" s="156"/>
      <c r="CN1897" s="156"/>
      <c r="CO1897" s="156"/>
      <c r="CP1897" s="156"/>
      <c r="CQ1897" s="156"/>
      <c r="CR1897" s="156"/>
      <c r="CS1897" s="156"/>
      <c r="CT1897" s="156"/>
      <c r="CU1897" s="156"/>
      <c r="CV1897" s="156"/>
      <c r="CW1897" s="156"/>
      <c r="CX1897" s="156"/>
      <c r="CY1897" s="156"/>
      <c r="CZ1897" s="156"/>
      <c r="DA1897" s="156"/>
      <c r="DB1897" s="156"/>
      <c r="DC1897" s="156"/>
      <c r="DD1897" s="156"/>
      <c r="DE1897" s="156"/>
      <c r="DF1897" s="156"/>
      <c r="DG1897" s="156"/>
      <c r="DH1897" s="156"/>
      <c r="DI1897" s="156"/>
      <c r="DJ1897" s="156"/>
      <c r="DK1897" s="156"/>
      <c r="DL1897" s="156"/>
      <c r="DM1897" s="156"/>
      <c r="DN1897" s="156"/>
      <c r="DO1897" s="156"/>
      <c r="DP1897" s="156"/>
      <c r="DQ1897" s="156"/>
      <c r="DR1897" s="156"/>
      <c r="DS1897" s="156"/>
      <c r="DT1897" s="156"/>
      <c r="DU1897" s="156"/>
      <c r="DV1897" s="156"/>
      <c r="DW1897" s="156"/>
      <c r="DX1897" s="156"/>
      <c r="DY1897" s="156"/>
      <c r="DZ1897" s="156"/>
      <c r="EA1897" s="156"/>
      <c r="EB1897" s="156"/>
      <c r="EC1897" s="156"/>
      <c r="ED1897" s="156"/>
      <c r="EE1897" s="156"/>
      <c r="EF1897" s="156"/>
      <c r="EG1897" s="156"/>
      <c r="EH1897" s="156"/>
      <c r="EI1897" s="156"/>
      <c r="EJ1897" s="156"/>
      <c r="EK1897" s="156"/>
      <c r="EL1897" s="156"/>
      <c r="EM1897" s="156"/>
      <c r="EN1897" s="156"/>
      <c r="EO1897" s="156"/>
      <c r="EP1897" s="156"/>
      <c r="EQ1897" s="156"/>
      <c r="ER1897" s="156"/>
      <c r="ES1897" s="156"/>
      <c r="ET1897" s="156"/>
      <c r="EU1897" s="156"/>
      <c r="EV1897" s="156"/>
      <c r="EW1897" s="156"/>
      <c r="EX1897" s="156"/>
      <c r="EY1897" s="156"/>
      <c r="EZ1897" s="156"/>
      <c r="FA1897" s="156"/>
      <c r="FB1897" s="156"/>
      <c r="FC1897" s="156"/>
      <c r="FD1897" s="156"/>
      <c r="FE1897" s="156"/>
      <c r="FF1897" s="156"/>
      <c r="FG1897" s="156"/>
      <c r="FH1897" s="156"/>
      <c r="FI1897" s="156"/>
      <c r="FJ1897" s="156"/>
      <c r="FK1897" s="156"/>
      <c r="FL1897" s="156"/>
      <c r="FM1897" s="156"/>
      <c r="FN1897" s="156"/>
      <c r="FO1897" s="156"/>
      <c r="FP1897" s="156"/>
      <c r="FQ1897" s="227"/>
      <c r="FR1897" s="227"/>
      <c r="FS1897" s="227"/>
      <c r="FT1897" s="227"/>
      <c r="FU1897" s="227"/>
      <c r="FV1897" s="227"/>
      <c r="FW1897" s="227"/>
      <c r="FX1897" s="227"/>
      <c r="FY1897" s="227"/>
      <c r="FZ1897" s="227"/>
      <c r="GA1897" s="227"/>
      <c r="GB1897" s="227"/>
      <c r="GC1897" s="227"/>
      <c r="GD1897" s="227"/>
      <c r="GE1897" s="227"/>
      <c r="GF1897" s="227"/>
      <c r="GG1897" s="227"/>
      <c r="GH1897" s="227"/>
      <c r="GI1897" s="227"/>
      <c r="GJ1897" s="227"/>
      <c r="GK1897" s="227"/>
      <c r="GL1897" s="227"/>
      <c r="GM1897" s="227"/>
      <c r="GN1897" s="227"/>
      <c r="GO1897" s="227"/>
      <c r="GP1897" s="227"/>
      <c r="GQ1897" s="227"/>
      <c r="GR1897" s="227"/>
      <c r="GS1897" s="227"/>
      <c r="GT1897" s="227"/>
      <c r="GU1897" s="227"/>
      <c r="GV1897" s="227"/>
      <c r="GW1897" s="227"/>
      <c r="GX1897" s="227"/>
      <c r="GY1897" s="227"/>
      <c r="GZ1897" s="227"/>
      <c r="HA1897" s="227"/>
      <c r="HB1897" s="227"/>
      <c r="HC1897" s="227"/>
      <c r="HD1897" s="227"/>
      <c r="HE1897" s="227"/>
      <c r="HF1897" s="227"/>
      <c r="HG1897" s="227"/>
      <c r="HH1897" s="227"/>
      <c r="HI1897" s="227"/>
      <c r="HJ1897" s="227"/>
      <c r="HK1897" s="227"/>
      <c r="HL1897" s="227"/>
      <c r="HM1897" s="227"/>
      <c r="HN1897" s="227"/>
      <c r="HO1897" s="227"/>
      <c r="HP1897" s="227"/>
      <c r="HQ1897" s="227"/>
      <c r="HR1897" s="227"/>
      <c r="HS1897" s="227"/>
      <c r="HT1897" s="227"/>
      <c r="HU1897" s="227"/>
      <c r="HV1897" s="227"/>
      <c r="HW1897" s="227"/>
      <c r="HX1897" s="227"/>
      <c r="HY1897" s="227"/>
      <c r="HZ1897" s="227"/>
      <c r="IA1897" s="227"/>
      <c r="IB1897" s="227"/>
      <c r="IC1897" s="227"/>
      <c r="ID1897" s="227"/>
      <c r="IE1897" s="227"/>
      <c r="IF1897" s="227"/>
      <c r="IG1897" s="227"/>
      <c r="IH1897" s="227"/>
      <c r="II1897" s="227"/>
      <c r="IJ1897" s="227"/>
      <c r="IK1897" s="227"/>
      <c r="IL1897" s="227"/>
      <c r="IM1897" s="227"/>
      <c r="IN1897" s="227"/>
      <c r="IO1897" s="227"/>
      <c r="IP1897" s="227"/>
      <c r="IQ1897" s="227"/>
      <c r="IR1897" s="227"/>
      <c r="IS1897" s="227"/>
      <c r="IT1897" s="227"/>
      <c r="IU1897" s="227"/>
      <c r="IV1897" s="227"/>
      <c r="IW1897" s="227"/>
      <c r="IX1897" s="227"/>
      <c r="IY1897" s="227"/>
      <c r="IZ1897" s="227"/>
      <c r="JA1897" s="227"/>
      <c r="JB1897" s="227"/>
      <c r="JC1897" s="227"/>
      <c r="JD1897" s="227"/>
      <c r="JE1897" s="227"/>
      <c r="JF1897" s="227"/>
      <c r="JG1897" s="227"/>
      <c r="JH1897" s="227"/>
      <c r="JI1897" s="227"/>
      <c r="JJ1897" s="227"/>
      <c r="JK1897" s="227"/>
      <c r="JL1897" s="227"/>
      <c r="JM1897" s="227"/>
      <c r="JN1897" s="227"/>
      <c r="JO1897" s="227"/>
      <c r="JP1897" s="227"/>
      <c r="JQ1897" s="227"/>
      <c r="JR1897" s="227"/>
      <c r="JS1897" s="227"/>
      <c r="JT1897" s="227"/>
      <c r="JU1897" s="227"/>
      <c r="JV1897" s="227"/>
      <c r="JW1897" s="227"/>
      <c r="JX1897" s="227"/>
      <c r="JY1897" s="227"/>
      <c r="JZ1897" s="227"/>
      <c r="KA1897" s="227"/>
      <c r="KB1897" s="227"/>
      <c r="KC1897" s="227"/>
      <c r="KD1897" s="227"/>
      <c r="KE1897" s="227"/>
      <c r="KF1897" s="227"/>
      <c r="KG1897" s="227"/>
      <c r="KH1897" s="227"/>
      <c r="KI1897" s="227"/>
      <c r="KJ1897" s="227"/>
      <c r="KK1897" s="227"/>
      <c r="KL1897" s="227"/>
      <c r="KM1897" s="227"/>
      <c r="KN1897" s="227"/>
      <c r="KO1897" s="227"/>
      <c r="KP1897" s="227"/>
      <c r="KQ1897" s="227"/>
    </row>
    <row r="1898" spans="1:303" s="74" customFormat="1" x14ac:dyDescent="0.2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154"/>
      <c r="AB1898" s="155"/>
      <c r="AC1898" s="152"/>
      <c r="AD1898" s="152"/>
      <c r="AE1898" s="152"/>
      <c r="AF1898" s="152"/>
      <c r="AG1898" s="157"/>
      <c r="AH1898" s="157"/>
      <c r="AI1898" s="152"/>
      <c r="AJ1898" s="152"/>
      <c r="AK1898" s="152"/>
      <c r="AL1898" s="152"/>
      <c r="AM1898" s="154"/>
      <c r="AN1898" s="156"/>
      <c r="AO1898" s="156"/>
      <c r="AP1898" s="156"/>
      <c r="AQ1898" s="156"/>
      <c r="AR1898" s="156"/>
      <c r="AS1898" s="156"/>
      <c r="AT1898" s="156"/>
      <c r="AU1898" s="156"/>
      <c r="AV1898" s="156"/>
      <c r="AW1898" s="156"/>
      <c r="AX1898" s="156"/>
      <c r="AY1898" s="156"/>
      <c r="AZ1898" s="156"/>
      <c r="BA1898" s="156"/>
      <c r="BB1898" s="156"/>
      <c r="BC1898" s="156"/>
      <c r="BD1898" s="156"/>
      <c r="BE1898" s="156"/>
      <c r="BF1898" s="156"/>
      <c r="BG1898" s="156"/>
      <c r="BH1898" s="156"/>
      <c r="BI1898" s="156"/>
      <c r="BJ1898" s="156"/>
      <c r="BK1898" s="156"/>
      <c r="BL1898" s="156"/>
      <c r="BM1898" s="156"/>
      <c r="BN1898" s="156"/>
      <c r="BO1898" s="156"/>
      <c r="BP1898" s="156"/>
      <c r="BQ1898" s="156"/>
      <c r="BR1898" s="156"/>
      <c r="BS1898" s="156"/>
      <c r="BT1898" s="156"/>
      <c r="BU1898" s="156"/>
      <c r="BV1898" s="156"/>
      <c r="BW1898" s="156"/>
      <c r="BX1898" s="156"/>
      <c r="BY1898" s="156"/>
      <c r="BZ1898" s="156"/>
      <c r="CA1898" s="156"/>
      <c r="CB1898" s="156"/>
      <c r="CC1898" s="156"/>
      <c r="CD1898" s="156"/>
      <c r="CE1898" s="156"/>
      <c r="CF1898" s="156"/>
      <c r="CG1898" s="156"/>
      <c r="CH1898" s="156"/>
      <c r="CI1898" s="156"/>
      <c r="CJ1898" s="156"/>
      <c r="CK1898" s="156"/>
      <c r="CL1898" s="156"/>
      <c r="CM1898" s="156"/>
      <c r="CN1898" s="156"/>
      <c r="CO1898" s="156"/>
      <c r="CP1898" s="156"/>
      <c r="CQ1898" s="156"/>
      <c r="CR1898" s="156"/>
      <c r="CS1898" s="156"/>
      <c r="CT1898" s="156"/>
      <c r="CU1898" s="156"/>
      <c r="CV1898" s="156"/>
      <c r="CW1898" s="156"/>
      <c r="CX1898" s="156"/>
      <c r="CY1898" s="156"/>
      <c r="CZ1898" s="156"/>
      <c r="DA1898" s="156"/>
      <c r="DB1898" s="156"/>
      <c r="DC1898" s="156"/>
      <c r="DD1898" s="156"/>
      <c r="DE1898" s="156"/>
      <c r="DF1898" s="156"/>
      <c r="DG1898" s="156"/>
      <c r="DH1898" s="156"/>
      <c r="DI1898" s="156"/>
      <c r="DJ1898" s="156"/>
      <c r="DK1898" s="156"/>
      <c r="DL1898" s="156"/>
      <c r="DM1898" s="156"/>
      <c r="DN1898" s="156"/>
      <c r="DO1898" s="156"/>
      <c r="DP1898" s="156"/>
      <c r="DQ1898" s="156"/>
      <c r="DR1898" s="156"/>
      <c r="DS1898" s="156"/>
      <c r="DT1898" s="156"/>
      <c r="DU1898" s="156"/>
      <c r="DV1898" s="156"/>
      <c r="DW1898" s="156"/>
      <c r="DX1898" s="156"/>
      <c r="DY1898" s="156"/>
      <c r="DZ1898" s="156"/>
      <c r="EA1898" s="156"/>
      <c r="EB1898" s="156"/>
      <c r="EC1898" s="156"/>
      <c r="ED1898" s="156"/>
      <c r="EE1898" s="156"/>
      <c r="EF1898" s="156"/>
      <c r="EG1898" s="156"/>
      <c r="EH1898" s="156"/>
      <c r="EI1898" s="156"/>
      <c r="EJ1898" s="156"/>
      <c r="EK1898" s="156"/>
      <c r="EL1898" s="156"/>
      <c r="EM1898" s="156"/>
      <c r="EN1898" s="156"/>
      <c r="EO1898" s="156"/>
      <c r="EP1898" s="156"/>
      <c r="EQ1898" s="156"/>
      <c r="ER1898" s="156"/>
      <c r="ES1898" s="156"/>
      <c r="ET1898" s="156"/>
      <c r="EU1898" s="156"/>
      <c r="EV1898" s="156"/>
      <c r="EW1898" s="156"/>
      <c r="EX1898" s="156"/>
      <c r="EY1898" s="156"/>
      <c r="EZ1898" s="156"/>
      <c r="FA1898" s="156"/>
      <c r="FB1898" s="156"/>
      <c r="FC1898" s="156"/>
      <c r="FD1898" s="156"/>
      <c r="FE1898" s="156"/>
      <c r="FF1898" s="156"/>
      <c r="FG1898" s="156"/>
      <c r="FH1898" s="156"/>
      <c r="FI1898" s="156"/>
      <c r="FJ1898" s="156"/>
      <c r="FK1898" s="156"/>
      <c r="FL1898" s="156"/>
      <c r="FM1898" s="156"/>
      <c r="FN1898" s="156"/>
      <c r="FO1898" s="156"/>
      <c r="FP1898" s="156"/>
      <c r="FQ1898" s="227"/>
      <c r="FR1898" s="227"/>
      <c r="FS1898" s="227"/>
      <c r="FT1898" s="227"/>
      <c r="FU1898" s="227"/>
      <c r="FV1898" s="227"/>
      <c r="FW1898" s="227"/>
      <c r="FX1898" s="227"/>
      <c r="FY1898" s="227"/>
      <c r="FZ1898" s="227"/>
      <c r="GA1898" s="227"/>
      <c r="GB1898" s="227"/>
      <c r="GC1898" s="227"/>
      <c r="GD1898" s="227"/>
      <c r="GE1898" s="227"/>
      <c r="GF1898" s="227"/>
      <c r="GG1898" s="227"/>
      <c r="GH1898" s="227"/>
      <c r="GI1898" s="227"/>
      <c r="GJ1898" s="227"/>
      <c r="GK1898" s="227"/>
      <c r="GL1898" s="227"/>
      <c r="GM1898" s="227"/>
      <c r="GN1898" s="227"/>
      <c r="GO1898" s="227"/>
      <c r="GP1898" s="227"/>
      <c r="GQ1898" s="227"/>
      <c r="GR1898" s="227"/>
      <c r="GS1898" s="227"/>
      <c r="GT1898" s="227"/>
      <c r="GU1898" s="227"/>
      <c r="GV1898" s="227"/>
      <c r="GW1898" s="227"/>
      <c r="GX1898" s="227"/>
      <c r="GY1898" s="227"/>
      <c r="GZ1898" s="227"/>
      <c r="HA1898" s="227"/>
      <c r="HB1898" s="227"/>
      <c r="HC1898" s="227"/>
      <c r="HD1898" s="227"/>
      <c r="HE1898" s="227"/>
      <c r="HF1898" s="227"/>
      <c r="HG1898" s="227"/>
      <c r="HH1898" s="227"/>
      <c r="HI1898" s="227"/>
      <c r="HJ1898" s="227"/>
      <c r="HK1898" s="227"/>
      <c r="HL1898" s="227"/>
      <c r="HM1898" s="227"/>
      <c r="HN1898" s="227"/>
      <c r="HO1898" s="227"/>
      <c r="HP1898" s="227"/>
      <c r="HQ1898" s="227"/>
      <c r="HR1898" s="227"/>
      <c r="HS1898" s="227"/>
      <c r="HT1898" s="227"/>
      <c r="HU1898" s="227"/>
      <c r="HV1898" s="227"/>
      <c r="HW1898" s="227"/>
      <c r="HX1898" s="227"/>
      <c r="HY1898" s="227"/>
      <c r="HZ1898" s="227"/>
      <c r="IA1898" s="227"/>
      <c r="IB1898" s="227"/>
      <c r="IC1898" s="227"/>
      <c r="ID1898" s="227"/>
      <c r="IE1898" s="227"/>
      <c r="IF1898" s="227"/>
      <c r="IG1898" s="227"/>
      <c r="IH1898" s="227"/>
      <c r="II1898" s="227"/>
      <c r="IJ1898" s="227"/>
      <c r="IK1898" s="227"/>
      <c r="IL1898" s="227"/>
      <c r="IM1898" s="227"/>
      <c r="IN1898" s="227"/>
      <c r="IO1898" s="227"/>
      <c r="IP1898" s="227"/>
      <c r="IQ1898" s="227"/>
      <c r="IR1898" s="227"/>
      <c r="IS1898" s="227"/>
      <c r="IT1898" s="227"/>
      <c r="IU1898" s="227"/>
      <c r="IV1898" s="227"/>
      <c r="IW1898" s="227"/>
      <c r="IX1898" s="227"/>
      <c r="IY1898" s="227"/>
      <c r="IZ1898" s="227"/>
      <c r="JA1898" s="227"/>
      <c r="JB1898" s="227"/>
      <c r="JC1898" s="227"/>
      <c r="JD1898" s="227"/>
      <c r="JE1898" s="227"/>
      <c r="JF1898" s="227"/>
      <c r="JG1898" s="227"/>
      <c r="JH1898" s="227"/>
      <c r="JI1898" s="227"/>
      <c r="JJ1898" s="227"/>
      <c r="JK1898" s="227"/>
      <c r="JL1898" s="227"/>
      <c r="JM1898" s="227"/>
      <c r="JN1898" s="227"/>
      <c r="JO1898" s="227"/>
      <c r="JP1898" s="227"/>
      <c r="JQ1898" s="227"/>
      <c r="JR1898" s="227"/>
      <c r="JS1898" s="227"/>
      <c r="JT1898" s="227"/>
      <c r="JU1898" s="227"/>
      <c r="JV1898" s="227"/>
      <c r="JW1898" s="227"/>
      <c r="JX1898" s="227"/>
      <c r="JY1898" s="227"/>
      <c r="JZ1898" s="227"/>
      <c r="KA1898" s="227"/>
      <c r="KB1898" s="227"/>
      <c r="KC1898" s="227"/>
      <c r="KD1898" s="227"/>
      <c r="KE1898" s="227"/>
      <c r="KF1898" s="227"/>
      <c r="KG1898" s="227"/>
      <c r="KH1898" s="227"/>
      <c r="KI1898" s="227"/>
      <c r="KJ1898" s="227"/>
      <c r="KK1898" s="227"/>
      <c r="KL1898" s="227"/>
      <c r="KM1898" s="227"/>
      <c r="KN1898" s="227"/>
      <c r="KO1898" s="227"/>
      <c r="KP1898" s="227"/>
      <c r="KQ1898" s="227"/>
    </row>
    <row r="1899" spans="1:303" s="74" customFormat="1" x14ac:dyDescent="0.2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154"/>
      <c r="AB1899" s="155"/>
      <c r="AC1899" s="152"/>
      <c r="AD1899" s="152"/>
      <c r="AE1899" s="152"/>
      <c r="AF1899" s="152"/>
      <c r="AG1899" s="157"/>
      <c r="AH1899" s="157"/>
      <c r="AI1899" s="152"/>
      <c r="AJ1899" s="152"/>
      <c r="AK1899" s="152"/>
      <c r="AL1899" s="152"/>
      <c r="AM1899" s="154"/>
      <c r="AN1899" s="156"/>
      <c r="AO1899" s="156"/>
      <c r="AP1899" s="156"/>
      <c r="AQ1899" s="156"/>
      <c r="AR1899" s="156"/>
      <c r="AS1899" s="156"/>
      <c r="AT1899" s="156"/>
      <c r="AU1899" s="156"/>
      <c r="AV1899" s="156"/>
      <c r="AW1899" s="156"/>
      <c r="AX1899" s="156"/>
      <c r="AY1899" s="156"/>
      <c r="AZ1899" s="156"/>
      <c r="BA1899" s="156"/>
      <c r="BB1899" s="156"/>
      <c r="BC1899" s="156"/>
      <c r="BD1899" s="156"/>
      <c r="BE1899" s="156"/>
      <c r="BF1899" s="156"/>
      <c r="BG1899" s="156"/>
      <c r="BH1899" s="156"/>
      <c r="BI1899" s="156"/>
      <c r="BJ1899" s="156"/>
      <c r="BK1899" s="156"/>
      <c r="BL1899" s="156"/>
      <c r="BM1899" s="156"/>
      <c r="BN1899" s="156"/>
      <c r="BO1899" s="156"/>
      <c r="BP1899" s="156"/>
      <c r="BQ1899" s="156"/>
      <c r="BR1899" s="156"/>
      <c r="BS1899" s="156"/>
      <c r="BT1899" s="156"/>
      <c r="BU1899" s="156"/>
      <c r="BV1899" s="156"/>
      <c r="BW1899" s="156"/>
      <c r="BX1899" s="156"/>
      <c r="BY1899" s="156"/>
      <c r="BZ1899" s="156"/>
      <c r="CA1899" s="156"/>
      <c r="CB1899" s="156"/>
      <c r="CC1899" s="156"/>
      <c r="CD1899" s="156"/>
      <c r="CE1899" s="156"/>
      <c r="CF1899" s="156"/>
      <c r="CG1899" s="156"/>
      <c r="CH1899" s="156"/>
      <c r="CI1899" s="156"/>
      <c r="CJ1899" s="156"/>
      <c r="CK1899" s="156"/>
      <c r="CL1899" s="156"/>
      <c r="CM1899" s="156"/>
      <c r="CN1899" s="156"/>
      <c r="CO1899" s="156"/>
      <c r="CP1899" s="156"/>
      <c r="CQ1899" s="156"/>
      <c r="CR1899" s="156"/>
      <c r="CS1899" s="156"/>
      <c r="CT1899" s="156"/>
      <c r="CU1899" s="156"/>
      <c r="CV1899" s="156"/>
      <c r="CW1899" s="156"/>
      <c r="CX1899" s="156"/>
      <c r="CY1899" s="156"/>
      <c r="CZ1899" s="156"/>
      <c r="DA1899" s="156"/>
      <c r="DB1899" s="156"/>
      <c r="DC1899" s="156"/>
      <c r="DD1899" s="156"/>
      <c r="DE1899" s="156"/>
      <c r="DF1899" s="156"/>
      <c r="DG1899" s="156"/>
      <c r="DH1899" s="156"/>
      <c r="DI1899" s="156"/>
      <c r="DJ1899" s="156"/>
      <c r="DK1899" s="156"/>
      <c r="DL1899" s="156"/>
      <c r="DM1899" s="156"/>
      <c r="DN1899" s="156"/>
      <c r="DO1899" s="156"/>
      <c r="DP1899" s="156"/>
      <c r="DQ1899" s="156"/>
      <c r="DR1899" s="156"/>
      <c r="DS1899" s="156"/>
      <c r="DT1899" s="156"/>
      <c r="DU1899" s="156"/>
      <c r="DV1899" s="156"/>
      <c r="DW1899" s="156"/>
      <c r="DX1899" s="156"/>
      <c r="DY1899" s="156"/>
      <c r="DZ1899" s="156"/>
      <c r="EA1899" s="156"/>
      <c r="EB1899" s="156"/>
      <c r="EC1899" s="156"/>
      <c r="ED1899" s="156"/>
      <c r="EE1899" s="156"/>
      <c r="EF1899" s="156"/>
      <c r="EG1899" s="156"/>
      <c r="EH1899" s="156"/>
      <c r="EI1899" s="156"/>
      <c r="EJ1899" s="156"/>
      <c r="EK1899" s="156"/>
      <c r="EL1899" s="156"/>
      <c r="EM1899" s="156"/>
      <c r="EN1899" s="156"/>
      <c r="EO1899" s="156"/>
      <c r="EP1899" s="156"/>
      <c r="EQ1899" s="156"/>
      <c r="ER1899" s="156"/>
      <c r="ES1899" s="156"/>
      <c r="ET1899" s="156"/>
      <c r="EU1899" s="156"/>
      <c r="EV1899" s="156"/>
      <c r="EW1899" s="156"/>
      <c r="EX1899" s="156"/>
      <c r="EY1899" s="156"/>
      <c r="EZ1899" s="156"/>
      <c r="FA1899" s="156"/>
      <c r="FB1899" s="156"/>
      <c r="FC1899" s="156"/>
      <c r="FD1899" s="156"/>
      <c r="FE1899" s="156"/>
      <c r="FF1899" s="156"/>
      <c r="FG1899" s="156"/>
      <c r="FH1899" s="156"/>
      <c r="FI1899" s="156"/>
      <c r="FJ1899" s="156"/>
      <c r="FK1899" s="156"/>
      <c r="FL1899" s="156"/>
      <c r="FM1899" s="156"/>
      <c r="FN1899" s="156"/>
      <c r="FO1899" s="156"/>
      <c r="FP1899" s="156"/>
      <c r="FQ1899" s="227"/>
      <c r="FR1899" s="227"/>
      <c r="FS1899" s="227"/>
      <c r="FT1899" s="227"/>
      <c r="FU1899" s="227"/>
      <c r="FV1899" s="227"/>
      <c r="FW1899" s="227"/>
      <c r="FX1899" s="227"/>
      <c r="FY1899" s="227"/>
      <c r="FZ1899" s="227"/>
      <c r="GA1899" s="227"/>
      <c r="GB1899" s="227"/>
      <c r="GC1899" s="227"/>
      <c r="GD1899" s="227"/>
      <c r="GE1899" s="227"/>
      <c r="GF1899" s="227"/>
      <c r="GG1899" s="227"/>
      <c r="GH1899" s="227"/>
      <c r="GI1899" s="227"/>
      <c r="GJ1899" s="227"/>
      <c r="GK1899" s="227"/>
      <c r="GL1899" s="227"/>
      <c r="GM1899" s="227"/>
      <c r="GN1899" s="227"/>
      <c r="GO1899" s="227"/>
      <c r="GP1899" s="227"/>
      <c r="GQ1899" s="227"/>
      <c r="GR1899" s="227"/>
      <c r="GS1899" s="227"/>
      <c r="GT1899" s="227"/>
      <c r="GU1899" s="227"/>
      <c r="GV1899" s="227"/>
      <c r="GW1899" s="227"/>
      <c r="GX1899" s="227"/>
      <c r="GY1899" s="227"/>
      <c r="GZ1899" s="227"/>
      <c r="HA1899" s="227"/>
      <c r="HB1899" s="227"/>
      <c r="HC1899" s="227"/>
      <c r="HD1899" s="227"/>
      <c r="HE1899" s="227"/>
      <c r="HF1899" s="227"/>
      <c r="HG1899" s="227"/>
      <c r="HH1899" s="227"/>
      <c r="HI1899" s="227"/>
      <c r="HJ1899" s="227"/>
      <c r="HK1899" s="227"/>
      <c r="HL1899" s="227"/>
      <c r="HM1899" s="227"/>
      <c r="HN1899" s="227"/>
      <c r="HO1899" s="227"/>
      <c r="HP1899" s="227"/>
      <c r="HQ1899" s="227"/>
      <c r="HR1899" s="227"/>
      <c r="HS1899" s="227"/>
      <c r="HT1899" s="227"/>
      <c r="HU1899" s="227"/>
      <c r="HV1899" s="227"/>
      <c r="HW1899" s="227"/>
      <c r="HX1899" s="227"/>
      <c r="HY1899" s="227"/>
      <c r="HZ1899" s="227"/>
      <c r="IA1899" s="227"/>
      <c r="IB1899" s="227"/>
      <c r="IC1899" s="227"/>
      <c r="ID1899" s="227"/>
      <c r="IE1899" s="227"/>
      <c r="IF1899" s="227"/>
      <c r="IG1899" s="227"/>
      <c r="IH1899" s="227"/>
      <c r="II1899" s="227"/>
      <c r="IJ1899" s="227"/>
      <c r="IK1899" s="227"/>
      <c r="IL1899" s="227"/>
      <c r="IM1899" s="227"/>
      <c r="IN1899" s="227"/>
      <c r="IO1899" s="227"/>
      <c r="IP1899" s="227"/>
      <c r="IQ1899" s="227"/>
      <c r="IR1899" s="227"/>
      <c r="IS1899" s="227"/>
      <c r="IT1899" s="227"/>
      <c r="IU1899" s="227"/>
      <c r="IV1899" s="227"/>
      <c r="IW1899" s="227"/>
      <c r="IX1899" s="227"/>
      <c r="IY1899" s="227"/>
      <c r="IZ1899" s="227"/>
      <c r="JA1899" s="227"/>
      <c r="JB1899" s="227"/>
      <c r="JC1899" s="227"/>
      <c r="JD1899" s="227"/>
      <c r="JE1899" s="227"/>
      <c r="JF1899" s="227"/>
      <c r="JG1899" s="227"/>
      <c r="JH1899" s="227"/>
      <c r="JI1899" s="227"/>
      <c r="JJ1899" s="227"/>
      <c r="JK1899" s="227"/>
      <c r="JL1899" s="227"/>
      <c r="JM1899" s="227"/>
      <c r="JN1899" s="227"/>
      <c r="JO1899" s="227"/>
      <c r="JP1899" s="227"/>
      <c r="JQ1899" s="227"/>
      <c r="JR1899" s="227"/>
      <c r="JS1899" s="227"/>
      <c r="JT1899" s="227"/>
      <c r="JU1899" s="227"/>
      <c r="JV1899" s="227"/>
      <c r="JW1899" s="227"/>
      <c r="JX1899" s="227"/>
      <c r="JY1899" s="227"/>
      <c r="JZ1899" s="227"/>
      <c r="KA1899" s="227"/>
      <c r="KB1899" s="227"/>
      <c r="KC1899" s="227"/>
      <c r="KD1899" s="227"/>
      <c r="KE1899" s="227"/>
      <c r="KF1899" s="227"/>
      <c r="KG1899" s="227"/>
      <c r="KH1899" s="227"/>
      <c r="KI1899" s="227"/>
      <c r="KJ1899" s="227"/>
      <c r="KK1899" s="227"/>
      <c r="KL1899" s="227"/>
      <c r="KM1899" s="227"/>
      <c r="KN1899" s="227"/>
      <c r="KO1899" s="227"/>
      <c r="KP1899" s="227"/>
      <c r="KQ1899" s="227"/>
    </row>
    <row r="1900" spans="1:303" s="74" customFormat="1" x14ac:dyDescent="0.2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154"/>
      <c r="AB1900" s="155"/>
      <c r="AC1900" s="152"/>
      <c r="AD1900" s="152"/>
      <c r="AE1900" s="152"/>
      <c r="AF1900" s="152"/>
      <c r="AG1900" s="157"/>
      <c r="AH1900" s="157"/>
      <c r="AI1900" s="152"/>
      <c r="AJ1900" s="152"/>
      <c r="AK1900" s="152"/>
      <c r="AL1900" s="152"/>
      <c r="AM1900" s="154"/>
      <c r="AN1900" s="156"/>
      <c r="AO1900" s="156"/>
      <c r="AP1900" s="156"/>
      <c r="AQ1900" s="156"/>
      <c r="AR1900" s="156"/>
      <c r="AS1900" s="156"/>
      <c r="AT1900" s="156"/>
      <c r="AU1900" s="156"/>
      <c r="AV1900" s="156"/>
      <c r="AW1900" s="156"/>
      <c r="AX1900" s="156"/>
      <c r="AY1900" s="156"/>
      <c r="AZ1900" s="156"/>
      <c r="BA1900" s="156"/>
      <c r="BB1900" s="156"/>
      <c r="BC1900" s="156"/>
      <c r="BD1900" s="156"/>
      <c r="BE1900" s="156"/>
      <c r="BF1900" s="156"/>
      <c r="BG1900" s="156"/>
      <c r="BH1900" s="156"/>
      <c r="BI1900" s="156"/>
      <c r="BJ1900" s="156"/>
      <c r="BK1900" s="156"/>
      <c r="BL1900" s="156"/>
      <c r="BM1900" s="156"/>
      <c r="BN1900" s="156"/>
      <c r="BO1900" s="156"/>
      <c r="BP1900" s="156"/>
      <c r="BQ1900" s="156"/>
      <c r="BR1900" s="156"/>
      <c r="BS1900" s="156"/>
      <c r="BT1900" s="156"/>
      <c r="BU1900" s="156"/>
      <c r="BV1900" s="156"/>
      <c r="BW1900" s="156"/>
      <c r="BX1900" s="156"/>
      <c r="BY1900" s="156"/>
      <c r="BZ1900" s="156"/>
      <c r="CA1900" s="156"/>
      <c r="CB1900" s="156"/>
      <c r="CC1900" s="156"/>
      <c r="CD1900" s="156"/>
      <c r="CE1900" s="156"/>
      <c r="CF1900" s="156"/>
      <c r="CG1900" s="156"/>
      <c r="CH1900" s="156"/>
      <c r="CI1900" s="156"/>
      <c r="CJ1900" s="156"/>
      <c r="CK1900" s="156"/>
      <c r="CL1900" s="156"/>
      <c r="CM1900" s="156"/>
      <c r="CN1900" s="156"/>
      <c r="CO1900" s="156"/>
      <c r="CP1900" s="156"/>
      <c r="CQ1900" s="156"/>
      <c r="CR1900" s="156"/>
      <c r="CS1900" s="156"/>
      <c r="CT1900" s="156"/>
      <c r="CU1900" s="156"/>
      <c r="CV1900" s="156"/>
      <c r="CW1900" s="156"/>
      <c r="CX1900" s="156"/>
      <c r="CY1900" s="156"/>
      <c r="CZ1900" s="156"/>
      <c r="DA1900" s="156"/>
      <c r="DB1900" s="156"/>
      <c r="DC1900" s="156"/>
      <c r="DD1900" s="156"/>
      <c r="DE1900" s="156"/>
      <c r="DF1900" s="156"/>
      <c r="DG1900" s="156"/>
      <c r="DH1900" s="156"/>
      <c r="DI1900" s="156"/>
      <c r="DJ1900" s="156"/>
      <c r="DK1900" s="156"/>
      <c r="DL1900" s="156"/>
      <c r="DM1900" s="156"/>
      <c r="DN1900" s="156"/>
      <c r="DO1900" s="156"/>
      <c r="DP1900" s="156"/>
      <c r="DQ1900" s="156"/>
      <c r="DR1900" s="156"/>
      <c r="DS1900" s="156"/>
      <c r="DT1900" s="156"/>
      <c r="DU1900" s="156"/>
      <c r="DV1900" s="156"/>
      <c r="DW1900" s="156"/>
      <c r="DX1900" s="156"/>
      <c r="DY1900" s="156"/>
      <c r="DZ1900" s="156"/>
      <c r="EA1900" s="156"/>
      <c r="EB1900" s="156"/>
      <c r="EC1900" s="156"/>
      <c r="ED1900" s="156"/>
      <c r="EE1900" s="156"/>
      <c r="EF1900" s="156"/>
      <c r="EG1900" s="156"/>
      <c r="EH1900" s="156"/>
      <c r="EI1900" s="156"/>
      <c r="EJ1900" s="156"/>
      <c r="EK1900" s="156"/>
      <c r="EL1900" s="156"/>
      <c r="EM1900" s="156"/>
      <c r="EN1900" s="156"/>
      <c r="EO1900" s="156"/>
      <c r="EP1900" s="156"/>
      <c r="EQ1900" s="156"/>
      <c r="ER1900" s="156"/>
      <c r="ES1900" s="156"/>
      <c r="ET1900" s="156"/>
      <c r="EU1900" s="156"/>
      <c r="EV1900" s="156"/>
      <c r="EW1900" s="156"/>
      <c r="EX1900" s="156"/>
      <c r="EY1900" s="156"/>
      <c r="EZ1900" s="156"/>
      <c r="FA1900" s="156"/>
      <c r="FB1900" s="156"/>
      <c r="FC1900" s="156"/>
      <c r="FD1900" s="156"/>
      <c r="FE1900" s="156"/>
      <c r="FF1900" s="156"/>
      <c r="FG1900" s="156"/>
      <c r="FH1900" s="156"/>
      <c r="FI1900" s="156"/>
      <c r="FJ1900" s="156"/>
      <c r="FK1900" s="156"/>
      <c r="FL1900" s="156"/>
      <c r="FM1900" s="156"/>
      <c r="FN1900" s="156"/>
      <c r="FO1900" s="156"/>
      <c r="FP1900" s="156"/>
      <c r="FQ1900" s="227"/>
      <c r="FR1900" s="227"/>
      <c r="FS1900" s="227"/>
      <c r="FT1900" s="227"/>
      <c r="FU1900" s="227"/>
      <c r="FV1900" s="227"/>
      <c r="FW1900" s="227"/>
      <c r="FX1900" s="227"/>
      <c r="FY1900" s="227"/>
      <c r="FZ1900" s="227"/>
      <c r="GA1900" s="227"/>
      <c r="GB1900" s="227"/>
      <c r="GC1900" s="227"/>
      <c r="GD1900" s="227"/>
      <c r="GE1900" s="227"/>
      <c r="GF1900" s="227"/>
      <c r="GG1900" s="227"/>
      <c r="GH1900" s="227"/>
      <c r="GI1900" s="227"/>
      <c r="GJ1900" s="227"/>
      <c r="GK1900" s="227"/>
      <c r="GL1900" s="227"/>
      <c r="GM1900" s="227"/>
      <c r="GN1900" s="227"/>
      <c r="GO1900" s="227"/>
      <c r="GP1900" s="227"/>
      <c r="GQ1900" s="227"/>
      <c r="GR1900" s="227"/>
      <c r="GS1900" s="227"/>
      <c r="GT1900" s="227"/>
      <c r="GU1900" s="227"/>
      <c r="GV1900" s="227"/>
      <c r="GW1900" s="227"/>
      <c r="GX1900" s="227"/>
      <c r="GY1900" s="227"/>
      <c r="GZ1900" s="227"/>
      <c r="HA1900" s="227"/>
      <c r="HB1900" s="227"/>
      <c r="HC1900" s="227"/>
      <c r="HD1900" s="227"/>
      <c r="HE1900" s="227"/>
      <c r="HF1900" s="227"/>
      <c r="HG1900" s="227"/>
      <c r="HH1900" s="227"/>
      <c r="HI1900" s="227"/>
      <c r="HJ1900" s="227"/>
      <c r="HK1900" s="227"/>
      <c r="HL1900" s="227"/>
      <c r="HM1900" s="227"/>
      <c r="HN1900" s="227"/>
      <c r="HO1900" s="227"/>
      <c r="HP1900" s="227"/>
      <c r="HQ1900" s="227"/>
      <c r="HR1900" s="227"/>
      <c r="HS1900" s="227"/>
      <c r="HT1900" s="227"/>
      <c r="HU1900" s="227"/>
      <c r="HV1900" s="227"/>
      <c r="HW1900" s="227"/>
      <c r="HX1900" s="227"/>
      <c r="HY1900" s="227"/>
      <c r="HZ1900" s="227"/>
      <c r="IA1900" s="227"/>
      <c r="IB1900" s="227"/>
      <c r="IC1900" s="227"/>
      <c r="ID1900" s="227"/>
      <c r="IE1900" s="227"/>
      <c r="IF1900" s="227"/>
      <c r="IG1900" s="227"/>
      <c r="IH1900" s="227"/>
      <c r="II1900" s="227"/>
      <c r="IJ1900" s="227"/>
      <c r="IK1900" s="227"/>
      <c r="IL1900" s="227"/>
      <c r="IM1900" s="227"/>
      <c r="IN1900" s="227"/>
      <c r="IO1900" s="227"/>
      <c r="IP1900" s="227"/>
      <c r="IQ1900" s="227"/>
      <c r="IR1900" s="227"/>
      <c r="IS1900" s="227"/>
      <c r="IT1900" s="227"/>
      <c r="IU1900" s="227"/>
      <c r="IV1900" s="227"/>
      <c r="IW1900" s="227"/>
      <c r="IX1900" s="227"/>
      <c r="IY1900" s="227"/>
      <c r="IZ1900" s="227"/>
      <c r="JA1900" s="227"/>
      <c r="JB1900" s="227"/>
      <c r="JC1900" s="227"/>
      <c r="JD1900" s="227"/>
      <c r="JE1900" s="227"/>
      <c r="JF1900" s="227"/>
      <c r="JG1900" s="227"/>
      <c r="JH1900" s="227"/>
      <c r="JI1900" s="227"/>
      <c r="JJ1900" s="227"/>
      <c r="JK1900" s="227"/>
      <c r="JL1900" s="227"/>
      <c r="JM1900" s="227"/>
      <c r="JN1900" s="227"/>
      <c r="JO1900" s="227"/>
      <c r="JP1900" s="227"/>
      <c r="JQ1900" s="227"/>
      <c r="JR1900" s="227"/>
      <c r="JS1900" s="227"/>
      <c r="JT1900" s="227"/>
      <c r="JU1900" s="227"/>
      <c r="JV1900" s="227"/>
      <c r="JW1900" s="227"/>
      <c r="JX1900" s="227"/>
      <c r="JY1900" s="227"/>
      <c r="JZ1900" s="227"/>
      <c r="KA1900" s="227"/>
      <c r="KB1900" s="227"/>
      <c r="KC1900" s="227"/>
      <c r="KD1900" s="227"/>
      <c r="KE1900" s="227"/>
      <c r="KF1900" s="227"/>
      <c r="KG1900" s="227"/>
      <c r="KH1900" s="227"/>
      <c r="KI1900" s="227"/>
      <c r="KJ1900" s="227"/>
      <c r="KK1900" s="227"/>
      <c r="KL1900" s="227"/>
      <c r="KM1900" s="227"/>
      <c r="KN1900" s="227"/>
      <c r="KO1900" s="227"/>
      <c r="KP1900" s="227"/>
      <c r="KQ1900" s="227"/>
    </row>
    <row r="1901" spans="1:303" s="74" customFormat="1" x14ac:dyDescent="0.2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154"/>
      <c r="AB1901" s="155"/>
      <c r="AC1901" s="152"/>
      <c r="AD1901" s="152"/>
      <c r="AE1901" s="152"/>
      <c r="AF1901" s="152"/>
      <c r="AG1901" s="157"/>
      <c r="AH1901" s="157"/>
      <c r="AI1901" s="152"/>
      <c r="AJ1901" s="152"/>
      <c r="AK1901" s="152"/>
      <c r="AL1901" s="152"/>
      <c r="AM1901" s="154"/>
      <c r="AN1901" s="156"/>
      <c r="AO1901" s="156"/>
      <c r="AP1901" s="156"/>
      <c r="AQ1901" s="156"/>
      <c r="AR1901" s="156"/>
      <c r="AS1901" s="156"/>
      <c r="AT1901" s="156"/>
      <c r="AU1901" s="156"/>
      <c r="AV1901" s="156"/>
      <c r="AW1901" s="156"/>
      <c r="AX1901" s="156"/>
      <c r="AY1901" s="156"/>
      <c r="AZ1901" s="156"/>
      <c r="BA1901" s="156"/>
      <c r="BB1901" s="156"/>
      <c r="BC1901" s="156"/>
      <c r="BD1901" s="156"/>
      <c r="BE1901" s="156"/>
      <c r="BF1901" s="156"/>
      <c r="BG1901" s="156"/>
      <c r="BH1901" s="156"/>
      <c r="BI1901" s="156"/>
      <c r="BJ1901" s="156"/>
      <c r="BK1901" s="156"/>
      <c r="BL1901" s="156"/>
      <c r="BM1901" s="156"/>
      <c r="BN1901" s="156"/>
      <c r="BO1901" s="156"/>
      <c r="BP1901" s="156"/>
      <c r="BQ1901" s="156"/>
      <c r="BR1901" s="156"/>
      <c r="BS1901" s="156"/>
      <c r="BT1901" s="156"/>
      <c r="BU1901" s="156"/>
      <c r="BV1901" s="156"/>
      <c r="BW1901" s="156"/>
      <c r="BX1901" s="156"/>
      <c r="BY1901" s="156"/>
      <c r="BZ1901" s="156"/>
      <c r="CA1901" s="156"/>
      <c r="CB1901" s="156"/>
      <c r="CC1901" s="156"/>
      <c r="CD1901" s="156"/>
      <c r="CE1901" s="156"/>
      <c r="CF1901" s="156"/>
      <c r="CG1901" s="156"/>
      <c r="CH1901" s="156"/>
      <c r="CI1901" s="156"/>
      <c r="CJ1901" s="156"/>
      <c r="CK1901" s="156"/>
      <c r="CL1901" s="156"/>
      <c r="CM1901" s="156"/>
      <c r="CN1901" s="156"/>
      <c r="CO1901" s="156"/>
      <c r="CP1901" s="156"/>
      <c r="CQ1901" s="156"/>
      <c r="CR1901" s="156"/>
      <c r="CS1901" s="156"/>
      <c r="CT1901" s="156"/>
      <c r="CU1901" s="156"/>
      <c r="CV1901" s="156"/>
      <c r="CW1901" s="156"/>
      <c r="CX1901" s="156"/>
      <c r="CY1901" s="156"/>
      <c r="CZ1901" s="156"/>
      <c r="DA1901" s="156"/>
      <c r="DB1901" s="156"/>
      <c r="DC1901" s="156"/>
      <c r="DD1901" s="156"/>
      <c r="DE1901" s="156"/>
      <c r="DF1901" s="156"/>
      <c r="DG1901" s="156"/>
      <c r="DH1901" s="156"/>
      <c r="DI1901" s="156"/>
      <c r="DJ1901" s="156"/>
      <c r="DK1901" s="156"/>
      <c r="DL1901" s="156"/>
      <c r="DM1901" s="156"/>
      <c r="DN1901" s="156"/>
      <c r="DO1901" s="156"/>
      <c r="DP1901" s="156"/>
      <c r="DQ1901" s="156"/>
      <c r="DR1901" s="156"/>
      <c r="DS1901" s="156"/>
      <c r="DT1901" s="156"/>
      <c r="DU1901" s="156"/>
      <c r="DV1901" s="156"/>
      <c r="DW1901" s="156"/>
      <c r="DX1901" s="156"/>
      <c r="DY1901" s="156"/>
      <c r="DZ1901" s="156"/>
      <c r="EA1901" s="156"/>
      <c r="EB1901" s="156"/>
      <c r="EC1901" s="156"/>
      <c r="ED1901" s="156"/>
      <c r="EE1901" s="156"/>
      <c r="EF1901" s="156"/>
      <c r="EG1901" s="156"/>
      <c r="EH1901" s="156"/>
      <c r="EI1901" s="156"/>
      <c r="EJ1901" s="156"/>
      <c r="EK1901" s="156"/>
      <c r="EL1901" s="156"/>
      <c r="EM1901" s="156"/>
      <c r="EN1901" s="156"/>
      <c r="EO1901" s="156"/>
      <c r="EP1901" s="156"/>
      <c r="EQ1901" s="156"/>
      <c r="ER1901" s="156"/>
      <c r="ES1901" s="156"/>
      <c r="ET1901" s="156"/>
      <c r="EU1901" s="156"/>
      <c r="EV1901" s="156"/>
      <c r="EW1901" s="156"/>
      <c r="EX1901" s="156"/>
      <c r="EY1901" s="156"/>
      <c r="EZ1901" s="156"/>
      <c r="FA1901" s="156"/>
      <c r="FB1901" s="156"/>
      <c r="FC1901" s="156"/>
      <c r="FD1901" s="156"/>
      <c r="FE1901" s="156"/>
      <c r="FF1901" s="156"/>
      <c r="FG1901" s="156"/>
      <c r="FH1901" s="156"/>
      <c r="FI1901" s="156"/>
      <c r="FJ1901" s="156"/>
      <c r="FK1901" s="156"/>
      <c r="FL1901" s="156"/>
      <c r="FM1901" s="156"/>
      <c r="FN1901" s="156"/>
      <c r="FO1901" s="156"/>
      <c r="FP1901" s="156"/>
      <c r="FQ1901" s="227"/>
      <c r="FR1901" s="227"/>
      <c r="FS1901" s="227"/>
      <c r="FT1901" s="227"/>
      <c r="FU1901" s="227"/>
      <c r="FV1901" s="227"/>
      <c r="FW1901" s="227"/>
      <c r="FX1901" s="227"/>
      <c r="FY1901" s="227"/>
      <c r="FZ1901" s="227"/>
      <c r="GA1901" s="227"/>
      <c r="GB1901" s="227"/>
      <c r="GC1901" s="227"/>
      <c r="GD1901" s="227"/>
      <c r="GE1901" s="227"/>
      <c r="GF1901" s="227"/>
      <c r="GG1901" s="227"/>
      <c r="GH1901" s="227"/>
      <c r="GI1901" s="227"/>
      <c r="GJ1901" s="227"/>
      <c r="GK1901" s="227"/>
      <c r="GL1901" s="227"/>
      <c r="GM1901" s="227"/>
      <c r="GN1901" s="227"/>
      <c r="GO1901" s="227"/>
      <c r="GP1901" s="227"/>
      <c r="GQ1901" s="227"/>
      <c r="GR1901" s="227"/>
      <c r="GS1901" s="227"/>
      <c r="GT1901" s="227"/>
      <c r="GU1901" s="227"/>
      <c r="GV1901" s="227"/>
      <c r="GW1901" s="227"/>
      <c r="GX1901" s="227"/>
      <c r="GY1901" s="227"/>
      <c r="GZ1901" s="227"/>
      <c r="HA1901" s="227"/>
      <c r="HB1901" s="227"/>
      <c r="HC1901" s="227"/>
      <c r="HD1901" s="227"/>
      <c r="HE1901" s="227"/>
      <c r="HF1901" s="227"/>
      <c r="HG1901" s="227"/>
      <c r="HH1901" s="227"/>
      <c r="HI1901" s="227"/>
      <c r="HJ1901" s="227"/>
      <c r="HK1901" s="227"/>
      <c r="HL1901" s="227"/>
      <c r="HM1901" s="227"/>
      <c r="HN1901" s="227"/>
      <c r="HO1901" s="227"/>
      <c r="HP1901" s="227"/>
      <c r="HQ1901" s="227"/>
      <c r="HR1901" s="227"/>
      <c r="HS1901" s="227"/>
      <c r="HT1901" s="227"/>
      <c r="HU1901" s="227"/>
      <c r="HV1901" s="227"/>
      <c r="HW1901" s="227"/>
      <c r="HX1901" s="227"/>
      <c r="HY1901" s="227"/>
      <c r="HZ1901" s="227"/>
      <c r="IA1901" s="227"/>
      <c r="IB1901" s="227"/>
      <c r="IC1901" s="227"/>
      <c r="ID1901" s="227"/>
      <c r="IE1901" s="227"/>
      <c r="IF1901" s="227"/>
      <c r="IG1901" s="227"/>
      <c r="IH1901" s="227"/>
      <c r="II1901" s="227"/>
      <c r="IJ1901" s="227"/>
      <c r="IK1901" s="227"/>
      <c r="IL1901" s="227"/>
      <c r="IM1901" s="227"/>
      <c r="IN1901" s="227"/>
      <c r="IO1901" s="227"/>
      <c r="IP1901" s="227"/>
      <c r="IQ1901" s="227"/>
      <c r="IR1901" s="227"/>
      <c r="IS1901" s="227"/>
      <c r="IT1901" s="227"/>
      <c r="IU1901" s="227"/>
      <c r="IV1901" s="227"/>
      <c r="IW1901" s="227"/>
      <c r="IX1901" s="227"/>
      <c r="IY1901" s="227"/>
      <c r="IZ1901" s="227"/>
      <c r="JA1901" s="227"/>
      <c r="JB1901" s="227"/>
      <c r="JC1901" s="227"/>
      <c r="JD1901" s="227"/>
      <c r="JE1901" s="227"/>
      <c r="JF1901" s="227"/>
      <c r="JG1901" s="227"/>
      <c r="JH1901" s="227"/>
      <c r="JI1901" s="227"/>
      <c r="JJ1901" s="227"/>
      <c r="JK1901" s="227"/>
      <c r="JL1901" s="227"/>
      <c r="JM1901" s="227"/>
      <c r="JN1901" s="227"/>
      <c r="JO1901" s="227"/>
      <c r="JP1901" s="227"/>
      <c r="JQ1901" s="227"/>
      <c r="JR1901" s="227"/>
      <c r="JS1901" s="227"/>
      <c r="JT1901" s="227"/>
      <c r="JU1901" s="227"/>
      <c r="JV1901" s="227"/>
      <c r="JW1901" s="227"/>
      <c r="JX1901" s="227"/>
      <c r="JY1901" s="227"/>
      <c r="JZ1901" s="227"/>
      <c r="KA1901" s="227"/>
      <c r="KB1901" s="227"/>
      <c r="KC1901" s="227"/>
      <c r="KD1901" s="227"/>
      <c r="KE1901" s="227"/>
      <c r="KF1901" s="227"/>
      <c r="KG1901" s="227"/>
      <c r="KH1901" s="227"/>
      <c r="KI1901" s="227"/>
      <c r="KJ1901" s="227"/>
      <c r="KK1901" s="227"/>
      <c r="KL1901" s="227"/>
      <c r="KM1901" s="227"/>
      <c r="KN1901" s="227"/>
      <c r="KO1901" s="227"/>
      <c r="KP1901" s="227"/>
      <c r="KQ1901" s="227"/>
    </row>
    <row r="1902" spans="1:303" s="74" customFormat="1" x14ac:dyDescent="0.2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154"/>
      <c r="AB1902" s="155"/>
      <c r="AC1902" s="152"/>
      <c r="AD1902" s="152"/>
      <c r="AE1902" s="152"/>
      <c r="AF1902" s="152"/>
      <c r="AG1902" s="157"/>
      <c r="AH1902" s="157"/>
      <c r="AI1902" s="152"/>
      <c r="AJ1902" s="152"/>
      <c r="AK1902" s="152"/>
      <c r="AL1902" s="152"/>
      <c r="AM1902" s="154"/>
      <c r="AN1902" s="156"/>
      <c r="AO1902" s="156"/>
      <c r="AP1902" s="156"/>
      <c r="AQ1902" s="156"/>
      <c r="AR1902" s="156"/>
      <c r="AS1902" s="156"/>
      <c r="AT1902" s="156"/>
      <c r="AU1902" s="156"/>
      <c r="AV1902" s="156"/>
      <c r="AW1902" s="156"/>
      <c r="AX1902" s="156"/>
      <c r="AY1902" s="156"/>
      <c r="AZ1902" s="156"/>
      <c r="BA1902" s="156"/>
      <c r="BB1902" s="156"/>
      <c r="BC1902" s="156"/>
      <c r="BD1902" s="156"/>
      <c r="BE1902" s="156"/>
      <c r="BF1902" s="156"/>
      <c r="BG1902" s="156"/>
      <c r="BH1902" s="156"/>
      <c r="BI1902" s="156"/>
      <c r="BJ1902" s="156"/>
      <c r="BK1902" s="156"/>
      <c r="BL1902" s="156"/>
      <c r="BM1902" s="156"/>
      <c r="BN1902" s="156"/>
      <c r="BO1902" s="156"/>
      <c r="BP1902" s="156"/>
      <c r="BQ1902" s="156"/>
      <c r="BR1902" s="156"/>
      <c r="BS1902" s="156"/>
      <c r="BT1902" s="156"/>
      <c r="BU1902" s="156"/>
      <c r="BV1902" s="156"/>
      <c r="BW1902" s="156"/>
      <c r="BX1902" s="156"/>
      <c r="BY1902" s="156"/>
      <c r="BZ1902" s="156"/>
      <c r="CA1902" s="156"/>
      <c r="CB1902" s="156"/>
      <c r="CC1902" s="156"/>
      <c r="CD1902" s="156"/>
      <c r="CE1902" s="156"/>
      <c r="CF1902" s="156"/>
      <c r="CG1902" s="156"/>
      <c r="CH1902" s="156"/>
      <c r="CI1902" s="156"/>
      <c r="CJ1902" s="156"/>
      <c r="CK1902" s="156"/>
      <c r="CL1902" s="156"/>
      <c r="CM1902" s="156"/>
      <c r="CN1902" s="156"/>
      <c r="CO1902" s="156"/>
      <c r="CP1902" s="156"/>
      <c r="CQ1902" s="156"/>
      <c r="CR1902" s="156"/>
      <c r="CS1902" s="156"/>
      <c r="CT1902" s="156"/>
      <c r="CU1902" s="156"/>
      <c r="CV1902" s="156"/>
      <c r="CW1902" s="156"/>
      <c r="CX1902" s="156"/>
      <c r="CY1902" s="156"/>
      <c r="CZ1902" s="156"/>
      <c r="DA1902" s="156"/>
      <c r="DB1902" s="156"/>
      <c r="DC1902" s="156"/>
      <c r="DD1902" s="156"/>
      <c r="DE1902" s="156"/>
      <c r="DF1902" s="156"/>
      <c r="DG1902" s="156"/>
      <c r="DH1902" s="156"/>
      <c r="DI1902" s="156"/>
      <c r="DJ1902" s="156"/>
      <c r="DK1902" s="156"/>
      <c r="DL1902" s="156"/>
      <c r="DM1902" s="156"/>
      <c r="DN1902" s="156"/>
      <c r="DO1902" s="156"/>
      <c r="DP1902" s="156"/>
      <c r="DQ1902" s="156"/>
      <c r="DR1902" s="156"/>
      <c r="DS1902" s="156"/>
      <c r="DT1902" s="156"/>
      <c r="DU1902" s="156"/>
      <c r="DV1902" s="156"/>
      <c r="DW1902" s="156"/>
      <c r="DX1902" s="156"/>
      <c r="DY1902" s="156"/>
      <c r="DZ1902" s="156"/>
      <c r="EA1902" s="156"/>
      <c r="EB1902" s="156"/>
      <c r="EC1902" s="156"/>
      <c r="ED1902" s="156"/>
      <c r="EE1902" s="156"/>
      <c r="EF1902" s="156"/>
      <c r="EG1902" s="156"/>
      <c r="EH1902" s="156"/>
      <c r="EI1902" s="156"/>
      <c r="EJ1902" s="156"/>
      <c r="EK1902" s="156"/>
      <c r="EL1902" s="156"/>
      <c r="EM1902" s="156"/>
      <c r="EN1902" s="156"/>
      <c r="EO1902" s="156"/>
      <c r="EP1902" s="156"/>
      <c r="EQ1902" s="156"/>
      <c r="ER1902" s="156"/>
      <c r="ES1902" s="156"/>
      <c r="ET1902" s="156"/>
      <c r="EU1902" s="156"/>
      <c r="EV1902" s="156"/>
      <c r="EW1902" s="156"/>
      <c r="EX1902" s="156"/>
      <c r="EY1902" s="156"/>
      <c r="EZ1902" s="156"/>
      <c r="FA1902" s="156"/>
      <c r="FB1902" s="156"/>
      <c r="FC1902" s="156"/>
      <c r="FD1902" s="156"/>
      <c r="FE1902" s="156"/>
      <c r="FF1902" s="156"/>
      <c r="FG1902" s="156"/>
      <c r="FH1902" s="156"/>
      <c r="FI1902" s="156"/>
      <c r="FJ1902" s="156"/>
      <c r="FK1902" s="156"/>
      <c r="FL1902" s="156"/>
      <c r="FM1902" s="156"/>
      <c r="FN1902" s="156"/>
      <c r="FO1902" s="156"/>
      <c r="FP1902" s="156"/>
      <c r="FQ1902" s="227"/>
      <c r="FR1902" s="227"/>
      <c r="FS1902" s="227"/>
      <c r="FT1902" s="227"/>
      <c r="FU1902" s="227"/>
      <c r="FV1902" s="227"/>
      <c r="FW1902" s="227"/>
      <c r="FX1902" s="227"/>
      <c r="FY1902" s="227"/>
      <c r="FZ1902" s="227"/>
      <c r="GA1902" s="227"/>
      <c r="GB1902" s="227"/>
      <c r="GC1902" s="227"/>
      <c r="GD1902" s="227"/>
      <c r="GE1902" s="227"/>
      <c r="GF1902" s="227"/>
      <c r="GG1902" s="227"/>
      <c r="GH1902" s="227"/>
      <c r="GI1902" s="227"/>
      <c r="GJ1902" s="227"/>
      <c r="GK1902" s="227"/>
      <c r="GL1902" s="227"/>
      <c r="GM1902" s="227"/>
      <c r="GN1902" s="227"/>
      <c r="GO1902" s="227"/>
      <c r="GP1902" s="227"/>
      <c r="GQ1902" s="227"/>
      <c r="GR1902" s="227"/>
      <c r="GS1902" s="227"/>
      <c r="GT1902" s="227"/>
      <c r="GU1902" s="227"/>
      <c r="GV1902" s="227"/>
      <c r="GW1902" s="227"/>
      <c r="GX1902" s="227"/>
      <c r="GY1902" s="227"/>
      <c r="GZ1902" s="227"/>
      <c r="HA1902" s="227"/>
      <c r="HB1902" s="227"/>
      <c r="HC1902" s="227"/>
      <c r="HD1902" s="227"/>
      <c r="HE1902" s="227"/>
      <c r="HF1902" s="227"/>
      <c r="HG1902" s="227"/>
      <c r="HH1902" s="227"/>
      <c r="HI1902" s="227"/>
      <c r="HJ1902" s="227"/>
      <c r="HK1902" s="227"/>
      <c r="HL1902" s="227"/>
      <c r="HM1902" s="227"/>
      <c r="HN1902" s="227"/>
      <c r="HO1902" s="227"/>
      <c r="HP1902" s="227"/>
      <c r="HQ1902" s="227"/>
      <c r="HR1902" s="227"/>
      <c r="HS1902" s="227"/>
      <c r="HT1902" s="227"/>
      <c r="HU1902" s="227"/>
      <c r="HV1902" s="227"/>
      <c r="HW1902" s="227"/>
      <c r="HX1902" s="227"/>
      <c r="HY1902" s="227"/>
      <c r="HZ1902" s="227"/>
      <c r="IA1902" s="227"/>
      <c r="IB1902" s="227"/>
      <c r="IC1902" s="227"/>
      <c r="ID1902" s="227"/>
      <c r="IE1902" s="227"/>
      <c r="IF1902" s="227"/>
      <c r="IG1902" s="227"/>
      <c r="IH1902" s="227"/>
      <c r="II1902" s="227"/>
      <c r="IJ1902" s="227"/>
      <c r="IK1902" s="227"/>
      <c r="IL1902" s="227"/>
      <c r="IM1902" s="227"/>
      <c r="IN1902" s="227"/>
      <c r="IO1902" s="227"/>
      <c r="IP1902" s="227"/>
      <c r="IQ1902" s="227"/>
      <c r="IR1902" s="227"/>
      <c r="IS1902" s="227"/>
      <c r="IT1902" s="227"/>
      <c r="IU1902" s="227"/>
      <c r="IV1902" s="227"/>
      <c r="IW1902" s="227"/>
      <c r="IX1902" s="227"/>
      <c r="IY1902" s="227"/>
      <c r="IZ1902" s="227"/>
      <c r="JA1902" s="227"/>
      <c r="JB1902" s="227"/>
      <c r="JC1902" s="227"/>
      <c r="JD1902" s="227"/>
      <c r="JE1902" s="227"/>
      <c r="JF1902" s="227"/>
      <c r="JG1902" s="227"/>
      <c r="JH1902" s="227"/>
      <c r="JI1902" s="227"/>
      <c r="JJ1902" s="227"/>
      <c r="JK1902" s="227"/>
      <c r="JL1902" s="227"/>
      <c r="JM1902" s="227"/>
      <c r="JN1902" s="227"/>
      <c r="JO1902" s="227"/>
      <c r="JP1902" s="227"/>
      <c r="JQ1902" s="227"/>
      <c r="JR1902" s="227"/>
      <c r="JS1902" s="227"/>
      <c r="JT1902" s="227"/>
      <c r="JU1902" s="227"/>
      <c r="JV1902" s="227"/>
      <c r="JW1902" s="227"/>
      <c r="JX1902" s="227"/>
      <c r="JY1902" s="227"/>
      <c r="JZ1902" s="227"/>
      <c r="KA1902" s="227"/>
      <c r="KB1902" s="227"/>
      <c r="KC1902" s="227"/>
      <c r="KD1902" s="227"/>
      <c r="KE1902" s="227"/>
      <c r="KF1902" s="227"/>
      <c r="KG1902" s="227"/>
      <c r="KH1902" s="227"/>
      <c r="KI1902" s="227"/>
      <c r="KJ1902" s="227"/>
      <c r="KK1902" s="227"/>
      <c r="KL1902" s="227"/>
      <c r="KM1902" s="227"/>
      <c r="KN1902" s="227"/>
      <c r="KO1902" s="227"/>
      <c r="KP1902" s="227"/>
      <c r="KQ1902" s="227"/>
    </row>
    <row r="1903" spans="1:303" s="74" customFormat="1" x14ac:dyDescent="0.2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154"/>
      <c r="AB1903" s="155"/>
      <c r="AC1903" s="152"/>
      <c r="AD1903" s="152"/>
      <c r="AE1903" s="152"/>
      <c r="AF1903" s="152"/>
      <c r="AG1903" s="157"/>
      <c r="AH1903" s="157"/>
      <c r="AI1903" s="152"/>
      <c r="AJ1903" s="152"/>
      <c r="AK1903" s="152"/>
      <c r="AL1903" s="152"/>
      <c r="AM1903" s="154"/>
      <c r="AN1903" s="156"/>
      <c r="AO1903" s="156"/>
      <c r="AP1903" s="156"/>
      <c r="AQ1903" s="156"/>
      <c r="AR1903" s="156"/>
      <c r="AS1903" s="156"/>
      <c r="AT1903" s="156"/>
      <c r="AU1903" s="156"/>
      <c r="AV1903" s="156"/>
      <c r="AW1903" s="156"/>
      <c r="AX1903" s="156"/>
      <c r="AY1903" s="156"/>
      <c r="AZ1903" s="156"/>
      <c r="BA1903" s="156"/>
      <c r="BB1903" s="156"/>
      <c r="BC1903" s="156"/>
      <c r="BD1903" s="156"/>
      <c r="BE1903" s="156"/>
      <c r="BF1903" s="156"/>
      <c r="BG1903" s="156"/>
      <c r="BH1903" s="156"/>
      <c r="BI1903" s="156"/>
      <c r="BJ1903" s="156"/>
      <c r="BK1903" s="156"/>
      <c r="BL1903" s="156"/>
      <c r="BM1903" s="156"/>
      <c r="BN1903" s="156"/>
      <c r="BO1903" s="156"/>
      <c r="BP1903" s="156"/>
      <c r="BQ1903" s="156"/>
      <c r="BR1903" s="156"/>
      <c r="BS1903" s="156"/>
      <c r="BT1903" s="156"/>
      <c r="BU1903" s="156"/>
      <c r="BV1903" s="156"/>
      <c r="BW1903" s="156"/>
      <c r="BX1903" s="156"/>
      <c r="BY1903" s="156"/>
      <c r="BZ1903" s="156"/>
      <c r="CA1903" s="156"/>
      <c r="CB1903" s="156"/>
      <c r="CC1903" s="156"/>
      <c r="CD1903" s="156"/>
      <c r="CE1903" s="156"/>
      <c r="CF1903" s="156"/>
      <c r="CG1903" s="156"/>
      <c r="CH1903" s="156"/>
      <c r="CI1903" s="156"/>
      <c r="CJ1903" s="156"/>
      <c r="CK1903" s="156"/>
      <c r="CL1903" s="156"/>
      <c r="CM1903" s="156"/>
      <c r="CN1903" s="156"/>
      <c r="CO1903" s="156"/>
      <c r="CP1903" s="156"/>
      <c r="CQ1903" s="156"/>
      <c r="CR1903" s="156"/>
      <c r="CS1903" s="156"/>
      <c r="CT1903" s="156"/>
      <c r="CU1903" s="156"/>
      <c r="CV1903" s="156"/>
      <c r="CW1903" s="156"/>
      <c r="CX1903" s="156"/>
      <c r="CY1903" s="156"/>
      <c r="CZ1903" s="156"/>
      <c r="DA1903" s="156"/>
      <c r="DB1903" s="156"/>
      <c r="DC1903" s="156"/>
      <c r="DD1903" s="156"/>
      <c r="DE1903" s="156"/>
      <c r="DF1903" s="156"/>
      <c r="DG1903" s="156"/>
      <c r="DH1903" s="156"/>
      <c r="DI1903" s="156"/>
      <c r="DJ1903" s="156"/>
      <c r="DK1903" s="156"/>
      <c r="DL1903" s="156"/>
      <c r="DM1903" s="156"/>
      <c r="DN1903" s="156"/>
      <c r="DO1903" s="156"/>
      <c r="DP1903" s="156"/>
      <c r="DQ1903" s="156"/>
      <c r="DR1903" s="156"/>
      <c r="DS1903" s="156"/>
      <c r="DT1903" s="156"/>
      <c r="DU1903" s="156"/>
      <c r="DV1903" s="156"/>
      <c r="DW1903" s="156"/>
      <c r="DX1903" s="156"/>
      <c r="DY1903" s="156"/>
      <c r="DZ1903" s="156"/>
      <c r="EA1903" s="156"/>
      <c r="EB1903" s="156"/>
      <c r="EC1903" s="156"/>
      <c r="ED1903" s="156"/>
      <c r="EE1903" s="156"/>
      <c r="EF1903" s="156"/>
      <c r="EG1903" s="156"/>
      <c r="EH1903" s="156"/>
      <c r="EI1903" s="156"/>
      <c r="EJ1903" s="156"/>
      <c r="EK1903" s="156"/>
      <c r="EL1903" s="156"/>
      <c r="EM1903" s="156"/>
      <c r="EN1903" s="156"/>
      <c r="EO1903" s="156"/>
      <c r="EP1903" s="156"/>
      <c r="EQ1903" s="156"/>
      <c r="ER1903" s="156"/>
      <c r="ES1903" s="156"/>
      <c r="ET1903" s="156"/>
      <c r="EU1903" s="156"/>
      <c r="EV1903" s="156"/>
      <c r="EW1903" s="156"/>
      <c r="EX1903" s="156"/>
      <c r="EY1903" s="156"/>
      <c r="EZ1903" s="156"/>
      <c r="FA1903" s="156"/>
      <c r="FB1903" s="156"/>
      <c r="FC1903" s="156"/>
      <c r="FD1903" s="156"/>
      <c r="FE1903" s="156"/>
      <c r="FF1903" s="156"/>
      <c r="FG1903" s="156"/>
      <c r="FH1903" s="156"/>
      <c r="FI1903" s="156"/>
      <c r="FJ1903" s="156"/>
      <c r="FK1903" s="156"/>
      <c r="FL1903" s="156"/>
      <c r="FM1903" s="156"/>
      <c r="FN1903" s="156"/>
      <c r="FO1903" s="156"/>
      <c r="FP1903" s="156"/>
      <c r="FQ1903" s="227"/>
      <c r="FR1903" s="227"/>
      <c r="FS1903" s="227"/>
      <c r="FT1903" s="227"/>
      <c r="FU1903" s="227"/>
      <c r="FV1903" s="227"/>
      <c r="FW1903" s="227"/>
      <c r="FX1903" s="227"/>
      <c r="FY1903" s="227"/>
      <c r="FZ1903" s="227"/>
      <c r="GA1903" s="227"/>
      <c r="GB1903" s="227"/>
      <c r="GC1903" s="227"/>
      <c r="GD1903" s="227"/>
      <c r="GE1903" s="227"/>
      <c r="GF1903" s="227"/>
      <c r="GG1903" s="227"/>
      <c r="GH1903" s="227"/>
      <c r="GI1903" s="227"/>
      <c r="GJ1903" s="227"/>
      <c r="GK1903" s="227"/>
      <c r="GL1903" s="227"/>
      <c r="GM1903" s="227"/>
      <c r="GN1903" s="227"/>
      <c r="GO1903" s="227"/>
      <c r="GP1903" s="227"/>
      <c r="GQ1903" s="227"/>
      <c r="GR1903" s="227"/>
      <c r="GS1903" s="227"/>
      <c r="GT1903" s="227"/>
      <c r="GU1903" s="227"/>
      <c r="GV1903" s="227"/>
      <c r="GW1903" s="227"/>
      <c r="GX1903" s="227"/>
      <c r="GY1903" s="227"/>
      <c r="GZ1903" s="227"/>
      <c r="HA1903" s="227"/>
      <c r="HB1903" s="227"/>
      <c r="HC1903" s="227"/>
      <c r="HD1903" s="227"/>
      <c r="HE1903" s="227"/>
      <c r="HF1903" s="227"/>
      <c r="HG1903" s="227"/>
      <c r="HH1903" s="227"/>
      <c r="HI1903" s="227"/>
      <c r="HJ1903" s="227"/>
      <c r="HK1903" s="227"/>
      <c r="HL1903" s="227"/>
      <c r="HM1903" s="227"/>
      <c r="HN1903" s="227"/>
      <c r="HO1903" s="227"/>
      <c r="HP1903" s="227"/>
      <c r="HQ1903" s="227"/>
      <c r="HR1903" s="227"/>
      <c r="HS1903" s="227"/>
      <c r="HT1903" s="227"/>
      <c r="HU1903" s="227"/>
      <c r="HV1903" s="227"/>
      <c r="HW1903" s="227"/>
      <c r="HX1903" s="227"/>
      <c r="HY1903" s="227"/>
      <c r="HZ1903" s="227"/>
      <c r="IA1903" s="227"/>
      <c r="IB1903" s="227"/>
      <c r="IC1903" s="227"/>
      <c r="ID1903" s="227"/>
      <c r="IE1903" s="227"/>
      <c r="IF1903" s="227"/>
      <c r="IG1903" s="227"/>
      <c r="IH1903" s="227"/>
      <c r="II1903" s="227"/>
      <c r="IJ1903" s="227"/>
      <c r="IK1903" s="227"/>
      <c r="IL1903" s="227"/>
      <c r="IM1903" s="227"/>
      <c r="IN1903" s="227"/>
      <c r="IO1903" s="227"/>
      <c r="IP1903" s="227"/>
      <c r="IQ1903" s="227"/>
      <c r="IR1903" s="227"/>
      <c r="IS1903" s="227"/>
      <c r="IT1903" s="227"/>
      <c r="IU1903" s="227"/>
      <c r="IV1903" s="227"/>
      <c r="IW1903" s="227"/>
      <c r="IX1903" s="227"/>
      <c r="IY1903" s="227"/>
      <c r="IZ1903" s="227"/>
      <c r="JA1903" s="227"/>
      <c r="JB1903" s="227"/>
      <c r="JC1903" s="227"/>
      <c r="JD1903" s="227"/>
      <c r="JE1903" s="227"/>
      <c r="JF1903" s="227"/>
      <c r="JG1903" s="227"/>
      <c r="JH1903" s="227"/>
      <c r="JI1903" s="227"/>
      <c r="JJ1903" s="227"/>
      <c r="JK1903" s="227"/>
      <c r="JL1903" s="227"/>
      <c r="JM1903" s="227"/>
      <c r="JN1903" s="227"/>
      <c r="JO1903" s="227"/>
      <c r="JP1903" s="227"/>
      <c r="JQ1903" s="227"/>
      <c r="JR1903" s="227"/>
      <c r="JS1903" s="227"/>
      <c r="JT1903" s="227"/>
      <c r="JU1903" s="227"/>
      <c r="JV1903" s="227"/>
      <c r="JW1903" s="227"/>
      <c r="JX1903" s="227"/>
      <c r="JY1903" s="227"/>
      <c r="JZ1903" s="227"/>
      <c r="KA1903" s="227"/>
      <c r="KB1903" s="227"/>
      <c r="KC1903" s="227"/>
      <c r="KD1903" s="227"/>
      <c r="KE1903" s="227"/>
      <c r="KF1903" s="227"/>
      <c r="KG1903" s="227"/>
      <c r="KH1903" s="227"/>
      <c r="KI1903" s="227"/>
      <c r="KJ1903" s="227"/>
      <c r="KK1903" s="227"/>
      <c r="KL1903" s="227"/>
      <c r="KM1903" s="227"/>
      <c r="KN1903" s="227"/>
      <c r="KO1903" s="227"/>
      <c r="KP1903" s="227"/>
      <c r="KQ1903" s="227"/>
    </row>
    <row r="1904" spans="1:303" s="74" customFormat="1" x14ac:dyDescent="0.2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154"/>
      <c r="AB1904" s="155"/>
      <c r="AC1904" s="152"/>
      <c r="AD1904" s="152"/>
      <c r="AE1904" s="152"/>
      <c r="AF1904" s="152"/>
      <c r="AG1904" s="157"/>
      <c r="AH1904" s="157"/>
      <c r="AI1904" s="152"/>
      <c r="AJ1904" s="152"/>
      <c r="AK1904" s="152"/>
      <c r="AL1904" s="152"/>
      <c r="AM1904" s="154"/>
      <c r="AN1904" s="156"/>
      <c r="AO1904" s="156"/>
      <c r="AP1904" s="156"/>
      <c r="AQ1904" s="156"/>
      <c r="AR1904" s="156"/>
      <c r="AS1904" s="156"/>
      <c r="AT1904" s="156"/>
      <c r="AU1904" s="156"/>
      <c r="AV1904" s="156"/>
      <c r="AW1904" s="156"/>
      <c r="AX1904" s="156"/>
      <c r="AY1904" s="156"/>
      <c r="AZ1904" s="156"/>
      <c r="BA1904" s="156"/>
      <c r="BB1904" s="156"/>
      <c r="BC1904" s="156"/>
      <c r="BD1904" s="156"/>
      <c r="BE1904" s="156"/>
      <c r="BF1904" s="156"/>
      <c r="BG1904" s="156"/>
      <c r="BH1904" s="156"/>
      <c r="BI1904" s="156"/>
      <c r="BJ1904" s="156"/>
      <c r="BK1904" s="156"/>
      <c r="BL1904" s="156"/>
      <c r="BM1904" s="156"/>
      <c r="BN1904" s="156"/>
      <c r="BO1904" s="156"/>
      <c r="BP1904" s="156"/>
      <c r="BQ1904" s="156"/>
      <c r="BR1904" s="156"/>
      <c r="BS1904" s="156"/>
      <c r="BT1904" s="156"/>
      <c r="BU1904" s="156"/>
      <c r="BV1904" s="156"/>
      <c r="BW1904" s="156"/>
      <c r="BX1904" s="156"/>
      <c r="BY1904" s="156"/>
      <c r="BZ1904" s="156"/>
      <c r="CA1904" s="156"/>
      <c r="CB1904" s="156"/>
      <c r="CC1904" s="156"/>
      <c r="CD1904" s="156"/>
      <c r="CE1904" s="156"/>
      <c r="CF1904" s="156"/>
      <c r="CG1904" s="156"/>
      <c r="CH1904" s="156"/>
      <c r="CI1904" s="156"/>
      <c r="CJ1904" s="156"/>
      <c r="CK1904" s="156"/>
      <c r="CL1904" s="156"/>
      <c r="CM1904" s="156"/>
      <c r="CN1904" s="156"/>
      <c r="CO1904" s="156"/>
      <c r="CP1904" s="156"/>
      <c r="CQ1904" s="156"/>
      <c r="CR1904" s="156"/>
      <c r="CS1904" s="156"/>
      <c r="CT1904" s="156"/>
      <c r="CU1904" s="156"/>
      <c r="CV1904" s="156"/>
      <c r="CW1904" s="156"/>
      <c r="CX1904" s="156"/>
      <c r="CY1904" s="156"/>
      <c r="CZ1904" s="156"/>
      <c r="DA1904" s="156"/>
      <c r="DB1904" s="156"/>
      <c r="DC1904" s="156"/>
      <c r="DD1904" s="156"/>
      <c r="DE1904" s="156"/>
      <c r="DF1904" s="156"/>
      <c r="DG1904" s="156"/>
      <c r="DH1904" s="156"/>
      <c r="DI1904" s="156"/>
      <c r="DJ1904" s="156"/>
      <c r="DK1904" s="156"/>
      <c r="DL1904" s="156"/>
      <c r="DM1904" s="156"/>
      <c r="DN1904" s="156"/>
      <c r="DO1904" s="156"/>
      <c r="DP1904" s="156"/>
      <c r="DQ1904" s="156"/>
      <c r="DR1904" s="156"/>
      <c r="DS1904" s="156"/>
      <c r="DT1904" s="156"/>
      <c r="DU1904" s="156"/>
      <c r="DV1904" s="156"/>
      <c r="DW1904" s="156"/>
      <c r="DX1904" s="156"/>
      <c r="DY1904" s="156"/>
      <c r="DZ1904" s="156"/>
      <c r="EA1904" s="156"/>
      <c r="EB1904" s="156"/>
      <c r="EC1904" s="156"/>
      <c r="ED1904" s="156"/>
      <c r="EE1904" s="156"/>
      <c r="EF1904" s="156"/>
      <c r="EG1904" s="156"/>
      <c r="EH1904" s="156"/>
      <c r="EI1904" s="156"/>
      <c r="EJ1904" s="156"/>
      <c r="EK1904" s="156"/>
      <c r="EL1904" s="156"/>
      <c r="EM1904" s="156"/>
      <c r="EN1904" s="156"/>
      <c r="EO1904" s="156"/>
      <c r="EP1904" s="156"/>
      <c r="EQ1904" s="156"/>
      <c r="ER1904" s="156"/>
      <c r="ES1904" s="156"/>
      <c r="ET1904" s="156"/>
      <c r="EU1904" s="156"/>
      <c r="EV1904" s="156"/>
      <c r="EW1904" s="156"/>
      <c r="EX1904" s="156"/>
      <c r="EY1904" s="156"/>
      <c r="EZ1904" s="156"/>
      <c r="FA1904" s="156"/>
      <c r="FB1904" s="156"/>
      <c r="FC1904" s="156"/>
      <c r="FD1904" s="156"/>
      <c r="FE1904" s="156"/>
      <c r="FF1904" s="156"/>
      <c r="FG1904" s="156"/>
      <c r="FH1904" s="156"/>
      <c r="FI1904" s="156"/>
      <c r="FJ1904" s="156"/>
      <c r="FK1904" s="156"/>
      <c r="FL1904" s="156"/>
      <c r="FM1904" s="156"/>
      <c r="FN1904" s="156"/>
      <c r="FO1904" s="156"/>
      <c r="FP1904" s="156"/>
      <c r="FQ1904" s="227"/>
      <c r="FR1904" s="227"/>
      <c r="FS1904" s="227"/>
      <c r="FT1904" s="227"/>
      <c r="FU1904" s="227"/>
      <c r="FV1904" s="227"/>
      <c r="FW1904" s="227"/>
      <c r="FX1904" s="227"/>
      <c r="FY1904" s="227"/>
      <c r="FZ1904" s="227"/>
      <c r="GA1904" s="227"/>
      <c r="GB1904" s="227"/>
      <c r="GC1904" s="227"/>
      <c r="GD1904" s="227"/>
      <c r="GE1904" s="227"/>
      <c r="GF1904" s="227"/>
      <c r="GG1904" s="227"/>
      <c r="GH1904" s="227"/>
      <c r="GI1904" s="227"/>
      <c r="GJ1904" s="227"/>
      <c r="GK1904" s="227"/>
      <c r="GL1904" s="227"/>
      <c r="GM1904" s="227"/>
      <c r="GN1904" s="227"/>
      <c r="GO1904" s="227"/>
      <c r="GP1904" s="227"/>
      <c r="GQ1904" s="227"/>
      <c r="GR1904" s="227"/>
      <c r="GS1904" s="227"/>
      <c r="GT1904" s="227"/>
      <c r="GU1904" s="227"/>
      <c r="GV1904" s="227"/>
      <c r="GW1904" s="227"/>
      <c r="GX1904" s="227"/>
      <c r="GY1904" s="227"/>
      <c r="GZ1904" s="227"/>
      <c r="HA1904" s="227"/>
      <c r="HB1904" s="227"/>
      <c r="HC1904" s="227"/>
      <c r="HD1904" s="227"/>
      <c r="HE1904" s="227"/>
      <c r="HF1904" s="227"/>
      <c r="HG1904" s="227"/>
      <c r="HH1904" s="227"/>
      <c r="HI1904" s="227"/>
      <c r="HJ1904" s="227"/>
      <c r="HK1904" s="227"/>
      <c r="HL1904" s="227"/>
      <c r="HM1904" s="227"/>
      <c r="HN1904" s="227"/>
      <c r="HO1904" s="227"/>
      <c r="HP1904" s="227"/>
      <c r="HQ1904" s="227"/>
      <c r="HR1904" s="227"/>
      <c r="HS1904" s="227"/>
      <c r="HT1904" s="227"/>
      <c r="HU1904" s="227"/>
      <c r="HV1904" s="227"/>
      <c r="HW1904" s="227"/>
      <c r="HX1904" s="227"/>
      <c r="HY1904" s="227"/>
      <c r="HZ1904" s="227"/>
      <c r="IA1904" s="227"/>
      <c r="IB1904" s="227"/>
      <c r="IC1904" s="227"/>
      <c r="ID1904" s="227"/>
      <c r="IE1904" s="227"/>
      <c r="IF1904" s="227"/>
      <c r="IG1904" s="227"/>
      <c r="IH1904" s="227"/>
      <c r="II1904" s="227"/>
      <c r="IJ1904" s="227"/>
      <c r="IK1904" s="227"/>
      <c r="IL1904" s="227"/>
      <c r="IM1904" s="227"/>
      <c r="IN1904" s="227"/>
      <c r="IO1904" s="227"/>
      <c r="IP1904" s="227"/>
      <c r="IQ1904" s="227"/>
      <c r="IR1904" s="227"/>
      <c r="IS1904" s="227"/>
      <c r="IT1904" s="227"/>
      <c r="IU1904" s="227"/>
      <c r="IV1904" s="227"/>
      <c r="IW1904" s="227"/>
      <c r="IX1904" s="227"/>
      <c r="IY1904" s="227"/>
      <c r="IZ1904" s="227"/>
      <c r="JA1904" s="227"/>
      <c r="JB1904" s="227"/>
      <c r="JC1904" s="227"/>
      <c r="JD1904" s="227"/>
      <c r="JE1904" s="227"/>
      <c r="JF1904" s="227"/>
      <c r="JG1904" s="227"/>
      <c r="JH1904" s="227"/>
      <c r="JI1904" s="227"/>
      <c r="JJ1904" s="227"/>
      <c r="JK1904" s="227"/>
      <c r="JL1904" s="227"/>
      <c r="JM1904" s="227"/>
      <c r="JN1904" s="227"/>
      <c r="JO1904" s="227"/>
      <c r="JP1904" s="227"/>
      <c r="JQ1904" s="227"/>
      <c r="JR1904" s="227"/>
      <c r="JS1904" s="227"/>
      <c r="JT1904" s="227"/>
      <c r="JU1904" s="227"/>
      <c r="JV1904" s="227"/>
      <c r="JW1904" s="227"/>
      <c r="JX1904" s="227"/>
      <c r="JY1904" s="227"/>
      <c r="JZ1904" s="227"/>
      <c r="KA1904" s="227"/>
      <c r="KB1904" s="227"/>
      <c r="KC1904" s="227"/>
      <c r="KD1904" s="227"/>
      <c r="KE1904" s="227"/>
      <c r="KF1904" s="227"/>
      <c r="KG1904" s="227"/>
      <c r="KH1904" s="227"/>
      <c r="KI1904" s="227"/>
      <c r="KJ1904" s="227"/>
      <c r="KK1904" s="227"/>
      <c r="KL1904" s="227"/>
      <c r="KM1904" s="227"/>
      <c r="KN1904" s="227"/>
      <c r="KO1904" s="227"/>
      <c r="KP1904" s="227"/>
      <c r="KQ1904" s="227"/>
    </row>
    <row r="1905" spans="1:303" s="74" customFormat="1" x14ac:dyDescent="0.2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154"/>
      <c r="AB1905" s="155"/>
      <c r="AC1905" s="152"/>
      <c r="AD1905" s="152"/>
      <c r="AE1905" s="152"/>
      <c r="AF1905" s="152"/>
      <c r="AG1905" s="157"/>
      <c r="AH1905" s="157"/>
      <c r="AI1905" s="152"/>
      <c r="AJ1905" s="152"/>
      <c r="AK1905" s="152"/>
      <c r="AL1905" s="152"/>
      <c r="AM1905" s="154"/>
      <c r="AN1905" s="156"/>
      <c r="AO1905" s="156"/>
      <c r="AP1905" s="156"/>
      <c r="AQ1905" s="156"/>
      <c r="AR1905" s="156"/>
      <c r="AS1905" s="156"/>
      <c r="AT1905" s="156"/>
      <c r="AU1905" s="156"/>
      <c r="AV1905" s="156"/>
      <c r="AW1905" s="156"/>
      <c r="AX1905" s="156"/>
      <c r="AY1905" s="156"/>
      <c r="AZ1905" s="156"/>
      <c r="BA1905" s="156"/>
      <c r="BB1905" s="156"/>
      <c r="BC1905" s="156"/>
      <c r="BD1905" s="156"/>
      <c r="BE1905" s="156"/>
      <c r="BF1905" s="156"/>
      <c r="BG1905" s="156"/>
      <c r="BH1905" s="156"/>
      <c r="BI1905" s="156"/>
      <c r="BJ1905" s="156"/>
      <c r="BK1905" s="156"/>
      <c r="BL1905" s="156"/>
      <c r="BM1905" s="156"/>
      <c r="BN1905" s="156"/>
      <c r="BO1905" s="156"/>
      <c r="BP1905" s="156"/>
      <c r="BQ1905" s="156"/>
      <c r="BR1905" s="156"/>
      <c r="BS1905" s="156"/>
      <c r="BT1905" s="156"/>
      <c r="BU1905" s="156"/>
      <c r="BV1905" s="156"/>
      <c r="BW1905" s="156"/>
      <c r="BX1905" s="156"/>
      <c r="BY1905" s="156"/>
      <c r="BZ1905" s="156"/>
      <c r="CA1905" s="156"/>
      <c r="CB1905" s="156"/>
      <c r="CC1905" s="156"/>
      <c r="CD1905" s="156"/>
      <c r="CE1905" s="156"/>
      <c r="CF1905" s="156"/>
      <c r="CG1905" s="156"/>
      <c r="CH1905" s="156"/>
      <c r="CI1905" s="156"/>
      <c r="CJ1905" s="156"/>
      <c r="CK1905" s="156"/>
      <c r="CL1905" s="156"/>
      <c r="CM1905" s="156"/>
      <c r="CN1905" s="156"/>
      <c r="CO1905" s="156"/>
      <c r="CP1905" s="156"/>
      <c r="CQ1905" s="156"/>
      <c r="CR1905" s="156"/>
      <c r="CS1905" s="156"/>
      <c r="CT1905" s="156"/>
      <c r="CU1905" s="156"/>
      <c r="CV1905" s="156"/>
      <c r="CW1905" s="156"/>
      <c r="CX1905" s="156"/>
      <c r="CY1905" s="156"/>
      <c r="CZ1905" s="156"/>
      <c r="DA1905" s="156"/>
      <c r="DB1905" s="156"/>
      <c r="DC1905" s="156"/>
      <c r="DD1905" s="156"/>
      <c r="DE1905" s="156"/>
      <c r="DF1905" s="156"/>
      <c r="DG1905" s="156"/>
      <c r="DH1905" s="156"/>
      <c r="DI1905" s="156"/>
      <c r="DJ1905" s="156"/>
      <c r="DK1905" s="156"/>
      <c r="DL1905" s="156"/>
      <c r="DM1905" s="156"/>
      <c r="DN1905" s="156"/>
      <c r="DO1905" s="156"/>
      <c r="DP1905" s="156"/>
      <c r="DQ1905" s="156"/>
      <c r="DR1905" s="156"/>
      <c r="DS1905" s="156"/>
      <c r="DT1905" s="156"/>
      <c r="DU1905" s="156"/>
      <c r="DV1905" s="156"/>
      <c r="DW1905" s="156"/>
      <c r="DX1905" s="156"/>
      <c r="DY1905" s="156"/>
      <c r="DZ1905" s="156"/>
      <c r="EA1905" s="156"/>
      <c r="EB1905" s="156"/>
      <c r="EC1905" s="156"/>
      <c r="ED1905" s="156"/>
      <c r="EE1905" s="156"/>
      <c r="EF1905" s="156"/>
      <c r="EG1905" s="156"/>
      <c r="EH1905" s="156"/>
      <c r="EI1905" s="156"/>
      <c r="EJ1905" s="156"/>
      <c r="EK1905" s="156"/>
      <c r="EL1905" s="156"/>
      <c r="EM1905" s="156"/>
      <c r="EN1905" s="156"/>
      <c r="EO1905" s="156"/>
      <c r="EP1905" s="156"/>
      <c r="EQ1905" s="156"/>
      <c r="ER1905" s="156"/>
      <c r="ES1905" s="156"/>
      <c r="ET1905" s="156"/>
      <c r="EU1905" s="156"/>
      <c r="EV1905" s="156"/>
      <c r="EW1905" s="156"/>
      <c r="EX1905" s="156"/>
      <c r="EY1905" s="156"/>
      <c r="EZ1905" s="156"/>
      <c r="FA1905" s="156"/>
      <c r="FB1905" s="156"/>
      <c r="FC1905" s="156"/>
      <c r="FD1905" s="156"/>
      <c r="FE1905" s="156"/>
      <c r="FF1905" s="156"/>
      <c r="FG1905" s="156"/>
      <c r="FH1905" s="156"/>
      <c r="FI1905" s="156"/>
      <c r="FJ1905" s="156"/>
      <c r="FK1905" s="156"/>
      <c r="FL1905" s="156"/>
      <c r="FM1905" s="156"/>
      <c r="FN1905" s="156"/>
      <c r="FO1905" s="156"/>
      <c r="FP1905" s="156"/>
      <c r="FQ1905" s="227"/>
      <c r="FR1905" s="227"/>
      <c r="FS1905" s="227"/>
      <c r="FT1905" s="227"/>
      <c r="FU1905" s="227"/>
      <c r="FV1905" s="227"/>
      <c r="FW1905" s="227"/>
      <c r="FX1905" s="227"/>
      <c r="FY1905" s="227"/>
      <c r="FZ1905" s="227"/>
      <c r="GA1905" s="227"/>
      <c r="GB1905" s="227"/>
      <c r="GC1905" s="227"/>
      <c r="GD1905" s="227"/>
      <c r="GE1905" s="227"/>
      <c r="GF1905" s="227"/>
      <c r="GG1905" s="227"/>
      <c r="GH1905" s="227"/>
      <c r="GI1905" s="227"/>
      <c r="GJ1905" s="227"/>
      <c r="GK1905" s="227"/>
      <c r="GL1905" s="227"/>
      <c r="GM1905" s="227"/>
      <c r="GN1905" s="227"/>
      <c r="GO1905" s="227"/>
      <c r="GP1905" s="227"/>
      <c r="GQ1905" s="227"/>
      <c r="GR1905" s="227"/>
      <c r="GS1905" s="227"/>
      <c r="GT1905" s="227"/>
      <c r="GU1905" s="227"/>
      <c r="GV1905" s="227"/>
      <c r="GW1905" s="227"/>
      <c r="GX1905" s="227"/>
      <c r="GY1905" s="227"/>
      <c r="GZ1905" s="227"/>
      <c r="HA1905" s="227"/>
      <c r="HB1905" s="227"/>
      <c r="HC1905" s="227"/>
      <c r="HD1905" s="227"/>
      <c r="HE1905" s="227"/>
      <c r="HF1905" s="227"/>
      <c r="HG1905" s="227"/>
      <c r="HH1905" s="227"/>
      <c r="HI1905" s="227"/>
      <c r="HJ1905" s="227"/>
      <c r="HK1905" s="227"/>
      <c r="HL1905" s="227"/>
      <c r="HM1905" s="227"/>
      <c r="HN1905" s="227"/>
      <c r="HO1905" s="227"/>
      <c r="HP1905" s="227"/>
      <c r="HQ1905" s="227"/>
      <c r="HR1905" s="227"/>
      <c r="HS1905" s="227"/>
      <c r="HT1905" s="227"/>
      <c r="HU1905" s="227"/>
      <c r="HV1905" s="227"/>
      <c r="HW1905" s="227"/>
      <c r="HX1905" s="227"/>
      <c r="HY1905" s="227"/>
      <c r="HZ1905" s="227"/>
      <c r="IA1905" s="227"/>
      <c r="IB1905" s="227"/>
      <c r="IC1905" s="227"/>
      <c r="ID1905" s="227"/>
      <c r="IE1905" s="227"/>
      <c r="IF1905" s="227"/>
      <c r="IG1905" s="227"/>
      <c r="IH1905" s="227"/>
      <c r="II1905" s="227"/>
      <c r="IJ1905" s="227"/>
      <c r="IK1905" s="227"/>
      <c r="IL1905" s="227"/>
      <c r="IM1905" s="227"/>
      <c r="IN1905" s="227"/>
      <c r="IO1905" s="227"/>
      <c r="IP1905" s="227"/>
      <c r="IQ1905" s="227"/>
      <c r="IR1905" s="227"/>
      <c r="IS1905" s="227"/>
      <c r="IT1905" s="227"/>
      <c r="IU1905" s="227"/>
      <c r="IV1905" s="227"/>
      <c r="IW1905" s="227"/>
      <c r="IX1905" s="227"/>
      <c r="IY1905" s="227"/>
      <c r="IZ1905" s="227"/>
      <c r="JA1905" s="227"/>
      <c r="JB1905" s="227"/>
      <c r="JC1905" s="227"/>
      <c r="JD1905" s="227"/>
      <c r="JE1905" s="227"/>
      <c r="JF1905" s="227"/>
      <c r="JG1905" s="227"/>
      <c r="JH1905" s="227"/>
      <c r="JI1905" s="227"/>
      <c r="JJ1905" s="227"/>
      <c r="JK1905" s="227"/>
      <c r="JL1905" s="227"/>
      <c r="JM1905" s="227"/>
      <c r="JN1905" s="227"/>
      <c r="JO1905" s="227"/>
      <c r="JP1905" s="227"/>
      <c r="JQ1905" s="227"/>
      <c r="JR1905" s="227"/>
      <c r="JS1905" s="227"/>
      <c r="JT1905" s="227"/>
      <c r="JU1905" s="227"/>
      <c r="JV1905" s="227"/>
      <c r="JW1905" s="227"/>
      <c r="JX1905" s="227"/>
      <c r="JY1905" s="227"/>
      <c r="JZ1905" s="227"/>
      <c r="KA1905" s="227"/>
      <c r="KB1905" s="227"/>
      <c r="KC1905" s="227"/>
      <c r="KD1905" s="227"/>
      <c r="KE1905" s="227"/>
      <c r="KF1905" s="227"/>
      <c r="KG1905" s="227"/>
      <c r="KH1905" s="227"/>
      <c r="KI1905" s="227"/>
      <c r="KJ1905" s="227"/>
      <c r="KK1905" s="227"/>
      <c r="KL1905" s="227"/>
      <c r="KM1905" s="227"/>
      <c r="KN1905" s="227"/>
      <c r="KO1905" s="227"/>
      <c r="KP1905" s="227"/>
      <c r="KQ1905" s="227"/>
    </row>
    <row r="1906" spans="1:303" s="74" customFormat="1" x14ac:dyDescent="0.2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154"/>
      <c r="AB1906" s="155"/>
      <c r="AC1906" s="152"/>
      <c r="AD1906" s="152"/>
      <c r="AE1906" s="152"/>
      <c r="AF1906" s="152"/>
      <c r="AG1906" s="157"/>
      <c r="AH1906" s="157"/>
      <c r="AI1906" s="152"/>
      <c r="AJ1906" s="152"/>
      <c r="AK1906" s="152"/>
      <c r="AL1906" s="152"/>
      <c r="AM1906" s="154"/>
      <c r="AN1906" s="156"/>
      <c r="AO1906" s="156"/>
      <c r="AP1906" s="156"/>
      <c r="AQ1906" s="156"/>
      <c r="AR1906" s="156"/>
      <c r="AS1906" s="156"/>
      <c r="AT1906" s="156"/>
      <c r="AU1906" s="156"/>
      <c r="AV1906" s="156"/>
      <c r="AW1906" s="156"/>
      <c r="AX1906" s="156"/>
      <c r="AY1906" s="156"/>
      <c r="AZ1906" s="156"/>
      <c r="BA1906" s="156"/>
      <c r="BB1906" s="156"/>
      <c r="BC1906" s="156"/>
      <c r="BD1906" s="156"/>
      <c r="BE1906" s="156"/>
      <c r="BF1906" s="156"/>
      <c r="BG1906" s="156"/>
      <c r="BH1906" s="156"/>
      <c r="BI1906" s="156"/>
      <c r="BJ1906" s="156"/>
      <c r="BK1906" s="156"/>
      <c r="BL1906" s="156"/>
      <c r="BM1906" s="156"/>
      <c r="BN1906" s="156"/>
      <c r="BO1906" s="156"/>
      <c r="BP1906" s="156"/>
      <c r="BQ1906" s="156"/>
      <c r="BR1906" s="156"/>
      <c r="BS1906" s="156"/>
      <c r="BT1906" s="156"/>
      <c r="BU1906" s="156"/>
      <c r="BV1906" s="156"/>
      <c r="BW1906" s="156"/>
      <c r="BX1906" s="156"/>
      <c r="BY1906" s="156"/>
      <c r="BZ1906" s="156"/>
      <c r="CA1906" s="156"/>
      <c r="CB1906" s="156"/>
      <c r="CC1906" s="156"/>
      <c r="CD1906" s="156"/>
      <c r="CE1906" s="156"/>
      <c r="CF1906" s="156"/>
      <c r="CG1906" s="156"/>
      <c r="CH1906" s="156"/>
      <c r="CI1906" s="156"/>
      <c r="CJ1906" s="156"/>
      <c r="CK1906" s="156"/>
      <c r="CL1906" s="156"/>
      <c r="CM1906" s="156"/>
      <c r="CN1906" s="156"/>
      <c r="CO1906" s="156"/>
      <c r="CP1906" s="156"/>
      <c r="CQ1906" s="156"/>
      <c r="CR1906" s="156"/>
      <c r="CS1906" s="156"/>
      <c r="CT1906" s="156"/>
      <c r="CU1906" s="156"/>
      <c r="CV1906" s="156"/>
      <c r="CW1906" s="156"/>
      <c r="CX1906" s="156"/>
      <c r="CY1906" s="156"/>
      <c r="CZ1906" s="156"/>
      <c r="DA1906" s="156"/>
      <c r="DB1906" s="156"/>
      <c r="DC1906" s="156"/>
      <c r="DD1906" s="156"/>
      <c r="DE1906" s="156"/>
      <c r="DF1906" s="156"/>
      <c r="DG1906" s="156"/>
      <c r="DH1906" s="156"/>
      <c r="DI1906" s="156"/>
      <c r="DJ1906" s="156"/>
      <c r="DK1906" s="156"/>
      <c r="DL1906" s="156"/>
      <c r="DM1906" s="156"/>
      <c r="DN1906" s="156"/>
      <c r="DO1906" s="156"/>
      <c r="DP1906" s="156"/>
      <c r="DQ1906" s="156"/>
      <c r="DR1906" s="156"/>
      <c r="DS1906" s="156"/>
      <c r="DT1906" s="156"/>
      <c r="DU1906" s="156"/>
      <c r="DV1906" s="156"/>
      <c r="DW1906" s="156"/>
      <c r="DX1906" s="156"/>
      <c r="DY1906" s="156"/>
      <c r="DZ1906" s="156"/>
      <c r="EA1906" s="156"/>
      <c r="EB1906" s="156"/>
      <c r="EC1906" s="156"/>
      <c r="ED1906" s="156"/>
      <c r="EE1906" s="156"/>
      <c r="EF1906" s="156"/>
      <c r="EG1906" s="156"/>
      <c r="EH1906" s="156"/>
      <c r="EI1906" s="156"/>
      <c r="EJ1906" s="156"/>
      <c r="EK1906" s="156"/>
      <c r="EL1906" s="156"/>
      <c r="EM1906" s="156"/>
      <c r="EN1906" s="156"/>
      <c r="EO1906" s="156"/>
      <c r="EP1906" s="156"/>
      <c r="EQ1906" s="156"/>
      <c r="ER1906" s="156"/>
      <c r="ES1906" s="156"/>
      <c r="ET1906" s="156"/>
      <c r="EU1906" s="156"/>
      <c r="EV1906" s="156"/>
      <c r="EW1906" s="156"/>
      <c r="EX1906" s="156"/>
      <c r="EY1906" s="156"/>
      <c r="EZ1906" s="156"/>
      <c r="FA1906" s="156"/>
      <c r="FB1906" s="156"/>
      <c r="FC1906" s="156"/>
      <c r="FD1906" s="156"/>
      <c r="FE1906" s="156"/>
      <c r="FF1906" s="156"/>
      <c r="FG1906" s="156"/>
      <c r="FH1906" s="156"/>
      <c r="FI1906" s="156"/>
      <c r="FJ1906" s="156"/>
      <c r="FK1906" s="156"/>
      <c r="FL1906" s="156"/>
      <c r="FM1906" s="156"/>
      <c r="FN1906" s="156"/>
      <c r="FO1906" s="156"/>
      <c r="FP1906" s="156"/>
      <c r="FQ1906" s="227"/>
      <c r="FR1906" s="227"/>
      <c r="FS1906" s="227"/>
      <c r="FT1906" s="227"/>
      <c r="FU1906" s="227"/>
      <c r="FV1906" s="227"/>
      <c r="FW1906" s="227"/>
      <c r="FX1906" s="227"/>
      <c r="FY1906" s="227"/>
      <c r="FZ1906" s="227"/>
      <c r="GA1906" s="227"/>
      <c r="GB1906" s="227"/>
      <c r="GC1906" s="227"/>
      <c r="GD1906" s="227"/>
      <c r="GE1906" s="227"/>
      <c r="GF1906" s="227"/>
      <c r="GG1906" s="227"/>
      <c r="GH1906" s="227"/>
      <c r="GI1906" s="227"/>
      <c r="GJ1906" s="227"/>
      <c r="GK1906" s="227"/>
      <c r="GL1906" s="227"/>
      <c r="GM1906" s="227"/>
      <c r="GN1906" s="227"/>
      <c r="GO1906" s="227"/>
      <c r="GP1906" s="227"/>
      <c r="GQ1906" s="227"/>
      <c r="GR1906" s="227"/>
      <c r="GS1906" s="227"/>
      <c r="GT1906" s="227"/>
      <c r="GU1906" s="227"/>
      <c r="GV1906" s="227"/>
      <c r="GW1906" s="227"/>
      <c r="GX1906" s="227"/>
      <c r="GY1906" s="227"/>
      <c r="GZ1906" s="227"/>
      <c r="HA1906" s="227"/>
      <c r="HB1906" s="227"/>
      <c r="HC1906" s="227"/>
      <c r="HD1906" s="227"/>
      <c r="HE1906" s="227"/>
      <c r="HF1906" s="227"/>
      <c r="HG1906" s="227"/>
      <c r="HH1906" s="227"/>
      <c r="HI1906" s="227"/>
      <c r="HJ1906" s="227"/>
      <c r="HK1906" s="227"/>
      <c r="HL1906" s="227"/>
      <c r="HM1906" s="227"/>
      <c r="HN1906" s="227"/>
      <c r="HO1906" s="227"/>
      <c r="HP1906" s="227"/>
      <c r="HQ1906" s="227"/>
      <c r="HR1906" s="227"/>
      <c r="HS1906" s="227"/>
      <c r="HT1906" s="227"/>
      <c r="HU1906" s="227"/>
      <c r="HV1906" s="227"/>
      <c r="HW1906" s="227"/>
      <c r="HX1906" s="227"/>
      <c r="HY1906" s="227"/>
      <c r="HZ1906" s="227"/>
      <c r="IA1906" s="227"/>
      <c r="IB1906" s="227"/>
      <c r="IC1906" s="227"/>
      <c r="ID1906" s="227"/>
      <c r="IE1906" s="227"/>
      <c r="IF1906" s="227"/>
      <c r="IG1906" s="227"/>
      <c r="IH1906" s="227"/>
      <c r="II1906" s="227"/>
      <c r="IJ1906" s="227"/>
      <c r="IK1906" s="227"/>
      <c r="IL1906" s="227"/>
      <c r="IM1906" s="227"/>
      <c r="IN1906" s="227"/>
      <c r="IO1906" s="227"/>
      <c r="IP1906" s="227"/>
      <c r="IQ1906" s="227"/>
      <c r="IR1906" s="227"/>
      <c r="IS1906" s="227"/>
      <c r="IT1906" s="227"/>
      <c r="IU1906" s="227"/>
      <c r="IV1906" s="227"/>
      <c r="IW1906" s="227"/>
      <c r="IX1906" s="227"/>
      <c r="IY1906" s="227"/>
      <c r="IZ1906" s="227"/>
      <c r="JA1906" s="227"/>
      <c r="JB1906" s="227"/>
      <c r="JC1906" s="227"/>
      <c r="JD1906" s="227"/>
      <c r="JE1906" s="227"/>
      <c r="JF1906" s="227"/>
      <c r="JG1906" s="227"/>
      <c r="JH1906" s="227"/>
      <c r="JI1906" s="227"/>
      <c r="JJ1906" s="227"/>
      <c r="JK1906" s="227"/>
      <c r="JL1906" s="227"/>
      <c r="JM1906" s="227"/>
      <c r="JN1906" s="227"/>
      <c r="JO1906" s="227"/>
      <c r="JP1906" s="227"/>
      <c r="JQ1906" s="227"/>
      <c r="JR1906" s="227"/>
      <c r="JS1906" s="227"/>
      <c r="JT1906" s="227"/>
      <c r="JU1906" s="227"/>
      <c r="JV1906" s="227"/>
      <c r="JW1906" s="227"/>
      <c r="JX1906" s="227"/>
      <c r="JY1906" s="227"/>
      <c r="JZ1906" s="227"/>
      <c r="KA1906" s="227"/>
      <c r="KB1906" s="227"/>
      <c r="KC1906" s="227"/>
      <c r="KD1906" s="227"/>
      <c r="KE1906" s="227"/>
      <c r="KF1906" s="227"/>
      <c r="KG1906" s="227"/>
      <c r="KH1906" s="227"/>
      <c r="KI1906" s="227"/>
      <c r="KJ1906" s="227"/>
      <c r="KK1906" s="227"/>
      <c r="KL1906" s="227"/>
      <c r="KM1906" s="227"/>
      <c r="KN1906" s="227"/>
      <c r="KO1906" s="227"/>
      <c r="KP1906" s="227"/>
      <c r="KQ1906" s="227"/>
    </row>
    <row r="1907" spans="1:303" s="74" customFormat="1" x14ac:dyDescent="0.2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154"/>
      <c r="AB1907" s="155"/>
      <c r="AC1907" s="152"/>
      <c r="AD1907" s="152"/>
      <c r="AE1907" s="152"/>
      <c r="AF1907" s="152"/>
      <c r="AG1907" s="157"/>
      <c r="AH1907" s="157"/>
      <c r="AI1907" s="152"/>
      <c r="AJ1907" s="152"/>
      <c r="AK1907" s="152"/>
      <c r="AL1907" s="152"/>
      <c r="AM1907" s="154"/>
      <c r="AN1907" s="156"/>
      <c r="AO1907" s="156"/>
      <c r="AP1907" s="156"/>
      <c r="AQ1907" s="156"/>
      <c r="AR1907" s="156"/>
      <c r="AS1907" s="156"/>
      <c r="AT1907" s="156"/>
      <c r="AU1907" s="156"/>
      <c r="AV1907" s="156"/>
      <c r="AW1907" s="156"/>
      <c r="AX1907" s="156"/>
      <c r="AY1907" s="156"/>
      <c r="AZ1907" s="156"/>
      <c r="BA1907" s="156"/>
      <c r="BB1907" s="156"/>
      <c r="BC1907" s="156"/>
      <c r="BD1907" s="156"/>
      <c r="BE1907" s="156"/>
      <c r="BF1907" s="156"/>
      <c r="BG1907" s="156"/>
      <c r="BH1907" s="156"/>
      <c r="BI1907" s="156"/>
      <c r="BJ1907" s="156"/>
      <c r="BK1907" s="156"/>
      <c r="BL1907" s="156"/>
      <c r="BM1907" s="156"/>
      <c r="BN1907" s="156"/>
      <c r="BO1907" s="156"/>
      <c r="BP1907" s="156"/>
      <c r="BQ1907" s="156"/>
      <c r="BR1907" s="156"/>
      <c r="BS1907" s="156"/>
      <c r="BT1907" s="156"/>
      <c r="BU1907" s="156"/>
      <c r="BV1907" s="156"/>
      <c r="BW1907" s="156"/>
      <c r="BX1907" s="156"/>
      <c r="BY1907" s="156"/>
      <c r="BZ1907" s="156"/>
      <c r="CA1907" s="156"/>
      <c r="CB1907" s="156"/>
      <c r="CC1907" s="156"/>
      <c r="CD1907" s="156"/>
      <c r="CE1907" s="156"/>
      <c r="CF1907" s="156"/>
      <c r="CG1907" s="156"/>
      <c r="CH1907" s="156"/>
      <c r="CI1907" s="156"/>
      <c r="CJ1907" s="156"/>
      <c r="CK1907" s="156"/>
      <c r="CL1907" s="156"/>
      <c r="CM1907" s="156"/>
      <c r="CN1907" s="156"/>
      <c r="CO1907" s="156"/>
      <c r="CP1907" s="156"/>
      <c r="CQ1907" s="156"/>
      <c r="CR1907" s="156"/>
      <c r="CS1907" s="156"/>
      <c r="CT1907" s="156"/>
      <c r="CU1907" s="156"/>
      <c r="CV1907" s="156"/>
      <c r="CW1907" s="156"/>
      <c r="CX1907" s="156"/>
      <c r="CY1907" s="156"/>
      <c r="CZ1907" s="156"/>
      <c r="DA1907" s="156"/>
      <c r="DB1907" s="156"/>
      <c r="DC1907" s="156"/>
      <c r="DD1907" s="156"/>
      <c r="DE1907" s="156"/>
      <c r="DF1907" s="156"/>
      <c r="DG1907" s="156"/>
      <c r="DH1907" s="156"/>
      <c r="DI1907" s="156"/>
      <c r="DJ1907" s="156"/>
      <c r="DK1907" s="156"/>
      <c r="DL1907" s="156"/>
      <c r="DM1907" s="156"/>
      <c r="DN1907" s="156"/>
      <c r="DO1907" s="156"/>
      <c r="DP1907" s="156"/>
      <c r="DQ1907" s="156"/>
      <c r="DR1907" s="156"/>
      <c r="DS1907" s="156"/>
      <c r="DT1907" s="156"/>
      <c r="DU1907" s="156"/>
      <c r="DV1907" s="156"/>
      <c r="DW1907" s="156"/>
      <c r="DX1907" s="156"/>
      <c r="DY1907" s="156"/>
      <c r="DZ1907" s="156"/>
      <c r="EA1907" s="156"/>
      <c r="EB1907" s="156"/>
      <c r="EC1907" s="156"/>
      <c r="ED1907" s="156"/>
      <c r="EE1907" s="156"/>
      <c r="EF1907" s="156"/>
      <c r="EG1907" s="156"/>
      <c r="EH1907" s="156"/>
      <c r="EI1907" s="156"/>
      <c r="EJ1907" s="156"/>
      <c r="EK1907" s="156"/>
      <c r="EL1907" s="156"/>
      <c r="EM1907" s="156"/>
      <c r="EN1907" s="156"/>
      <c r="EO1907" s="156"/>
      <c r="EP1907" s="156"/>
      <c r="EQ1907" s="156"/>
      <c r="ER1907" s="156"/>
      <c r="ES1907" s="156"/>
      <c r="ET1907" s="156"/>
      <c r="EU1907" s="156"/>
      <c r="EV1907" s="156"/>
      <c r="EW1907" s="156"/>
      <c r="EX1907" s="156"/>
      <c r="EY1907" s="156"/>
      <c r="EZ1907" s="156"/>
      <c r="FA1907" s="156"/>
      <c r="FB1907" s="156"/>
      <c r="FC1907" s="156"/>
      <c r="FD1907" s="156"/>
      <c r="FE1907" s="156"/>
      <c r="FF1907" s="156"/>
      <c r="FG1907" s="156"/>
      <c r="FH1907" s="156"/>
      <c r="FI1907" s="156"/>
      <c r="FJ1907" s="156"/>
      <c r="FK1907" s="156"/>
      <c r="FL1907" s="156"/>
      <c r="FM1907" s="156"/>
      <c r="FN1907" s="156"/>
      <c r="FO1907" s="156"/>
      <c r="FP1907" s="156"/>
      <c r="FQ1907" s="227"/>
      <c r="FR1907" s="227"/>
      <c r="FS1907" s="227"/>
      <c r="FT1907" s="227"/>
      <c r="FU1907" s="227"/>
      <c r="FV1907" s="227"/>
      <c r="FW1907" s="227"/>
      <c r="FX1907" s="227"/>
      <c r="FY1907" s="227"/>
      <c r="FZ1907" s="227"/>
      <c r="GA1907" s="227"/>
      <c r="GB1907" s="227"/>
      <c r="GC1907" s="227"/>
      <c r="GD1907" s="227"/>
      <c r="GE1907" s="227"/>
      <c r="GF1907" s="227"/>
      <c r="GG1907" s="227"/>
      <c r="GH1907" s="227"/>
      <c r="GI1907" s="227"/>
      <c r="GJ1907" s="227"/>
      <c r="GK1907" s="227"/>
      <c r="GL1907" s="227"/>
      <c r="GM1907" s="227"/>
      <c r="GN1907" s="227"/>
      <c r="GO1907" s="227"/>
      <c r="GP1907" s="227"/>
      <c r="GQ1907" s="227"/>
      <c r="GR1907" s="227"/>
      <c r="GS1907" s="227"/>
      <c r="GT1907" s="227"/>
      <c r="GU1907" s="227"/>
      <c r="GV1907" s="227"/>
      <c r="GW1907" s="227"/>
      <c r="GX1907" s="227"/>
      <c r="GY1907" s="227"/>
      <c r="GZ1907" s="227"/>
      <c r="HA1907" s="227"/>
      <c r="HB1907" s="227"/>
      <c r="HC1907" s="227"/>
      <c r="HD1907" s="227"/>
      <c r="HE1907" s="227"/>
      <c r="HF1907" s="227"/>
      <c r="HG1907" s="227"/>
      <c r="HH1907" s="227"/>
      <c r="HI1907" s="227"/>
      <c r="HJ1907" s="227"/>
      <c r="HK1907" s="227"/>
      <c r="HL1907" s="227"/>
      <c r="HM1907" s="227"/>
      <c r="HN1907" s="227"/>
      <c r="HO1907" s="227"/>
      <c r="HP1907" s="227"/>
      <c r="HQ1907" s="227"/>
      <c r="HR1907" s="227"/>
      <c r="HS1907" s="227"/>
      <c r="HT1907" s="227"/>
      <c r="HU1907" s="227"/>
      <c r="HV1907" s="227"/>
      <c r="HW1907" s="227"/>
      <c r="HX1907" s="227"/>
      <c r="HY1907" s="227"/>
      <c r="HZ1907" s="227"/>
      <c r="IA1907" s="227"/>
      <c r="IB1907" s="227"/>
      <c r="IC1907" s="227"/>
      <c r="ID1907" s="227"/>
      <c r="IE1907" s="227"/>
      <c r="IF1907" s="227"/>
      <c r="IG1907" s="227"/>
      <c r="IH1907" s="227"/>
      <c r="II1907" s="227"/>
      <c r="IJ1907" s="227"/>
      <c r="IK1907" s="227"/>
      <c r="IL1907" s="227"/>
      <c r="IM1907" s="227"/>
      <c r="IN1907" s="227"/>
      <c r="IO1907" s="227"/>
      <c r="IP1907" s="227"/>
      <c r="IQ1907" s="227"/>
      <c r="IR1907" s="227"/>
      <c r="IS1907" s="227"/>
      <c r="IT1907" s="227"/>
      <c r="IU1907" s="227"/>
      <c r="IV1907" s="227"/>
      <c r="IW1907" s="227"/>
      <c r="IX1907" s="227"/>
      <c r="IY1907" s="227"/>
      <c r="IZ1907" s="227"/>
      <c r="JA1907" s="227"/>
      <c r="JB1907" s="227"/>
      <c r="JC1907" s="227"/>
      <c r="JD1907" s="227"/>
      <c r="JE1907" s="227"/>
      <c r="JF1907" s="227"/>
      <c r="JG1907" s="227"/>
      <c r="JH1907" s="227"/>
      <c r="JI1907" s="227"/>
      <c r="JJ1907" s="227"/>
      <c r="JK1907" s="227"/>
      <c r="JL1907" s="227"/>
      <c r="JM1907" s="227"/>
      <c r="JN1907" s="227"/>
      <c r="JO1907" s="227"/>
      <c r="JP1907" s="227"/>
      <c r="JQ1907" s="227"/>
      <c r="JR1907" s="227"/>
      <c r="JS1907" s="227"/>
      <c r="JT1907" s="227"/>
      <c r="JU1907" s="227"/>
      <c r="JV1907" s="227"/>
      <c r="JW1907" s="227"/>
      <c r="JX1907" s="227"/>
      <c r="JY1907" s="227"/>
      <c r="JZ1907" s="227"/>
      <c r="KA1907" s="227"/>
      <c r="KB1907" s="227"/>
      <c r="KC1907" s="227"/>
      <c r="KD1907" s="227"/>
      <c r="KE1907" s="227"/>
      <c r="KF1907" s="227"/>
      <c r="KG1907" s="227"/>
      <c r="KH1907" s="227"/>
      <c r="KI1907" s="227"/>
      <c r="KJ1907" s="227"/>
      <c r="KK1907" s="227"/>
      <c r="KL1907" s="227"/>
      <c r="KM1907" s="227"/>
      <c r="KN1907" s="227"/>
      <c r="KO1907" s="227"/>
      <c r="KP1907" s="227"/>
      <c r="KQ1907" s="227"/>
    </row>
    <row r="1908" spans="1:303" s="74" customFormat="1" x14ac:dyDescent="0.2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154"/>
      <c r="AB1908" s="155"/>
      <c r="AC1908" s="152"/>
      <c r="AD1908" s="152"/>
      <c r="AE1908" s="152"/>
      <c r="AF1908" s="152"/>
      <c r="AG1908" s="157"/>
      <c r="AH1908" s="157"/>
      <c r="AI1908" s="152"/>
      <c r="AJ1908" s="152"/>
      <c r="AK1908" s="152"/>
      <c r="AL1908" s="152"/>
      <c r="AM1908" s="154"/>
      <c r="AN1908" s="156"/>
      <c r="AO1908" s="156"/>
      <c r="AP1908" s="156"/>
      <c r="AQ1908" s="156"/>
      <c r="AR1908" s="156"/>
      <c r="AS1908" s="156"/>
      <c r="AT1908" s="156"/>
      <c r="AU1908" s="156"/>
      <c r="AV1908" s="156"/>
      <c r="AW1908" s="156"/>
      <c r="AX1908" s="156"/>
      <c r="AY1908" s="156"/>
      <c r="AZ1908" s="156"/>
      <c r="BA1908" s="156"/>
      <c r="BB1908" s="156"/>
      <c r="BC1908" s="156"/>
      <c r="BD1908" s="156"/>
      <c r="BE1908" s="156"/>
      <c r="BF1908" s="156"/>
      <c r="BG1908" s="156"/>
      <c r="BH1908" s="156"/>
      <c r="BI1908" s="156"/>
      <c r="BJ1908" s="156"/>
      <c r="BK1908" s="156"/>
      <c r="BL1908" s="156"/>
      <c r="BM1908" s="156"/>
      <c r="BN1908" s="156"/>
      <c r="BO1908" s="156"/>
      <c r="BP1908" s="156"/>
      <c r="BQ1908" s="156"/>
      <c r="BR1908" s="156"/>
      <c r="BS1908" s="156"/>
      <c r="BT1908" s="156"/>
      <c r="BU1908" s="156"/>
      <c r="BV1908" s="156"/>
      <c r="BW1908" s="156"/>
      <c r="BX1908" s="156"/>
      <c r="BY1908" s="156"/>
      <c r="BZ1908" s="156"/>
      <c r="CA1908" s="156"/>
      <c r="CB1908" s="156"/>
      <c r="CC1908" s="156"/>
      <c r="CD1908" s="156"/>
      <c r="CE1908" s="156"/>
      <c r="CF1908" s="156"/>
      <c r="CG1908" s="156"/>
      <c r="CH1908" s="156"/>
      <c r="CI1908" s="156"/>
      <c r="CJ1908" s="156"/>
      <c r="CK1908" s="156"/>
      <c r="CL1908" s="156"/>
      <c r="CM1908" s="156"/>
      <c r="CN1908" s="156"/>
      <c r="CO1908" s="156"/>
      <c r="CP1908" s="156"/>
      <c r="CQ1908" s="156"/>
      <c r="CR1908" s="156"/>
      <c r="CS1908" s="156"/>
      <c r="CT1908" s="156"/>
      <c r="CU1908" s="156"/>
      <c r="CV1908" s="156"/>
      <c r="CW1908" s="156"/>
      <c r="CX1908" s="156"/>
      <c r="CY1908" s="156"/>
      <c r="CZ1908" s="156"/>
      <c r="DA1908" s="156"/>
      <c r="DB1908" s="156"/>
      <c r="DC1908" s="156"/>
      <c r="DD1908" s="156"/>
      <c r="DE1908" s="156"/>
      <c r="DF1908" s="156"/>
      <c r="DG1908" s="156"/>
      <c r="DH1908" s="156"/>
      <c r="DI1908" s="156"/>
      <c r="DJ1908" s="156"/>
      <c r="DK1908" s="156"/>
      <c r="DL1908" s="156"/>
      <c r="DM1908" s="156"/>
      <c r="DN1908" s="156"/>
      <c r="DO1908" s="156"/>
      <c r="DP1908" s="156"/>
      <c r="DQ1908" s="156"/>
      <c r="DR1908" s="156"/>
      <c r="DS1908" s="156"/>
      <c r="DT1908" s="156"/>
      <c r="DU1908" s="156"/>
      <c r="DV1908" s="156"/>
      <c r="DW1908" s="156"/>
      <c r="DX1908" s="156"/>
      <c r="DY1908" s="156"/>
      <c r="DZ1908" s="156"/>
      <c r="EA1908" s="156"/>
      <c r="EB1908" s="156"/>
      <c r="EC1908" s="156"/>
      <c r="ED1908" s="156"/>
      <c r="EE1908" s="156"/>
      <c r="EF1908" s="156"/>
      <c r="EG1908" s="156"/>
      <c r="EH1908" s="156"/>
      <c r="EI1908" s="156"/>
      <c r="EJ1908" s="156"/>
      <c r="EK1908" s="156"/>
      <c r="EL1908" s="156"/>
      <c r="EM1908" s="156"/>
      <c r="EN1908" s="156"/>
      <c r="EO1908" s="156"/>
      <c r="EP1908" s="156"/>
      <c r="EQ1908" s="156"/>
      <c r="ER1908" s="156"/>
      <c r="ES1908" s="156"/>
      <c r="ET1908" s="156"/>
      <c r="EU1908" s="156"/>
      <c r="EV1908" s="156"/>
      <c r="EW1908" s="156"/>
      <c r="EX1908" s="156"/>
      <c r="EY1908" s="156"/>
      <c r="EZ1908" s="156"/>
      <c r="FA1908" s="156"/>
      <c r="FB1908" s="156"/>
      <c r="FC1908" s="156"/>
      <c r="FD1908" s="156"/>
      <c r="FE1908" s="156"/>
      <c r="FF1908" s="156"/>
      <c r="FG1908" s="156"/>
      <c r="FH1908" s="156"/>
      <c r="FI1908" s="156"/>
      <c r="FJ1908" s="156"/>
      <c r="FK1908" s="156"/>
      <c r="FL1908" s="156"/>
      <c r="FM1908" s="156"/>
      <c r="FN1908" s="156"/>
      <c r="FO1908" s="156"/>
      <c r="FP1908" s="156"/>
      <c r="FQ1908" s="227"/>
      <c r="FR1908" s="227"/>
      <c r="FS1908" s="227"/>
      <c r="FT1908" s="227"/>
      <c r="FU1908" s="227"/>
      <c r="FV1908" s="227"/>
      <c r="FW1908" s="227"/>
      <c r="FX1908" s="227"/>
      <c r="FY1908" s="227"/>
      <c r="FZ1908" s="227"/>
      <c r="GA1908" s="227"/>
      <c r="GB1908" s="227"/>
      <c r="GC1908" s="227"/>
      <c r="GD1908" s="227"/>
      <c r="GE1908" s="227"/>
      <c r="GF1908" s="227"/>
      <c r="GG1908" s="227"/>
      <c r="GH1908" s="227"/>
      <c r="GI1908" s="227"/>
      <c r="GJ1908" s="227"/>
      <c r="GK1908" s="227"/>
      <c r="GL1908" s="227"/>
      <c r="GM1908" s="227"/>
      <c r="GN1908" s="227"/>
      <c r="GO1908" s="227"/>
      <c r="GP1908" s="227"/>
      <c r="GQ1908" s="227"/>
      <c r="GR1908" s="227"/>
      <c r="GS1908" s="227"/>
      <c r="GT1908" s="227"/>
      <c r="GU1908" s="227"/>
      <c r="GV1908" s="227"/>
      <c r="GW1908" s="227"/>
      <c r="GX1908" s="227"/>
      <c r="GY1908" s="227"/>
      <c r="GZ1908" s="227"/>
      <c r="HA1908" s="227"/>
      <c r="HB1908" s="227"/>
      <c r="HC1908" s="227"/>
      <c r="HD1908" s="227"/>
      <c r="HE1908" s="227"/>
      <c r="HF1908" s="227"/>
      <c r="HG1908" s="227"/>
      <c r="HH1908" s="227"/>
      <c r="HI1908" s="227"/>
      <c r="HJ1908" s="227"/>
      <c r="HK1908" s="227"/>
      <c r="HL1908" s="227"/>
      <c r="HM1908" s="227"/>
      <c r="HN1908" s="227"/>
      <c r="HO1908" s="227"/>
      <c r="HP1908" s="227"/>
      <c r="HQ1908" s="227"/>
      <c r="HR1908" s="227"/>
      <c r="HS1908" s="227"/>
      <c r="HT1908" s="227"/>
      <c r="HU1908" s="227"/>
      <c r="HV1908" s="227"/>
      <c r="HW1908" s="227"/>
      <c r="HX1908" s="227"/>
      <c r="HY1908" s="227"/>
      <c r="HZ1908" s="227"/>
      <c r="IA1908" s="227"/>
      <c r="IB1908" s="227"/>
      <c r="IC1908" s="227"/>
      <c r="ID1908" s="227"/>
      <c r="IE1908" s="227"/>
      <c r="IF1908" s="227"/>
      <c r="IG1908" s="227"/>
      <c r="IH1908" s="227"/>
      <c r="II1908" s="227"/>
      <c r="IJ1908" s="227"/>
      <c r="IK1908" s="227"/>
      <c r="IL1908" s="227"/>
      <c r="IM1908" s="227"/>
      <c r="IN1908" s="227"/>
      <c r="IO1908" s="227"/>
      <c r="IP1908" s="227"/>
      <c r="IQ1908" s="227"/>
      <c r="IR1908" s="227"/>
      <c r="IS1908" s="227"/>
      <c r="IT1908" s="227"/>
      <c r="IU1908" s="227"/>
      <c r="IV1908" s="227"/>
      <c r="IW1908" s="227"/>
      <c r="IX1908" s="227"/>
      <c r="IY1908" s="227"/>
      <c r="IZ1908" s="227"/>
      <c r="JA1908" s="227"/>
      <c r="JB1908" s="227"/>
      <c r="JC1908" s="227"/>
      <c r="JD1908" s="227"/>
      <c r="JE1908" s="227"/>
      <c r="JF1908" s="227"/>
      <c r="JG1908" s="227"/>
      <c r="JH1908" s="227"/>
      <c r="JI1908" s="227"/>
      <c r="JJ1908" s="227"/>
      <c r="JK1908" s="227"/>
      <c r="JL1908" s="227"/>
      <c r="JM1908" s="227"/>
      <c r="JN1908" s="227"/>
      <c r="JO1908" s="227"/>
      <c r="JP1908" s="227"/>
      <c r="JQ1908" s="227"/>
      <c r="JR1908" s="227"/>
      <c r="JS1908" s="227"/>
      <c r="JT1908" s="227"/>
      <c r="JU1908" s="227"/>
      <c r="JV1908" s="227"/>
      <c r="JW1908" s="227"/>
      <c r="JX1908" s="227"/>
      <c r="JY1908" s="227"/>
      <c r="JZ1908" s="227"/>
      <c r="KA1908" s="227"/>
      <c r="KB1908" s="227"/>
      <c r="KC1908" s="227"/>
      <c r="KD1908" s="227"/>
      <c r="KE1908" s="227"/>
      <c r="KF1908" s="227"/>
      <c r="KG1908" s="227"/>
      <c r="KH1908" s="227"/>
      <c r="KI1908" s="227"/>
      <c r="KJ1908" s="227"/>
      <c r="KK1908" s="227"/>
      <c r="KL1908" s="227"/>
      <c r="KM1908" s="227"/>
      <c r="KN1908" s="227"/>
      <c r="KO1908" s="227"/>
      <c r="KP1908" s="227"/>
      <c r="KQ1908" s="227"/>
    </row>
    <row r="1909" spans="1:303" s="74" customFormat="1" x14ac:dyDescent="0.2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154"/>
      <c r="AB1909" s="155"/>
      <c r="AC1909" s="152"/>
      <c r="AD1909" s="152"/>
      <c r="AE1909" s="152"/>
      <c r="AF1909" s="152"/>
      <c r="AG1909" s="157"/>
      <c r="AH1909" s="157"/>
      <c r="AI1909" s="152"/>
      <c r="AJ1909" s="152"/>
      <c r="AK1909" s="152"/>
      <c r="AL1909" s="152"/>
      <c r="AM1909" s="154"/>
      <c r="AN1909" s="156"/>
      <c r="AO1909" s="156"/>
      <c r="AP1909" s="156"/>
      <c r="AQ1909" s="156"/>
      <c r="AR1909" s="156"/>
      <c r="AS1909" s="156"/>
      <c r="AT1909" s="156"/>
      <c r="AU1909" s="156"/>
      <c r="AV1909" s="156"/>
      <c r="AW1909" s="156"/>
      <c r="AX1909" s="156"/>
      <c r="AY1909" s="156"/>
      <c r="AZ1909" s="156"/>
      <c r="BA1909" s="156"/>
      <c r="BB1909" s="156"/>
      <c r="BC1909" s="156"/>
      <c r="BD1909" s="156"/>
      <c r="BE1909" s="156"/>
      <c r="BF1909" s="156"/>
      <c r="BG1909" s="156"/>
      <c r="BH1909" s="156"/>
      <c r="BI1909" s="156"/>
      <c r="BJ1909" s="156"/>
      <c r="BK1909" s="156"/>
      <c r="BL1909" s="156"/>
      <c r="BM1909" s="156"/>
      <c r="BN1909" s="156"/>
      <c r="BO1909" s="156"/>
      <c r="BP1909" s="156"/>
      <c r="BQ1909" s="156"/>
      <c r="BR1909" s="156"/>
      <c r="BS1909" s="156"/>
      <c r="BT1909" s="156"/>
      <c r="BU1909" s="156"/>
      <c r="BV1909" s="156"/>
      <c r="BW1909" s="156"/>
      <c r="BX1909" s="156"/>
      <c r="BY1909" s="156"/>
      <c r="BZ1909" s="156"/>
      <c r="CA1909" s="156"/>
      <c r="CB1909" s="156"/>
      <c r="CC1909" s="156"/>
      <c r="CD1909" s="156"/>
      <c r="CE1909" s="156"/>
      <c r="CF1909" s="156"/>
      <c r="CG1909" s="156"/>
      <c r="CH1909" s="156"/>
      <c r="CI1909" s="156"/>
      <c r="CJ1909" s="156"/>
      <c r="CK1909" s="156"/>
      <c r="CL1909" s="156"/>
      <c r="CM1909" s="156"/>
      <c r="CN1909" s="156"/>
      <c r="CO1909" s="156"/>
      <c r="CP1909" s="156"/>
      <c r="CQ1909" s="156"/>
      <c r="CR1909" s="156"/>
      <c r="CS1909" s="156"/>
      <c r="CT1909" s="156"/>
      <c r="CU1909" s="156"/>
      <c r="CV1909" s="156"/>
      <c r="CW1909" s="156"/>
      <c r="CX1909" s="156"/>
      <c r="CY1909" s="156"/>
      <c r="CZ1909" s="156"/>
      <c r="DA1909" s="156"/>
      <c r="DB1909" s="156"/>
      <c r="DC1909" s="156"/>
      <c r="DD1909" s="156"/>
      <c r="DE1909" s="156"/>
      <c r="DF1909" s="156"/>
      <c r="DG1909" s="156"/>
      <c r="DH1909" s="156"/>
      <c r="DI1909" s="156"/>
      <c r="DJ1909" s="156"/>
      <c r="DK1909" s="156"/>
      <c r="DL1909" s="156"/>
      <c r="DM1909" s="156"/>
      <c r="DN1909" s="156"/>
      <c r="DO1909" s="156"/>
      <c r="DP1909" s="156"/>
      <c r="DQ1909" s="156"/>
      <c r="DR1909" s="156"/>
      <c r="DS1909" s="156"/>
      <c r="DT1909" s="156"/>
      <c r="DU1909" s="156"/>
      <c r="DV1909" s="156"/>
      <c r="DW1909" s="156"/>
      <c r="DX1909" s="156"/>
      <c r="DY1909" s="156"/>
      <c r="DZ1909" s="156"/>
      <c r="EA1909" s="156"/>
      <c r="EB1909" s="156"/>
      <c r="EC1909" s="156"/>
      <c r="ED1909" s="156"/>
      <c r="EE1909" s="156"/>
      <c r="EF1909" s="156"/>
      <c r="EG1909" s="156"/>
      <c r="EH1909" s="156"/>
      <c r="EI1909" s="156"/>
      <c r="EJ1909" s="156"/>
      <c r="EK1909" s="156"/>
      <c r="EL1909" s="156"/>
      <c r="EM1909" s="156"/>
      <c r="EN1909" s="156"/>
      <c r="EO1909" s="156"/>
      <c r="EP1909" s="156"/>
      <c r="EQ1909" s="156"/>
      <c r="ER1909" s="156"/>
      <c r="ES1909" s="156"/>
      <c r="ET1909" s="156"/>
      <c r="EU1909" s="156"/>
      <c r="EV1909" s="156"/>
      <c r="EW1909" s="156"/>
      <c r="EX1909" s="156"/>
      <c r="EY1909" s="156"/>
      <c r="EZ1909" s="156"/>
      <c r="FA1909" s="156"/>
      <c r="FB1909" s="156"/>
      <c r="FC1909" s="156"/>
      <c r="FD1909" s="156"/>
      <c r="FE1909" s="156"/>
      <c r="FF1909" s="156"/>
      <c r="FG1909" s="156"/>
      <c r="FH1909" s="156"/>
      <c r="FI1909" s="156"/>
      <c r="FJ1909" s="156"/>
      <c r="FK1909" s="156"/>
      <c r="FL1909" s="156"/>
      <c r="FM1909" s="156"/>
      <c r="FN1909" s="156"/>
      <c r="FO1909" s="156"/>
      <c r="FP1909" s="156"/>
      <c r="FQ1909" s="227"/>
      <c r="FR1909" s="227"/>
      <c r="FS1909" s="227"/>
      <c r="FT1909" s="227"/>
      <c r="FU1909" s="227"/>
      <c r="FV1909" s="227"/>
      <c r="FW1909" s="227"/>
      <c r="FX1909" s="227"/>
      <c r="FY1909" s="227"/>
      <c r="FZ1909" s="227"/>
      <c r="GA1909" s="227"/>
      <c r="GB1909" s="227"/>
      <c r="GC1909" s="227"/>
      <c r="GD1909" s="227"/>
      <c r="GE1909" s="227"/>
      <c r="GF1909" s="227"/>
      <c r="GG1909" s="227"/>
      <c r="GH1909" s="227"/>
      <c r="GI1909" s="227"/>
      <c r="GJ1909" s="227"/>
      <c r="GK1909" s="227"/>
      <c r="GL1909" s="227"/>
      <c r="GM1909" s="227"/>
      <c r="GN1909" s="227"/>
      <c r="GO1909" s="227"/>
      <c r="GP1909" s="227"/>
      <c r="GQ1909" s="227"/>
      <c r="GR1909" s="227"/>
      <c r="GS1909" s="227"/>
      <c r="GT1909" s="227"/>
      <c r="GU1909" s="227"/>
      <c r="GV1909" s="227"/>
      <c r="GW1909" s="227"/>
      <c r="GX1909" s="227"/>
      <c r="GY1909" s="227"/>
      <c r="GZ1909" s="227"/>
      <c r="HA1909" s="227"/>
      <c r="HB1909" s="227"/>
      <c r="HC1909" s="227"/>
      <c r="HD1909" s="227"/>
      <c r="HE1909" s="227"/>
      <c r="HF1909" s="227"/>
      <c r="HG1909" s="227"/>
      <c r="HH1909" s="227"/>
      <c r="HI1909" s="227"/>
      <c r="HJ1909" s="227"/>
      <c r="HK1909" s="227"/>
      <c r="HL1909" s="227"/>
      <c r="HM1909" s="227"/>
      <c r="HN1909" s="227"/>
      <c r="HO1909" s="227"/>
      <c r="HP1909" s="227"/>
      <c r="HQ1909" s="227"/>
      <c r="HR1909" s="227"/>
      <c r="HS1909" s="227"/>
      <c r="HT1909" s="227"/>
      <c r="HU1909" s="227"/>
      <c r="HV1909" s="227"/>
      <c r="HW1909" s="227"/>
      <c r="HX1909" s="227"/>
      <c r="HY1909" s="227"/>
      <c r="HZ1909" s="227"/>
      <c r="IA1909" s="227"/>
      <c r="IB1909" s="227"/>
      <c r="IC1909" s="227"/>
      <c r="ID1909" s="227"/>
      <c r="IE1909" s="227"/>
      <c r="IF1909" s="227"/>
      <c r="IG1909" s="227"/>
      <c r="IH1909" s="227"/>
      <c r="II1909" s="227"/>
      <c r="IJ1909" s="227"/>
      <c r="IK1909" s="227"/>
      <c r="IL1909" s="227"/>
      <c r="IM1909" s="227"/>
      <c r="IN1909" s="227"/>
      <c r="IO1909" s="227"/>
      <c r="IP1909" s="227"/>
      <c r="IQ1909" s="227"/>
      <c r="IR1909" s="227"/>
      <c r="IS1909" s="227"/>
      <c r="IT1909" s="227"/>
      <c r="IU1909" s="227"/>
      <c r="IV1909" s="227"/>
      <c r="IW1909" s="227"/>
      <c r="IX1909" s="227"/>
      <c r="IY1909" s="227"/>
      <c r="IZ1909" s="227"/>
      <c r="JA1909" s="227"/>
      <c r="JB1909" s="227"/>
      <c r="JC1909" s="227"/>
      <c r="JD1909" s="227"/>
      <c r="JE1909" s="227"/>
      <c r="JF1909" s="227"/>
      <c r="JG1909" s="227"/>
      <c r="JH1909" s="227"/>
      <c r="JI1909" s="227"/>
      <c r="JJ1909" s="227"/>
      <c r="JK1909" s="227"/>
      <c r="JL1909" s="227"/>
      <c r="JM1909" s="227"/>
      <c r="JN1909" s="227"/>
      <c r="JO1909" s="227"/>
      <c r="JP1909" s="227"/>
      <c r="JQ1909" s="227"/>
      <c r="JR1909" s="227"/>
      <c r="JS1909" s="227"/>
      <c r="JT1909" s="227"/>
      <c r="JU1909" s="227"/>
      <c r="JV1909" s="227"/>
      <c r="JW1909" s="227"/>
      <c r="JX1909" s="227"/>
      <c r="JY1909" s="227"/>
      <c r="JZ1909" s="227"/>
      <c r="KA1909" s="227"/>
      <c r="KB1909" s="227"/>
      <c r="KC1909" s="227"/>
      <c r="KD1909" s="227"/>
      <c r="KE1909" s="227"/>
      <c r="KF1909" s="227"/>
      <c r="KG1909" s="227"/>
      <c r="KH1909" s="227"/>
      <c r="KI1909" s="227"/>
      <c r="KJ1909" s="227"/>
      <c r="KK1909" s="227"/>
      <c r="KL1909" s="227"/>
      <c r="KM1909" s="227"/>
      <c r="KN1909" s="227"/>
      <c r="KO1909" s="227"/>
      <c r="KP1909" s="227"/>
      <c r="KQ1909" s="227"/>
    </row>
    <row r="1910" spans="1:303" s="74" customFormat="1" x14ac:dyDescent="0.2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154"/>
      <c r="AB1910" s="155"/>
      <c r="AC1910" s="152"/>
      <c r="AD1910" s="152"/>
      <c r="AE1910" s="152"/>
      <c r="AF1910" s="152"/>
      <c r="AG1910" s="157"/>
      <c r="AH1910" s="157"/>
      <c r="AI1910" s="152"/>
      <c r="AJ1910" s="152"/>
      <c r="AK1910" s="152"/>
      <c r="AL1910" s="152"/>
      <c r="AM1910" s="154"/>
      <c r="AN1910" s="156"/>
      <c r="AO1910" s="156"/>
      <c r="AP1910" s="156"/>
      <c r="AQ1910" s="156"/>
      <c r="AR1910" s="156"/>
      <c r="AS1910" s="156"/>
      <c r="AT1910" s="156"/>
      <c r="AU1910" s="156"/>
      <c r="AV1910" s="156"/>
      <c r="AW1910" s="156"/>
      <c r="AX1910" s="156"/>
      <c r="AY1910" s="156"/>
      <c r="AZ1910" s="156"/>
      <c r="BA1910" s="156"/>
      <c r="BB1910" s="156"/>
      <c r="BC1910" s="156"/>
      <c r="BD1910" s="156"/>
      <c r="BE1910" s="156"/>
      <c r="BF1910" s="156"/>
      <c r="BG1910" s="156"/>
      <c r="BH1910" s="156"/>
      <c r="BI1910" s="156"/>
      <c r="BJ1910" s="156"/>
      <c r="BK1910" s="156"/>
      <c r="BL1910" s="156"/>
      <c r="BM1910" s="156"/>
      <c r="BN1910" s="156"/>
      <c r="BO1910" s="156"/>
      <c r="BP1910" s="156"/>
      <c r="BQ1910" s="156"/>
      <c r="BR1910" s="156"/>
      <c r="BS1910" s="156"/>
      <c r="BT1910" s="156"/>
      <c r="BU1910" s="156"/>
      <c r="BV1910" s="156"/>
      <c r="BW1910" s="156"/>
      <c r="BX1910" s="156"/>
      <c r="BY1910" s="156"/>
      <c r="BZ1910" s="156"/>
      <c r="CA1910" s="156"/>
      <c r="CB1910" s="156"/>
      <c r="CC1910" s="156"/>
      <c r="CD1910" s="156"/>
      <c r="CE1910" s="156"/>
      <c r="CF1910" s="156"/>
      <c r="CG1910" s="156"/>
      <c r="CH1910" s="156"/>
      <c r="CI1910" s="156"/>
      <c r="CJ1910" s="156"/>
      <c r="CK1910" s="156"/>
      <c r="CL1910" s="156"/>
      <c r="CM1910" s="156"/>
      <c r="CN1910" s="156"/>
      <c r="CO1910" s="156"/>
      <c r="CP1910" s="156"/>
      <c r="CQ1910" s="156"/>
      <c r="CR1910" s="156"/>
      <c r="CS1910" s="156"/>
      <c r="CT1910" s="156"/>
      <c r="CU1910" s="156"/>
      <c r="CV1910" s="156"/>
      <c r="CW1910" s="156"/>
      <c r="CX1910" s="156"/>
      <c r="CY1910" s="156"/>
      <c r="CZ1910" s="156"/>
      <c r="DA1910" s="156"/>
      <c r="DB1910" s="156"/>
      <c r="DC1910" s="156"/>
      <c r="DD1910" s="156"/>
      <c r="DE1910" s="156"/>
      <c r="DF1910" s="156"/>
      <c r="DG1910" s="156"/>
      <c r="DH1910" s="156"/>
      <c r="DI1910" s="156"/>
      <c r="DJ1910" s="156"/>
      <c r="DK1910" s="156"/>
      <c r="DL1910" s="156"/>
      <c r="DM1910" s="156"/>
      <c r="DN1910" s="156"/>
      <c r="DO1910" s="156"/>
      <c r="DP1910" s="156"/>
      <c r="DQ1910" s="156"/>
      <c r="DR1910" s="156"/>
      <c r="DS1910" s="156"/>
      <c r="DT1910" s="156"/>
      <c r="DU1910" s="156"/>
      <c r="DV1910" s="156"/>
      <c r="DW1910" s="156"/>
      <c r="DX1910" s="156"/>
      <c r="DY1910" s="156"/>
      <c r="DZ1910" s="156"/>
      <c r="EA1910" s="156"/>
      <c r="EB1910" s="156"/>
      <c r="EC1910" s="156"/>
      <c r="ED1910" s="156"/>
      <c r="EE1910" s="156"/>
      <c r="EF1910" s="156"/>
      <c r="EG1910" s="156"/>
      <c r="EH1910" s="156"/>
      <c r="EI1910" s="156"/>
      <c r="EJ1910" s="156"/>
      <c r="EK1910" s="156"/>
      <c r="EL1910" s="156"/>
      <c r="EM1910" s="156"/>
      <c r="EN1910" s="156"/>
      <c r="EO1910" s="156"/>
      <c r="EP1910" s="156"/>
      <c r="EQ1910" s="156"/>
      <c r="ER1910" s="156"/>
      <c r="ES1910" s="156"/>
      <c r="ET1910" s="156"/>
      <c r="EU1910" s="156"/>
      <c r="EV1910" s="156"/>
      <c r="EW1910" s="156"/>
      <c r="EX1910" s="156"/>
      <c r="EY1910" s="156"/>
      <c r="EZ1910" s="156"/>
      <c r="FA1910" s="156"/>
      <c r="FB1910" s="156"/>
      <c r="FC1910" s="156"/>
      <c r="FD1910" s="156"/>
      <c r="FE1910" s="156"/>
      <c r="FF1910" s="156"/>
      <c r="FG1910" s="156"/>
      <c r="FH1910" s="156"/>
      <c r="FI1910" s="156"/>
      <c r="FJ1910" s="156"/>
      <c r="FK1910" s="156"/>
      <c r="FL1910" s="156"/>
      <c r="FM1910" s="156"/>
      <c r="FN1910" s="156"/>
      <c r="FO1910" s="156"/>
      <c r="FP1910" s="156"/>
      <c r="FQ1910" s="227"/>
      <c r="FR1910" s="227"/>
      <c r="FS1910" s="227"/>
      <c r="FT1910" s="227"/>
      <c r="FU1910" s="227"/>
      <c r="FV1910" s="227"/>
      <c r="FW1910" s="227"/>
      <c r="FX1910" s="227"/>
      <c r="FY1910" s="227"/>
      <c r="FZ1910" s="227"/>
      <c r="GA1910" s="227"/>
      <c r="GB1910" s="227"/>
      <c r="GC1910" s="227"/>
      <c r="GD1910" s="227"/>
      <c r="GE1910" s="227"/>
      <c r="GF1910" s="227"/>
      <c r="GG1910" s="227"/>
      <c r="GH1910" s="227"/>
      <c r="GI1910" s="227"/>
      <c r="GJ1910" s="227"/>
      <c r="GK1910" s="227"/>
      <c r="GL1910" s="227"/>
      <c r="GM1910" s="227"/>
      <c r="GN1910" s="227"/>
      <c r="GO1910" s="227"/>
      <c r="GP1910" s="227"/>
      <c r="GQ1910" s="227"/>
      <c r="GR1910" s="227"/>
      <c r="GS1910" s="227"/>
      <c r="GT1910" s="227"/>
      <c r="GU1910" s="227"/>
      <c r="GV1910" s="227"/>
      <c r="GW1910" s="227"/>
      <c r="GX1910" s="227"/>
      <c r="GY1910" s="227"/>
      <c r="GZ1910" s="227"/>
      <c r="HA1910" s="227"/>
      <c r="HB1910" s="227"/>
      <c r="HC1910" s="227"/>
      <c r="HD1910" s="227"/>
      <c r="HE1910" s="227"/>
      <c r="HF1910" s="227"/>
      <c r="HG1910" s="227"/>
      <c r="HH1910" s="227"/>
      <c r="HI1910" s="227"/>
      <c r="HJ1910" s="227"/>
      <c r="HK1910" s="227"/>
      <c r="HL1910" s="227"/>
      <c r="HM1910" s="227"/>
      <c r="HN1910" s="227"/>
      <c r="HO1910" s="227"/>
      <c r="HP1910" s="227"/>
      <c r="HQ1910" s="227"/>
      <c r="HR1910" s="227"/>
      <c r="HS1910" s="227"/>
      <c r="HT1910" s="227"/>
      <c r="HU1910" s="227"/>
      <c r="HV1910" s="227"/>
      <c r="HW1910" s="227"/>
      <c r="HX1910" s="227"/>
      <c r="HY1910" s="227"/>
      <c r="HZ1910" s="227"/>
      <c r="IA1910" s="227"/>
      <c r="IB1910" s="227"/>
      <c r="IC1910" s="227"/>
      <c r="ID1910" s="227"/>
      <c r="IE1910" s="227"/>
      <c r="IF1910" s="227"/>
      <c r="IG1910" s="227"/>
      <c r="IH1910" s="227"/>
      <c r="II1910" s="227"/>
      <c r="IJ1910" s="227"/>
      <c r="IK1910" s="227"/>
      <c r="IL1910" s="227"/>
      <c r="IM1910" s="227"/>
      <c r="IN1910" s="227"/>
      <c r="IO1910" s="227"/>
      <c r="IP1910" s="227"/>
      <c r="IQ1910" s="227"/>
      <c r="IR1910" s="227"/>
      <c r="IS1910" s="227"/>
      <c r="IT1910" s="227"/>
      <c r="IU1910" s="227"/>
      <c r="IV1910" s="227"/>
      <c r="IW1910" s="227"/>
      <c r="IX1910" s="227"/>
      <c r="IY1910" s="227"/>
      <c r="IZ1910" s="227"/>
      <c r="JA1910" s="227"/>
      <c r="JB1910" s="227"/>
      <c r="JC1910" s="227"/>
      <c r="JD1910" s="227"/>
      <c r="JE1910" s="227"/>
      <c r="JF1910" s="227"/>
      <c r="JG1910" s="227"/>
      <c r="JH1910" s="227"/>
      <c r="JI1910" s="227"/>
      <c r="JJ1910" s="227"/>
      <c r="JK1910" s="227"/>
      <c r="JL1910" s="227"/>
      <c r="JM1910" s="227"/>
      <c r="JN1910" s="227"/>
      <c r="JO1910" s="227"/>
      <c r="JP1910" s="227"/>
      <c r="JQ1910" s="227"/>
      <c r="JR1910" s="227"/>
      <c r="JS1910" s="227"/>
      <c r="JT1910" s="227"/>
      <c r="JU1910" s="227"/>
      <c r="JV1910" s="227"/>
      <c r="JW1910" s="227"/>
      <c r="JX1910" s="227"/>
      <c r="JY1910" s="227"/>
      <c r="JZ1910" s="227"/>
      <c r="KA1910" s="227"/>
      <c r="KB1910" s="227"/>
      <c r="KC1910" s="227"/>
      <c r="KD1910" s="227"/>
      <c r="KE1910" s="227"/>
      <c r="KF1910" s="227"/>
      <c r="KG1910" s="227"/>
      <c r="KH1910" s="227"/>
      <c r="KI1910" s="227"/>
      <c r="KJ1910" s="227"/>
      <c r="KK1910" s="227"/>
      <c r="KL1910" s="227"/>
      <c r="KM1910" s="227"/>
      <c r="KN1910" s="227"/>
      <c r="KO1910" s="227"/>
      <c r="KP1910" s="227"/>
      <c r="KQ1910" s="227"/>
    </row>
    <row r="1911" spans="1:303" s="74" customFormat="1" x14ac:dyDescent="0.2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154"/>
      <c r="AB1911" s="155"/>
      <c r="AC1911" s="152"/>
      <c r="AD1911" s="152"/>
      <c r="AE1911" s="152"/>
      <c r="AF1911" s="152"/>
      <c r="AG1911" s="157"/>
      <c r="AH1911" s="157"/>
      <c r="AI1911" s="152"/>
      <c r="AJ1911" s="152"/>
      <c r="AK1911" s="152"/>
      <c r="AL1911" s="152"/>
      <c r="AM1911" s="154"/>
      <c r="AN1911" s="156"/>
      <c r="AO1911" s="156"/>
      <c r="AP1911" s="156"/>
      <c r="AQ1911" s="156"/>
      <c r="AR1911" s="156"/>
      <c r="AS1911" s="156"/>
      <c r="AT1911" s="156"/>
      <c r="AU1911" s="156"/>
      <c r="AV1911" s="156"/>
      <c r="AW1911" s="156"/>
      <c r="AX1911" s="156"/>
      <c r="AY1911" s="156"/>
      <c r="AZ1911" s="156"/>
      <c r="BA1911" s="156"/>
      <c r="BB1911" s="156"/>
      <c r="BC1911" s="156"/>
      <c r="BD1911" s="156"/>
      <c r="BE1911" s="156"/>
      <c r="BF1911" s="156"/>
      <c r="BG1911" s="156"/>
      <c r="BH1911" s="156"/>
      <c r="BI1911" s="156"/>
      <c r="BJ1911" s="156"/>
      <c r="BK1911" s="156"/>
      <c r="BL1911" s="156"/>
      <c r="BM1911" s="156"/>
      <c r="BN1911" s="156"/>
      <c r="BO1911" s="156"/>
      <c r="BP1911" s="156"/>
      <c r="BQ1911" s="156"/>
      <c r="BR1911" s="156"/>
      <c r="BS1911" s="156"/>
      <c r="BT1911" s="156"/>
      <c r="BU1911" s="156"/>
      <c r="BV1911" s="156"/>
      <c r="BW1911" s="156"/>
      <c r="BX1911" s="156"/>
      <c r="BY1911" s="156"/>
      <c r="BZ1911" s="156"/>
      <c r="CA1911" s="156"/>
      <c r="CB1911" s="156"/>
      <c r="CC1911" s="156"/>
      <c r="CD1911" s="156"/>
      <c r="CE1911" s="156"/>
      <c r="CF1911" s="156"/>
      <c r="CG1911" s="156"/>
      <c r="CH1911" s="156"/>
      <c r="CI1911" s="156"/>
      <c r="CJ1911" s="156"/>
      <c r="CK1911" s="156"/>
      <c r="CL1911" s="156"/>
      <c r="CM1911" s="156"/>
      <c r="CN1911" s="156"/>
      <c r="CO1911" s="156"/>
      <c r="CP1911" s="156"/>
      <c r="CQ1911" s="156"/>
      <c r="CR1911" s="156"/>
      <c r="CS1911" s="156"/>
      <c r="CT1911" s="156"/>
      <c r="CU1911" s="156"/>
      <c r="CV1911" s="156"/>
      <c r="CW1911" s="156"/>
      <c r="CX1911" s="156"/>
      <c r="CY1911" s="156"/>
      <c r="CZ1911" s="156"/>
      <c r="DA1911" s="156"/>
      <c r="DB1911" s="156"/>
      <c r="DC1911" s="156"/>
      <c r="DD1911" s="156"/>
      <c r="DE1911" s="156"/>
      <c r="DF1911" s="156"/>
      <c r="DG1911" s="156"/>
      <c r="DH1911" s="156"/>
      <c r="DI1911" s="156"/>
      <c r="DJ1911" s="156"/>
      <c r="DK1911" s="156"/>
      <c r="DL1911" s="156"/>
      <c r="DM1911" s="156"/>
      <c r="DN1911" s="156"/>
      <c r="DO1911" s="156"/>
      <c r="DP1911" s="156"/>
      <c r="DQ1911" s="156"/>
      <c r="DR1911" s="156"/>
      <c r="DS1911" s="156"/>
      <c r="DT1911" s="156"/>
      <c r="DU1911" s="156"/>
      <c r="DV1911" s="156"/>
      <c r="DW1911" s="156"/>
      <c r="DX1911" s="156"/>
      <c r="DY1911" s="156"/>
      <c r="DZ1911" s="156"/>
      <c r="EA1911" s="156"/>
      <c r="EB1911" s="156"/>
      <c r="EC1911" s="156"/>
      <c r="ED1911" s="156"/>
      <c r="EE1911" s="156"/>
      <c r="EF1911" s="156"/>
      <c r="EG1911" s="156"/>
      <c r="EH1911" s="156"/>
      <c r="EI1911" s="156"/>
      <c r="EJ1911" s="156"/>
      <c r="EK1911" s="156"/>
      <c r="EL1911" s="156"/>
      <c r="EM1911" s="156"/>
      <c r="EN1911" s="156"/>
      <c r="EO1911" s="156"/>
      <c r="EP1911" s="156"/>
      <c r="EQ1911" s="156"/>
      <c r="ER1911" s="156"/>
      <c r="ES1911" s="156"/>
      <c r="ET1911" s="156"/>
      <c r="EU1911" s="156"/>
      <c r="EV1911" s="156"/>
      <c r="EW1911" s="156"/>
      <c r="EX1911" s="156"/>
      <c r="EY1911" s="156"/>
      <c r="EZ1911" s="156"/>
      <c r="FA1911" s="156"/>
      <c r="FB1911" s="156"/>
      <c r="FC1911" s="156"/>
      <c r="FD1911" s="156"/>
      <c r="FE1911" s="156"/>
      <c r="FF1911" s="156"/>
      <c r="FG1911" s="156"/>
      <c r="FH1911" s="156"/>
      <c r="FI1911" s="156"/>
      <c r="FJ1911" s="156"/>
      <c r="FK1911" s="156"/>
      <c r="FL1911" s="156"/>
      <c r="FM1911" s="156"/>
      <c r="FN1911" s="156"/>
      <c r="FO1911" s="156"/>
      <c r="FP1911" s="156"/>
      <c r="FQ1911" s="227"/>
      <c r="FR1911" s="227"/>
      <c r="FS1911" s="227"/>
      <c r="FT1911" s="227"/>
      <c r="FU1911" s="227"/>
      <c r="FV1911" s="227"/>
      <c r="FW1911" s="227"/>
      <c r="FX1911" s="227"/>
      <c r="FY1911" s="227"/>
      <c r="FZ1911" s="227"/>
      <c r="GA1911" s="227"/>
      <c r="GB1911" s="227"/>
      <c r="GC1911" s="227"/>
      <c r="GD1911" s="227"/>
      <c r="GE1911" s="227"/>
      <c r="GF1911" s="227"/>
      <c r="GG1911" s="227"/>
      <c r="GH1911" s="227"/>
      <c r="GI1911" s="227"/>
      <c r="GJ1911" s="227"/>
      <c r="GK1911" s="227"/>
      <c r="GL1911" s="227"/>
      <c r="GM1911" s="227"/>
      <c r="GN1911" s="227"/>
      <c r="GO1911" s="227"/>
      <c r="GP1911" s="227"/>
      <c r="GQ1911" s="227"/>
      <c r="GR1911" s="227"/>
      <c r="GS1911" s="227"/>
      <c r="GT1911" s="227"/>
      <c r="GU1911" s="227"/>
      <c r="GV1911" s="227"/>
      <c r="GW1911" s="227"/>
      <c r="GX1911" s="227"/>
      <c r="GY1911" s="227"/>
      <c r="GZ1911" s="227"/>
      <c r="HA1911" s="227"/>
      <c r="HB1911" s="227"/>
      <c r="HC1911" s="227"/>
      <c r="HD1911" s="227"/>
      <c r="HE1911" s="227"/>
      <c r="HF1911" s="227"/>
      <c r="HG1911" s="227"/>
      <c r="HH1911" s="227"/>
      <c r="HI1911" s="227"/>
      <c r="HJ1911" s="227"/>
      <c r="HK1911" s="227"/>
      <c r="HL1911" s="227"/>
      <c r="HM1911" s="227"/>
      <c r="HN1911" s="227"/>
      <c r="HO1911" s="227"/>
      <c r="HP1911" s="227"/>
      <c r="HQ1911" s="227"/>
      <c r="HR1911" s="227"/>
      <c r="HS1911" s="227"/>
      <c r="HT1911" s="227"/>
      <c r="HU1911" s="227"/>
      <c r="HV1911" s="227"/>
      <c r="HW1911" s="227"/>
      <c r="HX1911" s="227"/>
      <c r="HY1911" s="227"/>
      <c r="HZ1911" s="227"/>
      <c r="IA1911" s="227"/>
      <c r="IB1911" s="227"/>
      <c r="IC1911" s="227"/>
      <c r="ID1911" s="227"/>
      <c r="IE1911" s="227"/>
      <c r="IF1911" s="227"/>
      <c r="IG1911" s="227"/>
      <c r="IH1911" s="227"/>
      <c r="II1911" s="227"/>
      <c r="IJ1911" s="227"/>
      <c r="IK1911" s="227"/>
      <c r="IL1911" s="227"/>
      <c r="IM1911" s="227"/>
      <c r="IN1911" s="227"/>
      <c r="IO1911" s="227"/>
      <c r="IP1911" s="227"/>
      <c r="IQ1911" s="227"/>
      <c r="IR1911" s="227"/>
      <c r="IS1911" s="227"/>
      <c r="IT1911" s="227"/>
      <c r="IU1911" s="227"/>
      <c r="IV1911" s="227"/>
      <c r="IW1911" s="227"/>
      <c r="IX1911" s="227"/>
      <c r="IY1911" s="227"/>
      <c r="IZ1911" s="227"/>
      <c r="JA1911" s="227"/>
      <c r="JB1911" s="227"/>
      <c r="JC1911" s="227"/>
      <c r="JD1911" s="227"/>
      <c r="JE1911" s="227"/>
      <c r="JF1911" s="227"/>
      <c r="JG1911" s="227"/>
      <c r="JH1911" s="227"/>
      <c r="JI1911" s="227"/>
      <c r="JJ1911" s="227"/>
      <c r="JK1911" s="227"/>
      <c r="JL1911" s="227"/>
      <c r="JM1911" s="227"/>
      <c r="JN1911" s="227"/>
      <c r="JO1911" s="227"/>
      <c r="JP1911" s="227"/>
      <c r="JQ1911" s="227"/>
      <c r="JR1911" s="227"/>
      <c r="JS1911" s="227"/>
      <c r="JT1911" s="227"/>
      <c r="JU1911" s="227"/>
      <c r="JV1911" s="227"/>
      <c r="JW1911" s="227"/>
      <c r="JX1911" s="227"/>
      <c r="JY1911" s="227"/>
      <c r="JZ1911" s="227"/>
      <c r="KA1911" s="227"/>
      <c r="KB1911" s="227"/>
      <c r="KC1911" s="227"/>
      <c r="KD1911" s="227"/>
      <c r="KE1911" s="227"/>
      <c r="KF1911" s="227"/>
      <c r="KG1911" s="227"/>
      <c r="KH1911" s="227"/>
      <c r="KI1911" s="227"/>
      <c r="KJ1911" s="227"/>
      <c r="KK1911" s="227"/>
      <c r="KL1911" s="227"/>
      <c r="KM1911" s="227"/>
      <c r="KN1911" s="227"/>
      <c r="KO1911" s="227"/>
      <c r="KP1911" s="227"/>
      <c r="KQ1911" s="227"/>
    </row>
    <row r="1912" spans="1:303" s="74" customFormat="1" x14ac:dyDescent="0.2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154"/>
      <c r="AB1912" s="155"/>
      <c r="AC1912" s="152"/>
      <c r="AD1912" s="152"/>
      <c r="AE1912" s="152"/>
      <c r="AF1912" s="152"/>
      <c r="AG1912" s="157"/>
      <c r="AH1912" s="157"/>
      <c r="AI1912" s="152"/>
      <c r="AJ1912" s="152"/>
      <c r="AK1912" s="152"/>
      <c r="AL1912" s="152"/>
      <c r="AM1912" s="154"/>
      <c r="AN1912" s="156"/>
      <c r="AO1912" s="156"/>
      <c r="AP1912" s="156"/>
      <c r="AQ1912" s="156"/>
      <c r="AR1912" s="156"/>
      <c r="AS1912" s="156"/>
      <c r="AT1912" s="156"/>
      <c r="AU1912" s="156"/>
      <c r="AV1912" s="156"/>
      <c r="AW1912" s="156"/>
      <c r="AX1912" s="156"/>
      <c r="AY1912" s="156"/>
      <c r="AZ1912" s="156"/>
      <c r="BA1912" s="156"/>
      <c r="BB1912" s="156"/>
      <c r="BC1912" s="156"/>
      <c r="BD1912" s="156"/>
      <c r="BE1912" s="156"/>
      <c r="BF1912" s="156"/>
      <c r="BG1912" s="156"/>
      <c r="BH1912" s="156"/>
      <c r="BI1912" s="156"/>
      <c r="BJ1912" s="156"/>
      <c r="BK1912" s="156"/>
      <c r="BL1912" s="156"/>
      <c r="BM1912" s="156"/>
      <c r="BN1912" s="156"/>
      <c r="BO1912" s="156"/>
      <c r="BP1912" s="156"/>
      <c r="BQ1912" s="156"/>
      <c r="BR1912" s="156"/>
      <c r="BS1912" s="156"/>
      <c r="BT1912" s="156"/>
      <c r="BU1912" s="156"/>
      <c r="BV1912" s="156"/>
      <c r="BW1912" s="156"/>
      <c r="BX1912" s="156"/>
      <c r="BY1912" s="156"/>
      <c r="BZ1912" s="156"/>
      <c r="CA1912" s="156"/>
      <c r="CB1912" s="156"/>
      <c r="CC1912" s="156"/>
      <c r="CD1912" s="156"/>
      <c r="CE1912" s="156"/>
      <c r="CF1912" s="156"/>
      <c r="CG1912" s="156"/>
      <c r="CH1912" s="156"/>
      <c r="CI1912" s="156"/>
      <c r="CJ1912" s="156"/>
      <c r="CK1912" s="156"/>
      <c r="CL1912" s="156"/>
      <c r="CM1912" s="156"/>
      <c r="CN1912" s="156"/>
      <c r="CO1912" s="156"/>
      <c r="CP1912" s="156"/>
      <c r="CQ1912" s="156"/>
      <c r="CR1912" s="156"/>
      <c r="CS1912" s="156"/>
      <c r="CT1912" s="156"/>
      <c r="CU1912" s="156"/>
      <c r="CV1912" s="156"/>
      <c r="CW1912" s="156"/>
      <c r="CX1912" s="156"/>
      <c r="CY1912" s="156"/>
      <c r="CZ1912" s="156"/>
      <c r="DA1912" s="156"/>
      <c r="DB1912" s="156"/>
      <c r="DC1912" s="156"/>
      <c r="DD1912" s="156"/>
      <c r="DE1912" s="156"/>
      <c r="DF1912" s="156"/>
      <c r="DG1912" s="156"/>
      <c r="DH1912" s="156"/>
      <c r="DI1912" s="156"/>
      <c r="DJ1912" s="156"/>
      <c r="DK1912" s="156"/>
      <c r="DL1912" s="156"/>
      <c r="DM1912" s="156"/>
      <c r="DN1912" s="156"/>
      <c r="DO1912" s="156"/>
      <c r="DP1912" s="156"/>
      <c r="DQ1912" s="156"/>
      <c r="DR1912" s="156"/>
      <c r="DS1912" s="156"/>
      <c r="DT1912" s="156"/>
      <c r="DU1912" s="156"/>
      <c r="DV1912" s="156"/>
      <c r="DW1912" s="156"/>
      <c r="DX1912" s="156"/>
      <c r="DY1912" s="156"/>
      <c r="DZ1912" s="156"/>
      <c r="EA1912" s="156"/>
      <c r="EB1912" s="156"/>
      <c r="EC1912" s="156"/>
      <c r="ED1912" s="156"/>
      <c r="EE1912" s="156"/>
      <c r="EF1912" s="156"/>
      <c r="EG1912" s="156"/>
      <c r="EH1912" s="156"/>
      <c r="EI1912" s="156"/>
      <c r="EJ1912" s="156"/>
      <c r="EK1912" s="156"/>
      <c r="EL1912" s="156"/>
      <c r="EM1912" s="156"/>
      <c r="EN1912" s="156"/>
      <c r="EO1912" s="156"/>
      <c r="EP1912" s="156"/>
      <c r="EQ1912" s="156"/>
      <c r="ER1912" s="156"/>
      <c r="ES1912" s="156"/>
      <c r="ET1912" s="156"/>
      <c r="EU1912" s="156"/>
      <c r="EV1912" s="156"/>
      <c r="EW1912" s="156"/>
      <c r="EX1912" s="156"/>
      <c r="EY1912" s="156"/>
      <c r="EZ1912" s="156"/>
      <c r="FA1912" s="156"/>
      <c r="FB1912" s="156"/>
      <c r="FC1912" s="156"/>
      <c r="FD1912" s="156"/>
      <c r="FE1912" s="156"/>
      <c r="FF1912" s="156"/>
      <c r="FG1912" s="156"/>
      <c r="FH1912" s="156"/>
      <c r="FI1912" s="156"/>
      <c r="FJ1912" s="156"/>
      <c r="FK1912" s="156"/>
      <c r="FL1912" s="156"/>
      <c r="FM1912" s="156"/>
      <c r="FN1912" s="156"/>
      <c r="FO1912" s="156"/>
      <c r="FP1912" s="156"/>
      <c r="FQ1912" s="227"/>
      <c r="FR1912" s="227"/>
      <c r="FS1912" s="227"/>
      <c r="FT1912" s="227"/>
      <c r="FU1912" s="227"/>
      <c r="FV1912" s="227"/>
      <c r="FW1912" s="227"/>
      <c r="FX1912" s="227"/>
      <c r="FY1912" s="227"/>
      <c r="FZ1912" s="227"/>
      <c r="GA1912" s="227"/>
      <c r="GB1912" s="227"/>
      <c r="GC1912" s="227"/>
      <c r="GD1912" s="227"/>
      <c r="GE1912" s="227"/>
      <c r="GF1912" s="227"/>
      <c r="GG1912" s="227"/>
      <c r="GH1912" s="227"/>
      <c r="GI1912" s="227"/>
      <c r="GJ1912" s="227"/>
      <c r="GK1912" s="227"/>
      <c r="GL1912" s="227"/>
      <c r="GM1912" s="227"/>
      <c r="GN1912" s="227"/>
      <c r="GO1912" s="227"/>
      <c r="GP1912" s="227"/>
      <c r="GQ1912" s="227"/>
      <c r="GR1912" s="227"/>
      <c r="GS1912" s="227"/>
      <c r="GT1912" s="227"/>
      <c r="GU1912" s="227"/>
      <c r="GV1912" s="227"/>
      <c r="GW1912" s="227"/>
      <c r="GX1912" s="227"/>
      <c r="GY1912" s="227"/>
      <c r="GZ1912" s="227"/>
      <c r="HA1912" s="227"/>
      <c r="HB1912" s="227"/>
      <c r="HC1912" s="227"/>
      <c r="HD1912" s="227"/>
      <c r="HE1912" s="227"/>
      <c r="HF1912" s="227"/>
      <c r="HG1912" s="227"/>
      <c r="HH1912" s="227"/>
      <c r="HI1912" s="227"/>
      <c r="HJ1912" s="227"/>
      <c r="HK1912" s="227"/>
      <c r="HL1912" s="227"/>
      <c r="HM1912" s="227"/>
      <c r="HN1912" s="227"/>
      <c r="HO1912" s="227"/>
      <c r="HP1912" s="227"/>
      <c r="HQ1912" s="227"/>
      <c r="HR1912" s="227"/>
      <c r="HS1912" s="227"/>
      <c r="HT1912" s="227"/>
      <c r="HU1912" s="227"/>
      <c r="HV1912" s="227"/>
      <c r="HW1912" s="227"/>
      <c r="HX1912" s="227"/>
      <c r="HY1912" s="227"/>
      <c r="HZ1912" s="227"/>
      <c r="IA1912" s="227"/>
      <c r="IB1912" s="227"/>
      <c r="IC1912" s="227"/>
      <c r="ID1912" s="227"/>
      <c r="IE1912" s="227"/>
      <c r="IF1912" s="227"/>
      <c r="IG1912" s="227"/>
      <c r="IH1912" s="227"/>
      <c r="II1912" s="227"/>
      <c r="IJ1912" s="227"/>
      <c r="IK1912" s="227"/>
      <c r="IL1912" s="227"/>
      <c r="IM1912" s="227"/>
      <c r="IN1912" s="227"/>
      <c r="IO1912" s="227"/>
      <c r="IP1912" s="227"/>
      <c r="IQ1912" s="227"/>
      <c r="IR1912" s="227"/>
      <c r="IS1912" s="227"/>
      <c r="IT1912" s="227"/>
      <c r="IU1912" s="227"/>
      <c r="IV1912" s="227"/>
      <c r="IW1912" s="227"/>
      <c r="IX1912" s="227"/>
      <c r="IY1912" s="227"/>
      <c r="IZ1912" s="227"/>
      <c r="JA1912" s="227"/>
      <c r="JB1912" s="227"/>
      <c r="JC1912" s="227"/>
      <c r="JD1912" s="227"/>
      <c r="JE1912" s="227"/>
      <c r="JF1912" s="227"/>
      <c r="JG1912" s="227"/>
      <c r="JH1912" s="227"/>
      <c r="JI1912" s="227"/>
      <c r="JJ1912" s="227"/>
      <c r="JK1912" s="227"/>
      <c r="JL1912" s="227"/>
      <c r="JM1912" s="227"/>
      <c r="JN1912" s="227"/>
      <c r="JO1912" s="227"/>
      <c r="JP1912" s="227"/>
      <c r="JQ1912" s="227"/>
      <c r="JR1912" s="227"/>
      <c r="JS1912" s="227"/>
      <c r="JT1912" s="227"/>
      <c r="JU1912" s="227"/>
      <c r="JV1912" s="227"/>
      <c r="JW1912" s="227"/>
      <c r="JX1912" s="227"/>
      <c r="JY1912" s="227"/>
      <c r="JZ1912" s="227"/>
      <c r="KA1912" s="227"/>
      <c r="KB1912" s="227"/>
      <c r="KC1912" s="227"/>
      <c r="KD1912" s="227"/>
      <c r="KE1912" s="227"/>
      <c r="KF1912" s="227"/>
      <c r="KG1912" s="227"/>
      <c r="KH1912" s="227"/>
      <c r="KI1912" s="227"/>
      <c r="KJ1912" s="227"/>
      <c r="KK1912" s="227"/>
      <c r="KL1912" s="227"/>
      <c r="KM1912" s="227"/>
      <c r="KN1912" s="227"/>
      <c r="KO1912" s="227"/>
      <c r="KP1912" s="227"/>
      <c r="KQ1912" s="227"/>
    </row>
    <row r="1913" spans="1:303" s="74" customFormat="1" x14ac:dyDescent="0.2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154"/>
      <c r="AB1913" s="155"/>
      <c r="AC1913" s="152"/>
      <c r="AD1913" s="152"/>
      <c r="AE1913" s="152"/>
      <c r="AF1913" s="152"/>
      <c r="AG1913" s="157"/>
      <c r="AH1913" s="157"/>
      <c r="AI1913" s="152"/>
      <c r="AJ1913" s="152"/>
      <c r="AK1913" s="152"/>
      <c r="AL1913" s="152"/>
      <c r="AM1913" s="154"/>
      <c r="AN1913" s="156"/>
      <c r="AO1913" s="156"/>
      <c r="AP1913" s="156"/>
      <c r="AQ1913" s="156"/>
      <c r="AR1913" s="156"/>
      <c r="AS1913" s="156"/>
      <c r="AT1913" s="156"/>
      <c r="AU1913" s="156"/>
      <c r="AV1913" s="156"/>
      <c r="AW1913" s="156"/>
      <c r="AX1913" s="156"/>
      <c r="AY1913" s="156"/>
      <c r="AZ1913" s="156"/>
      <c r="BA1913" s="156"/>
      <c r="BB1913" s="156"/>
      <c r="BC1913" s="156"/>
      <c r="BD1913" s="156"/>
      <c r="BE1913" s="156"/>
      <c r="BF1913" s="156"/>
      <c r="BG1913" s="156"/>
      <c r="BH1913" s="156"/>
      <c r="BI1913" s="156"/>
      <c r="BJ1913" s="156"/>
      <c r="BK1913" s="156"/>
      <c r="BL1913" s="156"/>
      <c r="BM1913" s="156"/>
      <c r="BN1913" s="156"/>
      <c r="BO1913" s="156"/>
      <c r="BP1913" s="156"/>
      <c r="BQ1913" s="156"/>
      <c r="BR1913" s="156"/>
      <c r="BS1913" s="156"/>
      <c r="BT1913" s="156"/>
      <c r="BU1913" s="156"/>
      <c r="BV1913" s="156"/>
      <c r="BW1913" s="156"/>
      <c r="BX1913" s="156"/>
      <c r="BY1913" s="156"/>
      <c r="BZ1913" s="156"/>
      <c r="CA1913" s="156"/>
      <c r="CB1913" s="156"/>
      <c r="CC1913" s="156"/>
      <c r="CD1913" s="156"/>
      <c r="CE1913" s="156"/>
      <c r="CF1913" s="156"/>
      <c r="CG1913" s="156"/>
      <c r="CH1913" s="156"/>
      <c r="CI1913" s="156"/>
      <c r="CJ1913" s="156"/>
      <c r="CK1913" s="156"/>
      <c r="CL1913" s="156"/>
      <c r="CM1913" s="156"/>
      <c r="CN1913" s="156"/>
      <c r="CO1913" s="156"/>
      <c r="CP1913" s="156"/>
      <c r="CQ1913" s="156"/>
      <c r="CR1913" s="156"/>
      <c r="CS1913" s="156"/>
      <c r="CT1913" s="156"/>
      <c r="CU1913" s="156"/>
      <c r="CV1913" s="156"/>
      <c r="CW1913" s="156"/>
      <c r="CX1913" s="156"/>
      <c r="CY1913" s="156"/>
      <c r="CZ1913" s="156"/>
      <c r="DA1913" s="156"/>
      <c r="DB1913" s="156"/>
      <c r="DC1913" s="156"/>
      <c r="DD1913" s="156"/>
      <c r="DE1913" s="156"/>
      <c r="DF1913" s="156"/>
      <c r="DG1913" s="156"/>
      <c r="DH1913" s="156"/>
      <c r="DI1913" s="156"/>
      <c r="DJ1913" s="156"/>
      <c r="DK1913" s="156"/>
      <c r="DL1913" s="156"/>
      <c r="DM1913" s="156"/>
      <c r="DN1913" s="156"/>
      <c r="DO1913" s="156"/>
      <c r="DP1913" s="156"/>
      <c r="DQ1913" s="156"/>
      <c r="DR1913" s="156"/>
      <c r="DS1913" s="156"/>
      <c r="DT1913" s="156"/>
      <c r="DU1913" s="156"/>
      <c r="DV1913" s="156"/>
      <c r="DW1913" s="156"/>
      <c r="DX1913" s="156"/>
      <c r="DY1913" s="156"/>
      <c r="DZ1913" s="156"/>
      <c r="EA1913" s="156"/>
      <c r="EB1913" s="156"/>
      <c r="EC1913" s="156"/>
      <c r="ED1913" s="156"/>
      <c r="EE1913" s="156"/>
      <c r="EF1913" s="156"/>
      <c r="EG1913" s="156"/>
      <c r="EH1913" s="156"/>
      <c r="EI1913" s="156"/>
      <c r="EJ1913" s="156"/>
      <c r="EK1913" s="156"/>
      <c r="EL1913" s="156"/>
      <c r="EM1913" s="156"/>
      <c r="EN1913" s="156"/>
      <c r="EO1913" s="156"/>
      <c r="EP1913" s="156"/>
      <c r="EQ1913" s="156"/>
      <c r="ER1913" s="156"/>
      <c r="ES1913" s="156"/>
      <c r="ET1913" s="156"/>
      <c r="EU1913" s="156"/>
      <c r="EV1913" s="156"/>
      <c r="EW1913" s="156"/>
      <c r="EX1913" s="156"/>
      <c r="EY1913" s="156"/>
      <c r="EZ1913" s="156"/>
      <c r="FA1913" s="156"/>
      <c r="FB1913" s="156"/>
      <c r="FC1913" s="156"/>
      <c r="FD1913" s="156"/>
      <c r="FE1913" s="156"/>
      <c r="FF1913" s="156"/>
      <c r="FG1913" s="156"/>
      <c r="FH1913" s="156"/>
      <c r="FI1913" s="156"/>
      <c r="FJ1913" s="156"/>
      <c r="FK1913" s="156"/>
      <c r="FL1913" s="156"/>
      <c r="FM1913" s="156"/>
      <c r="FN1913" s="156"/>
      <c r="FO1913" s="156"/>
      <c r="FP1913" s="156"/>
      <c r="FQ1913" s="227"/>
      <c r="FR1913" s="227"/>
      <c r="FS1913" s="227"/>
      <c r="FT1913" s="227"/>
      <c r="FU1913" s="227"/>
      <c r="FV1913" s="227"/>
      <c r="FW1913" s="227"/>
      <c r="FX1913" s="227"/>
      <c r="FY1913" s="227"/>
      <c r="FZ1913" s="227"/>
      <c r="GA1913" s="227"/>
      <c r="GB1913" s="227"/>
      <c r="GC1913" s="227"/>
      <c r="GD1913" s="227"/>
      <c r="GE1913" s="227"/>
      <c r="GF1913" s="227"/>
      <c r="GG1913" s="227"/>
      <c r="GH1913" s="227"/>
      <c r="GI1913" s="227"/>
      <c r="GJ1913" s="227"/>
      <c r="GK1913" s="227"/>
      <c r="GL1913" s="227"/>
      <c r="GM1913" s="227"/>
      <c r="GN1913" s="227"/>
      <c r="GO1913" s="227"/>
      <c r="GP1913" s="227"/>
      <c r="GQ1913" s="227"/>
      <c r="GR1913" s="227"/>
      <c r="GS1913" s="227"/>
      <c r="GT1913" s="227"/>
      <c r="GU1913" s="227"/>
      <c r="GV1913" s="227"/>
      <c r="GW1913" s="227"/>
      <c r="GX1913" s="227"/>
      <c r="GY1913" s="227"/>
      <c r="GZ1913" s="227"/>
      <c r="HA1913" s="227"/>
      <c r="HB1913" s="227"/>
      <c r="HC1913" s="227"/>
      <c r="HD1913" s="227"/>
      <c r="HE1913" s="227"/>
      <c r="HF1913" s="227"/>
      <c r="HG1913" s="227"/>
      <c r="HH1913" s="227"/>
      <c r="HI1913" s="227"/>
      <c r="HJ1913" s="227"/>
      <c r="HK1913" s="227"/>
      <c r="HL1913" s="227"/>
      <c r="HM1913" s="227"/>
      <c r="HN1913" s="227"/>
      <c r="HO1913" s="227"/>
      <c r="HP1913" s="227"/>
      <c r="HQ1913" s="227"/>
      <c r="HR1913" s="227"/>
      <c r="HS1913" s="227"/>
      <c r="HT1913" s="227"/>
      <c r="HU1913" s="227"/>
      <c r="HV1913" s="227"/>
      <c r="HW1913" s="227"/>
      <c r="HX1913" s="227"/>
      <c r="HY1913" s="227"/>
      <c r="HZ1913" s="227"/>
      <c r="IA1913" s="227"/>
      <c r="IB1913" s="227"/>
      <c r="IC1913" s="227"/>
      <c r="ID1913" s="227"/>
      <c r="IE1913" s="227"/>
      <c r="IF1913" s="227"/>
      <c r="IG1913" s="227"/>
      <c r="IH1913" s="227"/>
      <c r="II1913" s="227"/>
      <c r="IJ1913" s="227"/>
      <c r="IK1913" s="227"/>
      <c r="IL1913" s="227"/>
      <c r="IM1913" s="227"/>
      <c r="IN1913" s="227"/>
      <c r="IO1913" s="227"/>
      <c r="IP1913" s="227"/>
      <c r="IQ1913" s="227"/>
      <c r="IR1913" s="227"/>
      <c r="IS1913" s="227"/>
      <c r="IT1913" s="227"/>
      <c r="IU1913" s="227"/>
      <c r="IV1913" s="227"/>
      <c r="IW1913" s="227"/>
      <c r="IX1913" s="227"/>
      <c r="IY1913" s="227"/>
      <c r="IZ1913" s="227"/>
      <c r="JA1913" s="227"/>
      <c r="JB1913" s="227"/>
      <c r="JC1913" s="227"/>
      <c r="JD1913" s="227"/>
      <c r="JE1913" s="227"/>
      <c r="JF1913" s="227"/>
      <c r="JG1913" s="227"/>
      <c r="JH1913" s="227"/>
      <c r="JI1913" s="227"/>
      <c r="JJ1913" s="227"/>
      <c r="JK1913" s="227"/>
      <c r="JL1913" s="227"/>
      <c r="JM1913" s="227"/>
      <c r="JN1913" s="227"/>
      <c r="JO1913" s="227"/>
      <c r="JP1913" s="227"/>
      <c r="JQ1913" s="227"/>
      <c r="JR1913" s="227"/>
      <c r="JS1913" s="227"/>
      <c r="JT1913" s="227"/>
      <c r="JU1913" s="227"/>
      <c r="JV1913" s="227"/>
      <c r="JW1913" s="227"/>
      <c r="JX1913" s="227"/>
      <c r="JY1913" s="227"/>
      <c r="JZ1913" s="227"/>
      <c r="KA1913" s="227"/>
      <c r="KB1913" s="227"/>
      <c r="KC1913" s="227"/>
      <c r="KD1913" s="227"/>
      <c r="KE1913" s="227"/>
      <c r="KF1913" s="227"/>
      <c r="KG1913" s="227"/>
      <c r="KH1913" s="227"/>
      <c r="KI1913" s="227"/>
      <c r="KJ1913" s="227"/>
      <c r="KK1913" s="227"/>
      <c r="KL1913" s="227"/>
      <c r="KM1913" s="227"/>
      <c r="KN1913" s="227"/>
      <c r="KO1913" s="227"/>
      <c r="KP1913" s="227"/>
      <c r="KQ1913" s="227"/>
    </row>
    <row r="1914" spans="1:303" s="74" customFormat="1" x14ac:dyDescent="0.2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154"/>
      <c r="AB1914" s="155"/>
      <c r="AC1914" s="152"/>
      <c r="AD1914" s="152"/>
      <c r="AE1914" s="152"/>
      <c r="AF1914" s="152"/>
      <c r="AG1914" s="157"/>
      <c r="AH1914" s="157"/>
      <c r="AI1914" s="152"/>
      <c r="AJ1914" s="152"/>
      <c r="AK1914" s="152"/>
      <c r="AL1914" s="152"/>
      <c r="AM1914" s="154"/>
      <c r="AN1914" s="156"/>
      <c r="AO1914" s="156"/>
      <c r="AP1914" s="156"/>
      <c r="AQ1914" s="156"/>
      <c r="AR1914" s="156"/>
      <c r="AS1914" s="156"/>
      <c r="AT1914" s="156"/>
      <c r="AU1914" s="156"/>
      <c r="AV1914" s="156"/>
      <c r="AW1914" s="156"/>
      <c r="AX1914" s="156"/>
      <c r="AY1914" s="156"/>
      <c r="AZ1914" s="156"/>
      <c r="BA1914" s="156"/>
      <c r="BB1914" s="156"/>
      <c r="BC1914" s="156"/>
      <c r="BD1914" s="156"/>
      <c r="BE1914" s="156"/>
      <c r="BF1914" s="156"/>
      <c r="BG1914" s="156"/>
      <c r="BH1914" s="156"/>
      <c r="BI1914" s="156"/>
      <c r="BJ1914" s="156"/>
      <c r="BK1914" s="156"/>
      <c r="BL1914" s="156"/>
      <c r="BM1914" s="156"/>
      <c r="BN1914" s="156"/>
      <c r="BO1914" s="156"/>
      <c r="BP1914" s="156"/>
      <c r="BQ1914" s="156"/>
      <c r="BR1914" s="156"/>
      <c r="BS1914" s="156"/>
      <c r="BT1914" s="156"/>
      <c r="BU1914" s="156"/>
      <c r="BV1914" s="156"/>
      <c r="BW1914" s="156"/>
      <c r="BX1914" s="156"/>
      <c r="BY1914" s="156"/>
      <c r="BZ1914" s="156"/>
      <c r="CA1914" s="156"/>
      <c r="CB1914" s="156"/>
      <c r="CC1914" s="156"/>
      <c r="CD1914" s="156"/>
      <c r="CE1914" s="156"/>
      <c r="CF1914" s="156"/>
      <c r="CG1914" s="156"/>
      <c r="CH1914" s="156"/>
      <c r="CI1914" s="156"/>
      <c r="CJ1914" s="156"/>
      <c r="CK1914" s="156"/>
      <c r="CL1914" s="156"/>
      <c r="CM1914" s="156"/>
      <c r="CN1914" s="156"/>
      <c r="CO1914" s="156"/>
      <c r="CP1914" s="156"/>
      <c r="CQ1914" s="156"/>
      <c r="CR1914" s="156"/>
      <c r="CS1914" s="156"/>
      <c r="CT1914" s="156"/>
      <c r="CU1914" s="156"/>
      <c r="CV1914" s="156"/>
      <c r="CW1914" s="156"/>
      <c r="CX1914" s="156"/>
      <c r="CY1914" s="156"/>
      <c r="CZ1914" s="156"/>
      <c r="DA1914" s="156"/>
      <c r="DB1914" s="156"/>
      <c r="DC1914" s="156"/>
      <c r="DD1914" s="156"/>
      <c r="DE1914" s="156"/>
      <c r="DF1914" s="156"/>
      <c r="DG1914" s="156"/>
      <c r="DH1914" s="156"/>
      <c r="DI1914" s="156"/>
      <c r="DJ1914" s="156"/>
      <c r="DK1914" s="156"/>
      <c r="DL1914" s="156"/>
      <c r="DM1914" s="156"/>
      <c r="DN1914" s="156"/>
      <c r="DO1914" s="156"/>
      <c r="DP1914" s="156"/>
      <c r="DQ1914" s="156"/>
      <c r="DR1914" s="156"/>
      <c r="DS1914" s="156"/>
      <c r="DT1914" s="156"/>
      <c r="DU1914" s="156"/>
      <c r="DV1914" s="156"/>
      <c r="DW1914" s="156"/>
      <c r="DX1914" s="156"/>
      <c r="DY1914" s="156"/>
      <c r="DZ1914" s="156"/>
      <c r="EA1914" s="156"/>
      <c r="EB1914" s="156"/>
      <c r="EC1914" s="156"/>
      <c r="ED1914" s="156"/>
      <c r="EE1914" s="156"/>
      <c r="EF1914" s="156"/>
      <c r="EG1914" s="156"/>
      <c r="EH1914" s="156"/>
      <c r="EI1914" s="156"/>
      <c r="EJ1914" s="156"/>
      <c r="EK1914" s="156"/>
      <c r="EL1914" s="156"/>
      <c r="EM1914" s="156"/>
      <c r="EN1914" s="156"/>
      <c r="EO1914" s="156"/>
      <c r="EP1914" s="156"/>
      <c r="EQ1914" s="156"/>
      <c r="ER1914" s="156"/>
      <c r="ES1914" s="156"/>
      <c r="ET1914" s="156"/>
      <c r="EU1914" s="156"/>
      <c r="EV1914" s="156"/>
      <c r="EW1914" s="156"/>
      <c r="EX1914" s="156"/>
      <c r="EY1914" s="156"/>
      <c r="EZ1914" s="156"/>
      <c r="FA1914" s="156"/>
      <c r="FB1914" s="156"/>
      <c r="FC1914" s="156"/>
      <c r="FD1914" s="156"/>
      <c r="FE1914" s="156"/>
      <c r="FF1914" s="156"/>
      <c r="FG1914" s="156"/>
      <c r="FH1914" s="156"/>
      <c r="FI1914" s="156"/>
      <c r="FJ1914" s="156"/>
      <c r="FK1914" s="156"/>
      <c r="FL1914" s="156"/>
      <c r="FM1914" s="156"/>
      <c r="FN1914" s="156"/>
      <c r="FO1914" s="156"/>
      <c r="FP1914" s="156"/>
      <c r="FQ1914" s="227"/>
      <c r="FR1914" s="227"/>
      <c r="FS1914" s="227"/>
      <c r="FT1914" s="227"/>
      <c r="FU1914" s="227"/>
      <c r="FV1914" s="227"/>
      <c r="FW1914" s="227"/>
      <c r="FX1914" s="227"/>
      <c r="FY1914" s="227"/>
      <c r="FZ1914" s="227"/>
      <c r="GA1914" s="227"/>
      <c r="GB1914" s="227"/>
      <c r="GC1914" s="227"/>
      <c r="GD1914" s="227"/>
      <c r="GE1914" s="227"/>
      <c r="GF1914" s="227"/>
      <c r="GG1914" s="227"/>
      <c r="GH1914" s="227"/>
      <c r="GI1914" s="227"/>
      <c r="GJ1914" s="227"/>
      <c r="GK1914" s="227"/>
      <c r="GL1914" s="227"/>
      <c r="GM1914" s="227"/>
      <c r="GN1914" s="227"/>
      <c r="GO1914" s="227"/>
      <c r="GP1914" s="227"/>
      <c r="GQ1914" s="227"/>
      <c r="GR1914" s="227"/>
      <c r="GS1914" s="227"/>
      <c r="GT1914" s="227"/>
      <c r="GU1914" s="227"/>
      <c r="GV1914" s="227"/>
      <c r="GW1914" s="227"/>
      <c r="GX1914" s="227"/>
      <c r="GY1914" s="227"/>
      <c r="GZ1914" s="227"/>
      <c r="HA1914" s="227"/>
      <c r="HB1914" s="227"/>
      <c r="HC1914" s="227"/>
      <c r="HD1914" s="227"/>
      <c r="HE1914" s="227"/>
      <c r="HF1914" s="227"/>
      <c r="HG1914" s="227"/>
      <c r="HH1914" s="227"/>
      <c r="HI1914" s="227"/>
      <c r="HJ1914" s="227"/>
      <c r="HK1914" s="227"/>
      <c r="HL1914" s="227"/>
      <c r="HM1914" s="227"/>
      <c r="HN1914" s="227"/>
      <c r="HO1914" s="227"/>
      <c r="HP1914" s="227"/>
      <c r="HQ1914" s="227"/>
      <c r="HR1914" s="227"/>
      <c r="HS1914" s="227"/>
      <c r="HT1914" s="227"/>
      <c r="HU1914" s="227"/>
      <c r="HV1914" s="227"/>
      <c r="HW1914" s="227"/>
      <c r="HX1914" s="227"/>
      <c r="HY1914" s="227"/>
      <c r="HZ1914" s="227"/>
      <c r="IA1914" s="227"/>
      <c r="IB1914" s="227"/>
      <c r="IC1914" s="227"/>
      <c r="ID1914" s="227"/>
      <c r="IE1914" s="227"/>
      <c r="IF1914" s="227"/>
      <c r="IG1914" s="227"/>
      <c r="IH1914" s="227"/>
      <c r="II1914" s="227"/>
      <c r="IJ1914" s="227"/>
      <c r="IK1914" s="227"/>
      <c r="IL1914" s="227"/>
      <c r="IM1914" s="227"/>
      <c r="IN1914" s="227"/>
      <c r="IO1914" s="227"/>
      <c r="IP1914" s="227"/>
      <c r="IQ1914" s="227"/>
      <c r="IR1914" s="227"/>
      <c r="IS1914" s="227"/>
      <c r="IT1914" s="227"/>
      <c r="IU1914" s="227"/>
      <c r="IV1914" s="227"/>
      <c r="IW1914" s="227"/>
      <c r="IX1914" s="227"/>
      <c r="IY1914" s="227"/>
      <c r="IZ1914" s="227"/>
      <c r="JA1914" s="227"/>
      <c r="JB1914" s="227"/>
      <c r="JC1914" s="227"/>
      <c r="JD1914" s="227"/>
      <c r="JE1914" s="227"/>
      <c r="JF1914" s="227"/>
      <c r="JG1914" s="227"/>
      <c r="JH1914" s="227"/>
      <c r="JI1914" s="227"/>
      <c r="JJ1914" s="227"/>
      <c r="JK1914" s="227"/>
      <c r="JL1914" s="227"/>
      <c r="JM1914" s="227"/>
      <c r="JN1914" s="227"/>
      <c r="JO1914" s="227"/>
      <c r="JP1914" s="227"/>
      <c r="JQ1914" s="227"/>
      <c r="JR1914" s="227"/>
      <c r="JS1914" s="227"/>
      <c r="JT1914" s="227"/>
      <c r="JU1914" s="227"/>
      <c r="JV1914" s="227"/>
      <c r="JW1914" s="227"/>
      <c r="JX1914" s="227"/>
      <c r="JY1914" s="227"/>
      <c r="JZ1914" s="227"/>
      <c r="KA1914" s="227"/>
      <c r="KB1914" s="227"/>
      <c r="KC1914" s="227"/>
      <c r="KD1914" s="227"/>
      <c r="KE1914" s="227"/>
      <c r="KF1914" s="227"/>
      <c r="KG1914" s="227"/>
      <c r="KH1914" s="227"/>
      <c r="KI1914" s="227"/>
      <c r="KJ1914" s="227"/>
      <c r="KK1914" s="227"/>
      <c r="KL1914" s="227"/>
      <c r="KM1914" s="227"/>
      <c r="KN1914" s="227"/>
      <c r="KO1914" s="227"/>
      <c r="KP1914" s="227"/>
      <c r="KQ1914" s="227"/>
    </row>
    <row r="1915" spans="1:303" s="74" customFormat="1" x14ac:dyDescent="0.2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154"/>
      <c r="AB1915" s="155"/>
      <c r="AC1915" s="152"/>
      <c r="AD1915" s="152"/>
      <c r="AE1915" s="152"/>
      <c r="AF1915" s="152"/>
      <c r="AG1915" s="157"/>
      <c r="AH1915" s="157"/>
      <c r="AI1915" s="152"/>
      <c r="AJ1915" s="152"/>
      <c r="AK1915" s="152"/>
      <c r="AL1915" s="152"/>
      <c r="AM1915" s="154"/>
      <c r="AN1915" s="156"/>
      <c r="AO1915" s="156"/>
      <c r="AP1915" s="156"/>
      <c r="AQ1915" s="156"/>
      <c r="AR1915" s="156"/>
      <c r="AS1915" s="156"/>
      <c r="AT1915" s="156"/>
      <c r="AU1915" s="156"/>
      <c r="AV1915" s="156"/>
      <c r="AW1915" s="156"/>
      <c r="AX1915" s="156"/>
      <c r="AY1915" s="156"/>
      <c r="AZ1915" s="156"/>
      <c r="BA1915" s="156"/>
      <c r="BB1915" s="156"/>
      <c r="BC1915" s="156"/>
      <c r="BD1915" s="156"/>
      <c r="BE1915" s="156"/>
      <c r="BF1915" s="156"/>
      <c r="BG1915" s="156"/>
      <c r="BH1915" s="156"/>
      <c r="BI1915" s="156"/>
      <c r="BJ1915" s="156"/>
      <c r="BK1915" s="156"/>
      <c r="BL1915" s="156"/>
      <c r="BM1915" s="156"/>
      <c r="BN1915" s="156"/>
      <c r="BO1915" s="156"/>
      <c r="BP1915" s="156"/>
      <c r="BQ1915" s="156"/>
      <c r="BR1915" s="156"/>
      <c r="BS1915" s="156"/>
      <c r="BT1915" s="156"/>
      <c r="BU1915" s="156"/>
      <c r="BV1915" s="156"/>
      <c r="BW1915" s="156"/>
      <c r="BX1915" s="156"/>
      <c r="BY1915" s="156"/>
      <c r="BZ1915" s="156"/>
      <c r="CA1915" s="156"/>
      <c r="CB1915" s="156"/>
      <c r="CC1915" s="156"/>
      <c r="CD1915" s="156"/>
      <c r="CE1915" s="156"/>
      <c r="CF1915" s="156"/>
      <c r="CG1915" s="156"/>
      <c r="CH1915" s="156"/>
      <c r="CI1915" s="156"/>
      <c r="CJ1915" s="156"/>
      <c r="CK1915" s="156"/>
      <c r="CL1915" s="156"/>
      <c r="CM1915" s="156"/>
      <c r="CN1915" s="156"/>
      <c r="CO1915" s="156"/>
      <c r="CP1915" s="156"/>
      <c r="CQ1915" s="156"/>
      <c r="CR1915" s="156"/>
      <c r="CS1915" s="156"/>
      <c r="CT1915" s="156"/>
      <c r="CU1915" s="156"/>
      <c r="CV1915" s="156"/>
      <c r="CW1915" s="156"/>
      <c r="CX1915" s="156"/>
      <c r="CY1915" s="156"/>
      <c r="CZ1915" s="156"/>
      <c r="DA1915" s="156"/>
      <c r="DB1915" s="156"/>
      <c r="DC1915" s="156"/>
      <c r="DD1915" s="156"/>
      <c r="DE1915" s="156"/>
      <c r="DF1915" s="156"/>
      <c r="DG1915" s="156"/>
      <c r="DH1915" s="156"/>
      <c r="DI1915" s="156"/>
      <c r="DJ1915" s="156"/>
      <c r="DK1915" s="156"/>
      <c r="DL1915" s="156"/>
      <c r="DM1915" s="156"/>
      <c r="DN1915" s="156"/>
      <c r="DO1915" s="156"/>
      <c r="DP1915" s="156"/>
      <c r="DQ1915" s="156"/>
      <c r="DR1915" s="156"/>
      <c r="DS1915" s="156"/>
      <c r="DT1915" s="156"/>
      <c r="DU1915" s="156"/>
      <c r="DV1915" s="156"/>
      <c r="DW1915" s="156"/>
      <c r="DX1915" s="156"/>
      <c r="DY1915" s="156"/>
      <c r="DZ1915" s="156"/>
      <c r="EA1915" s="156"/>
      <c r="EB1915" s="156"/>
      <c r="EC1915" s="156"/>
      <c r="ED1915" s="156"/>
      <c r="EE1915" s="156"/>
      <c r="EF1915" s="156"/>
      <c r="EG1915" s="156"/>
      <c r="EH1915" s="156"/>
      <c r="EI1915" s="156"/>
      <c r="EJ1915" s="156"/>
      <c r="EK1915" s="156"/>
      <c r="EL1915" s="156"/>
      <c r="EM1915" s="156"/>
      <c r="EN1915" s="156"/>
      <c r="EO1915" s="156"/>
      <c r="EP1915" s="156"/>
      <c r="EQ1915" s="156"/>
      <c r="ER1915" s="156"/>
      <c r="ES1915" s="156"/>
      <c r="ET1915" s="156"/>
      <c r="EU1915" s="156"/>
      <c r="EV1915" s="156"/>
      <c r="EW1915" s="156"/>
      <c r="EX1915" s="156"/>
      <c r="EY1915" s="156"/>
      <c r="EZ1915" s="156"/>
      <c r="FA1915" s="156"/>
      <c r="FB1915" s="156"/>
      <c r="FC1915" s="156"/>
      <c r="FD1915" s="156"/>
      <c r="FE1915" s="156"/>
      <c r="FF1915" s="156"/>
      <c r="FG1915" s="156"/>
      <c r="FH1915" s="156"/>
      <c r="FI1915" s="156"/>
      <c r="FJ1915" s="156"/>
      <c r="FK1915" s="156"/>
      <c r="FL1915" s="156"/>
      <c r="FM1915" s="156"/>
      <c r="FN1915" s="156"/>
      <c r="FO1915" s="156"/>
      <c r="FP1915" s="156"/>
      <c r="FQ1915" s="227"/>
      <c r="FR1915" s="227"/>
      <c r="FS1915" s="227"/>
      <c r="FT1915" s="227"/>
      <c r="FU1915" s="227"/>
      <c r="FV1915" s="227"/>
      <c r="FW1915" s="227"/>
      <c r="FX1915" s="227"/>
      <c r="FY1915" s="227"/>
      <c r="FZ1915" s="227"/>
      <c r="GA1915" s="227"/>
      <c r="GB1915" s="227"/>
      <c r="GC1915" s="227"/>
      <c r="GD1915" s="227"/>
      <c r="GE1915" s="227"/>
      <c r="GF1915" s="227"/>
      <c r="GG1915" s="227"/>
      <c r="GH1915" s="227"/>
      <c r="GI1915" s="227"/>
      <c r="GJ1915" s="227"/>
      <c r="GK1915" s="227"/>
      <c r="GL1915" s="227"/>
      <c r="GM1915" s="227"/>
      <c r="GN1915" s="227"/>
      <c r="GO1915" s="227"/>
      <c r="GP1915" s="227"/>
      <c r="GQ1915" s="227"/>
      <c r="GR1915" s="227"/>
      <c r="GS1915" s="227"/>
      <c r="GT1915" s="227"/>
      <c r="GU1915" s="227"/>
      <c r="GV1915" s="227"/>
      <c r="GW1915" s="227"/>
      <c r="GX1915" s="227"/>
      <c r="GY1915" s="227"/>
      <c r="GZ1915" s="227"/>
      <c r="HA1915" s="227"/>
      <c r="HB1915" s="227"/>
      <c r="HC1915" s="227"/>
      <c r="HD1915" s="227"/>
      <c r="HE1915" s="227"/>
      <c r="HF1915" s="227"/>
      <c r="HG1915" s="227"/>
      <c r="HH1915" s="227"/>
      <c r="HI1915" s="227"/>
      <c r="HJ1915" s="227"/>
      <c r="HK1915" s="227"/>
      <c r="HL1915" s="227"/>
      <c r="HM1915" s="227"/>
      <c r="HN1915" s="227"/>
      <c r="HO1915" s="227"/>
      <c r="HP1915" s="227"/>
      <c r="HQ1915" s="227"/>
      <c r="HR1915" s="227"/>
      <c r="HS1915" s="227"/>
      <c r="HT1915" s="227"/>
      <c r="HU1915" s="227"/>
      <c r="HV1915" s="227"/>
      <c r="HW1915" s="227"/>
      <c r="HX1915" s="227"/>
      <c r="HY1915" s="227"/>
      <c r="HZ1915" s="227"/>
      <c r="IA1915" s="227"/>
      <c r="IB1915" s="227"/>
      <c r="IC1915" s="227"/>
      <c r="ID1915" s="227"/>
      <c r="IE1915" s="227"/>
      <c r="IF1915" s="227"/>
      <c r="IG1915" s="227"/>
      <c r="IH1915" s="227"/>
      <c r="II1915" s="227"/>
      <c r="IJ1915" s="227"/>
      <c r="IK1915" s="227"/>
      <c r="IL1915" s="227"/>
      <c r="IM1915" s="227"/>
      <c r="IN1915" s="227"/>
      <c r="IO1915" s="227"/>
      <c r="IP1915" s="227"/>
      <c r="IQ1915" s="227"/>
      <c r="IR1915" s="227"/>
      <c r="IS1915" s="227"/>
      <c r="IT1915" s="227"/>
      <c r="IU1915" s="227"/>
      <c r="IV1915" s="227"/>
      <c r="IW1915" s="227"/>
      <c r="IX1915" s="227"/>
      <c r="IY1915" s="227"/>
      <c r="IZ1915" s="227"/>
      <c r="JA1915" s="227"/>
      <c r="JB1915" s="227"/>
      <c r="JC1915" s="227"/>
      <c r="JD1915" s="227"/>
      <c r="JE1915" s="227"/>
      <c r="JF1915" s="227"/>
      <c r="JG1915" s="227"/>
      <c r="JH1915" s="227"/>
      <c r="JI1915" s="227"/>
      <c r="JJ1915" s="227"/>
      <c r="JK1915" s="227"/>
      <c r="JL1915" s="227"/>
      <c r="JM1915" s="227"/>
      <c r="JN1915" s="227"/>
      <c r="JO1915" s="227"/>
      <c r="JP1915" s="227"/>
      <c r="JQ1915" s="227"/>
      <c r="JR1915" s="227"/>
      <c r="JS1915" s="227"/>
      <c r="JT1915" s="227"/>
      <c r="JU1915" s="227"/>
      <c r="JV1915" s="227"/>
      <c r="JW1915" s="227"/>
      <c r="JX1915" s="227"/>
      <c r="JY1915" s="227"/>
      <c r="JZ1915" s="227"/>
      <c r="KA1915" s="227"/>
      <c r="KB1915" s="227"/>
      <c r="KC1915" s="227"/>
      <c r="KD1915" s="227"/>
      <c r="KE1915" s="227"/>
      <c r="KF1915" s="227"/>
      <c r="KG1915" s="227"/>
      <c r="KH1915" s="227"/>
      <c r="KI1915" s="227"/>
      <c r="KJ1915" s="227"/>
      <c r="KK1915" s="227"/>
      <c r="KL1915" s="227"/>
      <c r="KM1915" s="227"/>
      <c r="KN1915" s="227"/>
      <c r="KO1915" s="227"/>
      <c r="KP1915" s="227"/>
      <c r="KQ1915" s="227"/>
    </row>
    <row r="1916" spans="1:303" s="74" customFormat="1" x14ac:dyDescent="0.2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154"/>
      <c r="AB1916" s="155"/>
      <c r="AC1916" s="152"/>
      <c r="AD1916" s="152"/>
      <c r="AE1916" s="152"/>
      <c r="AF1916" s="152"/>
      <c r="AG1916" s="157"/>
      <c r="AH1916" s="157"/>
      <c r="AI1916" s="152"/>
      <c r="AJ1916" s="152"/>
      <c r="AK1916" s="152"/>
      <c r="AL1916" s="152"/>
      <c r="AM1916" s="154"/>
      <c r="AN1916" s="156"/>
      <c r="AO1916" s="156"/>
      <c r="AP1916" s="156"/>
      <c r="AQ1916" s="156"/>
      <c r="AR1916" s="156"/>
      <c r="AS1916" s="156"/>
      <c r="AT1916" s="156"/>
      <c r="AU1916" s="156"/>
      <c r="AV1916" s="156"/>
      <c r="AW1916" s="156"/>
      <c r="AX1916" s="156"/>
      <c r="AY1916" s="156"/>
      <c r="AZ1916" s="156"/>
      <c r="BA1916" s="156"/>
      <c r="BB1916" s="156"/>
      <c r="BC1916" s="156"/>
      <c r="BD1916" s="156"/>
      <c r="BE1916" s="156"/>
      <c r="BF1916" s="156"/>
      <c r="BG1916" s="156"/>
      <c r="BH1916" s="156"/>
      <c r="BI1916" s="156"/>
      <c r="BJ1916" s="156"/>
      <c r="BK1916" s="156"/>
      <c r="BL1916" s="156"/>
      <c r="BM1916" s="156"/>
      <c r="BN1916" s="156"/>
      <c r="BO1916" s="156"/>
      <c r="BP1916" s="156"/>
      <c r="BQ1916" s="156"/>
      <c r="BR1916" s="156"/>
      <c r="BS1916" s="156"/>
      <c r="BT1916" s="156"/>
      <c r="BU1916" s="156"/>
      <c r="BV1916" s="156"/>
      <c r="BW1916" s="156"/>
      <c r="BX1916" s="156"/>
      <c r="BY1916" s="156"/>
      <c r="BZ1916" s="156"/>
      <c r="CA1916" s="156"/>
      <c r="CB1916" s="156"/>
      <c r="CC1916" s="156"/>
      <c r="CD1916" s="156"/>
      <c r="CE1916" s="156"/>
      <c r="CF1916" s="156"/>
      <c r="CG1916" s="156"/>
      <c r="CH1916" s="156"/>
      <c r="CI1916" s="156"/>
      <c r="CJ1916" s="156"/>
      <c r="CK1916" s="156"/>
      <c r="CL1916" s="156"/>
      <c r="CM1916" s="156"/>
      <c r="CN1916" s="156"/>
      <c r="CO1916" s="156"/>
      <c r="CP1916" s="156"/>
      <c r="CQ1916" s="156"/>
      <c r="CR1916" s="156"/>
      <c r="CS1916" s="156"/>
      <c r="CT1916" s="156"/>
      <c r="CU1916" s="156"/>
      <c r="CV1916" s="156"/>
      <c r="CW1916" s="156"/>
      <c r="CX1916" s="156"/>
      <c r="CY1916" s="156"/>
      <c r="CZ1916" s="156"/>
      <c r="DA1916" s="156"/>
      <c r="DB1916" s="156"/>
      <c r="DC1916" s="156"/>
      <c r="DD1916" s="156"/>
      <c r="DE1916" s="156"/>
      <c r="DF1916" s="156"/>
      <c r="DG1916" s="156"/>
      <c r="DH1916" s="156"/>
      <c r="DI1916" s="156"/>
      <c r="DJ1916" s="156"/>
      <c r="DK1916" s="156"/>
      <c r="DL1916" s="156"/>
      <c r="DM1916" s="156"/>
      <c r="DN1916" s="156"/>
      <c r="DO1916" s="156"/>
      <c r="DP1916" s="156"/>
      <c r="DQ1916" s="156"/>
      <c r="DR1916" s="156"/>
      <c r="DS1916" s="156"/>
      <c r="DT1916" s="156"/>
      <c r="DU1916" s="156"/>
      <c r="DV1916" s="156"/>
      <c r="DW1916" s="156"/>
      <c r="DX1916" s="156"/>
      <c r="DY1916" s="156"/>
      <c r="DZ1916" s="156"/>
      <c r="EA1916" s="156"/>
      <c r="EB1916" s="156"/>
      <c r="EC1916" s="156"/>
      <c r="ED1916" s="156"/>
      <c r="EE1916" s="156"/>
      <c r="EF1916" s="156"/>
      <c r="EG1916" s="156"/>
      <c r="EH1916" s="156"/>
      <c r="EI1916" s="156"/>
      <c r="EJ1916" s="156"/>
      <c r="EK1916" s="156"/>
      <c r="EL1916" s="156"/>
      <c r="EM1916" s="156"/>
      <c r="EN1916" s="156"/>
      <c r="EO1916" s="156"/>
      <c r="EP1916" s="156"/>
      <c r="EQ1916" s="156"/>
      <c r="ER1916" s="156"/>
      <c r="ES1916" s="156"/>
      <c r="ET1916" s="156"/>
      <c r="EU1916" s="156"/>
      <c r="EV1916" s="156"/>
      <c r="EW1916" s="156"/>
      <c r="EX1916" s="156"/>
      <c r="EY1916" s="156"/>
      <c r="EZ1916" s="156"/>
      <c r="FA1916" s="156"/>
      <c r="FB1916" s="156"/>
      <c r="FC1916" s="156"/>
      <c r="FD1916" s="156"/>
      <c r="FE1916" s="156"/>
      <c r="FF1916" s="156"/>
      <c r="FG1916" s="156"/>
      <c r="FH1916" s="156"/>
      <c r="FI1916" s="156"/>
      <c r="FJ1916" s="156"/>
      <c r="FK1916" s="156"/>
      <c r="FL1916" s="156"/>
      <c r="FM1916" s="156"/>
      <c r="FN1916" s="156"/>
      <c r="FO1916" s="156"/>
      <c r="FP1916" s="156"/>
      <c r="FQ1916" s="227"/>
      <c r="FR1916" s="227"/>
      <c r="FS1916" s="227"/>
      <c r="FT1916" s="227"/>
      <c r="FU1916" s="227"/>
      <c r="FV1916" s="227"/>
      <c r="FW1916" s="227"/>
      <c r="FX1916" s="227"/>
      <c r="FY1916" s="227"/>
      <c r="FZ1916" s="227"/>
      <c r="GA1916" s="227"/>
      <c r="GB1916" s="227"/>
      <c r="GC1916" s="227"/>
      <c r="GD1916" s="227"/>
      <c r="GE1916" s="227"/>
      <c r="GF1916" s="227"/>
      <c r="GG1916" s="227"/>
      <c r="GH1916" s="227"/>
      <c r="GI1916" s="227"/>
      <c r="GJ1916" s="227"/>
      <c r="GK1916" s="227"/>
      <c r="GL1916" s="227"/>
      <c r="GM1916" s="227"/>
      <c r="GN1916" s="227"/>
      <c r="GO1916" s="227"/>
      <c r="GP1916" s="227"/>
      <c r="GQ1916" s="227"/>
      <c r="GR1916" s="227"/>
      <c r="GS1916" s="227"/>
      <c r="GT1916" s="227"/>
      <c r="GU1916" s="227"/>
      <c r="GV1916" s="227"/>
      <c r="GW1916" s="227"/>
      <c r="GX1916" s="227"/>
      <c r="GY1916" s="227"/>
      <c r="GZ1916" s="227"/>
      <c r="HA1916" s="227"/>
      <c r="HB1916" s="227"/>
      <c r="HC1916" s="227"/>
      <c r="HD1916" s="227"/>
      <c r="HE1916" s="227"/>
      <c r="HF1916" s="227"/>
      <c r="HG1916" s="227"/>
      <c r="HH1916" s="227"/>
      <c r="HI1916" s="227"/>
      <c r="HJ1916" s="227"/>
      <c r="HK1916" s="227"/>
      <c r="HL1916" s="227"/>
      <c r="HM1916" s="227"/>
      <c r="HN1916" s="227"/>
      <c r="HO1916" s="227"/>
      <c r="HP1916" s="227"/>
      <c r="HQ1916" s="227"/>
      <c r="HR1916" s="227"/>
      <c r="HS1916" s="227"/>
      <c r="HT1916" s="227"/>
      <c r="HU1916" s="227"/>
      <c r="HV1916" s="227"/>
      <c r="HW1916" s="227"/>
      <c r="HX1916" s="227"/>
      <c r="HY1916" s="227"/>
      <c r="HZ1916" s="227"/>
      <c r="IA1916" s="227"/>
      <c r="IB1916" s="227"/>
      <c r="IC1916" s="227"/>
      <c r="ID1916" s="227"/>
      <c r="IE1916" s="227"/>
      <c r="IF1916" s="227"/>
      <c r="IG1916" s="227"/>
      <c r="IH1916" s="227"/>
      <c r="II1916" s="227"/>
      <c r="IJ1916" s="227"/>
      <c r="IK1916" s="227"/>
      <c r="IL1916" s="227"/>
      <c r="IM1916" s="227"/>
      <c r="IN1916" s="227"/>
      <c r="IO1916" s="227"/>
      <c r="IP1916" s="227"/>
      <c r="IQ1916" s="227"/>
      <c r="IR1916" s="227"/>
      <c r="IS1916" s="227"/>
      <c r="IT1916" s="227"/>
      <c r="IU1916" s="227"/>
      <c r="IV1916" s="227"/>
      <c r="IW1916" s="227"/>
      <c r="IX1916" s="227"/>
      <c r="IY1916" s="227"/>
      <c r="IZ1916" s="227"/>
      <c r="JA1916" s="227"/>
      <c r="JB1916" s="227"/>
      <c r="JC1916" s="227"/>
      <c r="JD1916" s="227"/>
      <c r="JE1916" s="227"/>
      <c r="JF1916" s="227"/>
      <c r="JG1916" s="227"/>
      <c r="JH1916" s="227"/>
      <c r="JI1916" s="227"/>
      <c r="JJ1916" s="227"/>
      <c r="JK1916" s="227"/>
      <c r="JL1916" s="227"/>
      <c r="JM1916" s="227"/>
      <c r="JN1916" s="227"/>
      <c r="JO1916" s="227"/>
      <c r="JP1916" s="227"/>
      <c r="JQ1916" s="227"/>
      <c r="JR1916" s="227"/>
      <c r="JS1916" s="227"/>
      <c r="JT1916" s="227"/>
      <c r="JU1916" s="227"/>
      <c r="JV1916" s="227"/>
      <c r="JW1916" s="227"/>
      <c r="JX1916" s="227"/>
      <c r="JY1916" s="227"/>
      <c r="JZ1916" s="227"/>
      <c r="KA1916" s="227"/>
      <c r="KB1916" s="227"/>
      <c r="KC1916" s="227"/>
      <c r="KD1916" s="227"/>
      <c r="KE1916" s="227"/>
      <c r="KF1916" s="227"/>
      <c r="KG1916" s="227"/>
      <c r="KH1916" s="227"/>
      <c r="KI1916" s="227"/>
      <c r="KJ1916" s="227"/>
      <c r="KK1916" s="227"/>
      <c r="KL1916" s="227"/>
      <c r="KM1916" s="227"/>
      <c r="KN1916" s="227"/>
      <c r="KO1916" s="227"/>
      <c r="KP1916" s="227"/>
      <c r="KQ1916" s="227"/>
    </row>
    <row r="1917" spans="1:303" s="74" customFormat="1" x14ac:dyDescent="0.2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154"/>
      <c r="AB1917" s="155"/>
      <c r="AC1917" s="152"/>
      <c r="AD1917" s="152"/>
      <c r="AE1917" s="152"/>
      <c r="AF1917" s="152"/>
      <c r="AG1917" s="157"/>
      <c r="AH1917" s="157"/>
      <c r="AI1917" s="152"/>
      <c r="AJ1917" s="152"/>
      <c r="AK1917" s="152"/>
      <c r="AL1917" s="152"/>
      <c r="AM1917" s="154"/>
      <c r="AN1917" s="156"/>
      <c r="AO1917" s="156"/>
      <c r="AP1917" s="156"/>
      <c r="AQ1917" s="156"/>
      <c r="AR1917" s="156"/>
      <c r="AS1917" s="156"/>
      <c r="AT1917" s="156"/>
      <c r="AU1917" s="156"/>
      <c r="AV1917" s="156"/>
      <c r="AW1917" s="156"/>
      <c r="AX1917" s="156"/>
      <c r="AY1917" s="156"/>
      <c r="AZ1917" s="156"/>
      <c r="BA1917" s="156"/>
      <c r="BB1917" s="156"/>
      <c r="BC1917" s="156"/>
      <c r="BD1917" s="156"/>
      <c r="BE1917" s="156"/>
      <c r="BF1917" s="156"/>
      <c r="BG1917" s="156"/>
      <c r="BH1917" s="156"/>
      <c r="BI1917" s="156"/>
      <c r="BJ1917" s="156"/>
      <c r="BK1917" s="156"/>
      <c r="BL1917" s="156"/>
      <c r="BM1917" s="156"/>
      <c r="BN1917" s="156"/>
      <c r="BO1917" s="156"/>
      <c r="BP1917" s="156"/>
      <c r="BQ1917" s="156"/>
      <c r="BR1917" s="156"/>
      <c r="BS1917" s="156"/>
      <c r="BT1917" s="156"/>
      <c r="BU1917" s="156"/>
      <c r="BV1917" s="156"/>
      <c r="BW1917" s="156"/>
      <c r="BX1917" s="156"/>
      <c r="BY1917" s="156"/>
      <c r="BZ1917" s="156"/>
      <c r="CA1917" s="156"/>
      <c r="CB1917" s="156"/>
      <c r="CC1917" s="156"/>
      <c r="CD1917" s="156"/>
      <c r="CE1917" s="156"/>
      <c r="CF1917" s="156"/>
      <c r="CG1917" s="156"/>
      <c r="CH1917" s="156"/>
      <c r="CI1917" s="156"/>
      <c r="CJ1917" s="156"/>
      <c r="CK1917" s="156"/>
      <c r="CL1917" s="156"/>
      <c r="CM1917" s="156"/>
      <c r="CN1917" s="156"/>
      <c r="CO1917" s="156"/>
      <c r="CP1917" s="156"/>
      <c r="CQ1917" s="156"/>
      <c r="CR1917" s="156"/>
      <c r="CS1917" s="156"/>
      <c r="CT1917" s="156"/>
      <c r="CU1917" s="156"/>
      <c r="CV1917" s="156"/>
      <c r="CW1917" s="156"/>
      <c r="CX1917" s="156"/>
      <c r="CY1917" s="156"/>
      <c r="CZ1917" s="156"/>
      <c r="DA1917" s="156"/>
      <c r="DB1917" s="156"/>
      <c r="DC1917" s="156"/>
      <c r="DD1917" s="156"/>
      <c r="DE1917" s="156"/>
      <c r="DF1917" s="156"/>
      <c r="DG1917" s="156"/>
      <c r="DH1917" s="156"/>
      <c r="DI1917" s="156"/>
      <c r="DJ1917" s="156"/>
      <c r="DK1917" s="156"/>
      <c r="DL1917" s="156"/>
      <c r="DM1917" s="156"/>
      <c r="DN1917" s="156"/>
      <c r="DO1917" s="156"/>
      <c r="DP1917" s="156"/>
      <c r="DQ1917" s="156"/>
      <c r="DR1917" s="156"/>
      <c r="DS1917" s="156"/>
      <c r="DT1917" s="156"/>
      <c r="DU1917" s="156"/>
      <c r="DV1917" s="156"/>
      <c r="DW1917" s="156"/>
      <c r="DX1917" s="156"/>
      <c r="DY1917" s="156"/>
      <c r="DZ1917" s="156"/>
      <c r="EA1917" s="156"/>
      <c r="EB1917" s="156"/>
      <c r="EC1917" s="156"/>
      <c r="ED1917" s="156"/>
      <c r="EE1917" s="156"/>
      <c r="EF1917" s="156"/>
      <c r="EG1917" s="156"/>
      <c r="EH1917" s="156"/>
      <c r="EI1917" s="156"/>
      <c r="EJ1917" s="156"/>
      <c r="EK1917" s="156"/>
      <c r="EL1917" s="156"/>
      <c r="EM1917" s="156"/>
      <c r="EN1917" s="156"/>
      <c r="EO1917" s="156"/>
      <c r="EP1917" s="156"/>
      <c r="EQ1917" s="156"/>
      <c r="ER1917" s="156"/>
      <c r="ES1917" s="156"/>
      <c r="ET1917" s="156"/>
      <c r="EU1917" s="156"/>
      <c r="EV1917" s="156"/>
      <c r="EW1917" s="156"/>
      <c r="EX1917" s="156"/>
      <c r="EY1917" s="156"/>
      <c r="EZ1917" s="156"/>
      <c r="FA1917" s="156"/>
      <c r="FB1917" s="156"/>
      <c r="FC1917" s="156"/>
      <c r="FD1917" s="156"/>
      <c r="FE1917" s="156"/>
      <c r="FF1917" s="156"/>
      <c r="FG1917" s="156"/>
      <c r="FH1917" s="156"/>
      <c r="FI1917" s="156"/>
      <c r="FJ1917" s="156"/>
      <c r="FK1917" s="156"/>
      <c r="FL1917" s="156"/>
      <c r="FM1917" s="156"/>
      <c r="FN1917" s="156"/>
      <c r="FO1917" s="156"/>
      <c r="FP1917" s="156"/>
      <c r="FQ1917" s="227"/>
      <c r="FR1917" s="227"/>
      <c r="FS1917" s="227"/>
      <c r="FT1917" s="227"/>
      <c r="FU1917" s="227"/>
      <c r="FV1917" s="227"/>
      <c r="FW1917" s="227"/>
      <c r="FX1917" s="227"/>
      <c r="FY1917" s="227"/>
      <c r="FZ1917" s="227"/>
      <c r="GA1917" s="227"/>
      <c r="GB1917" s="227"/>
      <c r="GC1917" s="227"/>
      <c r="GD1917" s="227"/>
      <c r="GE1917" s="227"/>
      <c r="GF1917" s="227"/>
      <c r="GG1917" s="227"/>
      <c r="GH1917" s="227"/>
      <c r="GI1917" s="227"/>
      <c r="GJ1917" s="227"/>
      <c r="GK1917" s="227"/>
      <c r="GL1917" s="227"/>
      <c r="GM1917" s="227"/>
      <c r="GN1917" s="227"/>
      <c r="GO1917" s="227"/>
      <c r="GP1917" s="227"/>
      <c r="GQ1917" s="227"/>
      <c r="GR1917" s="227"/>
      <c r="GS1917" s="227"/>
      <c r="GT1917" s="227"/>
      <c r="GU1917" s="227"/>
      <c r="GV1917" s="227"/>
      <c r="GW1917" s="227"/>
      <c r="GX1917" s="227"/>
      <c r="GY1917" s="227"/>
      <c r="GZ1917" s="227"/>
      <c r="HA1917" s="227"/>
      <c r="HB1917" s="227"/>
      <c r="HC1917" s="227"/>
      <c r="HD1917" s="227"/>
      <c r="HE1917" s="227"/>
      <c r="HF1917" s="227"/>
      <c r="HG1917" s="227"/>
      <c r="HH1917" s="227"/>
      <c r="HI1917" s="227"/>
      <c r="HJ1917" s="227"/>
      <c r="HK1917" s="227"/>
      <c r="HL1917" s="227"/>
      <c r="HM1917" s="227"/>
      <c r="HN1917" s="227"/>
      <c r="HO1917" s="227"/>
      <c r="HP1917" s="227"/>
      <c r="HQ1917" s="227"/>
      <c r="HR1917" s="227"/>
      <c r="HS1917" s="227"/>
      <c r="HT1917" s="227"/>
      <c r="HU1917" s="227"/>
      <c r="HV1917" s="227"/>
      <c r="HW1917" s="227"/>
      <c r="HX1917" s="227"/>
      <c r="HY1917" s="227"/>
      <c r="HZ1917" s="227"/>
      <c r="IA1917" s="227"/>
      <c r="IB1917" s="227"/>
      <c r="IC1917" s="227"/>
      <c r="ID1917" s="227"/>
      <c r="IE1917" s="227"/>
      <c r="IF1917" s="227"/>
      <c r="IG1917" s="227"/>
      <c r="IH1917" s="227"/>
      <c r="II1917" s="227"/>
      <c r="IJ1917" s="227"/>
      <c r="IK1917" s="227"/>
      <c r="IL1917" s="227"/>
      <c r="IM1917" s="227"/>
      <c r="IN1917" s="227"/>
      <c r="IO1917" s="227"/>
      <c r="IP1917" s="227"/>
      <c r="IQ1917" s="227"/>
      <c r="IR1917" s="227"/>
      <c r="IS1917" s="227"/>
      <c r="IT1917" s="227"/>
      <c r="IU1917" s="227"/>
      <c r="IV1917" s="227"/>
      <c r="IW1917" s="227"/>
      <c r="IX1917" s="227"/>
      <c r="IY1917" s="227"/>
      <c r="IZ1917" s="227"/>
      <c r="JA1917" s="227"/>
      <c r="JB1917" s="227"/>
      <c r="JC1917" s="227"/>
      <c r="JD1917" s="227"/>
      <c r="JE1917" s="227"/>
      <c r="JF1917" s="227"/>
      <c r="JG1917" s="227"/>
      <c r="JH1917" s="227"/>
      <c r="JI1917" s="227"/>
      <c r="JJ1917" s="227"/>
      <c r="JK1917" s="227"/>
      <c r="JL1917" s="227"/>
      <c r="JM1917" s="227"/>
      <c r="JN1917" s="227"/>
      <c r="JO1917" s="227"/>
      <c r="JP1917" s="227"/>
      <c r="JQ1917" s="227"/>
      <c r="JR1917" s="227"/>
      <c r="JS1917" s="227"/>
      <c r="JT1917" s="227"/>
      <c r="JU1917" s="227"/>
      <c r="JV1917" s="227"/>
      <c r="JW1917" s="227"/>
      <c r="JX1917" s="227"/>
      <c r="JY1917" s="227"/>
      <c r="JZ1917" s="227"/>
      <c r="KA1917" s="227"/>
      <c r="KB1917" s="227"/>
      <c r="KC1917" s="227"/>
      <c r="KD1917" s="227"/>
      <c r="KE1917" s="227"/>
      <c r="KF1917" s="227"/>
      <c r="KG1917" s="227"/>
      <c r="KH1917" s="227"/>
      <c r="KI1917" s="227"/>
      <c r="KJ1917" s="227"/>
      <c r="KK1917" s="227"/>
      <c r="KL1917" s="227"/>
      <c r="KM1917" s="227"/>
      <c r="KN1917" s="227"/>
      <c r="KO1917" s="227"/>
      <c r="KP1917" s="227"/>
      <c r="KQ1917" s="227"/>
    </row>
    <row r="1918" spans="1:303" s="74" customFormat="1" x14ac:dyDescent="0.2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154"/>
      <c r="AB1918" s="155"/>
      <c r="AC1918" s="152"/>
      <c r="AD1918" s="152"/>
      <c r="AE1918" s="152"/>
      <c r="AF1918" s="152"/>
      <c r="AG1918" s="157"/>
      <c r="AH1918" s="157"/>
      <c r="AI1918" s="152"/>
      <c r="AJ1918" s="152"/>
      <c r="AK1918" s="152"/>
      <c r="AL1918" s="152"/>
      <c r="AM1918" s="154"/>
      <c r="AN1918" s="156"/>
      <c r="AO1918" s="156"/>
      <c r="AP1918" s="156"/>
      <c r="AQ1918" s="156"/>
      <c r="AR1918" s="156"/>
      <c r="AS1918" s="156"/>
      <c r="AT1918" s="156"/>
      <c r="AU1918" s="156"/>
      <c r="AV1918" s="156"/>
      <c r="AW1918" s="156"/>
      <c r="AX1918" s="156"/>
      <c r="AY1918" s="156"/>
      <c r="AZ1918" s="156"/>
      <c r="BA1918" s="156"/>
      <c r="BB1918" s="156"/>
      <c r="BC1918" s="156"/>
      <c r="BD1918" s="156"/>
      <c r="BE1918" s="156"/>
      <c r="BF1918" s="156"/>
      <c r="BG1918" s="156"/>
      <c r="BH1918" s="156"/>
      <c r="BI1918" s="156"/>
      <c r="BJ1918" s="156"/>
      <c r="BK1918" s="156"/>
      <c r="BL1918" s="156"/>
      <c r="BM1918" s="156"/>
      <c r="BN1918" s="156"/>
      <c r="BO1918" s="156"/>
      <c r="BP1918" s="156"/>
      <c r="BQ1918" s="156"/>
      <c r="BR1918" s="156"/>
      <c r="BS1918" s="156"/>
      <c r="BT1918" s="156"/>
      <c r="BU1918" s="156"/>
      <c r="BV1918" s="156"/>
      <c r="BW1918" s="156"/>
      <c r="BX1918" s="156"/>
      <c r="BY1918" s="156"/>
      <c r="BZ1918" s="156"/>
      <c r="CA1918" s="156"/>
      <c r="CB1918" s="156"/>
      <c r="CC1918" s="156"/>
      <c r="CD1918" s="156"/>
      <c r="CE1918" s="156"/>
      <c r="CF1918" s="156"/>
      <c r="CG1918" s="156"/>
      <c r="CH1918" s="156"/>
      <c r="CI1918" s="156"/>
      <c r="CJ1918" s="156"/>
      <c r="CK1918" s="156"/>
      <c r="CL1918" s="156"/>
      <c r="CM1918" s="156"/>
      <c r="CN1918" s="156"/>
      <c r="CO1918" s="156"/>
      <c r="CP1918" s="156"/>
      <c r="CQ1918" s="156"/>
      <c r="CR1918" s="156"/>
      <c r="CS1918" s="156"/>
      <c r="CT1918" s="156"/>
      <c r="CU1918" s="156"/>
      <c r="CV1918" s="156"/>
      <c r="CW1918" s="156"/>
      <c r="CX1918" s="156"/>
      <c r="CY1918" s="156"/>
      <c r="CZ1918" s="156"/>
      <c r="DA1918" s="156"/>
      <c r="DB1918" s="156"/>
      <c r="DC1918" s="156"/>
      <c r="DD1918" s="156"/>
      <c r="DE1918" s="156"/>
      <c r="DF1918" s="156"/>
      <c r="DG1918" s="156"/>
      <c r="DH1918" s="156"/>
      <c r="DI1918" s="156"/>
      <c r="DJ1918" s="156"/>
      <c r="DK1918" s="156"/>
      <c r="DL1918" s="156"/>
      <c r="DM1918" s="156"/>
      <c r="DN1918" s="156"/>
      <c r="DO1918" s="156"/>
      <c r="DP1918" s="156"/>
      <c r="DQ1918" s="156"/>
      <c r="DR1918" s="156"/>
      <c r="DS1918" s="156"/>
      <c r="DT1918" s="156"/>
      <c r="DU1918" s="156"/>
      <c r="DV1918" s="156"/>
      <c r="DW1918" s="156"/>
      <c r="DX1918" s="156"/>
      <c r="DY1918" s="156"/>
      <c r="DZ1918" s="156"/>
      <c r="EA1918" s="156"/>
      <c r="EB1918" s="156"/>
      <c r="EC1918" s="156"/>
      <c r="ED1918" s="156"/>
      <c r="EE1918" s="156"/>
      <c r="EF1918" s="156"/>
      <c r="EG1918" s="156"/>
      <c r="EH1918" s="156"/>
      <c r="EI1918" s="156"/>
      <c r="EJ1918" s="156"/>
      <c r="EK1918" s="156"/>
      <c r="EL1918" s="156"/>
      <c r="EM1918" s="156"/>
      <c r="EN1918" s="156"/>
      <c r="EO1918" s="156"/>
      <c r="EP1918" s="156"/>
      <c r="EQ1918" s="156"/>
      <c r="ER1918" s="156"/>
      <c r="ES1918" s="156"/>
      <c r="ET1918" s="156"/>
      <c r="EU1918" s="156"/>
      <c r="EV1918" s="156"/>
      <c r="EW1918" s="156"/>
      <c r="EX1918" s="156"/>
      <c r="EY1918" s="156"/>
      <c r="EZ1918" s="156"/>
      <c r="FA1918" s="156"/>
      <c r="FB1918" s="156"/>
      <c r="FC1918" s="156"/>
      <c r="FD1918" s="156"/>
      <c r="FE1918" s="156"/>
      <c r="FF1918" s="156"/>
      <c r="FG1918" s="156"/>
      <c r="FH1918" s="156"/>
      <c r="FI1918" s="156"/>
      <c r="FJ1918" s="156"/>
      <c r="FK1918" s="156"/>
      <c r="FL1918" s="156"/>
      <c r="FM1918" s="156"/>
      <c r="FN1918" s="156"/>
      <c r="FO1918" s="156"/>
      <c r="FP1918" s="156"/>
      <c r="FQ1918" s="227"/>
      <c r="FR1918" s="227"/>
      <c r="FS1918" s="227"/>
      <c r="FT1918" s="227"/>
      <c r="FU1918" s="227"/>
      <c r="FV1918" s="227"/>
      <c r="FW1918" s="227"/>
      <c r="FX1918" s="227"/>
      <c r="FY1918" s="227"/>
      <c r="FZ1918" s="227"/>
      <c r="GA1918" s="227"/>
      <c r="GB1918" s="227"/>
      <c r="GC1918" s="227"/>
      <c r="GD1918" s="227"/>
      <c r="GE1918" s="227"/>
      <c r="GF1918" s="227"/>
      <c r="GG1918" s="227"/>
      <c r="GH1918" s="227"/>
      <c r="GI1918" s="227"/>
      <c r="GJ1918" s="227"/>
      <c r="GK1918" s="227"/>
      <c r="GL1918" s="227"/>
      <c r="GM1918" s="227"/>
      <c r="GN1918" s="227"/>
      <c r="GO1918" s="227"/>
      <c r="GP1918" s="227"/>
      <c r="GQ1918" s="227"/>
      <c r="GR1918" s="227"/>
      <c r="GS1918" s="227"/>
      <c r="GT1918" s="227"/>
      <c r="GU1918" s="227"/>
      <c r="GV1918" s="227"/>
      <c r="GW1918" s="227"/>
      <c r="GX1918" s="227"/>
      <c r="GY1918" s="227"/>
      <c r="GZ1918" s="227"/>
      <c r="HA1918" s="227"/>
      <c r="HB1918" s="227"/>
      <c r="HC1918" s="227"/>
      <c r="HD1918" s="227"/>
      <c r="HE1918" s="227"/>
      <c r="HF1918" s="227"/>
      <c r="HG1918" s="227"/>
      <c r="HH1918" s="227"/>
      <c r="HI1918" s="227"/>
      <c r="HJ1918" s="227"/>
      <c r="HK1918" s="227"/>
      <c r="HL1918" s="227"/>
      <c r="HM1918" s="227"/>
      <c r="HN1918" s="227"/>
      <c r="HO1918" s="227"/>
      <c r="HP1918" s="227"/>
      <c r="HQ1918" s="227"/>
      <c r="HR1918" s="227"/>
      <c r="HS1918" s="227"/>
      <c r="HT1918" s="227"/>
      <c r="HU1918" s="227"/>
      <c r="HV1918" s="227"/>
      <c r="HW1918" s="227"/>
      <c r="HX1918" s="227"/>
      <c r="HY1918" s="227"/>
      <c r="HZ1918" s="227"/>
      <c r="IA1918" s="227"/>
      <c r="IB1918" s="227"/>
      <c r="IC1918" s="227"/>
      <c r="ID1918" s="227"/>
      <c r="IE1918" s="227"/>
      <c r="IF1918" s="227"/>
      <c r="IG1918" s="227"/>
      <c r="IH1918" s="227"/>
      <c r="II1918" s="227"/>
      <c r="IJ1918" s="227"/>
      <c r="IK1918" s="227"/>
      <c r="IL1918" s="227"/>
      <c r="IM1918" s="227"/>
      <c r="IN1918" s="227"/>
      <c r="IO1918" s="227"/>
      <c r="IP1918" s="227"/>
      <c r="IQ1918" s="227"/>
      <c r="IR1918" s="227"/>
      <c r="IS1918" s="227"/>
      <c r="IT1918" s="227"/>
      <c r="IU1918" s="227"/>
      <c r="IV1918" s="227"/>
      <c r="IW1918" s="227"/>
      <c r="IX1918" s="227"/>
      <c r="IY1918" s="227"/>
      <c r="IZ1918" s="227"/>
      <c r="JA1918" s="227"/>
      <c r="JB1918" s="227"/>
      <c r="JC1918" s="227"/>
      <c r="JD1918" s="227"/>
      <c r="JE1918" s="227"/>
      <c r="JF1918" s="227"/>
      <c r="JG1918" s="227"/>
      <c r="JH1918" s="227"/>
      <c r="JI1918" s="227"/>
      <c r="JJ1918" s="227"/>
      <c r="JK1918" s="227"/>
      <c r="JL1918" s="227"/>
      <c r="JM1918" s="227"/>
      <c r="JN1918" s="227"/>
      <c r="JO1918" s="227"/>
      <c r="JP1918" s="227"/>
      <c r="JQ1918" s="227"/>
      <c r="JR1918" s="227"/>
      <c r="JS1918" s="227"/>
      <c r="JT1918" s="227"/>
      <c r="JU1918" s="227"/>
      <c r="JV1918" s="227"/>
      <c r="JW1918" s="227"/>
      <c r="JX1918" s="227"/>
      <c r="JY1918" s="227"/>
      <c r="JZ1918" s="227"/>
      <c r="KA1918" s="227"/>
      <c r="KB1918" s="227"/>
      <c r="KC1918" s="227"/>
      <c r="KD1918" s="227"/>
      <c r="KE1918" s="227"/>
      <c r="KF1918" s="227"/>
      <c r="KG1918" s="227"/>
      <c r="KH1918" s="227"/>
      <c r="KI1918" s="227"/>
      <c r="KJ1918" s="227"/>
      <c r="KK1918" s="227"/>
      <c r="KL1918" s="227"/>
      <c r="KM1918" s="227"/>
      <c r="KN1918" s="227"/>
      <c r="KO1918" s="227"/>
      <c r="KP1918" s="227"/>
      <c r="KQ1918" s="227"/>
    </row>
    <row r="1919" spans="1:303" s="74" customFormat="1" x14ac:dyDescent="0.2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154"/>
      <c r="AB1919" s="155"/>
      <c r="AC1919" s="152"/>
      <c r="AD1919" s="152"/>
      <c r="AE1919" s="152"/>
      <c r="AF1919" s="152"/>
      <c r="AG1919" s="157"/>
      <c r="AH1919" s="157"/>
      <c r="AI1919" s="152"/>
      <c r="AJ1919" s="152"/>
      <c r="AK1919" s="152"/>
      <c r="AL1919" s="152"/>
      <c r="AM1919" s="154"/>
      <c r="AN1919" s="156"/>
      <c r="AO1919" s="156"/>
      <c r="AP1919" s="156"/>
      <c r="AQ1919" s="156"/>
      <c r="AR1919" s="156"/>
      <c r="AS1919" s="156"/>
      <c r="AT1919" s="156"/>
      <c r="AU1919" s="156"/>
      <c r="AV1919" s="156"/>
      <c r="AW1919" s="156"/>
      <c r="AX1919" s="156"/>
      <c r="AY1919" s="156"/>
      <c r="AZ1919" s="156"/>
      <c r="BA1919" s="156"/>
      <c r="BB1919" s="156"/>
      <c r="BC1919" s="156"/>
      <c r="BD1919" s="156"/>
      <c r="BE1919" s="156"/>
      <c r="BF1919" s="156"/>
      <c r="BG1919" s="156"/>
      <c r="BH1919" s="156"/>
      <c r="BI1919" s="156"/>
      <c r="BJ1919" s="156"/>
      <c r="BK1919" s="156"/>
      <c r="BL1919" s="156"/>
      <c r="BM1919" s="156"/>
      <c r="BN1919" s="156"/>
      <c r="BO1919" s="156"/>
      <c r="BP1919" s="156"/>
      <c r="BQ1919" s="156"/>
      <c r="BR1919" s="156"/>
      <c r="BS1919" s="156"/>
      <c r="BT1919" s="156"/>
      <c r="BU1919" s="156"/>
      <c r="BV1919" s="156"/>
      <c r="BW1919" s="156"/>
      <c r="BX1919" s="156"/>
      <c r="BY1919" s="156"/>
      <c r="BZ1919" s="156"/>
      <c r="CA1919" s="156"/>
      <c r="CB1919" s="156"/>
      <c r="CC1919" s="156"/>
      <c r="CD1919" s="156"/>
      <c r="CE1919" s="156"/>
      <c r="CF1919" s="156"/>
      <c r="CG1919" s="156"/>
      <c r="CH1919" s="156"/>
      <c r="CI1919" s="156"/>
      <c r="CJ1919" s="156"/>
      <c r="CK1919" s="156"/>
      <c r="CL1919" s="156"/>
      <c r="CM1919" s="156"/>
      <c r="CN1919" s="156"/>
      <c r="CO1919" s="156"/>
      <c r="CP1919" s="156"/>
      <c r="CQ1919" s="156"/>
      <c r="CR1919" s="156"/>
      <c r="CS1919" s="156"/>
      <c r="CT1919" s="156"/>
      <c r="CU1919" s="156"/>
      <c r="CV1919" s="156"/>
      <c r="CW1919" s="156"/>
      <c r="CX1919" s="156"/>
      <c r="CY1919" s="156"/>
      <c r="CZ1919" s="156"/>
      <c r="DA1919" s="156"/>
      <c r="DB1919" s="156"/>
      <c r="DC1919" s="156"/>
      <c r="DD1919" s="156"/>
      <c r="DE1919" s="156"/>
      <c r="DF1919" s="156"/>
      <c r="DG1919" s="156"/>
      <c r="DH1919" s="156"/>
      <c r="DI1919" s="156"/>
      <c r="DJ1919" s="156"/>
      <c r="DK1919" s="156"/>
      <c r="DL1919" s="156"/>
      <c r="DM1919" s="156"/>
      <c r="DN1919" s="156"/>
      <c r="DO1919" s="156"/>
      <c r="DP1919" s="156"/>
      <c r="DQ1919" s="156"/>
      <c r="DR1919" s="156"/>
      <c r="DS1919" s="156"/>
      <c r="DT1919" s="156"/>
      <c r="DU1919" s="156"/>
      <c r="DV1919" s="156"/>
      <c r="DW1919" s="156"/>
      <c r="DX1919" s="156"/>
      <c r="DY1919" s="156"/>
      <c r="DZ1919" s="156"/>
      <c r="EA1919" s="156"/>
      <c r="EB1919" s="156"/>
      <c r="EC1919" s="156"/>
      <c r="ED1919" s="156"/>
      <c r="EE1919" s="156"/>
      <c r="EF1919" s="156"/>
      <c r="EG1919" s="156"/>
      <c r="EH1919" s="156"/>
      <c r="EI1919" s="156"/>
      <c r="EJ1919" s="156"/>
      <c r="EK1919" s="156"/>
      <c r="EL1919" s="156"/>
      <c r="EM1919" s="156"/>
      <c r="EN1919" s="156"/>
      <c r="EO1919" s="156"/>
      <c r="EP1919" s="156"/>
      <c r="EQ1919" s="156"/>
      <c r="ER1919" s="156"/>
      <c r="ES1919" s="156"/>
      <c r="ET1919" s="156"/>
      <c r="EU1919" s="156"/>
      <c r="EV1919" s="156"/>
      <c r="EW1919" s="156"/>
      <c r="EX1919" s="156"/>
      <c r="EY1919" s="156"/>
      <c r="EZ1919" s="156"/>
      <c r="FA1919" s="156"/>
      <c r="FB1919" s="156"/>
      <c r="FC1919" s="156"/>
      <c r="FD1919" s="156"/>
      <c r="FE1919" s="156"/>
      <c r="FF1919" s="156"/>
      <c r="FG1919" s="156"/>
      <c r="FH1919" s="156"/>
      <c r="FI1919" s="156"/>
      <c r="FJ1919" s="156"/>
      <c r="FK1919" s="156"/>
      <c r="FL1919" s="156"/>
      <c r="FM1919" s="156"/>
      <c r="FN1919" s="156"/>
      <c r="FO1919" s="156"/>
      <c r="FP1919" s="156"/>
      <c r="FQ1919" s="227"/>
      <c r="FR1919" s="227"/>
      <c r="FS1919" s="227"/>
      <c r="FT1919" s="227"/>
      <c r="FU1919" s="227"/>
      <c r="FV1919" s="227"/>
      <c r="FW1919" s="227"/>
      <c r="FX1919" s="227"/>
      <c r="FY1919" s="227"/>
      <c r="FZ1919" s="227"/>
      <c r="GA1919" s="227"/>
      <c r="GB1919" s="227"/>
      <c r="GC1919" s="227"/>
      <c r="GD1919" s="227"/>
      <c r="GE1919" s="227"/>
      <c r="GF1919" s="227"/>
      <c r="GG1919" s="227"/>
      <c r="GH1919" s="227"/>
      <c r="GI1919" s="227"/>
      <c r="GJ1919" s="227"/>
      <c r="GK1919" s="227"/>
      <c r="GL1919" s="227"/>
      <c r="GM1919" s="227"/>
      <c r="GN1919" s="227"/>
      <c r="GO1919" s="227"/>
      <c r="GP1919" s="227"/>
      <c r="GQ1919" s="227"/>
      <c r="GR1919" s="227"/>
      <c r="GS1919" s="227"/>
      <c r="GT1919" s="227"/>
      <c r="GU1919" s="227"/>
      <c r="GV1919" s="227"/>
      <c r="GW1919" s="227"/>
      <c r="GX1919" s="227"/>
      <c r="GY1919" s="227"/>
      <c r="GZ1919" s="227"/>
      <c r="HA1919" s="227"/>
      <c r="HB1919" s="227"/>
      <c r="HC1919" s="227"/>
      <c r="HD1919" s="227"/>
      <c r="HE1919" s="227"/>
      <c r="HF1919" s="227"/>
      <c r="HG1919" s="227"/>
      <c r="HH1919" s="227"/>
      <c r="HI1919" s="227"/>
      <c r="HJ1919" s="227"/>
      <c r="HK1919" s="227"/>
      <c r="HL1919" s="227"/>
      <c r="HM1919" s="227"/>
      <c r="HN1919" s="227"/>
      <c r="HO1919" s="227"/>
      <c r="HP1919" s="227"/>
      <c r="HQ1919" s="227"/>
      <c r="HR1919" s="227"/>
      <c r="HS1919" s="227"/>
      <c r="HT1919" s="227"/>
      <c r="HU1919" s="227"/>
      <c r="HV1919" s="227"/>
      <c r="HW1919" s="227"/>
      <c r="HX1919" s="227"/>
      <c r="HY1919" s="227"/>
      <c r="HZ1919" s="227"/>
      <c r="IA1919" s="227"/>
      <c r="IB1919" s="227"/>
      <c r="IC1919" s="227"/>
      <c r="ID1919" s="227"/>
      <c r="IE1919" s="227"/>
      <c r="IF1919" s="227"/>
      <c r="IG1919" s="227"/>
      <c r="IH1919" s="227"/>
      <c r="II1919" s="227"/>
      <c r="IJ1919" s="227"/>
      <c r="IK1919" s="227"/>
      <c r="IL1919" s="227"/>
      <c r="IM1919" s="227"/>
      <c r="IN1919" s="227"/>
      <c r="IO1919" s="227"/>
      <c r="IP1919" s="227"/>
      <c r="IQ1919" s="227"/>
      <c r="IR1919" s="227"/>
      <c r="IS1919" s="227"/>
      <c r="IT1919" s="227"/>
      <c r="IU1919" s="227"/>
      <c r="IV1919" s="227"/>
      <c r="IW1919" s="227"/>
      <c r="IX1919" s="227"/>
      <c r="IY1919" s="227"/>
      <c r="IZ1919" s="227"/>
      <c r="JA1919" s="227"/>
      <c r="JB1919" s="227"/>
      <c r="JC1919" s="227"/>
      <c r="JD1919" s="227"/>
      <c r="JE1919" s="227"/>
      <c r="JF1919" s="227"/>
      <c r="JG1919" s="227"/>
      <c r="JH1919" s="227"/>
      <c r="JI1919" s="227"/>
      <c r="JJ1919" s="227"/>
      <c r="JK1919" s="227"/>
      <c r="JL1919" s="227"/>
      <c r="JM1919" s="227"/>
      <c r="JN1919" s="227"/>
      <c r="JO1919" s="227"/>
      <c r="JP1919" s="227"/>
      <c r="JQ1919" s="227"/>
      <c r="JR1919" s="227"/>
      <c r="JS1919" s="227"/>
      <c r="JT1919" s="227"/>
      <c r="JU1919" s="227"/>
      <c r="JV1919" s="227"/>
      <c r="JW1919" s="227"/>
      <c r="JX1919" s="227"/>
      <c r="JY1919" s="227"/>
      <c r="JZ1919" s="227"/>
      <c r="KA1919" s="227"/>
      <c r="KB1919" s="227"/>
      <c r="KC1919" s="227"/>
      <c r="KD1919" s="227"/>
      <c r="KE1919" s="227"/>
      <c r="KF1919" s="227"/>
      <c r="KG1919" s="227"/>
      <c r="KH1919" s="227"/>
      <c r="KI1919" s="227"/>
      <c r="KJ1919" s="227"/>
      <c r="KK1919" s="227"/>
      <c r="KL1919" s="227"/>
      <c r="KM1919" s="227"/>
      <c r="KN1919" s="227"/>
      <c r="KO1919" s="227"/>
      <c r="KP1919" s="227"/>
      <c r="KQ1919" s="227"/>
    </row>
    <row r="1920" spans="1:303" s="74" customFormat="1" x14ac:dyDescent="0.2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154"/>
      <c r="AB1920" s="155"/>
      <c r="AC1920" s="152"/>
      <c r="AD1920" s="152"/>
      <c r="AE1920" s="152"/>
      <c r="AF1920" s="152"/>
      <c r="AG1920" s="157"/>
      <c r="AH1920" s="157"/>
      <c r="AI1920" s="152"/>
      <c r="AJ1920" s="152"/>
      <c r="AK1920" s="152"/>
      <c r="AL1920" s="152"/>
      <c r="AM1920" s="154"/>
      <c r="AN1920" s="156"/>
      <c r="AO1920" s="156"/>
      <c r="AP1920" s="156"/>
      <c r="AQ1920" s="156"/>
      <c r="AR1920" s="156"/>
      <c r="AS1920" s="156"/>
      <c r="AT1920" s="156"/>
      <c r="AU1920" s="156"/>
      <c r="AV1920" s="156"/>
      <c r="AW1920" s="156"/>
      <c r="AX1920" s="156"/>
      <c r="AY1920" s="156"/>
      <c r="AZ1920" s="156"/>
      <c r="BA1920" s="156"/>
      <c r="BB1920" s="156"/>
      <c r="BC1920" s="156"/>
      <c r="BD1920" s="156"/>
      <c r="BE1920" s="156"/>
      <c r="BF1920" s="156"/>
      <c r="BG1920" s="156"/>
      <c r="BH1920" s="156"/>
      <c r="BI1920" s="156"/>
      <c r="BJ1920" s="156"/>
      <c r="BK1920" s="156"/>
      <c r="BL1920" s="156"/>
      <c r="BM1920" s="156"/>
      <c r="BN1920" s="156"/>
      <c r="BO1920" s="156"/>
      <c r="BP1920" s="156"/>
      <c r="BQ1920" s="156"/>
      <c r="BR1920" s="156"/>
      <c r="BS1920" s="156"/>
      <c r="BT1920" s="156"/>
      <c r="BU1920" s="156"/>
      <c r="BV1920" s="156"/>
      <c r="BW1920" s="156"/>
      <c r="BX1920" s="156"/>
      <c r="BY1920" s="156"/>
      <c r="BZ1920" s="156"/>
      <c r="CA1920" s="156"/>
      <c r="CB1920" s="156"/>
      <c r="CC1920" s="156"/>
      <c r="CD1920" s="156"/>
      <c r="CE1920" s="156"/>
      <c r="CF1920" s="156"/>
      <c r="CG1920" s="156"/>
      <c r="CH1920" s="156"/>
      <c r="CI1920" s="156"/>
      <c r="CJ1920" s="156"/>
      <c r="CK1920" s="156"/>
      <c r="CL1920" s="156"/>
      <c r="CM1920" s="156"/>
      <c r="CN1920" s="156"/>
      <c r="CO1920" s="156"/>
      <c r="CP1920" s="156"/>
      <c r="CQ1920" s="156"/>
      <c r="CR1920" s="156"/>
      <c r="CS1920" s="156"/>
      <c r="CT1920" s="156"/>
      <c r="CU1920" s="156"/>
      <c r="CV1920" s="156"/>
      <c r="CW1920" s="156"/>
      <c r="CX1920" s="156"/>
      <c r="CY1920" s="156"/>
      <c r="CZ1920" s="156"/>
      <c r="DA1920" s="156"/>
      <c r="DB1920" s="156"/>
      <c r="DC1920" s="156"/>
      <c r="DD1920" s="156"/>
      <c r="DE1920" s="156"/>
      <c r="DF1920" s="156"/>
      <c r="DG1920" s="156"/>
      <c r="DH1920" s="156"/>
      <c r="DI1920" s="156"/>
      <c r="DJ1920" s="156"/>
      <c r="DK1920" s="156"/>
      <c r="DL1920" s="156"/>
      <c r="DM1920" s="156"/>
      <c r="DN1920" s="156"/>
      <c r="DO1920" s="156"/>
      <c r="DP1920" s="156"/>
      <c r="DQ1920" s="156"/>
      <c r="DR1920" s="156"/>
      <c r="DS1920" s="156"/>
      <c r="DT1920" s="156"/>
      <c r="DU1920" s="156"/>
      <c r="DV1920" s="156"/>
      <c r="DW1920" s="156"/>
      <c r="DX1920" s="156"/>
      <c r="DY1920" s="156"/>
      <c r="DZ1920" s="156"/>
      <c r="EA1920" s="156"/>
      <c r="EB1920" s="156"/>
      <c r="EC1920" s="156"/>
      <c r="ED1920" s="156"/>
      <c r="EE1920" s="156"/>
      <c r="EF1920" s="156"/>
      <c r="EG1920" s="156"/>
      <c r="EH1920" s="156"/>
      <c r="EI1920" s="156"/>
      <c r="EJ1920" s="156"/>
      <c r="EK1920" s="156"/>
      <c r="EL1920" s="156"/>
      <c r="EM1920" s="156"/>
      <c r="EN1920" s="156"/>
      <c r="EO1920" s="156"/>
      <c r="EP1920" s="156"/>
      <c r="EQ1920" s="156"/>
      <c r="ER1920" s="156"/>
      <c r="ES1920" s="156"/>
      <c r="ET1920" s="156"/>
      <c r="EU1920" s="156"/>
      <c r="EV1920" s="156"/>
      <c r="EW1920" s="156"/>
      <c r="EX1920" s="156"/>
      <c r="EY1920" s="156"/>
      <c r="EZ1920" s="156"/>
      <c r="FA1920" s="156"/>
      <c r="FB1920" s="156"/>
      <c r="FC1920" s="156"/>
      <c r="FD1920" s="156"/>
      <c r="FE1920" s="156"/>
      <c r="FF1920" s="156"/>
      <c r="FG1920" s="156"/>
      <c r="FH1920" s="156"/>
      <c r="FI1920" s="156"/>
      <c r="FJ1920" s="156"/>
      <c r="FK1920" s="156"/>
      <c r="FL1920" s="156"/>
      <c r="FM1920" s="156"/>
      <c r="FN1920" s="156"/>
      <c r="FO1920" s="156"/>
      <c r="FP1920" s="156"/>
      <c r="FQ1920" s="227"/>
      <c r="FR1920" s="227"/>
      <c r="FS1920" s="227"/>
      <c r="FT1920" s="227"/>
      <c r="FU1920" s="227"/>
      <c r="FV1920" s="227"/>
      <c r="FW1920" s="227"/>
      <c r="FX1920" s="227"/>
      <c r="FY1920" s="227"/>
      <c r="FZ1920" s="227"/>
      <c r="GA1920" s="227"/>
      <c r="GB1920" s="227"/>
      <c r="GC1920" s="227"/>
      <c r="GD1920" s="227"/>
      <c r="GE1920" s="227"/>
      <c r="GF1920" s="227"/>
      <c r="GG1920" s="227"/>
      <c r="GH1920" s="227"/>
      <c r="GI1920" s="227"/>
      <c r="GJ1920" s="227"/>
      <c r="GK1920" s="227"/>
      <c r="GL1920" s="227"/>
      <c r="GM1920" s="227"/>
      <c r="GN1920" s="227"/>
      <c r="GO1920" s="227"/>
      <c r="GP1920" s="227"/>
      <c r="GQ1920" s="227"/>
      <c r="GR1920" s="227"/>
      <c r="GS1920" s="227"/>
      <c r="GT1920" s="227"/>
      <c r="GU1920" s="227"/>
      <c r="GV1920" s="227"/>
      <c r="GW1920" s="227"/>
      <c r="GX1920" s="227"/>
      <c r="GY1920" s="227"/>
      <c r="GZ1920" s="227"/>
      <c r="HA1920" s="227"/>
      <c r="HB1920" s="227"/>
      <c r="HC1920" s="227"/>
      <c r="HD1920" s="227"/>
      <c r="HE1920" s="227"/>
      <c r="HF1920" s="227"/>
      <c r="HG1920" s="227"/>
      <c r="HH1920" s="227"/>
      <c r="HI1920" s="227"/>
      <c r="HJ1920" s="227"/>
      <c r="HK1920" s="227"/>
      <c r="HL1920" s="227"/>
      <c r="HM1920" s="227"/>
      <c r="HN1920" s="227"/>
      <c r="HO1920" s="227"/>
      <c r="HP1920" s="227"/>
      <c r="HQ1920" s="227"/>
      <c r="HR1920" s="227"/>
      <c r="HS1920" s="227"/>
      <c r="HT1920" s="227"/>
      <c r="HU1920" s="227"/>
      <c r="HV1920" s="227"/>
      <c r="HW1920" s="227"/>
      <c r="HX1920" s="227"/>
      <c r="HY1920" s="227"/>
      <c r="HZ1920" s="227"/>
      <c r="IA1920" s="227"/>
      <c r="IB1920" s="227"/>
      <c r="IC1920" s="227"/>
      <c r="ID1920" s="227"/>
      <c r="IE1920" s="227"/>
      <c r="IF1920" s="227"/>
      <c r="IG1920" s="227"/>
      <c r="IH1920" s="227"/>
      <c r="II1920" s="227"/>
      <c r="IJ1920" s="227"/>
      <c r="IK1920" s="227"/>
      <c r="IL1920" s="227"/>
      <c r="IM1920" s="227"/>
      <c r="IN1920" s="227"/>
      <c r="IO1920" s="227"/>
      <c r="IP1920" s="227"/>
      <c r="IQ1920" s="227"/>
      <c r="IR1920" s="227"/>
      <c r="IS1920" s="227"/>
      <c r="IT1920" s="227"/>
      <c r="IU1920" s="227"/>
      <c r="IV1920" s="227"/>
      <c r="IW1920" s="227"/>
      <c r="IX1920" s="227"/>
      <c r="IY1920" s="227"/>
      <c r="IZ1920" s="227"/>
      <c r="JA1920" s="227"/>
      <c r="JB1920" s="227"/>
      <c r="JC1920" s="227"/>
      <c r="JD1920" s="227"/>
      <c r="JE1920" s="227"/>
      <c r="JF1920" s="227"/>
      <c r="JG1920" s="227"/>
      <c r="JH1920" s="227"/>
      <c r="JI1920" s="227"/>
      <c r="JJ1920" s="227"/>
      <c r="JK1920" s="227"/>
      <c r="JL1920" s="227"/>
      <c r="JM1920" s="227"/>
      <c r="JN1920" s="227"/>
      <c r="JO1920" s="227"/>
      <c r="JP1920" s="227"/>
      <c r="JQ1920" s="227"/>
      <c r="JR1920" s="227"/>
      <c r="JS1920" s="227"/>
      <c r="JT1920" s="227"/>
      <c r="JU1920" s="227"/>
      <c r="JV1920" s="227"/>
      <c r="JW1920" s="227"/>
      <c r="JX1920" s="227"/>
      <c r="JY1920" s="227"/>
      <c r="JZ1920" s="227"/>
      <c r="KA1920" s="227"/>
      <c r="KB1920" s="227"/>
      <c r="KC1920" s="227"/>
      <c r="KD1920" s="227"/>
      <c r="KE1920" s="227"/>
      <c r="KF1920" s="227"/>
      <c r="KG1920" s="227"/>
      <c r="KH1920" s="227"/>
      <c r="KI1920" s="227"/>
      <c r="KJ1920" s="227"/>
      <c r="KK1920" s="227"/>
      <c r="KL1920" s="227"/>
      <c r="KM1920" s="227"/>
      <c r="KN1920" s="227"/>
      <c r="KO1920" s="227"/>
      <c r="KP1920" s="227"/>
      <c r="KQ1920" s="227"/>
    </row>
    <row r="1921" spans="1:303" s="74" customFormat="1" x14ac:dyDescent="0.2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154"/>
      <c r="AB1921" s="155"/>
      <c r="AC1921" s="152"/>
      <c r="AD1921" s="152"/>
      <c r="AE1921" s="152"/>
      <c r="AF1921" s="152"/>
      <c r="AG1921" s="157"/>
      <c r="AH1921" s="157"/>
      <c r="AI1921" s="152"/>
      <c r="AJ1921" s="152"/>
      <c r="AK1921" s="152"/>
      <c r="AL1921" s="152"/>
      <c r="AM1921" s="154"/>
      <c r="AN1921" s="156"/>
      <c r="AO1921" s="156"/>
      <c r="AP1921" s="156"/>
      <c r="AQ1921" s="156"/>
      <c r="AR1921" s="156"/>
      <c r="AS1921" s="156"/>
      <c r="AT1921" s="156"/>
      <c r="AU1921" s="156"/>
      <c r="AV1921" s="156"/>
      <c r="AW1921" s="156"/>
      <c r="AX1921" s="156"/>
      <c r="AY1921" s="156"/>
      <c r="AZ1921" s="156"/>
      <c r="BA1921" s="156"/>
      <c r="BB1921" s="156"/>
      <c r="BC1921" s="156"/>
      <c r="BD1921" s="156"/>
      <c r="BE1921" s="156"/>
      <c r="BF1921" s="156"/>
      <c r="BG1921" s="156"/>
      <c r="BH1921" s="156"/>
      <c r="BI1921" s="156"/>
      <c r="BJ1921" s="156"/>
      <c r="BK1921" s="156"/>
      <c r="BL1921" s="156"/>
      <c r="BM1921" s="156"/>
      <c r="BN1921" s="156"/>
      <c r="BO1921" s="156"/>
      <c r="BP1921" s="156"/>
      <c r="BQ1921" s="156"/>
      <c r="BR1921" s="156"/>
      <c r="BS1921" s="156"/>
      <c r="BT1921" s="156"/>
      <c r="BU1921" s="156"/>
      <c r="BV1921" s="156"/>
      <c r="BW1921" s="156"/>
      <c r="BX1921" s="156"/>
      <c r="BY1921" s="156"/>
      <c r="BZ1921" s="156"/>
      <c r="CA1921" s="156"/>
      <c r="CB1921" s="156"/>
      <c r="CC1921" s="156"/>
      <c r="CD1921" s="156"/>
      <c r="CE1921" s="156"/>
      <c r="CF1921" s="156"/>
      <c r="CG1921" s="156"/>
      <c r="CH1921" s="156"/>
      <c r="CI1921" s="156"/>
      <c r="CJ1921" s="156"/>
      <c r="CK1921" s="156"/>
      <c r="CL1921" s="156"/>
      <c r="CM1921" s="156"/>
      <c r="CN1921" s="156"/>
      <c r="CO1921" s="156"/>
      <c r="CP1921" s="156"/>
      <c r="CQ1921" s="156"/>
      <c r="CR1921" s="156"/>
      <c r="CS1921" s="156"/>
      <c r="CT1921" s="156"/>
      <c r="CU1921" s="156"/>
      <c r="CV1921" s="156"/>
      <c r="CW1921" s="156"/>
      <c r="CX1921" s="156"/>
      <c r="CY1921" s="156"/>
      <c r="CZ1921" s="156"/>
      <c r="DA1921" s="156"/>
      <c r="DB1921" s="156"/>
      <c r="DC1921" s="156"/>
      <c r="DD1921" s="156"/>
      <c r="DE1921" s="156"/>
      <c r="DF1921" s="156"/>
      <c r="DG1921" s="156"/>
      <c r="DH1921" s="156"/>
      <c r="DI1921" s="156"/>
      <c r="DJ1921" s="156"/>
      <c r="DK1921" s="156"/>
      <c r="DL1921" s="156"/>
      <c r="DM1921" s="156"/>
      <c r="DN1921" s="156"/>
      <c r="DO1921" s="156"/>
      <c r="DP1921" s="156"/>
      <c r="DQ1921" s="156"/>
      <c r="DR1921" s="156"/>
      <c r="DS1921" s="156"/>
      <c r="DT1921" s="156"/>
      <c r="DU1921" s="156"/>
      <c r="DV1921" s="156"/>
      <c r="DW1921" s="156"/>
      <c r="DX1921" s="156"/>
      <c r="DY1921" s="156"/>
      <c r="DZ1921" s="156"/>
      <c r="EA1921" s="156"/>
      <c r="EB1921" s="156"/>
      <c r="EC1921" s="156"/>
      <c r="ED1921" s="156"/>
      <c r="EE1921" s="156"/>
      <c r="EF1921" s="156"/>
      <c r="EG1921" s="156"/>
      <c r="EH1921" s="156"/>
      <c r="EI1921" s="156"/>
      <c r="EJ1921" s="156"/>
      <c r="EK1921" s="156"/>
      <c r="EL1921" s="156"/>
      <c r="EM1921" s="156"/>
      <c r="EN1921" s="156"/>
      <c r="EO1921" s="156"/>
      <c r="EP1921" s="156"/>
      <c r="EQ1921" s="156"/>
      <c r="ER1921" s="156"/>
      <c r="ES1921" s="156"/>
      <c r="ET1921" s="156"/>
      <c r="EU1921" s="156"/>
      <c r="EV1921" s="156"/>
      <c r="EW1921" s="156"/>
      <c r="EX1921" s="156"/>
      <c r="EY1921" s="156"/>
      <c r="EZ1921" s="156"/>
      <c r="FA1921" s="156"/>
      <c r="FB1921" s="156"/>
      <c r="FC1921" s="156"/>
      <c r="FD1921" s="156"/>
      <c r="FE1921" s="156"/>
      <c r="FF1921" s="156"/>
      <c r="FG1921" s="156"/>
      <c r="FH1921" s="156"/>
      <c r="FI1921" s="156"/>
      <c r="FJ1921" s="156"/>
      <c r="FK1921" s="156"/>
      <c r="FL1921" s="156"/>
      <c r="FM1921" s="156"/>
      <c r="FN1921" s="156"/>
      <c r="FO1921" s="156"/>
      <c r="FP1921" s="156"/>
      <c r="FQ1921" s="227"/>
      <c r="FR1921" s="227"/>
      <c r="FS1921" s="227"/>
      <c r="FT1921" s="227"/>
      <c r="FU1921" s="227"/>
      <c r="FV1921" s="227"/>
      <c r="FW1921" s="227"/>
      <c r="FX1921" s="227"/>
      <c r="FY1921" s="227"/>
      <c r="FZ1921" s="227"/>
      <c r="GA1921" s="227"/>
      <c r="GB1921" s="227"/>
      <c r="GC1921" s="227"/>
      <c r="GD1921" s="227"/>
      <c r="GE1921" s="227"/>
      <c r="GF1921" s="227"/>
      <c r="GG1921" s="227"/>
      <c r="GH1921" s="227"/>
      <c r="GI1921" s="227"/>
      <c r="GJ1921" s="227"/>
      <c r="GK1921" s="227"/>
      <c r="GL1921" s="227"/>
      <c r="GM1921" s="227"/>
      <c r="GN1921" s="227"/>
      <c r="GO1921" s="227"/>
      <c r="GP1921" s="227"/>
      <c r="GQ1921" s="227"/>
      <c r="GR1921" s="227"/>
      <c r="GS1921" s="227"/>
      <c r="GT1921" s="227"/>
      <c r="GU1921" s="227"/>
      <c r="GV1921" s="227"/>
      <c r="GW1921" s="227"/>
      <c r="GX1921" s="227"/>
      <c r="GY1921" s="227"/>
      <c r="GZ1921" s="227"/>
      <c r="HA1921" s="227"/>
      <c r="HB1921" s="227"/>
      <c r="HC1921" s="227"/>
      <c r="HD1921" s="227"/>
      <c r="HE1921" s="227"/>
      <c r="HF1921" s="227"/>
      <c r="HG1921" s="227"/>
      <c r="HH1921" s="227"/>
      <c r="HI1921" s="227"/>
      <c r="HJ1921" s="227"/>
      <c r="HK1921" s="227"/>
      <c r="HL1921" s="227"/>
      <c r="HM1921" s="227"/>
      <c r="HN1921" s="227"/>
      <c r="HO1921" s="227"/>
      <c r="HP1921" s="227"/>
      <c r="HQ1921" s="227"/>
      <c r="HR1921" s="227"/>
      <c r="HS1921" s="227"/>
      <c r="HT1921" s="227"/>
      <c r="HU1921" s="227"/>
      <c r="HV1921" s="227"/>
      <c r="HW1921" s="227"/>
      <c r="HX1921" s="227"/>
      <c r="HY1921" s="227"/>
      <c r="HZ1921" s="227"/>
      <c r="IA1921" s="227"/>
      <c r="IB1921" s="227"/>
      <c r="IC1921" s="227"/>
      <c r="ID1921" s="227"/>
      <c r="IE1921" s="227"/>
      <c r="IF1921" s="227"/>
      <c r="IG1921" s="227"/>
      <c r="IH1921" s="227"/>
      <c r="II1921" s="227"/>
      <c r="IJ1921" s="227"/>
      <c r="IK1921" s="227"/>
      <c r="IL1921" s="227"/>
      <c r="IM1921" s="227"/>
      <c r="IN1921" s="227"/>
      <c r="IO1921" s="227"/>
      <c r="IP1921" s="227"/>
      <c r="IQ1921" s="227"/>
      <c r="IR1921" s="227"/>
      <c r="IS1921" s="227"/>
      <c r="IT1921" s="227"/>
      <c r="IU1921" s="227"/>
      <c r="IV1921" s="227"/>
      <c r="IW1921" s="227"/>
      <c r="IX1921" s="227"/>
      <c r="IY1921" s="227"/>
      <c r="IZ1921" s="227"/>
      <c r="JA1921" s="227"/>
      <c r="JB1921" s="227"/>
      <c r="JC1921" s="227"/>
      <c r="JD1921" s="227"/>
      <c r="JE1921" s="227"/>
      <c r="JF1921" s="227"/>
      <c r="JG1921" s="227"/>
      <c r="JH1921" s="227"/>
      <c r="JI1921" s="227"/>
      <c r="JJ1921" s="227"/>
      <c r="JK1921" s="227"/>
      <c r="JL1921" s="227"/>
      <c r="JM1921" s="227"/>
      <c r="JN1921" s="227"/>
      <c r="JO1921" s="227"/>
      <c r="JP1921" s="227"/>
      <c r="JQ1921" s="227"/>
      <c r="JR1921" s="227"/>
      <c r="JS1921" s="227"/>
      <c r="JT1921" s="227"/>
      <c r="JU1921" s="227"/>
      <c r="JV1921" s="227"/>
      <c r="JW1921" s="227"/>
      <c r="JX1921" s="227"/>
      <c r="JY1921" s="227"/>
      <c r="JZ1921" s="227"/>
      <c r="KA1921" s="227"/>
      <c r="KB1921" s="227"/>
      <c r="KC1921" s="227"/>
      <c r="KD1921" s="227"/>
      <c r="KE1921" s="227"/>
      <c r="KF1921" s="227"/>
      <c r="KG1921" s="227"/>
      <c r="KH1921" s="227"/>
      <c r="KI1921" s="227"/>
      <c r="KJ1921" s="227"/>
      <c r="KK1921" s="227"/>
      <c r="KL1921" s="227"/>
      <c r="KM1921" s="227"/>
      <c r="KN1921" s="227"/>
      <c r="KO1921" s="227"/>
      <c r="KP1921" s="227"/>
      <c r="KQ1921" s="227"/>
    </row>
    <row r="1922" spans="1:303" s="74" customFormat="1" x14ac:dyDescent="0.2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154"/>
      <c r="AB1922" s="155"/>
      <c r="AC1922" s="152"/>
      <c r="AD1922" s="152"/>
      <c r="AE1922" s="152"/>
      <c r="AF1922" s="152"/>
      <c r="AG1922" s="157"/>
      <c r="AH1922" s="157"/>
      <c r="AI1922" s="152"/>
      <c r="AJ1922" s="152"/>
      <c r="AK1922" s="152"/>
      <c r="AL1922" s="152"/>
      <c r="AM1922" s="154"/>
      <c r="AN1922" s="156"/>
      <c r="AO1922" s="156"/>
      <c r="AP1922" s="156"/>
      <c r="AQ1922" s="156"/>
      <c r="AR1922" s="156"/>
      <c r="AS1922" s="156"/>
      <c r="AT1922" s="156"/>
      <c r="AU1922" s="156"/>
      <c r="AV1922" s="156"/>
      <c r="AW1922" s="156"/>
      <c r="AX1922" s="156"/>
      <c r="AY1922" s="156"/>
      <c r="AZ1922" s="156"/>
      <c r="BA1922" s="156"/>
      <c r="BB1922" s="156"/>
      <c r="BC1922" s="156"/>
      <c r="BD1922" s="156"/>
      <c r="BE1922" s="156"/>
      <c r="BF1922" s="156"/>
      <c r="BG1922" s="156"/>
      <c r="BH1922" s="156"/>
      <c r="BI1922" s="156"/>
      <c r="BJ1922" s="156"/>
      <c r="BK1922" s="156"/>
      <c r="BL1922" s="156"/>
      <c r="BM1922" s="156"/>
      <c r="BN1922" s="156"/>
      <c r="BO1922" s="156"/>
      <c r="BP1922" s="156"/>
      <c r="BQ1922" s="156"/>
      <c r="BR1922" s="156"/>
      <c r="BS1922" s="156"/>
      <c r="BT1922" s="156"/>
      <c r="BU1922" s="156"/>
      <c r="BV1922" s="156"/>
      <c r="BW1922" s="156"/>
      <c r="BX1922" s="156"/>
      <c r="BY1922" s="156"/>
      <c r="BZ1922" s="156"/>
      <c r="CA1922" s="156"/>
      <c r="CB1922" s="156"/>
      <c r="CC1922" s="156"/>
      <c r="CD1922" s="156"/>
      <c r="CE1922" s="156"/>
      <c r="CF1922" s="156"/>
      <c r="CG1922" s="156"/>
      <c r="CH1922" s="156"/>
      <c r="CI1922" s="156"/>
      <c r="CJ1922" s="156"/>
      <c r="CK1922" s="156"/>
      <c r="CL1922" s="156"/>
      <c r="CM1922" s="156"/>
      <c r="CN1922" s="156"/>
      <c r="CO1922" s="156"/>
      <c r="CP1922" s="156"/>
      <c r="CQ1922" s="156"/>
      <c r="CR1922" s="156"/>
      <c r="CS1922" s="156"/>
      <c r="CT1922" s="156"/>
      <c r="CU1922" s="156"/>
      <c r="CV1922" s="156"/>
      <c r="CW1922" s="156"/>
      <c r="CX1922" s="156"/>
      <c r="CY1922" s="156"/>
      <c r="CZ1922" s="156"/>
      <c r="DA1922" s="156"/>
      <c r="DB1922" s="156"/>
      <c r="DC1922" s="156"/>
      <c r="DD1922" s="156"/>
      <c r="DE1922" s="156"/>
      <c r="DF1922" s="156"/>
      <c r="DG1922" s="156"/>
      <c r="DH1922" s="156"/>
      <c r="DI1922" s="156"/>
      <c r="DJ1922" s="156"/>
      <c r="DK1922" s="156"/>
      <c r="DL1922" s="156"/>
      <c r="DM1922" s="156"/>
      <c r="DN1922" s="156"/>
      <c r="DO1922" s="156"/>
      <c r="DP1922" s="156"/>
      <c r="DQ1922" s="156"/>
      <c r="DR1922" s="156"/>
      <c r="DS1922" s="156"/>
      <c r="DT1922" s="156"/>
      <c r="DU1922" s="156"/>
      <c r="DV1922" s="156"/>
      <c r="DW1922" s="156"/>
      <c r="DX1922" s="156"/>
      <c r="DY1922" s="156"/>
      <c r="DZ1922" s="156"/>
      <c r="EA1922" s="156"/>
      <c r="EB1922" s="156"/>
      <c r="EC1922" s="156"/>
      <c r="ED1922" s="156"/>
      <c r="EE1922" s="156"/>
      <c r="EF1922" s="156"/>
      <c r="EG1922" s="156"/>
      <c r="EH1922" s="156"/>
      <c r="EI1922" s="156"/>
      <c r="EJ1922" s="156"/>
      <c r="EK1922" s="156"/>
      <c r="EL1922" s="156"/>
      <c r="EM1922" s="156"/>
      <c r="EN1922" s="156"/>
      <c r="EO1922" s="156"/>
      <c r="EP1922" s="156"/>
      <c r="EQ1922" s="156"/>
      <c r="ER1922" s="156"/>
      <c r="ES1922" s="156"/>
      <c r="ET1922" s="156"/>
      <c r="EU1922" s="156"/>
      <c r="EV1922" s="156"/>
      <c r="EW1922" s="156"/>
      <c r="EX1922" s="156"/>
      <c r="EY1922" s="156"/>
      <c r="EZ1922" s="156"/>
      <c r="FA1922" s="156"/>
      <c r="FB1922" s="156"/>
      <c r="FC1922" s="156"/>
      <c r="FD1922" s="156"/>
      <c r="FE1922" s="156"/>
      <c r="FF1922" s="156"/>
      <c r="FG1922" s="156"/>
      <c r="FH1922" s="156"/>
      <c r="FI1922" s="156"/>
      <c r="FJ1922" s="156"/>
      <c r="FK1922" s="156"/>
      <c r="FL1922" s="156"/>
      <c r="FM1922" s="156"/>
      <c r="FN1922" s="156"/>
      <c r="FO1922" s="156"/>
      <c r="FP1922" s="156"/>
      <c r="FQ1922" s="227"/>
      <c r="FR1922" s="227"/>
      <c r="FS1922" s="227"/>
      <c r="FT1922" s="227"/>
      <c r="FU1922" s="227"/>
      <c r="FV1922" s="227"/>
      <c r="FW1922" s="227"/>
      <c r="FX1922" s="227"/>
      <c r="FY1922" s="227"/>
      <c r="FZ1922" s="227"/>
      <c r="GA1922" s="227"/>
      <c r="GB1922" s="227"/>
      <c r="GC1922" s="227"/>
      <c r="GD1922" s="227"/>
      <c r="GE1922" s="227"/>
      <c r="GF1922" s="227"/>
      <c r="GG1922" s="227"/>
      <c r="GH1922" s="227"/>
      <c r="GI1922" s="227"/>
      <c r="GJ1922" s="227"/>
      <c r="GK1922" s="227"/>
      <c r="GL1922" s="227"/>
      <c r="GM1922" s="227"/>
      <c r="GN1922" s="227"/>
      <c r="GO1922" s="227"/>
      <c r="GP1922" s="227"/>
      <c r="GQ1922" s="227"/>
      <c r="GR1922" s="227"/>
      <c r="GS1922" s="227"/>
      <c r="GT1922" s="227"/>
      <c r="GU1922" s="227"/>
      <c r="GV1922" s="227"/>
      <c r="GW1922" s="227"/>
      <c r="GX1922" s="227"/>
      <c r="GY1922" s="227"/>
      <c r="GZ1922" s="227"/>
      <c r="HA1922" s="227"/>
      <c r="HB1922" s="227"/>
      <c r="HC1922" s="227"/>
      <c r="HD1922" s="227"/>
      <c r="HE1922" s="227"/>
      <c r="HF1922" s="227"/>
      <c r="HG1922" s="227"/>
      <c r="HH1922" s="227"/>
      <c r="HI1922" s="227"/>
      <c r="HJ1922" s="227"/>
      <c r="HK1922" s="227"/>
      <c r="HL1922" s="227"/>
      <c r="HM1922" s="227"/>
      <c r="HN1922" s="227"/>
      <c r="HO1922" s="227"/>
      <c r="HP1922" s="227"/>
      <c r="HQ1922" s="227"/>
      <c r="HR1922" s="227"/>
      <c r="HS1922" s="227"/>
      <c r="HT1922" s="227"/>
      <c r="HU1922" s="227"/>
      <c r="HV1922" s="227"/>
      <c r="HW1922" s="227"/>
      <c r="HX1922" s="227"/>
      <c r="HY1922" s="227"/>
      <c r="HZ1922" s="227"/>
      <c r="IA1922" s="227"/>
      <c r="IB1922" s="227"/>
      <c r="IC1922" s="227"/>
      <c r="ID1922" s="227"/>
      <c r="IE1922" s="227"/>
      <c r="IF1922" s="227"/>
      <c r="IG1922" s="227"/>
      <c r="IH1922" s="227"/>
      <c r="II1922" s="227"/>
      <c r="IJ1922" s="227"/>
      <c r="IK1922" s="227"/>
      <c r="IL1922" s="227"/>
      <c r="IM1922" s="227"/>
      <c r="IN1922" s="227"/>
      <c r="IO1922" s="227"/>
      <c r="IP1922" s="227"/>
      <c r="IQ1922" s="227"/>
      <c r="IR1922" s="227"/>
      <c r="IS1922" s="227"/>
      <c r="IT1922" s="227"/>
      <c r="IU1922" s="227"/>
      <c r="IV1922" s="227"/>
      <c r="IW1922" s="227"/>
      <c r="IX1922" s="227"/>
      <c r="IY1922" s="227"/>
      <c r="IZ1922" s="227"/>
      <c r="JA1922" s="227"/>
      <c r="JB1922" s="227"/>
      <c r="JC1922" s="227"/>
      <c r="JD1922" s="227"/>
      <c r="JE1922" s="227"/>
      <c r="JF1922" s="227"/>
      <c r="JG1922" s="227"/>
      <c r="JH1922" s="227"/>
      <c r="JI1922" s="227"/>
      <c r="JJ1922" s="227"/>
      <c r="JK1922" s="227"/>
      <c r="JL1922" s="227"/>
      <c r="JM1922" s="227"/>
      <c r="JN1922" s="227"/>
      <c r="JO1922" s="227"/>
      <c r="JP1922" s="227"/>
      <c r="JQ1922" s="227"/>
      <c r="JR1922" s="227"/>
      <c r="JS1922" s="227"/>
      <c r="JT1922" s="227"/>
      <c r="JU1922" s="227"/>
      <c r="JV1922" s="227"/>
      <c r="JW1922" s="227"/>
      <c r="JX1922" s="227"/>
      <c r="JY1922" s="227"/>
      <c r="JZ1922" s="227"/>
      <c r="KA1922" s="227"/>
      <c r="KB1922" s="227"/>
      <c r="KC1922" s="227"/>
      <c r="KD1922" s="227"/>
      <c r="KE1922" s="227"/>
      <c r="KF1922" s="227"/>
      <c r="KG1922" s="227"/>
      <c r="KH1922" s="227"/>
      <c r="KI1922" s="227"/>
      <c r="KJ1922" s="227"/>
      <c r="KK1922" s="227"/>
      <c r="KL1922" s="227"/>
      <c r="KM1922" s="227"/>
      <c r="KN1922" s="227"/>
      <c r="KO1922" s="227"/>
      <c r="KP1922" s="227"/>
      <c r="KQ1922" s="227"/>
    </row>
    <row r="1923" spans="1:303" s="74" customFormat="1" x14ac:dyDescent="0.2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154"/>
      <c r="AB1923" s="155"/>
      <c r="AC1923" s="152"/>
      <c r="AD1923" s="152"/>
      <c r="AE1923" s="152"/>
      <c r="AF1923" s="152"/>
      <c r="AG1923" s="157"/>
      <c r="AH1923" s="157"/>
      <c r="AI1923" s="152"/>
      <c r="AJ1923" s="152"/>
      <c r="AK1923" s="152"/>
      <c r="AL1923" s="152"/>
      <c r="AM1923" s="154"/>
      <c r="AN1923" s="156"/>
      <c r="AO1923" s="156"/>
      <c r="AP1923" s="156"/>
      <c r="AQ1923" s="156"/>
      <c r="AR1923" s="156"/>
      <c r="AS1923" s="156"/>
      <c r="AT1923" s="156"/>
      <c r="AU1923" s="156"/>
      <c r="AV1923" s="156"/>
      <c r="AW1923" s="156"/>
      <c r="AX1923" s="156"/>
      <c r="AY1923" s="156"/>
      <c r="AZ1923" s="156"/>
      <c r="BA1923" s="156"/>
      <c r="BB1923" s="156"/>
      <c r="BC1923" s="156"/>
      <c r="BD1923" s="156"/>
      <c r="BE1923" s="156"/>
      <c r="BF1923" s="156"/>
      <c r="BG1923" s="156"/>
      <c r="BH1923" s="156"/>
      <c r="BI1923" s="156"/>
      <c r="BJ1923" s="156"/>
      <c r="BK1923" s="156"/>
      <c r="BL1923" s="156"/>
      <c r="BM1923" s="156"/>
      <c r="BN1923" s="156"/>
      <c r="BO1923" s="156"/>
      <c r="BP1923" s="156"/>
      <c r="BQ1923" s="156"/>
      <c r="BR1923" s="156"/>
      <c r="BS1923" s="156"/>
      <c r="BT1923" s="156"/>
      <c r="BU1923" s="156"/>
      <c r="BV1923" s="156"/>
      <c r="BW1923" s="156"/>
      <c r="BX1923" s="156"/>
      <c r="BY1923" s="156"/>
      <c r="BZ1923" s="156"/>
      <c r="CA1923" s="156"/>
      <c r="CB1923" s="156"/>
      <c r="CC1923" s="156"/>
      <c r="CD1923" s="156"/>
      <c r="CE1923" s="156"/>
      <c r="CF1923" s="156"/>
      <c r="CG1923" s="156"/>
      <c r="CH1923" s="156"/>
      <c r="CI1923" s="156"/>
      <c r="CJ1923" s="156"/>
      <c r="CK1923" s="156"/>
      <c r="CL1923" s="156"/>
      <c r="CM1923" s="156"/>
      <c r="CN1923" s="156"/>
      <c r="CO1923" s="156"/>
      <c r="CP1923" s="156"/>
      <c r="CQ1923" s="156"/>
      <c r="CR1923" s="156"/>
      <c r="CS1923" s="156"/>
      <c r="CT1923" s="156"/>
      <c r="CU1923" s="156"/>
      <c r="CV1923" s="156"/>
      <c r="CW1923" s="156"/>
      <c r="CX1923" s="156"/>
      <c r="CY1923" s="156"/>
      <c r="CZ1923" s="156"/>
      <c r="DA1923" s="156"/>
      <c r="DB1923" s="156"/>
      <c r="DC1923" s="156"/>
      <c r="DD1923" s="156"/>
      <c r="DE1923" s="156"/>
      <c r="DF1923" s="156"/>
      <c r="DG1923" s="156"/>
      <c r="DH1923" s="156"/>
      <c r="DI1923" s="156"/>
      <c r="DJ1923" s="156"/>
      <c r="DK1923" s="156"/>
      <c r="DL1923" s="156"/>
      <c r="DM1923" s="156"/>
      <c r="DN1923" s="156"/>
      <c r="DO1923" s="156"/>
      <c r="DP1923" s="156"/>
      <c r="DQ1923" s="156"/>
      <c r="DR1923" s="156"/>
      <c r="DS1923" s="156"/>
      <c r="DT1923" s="156"/>
      <c r="DU1923" s="156"/>
      <c r="DV1923" s="156"/>
      <c r="DW1923" s="156"/>
      <c r="DX1923" s="156"/>
      <c r="DY1923" s="156"/>
      <c r="DZ1923" s="156"/>
      <c r="EA1923" s="156"/>
      <c r="EB1923" s="156"/>
      <c r="EC1923" s="156"/>
      <c r="ED1923" s="156"/>
      <c r="EE1923" s="156"/>
      <c r="EF1923" s="156"/>
      <c r="EG1923" s="156"/>
      <c r="EH1923" s="156"/>
      <c r="EI1923" s="156"/>
      <c r="EJ1923" s="156"/>
      <c r="EK1923" s="156"/>
      <c r="EL1923" s="156"/>
      <c r="EM1923" s="156"/>
      <c r="EN1923" s="156"/>
      <c r="EO1923" s="156"/>
      <c r="EP1923" s="156"/>
      <c r="EQ1923" s="156"/>
      <c r="ER1923" s="156"/>
      <c r="ES1923" s="156"/>
      <c r="ET1923" s="156"/>
      <c r="EU1923" s="156"/>
      <c r="EV1923" s="156"/>
      <c r="EW1923" s="156"/>
      <c r="EX1923" s="156"/>
      <c r="EY1923" s="156"/>
      <c r="EZ1923" s="156"/>
      <c r="FA1923" s="156"/>
      <c r="FB1923" s="156"/>
      <c r="FC1923" s="156"/>
      <c r="FD1923" s="156"/>
      <c r="FE1923" s="156"/>
      <c r="FF1923" s="156"/>
      <c r="FG1923" s="156"/>
      <c r="FH1923" s="156"/>
      <c r="FI1923" s="156"/>
      <c r="FJ1923" s="156"/>
      <c r="FK1923" s="156"/>
      <c r="FL1923" s="156"/>
      <c r="FM1923" s="156"/>
      <c r="FN1923" s="156"/>
      <c r="FO1923" s="156"/>
      <c r="FP1923" s="156"/>
      <c r="FQ1923" s="227"/>
      <c r="FR1923" s="227"/>
      <c r="FS1923" s="227"/>
      <c r="FT1923" s="227"/>
      <c r="FU1923" s="227"/>
      <c r="FV1923" s="227"/>
      <c r="FW1923" s="227"/>
      <c r="FX1923" s="227"/>
      <c r="FY1923" s="227"/>
      <c r="FZ1923" s="227"/>
      <c r="GA1923" s="227"/>
      <c r="GB1923" s="227"/>
      <c r="GC1923" s="227"/>
      <c r="GD1923" s="227"/>
      <c r="GE1923" s="227"/>
      <c r="GF1923" s="227"/>
      <c r="GG1923" s="227"/>
      <c r="GH1923" s="227"/>
      <c r="GI1923" s="227"/>
      <c r="GJ1923" s="227"/>
      <c r="GK1923" s="227"/>
      <c r="GL1923" s="227"/>
      <c r="GM1923" s="227"/>
      <c r="GN1923" s="227"/>
      <c r="GO1923" s="227"/>
      <c r="GP1923" s="227"/>
      <c r="GQ1923" s="227"/>
      <c r="GR1923" s="227"/>
      <c r="GS1923" s="227"/>
      <c r="GT1923" s="227"/>
      <c r="GU1923" s="227"/>
      <c r="GV1923" s="227"/>
      <c r="GW1923" s="227"/>
      <c r="GX1923" s="227"/>
      <c r="GY1923" s="227"/>
      <c r="GZ1923" s="227"/>
      <c r="HA1923" s="227"/>
      <c r="HB1923" s="227"/>
      <c r="HC1923" s="227"/>
      <c r="HD1923" s="227"/>
      <c r="HE1923" s="227"/>
      <c r="HF1923" s="227"/>
      <c r="HG1923" s="227"/>
      <c r="HH1923" s="227"/>
      <c r="HI1923" s="227"/>
      <c r="HJ1923" s="227"/>
      <c r="HK1923" s="227"/>
      <c r="HL1923" s="227"/>
      <c r="HM1923" s="227"/>
      <c r="HN1923" s="227"/>
      <c r="HO1923" s="227"/>
      <c r="HP1923" s="227"/>
      <c r="HQ1923" s="227"/>
      <c r="HR1923" s="227"/>
      <c r="HS1923" s="227"/>
      <c r="HT1923" s="227"/>
      <c r="HU1923" s="227"/>
      <c r="HV1923" s="227"/>
      <c r="HW1923" s="227"/>
      <c r="HX1923" s="227"/>
      <c r="HY1923" s="227"/>
      <c r="HZ1923" s="227"/>
      <c r="IA1923" s="227"/>
      <c r="IB1923" s="227"/>
      <c r="IC1923" s="227"/>
      <c r="ID1923" s="227"/>
      <c r="IE1923" s="227"/>
      <c r="IF1923" s="227"/>
      <c r="IG1923" s="227"/>
      <c r="IH1923" s="227"/>
      <c r="II1923" s="227"/>
      <c r="IJ1923" s="227"/>
      <c r="IK1923" s="227"/>
      <c r="IL1923" s="227"/>
      <c r="IM1923" s="227"/>
      <c r="IN1923" s="227"/>
      <c r="IO1923" s="227"/>
      <c r="IP1923" s="227"/>
      <c r="IQ1923" s="227"/>
      <c r="IR1923" s="227"/>
      <c r="IS1923" s="227"/>
      <c r="IT1923" s="227"/>
      <c r="IU1923" s="227"/>
      <c r="IV1923" s="227"/>
      <c r="IW1923" s="227"/>
      <c r="IX1923" s="227"/>
      <c r="IY1923" s="227"/>
      <c r="IZ1923" s="227"/>
      <c r="JA1923" s="227"/>
      <c r="JB1923" s="227"/>
      <c r="JC1923" s="227"/>
      <c r="JD1923" s="227"/>
      <c r="JE1923" s="227"/>
      <c r="JF1923" s="227"/>
      <c r="JG1923" s="227"/>
      <c r="JH1923" s="227"/>
      <c r="JI1923" s="227"/>
      <c r="JJ1923" s="227"/>
      <c r="JK1923" s="227"/>
      <c r="JL1923" s="227"/>
      <c r="JM1923" s="227"/>
      <c r="JN1923" s="227"/>
      <c r="JO1923" s="227"/>
      <c r="JP1923" s="227"/>
      <c r="JQ1923" s="227"/>
      <c r="JR1923" s="227"/>
      <c r="JS1923" s="227"/>
      <c r="JT1923" s="227"/>
      <c r="JU1923" s="227"/>
      <c r="JV1923" s="227"/>
      <c r="JW1923" s="227"/>
      <c r="JX1923" s="227"/>
      <c r="JY1923" s="227"/>
      <c r="JZ1923" s="227"/>
      <c r="KA1923" s="227"/>
      <c r="KB1923" s="227"/>
      <c r="KC1923" s="227"/>
      <c r="KD1923" s="227"/>
      <c r="KE1923" s="227"/>
      <c r="KF1923" s="227"/>
      <c r="KG1923" s="227"/>
      <c r="KH1923" s="227"/>
      <c r="KI1923" s="227"/>
      <c r="KJ1923" s="227"/>
      <c r="KK1923" s="227"/>
      <c r="KL1923" s="227"/>
      <c r="KM1923" s="227"/>
      <c r="KN1923" s="227"/>
      <c r="KO1923" s="227"/>
      <c r="KP1923" s="227"/>
      <c r="KQ1923" s="227"/>
    </row>
    <row r="1924" spans="1:303" s="74" customFormat="1" x14ac:dyDescent="0.2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154"/>
      <c r="AB1924" s="155"/>
      <c r="AC1924" s="152"/>
      <c r="AD1924" s="152"/>
      <c r="AE1924" s="152"/>
      <c r="AF1924" s="152"/>
      <c r="AG1924" s="157"/>
      <c r="AH1924" s="157"/>
      <c r="AI1924" s="152"/>
      <c r="AJ1924" s="152"/>
      <c r="AK1924" s="152"/>
      <c r="AL1924" s="152"/>
      <c r="AM1924" s="154"/>
      <c r="AN1924" s="156"/>
      <c r="AO1924" s="156"/>
      <c r="AP1924" s="156"/>
      <c r="AQ1924" s="156"/>
      <c r="AR1924" s="156"/>
      <c r="AS1924" s="156"/>
      <c r="AT1924" s="156"/>
      <c r="AU1924" s="156"/>
      <c r="AV1924" s="156"/>
      <c r="AW1924" s="156"/>
      <c r="AX1924" s="156"/>
      <c r="AY1924" s="156"/>
      <c r="AZ1924" s="156"/>
      <c r="BA1924" s="156"/>
      <c r="BB1924" s="156"/>
      <c r="BC1924" s="156"/>
      <c r="BD1924" s="156"/>
      <c r="BE1924" s="156"/>
      <c r="BF1924" s="156"/>
      <c r="BG1924" s="156"/>
      <c r="BH1924" s="156"/>
      <c r="BI1924" s="156"/>
      <c r="BJ1924" s="156"/>
      <c r="BK1924" s="156"/>
      <c r="BL1924" s="156"/>
      <c r="BM1924" s="156"/>
      <c r="BN1924" s="156"/>
      <c r="BO1924" s="156"/>
      <c r="BP1924" s="156"/>
      <c r="BQ1924" s="156"/>
      <c r="BR1924" s="156"/>
      <c r="BS1924" s="156"/>
      <c r="BT1924" s="156"/>
      <c r="BU1924" s="156"/>
      <c r="BV1924" s="156"/>
      <c r="BW1924" s="156"/>
      <c r="BX1924" s="156"/>
      <c r="BY1924" s="156"/>
      <c r="BZ1924" s="156"/>
      <c r="CA1924" s="156"/>
      <c r="CB1924" s="156"/>
      <c r="CC1924" s="156"/>
      <c r="CD1924" s="156"/>
      <c r="CE1924" s="156"/>
      <c r="CF1924" s="156"/>
      <c r="CG1924" s="156"/>
      <c r="CH1924" s="156"/>
      <c r="CI1924" s="156"/>
      <c r="CJ1924" s="156"/>
      <c r="CK1924" s="156"/>
      <c r="CL1924" s="156"/>
      <c r="CM1924" s="156"/>
      <c r="CN1924" s="156"/>
      <c r="CO1924" s="156"/>
      <c r="CP1924" s="156"/>
      <c r="CQ1924" s="156"/>
      <c r="CR1924" s="156"/>
      <c r="CS1924" s="156"/>
      <c r="CT1924" s="156"/>
      <c r="CU1924" s="156"/>
      <c r="CV1924" s="156"/>
      <c r="CW1924" s="156"/>
      <c r="CX1924" s="156"/>
      <c r="CY1924" s="156"/>
      <c r="CZ1924" s="156"/>
      <c r="DA1924" s="156"/>
      <c r="DB1924" s="156"/>
      <c r="DC1924" s="156"/>
      <c r="DD1924" s="156"/>
      <c r="DE1924" s="156"/>
      <c r="DF1924" s="156"/>
      <c r="DG1924" s="156"/>
      <c r="DH1924" s="156"/>
      <c r="DI1924" s="156"/>
      <c r="DJ1924" s="156"/>
      <c r="DK1924" s="156"/>
      <c r="DL1924" s="156"/>
      <c r="DM1924" s="156"/>
      <c r="DN1924" s="156"/>
      <c r="DO1924" s="156"/>
      <c r="DP1924" s="156"/>
      <c r="DQ1924" s="156"/>
      <c r="DR1924" s="156"/>
      <c r="DS1924" s="156"/>
      <c r="DT1924" s="156"/>
      <c r="DU1924" s="156"/>
      <c r="DV1924" s="156"/>
      <c r="DW1924" s="156"/>
      <c r="DX1924" s="156"/>
      <c r="DY1924" s="156"/>
      <c r="DZ1924" s="156"/>
      <c r="EA1924" s="156"/>
      <c r="EB1924" s="156"/>
      <c r="EC1924" s="156"/>
      <c r="ED1924" s="156"/>
      <c r="EE1924" s="156"/>
      <c r="EF1924" s="156"/>
      <c r="EG1924" s="156"/>
      <c r="EH1924" s="156"/>
      <c r="EI1924" s="156"/>
      <c r="EJ1924" s="156"/>
      <c r="EK1924" s="156"/>
      <c r="EL1924" s="156"/>
      <c r="EM1924" s="156"/>
      <c r="EN1924" s="156"/>
      <c r="EO1924" s="156"/>
      <c r="EP1924" s="156"/>
      <c r="EQ1924" s="156"/>
      <c r="ER1924" s="156"/>
      <c r="ES1924" s="156"/>
      <c r="ET1924" s="156"/>
      <c r="EU1924" s="156"/>
      <c r="EV1924" s="156"/>
      <c r="EW1924" s="156"/>
      <c r="EX1924" s="156"/>
      <c r="EY1924" s="156"/>
      <c r="EZ1924" s="156"/>
      <c r="FA1924" s="156"/>
      <c r="FB1924" s="156"/>
      <c r="FC1924" s="156"/>
      <c r="FD1924" s="156"/>
      <c r="FE1924" s="156"/>
      <c r="FF1924" s="156"/>
      <c r="FG1924" s="156"/>
      <c r="FH1924" s="156"/>
      <c r="FI1924" s="156"/>
      <c r="FJ1924" s="156"/>
      <c r="FK1924" s="156"/>
      <c r="FL1924" s="156"/>
      <c r="FM1924" s="156"/>
      <c r="FN1924" s="156"/>
      <c r="FO1924" s="156"/>
      <c r="FP1924" s="156"/>
      <c r="FQ1924" s="227"/>
      <c r="FR1924" s="227"/>
      <c r="FS1924" s="227"/>
      <c r="FT1924" s="227"/>
      <c r="FU1924" s="227"/>
      <c r="FV1924" s="227"/>
      <c r="FW1924" s="227"/>
      <c r="FX1924" s="227"/>
      <c r="FY1924" s="227"/>
      <c r="FZ1924" s="227"/>
      <c r="GA1924" s="227"/>
      <c r="GB1924" s="227"/>
      <c r="GC1924" s="227"/>
      <c r="GD1924" s="227"/>
      <c r="GE1924" s="227"/>
      <c r="GF1924" s="227"/>
      <c r="GG1924" s="227"/>
      <c r="GH1924" s="227"/>
      <c r="GI1924" s="227"/>
      <c r="GJ1924" s="227"/>
      <c r="GK1924" s="227"/>
      <c r="GL1924" s="227"/>
      <c r="GM1924" s="227"/>
      <c r="GN1924" s="227"/>
      <c r="GO1924" s="227"/>
      <c r="GP1924" s="227"/>
      <c r="GQ1924" s="227"/>
      <c r="GR1924" s="227"/>
      <c r="GS1924" s="227"/>
      <c r="GT1924" s="227"/>
      <c r="GU1924" s="227"/>
      <c r="GV1924" s="227"/>
      <c r="GW1924" s="227"/>
      <c r="GX1924" s="227"/>
      <c r="GY1924" s="227"/>
      <c r="GZ1924" s="227"/>
      <c r="HA1924" s="227"/>
      <c r="HB1924" s="227"/>
      <c r="HC1924" s="227"/>
      <c r="HD1924" s="227"/>
      <c r="HE1924" s="227"/>
      <c r="HF1924" s="227"/>
      <c r="HG1924" s="227"/>
      <c r="HH1924" s="227"/>
      <c r="HI1924" s="227"/>
      <c r="HJ1924" s="227"/>
      <c r="HK1924" s="227"/>
      <c r="HL1924" s="227"/>
      <c r="HM1924" s="227"/>
      <c r="HN1924" s="227"/>
      <c r="HO1924" s="227"/>
      <c r="HP1924" s="227"/>
      <c r="HQ1924" s="227"/>
      <c r="HR1924" s="227"/>
      <c r="HS1924" s="227"/>
      <c r="HT1924" s="227"/>
      <c r="HU1924" s="227"/>
      <c r="HV1924" s="227"/>
      <c r="HW1924" s="227"/>
      <c r="HX1924" s="227"/>
      <c r="HY1924" s="227"/>
      <c r="HZ1924" s="227"/>
      <c r="IA1924" s="227"/>
      <c r="IB1924" s="227"/>
      <c r="IC1924" s="227"/>
      <c r="ID1924" s="227"/>
      <c r="IE1924" s="227"/>
      <c r="IF1924" s="227"/>
      <c r="IG1924" s="227"/>
      <c r="IH1924" s="227"/>
      <c r="II1924" s="227"/>
      <c r="IJ1924" s="227"/>
      <c r="IK1924" s="227"/>
      <c r="IL1924" s="227"/>
      <c r="IM1924" s="227"/>
      <c r="IN1924" s="227"/>
      <c r="IO1924" s="227"/>
      <c r="IP1924" s="227"/>
      <c r="IQ1924" s="227"/>
      <c r="IR1924" s="227"/>
      <c r="IS1924" s="227"/>
      <c r="IT1924" s="227"/>
      <c r="IU1924" s="227"/>
      <c r="IV1924" s="227"/>
      <c r="IW1924" s="227"/>
      <c r="IX1924" s="227"/>
      <c r="IY1924" s="227"/>
      <c r="IZ1924" s="227"/>
      <c r="JA1924" s="227"/>
      <c r="JB1924" s="227"/>
      <c r="JC1924" s="227"/>
      <c r="JD1924" s="227"/>
      <c r="JE1924" s="227"/>
      <c r="JF1924" s="227"/>
      <c r="JG1924" s="227"/>
      <c r="JH1924" s="227"/>
      <c r="JI1924" s="227"/>
      <c r="JJ1924" s="227"/>
      <c r="JK1924" s="227"/>
      <c r="JL1924" s="227"/>
      <c r="JM1924" s="227"/>
      <c r="JN1924" s="227"/>
      <c r="JO1924" s="227"/>
      <c r="JP1924" s="227"/>
      <c r="JQ1924" s="227"/>
      <c r="JR1924" s="227"/>
      <c r="JS1924" s="227"/>
      <c r="JT1924" s="227"/>
      <c r="JU1924" s="227"/>
      <c r="JV1924" s="227"/>
      <c r="JW1924" s="227"/>
      <c r="JX1924" s="227"/>
      <c r="JY1924" s="227"/>
      <c r="JZ1924" s="227"/>
      <c r="KA1924" s="227"/>
      <c r="KB1924" s="227"/>
      <c r="KC1924" s="227"/>
      <c r="KD1924" s="227"/>
      <c r="KE1924" s="227"/>
      <c r="KF1924" s="227"/>
      <c r="KG1924" s="227"/>
      <c r="KH1924" s="227"/>
      <c r="KI1924" s="227"/>
      <c r="KJ1924" s="227"/>
      <c r="KK1924" s="227"/>
      <c r="KL1924" s="227"/>
      <c r="KM1924" s="227"/>
      <c r="KN1924" s="227"/>
      <c r="KO1924" s="227"/>
      <c r="KP1924" s="227"/>
      <c r="KQ1924" s="227"/>
    </row>
    <row r="1925" spans="1:303" s="74" customFormat="1" x14ac:dyDescent="0.2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154"/>
      <c r="AB1925" s="155"/>
      <c r="AC1925" s="152"/>
      <c r="AD1925" s="152"/>
      <c r="AE1925" s="152"/>
      <c r="AF1925" s="152"/>
      <c r="AG1925" s="157"/>
      <c r="AH1925" s="157"/>
      <c r="AI1925" s="152"/>
      <c r="AJ1925" s="152"/>
      <c r="AK1925" s="152"/>
      <c r="AL1925" s="152"/>
      <c r="AM1925" s="154"/>
      <c r="AN1925" s="156"/>
      <c r="AO1925" s="156"/>
      <c r="AP1925" s="156"/>
      <c r="AQ1925" s="156"/>
      <c r="AR1925" s="156"/>
      <c r="AS1925" s="156"/>
      <c r="AT1925" s="156"/>
      <c r="AU1925" s="156"/>
      <c r="AV1925" s="156"/>
      <c r="AW1925" s="156"/>
      <c r="AX1925" s="156"/>
      <c r="AY1925" s="156"/>
      <c r="AZ1925" s="156"/>
      <c r="BA1925" s="156"/>
      <c r="BB1925" s="156"/>
      <c r="BC1925" s="156"/>
      <c r="BD1925" s="156"/>
      <c r="BE1925" s="156"/>
      <c r="BF1925" s="156"/>
      <c r="BG1925" s="156"/>
      <c r="BH1925" s="156"/>
      <c r="BI1925" s="156"/>
      <c r="BJ1925" s="156"/>
      <c r="BK1925" s="156"/>
      <c r="BL1925" s="156"/>
      <c r="BM1925" s="156"/>
      <c r="BN1925" s="156"/>
      <c r="BO1925" s="156"/>
      <c r="BP1925" s="156"/>
      <c r="BQ1925" s="156"/>
      <c r="BR1925" s="156"/>
      <c r="BS1925" s="156"/>
      <c r="BT1925" s="156"/>
      <c r="BU1925" s="156"/>
      <c r="BV1925" s="156"/>
      <c r="BW1925" s="156"/>
      <c r="BX1925" s="156"/>
      <c r="BY1925" s="156"/>
      <c r="BZ1925" s="156"/>
      <c r="CA1925" s="156"/>
      <c r="CB1925" s="156"/>
      <c r="CC1925" s="156"/>
      <c r="CD1925" s="156"/>
      <c r="CE1925" s="156"/>
      <c r="CF1925" s="156"/>
      <c r="CG1925" s="156"/>
      <c r="CH1925" s="156"/>
      <c r="CI1925" s="156"/>
      <c r="CJ1925" s="156"/>
      <c r="CK1925" s="156"/>
      <c r="CL1925" s="156"/>
      <c r="CM1925" s="156"/>
      <c r="CN1925" s="156"/>
      <c r="CO1925" s="156"/>
      <c r="CP1925" s="156"/>
      <c r="CQ1925" s="156"/>
      <c r="CR1925" s="156"/>
      <c r="CS1925" s="156"/>
      <c r="CT1925" s="156"/>
      <c r="CU1925" s="156"/>
      <c r="CV1925" s="156"/>
      <c r="CW1925" s="156"/>
      <c r="CX1925" s="156"/>
      <c r="CY1925" s="156"/>
      <c r="CZ1925" s="156"/>
      <c r="DA1925" s="156"/>
      <c r="DB1925" s="156"/>
      <c r="DC1925" s="156"/>
      <c r="DD1925" s="156"/>
      <c r="DE1925" s="156"/>
      <c r="DF1925" s="156"/>
      <c r="DG1925" s="156"/>
      <c r="DH1925" s="156"/>
      <c r="DI1925" s="156"/>
      <c r="DJ1925" s="156"/>
      <c r="DK1925" s="156"/>
      <c r="DL1925" s="156"/>
      <c r="DM1925" s="156"/>
      <c r="DN1925" s="156"/>
      <c r="DO1925" s="156"/>
      <c r="DP1925" s="156"/>
      <c r="DQ1925" s="156"/>
      <c r="DR1925" s="156"/>
      <c r="DS1925" s="156"/>
      <c r="DT1925" s="156"/>
      <c r="DU1925" s="156"/>
      <c r="DV1925" s="156"/>
      <c r="DW1925" s="156"/>
      <c r="DX1925" s="156"/>
      <c r="DY1925" s="156"/>
      <c r="DZ1925" s="156"/>
      <c r="EA1925" s="156"/>
      <c r="EB1925" s="156"/>
      <c r="EC1925" s="156"/>
      <c r="ED1925" s="156"/>
      <c r="EE1925" s="156"/>
      <c r="EF1925" s="156"/>
      <c r="EG1925" s="156"/>
      <c r="EH1925" s="156"/>
      <c r="EI1925" s="156"/>
      <c r="EJ1925" s="156"/>
      <c r="EK1925" s="156"/>
      <c r="EL1925" s="156"/>
      <c r="EM1925" s="156"/>
      <c r="EN1925" s="156"/>
      <c r="EO1925" s="156"/>
      <c r="EP1925" s="156"/>
      <c r="EQ1925" s="156"/>
      <c r="ER1925" s="156"/>
      <c r="ES1925" s="156"/>
      <c r="ET1925" s="156"/>
      <c r="EU1925" s="156"/>
      <c r="EV1925" s="156"/>
      <c r="EW1925" s="156"/>
      <c r="EX1925" s="156"/>
      <c r="EY1925" s="156"/>
      <c r="EZ1925" s="156"/>
      <c r="FA1925" s="156"/>
      <c r="FB1925" s="156"/>
      <c r="FC1925" s="156"/>
      <c r="FD1925" s="156"/>
      <c r="FE1925" s="156"/>
      <c r="FF1925" s="156"/>
      <c r="FG1925" s="156"/>
      <c r="FH1925" s="156"/>
      <c r="FI1925" s="156"/>
      <c r="FJ1925" s="156"/>
      <c r="FK1925" s="156"/>
      <c r="FL1925" s="156"/>
      <c r="FM1925" s="156"/>
      <c r="FN1925" s="156"/>
      <c r="FO1925" s="156"/>
      <c r="FP1925" s="156"/>
      <c r="FQ1925" s="227"/>
      <c r="FR1925" s="227"/>
      <c r="FS1925" s="227"/>
      <c r="FT1925" s="227"/>
      <c r="FU1925" s="227"/>
      <c r="FV1925" s="227"/>
      <c r="FW1925" s="227"/>
      <c r="FX1925" s="227"/>
      <c r="FY1925" s="227"/>
      <c r="FZ1925" s="227"/>
      <c r="GA1925" s="227"/>
      <c r="GB1925" s="227"/>
      <c r="GC1925" s="227"/>
      <c r="GD1925" s="227"/>
      <c r="GE1925" s="227"/>
      <c r="GF1925" s="227"/>
      <c r="GG1925" s="227"/>
      <c r="GH1925" s="227"/>
      <c r="GI1925" s="227"/>
      <c r="GJ1925" s="227"/>
      <c r="GK1925" s="227"/>
      <c r="GL1925" s="227"/>
      <c r="GM1925" s="227"/>
      <c r="GN1925" s="227"/>
      <c r="GO1925" s="227"/>
      <c r="GP1925" s="227"/>
      <c r="GQ1925" s="227"/>
      <c r="GR1925" s="227"/>
      <c r="GS1925" s="227"/>
      <c r="GT1925" s="227"/>
      <c r="GU1925" s="227"/>
      <c r="GV1925" s="227"/>
      <c r="GW1925" s="227"/>
      <c r="GX1925" s="227"/>
      <c r="GY1925" s="227"/>
      <c r="GZ1925" s="227"/>
      <c r="HA1925" s="227"/>
      <c r="HB1925" s="227"/>
      <c r="HC1925" s="227"/>
      <c r="HD1925" s="227"/>
      <c r="HE1925" s="227"/>
      <c r="HF1925" s="227"/>
      <c r="HG1925" s="227"/>
      <c r="HH1925" s="227"/>
      <c r="HI1925" s="227"/>
      <c r="HJ1925" s="227"/>
      <c r="HK1925" s="227"/>
      <c r="HL1925" s="227"/>
      <c r="HM1925" s="227"/>
      <c r="HN1925" s="227"/>
      <c r="HO1925" s="227"/>
      <c r="HP1925" s="227"/>
      <c r="HQ1925" s="227"/>
      <c r="HR1925" s="227"/>
      <c r="HS1925" s="227"/>
      <c r="HT1925" s="227"/>
      <c r="HU1925" s="227"/>
      <c r="HV1925" s="227"/>
      <c r="HW1925" s="227"/>
      <c r="HX1925" s="227"/>
      <c r="HY1925" s="227"/>
      <c r="HZ1925" s="227"/>
      <c r="IA1925" s="227"/>
      <c r="IB1925" s="227"/>
      <c r="IC1925" s="227"/>
      <c r="ID1925" s="227"/>
      <c r="IE1925" s="227"/>
      <c r="IF1925" s="227"/>
      <c r="IG1925" s="227"/>
      <c r="IH1925" s="227"/>
      <c r="II1925" s="227"/>
      <c r="IJ1925" s="227"/>
      <c r="IK1925" s="227"/>
      <c r="IL1925" s="227"/>
      <c r="IM1925" s="227"/>
      <c r="IN1925" s="227"/>
      <c r="IO1925" s="227"/>
      <c r="IP1925" s="227"/>
      <c r="IQ1925" s="227"/>
      <c r="IR1925" s="227"/>
      <c r="IS1925" s="227"/>
      <c r="IT1925" s="227"/>
      <c r="IU1925" s="227"/>
      <c r="IV1925" s="227"/>
      <c r="IW1925" s="227"/>
      <c r="IX1925" s="227"/>
      <c r="IY1925" s="227"/>
      <c r="IZ1925" s="227"/>
      <c r="JA1925" s="227"/>
      <c r="JB1925" s="227"/>
      <c r="JC1925" s="227"/>
      <c r="JD1925" s="227"/>
      <c r="JE1925" s="227"/>
      <c r="JF1925" s="227"/>
      <c r="JG1925" s="227"/>
      <c r="JH1925" s="227"/>
      <c r="JI1925" s="227"/>
      <c r="JJ1925" s="227"/>
      <c r="JK1925" s="227"/>
      <c r="JL1925" s="227"/>
      <c r="JM1925" s="227"/>
      <c r="JN1925" s="227"/>
      <c r="JO1925" s="227"/>
      <c r="JP1925" s="227"/>
      <c r="JQ1925" s="227"/>
      <c r="JR1925" s="227"/>
      <c r="JS1925" s="227"/>
      <c r="JT1925" s="227"/>
      <c r="JU1925" s="227"/>
      <c r="JV1925" s="227"/>
      <c r="JW1925" s="227"/>
      <c r="JX1925" s="227"/>
      <c r="JY1925" s="227"/>
      <c r="JZ1925" s="227"/>
      <c r="KA1925" s="227"/>
      <c r="KB1925" s="227"/>
      <c r="KC1925" s="227"/>
      <c r="KD1925" s="227"/>
      <c r="KE1925" s="227"/>
      <c r="KF1925" s="227"/>
      <c r="KG1925" s="227"/>
      <c r="KH1925" s="227"/>
      <c r="KI1925" s="227"/>
      <c r="KJ1925" s="227"/>
      <c r="KK1925" s="227"/>
      <c r="KL1925" s="227"/>
      <c r="KM1925" s="227"/>
      <c r="KN1925" s="227"/>
      <c r="KO1925" s="227"/>
      <c r="KP1925" s="227"/>
      <c r="KQ1925" s="227"/>
    </row>
    <row r="1926" spans="1:303" s="74" customFormat="1" x14ac:dyDescent="0.2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154"/>
      <c r="AB1926" s="155"/>
      <c r="AC1926" s="152"/>
      <c r="AD1926" s="152"/>
      <c r="AE1926" s="152"/>
      <c r="AF1926" s="152"/>
      <c r="AG1926" s="157"/>
      <c r="AH1926" s="157"/>
      <c r="AI1926" s="152"/>
      <c r="AJ1926" s="152"/>
      <c r="AK1926" s="152"/>
      <c r="AL1926" s="152"/>
      <c r="AM1926" s="154"/>
      <c r="AN1926" s="156"/>
      <c r="AO1926" s="156"/>
      <c r="AP1926" s="156"/>
      <c r="AQ1926" s="156"/>
      <c r="AR1926" s="156"/>
      <c r="AS1926" s="156"/>
      <c r="AT1926" s="156"/>
      <c r="AU1926" s="156"/>
      <c r="AV1926" s="156"/>
      <c r="AW1926" s="156"/>
      <c r="AX1926" s="156"/>
      <c r="AY1926" s="156"/>
      <c r="AZ1926" s="156"/>
      <c r="BA1926" s="156"/>
      <c r="BB1926" s="156"/>
      <c r="BC1926" s="156"/>
      <c r="BD1926" s="156"/>
      <c r="BE1926" s="156"/>
      <c r="BF1926" s="156"/>
      <c r="BG1926" s="156"/>
      <c r="BH1926" s="156"/>
      <c r="BI1926" s="156"/>
      <c r="BJ1926" s="156"/>
      <c r="BK1926" s="156"/>
      <c r="BL1926" s="156"/>
      <c r="BM1926" s="156"/>
      <c r="BN1926" s="156"/>
      <c r="BO1926" s="156"/>
      <c r="BP1926" s="156"/>
      <c r="BQ1926" s="156"/>
      <c r="BR1926" s="156"/>
      <c r="BS1926" s="156"/>
      <c r="BT1926" s="156"/>
      <c r="BU1926" s="156"/>
      <c r="BV1926" s="156"/>
      <c r="BW1926" s="156"/>
      <c r="BX1926" s="156"/>
      <c r="BY1926" s="156"/>
      <c r="BZ1926" s="156"/>
      <c r="CA1926" s="156"/>
      <c r="CB1926" s="156"/>
      <c r="CC1926" s="156"/>
      <c r="CD1926" s="156"/>
      <c r="CE1926" s="156"/>
      <c r="CF1926" s="156"/>
      <c r="CG1926" s="156"/>
      <c r="CH1926" s="156"/>
      <c r="CI1926" s="156"/>
      <c r="CJ1926" s="156"/>
      <c r="CK1926" s="156"/>
      <c r="CL1926" s="156"/>
      <c r="CM1926" s="156"/>
      <c r="CN1926" s="156"/>
      <c r="CO1926" s="156"/>
      <c r="CP1926" s="156"/>
      <c r="CQ1926" s="156"/>
      <c r="CR1926" s="156"/>
      <c r="CS1926" s="156"/>
      <c r="CT1926" s="156"/>
      <c r="CU1926" s="156"/>
      <c r="CV1926" s="156"/>
      <c r="CW1926" s="156"/>
      <c r="CX1926" s="156"/>
      <c r="CY1926" s="156"/>
      <c r="CZ1926" s="156"/>
      <c r="DA1926" s="156"/>
      <c r="DB1926" s="156"/>
      <c r="DC1926" s="156"/>
      <c r="DD1926" s="156"/>
      <c r="DE1926" s="156"/>
      <c r="DF1926" s="156"/>
      <c r="DG1926" s="156"/>
      <c r="DH1926" s="156"/>
      <c r="DI1926" s="156"/>
      <c r="DJ1926" s="156"/>
      <c r="DK1926" s="156"/>
      <c r="DL1926" s="156"/>
      <c r="DM1926" s="156"/>
      <c r="DN1926" s="156"/>
      <c r="DO1926" s="156"/>
      <c r="DP1926" s="156"/>
      <c r="DQ1926" s="156"/>
      <c r="DR1926" s="156"/>
      <c r="DS1926" s="156"/>
      <c r="DT1926" s="156"/>
      <c r="DU1926" s="156"/>
      <c r="DV1926" s="156"/>
      <c r="DW1926" s="156"/>
      <c r="DX1926" s="156"/>
      <c r="DY1926" s="156"/>
      <c r="DZ1926" s="156"/>
      <c r="EA1926" s="156"/>
      <c r="EB1926" s="156"/>
      <c r="EC1926" s="156"/>
      <c r="ED1926" s="156"/>
      <c r="EE1926" s="156"/>
      <c r="EF1926" s="156"/>
      <c r="EG1926" s="156"/>
      <c r="EH1926" s="156"/>
      <c r="EI1926" s="156"/>
      <c r="EJ1926" s="156"/>
      <c r="EK1926" s="156"/>
      <c r="EL1926" s="156"/>
      <c r="EM1926" s="156"/>
      <c r="EN1926" s="156"/>
      <c r="EO1926" s="156"/>
      <c r="EP1926" s="156"/>
      <c r="EQ1926" s="156"/>
      <c r="ER1926" s="156"/>
      <c r="ES1926" s="156"/>
      <c r="ET1926" s="156"/>
      <c r="EU1926" s="156"/>
      <c r="EV1926" s="156"/>
      <c r="EW1926" s="156"/>
      <c r="EX1926" s="156"/>
      <c r="EY1926" s="156"/>
      <c r="EZ1926" s="156"/>
      <c r="FA1926" s="156"/>
      <c r="FB1926" s="156"/>
      <c r="FC1926" s="156"/>
      <c r="FD1926" s="156"/>
      <c r="FE1926" s="156"/>
      <c r="FF1926" s="156"/>
      <c r="FG1926" s="156"/>
      <c r="FH1926" s="156"/>
      <c r="FI1926" s="156"/>
      <c r="FJ1926" s="156"/>
      <c r="FK1926" s="156"/>
      <c r="FL1926" s="156"/>
      <c r="FM1926" s="156"/>
      <c r="FN1926" s="156"/>
      <c r="FO1926" s="156"/>
      <c r="FP1926" s="156"/>
      <c r="FQ1926" s="227"/>
      <c r="FR1926" s="227"/>
      <c r="FS1926" s="227"/>
      <c r="FT1926" s="227"/>
      <c r="FU1926" s="227"/>
      <c r="FV1926" s="227"/>
      <c r="FW1926" s="227"/>
      <c r="FX1926" s="227"/>
      <c r="FY1926" s="227"/>
      <c r="FZ1926" s="227"/>
      <c r="GA1926" s="227"/>
      <c r="GB1926" s="227"/>
      <c r="GC1926" s="227"/>
      <c r="GD1926" s="227"/>
      <c r="GE1926" s="227"/>
      <c r="GF1926" s="227"/>
      <c r="GG1926" s="227"/>
      <c r="GH1926" s="227"/>
      <c r="GI1926" s="227"/>
      <c r="GJ1926" s="227"/>
      <c r="GK1926" s="227"/>
      <c r="GL1926" s="227"/>
      <c r="GM1926" s="227"/>
      <c r="GN1926" s="227"/>
      <c r="GO1926" s="227"/>
      <c r="GP1926" s="227"/>
      <c r="GQ1926" s="227"/>
      <c r="GR1926" s="227"/>
      <c r="GS1926" s="227"/>
      <c r="GT1926" s="227"/>
      <c r="GU1926" s="227"/>
      <c r="GV1926" s="227"/>
      <c r="GW1926" s="227"/>
      <c r="GX1926" s="227"/>
      <c r="GY1926" s="227"/>
      <c r="GZ1926" s="227"/>
      <c r="HA1926" s="227"/>
      <c r="HB1926" s="227"/>
      <c r="HC1926" s="227"/>
      <c r="HD1926" s="227"/>
      <c r="HE1926" s="227"/>
      <c r="HF1926" s="227"/>
      <c r="HG1926" s="227"/>
      <c r="HH1926" s="227"/>
      <c r="HI1926" s="227"/>
      <c r="HJ1926" s="227"/>
      <c r="HK1926" s="227"/>
      <c r="HL1926" s="227"/>
      <c r="HM1926" s="227"/>
      <c r="HN1926" s="227"/>
      <c r="HO1926" s="227"/>
      <c r="HP1926" s="227"/>
      <c r="HQ1926" s="227"/>
      <c r="HR1926" s="227"/>
      <c r="HS1926" s="227"/>
      <c r="HT1926" s="227"/>
      <c r="HU1926" s="227"/>
      <c r="HV1926" s="227"/>
      <c r="HW1926" s="227"/>
      <c r="HX1926" s="227"/>
      <c r="HY1926" s="227"/>
      <c r="HZ1926" s="227"/>
      <c r="IA1926" s="227"/>
      <c r="IB1926" s="227"/>
      <c r="IC1926" s="227"/>
      <c r="ID1926" s="227"/>
      <c r="IE1926" s="227"/>
      <c r="IF1926" s="227"/>
      <c r="IG1926" s="227"/>
      <c r="IH1926" s="227"/>
      <c r="II1926" s="227"/>
      <c r="IJ1926" s="227"/>
      <c r="IK1926" s="227"/>
      <c r="IL1926" s="227"/>
      <c r="IM1926" s="227"/>
      <c r="IN1926" s="227"/>
      <c r="IO1926" s="227"/>
      <c r="IP1926" s="227"/>
      <c r="IQ1926" s="227"/>
      <c r="IR1926" s="227"/>
      <c r="IS1926" s="227"/>
      <c r="IT1926" s="227"/>
      <c r="IU1926" s="227"/>
      <c r="IV1926" s="227"/>
      <c r="IW1926" s="227"/>
      <c r="IX1926" s="227"/>
      <c r="IY1926" s="227"/>
      <c r="IZ1926" s="227"/>
      <c r="JA1926" s="227"/>
      <c r="JB1926" s="227"/>
      <c r="JC1926" s="227"/>
      <c r="JD1926" s="227"/>
      <c r="JE1926" s="227"/>
      <c r="JF1926" s="227"/>
      <c r="JG1926" s="227"/>
      <c r="JH1926" s="227"/>
      <c r="JI1926" s="227"/>
      <c r="JJ1926" s="227"/>
      <c r="JK1926" s="227"/>
      <c r="JL1926" s="227"/>
      <c r="JM1926" s="227"/>
      <c r="JN1926" s="227"/>
      <c r="JO1926" s="227"/>
      <c r="JP1926" s="227"/>
      <c r="JQ1926" s="227"/>
      <c r="JR1926" s="227"/>
      <c r="JS1926" s="227"/>
      <c r="JT1926" s="227"/>
      <c r="JU1926" s="227"/>
      <c r="JV1926" s="227"/>
      <c r="JW1926" s="227"/>
      <c r="JX1926" s="227"/>
      <c r="JY1926" s="227"/>
      <c r="JZ1926" s="227"/>
      <c r="KA1926" s="227"/>
      <c r="KB1926" s="227"/>
      <c r="KC1926" s="227"/>
      <c r="KD1926" s="227"/>
      <c r="KE1926" s="227"/>
      <c r="KF1926" s="227"/>
      <c r="KG1926" s="227"/>
      <c r="KH1926" s="227"/>
      <c r="KI1926" s="227"/>
      <c r="KJ1926" s="227"/>
      <c r="KK1926" s="227"/>
      <c r="KL1926" s="227"/>
      <c r="KM1926" s="227"/>
      <c r="KN1926" s="227"/>
      <c r="KO1926" s="227"/>
      <c r="KP1926" s="227"/>
      <c r="KQ1926" s="227"/>
    </row>
    <row r="1927" spans="1:303" s="74" customFormat="1" x14ac:dyDescent="0.2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154"/>
      <c r="AB1927" s="155"/>
      <c r="AC1927" s="152"/>
      <c r="AD1927" s="152"/>
      <c r="AE1927" s="152"/>
      <c r="AF1927" s="152"/>
      <c r="AG1927" s="157"/>
      <c r="AH1927" s="157"/>
      <c r="AI1927" s="152"/>
      <c r="AJ1927" s="152"/>
      <c r="AK1927" s="152"/>
      <c r="AL1927" s="152"/>
      <c r="AM1927" s="154"/>
      <c r="AN1927" s="156"/>
      <c r="AO1927" s="156"/>
      <c r="AP1927" s="156"/>
      <c r="AQ1927" s="156"/>
      <c r="AR1927" s="156"/>
      <c r="AS1927" s="156"/>
      <c r="AT1927" s="156"/>
      <c r="AU1927" s="156"/>
      <c r="AV1927" s="156"/>
      <c r="AW1927" s="156"/>
      <c r="AX1927" s="156"/>
      <c r="AY1927" s="156"/>
      <c r="AZ1927" s="156"/>
      <c r="BA1927" s="156"/>
      <c r="BB1927" s="156"/>
      <c r="BC1927" s="156"/>
      <c r="BD1927" s="156"/>
      <c r="BE1927" s="156"/>
      <c r="BF1927" s="156"/>
      <c r="BG1927" s="156"/>
      <c r="BH1927" s="156"/>
      <c r="BI1927" s="156"/>
      <c r="BJ1927" s="156"/>
      <c r="BK1927" s="156"/>
      <c r="BL1927" s="156"/>
      <c r="BM1927" s="156"/>
      <c r="BN1927" s="156"/>
      <c r="BO1927" s="156"/>
      <c r="BP1927" s="156"/>
      <c r="BQ1927" s="156"/>
      <c r="BR1927" s="156"/>
      <c r="BS1927" s="156"/>
      <c r="BT1927" s="156"/>
      <c r="BU1927" s="156"/>
      <c r="BV1927" s="156"/>
      <c r="BW1927" s="156"/>
      <c r="BX1927" s="156"/>
      <c r="BY1927" s="156"/>
      <c r="BZ1927" s="156"/>
      <c r="CA1927" s="156"/>
      <c r="CB1927" s="156"/>
      <c r="CC1927" s="156"/>
      <c r="CD1927" s="156"/>
      <c r="CE1927" s="156"/>
      <c r="CF1927" s="156"/>
      <c r="CG1927" s="156"/>
      <c r="CH1927" s="156"/>
      <c r="CI1927" s="156"/>
      <c r="CJ1927" s="156"/>
      <c r="CK1927" s="156"/>
      <c r="CL1927" s="156"/>
      <c r="CM1927" s="156"/>
      <c r="CN1927" s="156"/>
      <c r="CO1927" s="156"/>
      <c r="CP1927" s="156"/>
      <c r="CQ1927" s="156"/>
      <c r="CR1927" s="156"/>
      <c r="CS1927" s="156"/>
      <c r="CT1927" s="156"/>
      <c r="CU1927" s="156"/>
      <c r="CV1927" s="156"/>
      <c r="CW1927" s="156"/>
      <c r="CX1927" s="156"/>
      <c r="CY1927" s="156"/>
      <c r="CZ1927" s="156"/>
      <c r="DA1927" s="156"/>
      <c r="DB1927" s="156"/>
      <c r="DC1927" s="156"/>
      <c r="DD1927" s="156"/>
      <c r="DE1927" s="156"/>
      <c r="DF1927" s="156"/>
      <c r="DG1927" s="156"/>
      <c r="DH1927" s="156"/>
      <c r="DI1927" s="156"/>
      <c r="DJ1927" s="156"/>
      <c r="DK1927" s="156"/>
      <c r="DL1927" s="156"/>
      <c r="DM1927" s="156"/>
      <c r="DN1927" s="156"/>
      <c r="DO1927" s="156"/>
      <c r="DP1927" s="156"/>
      <c r="DQ1927" s="156"/>
      <c r="DR1927" s="156"/>
      <c r="DS1927" s="156"/>
      <c r="DT1927" s="156"/>
      <c r="DU1927" s="156"/>
      <c r="DV1927" s="156"/>
      <c r="DW1927" s="156"/>
      <c r="DX1927" s="156"/>
      <c r="DY1927" s="156"/>
      <c r="DZ1927" s="156"/>
      <c r="EA1927" s="156"/>
      <c r="EB1927" s="156"/>
      <c r="EC1927" s="156"/>
      <c r="ED1927" s="156"/>
      <c r="EE1927" s="156"/>
      <c r="EF1927" s="156"/>
      <c r="EG1927" s="156"/>
      <c r="EH1927" s="156"/>
      <c r="EI1927" s="156"/>
      <c r="EJ1927" s="156"/>
      <c r="EK1927" s="156"/>
      <c r="EL1927" s="156"/>
      <c r="EM1927" s="156"/>
      <c r="EN1927" s="156"/>
      <c r="EO1927" s="156"/>
      <c r="EP1927" s="156"/>
      <c r="EQ1927" s="156"/>
      <c r="ER1927" s="156"/>
      <c r="ES1927" s="156"/>
      <c r="ET1927" s="156"/>
      <c r="EU1927" s="156"/>
      <c r="EV1927" s="156"/>
      <c r="EW1927" s="156"/>
      <c r="EX1927" s="156"/>
      <c r="EY1927" s="156"/>
      <c r="EZ1927" s="156"/>
      <c r="FA1927" s="156"/>
      <c r="FB1927" s="156"/>
      <c r="FC1927" s="156"/>
      <c r="FD1927" s="156"/>
      <c r="FE1927" s="156"/>
      <c r="FF1927" s="156"/>
      <c r="FG1927" s="156"/>
      <c r="FH1927" s="156"/>
      <c r="FI1927" s="156"/>
      <c r="FJ1927" s="156"/>
      <c r="FK1927" s="156"/>
      <c r="FL1927" s="156"/>
      <c r="FM1927" s="156"/>
      <c r="FN1927" s="156"/>
      <c r="FO1927" s="156"/>
      <c r="FP1927" s="156"/>
      <c r="FQ1927" s="227"/>
      <c r="FR1927" s="227"/>
      <c r="FS1927" s="227"/>
      <c r="FT1927" s="227"/>
      <c r="FU1927" s="227"/>
      <c r="FV1927" s="227"/>
      <c r="FW1927" s="227"/>
      <c r="FX1927" s="227"/>
      <c r="FY1927" s="227"/>
      <c r="FZ1927" s="227"/>
      <c r="GA1927" s="227"/>
      <c r="GB1927" s="227"/>
      <c r="GC1927" s="227"/>
      <c r="GD1927" s="227"/>
      <c r="GE1927" s="227"/>
      <c r="GF1927" s="227"/>
      <c r="GG1927" s="227"/>
      <c r="GH1927" s="227"/>
      <c r="GI1927" s="227"/>
      <c r="GJ1927" s="227"/>
      <c r="GK1927" s="227"/>
      <c r="GL1927" s="227"/>
      <c r="GM1927" s="227"/>
      <c r="GN1927" s="227"/>
      <c r="GO1927" s="227"/>
      <c r="GP1927" s="227"/>
      <c r="GQ1927" s="227"/>
      <c r="GR1927" s="227"/>
      <c r="GS1927" s="227"/>
      <c r="GT1927" s="227"/>
      <c r="GU1927" s="227"/>
      <c r="GV1927" s="227"/>
      <c r="GW1927" s="227"/>
      <c r="GX1927" s="227"/>
      <c r="GY1927" s="227"/>
      <c r="GZ1927" s="227"/>
      <c r="HA1927" s="227"/>
      <c r="HB1927" s="227"/>
      <c r="HC1927" s="227"/>
      <c r="HD1927" s="227"/>
      <c r="HE1927" s="227"/>
      <c r="HF1927" s="227"/>
      <c r="HG1927" s="227"/>
      <c r="HH1927" s="227"/>
      <c r="HI1927" s="227"/>
      <c r="HJ1927" s="227"/>
      <c r="HK1927" s="227"/>
      <c r="HL1927" s="227"/>
      <c r="HM1927" s="227"/>
      <c r="HN1927" s="227"/>
      <c r="HO1927" s="227"/>
      <c r="HP1927" s="227"/>
      <c r="HQ1927" s="227"/>
      <c r="HR1927" s="227"/>
      <c r="HS1927" s="227"/>
      <c r="HT1927" s="227"/>
      <c r="HU1927" s="227"/>
      <c r="HV1927" s="227"/>
      <c r="HW1927" s="227"/>
      <c r="HX1927" s="227"/>
      <c r="HY1927" s="227"/>
      <c r="HZ1927" s="227"/>
      <c r="IA1927" s="227"/>
      <c r="IB1927" s="227"/>
      <c r="IC1927" s="227"/>
      <c r="ID1927" s="227"/>
      <c r="IE1927" s="227"/>
      <c r="IF1927" s="227"/>
      <c r="IG1927" s="227"/>
      <c r="IH1927" s="227"/>
      <c r="II1927" s="227"/>
      <c r="IJ1927" s="227"/>
      <c r="IK1927" s="227"/>
      <c r="IL1927" s="227"/>
      <c r="IM1927" s="227"/>
      <c r="IN1927" s="227"/>
      <c r="IO1927" s="227"/>
      <c r="IP1927" s="227"/>
      <c r="IQ1927" s="227"/>
      <c r="IR1927" s="227"/>
      <c r="IS1927" s="227"/>
      <c r="IT1927" s="227"/>
      <c r="IU1927" s="227"/>
      <c r="IV1927" s="227"/>
      <c r="IW1927" s="227"/>
      <c r="IX1927" s="227"/>
      <c r="IY1927" s="227"/>
      <c r="IZ1927" s="227"/>
      <c r="JA1927" s="227"/>
      <c r="JB1927" s="227"/>
      <c r="JC1927" s="227"/>
      <c r="JD1927" s="227"/>
      <c r="JE1927" s="227"/>
      <c r="JF1927" s="227"/>
      <c r="JG1927" s="227"/>
      <c r="JH1927" s="227"/>
      <c r="JI1927" s="227"/>
      <c r="JJ1927" s="227"/>
      <c r="JK1927" s="227"/>
      <c r="JL1927" s="227"/>
      <c r="JM1927" s="227"/>
      <c r="JN1927" s="227"/>
      <c r="JO1927" s="227"/>
      <c r="JP1927" s="227"/>
      <c r="JQ1927" s="227"/>
      <c r="JR1927" s="227"/>
      <c r="JS1927" s="227"/>
      <c r="JT1927" s="227"/>
      <c r="JU1927" s="227"/>
      <c r="JV1927" s="227"/>
      <c r="JW1927" s="227"/>
      <c r="JX1927" s="227"/>
      <c r="JY1927" s="227"/>
      <c r="JZ1927" s="227"/>
      <c r="KA1927" s="227"/>
      <c r="KB1927" s="227"/>
      <c r="KC1927" s="227"/>
      <c r="KD1927" s="227"/>
      <c r="KE1927" s="227"/>
      <c r="KF1927" s="227"/>
      <c r="KG1927" s="227"/>
      <c r="KH1927" s="227"/>
      <c r="KI1927" s="227"/>
      <c r="KJ1927" s="227"/>
      <c r="KK1927" s="227"/>
      <c r="KL1927" s="227"/>
      <c r="KM1927" s="227"/>
      <c r="KN1927" s="227"/>
      <c r="KO1927" s="227"/>
      <c r="KP1927" s="227"/>
      <c r="KQ1927" s="227"/>
    </row>
    <row r="1928" spans="1:303" s="74" customFormat="1" x14ac:dyDescent="0.2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154"/>
      <c r="AB1928" s="155"/>
      <c r="AC1928" s="152"/>
      <c r="AD1928" s="152"/>
      <c r="AE1928" s="152"/>
      <c r="AF1928" s="152"/>
      <c r="AG1928" s="157"/>
      <c r="AH1928" s="157"/>
      <c r="AI1928" s="152"/>
      <c r="AJ1928" s="152"/>
      <c r="AK1928" s="152"/>
      <c r="AL1928" s="152"/>
      <c r="AM1928" s="154"/>
      <c r="AN1928" s="156"/>
      <c r="AO1928" s="156"/>
      <c r="AP1928" s="156"/>
      <c r="AQ1928" s="156"/>
      <c r="AR1928" s="156"/>
      <c r="AS1928" s="156"/>
      <c r="AT1928" s="156"/>
      <c r="AU1928" s="156"/>
      <c r="AV1928" s="156"/>
      <c r="AW1928" s="156"/>
      <c r="AX1928" s="156"/>
      <c r="AY1928" s="156"/>
      <c r="AZ1928" s="156"/>
      <c r="BA1928" s="156"/>
      <c r="BB1928" s="156"/>
      <c r="BC1928" s="156"/>
      <c r="BD1928" s="156"/>
      <c r="BE1928" s="156"/>
      <c r="BF1928" s="156"/>
      <c r="BG1928" s="156"/>
      <c r="BH1928" s="156"/>
      <c r="BI1928" s="156"/>
      <c r="BJ1928" s="156"/>
      <c r="BK1928" s="156"/>
      <c r="BL1928" s="156"/>
      <c r="BM1928" s="156"/>
      <c r="BN1928" s="156"/>
      <c r="BO1928" s="156"/>
      <c r="BP1928" s="156"/>
      <c r="BQ1928" s="156"/>
      <c r="BR1928" s="156"/>
      <c r="BS1928" s="156"/>
      <c r="BT1928" s="156"/>
      <c r="BU1928" s="156"/>
      <c r="BV1928" s="156"/>
      <c r="BW1928" s="156"/>
      <c r="BX1928" s="156"/>
      <c r="BY1928" s="156"/>
      <c r="BZ1928" s="156"/>
      <c r="CA1928" s="156"/>
      <c r="CB1928" s="156"/>
      <c r="CC1928" s="156"/>
      <c r="CD1928" s="156"/>
      <c r="CE1928" s="156"/>
      <c r="CF1928" s="156"/>
      <c r="CG1928" s="156"/>
      <c r="CH1928" s="156"/>
      <c r="CI1928" s="156"/>
      <c r="CJ1928" s="156"/>
      <c r="CK1928" s="156"/>
      <c r="CL1928" s="156"/>
      <c r="CM1928" s="156"/>
      <c r="CN1928" s="156"/>
      <c r="CO1928" s="156"/>
      <c r="CP1928" s="156"/>
      <c r="CQ1928" s="156"/>
      <c r="CR1928" s="156"/>
      <c r="CS1928" s="156"/>
      <c r="CT1928" s="156"/>
      <c r="CU1928" s="156"/>
      <c r="CV1928" s="156"/>
      <c r="CW1928" s="156"/>
      <c r="CX1928" s="156"/>
      <c r="CY1928" s="156"/>
      <c r="CZ1928" s="156"/>
      <c r="DA1928" s="156"/>
      <c r="DB1928" s="156"/>
      <c r="DC1928" s="156"/>
      <c r="DD1928" s="156"/>
      <c r="DE1928" s="156"/>
      <c r="DF1928" s="156"/>
      <c r="DG1928" s="156"/>
      <c r="DH1928" s="156"/>
      <c r="DI1928" s="156"/>
      <c r="DJ1928" s="156"/>
      <c r="DK1928" s="156"/>
      <c r="DL1928" s="156"/>
      <c r="DM1928" s="156"/>
      <c r="DN1928" s="156"/>
      <c r="DO1928" s="156"/>
      <c r="DP1928" s="156"/>
      <c r="DQ1928" s="156"/>
      <c r="DR1928" s="156"/>
      <c r="DS1928" s="156"/>
      <c r="DT1928" s="156"/>
      <c r="DU1928" s="156"/>
      <c r="DV1928" s="156"/>
      <c r="DW1928" s="156"/>
      <c r="DX1928" s="156"/>
      <c r="DY1928" s="156"/>
      <c r="DZ1928" s="156"/>
      <c r="EA1928" s="156"/>
      <c r="EB1928" s="156"/>
      <c r="EC1928" s="156"/>
      <c r="ED1928" s="156"/>
      <c r="EE1928" s="156"/>
      <c r="EF1928" s="156"/>
      <c r="EG1928" s="156"/>
      <c r="EH1928" s="156"/>
      <c r="EI1928" s="156"/>
      <c r="EJ1928" s="156"/>
      <c r="EK1928" s="156"/>
      <c r="EL1928" s="156"/>
      <c r="EM1928" s="156"/>
      <c r="EN1928" s="156"/>
      <c r="EO1928" s="156"/>
      <c r="EP1928" s="156"/>
      <c r="EQ1928" s="156"/>
      <c r="ER1928" s="156"/>
      <c r="ES1928" s="156"/>
      <c r="ET1928" s="156"/>
      <c r="EU1928" s="156"/>
      <c r="EV1928" s="156"/>
      <c r="EW1928" s="156"/>
      <c r="EX1928" s="156"/>
      <c r="EY1928" s="156"/>
      <c r="EZ1928" s="156"/>
      <c r="FA1928" s="156"/>
      <c r="FB1928" s="156"/>
      <c r="FC1928" s="156"/>
      <c r="FD1928" s="156"/>
      <c r="FE1928" s="156"/>
      <c r="FF1928" s="156"/>
      <c r="FG1928" s="156"/>
      <c r="FH1928" s="156"/>
      <c r="FI1928" s="156"/>
      <c r="FJ1928" s="156"/>
      <c r="FK1928" s="156"/>
      <c r="FL1928" s="156"/>
      <c r="FM1928" s="156"/>
      <c r="FN1928" s="156"/>
      <c r="FO1928" s="156"/>
      <c r="FP1928" s="156"/>
      <c r="FQ1928" s="227"/>
      <c r="FR1928" s="227"/>
      <c r="FS1928" s="227"/>
      <c r="FT1928" s="227"/>
      <c r="FU1928" s="227"/>
      <c r="FV1928" s="227"/>
      <c r="FW1928" s="227"/>
      <c r="FX1928" s="227"/>
      <c r="FY1928" s="227"/>
      <c r="FZ1928" s="227"/>
      <c r="GA1928" s="227"/>
      <c r="GB1928" s="227"/>
      <c r="GC1928" s="227"/>
      <c r="GD1928" s="227"/>
      <c r="GE1928" s="227"/>
      <c r="GF1928" s="227"/>
      <c r="GG1928" s="227"/>
      <c r="GH1928" s="227"/>
      <c r="GI1928" s="227"/>
      <c r="GJ1928" s="227"/>
      <c r="GK1928" s="227"/>
      <c r="GL1928" s="227"/>
      <c r="GM1928" s="227"/>
      <c r="GN1928" s="227"/>
      <c r="GO1928" s="227"/>
      <c r="GP1928" s="227"/>
      <c r="GQ1928" s="227"/>
      <c r="GR1928" s="227"/>
      <c r="GS1928" s="227"/>
      <c r="GT1928" s="227"/>
      <c r="GU1928" s="227"/>
      <c r="GV1928" s="227"/>
      <c r="GW1928" s="227"/>
      <c r="GX1928" s="227"/>
      <c r="GY1928" s="227"/>
      <c r="GZ1928" s="227"/>
      <c r="HA1928" s="227"/>
      <c r="HB1928" s="227"/>
      <c r="HC1928" s="227"/>
      <c r="HD1928" s="227"/>
      <c r="HE1928" s="227"/>
      <c r="HF1928" s="227"/>
      <c r="HG1928" s="227"/>
      <c r="HH1928" s="227"/>
      <c r="HI1928" s="227"/>
      <c r="HJ1928" s="227"/>
      <c r="HK1928" s="227"/>
      <c r="HL1928" s="227"/>
      <c r="HM1928" s="227"/>
      <c r="HN1928" s="227"/>
      <c r="HO1928" s="227"/>
      <c r="HP1928" s="227"/>
      <c r="HQ1928" s="227"/>
      <c r="HR1928" s="227"/>
      <c r="HS1928" s="227"/>
      <c r="HT1928" s="227"/>
      <c r="HU1928" s="227"/>
      <c r="HV1928" s="227"/>
      <c r="HW1928" s="227"/>
      <c r="HX1928" s="227"/>
      <c r="HY1928" s="227"/>
      <c r="HZ1928" s="227"/>
      <c r="IA1928" s="227"/>
      <c r="IB1928" s="227"/>
      <c r="IC1928" s="227"/>
      <c r="ID1928" s="227"/>
      <c r="IE1928" s="227"/>
      <c r="IF1928" s="227"/>
      <c r="IG1928" s="227"/>
      <c r="IH1928" s="227"/>
      <c r="II1928" s="227"/>
      <c r="IJ1928" s="227"/>
      <c r="IK1928" s="227"/>
      <c r="IL1928" s="227"/>
      <c r="IM1928" s="227"/>
      <c r="IN1928" s="227"/>
      <c r="IO1928" s="227"/>
      <c r="IP1928" s="227"/>
      <c r="IQ1928" s="227"/>
      <c r="IR1928" s="227"/>
      <c r="IS1928" s="227"/>
      <c r="IT1928" s="227"/>
      <c r="IU1928" s="227"/>
      <c r="IV1928" s="227"/>
      <c r="IW1928" s="227"/>
      <c r="IX1928" s="227"/>
      <c r="IY1928" s="227"/>
      <c r="IZ1928" s="227"/>
      <c r="JA1928" s="227"/>
      <c r="JB1928" s="227"/>
      <c r="JC1928" s="227"/>
      <c r="JD1928" s="227"/>
      <c r="JE1928" s="227"/>
      <c r="JF1928" s="227"/>
      <c r="JG1928" s="227"/>
      <c r="JH1928" s="227"/>
      <c r="JI1928" s="227"/>
      <c r="JJ1928" s="227"/>
      <c r="JK1928" s="227"/>
      <c r="JL1928" s="227"/>
      <c r="JM1928" s="227"/>
      <c r="JN1928" s="227"/>
      <c r="JO1928" s="227"/>
      <c r="JP1928" s="227"/>
      <c r="JQ1928" s="227"/>
      <c r="JR1928" s="227"/>
      <c r="JS1928" s="227"/>
      <c r="JT1928" s="227"/>
      <c r="JU1928" s="227"/>
      <c r="JV1928" s="227"/>
      <c r="JW1928" s="227"/>
      <c r="JX1928" s="227"/>
      <c r="JY1928" s="227"/>
      <c r="JZ1928" s="227"/>
      <c r="KA1928" s="227"/>
      <c r="KB1928" s="227"/>
      <c r="KC1928" s="227"/>
      <c r="KD1928" s="227"/>
      <c r="KE1928" s="227"/>
      <c r="KF1928" s="227"/>
      <c r="KG1928" s="227"/>
      <c r="KH1928" s="227"/>
      <c r="KI1928" s="227"/>
      <c r="KJ1928" s="227"/>
      <c r="KK1928" s="227"/>
      <c r="KL1928" s="227"/>
      <c r="KM1928" s="227"/>
      <c r="KN1928" s="227"/>
      <c r="KO1928" s="227"/>
      <c r="KP1928" s="227"/>
      <c r="KQ1928" s="227"/>
    </row>
    <row r="1929" spans="1:303" s="74" customFormat="1" x14ac:dyDescent="0.2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154"/>
      <c r="AB1929" s="155"/>
      <c r="AC1929" s="152"/>
      <c r="AD1929" s="152"/>
      <c r="AE1929" s="152"/>
      <c r="AF1929" s="152"/>
      <c r="AG1929" s="157"/>
      <c r="AH1929" s="157"/>
      <c r="AI1929" s="152"/>
      <c r="AJ1929" s="152"/>
      <c r="AK1929" s="152"/>
      <c r="AL1929" s="152"/>
      <c r="AM1929" s="154"/>
      <c r="AN1929" s="156"/>
      <c r="AO1929" s="156"/>
      <c r="AP1929" s="156"/>
      <c r="AQ1929" s="156"/>
      <c r="AR1929" s="156"/>
      <c r="AS1929" s="156"/>
      <c r="AT1929" s="156"/>
      <c r="AU1929" s="156"/>
      <c r="AV1929" s="156"/>
      <c r="AW1929" s="156"/>
      <c r="AX1929" s="156"/>
      <c r="AY1929" s="156"/>
      <c r="AZ1929" s="156"/>
      <c r="BA1929" s="156"/>
      <c r="BB1929" s="156"/>
      <c r="BC1929" s="156"/>
      <c r="BD1929" s="156"/>
      <c r="BE1929" s="156"/>
      <c r="BF1929" s="156"/>
      <c r="BG1929" s="156"/>
      <c r="BH1929" s="156"/>
      <c r="BI1929" s="156"/>
      <c r="BJ1929" s="156"/>
      <c r="BK1929" s="156"/>
      <c r="BL1929" s="156"/>
      <c r="BM1929" s="156"/>
      <c r="BN1929" s="156"/>
      <c r="BO1929" s="156"/>
      <c r="BP1929" s="156"/>
      <c r="BQ1929" s="156"/>
      <c r="BR1929" s="156"/>
      <c r="BS1929" s="156"/>
      <c r="BT1929" s="156"/>
      <c r="BU1929" s="156"/>
      <c r="BV1929" s="156"/>
      <c r="BW1929" s="156"/>
      <c r="BX1929" s="156"/>
      <c r="BY1929" s="156"/>
      <c r="BZ1929" s="156"/>
      <c r="CA1929" s="156"/>
      <c r="CB1929" s="156"/>
      <c r="CC1929" s="156"/>
      <c r="CD1929" s="156"/>
      <c r="CE1929" s="156"/>
      <c r="CF1929" s="156"/>
      <c r="CG1929" s="156"/>
      <c r="CH1929" s="156"/>
      <c r="CI1929" s="156"/>
      <c r="CJ1929" s="156"/>
      <c r="CK1929" s="156"/>
      <c r="CL1929" s="156"/>
      <c r="CM1929" s="156"/>
      <c r="CN1929" s="156"/>
      <c r="CO1929" s="156"/>
      <c r="CP1929" s="156"/>
      <c r="CQ1929" s="156"/>
      <c r="CR1929" s="156"/>
      <c r="CS1929" s="156"/>
      <c r="CT1929" s="156"/>
      <c r="CU1929" s="156"/>
      <c r="CV1929" s="156"/>
      <c r="CW1929" s="156"/>
      <c r="CX1929" s="156"/>
      <c r="CY1929" s="156"/>
      <c r="CZ1929" s="156"/>
      <c r="DA1929" s="156"/>
      <c r="DB1929" s="156"/>
      <c r="DC1929" s="156"/>
      <c r="DD1929" s="156"/>
      <c r="DE1929" s="156"/>
      <c r="DF1929" s="156"/>
      <c r="DG1929" s="156"/>
      <c r="DH1929" s="156"/>
      <c r="DI1929" s="156"/>
      <c r="DJ1929" s="156"/>
      <c r="DK1929" s="156"/>
      <c r="DL1929" s="156"/>
      <c r="DM1929" s="156"/>
      <c r="DN1929" s="156"/>
      <c r="DO1929" s="156"/>
      <c r="DP1929" s="156"/>
      <c r="DQ1929" s="156"/>
      <c r="DR1929" s="156"/>
      <c r="DS1929" s="156"/>
      <c r="DT1929" s="156"/>
      <c r="DU1929" s="156"/>
      <c r="DV1929" s="156"/>
      <c r="DW1929" s="156"/>
      <c r="DX1929" s="156"/>
      <c r="DY1929" s="156"/>
      <c r="DZ1929" s="156"/>
      <c r="EA1929" s="156"/>
      <c r="EB1929" s="156"/>
      <c r="EC1929" s="156"/>
      <c r="ED1929" s="156"/>
      <c r="EE1929" s="156"/>
      <c r="EF1929" s="156"/>
      <c r="EG1929" s="156"/>
      <c r="EH1929" s="156"/>
      <c r="EI1929" s="156"/>
      <c r="EJ1929" s="156"/>
      <c r="EK1929" s="156"/>
      <c r="EL1929" s="156"/>
      <c r="EM1929" s="156"/>
      <c r="EN1929" s="156"/>
      <c r="EO1929" s="156"/>
      <c r="EP1929" s="156"/>
      <c r="EQ1929" s="156"/>
      <c r="ER1929" s="156"/>
      <c r="ES1929" s="156"/>
      <c r="ET1929" s="156"/>
      <c r="EU1929" s="156"/>
      <c r="EV1929" s="156"/>
      <c r="EW1929" s="156"/>
      <c r="EX1929" s="156"/>
      <c r="EY1929" s="156"/>
      <c r="EZ1929" s="156"/>
      <c r="FA1929" s="156"/>
      <c r="FB1929" s="156"/>
      <c r="FC1929" s="156"/>
      <c r="FD1929" s="156"/>
      <c r="FE1929" s="156"/>
      <c r="FF1929" s="156"/>
      <c r="FG1929" s="156"/>
      <c r="FH1929" s="156"/>
      <c r="FI1929" s="156"/>
      <c r="FJ1929" s="156"/>
      <c r="FK1929" s="156"/>
      <c r="FL1929" s="156"/>
      <c r="FM1929" s="156"/>
      <c r="FN1929" s="156"/>
      <c r="FO1929" s="156"/>
      <c r="FP1929" s="156"/>
      <c r="FQ1929" s="227"/>
      <c r="FR1929" s="227"/>
      <c r="FS1929" s="227"/>
      <c r="FT1929" s="227"/>
      <c r="FU1929" s="227"/>
      <c r="FV1929" s="227"/>
      <c r="FW1929" s="227"/>
      <c r="FX1929" s="227"/>
      <c r="FY1929" s="227"/>
      <c r="FZ1929" s="227"/>
      <c r="GA1929" s="227"/>
      <c r="GB1929" s="227"/>
      <c r="GC1929" s="227"/>
      <c r="GD1929" s="227"/>
      <c r="GE1929" s="227"/>
      <c r="GF1929" s="227"/>
      <c r="GG1929" s="227"/>
      <c r="GH1929" s="227"/>
      <c r="GI1929" s="227"/>
      <c r="GJ1929" s="227"/>
      <c r="GK1929" s="227"/>
      <c r="GL1929" s="227"/>
      <c r="GM1929" s="227"/>
      <c r="GN1929" s="227"/>
      <c r="GO1929" s="227"/>
      <c r="GP1929" s="227"/>
      <c r="GQ1929" s="227"/>
      <c r="GR1929" s="227"/>
      <c r="GS1929" s="227"/>
      <c r="GT1929" s="227"/>
      <c r="GU1929" s="227"/>
      <c r="GV1929" s="227"/>
      <c r="GW1929" s="227"/>
      <c r="GX1929" s="227"/>
      <c r="GY1929" s="227"/>
      <c r="GZ1929" s="227"/>
      <c r="HA1929" s="227"/>
      <c r="HB1929" s="227"/>
      <c r="HC1929" s="227"/>
      <c r="HD1929" s="227"/>
      <c r="HE1929" s="227"/>
      <c r="HF1929" s="227"/>
      <c r="HG1929" s="227"/>
      <c r="HH1929" s="227"/>
      <c r="HI1929" s="227"/>
      <c r="HJ1929" s="227"/>
      <c r="HK1929" s="227"/>
      <c r="HL1929" s="227"/>
      <c r="HM1929" s="227"/>
      <c r="HN1929" s="227"/>
      <c r="HO1929" s="227"/>
      <c r="HP1929" s="227"/>
      <c r="HQ1929" s="227"/>
      <c r="HR1929" s="227"/>
      <c r="HS1929" s="227"/>
      <c r="HT1929" s="227"/>
      <c r="HU1929" s="227"/>
      <c r="HV1929" s="227"/>
      <c r="HW1929" s="227"/>
      <c r="HX1929" s="227"/>
      <c r="HY1929" s="227"/>
      <c r="HZ1929" s="227"/>
      <c r="IA1929" s="227"/>
      <c r="IB1929" s="227"/>
      <c r="IC1929" s="227"/>
      <c r="ID1929" s="227"/>
      <c r="IE1929" s="227"/>
      <c r="IF1929" s="227"/>
      <c r="IG1929" s="227"/>
      <c r="IH1929" s="227"/>
      <c r="II1929" s="227"/>
      <c r="IJ1929" s="227"/>
      <c r="IK1929" s="227"/>
      <c r="IL1929" s="227"/>
      <c r="IM1929" s="227"/>
      <c r="IN1929" s="227"/>
      <c r="IO1929" s="227"/>
      <c r="IP1929" s="227"/>
      <c r="IQ1929" s="227"/>
      <c r="IR1929" s="227"/>
      <c r="IS1929" s="227"/>
      <c r="IT1929" s="227"/>
      <c r="IU1929" s="227"/>
      <c r="IV1929" s="227"/>
      <c r="IW1929" s="227"/>
      <c r="IX1929" s="227"/>
      <c r="IY1929" s="227"/>
      <c r="IZ1929" s="227"/>
      <c r="JA1929" s="227"/>
      <c r="JB1929" s="227"/>
      <c r="JC1929" s="227"/>
      <c r="JD1929" s="227"/>
      <c r="JE1929" s="227"/>
      <c r="JF1929" s="227"/>
      <c r="JG1929" s="227"/>
      <c r="JH1929" s="227"/>
      <c r="JI1929" s="227"/>
      <c r="JJ1929" s="227"/>
      <c r="JK1929" s="227"/>
      <c r="JL1929" s="227"/>
      <c r="JM1929" s="227"/>
      <c r="JN1929" s="227"/>
      <c r="JO1929" s="227"/>
      <c r="JP1929" s="227"/>
      <c r="JQ1929" s="227"/>
      <c r="JR1929" s="227"/>
      <c r="JS1929" s="227"/>
      <c r="JT1929" s="227"/>
      <c r="JU1929" s="227"/>
      <c r="JV1929" s="227"/>
      <c r="JW1929" s="227"/>
      <c r="JX1929" s="227"/>
      <c r="JY1929" s="227"/>
      <c r="JZ1929" s="227"/>
      <c r="KA1929" s="227"/>
      <c r="KB1929" s="227"/>
      <c r="KC1929" s="227"/>
      <c r="KD1929" s="227"/>
      <c r="KE1929" s="227"/>
      <c r="KF1929" s="227"/>
      <c r="KG1929" s="227"/>
      <c r="KH1929" s="227"/>
      <c r="KI1929" s="227"/>
      <c r="KJ1929" s="227"/>
      <c r="KK1929" s="227"/>
      <c r="KL1929" s="227"/>
      <c r="KM1929" s="227"/>
      <c r="KN1929" s="227"/>
      <c r="KO1929" s="227"/>
      <c r="KP1929" s="227"/>
      <c r="KQ1929" s="227"/>
    </row>
    <row r="1930" spans="1:303" s="74" customFormat="1" x14ac:dyDescent="0.2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154"/>
      <c r="AB1930" s="155"/>
      <c r="AC1930" s="152"/>
      <c r="AD1930" s="152"/>
      <c r="AE1930" s="152"/>
      <c r="AF1930" s="152"/>
      <c r="AG1930" s="157"/>
      <c r="AH1930" s="157"/>
      <c r="AI1930" s="152"/>
      <c r="AJ1930" s="152"/>
      <c r="AK1930" s="152"/>
      <c r="AL1930" s="152"/>
      <c r="AM1930" s="154"/>
      <c r="AN1930" s="156"/>
      <c r="AO1930" s="156"/>
      <c r="AP1930" s="156"/>
      <c r="AQ1930" s="156"/>
      <c r="AR1930" s="156"/>
      <c r="AS1930" s="156"/>
      <c r="AT1930" s="156"/>
      <c r="AU1930" s="156"/>
      <c r="AV1930" s="156"/>
      <c r="AW1930" s="156"/>
      <c r="AX1930" s="156"/>
      <c r="AY1930" s="156"/>
      <c r="AZ1930" s="156"/>
      <c r="BA1930" s="156"/>
      <c r="BB1930" s="156"/>
      <c r="BC1930" s="156"/>
      <c r="BD1930" s="156"/>
      <c r="BE1930" s="156"/>
      <c r="BF1930" s="156"/>
      <c r="BG1930" s="156"/>
      <c r="BH1930" s="156"/>
      <c r="BI1930" s="156"/>
      <c r="BJ1930" s="156"/>
      <c r="BK1930" s="156"/>
      <c r="BL1930" s="156"/>
      <c r="BM1930" s="156"/>
      <c r="BN1930" s="156"/>
      <c r="BO1930" s="156"/>
      <c r="BP1930" s="156"/>
      <c r="BQ1930" s="156"/>
      <c r="BR1930" s="156"/>
      <c r="BS1930" s="156"/>
      <c r="BT1930" s="156"/>
      <c r="BU1930" s="156"/>
      <c r="BV1930" s="156"/>
      <c r="BW1930" s="156"/>
      <c r="BX1930" s="156"/>
      <c r="BY1930" s="156"/>
      <c r="BZ1930" s="156"/>
      <c r="CA1930" s="156"/>
      <c r="CB1930" s="156"/>
      <c r="CC1930" s="156"/>
      <c r="CD1930" s="156"/>
      <c r="CE1930" s="156"/>
      <c r="CF1930" s="156"/>
      <c r="CG1930" s="156"/>
      <c r="CH1930" s="156"/>
      <c r="CI1930" s="156"/>
      <c r="CJ1930" s="156"/>
      <c r="CK1930" s="156"/>
      <c r="CL1930" s="156"/>
      <c r="CM1930" s="156"/>
      <c r="CN1930" s="156"/>
      <c r="CO1930" s="156"/>
      <c r="CP1930" s="156"/>
      <c r="CQ1930" s="156"/>
      <c r="CR1930" s="156"/>
      <c r="CS1930" s="156"/>
      <c r="CT1930" s="156"/>
      <c r="CU1930" s="156"/>
      <c r="CV1930" s="156"/>
      <c r="CW1930" s="156"/>
      <c r="CX1930" s="156"/>
      <c r="CY1930" s="156"/>
      <c r="CZ1930" s="156"/>
      <c r="DA1930" s="156"/>
      <c r="DB1930" s="156"/>
      <c r="DC1930" s="156"/>
      <c r="DD1930" s="156"/>
      <c r="DE1930" s="156"/>
      <c r="DF1930" s="156"/>
      <c r="DG1930" s="156"/>
      <c r="DH1930" s="156"/>
      <c r="DI1930" s="156"/>
      <c r="DJ1930" s="156"/>
      <c r="DK1930" s="156"/>
      <c r="DL1930" s="156"/>
      <c r="DM1930" s="156"/>
      <c r="DN1930" s="156"/>
      <c r="DO1930" s="156"/>
      <c r="DP1930" s="156"/>
      <c r="DQ1930" s="156"/>
      <c r="DR1930" s="156"/>
      <c r="DS1930" s="156"/>
      <c r="DT1930" s="156"/>
      <c r="DU1930" s="156"/>
      <c r="DV1930" s="156"/>
      <c r="DW1930" s="156"/>
      <c r="DX1930" s="156"/>
      <c r="DY1930" s="156"/>
      <c r="DZ1930" s="156"/>
      <c r="EA1930" s="156"/>
      <c r="EB1930" s="156"/>
      <c r="EC1930" s="156"/>
      <c r="ED1930" s="156"/>
      <c r="EE1930" s="156"/>
      <c r="EF1930" s="156"/>
      <c r="EG1930" s="156"/>
      <c r="EH1930" s="156"/>
      <c r="EI1930" s="156"/>
      <c r="EJ1930" s="156"/>
      <c r="EK1930" s="156"/>
      <c r="EL1930" s="156"/>
      <c r="EM1930" s="156"/>
      <c r="EN1930" s="156"/>
      <c r="EO1930" s="156"/>
      <c r="EP1930" s="156"/>
      <c r="EQ1930" s="156"/>
      <c r="ER1930" s="156"/>
      <c r="ES1930" s="156"/>
      <c r="ET1930" s="156"/>
      <c r="EU1930" s="156"/>
      <c r="EV1930" s="156"/>
      <c r="EW1930" s="156"/>
      <c r="EX1930" s="156"/>
      <c r="EY1930" s="156"/>
      <c r="EZ1930" s="156"/>
      <c r="FA1930" s="156"/>
      <c r="FB1930" s="156"/>
      <c r="FC1930" s="156"/>
      <c r="FD1930" s="156"/>
      <c r="FE1930" s="156"/>
      <c r="FF1930" s="156"/>
      <c r="FG1930" s="156"/>
      <c r="FH1930" s="156"/>
      <c r="FI1930" s="156"/>
      <c r="FJ1930" s="156"/>
      <c r="FK1930" s="156"/>
      <c r="FL1930" s="156"/>
      <c r="FM1930" s="156"/>
      <c r="FN1930" s="156"/>
      <c r="FO1930" s="156"/>
      <c r="FP1930" s="156"/>
      <c r="FQ1930" s="227"/>
      <c r="FR1930" s="227"/>
      <c r="FS1930" s="227"/>
      <c r="FT1930" s="227"/>
      <c r="FU1930" s="227"/>
      <c r="FV1930" s="227"/>
      <c r="FW1930" s="227"/>
      <c r="FX1930" s="227"/>
      <c r="FY1930" s="227"/>
      <c r="FZ1930" s="227"/>
      <c r="GA1930" s="227"/>
      <c r="GB1930" s="227"/>
      <c r="GC1930" s="227"/>
      <c r="GD1930" s="227"/>
      <c r="GE1930" s="227"/>
      <c r="GF1930" s="227"/>
      <c r="GG1930" s="227"/>
      <c r="GH1930" s="227"/>
      <c r="GI1930" s="227"/>
      <c r="GJ1930" s="227"/>
      <c r="GK1930" s="227"/>
      <c r="GL1930" s="227"/>
      <c r="GM1930" s="227"/>
      <c r="GN1930" s="227"/>
      <c r="GO1930" s="227"/>
      <c r="GP1930" s="227"/>
      <c r="GQ1930" s="227"/>
      <c r="GR1930" s="227"/>
      <c r="GS1930" s="227"/>
      <c r="GT1930" s="227"/>
      <c r="GU1930" s="227"/>
      <c r="GV1930" s="227"/>
      <c r="GW1930" s="227"/>
      <c r="GX1930" s="227"/>
      <c r="GY1930" s="227"/>
      <c r="GZ1930" s="227"/>
      <c r="HA1930" s="227"/>
      <c r="HB1930" s="227"/>
      <c r="HC1930" s="227"/>
      <c r="HD1930" s="227"/>
      <c r="HE1930" s="227"/>
      <c r="HF1930" s="227"/>
      <c r="HG1930" s="227"/>
      <c r="HH1930" s="227"/>
      <c r="HI1930" s="227"/>
      <c r="HJ1930" s="227"/>
      <c r="HK1930" s="227"/>
      <c r="HL1930" s="227"/>
      <c r="HM1930" s="227"/>
      <c r="HN1930" s="227"/>
      <c r="HO1930" s="227"/>
      <c r="HP1930" s="227"/>
      <c r="HQ1930" s="227"/>
      <c r="HR1930" s="227"/>
      <c r="HS1930" s="227"/>
      <c r="HT1930" s="227"/>
      <c r="HU1930" s="227"/>
      <c r="HV1930" s="227"/>
      <c r="HW1930" s="227"/>
      <c r="HX1930" s="227"/>
      <c r="HY1930" s="227"/>
      <c r="HZ1930" s="227"/>
      <c r="IA1930" s="227"/>
      <c r="IB1930" s="227"/>
      <c r="IC1930" s="227"/>
      <c r="ID1930" s="227"/>
      <c r="IE1930" s="227"/>
      <c r="IF1930" s="227"/>
      <c r="IG1930" s="227"/>
      <c r="IH1930" s="227"/>
      <c r="II1930" s="227"/>
      <c r="IJ1930" s="227"/>
      <c r="IK1930" s="227"/>
      <c r="IL1930" s="227"/>
      <c r="IM1930" s="227"/>
      <c r="IN1930" s="227"/>
      <c r="IO1930" s="227"/>
      <c r="IP1930" s="227"/>
      <c r="IQ1930" s="227"/>
      <c r="IR1930" s="227"/>
      <c r="IS1930" s="227"/>
      <c r="IT1930" s="227"/>
      <c r="IU1930" s="227"/>
      <c r="IV1930" s="227"/>
      <c r="IW1930" s="227"/>
      <c r="IX1930" s="227"/>
      <c r="IY1930" s="227"/>
      <c r="IZ1930" s="227"/>
      <c r="JA1930" s="227"/>
      <c r="JB1930" s="227"/>
      <c r="JC1930" s="227"/>
      <c r="JD1930" s="227"/>
      <c r="JE1930" s="227"/>
      <c r="JF1930" s="227"/>
      <c r="JG1930" s="227"/>
      <c r="JH1930" s="227"/>
      <c r="JI1930" s="227"/>
      <c r="JJ1930" s="227"/>
      <c r="JK1930" s="227"/>
      <c r="JL1930" s="227"/>
      <c r="JM1930" s="227"/>
      <c r="JN1930" s="227"/>
      <c r="JO1930" s="227"/>
      <c r="JP1930" s="227"/>
      <c r="JQ1930" s="227"/>
      <c r="JR1930" s="227"/>
      <c r="JS1930" s="227"/>
      <c r="JT1930" s="227"/>
      <c r="JU1930" s="227"/>
      <c r="JV1930" s="227"/>
      <c r="JW1930" s="227"/>
      <c r="JX1930" s="227"/>
      <c r="JY1930" s="227"/>
      <c r="JZ1930" s="227"/>
      <c r="KA1930" s="227"/>
      <c r="KB1930" s="227"/>
      <c r="KC1930" s="227"/>
      <c r="KD1930" s="227"/>
      <c r="KE1930" s="227"/>
      <c r="KF1930" s="227"/>
      <c r="KG1930" s="227"/>
      <c r="KH1930" s="227"/>
      <c r="KI1930" s="227"/>
      <c r="KJ1930" s="227"/>
      <c r="KK1930" s="227"/>
      <c r="KL1930" s="227"/>
      <c r="KM1930" s="227"/>
      <c r="KN1930" s="227"/>
      <c r="KO1930" s="227"/>
      <c r="KP1930" s="227"/>
      <c r="KQ1930" s="227"/>
    </row>
    <row r="1931" spans="1:303" s="74" customFormat="1" x14ac:dyDescent="0.2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154"/>
      <c r="AB1931" s="155"/>
      <c r="AC1931" s="152"/>
      <c r="AD1931" s="152"/>
      <c r="AE1931" s="152"/>
      <c r="AF1931" s="152"/>
      <c r="AG1931" s="157"/>
      <c r="AH1931" s="157"/>
      <c r="AI1931" s="152"/>
      <c r="AJ1931" s="152"/>
      <c r="AK1931" s="152"/>
      <c r="AL1931" s="152"/>
      <c r="AM1931" s="154"/>
      <c r="AN1931" s="156"/>
      <c r="AO1931" s="156"/>
      <c r="AP1931" s="156"/>
      <c r="AQ1931" s="156"/>
      <c r="AR1931" s="156"/>
      <c r="AS1931" s="156"/>
      <c r="AT1931" s="156"/>
      <c r="AU1931" s="156"/>
      <c r="AV1931" s="156"/>
      <c r="AW1931" s="156"/>
      <c r="AX1931" s="156"/>
      <c r="AY1931" s="156"/>
      <c r="AZ1931" s="156"/>
      <c r="BA1931" s="156"/>
      <c r="BB1931" s="156"/>
      <c r="BC1931" s="156"/>
      <c r="BD1931" s="156"/>
      <c r="BE1931" s="156"/>
      <c r="BF1931" s="156"/>
      <c r="BG1931" s="156"/>
      <c r="BH1931" s="156"/>
      <c r="BI1931" s="156"/>
      <c r="BJ1931" s="156"/>
      <c r="BK1931" s="156"/>
      <c r="BL1931" s="156"/>
      <c r="BM1931" s="156"/>
      <c r="BN1931" s="156"/>
      <c r="BO1931" s="156"/>
      <c r="BP1931" s="156"/>
      <c r="BQ1931" s="156"/>
      <c r="BR1931" s="156"/>
      <c r="BS1931" s="156"/>
      <c r="BT1931" s="156"/>
      <c r="BU1931" s="156"/>
      <c r="BV1931" s="156"/>
      <c r="BW1931" s="156"/>
      <c r="BX1931" s="156"/>
      <c r="BY1931" s="156"/>
      <c r="BZ1931" s="156"/>
      <c r="CA1931" s="156"/>
      <c r="CB1931" s="156"/>
      <c r="CC1931" s="156"/>
      <c r="CD1931" s="156"/>
      <c r="CE1931" s="156"/>
      <c r="CF1931" s="156"/>
      <c r="CG1931" s="156"/>
      <c r="CH1931" s="156"/>
      <c r="CI1931" s="156"/>
      <c r="CJ1931" s="156"/>
      <c r="CK1931" s="156"/>
      <c r="CL1931" s="156"/>
      <c r="CM1931" s="156"/>
      <c r="CN1931" s="156"/>
      <c r="CO1931" s="156"/>
      <c r="CP1931" s="156"/>
      <c r="CQ1931" s="156"/>
      <c r="CR1931" s="156"/>
      <c r="CS1931" s="156"/>
      <c r="CT1931" s="156"/>
      <c r="CU1931" s="156"/>
      <c r="CV1931" s="156"/>
      <c r="CW1931" s="156"/>
      <c r="CX1931" s="156"/>
      <c r="CY1931" s="156"/>
      <c r="CZ1931" s="156"/>
      <c r="DA1931" s="156"/>
      <c r="DB1931" s="156"/>
      <c r="DC1931" s="156"/>
      <c r="DD1931" s="156"/>
      <c r="DE1931" s="156"/>
      <c r="DF1931" s="156"/>
      <c r="DG1931" s="156"/>
      <c r="DH1931" s="156"/>
      <c r="DI1931" s="156"/>
      <c r="DJ1931" s="156"/>
      <c r="DK1931" s="156"/>
      <c r="DL1931" s="156"/>
      <c r="DM1931" s="156"/>
      <c r="DN1931" s="156"/>
      <c r="DO1931" s="156"/>
      <c r="DP1931" s="156"/>
      <c r="DQ1931" s="156"/>
      <c r="DR1931" s="156"/>
      <c r="DS1931" s="156"/>
      <c r="DT1931" s="156"/>
      <c r="DU1931" s="156"/>
      <c r="DV1931" s="156"/>
      <c r="DW1931" s="156"/>
      <c r="DX1931" s="156"/>
      <c r="DY1931" s="156"/>
      <c r="DZ1931" s="156"/>
      <c r="EA1931" s="156"/>
      <c r="EB1931" s="156"/>
      <c r="EC1931" s="156"/>
      <c r="ED1931" s="156"/>
      <c r="EE1931" s="156"/>
      <c r="EF1931" s="156"/>
      <c r="EG1931" s="156"/>
      <c r="EH1931" s="156"/>
      <c r="EI1931" s="156"/>
      <c r="EJ1931" s="156"/>
      <c r="EK1931" s="156"/>
      <c r="EL1931" s="156"/>
      <c r="EM1931" s="156"/>
      <c r="EN1931" s="156"/>
      <c r="EO1931" s="156"/>
      <c r="EP1931" s="156"/>
      <c r="EQ1931" s="156"/>
      <c r="ER1931" s="156"/>
      <c r="ES1931" s="156"/>
      <c r="ET1931" s="156"/>
      <c r="EU1931" s="156"/>
      <c r="EV1931" s="156"/>
      <c r="EW1931" s="156"/>
      <c r="EX1931" s="156"/>
      <c r="EY1931" s="156"/>
      <c r="EZ1931" s="156"/>
      <c r="FA1931" s="156"/>
      <c r="FB1931" s="156"/>
      <c r="FC1931" s="156"/>
      <c r="FD1931" s="156"/>
      <c r="FE1931" s="156"/>
      <c r="FF1931" s="156"/>
      <c r="FG1931" s="156"/>
      <c r="FH1931" s="156"/>
      <c r="FI1931" s="156"/>
      <c r="FJ1931" s="156"/>
      <c r="FK1931" s="156"/>
      <c r="FL1931" s="156"/>
      <c r="FM1931" s="156"/>
      <c r="FN1931" s="156"/>
      <c r="FO1931" s="156"/>
      <c r="FP1931" s="156"/>
      <c r="FQ1931" s="227"/>
      <c r="FR1931" s="227"/>
      <c r="FS1931" s="227"/>
      <c r="FT1931" s="227"/>
      <c r="FU1931" s="227"/>
      <c r="FV1931" s="227"/>
      <c r="FW1931" s="227"/>
      <c r="FX1931" s="227"/>
      <c r="FY1931" s="227"/>
      <c r="FZ1931" s="227"/>
      <c r="GA1931" s="227"/>
      <c r="GB1931" s="227"/>
      <c r="GC1931" s="227"/>
      <c r="GD1931" s="227"/>
      <c r="GE1931" s="227"/>
      <c r="GF1931" s="227"/>
      <c r="GG1931" s="227"/>
      <c r="GH1931" s="227"/>
      <c r="GI1931" s="227"/>
      <c r="GJ1931" s="227"/>
      <c r="GK1931" s="227"/>
      <c r="GL1931" s="227"/>
      <c r="GM1931" s="227"/>
      <c r="GN1931" s="227"/>
      <c r="GO1931" s="227"/>
      <c r="GP1931" s="227"/>
      <c r="GQ1931" s="227"/>
      <c r="GR1931" s="227"/>
      <c r="GS1931" s="227"/>
      <c r="GT1931" s="227"/>
      <c r="GU1931" s="227"/>
      <c r="GV1931" s="227"/>
      <c r="GW1931" s="227"/>
      <c r="GX1931" s="227"/>
      <c r="GY1931" s="227"/>
      <c r="GZ1931" s="227"/>
      <c r="HA1931" s="227"/>
      <c r="HB1931" s="227"/>
      <c r="HC1931" s="227"/>
      <c r="HD1931" s="227"/>
      <c r="HE1931" s="227"/>
      <c r="HF1931" s="227"/>
      <c r="HG1931" s="227"/>
      <c r="HH1931" s="227"/>
      <c r="HI1931" s="227"/>
      <c r="HJ1931" s="227"/>
      <c r="HK1931" s="227"/>
      <c r="HL1931" s="227"/>
      <c r="HM1931" s="227"/>
      <c r="HN1931" s="227"/>
      <c r="HO1931" s="227"/>
      <c r="HP1931" s="227"/>
      <c r="HQ1931" s="227"/>
      <c r="HR1931" s="227"/>
      <c r="HS1931" s="227"/>
      <c r="HT1931" s="227"/>
      <c r="HU1931" s="227"/>
      <c r="HV1931" s="227"/>
      <c r="HW1931" s="227"/>
      <c r="HX1931" s="227"/>
      <c r="HY1931" s="227"/>
      <c r="HZ1931" s="227"/>
      <c r="IA1931" s="227"/>
      <c r="IB1931" s="227"/>
      <c r="IC1931" s="227"/>
      <c r="ID1931" s="227"/>
      <c r="IE1931" s="227"/>
      <c r="IF1931" s="227"/>
      <c r="IG1931" s="227"/>
      <c r="IH1931" s="227"/>
      <c r="II1931" s="227"/>
      <c r="IJ1931" s="227"/>
      <c r="IK1931" s="227"/>
      <c r="IL1931" s="227"/>
      <c r="IM1931" s="227"/>
      <c r="IN1931" s="227"/>
      <c r="IO1931" s="227"/>
      <c r="IP1931" s="227"/>
      <c r="IQ1931" s="227"/>
      <c r="IR1931" s="227"/>
      <c r="IS1931" s="227"/>
      <c r="IT1931" s="227"/>
      <c r="IU1931" s="227"/>
      <c r="IV1931" s="227"/>
      <c r="IW1931" s="227"/>
      <c r="IX1931" s="227"/>
      <c r="IY1931" s="227"/>
      <c r="IZ1931" s="227"/>
      <c r="JA1931" s="227"/>
      <c r="JB1931" s="227"/>
      <c r="JC1931" s="227"/>
      <c r="JD1931" s="227"/>
      <c r="JE1931" s="227"/>
      <c r="JF1931" s="227"/>
      <c r="JG1931" s="227"/>
      <c r="JH1931" s="227"/>
      <c r="JI1931" s="227"/>
      <c r="JJ1931" s="227"/>
      <c r="JK1931" s="227"/>
      <c r="JL1931" s="227"/>
      <c r="JM1931" s="227"/>
      <c r="JN1931" s="227"/>
      <c r="JO1931" s="227"/>
      <c r="JP1931" s="227"/>
      <c r="JQ1931" s="227"/>
      <c r="JR1931" s="227"/>
      <c r="JS1931" s="227"/>
      <c r="JT1931" s="227"/>
      <c r="JU1931" s="227"/>
      <c r="JV1931" s="227"/>
      <c r="JW1931" s="227"/>
      <c r="JX1931" s="227"/>
      <c r="JY1931" s="227"/>
      <c r="JZ1931" s="227"/>
      <c r="KA1931" s="227"/>
      <c r="KB1931" s="227"/>
      <c r="KC1931" s="227"/>
      <c r="KD1931" s="227"/>
      <c r="KE1931" s="227"/>
      <c r="KF1931" s="227"/>
      <c r="KG1931" s="227"/>
      <c r="KH1931" s="227"/>
      <c r="KI1931" s="227"/>
      <c r="KJ1931" s="227"/>
      <c r="KK1931" s="227"/>
      <c r="KL1931" s="227"/>
      <c r="KM1931" s="227"/>
      <c r="KN1931" s="227"/>
      <c r="KO1931" s="227"/>
      <c r="KP1931" s="227"/>
      <c r="KQ1931" s="227"/>
    </row>
    <row r="1932" spans="1:303" s="74" customFormat="1" x14ac:dyDescent="0.2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154"/>
      <c r="AB1932" s="155"/>
      <c r="AC1932" s="152"/>
      <c r="AD1932" s="152"/>
      <c r="AE1932" s="152"/>
      <c r="AF1932" s="152"/>
      <c r="AG1932" s="157"/>
      <c r="AH1932" s="157"/>
      <c r="AI1932" s="152"/>
      <c r="AJ1932" s="152"/>
      <c r="AK1932" s="152"/>
      <c r="AL1932" s="152"/>
      <c r="AM1932" s="154"/>
      <c r="AN1932" s="156"/>
      <c r="AO1932" s="156"/>
      <c r="AP1932" s="156"/>
      <c r="AQ1932" s="156"/>
      <c r="AR1932" s="156"/>
      <c r="AS1932" s="156"/>
      <c r="AT1932" s="156"/>
      <c r="AU1932" s="156"/>
      <c r="AV1932" s="156"/>
      <c r="AW1932" s="156"/>
      <c r="AX1932" s="156"/>
      <c r="AY1932" s="156"/>
      <c r="AZ1932" s="156"/>
      <c r="BA1932" s="156"/>
      <c r="BB1932" s="156"/>
      <c r="BC1932" s="156"/>
      <c r="BD1932" s="156"/>
      <c r="BE1932" s="156"/>
      <c r="BF1932" s="156"/>
      <c r="BG1932" s="156"/>
      <c r="BH1932" s="156"/>
      <c r="BI1932" s="156"/>
      <c r="BJ1932" s="156"/>
      <c r="BK1932" s="156"/>
      <c r="BL1932" s="156"/>
      <c r="BM1932" s="156"/>
      <c r="BN1932" s="156"/>
      <c r="BO1932" s="156"/>
      <c r="BP1932" s="156"/>
      <c r="BQ1932" s="156"/>
      <c r="BR1932" s="156"/>
      <c r="BS1932" s="156"/>
      <c r="BT1932" s="156"/>
      <c r="BU1932" s="156"/>
      <c r="BV1932" s="156"/>
      <c r="BW1932" s="156"/>
      <c r="BX1932" s="156"/>
      <c r="BY1932" s="156"/>
      <c r="BZ1932" s="156"/>
      <c r="CA1932" s="156"/>
      <c r="CB1932" s="156"/>
      <c r="CC1932" s="156"/>
      <c r="CD1932" s="156"/>
      <c r="CE1932" s="156"/>
      <c r="CF1932" s="156"/>
      <c r="CG1932" s="156"/>
      <c r="CH1932" s="156"/>
      <c r="CI1932" s="156"/>
      <c r="CJ1932" s="156"/>
      <c r="CK1932" s="156"/>
      <c r="CL1932" s="156"/>
      <c r="CM1932" s="156"/>
      <c r="CN1932" s="156"/>
      <c r="CO1932" s="156"/>
      <c r="CP1932" s="156"/>
      <c r="CQ1932" s="156"/>
      <c r="CR1932" s="156"/>
      <c r="CS1932" s="156"/>
      <c r="CT1932" s="156"/>
      <c r="CU1932" s="156"/>
      <c r="CV1932" s="156"/>
      <c r="CW1932" s="156"/>
      <c r="CX1932" s="156"/>
      <c r="CY1932" s="156"/>
      <c r="CZ1932" s="156"/>
      <c r="DA1932" s="156"/>
      <c r="DB1932" s="156"/>
      <c r="DC1932" s="156"/>
      <c r="DD1932" s="156"/>
      <c r="DE1932" s="156"/>
      <c r="DF1932" s="156"/>
      <c r="DG1932" s="156"/>
      <c r="DH1932" s="156"/>
      <c r="DI1932" s="156"/>
      <c r="DJ1932" s="156"/>
      <c r="DK1932" s="156"/>
      <c r="DL1932" s="156"/>
      <c r="DM1932" s="156"/>
      <c r="DN1932" s="156"/>
      <c r="DO1932" s="156"/>
      <c r="DP1932" s="156"/>
      <c r="DQ1932" s="156"/>
      <c r="DR1932" s="156"/>
      <c r="DS1932" s="156"/>
      <c r="DT1932" s="156"/>
      <c r="DU1932" s="156"/>
      <c r="DV1932" s="156"/>
      <c r="DW1932" s="156"/>
      <c r="DX1932" s="156"/>
      <c r="DY1932" s="156"/>
      <c r="DZ1932" s="156"/>
      <c r="EA1932" s="156"/>
      <c r="EB1932" s="156"/>
      <c r="EC1932" s="156"/>
      <c r="ED1932" s="156"/>
      <c r="EE1932" s="156"/>
      <c r="EF1932" s="156"/>
      <c r="EG1932" s="156"/>
      <c r="EH1932" s="156"/>
      <c r="EI1932" s="156"/>
      <c r="EJ1932" s="156"/>
      <c r="EK1932" s="156"/>
      <c r="EL1932" s="156"/>
      <c r="EM1932" s="156"/>
      <c r="EN1932" s="156"/>
      <c r="EO1932" s="156"/>
      <c r="EP1932" s="156"/>
      <c r="EQ1932" s="156"/>
      <c r="ER1932" s="156"/>
      <c r="ES1932" s="156"/>
      <c r="ET1932" s="156"/>
      <c r="EU1932" s="156"/>
      <c r="EV1932" s="156"/>
      <c r="EW1932" s="156"/>
      <c r="EX1932" s="156"/>
      <c r="EY1932" s="156"/>
      <c r="EZ1932" s="156"/>
      <c r="FA1932" s="156"/>
      <c r="FB1932" s="156"/>
      <c r="FC1932" s="156"/>
      <c r="FD1932" s="156"/>
      <c r="FE1932" s="156"/>
      <c r="FF1932" s="156"/>
      <c r="FG1932" s="156"/>
      <c r="FH1932" s="156"/>
      <c r="FI1932" s="156"/>
      <c r="FJ1932" s="156"/>
      <c r="FK1932" s="156"/>
      <c r="FL1932" s="156"/>
      <c r="FM1932" s="156"/>
      <c r="FN1932" s="156"/>
      <c r="FO1932" s="156"/>
      <c r="FP1932" s="156"/>
      <c r="FQ1932" s="227"/>
      <c r="FR1932" s="227"/>
      <c r="FS1932" s="227"/>
      <c r="FT1932" s="227"/>
      <c r="FU1932" s="227"/>
      <c r="FV1932" s="227"/>
      <c r="FW1932" s="227"/>
      <c r="FX1932" s="227"/>
      <c r="FY1932" s="227"/>
      <c r="FZ1932" s="227"/>
      <c r="GA1932" s="227"/>
      <c r="GB1932" s="227"/>
      <c r="GC1932" s="227"/>
      <c r="GD1932" s="227"/>
      <c r="GE1932" s="227"/>
      <c r="GF1932" s="227"/>
      <c r="GG1932" s="227"/>
      <c r="GH1932" s="227"/>
      <c r="GI1932" s="227"/>
      <c r="GJ1932" s="227"/>
      <c r="GK1932" s="227"/>
      <c r="GL1932" s="227"/>
      <c r="GM1932" s="227"/>
      <c r="GN1932" s="227"/>
      <c r="GO1932" s="227"/>
      <c r="GP1932" s="227"/>
      <c r="GQ1932" s="227"/>
      <c r="GR1932" s="227"/>
      <c r="GS1932" s="227"/>
      <c r="GT1932" s="227"/>
      <c r="GU1932" s="227"/>
      <c r="GV1932" s="227"/>
      <c r="GW1932" s="227"/>
      <c r="GX1932" s="227"/>
      <c r="GY1932" s="227"/>
      <c r="GZ1932" s="227"/>
      <c r="HA1932" s="227"/>
      <c r="HB1932" s="227"/>
      <c r="HC1932" s="227"/>
      <c r="HD1932" s="227"/>
      <c r="HE1932" s="227"/>
      <c r="HF1932" s="227"/>
      <c r="HG1932" s="227"/>
      <c r="HH1932" s="227"/>
      <c r="HI1932" s="227"/>
      <c r="HJ1932" s="227"/>
      <c r="HK1932" s="227"/>
      <c r="HL1932" s="227"/>
      <c r="HM1932" s="227"/>
      <c r="HN1932" s="227"/>
      <c r="HO1932" s="227"/>
      <c r="HP1932" s="227"/>
      <c r="HQ1932" s="227"/>
      <c r="HR1932" s="227"/>
      <c r="HS1932" s="227"/>
      <c r="HT1932" s="227"/>
      <c r="HU1932" s="227"/>
      <c r="HV1932" s="227"/>
      <c r="HW1932" s="227"/>
      <c r="HX1932" s="227"/>
      <c r="HY1932" s="227"/>
      <c r="HZ1932" s="227"/>
      <c r="IA1932" s="227"/>
      <c r="IB1932" s="227"/>
      <c r="IC1932" s="227"/>
      <c r="ID1932" s="227"/>
      <c r="IE1932" s="227"/>
      <c r="IF1932" s="227"/>
      <c r="IG1932" s="227"/>
      <c r="IH1932" s="227"/>
      <c r="II1932" s="227"/>
      <c r="IJ1932" s="227"/>
      <c r="IK1932" s="227"/>
      <c r="IL1932" s="227"/>
      <c r="IM1932" s="227"/>
      <c r="IN1932" s="227"/>
      <c r="IO1932" s="227"/>
      <c r="IP1932" s="227"/>
      <c r="IQ1932" s="227"/>
      <c r="IR1932" s="227"/>
      <c r="IS1932" s="227"/>
      <c r="IT1932" s="227"/>
      <c r="IU1932" s="227"/>
      <c r="IV1932" s="227"/>
      <c r="IW1932" s="227"/>
      <c r="IX1932" s="227"/>
      <c r="IY1932" s="227"/>
      <c r="IZ1932" s="227"/>
      <c r="JA1932" s="227"/>
      <c r="JB1932" s="227"/>
      <c r="JC1932" s="227"/>
      <c r="JD1932" s="227"/>
      <c r="JE1932" s="227"/>
      <c r="JF1932" s="227"/>
      <c r="JG1932" s="227"/>
      <c r="JH1932" s="227"/>
      <c r="JI1932" s="227"/>
      <c r="JJ1932" s="227"/>
      <c r="JK1932" s="227"/>
      <c r="JL1932" s="227"/>
      <c r="JM1932" s="227"/>
      <c r="JN1932" s="227"/>
      <c r="JO1932" s="227"/>
      <c r="JP1932" s="227"/>
      <c r="JQ1932" s="227"/>
      <c r="JR1932" s="227"/>
      <c r="JS1932" s="227"/>
      <c r="JT1932" s="227"/>
      <c r="JU1932" s="227"/>
      <c r="JV1932" s="227"/>
      <c r="JW1932" s="227"/>
      <c r="JX1932" s="227"/>
      <c r="JY1932" s="227"/>
      <c r="JZ1932" s="227"/>
      <c r="KA1932" s="227"/>
      <c r="KB1932" s="227"/>
      <c r="KC1932" s="227"/>
      <c r="KD1932" s="227"/>
      <c r="KE1932" s="227"/>
      <c r="KF1932" s="227"/>
      <c r="KG1932" s="227"/>
      <c r="KH1932" s="227"/>
      <c r="KI1932" s="227"/>
      <c r="KJ1932" s="227"/>
      <c r="KK1932" s="227"/>
      <c r="KL1932" s="227"/>
      <c r="KM1932" s="227"/>
      <c r="KN1932" s="227"/>
      <c r="KO1932" s="227"/>
      <c r="KP1932" s="227"/>
      <c r="KQ1932" s="227"/>
    </row>
    <row r="1933" spans="1:303" s="74" customFormat="1" x14ac:dyDescent="0.2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154"/>
      <c r="AB1933" s="155"/>
      <c r="AC1933" s="152"/>
      <c r="AD1933" s="152"/>
      <c r="AE1933" s="152"/>
      <c r="AF1933" s="152"/>
      <c r="AG1933" s="157"/>
      <c r="AH1933" s="157"/>
      <c r="AI1933" s="152"/>
      <c r="AJ1933" s="152"/>
      <c r="AK1933" s="152"/>
      <c r="AL1933" s="152"/>
      <c r="AM1933" s="154"/>
      <c r="AN1933" s="156"/>
      <c r="AO1933" s="156"/>
      <c r="AP1933" s="156"/>
      <c r="AQ1933" s="156"/>
      <c r="AR1933" s="156"/>
      <c r="AS1933" s="156"/>
      <c r="AT1933" s="156"/>
      <c r="AU1933" s="156"/>
      <c r="AV1933" s="156"/>
      <c r="AW1933" s="156"/>
      <c r="AX1933" s="156"/>
      <c r="AY1933" s="156"/>
      <c r="AZ1933" s="156"/>
      <c r="BA1933" s="156"/>
      <c r="BB1933" s="156"/>
      <c r="BC1933" s="156"/>
      <c r="BD1933" s="156"/>
      <c r="BE1933" s="156"/>
      <c r="BF1933" s="156"/>
      <c r="BG1933" s="156"/>
      <c r="BH1933" s="156"/>
      <c r="BI1933" s="156"/>
      <c r="BJ1933" s="156"/>
      <c r="BK1933" s="156"/>
      <c r="BL1933" s="156"/>
      <c r="BM1933" s="156"/>
      <c r="BN1933" s="156"/>
      <c r="BO1933" s="156"/>
      <c r="BP1933" s="156"/>
      <c r="BQ1933" s="156"/>
      <c r="BR1933" s="156"/>
      <c r="BS1933" s="156"/>
      <c r="BT1933" s="156"/>
      <c r="BU1933" s="156"/>
      <c r="BV1933" s="156"/>
      <c r="BW1933" s="156"/>
      <c r="BX1933" s="156"/>
      <c r="BY1933" s="156"/>
      <c r="BZ1933" s="156"/>
      <c r="CA1933" s="156"/>
      <c r="CB1933" s="156"/>
      <c r="CC1933" s="156"/>
      <c r="CD1933" s="156"/>
      <c r="CE1933" s="156"/>
      <c r="CF1933" s="156"/>
      <c r="CG1933" s="156"/>
      <c r="CH1933" s="156"/>
      <c r="CI1933" s="156"/>
      <c r="CJ1933" s="156"/>
      <c r="CK1933" s="156"/>
      <c r="CL1933" s="156"/>
      <c r="CM1933" s="156"/>
      <c r="CN1933" s="156"/>
      <c r="CO1933" s="156"/>
      <c r="CP1933" s="156"/>
      <c r="CQ1933" s="156"/>
      <c r="CR1933" s="156"/>
      <c r="CS1933" s="156"/>
      <c r="CT1933" s="156"/>
      <c r="CU1933" s="156"/>
      <c r="CV1933" s="156"/>
      <c r="CW1933" s="156"/>
      <c r="CX1933" s="156"/>
      <c r="CY1933" s="156"/>
      <c r="CZ1933" s="156"/>
      <c r="DA1933" s="156"/>
      <c r="DB1933" s="156"/>
      <c r="DC1933" s="156"/>
      <c r="DD1933" s="156"/>
      <c r="DE1933" s="156"/>
      <c r="DF1933" s="156"/>
      <c r="DG1933" s="156"/>
      <c r="DH1933" s="156"/>
      <c r="DI1933" s="156"/>
      <c r="DJ1933" s="156"/>
      <c r="DK1933" s="156"/>
      <c r="DL1933" s="156"/>
      <c r="DM1933" s="156"/>
      <c r="DN1933" s="156"/>
      <c r="DO1933" s="156"/>
      <c r="DP1933" s="156"/>
      <c r="DQ1933" s="156"/>
      <c r="DR1933" s="156"/>
      <c r="DS1933" s="156"/>
      <c r="DT1933" s="156"/>
      <c r="DU1933" s="156"/>
      <c r="DV1933" s="156"/>
      <c r="DW1933" s="156"/>
      <c r="DX1933" s="156"/>
      <c r="DY1933" s="156"/>
      <c r="DZ1933" s="156"/>
      <c r="EA1933" s="156"/>
      <c r="EB1933" s="156"/>
      <c r="EC1933" s="156"/>
      <c r="ED1933" s="156"/>
      <c r="EE1933" s="156"/>
      <c r="EF1933" s="156"/>
      <c r="EG1933" s="156"/>
      <c r="EH1933" s="156"/>
      <c r="EI1933" s="156"/>
      <c r="EJ1933" s="156"/>
      <c r="EK1933" s="156"/>
      <c r="EL1933" s="156"/>
      <c r="EM1933" s="156"/>
      <c r="EN1933" s="156"/>
      <c r="EO1933" s="156"/>
      <c r="EP1933" s="156"/>
      <c r="EQ1933" s="156"/>
      <c r="ER1933" s="156"/>
      <c r="ES1933" s="156"/>
      <c r="ET1933" s="156"/>
      <c r="EU1933" s="156"/>
      <c r="EV1933" s="156"/>
      <c r="EW1933" s="156"/>
      <c r="EX1933" s="156"/>
      <c r="EY1933" s="156"/>
      <c r="EZ1933" s="156"/>
      <c r="FA1933" s="156"/>
      <c r="FB1933" s="156"/>
      <c r="FC1933" s="156"/>
      <c r="FD1933" s="156"/>
      <c r="FE1933" s="156"/>
      <c r="FF1933" s="156"/>
      <c r="FG1933" s="156"/>
      <c r="FH1933" s="156"/>
      <c r="FI1933" s="156"/>
      <c r="FJ1933" s="156"/>
      <c r="FK1933" s="156"/>
      <c r="FL1933" s="156"/>
      <c r="FM1933" s="156"/>
      <c r="FN1933" s="156"/>
      <c r="FO1933" s="156"/>
      <c r="FP1933" s="156"/>
      <c r="FQ1933" s="227"/>
      <c r="FR1933" s="227"/>
      <c r="FS1933" s="227"/>
      <c r="FT1933" s="227"/>
      <c r="FU1933" s="227"/>
      <c r="FV1933" s="227"/>
      <c r="FW1933" s="227"/>
      <c r="FX1933" s="227"/>
      <c r="FY1933" s="227"/>
      <c r="FZ1933" s="227"/>
      <c r="GA1933" s="227"/>
      <c r="GB1933" s="227"/>
      <c r="GC1933" s="227"/>
      <c r="GD1933" s="227"/>
      <c r="GE1933" s="227"/>
      <c r="GF1933" s="227"/>
      <c r="GG1933" s="227"/>
      <c r="GH1933" s="227"/>
      <c r="GI1933" s="227"/>
      <c r="GJ1933" s="227"/>
      <c r="GK1933" s="227"/>
      <c r="GL1933" s="227"/>
      <c r="GM1933" s="227"/>
      <c r="GN1933" s="227"/>
      <c r="GO1933" s="227"/>
      <c r="GP1933" s="227"/>
      <c r="GQ1933" s="227"/>
      <c r="GR1933" s="227"/>
      <c r="GS1933" s="227"/>
      <c r="GT1933" s="227"/>
      <c r="GU1933" s="227"/>
      <c r="GV1933" s="227"/>
      <c r="GW1933" s="227"/>
      <c r="GX1933" s="227"/>
      <c r="GY1933" s="227"/>
      <c r="GZ1933" s="227"/>
      <c r="HA1933" s="227"/>
      <c r="HB1933" s="227"/>
      <c r="HC1933" s="227"/>
      <c r="HD1933" s="227"/>
      <c r="HE1933" s="227"/>
      <c r="HF1933" s="227"/>
      <c r="HG1933" s="227"/>
      <c r="HH1933" s="227"/>
      <c r="HI1933" s="227"/>
      <c r="HJ1933" s="227"/>
      <c r="HK1933" s="227"/>
      <c r="HL1933" s="227"/>
      <c r="HM1933" s="227"/>
      <c r="HN1933" s="227"/>
      <c r="HO1933" s="227"/>
      <c r="HP1933" s="227"/>
      <c r="HQ1933" s="227"/>
      <c r="HR1933" s="227"/>
      <c r="HS1933" s="227"/>
      <c r="HT1933" s="227"/>
      <c r="HU1933" s="227"/>
      <c r="HV1933" s="227"/>
      <c r="HW1933" s="227"/>
      <c r="HX1933" s="227"/>
      <c r="HY1933" s="227"/>
      <c r="HZ1933" s="227"/>
      <c r="IA1933" s="227"/>
      <c r="IB1933" s="227"/>
      <c r="IC1933" s="227"/>
      <c r="ID1933" s="227"/>
      <c r="IE1933" s="227"/>
      <c r="IF1933" s="227"/>
      <c r="IG1933" s="227"/>
      <c r="IH1933" s="227"/>
      <c r="II1933" s="227"/>
      <c r="IJ1933" s="227"/>
      <c r="IK1933" s="227"/>
      <c r="IL1933" s="227"/>
      <c r="IM1933" s="227"/>
      <c r="IN1933" s="227"/>
      <c r="IO1933" s="227"/>
      <c r="IP1933" s="227"/>
      <c r="IQ1933" s="227"/>
      <c r="IR1933" s="227"/>
      <c r="IS1933" s="227"/>
      <c r="IT1933" s="227"/>
      <c r="IU1933" s="227"/>
      <c r="IV1933" s="227"/>
      <c r="IW1933" s="227"/>
      <c r="IX1933" s="227"/>
      <c r="IY1933" s="227"/>
      <c r="IZ1933" s="227"/>
      <c r="JA1933" s="227"/>
      <c r="JB1933" s="227"/>
      <c r="JC1933" s="227"/>
      <c r="JD1933" s="227"/>
      <c r="JE1933" s="227"/>
      <c r="JF1933" s="227"/>
      <c r="JG1933" s="227"/>
      <c r="JH1933" s="227"/>
      <c r="JI1933" s="227"/>
      <c r="JJ1933" s="227"/>
      <c r="JK1933" s="227"/>
      <c r="JL1933" s="227"/>
      <c r="JM1933" s="227"/>
      <c r="JN1933" s="227"/>
      <c r="JO1933" s="227"/>
      <c r="JP1933" s="227"/>
      <c r="JQ1933" s="227"/>
      <c r="JR1933" s="227"/>
      <c r="JS1933" s="227"/>
      <c r="JT1933" s="227"/>
      <c r="JU1933" s="227"/>
      <c r="JV1933" s="227"/>
      <c r="JW1933" s="227"/>
      <c r="JX1933" s="227"/>
      <c r="JY1933" s="227"/>
      <c r="JZ1933" s="227"/>
      <c r="KA1933" s="227"/>
      <c r="KB1933" s="227"/>
      <c r="KC1933" s="227"/>
      <c r="KD1933" s="227"/>
      <c r="KE1933" s="227"/>
      <c r="KF1933" s="227"/>
      <c r="KG1933" s="227"/>
      <c r="KH1933" s="227"/>
      <c r="KI1933" s="227"/>
      <c r="KJ1933" s="227"/>
      <c r="KK1933" s="227"/>
      <c r="KL1933" s="227"/>
      <c r="KM1933" s="227"/>
      <c r="KN1933" s="227"/>
      <c r="KO1933" s="227"/>
      <c r="KP1933" s="227"/>
      <c r="KQ1933" s="227"/>
    </row>
    <row r="1934" spans="1:303" s="74" customFormat="1" x14ac:dyDescent="0.2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154"/>
      <c r="AB1934" s="155"/>
      <c r="AC1934" s="152"/>
      <c r="AD1934" s="152"/>
      <c r="AE1934" s="152"/>
      <c r="AF1934" s="152"/>
      <c r="AG1934" s="157"/>
      <c r="AH1934" s="157"/>
      <c r="AI1934" s="152"/>
      <c r="AJ1934" s="152"/>
      <c r="AK1934" s="152"/>
      <c r="AL1934" s="152"/>
      <c r="AM1934" s="154"/>
      <c r="AN1934" s="156"/>
      <c r="AO1934" s="156"/>
      <c r="AP1934" s="156"/>
      <c r="AQ1934" s="156"/>
      <c r="AR1934" s="156"/>
      <c r="AS1934" s="156"/>
      <c r="AT1934" s="156"/>
      <c r="AU1934" s="156"/>
      <c r="AV1934" s="156"/>
      <c r="AW1934" s="156"/>
      <c r="AX1934" s="156"/>
      <c r="AY1934" s="156"/>
      <c r="AZ1934" s="156"/>
      <c r="BA1934" s="156"/>
      <c r="BB1934" s="156"/>
      <c r="BC1934" s="156"/>
      <c r="BD1934" s="156"/>
      <c r="BE1934" s="156"/>
      <c r="BF1934" s="156"/>
      <c r="BG1934" s="156"/>
      <c r="BH1934" s="156"/>
      <c r="BI1934" s="156"/>
      <c r="BJ1934" s="156"/>
      <c r="BK1934" s="156"/>
      <c r="BL1934" s="156"/>
      <c r="BM1934" s="156"/>
      <c r="BN1934" s="156"/>
      <c r="BO1934" s="156"/>
      <c r="BP1934" s="156"/>
      <c r="BQ1934" s="156"/>
      <c r="BR1934" s="156"/>
      <c r="BS1934" s="156"/>
      <c r="BT1934" s="156"/>
      <c r="BU1934" s="156"/>
      <c r="BV1934" s="156"/>
      <c r="BW1934" s="156"/>
      <c r="BX1934" s="156"/>
      <c r="BY1934" s="156"/>
      <c r="BZ1934" s="156"/>
      <c r="CA1934" s="156"/>
      <c r="CB1934" s="156"/>
      <c r="CC1934" s="156"/>
      <c r="CD1934" s="156"/>
      <c r="CE1934" s="156"/>
      <c r="CF1934" s="156"/>
      <c r="CG1934" s="156"/>
      <c r="CH1934" s="156"/>
      <c r="CI1934" s="156"/>
      <c r="CJ1934" s="156"/>
      <c r="CK1934" s="156"/>
      <c r="CL1934" s="156"/>
      <c r="CM1934" s="156"/>
      <c r="CN1934" s="156"/>
      <c r="CO1934" s="156"/>
      <c r="CP1934" s="156"/>
      <c r="CQ1934" s="156"/>
      <c r="CR1934" s="156"/>
      <c r="CS1934" s="156"/>
      <c r="CT1934" s="156"/>
      <c r="CU1934" s="156"/>
      <c r="CV1934" s="156"/>
      <c r="CW1934" s="156"/>
      <c r="CX1934" s="156"/>
      <c r="CY1934" s="156"/>
      <c r="CZ1934" s="156"/>
      <c r="DA1934" s="156"/>
      <c r="DB1934" s="156"/>
      <c r="DC1934" s="156"/>
      <c r="DD1934" s="156"/>
      <c r="DE1934" s="156"/>
      <c r="DF1934" s="156"/>
      <c r="DG1934" s="156"/>
      <c r="DH1934" s="156"/>
      <c r="DI1934" s="156"/>
      <c r="DJ1934" s="156"/>
      <c r="DK1934" s="156"/>
      <c r="DL1934" s="156"/>
      <c r="DM1934" s="156"/>
      <c r="DN1934" s="156"/>
      <c r="DO1934" s="156"/>
      <c r="DP1934" s="156"/>
      <c r="DQ1934" s="156"/>
      <c r="DR1934" s="156"/>
      <c r="DS1934" s="156"/>
      <c r="DT1934" s="156"/>
      <c r="DU1934" s="156"/>
      <c r="DV1934" s="156"/>
      <c r="DW1934" s="156"/>
      <c r="DX1934" s="156"/>
      <c r="DY1934" s="156"/>
      <c r="DZ1934" s="156"/>
      <c r="EA1934" s="156"/>
      <c r="EB1934" s="156"/>
      <c r="EC1934" s="156"/>
      <c r="ED1934" s="156"/>
      <c r="EE1934" s="156"/>
      <c r="EF1934" s="156"/>
      <c r="EG1934" s="156"/>
      <c r="EH1934" s="156"/>
      <c r="EI1934" s="156"/>
      <c r="EJ1934" s="156"/>
      <c r="EK1934" s="156"/>
      <c r="EL1934" s="156"/>
      <c r="EM1934" s="156"/>
      <c r="EN1934" s="156"/>
      <c r="EO1934" s="156"/>
      <c r="EP1934" s="156"/>
      <c r="EQ1934" s="156"/>
      <c r="ER1934" s="156"/>
      <c r="ES1934" s="156"/>
      <c r="ET1934" s="156"/>
      <c r="EU1934" s="156"/>
      <c r="EV1934" s="156"/>
      <c r="EW1934" s="156"/>
      <c r="EX1934" s="156"/>
      <c r="EY1934" s="156"/>
      <c r="EZ1934" s="156"/>
      <c r="FA1934" s="156"/>
      <c r="FB1934" s="156"/>
      <c r="FC1934" s="156"/>
      <c r="FD1934" s="156"/>
      <c r="FE1934" s="156"/>
      <c r="FF1934" s="156"/>
      <c r="FG1934" s="156"/>
      <c r="FH1934" s="156"/>
      <c r="FI1934" s="156"/>
      <c r="FJ1934" s="156"/>
      <c r="FK1934" s="156"/>
      <c r="FL1934" s="156"/>
      <c r="FM1934" s="156"/>
      <c r="FN1934" s="156"/>
      <c r="FO1934" s="156"/>
      <c r="FP1934" s="156"/>
      <c r="FQ1934" s="227"/>
      <c r="FR1934" s="227"/>
      <c r="FS1934" s="227"/>
      <c r="FT1934" s="227"/>
      <c r="FU1934" s="227"/>
      <c r="FV1934" s="227"/>
      <c r="FW1934" s="227"/>
      <c r="FX1934" s="227"/>
      <c r="FY1934" s="227"/>
      <c r="FZ1934" s="227"/>
      <c r="GA1934" s="227"/>
      <c r="GB1934" s="227"/>
      <c r="GC1934" s="227"/>
      <c r="GD1934" s="227"/>
      <c r="GE1934" s="227"/>
      <c r="GF1934" s="227"/>
      <c r="GG1934" s="227"/>
      <c r="GH1934" s="227"/>
      <c r="GI1934" s="227"/>
      <c r="GJ1934" s="227"/>
      <c r="GK1934" s="227"/>
      <c r="GL1934" s="227"/>
      <c r="GM1934" s="227"/>
      <c r="GN1934" s="227"/>
      <c r="GO1934" s="227"/>
      <c r="GP1934" s="227"/>
      <c r="GQ1934" s="227"/>
      <c r="GR1934" s="227"/>
      <c r="GS1934" s="227"/>
      <c r="GT1934" s="227"/>
      <c r="GU1934" s="227"/>
      <c r="GV1934" s="227"/>
      <c r="GW1934" s="227"/>
      <c r="GX1934" s="227"/>
      <c r="GY1934" s="227"/>
      <c r="GZ1934" s="227"/>
      <c r="HA1934" s="227"/>
      <c r="HB1934" s="227"/>
      <c r="HC1934" s="227"/>
      <c r="HD1934" s="227"/>
      <c r="HE1934" s="227"/>
      <c r="HF1934" s="227"/>
      <c r="HG1934" s="227"/>
      <c r="HH1934" s="227"/>
      <c r="HI1934" s="227"/>
      <c r="HJ1934" s="227"/>
      <c r="HK1934" s="227"/>
      <c r="HL1934" s="227"/>
      <c r="HM1934" s="227"/>
      <c r="HN1934" s="227"/>
      <c r="HO1934" s="227"/>
      <c r="HP1934" s="227"/>
      <c r="HQ1934" s="227"/>
      <c r="HR1934" s="227"/>
      <c r="HS1934" s="227"/>
      <c r="HT1934" s="227"/>
      <c r="HU1934" s="227"/>
      <c r="HV1934" s="227"/>
      <c r="HW1934" s="227"/>
      <c r="HX1934" s="227"/>
      <c r="HY1934" s="227"/>
      <c r="HZ1934" s="227"/>
      <c r="IA1934" s="227"/>
      <c r="IB1934" s="227"/>
      <c r="IC1934" s="227"/>
      <c r="ID1934" s="227"/>
      <c r="IE1934" s="227"/>
      <c r="IF1934" s="227"/>
      <c r="IG1934" s="227"/>
      <c r="IH1934" s="227"/>
      <c r="II1934" s="227"/>
      <c r="IJ1934" s="227"/>
      <c r="IK1934" s="227"/>
      <c r="IL1934" s="227"/>
      <c r="IM1934" s="227"/>
      <c r="IN1934" s="227"/>
      <c r="IO1934" s="227"/>
      <c r="IP1934" s="227"/>
      <c r="IQ1934" s="227"/>
      <c r="IR1934" s="227"/>
      <c r="IS1934" s="227"/>
      <c r="IT1934" s="227"/>
      <c r="IU1934" s="227"/>
      <c r="IV1934" s="227"/>
      <c r="IW1934" s="227"/>
      <c r="IX1934" s="227"/>
      <c r="IY1934" s="227"/>
      <c r="IZ1934" s="227"/>
      <c r="JA1934" s="227"/>
      <c r="JB1934" s="227"/>
      <c r="JC1934" s="227"/>
      <c r="JD1934" s="227"/>
      <c r="JE1934" s="227"/>
      <c r="JF1934" s="227"/>
      <c r="JG1934" s="227"/>
      <c r="JH1934" s="227"/>
      <c r="JI1934" s="227"/>
      <c r="JJ1934" s="227"/>
      <c r="JK1934" s="227"/>
      <c r="JL1934" s="227"/>
      <c r="JM1934" s="227"/>
      <c r="JN1934" s="227"/>
      <c r="JO1934" s="227"/>
      <c r="JP1934" s="227"/>
      <c r="JQ1934" s="227"/>
      <c r="JR1934" s="227"/>
      <c r="JS1934" s="227"/>
      <c r="JT1934" s="227"/>
      <c r="JU1934" s="227"/>
      <c r="JV1934" s="227"/>
      <c r="JW1934" s="227"/>
      <c r="JX1934" s="227"/>
      <c r="JY1934" s="227"/>
      <c r="JZ1934" s="227"/>
      <c r="KA1934" s="227"/>
      <c r="KB1934" s="227"/>
      <c r="KC1934" s="227"/>
      <c r="KD1934" s="227"/>
      <c r="KE1934" s="227"/>
      <c r="KF1934" s="227"/>
      <c r="KG1934" s="227"/>
      <c r="KH1934" s="227"/>
      <c r="KI1934" s="227"/>
      <c r="KJ1934" s="227"/>
      <c r="KK1934" s="227"/>
      <c r="KL1934" s="227"/>
      <c r="KM1934" s="227"/>
      <c r="KN1934" s="227"/>
      <c r="KO1934" s="227"/>
      <c r="KP1934" s="227"/>
      <c r="KQ1934" s="227"/>
    </row>
    <row r="1935" spans="1:303" s="74" customFormat="1" x14ac:dyDescent="0.2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154"/>
      <c r="AB1935" s="155"/>
      <c r="AC1935" s="152"/>
      <c r="AD1935" s="152"/>
      <c r="AE1935" s="152"/>
      <c r="AF1935" s="152"/>
      <c r="AG1935" s="157"/>
      <c r="AH1935" s="157"/>
      <c r="AI1935" s="152"/>
      <c r="AJ1935" s="152"/>
      <c r="AK1935" s="152"/>
      <c r="AL1935" s="152"/>
      <c r="AM1935" s="154"/>
      <c r="AN1935" s="156"/>
      <c r="AO1935" s="156"/>
      <c r="AP1935" s="156"/>
      <c r="AQ1935" s="156"/>
      <c r="AR1935" s="156"/>
      <c r="AS1935" s="156"/>
      <c r="AT1935" s="156"/>
      <c r="AU1935" s="156"/>
      <c r="AV1935" s="156"/>
      <c r="AW1935" s="156"/>
      <c r="AX1935" s="156"/>
      <c r="AY1935" s="156"/>
      <c r="AZ1935" s="156"/>
      <c r="BA1935" s="156"/>
      <c r="BB1935" s="156"/>
      <c r="BC1935" s="156"/>
      <c r="BD1935" s="156"/>
      <c r="BE1935" s="156"/>
      <c r="BF1935" s="156"/>
      <c r="BG1935" s="156"/>
      <c r="BH1935" s="156"/>
      <c r="BI1935" s="156"/>
      <c r="BJ1935" s="156"/>
      <c r="BK1935" s="156"/>
      <c r="BL1935" s="156"/>
      <c r="BM1935" s="156"/>
      <c r="BN1935" s="156"/>
      <c r="BO1935" s="156"/>
      <c r="BP1935" s="156"/>
      <c r="BQ1935" s="156"/>
      <c r="BR1935" s="156"/>
      <c r="BS1935" s="156"/>
      <c r="BT1935" s="156"/>
      <c r="BU1935" s="156"/>
      <c r="BV1935" s="156"/>
      <c r="BW1935" s="156"/>
      <c r="BX1935" s="156"/>
      <c r="BY1935" s="156"/>
      <c r="BZ1935" s="156"/>
      <c r="CA1935" s="156"/>
      <c r="CB1935" s="156"/>
      <c r="CC1935" s="156"/>
      <c r="CD1935" s="156"/>
      <c r="CE1935" s="156"/>
      <c r="CF1935" s="156"/>
      <c r="CG1935" s="156"/>
      <c r="CH1935" s="156"/>
      <c r="CI1935" s="156"/>
      <c r="CJ1935" s="156"/>
      <c r="CK1935" s="156"/>
      <c r="CL1935" s="156"/>
      <c r="CM1935" s="156"/>
      <c r="CN1935" s="156"/>
      <c r="CO1935" s="156"/>
      <c r="CP1935" s="156"/>
      <c r="CQ1935" s="156"/>
      <c r="CR1935" s="156"/>
      <c r="CS1935" s="156"/>
      <c r="CT1935" s="156"/>
      <c r="CU1935" s="156"/>
      <c r="CV1935" s="156"/>
      <c r="CW1935" s="156"/>
      <c r="CX1935" s="156"/>
      <c r="CY1935" s="156"/>
      <c r="CZ1935" s="156"/>
      <c r="DA1935" s="156"/>
      <c r="DB1935" s="156"/>
      <c r="DC1935" s="156"/>
      <c r="DD1935" s="156"/>
      <c r="DE1935" s="156"/>
      <c r="DF1935" s="156"/>
      <c r="DG1935" s="156"/>
      <c r="DH1935" s="156"/>
      <c r="DI1935" s="156"/>
      <c r="DJ1935" s="156"/>
      <c r="DK1935" s="156"/>
      <c r="DL1935" s="156"/>
      <c r="DM1935" s="156"/>
      <c r="DN1935" s="156"/>
      <c r="DO1935" s="156"/>
      <c r="DP1935" s="156"/>
      <c r="DQ1935" s="156"/>
      <c r="DR1935" s="156"/>
      <c r="DS1935" s="156"/>
      <c r="DT1935" s="156"/>
      <c r="DU1935" s="156"/>
      <c r="DV1935" s="156"/>
      <c r="DW1935" s="156"/>
      <c r="DX1935" s="156"/>
      <c r="DY1935" s="156"/>
      <c r="DZ1935" s="156"/>
      <c r="EA1935" s="156"/>
      <c r="EB1935" s="156"/>
      <c r="EC1935" s="156"/>
      <c r="ED1935" s="156"/>
      <c r="EE1935" s="156"/>
      <c r="EF1935" s="156"/>
      <c r="EG1935" s="156"/>
      <c r="EH1935" s="156"/>
      <c r="EI1935" s="156"/>
      <c r="EJ1935" s="156"/>
      <c r="EK1935" s="156"/>
      <c r="EL1935" s="156"/>
      <c r="EM1935" s="156"/>
      <c r="EN1935" s="156"/>
      <c r="EO1935" s="156"/>
      <c r="EP1935" s="156"/>
      <c r="EQ1935" s="156"/>
      <c r="ER1935" s="156"/>
      <c r="ES1935" s="156"/>
      <c r="ET1935" s="156"/>
      <c r="EU1935" s="156"/>
      <c r="EV1935" s="156"/>
      <c r="EW1935" s="156"/>
      <c r="EX1935" s="156"/>
      <c r="EY1935" s="156"/>
      <c r="EZ1935" s="156"/>
      <c r="FA1935" s="156"/>
      <c r="FB1935" s="156"/>
      <c r="FC1935" s="156"/>
      <c r="FD1935" s="156"/>
      <c r="FE1935" s="156"/>
      <c r="FF1935" s="156"/>
      <c r="FG1935" s="156"/>
      <c r="FH1935" s="156"/>
      <c r="FI1935" s="156"/>
      <c r="FJ1935" s="156"/>
      <c r="FK1935" s="156"/>
      <c r="FL1935" s="156"/>
      <c r="FM1935" s="156"/>
      <c r="FN1935" s="156"/>
      <c r="FO1935" s="156"/>
      <c r="FP1935" s="156"/>
      <c r="FQ1935" s="227"/>
      <c r="FR1935" s="227"/>
      <c r="FS1935" s="227"/>
      <c r="FT1935" s="227"/>
      <c r="FU1935" s="227"/>
      <c r="FV1935" s="227"/>
      <c r="FW1935" s="227"/>
      <c r="FX1935" s="227"/>
      <c r="FY1935" s="227"/>
      <c r="FZ1935" s="227"/>
      <c r="GA1935" s="227"/>
      <c r="GB1935" s="227"/>
      <c r="GC1935" s="227"/>
      <c r="GD1935" s="227"/>
      <c r="GE1935" s="227"/>
      <c r="GF1935" s="227"/>
      <c r="GG1935" s="227"/>
      <c r="GH1935" s="227"/>
      <c r="GI1935" s="227"/>
      <c r="GJ1935" s="227"/>
      <c r="GK1935" s="227"/>
      <c r="GL1935" s="227"/>
      <c r="GM1935" s="227"/>
      <c r="GN1935" s="227"/>
      <c r="GO1935" s="227"/>
      <c r="GP1935" s="227"/>
      <c r="GQ1935" s="227"/>
      <c r="GR1935" s="227"/>
      <c r="GS1935" s="227"/>
      <c r="GT1935" s="227"/>
      <c r="GU1935" s="227"/>
      <c r="GV1935" s="227"/>
      <c r="GW1935" s="227"/>
      <c r="GX1935" s="227"/>
      <c r="GY1935" s="227"/>
      <c r="GZ1935" s="227"/>
      <c r="HA1935" s="227"/>
      <c r="HB1935" s="227"/>
      <c r="HC1935" s="227"/>
      <c r="HD1935" s="227"/>
      <c r="HE1935" s="227"/>
      <c r="HF1935" s="227"/>
      <c r="HG1935" s="227"/>
      <c r="HH1935" s="227"/>
      <c r="HI1935" s="227"/>
      <c r="HJ1935" s="227"/>
      <c r="HK1935" s="227"/>
      <c r="HL1935" s="227"/>
      <c r="HM1935" s="227"/>
      <c r="HN1935" s="227"/>
      <c r="HO1935" s="227"/>
      <c r="HP1935" s="227"/>
      <c r="HQ1935" s="227"/>
      <c r="HR1935" s="227"/>
      <c r="HS1935" s="227"/>
      <c r="HT1935" s="227"/>
      <c r="HU1935" s="227"/>
      <c r="HV1935" s="227"/>
      <c r="HW1935" s="227"/>
      <c r="HX1935" s="227"/>
      <c r="HY1935" s="227"/>
      <c r="HZ1935" s="227"/>
      <c r="IA1935" s="227"/>
      <c r="IB1935" s="227"/>
      <c r="IC1935" s="227"/>
      <c r="ID1935" s="227"/>
      <c r="IE1935" s="227"/>
      <c r="IF1935" s="227"/>
      <c r="IG1935" s="227"/>
      <c r="IH1935" s="227"/>
      <c r="II1935" s="227"/>
      <c r="IJ1935" s="227"/>
      <c r="IK1935" s="227"/>
      <c r="IL1935" s="227"/>
      <c r="IM1935" s="227"/>
      <c r="IN1935" s="227"/>
      <c r="IO1935" s="227"/>
      <c r="IP1935" s="227"/>
      <c r="IQ1935" s="227"/>
      <c r="IR1935" s="227"/>
      <c r="IS1935" s="227"/>
      <c r="IT1935" s="227"/>
      <c r="IU1935" s="227"/>
      <c r="IV1935" s="227"/>
      <c r="IW1935" s="227"/>
      <c r="IX1935" s="227"/>
      <c r="IY1935" s="227"/>
      <c r="IZ1935" s="227"/>
      <c r="JA1935" s="227"/>
      <c r="JB1935" s="227"/>
      <c r="JC1935" s="227"/>
      <c r="JD1935" s="227"/>
      <c r="JE1935" s="227"/>
      <c r="JF1935" s="227"/>
      <c r="JG1935" s="227"/>
      <c r="JH1935" s="227"/>
      <c r="JI1935" s="227"/>
      <c r="JJ1935" s="227"/>
      <c r="JK1935" s="227"/>
      <c r="JL1935" s="227"/>
      <c r="JM1935" s="227"/>
      <c r="JN1935" s="227"/>
      <c r="JO1935" s="227"/>
      <c r="JP1935" s="227"/>
      <c r="JQ1935" s="227"/>
      <c r="JR1935" s="227"/>
      <c r="JS1935" s="227"/>
      <c r="JT1935" s="227"/>
      <c r="JU1935" s="227"/>
      <c r="JV1935" s="227"/>
      <c r="JW1935" s="227"/>
      <c r="JX1935" s="227"/>
      <c r="JY1935" s="227"/>
      <c r="JZ1935" s="227"/>
      <c r="KA1935" s="227"/>
      <c r="KB1935" s="227"/>
      <c r="KC1935" s="227"/>
      <c r="KD1935" s="227"/>
      <c r="KE1935" s="227"/>
      <c r="KF1935" s="227"/>
      <c r="KG1935" s="227"/>
      <c r="KH1935" s="227"/>
      <c r="KI1935" s="227"/>
      <c r="KJ1935" s="227"/>
      <c r="KK1935" s="227"/>
      <c r="KL1935" s="227"/>
      <c r="KM1935" s="227"/>
      <c r="KN1935" s="227"/>
      <c r="KO1935" s="227"/>
      <c r="KP1935" s="227"/>
      <c r="KQ1935" s="227"/>
    </row>
    <row r="1936" spans="1:303" s="74" customFormat="1" x14ac:dyDescent="0.2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154"/>
      <c r="AB1936" s="155"/>
      <c r="AC1936" s="152"/>
      <c r="AD1936" s="152"/>
      <c r="AE1936" s="152"/>
      <c r="AF1936" s="152"/>
      <c r="AG1936" s="157"/>
      <c r="AH1936" s="157"/>
      <c r="AI1936" s="152"/>
      <c r="AJ1936" s="152"/>
      <c r="AK1936" s="152"/>
      <c r="AL1936" s="152"/>
      <c r="AM1936" s="154"/>
      <c r="AN1936" s="156"/>
      <c r="AO1936" s="156"/>
      <c r="AP1936" s="156"/>
      <c r="AQ1936" s="156"/>
      <c r="AR1936" s="156"/>
      <c r="AS1936" s="156"/>
      <c r="AT1936" s="156"/>
      <c r="AU1936" s="156"/>
      <c r="AV1936" s="156"/>
      <c r="AW1936" s="156"/>
      <c r="AX1936" s="156"/>
      <c r="AY1936" s="156"/>
      <c r="AZ1936" s="156"/>
      <c r="BA1936" s="156"/>
      <c r="BB1936" s="156"/>
      <c r="BC1936" s="156"/>
      <c r="BD1936" s="156"/>
      <c r="BE1936" s="156"/>
      <c r="BF1936" s="156"/>
      <c r="BG1936" s="156"/>
      <c r="BH1936" s="156"/>
      <c r="BI1936" s="156"/>
      <c r="BJ1936" s="156"/>
      <c r="BK1936" s="156"/>
      <c r="BL1936" s="156"/>
      <c r="BM1936" s="156"/>
      <c r="BN1936" s="156"/>
      <c r="BO1936" s="156"/>
      <c r="BP1936" s="156"/>
      <c r="BQ1936" s="156"/>
      <c r="BR1936" s="156"/>
      <c r="BS1936" s="156"/>
      <c r="BT1936" s="156"/>
      <c r="BU1936" s="156"/>
      <c r="BV1936" s="156"/>
      <c r="BW1936" s="156"/>
      <c r="BX1936" s="156"/>
      <c r="BY1936" s="156"/>
      <c r="BZ1936" s="156"/>
      <c r="CA1936" s="156"/>
      <c r="CB1936" s="156"/>
      <c r="CC1936" s="156"/>
      <c r="CD1936" s="156"/>
      <c r="CE1936" s="156"/>
      <c r="CF1936" s="156"/>
      <c r="CG1936" s="156"/>
      <c r="CH1936" s="156"/>
      <c r="CI1936" s="156"/>
      <c r="CJ1936" s="156"/>
      <c r="CK1936" s="156"/>
      <c r="CL1936" s="156"/>
      <c r="CM1936" s="156"/>
      <c r="CN1936" s="156"/>
      <c r="CO1936" s="156"/>
      <c r="CP1936" s="156"/>
      <c r="CQ1936" s="156"/>
      <c r="CR1936" s="156"/>
      <c r="CS1936" s="156"/>
      <c r="CT1936" s="156"/>
      <c r="CU1936" s="156"/>
      <c r="CV1936" s="156"/>
      <c r="CW1936" s="156"/>
      <c r="CX1936" s="156"/>
      <c r="CY1936" s="156"/>
      <c r="CZ1936" s="156"/>
      <c r="DA1936" s="156"/>
      <c r="DB1936" s="156"/>
      <c r="DC1936" s="156"/>
      <c r="DD1936" s="156"/>
      <c r="DE1936" s="156"/>
      <c r="DF1936" s="156"/>
      <c r="DG1936" s="156"/>
      <c r="DH1936" s="156"/>
      <c r="DI1936" s="156"/>
      <c r="DJ1936" s="156"/>
      <c r="DK1936" s="156"/>
      <c r="DL1936" s="156"/>
      <c r="DM1936" s="156"/>
      <c r="DN1936" s="156"/>
      <c r="DO1936" s="156"/>
      <c r="DP1936" s="156"/>
      <c r="DQ1936" s="156"/>
      <c r="DR1936" s="156"/>
      <c r="DS1936" s="156"/>
      <c r="DT1936" s="156"/>
      <c r="DU1936" s="156"/>
      <c r="DV1936" s="156"/>
      <c r="DW1936" s="156"/>
      <c r="DX1936" s="156"/>
      <c r="DY1936" s="156"/>
      <c r="DZ1936" s="156"/>
      <c r="EA1936" s="156"/>
      <c r="EB1936" s="156"/>
      <c r="EC1936" s="156"/>
      <c r="ED1936" s="156"/>
      <c r="EE1936" s="156"/>
      <c r="EF1936" s="156"/>
      <c r="EG1936" s="156"/>
      <c r="EH1936" s="156"/>
      <c r="EI1936" s="156"/>
      <c r="EJ1936" s="156"/>
      <c r="EK1936" s="156"/>
      <c r="EL1936" s="156"/>
      <c r="EM1936" s="156"/>
      <c r="EN1936" s="156"/>
      <c r="EO1936" s="156"/>
      <c r="EP1936" s="156"/>
      <c r="EQ1936" s="156"/>
      <c r="ER1936" s="156"/>
      <c r="ES1936" s="156"/>
      <c r="ET1936" s="156"/>
      <c r="EU1936" s="156"/>
      <c r="EV1936" s="156"/>
      <c r="EW1936" s="156"/>
      <c r="EX1936" s="156"/>
      <c r="EY1936" s="156"/>
      <c r="EZ1936" s="156"/>
      <c r="FA1936" s="156"/>
      <c r="FB1936" s="156"/>
      <c r="FC1936" s="156"/>
      <c r="FD1936" s="156"/>
      <c r="FE1936" s="156"/>
      <c r="FF1936" s="156"/>
      <c r="FG1936" s="156"/>
      <c r="FH1936" s="156"/>
      <c r="FI1936" s="156"/>
      <c r="FJ1936" s="156"/>
      <c r="FK1936" s="156"/>
      <c r="FL1936" s="156"/>
      <c r="FM1936" s="156"/>
      <c r="FN1936" s="156"/>
      <c r="FO1936" s="156"/>
      <c r="FP1936" s="156"/>
      <c r="FQ1936" s="227"/>
      <c r="FR1936" s="227"/>
      <c r="FS1936" s="227"/>
      <c r="FT1936" s="227"/>
      <c r="FU1936" s="227"/>
      <c r="FV1936" s="227"/>
      <c r="FW1936" s="227"/>
      <c r="FX1936" s="227"/>
      <c r="FY1936" s="227"/>
      <c r="FZ1936" s="227"/>
      <c r="GA1936" s="227"/>
      <c r="GB1936" s="227"/>
      <c r="GC1936" s="227"/>
      <c r="GD1936" s="227"/>
      <c r="GE1936" s="227"/>
      <c r="GF1936" s="227"/>
      <c r="GG1936" s="227"/>
      <c r="GH1936" s="227"/>
      <c r="GI1936" s="227"/>
      <c r="GJ1936" s="227"/>
      <c r="GK1936" s="227"/>
      <c r="GL1936" s="227"/>
      <c r="GM1936" s="227"/>
      <c r="GN1936" s="227"/>
      <c r="GO1936" s="227"/>
      <c r="GP1936" s="227"/>
      <c r="GQ1936" s="227"/>
      <c r="GR1936" s="227"/>
      <c r="GS1936" s="227"/>
      <c r="GT1936" s="227"/>
      <c r="GU1936" s="227"/>
      <c r="GV1936" s="227"/>
      <c r="GW1936" s="227"/>
      <c r="GX1936" s="227"/>
      <c r="GY1936" s="227"/>
      <c r="GZ1936" s="227"/>
      <c r="HA1936" s="227"/>
      <c r="HB1936" s="227"/>
      <c r="HC1936" s="227"/>
      <c r="HD1936" s="227"/>
      <c r="HE1936" s="227"/>
      <c r="HF1936" s="227"/>
      <c r="HG1936" s="227"/>
      <c r="HH1936" s="227"/>
      <c r="HI1936" s="227"/>
      <c r="HJ1936" s="227"/>
      <c r="HK1936" s="227"/>
      <c r="HL1936" s="227"/>
      <c r="HM1936" s="227"/>
      <c r="HN1936" s="227"/>
      <c r="HO1936" s="227"/>
      <c r="HP1936" s="227"/>
      <c r="HQ1936" s="227"/>
      <c r="HR1936" s="227"/>
      <c r="HS1936" s="227"/>
      <c r="HT1936" s="227"/>
      <c r="HU1936" s="227"/>
      <c r="HV1936" s="227"/>
      <c r="HW1936" s="227"/>
      <c r="HX1936" s="227"/>
      <c r="HY1936" s="227"/>
      <c r="HZ1936" s="227"/>
      <c r="IA1936" s="227"/>
      <c r="IB1936" s="227"/>
      <c r="IC1936" s="227"/>
      <c r="ID1936" s="227"/>
      <c r="IE1936" s="227"/>
      <c r="IF1936" s="227"/>
      <c r="IG1936" s="227"/>
      <c r="IH1936" s="227"/>
      <c r="II1936" s="227"/>
      <c r="IJ1936" s="227"/>
      <c r="IK1936" s="227"/>
      <c r="IL1936" s="227"/>
      <c r="IM1936" s="227"/>
      <c r="IN1936" s="227"/>
      <c r="IO1936" s="227"/>
      <c r="IP1936" s="227"/>
      <c r="IQ1936" s="227"/>
      <c r="IR1936" s="227"/>
      <c r="IS1936" s="227"/>
      <c r="IT1936" s="227"/>
      <c r="IU1936" s="227"/>
      <c r="IV1936" s="227"/>
      <c r="IW1936" s="227"/>
      <c r="IX1936" s="227"/>
      <c r="IY1936" s="227"/>
      <c r="IZ1936" s="227"/>
      <c r="JA1936" s="227"/>
      <c r="JB1936" s="227"/>
      <c r="JC1936" s="227"/>
      <c r="JD1936" s="227"/>
      <c r="JE1936" s="227"/>
      <c r="JF1936" s="227"/>
      <c r="JG1936" s="227"/>
      <c r="JH1936" s="227"/>
      <c r="JI1936" s="227"/>
      <c r="JJ1936" s="227"/>
      <c r="JK1936" s="227"/>
      <c r="JL1936" s="227"/>
      <c r="JM1936" s="227"/>
      <c r="JN1936" s="227"/>
      <c r="JO1936" s="227"/>
      <c r="JP1936" s="227"/>
      <c r="JQ1936" s="227"/>
      <c r="JR1936" s="227"/>
      <c r="JS1936" s="227"/>
      <c r="JT1936" s="227"/>
      <c r="JU1936" s="227"/>
      <c r="JV1936" s="227"/>
      <c r="JW1936" s="227"/>
      <c r="JX1936" s="227"/>
      <c r="JY1936" s="227"/>
      <c r="JZ1936" s="227"/>
      <c r="KA1936" s="227"/>
      <c r="KB1936" s="227"/>
      <c r="KC1936" s="227"/>
      <c r="KD1936" s="227"/>
      <c r="KE1936" s="227"/>
      <c r="KF1936" s="227"/>
      <c r="KG1936" s="227"/>
      <c r="KH1936" s="227"/>
      <c r="KI1936" s="227"/>
      <c r="KJ1936" s="227"/>
      <c r="KK1936" s="227"/>
      <c r="KL1936" s="227"/>
      <c r="KM1936" s="227"/>
      <c r="KN1936" s="227"/>
      <c r="KO1936" s="227"/>
      <c r="KP1936" s="227"/>
      <c r="KQ1936" s="227"/>
    </row>
    <row r="1937" spans="1:303" s="74" customFormat="1" x14ac:dyDescent="0.2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154"/>
      <c r="AB1937" s="155"/>
      <c r="AC1937" s="152"/>
      <c r="AD1937" s="152"/>
      <c r="AE1937" s="152"/>
      <c r="AF1937" s="152"/>
      <c r="AG1937" s="157"/>
      <c r="AH1937" s="157"/>
      <c r="AI1937" s="152"/>
      <c r="AJ1937" s="152"/>
      <c r="AK1937" s="152"/>
      <c r="AL1937" s="152"/>
      <c r="AM1937" s="154"/>
      <c r="AN1937" s="156"/>
      <c r="AO1937" s="156"/>
      <c r="AP1937" s="156"/>
      <c r="AQ1937" s="156"/>
      <c r="AR1937" s="156"/>
      <c r="AS1937" s="156"/>
      <c r="AT1937" s="156"/>
      <c r="AU1937" s="156"/>
      <c r="AV1937" s="156"/>
      <c r="AW1937" s="156"/>
      <c r="AX1937" s="156"/>
      <c r="AY1937" s="156"/>
      <c r="AZ1937" s="156"/>
      <c r="BA1937" s="156"/>
      <c r="BB1937" s="156"/>
      <c r="BC1937" s="156"/>
      <c r="BD1937" s="156"/>
      <c r="BE1937" s="156"/>
      <c r="BF1937" s="156"/>
      <c r="BG1937" s="156"/>
      <c r="BH1937" s="156"/>
      <c r="BI1937" s="156"/>
      <c r="BJ1937" s="156"/>
      <c r="BK1937" s="156"/>
      <c r="BL1937" s="156"/>
      <c r="BM1937" s="156"/>
      <c r="BN1937" s="156"/>
      <c r="BO1937" s="156"/>
      <c r="BP1937" s="156"/>
      <c r="BQ1937" s="156"/>
      <c r="BR1937" s="156"/>
      <c r="BS1937" s="156"/>
      <c r="BT1937" s="156"/>
      <c r="BU1937" s="156"/>
      <c r="BV1937" s="156"/>
      <c r="BW1937" s="156"/>
      <c r="BX1937" s="156"/>
      <c r="BY1937" s="156"/>
      <c r="BZ1937" s="156"/>
      <c r="CA1937" s="156"/>
      <c r="CB1937" s="156"/>
      <c r="CC1937" s="156"/>
      <c r="CD1937" s="156"/>
      <c r="CE1937" s="156"/>
      <c r="CF1937" s="156"/>
      <c r="CG1937" s="156"/>
      <c r="CH1937" s="156"/>
      <c r="CI1937" s="156"/>
      <c r="CJ1937" s="156"/>
      <c r="CK1937" s="156"/>
      <c r="CL1937" s="156"/>
      <c r="CM1937" s="156"/>
      <c r="CN1937" s="156"/>
      <c r="CO1937" s="156"/>
      <c r="CP1937" s="156"/>
      <c r="CQ1937" s="156"/>
      <c r="CR1937" s="156"/>
      <c r="CS1937" s="156"/>
      <c r="CT1937" s="156"/>
      <c r="CU1937" s="156"/>
      <c r="CV1937" s="156"/>
      <c r="CW1937" s="156"/>
      <c r="CX1937" s="156"/>
      <c r="CY1937" s="156"/>
      <c r="CZ1937" s="156"/>
      <c r="DA1937" s="156"/>
      <c r="DB1937" s="156"/>
      <c r="DC1937" s="156"/>
      <c r="DD1937" s="156"/>
      <c r="DE1937" s="156"/>
      <c r="DF1937" s="156"/>
      <c r="DG1937" s="156"/>
      <c r="DH1937" s="156"/>
      <c r="DI1937" s="156"/>
      <c r="DJ1937" s="156"/>
      <c r="DK1937" s="156"/>
      <c r="DL1937" s="156"/>
      <c r="DM1937" s="156"/>
      <c r="DN1937" s="156"/>
      <c r="DO1937" s="156"/>
      <c r="DP1937" s="156"/>
      <c r="DQ1937" s="156"/>
      <c r="DR1937" s="156"/>
      <c r="DS1937" s="156"/>
      <c r="DT1937" s="156"/>
      <c r="DU1937" s="156"/>
      <c r="DV1937" s="156"/>
      <c r="DW1937" s="156"/>
      <c r="DX1937" s="156"/>
      <c r="DY1937" s="156"/>
      <c r="DZ1937" s="156"/>
      <c r="EA1937" s="156"/>
      <c r="EB1937" s="156"/>
      <c r="EC1937" s="156"/>
      <c r="ED1937" s="156"/>
      <c r="EE1937" s="156"/>
      <c r="EF1937" s="156"/>
      <c r="EG1937" s="156"/>
      <c r="EH1937" s="156"/>
      <c r="EI1937" s="156"/>
      <c r="EJ1937" s="156"/>
      <c r="EK1937" s="156"/>
      <c r="EL1937" s="156"/>
      <c r="EM1937" s="156"/>
      <c r="EN1937" s="156"/>
      <c r="EO1937" s="156"/>
      <c r="EP1937" s="156"/>
      <c r="EQ1937" s="156"/>
      <c r="ER1937" s="156"/>
      <c r="ES1937" s="156"/>
      <c r="ET1937" s="156"/>
      <c r="EU1937" s="156"/>
      <c r="EV1937" s="156"/>
      <c r="EW1937" s="156"/>
      <c r="EX1937" s="156"/>
      <c r="EY1937" s="156"/>
      <c r="EZ1937" s="156"/>
      <c r="FA1937" s="156"/>
      <c r="FB1937" s="156"/>
      <c r="FC1937" s="156"/>
      <c r="FD1937" s="156"/>
      <c r="FE1937" s="156"/>
      <c r="FF1937" s="156"/>
      <c r="FG1937" s="156"/>
      <c r="FH1937" s="156"/>
      <c r="FI1937" s="156"/>
      <c r="FJ1937" s="156"/>
      <c r="FK1937" s="156"/>
      <c r="FL1937" s="156"/>
      <c r="FM1937" s="156"/>
      <c r="FN1937" s="156"/>
      <c r="FO1937" s="156"/>
      <c r="FP1937" s="156"/>
      <c r="FQ1937" s="227"/>
      <c r="FR1937" s="227"/>
      <c r="FS1937" s="227"/>
      <c r="FT1937" s="227"/>
      <c r="FU1937" s="227"/>
      <c r="FV1937" s="227"/>
      <c r="FW1937" s="227"/>
      <c r="FX1937" s="227"/>
      <c r="FY1937" s="227"/>
      <c r="FZ1937" s="227"/>
      <c r="GA1937" s="227"/>
      <c r="GB1937" s="227"/>
      <c r="GC1937" s="227"/>
      <c r="GD1937" s="227"/>
      <c r="GE1937" s="227"/>
      <c r="GF1937" s="227"/>
      <c r="GG1937" s="227"/>
      <c r="GH1937" s="227"/>
      <c r="GI1937" s="227"/>
      <c r="GJ1937" s="227"/>
      <c r="GK1937" s="227"/>
      <c r="GL1937" s="227"/>
      <c r="GM1937" s="227"/>
      <c r="GN1937" s="227"/>
      <c r="GO1937" s="227"/>
      <c r="GP1937" s="227"/>
      <c r="GQ1937" s="227"/>
      <c r="GR1937" s="227"/>
      <c r="GS1937" s="227"/>
      <c r="GT1937" s="227"/>
      <c r="GU1937" s="227"/>
      <c r="GV1937" s="227"/>
      <c r="GW1937" s="227"/>
      <c r="GX1937" s="227"/>
      <c r="GY1937" s="227"/>
      <c r="GZ1937" s="227"/>
      <c r="HA1937" s="227"/>
      <c r="HB1937" s="227"/>
      <c r="HC1937" s="227"/>
      <c r="HD1937" s="227"/>
      <c r="HE1937" s="227"/>
      <c r="HF1937" s="227"/>
      <c r="HG1937" s="227"/>
      <c r="HH1937" s="227"/>
      <c r="HI1937" s="227"/>
      <c r="HJ1937" s="227"/>
      <c r="HK1937" s="227"/>
      <c r="HL1937" s="227"/>
      <c r="HM1937" s="227"/>
      <c r="HN1937" s="227"/>
      <c r="HO1937" s="227"/>
      <c r="HP1937" s="227"/>
      <c r="HQ1937" s="227"/>
      <c r="HR1937" s="227"/>
      <c r="HS1937" s="227"/>
      <c r="HT1937" s="227"/>
      <c r="HU1937" s="227"/>
      <c r="HV1937" s="227"/>
      <c r="HW1937" s="227"/>
      <c r="HX1937" s="227"/>
      <c r="HY1937" s="227"/>
      <c r="HZ1937" s="227"/>
      <c r="IA1937" s="227"/>
      <c r="IB1937" s="227"/>
      <c r="IC1937" s="227"/>
      <c r="ID1937" s="227"/>
      <c r="IE1937" s="227"/>
      <c r="IF1937" s="227"/>
      <c r="IG1937" s="227"/>
      <c r="IH1937" s="227"/>
      <c r="II1937" s="227"/>
      <c r="IJ1937" s="227"/>
      <c r="IK1937" s="227"/>
      <c r="IL1937" s="227"/>
      <c r="IM1937" s="227"/>
      <c r="IN1937" s="227"/>
      <c r="IO1937" s="227"/>
      <c r="IP1937" s="227"/>
      <c r="IQ1937" s="227"/>
      <c r="IR1937" s="227"/>
      <c r="IS1937" s="227"/>
      <c r="IT1937" s="227"/>
      <c r="IU1937" s="227"/>
      <c r="IV1937" s="227"/>
      <c r="IW1937" s="227"/>
      <c r="IX1937" s="227"/>
      <c r="IY1937" s="227"/>
      <c r="IZ1937" s="227"/>
      <c r="JA1937" s="227"/>
      <c r="JB1937" s="227"/>
      <c r="JC1937" s="227"/>
      <c r="JD1937" s="227"/>
      <c r="JE1937" s="227"/>
      <c r="JF1937" s="227"/>
      <c r="JG1937" s="227"/>
      <c r="JH1937" s="227"/>
      <c r="JI1937" s="227"/>
      <c r="JJ1937" s="227"/>
      <c r="JK1937" s="227"/>
      <c r="JL1937" s="227"/>
      <c r="JM1937" s="227"/>
      <c r="JN1937" s="227"/>
      <c r="JO1937" s="227"/>
      <c r="JP1937" s="227"/>
      <c r="JQ1937" s="227"/>
      <c r="JR1937" s="227"/>
      <c r="JS1937" s="227"/>
      <c r="JT1937" s="227"/>
      <c r="JU1937" s="227"/>
      <c r="JV1937" s="227"/>
      <c r="JW1937" s="227"/>
      <c r="JX1937" s="227"/>
      <c r="JY1937" s="227"/>
      <c r="JZ1937" s="227"/>
      <c r="KA1937" s="227"/>
      <c r="KB1937" s="227"/>
      <c r="KC1937" s="227"/>
      <c r="KD1937" s="227"/>
      <c r="KE1937" s="227"/>
      <c r="KF1937" s="227"/>
      <c r="KG1937" s="227"/>
      <c r="KH1937" s="227"/>
      <c r="KI1937" s="227"/>
      <c r="KJ1937" s="227"/>
      <c r="KK1937" s="227"/>
      <c r="KL1937" s="227"/>
      <c r="KM1937" s="227"/>
      <c r="KN1937" s="227"/>
      <c r="KO1937" s="227"/>
      <c r="KP1937" s="227"/>
      <c r="KQ1937" s="227"/>
    </row>
    <row r="1938" spans="1:303" s="74" customFormat="1" x14ac:dyDescent="0.2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154"/>
      <c r="AB1938" s="155"/>
      <c r="AC1938" s="152"/>
      <c r="AD1938" s="152"/>
      <c r="AE1938" s="152"/>
      <c r="AF1938" s="152"/>
      <c r="AG1938" s="157"/>
      <c r="AH1938" s="157"/>
      <c r="AI1938" s="152"/>
      <c r="AJ1938" s="152"/>
      <c r="AK1938" s="152"/>
      <c r="AL1938" s="152"/>
      <c r="AM1938" s="154"/>
      <c r="AN1938" s="156"/>
      <c r="AO1938" s="156"/>
      <c r="AP1938" s="156"/>
      <c r="AQ1938" s="156"/>
      <c r="AR1938" s="156"/>
      <c r="AS1938" s="156"/>
      <c r="AT1938" s="156"/>
      <c r="AU1938" s="156"/>
      <c r="AV1938" s="156"/>
      <c r="AW1938" s="156"/>
      <c r="AX1938" s="156"/>
      <c r="AY1938" s="156"/>
      <c r="AZ1938" s="156"/>
      <c r="BA1938" s="156"/>
      <c r="BB1938" s="156"/>
      <c r="BC1938" s="156"/>
      <c r="BD1938" s="156"/>
      <c r="BE1938" s="156"/>
      <c r="BF1938" s="156"/>
      <c r="BG1938" s="156"/>
      <c r="BH1938" s="156"/>
      <c r="BI1938" s="156"/>
      <c r="BJ1938" s="156"/>
      <c r="BK1938" s="156"/>
      <c r="BL1938" s="156"/>
      <c r="BM1938" s="156"/>
      <c r="BN1938" s="156"/>
      <c r="BO1938" s="156"/>
      <c r="BP1938" s="156"/>
      <c r="BQ1938" s="156"/>
      <c r="BR1938" s="156"/>
      <c r="BS1938" s="156"/>
      <c r="BT1938" s="156"/>
      <c r="BU1938" s="156"/>
      <c r="BV1938" s="156"/>
      <c r="BW1938" s="156"/>
      <c r="BX1938" s="156"/>
      <c r="BY1938" s="156"/>
      <c r="BZ1938" s="156"/>
      <c r="CA1938" s="156"/>
      <c r="CB1938" s="156"/>
      <c r="CC1938" s="156"/>
      <c r="CD1938" s="156"/>
      <c r="CE1938" s="156"/>
      <c r="CF1938" s="156"/>
      <c r="CG1938" s="156"/>
      <c r="CH1938" s="156"/>
      <c r="CI1938" s="156"/>
      <c r="CJ1938" s="156"/>
      <c r="CK1938" s="156"/>
      <c r="CL1938" s="156"/>
      <c r="CM1938" s="156"/>
      <c r="CN1938" s="156"/>
      <c r="CO1938" s="156"/>
      <c r="CP1938" s="156"/>
      <c r="CQ1938" s="156"/>
      <c r="CR1938" s="156"/>
      <c r="CS1938" s="156"/>
      <c r="CT1938" s="156"/>
      <c r="CU1938" s="156"/>
      <c r="CV1938" s="156"/>
      <c r="CW1938" s="156"/>
      <c r="CX1938" s="156"/>
      <c r="CY1938" s="156"/>
      <c r="CZ1938" s="156"/>
      <c r="DA1938" s="156"/>
      <c r="DB1938" s="156"/>
      <c r="DC1938" s="156"/>
      <c r="DD1938" s="156"/>
      <c r="DE1938" s="156"/>
      <c r="DF1938" s="156"/>
      <c r="DG1938" s="156"/>
      <c r="DH1938" s="156"/>
      <c r="DI1938" s="156"/>
      <c r="DJ1938" s="156"/>
      <c r="DK1938" s="156"/>
      <c r="DL1938" s="156"/>
      <c r="DM1938" s="156"/>
      <c r="DN1938" s="156"/>
      <c r="DO1938" s="156"/>
      <c r="DP1938" s="156"/>
      <c r="DQ1938" s="156"/>
      <c r="DR1938" s="156"/>
      <c r="DS1938" s="156"/>
      <c r="DT1938" s="156"/>
      <c r="DU1938" s="156"/>
      <c r="DV1938" s="156"/>
      <c r="DW1938" s="156"/>
      <c r="DX1938" s="156"/>
      <c r="DY1938" s="156"/>
      <c r="DZ1938" s="156"/>
      <c r="EA1938" s="156"/>
      <c r="EB1938" s="156"/>
      <c r="EC1938" s="156"/>
      <c r="ED1938" s="156"/>
      <c r="EE1938" s="156"/>
      <c r="EF1938" s="156"/>
      <c r="EG1938" s="156"/>
      <c r="EH1938" s="156"/>
      <c r="EI1938" s="156"/>
      <c r="EJ1938" s="156"/>
      <c r="EK1938" s="156"/>
      <c r="EL1938" s="156"/>
      <c r="EM1938" s="156"/>
      <c r="EN1938" s="156"/>
      <c r="EO1938" s="156"/>
      <c r="EP1938" s="156"/>
      <c r="EQ1938" s="156"/>
      <c r="ER1938" s="156"/>
      <c r="ES1938" s="156"/>
      <c r="ET1938" s="156"/>
      <c r="EU1938" s="156"/>
      <c r="EV1938" s="156"/>
      <c r="EW1938" s="156"/>
      <c r="EX1938" s="156"/>
      <c r="EY1938" s="156"/>
      <c r="EZ1938" s="156"/>
      <c r="FA1938" s="156"/>
      <c r="FB1938" s="156"/>
      <c r="FC1938" s="156"/>
      <c r="FD1938" s="156"/>
      <c r="FE1938" s="156"/>
      <c r="FF1938" s="156"/>
      <c r="FG1938" s="156"/>
      <c r="FH1938" s="156"/>
      <c r="FI1938" s="156"/>
      <c r="FJ1938" s="156"/>
      <c r="FK1938" s="156"/>
      <c r="FL1938" s="156"/>
      <c r="FM1938" s="156"/>
      <c r="FN1938" s="156"/>
      <c r="FO1938" s="156"/>
      <c r="FP1938" s="156"/>
      <c r="FQ1938" s="227"/>
      <c r="FR1938" s="227"/>
      <c r="FS1938" s="227"/>
      <c r="FT1938" s="227"/>
      <c r="FU1938" s="227"/>
      <c r="FV1938" s="227"/>
      <c r="FW1938" s="227"/>
      <c r="FX1938" s="227"/>
      <c r="FY1938" s="227"/>
      <c r="FZ1938" s="227"/>
      <c r="GA1938" s="227"/>
      <c r="GB1938" s="227"/>
      <c r="GC1938" s="227"/>
      <c r="GD1938" s="227"/>
      <c r="GE1938" s="227"/>
      <c r="GF1938" s="227"/>
      <c r="GG1938" s="227"/>
      <c r="GH1938" s="227"/>
      <c r="GI1938" s="227"/>
      <c r="GJ1938" s="227"/>
      <c r="GK1938" s="227"/>
      <c r="GL1938" s="227"/>
      <c r="GM1938" s="227"/>
      <c r="GN1938" s="227"/>
      <c r="GO1938" s="227"/>
      <c r="GP1938" s="227"/>
      <c r="GQ1938" s="227"/>
      <c r="GR1938" s="227"/>
      <c r="GS1938" s="227"/>
      <c r="GT1938" s="227"/>
      <c r="GU1938" s="227"/>
      <c r="GV1938" s="227"/>
      <c r="GW1938" s="227"/>
      <c r="GX1938" s="227"/>
      <c r="GY1938" s="227"/>
      <c r="GZ1938" s="227"/>
      <c r="HA1938" s="227"/>
      <c r="HB1938" s="227"/>
      <c r="HC1938" s="227"/>
      <c r="HD1938" s="227"/>
      <c r="HE1938" s="227"/>
      <c r="HF1938" s="227"/>
      <c r="HG1938" s="227"/>
      <c r="HH1938" s="227"/>
      <c r="HI1938" s="227"/>
      <c r="HJ1938" s="227"/>
      <c r="HK1938" s="227"/>
      <c r="HL1938" s="227"/>
      <c r="HM1938" s="227"/>
      <c r="HN1938" s="227"/>
      <c r="HO1938" s="227"/>
      <c r="HP1938" s="227"/>
      <c r="HQ1938" s="227"/>
      <c r="HR1938" s="227"/>
      <c r="HS1938" s="227"/>
      <c r="HT1938" s="227"/>
      <c r="HU1938" s="227"/>
      <c r="HV1938" s="227"/>
      <c r="HW1938" s="227"/>
      <c r="HX1938" s="227"/>
      <c r="HY1938" s="227"/>
      <c r="HZ1938" s="227"/>
      <c r="IA1938" s="227"/>
      <c r="IB1938" s="227"/>
      <c r="IC1938" s="227"/>
      <c r="ID1938" s="227"/>
      <c r="IE1938" s="227"/>
      <c r="IF1938" s="227"/>
      <c r="IG1938" s="227"/>
      <c r="IH1938" s="227"/>
      <c r="II1938" s="227"/>
      <c r="IJ1938" s="227"/>
      <c r="IK1938" s="227"/>
      <c r="IL1938" s="227"/>
      <c r="IM1938" s="227"/>
      <c r="IN1938" s="227"/>
      <c r="IO1938" s="227"/>
      <c r="IP1938" s="227"/>
      <c r="IQ1938" s="227"/>
      <c r="IR1938" s="227"/>
      <c r="IS1938" s="227"/>
      <c r="IT1938" s="227"/>
      <c r="IU1938" s="227"/>
      <c r="IV1938" s="227"/>
      <c r="IW1938" s="227"/>
      <c r="IX1938" s="227"/>
      <c r="IY1938" s="227"/>
      <c r="IZ1938" s="227"/>
      <c r="JA1938" s="227"/>
      <c r="JB1938" s="227"/>
      <c r="JC1938" s="227"/>
      <c r="JD1938" s="227"/>
      <c r="JE1938" s="227"/>
      <c r="JF1938" s="227"/>
      <c r="JG1938" s="227"/>
      <c r="JH1938" s="227"/>
      <c r="JI1938" s="227"/>
      <c r="JJ1938" s="227"/>
      <c r="JK1938" s="227"/>
      <c r="JL1938" s="227"/>
      <c r="JM1938" s="227"/>
      <c r="JN1938" s="227"/>
      <c r="JO1938" s="227"/>
      <c r="JP1938" s="227"/>
      <c r="JQ1938" s="227"/>
      <c r="JR1938" s="227"/>
      <c r="JS1938" s="227"/>
      <c r="JT1938" s="227"/>
      <c r="JU1938" s="227"/>
      <c r="JV1938" s="227"/>
      <c r="JW1938" s="227"/>
      <c r="JX1938" s="227"/>
      <c r="JY1938" s="227"/>
      <c r="JZ1938" s="227"/>
      <c r="KA1938" s="227"/>
      <c r="KB1938" s="227"/>
      <c r="KC1938" s="227"/>
      <c r="KD1938" s="227"/>
      <c r="KE1938" s="227"/>
      <c r="KF1938" s="227"/>
      <c r="KG1938" s="227"/>
      <c r="KH1938" s="227"/>
      <c r="KI1938" s="227"/>
      <c r="KJ1938" s="227"/>
      <c r="KK1938" s="227"/>
      <c r="KL1938" s="227"/>
      <c r="KM1938" s="227"/>
      <c r="KN1938" s="227"/>
      <c r="KO1938" s="227"/>
      <c r="KP1938" s="227"/>
      <c r="KQ1938" s="227"/>
    </row>
    <row r="1939" spans="1:303" s="74" customFormat="1" x14ac:dyDescent="0.2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154"/>
      <c r="AB1939" s="155"/>
      <c r="AC1939" s="152"/>
      <c r="AD1939" s="152"/>
      <c r="AE1939" s="152"/>
      <c r="AF1939" s="152"/>
      <c r="AG1939" s="157"/>
      <c r="AH1939" s="157"/>
      <c r="AI1939" s="152"/>
      <c r="AJ1939" s="152"/>
      <c r="AK1939" s="152"/>
      <c r="AL1939" s="152"/>
      <c r="AM1939" s="154"/>
      <c r="AN1939" s="156"/>
      <c r="AO1939" s="156"/>
      <c r="AP1939" s="156"/>
      <c r="AQ1939" s="156"/>
      <c r="AR1939" s="156"/>
      <c r="AS1939" s="156"/>
      <c r="AT1939" s="156"/>
      <c r="AU1939" s="156"/>
      <c r="AV1939" s="156"/>
      <c r="AW1939" s="156"/>
      <c r="AX1939" s="156"/>
      <c r="AY1939" s="156"/>
      <c r="AZ1939" s="156"/>
      <c r="BA1939" s="156"/>
      <c r="BB1939" s="156"/>
      <c r="BC1939" s="156"/>
      <c r="BD1939" s="156"/>
      <c r="BE1939" s="156"/>
      <c r="BF1939" s="156"/>
      <c r="BG1939" s="156"/>
      <c r="BH1939" s="156"/>
      <c r="BI1939" s="156"/>
      <c r="BJ1939" s="156"/>
      <c r="BK1939" s="156"/>
      <c r="BL1939" s="156"/>
      <c r="BM1939" s="156"/>
      <c r="BN1939" s="156"/>
      <c r="BO1939" s="156"/>
      <c r="BP1939" s="156"/>
      <c r="BQ1939" s="156"/>
      <c r="BR1939" s="156"/>
      <c r="BS1939" s="156"/>
      <c r="BT1939" s="156"/>
      <c r="BU1939" s="156"/>
      <c r="BV1939" s="156"/>
      <c r="BW1939" s="156"/>
      <c r="BX1939" s="156"/>
      <c r="BY1939" s="156"/>
      <c r="BZ1939" s="156"/>
      <c r="CA1939" s="156"/>
      <c r="CB1939" s="156"/>
      <c r="CC1939" s="156"/>
      <c r="CD1939" s="156"/>
      <c r="CE1939" s="156"/>
      <c r="CF1939" s="156"/>
      <c r="CG1939" s="156"/>
      <c r="CH1939" s="156"/>
      <c r="CI1939" s="156"/>
      <c r="CJ1939" s="156"/>
      <c r="CK1939" s="156"/>
      <c r="CL1939" s="156"/>
      <c r="CM1939" s="156"/>
      <c r="CN1939" s="156"/>
      <c r="CO1939" s="156"/>
      <c r="CP1939" s="156"/>
      <c r="CQ1939" s="156"/>
      <c r="CR1939" s="156"/>
      <c r="CS1939" s="156"/>
      <c r="CT1939" s="156"/>
      <c r="CU1939" s="156"/>
      <c r="CV1939" s="156"/>
      <c r="CW1939" s="156"/>
      <c r="CX1939" s="156"/>
      <c r="CY1939" s="156"/>
      <c r="CZ1939" s="156"/>
      <c r="DA1939" s="156"/>
      <c r="DB1939" s="156"/>
      <c r="DC1939" s="156"/>
      <c r="DD1939" s="156"/>
      <c r="DE1939" s="156"/>
      <c r="DF1939" s="156"/>
      <c r="DG1939" s="156"/>
      <c r="DH1939" s="156"/>
      <c r="DI1939" s="156"/>
      <c r="DJ1939" s="156"/>
      <c r="DK1939" s="156"/>
      <c r="DL1939" s="156"/>
      <c r="DM1939" s="156"/>
      <c r="DN1939" s="156"/>
      <c r="DO1939" s="156"/>
      <c r="DP1939" s="156"/>
      <c r="DQ1939" s="156"/>
      <c r="DR1939" s="156"/>
      <c r="DS1939" s="156"/>
      <c r="DT1939" s="156"/>
      <c r="DU1939" s="156"/>
      <c r="DV1939" s="156"/>
      <c r="DW1939" s="156"/>
      <c r="DX1939" s="156"/>
      <c r="DY1939" s="156"/>
      <c r="DZ1939" s="156"/>
      <c r="EA1939" s="156"/>
      <c r="EB1939" s="156"/>
      <c r="EC1939" s="156"/>
      <c r="ED1939" s="156"/>
      <c r="EE1939" s="156"/>
      <c r="EF1939" s="156"/>
      <c r="EG1939" s="156"/>
      <c r="EH1939" s="156"/>
      <c r="EI1939" s="156"/>
      <c r="EJ1939" s="156"/>
      <c r="EK1939" s="156"/>
      <c r="EL1939" s="156"/>
      <c r="EM1939" s="156"/>
      <c r="EN1939" s="156"/>
      <c r="EO1939" s="156"/>
      <c r="EP1939" s="156"/>
      <c r="EQ1939" s="156"/>
      <c r="ER1939" s="156"/>
      <c r="ES1939" s="156"/>
      <c r="ET1939" s="156"/>
      <c r="EU1939" s="156"/>
      <c r="EV1939" s="156"/>
      <c r="EW1939" s="156"/>
      <c r="EX1939" s="156"/>
      <c r="EY1939" s="156"/>
      <c r="EZ1939" s="156"/>
      <c r="FA1939" s="156"/>
      <c r="FB1939" s="156"/>
      <c r="FC1939" s="156"/>
      <c r="FD1939" s="156"/>
      <c r="FE1939" s="156"/>
      <c r="FF1939" s="156"/>
      <c r="FG1939" s="156"/>
      <c r="FH1939" s="156"/>
      <c r="FI1939" s="156"/>
      <c r="FJ1939" s="156"/>
      <c r="FK1939" s="156"/>
      <c r="FL1939" s="156"/>
      <c r="FM1939" s="156"/>
      <c r="FN1939" s="156"/>
      <c r="FO1939" s="156"/>
      <c r="FP1939" s="156"/>
      <c r="FQ1939" s="227"/>
      <c r="FR1939" s="227"/>
      <c r="FS1939" s="227"/>
      <c r="FT1939" s="227"/>
      <c r="FU1939" s="227"/>
      <c r="FV1939" s="227"/>
      <c r="FW1939" s="227"/>
      <c r="FX1939" s="227"/>
      <c r="FY1939" s="227"/>
      <c r="FZ1939" s="227"/>
      <c r="GA1939" s="227"/>
      <c r="GB1939" s="227"/>
      <c r="GC1939" s="227"/>
      <c r="GD1939" s="227"/>
      <c r="GE1939" s="227"/>
      <c r="GF1939" s="227"/>
      <c r="GG1939" s="227"/>
      <c r="GH1939" s="227"/>
      <c r="GI1939" s="227"/>
      <c r="GJ1939" s="227"/>
      <c r="GK1939" s="227"/>
      <c r="GL1939" s="227"/>
      <c r="GM1939" s="227"/>
      <c r="GN1939" s="227"/>
      <c r="GO1939" s="227"/>
      <c r="GP1939" s="227"/>
      <c r="GQ1939" s="227"/>
      <c r="GR1939" s="227"/>
      <c r="GS1939" s="227"/>
      <c r="GT1939" s="227"/>
      <c r="GU1939" s="227"/>
      <c r="GV1939" s="227"/>
      <c r="GW1939" s="227"/>
      <c r="GX1939" s="227"/>
      <c r="GY1939" s="227"/>
      <c r="GZ1939" s="227"/>
      <c r="HA1939" s="227"/>
      <c r="HB1939" s="227"/>
      <c r="HC1939" s="227"/>
      <c r="HD1939" s="227"/>
      <c r="HE1939" s="227"/>
      <c r="HF1939" s="227"/>
      <c r="HG1939" s="227"/>
      <c r="HH1939" s="227"/>
      <c r="HI1939" s="227"/>
      <c r="HJ1939" s="227"/>
      <c r="HK1939" s="227"/>
      <c r="HL1939" s="227"/>
      <c r="HM1939" s="227"/>
      <c r="HN1939" s="227"/>
      <c r="HO1939" s="227"/>
      <c r="HP1939" s="227"/>
      <c r="HQ1939" s="227"/>
      <c r="HR1939" s="227"/>
      <c r="HS1939" s="227"/>
      <c r="HT1939" s="227"/>
      <c r="HU1939" s="227"/>
      <c r="HV1939" s="227"/>
      <c r="HW1939" s="227"/>
      <c r="HX1939" s="227"/>
      <c r="HY1939" s="227"/>
      <c r="HZ1939" s="227"/>
      <c r="IA1939" s="227"/>
      <c r="IB1939" s="227"/>
      <c r="IC1939" s="227"/>
      <c r="ID1939" s="227"/>
      <c r="IE1939" s="227"/>
      <c r="IF1939" s="227"/>
      <c r="IG1939" s="227"/>
      <c r="IH1939" s="227"/>
      <c r="II1939" s="227"/>
      <c r="IJ1939" s="227"/>
      <c r="IK1939" s="227"/>
      <c r="IL1939" s="227"/>
      <c r="IM1939" s="227"/>
      <c r="IN1939" s="227"/>
      <c r="IO1939" s="227"/>
      <c r="IP1939" s="227"/>
      <c r="IQ1939" s="227"/>
      <c r="IR1939" s="227"/>
      <c r="IS1939" s="227"/>
      <c r="IT1939" s="227"/>
      <c r="IU1939" s="227"/>
      <c r="IV1939" s="227"/>
      <c r="IW1939" s="227"/>
      <c r="IX1939" s="227"/>
      <c r="IY1939" s="227"/>
      <c r="IZ1939" s="227"/>
      <c r="JA1939" s="227"/>
      <c r="JB1939" s="227"/>
      <c r="JC1939" s="227"/>
      <c r="JD1939" s="227"/>
      <c r="JE1939" s="227"/>
      <c r="JF1939" s="227"/>
      <c r="JG1939" s="227"/>
      <c r="JH1939" s="227"/>
      <c r="JI1939" s="227"/>
      <c r="JJ1939" s="227"/>
      <c r="JK1939" s="227"/>
      <c r="JL1939" s="227"/>
      <c r="JM1939" s="227"/>
      <c r="JN1939" s="227"/>
      <c r="JO1939" s="227"/>
      <c r="JP1939" s="227"/>
      <c r="JQ1939" s="227"/>
      <c r="JR1939" s="227"/>
      <c r="JS1939" s="227"/>
      <c r="JT1939" s="227"/>
      <c r="JU1939" s="227"/>
      <c r="JV1939" s="227"/>
      <c r="JW1939" s="227"/>
      <c r="JX1939" s="227"/>
      <c r="JY1939" s="227"/>
      <c r="JZ1939" s="227"/>
      <c r="KA1939" s="227"/>
      <c r="KB1939" s="227"/>
      <c r="KC1939" s="227"/>
      <c r="KD1939" s="227"/>
      <c r="KE1939" s="227"/>
      <c r="KF1939" s="227"/>
      <c r="KG1939" s="227"/>
      <c r="KH1939" s="227"/>
      <c r="KI1939" s="227"/>
      <c r="KJ1939" s="227"/>
      <c r="KK1939" s="227"/>
      <c r="KL1939" s="227"/>
      <c r="KM1939" s="227"/>
      <c r="KN1939" s="227"/>
      <c r="KO1939" s="227"/>
      <c r="KP1939" s="227"/>
      <c r="KQ1939" s="227"/>
    </row>
    <row r="1940" spans="1:303" s="74" customFormat="1" x14ac:dyDescent="0.2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154"/>
      <c r="AB1940" s="155"/>
      <c r="AC1940" s="152"/>
      <c r="AD1940" s="152"/>
      <c r="AE1940" s="152"/>
      <c r="AF1940" s="152"/>
      <c r="AG1940" s="157"/>
      <c r="AH1940" s="157"/>
      <c r="AI1940" s="152"/>
      <c r="AJ1940" s="152"/>
      <c r="AK1940" s="152"/>
      <c r="AL1940" s="152"/>
      <c r="AM1940" s="154"/>
      <c r="AN1940" s="156"/>
      <c r="AO1940" s="156"/>
      <c r="AP1940" s="156"/>
      <c r="AQ1940" s="156"/>
      <c r="AR1940" s="156"/>
      <c r="AS1940" s="156"/>
      <c r="AT1940" s="156"/>
      <c r="AU1940" s="156"/>
      <c r="AV1940" s="156"/>
      <c r="AW1940" s="156"/>
      <c r="AX1940" s="156"/>
      <c r="AY1940" s="156"/>
      <c r="AZ1940" s="156"/>
      <c r="BA1940" s="156"/>
      <c r="BB1940" s="156"/>
      <c r="BC1940" s="156"/>
      <c r="BD1940" s="156"/>
      <c r="BE1940" s="156"/>
      <c r="BF1940" s="156"/>
      <c r="BG1940" s="156"/>
      <c r="BH1940" s="156"/>
      <c r="BI1940" s="156"/>
      <c r="BJ1940" s="156"/>
      <c r="BK1940" s="156"/>
      <c r="BL1940" s="156"/>
      <c r="BM1940" s="156"/>
      <c r="BN1940" s="156"/>
      <c r="BO1940" s="156"/>
      <c r="BP1940" s="156"/>
      <c r="BQ1940" s="156"/>
      <c r="BR1940" s="156"/>
      <c r="BS1940" s="156"/>
      <c r="BT1940" s="156"/>
      <c r="BU1940" s="156"/>
      <c r="BV1940" s="156"/>
      <c r="BW1940" s="156"/>
      <c r="BX1940" s="156"/>
      <c r="BY1940" s="156"/>
      <c r="BZ1940" s="156"/>
      <c r="CA1940" s="156"/>
      <c r="CB1940" s="156"/>
      <c r="CC1940" s="156"/>
      <c r="CD1940" s="156"/>
      <c r="CE1940" s="156"/>
      <c r="CF1940" s="156"/>
      <c r="CG1940" s="156"/>
      <c r="CH1940" s="156"/>
      <c r="CI1940" s="156"/>
      <c r="CJ1940" s="156"/>
      <c r="CK1940" s="156"/>
      <c r="CL1940" s="156"/>
      <c r="CM1940" s="156"/>
      <c r="CN1940" s="156"/>
      <c r="CO1940" s="156"/>
      <c r="CP1940" s="156"/>
      <c r="CQ1940" s="156"/>
      <c r="CR1940" s="156"/>
      <c r="CS1940" s="156"/>
      <c r="CT1940" s="156"/>
      <c r="CU1940" s="156"/>
      <c r="CV1940" s="156"/>
      <c r="CW1940" s="156"/>
      <c r="CX1940" s="156"/>
      <c r="CY1940" s="156"/>
      <c r="CZ1940" s="156"/>
      <c r="DA1940" s="156"/>
      <c r="DB1940" s="156"/>
      <c r="DC1940" s="156"/>
      <c r="DD1940" s="156"/>
      <c r="DE1940" s="156"/>
      <c r="DF1940" s="156"/>
      <c r="DG1940" s="156"/>
      <c r="DH1940" s="156"/>
      <c r="DI1940" s="156"/>
      <c r="DJ1940" s="156"/>
      <c r="DK1940" s="156"/>
      <c r="DL1940" s="156"/>
      <c r="DM1940" s="156"/>
      <c r="DN1940" s="156"/>
      <c r="DO1940" s="156"/>
      <c r="DP1940" s="156"/>
      <c r="DQ1940" s="156"/>
      <c r="DR1940" s="156"/>
      <c r="DS1940" s="156"/>
      <c r="DT1940" s="156"/>
      <c r="DU1940" s="156"/>
      <c r="DV1940" s="156"/>
      <c r="DW1940" s="156"/>
      <c r="DX1940" s="156"/>
      <c r="DY1940" s="156"/>
      <c r="DZ1940" s="156"/>
      <c r="EA1940" s="156"/>
      <c r="EB1940" s="156"/>
      <c r="EC1940" s="156"/>
      <c r="ED1940" s="156"/>
      <c r="EE1940" s="156"/>
      <c r="EF1940" s="156"/>
      <c r="EG1940" s="156"/>
      <c r="EH1940" s="156"/>
      <c r="EI1940" s="156"/>
      <c r="EJ1940" s="156"/>
      <c r="EK1940" s="156"/>
      <c r="EL1940" s="156"/>
      <c r="EM1940" s="156"/>
      <c r="EN1940" s="156"/>
      <c r="EO1940" s="156"/>
      <c r="EP1940" s="156"/>
      <c r="EQ1940" s="156"/>
      <c r="ER1940" s="156"/>
      <c r="ES1940" s="156"/>
      <c r="ET1940" s="156"/>
      <c r="EU1940" s="156"/>
      <c r="EV1940" s="156"/>
      <c r="EW1940" s="156"/>
      <c r="EX1940" s="156"/>
      <c r="EY1940" s="156"/>
      <c r="EZ1940" s="156"/>
      <c r="FA1940" s="156"/>
      <c r="FB1940" s="156"/>
      <c r="FC1940" s="156"/>
      <c r="FD1940" s="156"/>
      <c r="FE1940" s="156"/>
      <c r="FF1940" s="156"/>
      <c r="FG1940" s="156"/>
      <c r="FH1940" s="156"/>
      <c r="FI1940" s="156"/>
      <c r="FJ1940" s="156"/>
      <c r="FK1940" s="156"/>
      <c r="FL1940" s="156"/>
      <c r="FM1940" s="156"/>
      <c r="FN1940" s="156"/>
      <c r="FO1940" s="156"/>
      <c r="FP1940" s="156"/>
      <c r="FQ1940" s="227"/>
      <c r="FR1940" s="227"/>
      <c r="FS1940" s="227"/>
      <c r="FT1940" s="227"/>
      <c r="FU1940" s="227"/>
      <c r="FV1940" s="227"/>
      <c r="FW1940" s="227"/>
      <c r="FX1940" s="227"/>
      <c r="FY1940" s="227"/>
      <c r="FZ1940" s="227"/>
      <c r="GA1940" s="227"/>
      <c r="GB1940" s="227"/>
      <c r="GC1940" s="227"/>
      <c r="GD1940" s="227"/>
      <c r="GE1940" s="227"/>
      <c r="GF1940" s="227"/>
      <c r="GG1940" s="227"/>
      <c r="GH1940" s="227"/>
      <c r="GI1940" s="227"/>
      <c r="GJ1940" s="227"/>
      <c r="GK1940" s="227"/>
      <c r="GL1940" s="227"/>
      <c r="GM1940" s="227"/>
      <c r="GN1940" s="227"/>
      <c r="GO1940" s="227"/>
      <c r="GP1940" s="227"/>
      <c r="GQ1940" s="227"/>
      <c r="GR1940" s="227"/>
      <c r="GS1940" s="227"/>
      <c r="GT1940" s="227"/>
      <c r="GU1940" s="227"/>
      <c r="GV1940" s="227"/>
      <c r="GW1940" s="227"/>
      <c r="GX1940" s="227"/>
      <c r="GY1940" s="227"/>
      <c r="GZ1940" s="227"/>
      <c r="HA1940" s="227"/>
      <c r="HB1940" s="227"/>
      <c r="HC1940" s="227"/>
      <c r="HD1940" s="227"/>
      <c r="HE1940" s="227"/>
      <c r="HF1940" s="227"/>
      <c r="HG1940" s="227"/>
      <c r="HH1940" s="227"/>
      <c r="HI1940" s="227"/>
      <c r="HJ1940" s="227"/>
      <c r="HK1940" s="227"/>
      <c r="HL1940" s="227"/>
      <c r="HM1940" s="227"/>
      <c r="HN1940" s="227"/>
      <c r="HO1940" s="227"/>
      <c r="HP1940" s="227"/>
      <c r="HQ1940" s="227"/>
      <c r="HR1940" s="227"/>
      <c r="HS1940" s="227"/>
      <c r="HT1940" s="227"/>
      <c r="HU1940" s="227"/>
      <c r="HV1940" s="227"/>
      <c r="HW1940" s="227"/>
      <c r="HX1940" s="227"/>
      <c r="HY1940" s="227"/>
      <c r="HZ1940" s="227"/>
      <c r="IA1940" s="227"/>
      <c r="IB1940" s="227"/>
      <c r="IC1940" s="227"/>
      <c r="ID1940" s="227"/>
      <c r="IE1940" s="227"/>
      <c r="IF1940" s="227"/>
      <c r="IG1940" s="227"/>
      <c r="IH1940" s="227"/>
      <c r="II1940" s="227"/>
      <c r="IJ1940" s="227"/>
      <c r="IK1940" s="227"/>
      <c r="IL1940" s="227"/>
      <c r="IM1940" s="227"/>
      <c r="IN1940" s="227"/>
      <c r="IO1940" s="227"/>
      <c r="IP1940" s="227"/>
      <c r="IQ1940" s="227"/>
      <c r="IR1940" s="227"/>
      <c r="IS1940" s="227"/>
      <c r="IT1940" s="227"/>
      <c r="IU1940" s="227"/>
      <c r="IV1940" s="227"/>
      <c r="IW1940" s="227"/>
      <c r="IX1940" s="227"/>
      <c r="IY1940" s="227"/>
      <c r="IZ1940" s="227"/>
      <c r="JA1940" s="227"/>
      <c r="JB1940" s="227"/>
      <c r="JC1940" s="227"/>
      <c r="JD1940" s="227"/>
      <c r="JE1940" s="227"/>
      <c r="JF1940" s="227"/>
      <c r="JG1940" s="227"/>
      <c r="JH1940" s="227"/>
      <c r="JI1940" s="227"/>
      <c r="JJ1940" s="227"/>
      <c r="JK1940" s="227"/>
      <c r="JL1940" s="227"/>
      <c r="JM1940" s="227"/>
      <c r="JN1940" s="227"/>
      <c r="JO1940" s="227"/>
      <c r="JP1940" s="227"/>
      <c r="JQ1940" s="227"/>
      <c r="JR1940" s="227"/>
      <c r="JS1940" s="227"/>
      <c r="JT1940" s="227"/>
      <c r="JU1940" s="227"/>
      <c r="JV1940" s="227"/>
      <c r="JW1940" s="227"/>
      <c r="JX1940" s="227"/>
      <c r="JY1940" s="227"/>
      <c r="JZ1940" s="227"/>
      <c r="KA1940" s="227"/>
      <c r="KB1940" s="227"/>
      <c r="KC1940" s="227"/>
      <c r="KD1940" s="227"/>
      <c r="KE1940" s="227"/>
      <c r="KF1940" s="227"/>
      <c r="KG1940" s="227"/>
      <c r="KH1940" s="227"/>
      <c r="KI1940" s="227"/>
      <c r="KJ1940" s="227"/>
      <c r="KK1940" s="227"/>
      <c r="KL1940" s="227"/>
      <c r="KM1940" s="227"/>
      <c r="KN1940" s="227"/>
      <c r="KO1940" s="227"/>
      <c r="KP1940" s="227"/>
      <c r="KQ1940" s="227"/>
    </row>
    <row r="1941" spans="1:303" s="74" customFormat="1" x14ac:dyDescent="0.2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154"/>
      <c r="AB1941" s="155"/>
      <c r="AC1941" s="152"/>
      <c r="AD1941" s="152"/>
      <c r="AE1941" s="152"/>
      <c r="AF1941" s="152"/>
      <c r="AG1941" s="157"/>
      <c r="AH1941" s="157"/>
      <c r="AI1941" s="152"/>
      <c r="AJ1941" s="152"/>
      <c r="AK1941" s="152"/>
      <c r="AL1941" s="152"/>
      <c r="AM1941" s="154"/>
      <c r="AN1941" s="156"/>
      <c r="AO1941" s="156"/>
      <c r="AP1941" s="156"/>
      <c r="AQ1941" s="156"/>
      <c r="AR1941" s="156"/>
      <c r="AS1941" s="156"/>
      <c r="AT1941" s="156"/>
      <c r="AU1941" s="156"/>
      <c r="AV1941" s="156"/>
      <c r="AW1941" s="156"/>
      <c r="AX1941" s="156"/>
      <c r="AY1941" s="156"/>
      <c r="AZ1941" s="156"/>
      <c r="BA1941" s="156"/>
      <c r="BB1941" s="156"/>
      <c r="BC1941" s="156"/>
      <c r="BD1941" s="156"/>
      <c r="BE1941" s="156"/>
      <c r="BF1941" s="156"/>
      <c r="BG1941" s="156"/>
      <c r="BH1941" s="156"/>
      <c r="BI1941" s="156"/>
      <c r="BJ1941" s="156"/>
      <c r="BK1941" s="156"/>
      <c r="BL1941" s="156"/>
      <c r="BM1941" s="156"/>
      <c r="BN1941" s="156"/>
      <c r="BO1941" s="156"/>
      <c r="BP1941" s="156"/>
      <c r="BQ1941" s="156"/>
      <c r="BR1941" s="156"/>
      <c r="BS1941" s="156"/>
      <c r="BT1941" s="156"/>
      <c r="BU1941" s="156"/>
      <c r="BV1941" s="156"/>
      <c r="BW1941" s="156"/>
      <c r="BX1941" s="156"/>
      <c r="BY1941" s="156"/>
      <c r="BZ1941" s="156"/>
      <c r="CA1941" s="156"/>
      <c r="CB1941" s="156"/>
      <c r="CC1941" s="156"/>
      <c r="CD1941" s="156"/>
      <c r="CE1941" s="156"/>
      <c r="CF1941" s="156"/>
      <c r="CG1941" s="156"/>
      <c r="CH1941" s="156"/>
      <c r="CI1941" s="156"/>
      <c r="CJ1941" s="156"/>
      <c r="CK1941" s="156"/>
      <c r="CL1941" s="156"/>
      <c r="CM1941" s="156"/>
      <c r="CN1941" s="156"/>
      <c r="CO1941" s="156"/>
      <c r="CP1941" s="156"/>
      <c r="CQ1941" s="156"/>
      <c r="CR1941" s="156"/>
      <c r="CS1941" s="156"/>
      <c r="CT1941" s="156"/>
      <c r="CU1941" s="156"/>
      <c r="CV1941" s="156"/>
      <c r="CW1941" s="156"/>
      <c r="CX1941" s="156"/>
      <c r="CY1941" s="156"/>
      <c r="CZ1941" s="156"/>
      <c r="DA1941" s="156"/>
      <c r="DB1941" s="156"/>
      <c r="DC1941" s="156"/>
      <c r="DD1941" s="156"/>
      <c r="DE1941" s="156"/>
      <c r="DF1941" s="156"/>
      <c r="DG1941" s="156"/>
      <c r="DH1941" s="156"/>
      <c r="DI1941" s="156"/>
      <c r="DJ1941" s="156"/>
      <c r="DK1941" s="156"/>
      <c r="DL1941" s="156"/>
      <c r="DM1941" s="156"/>
      <c r="DN1941" s="156"/>
      <c r="DO1941" s="156"/>
      <c r="DP1941" s="156"/>
      <c r="DQ1941" s="156"/>
      <c r="DR1941" s="156"/>
      <c r="DS1941" s="156"/>
      <c r="DT1941" s="156"/>
      <c r="DU1941" s="156"/>
      <c r="DV1941" s="156"/>
      <c r="DW1941" s="156"/>
      <c r="DX1941" s="156"/>
      <c r="DY1941" s="156"/>
      <c r="DZ1941" s="156"/>
      <c r="EA1941" s="156"/>
      <c r="EB1941" s="156"/>
      <c r="EC1941" s="156"/>
      <c r="ED1941" s="156"/>
      <c r="EE1941" s="156"/>
      <c r="EF1941" s="156"/>
      <c r="EG1941" s="156"/>
      <c r="EH1941" s="156"/>
      <c r="EI1941" s="156"/>
      <c r="EJ1941" s="156"/>
      <c r="EK1941" s="156"/>
      <c r="EL1941" s="156"/>
      <c r="EM1941" s="156"/>
      <c r="EN1941" s="156"/>
      <c r="EO1941" s="156"/>
      <c r="EP1941" s="156"/>
      <c r="EQ1941" s="156"/>
      <c r="ER1941" s="156"/>
      <c r="ES1941" s="156"/>
      <c r="ET1941" s="156"/>
      <c r="EU1941" s="156"/>
      <c r="EV1941" s="156"/>
      <c r="EW1941" s="156"/>
      <c r="EX1941" s="156"/>
      <c r="EY1941" s="156"/>
      <c r="EZ1941" s="156"/>
      <c r="FA1941" s="156"/>
      <c r="FB1941" s="156"/>
      <c r="FC1941" s="156"/>
      <c r="FD1941" s="156"/>
      <c r="FE1941" s="156"/>
      <c r="FF1941" s="156"/>
      <c r="FG1941" s="156"/>
      <c r="FH1941" s="156"/>
      <c r="FI1941" s="156"/>
      <c r="FJ1941" s="156"/>
      <c r="FK1941" s="156"/>
      <c r="FL1941" s="156"/>
      <c r="FM1941" s="156"/>
      <c r="FN1941" s="156"/>
      <c r="FO1941" s="156"/>
      <c r="FP1941" s="156"/>
      <c r="FQ1941" s="227"/>
      <c r="FR1941" s="227"/>
      <c r="FS1941" s="227"/>
      <c r="FT1941" s="227"/>
      <c r="FU1941" s="227"/>
      <c r="FV1941" s="227"/>
      <c r="FW1941" s="227"/>
      <c r="FX1941" s="227"/>
      <c r="FY1941" s="227"/>
      <c r="FZ1941" s="227"/>
      <c r="GA1941" s="227"/>
      <c r="GB1941" s="227"/>
      <c r="GC1941" s="227"/>
      <c r="GD1941" s="227"/>
      <c r="GE1941" s="227"/>
      <c r="GF1941" s="227"/>
      <c r="GG1941" s="227"/>
      <c r="GH1941" s="227"/>
      <c r="GI1941" s="227"/>
      <c r="GJ1941" s="227"/>
      <c r="GK1941" s="227"/>
      <c r="GL1941" s="227"/>
      <c r="GM1941" s="227"/>
      <c r="GN1941" s="227"/>
      <c r="GO1941" s="227"/>
      <c r="GP1941" s="227"/>
      <c r="GQ1941" s="227"/>
      <c r="GR1941" s="227"/>
      <c r="GS1941" s="227"/>
      <c r="GT1941" s="227"/>
      <c r="GU1941" s="227"/>
      <c r="GV1941" s="227"/>
      <c r="GW1941" s="227"/>
      <c r="GX1941" s="227"/>
      <c r="GY1941" s="227"/>
      <c r="GZ1941" s="227"/>
      <c r="HA1941" s="227"/>
      <c r="HB1941" s="227"/>
      <c r="HC1941" s="227"/>
      <c r="HD1941" s="227"/>
      <c r="HE1941" s="227"/>
      <c r="HF1941" s="227"/>
      <c r="HG1941" s="227"/>
      <c r="HH1941" s="227"/>
      <c r="HI1941" s="227"/>
      <c r="HJ1941" s="227"/>
      <c r="HK1941" s="227"/>
      <c r="HL1941" s="227"/>
      <c r="HM1941" s="227"/>
      <c r="HN1941" s="227"/>
      <c r="HO1941" s="227"/>
      <c r="HP1941" s="227"/>
      <c r="HQ1941" s="227"/>
      <c r="HR1941" s="227"/>
      <c r="HS1941" s="227"/>
      <c r="HT1941" s="227"/>
      <c r="HU1941" s="227"/>
      <c r="HV1941" s="227"/>
      <c r="HW1941" s="227"/>
      <c r="HX1941" s="227"/>
      <c r="HY1941" s="227"/>
      <c r="HZ1941" s="227"/>
      <c r="IA1941" s="227"/>
      <c r="IB1941" s="227"/>
      <c r="IC1941" s="227"/>
      <c r="ID1941" s="227"/>
      <c r="IE1941" s="227"/>
      <c r="IF1941" s="227"/>
      <c r="IG1941" s="227"/>
      <c r="IH1941" s="227"/>
      <c r="II1941" s="227"/>
      <c r="IJ1941" s="227"/>
      <c r="IK1941" s="227"/>
      <c r="IL1941" s="227"/>
      <c r="IM1941" s="227"/>
      <c r="IN1941" s="227"/>
      <c r="IO1941" s="227"/>
      <c r="IP1941" s="227"/>
      <c r="IQ1941" s="227"/>
      <c r="IR1941" s="227"/>
      <c r="IS1941" s="227"/>
      <c r="IT1941" s="227"/>
      <c r="IU1941" s="227"/>
      <c r="IV1941" s="227"/>
      <c r="IW1941" s="227"/>
      <c r="IX1941" s="227"/>
      <c r="IY1941" s="227"/>
      <c r="IZ1941" s="227"/>
      <c r="JA1941" s="227"/>
      <c r="JB1941" s="227"/>
      <c r="JC1941" s="227"/>
      <c r="JD1941" s="227"/>
      <c r="JE1941" s="227"/>
      <c r="JF1941" s="227"/>
      <c r="JG1941" s="227"/>
      <c r="JH1941" s="227"/>
      <c r="JI1941" s="227"/>
      <c r="JJ1941" s="227"/>
      <c r="JK1941" s="227"/>
      <c r="JL1941" s="227"/>
      <c r="JM1941" s="227"/>
      <c r="JN1941" s="227"/>
      <c r="JO1941" s="227"/>
      <c r="JP1941" s="227"/>
      <c r="JQ1941" s="227"/>
      <c r="JR1941" s="227"/>
      <c r="JS1941" s="227"/>
      <c r="JT1941" s="227"/>
      <c r="JU1941" s="227"/>
      <c r="JV1941" s="227"/>
      <c r="JW1941" s="227"/>
      <c r="JX1941" s="227"/>
      <c r="JY1941" s="227"/>
      <c r="JZ1941" s="227"/>
      <c r="KA1941" s="227"/>
      <c r="KB1941" s="227"/>
      <c r="KC1941" s="227"/>
      <c r="KD1941" s="227"/>
      <c r="KE1941" s="227"/>
      <c r="KF1941" s="227"/>
      <c r="KG1941" s="227"/>
      <c r="KH1941" s="227"/>
      <c r="KI1941" s="227"/>
      <c r="KJ1941" s="227"/>
      <c r="KK1941" s="227"/>
      <c r="KL1941" s="227"/>
      <c r="KM1941" s="227"/>
      <c r="KN1941" s="227"/>
      <c r="KO1941" s="227"/>
      <c r="KP1941" s="227"/>
      <c r="KQ1941" s="227"/>
    </row>
    <row r="1942" spans="1:303" s="74" customFormat="1" x14ac:dyDescent="0.2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154"/>
      <c r="AB1942" s="155"/>
      <c r="AC1942" s="152"/>
      <c r="AD1942" s="152"/>
      <c r="AE1942" s="152"/>
      <c r="AF1942" s="152"/>
      <c r="AG1942" s="157"/>
      <c r="AH1942" s="157"/>
      <c r="AI1942" s="152"/>
      <c r="AJ1942" s="152"/>
      <c r="AK1942" s="152"/>
      <c r="AL1942" s="152"/>
      <c r="AM1942" s="154"/>
      <c r="AN1942" s="156"/>
      <c r="AO1942" s="156"/>
      <c r="AP1942" s="156"/>
      <c r="AQ1942" s="156"/>
      <c r="AR1942" s="156"/>
      <c r="AS1942" s="156"/>
      <c r="AT1942" s="156"/>
      <c r="AU1942" s="156"/>
      <c r="AV1942" s="156"/>
      <c r="AW1942" s="156"/>
      <c r="AX1942" s="156"/>
      <c r="AY1942" s="156"/>
      <c r="AZ1942" s="156"/>
      <c r="BA1942" s="156"/>
      <c r="BB1942" s="156"/>
      <c r="BC1942" s="156"/>
      <c r="BD1942" s="156"/>
      <c r="BE1942" s="156"/>
      <c r="BF1942" s="156"/>
      <c r="BG1942" s="156"/>
      <c r="BH1942" s="156"/>
      <c r="BI1942" s="156"/>
      <c r="BJ1942" s="156"/>
      <c r="BK1942" s="156"/>
      <c r="BL1942" s="156"/>
      <c r="BM1942" s="156"/>
      <c r="BN1942" s="156"/>
      <c r="BO1942" s="156"/>
      <c r="BP1942" s="156"/>
      <c r="BQ1942" s="156"/>
      <c r="BR1942" s="156"/>
      <c r="BS1942" s="156"/>
      <c r="BT1942" s="156"/>
      <c r="BU1942" s="156"/>
      <c r="BV1942" s="156"/>
      <c r="BW1942" s="156"/>
      <c r="BX1942" s="156"/>
      <c r="BY1942" s="156"/>
      <c r="BZ1942" s="156"/>
      <c r="CA1942" s="156"/>
      <c r="CB1942" s="156"/>
      <c r="CC1942" s="156"/>
      <c r="CD1942" s="156"/>
      <c r="CE1942" s="156"/>
      <c r="CF1942" s="156"/>
      <c r="CG1942" s="156"/>
      <c r="CH1942" s="156"/>
      <c r="CI1942" s="156"/>
      <c r="CJ1942" s="156"/>
      <c r="CK1942" s="156"/>
      <c r="CL1942" s="156"/>
      <c r="CM1942" s="156"/>
      <c r="CN1942" s="156"/>
      <c r="CO1942" s="156"/>
      <c r="CP1942" s="156"/>
      <c r="CQ1942" s="156"/>
      <c r="CR1942" s="156"/>
      <c r="CS1942" s="156"/>
      <c r="CT1942" s="156"/>
      <c r="CU1942" s="156"/>
      <c r="CV1942" s="156"/>
      <c r="CW1942" s="156"/>
      <c r="CX1942" s="156"/>
      <c r="CY1942" s="156"/>
      <c r="CZ1942" s="156"/>
      <c r="DA1942" s="156"/>
      <c r="DB1942" s="156"/>
      <c r="DC1942" s="156"/>
      <c r="DD1942" s="156"/>
      <c r="DE1942" s="156"/>
      <c r="DF1942" s="156"/>
      <c r="DG1942" s="156"/>
      <c r="DH1942" s="156"/>
      <c r="DI1942" s="156"/>
      <c r="DJ1942" s="156"/>
      <c r="DK1942" s="156"/>
      <c r="DL1942" s="156"/>
      <c r="DM1942" s="156"/>
      <c r="DN1942" s="156"/>
      <c r="DO1942" s="156"/>
      <c r="DP1942" s="156"/>
      <c r="DQ1942" s="156"/>
      <c r="DR1942" s="156"/>
      <c r="DS1942" s="156"/>
      <c r="DT1942" s="156"/>
      <c r="DU1942" s="156"/>
      <c r="DV1942" s="156"/>
      <c r="DW1942" s="156"/>
      <c r="DX1942" s="156"/>
      <c r="DY1942" s="156"/>
      <c r="DZ1942" s="156"/>
      <c r="EA1942" s="156"/>
      <c r="EB1942" s="156"/>
      <c r="EC1942" s="156"/>
      <c r="ED1942" s="156"/>
      <c r="EE1942" s="156"/>
      <c r="EF1942" s="156"/>
      <c r="EG1942" s="156"/>
      <c r="EH1942" s="156"/>
      <c r="EI1942" s="156"/>
      <c r="EJ1942" s="156"/>
      <c r="EK1942" s="156"/>
      <c r="EL1942" s="156"/>
      <c r="EM1942" s="156"/>
      <c r="EN1942" s="156"/>
      <c r="EO1942" s="156"/>
      <c r="EP1942" s="156"/>
      <c r="EQ1942" s="156"/>
      <c r="ER1942" s="156"/>
      <c r="ES1942" s="156"/>
      <c r="ET1942" s="156"/>
      <c r="EU1942" s="156"/>
      <c r="EV1942" s="156"/>
      <c r="EW1942" s="156"/>
      <c r="EX1942" s="156"/>
      <c r="EY1942" s="156"/>
      <c r="EZ1942" s="156"/>
      <c r="FA1942" s="156"/>
      <c r="FB1942" s="156"/>
      <c r="FC1942" s="156"/>
      <c r="FD1942" s="156"/>
      <c r="FE1942" s="156"/>
      <c r="FF1942" s="156"/>
      <c r="FG1942" s="156"/>
      <c r="FH1942" s="156"/>
      <c r="FI1942" s="156"/>
      <c r="FJ1942" s="156"/>
      <c r="FK1942" s="156"/>
      <c r="FL1942" s="156"/>
      <c r="FM1942" s="156"/>
      <c r="FN1942" s="156"/>
      <c r="FO1942" s="156"/>
      <c r="FP1942" s="156"/>
      <c r="FQ1942" s="227"/>
      <c r="FR1942" s="227"/>
      <c r="FS1942" s="227"/>
      <c r="FT1942" s="227"/>
      <c r="FU1942" s="227"/>
      <c r="FV1942" s="227"/>
      <c r="FW1942" s="227"/>
      <c r="FX1942" s="227"/>
      <c r="FY1942" s="227"/>
      <c r="FZ1942" s="227"/>
      <c r="GA1942" s="227"/>
      <c r="GB1942" s="227"/>
      <c r="GC1942" s="227"/>
      <c r="GD1942" s="227"/>
      <c r="GE1942" s="227"/>
      <c r="GF1942" s="227"/>
      <c r="GG1942" s="227"/>
      <c r="GH1942" s="227"/>
      <c r="GI1942" s="227"/>
      <c r="GJ1942" s="227"/>
      <c r="GK1942" s="227"/>
      <c r="GL1942" s="227"/>
      <c r="GM1942" s="227"/>
      <c r="GN1942" s="227"/>
      <c r="GO1942" s="227"/>
      <c r="GP1942" s="227"/>
      <c r="GQ1942" s="227"/>
      <c r="GR1942" s="227"/>
      <c r="GS1942" s="227"/>
      <c r="GT1942" s="227"/>
      <c r="GU1942" s="227"/>
      <c r="GV1942" s="227"/>
      <c r="GW1942" s="227"/>
      <c r="GX1942" s="227"/>
      <c r="GY1942" s="227"/>
      <c r="GZ1942" s="227"/>
      <c r="HA1942" s="227"/>
      <c r="HB1942" s="227"/>
      <c r="HC1942" s="227"/>
      <c r="HD1942" s="227"/>
      <c r="HE1942" s="227"/>
      <c r="HF1942" s="227"/>
      <c r="HG1942" s="227"/>
      <c r="HH1942" s="227"/>
      <c r="HI1942" s="227"/>
      <c r="HJ1942" s="227"/>
      <c r="HK1942" s="227"/>
      <c r="HL1942" s="227"/>
      <c r="HM1942" s="227"/>
      <c r="HN1942" s="227"/>
      <c r="HO1942" s="227"/>
      <c r="HP1942" s="227"/>
      <c r="HQ1942" s="227"/>
      <c r="HR1942" s="227"/>
      <c r="HS1942" s="227"/>
      <c r="HT1942" s="227"/>
      <c r="HU1942" s="227"/>
      <c r="HV1942" s="227"/>
      <c r="HW1942" s="227"/>
      <c r="HX1942" s="227"/>
      <c r="HY1942" s="227"/>
      <c r="HZ1942" s="227"/>
      <c r="IA1942" s="227"/>
      <c r="IB1942" s="227"/>
      <c r="IC1942" s="227"/>
      <c r="ID1942" s="227"/>
      <c r="IE1942" s="227"/>
      <c r="IF1942" s="227"/>
      <c r="IG1942" s="227"/>
      <c r="IH1942" s="227"/>
      <c r="II1942" s="227"/>
      <c r="IJ1942" s="227"/>
      <c r="IK1942" s="227"/>
      <c r="IL1942" s="227"/>
      <c r="IM1942" s="227"/>
      <c r="IN1942" s="227"/>
      <c r="IO1942" s="227"/>
      <c r="IP1942" s="227"/>
      <c r="IQ1942" s="227"/>
      <c r="IR1942" s="227"/>
      <c r="IS1942" s="227"/>
      <c r="IT1942" s="227"/>
      <c r="IU1942" s="227"/>
      <c r="IV1942" s="227"/>
      <c r="IW1942" s="227"/>
      <c r="IX1942" s="227"/>
      <c r="IY1942" s="227"/>
      <c r="IZ1942" s="227"/>
      <c r="JA1942" s="227"/>
      <c r="JB1942" s="227"/>
      <c r="JC1942" s="227"/>
      <c r="JD1942" s="227"/>
      <c r="JE1942" s="227"/>
      <c r="JF1942" s="227"/>
      <c r="JG1942" s="227"/>
      <c r="JH1942" s="227"/>
      <c r="JI1942" s="227"/>
      <c r="JJ1942" s="227"/>
      <c r="JK1942" s="227"/>
      <c r="JL1942" s="227"/>
      <c r="JM1942" s="227"/>
      <c r="JN1942" s="227"/>
      <c r="JO1942" s="227"/>
      <c r="JP1942" s="227"/>
      <c r="JQ1942" s="227"/>
      <c r="JR1942" s="227"/>
      <c r="JS1942" s="227"/>
      <c r="JT1942" s="227"/>
      <c r="JU1942" s="227"/>
      <c r="JV1942" s="227"/>
      <c r="JW1942" s="227"/>
      <c r="JX1942" s="227"/>
      <c r="JY1942" s="227"/>
      <c r="JZ1942" s="227"/>
      <c r="KA1942" s="227"/>
      <c r="KB1942" s="227"/>
      <c r="KC1942" s="227"/>
      <c r="KD1942" s="227"/>
      <c r="KE1942" s="227"/>
      <c r="KF1942" s="227"/>
      <c r="KG1942" s="227"/>
      <c r="KH1942" s="227"/>
      <c r="KI1942" s="227"/>
      <c r="KJ1942" s="227"/>
      <c r="KK1942" s="227"/>
      <c r="KL1942" s="227"/>
      <c r="KM1942" s="227"/>
      <c r="KN1942" s="227"/>
      <c r="KO1942" s="227"/>
      <c r="KP1942" s="227"/>
      <c r="KQ1942" s="227"/>
    </row>
    <row r="1943" spans="1:303" s="74" customFormat="1" x14ac:dyDescent="0.2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154"/>
      <c r="AB1943" s="155"/>
      <c r="AC1943" s="152"/>
      <c r="AD1943" s="152"/>
      <c r="AE1943" s="152"/>
      <c r="AF1943" s="152"/>
      <c r="AG1943" s="157"/>
      <c r="AH1943" s="157"/>
      <c r="AI1943" s="152"/>
      <c r="AJ1943" s="152"/>
      <c r="AK1943" s="152"/>
      <c r="AL1943" s="152"/>
      <c r="AM1943" s="154"/>
      <c r="AN1943" s="156"/>
      <c r="AO1943" s="156"/>
      <c r="AP1943" s="156"/>
      <c r="AQ1943" s="156"/>
      <c r="AR1943" s="156"/>
      <c r="AS1943" s="156"/>
      <c r="AT1943" s="156"/>
      <c r="AU1943" s="156"/>
      <c r="AV1943" s="156"/>
      <c r="AW1943" s="156"/>
      <c r="AX1943" s="156"/>
      <c r="AY1943" s="156"/>
      <c r="AZ1943" s="156"/>
      <c r="BA1943" s="156"/>
      <c r="BB1943" s="156"/>
      <c r="BC1943" s="156"/>
      <c r="BD1943" s="156"/>
      <c r="BE1943" s="156"/>
      <c r="BF1943" s="156"/>
      <c r="BG1943" s="156"/>
      <c r="BH1943" s="156"/>
      <c r="BI1943" s="156"/>
      <c r="BJ1943" s="156"/>
      <c r="BK1943" s="156"/>
      <c r="BL1943" s="156"/>
      <c r="BM1943" s="156"/>
      <c r="BN1943" s="156"/>
      <c r="BO1943" s="156"/>
      <c r="BP1943" s="156"/>
      <c r="BQ1943" s="156"/>
      <c r="BR1943" s="156"/>
      <c r="BS1943" s="156"/>
      <c r="BT1943" s="156"/>
      <c r="BU1943" s="156"/>
      <c r="BV1943" s="156"/>
      <c r="BW1943" s="156"/>
      <c r="BX1943" s="156"/>
      <c r="BY1943" s="156"/>
      <c r="BZ1943" s="156"/>
      <c r="CA1943" s="156"/>
      <c r="CB1943" s="156"/>
      <c r="CC1943" s="156"/>
      <c r="CD1943" s="156"/>
      <c r="CE1943" s="156"/>
      <c r="CF1943" s="156"/>
      <c r="CG1943" s="156"/>
      <c r="CH1943" s="156"/>
      <c r="CI1943" s="156"/>
      <c r="CJ1943" s="156"/>
      <c r="CK1943" s="156"/>
      <c r="CL1943" s="156"/>
      <c r="CM1943" s="156"/>
      <c r="CN1943" s="156"/>
      <c r="CO1943" s="156"/>
      <c r="CP1943" s="156"/>
      <c r="CQ1943" s="156"/>
      <c r="CR1943" s="156"/>
      <c r="CS1943" s="156"/>
      <c r="CT1943" s="156"/>
      <c r="CU1943" s="156"/>
      <c r="CV1943" s="156"/>
      <c r="CW1943" s="156"/>
      <c r="CX1943" s="156"/>
      <c r="CY1943" s="156"/>
      <c r="CZ1943" s="156"/>
      <c r="DA1943" s="156"/>
      <c r="DB1943" s="156"/>
      <c r="DC1943" s="156"/>
      <c r="DD1943" s="156"/>
      <c r="DE1943" s="156"/>
      <c r="DF1943" s="156"/>
      <c r="DG1943" s="156"/>
      <c r="DH1943" s="156"/>
      <c r="DI1943" s="156"/>
      <c r="DJ1943" s="156"/>
      <c r="DK1943" s="156"/>
      <c r="DL1943" s="156"/>
      <c r="DM1943" s="156"/>
      <c r="DN1943" s="156"/>
      <c r="DO1943" s="156"/>
      <c r="DP1943" s="156"/>
      <c r="DQ1943" s="156"/>
      <c r="DR1943" s="156"/>
      <c r="DS1943" s="156"/>
      <c r="DT1943" s="156"/>
      <c r="DU1943" s="156"/>
      <c r="DV1943" s="156"/>
      <c r="DW1943" s="156"/>
      <c r="DX1943" s="156"/>
      <c r="DY1943" s="156"/>
      <c r="DZ1943" s="156"/>
      <c r="EA1943" s="156"/>
      <c r="EB1943" s="156"/>
      <c r="EC1943" s="156"/>
      <c r="ED1943" s="156"/>
      <c r="EE1943" s="156"/>
      <c r="EF1943" s="156"/>
      <c r="EG1943" s="156"/>
      <c r="EH1943" s="156"/>
      <c r="EI1943" s="156"/>
      <c r="EJ1943" s="156"/>
      <c r="EK1943" s="156"/>
      <c r="EL1943" s="156"/>
      <c r="EM1943" s="156"/>
      <c r="EN1943" s="156"/>
      <c r="EO1943" s="156"/>
      <c r="EP1943" s="156"/>
      <c r="EQ1943" s="156"/>
      <c r="ER1943" s="156"/>
      <c r="ES1943" s="156"/>
      <c r="ET1943" s="156"/>
      <c r="EU1943" s="156"/>
      <c r="EV1943" s="156"/>
      <c r="EW1943" s="156"/>
      <c r="EX1943" s="156"/>
      <c r="EY1943" s="156"/>
      <c r="EZ1943" s="156"/>
      <c r="FA1943" s="156"/>
      <c r="FB1943" s="156"/>
      <c r="FC1943" s="156"/>
      <c r="FD1943" s="156"/>
      <c r="FE1943" s="156"/>
      <c r="FF1943" s="156"/>
      <c r="FG1943" s="156"/>
      <c r="FH1943" s="156"/>
      <c r="FI1943" s="156"/>
      <c r="FJ1943" s="156"/>
      <c r="FK1943" s="156"/>
      <c r="FL1943" s="156"/>
      <c r="FM1943" s="156"/>
      <c r="FN1943" s="156"/>
      <c r="FO1943" s="156"/>
      <c r="FP1943" s="156"/>
      <c r="FQ1943" s="227"/>
      <c r="FR1943" s="227"/>
      <c r="FS1943" s="227"/>
      <c r="FT1943" s="227"/>
      <c r="FU1943" s="227"/>
      <c r="FV1943" s="227"/>
      <c r="FW1943" s="227"/>
      <c r="FX1943" s="227"/>
      <c r="FY1943" s="227"/>
      <c r="FZ1943" s="227"/>
      <c r="GA1943" s="227"/>
      <c r="GB1943" s="227"/>
      <c r="GC1943" s="227"/>
      <c r="GD1943" s="227"/>
      <c r="GE1943" s="227"/>
      <c r="GF1943" s="227"/>
      <c r="GG1943" s="227"/>
      <c r="GH1943" s="227"/>
      <c r="GI1943" s="227"/>
      <c r="GJ1943" s="227"/>
      <c r="GK1943" s="227"/>
      <c r="GL1943" s="227"/>
      <c r="GM1943" s="227"/>
      <c r="GN1943" s="227"/>
      <c r="GO1943" s="227"/>
      <c r="GP1943" s="227"/>
      <c r="GQ1943" s="227"/>
      <c r="GR1943" s="227"/>
      <c r="GS1943" s="227"/>
      <c r="GT1943" s="227"/>
      <c r="GU1943" s="227"/>
      <c r="GV1943" s="227"/>
      <c r="GW1943" s="227"/>
      <c r="GX1943" s="227"/>
      <c r="GY1943" s="227"/>
      <c r="GZ1943" s="227"/>
      <c r="HA1943" s="227"/>
      <c r="HB1943" s="227"/>
      <c r="HC1943" s="227"/>
      <c r="HD1943" s="227"/>
      <c r="HE1943" s="227"/>
      <c r="HF1943" s="227"/>
      <c r="HG1943" s="227"/>
      <c r="HH1943" s="227"/>
      <c r="HI1943" s="227"/>
      <c r="HJ1943" s="227"/>
      <c r="HK1943" s="227"/>
      <c r="HL1943" s="227"/>
      <c r="HM1943" s="227"/>
      <c r="HN1943" s="227"/>
      <c r="HO1943" s="227"/>
      <c r="HP1943" s="227"/>
      <c r="HQ1943" s="227"/>
      <c r="HR1943" s="227"/>
      <c r="HS1943" s="227"/>
      <c r="HT1943" s="227"/>
      <c r="HU1943" s="227"/>
      <c r="HV1943" s="227"/>
      <c r="HW1943" s="227"/>
      <c r="HX1943" s="227"/>
      <c r="HY1943" s="227"/>
      <c r="HZ1943" s="227"/>
      <c r="IA1943" s="227"/>
      <c r="IB1943" s="227"/>
      <c r="IC1943" s="227"/>
      <c r="ID1943" s="227"/>
      <c r="IE1943" s="227"/>
      <c r="IF1943" s="227"/>
      <c r="IG1943" s="227"/>
      <c r="IH1943" s="227"/>
      <c r="II1943" s="227"/>
      <c r="IJ1943" s="227"/>
      <c r="IK1943" s="227"/>
      <c r="IL1943" s="227"/>
      <c r="IM1943" s="227"/>
      <c r="IN1943" s="227"/>
      <c r="IO1943" s="227"/>
      <c r="IP1943" s="227"/>
      <c r="IQ1943" s="227"/>
      <c r="IR1943" s="227"/>
      <c r="IS1943" s="227"/>
      <c r="IT1943" s="227"/>
      <c r="IU1943" s="227"/>
      <c r="IV1943" s="227"/>
      <c r="IW1943" s="227"/>
      <c r="IX1943" s="227"/>
      <c r="IY1943" s="227"/>
      <c r="IZ1943" s="227"/>
      <c r="JA1943" s="227"/>
      <c r="JB1943" s="227"/>
      <c r="JC1943" s="227"/>
      <c r="JD1943" s="227"/>
      <c r="JE1943" s="227"/>
      <c r="JF1943" s="227"/>
      <c r="JG1943" s="227"/>
      <c r="JH1943" s="227"/>
      <c r="JI1943" s="227"/>
      <c r="JJ1943" s="227"/>
      <c r="JK1943" s="227"/>
      <c r="JL1943" s="227"/>
      <c r="JM1943" s="227"/>
      <c r="JN1943" s="227"/>
      <c r="JO1943" s="227"/>
      <c r="JP1943" s="227"/>
      <c r="JQ1943" s="227"/>
      <c r="JR1943" s="227"/>
      <c r="JS1943" s="227"/>
      <c r="JT1943" s="227"/>
      <c r="JU1943" s="227"/>
      <c r="JV1943" s="227"/>
      <c r="JW1943" s="227"/>
      <c r="JX1943" s="227"/>
      <c r="JY1943" s="227"/>
      <c r="JZ1943" s="227"/>
      <c r="KA1943" s="227"/>
      <c r="KB1943" s="227"/>
      <c r="KC1943" s="227"/>
      <c r="KD1943" s="227"/>
      <c r="KE1943" s="227"/>
      <c r="KF1943" s="227"/>
      <c r="KG1943" s="227"/>
      <c r="KH1943" s="227"/>
      <c r="KI1943" s="227"/>
      <c r="KJ1943" s="227"/>
      <c r="KK1943" s="227"/>
      <c r="KL1943" s="227"/>
      <c r="KM1943" s="227"/>
      <c r="KN1943" s="227"/>
      <c r="KO1943" s="227"/>
      <c r="KP1943" s="227"/>
      <c r="KQ1943" s="227"/>
    </row>
    <row r="1944" spans="1:303" s="74" customFormat="1" x14ac:dyDescent="0.2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154"/>
      <c r="AB1944" s="155"/>
      <c r="AC1944" s="152"/>
      <c r="AD1944" s="152"/>
      <c r="AE1944" s="152"/>
      <c r="AF1944" s="152"/>
      <c r="AG1944" s="157"/>
      <c r="AH1944" s="157"/>
      <c r="AI1944" s="152"/>
      <c r="AJ1944" s="152"/>
      <c r="AK1944" s="152"/>
      <c r="AL1944" s="152"/>
      <c r="AM1944" s="154"/>
      <c r="AN1944" s="156"/>
      <c r="AO1944" s="156"/>
      <c r="AP1944" s="156"/>
      <c r="AQ1944" s="156"/>
      <c r="AR1944" s="156"/>
      <c r="AS1944" s="156"/>
      <c r="AT1944" s="156"/>
      <c r="AU1944" s="156"/>
      <c r="AV1944" s="156"/>
      <c r="AW1944" s="156"/>
      <c r="AX1944" s="156"/>
      <c r="AY1944" s="156"/>
      <c r="AZ1944" s="156"/>
      <c r="BA1944" s="156"/>
      <c r="BB1944" s="156"/>
      <c r="BC1944" s="156"/>
      <c r="BD1944" s="156"/>
      <c r="BE1944" s="156"/>
      <c r="BF1944" s="156"/>
      <c r="BG1944" s="156"/>
      <c r="BH1944" s="156"/>
      <c r="BI1944" s="156"/>
      <c r="BJ1944" s="156"/>
      <c r="BK1944" s="156"/>
      <c r="BL1944" s="156"/>
      <c r="BM1944" s="156"/>
      <c r="BN1944" s="156"/>
      <c r="BO1944" s="156"/>
      <c r="BP1944" s="156"/>
      <c r="BQ1944" s="156"/>
      <c r="BR1944" s="156"/>
      <c r="BS1944" s="156"/>
      <c r="BT1944" s="156"/>
      <c r="BU1944" s="156"/>
      <c r="BV1944" s="156"/>
      <c r="BW1944" s="156"/>
      <c r="BX1944" s="156"/>
      <c r="BY1944" s="156"/>
      <c r="BZ1944" s="156"/>
      <c r="CA1944" s="156"/>
      <c r="CB1944" s="156"/>
      <c r="CC1944" s="156"/>
      <c r="CD1944" s="156"/>
      <c r="CE1944" s="156"/>
      <c r="CF1944" s="156"/>
      <c r="CG1944" s="156"/>
      <c r="CH1944" s="156"/>
      <c r="CI1944" s="156"/>
      <c r="CJ1944" s="156"/>
      <c r="CK1944" s="156"/>
      <c r="CL1944" s="156"/>
      <c r="CM1944" s="156"/>
      <c r="CN1944" s="156"/>
      <c r="CO1944" s="156"/>
      <c r="CP1944" s="156"/>
      <c r="CQ1944" s="156"/>
      <c r="CR1944" s="156"/>
      <c r="CS1944" s="156"/>
      <c r="CT1944" s="156"/>
      <c r="CU1944" s="156"/>
      <c r="CV1944" s="156"/>
      <c r="CW1944" s="156"/>
      <c r="CX1944" s="156"/>
      <c r="CY1944" s="156"/>
      <c r="CZ1944" s="156"/>
      <c r="DA1944" s="156"/>
      <c r="DB1944" s="156"/>
      <c r="DC1944" s="156"/>
      <c r="DD1944" s="156"/>
      <c r="DE1944" s="156"/>
      <c r="DF1944" s="156"/>
      <c r="DG1944" s="156"/>
      <c r="DH1944" s="156"/>
      <c r="DI1944" s="156"/>
      <c r="DJ1944" s="156"/>
      <c r="DK1944" s="156"/>
      <c r="DL1944" s="156"/>
      <c r="DM1944" s="156"/>
      <c r="DN1944" s="156"/>
      <c r="DO1944" s="156"/>
      <c r="DP1944" s="156"/>
      <c r="DQ1944" s="156"/>
      <c r="DR1944" s="156"/>
      <c r="DS1944" s="156"/>
      <c r="DT1944" s="156"/>
      <c r="DU1944" s="156"/>
      <c r="DV1944" s="156"/>
      <c r="DW1944" s="156"/>
      <c r="DX1944" s="156"/>
      <c r="DY1944" s="156"/>
      <c r="DZ1944" s="156"/>
      <c r="EA1944" s="156"/>
      <c r="EB1944" s="156"/>
      <c r="EC1944" s="156"/>
      <c r="ED1944" s="156"/>
      <c r="EE1944" s="156"/>
      <c r="EF1944" s="156"/>
      <c r="EG1944" s="156"/>
      <c r="EH1944" s="156"/>
      <c r="EI1944" s="156"/>
      <c r="EJ1944" s="156"/>
      <c r="EK1944" s="156"/>
      <c r="EL1944" s="156"/>
      <c r="EM1944" s="156"/>
      <c r="EN1944" s="156"/>
      <c r="EO1944" s="156"/>
      <c r="EP1944" s="156"/>
      <c r="EQ1944" s="156"/>
      <c r="ER1944" s="156"/>
      <c r="ES1944" s="156"/>
      <c r="ET1944" s="156"/>
      <c r="EU1944" s="156"/>
      <c r="EV1944" s="156"/>
      <c r="EW1944" s="156"/>
      <c r="EX1944" s="156"/>
      <c r="EY1944" s="156"/>
      <c r="EZ1944" s="156"/>
      <c r="FA1944" s="156"/>
      <c r="FB1944" s="156"/>
      <c r="FC1944" s="156"/>
      <c r="FD1944" s="156"/>
      <c r="FE1944" s="156"/>
      <c r="FF1944" s="156"/>
      <c r="FG1944" s="156"/>
      <c r="FH1944" s="156"/>
      <c r="FI1944" s="156"/>
      <c r="FJ1944" s="156"/>
      <c r="FK1944" s="156"/>
      <c r="FL1944" s="156"/>
      <c r="FM1944" s="156"/>
      <c r="FN1944" s="156"/>
      <c r="FO1944" s="156"/>
      <c r="FP1944" s="156"/>
      <c r="FQ1944" s="227"/>
      <c r="FR1944" s="227"/>
      <c r="FS1944" s="227"/>
      <c r="FT1944" s="227"/>
      <c r="FU1944" s="227"/>
      <c r="FV1944" s="227"/>
      <c r="FW1944" s="227"/>
      <c r="FX1944" s="227"/>
      <c r="FY1944" s="227"/>
      <c r="FZ1944" s="227"/>
      <c r="GA1944" s="227"/>
      <c r="GB1944" s="227"/>
      <c r="GC1944" s="227"/>
      <c r="GD1944" s="227"/>
      <c r="GE1944" s="227"/>
      <c r="GF1944" s="227"/>
      <c r="GG1944" s="227"/>
      <c r="GH1944" s="227"/>
      <c r="GI1944" s="227"/>
      <c r="GJ1944" s="227"/>
      <c r="GK1944" s="227"/>
      <c r="GL1944" s="227"/>
      <c r="GM1944" s="227"/>
      <c r="GN1944" s="227"/>
      <c r="GO1944" s="227"/>
      <c r="GP1944" s="227"/>
      <c r="GQ1944" s="227"/>
      <c r="GR1944" s="227"/>
      <c r="GS1944" s="227"/>
      <c r="GT1944" s="227"/>
      <c r="GU1944" s="227"/>
      <c r="GV1944" s="227"/>
      <c r="GW1944" s="227"/>
      <c r="GX1944" s="227"/>
      <c r="GY1944" s="227"/>
      <c r="GZ1944" s="227"/>
      <c r="HA1944" s="227"/>
      <c r="HB1944" s="227"/>
      <c r="HC1944" s="227"/>
      <c r="HD1944" s="227"/>
      <c r="HE1944" s="227"/>
      <c r="HF1944" s="227"/>
      <c r="HG1944" s="227"/>
      <c r="HH1944" s="227"/>
      <c r="HI1944" s="227"/>
      <c r="HJ1944" s="227"/>
      <c r="HK1944" s="227"/>
      <c r="HL1944" s="227"/>
      <c r="HM1944" s="227"/>
      <c r="HN1944" s="227"/>
      <c r="HO1944" s="227"/>
      <c r="HP1944" s="227"/>
      <c r="HQ1944" s="227"/>
      <c r="HR1944" s="227"/>
      <c r="HS1944" s="227"/>
      <c r="HT1944" s="227"/>
      <c r="HU1944" s="227"/>
      <c r="HV1944" s="227"/>
      <c r="HW1944" s="227"/>
      <c r="HX1944" s="227"/>
      <c r="HY1944" s="227"/>
      <c r="HZ1944" s="227"/>
      <c r="IA1944" s="227"/>
      <c r="IB1944" s="227"/>
      <c r="IC1944" s="227"/>
      <c r="ID1944" s="227"/>
      <c r="IE1944" s="227"/>
      <c r="IF1944" s="227"/>
      <c r="IG1944" s="227"/>
      <c r="IH1944" s="227"/>
      <c r="II1944" s="227"/>
      <c r="IJ1944" s="227"/>
      <c r="IK1944" s="227"/>
      <c r="IL1944" s="227"/>
      <c r="IM1944" s="227"/>
      <c r="IN1944" s="227"/>
      <c r="IO1944" s="227"/>
      <c r="IP1944" s="227"/>
      <c r="IQ1944" s="227"/>
      <c r="IR1944" s="227"/>
      <c r="IS1944" s="227"/>
      <c r="IT1944" s="227"/>
      <c r="IU1944" s="227"/>
      <c r="IV1944" s="227"/>
      <c r="IW1944" s="227"/>
      <c r="IX1944" s="227"/>
      <c r="IY1944" s="227"/>
      <c r="IZ1944" s="227"/>
      <c r="JA1944" s="227"/>
      <c r="JB1944" s="227"/>
      <c r="JC1944" s="227"/>
      <c r="JD1944" s="227"/>
      <c r="JE1944" s="227"/>
      <c r="JF1944" s="227"/>
      <c r="JG1944" s="227"/>
      <c r="JH1944" s="227"/>
      <c r="JI1944" s="227"/>
      <c r="JJ1944" s="227"/>
      <c r="JK1944" s="227"/>
      <c r="JL1944" s="227"/>
      <c r="JM1944" s="227"/>
      <c r="JN1944" s="227"/>
      <c r="JO1944" s="227"/>
      <c r="JP1944" s="227"/>
      <c r="JQ1944" s="227"/>
      <c r="JR1944" s="227"/>
      <c r="JS1944" s="227"/>
      <c r="JT1944" s="227"/>
      <c r="JU1944" s="227"/>
      <c r="JV1944" s="227"/>
      <c r="JW1944" s="227"/>
      <c r="JX1944" s="227"/>
      <c r="JY1944" s="227"/>
      <c r="JZ1944" s="227"/>
      <c r="KA1944" s="227"/>
      <c r="KB1944" s="227"/>
      <c r="KC1944" s="227"/>
      <c r="KD1944" s="227"/>
      <c r="KE1944" s="227"/>
      <c r="KF1944" s="227"/>
      <c r="KG1944" s="227"/>
      <c r="KH1944" s="227"/>
      <c r="KI1944" s="227"/>
      <c r="KJ1944" s="227"/>
      <c r="KK1944" s="227"/>
      <c r="KL1944" s="227"/>
      <c r="KM1944" s="227"/>
      <c r="KN1944" s="227"/>
      <c r="KO1944" s="227"/>
      <c r="KP1944" s="227"/>
      <c r="KQ1944" s="227"/>
    </row>
    <row r="1945" spans="1:303" s="74" customFormat="1" x14ac:dyDescent="0.2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154"/>
      <c r="AB1945" s="155"/>
      <c r="AC1945" s="152"/>
      <c r="AD1945" s="152"/>
      <c r="AE1945" s="152"/>
      <c r="AF1945" s="152"/>
      <c r="AG1945" s="157"/>
      <c r="AH1945" s="157"/>
      <c r="AI1945" s="152"/>
      <c r="AJ1945" s="152"/>
      <c r="AK1945" s="152"/>
      <c r="AL1945" s="152"/>
      <c r="AM1945" s="154"/>
      <c r="AN1945" s="156"/>
      <c r="AO1945" s="156"/>
      <c r="AP1945" s="156"/>
      <c r="AQ1945" s="156"/>
      <c r="AR1945" s="156"/>
      <c r="AS1945" s="156"/>
      <c r="AT1945" s="156"/>
      <c r="AU1945" s="156"/>
      <c r="AV1945" s="156"/>
      <c r="AW1945" s="156"/>
      <c r="AX1945" s="156"/>
      <c r="AY1945" s="156"/>
      <c r="AZ1945" s="156"/>
      <c r="BA1945" s="156"/>
      <c r="BB1945" s="156"/>
      <c r="BC1945" s="156"/>
      <c r="BD1945" s="156"/>
      <c r="BE1945" s="156"/>
      <c r="BF1945" s="156"/>
      <c r="BG1945" s="156"/>
      <c r="BH1945" s="156"/>
      <c r="BI1945" s="156"/>
      <c r="BJ1945" s="156"/>
      <c r="BK1945" s="156"/>
      <c r="BL1945" s="156"/>
      <c r="BM1945" s="156"/>
      <c r="BN1945" s="156"/>
      <c r="BO1945" s="156"/>
      <c r="BP1945" s="156"/>
      <c r="BQ1945" s="156"/>
      <c r="BR1945" s="156"/>
      <c r="BS1945" s="156"/>
      <c r="BT1945" s="156"/>
      <c r="BU1945" s="156"/>
      <c r="BV1945" s="156"/>
      <c r="BW1945" s="156"/>
      <c r="BX1945" s="156"/>
      <c r="BY1945" s="156"/>
      <c r="BZ1945" s="156"/>
      <c r="CA1945" s="156"/>
      <c r="CB1945" s="156"/>
      <c r="CC1945" s="156"/>
      <c r="CD1945" s="156"/>
      <c r="CE1945" s="156"/>
      <c r="CF1945" s="156"/>
      <c r="CG1945" s="156"/>
      <c r="CH1945" s="156"/>
      <c r="CI1945" s="156"/>
      <c r="CJ1945" s="156"/>
      <c r="CK1945" s="156"/>
      <c r="CL1945" s="156"/>
      <c r="CM1945" s="156"/>
      <c r="CN1945" s="156"/>
      <c r="CO1945" s="156"/>
      <c r="CP1945" s="156"/>
      <c r="CQ1945" s="156"/>
      <c r="CR1945" s="156"/>
      <c r="CS1945" s="156"/>
      <c r="CT1945" s="156"/>
      <c r="CU1945" s="156"/>
      <c r="CV1945" s="156"/>
      <c r="CW1945" s="156"/>
      <c r="CX1945" s="156"/>
      <c r="CY1945" s="156"/>
      <c r="CZ1945" s="156"/>
      <c r="DA1945" s="156"/>
      <c r="DB1945" s="156"/>
      <c r="DC1945" s="156"/>
      <c r="DD1945" s="156"/>
      <c r="DE1945" s="156"/>
      <c r="DF1945" s="156"/>
      <c r="DG1945" s="156"/>
      <c r="DH1945" s="156"/>
      <c r="DI1945" s="156"/>
      <c r="DJ1945" s="156"/>
      <c r="DK1945" s="156"/>
      <c r="DL1945" s="156"/>
      <c r="DM1945" s="156"/>
      <c r="DN1945" s="156"/>
      <c r="DO1945" s="156"/>
      <c r="DP1945" s="156"/>
      <c r="DQ1945" s="156"/>
      <c r="DR1945" s="156"/>
      <c r="DS1945" s="156"/>
      <c r="DT1945" s="156"/>
      <c r="DU1945" s="156"/>
      <c r="DV1945" s="156"/>
      <c r="DW1945" s="156"/>
      <c r="DX1945" s="156"/>
      <c r="DY1945" s="156"/>
      <c r="DZ1945" s="156"/>
      <c r="EA1945" s="156"/>
      <c r="EB1945" s="156"/>
      <c r="EC1945" s="156"/>
      <c r="ED1945" s="156"/>
      <c r="EE1945" s="156"/>
      <c r="EF1945" s="156"/>
      <c r="EG1945" s="156"/>
      <c r="EH1945" s="156"/>
      <c r="EI1945" s="156"/>
      <c r="EJ1945" s="156"/>
      <c r="EK1945" s="156"/>
      <c r="EL1945" s="156"/>
      <c r="EM1945" s="156"/>
      <c r="EN1945" s="156"/>
      <c r="EO1945" s="156"/>
      <c r="EP1945" s="156"/>
      <c r="EQ1945" s="156"/>
      <c r="ER1945" s="156"/>
      <c r="ES1945" s="156"/>
      <c r="ET1945" s="156"/>
      <c r="EU1945" s="156"/>
      <c r="EV1945" s="156"/>
      <c r="EW1945" s="156"/>
      <c r="EX1945" s="156"/>
      <c r="EY1945" s="156"/>
      <c r="EZ1945" s="156"/>
      <c r="FA1945" s="156"/>
      <c r="FB1945" s="156"/>
      <c r="FC1945" s="156"/>
      <c r="FD1945" s="156"/>
      <c r="FE1945" s="156"/>
      <c r="FF1945" s="156"/>
      <c r="FG1945" s="156"/>
      <c r="FH1945" s="156"/>
      <c r="FI1945" s="156"/>
      <c r="FJ1945" s="156"/>
      <c r="FK1945" s="156"/>
      <c r="FL1945" s="156"/>
      <c r="FM1945" s="156"/>
      <c r="FN1945" s="156"/>
      <c r="FO1945" s="156"/>
      <c r="FP1945" s="156"/>
      <c r="FQ1945" s="227"/>
      <c r="FR1945" s="227"/>
      <c r="FS1945" s="227"/>
      <c r="FT1945" s="227"/>
      <c r="FU1945" s="227"/>
      <c r="FV1945" s="227"/>
      <c r="FW1945" s="227"/>
      <c r="FX1945" s="227"/>
      <c r="FY1945" s="227"/>
      <c r="FZ1945" s="227"/>
      <c r="GA1945" s="227"/>
      <c r="GB1945" s="227"/>
      <c r="GC1945" s="227"/>
      <c r="GD1945" s="227"/>
      <c r="GE1945" s="227"/>
      <c r="GF1945" s="227"/>
      <c r="GG1945" s="227"/>
      <c r="GH1945" s="227"/>
      <c r="GI1945" s="227"/>
      <c r="GJ1945" s="227"/>
      <c r="GK1945" s="227"/>
      <c r="GL1945" s="227"/>
      <c r="GM1945" s="227"/>
      <c r="GN1945" s="227"/>
      <c r="GO1945" s="227"/>
      <c r="GP1945" s="227"/>
      <c r="GQ1945" s="227"/>
      <c r="GR1945" s="227"/>
      <c r="GS1945" s="227"/>
      <c r="GT1945" s="227"/>
      <c r="GU1945" s="227"/>
      <c r="GV1945" s="227"/>
      <c r="GW1945" s="227"/>
      <c r="GX1945" s="227"/>
      <c r="GY1945" s="227"/>
      <c r="GZ1945" s="227"/>
      <c r="HA1945" s="227"/>
      <c r="HB1945" s="227"/>
      <c r="HC1945" s="227"/>
      <c r="HD1945" s="227"/>
      <c r="HE1945" s="227"/>
      <c r="HF1945" s="227"/>
      <c r="HG1945" s="227"/>
      <c r="HH1945" s="227"/>
      <c r="HI1945" s="227"/>
      <c r="HJ1945" s="227"/>
      <c r="HK1945" s="227"/>
      <c r="HL1945" s="227"/>
      <c r="HM1945" s="227"/>
      <c r="HN1945" s="227"/>
      <c r="HO1945" s="227"/>
      <c r="HP1945" s="227"/>
      <c r="HQ1945" s="227"/>
      <c r="HR1945" s="227"/>
      <c r="HS1945" s="227"/>
      <c r="HT1945" s="227"/>
      <c r="HU1945" s="227"/>
      <c r="HV1945" s="227"/>
      <c r="HW1945" s="227"/>
      <c r="HX1945" s="227"/>
      <c r="HY1945" s="227"/>
      <c r="HZ1945" s="227"/>
      <c r="IA1945" s="227"/>
      <c r="IB1945" s="227"/>
      <c r="IC1945" s="227"/>
      <c r="ID1945" s="227"/>
      <c r="IE1945" s="227"/>
      <c r="IF1945" s="227"/>
      <c r="IG1945" s="227"/>
      <c r="IH1945" s="227"/>
      <c r="II1945" s="227"/>
      <c r="IJ1945" s="227"/>
      <c r="IK1945" s="227"/>
      <c r="IL1945" s="227"/>
      <c r="IM1945" s="227"/>
      <c r="IN1945" s="227"/>
      <c r="IO1945" s="227"/>
      <c r="IP1945" s="227"/>
      <c r="IQ1945" s="227"/>
      <c r="IR1945" s="227"/>
      <c r="IS1945" s="227"/>
      <c r="IT1945" s="227"/>
      <c r="IU1945" s="227"/>
      <c r="IV1945" s="227"/>
      <c r="IW1945" s="227"/>
      <c r="IX1945" s="227"/>
      <c r="IY1945" s="227"/>
      <c r="IZ1945" s="227"/>
      <c r="JA1945" s="227"/>
      <c r="JB1945" s="227"/>
      <c r="JC1945" s="227"/>
      <c r="JD1945" s="227"/>
      <c r="JE1945" s="227"/>
      <c r="JF1945" s="227"/>
      <c r="JG1945" s="227"/>
      <c r="JH1945" s="227"/>
      <c r="JI1945" s="227"/>
      <c r="JJ1945" s="227"/>
      <c r="JK1945" s="227"/>
      <c r="JL1945" s="227"/>
      <c r="JM1945" s="227"/>
      <c r="JN1945" s="227"/>
      <c r="JO1945" s="227"/>
      <c r="JP1945" s="227"/>
      <c r="JQ1945" s="227"/>
      <c r="JR1945" s="227"/>
      <c r="JS1945" s="227"/>
      <c r="JT1945" s="227"/>
      <c r="JU1945" s="227"/>
      <c r="JV1945" s="227"/>
      <c r="JW1945" s="227"/>
      <c r="JX1945" s="227"/>
      <c r="JY1945" s="227"/>
      <c r="JZ1945" s="227"/>
      <c r="KA1945" s="227"/>
      <c r="KB1945" s="227"/>
      <c r="KC1945" s="227"/>
      <c r="KD1945" s="227"/>
      <c r="KE1945" s="227"/>
      <c r="KF1945" s="227"/>
      <c r="KG1945" s="227"/>
      <c r="KH1945" s="227"/>
      <c r="KI1945" s="227"/>
      <c r="KJ1945" s="227"/>
      <c r="KK1945" s="227"/>
      <c r="KL1945" s="227"/>
      <c r="KM1945" s="227"/>
      <c r="KN1945" s="227"/>
      <c r="KO1945" s="227"/>
      <c r="KP1945" s="227"/>
      <c r="KQ1945" s="227"/>
    </row>
    <row r="1946" spans="1:303" s="74" customFormat="1" x14ac:dyDescent="0.2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154"/>
      <c r="AB1946" s="155"/>
      <c r="AC1946" s="152"/>
      <c r="AD1946" s="152"/>
      <c r="AE1946" s="152"/>
      <c r="AF1946" s="152"/>
      <c r="AG1946" s="157"/>
      <c r="AH1946" s="157"/>
      <c r="AI1946" s="152"/>
      <c r="AJ1946" s="152"/>
      <c r="AK1946" s="152"/>
      <c r="AL1946" s="152"/>
      <c r="AM1946" s="154"/>
      <c r="AN1946" s="156"/>
      <c r="AO1946" s="156"/>
      <c r="AP1946" s="156"/>
      <c r="AQ1946" s="156"/>
      <c r="AR1946" s="156"/>
      <c r="AS1946" s="156"/>
      <c r="AT1946" s="156"/>
      <c r="AU1946" s="156"/>
      <c r="AV1946" s="156"/>
      <c r="AW1946" s="156"/>
      <c r="AX1946" s="156"/>
      <c r="AY1946" s="156"/>
      <c r="AZ1946" s="156"/>
      <c r="BA1946" s="156"/>
      <c r="BB1946" s="156"/>
      <c r="BC1946" s="156"/>
      <c r="BD1946" s="156"/>
      <c r="BE1946" s="156"/>
      <c r="BF1946" s="156"/>
      <c r="BG1946" s="156"/>
      <c r="BH1946" s="156"/>
      <c r="BI1946" s="156"/>
      <c r="BJ1946" s="156"/>
      <c r="BK1946" s="156"/>
      <c r="BL1946" s="156"/>
      <c r="BM1946" s="156"/>
      <c r="BN1946" s="156"/>
      <c r="BO1946" s="156"/>
      <c r="BP1946" s="156"/>
      <c r="BQ1946" s="156"/>
      <c r="BR1946" s="156"/>
      <c r="BS1946" s="156"/>
      <c r="BT1946" s="156"/>
      <c r="BU1946" s="156"/>
      <c r="BV1946" s="156"/>
      <c r="BW1946" s="156"/>
      <c r="BX1946" s="156"/>
      <c r="BY1946" s="156"/>
      <c r="BZ1946" s="156"/>
      <c r="CA1946" s="156"/>
      <c r="CB1946" s="156"/>
      <c r="CC1946" s="156"/>
      <c r="CD1946" s="156"/>
      <c r="CE1946" s="156"/>
      <c r="CF1946" s="156"/>
      <c r="CG1946" s="156"/>
      <c r="CH1946" s="156"/>
      <c r="CI1946" s="156"/>
      <c r="CJ1946" s="156"/>
      <c r="CK1946" s="156"/>
      <c r="CL1946" s="156"/>
      <c r="CM1946" s="156"/>
      <c r="CN1946" s="156"/>
      <c r="CO1946" s="156"/>
      <c r="CP1946" s="156"/>
      <c r="CQ1946" s="156"/>
      <c r="CR1946" s="156"/>
      <c r="CS1946" s="156"/>
      <c r="CT1946" s="156"/>
      <c r="CU1946" s="156"/>
      <c r="CV1946" s="156"/>
      <c r="CW1946" s="156"/>
      <c r="CX1946" s="156"/>
      <c r="CY1946" s="156"/>
      <c r="CZ1946" s="156"/>
      <c r="DA1946" s="156"/>
      <c r="DB1946" s="156"/>
      <c r="DC1946" s="156"/>
      <c r="DD1946" s="156"/>
      <c r="DE1946" s="156"/>
      <c r="DF1946" s="156"/>
      <c r="DG1946" s="156"/>
      <c r="DH1946" s="156"/>
      <c r="DI1946" s="156"/>
      <c r="DJ1946" s="156"/>
      <c r="DK1946" s="156"/>
      <c r="DL1946" s="156"/>
      <c r="DM1946" s="156"/>
      <c r="DN1946" s="156"/>
      <c r="DO1946" s="156"/>
      <c r="DP1946" s="156"/>
      <c r="DQ1946" s="156"/>
      <c r="DR1946" s="156"/>
      <c r="DS1946" s="156"/>
      <c r="DT1946" s="156"/>
      <c r="DU1946" s="156"/>
      <c r="DV1946" s="156"/>
      <c r="DW1946" s="156"/>
      <c r="DX1946" s="156"/>
      <c r="DY1946" s="156"/>
      <c r="DZ1946" s="156"/>
      <c r="EA1946" s="156"/>
      <c r="EB1946" s="156"/>
      <c r="EC1946" s="156"/>
      <c r="ED1946" s="156"/>
      <c r="EE1946" s="156"/>
      <c r="EF1946" s="156"/>
      <c r="EG1946" s="156"/>
      <c r="EH1946" s="156"/>
      <c r="EI1946" s="156"/>
      <c r="EJ1946" s="156"/>
      <c r="EK1946" s="156"/>
      <c r="EL1946" s="156"/>
      <c r="EM1946" s="156"/>
      <c r="EN1946" s="156"/>
      <c r="EO1946" s="156"/>
      <c r="EP1946" s="156"/>
      <c r="EQ1946" s="156"/>
      <c r="ER1946" s="156"/>
      <c r="ES1946" s="156"/>
      <c r="ET1946" s="156"/>
      <c r="EU1946" s="156"/>
      <c r="EV1946" s="156"/>
      <c r="EW1946" s="156"/>
      <c r="EX1946" s="156"/>
      <c r="EY1946" s="156"/>
      <c r="EZ1946" s="156"/>
      <c r="FA1946" s="156"/>
      <c r="FB1946" s="156"/>
      <c r="FC1946" s="156"/>
      <c r="FD1946" s="156"/>
      <c r="FE1946" s="156"/>
      <c r="FF1946" s="156"/>
      <c r="FG1946" s="156"/>
      <c r="FH1946" s="156"/>
      <c r="FI1946" s="156"/>
      <c r="FJ1946" s="156"/>
      <c r="FK1946" s="156"/>
      <c r="FL1946" s="156"/>
      <c r="FM1946" s="156"/>
      <c r="FN1946" s="156"/>
      <c r="FO1946" s="156"/>
      <c r="FP1946" s="156"/>
      <c r="FQ1946" s="227"/>
      <c r="FR1946" s="227"/>
      <c r="FS1946" s="227"/>
      <c r="FT1946" s="227"/>
      <c r="FU1946" s="227"/>
      <c r="FV1946" s="227"/>
      <c r="FW1946" s="227"/>
      <c r="FX1946" s="227"/>
      <c r="FY1946" s="227"/>
      <c r="FZ1946" s="227"/>
      <c r="GA1946" s="227"/>
      <c r="GB1946" s="227"/>
      <c r="GC1946" s="227"/>
      <c r="GD1946" s="227"/>
      <c r="GE1946" s="227"/>
      <c r="GF1946" s="227"/>
      <c r="GG1946" s="227"/>
      <c r="GH1946" s="227"/>
      <c r="GI1946" s="227"/>
      <c r="GJ1946" s="227"/>
      <c r="GK1946" s="227"/>
      <c r="GL1946" s="227"/>
      <c r="GM1946" s="227"/>
      <c r="GN1946" s="227"/>
      <c r="GO1946" s="227"/>
      <c r="GP1946" s="227"/>
      <c r="GQ1946" s="227"/>
      <c r="GR1946" s="227"/>
      <c r="GS1946" s="227"/>
      <c r="GT1946" s="227"/>
      <c r="GU1946" s="227"/>
      <c r="GV1946" s="227"/>
      <c r="GW1946" s="227"/>
      <c r="GX1946" s="227"/>
      <c r="GY1946" s="227"/>
      <c r="GZ1946" s="227"/>
      <c r="HA1946" s="227"/>
      <c r="HB1946" s="227"/>
      <c r="HC1946" s="227"/>
      <c r="HD1946" s="227"/>
      <c r="HE1946" s="227"/>
      <c r="HF1946" s="227"/>
      <c r="HG1946" s="227"/>
      <c r="HH1946" s="227"/>
      <c r="HI1946" s="227"/>
      <c r="HJ1946" s="227"/>
      <c r="HK1946" s="227"/>
      <c r="HL1946" s="227"/>
      <c r="HM1946" s="227"/>
      <c r="HN1946" s="227"/>
      <c r="HO1946" s="227"/>
      <c r="HP1946" s="227"/>
      <c r="HQ1946" s="227"/>
      <c r="HR1946" s="227"/>
      <c r="HS1946" s="227"/>
      <c r="HT1946" s="227"/>
      <c r="HU1946" s="227"/>
      <c r="HV1946" s="227"/>
      <c r="HW1946" s="227"/>
      <c r="HX1946" s="227"/>
      <c r="HY1946" s="227"/>
      <c r="HZ1946" s="227"/>
      <c r="IA1946" s="227"/>
      <c r="IB1946" s="227"/>
      <c r="IC1946" s="227"/>
      <c r="ID1946" s="227"/>
      <c r="IE1946" s="227"/>
      <c r="IF1946" s="227"/>
      <c r="IG1946" s="227"/>
      <c r="IH1946" s="227"/>
      <c r="II1946" s="227"/>
      <c r="IJ1946" s="227"/>
      <c r="IK1946" s="227"/>
      <c r="IL1946" s="227"/>
      <c r="IM1946" s="227"/>
      <c r="IN1946" s="227"/>
      <c r="IO1946" s="227"/>
      <c r="IP1946" s="227"/>
      <c r="IQ1946" s="227"/>
      <c r="IR1946" s="227"/>
      <c r="IS1946" s="227"/>
      <c r="IT1946" s="227"/>
      <c r="IU1946" s="227"/>
      <c r="IV1946" s="227"/>
      <c r="IW1946" s="227"/>
      <c r="IX1946" s="227"/>
      <c r="IY1946" s="227"/>
      <c r="IZ1946" s="227"/>
      <c r="JA1946" s="227"/>
      <c r="JB1946" s="227"/>
      <c r="JC1946" s="227"/>
      <c r="JD1946" s="227"/>
      <c r="JE1946" s="227"/>
      <c r="JF1946" s="227"/>
      <c r="JG1946" s="227"/>
      <c r="JH1946" s="227"/>
      <c r="JI1946" s="227"/>
      <c r="JJ1946" s="227"/>
      <c r="JK1946" s="227"/>
      <c r="JL1946" s="227"/>
      <c r="JM1946" s="227"/>
      <c r="JN1946" s="227"/>
      <c r="JO1946" s="227"/>
      <c r="JP1946" s="227"/>
      <c r="JQ1946" s="227"/>
      <c r="JR1946" s="227"/>
      <c r="JS1946" s="227"/>
      <c r="JT1946" s="227"/>
      <c r="JU1946" s="227"/>
      <c r="JV1946" s="227"/>
      <c r="JW1946" s="227"/>
      <c r="JX1946" s="227"/>
      <c r="JY1946" s="227"/>
      <c r="JZ1946" s="227"/>
      <c r="KA1946" s="227"/>
      <c r="KB1946" s="227"/>
      <c r="KC1946" s="227"/>
      <c r="KD1946" s="227"/>
      <c r="KE1946" s="227"/>
      <c r="KF1946" s="227"/>
      <c r="KG1946" s="227"/>
      <c r="KH1946" s="227"/>
      <c r="KI1946" s="227"/>
      <c r="KJ1946" s="227"/>
      <c r="KK1946" s="227"/>
      <c r="KL1946" s="227"/>
      <c r="KM1946" s="227"/>
      <c r="KN1946" s="227"/>
      <c r="KO1946" s="227"/>
      <c r="KP1946" s="227"/>
      <c r="KQ1946" s="227"/>
    </row>
    <row r="1947" spans="1:303" s="74" customFormat="1" x14ac:dyDescent="0.2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154"/>
      <c r="AB1947" s="155"/>
      <c r="AC1947" s="152"/>
      <c r="AD1947" s="152"/>
      <c r="AE1947" s="152"/>
      <c r="AF1947" s="152"/>
      <c r="AG1947" s="157"/>
      <c r="AH1947" s="157"/>
      <c r="AI1947" s="152"/>
      <c r="AJ1947" s="152"/>
      <c r="AK1947" s="152"/>
      <c r="AL1947" s="152"/>
      <c r="AM1947" s="154"/>
      <c r="AN1947" s="156"/>
      <c r="AO1947" s="156"/>
      <c r="AP1947" s="156"/>
      <c r="AQ1947" s="156"/>
      <c r="AR1947" s="156"/>
      <c r="AS1947" s="156"/>
      <c r="AT1947" s="156"/>
      <c r="AU1947" s="156"/>
      <c r="AV1947" s="156"/>
      <c r="AW1947" s="156"/>
      <c r="AX1947" s="156"/>
      <c r="AY1947" s="156"/>
      <c r="AZ1947" s="156"/>
      <c r="BA1947" s="156"/>
      <c r="BB1947" s="156"/>
      <c r="BC1947" s="156"/>
      <c r="BD1947" s="156"/>
      <c r="BE1947" s="156"/>
      <c r="BF1947" s="156"/>
      <c r="BG1947" s="156"/>
      <c r="BH1947" s="156"/>
      <c r="BI1947" s="156"/>
      <c r="BJ1947" s="156"/>
      <c r="BK1947" s="156"/>
      <c r="BL1947" s="156"/>
      <c r="BM1947" s="156"/>
      <c r="BN1947" s="156"/>
      <c r="BO1947" s="156"/>
      <c r="BP1947" s="156"/>
      <c r="BQ1947" s="156"/>
      <c r="BR1947" s="156"/>
      <c r="BS1947" s="156"/>
      <c r="BT1947" s="156"/>
      <c r="BU1947" s="156"/>
      <c r="BV1947" s="156"/>
      <c r="BW1947" s="156"/>
      <c r="BX1947" s="156"/>
      <c r="BY1947" s="156"/>
      <c r="BZ1947" s="156"/>
      <c r="CA1947" s="156"/>
      <c r="CB1947" s="156"/>
      <c r="CC1947" s="156"/>
      <c r="CD1947" s="156"/>
      <c r="CE1947" s="156"/>
      <c r="CF1947" s="156"/>
      <c r="CG1947" s="156"/>
      <c r="CH1947" s="156"/>
      <c r="CI1947" s="156"/>
      <c r="CJ1947" s="156"/>
      <c r="CK1947" s="156"/>
      <c r="CL1947" s="156"/>
      <c r="CM1947" s="156"/>
      <c r="CN1947" s="156"/>
      <c r="CO1947" s="156"/>
      <c r="CP1947" s="156"/>
      <c r="CQ1947" s="156"/>
      <c r="CR1947" s="156"/>
      <c r="CS1947" s="156"/>
      <c r="CT1947" s="156"/>
      <c r="CU1947" s="156"/>
      <c r="CV1947" s="156"/>
      <c r="CW1947" s="156"/>
      <c r="CX1947" s="156"/>
      <c r="CY1947" s="156"/>
      <c r="CZ1947" s="156"/>
      <c r="DA1947" s="156"/>
      <c r="DB1947" s="156"/>
      <c r="DC1947" s="156"/>
      <c r="DD1947" s="156"/>
      <c r="DE1947" s="156"/>
      <c r="DF1947" s="156"/>
      <c r="DG1947" s="156"/>
      <c r="DH1947" s="156"/>
      <c r="DI1947" s="156"/>
      <c r="DJ1947" s="156"/>
      <c r="DK1947" s="156"/>
      <c r="DL1947" s="156"/>
      <c r="DM1947" s="156"/>
      <c r="DN1947" s="156"/>
      <c r="DO1947" s="156"/>
      <c r="DP1947" s="156"/>
      <c r="DQ1947" s="156"/>
      <c r="DR1947" s="156"/>
      <c r="DS1947" s="156"/>
      <c r="DT1947" s="156"/>
      <c r="DU1947" s="156"/>
      <c r="DV1947" s="156"/>
      <c r="DW1947" s="156"/>
      <c r="DX1947" s="156"/>
      <c r="DY1947" s="156"/>
      <c r="DZ1947" s="156"/>
      <c r="EA1947" s="156"/>
      <c r="EB1947" s="156"/>
      <c r="EC1947" s="156"/>
      <c r="ED1947" s="156"/>
      <c r="EE1947" s="156"/>
      <c r="EF1947" s="156"/>
      <c r="EG1947" s="156"/>
      <c r="EH1947" s="156"/>
      <c r="EI1947" s="156"/>
      <c r="EJ1947" s="156"/>
      <c r="EK1947" s="156"/>
      <c r="EL1947" s="156"/>
      <c r="EM1947" s="156"/>
      <c r="EN1947" s="156"/>
      <c r="EO1947" s="156"/>
      <c r="EP1947" s="156"/>
      <c r="EQ1947" s="156"/>
      <c r="ER1947" s="156"/>
      <c r="ES1947" s="156"/>
      <c r="ET1947" s="156"/>
      <c r="EU1947" s="156"/>
      <c r="EV1947" s="156"/>
      <c r="EW1947" s="156"/>
      <c r="EX1947" s="156"/>
      <c r="EY1947" s="156"/>
      <c r="EZ1947" s="156"/>
      <c r="FA1947" s="156"/>
      <c r="FB1947" s="156"/>
      <c r="FC1947" s="156"/>
      <c r="FD1947" s="156"/>
      <c r="FE1947" s="156"/>
      <c r="FF1947" s="156"/>
      <c r="FG1947" s="156"/>
      <c r="FH1947" s="156"/>
      <c r="FI1947" s="156"/>
      <c r="FJ1947" s="156"/>
      <c r="FK1947" s="156"/>
      <c r="FL1947" s="156"/>
      <c r="FM1947" s="156"/>
      <c r="FN1947" s="156"/>
      <c r="FO1947" s="156"/>
      <c r="FP1947" s="156"/>
      <c r="FQ1947" s="227"/>
      <c r="FR1947" s="227"/>
      <c r="FS1947" s="227"/>
      <c r="FT1947" s="227"/>
      <c r="FU1947" s="227"/>
      <c r="FV1947" s="227"/>
      <c r="FW1947" s="227"/>
      <c r="FX1947" s="227"/>
      <c r="FY1947" s="227"/>
      <c r="FZ1947" s="227"/>
      <c r="GA1947" s="227"/>
      <c r="GB1947" s="227"/>
      <c r="GC1947" s="227"/>
      <c r="GD1947" s="227"/>
      <c r="GE1947" s="227"/>
      <c r="GF1947" s="227"/>
      <c r="GG1947" s="227"/>
      <c r="GH1947" s="227"/>
      <c r="GI1947" s="227"/>
      <c r="GJ1947" s="227"/>
      <c r="GK1947" s="227"/>
      <c r="GL1947" s="227"/>
      <c r="GM1947" s="227"/>
      <c r="GN1947" s="227"/>
      <c r="GO1947" s="227"/>
      <c r="GP1947" s="227"/>
      <c r="GQ1947" s="227"/>
      <c r="GR1947" s="227"/>
      <c r="GS1947" s="227"/>
      <c r="GT1947" s="227"/>
      <c r="GU1947" s="227"/>
      <c r="GV1947" s="227"/>
      <c r="GW1947" s="227"/>
      <c r="GX1947" s="227"/>
      <c r="GY1947" s="227"/>
      <c r="GZ1947" s="227"/>
      <c r="HA1947" s="227"/>
      <c r="HB1947" s="227"/>
      <c r="HC1947" s="227"/>
      <c r="HD1947" s="227"/>
      <c r="HE1947" s="227"/>
      <c r="HF1947" s="227"/>
      <c r="HG1947" s="227"/>
      <c r="HH1947" s="227"/>
      <c r="HI1947" s="227"/>
      <c r="HJ1947" s="227"/>
      <c r="HK1947" s="227"/>
      <c r="HL1947" s="227"/>
      <c r="HM1947" s="227"/>
      <c r="HN1947" s="227"/>
      <c r="HO1947" s="227"/>
      <c r="HP1947" s="227"/>
      <c r="HQ1947" s="227"/>
      <c r="HR1947" s="227"/>
      <c r="HS1947" s="227"/>
      <c r="HT1947" s="227"/>
      <c r="HU1947" s="227"/>
      <c r="HV1947" s="227"/>
      <c r="HW1947" s="227"/>
      <c r="HX1947" s="227"/>
      <c r="HY1947" s="227"/>
      <c r="HZ1947" s="227"/>
      <c r="IA1947" s="227"/>
      <c r="IB1947" s="227"/>
      <c r="IC1947" s="227"/>
      <c r="ID1947" s="227"/>
      <c r="IE1947" s="227"/>
      <c r="IF1947" s="227"/>
      <c r="IG1947" s="227"/>
      <c r="IH1947" s="227"/>
      <c r="II1947" s="227"/>
      <c r="IJ1947" s="227"/>
      <c r="IK1947" s="227"/>
      <c r="IL1947" s="227"/>
      <c r="IM1947" s="227"/>
      <c r="IN1947" s="227"/>
      <c r="IO1947" s="227"/>
      <c r="IP1947" s="227"/>
      <c r="IQ1947" s="227"/>
      <c r="IR1947" s="227"/>
      <c r="IS1947" s="227"/>
      <c r="IT1947" s="227"/>
      <c r="IU1947" s="227"/>
      <c r="IV1947" s="227"/>
      <c r="IW1947" s="227"/>
      <c r="IX1947" s="227"/>
      <c r="IY1947" s="227"/>
      <c r="IZ1947" s="227"/>
      <c r="JA1947" s="227"/>
      <c r="JB1947" s="227"/>
      <c r="JC1947" s="227"/>
      <c r="JD1947" s="227"/>
      <c r="JE1947" s="227"/>
      <c r="JF1947" s="227"/>
      <c r="JG1947" s="227"/>
      <c r="JH1947" s="227"/>
      <c r="JI1947" s="227"/>
      <c r="JJ1947" s="227"/>
      <c r="JK1947" s="227"/>
      <c r="JL1947" s="227"/>
      <c r="JM1947" s="227"/>
      <c r="JN1947" s="227"/>
      <c r="JO1947" s="227"/>
      <c r="JP1947" s="227"/>
      <c r="JQ1947" s="227"/>
      <c r="JR1947" s="227"/>
      <c r="JS1947" s="227"/>
      <c r="JT1947" s="227"/>
      <c r="JU1947" s="227"/>
      <c r="JV1947" s="227"/>
      <c r="JW1947" s="227"/>
      <c r="JX1947" s="227"/>
      <c r="JY1947" s="227"/>
      <c r="JZ1947" s="227"/>
      <c r="KA1947" s="227"/>
      <c r="KB1947" s="227"/>
      <c r="KC1947" s="227"/>
      <c r="KD1947" s="227"/>
      <c r="KE1947" s="227"/>
      <c r="KF1947" s="227"/>
      <c r="KG1947" s="227"/>
      <c r="KH1947" s="227"/>
      <c r="KI1947" s="227"/>
      <c r="KJ1947" s="227"/>
      <c r="KK1947" s="227"/>
      <c r="KL1947" s="227"/>
      <c r="KM1947" s="227"/>
      <c r="KN1947" s="227"/>
      <c r="KO1947" s="227"/>
      <c r="KP1947" s="227"/>
      <c r="KQ1947" s="227"/>
    </row>
    <row r="1948" spans="1:303" s="74" customFormat="1" x14ac:dyDescent="0.2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154"/>
      <c r="AB1948" s="155"/>
      <c r="AC1948" s="152"/>
      <c r="AD1948" s="152"/>
      <c r="AE1948" s="152"/>
      <c r="AF1948" s="152"/>
      <c r="AG1948" s="157"/>
      <c r="AH1948" s="157"/>
      <c r="AI1948" s="152"/>
      <c r="AJ1948" s="152"/>
      <c r="AK1948" s="152"/>
      <c r="AL1948" s="152"/>
      <c r="AM1948" s="154"/>
      <c r="AN1948" s="156"/>
      <c r="AO1948" s="156"/>
      <c r="AP1948" s="156"/>
      <c r="AQ1948" s="156"/>
      <c r="AR1948" s="156"/>
      <c r="AS1948" s="156"/>
      <c r="AT1948" s="156"/>
      <c r="AU1948" s="156"/>
      <c r="AV1948" s="156"/>
      <c r="AW1948" s="156"/>
      <c r="AX1948" s="156"/>
      <c r="AY1948" s="156"/>
      <c r="AZ1948" s="156"/>
      <c r="BA1948" s="156"/>
      <c r="BB1948" s="156"/>
      <c r="BC1948" s="156"/>
      <c r="BD1948" s="156"/>
      <c r="BE1948" s="156"/>
      <c r="BF1948" s="156"/>
      <c r="BG1948" s="156"/>
      <c r="BH1948" s="156"/>
      <c r="BI1948" s="156"/>
      <c r="BJ1948" s="156"/>
      <c r="BK1948" s="156"/>
      <c r="BL1948" s="156"/>
      <c r="BM1948" s="156"/>
      <c r="BN1948" s="156"/>
      <c r="BO1948" s="156"/>
      <c r="BP1948" s="156"/>
      <c r="BQ1948" s="156"/>
      <c r="BR1948" s="156"/>
      <c r="BS1948" s="156"/>
      <c r="BT1948" s="156"/>
      <c r="BU1948" s="156"/>
      <c r="BV1948" s="156"/>
      <c r="BW1948" s="156"/>
      <c r="BX1948" s="156"/>
      <c r="BY1948" s="156"/>
      <c r="BZ1948" s="156"/>
      <c r="CA1948" s="156"/>
      <c r="CB1948" s="156"/>
      <c r="CC1948" s="156"/>
      <c r="CD1948" s="156"/>
      <c r="CE1948" s="156"/>
      <c r="CF1948" s="156"/>
      <c r="CG1948" s="156"/>
      <c r="CH1948" s="156"/>
      <c r="CI1948" s="156"/>
      <c r="CJ1948" s="156"/>
      <c r="CK1948" s="156"/>
      <c r="CL1948" s="156"/>
      <c r="CM1948" s="156"/>
      <c r="CN1948" s="156"/>
      <c r="CO1948" s="156"/>
      <c r="CP1948" s="156"/>
      <c r="CQ1948" s="156"/>
      <c r="CR1948" s="156"/>
      <c r="CS1948" s="156"/>
      <c r="CT1948" s="156"/>
      <c r="CU1948" s="156"/>
      <c r="CV1948" s="156"/>
      <c r="CW1948" s="156"/>
      <c r="CX1948" s="156"/>
      <c r="CY1948" s="156"/>
      <c r="CZ1948" s="156"/>
      <c r="DA1948" s="156"/>
      <c r="DB1948" s="156"/>
      <c r="DC1948" s="156"/>
      <c r="DD1948" s="156"/>
      <c r="DE1948" s="156"/>
      <c r="DF1948" s="156"/>
      <c r="DG1948" s="156"/>
      <c r="DH1948" s="156"/>
      <c r="DI1948" s="156"/>
      <c r="DJ1948" s="156"/>
      <c r="DK1948" s="156"/>
      <c r="DL1948" s="156"/>
      <c r="DM1948" s="156"/>
      <c r="DN1948" s="156"/>
      <c r="DO1948" s="156"/>
      <c r="DP1948" s="156"/>
      <c r="DQ1948" s="156"/>
      <c r="DR1948" s="156"/>
      <c r="DS1948" s="156"/>
      <c r="DT1948" s="156"/>
      <c r="DU1948" s="156"/>
      <c r="DV1948" s="156"/>
      <c r="DW1948" s="156"/>
      <c r="DX1948" s="156"/>
      <c r="DY1948" s="156"/>
      <c r="DZ1948" s="156"/>
      <c r="EA1948" s="156"/>
      <c r="EB1948" s="156"/>
      <c r="EC1948" s="156"/>
      <c r="ED1948" s="156"/>
      <c r="EE1948" s="156"/>
      <c r="EF1948" s="156"/>
      <c r="EG1948" s="156"/>
      <c r="EH1948" s="156"/>
      <c r="EI1948" s="156"/>
      <c r="EJ1948" s="156"/>
      <c r="EK1948" s="156"/>
      <c r="EL1948" s="156"/>
      <c r="EM1948" s="156"/>
      <c r="EN1948" s="156"/>
      <c r="EO1948" s="156"/>
      <c r="EP1948" s="156"/>
      <c r="EQ1948" s="156"/>
      <c r="ER1948" s="156"/>
      <c r="ES1948" s="156"/>
      <c r="ET1948" s="156"/>
      <c r="EU1948" s="156"/>
      <c r="EV1948" s="156"/>
      <c r="EW1948" s="156"/>
      <c r="EX1948" s="156"/>
      <c r="EY1948" s="156"/>
      <c r="EZ1948" s="156"/>
      <c r="FA1948" s="156"/>
      <c r="FB1948" s="156"/>
      <c r="FC1948" s="156"/>
      <c r="FD1948" s="156"/>
      <c r="FE1948" s="156"/>
      <c r="FF1948" s="156"/>
      <c r="FG1948" s="156"/>
      <c r="FH1948" s="156"/>
      <c r="FI1948" s="156"/>
      <c r="FJ1948" s="156"/>
      <c r="FK1948" s="156"/>
      <c r="FL1948" s="156"/>
      <c r="FM1948" s="156"/>
      <c r="FN1948" s="156"/>
      <c r="FO1948" s="156"/>
      <c r="FP1948" s="156"/>
      <c r="FQ1948" s="227"/>
      <c r="FR1948" s="227"/>
      <c r="FS1948" s="227"/>
      <c r="FT1948" s="227"/>
      <c r="FU1948" s="227"/>
      <c r="FV1948" s="227"/>
      <c r="FW1948" s="227"/>
      <c r="FX1948" s="227"/>
      <c r="FY1948" s="227"/>
      <c r="FZ1948" s="227"/>
      <c r="GA1948" s="227"/>
      <c r="GB1948" s="227"/>
      <c r="GC1948" s="227"/>
      <c r="GD1948" s="227"/>
      <c r="GE1948" s="227"/>
      <c r="GF1948" s="227"/>
      <c r="GG1948" s="227"/>
      <c r="GH1948" s="227"/>
      <c r="GI1948" s="227"/>
      <c r="GJ1948" s="227"/>
      <c r="GK1948" s="227"/>
      <c r="GL1948" s="227"/>
      <c r="GM1948" s="227"/>
      <c r="GN1948" s="227"/>
      <c r="GO1948" s="227"/>
      <c r="GP1948" s="227"/>
      <c r="GQ1948" s="227"/>
      <c r="GR1948" s="227"/>
      <c r="GS1948" s="227"/>
      <c r="GT1948" s="227"/>
      <c r="GU1948" s="227"/>
      <c r="GV1948" s="227"/>
      <c r="GW1948" s="227"/>
      <c r="GX1948" s="227"/>
      <c r="GY1948" s="227"/>
      <c r="GZ1948" s="227"/>
      <c r="HA1948" s="227"/>
      <c r="HB1948" s="227"/>
      <c r="HC1948" s="227"/>
      <c r="HD1948" s="227"/>
      <c r="HE1948" s="227"/>
      <c r="HF1948" s="227"/>
      <c r="HG1948" s="227"/>
      <c r="HH1948" s="227"/>
      <c r="HI1948" s="227"/>
      <c r="HJ1948" s="227"/>
      <c r="HK1948" s="227"/>
      <c r="HL1948" s="227"/>
      <c r="HM1948" s="227"/>
      <c r="HN1948" s="227"/>
      <c r="HO1948" s="227"/>
      <c r="HP1948" s="227"/>
      <c r="HQ1948" s="227"/>
      <c r="HR1948" s="227"/>
      <c r="HS1948" s="227"/>
      <c r="HT1948" s="227"/>
      <c r="HU1948" s="227"/>
      <c r="HV1948" s="227"/>
      <c r="HW1948" s="227"/>
      <c r="HX1948" s="227"/>
      <c r="HY1948" s="227"/>
      <c r="HZ1948" s="227"/>
      <c r="IA1948" s="227"/>
      <c r="IB1948" s="227"/>
      <c r="IC1948" s="227"/>
      <c r="ID1948" s="227"/>
      <c r="IE1948" s="227"/>
      <c r="IF1948" s="227"/>
      <c r="IG1948" s="227"/>
      <c r="IH1948" s="227"/>
      <c r="II1948" s="227"/>
      <c r="IJ1948" s="227"/>
      <c r="IK1948" s="227"/>
      <c r="IL1948" s="227"/>
      <c r="IM1948" s="227"/>
      <c r="IN1948" s="227"/>
      <c r="IO1948" s="227"/>
      <c r="IP1948" s="227"/>
      <c r="IQ1948" s="227"/>
      <c r="IR1948" s="227"/>
      <c r="IS1948" s="227"/>
      <c r="IT1948" s="227"/>
      <c r="IU1948" s="227"/>
      <c r="IV1948" s="227"/>
      <c r="IW1948" s="227"/>
      <c r="IX1948" s="227"/>
      <c r="IY1948" s="227"/>
      <c r="IZ1948" s="227"/>
      <c r="JA1948" s="227"/>
      <c r="JB1948" s="227"/>
      <c r="JC1948" s="227"/>
      <c r="JD1948" s="227"/>
      <c r="JE1948" s="227"/>
      <c r="JF1948" s="227"/>
      <c r="JG1948" s="227"/>
      <c r="JH1948" s="227"/>
      <c r="JI1948" s="227"/>
      <c r="JJ1948" s="227"/>
      <c r="JK1948" s="227"/>
      <c r="JL1948" s="227"/>
      <c r="JM1948" s="227"/>
      <c r="JN1948" s="227"/>
      <c r="JO1948" s="227"/>
      <c r="JP1948" s="227"/>
      <c r="JQ1948" s="227"/>
      <c r="JR1948" s="227"/>
      <c r="JS1948" s="227"/>
      <c r="JT1948" s="227"/>
      <c r="JU1948" s="227"/>
      <c r="JV1948" s="227"/>
      <c r="JW1948" s="227"/>
      <c r="JX1948" s="227"/>
      <c r="JY1948" s="227"/>
      <c r="JZ1948" s="227"/>
      <c r="KA1948" s="227"/>
      <c r="KB1948" s="227"/>
      <c r="KC1948" s="227"/>
      <c r="KD1948" s="227"/>
      <c r="KE1948" s="227"/>
      <c r="KF1948" s="227"/>
      <c r="KG1948" s="227"/>
      <c r="KH1948" s="227"/>
      <c r="KI1948" s="227"/>
      <c r="KJ1948" s="227"/>
      <c r="KK1948" s="227"/>
      <c r="KL1948" s="227"/>
      <c r="KM1948" s="227"/>
      <c r="KN1948" s="227"/>
      <c r="KO1948" s="227"/>
      <c r="KP1948" s="227"/>
      <c r="KQ1948" s="227"/>
    </row>
    <row r="1949" spans="1:303" s="74" customFormat="1" x14ac:dyDescent="0.2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154"/>
      <c r="AB1949" s="155"/>
      <c r="AC1949" s="152"/>
      <c r="AD1949" s="152"/>
      <c r="AE1949" s="152"/>
      <c r="AF1949" s="152"/>
      <c r="AG1949" s="157"/>
      <c r="AH1949" s="157"/>
      <c r="AI1949" s="152"/>
      <c r="AJ1949" s="152"/>
      <c r="AK1949" s="152"/>
      <c r="AL1949" s="152"/>
      <c r="AM1949" s="154"/>
      <c r="AN1949" s="156"/>
      <c r="AO1949" s="156"/>
      <c r="AP1949" s="156"/>
      <c r="AQ1949" s="156"/>
      <c r="AR1949" s="156"/>
      <c r="AS1949" s="156"/>
      <c r="AT1949" s="156"/>
      <c r="AU1949" s="156"/>
      <c r="AV1949" s="156"/>
      <c r="AW1949" s="156"/>
      <c r="AX1949" s="156"/>
      <c r="AY1949" s="156"/>
      <c r="AZ1949" s="156"/>
      <c r="BA1949" s="156"/>
      <c r="BB1949" s="156"/>
      <c r="BC1949" s="156"/>
      <c r="BD1949" s="156"/>
      <c r="BE1949" s="156"/>
      <c r="BF1949" s="156"/>
      <c r="BG1949" s="156"/>
      <c r="BH1949" s="156"/>
      <c r="BI1949" s="156"/>
      <c r="BJ1949" s="156"/>
      <c r="BK1949" s="156"/>
      <c r="BL1949" s="156"/>
      <c r="BM1949" s="156"/>
      <c r="BN1949" s="156"/>
      <c r="BO1949" s="156"/>
      <c r="BP1949" s="156"/>
      <c r="BQ1949" s="156"/>
      <c r="BR1949" s="156"/>
      <c r="BS1949" s="156"/>
      <c r="BT1949" s="156"/>
      <c r="BU1949" s="156"/>
      <c r="BV1949" s="156"/>
      <c r="BW1949" s="156"/>
      <c r="BX1949" s="156"/>
      <c r="BY1949" s="156"/>
      <c r="BZ1949" s="156"/>
      <c r="CA1949" s="156"/>
      <c r="CB1949" s="156"/>
      <c r="CC1949" s="156"/>
      <c r="CD1949" s="156"/>
      <c r="CE1949" s="156"/>
      <c r="CF1949" s="156"/>
      <c r="CG1949" s="156"/>
      <c r="CH1949" s="156"/>
      <c r="CI1949" s="156"/>
      <c r="CJ1949" s="156"/>
      <c r="CK1949" s="156"/>
      <c r="CL1949" s="156"/>
      <c r="CM1949" s="156"/>
      <c r="CN1949" s="156"/>
      <c r="CO1949" s="156"/>
      <c r="CP1949" s="156"/>
      <c r="CQ1949" s="156"/>
      <c r="CR1949" s="156"/>
      <c r="CS1949" s="156"/>
      <c r="CT1949" s="156"/>
      <c r="CU1949" s="156"/>
      <c r="CV1949" s="156"/>
      <c r="CW1949" s="156"/>
      <c r="CX1949" s="156"/>
      <c r="CY1949" s="156"/>
      <c r="CZ1949" s="156"/>
      <c r="DA1949" s="156"/>
      <c r="DB1949" s="156"/>
      <c r="DC1949" s="156"/>
      <c r="DD1949" s="156"/>
      <c r="DE1949" s="156"/>
      <c r="DF1949" s="156"/>
      <c r="DG1949" s="156"/>
      <c r="DH1949" s="156"/>
      <c r="DI1949" s="156"/>
      <c r="DJ1949" s="156"/>
      <c r="DK1949" s="156"/>
      <c r="DL1949" s="156"/>
      <c r="DM1949" s="156"/>
      <c r="DN1949" s="156"/>
      <c r="DO1949" s="156"/>
      <c r="DP1949" s="156"/>
      <c r="DQ1949" s="156"/>
      <c r="DR1949" s="156"/>
      <c r="DS1949" s="156"/>
      <c r="DT1949" s="156"/>
      <c r="DU1949" s="156"/>
      <c r="DV1949" s="156"/>
      <c r="DW1949" s="156"/>
      <c r="DX1949" s="156"/>
      <c r="DY1949" s="156"/>
      <c r="DZ1949" s="156"/>
      <c r="EA1949" s="156"/>
      <c r="EB1949" s="156"/>
      <c r="EC1949" s="156"/>
      <c r="ED1949" s="156"/>
      <c r="EE1949" s="156"/>
      <c r="EF1949" s="156"/>
      <c r="EG1949" s="156"/>
      <c r="EH1949" s="156"/>
      <c r="EI1949" s="156"/>
      <c r="EJ1949" s="156"/>
      <c r="EK1949" s="156"/>
      <c r="EL1949" s="156"/>
      <c r="EM1949" s="156"/>
      <c r="EN1949" s="156"/>
      <c r="EO1949" s="156"/>
      <c r="EP1949" s="156"/>
      <c r="EQ1949" s="156"/>
      <c r="ER1949" s="156"/>
      <c r="ES1949" s="156"/>
      <c r="ET1949" s="156"/>
      <c r="EU1949" s="156"/>
      <c r="EV1949" s="156"/>
      <c r="EW1949" s="156"/>
      <c r="EX1949" s="156"/>
      <c r="EY1949" s="156"/>
      <c r="EZ1949" s="156"/>
      <c r="FA1949" s="156"/>
      <c r="FB1949" s="156"/>
      <c r="FC1949" s="156"/>
      <c r="FD1949" s="156"/>
      <c r="FE1949" s="156"/>
      <c r="FF1949" s="156"/>
      <c r="FG1949" s="156"/>
      <c r="FH1949" s="156"/>
      <c r="FI1949" s="156"/>
      <c r="FJ1949" s="156"/>
      <c r="FK1949" s="156"/>
      <c r="FL1949" s="156"/>
      <c r="FM1949" s="156"/>
      <c r="FN1949" s="156"/>
      <c r="FO1949" s="156"/>
      <c r="FP1949" s="156"/>
      <c r="FQ1949" s="227"/>
      <c r="FR1949" s="227"/>
      <c r="FS1949" s="227"/>
      <c r="FT1949" s="227"/>
      <c r="FU1949" s="227"/>
      <c r="FV1949" s="227"/>
      <c r="FW1949" s="227"/>
      <c r="FX1949" s="227"/>
      <c r="FY1949" s="227"/>
      <c r="FZ1949" s="227"/>
      <c r="GA1949" s="227"/>
      <c r="GB1949" s="227"/>
      <c r="GC1949" s="227"/>
      <c r="GD1949" s="227"/>
      <c r="GE1949" s="227"/>
      <c r="GF1949" s="227"/>
      <c r="GG1949" s="227"/>
      <c r="GH1949" s="227"/>
      <c r="GI1949" s="227"/>
      <c r="GJ1949" s="227"/>
      <c r="GK1949" s="227"/>
      <c r="GL1949" s="227"/>
      <c r="GM1949" s="227"/>
      <c r="GN1949" s="227"/>
      <c r="GO1949" s="227"/>
      <c r="GP1949" s="227"/>
      <c r="GQ1949" s="227"/>
      <c r="GR1949" s="227"/>
      <c r="GS1949" s="227"/>
      <c r="GT1949" s="227"/>
      <c r="GU1949" s="227"/>
      <c r="GV1949" s="227"/>
      <c r="GW1949" s="227"/>
      <c r="GX1949" s="227"/>
      <c r="GY1949" s="227"/>
      <c r="GZ1949" s="227"/>
      <c r="HA1949" s="227"/>
      <c r="HB1949" s="227"/>
      <c r="HC1949" s="227"/>
      <c r="HD1949" s="227"/>
      <c r="HE1949" s="227"/>
      <c r="HF1949" s="227"/>
      <c r="HG1949" s="227"/>
      <c r="HH1949" s="227"/>
      <c r="HI1949" s="227"/>
      <c r="HJ1949" s="227"/>
      <c r="HK1949" s="227"/>
      <c r="HL1949" s="227"/>
      <c r="HM1949" s="227"/>
      <c r="HN1949" s="227"/>
      <c r="HO1949" s="227"/>
      <c r="HP1949" s="227"/>
      <c r="HQ1949" s="227"/>
      <c r="HR1949" s="227"/>
      <c r="HS1949" s="227"/>
      <c r="HT1949" s="227"/>
      <c r="HU1949" s="227"/>
      <c r="HV1949" s="227"/>
      <c r="HW1949" s="227"/>
      <c r="HX1949" s="227"/>
      <c r="HY1949" s="227"/>
      <c r="HZ1949" s="227"/>
      <c r="IA1949" s="227"/>
      <c r="IB1949" s="227"/>
      <c r="IC1949" s="227"/>
      <c r="ID1949" s="227"/>
      <c r="IE1949" s="227"/>
      <c r="IF1949" s="227"/>
      <c r="IG1949" s="227"/>
      <c r="IH1949" s="227"/>
      <c r="II1949" s="227"/>
      <c r="IJ1949" s="227"/>
      <c r="IK1949" s="227"/>
      <c r="IL1949" s="227"/>
      <c r="IM1949" s="227"/>
      <c r="IN1949" s="227"/>
      <c r="IO1949" s="227"/>
      <c r="IP1949" s="227"/>
      <c r="IQ1949" s="227"/>
      <c r="IR1949" s="227"/>
      <c r="IS1949" s="227"/>
      <c r="IT1949" s="227"/>
      <c r="IU1949" s="227"/>
      <c r="IV1949" s="227"/>
      <c r="IW1949" s="227"/>
      <c r="IX1949" s="227"/>
      <c r="IY1949" s="227"/>
      <c r="IZ1949" s="227"/>
      <c r="JA1949" s="227"/>
      <c r="JB1949" s="227"/>
      <c r="JC1949" s="227"/>
      <c r="JD1949" s="227"/>
      <c r="JE1949" s="227"/>
      <c r="JF1949" s="227"/>
      <c r="JG1949" s="227"/>
      <c r="JH1949" s="227"/>
      <c r="JI1949" s="227"/>
      <c r="JJ1949" s="227"/>
      <c r="JK1949" s="227"/>
      <c r="JL1949" s="227"/>
      <c r="JM1949" s="227"/>
      <c r="JN1949" s="227"/>
      <c r="JO1949" s="227"/>
      <c r="JP1949" s="227"/>
      <c r="JQ1949" s="227"/>
      <c r="JR1949" s="227"/>
      <c r="JS1949" s="227"/>
      <c r="JT1949" s="227"/>
      <c r="JU1949" s="227"/>
      <c r="JV1949" s="227"/>
      <c r="JW1949" s="227"/>
      <c r="JX1949" s="227"/>
      <c r="JY1949" s="227"/>
      <c r="JZ1949" s="227"/>
      <c r="KA1949" s="227"/>
      <c r="KB1949" s="227"/>
      <c r="KC1949" s="227"/>
      <c r="KD1949" s="227"/>
      <c r="KE1949" s="227"/>
      <c r="KF1949" s="227"/>
      <c r="KG1949" s="227"/>
      <c r="KH1949" s="227"/>
      <c r="KI1949" s="227"/>
      <c r="KJ1949" s="227"/>
      <c r="KK1949" s="227"/>
      <c r="KL1949" s="227"/>
      <c r="KM1949" s="227"/>
      <c r="KN1949" s="227"/>
      <c r="KO1949" s="227"/>
      <c r="KP1949" s="227"/>
      <c r="KQ1949" s="227"/>
    </row>
    <row r="1950" spans="1:303" s="74" customFormat="1" x14ac:dyDescent="0.2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154"/>
      <c r="AB1950" s="155"/>
      <c r="AC1950" s="152"/>
      <c r="AD1950" s="152"/>
      <c r="AE1950" s="152"/>
      <c r="AF1950" s="152"/>
      <c r="AG1950" s="157"/>
      <c r="AH1950" s="157"/>
      <c r="AI1950" s="152"/>
      <c r="AJ1950" s="152"/>
      <c r="AK1950" s="152"/>
      <c r="AL1950" s="152"/>
      <c r="AM1950" s="154"/>
      <c r="AN1950" s="156"/>
      <c r="AO1950" s="156"/>
      <c r="AP1950" s="156"/>
      <c r="AQ1950" s="156"/>
      <c r="AR1950" s="156"/>
      <c r="AS1950" s="156"/>
      <c r="AT1950" s="156"/>
      <c r="AU1950" s="156"/>
      <c r="AV1950" s="156"/>
      <c r="AW1950" s="156"/>
      <c r="AX1950" s="156"/>
      <c r="AY1950" s="156"/>
      <c r="AZ1950" s="156"/>
      <c r="BA1950" s="156"/>
      <c r="BB1950" s="156"/>
      <c r="BC1950" s="156"/>
      <c r="BD1950" s="156"/>
      <c r="BE1950" s="156"/>
      <c r="BF1950" s="156"/>
      <c r="BG1950" s="156"/>
      <c r="BH1950" s="156"/>
      <c r="BI1950" s="156"/>
      <c r="BJ1950" s="156"/>
      <c r="BK1950" s="156"/>
      <c r="BL1950" s="156"/>
      <c r="BM1950" s="156"/>
      <c r="BN1950" s="156"/>
      <c r="BO1950" s="156"/>
      <c r="BP1950" s="156"/>
      <c r="BQ1950" s="156"/>
      <c r="BR1950" s="156"/>
      <c r="BS1950" s="156"/>
      <c r="BT1950" s="156"/>
      <c r="BU1950" s="156"/>
      <c r="BV1950" s="156"/>
      <c r="BW1950" s="156"/>
      <c r="BX1950" s="156"/>
      <c r="BY1950" s="156"/>
      <c r="BZ1950" s="156"/>
      <c r="CA1950" s="156"/>
      <c r="CB1950" s="156"/>
      <c r="CC1950" s="156"/>
      <c r="CD1950" s="156"/>
      <c r="CE1950" s="156"/>
      <c r="CF1950" s="156"/>
      <c r="CG1950" s="156"/>
      <c r="CH1950" s="156"/>
      <c r="CI1950" s="156"/>
      <c r="CJ1950" s="156"/>
      <c r="CK1950" s="156"/>
      <c r="CL1950" s="156"/>
      <c r="CM1950" s="156"/>
      <c r="CN1950" s="156"/>
      <c r="CO1950" s="156"/>
      <c r="CP1950" s="156"/>
      <c r="CQ1950" s="156"/>
      <c r="CR1950" s="156"/>
      <c r="CS1950" s="156"/>
      <c r="CT1950" s="156"/>
      <c r="CU1950" s="156"/>
      <c r="CV1950" s="156"/>
      <c r="CW1950" s="156"/>
      <c r="CX1950" s="156"/>
      <c r="CY1950" s="156"/>
      <c r="CZ1950" s="156"/>
      <c r="DA1950" s="156"/>
      <c r="DB1950" s="156"/>
      <c r="DC1950" s="156"/>
      <c r="DD1950" s="156"/>
      <c r="DE1950" s="156"/>
      <c r="DF1950" s="156"/>
      <c r="DG1950" s="156"/>
      <c r="DH1950" s="156"/>
      <c r="DI1950" s="156"/>
      <c r="DJ1950" s="156"/>
      <c r="DK1950" s="156"/>
      <c r="DL1950" s="156"/>
      <c r="DM1950" s="156"/>
      <c r="DN1950" s="156"/>
      <c r="DO1950" s="156"/>
      <c r="DP1950" s="156"/>
      <c r="DQ1950" s="156"/>
      <c r="DR1950" s="156"/>
      <c r="DS1950" s="156"/>
      <c r="DT1950" s="156"/>
      <c r="DU1950" s="156"/>
      <c r="DV1950" s="156"/>
      <c r="DW1950" s="156"/>
      <c r="DX1950" s="156"/>
      <c r="DY1950" s="156"/>
      <c r="DZ1950" s="156"/>
      <c r="EA1950" s="156"/>
      <c r="EB1950" s="156"/>
      <c r="EC1950" s="156"/>
      <c r="ED1950" s="156"/>
      <c r="EE1950" s="156"/>
      <c r="EF1950" s="156"/>
      <c r="EG1950" s="156"/>
      <c r="EH1950" s="156"/>
      <c r="EI1950" s="156"/>
      <c r="EJ1950" s="156"/>
      <c r="EK1950" s="156"/>
      <c r="EL1950" s="156"/>
      <c r="EM1950" s="156"/>
      <c r="EN1950" s="156"/>
      <c r="EO1950" s="156"/>
      <c r="EP1950" s="156"/>
      <c r="EQ1950" s="156"/>
      <c r="ER1950" s="156"/>
      <c r="ES1950" s="156"/>
      <c r="ET1950" s="156"/>
      <c r="EU1950" s="156"/>
      <c r="EV1950" s="156"/>
      <c r="EW1950" s="156"/>
      <c r="EX1950" s="156"/>
      <c r="EY1950" s="156"/>
      <c r="EZ1950" s="156"/>
      <c r="FA1950" s="156"/>
      <c r="FB1950" s="156"/>
      <c r="FC1950" s="156"/>
      <c r="FD1950" s="156"/>
      <c r="FE1950" s="156"/>
      <c r="FF1950" s="156"/>
      <c r="FG1950" s="156"/>
      <c r="FH1950" s="156"/>
      <c r="FI1950" s="156"/>
      <c r="FJ1950" s="156"/>
      <c r="FK1950" s="156"/>
      <c r="FL1950" s="156"/>
      <c r="FM1950" s="156"/>
      <c r="FN1950" s="156"/>
      <c r="FO1950" s="156"/>
      <c r="FP1950" s="156"/>
      <c r="FQ1950" s="227"/>
      <c r="FR1950" s="227"/>
      <c r="FS1950" s="227"/>
      <c r="FT1950" s="227"/>
      <c r="FU1950" s="227"/>
      <c r="FV1950" s="227"/>
      <c r="FW1950" s="227"/>
      <c r="FX1950" s="227"/>
      <c r="FY1950" s="227"/>
      <c r="FZ1950" s="227"/>
      <c r="GA1950" s="227"/>
      <c r="GB1950" s="227"/>
      <c r="GC1950" s="227"/>
      <c r="GD1950" s="227"/>
      <c r="GE1950" s="227"/>
      <c r="GF1950" s="227"/>
      <c r="GG1950" s="227"/>
      <c r="GH1950" s="227"/>
      <c r="GI1950" s="227"/>
      <c r="GJ1950" s="227"/>
      <c r="GK1950" s="227"/>
      <c r="GL1950" s="227"/>
      <c r="GM1950" s="227"/>
      <c r="GN1950" s="227"/>
      <c r="GO1950" s="227"/>
      <c r="GP1950" s="227"/>
      <c r="GQ1950" s="227"/>
      <c r="GR1950" s="227"/>
      <c r="GS1950" s="227"/>
      <c r="GT1950" s="227"/>
      <c r="GU1950" s="227"/>
      <c r="GV1950" s="227"/>
      <c r="GW1950" s="227"/>
      <c r="GX1950" s="227"/>
      <c r="GY1950" s="227"/>
      <c r="GZ1950" s="227"/>
      <c r="HA1950" s="227"/>
      <c r="HB1950" s="227"/>
      <c r="HC1950" s="227"/>
      <c r="HD1950" s="227"/>
      <c r="HE1950" s="227"/>
      <c r="HF1950" s="227"/>
      <c r="HG1950" s="227"/>
      <c r="HH1950" s="227"/>
      <c r="HI1950" s="227"/>
      <c r="HJ1950" s="227"/>
      <c r="HK1950" s="227"/>
      <c r="HL1950" s="227"/>
      <c r="HM1950" s="227"/>
      <c r="HN1950" s="227"/>
      <c r="HO1950" s="227"/>
      <c r="HP1950" s="227"/>
      <c r="HQ1950" s="227"/>
      <c r="HR1950" s="227"/>
      <c r="HS1950" s="227"/>
      <c r="HT1950" s="227"/>
      <c r="HU1950" s="227"/>
      <c r="HV1950" s="227"/>
      <c r="HW1950" s="227"/>
      <c r="HX1950" s="227"/>
      <c r="HY1950" s="227"/>
      <c r="HZ1950" s="227"/>
      <c r="IA1950" s="227"/>
      <c r="IB1950" s="227"/>
      <c r="IC1950" s="227"/>
      <c r="ID1950" s="227"/>
      <c r="IE1950" s="227"/>
      <c r="IF1950" s="227"/>
      <c r="IG1950" s="227"/>
      <c r="IH1950" s="227"/>
      <c r="II1950" s="227"/>
      <c r="IJ1950" s="227"/>
      <c r="IK1950" s="227"/>
      <c r="IL1950" s="227"/>
      <c r="IM1950" s="227"/>
      <c r="IN1950" s="227"/>
      <c r="IO1950" s="227"/>
      <c r="IP1950" s="227"/>
      <c r="IQ1950" s="227"/>
      <c r="IR1950" s="227"/>
      <c r="IS1950" s="227"/>
      <c r="IT1950" s="227"/>
      <c r="IU1950" s="227"/>
      <c r="IV1950" s="227"/>
      <c r="IW1950" s="227"/>
      <c r="IX1950" s="227"/>
      <c r="IY1950" s="227"/>
      <c r="IZ1950" s="227"/>
      <c r="JA1950" s="227"/>
      <c r="JB1950" s="227"/>
      <c r="JC1950" s="227"/>
      <c r="JD1950" s="227"/>
      <c r="JE1950" s="227"/>
      <c r="JF1950" s="227"/>
      <c r="JG1950" s="227"/>
      <c r="JH1950" s="227"/>
      <c r="JI1950" s="227"/>
      <c r="JJ1950" s="227"/>
      <c r="JK1950" s="227"/>
      <c r="JL1950" s="227"/>
      <c r="JM1950" s="227"/>
      <c r="JN1950" s="227"/>
      <c r="JO1950" s="227"/>
      <c r="JP1950" s="227"/>
      <c r="JQ1950" s="227"/>
      <c r="JR1950" s="227"/>
      <c r="JS1950" s="227"/>
      <c r="JT1950" s="227"/>
      <c r="JU1950" s="227"/>
      <c r="JV1950" s="227"/>
      <c r="JW1950" s="227"/>
      <c r="JX1950" s="227"/>
      <c r="JY1950" s="227"/>
      <c r="JZ1950" s="227"/>
      <c r="KA1950" s="227"/>
      <c r="KB1950" s="227"/>
      <c r="KC1950" s="227"/>
      <c r="KD1950" s="227"/>
      <c r="KE1950" s="227"/>
      <c r="KF1950" s="227"/>
      <c r="KG1950" s="227"/>
      <c r="KH1950" s="227"/>
      <c r="KI1950" s="227"/>
      <c r="KJ1950" s="227"/>
      <c r="KK1950" s="227"/>
      <c r="KL1950" s="227"/>
      <c r="KM1950" s="227"/>
      <c r="KN1950" s="227"/>
      <c r="KO1950" s="227"/>
      <c r="KP1950" s="227"/>
      <c r="KQ1950" s="227"/>
    </row>
    <row r="1951" spans="1:303" s="74" customFormat="1" x14ac:dyDescent="0.2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154"/>
      <c r="AB1951" s="155"/>
      <c r="AC1951" s="152"/>
      <c r="AD1951" s="152"/>
      <c r="AE1951" s="152"/>
      <c r="AF1951" s="152"/>
      <c r="AG1951" s="157"/>
      <c r="AH1951" s="157"/>
      <c r="AI1951" s="152"/>
      <c r="AJ1951" s="152"/>
      <c r="AK1951" s="152"/>
      <c r="AL1951" s="152"/>
      <c r="AM1951" s="154"/>
      <c r="AN1951" s="156"/>
      <c r="AO1951" s="156"/>
      <c r="AP1951" s="156"/>
      <c r="AQ1951" s="156"/>
      <c r="AR1951" s="156"/>
      <c r="AS1951" s="156"/>
      <c r="AT1951" s="156"/>
      <c r="AU1951" s="156"/>
      <c r="AV1951" s="156"/>
      <c r="AW1951" s="156"/>
      <c r="AX1951" s="156"/>
      <c r="AY1951" s="156"/>
      <c r="AZ1951" s="156"/>
      <c r="BA1951" s="156"/>
      <c r="BB1951" s="156"/>
      <c r="BC1951" s="156"/>
      <c r="BD1951" s="156"/>
      <c r="BE1951" s="156"/>
      <c r="BF1951" s="156"/>
      <c r="BG1951" s="156"/>
      <c r="BH1951" s="156"/>
      <c r="BI1951" s="156"/>
      <c r="BJ1951" s="156"/>
      <c r="BK1951" s="156"/>
      <c r="BL1951" s="156"/>
      <c r="BM1951" s="156"/>
      <c r="BN1951" s="156"/>
      <c r="BO1951" s="156"/>
      <c r="BP1951" s="156"/>
      <c r="BQ1951" s="156"/>
      <c r="BR1951" s="156"/>
      <c r="BS1951" s="156"/>
      <c r="BT1951" s="156"/>
      <c r="BU1951" s="156"/>
      <c r="BV1951" s="156"/>
      <c r="BW1951" s="156"/>
      <c r="BX1951" s="156"/>
      <c r="BY1951" s="156"/>
      <c r="BZ1951" s="156"/>
      <c r="CA1951" s="156"/>
      <c r="CB1951" s="156"/>
      <c r="CC1951" s="156"/>
      <c r="CD1951" s="156"/>
      <c r="CE1951" s="156"/>
      <c r="CF1951" s="156"/>
      <c r="CG1951" s="156"/>
      <c r="CH1951" s="156"/>
      <c r="CI1951" s="156"/>
      <c r="CJ1951" s="156"/>
      <c r="CK1951" s="156"/>
      <c r="CL1951" s="156"/>
      <c r="CM1951" s="156"/>
      <c r="CN1951" s="156"/>
      <c r="CO1951" s="156"/>
      <c r="CP1951" s="156"/>
      <c r="CQ1951" s="156"/>
      <c r="CR1951" s="156"/>
      <c r="CS1951" s="156"/>
      <c r="CT1951" s="156"/>
      <c r="CU1951" s="156"/>
      <c r="CV1951" s="156"/>
      <c r="CW1951" s="156"/>
      <c r="CX1951" s="156"/>
      <c r="CY1951" s="156"/>
      <c r="CZ1951" s="156"/>
      <c r="DA1951" s="156"/>
      <c r="DB1951" s="156"/>
      <c r="DC1951" s="156"/>
      <c r="DD1951" s="156"/>
      <c r="DE1951" s="156"/>
      <c r="DF1951" s="156"/>
      <c r="DG1951" s="156"/>
      <c r="DH1951" s="156"/>
      <c r="DI1951" s="156"/>
      <c r="DJ1951" s="156"/>
      <c r="DK1951" s="156"/>
      <c r="DL1951" s="156"/>
      <c r="DM1951" s="156"/>
      <c r="DN1951" s="156"/>
      <c r="DO1951" s="156"/>
      <c r="DP1951" s="156"/>
      <c r="DQ1951" s="156"/>
      <c r="DR1951" s="156"/>
      <c r="DS1951" s="156"/>
      <c r="DT1951" s="156"/>
      <c r="DU1951" s="156"/>
      <c r="DV1951" s="156"/>
      <c r="DW1951" s="156"/>
      <c r="DX1951" s="156"/>
      <c r="DY1951" s="156"/>
      <c r="DZ1951" s="156"/>
      <c r="EA1951" s="156"/>
      <c r="EB1951" s="156"/>
      <c r="EC1951" s="156"/>
      <c r="ED1951" s="156"/>
      <c r="EE1951" s="156"/>
      <c r="EF1951" s="156"/>
      <c r="EG1951" s="156"/>
      <c r="EH1951" s="156"/>
      <c r="EI1951" s="156"/>
      <c r="EJ1951" s="156"/>
      <c r="EK1951" s="156"/>
      <c r="EL1951" s="156"/>
      <c r="EM1951" s="156"/>
      <c r="EN1951" s="156"/>
      <c r="EO1951" s="156"/>
      <c r="EP1951" s="156"/>
      <c r="EQ1951" s="156"/>
      <c r="ER1951" s="156"/>
      <c r="ES1951" s="156"/>
      <c r="ET1951" s="156"/>
      <c r="EU1951" s="156"/>
      <c r="EV1951" s="156"/>
      <c r="EW1951" s="156"/>
      <c r="EX1951" s="156"/>
      <c r="EY1951" s="156"/>
      <c r="EZ1951" s="156"/>
      <c r="FA1951" s="156"/>
      <c r="FB1951" s="156"/>
      <c r="FC1951" s="156"/>
      <c r="FD1951" s="156"/>
      <c r="FE1951" s="156"/>
      <c r="FF1951" s="156"/>
      <c r="FG1951" s="156"/>
      <c r="FH1951" s="156"/>
      <c r="FI1951" s="156"/>
      <c r="FJ1951" s="156"/>
      <c r="FK1951" s="156"/>
      <c r="FL1951" s="156"/>
      <c r="FM1951" s="156"/>
      <c r="FN1951" s="156"/>
      <c r="FO1951" s="156"/>
      <c r="FP1951" s="156"/>
      <c r="FQ1951" s="227"/>
      <c r="FR1951" s="227"/>
      <c r="FS1951" s="227"/>
      <c r="FT1951" s="227"/>
      <c r="FU1951" s="227"/>
      <c r="FV1951" s="227"/>
      <c r="FW1951" s="227"/>
      <c r="FX1951" s="227"/>
      <c r="FY1951" s="227"/>
      <c r="FZ1951" s="227"/>
      <c r="GA1951" s="227"/>
      <c r="GB1951" s="227"/>
      <c r="GC1951" s="227"/>
      <c r="GD1951" s="227"/>
      <c r="GE1951" s="227"/>
      <c r="GF1951" s="227"/>
      <c r="GG1951" s="227"/>
      <c r="GH1951" s="227"/>
      <c r="GI1951" s="227"/>
      <c r="GJ1951" s="227"/>
      <c r="GK1951" s="227"/>
      <c r="GL1951" s="227"/>
      <c r="GM1951" s="227"/>
      <c r="GN1951" s="227"/>
      <c r="GO1951" s="227"/>
      <c r="GP1951" s="227"/>
      <c r="GQ1951" s="227"/>
      <c r="GR1951" s="227"/>
      <c r="GS1951" s="227"/>
      <c r="GT1951" s="227"/>
      <c r="GU1951" s="227"/>
      <c r="GV1951" s="227"/>
      <c r="GW1951" s="227"/>
      <c r="GX1951" s="227"/>
      <c r="GY1951" s="227"/>
      <c r="GZ1951" s="227"/>
      <c r="HA1951" s="227"/>
      <c r="HB1951" s="227"/>
      <c r="HC1951" s="227"/>
      <c r="HD1951" s="227"/>
      <c r="HE1951" s="227"/>
      <c r="HF1951" s="227"/>
      <c r="HG1951" s="227"/>
      <c r="HH1951" s="227"/>
      <c r="HI1951" s="227"/>
      <c r="HJ1951" s="227"/>
      <c r="HK1951" s="227"/>
      <c r="HL1951" s="227"/>
      <c r="HM1951" s="227"/>
      <c r="HN1951" s="227"/>
      <c r="HO1951" s="227"/>
      <c r="HP1951" s="227"/>
      <c r="HQ1951" s="227"/>
      <c r="HR1951" s="227"/>
      <c r="HS1951" s="227"/>
      <c r="HT1951" s="227"/>
      <c r="HU1951" s="227"/>
      <c r="HV1951" s="227"/>
      <c r="HW1951" s="227"/>
      <c r="HX1951" s="227"/>
      <c r="HY1951" s="227"/>
      <c r="HZ1951" s="227"/>
      <c r="IA1951" s="227"/>
      <c r="IB1951" s="227"/>
      <c r="IC1951" s="227"/>
      <c r="ID1951" s="227"/>
      <c r="IE1951" s="227"/>
      <c r="IF1951" s="227"/>
      <c r="IG1951" s="227"/>
      <c r="IH1951" s="227"/>
      <c r="II1951" s="227"/>
      <c r="IJ1951" s="227"/>
      <c r="IK1951" s="227"/>
      <c r="IL1951" s="227"/>
      <c r="IM1951" s="227"/>
      <c r="IN1951" s="227"/>
      <c r="IO1951" s="227"/>
      <c r="IP1951" s="227"/>
      <c r="IQ1951" s="227"/>
      <c r="IR1951" s="227"/>
      <c r="IS1951" s="227"/>
      <c r="IT1951" s="227"/>
      <c r="IU1951" s="227"/>
      <c r="IV1951" s="227"/>
      <c r="IW1951" s="227"/>
      <c r="IX1951" s="227"/>
      <c r="IY1951" s="227"/>
      <c r="IZ1951" s="227"/>
      <c r="JA1951" s="227"/>
      <c r="JB1951" s="227"/>
      <c r="JC1951" s="227"/>
      <c r="JD1951" s="227"/>
      <c r="JE1951" s="227"/>
      <c r="JF1951" s="227"/>
      <c r="JG1951" s="227"/>
      <c r="JH1951" s="227"/>
      <c r="JI1951" s="227"/>
      <c r="JJ1951" s="227"/>
      <c r="JK1951" s="227"/>
      <c r="JL1951" s="227"/>
      <c r="JM1951" s="227"/>
      <c r="JN1951" s="227"/>
      <c r="JO1951" s="227"/>
      <c r="JP1951" s="227"/>
      <c r="JQ1951" s="227"/>
      <c r="JR1951" s="227"/>
      <c r="JS1951" s="227"/>
      <c r="JT1951" s="227"/>
      <c r="JU1951" s="227"/>
      <c r="JV1951" s="227"/>
      <c r="JW1951" s="227"/>
      <c r="JX1951" s="227"/>
      <c r="JY1951" s="227"/>
      <c r="JZ1951" s="227"/>
      <c r="KA1951" s="227"/>
      <c r="KB1951" s="227"/>
      <c r="KC1951" s="227"/>
      <c r="KD1951" s="227"/>
      <c r="KE1951" s="227"/>
      <c r="KF1951" s="227"/>
      <c r="KG1951" s="227"/>
      <c r="KH1951" s="227"/>
      <c r="KI1951" s="227"/>
      <c r="KJ1951" s="227"/>
      <c r="KK1951" s="227"/>
      <c r="KL1951" s="227"/>
      <c r="KM1951" s="227"/>
      <c r="KN1951" s="227"/>
      <c r="KO1951" s="227"/>
      <c r="KP1951" s="227"/>
      <c r="KQ1951" s="227"/>
    </row>
    <row r="1952" spans="1:303" s="74" customFormat="1" x14ac:dyDescent="0.2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154"/>
      <c r="AB1952" s="155"/>
      <c r="AC1952" s="152"/>
      <c r="AD1952" s="152"/>
      <c r="AE1952" s="152"/>
      <c r="AF1952" s="152"/>
      <c r="AG1952" s="157"/>
      <c r="AH1952" s="157"/>
      <c r="AI1952" s="152"/>
      <c r="AJ1952" s="152"/>
      <c r="AK1952" s="152"/>
      <c r="AL1952" s="152"/>
      <c r="AM1952" s="154"/>
      <c r="AN1952" s="156"/>
      <c r="AO1952" s="156"/>
      <c r="AP1952" s="156"/>
      <c r="AQ1952" s="156"/>
      <c r="AR1952" s="156"/>
      <c r="AS1952" s="156"/>
      <c r="AT1952" s="156"/>
      <c r="AU1952" s="156"/>
      <c r="AV1952" s="156"/>
      <c r="AW1952" s="156"/>
      <c r="AX1952" s="156"/>
      <c r="AY1952" s="156"/>
      <c r="AZ1952" s="156"/>
      <c r="BA1952" s="156"/>
      <c r="BB1952" s="156"/>
      <c r="BC1952" s="156"/>
      <c r="BD1952" s="156"/>
      <c r="BE1952" s="156"/>
      <c r="BF1952" s="156"/>
      <c r="BG1952" s="156"/>
      <c r="BH1952" s="156"/>
      <c r="BI1952" s="156"/>
      <c r="BJ1952" s="156"/>
      <c r="BK1952" s="156"/>
      <c r="BL1952" s="156"/>
      <c r="BM1952" s="156"/>
      <c r="BN1952" s="156"/>
      <c r="BO1952" s="156"/>
      <c r="BP1952" s="156"/>
      <c r="BQ1952" s="156"/>
      <c r="BR1952" s="156"/>
      <c r="BS1952" s="156"/>
      <c r="BT1952" s="156"/>
      <c r="BU1952" s="156"/>
      <c r="BV1952" s="156"/>
      <c r="BW1952" s="156"/>
      <c r="BX1952" s="156"/>
      <c r="BY1952" s="156"/>
      <c r="BZ1952" s="156"/>
      <c r="CA1952" s="156"/>
      <c r="CB1952" s="156"/>
      <c r="CC1952" s="156"/>
      <c r="CD1952" s="156"/>
      <c r="CE1952" s="156"/>
      <c r="CF1952" s="156"/>
      <c r="CG1952" s="156"/>
      <c r="CH1952" s="156"/>
      <c r="CI1952" s="156"/>
      <c r="CJ1952" s="156"/>
      <c r="CK1952" s="156"/>
      <c r="CL1952" s="156"/>
      <c r="CM1952" s="156"/>
      <c r="CN1952" s="156"/>
      <c r="CO1952" s="156"/>
      <c r="CP1952" s="156"/>
      <c r="CQ1952" s="156"/>
      <c r="CR1952" s="156"/>
      <c r="CS1952" s="156"/>
      <c r="CT1952" s="156"/>
      <c r="CU1952" s="156"/>
      <c r="CV1952" s="156"/>
      <c r="CW1952" s="156"/>
      <c r="CX1952" s="156"/>
      <c r="CY1952" s="156"/>
      <c r="CZ1952" s="156"/>
      <c r="DA1952" s="156"/>
      <c r="DB1952" s="156"/>
      <c r="DC1952" s="156"/>
      <c r="DD1952" s="156"/>
      <c r="DE1952" s="156"/>
      <c r="DF1952" s="156"/>
      <c r="DG1952" s="156"/>
      <c r="DH1952" s="156"/>
      <c r="DI1952" s="156"/>
      <c r="DJ1952" s="156"/>
      <c r="DK1952" s="156"/>
      <c r="DL1952" s="156"/>
      <c r="DM1952" s="156"/>
      <c r="DN1952" s="156"/>
      <c r="DO1952" s="156"/>
      <c r="DP1952" s="156"/>
      <c r="DQ1952" s="156"/>
      <c r="DR1952" s="156"/>
      <c r="DS1952" s="156"/>
      <c r="DT1952" s="156"/>
      <c r="DU1952" s="156"/>
      <c r="DV1952" s="156"/>
      <c r="DW1952" s="156"/>
      <c r="DX1952" s="156"/>
      <c r="DY1952" s="156"/>
      <c r="DZ1952" s="156"/>
      <c r="EA1952" s="156"/>
      <c r="EB1952" s="156"/>
      <c r="EC1952" s="156"/>
      <c r="ED1952" s="156"/>
      <c r="EE1952" s="156"/>
      <c r="EF1952" s="156"/>
      <c r="EG1952" s="156"/>
      <c r="EH1952" s="156"/>
      <c r="EI1952" s="156"/>
      <c r="EJ1952" s="156"/>
      <c r="EK1952" s="156"/>
      <c r="EL1952" s="156"/>
      <c r="EM1952" s="156"/>
      <c r="EN1952" s="156"/>
      <c r="EO1952" s="156"/>
      <c r="EP1952" s="156"/>
      <c r="EQ1952" s="156"/>
      <c r="ER1952" s="156"/>
      <c r="ES1952" s="156"/>
      <c r="ET1952" s="156"/>
      <c r="EU1952" s="156"/>
      <c r="EV1952" s="156"/>
      <c r="EW1952" s="156"/>
      <c r="EX1952" s="156"/>
      <c r="EY1952" s="156"/>
      <c r="EZ1952" s="156"/>
      <c r="FA1952" s="156"/>
      <c r="FB1952" s="156"/>
      <c r="FC1952" s="156"/>
      <c r="FD1952" s="156"/>
      <c r="FE1952" s="156"/>
      <c r="FF1952" s="156"/>
      <c r="FG1952" s="156"/>
      <c r="FH1952" s="156"/>
      <c r="FI1952" s="156"/>
      <c r="FJ1952" s="156"/>
      <c r="FK1952" s="156"/>
      <c r="FL1952" s="156"/>
      <c r="FM1952" s="156"/>
      <c r="FN1952" s="156"/>
      <c r="FO1952" s="156"/>
      <c r="FP1952" s="156"/>
      <c r="FQ1952" s="227"/>
      <c r="FR1952" s="227"/>
      <c r="FS1952" s="227"/>
      <c r="FT1952" s="227"/>
      <c r="FU1952" s="227"/>
      <c r="FV1952" s="227"/>
      <c r="FW1952" s="227"/>
      <c r="FX1952" s="227"/>
      <c r="FY1952" s="227"/>
      <c r="FZ1952" s="227"/>
      <c r="GA1952" s="227"/>
      <c r="GB1952" s="227"/>
      <c r="GC1952" s="227"/>
      <c r="GD1952" s="227"/>
      <c r="GE1952" s="227"/>
      <c r="GF1952" s="227"/>
      <c r="GG1952" s="227"/>
      <c r="GH1952" s="227"/>
      <c r="GI1952" s="227"/>
      <c r="GJ1952" s="227"/>
      <c r="GK1952" s="227"/>
      <c r="GL1952" s="227"/>
      <c r="GM1952" s="227"/>
      <c r="GN1952" s="227"/>
      <c r="GO1952" s="227"/>
      <c r="GP1952" s="227"/>
      <c r="GQ1952" s="227"/>
      <c r="GR1952" s="227"/>
      <c r="GS1952" s="227"/>
      <c r="GT1952" s="227"/>
      <c r="GU1952" s="227"/>
      <c r="GV1952" s="227"/>
      <c r="GW1952" s="227"/>
      <c r="GX1952" s="227"/>
      <c r="GY1952" s="227"/>
      <c r="GZ1952" s="227"/>
      <c r="HA1952" s="227"/>
      <c r="HB1952" s="227"/>
      <c r="HC1952" s="227"/>
      <c r="HD1952" s="227"/>
      <c r="HE1952" s="227"/>
      <c r="HF1952" s="227"/>
      <c r="HG1952" s="227"/>
      <c r="HH1952" s="227"/>
      <c r="HI1952" s="227"/>
      <c r="HJ1952" s="227"/>
      <c r="HK1952" s="227"/>
      <c r="HL1952" s="227"/>
      <c r="HM1952" s="227"/>
      <c r="HN1952" s="227"/>
      <c r="HO1952" s="227"/>
      <c r="HP1952" s="227"/>
      <c r="HQ1952" s="227"/>
      <c r="HR1952" s="227"/>
      <c r="HS1952" s="227"/>
      <c r="HT1952" s="227"/>
      <c r="HU1952" s="227"/>
      <c r="HV1952" s="227"/>
      <c r="HW1952" s="227"/>
      <c r="HX1952" s="227"/>
      <c r="HY1952" s="227"/>
      <c r="HZ1952" s="227"/>
      <c r="IA1952" s="227"/>
      <c r="IB1952" s="227"/>
      <c r="IC1952" s="227"/>
      <c r="ID1952" s="227"/>
      <c r="IE1952" s="227"/>
      <c r="IF1952" s="227"/>
      <c r="IG1952" s="227"/>
      <c r="IH1952" s="227"/>
      <c r="II1952" s="227"/>
      <c r="IJ1952" s="227"/>
      <c r="IK1952" s="227"/>
      <c r="IL1952" s="227"/>
      <c r="IM1952" s="227"/>
      <c r="IN1952" s="227"/>
      <c r="IO1952" s="227"/>
      <c r="IP1952" s="227"/>
      <c r="IQ1952" s="227"/>
      <c r="IR1952" s="227"/>
      <c r="IS1952" s="227"/>
      <c r="IT1952" s="227"/>
      <c r="IU1952" s="227"/>
      <c r="IV1952" s="227"/>
      <c r="IW1952" s="227"/>
      <c r="IX1952" s="227"/>
      <c r="IY1952" s="227"/>
      <c r="IZ1952" s="227"/>
      <c r="JA1952" s="227"/>
      <c r="JB1952" s="227"/>
      <c r="JC1952" s="227"/>
      <c r="JD1952" s="227"/>
      <c r="JE1952" s="227"/>
      <c r="JF1952" s="227"/>
      <c r="JG1952" s="227"/>
      <c r="JH1952" s="227"/>
      <c r="JI1952" s="227"/>
      <c r="JJ1952" s="227"/>
      <c r="JK1952" s="227"/>
      <c r="JL1952" s="227"/>
      <c r="JM1952" s="227"/>
      <c r="JN1952" s="227"/>
      <c r="JO1952" s="227"/>
      <c r="JP1952" s="227"/>
      <c r="JQ1952" s="227"/>
      <c r="JR1952" s="227"/>
      <c r="JS1952" s="227"/>
      <c r="JT1952" s="227"/>
      <c r="JU1952" s="227"/>
      <c r="JV1952" s="227"/>
      <c r="JW1952" s="227"/>
      <c r="JX1952" s="227"/>
      <c r="JY1952" s="227"/>
      <c r="JZ1952" s="227"/>
      <c r="KA1952" s="227"/>
      <c r="KB1952" s="227"/>
      <c r="KC1952" s="227"/>
      <c r="KD1952" s="227"/>
      <c r="KE1952" s="227"/>
      <c r="KF1952" s="227"/>
      <c r="KG1952" s="227"/>
      <c r="KH1952" s="227"/>
      <c r="KI1952" s="227"/>
      <c r="KJ1952" s="227"/>
      <c r="KK1952" s="227"/>
      <c r="KL1952" s="227"/>
      <c r="KM1952" s="227"/>
      <c r="KN1952" s="227"/>
      <c r="KO1952" s="227"/>
      <c r="KP1952" s="227"/>
      <c r="KQ1952" s="227"/>
    </row>
    <row r="1953" spans="1:303" s="74" customFormat="1" x14ac:dyDescent="0.2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154"/>
      <c r="AB1953" s="155"/>
      <c r="AC1953" s="152"/>
      <c r="AD1953" s="152"/>
      <c r="AE1953" s="152"/>
      <c r="AF1953" s="152"/>
      <c r="AG1953" s="157"/>
      <c r="AH1953" s="157"/>
      <c r="AI1953" s="152"/>
      <c r="AJ1953" s="152"/>
      <c r="AK1953" s="152"/>
      <c r="AL1953" s="152"/>
      <c r="AM1953" s="154"/>
      <c r="AN1953" s="156"/>
      <c r="AO1953" s="156"/>
      <c r="AP1953" s="156"/>
      <c r="AQ1953" s="156"/>
      <c r="AR1953" s="156"/>
      <c r="AS1953" s="156"/>
      <c r="AT1953" s="156"/>
      <c r="AU1953" s="156"/>
      <c r="AV1953" s="156"/>
      <c r="AW1953" s="156"/>
      <c r="AX1953" s="156"/>
      <c r="AY1953" s="156"/>
      <c r="AZ1953" s="156"/>
      <c r="BA1953" s="156"/>
      <c r="BB1953" s="156"/>
      <c r="BC1953" s="156"/>
      <c r="BD1953" s="156"/>
      <c r="BE1953" s="156"/>
      <c r="BF1953" s="156"/>
      <c r="BG1953" s="156"/>
      <c r="BH1953" s="156"/>
      <c r="BI1953" s="156"/>
      <c r="BJ1953" s="156"/>
      <c r="BK1953" s="156"/>
      <c r="BL1953" s="156"/>
      <c r="BM1953" s="156"/>
      <c r="BN1953" s="156"/>
      <c r="BO1953" s="156"/>
      <c r="BP1953" s="156"/>
      <c r="BQ1953" s="156"/>
      <c r="BR1953" s="156"/>
      <c r="BS1953" s="156"/>
      <c r="BT1953" s="156"/>
      <c r="BU1953" s="156"/>
      <c r="BV1953" s="156"/>
      <c r="BW1953" s="156"/>
      <c r="BX1953" s="156"/>
      <c r="BY1953" s="156"/>
      <c r="BZ1953" s="156"/>
      <c r="CA1953" s="156"/>
      <c r="CB1953" s="156"/>
      <c r="CC1953" s="156"/>
      <c r="CD1953" s="156"/>
      <c r="CE1953" s="156"/>
      <c r="CF1953" s="156"/>
      <c r="CG1953" s="156"/>
      <c r="CH1953" s="156"/>
      <c r="CI1953" s="156"/>
      <c r="CJ1953" s="156"/>
      <c r="CK1953" s="156"/>
      <c r="CL1953" s="156"/>
      <c r="CM1953" s="156"/>
      <c r="CN1953" s="156"/>
      <c r="CO1953" s="156"/>
      <c r="CP1953" s="156"/>
      <c r="CQ1953" s="156"/>
      <c r="CR1953" s="156"/>
      <c r="CS1953" s="156"/>
      <c r="CT1953" s="156"/>
      <c r="CU1953" s="156"/>
      <c r="CV1953" s="156"/>
      <c r="CW1953" s="156"/>
      <c r="CX1953" s="156"/>
      <c r="CY1953" s="156"/>
      <c r="CZ1953" s="156"/>
      <c r="DA1953" s="156"/>
      <c r="DB1953" s="156"/>
      <c r="DC1953" s="156"/>
      <c r="DD1953" s="156"/>
      <c r="DE1953" s="156"/>
      <c r="DF1953" s="156"/>
      <c r="DG1953" s="156"/>
      <c r="DH1953" s="156"/>
      <c r="DI1953" s="156"/>
      <c r="DJ1953" s="156"/>
      <c r="DK1953" s="156"/>
      <c r="DL1953" s="156"/>
      <c r="DM1953" s="156"/>
      <c r="DN1953" s="156"/>
      <c r="DO1953" s="156"/>
      <c r="DP1953" s="156"/>
      <c r="DQ1953" s="156"/>
      <c r="DR1953" s="156"/>
      <c r="DS1953" s="156"/>
      <c r="DT1953" s="156"/>
      <c r="DU1953" s="156"/>
      <c r="DV1953" s="156"/>
      <c r="DW1953" s="156"/>
      <c r="DX1953" s="156"/>
      <c r="DY1953" s="156"/>
      <c r="DZ1953" s="156"/>
      <c r="EA1953" s="156"/>
      <c r="EB1953" s="156"/>
      <c r="EC1953" s="156"/>
      <c r="ED1953" s="156"/>
      <c r="EE1953" s="156"/>
      <c r="EF1953" s="156"/>
      <c r="EG1953" s="156"/>
      <c r="EH1953" s="156"/>
      <c r="EI1953" s="156"/>
      <c r="EJ1953" s="156"/>
      <c r="EK1953" s="156"/>
      <c r="EL1953" s="156"/>
      <c r="EM1953" s="156"/>
      <c r="EN1953" s="156"/>
      <c r="EO1953" s="156"/>
      <c r="EP1953" s="156"/>
      <c r="EQ1953" s="156"/>
      <c r="ER1953" s="156"/>
      <c r="ES1953" s="156"/>
      <c r="ET1953" s="156"/>
      <c r="EU1953" s="156"/>
      <c r="EV1953" s="156"/>
      <c r="EW1953" s="156"/>
      <c r="EX1953" s="156"/>
      <c r="EY1953" s="156"/>
      <c r="EZ1953" s="156"/>
      <c r="FA1953" s="156"/>
      <c r="FB1953" s="156"/>
      <c r="FC1953" s="156"/>
      <c r="FD1953" s="156"/>
      <c r="FE1953" s="156"/>
      <c r="FF1953" s="156"/>
      <c r="FG1953" s="156"/>
      <c r="FH1953" s="156"/>
      <c r="FI1953" s="156"/>
      <c r="FJ1953" s="156"/>
      <c r="FK1953" s="156"/>
      <c r="FL1953" s="156"/>
      <c r="FM1953" s="156"/>
      <c r="FN1953" s="156"/>
      <c r="FO1953" s="156"/>
      <c r="FP1953" s="156"/>
      <c r="FQ1953" s="227"/>
      <c r="FR1953" s="227"/>
      <c r="FS1953" s="227"/>
      <c r="FT1953" s="227"/>
      <c r="FU1953" s="227"/>
      <c r="FV1953" s="227"/>
      <c r="FW1953" s="227"/>
      <c r="FX1953" s="227"/>
      <c r="FY1953" s="227"/>
      <c r="FZ1953" s="227"/>
      <c r="GA1953" s="227"/>
      <c r="GB1953" s="227"/>
      <c r="GC1953" s="227"/>
      <c r="GD1953" s="227"/>
      <c r="GE1953" s="227"/>
      <c r="GF1953" s="227"/>
      <c r="GG1953" s="227"/>
      <c r="GH1953" s="227"/>
      <c r="GI1953" s="227"/>
      <c r="GJ1953" s="227"/>
      <c r="GK1953" s="227"/>
      <c r="GL1953" s="227"/>
      <c r="GM1953" s="227"/>
      <c r="GN1953" s="227"/>
      <c r="GO1953" s="227"/>
      <c r="GP1953" s="227"/>
      <c r="GQ1953" s="227"/>
      <c r="GR1953" s="227"/>
      <c r="GS1953" s="227"/>
      <c r="GT1953" s="227"/>
      <c r="GU1953" s="227"/>
      <c r="GV1953" s="227"/>
      <c r="GW1953" s="227"/>
      <c r="GX1953" s="227"/>
      <c r="GY1953" s="227"/>
      <c r="GZ1953" s="227"/>
      <c r="HA1953" s="227"/>
      <c r="HB1953" s="227"/>
      <c r="HC1953" s="227"/>
      <c r="HD1953" s="227"/>
      <c r="HE1953" s="227"/>
      <c r="HF1953" s="227"/>
      <c r="HG1953" s="227"/>
      <c r="HH1953" s="227"/>
      <c r="HI1953" s="227"/>
      <c r="HJ1953" s="227"/>
      <c r="HK1953" s="227"/>
      <c r="HL1953" s="227"/>
      <c r="HM1953" s="227"/>
      <c r="HN1953" s="227"/>
      <c r="HO1953" s="227"/>
      <c r="HP1953" s="227"/>
      <c r="HQ1953" s="227"/>
      <c r="HR1953" s="227"/>
      <c r="HS1953" s="227"/>
      <c r="HT1953" s="227"/>
      <c r="HU1953" s="227"/>
      <c r="HV1953" s="227"/>
      <c r="HW1953" s="227"/>
      <c r="HX1953" s="227"/>
      <c r="HY1953" s="227"/>
      <c r="HZ1953" s="227"/>
      <c r="IA1953" s="227"/>
      <c r="IB1953" s="227"/>
      <c r="IC1953" s="227"/>
      <c r="ID1953" s="227"/>
      <c r="IE1953" s="227"/>
      <c r="IF1953" s="227"/>
      <c r="IG1953" s="227"/>
      <c r="IH1953" s="227"/>
      <c r="II1953" s="227"/>
      <c r="IJ1953" s="227"/>
      <c r="IK1953" s="227"/>
      <c r="IL1953" s="227"/>
      <c r="IM1953" s="227"/>
      <c r="IN1953" s="227"/>
      <c r="IO1953" s="227"/>
      <c r="IP1953" s="227"/>
      <c r="IQ1953" s="227"/>
      <c r="IR1953" s="227"/>
      <c r="IS1953" s="227"/>
      <c r="IT1953" s="227"/>
      <c r="IU1953" s="227"/>
      <c r="IV1953" s="227"/>
      <c r="IW1953" s="227"/>
      <c r="IX1953" s="227"/>
      <c r="IY1953" s="227"/>
      <c r="IZ1953" s="227"/>
      <c r="JA1953" s="227"/>
      <c r="JB1953" s="227"/>
      <c r="JC1953" s="227"/>
      <c r="JD1953" s="227"/>
      <c r="JE1953" s="227"/>
      <c r="JF1953" s="227"/>
      <c r="JG1953" s="227"/>
      <c r="JH1953" s="227"/>
      <c r="JI1953" s="227"/>
      <c r="JJ1953" s="227"/>
      <c r="JK1953" s="227"/>
      <c r="JL1953" s="227"/>
      <c r="JM1953" s="227"/>
      <c r="JN1953" s="227"/>
      <c r="JO1953" s="227"/>
      <c r="JP1953" s="227"/>
      <c r="JQ1953" s="227"/>
      <c r="JR1953" s="227"/>
      <c r="JS1953" s="227"/>
      <c r="JT1953" s="227"/>
      <c r="JU1953" s="227"/>
      <c r="JV1953" s="227"/>
      <c r="JW1953" s="227"/>
      <c r="JX1953" s="227"/>
      <c r="JY1953" s="227"/>
      <c r="JZ1953" s="227"/>
      <c r="KA1953" s="227"/>
      <c r="KB1953" s="227"/>
      <c r="KC1953" s="227"/>
      <c r="KD1953" s="227"/>
      <c r="KE1953" s="227"/>
      <c r="KF1953" s="227"/>
      <c r="KG1953" s="227"/>
      <c r="KH1953" s="227"/>
      <c r="KI1953" s="227"/>
      <c r="KJ1953" s="227"/>
      <c r="KK1953" s="227"/>
      <c r="KL1953" s="227"/>
      <c r="KM1953" s="227"/>
      <c r="KN1953" s="227"/>
      <c r="KO1953" s="227"/>
      <c r="KP1953" s="227"/>
      <c r="KQ1953" s="227"/>
    </row>
    <row r="1954" spans="1:303" s="74" customFormat="1" x14ac:dyDescent="0.2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154"/>
      <c r="AB1954" s="155"/>
      <c r="AC1954" s="152"/>
      <c r="AD1954" s="152"/>
      <c r="AE1954" s="152"/>
      <c r="AF1954" s="152"/>
      <c r="AG1954" s="157"/>
      <c r="AH1954" s="157"/>
      <c r="AI1954" s="152"/>
      <c r="AJ1954" s="152"/>
      <c r="AK1954" s="152"/>
      <c r="AL1954" s="152"/>
      <c r="AM1954" s="154"/>
      <c r="AN1954" s="156"/>
      <c r="AO1954" s="156"/>
      <c r="AP1954" s="156"/>
      <c r="AQ1954" s="156"/>
      <c r="AR1954" s="156"/>
      <c r="AS1954" s="156"/>
      <c r="AT1954" s="156"/>
      <c r="AU1954" s="156"/>
      <c r="AV1954" s="156"/>
      <c r="AW1954" s="156"/>
      <c r="AX1954" s="156"/>
      <c r="AY1954" s="156"/>
      <c r="AZ1954" s="156"/>
      <c r="BA1954" s="156"/>
      <c r="BB1954" s="156"/>
      <c r="BC1954" s="156"/>
      <c r="BD1954" s="156"/>
      <c r="BE1954" s="156"/>
      <c r="BF1954" s="156"/>
      <c r="BG1954" s="156"/>
      <c r="BH1954" s="156"/>
      <c r="BI1954" s="156"/>
      <c r="BJ1954" s="156"/>
      <c r="BK1954" s="156"/>
      <c r="BL1954" s="156"/>
      <c r="BM1954" s="156"/>
      <c r="BN1954" s="156"/>
      <c r="BO1954" s="156"/>
      <c r="BP1954" s="156"/>
      <c r="BQ1954" s="156"/>
      <c r="BR1954" s="156"/>
      <c r="BS1954" s="156"/>
      <c r="BT1954" s="156"/>
      <c r="BU1954" s="156"/>
      <c r="BV1954" s="156"/>
      <c r="BW1954" s="156"/>
      <c r="BX1954" s="156"/>
      <c r="BY1954" s="156"/>
      <c r="BZ1954" s="156"/>
      <c r="CA1954" s="156"/>
      <c r="CB1954" s="156"/>
      <c r="CC1954" s="156"/>
      <c r="CD1954" s="156"/>
      <c r="CE1954" s="156"/>
      <c r="CF1954" s="156"/>
      <c r="CG1954" s="156"/>
      <c r="CH1954" s="156"/>
      <c r="CI1954" s="156"/>
      <c r="CJ1954" s="156"/>
      <c r="CK1954" s="156"/>
      <c r="CL1954" s="156"/>
      <c r="CM1954" s="156"/>
      <c r="CN1954" s="156"/>
      <c r="CO1954" s="156"/>
      <c r="CP1954" s="156"/>
      <c r="CQ1954" s="156"/>
      <c r="CR1954" s="156"/>
      <c r="CS1954" s="156"/>
      <c r="CT1954" s="156"/>
      <c r="CU1954" s="156"/>
      <c r="CV1954" s="156"/>
      <c r="CW1954" s="156"/>
      <c r="CX1954" s="156"/>
      <c r="CY1954" s="156"/>
      <c r="CZ1954" s="156"/>
      <c r="DA1954" s="156"/>
      <c r="DB1954" s="156"/>
      <c r="DC1954" s="156"/>
      <c r="DD1954" s="156"/>
      <c r="DE1954" s="156"/>
      <c r="DF1954" s="156"/>
      <c r="DG1954" s="156"/>
      <c r="DH1954" s="156"/>
      <c r="DI1954" s="156"/>
      <c r="DJ1954" s="156"/>
      <c r="DK1954" s="156"/>
      <c r="DL1954" s="156"/>
      <c r="DM1954" s="156"/>
      <c r="DN1954" s="156"/>
      <c r="DO1954" s="156"/>
      <c r="DP1954" s="156"/>
      <c r="DQ1954" s="156"/>
      <c r="DR1954" s="156"/>
      <c r="DS1954" s="156"/>
      <c r="DT1954" s="156"/>
      <c r="DU1954" s="156"/>
      <c r="DV1954" s="156"/>
      <c r="DW1954" s="156"/>
      <c r="DX1954" s="156"/>
      <c r="DY1954" s="156"/>
      <c r="DZ1954" s="156"/>
      <c r="EA1954" s="156"/>
      <c r="EB1954" s="156"/>
      <c r="EC1954" s="156"/>
      <c r="ED1954" s="156"/>
      <c r="EE1954" s="156"/>
      <c r="EF1954" s="156"/>
      <c r="EG1954" s="156"/>
      <c r="EH1954" s="156"/>
      <c r="EI1954" s="156"/>
      <c r="EJ1954" s="156"/>
      <c r="EK1954" s="156"/>
      <c r="EL1954" s="156"/>
      <c r="EM1954" s="156"/>
      <c r="EN1954" s="156"/>
      <c r="EO1954" s="156"/>
      <c r="EP1954" s="156"/>
      <c r="EQ1954" s="156"/>
      <c r="ER1954" s="156"/>
      <c r="ES1954" s="156"/>
      <c r="ET1954" s="156"/>
      <c r="EU1954" s="156"/>
      <c r="EV1954" s="156"/>
      <c r="EW1954" s="156"/>
      <c r="EX1954" s="156"/>
      <c r="EY1954" s="156"/>
      <c r="EZ1954" s="156"/>
      <c r="FA1954" s="156"/>
      <c r="FB1954" s="156"/>
      <c r="FC1954" s="156"/>
      <c r="FD1954" s="156"/>
      <c r="FE1954" s="156"/>
      <c r="FF1954" s="156"/>
      <c r="FG1954" s="156"/>
      <c r="FH1954" s="156"/>
      <c r="FI1954" s="156"/>
      <c r="FJ1954" s="156"/>
      <c r="FK1954" s="156"/>
      <c r="FL1954" s="156"/>
      <c r="FM1954" s="156"/>
      <c r="FN1954" s="156"/>
      <c r="FO1954" s="156"/>
      <c r="FP1954" s="156"/>
      <c r="FQ1954" s="227"/>
      <c r="FR1954" s="227"/>
      <c r="FS1954" s="227"/>
      <c r="FT1954" s="227"/>
      <c r="FU1954" s="227"/>
      <c r="FV1954" s="227"/>
      <c r="FW1954" s="227"/>
      <c r="FX1954" s="227"/>
      <c r="FY1954" s="227"/>
      <c r="FZ1954" s="227"/>
      <c r="GA1954" s="227"/>
      <c r="GB1954" s="227"/>
      <c r="GC1954" s="227"/>
      <c r="GD1954" s="227"/>
      <c r="GE1954" s="227"/>
      <c r="GF1954" s="227"/>
      <c r="GG1954" s="227"/>
      <c r="GH1954" s="227"/>
      <c r="GI1954" s="227"/>
      <c r="GJ1954" s="227"/>
      <c r="GK1954" s="227"/>
      <c r="GL1954" s="227"/>
      <c r="GM1954" s="227"/>
      <c r="GN1954" s="227"/>
      <c r="GO1954" s="227"/>
      <c r="GP1954" s="227"/>
      <c r="GQ1954" s="227"/>
      <c r="GR1954" s="227"/>
      <c r="GS1954" s="227"/>
      <c r="GT1954" s="227"/>
      <c r="GU1954" s="227"/>
      <c r="GV1954" s="227"/>
      <c r="GW1954" s="227"/>
      <c r="GX1954" s="227"/>
      <c r="GY1954" s="227"/>
      <c r="GZ1954" s="227"/>
      <c r="HA1954" s="227"/>
      <c r="HB1954" s="227"/>
      <c r="HC1954" s="227"/>
      <c r="HD1954" s="227"/>
      <c r="HE1954" s="227"/>
      <c r="HF1954" s="227"/>
      <c r="HG1954" s="227"/>
      <c r="HH1954" s="227"/>
      <c r="HI1954" s="227"/>
      <c r="HJ1954" s="227"/>
      <c r="HK1954" s="227"/>
      <c r="HL1954" s="227"/>
      <c r="HM1954" s="227"/>
      <c r="HN1954" s="227"/>
      <c r="HO1954" s="227"/>
      <c r="HP1954" s="227"/>
      <c r="HQ1954" s="227"/>
      <c r="HR1954" s="227"/>
      <c r="HS1954" s="227"/>
      <c r="HT1954" s="227"/>
      <c r="HU1954" s="227"/>
      <c r="HV1954" s="227"/>
      <c r="HW1954" s="227"/>
      <c r="HX1954" s="227"/>
      <c r="HY1954" s="227"/>
      <c r="HZ1954" s="227"/>
      <c r="IA1954" s="227"/>
      <c r="IB1954" s="227"/>
      <c r="IC1954" s="227"/>
      <c r="ID1954" s="227"/>
      <c r="IE1954" s="227"/>
      <c r="IF1954" s="227"/>
      <c r="IG1954" s="227"/>
      <c r="IH1954" s="227"/>
      <c r="II1954" s="227"/>
      <c r="IJ1954" s="227"/>
      <c r="IK1954" s="227"/>
      <c r="IL1954" s="227"/>
      <c r="IM1954" s="227"/>
      <c r="IN1954" s="227"/>
      <c r="IO1954" s="227"/>
      <c r="IP1954" s="227"/>
      <c r="IQ1954" s="227"/>
      <c r="IR1954" s="227"/>
      <c r="IS1954" s="227"/>
      <c r="IT1954" s="227"/>
      <c r="IU1954" s="227"/>
      <c r="IV1954" s="227"/>
      <c r="IW1954" s="227"/>
      <c r="IX1954" s="227"/>
      <c r="IY1954" s="227"/>
      <c r="IZ1954" s="227"/>
      <c r="JA1954" s="227"/>
      <c r="JB1954" s="227"/>
      <c r="JC1954" s="227"/>
      <c r="JD1954" s="227"/>
      <c r="JE1954" s="227"/>
      <c r="JF1954" s="227"/>
      <c r="JG1954" s="227"/>
      <c r="JH1954" s="227"/>
      <c r="JI1954" s="227"/>
      <c r="JJ1954" s="227"/>
      <c r="JK1954" s="227"/>
      <c r="JL1954" s="227"/>
      <c r="JM1954" s="227"/>
      <c r="JN1954" s="227"/>
      <c r="JO1954" s="227"/>
      <c r="JP1954" s="227"/>
      <c r="JQ1954" s="227"/>
      <c r="JR1954" s="227"/>
      <c r="JS1954" s="227"/>
      <c r="JT1954" s="227"/>
      <c r="JU1954" s="227"/>
      <c r="JV1954" s="227"/>
      <c r="JW1954" s="227"/>
      <c r="JX1954" s="227"/>
      <c r="JY1954" s="227"/>
      <c r="JZ1954" s="227"/>
      <c r="KA1954" s="227"/>
      <c r="KB1954" s="227"/>
      <c r="KC1954" s="227"/>
      <c r="KD1954" s="227"/>
      <c r="KE1954" s="227"/>
      <c r="KF1954" s="227"/>
      <c r="KG1954" s="227"/>
      <c r="KH1954" s="227"/>
      <c r="KI1954" s="227"/>
      <c r="KJ1954" s="227"/>
      <c r="KK1954" s="227"/>
      <c r="KL1954" s="227"/>
      <c r="KM1954" s="227"/>
      <c r="KN1954" s="227"/>
      <c r="KO1954" s="227"/>
      <c r="KP1954" s="227"/>
      <c r="KQ1954" s="227"/>
    </row>
    <row r="1955" spans="1:303" s="74" customFormat="1" x14ac:dyDescent="0.2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154"/>
      <c r="AB1955" s="155"/>
      <c r="AC1955" s="152"/>
      <c r="AD1955" s="152"/>
      <c r="AE1955" s="152"/>
      <c r="AF1955" s="152"/>
      <c r="AG1955" s="157"/>
      <c r="AH1955" s="157"/>
      <c r="AI1955" s="152"/>
      <c r="AJ1955" s="152"/>
      <c r="AK1955" s="152"/>
      <c r="AL1955" s="152"/>
      <c r="AM1955" s="154"/>
      <c r="AN1955" s="156"/>
      <c r="AO1955" s="156"/>
      <c r="AP1955" s="156"/>
      <c r="AQ1955" s="156"/>
      <c r="AR1955" s="156"/>
      <c r="AS1955" s="156"/>
      <c r="AT1955" s="156"/>
      <c r="AU1955" s="156"/>
      <c r="AV1955" s="156"/>
      <c r="AW1955" s="156"/>
      <c r="AX1955" s="156"/>
      <c r="AY1955" s="156"/>
      <c r="AZ1955" s="156"/>
      <c r="BA1955" s="156"/>
      <c r="BB1955" s="156"/>
      <c r="BC1955" s="156"/>
      <c r="BD1955" s="156"/>
      <c r="BE1955" s="156"/>
      <c r="BF1955" s="156"/>
      <c r="BG1955" s="156"/>
      <c r="BH1955" s="156"/>
      <c r="BI1955" s="156"/>
      <c r="BJ1955" s="156"/>
      <c r="BK1955" s="156"/>
      <c r="BL1955" s="156"/>
      <c r="BM1955" s="156"/>
      <c r="BN1955" s="156"/>
      <c r="BO1955" s="156"/>
      <c r="BP1955" s="156"/>
      <c r="BQ1955" s="156"/>
      <c r="BR1955" s="156"/>
      <c r="BS1955" s="156"/>
      <c r="BT1955" s="156"/>
      <c r="BU1955" s="156"/>
      <c r="BV1955" s="156"/>
      <c r="BW1955" s="156"/>
      <c r="BX1955" s="156"/>
      <c r="BY1955" s="156"/>
      <c r="BZ1955" s="156"/>
      <c r="CA1955" s="156"/>
      <c r="CB1955" s="156"/>
      <c r="CC1955" s="156"/>
      <c r="CD1955" s="156"/>
      <c r="CE1955" s="156"/>
      <c r="CF1955" s="156"/>
      <c r="CG1955" s="156"/>
      <c r="CH1955" s="156"/>
      <c r="CI1955" s="156"/>
      <c r="CJ1955" s="156"/>
      <c r="CK1955" s="156"/>
      <c r="CL1955" s="156"/>
      <c r="CM1955" s="156"/>
      <c r="CN1955" s="156"/>
      <c r="CO1955" s="156"/>
      <c r="CP1955" s="156"/>
      <c r="CQ1955" s="156"/>
      <c r="CR1955" s="156"/>
      <c r="CS1955" s="156"/>
      <c r="CT1955" s="156"/>
      <c r="CU1955" s="156"/>
      <c r="CV1955" s="156"/>
      <c r="CW1955" s="156"/>
      <c r="CX1955" s="156"/>
      <c r="CY1955" s="156"/>
      <c r="CZ1955" s="156"/>
      <c r="DA1955" s="156"/>
      <c r="DB1955" s="156"/>
      <c r="DC1955" s="156"/>
      <c r="DD1955" s="156"/>
      <c r="DE1955" s="156"/>
      <c r="DF1955" s="156"/>
      <c r="DG1955" s="156"/>
      <c r="DH1955" s="156"/>
      <c r="DI1955" s="156"/>
      <c r="DJ1955" s="156"/>
      <c r="DK1955" s="156"/>
      <c r="DL1955" s="156"/>
      <c r="DM1955" s="156"/>
      <c r="DN1955" s="156"/>
      <c r="DO1955" s="156"/>
      <c r="DP1955" s="156"/>
      <c r="DQ1955" s="156"/>
      <c r="DR1955" s="156"/>
      <c r="DS1955" s="156"/>
      <c r="DT1955" s="156"/>
      <c r="DU1955" s="156"/>
      <c r="DV1955" s="156"/>
      <c r="DW1955" s="156"/>
      <c r="DX1955" s="156"/>
      <c r="DY1955" s="156"/>
      <c r="DZ1955" s="156"/>
      <c r="EA1955" s="156"/>
      <c r="EB1955" s="156"/>
      <c r="EC1955" s="156"/>
      <c r="ED1955" s="156"/>
      <c r="EE1955" s="156"/>
      <c r="EF1955" s="156"/>
      <c r="EG1955" s="156"/>
      <c r="EH1955" s="156"/>
      <c r="EI1955" s="156"/>
      <c r="EJ1955" s="156"/>
      <c r="EK1955" s="156"/>
      <c r="EL1955" s="156"/>
      <c r="EM1955" s="156"/>
      <c r="EN1955" s="156"/>
      <c r="EO1955" s="156"/>
      <c r="EP1955" s="156"/>
      <c r="EQ1955" s="156"/>
      <c r="ER1955" s="156"/>
      <c r="ES1955" s="156"/>
      <c r="ET1955" s="156"/>
      <c r="EU1955" s="156"/>
      <c r="EV1955" s="156"/>
      <c r="EW1955" s="156"/>
      <c r="EX1955" s="156"/>
      <c r="EY1955" s="156"/>
      <c r="EZ1955" s="156"/>
      <c r="FA1955" s="156"/>
      <c r="FB1955" s="156"/>
      <c r="FC1955" s="156"/>
      <c r="FD1955" s="156"/>
      <c r="FE1955" s="156"/>
      <c r="FF1955" s="156"/>
      <c r="FG1955" s="156"/>
      <c r="FH1955" s="156"/>
      <c r="FI1955" s="156"/>
      <c r="FJ1955" s="156"/>
      <c r="FK1955" s="156"/>
      <c r="FL1955" s="156"/>
      <c r="FM1955" s="156"/>
      <c r="FN1955" s="156"/>
      <c r="FO1955" s="156"/>
      <c r="FP1955" s="156"/>
      <c r="FQ1955" s="227"/>
      <c r="FR1955" s="227"/>
      <c r="FS1955" s="227"/>
      <c r="FT1955" s="227"/>
      <c r="FU1955" s="227"/>
      <c r="FV1955" s="227"/>
      <c r="FW1955" s="227"/>
      <c r="FX1955" s="227"/>
      <c r="FY1955" s="227"/>
      <c r="FZ1955" s="227"/>
      <c r="GA1955" s="227"/>
      <c r="GB1955" s="227"/>
      <c r="GC1955" s="227"/>
      <c r="GD1955" s="227"/>
      <c r="GE1955" s="227"/>
      <c r="GF1955" s="227"/>
      <c r="GG1955" s="227"/>
      <c r="GH1955" s="227"/>
      <c r="GI1955" s="227"/>
      <c r="GJ1955" s="227"/>
      <c r="GK1955" s="227"/>
      <c r="GL1955" s="227"/>
      <c r="GM1955" s="227"/>
      <c r="GN1955" s="227"/>
      <c r="GO1955" s="227"/>
      <c r="GP1955" s="227"/>
      <c r="GQ1955" s="227"/>
      <c r="GR1955" s="227"/>
      <c r="GS1955" s="227"/>
      <c r="GT1955" s="227"/>
      <c r="GU1955" s="227"/>
      <c r="GV1955" s="227"/>
      <c r="GW1955" s="227"/>
      <c r="GX1955" s="227"/>
      <c r="GY1955" s="227"/>
      <c r="GZ1955" s="227"/>
      <c r="HA1955" s="227"/>
      <c r="HB1955" s="227"/>
      <c r="HC1955" s="227"/>
      <c r="HD1955" s="227"/>
      <c r="HE1955" s="227"/>
      <c r="HF1955" s="227"/>
      <c r="HG1955" s="227"/>
      <c r="HH1955" s="227"/>
      <c r="HI1955" s="227"/>
      <c r="HJ1955" s="227"/>
      <c r="HK1955" s="227"/>
      <c r="HL1955" s="227"/>
      <c r="HM1955" s="227"/>
      <c r="HN1955" s="227"/>
      <c r="HO1955" s="227"/>
      <c r="HP1955" s="227"/>
      <c r="HQ1955" s="227"/>
      <c r="HR1955" s="227"/>
      <c r="HS1955" s="227"/>
      <c r="HT1955" s="227"/>
      <c r="HU1955" s="227"/>
      <c r="HV1955" s="227"/>
      <c r="HW1955" s="227"/>
      <c r="HX1955" s="227"/>
      <c r="HY1955" s="227"/>
      <c r="HZ1955" s="227"/>
      <c r="IA1955" s="227"/>
      <c r="IB1955" s="227"/>
      <c r="IC1955" s="227"/>
      <c r="ID1955" s="227"/>
      <c r="IE1955" s="227"/>
      <c r="IF1955" s="227"/>
      <c r="IG1955" s="227"/>
      <c r="IH1955" s="227"/>
      <c r="II1955" s="227"/>
      <c r="IJ1955" s="227"/>
      <c r="IK1955" s="227"/>
      <c r="IL1955" s="227"/>
      <c r="IM1955" s="227"/>
      <c r="IN1955" s="227"/>
      <c r="IO1955" s="227"/>
      <c r="IP1955" s="227"/>
      <c r="IQ1955" s="227"/>
      <c r="IR1955" s="227"/>
      <c r="IS1955" s="227"/>
      <c r="IT1955" s="227"/>
      <c r="IU1955" s="227"/>
      <c r="IV1955" s="227"/>
      <c r="IW1955" s="227"/>
      <c r="IX1955" s="227"/>
      <c r="IY1955" s="227"/>
      <c r="IZ1955" s="227"/>
      <c r="JA1955" s="227"/>
      <c r="JB1955" s="227"/>
      <c r="JC1955" s="227"/>
      <c r="JD1955" s="227"/>
      <c r="JE1955" s="227"/>
      <c r="JF1955" s="227"/>
      <c r="JG1955" s="227"/>
      <c r="JH1955" s="227"/>
      <c r="JI1955" s="227"/>
      <c r="JJ1955" s="227"/>
      <c r="JK1955" s="227"/>
      <c r="JL1955" s="227"/>
      <c r="JM1955" s="227"/>
      <c r="JN1955" s="227"/>
      <c r="JO1955" s="227"/>
      <c r="JP1955" s="227"/>
      <c r="JQ1955" s="227"/>
      <c r="JR1955" s="227"/>
      <c r="JS1955" s="227"/>
      <c r="JT1955" s="227"/>
      <c r="JU1955" s="227"/>
      <c r="JV1955" s="227"/>
      <c r="JW1955" s="227"/>
      <c r="JX1955" s="227"/>
      <c r="JY1955" s="227"/>
      <c r="JZ1955" s="227"/>
      <c r="KA1955" s="227"/>
      <c r="KB1955" s="227"/>
      <c r="KC1955" s="227"/>
      <c r="KD1955" s="227"/>
      <c r="KE1955" s="227"/>
      <c r="KF1955" s="227"/>
      <c r="KG1955" s="227"/>
      <c r="KH1955" s="227"/>
      <c r="KI1955" s="227"/>
      <c r="KJ1955" s="227"/>
      <c r="KK1955" s="227"/>
      <c r="KL1955" s="227"/>
      <c r="KM1955" s="227"/>
      <c r="KN1955" s="227"/>
      <c r="KO1955" s="227"/>
      <c r="KP1955" s="227"/>
      <c r="KQ1955" s="227"/>
    </row>
    <row r="1956" spans="1:303" s="74" customFormat="1" x14ac:dyDescent="0.2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154"/>
      <c r="AB1956" s="155"/>
      <c r="AC1956" s="152"/>
      <c r="AD1956" s="152"/>
      <c r="AE1956" s="152"/>
      <c r="AF1956" s="152"/>
      <c r="AG1956" s="157"/>
      <c r="AH1956" s="157"/>
      <c r="AI1956" s="152"/>
      <c r="AJ1956" s="152"/>
      <c r="AK1956" s="152"/>
      <c r="AL1956" s="152"/>
      <c r="AM1956" s="154"/>
      <c r="AN1956" s="156"/>
      <c r="AO1956" s="156"/>
      <c r="AP1956" s="156"/>
      <c r="AQ1956" s="156"/>
      <c r="AR1956" s="156"/>
      <c r="AS1956" s="156"/>
      <c r="AT1956" s="156"/>
      <c r="AU1956" s="156"/>
      <c r="AV1956" s="156"/>
      <c r="AW1956" s="156"/>
      <c r="AX1956" s="156"/>
      <c r="AY1956" s="156"/>
      <c r="AZ1956" s="156"/>
      <c r="BA1956" s="156"/>
      <c r="BB1956" s="156"/>
      <c r="BC1956" s="156"/>
      <c r="BD1956" s="156"/>
      <c r="BE1956" s="156"/>
      <c r="BF1956" s="156"/>
      <c r="BG1956" s="156"/>
      <c r="BH1956" s="156"/>
      <c r="BI1956" s="156"/>
      <c r="BJ1956" s="156"/>
      <c r="BK1956" s="156"/>
      <c r="BL1956" s="156"/>
      <c r="BM1956" s="156"/>
      <c r="BN1956" s="156"/>
      <c r="BO1956" s="156"/>
      <c r="BP1956" s="156"/>
      <c r="BQ1956" s="156"/>
      <c r="BR1956" s="156"/>
      <c r="BS1956" s="156"/>
      <c r="BT1956" s="156"/>
      <c r="BU1956" s="156"/>
      <c r="BV1956" s="156"/>
      <c r="BW1956" s="156"/>
      <c r="BX1956" s="156"/>
      <c r="BY1956" s="156"/>
      <c r="BZ1956" s="156"/>
      <c r="CA1956" s="156"/>
      <c r="CB1956" s="156"/>
      <c r="CC1956" s="156"/>
      <c r="CD1956" s="156"/>
      <c r="CE1956" s="156"/>
      <c r="CF1956" s="156"/>
      <c r="CG1956" s="156"/>
      <c r="CH1956" s="156"/>
      <c r="CI1956" s="156"/>
      <c r="CJ1956" s="156"/>
      <c r="CK1956" s="156"/>
      <c r="CL1956" s="156"/>
      <c r="CM1956" s="156"/>
      <c r="CN1956" s="156"/>
      <c r="CO1956" s="156"/>
      <c r="CP1956" s="156"/>
      <c r="CQ1956" s="156"/>
      <c r="CR1956" s="156"/>
      <c r="CS1956" s="156"/>
      <c r="CT1956" s="156"/>
      <c r="CU1956" s="156"/>
      <c r="CV1956" s="156"/>
      <c r="CW1956" s="156"/>
      <c r="CX1956" s="156"/>
      <c r="CY1956" s="156"/>
      <c r="CZ1956" s="156"/>
      <c r="DA1956" s="156"/>
      <c r="DB1956" s="156"/>
      <c r="DC1956" s="156"/>
      <c r="DD1956" s="156"/>
      <c r="DE1956" s="156"/>
      <c r="DF1956" s="156"/>
      <c r="DG1956" s="156"/>
      <c r="DH1956" s="156"/>
      <c r="DI1956" s="156"/>
      <c r="DJ1956" s="156"/>
      <c r="DK1956" s="156"/>
      <c r="DL1956" s="156"/>
      <c r="DM1956" s="156"/>
      <c r="DN1956" s="156"/>
      <c r="DO1956" s="156"/>
      <c r="DP1956" s="156"/>
      <c r="DQ1956" s="156"/>
      <c r="DR1956" s="156"/>
      <c r="DS1956" s="156"/>
      <c r="DT1956" s="156"/>
      <c r="DU1956" s="156"/>
      <c r="DV1956" s="156"/>
      <c r="DW1956" s="156"/>
      <c r="DX1956" s="156"/>
      <c r="DY1956" s="156"/>
      <c r="DZ1956" s="156"/>
      <c r="EA1956" s="156"/>
      <c r="EB1956" s="156"/>
      <c r="EC1956" s="156"/>
      <c r="ED1956" s="156"/>
      <c r="EE1956" s="156"/>
      <c r="EF1956" s="156"/>
      <c r="EG1956" s="156"/>
      <c r="EH1956" s="156"/>
      <c r="EI1956" s="156"/>
      <c r="EJ1956" s="156"/>
      <c r="EK1956" s="156"/>
      <c r="EL1956" s="156"/>
      <c r="EM1956" s="156"/>
      <c r="EN1956" s="156"/>
      <c r="EO1956" s="156"/>
      <c r="EP1956" s="156"/>
      <c r="EQ1956" s="156"/>
      <c r="ER1956" s="156"/>
      <c r="ES1956" s="156"/>
      <c r="ET1956" s="156"/>
      <c r="EU1956" s="156"/>
      <c r="EV1956" s="156"/>
      <c r="EW1956" s="156"/>
      <c r="EX1956" s="156"/>
      <c r="EY1956" s="156"/>
      <c r="EZ1956" s="156"/>
      <c r="FA1956" s="156"/>
      <c r="FB1956" s="156"/>
      <c r="FC1956" s="156"/>
      <c r="FD1956" s="156"/>
      <c r="FE1956" s="156"/>
      <c r="FF1956" s="156"/>
      <c r="FG1956" s="156"/>
      <c r="FH1956" s="156"/>
      <c r="FI1956" s="156"/>
      <c r="FJ1956" s="156"/>
      <c r="FK1956" s="156"/>
      <c r="FL1956" s="156"/>
      <c r="FM1956" s="156"/>
      <c r="FN1956" s="156"/>
      <c r="FO1956" s="156"/>
      <c r="FP1956" s="156"/>
      <c r="FQ1956" s="227"/>
      <c r="FR1956" s="227"/>
      <c r="FS1956" s="227"/>
      <c r="FT1956" s="227"/>
      <c r="FU1956" s="227"/>
      <c r="FV1956" s="227"/>
      <c r="FW1956" s="227"/>
      <c r="FX1956" s="227"/>
      <c r="FY1956" s="227"/>
      <c r="FZ1956" s="227"/>
      <c r="GA1956" s="227"/>
      <c r="GB1956" s="227"/>
      <c r="GC1956" s="227"/>
      <c r="GD1956" s="227"/>
      <c r="GE1956" s="227"/>
      <c r="GF1956" s="227"/>
      <c r="GG1956" s="227"/>
      <c r="GH1956" s="227"/>
      <c r="GI1956" s="227"/>
      <c r="GJ1956" s="227"/>
      <c r="GK1956" s="227"/>
      <c r="GL1956" s="227"/>
      <c r="GM1956" s="227"/>
      <c r="GN1956" s="227"/>
      <c r="GO1956" s="227"/>
      <c r="GP1956" s="227"/>
      <c r="GQ1956" s="227"/>
      <c r="GR1956" s="227"/>
      <c r="GS1956" s="227"/>
      <c r="GT1956" s="227"/>
      <c r="GU1956" s="227"/>
      <c r="GV1956" s="227"/>
      <c r="GW1956" s="227"/>
      <c r="GX1956" s="227"/>
      <c r="GY1956" s="227"/>
      <c r="GZ1956" s="227"/>
      <c r="HA1956" s="227"/>
      <c r="HB1956" s="227"/>
      <c r="HC1956" s="227"/>
      <c r="HD1956" s="227"/>
      <c r="HE1956" s="227"/>
      <c r="HF1956" s="227"/>
      <c r="HG1956" s="227"/>
      <c r="HH1956" s="227"/>
      <c r="HI1956" s="227"/>
      <c r="HJ1956" s="227"/>
      <c r="HK1956" s="227"/>
      <c r="HL1956" s="227"/>
      <c r="HM1956" s="227"/>
      <c r="HN1956" s="227"/>
      <c r="HO1956" s="227"/>
      <c r="HP1956" s="227"/>
      <c r="HQ1956" s="227"/>
      <c r="HR1956" s="227"/>
      <c r="HS1956" s="227"/>
      <c r="HT1956" s="227"/>
      <c r="HU1956" s="227"/>
      <c r="HV1956" s="227"/>
      <c r="HW1956" s="227"/>
      <c r="HX1956" s="227"/>
      <c r="HY1956" s="227"/>
      <c r="HZ1956" s="227"/>
      <c r="IA1956" s="227"/>
      <c r="IB1956" s="227"/>
      <c r="IC1956" s="227"/>
      <c r="ID1956" s="227"/>
      <c r="IE1956" s="227"/>
      <c r="IF1956" s="227"/>
      <c r="IG1956" s="227"/>
      <c r="IH1956" s="227"/>
      <c r="II1956" s="227"/>
      <c r="IJ1956" s="227"/>
      <c r="IK1956" s="227"/>
      <c r="IL1956" s="227"/>
      <c r="IM1956" s="227"/>
      <c r="IN1956" s="227"/>
      <c r="IO1956" s="227"/>
      <c r="IP1956" s="227"/>
      <c r="IQ1956" s="227"/>
      <c r="IR1956" s="227"/>
      <c r="IS1956" s="227"/>
      <c r="IT1956" s="227"/>
      <c r="IU1956" s="227"/>
      <c r="IV1956" s="227"/>
      <c r="IW1956" s="227"/>
      <c r="IX1956" s="227"/>
      <c r="IY1956" s="227"/>
      <c r="IZ1956" s="227"/>
      <c r="JA1956" s="227"/>
      <c r="JB1956" s="227"/>
      <c r="JC1956" s="227"/>
      <c r="JD1956" s="227"/>
      <c r="JE1956" s="227"/>
      <c r="JF1956" s="227"/>
      <c r="JG1956" s="227"/>
      <c r="JH1956" s="227"/>
      <c r="JI1956" s="227"/>
      <c r="JJ1956" s="227"/>
      <c r="JK1956" s="227"/>
      <c r="JL1956" s="227"/>
      <c r="JM1956" s="227"/>
      <c r="JN1956" s="227"/>
      <c r="JO1956" s="227"/>
      <c r="JP1956" s="227"/>
      <c r="JQ1956" s="227"/>
      <c r="JR1956" s="227"/>
      <c r="JS1956" s="227"/>
      <c r="JT1956" s="227"/>
      <c r="JU1956" s="227"/>
      <c r="JV1956" s="227"/>
      <c r="JW1956" s="227"/>
      <c r="JX1956" s="227"/>
      <c r="JY1956" s="227"/>
      <c r="JZ1956" s="227"/>
      <c r="KA1956" s="227"/>
      <c r="KB1956" s="227"/>
      <c r="KC1956" s="227"/>
      <c r="KD1956" s="227"/>
      <c r="KE1956" s="227"/>
      <c r="KF1956" s="227"/>
      <c r="KG1956" s="227"/>
      <c r="KH1956" s="227"/>
      <c r="KI1956" s="227"/>
      <c r="KJ1956" s="227"/>
      <c r="KK1956" s="227"/>
      <c r="KL1956" s="227"/>
      <c r="KM1956" s="227"/>
      <c r="KN1956" s="227"/>
      <c r="KO1956" s="227"/>
      <c r="KP1956" s="227"/>
      <c r="KQ1956" s="227"/>
    </row>
    <row r="1957" spans="1:303" s="74" customFormat="1" x14ac:dyDescent="0.2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154"/>
      <c r="AB1957" s="155"/>
      <c r="AC1957" s="152"/>
      <c r="AD1957" s="152"/>
      <c r="AE1957" s="152"/>
      <c r="AF1957" s="152"/>
      <c r="AG1957" s="157"/>
      <c r="AH1957" s="157"/>
      <c r="AI1957" s="152"/>
      <c r="AJ1957" s="152"/>
      <c r="AK1957" s="152"/>
      <c r="AL1957" s="152"/>
      <c r="AM1957" s="154"/>
      <c r="AN1957" s="156"/>
      <c r="AO1957" s="156"/>
      <c r="AP1957" s="156"/>
      <c r="AQ1957" s="156"/>
      <c r="AR1957" s="156"/>
      <c r="AS1957" s="156"/>
      <c r="AT1957" s="156"/>
      <c r="AU1957" s="156"/>
      <c r="AV1957" s="156"/>
      <c r="AW1957" s="156"/>
      <c r="AX1957" s="156"/>
      <c r="AY1957" s="156"/>
      <c r="AZ1957" s="156"/>
      <c r="BA1957" s="156"/>
      <c r="BB1957" s="156"/>
      <c r="BC1957" s="156"/>
      <c r="BD1957" s="156"/>
      <c r="BE1957" s="156"/>
      <c r="BF1957" s="156"/>
      <c r="BG1957" s="156"/>
      <c r="BH1957" s="156"/>
      <c r="BI1957" s="156"/>
      <c r="BJ1957" s="156"/>
      <c r="BK1957" s="156"/>
      <c r="BL1957" s="156"/>
      <c r="BM1957" s="156"/>
      <c r="BN1957" s="156"/>
      <c r="BO1957" s="156"/>
      <c r="BP1957" s="156"/>
      <c r="BQ1957" s="156"/>
      <c r="BR1957" s="156"/>
      <c r="BS1957" s="156"/>
      <c r="BT1957" s="156"/>
      <c r="BU1957" s="156"/>
      <c r="BV1957" s="156"/>
      <c r="BW1957" s="156"/>
      <c r="BX1957" s="156"/>
      <c r="BY1957" s="156"/>
      <c r="BZ1957" s="156"/>
      <c r="CA1957" s="156"/>
      <c r="CB1957" s="156"/>
      <c r="CC1957" s="156"/>
      <c r="CD1957" s="156"/>
      <c r="CE1957" s="156"/>
      <c r="CF1957" s="156"/>
      <c r="CG1957" s="156"/>
      <c r="CH1957" s="156"/>
      <c r="CI1957" s="156"/>
      <c r="CJ1957" s="156"/>
      <c r="CK1957" s="156"/>
      <c r="CL1957" s="156"/>
      <c r="CM1957" s="156"/>
      <c r="CN1957" s="156"/>
      <c r="CO1957" s="156"/>
      <c r="CP1957" s="156"/>
      <c r="CQ1957" s="156"/>
      <c r="CR1957" s="156"/>
      <c r="CS1957" s="156"/>
      <c r="CT1957" s="156"/>
      <c r="CU1957" s="156"/>
      <c r="CV1957" s="156"/>
      <c r="CW1957" s="156"/>
      <c r="CX1957" s="156"/>
      <c r="CY1957" s="156"/>
      <c r="CZ1957" s="156"/>
      <c r="DA1957" s="156"/>
      <c r="DB1957" s="156"/>
      <c r="DC1957" s="156"/>
      <c r="DD1957" s="156"/>
      <c r="DE1957" s="156"/>
      <c r="DF1957" s="156"/>
      <c r="DG1957" s="156"/>
      <c r="DH1957" s="156"/>
      <c r="DI1957" s="156"/>
      <c r="DJ1957" s="156"/>
      <c r="DK1957" s="156"/>
      <c r="DL1957" s="156"/>
      <c r="DM1957" s="156"/>
      <c r="DN1957" s="156"/>
      <c r="DO1957" s="156"/>
      <c r="DP1957" s="156"/>
      <c r="DQ1957" s="156"/>
      <c r="DR1957" s="156"/>
      <c r="DS1957" s="156"/>
      <c r="DT1957" s="156"/>
      <c r="DU1957" s="156"/>
      <c r="DV1957" s="156"/>
      <c r="DW1957" s="156"/>
      <c r="DX1957" s="156"/>
      <c r="DY1957" s="156"/>
      <c r="DZ1957" s="156"/>
      <c r="EA1957" s="156"/>
      <c r="EB1957" s="156"/>
      <c r="EC1957" s="156"/>
      <c r="ED1957" s="156"/>
      <c r="EE1957" s="156"/>
      <c r="EF1957" s="156"/>
      <c r="EG1957" s="156"/>
      <c r="EH1957" s="156"/>
      <c r="EI1957" s="156"/>
      <c r="EJ1957" s="156"/>
      <c r="EK1957" s="156"/>
      <c r="EL1957" s="156"/>
      <c r="EM1957" s="156"/>
      <c r="EN1957" s="156"/>
      <c r="EO1957" s="156"/>
      <c r="EP1957" s="156"/>
      <c r="EQ1957" s="156"/>
      <c r="ER1957" s="156"/>
      <c r="ES1957" s="156"/>
      <c r="ET1957" s="156"/>
      <c r="EU1957" s="156"/>
      <c r="EV1957" s="156"/>
      <c r="EW1957" s="156"/>
      <c r="EX1957" s="156"/>
      <c r="EY1957" s="156"/>
      <c r="EZ1957" s="156"/>
      <c r="FA1957" s="156"/>
      <c r="FB1957" s="156"/>
      <c r="FC1957" s="156"/>
      <c r="FD1957" s="156"/>
      <c r="FE1957" s="156"/>
      <c r="FF1957" s="156"/>
      <c r="FG1957" s="156"/>
      <c r="FH1957" s="156"/>
      <c r="FI1957" s="156"/>
      <c r="FJ1957" s="156"/>
      <c r="FK1957" s="156"/>
      <c r="FL1957" s="156"/>
      <c r="FM1957" s="156"/>
      <c r="FN1957" s="156"/>
      <c r="FO1957" s="156"/>
      <c r="FP1957" s="156"/>
      <c r="FQ1957" s="227"/>
      <c r="FR1957" s="227"/>
      <c r="FS1957" s="227"/>
      <c r="FT1957" s="227"/>
      <c r="FU1957" s="227"/>
      <c r="FV1957" s="227"/>
      <c r="FW1957" s="227"/>
      <c r="FX1957" s="227"/>
      <c r="FY1957" s="227"/>
      <c r="FZ1957" s="227"/>
      <c r="GA1957" s="227"/>
      <c r="GB1957" s="227"/>
      <c r="GC1957" s="227"/>
      <c r="GD1957" s="227"/>
      <c r="GE1957" s="227"/>
      <c r="GF1957" s="227"/>
      <c r="GG1957" s="227"/>
      <c r="GH1957" s="227"/>
      <c r="GI1957" s="227"/>
      <c r="GJ1957" s="227"/>
      <c r="GK1957" s="227"/>
      <c r="GL1957" s="227"/>
      <c r="GM1957" s="227"/>
      <c r="GN1957" s="227"/>
      <c r="GO1957" s="227"/>
      <c r="GP1957" s="227"/>
      <c r="GQ1957" s="227"/>
      <c r="GR1957" s="227"/>
      <c r="GS1957" s="227"/>
      <c r="GT1957" s="227"/>
      <c r="GU1957" s="227"/>
      <c r="GV1957" s="227"/>
      <c r="GW1957" s="227"/>
      <c r="GX1957" s="227"/>
      <c r="GY1957" s="227"/>
      <c r="GZ1957" s="227"/>
      <c r="HA1957" s="227"/>
      <c r="HB1957" s="227"/>
      <c r="HC1957" s="227"/>
      <c r="HD1957" s="227"/>
      <c r="HE1957" s="227"/>
      <c r="HF1957" s="227"/>
      <c r="HG1957" s="227"/>
      <c r="HH1957" s="227"/>
      <c r="HI1957" s="227"/>
      <c r="HJ1957" s="227"/>
      <c r="HK1957" s="227"/>
      <c r="HL1957" s="227"/>
      <c r="HM1957" s="227"/>
      <c r="HN1957" s="227"/>
      <c r="HO1957" s="227"/>
      <c r="HP1957" s="227"/>
      <c r="HQ1957" s="227"/>
      <c r="HR1957" s="227"/>
      <c r="HS1957" s="227"/>
      <c r="HT1957" s="227"/>
      <c r="HU1957" s="227"/>
      <c r="HV1957" s="227"/>
      <c r="HW1957" s="227"/>
      <c r="HX1957" s="227"/>
      <c r="HY1957" s="227"/>
      <c r="HZ1957" s="227"/>
      <c r="IA1957" s="227"/>
      <c r="IB1957" s="227"/>
      <c r="IC1957" s="227"/>
      <c r="ID1957" s="227"/>
      <c r="IE1957" s="227"/>
      <c r="IF1957" s="227"/>
      <c r="IG1957" s="227"/>
      <c r="IH1957" s="227"/>
      <c r="II1957" s="227"/>
      <c r="IJ1957" s="227"/>
      <c r="IK1957" s="227"/>
      <c r="IL1957" s="227"/>
      <c r="IM1957" s="227"/>
      <c r="IN1957" s="227"/>
      <c r="IO1957" s="227"/>
      <c r="IP1957" s="227"/>
      <c r="IQ1957" s="227"/>
      <c r="IR1957" s="227"/>
      <c r="IS1957" s="227"/>
      <c r="IT1957" s="227"/>
      <c r="IU1957" s="227"/>
      <c r="IV1957" s="227"/>
      <c r="IW1957" s="227"/>
      <c r="IX1957" s="227"/>
      <c r="IY1957" s="227"/>
      <c r="IZ1957" s="227"/>
      <c r="JA1957" s="227"/>
      <c r="JB1957" s="227"/>
      <c r="JC1957" s="227"/>
      <c r="JD1957" s="227"/>
      <c r="JE1957" s="227"/>
      <c r="JF1957" s="227"/>
      <c r="JG1957" s="227"/>
      <c r="JH1957" s="227"/>
      <c r="JI1957" s="227"/>
      <c r="JJ1957" s="227"/>
      <c r="JK1957" s="227"/>
      <c r="JL1957" s="227"/>
      <c r="JM1957" s="227"/>
      <c r="JN1957" s="227"/>
      <c r="JO1957" s="227"/>
      <c r="JP1957" s="227"/>
      <c r="JQ1957" s="227"/>
      <c r="JR1957" s="227"/>
      <c r="JS1957" s="227"/>
      <c r="JT1957" s="227"/>
      <c r="JU1957" s="227"/>
      <c r="JV1957" s="227"/>
      <c r="JW1957" s="227"/>
      <c r="JX1957" s="227"/>
      <c r="JY1957" s="227"/>
      <c r="JZ1957" s="227"/>
      <c r="KA1957" s="227"/>
      <c r="KB1957" s="227"/>
      <c r="KC1957" s="227"/>
      <c r="KD1957" s="227"/>
      <c r="KE1957" s="227"/>
      <c r="KF1957" s="227"/>
      <c r="KG1957" s="227"/>
      <c r="KH1957" s="227"/>
      <c r="KI1957" s="227"/>
      <c r="KJ1957" s="227"/>
      <c r="KK1957" s="227"/>
      <c r="KL1957" s="227"/>
      <c r="KM1957" s="227"/>
      <c r="KN1957" s="227"/>
      <c r="KO1957" s="227"/>
      <c r="KP1957" s="227"/>
      <c r="KQ1957" s="227"/>
    </row>
    <row r="1958" spans="1:303" s="74" customFormat="1" x14ac:dyDescent="0.2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154"/>
      <c r="AB1958" s="155"/>
      <c r="AC1958" s="152"/>
      <c r="AD1958" s="152"/>
      <c r="AE1958" s="152"/>
      <c r="AF1958" s="152"/>
      <c r="AG1958" s="157"/>
      <c r="AH1958" s="157"/>
      <c r="AI1958" s="152"/>
      <c r="AJ1958" s="152"/>
      <c r="AK1958" s="152"/>
      <c r="AL1958" s="152"/>
      <c r="AM1958" s="154"/>
      <c r="AN1958" s="156"/>
      <c r="AO1958" s="156"/>
      <c r="AP1958" s="156"/>
      <c r="AQ1958" s="156"/>
      <c r="AR1958" s="156"/>
      <c r="AS1958" s="156"/>
      <c r="AT1958" s="156"/>
      <c r="AU1958" s="156"/>
      <c r="AV1958" s="156"/>
      <c r="AW1958" s="156"/>
      <c r="AX1958" s="156"/>
      <c r="AY1958" s="156"/>
      <c r="AZ1958" s="156"/>
      <c r="BA1958" s="156"/>
      <c r="BB1958" s="156"/>
      <c r="BC1958" s="156"/>
      <c r="BD1958" s="156"/>
      <c r="BE1958" s="156"/>
      <c r="BF1958" s="156"/>
      <c r="BG1958" s="156"/>
      <c r="BH1958" s="156"/>
      <c r="BI1958" s="156"/>
      <c r="BJ1958" s="156"/>
      <c r="BK1958" s="156"/>
      <c r="BL1958" s="156"/>
      <c r="BM1958" s="156"/>
      <c r="BN1958" s="156"/>
      <c r="BO1958" s="156"/>
      <c r="BP1958" s="156"/>
      <c r="BQ1958" s="156"/>
      <c r="BR1958" s="156"/>
      <c r="BS1958" s="156"/>
      <c r="BT1958" s="156"/>
      <c r="BU1958" s="156"/>
      <c r="BV1958" s="156"/>
      <c r="BW1958" s="156"/>
      <c r="BX1958" s="156"/>
      <c r="BY1958" s="156"/>
      <c r="BZ1958" s="156"/>
      <c r="CA1958" s="156"/>
      <c r="CB1958" s="156"/>
      <c r="CC1958" s="156"/>
      <c r="CD1958" s="156"/>
      <c r="CE1958" s="156"/>
      <c r="CF1958" s="156"/>
      <c r="CG1958" s="156"/>
      <c r="CH1958" s="156"/>
      <c r="CI1958" s="156"/>
      <c r="CJ1958" s="156"/>
      <c r="CK1958" s="156"/>
      <c r="CL1958" s="156"/>
      <c r="CM1958" s="156"/>
      <c r="CN1958" s="156"/>
      <c r="CO1958" s="156"/>
      <c r="CP1958" s="156"/>
      <c r="CQ1958" s="156"/>
      <c r="CR1958" s="156"/>
      <c r="CS1958" s="156"/>
      <c r="CT1958" s="156"/>
      <c r="CU1958" s="156"/>
      <c r="CV1958" s="156"/>
      <c r="CW1958" s="156"/>
      <c r="CX1958" s="156"/>
      <c r="CY1958" s="156"/>
      <c r="CZ1958" s="156"/>
      <c r="DA1958" s="156"/>
      <c r="DB1958" s="156"/>
      <c r="DC1958" s="156"/>
      <c r="DD1958" s="156"/>
      <c r="DE1958" s="156"/>
      <c r="DF1958" s="156"/>
      <c r="DG1958" s="156"/>
      <c r="DH1958" s="156"/>
      <c r="DI1958" s="156"/>
      <c r="DJ1958" s="156"/>
      <c r="DK1958" s="156"/>
      <c r="DL1958" s="156"/>
      <c r="DM1958" s="156"/>
      <c r="DN1958" s="156"/>
      <c r="DO1958" s="156"/>
      <c r="DP1958" s="156"/>
      <c r="DQ1958" s="156"/>
      <c r="DR1958" s="156"/>
      <c r="DS1958" s="156"/>
      <c r="DT1958" s="156"/>
      <c r="DU1958" s="156"/>
      <c r="DV1958" s="156"/>
      <c r="DW1958" s="156"/>
      <c r="DX1958" s="156"/>
      <c r="DY1958" s="156"/>
      <c r="DZ1958" s="156"/>
      <c r="EA1958" s="156"/>
      <c r="EB1958" s="156"/>
      <c r="EC1958" s="156"/>
      <c r="ED1958" s="156"/>
      <c r="EE1958" s="156"/>
      <c r="EF1958" s="156"/>
      <c r="EG1958" s="156"/>
      <c r="EH1958" s="156"/>
      <c r="EI1958" s="156"/>
      <c r="EJ1958" s="156"/>
      <c r="EK1958" s="156"/>
      <c r="EL1958" s="156"/>
      <c r="EM1958" s="156"/>
      <c r="EN1958" s="156"/>
      <c r="EO1958" s="156"/>
      <c r="EP1958" s="156"/>
      <c r="EQ1958" s="156"/>
      <c r="ER1958" s="156"/>
      <c r="ES1958" s="156"/>
      <c r="ET1958" s="156"/>
      <c r="EU1958" s="156"/>
      <c r="EV1958" s="156"/>
      <c r="EW1958" s="156"/>
      <c r="EX1958" s="156"/>
      <c r="EY1958" s="156"/>
      <c r="EZ1958" s="156"/>
      <c r="FA1958" s="156"/>
      <c r="FB1958" s="156"/>
      <c r="FC1958" s="156"/>
      <c r="FD1958" s="156"/>
      <c r="FE1958" s="156"/>
      <c r="FF1958" s="156"/>
      <c r="FG1958" s="156"/>
      <c r="FH1958" s="156"/>
      <c r="FI1958" s="156"/>
      <c r="FJ1958" s="156"/>
      <c r="FK1958" s="156"/>
      <c r="FL1958" s="156"/>
      <c r="FM1958" s="156"/>
      <c r="FN1958" s="156"/>
      <c r="FO1958" s="156"/>
      <c r="FP1958" s="156"/>
      <c r="FQ1958" s="227"/>
      <c r="FR1958" s="227"/>
      <c r="FS1958" s="227"/>
      <c r="FT1958" s="227"/>
      <c r="FU1958" s="227"/>
      <c r="FV1958" s="227"/>
      <c r="FW1958" s="227"/>
      <c r="FX1958" s="227"/>
      <c r="FY1958" s="227"/>
      <c r="FZ1958" s="227"/>
      <c r="GA1958" s="227"/>
      <c r="GB1958" s="227"/>
      <c r="GC1958" s="227"/>
      <c r="GD1958" s="227"/>
      <c r="GE1958" s="227"/>
      <c r="GF1958" s="227"/>
      <c r="GG1958" s="227"/>
      <c r="GH1958" s="227"/>
      <c r="GI1958" s="227"/>
      <c r="GJ1958" s="227"/>
      <c r="GK1958" s="227"/>
      <c r="GL1958" s="227"/>
      <c r="GM1958" s="227"/>
      <c r="GN1958" s="227"/>
      <c r="GO1958" s="227"/>
      <c r="GP1958" s="227"/>
      <c r="GQ1958" s="227"/>
      <c r="GR1958" s="227"/>
      <c r="GS1958" s="227"/>
      <c r="GT1958" s="227"/>
      <c r="GU1958" s="227"/>
      <c r="GV1958" s="227"/>
      <c r="GW1958" s="227"/>
      <c r="GX1958" s="227"/>
      <c r="GY1958" s="227"/>
      <c r="GZ1958" s="227"/>
      <c r="HA1958" s="227"/>
      <c r="HB1958" s="227"/>
      <c r="HC1958" s="227"/>
      <c r="HD1958" s="227"/>
      <c r="HE1958" s="227"/>
      <c r="HF1958" s="227"/>
      <c r="HG1958" s="227"/>
      <c r="HH1958" s="227"/>
      <c r="HI1958" s="227"/>
      <c r="HJ1958" s="227"/>
      <c r="HK1958" s="227"/>
      <c r="HL1958" s="227"/>
      <c r="HM1958" s="227"/>
      <c r="HN1958" s="227"/>
      <c r="HO1958" s="227"/>
      <c r="HP1958" s="227"/>
      <c r="HQ1958" s="227"/>
      <c r="HR1958" s="227"/>
      <c r="HS1958" s="227"/>
      <c r="HT1958" s="227"/>
      <c r="HU1958" s="227"/>
      <c r="HV1958" s="227"/>
      <c r="HW1958" s="227"/>
      <c r="HX1958" s="227"/>
      <c r="HY1958" s="227"/>
      <c r="HZ1958" s="227"/>
      <c r="IA1958" s="227"/>
      <c r="IB1958" s="227"/>
      <c r="IC1958" s="227"/>
      <c r="ID1958" s="227"/>
      <c r="IE1958" s="227"/>
      <c r="IF1958" s="227"/>
      <c r="IG1958" s="227"/>
      <c r="IH1958" s="227"/>
      <c r="II1958" s="227"/>
      <c r="IJ1958" s="227"/>
      <c r="IK1958" s="227"/>
      <c r="IL1958" s="227"/>
      <c r="IM1958" s="227"/>
      <c r="IN1958" s="227"/>
      <c r="IO1958" s="227"/>
      <c r="IP1958" s="227"/>
      <c r="IQ1958" s="227"/>
      <c r="IR1958" s="227"/>
      <c r="IS1958" s="227"/>
      <c r="IT1958" s="227"/>
      <c r="IU1958" s="227"/>
      <c r="IV1958" s="227"/>
      <c r="IW1958" s="227"/>
      <c r="IX1958" s="227"/>
      <c r="IY1958" s="227"/>
      <c r="IZ1958" s="227"/>
      <c r="JA1958" s="227"/>
      <c r="JB1958" s="227"/>
      <c r="JC1958" s="227"/>
      <c r="JD1958" s="227"/>
      <c r="JE1958" s="227"/>
      <c r="JF1958" s="227"/>
      <c r="JG1958" s="227"/>
      <c r="JH1958" s="227"/>
      <c r="JI1958" s="227"/>
      <c r="JJ1958" s="227"/>
      <c r="JK1958" s="227"/>
      <c r="JL1958" s="227"/>
      <c r="JM1958" s="227"/>
      <c r="JN1958" s="227"/>
      <c r="JO1958" s="227"/>
      <c r="JP1958" s="227"/>
      <c r="JQ1958" s="227"/>
      <c r="JR1958" s="227"/>
      <c r="JS1958" s="227"/>
      <c r="JT1958" s="227"/>
      <c r="JU1958" s="227"/>
      <c r="JV1958" s="227"/>
      <c r="JW1958" s="227"/>
      <c r="JX1958" s="227"/>
      <c r="JY1958" s="227"/>
      <c r="JZ1958" s="227"/>
      <c r="KA1958" s="227"/>
      <c r="KB1958" s="227"/>
      <c r="KC1958" s="227"/>
      <c r="KD1958" s="227"/>
      <c r="KE1958" s="227"/>
      <c r="KF1958" s="227"/>
      <c r="KG1958" s="227"/>
      <c r="KH1958" s="227"/>
      <c r="KI1958" s="227"/>
      <c r="KJ1958" s="227"/>
      <c r="KK1958" s="227"/>
      <c r="KL1958" s="227"/>
      <c r="KM1958" s="227"/>
      <c r="KN1958" s="227"/>
      <c r="KO1958" s="227"/>
      <c r="KP1958" s="227"/>
      <c r="KQ1958" s="227"/>
    </row>
    <row r="1959" spans="1:303" s="74" customFormat="1" x14ac:dyDescent="0.2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154"/>
      <c r="AB1959" s="155"/>
      <c r="AC1959" s="152"/>
      <c r="AD1959" s="152"/>
      <c r="AE1959" s="152"/>
      <c r="AF1959" s="152"/>
      <c r="AG1959" s="157"/>
      <c r="AH1959" s="157"/>
      <c r="AI1959" s="152"/>
      <c r="AJ1959" s="152"/>
      <c r="AK1959" s="152"/>
      <c r="AL1959" s="152"/>
      <c r="AM1959" s="154"/>
      <c r="AN1959" s="156"/>
      <c r="AO1959" s="156"/>
      <c r="AP1959" s="156"/>
      <c r="AQ1959" s="156"/>
      <c r="AR1959" s="156"/>
      <c r="AS1959" s="156"/>
      <c r="AT1959" s="156"/>
      <c r="AU1959" s="156"/>
      <c r="AV1959" s="156"/>
      <c r="AW1959" s="156"/>
      <c r="AX1959" s="156"/>
      <c r="AY1959" s="156"/>
      <c r="AZ1959" s="156"/>
      <c r="BA1959" s="156"/>
      <c r="BB1959" s="156"/>
      <c r="BC1959" s="156"/>
      <c r="BD1959" s="156"/>
      <c r="BE1959" s="156"/>
      <c r="BF1959" s="156"/>
      <c r="BG1959" s="156"/>
      <c r="BH1959" s="156"/>
      <c r="BI1959" s="156"/>
      <c r="BJ1959" s="156"/>
      <c r="BK1959" s="156"/>
      <c r="BL1959" s="156"/>
      <c r="BM1959" s="156"/>
      <c r="BN1959" s="156"/>
      <c r="BO1959" s="156"/>
      <c r="BP1959" s="156"/>
      <c r="BQ1959" s="156"/>
      <c r="BR1959" s="156"/>
      <c r="BS1959" s="156"/>
      <c r="BT1959" s="156"/>
      <c r="BU1959" s="156"/>
      <c r="BV1959" s="156"/>
      <c r="BW1959" s="156"/>
      <c r="BX1959" s="156"/>
      <c r="BY1959" s="156"/>
      <c r="BZ1959" s="156"/>
      <c r="CA1959" s="156"/>
      <c r="CB1959" s="156"/>
      <c r="CC1959" s="156"/>
      <c r="CD1959" s="156"/>
      <c r="CE1959" s="156"/>
      <c r="CF1959" s="156"/>
      <c r="CG1959" s="156"/>
      <c r="CH1959" s="156"/>
      <c r="CI1959" s="156"/>
      <c r="CJ1959" s="156"/>
      <c r="CK1959" s="156"/>
      <c r="CL1959" s="156"/>
      <c r="CM1959" s="156"/>
      <c r="CN1959" s="156"/>
      <c r="CO1959" s="156"/>
      <c r="CP1959" s="156"/>
      <c r="CQ1959" s="156"/>
      <c r="CR1959" s="156"/>
      <c r="CS1959" s="156"/>
      <c r="CT1959" s="156"/>
      <c r="CU1959" s="156"/>
      <c r="CV1959" s="156"/>
      <c r="CW1959" s="156"/>
      <c r="CX1959" s="156"/>
      <c r="CY1959" s="156"/>
      <c r="CZ1959" s="156"/>
      <c r="DA1959" s="156"/>
      <c r="DB1959" s="156"/>
      <c r="DC1959" s="156"/>
      <c r="DD1959" s="156"/>
      <c r="DE1959" s="156"/>
      <c r="DF1959" s="156"/>
      <c r="DG1959" s="156"/>
      <c r="DH1959" s="156"/>
      <c r="DI1959" s="156"/>
      <c r="DJ1959" s="156"/>
      <c r="DK1959" s="156"/>
      <c r="DL1959" s="156"/>
      <c r="DM1959" s="156"/>
      <c r="DN1959" s="156"/>
      <c r="DO1959" s="156"/>
      <c r="DP1959" s="156"/>
      <c r="DQ1959" s="156"/>
      <c r="DR1959" s="156"/>
      <c r="DS1959" s="156"/>
      <c r="DT1959" s="156"/>
      <c r="DU1959" s="156"/>
      <c r="DV1959" s="156"/>
      <c r="DW1959" s="156"/>
      <c r="DX1959" s="156"/>
      <c r="DY1959" s="156"/>
      <c r="DZ1959" s="156"/>
      <c r="EA1959" s="156"/>
      <c r="EB1959" s="156"/>
      <c r="EC1959" s="156"/>
      <c r="ED1959" s="156"/>
      <c r="EE1959" s="156"/>
      <c r="EF1959" s="156"/>
      <c r="EG1959" s="156"/>
      <c r="EH1959" s="156"/>
      <c r="EI1959" s="156"/>
      <c r="EJ1959" s="156"/>
      <c r="EK1959" s="156"/>
      <c r="EL1959" s="156"/>
      <c r="EM1959" s="156"/>
      <c r="EN1959" s="156"/>
      <c r="EO1959" s="156"/>
      <c r="EP1959" s="156"/>
      <c r="EQ1959" s="156"/>
      <c r="ER1959" s="156"/>
      <c r="ES1959" s="156"/>
      <c r="ET1959" s="156"/>
      <c r="EU1959" s="156"/>
      <c r="EV1959" s="156"/>
      <c r="EW1959" s="156"/>
      <c r="EX1959" s="156"/>
      <c r="EY1959" s="156"/>
      <c r="EZ1959" s="156"/>
      <c r="FA1959" s="156"/>
      <c r="FB1959" s="156"/>
      <c r="FC1959" s="156"/>
      <c r="FD1959" s="156"/>
      <c r="FE1959" s="156"/>
      <c r="FF1959" s="156"/>
      <c r="FG1959" s="156"/>
      <c r="FH1959" s="156"/>
      <c r="FI1959" s="156"/>
      <c r="FJ1959" s="156"/>
      <c r="FK1959" s="156"/>
      <c r="FL1959" s="156"/>
      <c r="FM1959" s="156"/>
      <c r="FN1959" s="156"/>
      <c r="FO1959" s="156"/>
      <c r="FP1959" s="156"/>
      <c r="FQ1959" s="227"/>
      <c r="FR1959" s="227"/>
      <c r="FS1959" s="227"/>
      <c r="FT1959" s="227"/>
      <c r="FU1959" s="227"/>
      <c r="FV1959" s="227"/>
      <c r="FW1959" s="227"/>
      <c r="FX1959" s="227"/>
      <c r="FY1959" s="227"/>
      <c r="FZ1959" s="227"/>
      <c r="GA1959" s="227"/>
      <c r="GB1959" s="227"/>
      <c r="GC1959" s="227"/>
      <c r="GD1959" s="227"/>
      <c r="GE1959" s="227"/>
      <c r="GF1959" s="227"/>
      <c r="GG1959" s="227"/>
      <c r="GH1959" s="227"/>
      <c r="GI1959" s="227"/>
      <c r="GJ1959" s="227"/>
      <c r="GK1959" s="227"/>
      <c r="GL1959" s="227"/>
      <c r="GM1959" s="227"/>
      <c r="GN1959" s="227"/>
      <c r="GO1959" s="227"/>
      <c r="GP1959" s="227"/>
      <c r="GQ1959" s="227"/>
      <c r="GR1959" s="227"/>
      <c r="GS1959" s="227"/>
      <c r="GT1959" s="227"/>
      <c r="GU1959" s="227"/>
      <c r="GV1959" s="227"/>
      <c r="GW1959" s="227"/>
      <c r="GX1959" s="227"/>
      <c r="GY1959" s="227"/>
      <c r="GZ1959" s="227"/>
      <c r="HA1959" s="227"/>
      <c r="HB1959" s="227"/>
      <c r="HC1959" s="227"/>
      <c r="HD1959" s="227"/>
      <c r="HE1959" s="227"/>
      <c r="HF1959" s="227"/>
      <c r="HG1959" s="227"/>
      <c r="HH1959" s="227"/>
      <c r="HI1959" s="227"/>
      <c r="HJ1959" s="227"/>
      <c r="HK1959" s="227"/>
      <c r="HL1959" s="227"/>
      <c r="HM1959" s="227"/>
      <c r="HN1959" s="227"/>
      <c r="HO1959" s="227"/>
      <c r="HP1959" s="227"/>
      <c r="HQ1959" s="227"/>
      <c r="HR1959" s="227"/>
      <c r="HS1959" s="227"/>
      <c r="HT1959" s="227"/>
      <c r="HU1959" s="227"/>
      <c r="HV1959" s="227"/>
      <c r="HW1959" s="227"/>
      <c r="HX1959" s="227"/>
      <c r="HY1959" s="227"/>
      <c r="HZ1959" s="227"/>
      <c r="IA1959" s="227"/>
      <c r="IB1959" s="227"/>
      <c r="IC1959" s="227"/>
      <c r="ID1959" s="227"/>
      <c r="IE1959" s="227"/>
      <c r="IF1959" s="227"/>
      <c r="IG1959" s="227"/>
      <c r="IH1959" s="227"/>
      <c r="II1959" s="227"/>
      <c r="IJ1959" s="227"/>
      <c r="IK1959" s="227"/>
      <c r="IL1959" s="227"/>
      <c r="IM1959" s="227"/>
      <c r="IN1959" s="227"/>
      <c r="IO1959" s="227"/>
      <c r="IP1959" s="227"/>
      <c r="IQ1959" s="227"/>
      <c r="IR1959" s="227"/>
      <c r="IS1959" s="227"/>
      <c r="IT1959" s="227"/>
      <c r="IU1959" s="227"/>
      <c r="IV1959" s="227"/>
      <c r="IW1959" s="227"/>
      <c r="IX1959" s="227"/>
      <c r="IY1959" s="227"/>
      <c r="IZ1959" s="227"/>
      <c r="JA1959" s="227"/>
      <c r="JB1959" s="227"/>
      <c r="JC1959" s="227"/>
      <c r="JD1959" s="227"/>
      <c r="JE1959" s="227"/>
      <c r="JF1959" s="227"/>
      <c r="JG1959" s="227"/>
      <c r="JH1959" s="227"/>
      <c r="JI1959" s="227"/>
      <c r="JJ1959" s="227"/>
      <c r="JK1959" s="227"/>
      <c r="JL1959" s="227"/>
      <c r="JM1959" s="227"/>
      <c r="JN1959" s="227"/>
      <c r="JO1959" s="227"/>
      <c r="JP1959" s="227"/>
      <c r="JQ1959" s="227"/>
      <c r="JR1959" s="227"/>
      <c r="JS1959" s="227"/>
      <c r="JT1959" s="227"/>
      <c r="JU1959" s="227"/>
      <c r="JV1959" s="227"/>
      <c r="JW1959" s="227"/>
      <c r="JX1959" s="227"/>
      <c r="JY1959" s="227"/>
      <c r="JZ1959" s="227"/>
      <c r="KA1959" s="227"/>
      <c r="KB1959" s="227"/>
      <c r="KC1959" s="227"/>
      <c r="KD1959" s="227"/>
      <c r="KE1959" s="227"/>
      <c r="KF1959" s="227"/>
      <c r="KG1959" s="227"/>
      <c r="KH1959" s="227"/>
      <c r="KI1959" s="227"/>
      <c r="KJ1959" s="227"/>
      <c r="KK1959" s="227"/>
      <c r="KL1959" s="227"/>
      <c r="KM1959" s="227"/>
      <c r="KN1959" s="227"/>
      <c r="KO1959" s="227"/>
      <c r="KP1959" s="227"/>
      <c r="KQ1959" s="227"/>
    </row>
    <row r="1960" spans="1:303" s="74" customFormat="1" x14ac:dyDescent="0.2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154"/>
      <c r="AB1960" s="155"/>
      <c r="AC1960" s="152"/>
      <c r="AD1960" s="152"/>
      <c r="AE1960" s="152"/>
      <c r="AF1960" s="152"/>
      <c r="AG1960" s="157"/>
      <c r="AH1960" s="157"/>
      <c r="AI1960" s="152"/>
      <c r="AJ1960" s="152"/>
      <c r="AK1960" s="152"/>
      <c r="AL1960" s="152"/>
      <c r="AM1960" s="154"/>
      <c r="AN1960" s="156"/>
      <c r="AO1960" s="156"/>
      <c r="AP1960" s="156"/>
      <c r="AQ1960" s="156"/>
      <c r="AR1960" s="156"/>
      <c r="AS1960" s="156"/>
      <c r="AT1960" s="156"/>
      <c r="AU1960" s="156"/>
      <c r="AV1960" s="156"/>
      <c r="AW1960" s="156"/>
      <c r="AX1960" s="156"/>
      <c r="AY1960" s="156"/>
      <c r="AZ1960" s="156"/>
      <c r="BA1960" s="156"/>
      <c r="BB1960" s="156"/>
      <c r="BC1960" s="156"/>
      <c r="BD1960" s="156"/>
      <c r="BE1960" s="156"/>
      <c r="BF1960" s="156"/>
      <c r="BG1960" s="156"/>
      <c r="BH1960" s="156"/>
      <c r="BI1960" s="156"/>
      <c r="BJ1960" s="156"/>
      <c r="BK1960" s="156"/>
      <c r="BL1960" s="156"/>
      <c r="BM1960" s="156"/>
      <c r="BN1960" s="156"/>
      <c r="BO1960" s="156"/>
      <c r="BP1960" s="156"/>
      <c r="BQ1960" s="156"/>
      <c r="BR1960" s="156"/>
      <c r="BS1960" s="156"/>
      <c r="BT1960" s="156"/>
      <c r="BU1960" s="156"/>
      <c r="BV1960" s="156"/>
      <c r="BW1960" s="156"/>
      <c r="BX1960" s="156"/>
      <c r="BY1960" s="156"/>
      <c r="BZ1960" s="156"/>
      <c r="CA1960" s="156"/>
      <c r="CB1960" s="156"/>
      <c r="CC1960" s="156"/>
      <c r="CD1960" s="156"/>
      <c r="CE1960" s="156"/>
      <c r="CF1960" s="156"/>
      <c r="CG1960" s="156"/>
      <c r="CH1960" s="156"/>
      <c r="CI1960" s="156"/>
      <c r="CJ1960" s="156"/>
      <c r="CK1960" s="156"/>
      <c r="CL1960" s="156"/>
      <c r="CM1960" s="156"/>
      <c r="CN1960" s="156"/>
      <c r="CO1960" s="156"/>
      <c r="CP1960" s="156"/>
      <c r="CQ1960" s="156"/>
      <c r="CR1960" s="156"/>
      <c r="CS1960" s="156"/>
      <c r="CT1960" s="156"/>
      <c r="CU1960" s="156"/>
      <c r="CV1960" s="156"/>
      <c r="CW1960" s="156"/>
      <c r="CX1960" s="156"/>
      <c r="CY1960" s="156"/>
      <c r="CZ1960" s="156"/>
      <c r="DA1960" s="156"/>
      <c r="DB1960" s="156"/>
      <c r="DC1960" s="156"/>
      <c r="DD1960" s="156"/>
      <c r="DE1960" s="156"/>
      <c r="DF1960" s="156"/>
      <c r="DG1960" s="156"/>
      <c r="DH1960" s="156"/>
      <c r="DI1960" s="156"/>
      <c r="DJ1960" s="156"/>
      <c r="DK1960" s="156"/>
      <c r="DL1960" s="156"/>
      <c r="DM1960" s="156"/>
      <c r="DN1960" s="156"/>
      <c r="DO1960" s="156"/>
      <c r="DP1960" s="156"/>
      <c r="DQ1960" s="156"/>
      <c r="DR1960" s="156"/>
      <c r="DS1960" s="156"/>
      <c r="DT1960" s="156"/>
      <c r="DU1960" s="156"/>
      <c r="DV1960" s="156"/>
      <c r="DW1960" s="156"/>
      <c r="DX1960" s="156"/>
      <c r="DY1960" s="156"/>
      <c r="DZ1960" s="156"/>
      <c r="EA1960" s="156"/>
      <c r="EB1960" s="156"/>
      <c r="EC1960" s="156"/>
      <c r="ED1960" s="156"/>
      <c r="EE1960" s="156"/>
      <c r="EF1960" s="156"/>
      <c r="EG1960" s="156"/>
      <c r="EH1960" s="156"/>
      <c r="EI1960" s="156"/>
      <c r="EJ1960" s="156"/>
      <c r="EK1960" s="156"/>
      <c r="EL1960" s="156"/>
      <c r="EM1960" s="156"/>
      <c r="EN1960" s="156"/>
      <c r="EO1960" s="156"/>
      <c r="EP1960" s="156"/>
      <c r="EQ1960" s="156"/>
      <c r="ER1960" s="156"/>
      <c r="ES1960" s="156"/>
      <c r="ET1960" s="156"/>
      <c r="EU1960" s="156"/>
      <c r="EV1960" s="156"/>
      <c r="EW1960" s="156"/>
      <c r="EX1960" s="156"/>
      <c r="EY1960" s="156"/>
      <c r="EZ1960" s="156"/>
      <c r="FA1960" s="156"/>
      <c r="FB1960" s="156"/>
      <c r="FC1960" s="156"/>
      <c r="FD1960" s="156"/>
      <c r="FE1960" s="156"/>
      <c r="FF1960" s="156"/>
      <c r="FG1960" s="156"/>
      <c r="FH1960" s="156"/>
      <c r="FI1960" s="156"/>
      <c r="FJ1960" s="156"/>
      <c r="FK1960" s="156"/>
      <c r="FL1960" s="156"/>
      <c r="FM1960" s="156"/>
      <c r="FN1960" s="156"/>
      <c r="FO1960" s="156"/>
      <c r="FP1960" s="156"/>
      <c r="FQ1960" s="227"/>
      <c r="FR1960" s="227"/>
      <c r="FS1960" s="227"/>
      <c r="FT1960" s="227"/>
      <c r="FU1960" s="227"/>
      <c r="FV1960" s="227"/>
      <c r="FW1960" s="227"/>
      <c r="FX1960" s="227"/>
      <c r="FY1960" s="227"/>
      <c r="FZ1960" s="227"/>
      <c r="GA1960" s="227"/>
      <c r="GB1960" s="227"/>
      <c r="GC1960" s="227"/>
      <c r="GD1960" s="227"/>
      <c r="GE1960" s="227"/>
      <c r="GF1960" s="227"/>
      <c r="GG1960" s="227"/>
      <c r="GH1960" s="227"/>
      <c r="GI1960" s="227"/>
      <c r="GJ1960" s="227"/>
      <c r="GK1960" s="227"/>
      <c r="GL1960" s="227"/>
      <c r="GM1960" s="227"/>
      <c r="GN1960" s="227"/>
      <c r="GO1960" s="227"/>
      <c r="GP1960" s="227"/>
      <c r="GQ1960" s="227"/>
      <c r="GR1960" s="227"/>
      <c r="GS1960" s="227"/>
      <c r="GT1960" s="227"/>
      <c r="GU1960" s="227"/>
      <c r="GV1960" s="227"/>
      <c r="GW1960" s="227"/>
      <c r="GX1960" s="227"/>
      <c r="GY1960" s="227"/>
      <c r="GZ1960" s="227"/>
      <c r="HA1960" s="227"/>
      <c r="HB1960" s="227"/>
      <c r="HC1960" s="227"/>
      <c r="HD1960" s="227"/>
      <c r="HE1960" s="227"/>
      <c r="HF1960" s="227"/>
      <c r="HG1960" s="227"/>
      <c r="HH1960" s="227"/>
      <c r="HI1960" s="227"/>
      <c r="HJ1960" s="227"/>
      <c r="HK1960" s="227"/>
      <c r="HL1960" s="227"/>
      <c r="HM1960" s="227"/>
      <c r="HN1960" s="227"/>
      <c r="HO1960" s="227"/>
      <c r="HP1960" s="227"/>
      <c r="HQ1960" s="227"/>
      <c r="HR1960" s="227"/>
      <c r="HS1960" s="227"/>
      <c r="HT1960" s="227"/>
      <c r="HU1960" s="227"/>
      <c r="HV1960" s="227"/>
      <c r="HW1960" s="227"/>
      <c r="HX1960" s="227"/>
      <c r="HY1960" s="227"/>
      <c r="HZ1960" s="227"/>
      <c r="IA1960" s="227"/>
      <c r="IB1960" s="227"/>
      <c r="IC1960" s="227"/>
      <c r="ID1960" s="227"/>
      <c r="IE1960" s="227"/>
      <c r="IF1960" s="227"/>
      <c r="IG1960" s="227"/>
      <c r="IH1960" s="227"/>
      <c r="II1960" s="227"/>
      <c r="IJ1960" s="227"/>
      <c r="IK1960" s="227"/>
      <c r="IL1960" s="227"/>
      <c r="IM1960" s="227"/>
      <c r="IN1960" s="227"/>
      <c r="IO1960" s="227"/>
      <c r="IP1960" s="227"/>
      <c r="IQ1960" s="227"/>
      <c r="IR1960" s="227"/>
      <c r="IS1960" s="227"/>
      <c r="IT1960" s="227"/>
      <c r="IU1960" s="227"/>
      <c r="IV1960" s="227"/>
      <c r="IW1960" s="227"/>
      <c r="IX1960" s="227"/>
      <c r="IY1960" s="227"/>
      <c r="IZ1960" s="227"/>
      <c r="JA1960" s="227"/>
      <c r="JB1960" s="227"/>
      <c r="JC1960" s="227"/>
      <c r="JD1960" s="227"/>
      <c r="JE1960" s="227"/>
      <c r="JF1960" s="227"/>
      <c r="JG1960" s="227"/>
      <c r="JH1960" s="227"/>
      <c r="JI1960" s="227"/>
      <c r="JJ1960" s="227"/>
      <c r="JK1960" s="227"/>
      <c r="JL1960" s="227"/>
      <c r="JM1960" s="227"/>
      <c r="JN1960" s="227"/>
      <c r="JO1960" s="227"/>
      <c r="JP1960" s="227"/>
      <c r="JQ1960" s="227"/>
      <c r="JR1960" s="227"/>
      <c r="JS1960" s="227"/>
      <c r="JT1960" s="227"/>
      <c r="JU1960" s="227"/>
      <c r="JV1960" s="227"/>
      <c r="JW1960" s="227"/>
      <c r="JX1960" s="227"/>
      <c r="JY1960" s="227"/>
      <c r="JZ1960" s="227"/>
      <c r="KA1960" s="227"/>
      <c r="KB1960" s="227"/>
      <c r="KC1960" s="227"/>
      <c r="KD1960" s="227"/>
      <c r="KE1960" s="227"/>
      <c r="KF1960" s="227"/>
      <c r="KG1960" s="227"/>
      <c r="KH1960" s="227"/>
      <c r="KI1960" s="227"/>
      <c r="KJ1960" s="227"/>
      <c r="KK1960" s="227"/>
      <c r="KL1960" s="227"/>
      <c r="KM1960" s="227"/>
      <c r="KN1960" s="227"/>
      <c r="KO1960" s="227"/>
      <c r="KP1960" s="227"/>
      <c r="KQ1960" s="227"/>
    </row>
    <row r="1961" spans="1:303" s="74" customFormat="1" x14ac:dyDescent="0.2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154"/>
      <c r="AB1961" s="155"/>
      <c r="AC1961" s="152"/>
      <c r="AD1961" s="152"/>
      <c r="AE1961" s="152"/>
      <c r="AF1961" s="152"/>
      <c r="AG1961" s="157"/>
      <c r="AH1961" s="157"/>
      <c r="AI1961" s="152"/>
      <c r="AJ1961" s="152"/>
      <c r="AK1961" s="152"/>
      <c r="AL1961" s="152"/>
      <c r="AM1961" s="154"/>
      <c r="AN1961" s="156"/>
      <c r="AO1961" s="156"/>
      <c r="AP1961" s="156"/>
      <c r="AQ1961" s="156"/>
      <c r="AR1961" s="156"/>
      <c r="AS1961" s="156"/>
      <c r="AT1961" s="156"/>
      <c r="AU1961" s="156"/>
      <c r="AV1961" s="156"/>
      <c r="AW1961" s="156"/>
      <c r="AX1961" s="156"/>
      <c r="AY1961" s="156"/>
      <c r="AZ1961" s="156"/>
      <c r="BA1961" s="156"/>
      <c r="BB1961" s="156"/>
      <c r="BC1961" s="156"/>
      <c r="BD1961" s="156"/>
      <c r="BE1961" s="156"/>
      <c r="BF1961" s="156"/>
      <c r="BG1961" s="156"/>
      <c r="BH1961" s="156"/>
      <c r="BI1961" s="156"/>
      <c r="BJ1961" s="156"/>
      <c r="BK1961" s="156"/>
      <c r="BL1961" s="156"/>
      <c r="BM1961" s="156"/>
      <c r="BN1961" s="156"/>
      <c r="BO1961" s="156"/>
      <c r="BP1961" s="156"/>
      <c r="BQ1961" s="156"/>
      <c r="BR1961" s="156"/>
      <c r="BS1961" s="156"/>
      <c r="BT1961" s="156"/>
      <c r="BU1961" s="156"/>
      <c r="BV1961" s="156"/>
      <c r="BW1961" s="156"/>
      <c r="BX1961" s="156"/>
      <c r="BY1961" s="156"/>
      <c r="BZ1961" s="156"/>
      <c r="CA1961" s="156"/>
      <c r="CB1961" s="156"/>
      <c r="CC1961" s="156"/>
      <c r="CD1961" s="156"/>
      <c r="CE1961" s="156"/>
      <c r="CF1961" s="156"/>
      <c r="CG1961" s="156"/>
      <c r="CH1961" s="156"/>
      <c r="CI1961" s="156"/>
      <c r="CJ1961" s="156"/>
      <c r="CK1961" s="156"/>
      <c r="CL1961" s="156"/>
      <c r="CM1961" s="156"/>
      <c r="CN1961" s="156"/>
      <c r="CO1961" s="156"/>
      <c r="CP1961" s="156"/>
      <c r="CQ1961" s="156"/>
      <c r="CR1961" s="156"/>
      <c r="CS1961" s="156"/>
      <c r="CT1961" s="156"/>
      <c r="CU1961" s="156"/>
      <c r="CV1961" s="156"/>
      <c r="CW1961" s="156"/>
      <c r="CX1961" s="156"/>
      <c r="CY1961" s="156"/>
      <c r="CZ1961" s="156"/>
      <c r="DA1961" s="156"/>
      <c r="DB1961" s="156"/>
      <c r="DC1961" s="156"/>
      <c r="DD1961" s="156"/>
      <c r="DE1961" s="156"/>
      <c r="DF1961" s="156"/>
      <c r="DG1961" s="156"/>
      <c r="DH1961" s="156"/>
      <c r="DI1961" s="156"/>
      <c r="DJ1961" s="156"/>
      <c r="DK1961" s="156"/>
      <c r="DL1961" s="156"/>
      <c r="DM1961" s="156"/>
      <c r="DN1961" s="156"/>
      <c r="DO1961" s="156"/>
      <c r="DP1961" s="156"/>
      <c r="DQ1961" s="156"/>
      <c r="DR1961" s="156"/>
      <c r="DS1961" s="156"/>
      <c r="DT1961" s="156"/>
      <c r="DU1961" s="156"/>
      <c r="DV1961" s="156"/>
      <c r="DW1961" s="156"/>
      <c r="DX1961" s="156"/>
      <c r="DY1961" s="156"/>
      <c r="DZ1961" s="156"/>
      <c r="EA1961" s="156"/>
      <c r="EB1961" s="156"/>
      <c r="EC1961" s="156"/>
      <c r="ED1961" s="156"/>
      <c r="EE1961" s="156"/>
      <c r="EF1961" s="156"/>
      <c r="EG1961" s="156"/>
      <c r="EH1961" s="156"/>
      <c r="EI1961" s="156"/>
      <c r="EJ1961" s="156"/>
      <c r="EK1961" s="156"/>
      <c r="EL1961" s="156"/>
      <c r="EM1961" s="156"/>
      <c r="EN1961" s="156"/>
      <c r="EO1961" s="156"/>
      <c r="EP1961" s="156"/>
      <c r="EQ1961" s="156"/>
      <c r="ER1961" s="156"/>
      <c r="ES1961" s="156"/>
      <c r="ET1961" s="156"/>
      <c r="EU1961" s="156"/>
      <c r="EV1961" s="156"/>
      <c r="EW1961" s="156"/>
      <c r="EX1961" s="156"/>
      <c r="EY1961" s="156"/>
      <c r="EZ1961" s="156"/>
      <c r="FA1961" s="156"/>
      <c r="FB1961" s="156"/>
      <c r="FC1961" s="156"/>
      <c r="FD1961" s="156"/>
      <c r="FE1961" s="156"/>
      <c r="FF1961" s="156"/>
      <c r="FG1961" s="156"/>
      <c r="FH1961" s="156"/>
      <c r="FI1961" s="156"/>
      <c r="FJ1961" s="156"/>
      <c r="FK1961" s="156"/>
      <c r="FL1961" s="156"/>
      <c r="FM1961" s="156"/>
      <c r="FN1961" s="156"/>
      <c r="FO1961" s="156"/>
      <c r="FP1961" s="156"/>
      <c r="FQ1961" s="227"/>
      <c r="FR1961" s="227"/>
      <c r="FS1961" s="227"/>
      <c r="FT1961" s="227"/>
      <c r="FU1961" s="227"/>
      <c r="FV1961" s="227"/>
      <c r="FW1961" s="227"/>
      <c r="FX1961" s="227"/>
      <c r="FY1961" s="227"/>
      <c r="FZ1961" s="227"/>
      <c r="GA1961" s="227"/>
      <c r="GB1961" s="227"/>
      <c r="GC1961" s="227"/>
      <c r="GD1961" s="227"/>
      <c r="GE1961" s="227"/>
      <c r="GF1961" s="227"/>
      <c r="GG1961" s="227"/>
      <c r="GH1961" s="227"/>
      <c r="GI1961" s="227"/>
      <c r="GJ1961" s="227"/>
      <c r="GK1961" s="227"/>
      <c r="GL1961" s="227"/>
      <c r="GM1961" s="227"/>
      <c r="GN1961" s="227"/>
      <c r="GO1961" s="227"/>
      <c r="GP1961" s="227"/>
      <c r="GQ1961" s="227"/>
      <c r="GR1961" s="227"/>
      <c r="GS1961" s="227"/>
      <c r="GT1961" s="227"/>
      <c r="GU1961" s="227"/>
      <c r="GV1961" s="227"/>
      <c r="GW1961" s="227"/>
      <c r="GX1961" s="227"/>
      <c r="GY1961" s="227"/>
      <c r="GZ1961" s="227"/>
      <c r="HA1961" s="227"/>
      <c r="HB1961" s="227"/>
      <c r="HC1961" s="227"/>
      <c r="HD1961" s="227"/>
      <c r="HE1961" s="227"/>
      <c r="HF1961" s="227"/>
      <c r="HG1961" s="227"/>
      <c r="HH1961" s="227"/>
      <c r="HI1961" s="227"/>
      <c r="HJ1961" s="227"/>
      <c r="HK1961" s="227"/>
      <c r="HL1961" s="227"/>
      <c r="HM1961" s="227"/>
      <c r="HN1961" s="227"/>
      <c r="HO1961" s="227"/>
      <c r="HP1961" s="227"/>
      <c r="HQ1961" s="227"/>
      <c r="HR1961" s="227"/>
      <c r="HS1961" s="227"/>
      <c r="HT1961" s="227"/>
      <c r="HU1961" s="227"/>
      <c r="HV1961" s="227"/>
      <c r="HW1961" s="227"/>
      <c r="HX1961" s="227"/>
      <c r="HY1961" s="227"/>
      <c r="HZ1961" s="227"/>
      <c r="IA1961" s="227"/>
      <c r="IB1961" s="227"/>
      <c r="IC1961" s="227"/>
      <c r="ID1961" s="227"/>
      <c r="IE1961" s="227"/>
      <c r="IF1961" s="227"/>
      <c r="IG1961" s="227"/>
      <c r="IH1961" s="227"/>
      <c r="II1961" s="227"/>
      <c r="IJ1961" s="227"/>
      <c r="IK1961" s="227"/>
      <c r="IL1961" s="227"/>
      <c r="IM1961" s="227"/>
      <c r="IN1961" s="227"/>
      <c r="IO1961" s="227"/>
      <c r="IP1961" s="227"/>
      <c r="IQ1961" s="227"/>
      <c r="IR1961" s="227"/>
      <c r="IS1961" s="227"/>
      <c r="IT1961" s="227"/>
      <c r="IU1961" s="227"/>
      <c r="IV1961" s="227"/>
      <c r="IW1961" s="227"/>
      <c r="IX1961" s="227"/>
      <c r="IY1961" s="227"/>
      <c r="IZ1961" s="227"/>
      <c r="JA1961" s="227"/>
      <c r="JB1961" s="227"/>
      <c r="JC1961" s="227"/>
      <c r="JD1961" s="227"/>
      <c r="JE1961" s="227"/>
      <c r="JF1961" s="227"/>
      <c r="JG1961" s="227"/>
      <c r="JH1961" s="227"/>
      <c r="JI1961" s="227"/>
      <c r="JJ1961" s="227"/>
      <c r="JK1961" s="227"/>
      <c r="JL1961" s="227"/>
      <c r="JM1961" s="227"/>
      <c r="JN1961" s="227"/>
      <c r="JO1961" s="227"/>
      <c r="JP1961" s="227"/>
      <c r="JQ1961" s="227"/>
      <c r="JR1961" s="227"/>
      <c r="JS1961" s="227"/>
      <c r="JT1961" s="227"/>
      <c r="JU1961" s="227"/>
      <c r="JV1961" s="227"/>
      <c r="JW1961" s="227"/>
      <c r="JX1961" s="227"/>
      <c r="JY1961" s="227"/>
      <c r="JZ1961" s="227"/>
      <c r="KA1961" s="227"/>
      <c r="KB1961" s="227"/>
      <c r="KC1961" s="227"/>
      <c r="KD1961" s="227"/>
      <c r="KE1961" s="227"/>
      <c r="KF1961" s="227"/>
      <c r="KG1961" s="227"/>
      <c r="KH1961" s="227"/>
      <c r="KI1961" s="227"/>
      <c r="KJ1961" s="227"/>
      <c r="KK1961" s="227"/>
      <c r="KL1961" s="227"/>
      <c r="KM1961" s="227"/>
      <c r="KN1961" s="227"/>
      <c r="KO1961" s="227"/>
      <c r="KP1961" s="227"/>
      <c r="KQ1961" s="227"/>
    </row>
    <row r="1962" spans="1:303" s="74" customFormat="1" x14ac:dyDescent="0.2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154"/>
      <c r="AB1962" s="155"/>
      <c r="AC1962" s="152"/>
      <c r="AD1962" s="152"/>
      <c r="AE1962" s="152"/>
      <c r="AF1962" s="152"/>
      <c r="AG1962" s="157"/>
      <c r="AH1962" s="157"/>
      <c r="AI1962" s="152"/>
      <c r="AJ1962" s="152"/>
      <c r="AK1962" s="152"/>
      <c r="AL1962" s="152"/>
      <c r="AM1962" s="154"/>
      <c r="AN1962" s="156"/>
      <c r="AO1962" s="156"/>
      <c r="AP1962" s="156"/>
      <c r="AQ1962" s="156"/>
      <c r="AR1962" s="156"/>
      <c r="AS1962" s="156"/>
      <c r="AT1962" s="156"/>
      <c r="AU1962" s="156"/>
      <c r="AV1962" s="156"/>
      <c r="AW1962" s="156"/>
      <c r="AX1962" s="156"/>
      <c r="AY1962" s="156"/>
      <c r="AZ1962" s="156"/>
      <c r="BA1962" s="156"/>
      <c r="BB1962" s="156"/>
      <c r="BC1962" s="156"/>
      <c r="BD1962" s="156"/>
      <c r="BE1962" s="156"/>
      <c r="BF1962" s="156"/>
      <c r="BG1962" s="156"/>
      <c r="BH1962" s="156"/>
      <c r="BI1962" s="156"/>
      <c r="BJ1962" s="156"/>
      <c r="BK1962" s="156"/>
      <c r="BL1962" s="156"/>
      <c r="BM1962" s="156"/>
      <c r="BN1962" s="156"/>
      <c r="BO1962" s="156"/>
      <c r="BP1962" s="156"/>
      <c r="BQ1962" s="156"/>
      <c r="BR1962" s="156"/>
      <c r="BS1962" s="156"/>
      <c r="BT1962" s="156"/>
      <c r="BU1962" s="156"/>
      <c r="BV1962" s="156"/>
      <c r="BW1962" s="156"/>
      <c r="BX1962" s="156"/>
      <c r="BY1962" s="156"/>
      <c r="BZ1962" s="156"/>
      <c r="CA1962" s="156"/>
      <c r="CB1962" s="156"/>
      <c r="CC1962" s="156"/>
      <c r="CD1962" s="156"/>
      <c r="CE1962" s="156"/>
      <c r="CF1962" s="156"/>
      <c r="CG1962" s="156"/>
      <c r="CH1962" s="156"/>
      <c r="CI1962" s="156"/>
      <c r="CJ1962" s="156"/>
      <c r="CK1962" s="156"/>
      <c r="CL1962" s="156"/>
      <c r="CM1962" s="156"/>
      <c r="CN1962" s="156"/>
      <c r="CO1962" s="156"/>
      <c r="CP1962" s="156"/>
      <c r="CQ1962" s="156"/>
      <c r="CR1962" s="156"/>
      <c r="CS1962" s="156"/>
      <c r="CT1962" s="156"/>
      <c r="CU1962" s="156"/>
      <c r="CV1962" s="156"/>
      <c r="CW1962" s="156"/>
      <c r="CX1962" s="156"/>
      <c r="CY1962" s="156"/>
      <c r="CZ1962" s="156"/>
      <c r="DA1962" s="156"/>
      <c r="DB1962" s="156"/>
      <c r="DC1962" s="156"/>
      <c r="DD1962" s="156"/>
      <c r="DE1962" s="156"/>
      <c r="DF1962" s="156"/>
      <c r="DG1962" s="156"/>
      <c r="DH1962" s="156"/>
      <c r="DI1962" s="156"/>
      <c r="DJ1962" s="156"/>
      <c r="DK1962" s="156"/>
      <c r="DL1962" s="156"/>
      <c r="DM1962" s="156"/>
      <c r="DN1962" s="156"/>
      <c r="DO1962" s="156"/>
      <c r="DP1962" s="156"/>
      <c r="DQ1962" s="156"/>
      <c r="DR1962" s="156"/>
      <c r="DS1962" s="156"/>
      <c r="DT1962" s="156"/>
      <c r="DU1962" s="156"/>
      <c r="DV1962" s="156"/>
      <c r="DW1962" s="156"/>
      <c r="DX1962" s="156"/>
      <c r="DY1962" s="156"/>
      <c r="DZ1962" s="156"/>
      <c r="EA1962" s="156"/>
      <c r="EB1962" s="156"/>
      <c r="EC1962" s="156"/>
      <c r="ED1962" s="156"/>
      <c r="EE1962" s="156"/>
      <c r="EF1962" s="156"/>
      <c r="EG1962" s="156"/>
      <c r="EH1962" s="156"/>
      <c r="EI1962" s="156"/>
      <c r="EJ1962" s="156"/>
      <c r="EK1962" s="156"/>
      <c r="EL1962" s="156"/>
      <c r="EM1962" s="156"/>
      <c r="EN1962" s="156"/>
      <c r="EO1962" s="156"/>
      <c r="EP1962" s="156"/>
      <c r="EQ1962" s="156"/>
      <c r="ER1962" s="156"/>
      <c r="ES1962" s="156"/>
      <c r="ET1962" s="156"/>
      <c r="EU1962" s="156"/>
      <c r="EV1962" s="156"/>
      <c r="EW1962" s="156"/>
      <c r="EX1962" s="156"/>
      <c r="EY1962" s="156"/>
      <c r="EZ1962" s="156"/>
      <c r="FA1962" s="156"/>
      <c r="FB1962" s="156"/>
      <c r="FC1962" s="156"/>
      <c r="FD1962" s="156"/>
      <c r="FE1962" s="156"/>
      <c r="FF1962" s="156"/>
      <c r="FG1962" s="156"/>
      <c r="FH1962" s="156"/>
      <c r="FI1962" s="156"/>
      <c r="FJ1962" s="156"/>
      <c r="FK1962" s="156"/>
      <c r="FL1962" s="156"/>
      <c r="FM1962" s="156"/>
      <c r="FN1962" s="156"/>
      <c r="FO1962" s="156"/>
      <c r="FP1962" s="156"/>
      <c r="FQ1962" s="227"/>
      <c r="FR1962" s="227"/>
      <c r="FS1962" s="227"/>
      <c r="FT1962" s="227"/>
      <c r="FU1962" s="227"/>
      <c r="FV1962" s="227"/>
      <c r="FW1962" s="227"/>
      <c r="FX1962" s="227"/>
      <c r="FY1962" s="227"/>
      <c r="FZ1962" s="227"/>
      <c r="GA1962" s="227"/>
      <c r="GB1962" s="227"/>
      <c r="GC1962" s="227"/>
      <c r="GD1962" s="227"/>
      <c r="GE1962" s="227"/>
      <c r="GF1962" s="227"/>
      <c r="GG1962" s="227"/>
      <c r="GH1962" s="227"/>
      <c r="GI1962" s="227"/>
      <c r="GJ1962" s="227"/>
      <c r="GK1962" s="227"/>
      <c r="GL1962" s="227"/>
      <c r="GM1962" s="227"/>
      <c r="GN1962" s="227"/>
      <c r="GO1962" s="227"/>
      <c r="GP1962" s="227"/>
      <c r="GQ1962" s="227"/>
      <c r="GR1962" s="227"/>
      <c r="GS1962" s="227"/>
      <c r="GT1962" s="227"/>
      <c r="GU1962" s="227"/>
      <c r="GV1962" s="227"/>
      <c r="GW1962" s="227"/>
      <c r="GX1962" s="227"/>
      <c r="GY1962" s="227"/>
      <c r="GZ1962" s="227"/>
      <c r="HA1962" s="227"/>
      <c r="HB1962" s="227"/>
      <c r="HC1962" s="227"/>
      <c r="HD1962" s="227"/>
      <c r="HE1962" s="227"/>
      <c r="HF1962" s="227"/>
      <c r="HG1962" s="227"/>
      <c r="HH1962" s="227"/>
      <c r="HI1962" s="227"/>
      <c r="HJ1962" s="227"/>
      <c r="HK1962" s="227"/>
      <c r="HL1962" s="227"/>
      <c r="HM1962" s="227"/>
      <c r="HN1962" s="227"/>
      <c r="HO1962" s="227"/>
      <c r="HP1962" s="227"/>
      <c r="HQ1962" s="227"/>
      <c r="HR1962" s="227"/>
      <c r="HS1962" s="227"/>
      <c r="HT1962" s="227"/>
      <c r="HU1962" s="227"/>
      <c r="HV1962" s="227"/>
      <c r="HW1962" s="227"/>
      <c r="HX1962" s="227"/>
      <c r="HY1962" s="227"/>
      <c r="HZ1962" s="227"/>
      <c r="IA1962" s="227"/>
      <c r="IB1962" s="227"/>
      <c r="IC1962" s="227"/>
      <c r="ID1962" s="227"/>
      <c r="IE1962" s="227"/>
      <c r="IF1962" s="227"/>
      <c r="IG1962" s="227"/>
      <c r="IH1962" s="227"/>
      <c r="II1962" s="227"/>
      <c r="IJ1962" s="227"/>
      <c r="IK1962" s="227"/>
      <c r="IL1962" s="227"/>
      <c r="IM1962" s="227"/>
      <c r="IN1962" s="227"/>
      <c r="IO1962" s="227"/>
      <c r="IP1962" s="227"/>
      <c r="IQ1962" s="227"/>
      <c r="IR1962" s="227"/>
      <c r="IS1962" s="227"/>
      <c r="IT1962" s="227"/>
      <c r="IU1962" s="227"/>
      <c r="IV1962" s="227"/>
      <c r="IW1962" s="227"/>
      <c r="IX1962" s="227"/>
      <c r="IY1962" s="227"/>
      <c r="IZ1962" s="227"/>
      <c r="JA1962" s="227"/>
      <c r="JB1962" s="227"/>
      <c r="JC1962" s="227"/>
      <c r="JD1962" s="227"/>
      <c r="JE1962" s="227"/>
      <c r="JF1962" s="227"/>
      <c r="JG1962" s="227"/>
      <c r="JH1962" s="227"/>
      <c r="JI1962" s="227"/>
      <c r="JJ1962" s="227"/>
      <c r="JK1962" s="227"/>
      <c r="JL1962" s="227"/>
      <c r="JM1962" s="227"/>
      <c r="JN1962" s="227"/>
      <c r="JO1962" s="227"/>
      <c r="JP1962" s="227"/>
      <c r="JQ1962" s="227"/>
      <c r="JR1962" s="227"/>
      <c r="JS1962" s="227"/>
      <c r="JT1962" s="227"/>
      <c r="JU1962" s="227"/>
      <c r="JV1962" s="227"/>
      <c r="JW1962" s="227"/>
      <c r="JX1962" s="227"/>
      <c r="JY1962" s="227"/>
      <c r="JZ1962" s="227"/>
      <c r="KA1962" s="227"/>
      <c r="KB1962" s="227"/>
      <c r="KC1962" s="227"/>
      <c r="KD1962" s="227"/>
      <c r="KE1962" s="227"/>
      <c r="KF1962" s="227"/>
      <c r="KG1962" s="227"/>
      <c r="KH1962" s="227"/>
      <c r="KI1962" s="227"/>
      <c r="KJ1962" s="227"/>
      <c r="KK1962" s="227"/>
      <c r="KL1962" s="227"/>
      <c r="KM1962" s="227"/>
      <c r="KN1962" s="227"/>
      <c r="KO1962" s="227"/>
      <c r="KP1962" s="227"/>
      <c r="KQ1962" s="227"/>
    </row>
    <row r="1963" spans="1:303" s="74" customFormat="1" x14ac:dyDescent="0.2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154"/>
      <c r="AB1963" s="155"/>
      <c r="AC1963" s="152"/>
      <c r="AD1963" s="152"/>
      <c r="AE1963" s="152"/>
      <c r="AF1963" s="152"/>
      <c r="AG1963" s="157"/>
      <c r="AH1963" s="157"/>
      <c r="AI1963" s="152"/>
      <c r="AJ1963" s="152"/>
      <c r="AK1963" s="152"/>
      <c r="AL1963" s="152"/>
      <c r="AM1963" s="154"/>
      <c r="AN1963" s="156"/>
      <c r="AO1963" s="156"/>
      <c r="AP1963" s="156"/>
      <c r="AQ1963" s="156"/>
      <c r="AR1963" s="156"/>
      <c r="AS1963" s="156"/>
      <c r="AT1963" s="156"/>
      <c r="AU1963" s="156"/>
      <c r="AV1963" s="156"/>
      <c r="AW1963" s="156"/>
      <c r="AX1963" s="156"/>
      <c r="AY1963" s="156"/>
      <c r="AZ1963" s="156"/>
      <c r="BA1963" s="156"/>
      <c r="BB1963" s="156"/>
      <c r="BC1963" s="156"/>
      <c r="BD1963" s="156"/>
      <c r="BE1963" s="156"/>
      <c r="BF1963" s="156"/>
      <c r="BG1963" s="156"/>
      <c r="BH1963" s="156"/>
      <c r="BI1963" s="156"/>
      <c r="BJ1963" s="156"/>
      <c r="BK1963" s="156"/>
      <c r="BL1963" s="156"/>
      <c r="BM1963" s="156"/>
      <c r="BN1963" s="156"/>
      <c r="BO1963" s="156"/>
      <c r="BP1963" s="156"/>
      <c r="BQ1963" s="156"/>
      <c r="BR1963" s="156"/>
      <c r="BS1963" s="156"/>
      <c r="BT1963" s="156"/>
      <c r="BU1963" s="156"/>
      <c r="BV1963" s="156"/>
      <c r="BW1963" s="156"/>
      <c r="BX1963" s="156"/>
      <c r="BY1963" s="156"/>
      <c r="BZ1963" s="156"/>
      <c r="CA1963" s="156"/>
      <c r="CB1963" s="156"/>
      <c r="CC1963" s="156"/>
      <c r="CD1963" s="156"/>
      <c r="CE1963" s="156"/>
      <c r="CF1963" s="156"/>
      <c r="CG1963" s="156"/>
      <c r="CH1963" s="156"/>
      <c r="CI1963" s="156"/>
      <c r="CJ1963" s="156"/>
      <c r="CK1963" s="156"/>
      <c r="CL1963" s="156"/>
      <c r="CM1963" s="156"/>
      <c r="CN1963" s="156"/>
      <c r="CO1963" s="156"/>
      <c r="CP1963" s="156"/>
      <c r="CQ1963" s="156"/>
      <c r="CR1963" s="156"/>
      <c r="CS1963" s="156"/>
      <c r="CT1963" s="156"/>
      <c r="CU1963" s="156"/>
      <c r="CV1963" s="156"/>
      <c r="CW1963" s="156"/>
      <c r="CX1963" s="156"/>
      <c r="CY1963" s="156"/>
      <c r="CZ1963" s="156"/>
      <c r="DA1963" s="156"/>
      <c r="DB1963" s="156"/>
      <c r="DC1963" s="156"/>
      <c r="DD1963" s="156"/>
      <c r="DE1963" s="156"/>
      <c r="DF1963" s="156"/>
      <c r="DG1963" s="156"/>
      <c r="DH1963" s="156"/>
      <c r="DI1963" s="156"/>
      <c r="DJ1963" s="156"/>
      <c r="DK1963" s="156"/>
      <c r="DL1963" s="156"/>
      <c r="DM1963" s="156"/>
      <c r="DN1963" s="156"/>
      <c r="DO1963" s="156"/>
      <c r="DP1963" s="156"/>
      <c r="DQ1963" s="156"/>
      <c r="DR1963" s="156"/>
      <c r="DS1963" s="156"/>
      <c r="DT1963" s="156"/>
      <c r="DU1963" s="156"/>
      <c r="DV1963" s="156"/>
      <c r="DW1963" s="156"/>
      <c r="DX1963" s="156"/>
      <c r="DY1963" s="156"/>
      <c r="DZ1963" s="156"/>
      <c r="EA1963" s="156"/>
      <c r="EB1963" s="156"/>
      <c r="EC1963" s="156"/>
      <c r="ED1963" s="156"/>
      <c r="EE1963" s="156"/>
      <c r="EF1963" s="156"/>
      <c r="EG1963" s="156"/>
      <c r="EH1963" s="156"/>
      <c r="EI1963" s="156"/>
      <c r="EJ1963" s="156"/>
      <c r="EK1963" s="156"/>
      <c r="EL1963" s="156"/>
      <c r="EM1963" s="156"/>
      <c r="EN1963" s="156"/>
      <c r="EO1963" s="156"/>
      <c r="EP1963" s="156"/>
      <c r="EQ1963" s="156"/>
      <c r="ER1963" s="156"/>
      <c r="ES1963" s="156"/>
      <c r="ET1963" s="156"/>
      <c r="EU1963" s="156"/>
      <c r="EV1963" s="156"/>
      <c r="EW1963" s="156"/>
      <c r="EX1963" s="156"/>
      <c r="EY1963" s="156"/>
      <c r="EZ1963" s="156"/>
      <c r="FA1963" s="156"/>
      <c r="FB1963" s="156"/>
      <c r="FC1963" s="156"/>
      <c r="FD1963" s="156"/>
      <c r="FE1963" s="156"/>
      <c r="FF1963" s="156"/>
      <c r="FG1963" s="156"/>
      <c r="FH1963" s="156"/>
      <c r="FI1963" s="156"/>
      <c r="FJ1963" s="156"/>
      <c r="FK1963" s="156"/>
      <c r="FL1963" s="156"/>
      <c r="FM1963" s="156"/>
      <c r="FN1963" s="156"/>
      <c r="FO1963" s="156"/>
      <c r="FP1963" s="156"/>
      <c r="FQ1963" s="227"/>
      <c r="FR1963" s="227"/>
      <c r="FS1963" s="227"/>
      <c r="FT1963" s="227"/>
      <c r="FU1963" s="227"/>
      <c r="FV1963" s="227"/>
      <c r="FW1963" s="227"/>
      <c r="FX1963" s="227"/>
      <c r="FY1963" s="227"/>
      <c r="FZ1963" s="227"/>
      <c r="GA1963" s="227"/>
      <c r="GB1963" s="227"/>
      <c r="GC1963" s="227"/>
      <c r="GD1963" s="227"/>
      <c r="GE1963" s="227"/>
      <c r="GF1963" s="227"/>
      <c r="GG1963" s="227"/>
      <c r="GH1963" s="227"/>
      <c r="GI1963" s="227"/>
      <c r="GJ1963" s="227"/>
      <c r="GK1963" s="227"/>
      <c r="GL1963" s="227"/>
      <c r="GM1963" s="227"/>
      <c r="GN1963" s="227"/>
      <c r="GO1963" s="227"/>
      <c r="GP1963" s="227"/>
      <c r="GQ1963" s="227"/>
      <c r="GR1963" s="227"/>
      <c r="GS1963" s="227"/>
      <c r="GT1963" s="227"/>
      <c r="GU1963" s="227"/>
      <c r="GV1963" s="227"/>
      <c r="GW1963" s="227"/>
      <c r="GX1963" s="227"/>
      <c r="GY1963" s="227"/>
      <c r="GZ1963" s="227"/>
      <c r="HA1963" s="227"/>
      <c r="HB1963" s="227"/>
      <c r="HC1963" s="227"/>
      <c r="HD1963" s="227"/>
      <c r="HE1963" s="227"/>
      <c r="HF1963" s="227"/>
      <c r="HG1963" s="227"/>
      <c r="HH1963" s="227"/>
      <c r="HI1963" s="227"/>
      <c r="HJ1963" s="227"/>
      <c r="HK1963" s="227"/>
      <c r="HL1963" s="227"/>
      <c r="HM1963" s="227"/>
      <c r="HN1963" s="227"/>
      <c r="HO1963" s="227"/>
      <c r="HP1963" s="227"/>
      <c r="HQ1963" s="227"/>
      <c r="HR1963" s="227"/>
      <c r="HS1963" s="227"/>
      <c r="HT1963" s="227"/>
      <c r="HU1963" s="227"/>
      <c r="HV1963" s="227"/>
      <c r="HW1963" s="227"/>
      <c r="HX1963" s="227"/>
      <c r="HY1963" s="227"/>
      <c r="HZ1963" s="227"/>
      <c r="IA1963" s="227"/>
      <c r="IB1963" s="227"/>
      <c r="IC1963" s="227"/>
      <c r="ID1963" s="227"/>
      <c r="IE1963" s="227"/>
      <c r="IF1963" s="227"/>
      <c r="IG1963" s="227"/>
      <c r="IH1963" s="227"/>
      <c r="II1963" s="227"/>
      <c r="IJ1963" s="227"/>
      <c r="IK1963" s="227"/>
      <c r="IL1963" s="227"/>
      <c r="IM1963" s="227"/>
      <c r="IN1963" s="227"/>
      <c r="IO1963" s="227"/>
      <c r="IP1963" s="227"/>
      <c r="IQ1963" s="227"/>
      <c r="IR1963" s="227"/>
      <c r="IS1963" s="227"/>
      <c r="IT1963" s="227"/>
      <c r="IU1963" s="227"/>
      <c r="IV1963" s="227"/>
      <c r="IW1963" s="227"/>
      <c r="IX1963" s="227"/>
      <c r="IY1963" s="227"/>
      <c r="IZ1963" s="227"/>
      <c r="JA1963" s="227"/>
      <c r="JB1963" s="227"/>
      <c r="JC1963" s="227"/>
      <c r="JD1963" s="227"/>
      <c r="JE1963" s="227"/>
      <c r="JF1963" s="227"/>
      <c r="JG1963" s="227"/>
      <c r="JH1963" s="227"/>
      <c r="JI1963" s="227"/>
      <c r="JJ1963" s="227"/>
      <c r="JK1963" s="227"/>
      <c r="JL1963" s="227"/>
      <c r="JM1963" s="227"/>
      <c r="JN1963" s="227"/>
      <c r="JO1963" s="227"/>
      <c r="JP1963" s="227"/>
      <c r="JQ1963" s="227"/>
      <c r="JR1963" s="227"/>
      <c r="JS1963" s="227"/>
      <c r="JT1963" s="227"/>
      <c r="JU1963" s="227"/>
      <c r="JV1963" s="227"/>
      <c r="JW1963" s="227"/>
      <c r="JX1963" s="227"/>
      <c r="JY1963" s="227"/>
      <c r="JZ1963" s="227"/>
      <c r="KA1963" s="227"/>
      <c r="KB1963" s="227"/>
      <c r="KC1963" s="227"/>
      <c r="KD1963" s="227"/>
      <c r="KE1963" s="227"/>
      <c r="KF1963" s="227"/>
      <c r="KG1963" s="227"/>
      <c r="KH1963" s="227"/>
      <c r="KI1963" s="227"/>
      <c r="KJ1963" s="227"/>
      <c r="KK1963" s="227"/>
      <c r="KL1963" s="227"/>
      <c r="KM1963" s="227"/>
      <c r="KN1963" s="227"/>
      <c r="KO1963" s="227"/>
      <c r="KP1963" s="227"/>
      <c r="KQ1963" s="227"/>
    </row>
    <row r="1964" spans="1:303" s="74" customFormat="1" x14ac:dyDescent="0.2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154"/>
      <c r="AB1964" s="155"/>
      <c r="AC1964" s="152"/>
      <c r="AD1964" s="152"/>
      <c r="AE1964" s="152"/>
      <c r="AF1964" s="152"/>
      <c r="AG1964" s="157"/>
      <c r="AH1964" s="157"/>
      <c r="AI1964" s="152"/>
      <c r="AJ1964" s="152"/>
      <c r="AK1964" s="152"/>
      <c r="AL1964" s="152"/>
      <c r="AM1964" s="154"/>
      <c r="AN1964" s="156"/>
      <c r="AO1964" s="156"/>
      <c r="AP1964" s="156"/>
      <c r="AQ1964" s="156"/>
      <c r="AR1964" s="156"/>
      <c r="AS1964" s="156"/>
      <c r="AT1964" s="156"/>
      <c r="AU1964" s="156"/>
      <c r="AV1964" s="156"/>
      <c r="AW1964" s="156"/>
      <c r="AX1964" s="156"/>
      <c r="AY1964" s="156"/>
      <c r="AZ1964" s="156"/>
      <c r="BA1964" s="156"/>
      <c r="BB1964" s="156"/>
      <c r="BC1964" s="156"/>
      <c r="BD1964" s="156"/>
      <c r="BE1964" s="156"/>
      <c r="BF1964" s="156"/>
      <c r="BG1964" s="156"/>
      <c r="BH1964" s="156"/>
      <c r="BI1964" s="156"/>
      <c r="BJ1964" s="156"/>
      <c r="BK1964" s="156"/>
      <c r="BL1964" s="156"/>
      <c r="BM1964" s="156"/>
      <c r="BN1964" s="156"/>
      <c r="BO1964" s="156"/>
      <c r="BP1964" s="156"/>
      <c r="BQ1964" s="156"/>
      <c r="BR1964" s="156"/>
      <c r="BS1964" s="156"/>
      <c r="BT1964" s="156"/>
      <c r="BU1964" s="156"/>
      <c r="BV1964" s="156"/>
      <c r="BW1964" s="156"/>
      <c r="BX1964" s="156"/>
      <c r="BY1964" s="156"/>
      <c r="BZ1964" s="156"/>
      <c r="CA1964" s="156"/>
      <c r="CB1964" s="156"/>
      <c r="CC1964" s="156"/>
      <c r="CD1964" s="156"/>
      <c r="CE1964" s="156"/>
      <c r="CF1964" s="156"/>
      <c r="CG1964" s="156"/>
      <c r="CH1964" s="156"/>
      <c r="CI1964" s="156"/>
      <c r="CJ1964" s="156"/>
      <c r="CK1964" s="156"/>
      <c r="CL1964" s="156"/>
      <c r="CM1964" s="156"/>
      <c r="CN1964" s="156"/>
      <c r="CO1964" s="156"/>
      <c r="CP1964" s="156"/>
      <c r="CQ1964" s="156"/>
      <c r="CR1964" s="156"/>
      <c r="CS1964" s="156"/>
      <c r="CT1964" s="156"/>
      <c r="CU1964" s="156"/>
      <c r="CV1964" s="156"/>
      <c r="CW1964" s="156"/>
      <c r="CX1964" s="156"/>
      <c r="CY1964" s="156"/>
      <c r="CZ1964" s="156"/>
      <c r="DA1964" s="156"/>
      <c r="DB1964" s="156"/>
      <c r="DC1964" s="156"/>
      <c r="DD1964" s="156"/>
      <c r="DE1964" s="156"/>
      <c r="DF1964" s="156"/>
      <c r="DG1964" s="156"/>
      <c r="DH1964" s="156"/>
      <c r="DI1964" s="156"/>
      <c r="DJ1964" s="156"/>
      <c r="DK1964" s="156"/>
      <c r="DL1964" s="156"/>
      <c r="DM1964" s="156"/>
      <c r="DN1964" s="156"/>
      <c r="DO1964" s="156"/>
      <c r="DP1964" s="156"/>
      <c r="DQ1964" s="156"/>
      <c r="DR1964" s="156"/>
      <c r="DS1964" s="156"/>
      <c r="DT1964" s="156"/>
      <c r="DU1964" s="156"/>
      <c r="DV1964" s="156"/>
      <c r="DW1964" s="156"/>
      <c r="DX1964" s="156"/>
      <c r="DY1964" s="156"/>
      <c r="DZ1964" s="156"/>
      <c r="EA1964" s="156"/>
      <c r="EB1964" s="156"/>
      <c r="EC1964" s="156"/>
      <c r="ED1964" s="156"/>
      <c r="EE1964" s="156"/>
      <c r="EF1964" s="156"/>
      <c r="EG1964" s="156"/>
      <c r="EH1964" s="156"/>
      <c r="EI1964" s="156"/>
      <c r="EJ1964" s="156"/>
      <c r="EK1964" s="156"/>
      <c r="EL1964" s="156"/>
      <c r="EM1964" s="156"/>
      <c r="EN1964" s="156"/>
      <c r="EO1964" s="156"/>
      <c r="EP1964" s="156"/>
      <c r="EQ1964" s="156"/>
      <c r="ER1964" s="156"/>
      <c r="ES1964" s="156"/>
      <c r="ET1964" s="156"/>
      <c r="EU1964" s="156"/>
      <c r="EV1964" s="156"/>
      <c r="EW1964" s="156"/>
      <c r="EX1964" s="156"/>
      <c r="EY1964" s="156"/>
      <c r="EZ1964" s="156"/>
      <c r="FA1964" s="156"/>
      <c r="FB1964" s="156"/>
      <c r="FC1964" s="156"/>
      <c r="FD1964" s="156"/>
      <c r="FE1964" s="156"/>
      <c r="FF1964" s="156"/>
      <c r="FG1964" s="156"/>
      <c r="FH1964" s="156"/>
      <c r="FI1964" s="156"/>
      <c r="FJ1964" s="156"/>
      <c r="FK1964" s="156"/>
      <c r="FL1964" s="156"/>
      <c r="FM1964" s="156"/>
      <c r="FN1964" s="156"/>
      <c r="FO1964" s="156"/>
      <c r="FP1964" s="156"/>
      <c r="FQ1964" s="227"/>
      <c r="FR1964" s="227"/>
      <c r="FS1964" s="227"/>
      <c r="FT1964" s="227"/>
      <c r="FU1964" s="227"/>
      <c r="FV1964" s="227"/>
      <c r="FW1964" s="227"/>
      <c r="FX1964" s="227"/>
      <c r="FY1964" s="227"/>
      <c r="FZ1964" s="227"/>
      <c r="GA1964" s="227"/>
      <c r="GB1964" s="227"/>
      <c r="GC1964" s="227"/>
      <c r="GD1964" s="227"/>
      <c r="GE1964" s="227"/>
      <c r="GF1964" s="227"/>
      <c r="GG1964" s="227"/>
      <c r="GH1964" s="227"/>
      <c r="GI1964" s="227"/>
      <c r="GJ1964" s="227"/>
      <c r="GK1964" s="227"/>
      <c r="GL1964" s="227"/>
      <c r="GM1964" s="227"/>
      <c r="GN1964" s="227"/>
      <c r="GO1964" s="227"/>
      <c r="GP1964" s="227"/>
      <c r="GQ1964" s="227"/>
      <c r="GR1964" s="227"/>
      <c r="GS1964" s="227"/>
      <c r="GT1964" s="227"/>
      <c r="GU1964" s="227"/>
      <c r="GV1964" s="227"/>
      <c r="GW1964" s="227"/>
      <c r="GX1964" s="227"/>
      <c r="GY1964" s="227"/>
      <c r="GZ1964" s="227"/>
      <c r="HA1964" s="227"/>
      <c r="HB1964" s="227"/>
      <c r="HC1964" s="227"/>
      <c r="HD1964" s="227"/>
      <c r="HE1964" s="227"/>
      <c r="HF1964" s="227"/>
      <c r="HG1964" s="227"/>
      <c r="HH1964" s="227"/>
      <c r="HI1964" s="227"/>
      <c r="HJ1964" s="227"/>
      <c r="HK1964" s="227"/>
      <c r="HL1964" s="227"/>
      <c r="HM1964" s="227"/>
      <c r="HN1964" s="227"/>
      <c r="HO1964" s="227"/>
      <c r="HP1964" s="227"/>
      <c r="HQ1964" s="227"/>
      <c r="HR1964" s="227"/>
      <c r="HS1964" s="227"/>
      <c r="HT1964" s="227"/>
      <c r="HU1964" s="227"/>
      <c r="HV1964" s="227"/>
      <c r="HW1964" s="227"/>
      <c r="HX1964" s="227"/>
      <c r="HY1964" s="227"/>
      <c r="HZ1964" s="227"/>
      <c r="IA1964" s="227"/>
      <c r="IB1964" s="227"/>
      <c r="IC1964" s="227"/>
      <c r="ID1964" s="227"/>
      <c r="IE1964" s="227"/>
      <c r="IF1964" s="227"/>
      <c r="IG1964" s="227"/>
      <c r="IH1964" s="227"/>
      <c r="II1964" s="227"/>
      <c r="IJ1964" s="227"/>
      <c r="IK1964" s="227"/>
      <c r="IL1964" s="227"/>
      <c r="IM1964" s="227"/>
      <c r="IN1964" s="227"/>
      <c r="IO1964" s="227"/>
      <c r="IP1964" s="227"/>
      <c r="IQ1964" s="227"/>
      <c r="IR1964" s="227"/>
      <c r="IS1964" s="227"/>
      <c r="IT1964" s="227"/>
      <c r="IU1964" s="227"/>
      <c r="IV1964" s="227"/>
      <c r="IW1964" s="227"/>
      <c r="IX1964" s="227"/>
      <c r="IY1964" s="227"/>
      <c r="IZ1964" s="227"/>
      <c r="JA1964" s="227"/>
      <c r="JB1964" s="227"/>
      <c r="JC1964" s="227"/>
      <c r="JD1964" s="227"/>
      <c r="JE1964" s="227"/>
      <c r="JF1964" s="227"/>
      <c r="JG1964" s="227"/>
      <c r="JH1964" s="227"/>
      <c r="JI1964" s="227"/>
      <c r="JJ1964" s="227"/>
      <c r="JK1964" s="227"/>
      <c r="JL1964" s="227"/>
      <c r="JM1964" s="227"/>
      <c r="JN1964" s="227"/>
      <c r="JO1964" s="227"/>
      <c r="JP1964" s="227"/>
      <c r="JQ1964" s="227"/>
      <c r="JR1964" s="227"/>
      <c r="JS1964" s="227"/>
      <c r="JT1964" s="227"/>
      <c r="JU1964" s="227"/>
      <c r="JV1964" s="227"/>
      <c r="JW1964" s="227"/>
      <c r="JX1964" s="227"/>
      <c r="JY1964" s="227"/>
      <c r="JZ1964" s="227"/>
      <c r="KA1964" s="227"/>
      <c r="KB1964" s="227"/>
      <c r="KC1964" s="227"/>
      <c r="KD1964" s="227"/>
      <c r="KE1964" s="227"/>
      <c r="KF1964" s="227"/>
      <c r="KG1964" s="227"/>
      <c r="KH1964" s="227"/>
      <c r="KI1964" s="227"/>
      <c r="KJ1964" s="227"/>
      <c r="KK1964" s="227"/>
      <c r="KL1964" s="227"/>
      <c r="KM1964" s="227"/>
      <c r="KN1964" s="227"/>
      <c r="KO1964" s="227"/>
      <c r="KP1964" s="227"/>
      <c r="KQ1964" s="227"/>
    </row>
    <row r="1965" spans="1:303" s="74" customFormat="1" x14ac:dyDescent="0.2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154"/>
      <c r="AB1965" s="155"/>
      <c r="AC1965" s="152"/>
      <c r="AD1965" s="152"/>
      <c r="AE1965" s="152"/>
      <c r="AF1965" s="152"/>
      <c r="AG1965" s="157"/>
      <c r="AH1965" s="157"/>
      <c r="AI1965" s="152"/>
      <c r="AJ1965" s="152"/>
      <c r="AK1965" s="152"/>
      <c r="AL1965" s="152"/>
      <c r="AM1965" s="154"/>
      <c r="AN1965" s="156"/>
      <c r="AO1965" s="156"/>
      <c r="AP1965" s="156"/>
      <c r="AQ1965" s="156"/>
      <c r="AR1965" s="156"/>
      <c r="AS1965" s="156"/>
      <c r="AT1965" s="156"/>
      <c r="AU1965" s="156"/>
      <c r="AV1965" s="156"/>
      <c r="AW1965" s="156"/>
      <c r="AX1965" s="156"/>
      <c r="AY1965" s="156"/>
      <c r="AZ1965" s="156"/>
      <c r="BA1965" s="156"/>
      <c r="BB1965" s="156"/>
      <c r="BC1965" s="156"/>
      <c r="BD1965" s="156"/>
      <c r="BE1965" s="156"/>
      <c r="BF1965" s="156"/>
      <c r="BG1965" s="156"/>
      <c r="BH1965" s="156"/>
      <c r="BI1965" s="156"/>
      <c r="BJ1965" s="156"/>
      <c r="BK1965" s="156"/>
      <c r="BL1965" s="156"/>
      <c r="BM1965" s="156"/>
      <c r="BN1965" s="156"/>
      <c r="BO1965" s="156"/>
      <c r="BP1965" s="156"/>
      <c r="BQ1965" s="156"/>
      <c r="BR1965" s="156"/>
      <c r="BS1965" s="156"/>
      <c r="BT1965" s="156"/>
      <c r="BU1965" s="156"/>
      <c r="BV1965" s="156"/>
      <c r="BW1965" s="156"/>
      <c r="BX1965" s="156"/>
      <c r="BY1965" s="156"/>
      <c r="BZ1965" s="156"/>
      <c r="CA1965" s="156"/>
      <c r="CB1965" s="156"/>
      <c r="CC1965" s="156"/>
      <c r="CD1965" s="156"/>
      <c r="CE1965" s="156"/>
      <c r="CF1965" s="156"/>
      <c r="CG1965" s="156"/>
      <c r="CH1965" s="156"/>
      <c r="CI1965" s="156"/>
      <c r="CJ1965" s="156"/>
      <c r="CK1965" s="156"/>
      <c r="CL1965" s="156"/>
      <c r="CM1965" s="156"/>
      <c r="CN1965" s="156"/>
      <c r="CO1965" s="156"/>
      <c r="CP1965" s="156"/>
      <c r="CQ1965" s="156"/>
      <c r="CR1965" s="156"/>
      <c r="CS1965" s="156"/>
      <c r="CT1965" s="156"/>
      <c r="CU1965" s="156"/>
      <c r="CV1965" s="156"/>
      <c r="CW1965" s="156"/>
      <c r="CX1965" s="156"/>
      <c r="CY1965" s="156"/>
      <c r="CZ1965" s="156"/>
      <c r="DA1965" s="156"/>
      <c r="DB1965" s="156"/>
      <c r="DC1965" s="156"/>
      <c r="DD1965" s="156"/>
      <c r="DE1965" s="156"/>
      <c r="DF1965" s="156"/>
      <c r="DG1965" s="156"/>
      <c r="DH1965" s="156"/>
      <c r="DI1965" s="156"/>
      <c r="DJ1965" s="156"/>
      <c r="DK1965" s="156"/>
      <c r="DL1965" s="156"/>
      <c r="DM1965" s="156"/>
      <c r="DN1965" s="156"/>
      <c r="DO1965" s="156"/>
      <c r="DP1965" s="156"/>
      <c r="DQ1965" s="156"/>
      <c r="DR1965" s="156"/>
      <c r="DS1965" s="156"/>
      <c r="DT1965" s="156"/>
      <c r="DU1965" s="156"/>
      <c r="DV1965" s="156"/>
      <c r="DW1965" s="156"/>
      <c r="DX1965" s="156"/>
      <c r="DY1965" s="156"/>
      <c r="DZ1965" s="156"/>
      <c r="EA1965" s="156"/>
      <c r="EB1965" s="156"/>
      <c r="EC1965" s="156"/>
      <c r="ED1965" s="156"/>
      <c r="EE1965" s="156"/>
      <c r="EF1965" s="156"/>
      <c r="EG1965" s="156"/>
      <c r="EH1965" s="156"/>
      <c r="EI1965" s="156"/>
      <c r="EJ1965" s="156"/>
      <c r="EK1965" s="156"/>
      <c r="EL1965" s="156"/>
      <c r="EM1965" s="156"/>
      <c r="EN1965" s="156"/>
      <c r="EO1965" s="156"/>
      <c r="EP1965" s="156"/>
      <c r="EQ1965" s="156"/>
      <c r="ER1965" s="156"/>
      <c r="ES1965" s="156"/>
      <c r="ET1965" s="156"/>
      <c r="EU1965" s="156"/>
      <c r="EV1965" s="156"/>
      <c r="EW1965" s="156"/>
      <c r="EX1965" s="156"/>
      <c r="EY1965" s="156"/>
      <c r="EZ1965" s="156"/>
      <c r="FA1965" s="156"/>
      <c r="FB1965" s="156"/>
      <c r="FC1965" s="156"/>
      <c r="FD1965" s="156"/>
      <c r="FE1965" s="156"/>
      <c r="FF1965" s="156"/>
      <c r="FG1965" s="156"/>
      <c r="FH1965" s="156"/>
      <c r="FI1965" s="156"/>
      <c r="FJ1965" s="156"/>
      <c r="FK1965" s="156"/>
      <c r="FL1965" s="156"/>
      <c r="FM1965" s="156"/>
      <c r="FN1965" s="156"/>
      <c r="FO1965" s="156"/>
      <c r="FP1965" s="156"/>
      <c r="FQ1965" s="227"/>
      <c r="FR1965" s="227"/>
      <c r="FS1965" s="227"/>
      <c r="FT1965" s="227"/>
      <c r="FU1965" s="227"/>
      <c r="FV1965" s="227"/>
      <c r="FW1965" s="227"/>
      <c r="FX1965" s="227"/>
      <c r="FY1965" s="227"/>
      <c r="FZ1965" s="227"/>
      <c r="GA1965" s="227"/>
      <c r="GB1965" s="227"/>
      <c r="GC1965" s="227"/>
      <c r="GD1965" s="227"/>
      <c r="GE1965" s="227"/>
      <c r="GF1965" s="227"/>
      <c r="GG1965" s="227"/>
      <c r="GH1965" s="227"/>
      <c r="GI1965" s="227"/>
      <c r="GJ1965" s="227"/>
      <c r="GK1965" s="227"/>
      <c r="GL1965" s="227"/>
      <c r="GM1965" s="227"/>
      <c r="GN1965" s="227"/>
      <c r="GO1965" s="227"/>
      <c r="GP1965" s="227"/>
      <c r="GQ1965" s="227"/>
      <c r="GR1965" s="227"/>
      <c r="GS1965" s="227"/>
      <c r="GT1965" s="227"/>
      <c r="GU1965" s="227"/>
      <c r="GV1965" s="227"/>
      <c r="GW1965" s="227"/>
      <c r="GX1965" s="227"/>
      <c r="GY1965" s="227"/>
      <c r="GZ1965" s="227"/>
      <c r="HA1965" s="227"/>
      <c r="HB1965" s="227"/>
      <c r="HC1965" s="227"/>
      <c r="HD1965" s="227"/>
      <c r="HE1965" s="227"/>
      <c r="HF1965" s="227"/>
      <c r="HG1965" s="227"/>
      <c r="HH1965" s="227"/>
      <c r="HI1965" s="227"/>
      <c r="HJ1965" s="227"/>
      <c r="HK1965" s="227"/>
      <c r="HL1965" s="227"/>
      <c r="HM1965" s="227"/>
      <c r="HN1965" s="227"/>
      <c r="HO1965" s="227"/>
      <c r="HP1965" s="227"/>
      <c r="HQ1965" s="227"/>
      <c r="HR1965" s="227"/>
      <c r="HS1965" s="227"/>
      <c r="HT1965" s="227"/>
      <c r="HU1965" s="227"/>
      <c r="HV1965" s="227"/>
      <c r="HW1965" s="227"/>
      <c r="HX1965" s="227"/>
      <c r="HY1965" s="227"/>
      <c r="HZ1965" s="227"/>
      <c r="IA1965" s="227"/>
      <c r="IB1965" s="227"/>
      <c r="IC1965" s="227"/>
      <c r="ID1965" s="227"/>
      <c r="IE1965" s="227"/>
      <c r="IF1965" s="227"/>
      <c r="IG1965" s="227"/>
      <c r="IH1965" s="227"/>
      <c r="II1965" s="227"/>
      <c r="IJ1965" s="227"/>
      <c r="IK1965" s="227"/>
      <c r="IL1965" s="227"/>
      <c r="IM1965" s="227"/>
      <c r="IN1965" s="227"/>
      <c r="IO1965" s="227"/>
      <c r="IP1965" s="227"/>
      <c r="IQ1965" s="227"/>
      <c r="IR1965" s="227"/>
      <c r="IS1965" s="227"/>
      <c r="IT1965" s="227"/>
      <c r="IU1965" s="227"/>
      <c r="IV1965" s="227"/>
      <c r="IW1965" s="227"/>
      <c r="IX1965" s="227"/>
      <c r="IY1965" s="227"/>
      <c r="IZ1965" s="227"/>
      <c r="JA1965" s="227"/>
      <c r="JB1965" s="227"/>
      <c r="JC1965" s="227"/>
      <c r="JD1965" s="227"/>
      <c r="JE1965" s="227"/>
      <c r="JF1965" s="227"/>
      <c r="JG1965" s="227"/>
      <c r="JH1965" s="227"/>
      <c r="JI1965" s="227"/>
      <c r="JJ1965" s="227"/>
      <c r="JK1965" s="227"/>
      <c r="JL1965" s="227"/>
      <c r="JM1965" s="227"/>
      <c r="JN1965" s="227"/>
      <c r="JO1965" s="227"/>
      <c r="JP1965" s="227"/>
      <c r="JQ1965" s="227"/>
      <c r="JR1965" s="227"/>
      <c r="JS1965" s="227"/>
      <c r="JT1965" s="227"/>
      <c r="JU1965" s="227"/>
      <c r="JV1965" s="227"/>
      <c r="JW1965" s="227"/>
      <c r="JX1965" s="227"/>
      <c r="JY1965" s="227"/>
      <c r="JZ1965" s="227"/>
      <c r="KA1965" s="227"/>
      <c r="KB1965" s="227"/>
      <c r="KC1965" s="227"/>
      <c r="KD1965" s="227"/>
      <c r="KE1965" s="227"/>
      <c r="KF1965" s="227"/>
      <c r="KG1965" s="227"/>
      <c r="KH1965" s="227"/>
      <c r="KI1965" s="227"/>
      <c r="KJ1965" s="227"/>
      <c r="KK1965" s="227"/>
      <c r="KL1965" s="227"/>
      <c r="KM1965" s="227"/>
      <c r="KN1965" s="227"/>
      <c r="KO1965" s="227"/>
      <c r="KP1965" s="227"/>
      <c r="KQ1965" s="227"/>
    </row>
    <row r="1966" spans="1:303" s="74" customFormat="1" x14ac:dyDescent="0.2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154"/>
      <c r="AB1966" s="155"/>
      <c r="AC1966" s="152"/>
      <c r="AD1966" s="152"/>
      <c r="AE1966" s="152"/>
      <c r="AF1966" s="152"/>
      <c r="AG1966" s="157"/>
      <c r="AH1966" s="157"/>
      <c r="AI1966" s="152"/>
      <c r="AJ1966" s="152"/>
      <c r="AK1966" s="152"/>
      <c r="AL1966" s="152"/>
      <c r="AM1966" s="154"/>
      <c r="AN1966" s="156"/>
      <c r="AO1966" s="156"/>
      <c r="AP1966" s="156"/>
      <c r="AQ1966" s="156"/>
      <c r="AR1966" s="156"/>
      <c r="AS1966" s="156"/>
      <c r="AT1966" s="156"/>
      <c r="AU1966" s="156"/>
      <c r="AV1966" s="156"/>
      <c r="AW1966" s="156"/>
      <c r="AX1966" s="156"/>
      <c r="AY1966" s="156"/>
      <c r="AZ1966" s="156"/>
      <c r="BA1966" s="156"/>
      <c r="BB1966" s="156"/>
      <c r="BC1966" s="156"/>
      <c r="BD1966" s="156"/>
      <c r="BE1966" s="156"/>
      <c r="BF1966" s="156"/>
      <c r="BG1966" s="156"/>
      <c r="BH1966" s="156"/>
      <c r="BI1966" s="156"/>
      <c r="BJ1966" s="156"/>
      <c r="BK1966" s="156"/>
      <c r="BL1966" s="156"/>
      <c r="BM1966" s="156"/>
      <c r="BN1966" s="156"/>
      <c r="BO1966" s="156"/>
      <c r="BP1966" s="156"/>
      <c r="BQ1966" s="156"/>
      <c r="BR1966" s="156"/>
      <c r="BS1966" s="156"/>
      <c r="BT1966" s="156"/>
      <c r="BU1966" s="156"/>
      <c r="BV1966" s="156"/>
      <c r="BW1966" s="156"/>
      <c r="BX1966" s="156"/>
      <c r="BY1966" s="156"/>
      <c r="BZ1966" s="156"/>
      <c r="CA1966" s="156"/>
      <c r="CB1966" s="156"/>
      <c r="CC1966" s="156"/>
      <c r="CD1966" s="156"/>
      <c r="CE1966" s="156"/>
      <c r="CF1966" s="156"/>
      <c r="CG1966" s="156"/>
      <c r="CH1966" s="156"/>
      <c r="CI1966" s="156"/>
      <c r="CJ1966" s="156"/>
      <c r="CK1966" s="156"/>
      <c r="CL1966" s="156"/>
      <c r="CM1966" s="156"/>
      <c r="CN1966" s="156"/>
      <c r="CO1966" s="156"/>
      <c r="CP1966" s="156"/>
      <c r="CQ1966" s="156"/>
      <c r="CR1966" s="156"/>
      <c r="CS1966" s="156"/>
      <c r="CT1966" s="156"/>
      <c r="CU1966" s="156"/>
      <c r="CV1966" s="156"/>
      <c r="CW1966" s="156"/>
      <c r="CX1966" s="156"/>
      <c r="CY1966" s="156"/>
      <c r="CZ1966" s="156"/>
      <c r="DA1966" s="156"/>
      <c r="DB1966" s="156"/>
      <c r="DC1966" s="156"/>
      <c r="DD1966" s="156"/>
      <c r="DE1966" s="156"/>
      <c r="DF1966" s="156"/>
      <c r="DG1966" s="156"/>
      <c r="DH1966" s="156"/>
      <c r="DI1966" s="156"/>
      <c r="DJ1966" s="156"/>
      <c r="DK1966" s="156"/>
      <c r="DL1966" s="156"/>
      <c r="DM1966" s="156"/>
      <c r="DN1966" s="156"/>
      <c r="DO1966" s="156"/>
      <c r="DP1966" s="156"/>
      <c r="DQ1966" s="156"/>
      <c r="DR1966" s="156"/>
      <c r="DS1966" s="156"/>
      <c r="DT1966" s="156"/>
      <c r="DU1966" s="156"/>
      <c r="DV1966" s="156"/>
      <c r="DW1966" s="156"/>
      <c r="DX1966" s="156"/>
      <c r="DY1966" s="156"/>
      <c r="DZ1966" s="156"/>
      <c r="EA1966" s="156"/>
      <c r="EB1966" s="156"/>
      <c r="EC1966" s="156"/>
      <c r="ED1966" s="156"/>
      <c r="EE1966" s="156"/>
      <c r="EF1966" s="156"/>
      <c r="EG1966" s="156"/>
      <c r="EH1966" s="156"/>
      <c r="EI1966" s="156"/>
      <c r="EJ1966" s="156"/>
      <c r="EK1966" s="156"/>
      <c r="EL1966" s="156"/>
      <c r="EM1966" s="156"/>
      <c r="EN1966" s="156"/>
      <c r="EO1966" s="156"/>
      <c r="EP1966" s="156"/>
      <c r="EQ1966" s="156"/>
      <c r="ER1966" s="156"/>
      <c r="ES1966" s="156"/>
      <c r="ET1966" s="156"/>
      <c r="EU1966" s="156"/>
      <c r="EV1966" s="156"/>
      <c r="EW1966" s="156"/>
      <c r="EX1966" s="156"/>
      <c r="EY1966" s="156"/>
      <c r="EZ1966" s="156"/>
      <c r="FA1966" s="156"/>
      <c r="FB1966" s="156"/>
      <c r="FC1966" s="156"/>
      <c r="FD1966" s="156"/>
      <c r="FE1966" s="156"/>
      <c r="FF1966" s="156"/>
      <c r="FG1966" s="156"/>
      <c r="FH1966" s="156"/>
      <c r="FI1966" s="156"/>
      <c r="FJ1966" s="156"/>
      <c r="FK1966" s="156"/>
      <c r="FL1966" s="156"/>
      <c r="FM1966" s="156"/>
      <c r="FN1966" s="156"/>
      <c r="FO1966" s="156"/>
      <c r="FP1966" s="156"/>
      <c r="FQ1966" s="227"/>
      <c r="FR1966" s="227"/>
      <c r="FS1966" s="227"/>
      <c r="FT1966" s="227"/>
      <c r="FU1966" s="227"/>
      <c r="FV1966" s="227"/>
      <c r="FW1966" s="227"/>
      <c r="FX1966" s="227"/>
      <c r="FY1966" s="227"/>
      <c r="FZ1966" s="227"/>
      <c r="GA1966" s="227"/>
      <c r="GB1966" s="227"/>
      <c r="GC1966" s="227"/>
      <c r="GD1966" s="227"/>
      <c r="GE1966" s="227"/>
      <c r="GF1966" s="227"/>
      <c r="GG1966" s="227"/>
      <c r="GH1966" s="227"/>
      <c r="GI1966" s="227"/>
      <c r="GJ1966" s="227"/>
      <c r="GK1966" s="227"/>
      <c r="GL1966" s="227"/>
      <c r="GM1966" s="227"/>
      <c r="GN1966" s="227"/>
      <c r="GO1966" s="227"/>
      <c r="GP1966" s="227"/>
      <c r="GQ1966" s="227"/>
      <c r="GR1966" s="227"/>
      <c r="GS1966" s="227"/>
      <c r="GT1966" s="227"/>
      <c r="GU1966" s="227"/>
      <c r="GV1966" s="227"/>
      <c r="GW1966" s="227"/>
      <c r="GX1966" s="227"/>
      <c r="GY1966" s="227"/>
      <c r="GZ1966" s="227"/>
      <c r="HA1966" s="227"/>
      <c r="HB1966" s="227"/>
      <c r="HC1966" s="227"/>
      <c r="HD1966" s="227"/>
      <c r="HE1966" s="227"/>
      <c r="HF1966" s="227"/>
      <c r="HG1966" s="227"/>
      <c r="HH1966" s="227"/>
      <c r="HI1966" s="227"/>
      <c r="HJ1966" s="227"/>
      <c r="HK1966" s="227"/>
      <c r="HL1966" s="227"/>
      <c r="HM1966" s="227"/>
      <c r="HN1966" s="227"/>
      <c r="HO1966" s="227"/>
      <c r="HP1966" s="227"/>
      <c r="HQ1966" s="227"/>
      <c r="HR1966" s="227"/>
      <c r="HS1966" s="227"/>
      <c r="HT1966" s="227"/>
      <c r="HU1966" s="227"/>
      <c r="HV1966" s="227"/>
      <c r="HW1966" s="227"/>
      <c r="HX1966" s="227"/>
      <c r="HY1966" s="227"/>
      <c r="HZ1966" s="227"/>
      <c r="IA1966" s="227"/>
      <c r="IB1966" s="227"/>
      <c r="IC1966" s="227"/>
      <c r="ID1966" s="227"/>
      <c r="IE1966" s="227"/>
      <c r="IF1966" s="227"/>
      <c r="IG1966" s="227"/>
      <c r="IH1966" s="227"/>
      <c r="II1966" s="227"/>
      <c r="IJ1966" s="227"/>
      <c r="IK1966" s="227"/>
      <c r="IL1966" s="227"/>
      <c r="IM1966" s="227"/>
      <c r="IN1966" s="227"/>
      <c r="IO1966" s="227"/>
      <c r="IP1966" s="227"/>
      <c r="IQ1966" s="227"/>
      <c r="IR1966" s="227"/>
      <c r="IS1966" s="227"/>
      <c r="IT1966" s="227"/>
      <c r="IU1966" s="227"/>
      <c r="IV1966" s="227"/>
      <c r="IW1966" s="227"/>
      <c r="IX1966" s="227"/>
      <c r="IY1966" s="227"/>
      <c r="IZ1966" s="227"/>
      <c r="JA1966" s="227"/>
      <c r="JB1966" s="227"/>
      <c r="JC1966" s="227"/>
      <c r="JD1966" s="227"/>
      <c r="JE1966" s="227"/>
      <c r="JF1966" s="227"/>
      <c r="JG1966" s="227"/>
      <c r="JH1966" s="227"/>
      <c r="JI1966" s="227"/>
      <c r="JJ1966" s="227"/>
      <c r="JK1966" s="227"/>
      <c r="JL1966" s="227"/>
      <c r="JM1966" s="227"/>
      <c r="JN1966" s="227"/>
      <c r="JO1966" s="227"/>
      <c r="JP1966" s="227"/>
      <c r="JQ1966" s="227"/>
      <c r="JR1966" s="227"/>
      <c r="JS1966" s="227"/>
      <c r="JT1966" s="227"/>
      <c r="JU1966" s="227"/>
      <c r="JV1966" s="227"/>
      <c r="JW1966" s="227"/>
      <c r="JX1966" s="227"/>
      <c r="JY1966" s="227"/>
      <c r="JZ1966" s="227"/>
      <c r="KA1966" s="227"/>
      <c r="KB1966" s="227"/>
      <c r="KC1966" s="227"/>
      <c r="KD1966" s="227"/>
      <c r="KE1966" s="227"/>
      <c r="KF1966" s="227"/>
      <c r="KG1966" s="227"/>
      <c r="KH1966" s="227"/>
      <c r="KI1966" s="227"/>
      <c r="KJ1966" s="227"/>
      <c r="KK1966" s="227"/>
      <c r="KL1966" s="227"/>
      <c r="KM1966" s="227"/>
      <c r="KN1966" s="227"/>
      <c r="KO1966" s="227"/>
      <c r="KP1966" s="227"/>
      <c r="KQ1966" s="227"/>
    </row>
    <row r="1967" spans="1:303" s="74" customFormat="1" x14ac:dyDescent="0.2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154"/>
      <c r="AB1967" s="155"/>
      <c r="AC1967" s="152"/>
      <c r="AD1967" s="152"/>
      <c r="AE1967" s="152"/>
      <c r="AF1967" s="152"/>
      <c r="AG1967" s="157"/>
      <c r="AH1967" s="157"/>
      <c r="AI1967" s="152"/>
      <c r="AJ1967" s="152"/>
      <c r="AK1967" s="152"/>
      <c r="AL1967" s="152"/>
      <c r="AM1967" s="154"/>
      <c r="AN1967" s="156"/>
      <c r="AO1967" s="156"/>
      <c r="AP1967" s="156"/>
      <c r="AQ1967" s="156"/>
      <c r="AR1967" s="156"/>
      <c r="AS1967" s="156"/>
      <c r="AT1967" s="156"/>
      <c r="AU1967" s="156"/>
      <c r="AV1967" s="156"/>
      <c r="AW1967" s="156"/>
      <c r="AX1967" s="156"/>
      <c r="AY1967" s="156"/>
      <c r="AZ1967" s="156"/>
      <c r="BA1967" s="156"/>
      <c r="BB1967" s="156"/>
      <c r="BC1967" s="156"/>
      <c r="BD1967" s="156"/>
      <c r="BE1967" s="156"/>
      <c r="BF1967" s="156"/>
      <c r="BG1967" s="156"/>
      <c r="BH1967" s="156"/>
      <c r="BI1967" s="156"/>
      <c r="BJ1967" s="156"/>
      <c r="BK1967" s="156"/>
      <c r="BL1967" s="156"/>
      <c r="BM1967" s="156"/>
      <c r="BN1967" s="156"/>
      <c r="BO1967" s="156"/>
      <c r="BP1967" s="156"/>
      <c r="BQ1967" s="156"/>
      <c r="BR1967" s="156"/>
      <c r="BS1967" s="156"/>
      <c r="BT1967" s="156"/>
      <c r="BU1967" s="156"/>
      <c r="BV1967" s="156"/>
      <c r="BW1967" s="156"/>
      <c r="BX1967" s="156"/>
      <c r="BY1967" s="156"/>
      <c r="BZ1967" s="156"/>
      <c r="CA1967" s="156"/>
      <c r="CB1967" s="156"/>
      <c r="CC1967" s="156"/>
      <c r="CD1967" s="156"/>
      <c r="CE1967" s="156"/>
      <c r="CF1967" s="156"/>
      <c r="CG1967" s="156"/>
      <c r="CH1967" s="156"/>
      <c r="CI1967" s="156"/>
      <c r="CJ1967" s="156"/>
      <c r="CK1967" s="156"/>
      <c r="CL1967" s="156"/>
      <c r="CM1967" s="156"/>
      <c r="CN1967" s="156"/>
      <c r="CO1967" s="156"/>
      <c r="CP1967" s="156"/>
      <c r="CQ1967" s="156"/>
      <c r="CR1967" s="156"/>
      <c r="CS1967" s="156"/>
      <c r="CT1967" s="156"/>
      <c r="CU1967" s="156"/>
      <c r="CV1967" s="156"/>
      <c r="CW1967" s="156"/>
      <c r="CX1967" s="156"/>
      <c r="CY1967" s="156"/>
      <c r="CZ1967" s="156"/>
      <c r="DA1967" s="156"/>
      <c r="DB1967" s="156"/>
      <c r="DC1967" s="156"/>
      <c r="DD1967" s="156"/>
      <c r="DE1967" s="156"/>
      <c r="DF1967" s="156"/>
      <c r="DG1967" s="156"/>
      <c r="DH1967" s="156"/>
      <c r="DI1967" s="156"/>
      <c r="DJ1967" s="156"/>
      <c r="DK1967" s="156"/>
      <c r="DL1967" s="156"/>
      <c r="DM1967" s="156"/>
      <c r="DN1967" s="156"/>
      <c r="DO1967" s="156"/>
      <c r="DP1967" s="156"/>
      <c r="DQ1967" s="156"/>
      <c r="DR1967" s="156"/>
      <c r="DS1967" s="156"/>
      <c r="DT1967" s="156"/>
      <c r="DU1967" s="156"/>
      <c r="DV1967" s="156"/>
      <c r="DW1967" s="156"/>
      <c r="DX1967" s="156"/>
      <c r="DY1967" s="156"/>
      <c r="DZ1967" s="156"/>
      <c r="EA1967" s="156"/>
      <c r="EB1967" s="156"/>
      <c r="EC1967" s="156"/>
      <c r="ED1967" s="156"/>
      <c r="EE1967" s="156"/>
      <c r="EF1967" s="156"/>
      <c r="EG1967" s="156"/>
      <c r="EH1967" s="156"/>
      <c r="EI1967" s="156"/>
      <c r="EJ1967" s="156"/>
      <c r="EK1967" s="156"/>
      <c r="EL1967" s="156"/>
      <c r="EM1967" s="156"/>
      <c r="EN1967" s="156"/>
      <c r="EO1967" s="156"/>
      <c r="EP1967" s="156"/>
      <c r="EQ1967" s="156"/>
      <c r="ER1967" s="156"/>
      <c r="ES1967" s="156"/>
      <c r="ET1967" s="156"/>
      <c r="EU1967" s="156"/>
      <c r="EV1967" s="156"/>
      <c r="EW1967" s="156"/>
      <c r="EX1967" s="156"/>
      <c r="EY1967" s="156"/>
      <c r="EZ1967" s="156"/>
      <c r="FA1967" s="156"/>
      <c r="FB1967" s="156"/>
      <c r="FC1967" s="156"/>
      <c r="FD1967" s="156"/>
      <c r="FE1967" s="156"/>
      <c r="FF1967" s="156"/>
      <c r="FG1967" s="156"/>
      <c r="FH1967" s="156"/>
      <c r="FI1967" s="156"/>
      <c r="FJ1967" s="156"/>
      <c r="FK1967" s="156"/>
      <c r="FL1967" s="156"/>
      <c r="FM1967" s="156"/>
      <c r="FN1967" s="156"/>
      <c r="FO1967" s="156"/>
      <c r="FP1967" s="156"/>
      <c r="FQ1967" s="227"/>
      <c r="FR1967" s="227"/>
      <c r="FS1967" s="227"/>
      <c r="FT1967" s="227"/>
      <c r="FU1967" s="227"/>
      <c r="FV1967" s="227"/>
      <c r="FW1967" s="227"/>
      <c r="FX1967" s="227"/>
      <c r="FY1967" s="227"/>
      <c r="FZ1967" s="227"/>
      <c r="GA1967" s="227"/>
      <c r="GB1967" s="227"/>
      <c r="GC1967" s="227"/>
      <c r="GD1967" s="227"/>
      <c r="GE1967" s="227"/>
      <c r="GF1967" s="227"/>
      <c r="GG1967" s="227"/>
      <c r="GH1967" s="227"/>
      <c r="GI1967" s="227"/>
      <c r="GJ1967" s="227"/>
      <c r="GK1967" s="227"/>
      <c r="GL1967" s="227"/>
      <c r="GM1967" s="227"/>
      <c r="GN1967" s="227"/>
      <c r="GO1967" s="227"/>
      <c r="GP1967" s="227"/>
      <c r="GQ1967" s="227"/>
      <c r="GR1967" s="227"/>
      <c r="GS1967" s="227"/>
      <c r="GT1967" s="227"/>
      <c r="GU1967" s="227"/>
      <c r="GV1967" s="227"/>
      <c r="GW1967" s="227"/>
      <c r="GX1967" s="227"/>
      <c r="GY1967" s="227"/>
      <c r="GZ1967" s="227"/>
      <c r="HA1967" s="227"/>
      <c r="HB1967" s="227"/>
      <c r="HC1967" s="227"/>
      <c r="HD1967" s="227"/>
      <c r="HE1967" s="227"/>
      <c r="HF1967" s="227"/>
      <c r="HG1967" s="227"/>
      <c r="HH1967" s="227"/>
      <c r="HI1967" s="227"/>
      <c r="HJ1967" s="227"/>
      <c r="HK1967" s="227"/>
      <c r="HL1967" s="227"/>
      <c r="HM1967" s="227"/>
      <c r="HN1967" s="227"/>
      <c r="HO1967" s="227"/>
      <c r="HP1967" s="227"/>
      <c r="HQ1967" s="227"/>
      <c r="HR1967" s="227"/>
      <c r="HS1967" s="227"/>
      <c r="HT1967" s="227"/>
      <c r="HU1967" s="227"/>
      <c r="HV1967" s="227"/>
      <c r="HW1967" s="227"/>
      <c r="HX1967" s="227"/>
      <c r="HY1967" s="227"/>
      <c r="HZ1967" s="227"/>
      <c r="IA1967" s="227"/>
      <c r="IB1967" s="227"/>
      <c r="IC1967" s="227"/>
      <c r="ID1967" s="227"/>
      <c r="IE1967" s="227"/>
      <c r="IF1967" s="227"/>
      <c r="IG1967" s="227"/>
      <c r="IH1967" s="227"/>
      <c r="II1967" s="227"/>
      <c r="IJ1967" s="227"/>
      <c r="IK1967" s="227"/>
      <c r="IL1967" s="227"/>
      <c r="IM1967" s="227"/>
      <c r="IN1967" s="227"/>
      <c r="IO1967" s="227"/>
      <c r="IP1967" s="227"/>
      <c r="IQ1967" s="227"/>
      <c r="IR1967" s="227"/>
      <c r="IS1967" s="227"/>
      <c r="IT1967" s="227"/>
      <c r="IU1967" s="227"/>
      <c r="IV1967" s="227"/>
      <c r="IW1967" s="227"/>
      <c r="IX1967" s="227"/>
      <c r="IY1967" s="227"/>
      <c r="IZ1967" s="227"/>
      <c r="JA1967" s="227"/>
      <c r="JB1967" s="227"/>
      <c r="JC1967" s="227"/>
      <c r="JD1967" s="227"/>
      <c r="JE1967" s="227"/>
      <c r="JF1967" s="227"/>
      <c r="JG1967" s="227"/>
      <c r="JH1967" s="227"/>
      <c r="JI1967" s="227"/>
      <c r="JJ1967" s="227"/>
      <c r="JK1967" s="227"/>
      <c r="JL1967" s="227"/>
      <c r="JM1967" s="227"/>
      <c r="JN1967" s="227"/>
      <c r="JO1967" s="227"/>
      <c r="JP1967" s="227"/>
      <c r="JQ1967" s="227"/>
      <c r="JR1967" s="227"/>
      <c r="JS1967" s="227"/>
      <c r="JT1967" s="227"/>
      <c r="JU1967" s="227"/>
      <c r="JV1967" s="227"/>
      <c r="JW1967" s="227"/>
      <c r="JX1967" s="227"/>
      <c r="JY1967" s="227"/>
      <c r="JZ1967" s="227"/>
      <c r="KA1967" s="227"/>
      <c r="KB1967" s="227"/>
      <c r="KC1967" s="227"/>
      <c r="KD1967" s="227"/>
      <c r="KE1967" s="227"/>
      <c r="KF1967" s="227"/>
      <c r="KG1967" s="227"/>
      <c r="KH1967" s="227"/>
      <c r="KI1967" s="227"/>
      <c r="KJ1967" s="227"/>
      <c r="KK1967" s="227"/>
      <c r="KL1967" s="227"/>
      <c r="KM1967" s="227"/>
      <c r="KN1967" s="227"/>
      <c r="KO1967" s="227"/>
      <c r="KP1967" s="227"/>
      <c r="KQ1967" s="227"/>
    </row>
    <row r="1968" spans="1:303" s="74" customFormat="1" x14ac:dyDescent="0.2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154"/>
      <c r="AB1968" s="155"/>
      <c r="AC1968" s="152"/>
      <c r="AD1968" s="152"/>
      <c r="AE1968" s="152"/>
      <c r="AF1968" s="152"/>
      <c r="AG1968" s="157"/>
      <c r="AH1968" s="157"/>
      <c r="AI1968" s="152"/>
      <c r="AJ1968" s="152"/>
      <c r="AK1968" s="152"/>
      <c r="AL1968" s="152"/>
      <c r="AM1968" s="154"/>
      <c r="AN1968" s="156"/>
      <c r="AO1968" s="156"/>
      <c r="AP1968" s="156"/>
      <c r="AQ1968" s="156"/>
      <c r="AR1968" s="156"/>
      <c r="AS1968" s="156"/>
      <c r="AT1968" s="156"/>
      <c r="AU1968" s="156"/>
      <c r="AV1968" s="156"/>
      <c r="AW1968" s="156"/>
      <c r="AX1968" s="156"/>
      <c r="AY1968" s="156"/>
      <c r="AZ1968" s="156"/>
      <c r="BA1968" s="156"/>
      <c r="BB1968" s="156"/>
      <c r="BC1968" s="156"/>
      <c r="BD1968" s="156"/>
      <c r="BE1968" s="156"/>
      <c r="BF1968" s="156"/>
      <c r="BG1968" s="156"/>
      <c r="BH1968" s="156"/>
      <c r="BI1968" s="156"/>
      <c r="BJ1968" s="156"/>
      <c r="BK1968" s="156"/>
      <c r="BL1968" s="156"/>
      <c r="BM1968" s="156"/>
      <c r="BN1968" s="156"/>
      <c r="BO1968" s="156"/>
      <c r="BP1968" s="156"/>
      <c r="BQ1968" s="156"/>
      <c r="BR1968" s="156"/>
      <c r="BS1968" s="156"/>
      <c r="BT1968" s="156"/>
      <c r="BU1968" s="156"/>
      <c r="BV1968" s="156"/>
      <c r="BW1968" s="156"/>
      <c r="BX1968" s="156"/>
      <c r="BY1968" s="156"/>
      <c r="BZ1968" s="156"/>
      <c r="CA1968" s="156"/>
      <c r="CB1968" s="156"/>
      <c r="CC1968" s="156"/>
      <c r="CD1968" s="156"/>
      <c r="CE1968" s="156"/>
      <c r="CF1968" s="156"/>
      <c r="CG1968" s="156"/>
      <c r="CH1968" s="156"/>
      <c r="CI1968" s="156"/>
      <c r="CJ1968" s="156"/>
      <c r="CK1968" s="156"/>
      <c r="CL1968" s="156"/>
      <c r="CM1968" s="156"/>
      <c r="CN1968" s="156"/>
      <c r="CO1968" s="156"/>
      <c r="CP1968" s="156"/>
      <c r="CQ1968" s="156"/>
      <c r="CR1968" s="156"/>
      <c r="CS1968" s="156"/>
      <c r="CT1968" s="156"/>
      <c r="CU1968" s="156"/>
      <c r="CV1968" s="156"/>
      <c r="CW1968" s="156"/>
      <c r="CX1968" s="156"/>
      <c r="CY1968" s="156"/>
      <c r="CZ1968" s="156"/>
      <c r="DA1968" s="156"/>
      <c r="DB1968" s="156"/>
      <c r="DC1968" s="156"/>
      <c r="DD1968" s="156"/>
      <c r="DE1968" s="156"/>
      <c r="DF1968" s="156"/>
      <c r="DG1968" s="156"/>
      <c r="DH1968" s="156"/>
      <c r="DI1968" s="156"/>
      <c r="DJ1968" s="156"/>
      <c r="DK1968" s="156"/>
      <c r="DL1968" s="156"/>
      <c r="DM1968" s="156"/>
      <c r="DN1968" s="156"/>
      <c r="DO1968" s="156"/>
      <c r="DP1968" s="156"/>
      <c r="DQ1968" s="156"/>
      <c r="DR1968" s="156"/>
      <c r="DS1968" s="156"/>
      <c r="DT1968" s="156"/>
      <c r="DU1968" s="156"/>
      <c r="DV1968" s="156"/>
      <c r="DW1968" s="156"/>
      <c r="DX1968" s="156"/>
      <c r="DY1968" s="156"/>
      <c r="DZ1968" s="156"/>
      <c r="EA1968" s="156"/>
      <c r="EB1968" s="156"/>
      <c r="EC1968" s="156"/>
      <c r="ED1968" s="156"/>
      <c r="EE1968" s="156"/>
      <c r="EF1968" s="156"/>
      <c r="EG1968" s="156"/>
      <c r="EH1968" s="156"/>
      <c r="EI1968" s="156"/>
      <c r="EJ1968" s="156"/>
      <c r="EK1968" s="156"/>
      <c r="EL1968" s="156"/>
      <c r="EM1968" s="156"/>
      <c r="EN1968" s="156"/>
      <c r="EO1968" s="156"/>
      <c r="EP1968" s="156"/>
      <c r="EQ1968" s="156"/>
      <c r="ER1968" s="156"/>
      <c r="ES1968" s="156"/>
      <c r="ET1968" s="156"/>
      <c r="EU1968" s="156"/>
      <c r="EV1968" s="156"/>
      <c r="EW1968" s="156"/>
      <c r="EX1968" s="156"/>
      <c r="EY1968" s="156"/>
      <c r="EZ1968" s="156"/>
      <c r="FA1968" s="156"/>
      <c r="FB1968" s="156"/>
      <c r="FC1968" s="156"/>
      <c r="FD1968" s="156"/>
      <c r="FE1968" s="156"/>
      <c r="FF1968" s="156"/>
      <c r="FG1968" s="156"/>
      <c r="FH1968" s="156"/>
      <c r="FI1968" s="156"/>
      <c r="FJ1968" s="156"/>
      <c r="FK1968" s="156"/>
      <c r="FL1968" s="156"/>
      <c r="FM1968" s="156"/>
      <c r="FN1968" s="156"/>
      <c r="FO1968" s="156"/>
      <c r="FP1968" s="156"/>
      <c r="FQ1968" s="227"/>
      <c r="FR1968" s="227"/>
      <c r="FS1968" s="227"/>
      <c r="FT1968" s="227"/>
      <c r="FU1968" s="227"/>
      <c r="FV1968" s="227"/>
      <c r="FW1968" s="227"/>
      <c r="FX1968" s="227"/>
      <c r="FY1968" s="227"/>
      <c r="FZ1968" s="227"/>
      <c r="GA1968" s="227"/>
      <c r="GB1968" s="227"/>
      <c r="GC1968" s="227"/>
      <c r="GD1968" s="227"/>
      <c r="GE1968" s="227"/>
      <c r="GF1968" s="227"/>
      <c r="GG1968" s="227"/>
      <c r="GH1968" s="227"/>
      <c r="GI1968" s="227"/>
      <c r="GJ1968" s="227"/>
      <c r="GK1968" s="227"/>
      <c r="GL1968" s="227"/>
      <c r="GM1968" s="227"/>
      <c r="GN1968" s="227"/>
      <c r="GO1968" s="227"/>
      <c r="GP1968" s="227"/>
      <c r="GQ1968" s="227"/>
      <c r="GR1968" s="227"/>
      <c r="GS1968" s="227"/>
      <c r="GT1968" s="227"/>
      <c r="GU1968" s="227"/>
      <c r="GV1968" s="227"/>
      <c r="GW1968" s="227"/>
      <c r="GX1968" s="227"/>
      <c r="GY1968" s="227"/>
      <c r="GZ1968" s="227"/>
      <c r="HA1968" s="227"/>
      <c r="HB1968" s="227"/>
      <c r="HC1968" s="227"/>
      <c r="HD1968" s="227"/>
      <c r="HE1968" s="227"/>
      <c r="HF1968" s="227"/>
      <c r="HG1968" s="227"/>
      <c r="HH1968" s="227"/>
      <c r="HI1968" s="227"/>
      <c r="HJ1968" s="227"/>
      <c r="HK1968" s="227"/>
      <c r="HL1968" s="227"/>
      <c r="HM1968" s="227"/>
      <c r="HN1968" s="227"/>
      <c r="HO1968" s="227"/>
      <c r="HP1968" s="227"/>
      <c r="HQ1968" s="227"/>
      <c r="HR1968" s="227"/>
      <c r="HS1968" s="227"/>
      <c r="HT1968" s="227"/>
      <c r="HU1968" s="227"/>
      <c r="HV1968" s="227"/>
      <c r="HW1968" s="227"/>
      <c r="HX1968" s="227"/>
      <c r="HY1968" s="227"/>
      <c r="HZ1968" s="227"/>
      <c r="IA1968" s="227"/>
      <c r="IB1968" s="227"/>
      <c r="IC1968" s="227"/>
      <c r="ID1968" s="227"/>
      <c r="IE1968" s="227"/>
      <c r="IF1968" s="227"/>
      <c r="IG1968" s="227"/>
      <c r="IH1968" s="227"/>
      <c r="II1968" s="227"/>
      <c r="IJ1968" s="227"/>
      <c r="IK1968" s="227"/>
      <c r="IL1968" s="227"/>
      <c r="IM1968" s="227"/>
      <c r="IN1968" s="227"/>
      <c r="IO1968" s="227"/>
      <c r="IP1968" s="227"/>
      <c r="IQ1968" s="227"/>
      <c r="IR1968" s="227"/>
      <c r="IS1968" s="227"/>
      <c r="IT1968" s="227"/>
      <c r="IU1968" s="227"/>
      <c r="IV1968" s="227"/>
      <c r="IW1968" s="227"/>
      <c r="IX1968" s="227"/>
      <c r="IY1968" s="227"/>
      <c r="IZ1968" s="227"/>
      <c r="JA1968" s="227"/>
      <c r="JB1968" s="227"/>
      <c r="JC1968" s="227"/>
      <c r="JD1968" s="227"/>
      <c r="JE1968" s="227"/>
      <c r="JF1968" s="227"/>
      <c r="JG1968" s="227"/>
      <c r="JH1968" s="227"/>
      <c r="JI1968" s="227"/>
      <c r="JJ1968" s="227"/>
      <c r="JK1968" s="227"/>
      <c r="JL1968" s="227"/>
      <c r="JM1968" s="227"/>
      <c r="JN1968" s="227"/>
      <c r="JO1968" s="227"/>
      <c r="JP1968" s="227"/>
      <c r="JQ1968" s="227"/>
      <c r="JR1968" s="227"/>
      <c r="JS1968" s="227"/>
      <c r="JT1968" s="227"/>
      <c r="JU1968" s="227"/>
      <c r="JV1968" s="227"/>
      <c r="JW1968" s="227"/>
      <c r="JX1968" s="227"/>
      <c r="JY1968" s="227"/>
      <c r="JZ1968" s="227"/>
      <c r="KA1968" s="227"/>
      <c r="KB1968" s="227"/>
      <c r="KC1968" s="227"/>
      <c r="KD1968" s="227"/>
      <c r="KE1968" s="227"/>
      <c r="KF1968" s="227"/>
      <c r="KG1968" s="227"/>
      <c r="KH1968" s="227"/>
      <c r="KI1968" s="227"/>
      <c r="KJ1968" s="227"/>
      <c r="KK1968" s="227"/>
      <c r="KL1968" s="227"/>
      <c r="KM1968" s="227"/>
      <c r="KN1968" s="227"/>
      <c r="KO1968" s="227"/>
      <c r="KP1968" s="227"/>
      <c r="KQ1968" s="227"/>
    </row>
    <row r="1969" spans="1:303" s="74" customFormat="1" x14ac:dyDescent="0.2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154"/>
      <c r="AB1969" s="155"/>
      <c r="AC1969" s="152"/>
      <c r="AD1969" s="152"/>
      <c r="AE1969" s="152"/>
      <c r="AF1969" s="152"/>
      <c r="AG1969" s="157"/>
      <c r="AH1969" s="157"/>
      <c r="AI1969" s="152"/>
      <c r="AJ1969" s="152"/>
      <c r="AK1969" s="152"/>
      <c r="AL1969" s="152"/>
      <c r="AM1969" s="154"/>
      <c r="AN1969" s="156"/>
      <c r="AO1969" s="156"/>
      <c r="AP1969" s="156"/>
      <c r="AQ1969" s="156"/>
      <c r="AR1969" s="156"/>
      <c r="AS1969" s="156"/>
      <c r="AT1969" s="156"/>
      <c r="AU1969" s="156"/>
      <c r="AV1969" s="156"/>
      <c r="AW1969" s="156"/>
      <c r="AX1969" s="156"/>
      <c r="AY1969" s="156"/>
      <c r="AZ1969" s="156"/>
      <c r="BA1969" s="156"/>
      <c r="BB1969" s="156"/>
      <c r="BC1969" s="156"/>
      <c r="BD1969" s="156"/>
      <c r="BE1969" s="156"/>
      <c r="BF1969" s="156"/>
      <c r="BG1969" s="156"/>
      <c r="BH1969" s="156"/>
      <c r="BI1969" s="156"/>
      <c r="BJ1969" s="156"/>
      <c r="BK1969" s="156"/>
      <c r="BL1969" s="156"/>
      <c r="BM1969" s="156"/>
      <c r="BN1969" s="156"/>
      <c r="BO1969" s="156"/>
      <c r="BP1969" s="156"/>
      <c r="BQ1969" s="156"/>
      <c r="BR1969" s="156"/>
      <c r="BS1969" s="156"/>
      <c r="BT1969" s="156"/>
      <c r="BU1969" s="156"/>
      <c r="BV1969" s="156"/>
      <c r="BW1969" s="156"/>
      <c r="BX1969" s="156"/>
      <c r="BY1969" s="156"/>
      <c r="BZ1969" s="156"/>
      <c r="CA1969" s="156"/>
      <c r="CB1969" s="156"/>
      <c r="CC1969" s="156"/>
      <c r="CD1969" s="156"/>
      <c r="CE1969" s="156"/>
      <c r="CF1969" s="156"/>
      <c r="CG1969" s="156"/>
      <c r="CH1969" s="156"/>
      <c r="CI1969" s="156"/>
      <c r="CJ1969" s="156"/>
      <c r="CK1969" s="156"/>
      <c r="CL1969" s="156"/>
      <c r="CM1969" s="156"/>
      <c r="CN1969" s="156"/>
      <c r="CO1969" s="156"/>
      <c r="CP1969" s="156"/>
      <c r="CQ1969" s="156"/>
      <c r="CR1969" s="156"/>
      <c r="CS1969" s="156"/>
      <c r="CT1969" s="156"/>
      <c r="CU1969" s="156"/>
      <c r="CV1969" s="156"/>
      <c r="CW1969" s="156"/>
      <c r="CX1969" s="156"/>
      <c r="CY1969" s="156"/>
      <c r="CZ1969" s="156"/>
      <c r="DA1969" s="156"/>
      <c r="DB1969" s="156"/>
      <c r="DC1969" s="156"/>
      <c r="DD1969" s="156"/>
      <c r="DE1969" s="156"/>
      <c r="DF1969" s="156"/>
      <c r="DG1969" s="156"/>
      <c r="DH1969" s="156"/>
      <c r="DI1969" s="156"/>
      <c r="DJ1969" s="156"/>
      <c r="DK1969" s="156"/>
      <c r="DL1969" s="156"/>
      <c r="DM1969" s="156"/>
      <c r="DN1969" s="156"/>
      <c r="DO1969" s="156"/>
      <c r="DP1969" s="156"/>
      <c r="DQ1969" s="156"/>
      <c r="DR1969" s="156"/>
      <c r="DS1969" s="156"/>
      <c r="DT1969" s="156"/>
      <c r="DU1969" s="156"/>
      <c r="DV1969" s="156"/>
      <c r="DW1969" s="156"/>
      <c r="DX1969" s="156"/>
      <c r="DY1969" s="156"/>
      <c r="DZ1969" s="156"/>
      <c r="EA1969" s="156"/>
      <c r="EB1969" s="156"/>
      <c r="EC1969" s="156"/>
      <c r="ED1969" s="156"/>
      <c r="EE1969" s="156"/>
      <c r="EF1969" s="156"/>
      <c r="EG1969" s="156"/>
      <c r="EH1969" s="156"/>
      <c r="EI1969" s="156"/>
      <c r="EJ1969" s="156"/>
      <c r="EK1969" s="156"/>
      <c r="EL1969" s="156"/>
      <c r="EM1969" s="156"/>
      <c r="EN1969" s="156"/>
      <c r="EO1969" s="156"/>
      <c r="EP1969" s="156"/>
      <c r="EQ1969" s="156"/>
      <c r="ER1969" s="156"/>
      <c r="ES1969" s="156"/>
      <c r="ET1969" s="156"/>
      <c r="EU1969" s="156"/>
      <c r="EV1969" s="156"/>
      <c r="EW1969" s="156"/>
      <c r="EX1969" s="156"/>
      <c r="EY1969" s="156"/>
      <c r="EZ1969" s="156"/>
      <c r="FA1969" s="156"/>
      <c r="FB1969" s="156"/>
      <c r="FC1969" s="156"/>
      <c r="FD1969" s="156"/>
      <c r="FE1969" s="156"/>
      <c r="FF1969" s="156"/>
      <c r="FG1969" s="156"/>
      <c r="FH1969" s="156"/>
      <c r="FI1969" s="156"/>
      <c r="FJ1969" s="156"/>
      <c r="FK1969" s="156"/>
      <c r="FL1969" s="156"/>
      <c r="FM1969" s="156"/>
      <c r="FN1969" s="156"/>
      <c r="FO1969" s="156"/>
      <c r="FP1969" s="156"/>
      <c r="FQ1969" s="227"/>
      <c r="FR1969" s="227"/>
      <c r="FS1969" s="227"/>
      <c r="FT1969" s="227"/>
      <c r="FU1969" s="227"/>
      <c r="FV1969" s="227"/>
      <c r="FW1969" s="227"/>
      <c r="FX1969" s="227"/>
      <c r="FY1969" s="227"/>
      <c r="FZ1969" s="227"/>
      <c r="GA1969" s="227"/>
      <c r="GB1969" s="227"/>
      <c r="GC1969" s="227"/>
      <c r="GD1969" s="227"/>
      <c r="GE1969" s="227"/>
      <c r="GF1969" s="227"/>
      <c r="GG1969" s="227"/>
      <c r="GH1969" s="227"/>
      <c r="GI1969" s="227"/>
      <c r="GJ1969" s="227"/>
      <c r="GK1969" s="227"/>
      <c r="GL1969" s="227"/>
      <c r="GM1969" s="227"/>
      <c r="GN1969" s="227"/>
      <c r="GO1969" s="227"/>
      <c r="GP1969" s="227"/>
      <c r="GQ1969" s="227"/>
      <c r="GR1969" s="227"/>
      <c r="GS1969" s="227"/>
      <c r="GT1969" s="227"/>
      <c r="GU1969" s="227"/>
      <c r="GV1969" s="227"/>
      <c r="GW1969" s="227"/>
      <c r="GX1969" s="227"/>
      <c r="GY1969" s="227"/>
      <c r="GZ1969" s="227"/>
      <c r="HA1969" s="227"/>
      <c r="HB1969" s="227"/>
      <c r="HC1969" s="227"/>
      <c r="HD1969" s="227"/>
      <c r="HE1969" s="227"/>
      <c r="HF1969" s="227"/>
      <c r="HG1969" s="227"/>
      <c r="HH1969" s="227"/>
      <c r="HI1969" s="227"/>
      <c r="HJ1969" s="227"/>
      <c r="HK1969" s="227"/>
      <c r="HL1969" s="227"/>
      <c r="HM1969" s="227"/>
      <c r="HN1969" s="227"/>
      <c r="HO1969" s="227"/>
      <c r="HP1969" s="227"/>
      <c r="HQ1969" s="227"/>
      <c r="HR1969" s="227"/>
      <c r="HS1969" s="227"/>
      <c r="HT1969" s="227"/>
      <c r="HU1969" s="227"/>
      <c r="HV1969" s="227"/>
      <c r="HW1969" s="227"/>
      <c r="HX1969" s="227"/>
      <c r="HY1969" s="227"/>
      <c r="HZ1969" s="227"/>
      <c r="IA1969" s="227"/>
      <c r="IB1969" s="227"/>
      <c r="IC1969" s="227"/>
      <c r="ID1969" s="227"/>
      <c r="IE1969" s="227"/>
      <c r="IF1969" s="227"/>
      <c r="IG1969" s="227"/>
      <c r="IH1969" s="227"/>
      <c r="II1969" s="227"/>
      <c r="IJ1969" s="227"/>
      <c r="IK1969" s="227"/>
      <c r="IL1969" s="227"/>
      <c r="IM1969" s="227"/>
      <c r="IN1969" s="227"/>
      <c r="IO1969" s="227"/>
      <c r="IP1969" s="227"/>
      <c r="IQ1969" s="227"/>
      <c r="IR1969" s="227"/>
      <c r="IS1969" s="227"/>
      <c r="IT1969" s="227"/>
      <c r="IU1969" s="227"/>
      <c r="IV1969" s="227"/>
      <c r="IW1969" s="227"/>
      <c r="IX1969" s="227"/>
      <c r="IY1969" s="227"/>
      <c r="IZ1969" s="227"/>
      <c r="JA1969" s="227"/>
      <c r="JB1969" s="227"/>
      <c r="JC1969" s="227"/>
      <c r="JD1969" s="227"/>
      <c r="JE1969" s="227"/>
      <c r="JF1969" s="227"/>
      <c r="JG1969" s="227"/>
      <c r="JH1969" s="227"/>
      <c r="JI1969" s="227"/>
      <c r="JJ1969" s="227"/>
      <c r="JK1969" s="227"/>
      <c r="JL1969" s="227"/>
      <c r="JM1969" s="227"/>
      <c r="JN1969" s="227"/>
      <c r="JO1969" s="227"/>
      <c r="JP1969" s="227"/>
      <c r="JQ1969" s="227"/>
      <c r="JR1969" s="227"/>
      <c r="JS1969" s="227"/>
      <c r="JT1969" s="227"/>
      <c r="JU1969" s="227"/>
      <c r="JV1969" s="227"/>
      <c r="JW1969" s="227"/>
      <c r="JX1969" s="227"/>
      <c r="JY1969" s="227"/>
      <c r="JZ1969" s="227"/>
      <c r="KA1969" s="227"/>
      <c r="KB1969" s="227"/>
      <c r="KC1969" s="227"/>
      <c r="KD1969" s="227"/>
      <c r="KE1969" s="227"/>
      <c r="KF1969" s="227"/>
      <c r="KG1969" s="227"/>
      <c r="KH1969" s="227"/>
      <c r="KI1969" s="227"/>
      <c r="KJ1969" s="227"/>
      <c r="KK1969" s="227"/>
      <c r="KL1969" s="227"/>
      <c r="KM1969" s="227"/>
      <c r="KN1969" s="227"/>
      <c r="KO1969" s="227"/>
      <c r="KP1969" s="227"/>
      <c r="KQ1969" s="227"/>
    </row>
    <row r="1970" spans="1:303" s="74" customFormat="1" x14ac:dyDescent="0.2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154"/>
      <c r="AB1970" s="155"/>
      <c r="AC1970" s="152"/>
      <c r="AD1970" s="152"/>
      <c r="AE1970" s="152"/>
      <c r="AF1970" s="152"/>
      <c r="AG1970" s="157"/>
      <c r="AH1970" s="157"/>
      <c r="AI1970" s="152"/>
      <c r="AJ1970" s="152"/>
      <c r="AK1970" s="152"/>
      <c r="AL1970" s="152"/>
      <c r="AM1970" s="154"/>
      <c r="AN1970" s="156"/>
      <c r="AO1970" s="156"/>
      <c r="AP1970" s="156"/>
      <c r="AQ1970" s="156"/>
      <c r="AR1970" s="156"/>
      <c r="AS1970" s="156"/>
      <c r="AT1970" s="156"/>
      <c r="AU1970" s="156"/>
      <c r="AV1970" s="156"/>
      <c r="AW1970" s="156"/>
      <c r="AX1970" s="156"/>
      <c r="AY1970" s="156"/>
      <c r="AZ1970" s="156"/>
      <c r="BA1970" s="156"/>
      <c r="BB1970" s="156"/>
      <c r="BC1970" s="156"/>
      <c r="BD1970" s="156"/>
      <c r="BE1970" s="156"/>
      <c r="BF1970" s="156"/>
      <c r="BG1970" s="156"/>
      <c r="BH1970" s="156"/>
      <c r="BI1970" s="156"/>
      <c r="BJ1970" s="156"/>
      <c r="BK1970" s="156"/>
      <c r="BL1970" s="156"/>
      <c r="BM1970" s="156"/>
      <c r="BN1970" s="156"/>
      <c r="BO1970" s="156"/>
      <c r="BP1970" s="156"/>
      <c r="BQ1970" s="156"/>
      <c r="BR1970" s="156"/>
      <c r="BS1970" s="156"/>
      <c r="BT1970" s="156"/>
      <c r="BU1970" s="156"/>
      <c r="BV1970" s="156"/>
      <c r="BW1970" s="156"/>
      <c r="BX1970" s="156"/>
      <c r="BY1970" s="156"/>
      <c r="BZ1970" s="156"/>
      <c r="CA1970" s="156"/>
      <c r="CB1970" s="156"/>
      <c r="CC1970" s="156"/>
      <c r="CD1970" s="156"/>
      <c r="CE1970" s="156"/>
      <c r="CF1970" s="156"/>
      <c r="CG1970" s="156"/>
      <c r="CH1970" s="156"/>
      <c r="CI1970" s="156"/>
      <c r="CJ1970" s="156"/>
      <c r="CK1970" s="156"/>
      <c r="CL1970" s="156"/>
      <c r="CM1970" s="156"/>
      <c r="CN1970" s="156"/>
      <c r="CO1970" s="156"/>
      <c r="CP1970" s="156"/>
      <c r="CQ1970" s="156"/>
      <c r="CR1970" s="156"/>
      <c r="CS1970" s="156"/>
      <c r="CT1970" s="156"/>
      <c r="CU1970" s="156"/>
      <c r="CV1970" s="156"/>
      <c r="CW1970" s="156"/>
      <c r="CX1970" s="156"/>
      <c r="CY1970" s="156"/>
      <c r="CZ1970" s="156"/>
      <c r="DA1970" s="156"/>
      <c r="DB1970" s="156"/>
      <c r="DC1970" s="156"/>
      <c r="DD1970" s="156"/>
      <c r="DE1970" s="156"/>
      <c r="DF1970" s="156"/>
      <c r="DG1970" s="156"/>
      <c r="DH1970" s="156"/>
      <c r="DI1970" s="156"/>
      <c r="DJ1970" s="156"/>
      <c r="DK1970" s="156"/>
      <c r="DL1970" s="156"/>
      <c r="DM1970" s="156"/>
      <c r="DN1970" s="156"/>
      <c r="DO1970" s="156"/>
      <c r="DP1970" s="156"/>
      <c r="DQ1970" s="156"/>
      <c r="DR1970" s="156"/>
      <c r="DS1970" s="156"/>
      <c r="DT1970" s="156"/>
      <c r="DU1970" s="156"/>
      <c r="DV1970" s="156"/>
      <c r="DW1970" s="156"/>
      <c r="DX1970" s="156"/>
      <c r="DY1970" s="156"/>
      <c r="DZ1970" s="156"/>
      <c r="EA1970" s="156"/>
      <c r="EB1970" s="156"/>
      <c r="EC1970" s="156"/>
      <c r="ED1970" s="156"/>
      <c r="EE1970" s="156"/>
      <c r="EF1970" s="156"/>
      <c r="EG1970" s="156"/>
      <c r="EH1970" s="156"/>
      <c r="EI1970" s="156"/>
      <c r="EJ1970" s="156"/>
      <c r="EK1970" s="156"/>
      <c r="EL1970" s="156"/>
      <c r="EM1970" s="156"/>
      <c r="EN1970" s="156"/>
      <c r="EO1970" s="156"/>
      <c r="EP1970" s="156"/>
      <c r="EQ1970" s="156"/>
      <c r="ER1970" s="156"/>
      <c r="ES1970" s="156"/>
      <c r="ET1970" s="156"/>
      <c r="EU1970" s="156"/>
      <c r="EV1970" s="156"/>
      <c r="EW1970" s="156"/>
      <c r="EX1970" s="156"/>
      <c r="EY1970" s="156"/>
      <c r="EZ1970" s="156"/>
      <c r="FA1970" s="156"/>
      <c r="FB1970" s="156"/>
      <c r="FC1970" s="156"/>
      <c r="FD1970" s="156"/>
      <c r="FE1970" s="156"/>
      <c r="FF1970" s="156"/>
      <c r="FG1970" s="156"/>
      <c r="FH1970" s="156"/>
      <c r="FI1970" s="156"/>
      <c r="FJ1970" s="156"/>
      <c r="FK1970" s="156"/>
      <c r="FL1970" s="156"/>
      <c r="FM1970" s="156"/>
      <c r="FN1970" s="156"/>
      <c r="FO1970" s="156"/>
      <c r="FP1970" s="156"/>
      <c r="FQ1970" s="227"/>
      <c r="FR1970" s="227"/>
      <c r="FS1970" s="227"/>
      <c r="FT1970" s="227"/>
      <c r="FU1970" s="227"/>
      <c r="FV1970" s="227"/>
      <c r="FW1970" s="227"/>
      <c r="FX1970" s="227"/>
      <c r="FY1970" s="227"/>
      <c r="FZ1970" s="227"/>
      <c r="GA1970" s="227"/>
      <c r="GB1970" s="227"/>
      <c r="GC1970" s="227"/>
      <c r="GD1970" s="227"/>
      <c r="GE1970" s="227"/>
      <c r="GF1970" s="227"/>
      <c r="GG1970" s="227"/>
      <c r="GH1970" s="227"/>
      <c r="GI1970" s="227"/>
      <c r="GJ1970" s="227"/>
      <c r="GK1970" s="227"/>
      <c r="GL1970" s="227"/>
      <c r="GM1970" s="227"/>
      <c r="GN1970" s="227"/>
      <c r="GO1970" s="227"/>
      <c r="GP1970" s="227"/>
      <c r="GQ1970" s="227"/>
      <c r="GR1970" s="227"/>
      <c r="GS1970" s="227"/>
      <c r="GT1970" s="227"/>
      <c r="GU1970" s="227"/>
      <c r="GV1970" s="227"/>
      <c r="GW1970" s="227"/>
      <c r="GX1970" s="227"/>
      <c r="GY1970" s="227"/>
      <c r="GZ1970" s="227"/>
      <c r="HA1970" s="227"/>
      <c r="HB1970" s="227"/>
      <c r="HC1970" s="227"/>
      <c r="HD1970" s="227"/>
      <c r="HE1970" s="227"/>
      <c r="HF1970" s="227"/>
      <c r="HG1970" s="227"/>
      <c r="HH1970" s="227"/>
      <c r="HI1970" s="227"/>
      <c r="HJ1970" s="227"/>
      <c r="HK1970" s="227"/>
      <c r="HL1970" s="227"/>
      <c r="HM1970" s="227"/>
      <c r="HN1970" s="227"/>
      <c r="HO1970" s="227"/>
      <c r="HP1970" s="227"/>
      <c r="HQ1970" s="227"/>
      <c r="HR1970" s="227"/>
      <c r="HS1970" s="227"/>
      <c r="HT1970" s="227"/>
      <c r="HU1970" s="227"/>
      <c r="HV1970" s="227"/>
      <c r="HW1970" s="227"/>
      <c r="HX1970" s="227"/>
      <c r="HY1970" s="227"/>
      <c r="HZ1970" s="227"/>
      <c r="IA1970" s="227"/>
      <c r="IB1970" s="227"/>
      <c r="IC1970" s="227"/>
      <c r="ID1970" s="227"/>
      <c r="IE1970" s="227"/>
      <c r="IF1970" s="227"/>
      <c r="IG1970" s="227"/>
      <c r="IH1970" s="227"/>
      <c r="II1970" s="227"/>
      <c r="IJ1970" s="227"/>
      <c r="IK1970" s="227"/>
      <c r="IL1970" s="227"/>
      <c r="IM1970" s="227"/>
      <c r="IN1970" s="227"/>
      <c r="IO1970" s="227"/>
      <c r="IP1970" s="227"/>
      <c r="IQ1970" s="227"/>
      <c r="IR1970" s="227"/>
      <c r="IS1970" s="227"/>
      <c r="IT1970" s="227"/>
      <c r="IU1970" s="227"/>
      <c r="IV1970" s="227"/>
      <c r="IW1970" s="227"/>
      <c r="IX1970" s="227"/>
      <c r="IY1970" s="227"/>
      <c r="IZ1970" s="227"/>
      <c r="JA1970" s="227"/>
      <c r="JB1970" s="227"/>
      <c r="JC1970" s="227"/>
      <c r="JD1970" s="227"/>
      <c r="JE1970" s="227"/>
      <c r="JF1970" s="227"/>
      <c r="JG1970" s="227"/>
      <c r="JH1970" s="227"/>
      <c r="JI1970" s="227"/>
      <c r="JJ1970" s="227"/>
      <c r="JK1970" s="227"/>
      <c r="JL1970" s="227"/>
      <c r="JM1970" s="227"/>
      <c r="JN1970" s="227"/>
      <c r="JO1970" s="227"/>
      <c r="JP1970" s="227"/>
      <c r="JQ1970" s="227"/>
      <c r="JR1970" s="227"/>
      <c r="JS1970" s="227"/>
      <c r="JT1970" s="227"/>
      <c r="JU1970" s="227"/>
      <c r="JV1970" s="227"/>
      <c r="JW1970" s="227"/>
      <c r="JX1970" s="227"/>
      <c r="JY1970" s="227"/>
      <c r="JZ1970" s="227"/>
      <c r="KA1970" s="227"/>
      <c r="KB1970" s="227"/>
      <c r="KC1970" s="227"/>
      <c r="KD1970" s="227"/>
      <c r="KE1970" s="227"/>
      <c r="KF1970" s="227"/>
      <c r="KG1970" s="227"/>
      <c r="KH1970" s="227"/>
      <c r="KI1970" s="227"/>
      <c r="KJ1970" s="227"/>
      <c r="KK1970" s="227"/>
      <c r="KL1970" s="227"/>
      <c r="KM1970" s="227"/>
      <c r="KN1970" s="227"/>
      <c r="KO1970" s="227"/>
      <c r="KP1970" s="227"/>
      <c r="KQ1970" s="227"/>
    </row>
    <row r="1971" spans="1:303" s="74" customFormat="1" x14ac:dyDescent="0.2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154"/>
      <c r="AB1971" s="155"/>
      <c r="AC1971" s="152"/>
      <c r="AD1971" s="152"/>
      <c r="AE1971" s="152"/>
      <c r="AF1971" s="152"/>
      <c r="AG1971" s="157"/>
      <c r="AH1971" s="157"/>
      <c r="AI1971" s="152"/>
      <c r="AJ1971" s="152"/>
      <c r="AK1971" s="152"/>
      <c r="AL1971" s="152"/>
      <c r="AM1971" s="154"/>
      <c r="AN1971" s="156"/>
      <c r="AO1971" s="156"/>
      <c r="AP1971" s="156"/>
      <c r="AQ1971" s="156"/>
      <c r="AR1971" s="156"/>
      <c r="AS1971" s="156"/>
      <c r="AT1971" s="156"/>
      <c r="AU1971" s="156"/>
      <c r="AV1971" s="156"/>
      <c r="AW1971" s="156"/>
      <c r="AX1971" s="156"/>
      <c r="AY1971" s="156"/>
      <c r="AZ1971" s="156"/>
      <c r="BA1971" s="156"/>
      <c r="BB1971" s="156"/>
      <c r="BC1971" s="156"/>
      <c r="BD1971" s="156"/>
      <c r="BE1971" s="156"/>
      <c r="BF1971" s="156"/>
      <c r="BG1971" s="156"/>
      <c r="BH1971" s="156"/>
      <c r="BI1971" s="156"/>
      <c r="BJ1971" s="156"/>
      <c r="BK1971" s="156"/>
      <c r="BL1971" s="156"/>
      <c r="BM1971" s="156"/>
      <c r="BN1971" s="156"/>
      <c r="BO1971" s="156"/>
      <c r="BP1971" s="156"/>
      <c r="BQ1971" s="156"/>
      <c r="BR1971" s="156"/>
      <c r="BS1971" s="156"/>
      <c r="BT1971" s="156"/>
      <c r="BU1971" s="156"/>
      <c r="BV1971" s="156"/>
      <c r="BW1971" s="156"/>
      <c r="BX1971" s="156"/>
      <c r="BY1971" s="156"/>
      <c r="BZ1971" s="156"/>
      <c r="CA1971" s="156"/>
      <c r="CB1971" s="156"/>
      <c r="CC1971" s="156"/>
      <c r="CD1971" s="156"/>
      <c r="CE1971" s="156"/>
      <c r="CF1971" s="156"/>
      <c r="CG1971" s="156"/>
      <c r="CH1971" s="156"/>
      <c r="CI1971" s="156"/>
      <c r="CJ1971" s="156"/>
      <c r="CK1971" s="156"/>
      <c r="CL1971" s="156"/>
      <c r="CM1971" s="156"/>
      <c r="CN1971" s="156"/>
      <c r="CO1971" s="156"/>
      <c r="CP1971" s="156"/>
      <c r="CQ1971" s="156"/>
      <c r="CR1971" s="156"/>
      <c r="CS1971" s="156"/>
      <c r="CT1971" s="156"/>
      <c r="CU1971" s="156"/>
      <c r="CV1971" s="156"/>
      <c r="CW1971" s="156"/>
      <c r="CX1971" s="156"/>
      <c r="CY1971" s="156"/>
      <c r="CZ1971" s="156"/>
      <c r="DA1971" s="156"/>
      <c r="DB1971" s="156"/>
      <c r="DC1971" s="156"/>
      <c r="DD1971" s="156"/>
      <c r="DE1971" s="156"/>
      <c r="DF1971" s="156"/>
      <c r="DG1971" s="156"/>
      <c r="DH1971" s="156"/>
      <c r="DI1971" s="156"/>
      <c r="DJ1971" s="156"/>
      <c r="DK1971" s="156"/>
      <c r="DL1971" s="156"/>
      <c r="DM1971" s="156"/>
      <c r="DN1971" s="156"/>
      <c r="DO1971" s="156"/>
      <c r="DP1971" s="156"/>
      <c r="DQ1971" s="156"/>
      <c r="DR1971" s="156"/>
      <c r="DS1971" s="156"/>
      <c r="DT1971" s="156"/>
      <c r="DU1971" s="156"/>
      <c r="DV1971" s="156"/>
      <c r="DW1971" s="156"/>
      <c r="DX1971" s="156"/>
      <c r="DY1971" s="156"/>
      <c r="DZ1971" s="156"/>
      <c r="EA1971" s="156"/>
      <c r="EB1971" s="156"/>
      <c r="EC1971" s="156"/>
      <c r="ED1971" s="156"/>
      <c r="EE1971" s="156"/>
      <c r="EF1971" s="156"/>
      <c r="EG1971" s="156"/>
      <c r="EH1971" s="156"/>
      <c r="EI1971" s="156"/>
      <c r="EJ1971" s="156"/>
      <c r="EK1971" s="156"/>
      <c r="EL1971" s="156"/>
      <c r="EM1971" s="156"/>
      <c r="EN1971" s="156"/>
      <c r="EO1971" s="156"/>
      <c r="EP1971" s="156"/>
      <c r="EQ1971" s="156"/>
      <c r="ER1971" s="156"/>
      <c r="ES1971" s="156"/>
      <c r="ET1971" s="156"/>
      <c r="EU1971" s="156"/>
      <c r="EV1971" s="156"/>
      <c r="EW1971" s="156"/>
      <c r="EX1971" s="156"/>
      <c r="EY1971" s="156"/>
      <c r="EZ1971" s="156"/>
      <c r="FA1971" s="156"/>
      <c r="FB1971" s="156"/>
      <c r="FC1971" s="156"/>
      <c r="FD1971" s="156"/>
      <c r="FE1971" s="156"/>
      <c r="FF1971" s="156"/>
      <c r="FG1971" s="156"/>
      <c r="FH1971" s="156"/>
      <c r="FI1971" s="156"/>
      <c r="FJ1971" s="156"/>
      <c r="FK1971" s="156"/>
      <c r="FL1971" s="156"/>
      <c r="FM1971" s="156"/>
      <c r="FN1971" s="156"/>
      <c r="FO1971" s="156"/>
      <c r="FP1971" s="156"/>
      <c r="FQ1971" s="227"/>
      <c r="FR1971" s="227"/>
      <c r="FS1971" s="227"/>
      <c r="FT1971" s="227"/>
      <c r="FU1971" s="227"/>
      <c r="FV1971" s="227"/>
      <c r="FW1971" s="227"/>
      <c r="FX1971" s="227"/>
      <c r="FY1971" s="227"/>
      <c r="FZ1971" s="227"/>
      <c r="GA1971" s="227"/>
      <c r="GB1971" s="227"/>
      <c r="GC1971" s="227"/>
      <c r="GD1971" s="227"/>
      <c r="GE1971" s="227"/>
      <c r="GF1971" s="227"/>
      <c r="GG1971" s="227"/>
      <c r="GH1971" s="227"/>
      <c r="GI1971" s="227"/>
      <c r="GJ1971" s="227"/>
      <c r="GK1971" s="227"/>
      <c r="GL1971" s="227"/>
      <c r="GM1971" s="227"/>
      <c r="GN1971" s="227"/>
      <c r="GO1971" s="227"/>
      <c r="GP1971" s="227"/>
      <c r="GQ1971" s="227"/>
      <c r="GR1971" s="227"/>
      <c r="GS1971" s="227"/>
      <c r="GT1971" s="227"/>
      <c r="GU1971" s="227"/>
      <c r="GV1971" s="227"/>
      <c r="GW1971" s="227"/>
      <c r="GX1971" s="227"/>
      <c r="GY1971" s="227"/>
      <c r="GZ1971" s="227"/>
      <c r="HA1971" s="227"/>
      <c r="HB1971" s="227"/>
      <c r="HC1971" s="227"/>
      <c r="HD1971" s="227"/>
      <c r="HE1971" s="227"/>
      <c r="HF1971" s="227"/>
      <c r="HG1971" s="227"/>
      <c r="HH1971" s="227"/>
      <c r="HI1971" s="227"/>
      <c r="HJ1971" s="227"/>
      <c r="HK1971" s="227"/>
      <c r="HL1971" s="227"/>
      <c r="HM1971" s="227"/>
      <c r="HN1971" s="227"/>
      <c r="HO1971" s="227"/>
      <c r="HP1971" s="227"/>
      <c r="HQ1971" s="227"/>
      <c r="HR1971" s="227"/>
      <c r="HS1971" s="227"/>
      <c r="HT1971" s="227"/>
      <c r="HU1971" s="227"/>
      <c r="HV1971" s="227"/>
      <c r="HW1971" s="227"/>
      <c r="HX1971" s="227"/>
      <c r="HY1971" s="227"/>
      <c r="HZ1971" s="227"/>
      <c r="IA1971" s="227"/>
      <c r="IB1971" s="227"/>
      <c r="IC1971" s="227"/>
      <c r="ID1971" s="227"/>
      <c r="IE1971" s="227"/>
      <c r="IF1971" s="227"/>
      <c r="IG1971" s="227"/>
      <c r="IH1971" s="227"/>
      <c r="II1971" s="227"/>
      <c r="IJ1971" s="227"/>
      <c r="IK1971" s="227"/>
      <c r="IL1971" s="227"/>
      <c r="IM1971" s="227"/>
      <c r="IN1971" s="227"/>
      <c r="IO1971" s="227"/>
      <c r="IP1971" s="227"/>
      <c r="IQ1971" s="227"/>
      <c r="IR1971" s="227"/>
      <c r="IS1971" s="227"/>
      <c r="IT1971" s="227"/>
      <c r="IU1971" s="227"/>
      <c r="IV1971" s="227"/>
      <c r="IW1971" s="227"/>
      <c r="IX1971" s="227"/>
      <c r="IY1971" s="227"/>
      <c r="IZ1971" s="227"/>
      <c r="JA1971" s="227"/>
      <c r="JB1971" s="227"/>
      <c r="JC1971" s="227"/>
      <c r="JD1971" s="227"/>
      <c r="JE1971" s="227"/>
      <c r="JF1971" s="227"/>
      <c r="JG1971" s="227"/>
      <c r="JH1971" s="227"/>
      <c r="JI1971" s="227"/>
      <c r="JJ1971" s="227"/>
      <c r="JK1971" s="227"/>
      <c r="JL1971" s="227"/>
      <c r="JM1971" s="227"/>
      <c r="JN1971" s="227"/>
      <c r="JO1971" s="227"/>
      <c r="JP1971" s="227"/>
      <c r="JQ1971" s="227"/>
      <c r="JR1971" s="227"/>
      <c r="JS1971" s="227"/>
      <c r="JT1971" s="227"/>
      <c r="JU1971" s="227"/>
      <c r="JV1971" s="227"/>
      <c r="JW1971" s="227"/>
      <c r="JX1971" s="227"/>
      <c r="JY1971" s="227"/>
      <c r="JZ1971" s="227"/>
      <c r="KA1971" s="227"/>
      <c r="KB1971" s="227"/>
      <c r="KC1971" s="227"/>
      <c r="KD1971" s="227"/>
      <c r="KE1971" s="227"/>
      <c r="KF1971" s="227"/>
      <c r="KG1971" s="227"/>
      <c r="KH1971" s="227"/>
      <c r="KI1971" s="227"/>
      <c r="KJ1971" s="227"/>
      <c r="KK1971" s="227"/>
      <c r="KL1971" s="227"/>
      <c r="KM1971" s="227"/>
      <c r="KN1971" s="227"/>
      <c r="KO1971" s="227"/>
      <c r="KP1971" s="227"/>
      <c r="KQ1971" s="227"/>
    </row>
    <row r="1972" spans="1:303" s="74" customFormat="1" x14ac:dyDescent="0.2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154"/>
      <c r="AB1972" s="155"/>
      <c r="AC1972" s="152"/>
      <c r="AD1972" s="152"/>
      <c r="AE1972" s="152"/>
      <c r="AF1972" s="152"/>
      <c r="AG1972" s="157"/>
      <c r="AH1972" s="157"/>
      <c r="AI1972" s="152"/>
      <c r="AJ1972" s="152"/>
      <c r="AK1972" s="152"/>
      <c r="AL1972" s="152"/>
      <c r="AM1972" s="154"/>
      <c r="AN1972" s="156"/>
      <c r="AO1972" s="156"/>
      <c r="AP1972" s="156"/>
      <c r="AQ1972" s="156"/>
      <c r="AR1972" s="156"/>
      <c r="AS1972" s="156"/>
      <c r="AT1972" s="156"/>
      <c r="AU1972" s="156"/>
      <c r="AV1972" s="156"/>
      <c r="AW1972" s="156"/>
      <c r="AX1972" s="156"/>
      <c r="AY1972" s="156"/>
      <c r="AZ1972" s="156"/>
      <c r="BA1972" s="156"/>
      <c r="BB1972" s="156"/>
      <c r="BC1972" s="156"/>
      <c r="BD1972" s="156"/>
      <c r="BE1972" s="156"/>
      <c r="BF1972" s="156"/>
      <c r="BG1972" s="156"/>
      <c r="BH1972" s="156"/>
      <c r="BI1972" s="156"/>
      <c r="BJ1972" s="156"/>
      <c r="BK1972" s="156"/>
      <c r="BL1972" s="156"/>
      <c r="BM1972" s="156"/>
      <c r="BN1972" s="156"/>
      <c r="BO1972" s="156"/>
      <c r="BP1972" s="156"/>
      <c r="BQ1972" s="156"/>
      <c r="BR1972" s="156"/>
      <c r="BS1972" s="156"/>
      <c r="BT1972" s="156"/>
      <c r="BU1972" s="156"/>
      <c r="BV1972" s="156"/>
      <c r="BW1972" s="156"/>
      <c r="BX1972" s="156"/>
      <c r="BY1972" s="156"/>
      <c r="BZ1972" s="156"/>
      <c r="CA1972" s="156"/>
      <c r="CB1972" s="156"/>
      <c r="CC1972" s="156"/>
      <c r="CD1972" s="156"/>
      <c r="CE1972" s="156"/>
      <c r="CF1972" s="156"/>
      <c r="CG1972" s="156"/>
      <c r="CH1972" s="156"/>
      <c r="CI1972" s="156"/>
      <c r="CJ1972" s="156"/>
      <c r="CK1972" s="156"/>
      <c r="CL1972" s="156"/>
      <c r="CM1972" s="156"/>
      <c r="CN1972" s="156"/>
      <c r="CO1972" s="156"/>
      <c r="CP1972" s="156"/>
      <c r="CQ1972" s="156"/>
      <c r="CR1972" s="156"/>
      <c r="CS1972" s="156"/>
      <c r="CT1972" s="156"/>
      <c r="CU1972" s="156"/>
      <c r="CV1972" s="156"/>
      <c r="CW1972" s="156"/>
      <c r="CX1972" s="156"/>
      <c r="CY1972" s="156"/>
      <c r="CZ1972" s="156"/>
      <c r="DA1972" s="156"/>
      <c r="DB1972" s="156"/>
      <c r="DC1972" s="156"/>
      <c r="DD1972" s="156"/>
      <c r="DE1972" s="156"/>
      <c r="DF1972" s="156"/>
      <c r="DG1972" s="156"/>
      <c r="DH1972" s="156"/>
      <c r="DI1972" s="156"/>
      <c r="DJ1972" s="156"/>
      <c r="DK1972" s="156"/>
      <c r="DL1972" s="156"/>
      <c r="DM1972" s="156"/>
      <c r="DN1972" s="156"/>
      <c r="DO1972" s="156"/>
      <c r="DP1972" s="156"/>
      <c r="DQ1972" s="156"/>
      <c r="DR1972" s="156"/>
      <c r="DS1972" s="156"/>
      <c r="DT1972" s="156"/>
      <c r="DU1972" s="156"/>
      <c r="DV1972" s="156"/>
      <c r="DW1972" s="156"/>
      <c r="DX1972" s="156"/>
      <c r="DY1972" s="156"/>
      <c r="DZ1972" s="156"/>
      <c r="EA1972" s="156"/>
      <c r="EB1972" s="156"/>
      <c r="EC1972" s="156"/>
      <c r="ED1972" s="156"/>
      <c r="EE1972" s="156"/>
      <c r="EF1972" s="156"/>
      <c r="EG1972" s="156"/>
      <c r="EH1972" s="156"/>
      <c r="EI1972" s="156"/>
      <c r="EJ1972" s="156"/>
      <c r="EK1972" s="156"/>
      <c r="EL1972" s="156"/>
      <c r="EM1972" s="156"/>
      <c r="EN1972" s="156"/>
      <c r="EO1972" s="156"/>
      <c r="EP1972" s="156"/>
      <c r="EQ1972" s="156"/>
      <c r="ER1972" s="156"/>
      <c r="ES1972" s="156"/>
      <c r="ET1972" s="156"/>
      <c r="EU1972" s="156"/>
      <c r="EV1972" s="156"/>
      <c r="EW1972" s="156"/>
      <c r="EX1972" s="156"/>
      <c r="EY1972" s="156"/>
      <c r="EZ1972" s="156"/>
      <c r="FA1972" s="156"/>
      <c r="FB1972" s="156"/>
      <c r="FC1972" s="156"/>
      <c r="FD1972" s="156"/>
      <c r="FE1972" s="156"/>
      <c r="FF1972" s="156"/>
      <c r="FG1972" s="156"/>
      <c r="FH1972" s="156"/>
      <c r="FI1972" s="156"/>
      <c r="FJ1972" s="156"/>
      <c r="FK1972" s="156"/>
      <c r="FL1972" s="156"/>
      <c r="FM1972" s="156"/>
      <c r="FN1972" s="156"/>
      <c r="FO1972" s="156"/>
      <c r="FP1972" s="156"/>
      <c r="FQ1972" s="227"/>
      <c r="FR1972" s="227"/>
      <c r="FS1972" s="227"/>
      <c r="FT1972" s="227"/>
      <c r="FU1972" s="227"/>
      <c r="FV1972" s="227"/>
      <c r="FW1972" s="227"/>
      <c r="FX1972" s="227"/>
      <c r="FY1972" s="227"/>
      <c r="FZ1972" s="227"/>
      <c r="GA1972" s="227"/>
      <c r="GB1972" s="227"/>
      <c r="GC1972" s="227"/>
      <c r="GD1972" s="227"/>
      <c r="GE1972" s="227"/>
      <c r="GF1972" s="227"/>
      <c r="GG1972" s="227"/>
      <c r="GH1972" s="227"/>
      <c r="GI1972" s="227"/>
      <c r="GJ1972" s="227"/>
      <c r="GK1972" s="227"/>
      <c r="GL1972" s="227"/>
      <c r="GM1972" s="227"/>
      <c r="GN1972" s="227"/>
      <c r="GO1972" s="227"/>
      <c r="GP1972" s="227"/>
      <c r="GQ1972" s="227"/>
      <c r="GR1972" s="227"/>
      <c r="GS1972" s="227"/>
      <c r="GT1972" s="227"/>
      <c r="GU1972" s="227"/>
      <c r="GV1972" s="227"/>
      <c r="GW1972" s="227"/>
      <c r="GX1972" s="227"/>
      <c r="GY1972" s="227"/>
      <c r="GZ1972" s="227"/>
      <c r="HA1972" s="227"/>
      <c r="HB1972" s="227"/>
      <c r="HC1972" s="227"/>
      <c r="HD1972" s="227"/>
      <c r="HE1972" s="227"/>
      <c r="HF1972" s="227"/>
      <c r="HG1972" s="227"/>
      <c r="HH1972" s="227"/>
      <c r="HI1972" s="227"/>
      <c r="HJ1972" s="227"/>
      <c r="HK1972" s="227"/>
      <c r="HL1972" s="227"/>
      <c r="HM1972" s="227"/>
      <c r="HN1972" s="227"/>
      <c r="HO1972" s="227"/>
      <c r="HP1972" s="227"/>
      <c r="HQ1972" s="227"/>
      <c r="HR1972" s="227"/>
      <c r="HS1972" s="227"/>
      <c r="HT1972" s="227"/>
      <c r="HU1972" s="227"/>
      <c r="HV1972" s="227"/>
      <c r="HW1972" s="227"/>
      <c r="HX1972" s="227"/>
      <c r="HY1972" s="227"/>
      <c r="HZ1972" s="227"/>
      <c r="IA1972" s="227"/>
      <c r="IB1972" s="227"/>
      <c r="IC1972" s="227"/>
      <c r="ID1972" s="227"/>
      <c r="IE1972" s="227"/>
      <c r="IF1972" s="227"/>
      <c r="IG1972" s="227"/>
      <c r="IH1972" s="227"/>
      <c r="II1972" s="227"/>
      <c r="IJ1972" s="227"/>
      <c r="IK1972" s="227"/>
      <c r="IL1972" s="227"/>
      <c r="IM1972" s="227"/>
      <c r="IN1972" s="227"/>
      <c r="IO1972" s="227"/>
      <c r="IP1972" s="227"/>
      <c r="IQ1972" s="227"/>
      <c r="IR1972" s="227"/>
      <c r="IS1972" s="227"/>
      <c r="IT1972" s="227"/>
      <c r="IU1972" s="227"/>
      <c r="IV1972" s="227"/>
      <c r="IW1972" s="227"/>
      <c r="IX1972" s="227"/>
      <c r="IY1972" s="227"/>
      <c r="IZ1972" s="227"/>
      <c r="JA1972" s="227"/>
      <c r="JB1972" s="227"/>
      <c r="JC1972" s="227"/>
      <c r="JD1972" s="227"/>
      <c r="JE1972" s="227"/>
      <c r="JF1972" s="227"/>
      <c r="JG1972" s="227"/>
      <c r="JH1972" s="227"/>
      <c r="JI1972" s="227"/>
      <c r="JJ1972" s="227"/>
      <c r="JK1972" s="227"/>
      <c r="JL1972" s="227"/>
      <c r="JM1972" s="227"/>
      <c r="JN1972" s="227"/>
      <c r="JO1972" s="227"/>
      <c r="JP1972" s="227"/>
      <c r="JQ1972" s="227"/>
      <c r="JR1972" s="227"/>
      <c r="JS1972" s="227"/>
      <c r="JT1972" s="227"/>
      <c r="JU1972" s="227"/>
      <c r="JV1972" s="227"/>
      <c r="JW1972" s="227"/>
      <c r="JX1972" s="227"/>
      <c r="JY1972" s="227"/>
      <c r="JZ1972" s="227"/>
      <c r="KA1972" s="227"/>
      <c r="KB1972" s="227"/>
      <c r="KC1972" s="227"/>
      <c r="KD1972" s="227"/>
      <c r="KE1972" s="227"/>
      <c r="KF1972" s="227"/>
      <c r="KG1972" s="227"/>
      <c r="KH1972" s="227"/>
      <c r="KI1972" s="227"/>
      <c r="KJ1972" s="227"/>
      <c r="KK1972" s="227"/>
      <c r="KL1972" s="227"/>
      <c r="KM1972" s="227"/>
      <c r="KN1972" s="227"/>
      <c r="KO1972" s="227"/>
      <c r="KP1972" s="227"/>
      <c r="KQ1972" s="227"/>
    </row>
    <row r="1973" spans="1:303" s="74" customFormat="1" x14ac:dyDescent="0.2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154"/>
      <c r="AB1973" s="155"/>
      <c r="AC1973" s="152"/>
      <c r="AD1973" s="152"/>
      <c r="AE1973" s="152"/>
      <c r="AF1973" s="152"/>
      <c r="AG1973" s="157"/>
      <c r="AH1973" s="157"/>
      <c r="AI1973" s="152"/>
      <c r="AJ1973" s="152"/>
      <c r="AK1973" s="152"/>
      <c r="AL1973" s="152"/>
      <c r="AM1973" s="154"/>
      <c r="AN1973" s="156"/>
      <c r="AO1973" s="156"/>
      <c r="AP1973" s="156"/>
      <c r="AQ1973" s="156"/>
      <c r="AR1973" s="156"/>
      <c r="AS1973" s="156"/>
      <c r="AT1973" s="156"/>
      <c r="AU1973" s="156"/>
      <c r="AV1973" s="156"/>
      <c r="AW1973" s="156"/>
      <c r="AX1973" s="156"/>
      <c r="AY1973" s="156"/>
      <c r="AZ1973" s="156"/>
      <c r="BA1973" s="156"/>
      <c r="BB1973" s="156"/>
      <c r="BC1973" s="156"/>
      <c r="BD1973" s="156"/>
      <c r="BE1973" s="156"/>
      <c r="BF1973" s="156"/>
      <c r="BG1973" s="156"/>
      <c r="BH1973" s="156"/>
      <c r="BI1973" s="156"/>
      <c r="BJ1973" s="156"/>
      <c r="BK1973" s="156"/>
      <c r="BL1973" s="156"/>
      <c r="BM1973" s="156"/>
      <c r="BN1973" s="156"/>
      <c r="BO1973" s="156"/>
      <c r="BP1973" s="156"/>
      <c r="BQ1973" s="156"/>
      <c r="BR1973" s="156"/>
      <c r="BS1973" s="156"/>
      <c r="BT1973" s="156"/>
      <c r="BU1973" s="156"/>
      <c r="BV1973" s="156"/>
      <c r="BW1973" s="156"/>
      <c r="BX1973" s="156"/>
      <c r="BY1973" s="156"/>
      <c r="BZ1973" s="156"/>
      <c r="CA1973" s="156"/>
      <c r="CB1973" s="156"/>
      <c r="CC1973" s="156"/>
      <c r="CD1973" s="156"/>
      <c r="CE1973" s="156"/>
      <c r="CF1973" s="156"/>
      <c r="CG1973" s="156"/>
      <c r="CH1973" s="156"/>
      <c r="CI1973" s="156"/>
      <c r="CJ1973" s="156"/>
      <c r="CK1973" s="156"/>
      <c r="CL1973" s="156"/>
      <c r="CM1973" s="156"/>
      <c r="CN1973" s="156"/>
      <c r="CO1973" s="156"/>
      <c r="CP1973" s="156"/>
      <c r="CQ1973" s="156"/>
      <c r="CR1973" s="156"/>
      <c r="CS1973" s="156"/>
      <c r="CT1973" s="156"/>
      <c r="CU1973" s="156"/>
      <c r="CV1973" s="156"/>
      <c r="CW1973" s="156"/>
      <c r="CX1973" s="156"/>
      <c r="CY1973" s="156"/>
      <c r="CZ1973" s="156"/>
      <c r="DA1973" s="156"/>
      <c r="DB1973" s="156"/>
      <c r="DC1973" s="156"/>
      <c r="DD1973" s="156"/>
      <c r="DE1973" s="156"/>
      <c r="DF1973" s="156"/>
      <c r="DG1973" s="156"/>
      <c r="DH1973" s="156"/>
      <c r="DI1973" s="156"/>
      <c r="DJ1973" s="156"/>
      <c r="DK1973" s="156"/>
      <c r="DL1973" s="156"/>
      <c r="DM1973" s="156"/>
      <c r="DN1973" s="156"/>
      <c r="DO1973" s="156"/>
      <c r="DP1973" s="156"/>
      <c r="DQ1973" s="156"/>
      <c r="DR1973" s="156"/>
      <c r="DS1973" s="156"/>
      <c r="DT1973" s="156"/>
      <c r="DU1973" s="156"/>
      <c r="DV1973" s="156"/>
      <c r="DW1973" s="156"/>
      <c r="DX1973" s="156"/>
      <c r="DY1973" s="156"/>
      <c r="DZ1973" s="156"/>
      <c r="EA1973" s="156"/>
      <c r="EB1973" s="156"/>
      <c r="EC1973" s="156"/>
      <c r="ED1973" s="156"/>
      <c r="EE1973" s="156"/>
      <c r="EF1973" s="156"/>
      <c r="EG1973" s="156"/>
      <c r="EH1973" s="156"/>
      <c r="EI1973" s="156"/>
      <c r="EJ1973" s="156"/>
      <c r="EK1973" s="156"/>
      <c r="EL1973" s="156"/>
      <c r="EM1973" s="156"/>
      <c r="EN1973" s="156"/>
      <c r="EO1973" s="156"/>
      <c r="EP1973" s="156"/>
      <c r="EQ1973" s="156"/>
      <c r="ER1973" s="156"/>
      <c r="ES1973" s="156"/>
      <c r="ET1973" s="156"/>
      <c r="EU1973" s="156"/>
      <c r="EV1973" s="156"/>
      <c r="EW1973" s="156"/>
      <c r="EX1973" s="156"/>
      <c r="EY1973" s="156"/>
      <c r="EZ1973" s="156"/>
      <c r="FA1973" s="156"/>
      <c r="FB1973" s="156"/>
      <c r="FC1973" s="156"/>
      <c r="FD1973" s="156"/>
      <c r="FE1973" s="156"/>
      <c r="FF1973" s="156"/>
      <c r="FG1973" s="156"/>
      <c r="FH1973" s="156"/>
      <c r="FI1973" s="156"/>
      <c r="FJ1973" s="156"/>
      <c r="FK1973" s="156"/>
      <c r="FL1973" s="156"/>
      <c r="FM1973" s="156"/>
      <c r="FN1973" s="156"/>
      <c r="FO1973" s="156"/>
      <c r="FP1973" s="156"/>
      <c r="FQ1973" s="227"/>
      <c r="FR1973" s="227"/>
      <c r="FS1973" s="227"/>
      <c r="FT1973" s="227"/>
      <c r="FU1973" s="227"/>
      <c r="FV1973" s="227"/>
      <c r="FW1973" s="227"/>
      <c r="FX1973" s="227"/>
      <c r="FY1973" s="227"/>
      <c r="FZ1973" s="227"/>
      <c r="GA1973" s="227"/>
      <c r="GB1973" s="227"/>
      <c r="GC1973" s="227"/>
      <c r="GD1973" s="227"/>
      <c r="GE1973" s="227"/>
      <c r="GF1973" s="227"/>
      <c r="GG1973" s="227"/>
      <c r="GH1973" s="227"/>
      <c r="GI1973" s="227"/>
      <c r="GJ1973" s="227"/>
      <c r="GK1973" s="227"/>
      <c r="GL1973" s="227"/>
      <c r="GM1973" s="227"/>
      <c r="GN1973" s="227"/>
      <c r="GO1973" s="227"/>
      <c r="GP1973" s="227"/>
      <c r="GQ1973" s="227"/>
      <c r="GR1973" s="227"/>
      <c r="GS1973" s="227"/>
      <c r="GT1973" s="227"/>
      <c r="GU1973" s="227"/>
      <c r="GV1973" s="227"/>
      <c r="GW1973" s="227"/>
      <c r="GX1973" s="227"/>
      <c r="GY1973" s="227"/>
      <c r="GZ1973" s="227"/>
      <c r="HA1973" s="227"/>
      <c r="HB1973" s="227"/>
      <c r="HC1973" s="227"/>
      <c r="HD1973" s="227"/>
      <c r="HE1973" s="227"/>
      <c r="HF1973" s="227"/>
      <c r="HG1973" s="227"/>
      <c r="HH1973" s="227"/>
      <c r="HI1973" s="227"/>
      <c r="HJ1973" s="227"/>
      <c r="HK1973" s="227"/>
      <c r="HL1973" s="227"/>
      <c r="HM1973" s="227"/>
      <c r="HN1973" s="227"/>
      <c r="HO1973" s="227"/>
      <c r="HP1973" s="227"/>
      <c r="HQ1973" s="227"/>
      <c r="HR1973" s="227"/>
      <c r="HS1973" s="227"/>
      <c r="HT1973" s="227"/>
      <c r="HU1973" s="227"/>
      <c r="HV1973" s="227"/>
      <c r="HW1973" s="227"/>
      <c r="HX1973" s="227"/>
      <c r="HY1973" s="227"/>
      <c r="HZ1973" s="227"/>
      <c r="IA1973" s="227"/>
      <c r="IB1973" s="227"/>
      <c r="IC1973" s="227"/>
      <c r="ID1973" s="227"/>
      <c r="IE1973" s="227"/>
      <c r="IF1973" s="227"/>
      <c r="IG1973" s="227"/>
      <c r="IH1973" s="227"/>
      <c r="II1973" s="227"/>
      <c r="IJ1973" s="227"/>
      <c r="IK1973" s="227"/>
      <c r="IL1973" s="227"/>
      <c r="IM1973" s="227"/>
      <c r="IN1973" s="227"/>
      <c r="IO1973" s="227"/>
      <c r="IP1973" s="227"/>
      <c r="IQ1973" s="227"/>
      <c r="IR1973" s="227"/>
      <c r="IS1973" s="227"/>
      <c r="IT1973" s="227"/>
      <c r="IU1973" s="227"/>
      <c r="IV1973" s="227"/>
      <c r="IW1973" s="227"/>
      <c r="IX1973" s="227"/>
      <c r="IY1973" s="227"/>
      <c r="IZ1973" s="227"/>
      <c r="JA1973" s="227"/>
      <c r="JB1973" s="227"/>
      <c r="JC1973" s="227"/>
      <c r="JD1973" s="227"/>
      <c r="JE1973" s="227"/>
      <c r="JF1973" s="227"/>
      <c r="JG1973" s="227"/>
      <c r="JH1973" s="227"/>
      <c r="JI1973" s="227"/>
      <c r="JJ1973" s="227"/>
      <c r="JK1973" s="227"/>
      <c r="JL1973" s="227"/>
      <c r="JM1973" s="227"/>
      <c r="JN1973" s="227"/>
      <c r="JO1973" s="227"/>
      <c r="JP1973" s="227"/>
      <c r="JQ1973" s="227"/>
      <c r="JR1973" s="227"/>
      <c r="JS1973" s="227"/>
      <c r="JT1973" s="227"/>
      <c r="JU1973" s="227"/>
      <c r="JV1973" s="227"/>
      <c r="JW1973" s="227"/>
      <c r="JX1973" s="227"/>
      <c r="JY1973" s="227"/>
      <c r="JZ1973" s="227"/>
      <c r="KA1973" s="227"/>
      <c r="KB1973" s="227"/>
      <c r="KC1973" s="227"/>
      <c r="KD1973" s="227"/>
      <c r="KE1973" s="227"/>
      <c r="KF1973" s="227"/>
      <c r="KG1973" s="227"/>
      <c r="KH1973" s="227"/>
      <c r="KI1973" s="227"/>
      <c r="KJ1973" s="227"/>
      <c r="KK1973" s="227"/>
      <c r="KL1973" s="227"/>
      <c r="KM1973" s="227"/>
      <c r="KN1973" s="227"/>
      <c r="KO1973" s="227"/>
      <c r="KP1973" s="227"/>
      <c r="KQ1973" s="227"/>
    </row>
    <row r="1974" spans="1:303" s="74" customFormat="1" x14ac:dyDescent="0.2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154"/>
      <c r="AB1974" s="155"/>
      <c r="AC1974" s="152"/>
      <c r="AD1974" s="152"/>
      <c r="AE1974" s="152"/>
      <c r="AF1974" s="152"/>
      <c r="AG1974" s="157"/>
      <c r="AH1974" s="157"/>
      <c r="AI1974" s="152"/>
      <c r="AJ1974" s="152"/>
      <c r="AK1974" s="152"/>
      <c r="AL1974" s="152"/>
      <c r="AM1974" s="154"/>
      <c r="AN1974" s="156"/>
      <c r="AO1974" s="156"/>
      <c r="AP1974" s="156"/>
      <c r="AQ1974" s="156"/>
      <c r="AR1974" s="156"/>
      <c r="AS1974" s="156"/>
      <c r="AT1974" s="156"/>
      <c r="AU1974" s="156"/>
      <c r="AV1974" s="156"/>
      <c r="AW1974" s="156"/>
      <c r="AX1974" s="156"/>
      <c r="AY1974" s="156"/>
      <c r="AZ1974" s="156"/>
      <c r="BA1974" s="156"/>
      <c r="BB1974" s="156"/>
      <c r="BC1974" s="156"/>
      <c r="BD1974" s="156"/>
      <c r="BE1974" s="156"/>
      <c r="BF1974" s="156"/>
      <c r="BG1974" s="156"/>
      <c r="BH1974" s="156"/>
      <c r="BI1974" s="156"/>
      <c r="BJ1974" s="156"/>
      <c r="BK1974" s="156"/>
      <c r="BL1974" s="156"/>
      <c r="BM1974" s="156"/>
      <c r="BN1974" s="156"/>
      <c r="BO1974" s="156"/>
      <c r="BP1974" s="156"/>
      <c r="BQ1974" s="156"/>
      <c r="BR1974" s="156"/>
      <c r="BS1974" s="156"/>
      <c r="BT1974" s="156"/>
      <c r="BU1974" s="156"/>
      <c r="BV1974" s="156"/>
      <c r="BW1974" s="156"/>
      <c r="BX1974" s="156"/>
      <c r="BY1974" s="156"/>
      <c r="BZ1974" s="156"/>
      <c r="CA1974" s="156"/>
      <c r="CB1974" s="156"/>
      <c r="CC1974" s="156"/>
      <c r="CD1974" s="156"/>
      <c r="CE1974" s="156"/>
      <c r="CF1974" s="156"/>
      <c r="CG1974" s="156"/>
      <c r="CH1974" s="156"/>
      <c r="CI1974" s="156"/>
      <c r="CJ1974" s="156"/>
      <c r="CK1974" s="156"/>
      <c r="CL1974" s="156"/>
      <c r="CM1974" s="156"/>
      <c r="CN1974" s="156"/>
      <c r="CO1974" s="156"/>
      <c r="CP1974" s="156"/>
      <c r="CQ1974" s="156"/>
      <c r="CR1974" s="156"/>
      <c r="CS1974" s="156"/>
      <c r="CT1974" s="156"/>
      <c r="CU1974" s="156"/>
      <c r="CV1974" s="156"/>
      <c r="CW1974" s="156"/>
      <c r="CX1974" s="156"/>
      <c r="CY1974" s="156"/>
      <c r="CZ1974" s="156"/>
      <c r="DA1974" s="156"/>
      <c r="DB1974" s="156"/>
      <c r="DC1974" s="156"/>
      <c r="DD1974" s="156"/>
      <c r="DE1974" s="156"/>
      <c r="DF1974" s="156"/>
      <c r="DG1974" s="156"/>
      <c r="DH1974" s="156"/>
      <c r="DI1974" s="156"/>
      <c r="DJ1974" s="156"/>
      <c r="DK1974" s="156"/>
      <c r="DL1974" s="156"/>
      <c r="DM1974" s="156"/>
      <c r="DN1974" s="156"/>
      <c r="DO1974" s="156"/>
      <c r="DP1974" s="156"/>
      <c r="DQ1974" s="156"/>
      <c r="DR1974" s="156"/>
      <c r="DS1974" s="156"/>
      <c r="DT1974" s="156"/>
      <c r="DU1974" s="156"/>
      <c r="DV1974" s="156"/>
      <c r="DW1974" s="156"/>
      <c r="DX1974" s="156"/>
      <c r="DY1974" s="156"/>
      <c r="DZ1974" s="156"/>
      <c r="EA1974" s="156"/>
      <c r="EB1974" s="156"/>
      <c r="EC1974" s="156"/>
      <c r="ED1974" s="156"/>
      <c r="EE1974" s="156"/>
      <c r="EF1974" s="156"/>
      <c r="EG1974" s="156"/>
      <c r="EH1974" s="156"/>
      <c r="EI1974" s="156"/>
      <c r="EJ1974" s="156"/>
      <c r="EK1974" s="156"/>
      <c r="EL1974" s="156"/>
      <c r="EM1974" s="156"/>
      <c r="EN1974" s="156"/>
      <c r="EO1974" s="156"/>
      <c r="EP1974" s="156"/>
      <c r="EQ1974" s="156"/>
      <c r="ER1974" s="156"/>
      <c r="ES1974" s="156"/>
      <c r="ET1974" s="156"/>
      <c r="EU1974" s="156"/>
      <c r="EV1974" s="156"/>
      <c r="EW1974" s="156"/>
      <c r="EX1974" s="156"/>
      <c r="EY1974" s="156"/>
      <c r="EZ1974" s="156"/>
      <c r="FA1974" s="156"/>
      <c r="FB1974" s="156"/>
      <c r="FC1974" s="156"/>
      <c r="FD1974" s="156"/>
      <c r="FE1974" s="156"/>
      <c r="FF1974" s="156"/>
      <c r="FG1974" s="156"/>
      <c r="FH1974" s="156"/>
      <c r="FI1974" s="156"/>
      <c r="FJ1974" s="156"/>
      <c r="FK1974" s="156"/>
      <c r="FL1974" s="156"/>
      <c r="FM1974" s="156"/>
      <c r="FN1974" s="156"/>
      <c r="FO1974" s="156"/>
      <c r="FP1974" s="156"/>
      <c r="FQ1974" s="227"/>
      <c r="FR1974" s="227"/>
      <c r="FS1974" s="227"/>
      <c r="FT1974" s="227"/>
      <c r="FU1974" s="227"/>
      <c r="FV1974" s="227"/>
      <c r="FW1974" s="227"/>
      <c r="FX1974" s="227"/>
      <c r="FY1974" s="227"/>
      <c r="FZ1974" s="227"/>
      <c r="GA1974" s="227"/>
      <c r="GB1974" s="227"/>
      <c r="GC1974" s="227"/>
      <c r="GD1974" s="227"/>
      <c r="GE1974" s="227"/>
      <c r="GF1974" s="227"/>
      <c r="GG1974" s="227"/>
      <c r="GH1974" s="227"/>
      <c r="GI1974" s="227"/>
      <c r="GJ1974" s="227"/>
      <c r="GK1974" s="227"/>
      <c r="GL1974" s="227"/>
      <c r="GM1974" s="227"/>
      <c r="GN1974" s="227"/>
      <c r="GO1974" s="227"/>
      <c r="GP1974" s="227"/>
      <c r="GQ1974" s="227"/>
      <c r="GR1974" s="227"/>
      <c r="GS1974" s="227"/>
      <c r="GT1974" s="227"/>
      <c r="GU1974" s="227"/>
      <c r="GV1974" s="227"/>
      <c r="GW1974" s="227"/>
      <c r="GX1974" s="227"/>
      <c r="GY1974" s="227"/>
      <c r="GZ1974" s="227"/>
      <c r="HA1974" s="227"/>
      <c r="HB1974" s="227"/>
      <c r="HC1974" s="227"/>
      <c r="HD1974" s="227"/>
      <c r="HE1974" s="227"/>
      <c r="HF1974" s="227"/>
      <c r="HG1974" s="227"/>
      <c r="HH1974" s="227"/>
      <c r="HI1974" s="227"/>
      <c r="HJ1974" s="227"/>
      <c r="HK1974" s="227"/>
      <c r="HL1974" s="227"/>
      <c r="HM1974" s="227"/>
      <c r="HN1974" s="227"/>
      <c r="HO1974" s="227"/>
      <c r="HP1974" s="227"/>
      <c r="HQ1974" s="227"/>
      <c r="HR1974" s="227"/>
      <c r="HS1974" s="227"/>
      <c r="HT1974" s="227"/>
      <c r="HU1974" s="227"/>
      <c r="HV1974" s="227"/>
      <c r="HW1974" s="227"/>
      <c r="HX1974" s="227"/>
      <c r="HY1974" s="227"/>
      <c r="HZ1974" s="227"/>
      <c r="IA1974" s="227"/>
      <c r="IB1974" s="227"/>
      <c r="IC1974" s="227"/>
      <c r="ID1974" s="227"/>
      <c r="IE1974" s="227"/>
      <c r="IF1974" s="227"/>
      <c r="IG1974" s="227"/>
      <c r="IH1974" s="227"/>
      <c r="II1974" s="227"/>
      <c r="IJ1974" s="227"/>
      <c r="IK1974" s="227"/>
      <c r="IL1974" s="227"/>
      <c r="IM1974" s="227"/>
      <c r="IN1974" s="227"/>
      <c r="IO1974" s="227"/>
      <c r="IP1974" s="227"/>
      <c r="IQ1974" s="227"/>
      <c r="IR1974" s="227"/>
      <c r="IS1974" s="227"/>
      <c r="IT1974" s="227"/>
      <c r="IU1974" s="227"/>
      <c r="IV1974" s="227"/>
      <c r="IW1974" s="227"/>
      <c r="IX1974" s="227"/>
      <c r="IY1974" s="227"/>
      <c r="IZ1974" s="227"/>
      <c r="JA1974" s="227"/>
      <c r="JB1974" s="227"/>
      <c r="JC1974" s="227"/>
      <c r="JD1974" s="227"/>
      <c r="JE1974" s="227"/>
      <c r="JF1974" s="227"/>
      <c r="JG1974" s="227"/>
      <c r="JH1974" s="227"/>
      <c r="JI1974" s="227"/>
      <c r="JJ1974" s="227"/>
      <c r="JK1974" s="227"/>
      <c r="JL1974" s="227"/>
      <c r="JM1974" s="227"/>
      <c r="JN1974" s="227"/>
      <c r="JO1974" s="227"/>
      <c r="JP1974" s="227"/>
      <c r="JQ1974" s="227"/>
      <c r="JR1974" s="227"/>
      <c r="JS1974" s="227"/>
      <c r="JT1974" s="227"/>
      <c r="JU1974" s="227"/>
      <c r="JV1974" s="227"/>
      <c r="JW1974" s="227"/>
      <c r="JX1974" s="227"/>
      <c r="JY1974" s="227"/>
      <c r="JZ1974" s="227"/>
      <c r="KA1974" s="227"/>
      <c r="KB1974" s="227"/>
      <c r="KC1974" s="227"/>
      <c r="KD1974" s="227"/>
      <c r="KE1974" s="227"/>
      <c r="KF1974" s="227"/>
      <c r="KG1974" s="227"/>
      <c r="KH1974" s="227"/>
      <c r="KI1974" s="227"/>
      <c r="KJ1974" s="227"/>
      <c r="KK1974" s="227"/>
      <c r="KL1974" s="227"/>
      <c r="KM1974" s="227"/>
      <c r="KN1974" s="227"/>
      <c r="KO1974" s="227"/>
      <c r="KP1974" s="227"/>
      <c r="KQ1974" s="227"/>
    </row>
    <row r="1975" spans="1:303" s="74" customFormat="1" x14ac:dyDescent="0.2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154"/>
      <c r="AB1975" s="155"/>
      <c r="AC1975" s="152"/>
      <c r="AD1975" s="152"/>
      <c r="AE1975" s="152"/>
      <c r="AF1975" s="152"/>
      <c r="AG1975" s="157"/>
      <c r="AH1975" s="157"/>
      <c r="AI1975" s="152"/>
      <c r="AJ1975" s="152"/>
      <c r="AK1975" s="152"/>
      <c r="AL1975" s="152"/>
      <c r="AM1975" s="154"/>
      <c r="AN1975" s="156"/>
      <c r="AO1975" s="156"/>
      <c r="AP1975" s="156"/>
      <c r="AQ1975" s="156"/>
      <c r="AR1975" s="156"/>
      <c r="AS1975" s="156"/>
      <c r="AT1975" s="156"/>
      <c r="AU1975" s="156"/>
      <c r="AV1975" s="156"/>
      <c r="AW1975" s="156"/>
      <c r="AX1975" s="156"/>
      <c r="AY1975" s="156"/>
      <c r="AZ1975" s="156"/>
      <c r="BA1975" s="156"/>
      <c r="BB1975" s="156"/>
      <c r="BC1975" s="156"/>
      <c r="BD1975" s="156"/>
      <c r="BE1975" s="156"/>
      <c r="BF1975" s="156"/>
      <c r="BG1975" s="156"/>
      <c r="BH1975" s="156"/>
      <c r="BI1975" s="156"/>
      <c r="BJ1975" s="156"/>
      <c r="BK1975" s="156"/>
      <c r="BL1975" s="156"/>
      <c r="BM1975" s="156"/>
      <c r="BN1975" s="156"/>
      <c r="BO1975" s="156"/>
      <c r="BP1975" s="156"/>
      <c r="BQ1975" s="156"/>
      <c r="BR1975" s="156"/>
      <c r="BS1975" s="156"/>
      <c r="BT1975" s="156"/>
      <c r="BU1975" s="156"/>
      <c r="BV1975" s="156"/>
      <c r="BW1975" s="156"/>
      <c r="BX1975" s="156"/>
      <c r="BY1975" s="156"/>
      <c r="BZ1975" s="156"/>
      <c r="CA1975" s="156"/>
      <c r="CB1975" s="156"/>
      <c r="CC1975" s="156"/>
      <c r="CD1975" s="156"/>
      <c r="CE1975" s="156"/>
      <c r="CF1975" s="156"/>
      <c r="CG1975" s="156"/>
      <c r="CH1975" s="156"/>
      <c r="CI1975" s="156"/>
      <c r="CJ1975" s="156"/>
      <c r="CK1975" s="156"/>
      <c r="CL1975" s="156"/>
      <c r="CM1975" s="156"/>
      <c r="CN1975" s="156"/>
      <c r="CO1975" s="156"/>
      <c r="CP1975" s="156"/>
      <c r="CQ1975" s="156"/>
      <c r="CR1975" s="156"/>
      <c r="CS1975" s="156"/>
      <c r="CT1975" s="156"/>
      <c r="CU1975" s="156"/>
      <c r="CV1975" s="156"/>
      <c r="CW1975" s="156"/>
      <c r="CX1975" s="156"/>
      <c r="CY1975" s="156"/>
      <c r="CZ1975" s="156"/>
      <c r="DA1975" s="156"/>
      <c r="DB1975" s="156"/>
      <c r="DC1975" s="156"/>
      <c r="DD1975" s="156"/>
      <c r="DE1975" s="156"/>
      <c r="DF1975" s="156"/>
      <c r="DG1975" s="156"/>
      <c r="DH1975" s="156"/>
      <c r="DI1975" s="156"/>
      <c r="DJ1975" s="156"/>
      <c r="DK1975" s="156"/>
      <c r="DL1975" s="156"/>
      <c r="DM1975" s="156"/>
      <c r="DN1975" s="156"/>
      <c r="DO1975" s="156"/>
      <c r="DP1975" s="156"/>
      <c r="DQ1975" s="156"/>
      <c r="DR1975" s="156"/>
      <c r="DS1975" s="156"/>
      <c r="DT1975" s="156"/>
      <c r="DU1975" s="156"/>
      <c r="DV1975" s="156"/>
      <c r="DW1975" s="156"/>
      <c r="DX1975" s="156"/>
      <c r="DY1975" s="156"/>
      <c r="DZ1975" s="156"/>
      <c r="EA1975" s="156"/>
      <c r="EB1975" s="156"/>
      <c r="EC1975" s="156"/>
      <c r="ED1975" s="156"/>
      <c r="EE1975" s="156"/>
      <c r="EF1975" s="156"/>
      <c r="EG1975" s="156"/>
      <c r="EH1975" s="156"/>
      <c r="EI1975" s="156"/>
      <c r="EJ1975" s="156"/>
      <c r="EK1975" s="156"/>
      <c r="EL1975" s="156"/>
      <c r="EM1975" s="156"/>
      <c r="EN1975" s="156"/>
      <c r="EO1975" s="156"/>
      <c r="EP1975" s="156"/>
      <c r="EQ1975" s="156"/>
      <c r="ER1975" s="156"/>
      <c r="ES1975" s="156"/>
      <c r="ET1975" s="156"/>
      <c r="EU1975" s="156"/>
      <c r="EV1975" s="156"/>
      <c r="EW1975" s="156"/>
      <c r="EX1975" s="156"/>
      <c r="EY1975" s="156"/>
      <c r="EZ1975" s="156"/>
      <c r="FA1975" s="156"/>
      <c r="FB1975" s="156"/>
      <c r="FC1975" s="156"/>
      <c r="FD1975" s="156"/>
      <c r="FE1975" s="156"/>
      <c r="FF1975" s="156"/>
      <c r="FG1975" s="156"/>
      <c r="FH1975" s="156"/>
      <c r="FI1975" s="156"/>
      <c r="FJ1975" s="156"/>
      <c r="FK1975" s="156"/>
      <c r="FL1975" s="156"/>
      <c r="FM1975" s="156"/>
      <c r="FN1975" s="156"/>
      <c r="FO1975" s="156"/>
      <c r="FP1975" s="156"/>
      <c r="FQ1975" s="227"/>
      <c r="FR1975" s="227"/>
      <c r="FS1975" s="227"/>
      <c r="FT1975" s="227"/>
      <c r="FU1975" s="227"/>
      <c r="FV1975" s="227"/>
      <c r="FW1975" s="227"/>
      <c r="FX1975" s="227"/>
      <c r="FY1975" s="227"/>
      <c r="FZ1975" s="227"/>
      <c r="GA1975" s="227"/>
      <c r="GB1975" s="227"/>
      <c r="GC1975" s="227"/>
      <c r="GD1975" s="227"/>
      <c r="GE1975" s="227"/>
      <c r="GF1975" s="227"/>
      <c r="GG1975" s="227"/>
      <c r="GH1975" s="227"/>
      <c r="GI1975" s="227"/>
      <c r="GJ1975" s="227"/>
      <c r="GK1975" s="227"/>
      <c r="GL1975" s="227"/>
      <c r="GM1975" s="227"/>
      <c r="GN1975" s="227"/>
      <c r="GO1975" s="227"/>
      <c r="GP1975" s="227"/>
      <c r="GQ1975" s="227"/>
      <c r="GR1975" s="227"/>
      <c r="GS1975" s="227"/>
      <c r="GT1975" s="227"/>
      <c r="GU1975" s="227"/>
      <c r="GV1975" s="227"/>
      <c r="GW1975" s="227"/>
      <c r="GX1975" s="227"/>
      <c r="GY1975" s="227"/>
      <c r="GZ1975" s="227"/>
      <c r="HA1975" s="227"/>
      <c r="HB1975" s="227"/>
      <c r="HC1975" s="227"/>
      <c r="HD1975" s="227"/>
      <c r="HE1975" s="227"/>
      <c r="HF1975" s="227"/>
      <c r="HG1975" s="227"/>
      <c r="HH1975" s="227"/>
      <c r="HI1975" s="227"/>
      <c r="HJ1975" s="227"/>
      <c r="HK1975" s="227"/>
      <c r="HL1975" s="227"/>
      <c r="HM1975" s="227"/>
      <c r="HN1975" s="227"/>
      <c r="HO1975" s="227"/>
      <c r="HP1975" s="227"/>
      <c r="HQ1975" s="227"/>
      <c r="HR1975" s="227"/>
      <c r="HS1975" s="227"/>
      <c r="HT1975" s="227"/>
      <c r="HU1975" s="227"/>
      <c r="HV1975" s="227"/>
      <c r="HW1975" s="227"/>
      <c r="HX1975" s="227"/>
      <c r="HY1975" s="227"/>
      <c r="HZ1975" s="227"/>
      <c r="IA1975" s="227"/>
      <c r="IB1975" s="227"/>
      <c r="IC1975" s="227"/>
      <c r="ID1975" s="227"/>
      <c r="IE1975" s="227"/>
      <c r="IF1975" s="227"/>
      <c r="IG1975" s="227"/>
      <c r="IH1975" s="227"/>
      <c r="II1975" s="227"/>
      <c r="IJ1975" s="227"/>
      <c r="IK1975" s="227"/>
      <c r="IL1975" s="227"/>
      <c r="IM1975" s="227"/>
      <c r="IN1975" s="227"/>
      <c r="IO1975" s="227"/>
      <c r="IP1975" s="227"/>
      <c r="IQ1975" s="227"/>
      <c r="IR1975" s="227"/>
      <c r="IS1975" s="227"/>
      <c r="IT1975" s="227"/>
      <c r="IU1975" s="227"/>
      <c r="IV1975" s="227"/>
      <c r="IW1975" s="227"/>
      <c r="IX1975" s="227"/>
      <c r="IY1975" s="227"/>
      <c r="IZ1975" s="227"/>
      <c r="JA1975" s="227"/>
      <c r="JB1975" s="227"/>
      <c r="JC1975" s="227"/>
      <c r="JD1975" s="227"/>
      <c r="JE1975" s="227"/>
      <c r="JF1975" s="227"/>
      <c r="JG1975" s="227"/>
      <c r="JH1975" s="227"/>
      <c r="JI1975" s="227"/>
      <c r="JJ1975" s="227"/>
      <c r="JK1975" s="227"/>
      <c r="JL1975" s="227"/>
      <c r="JM1975" s="227"/>
      <c r="JN1975" s="227"/>
      <c r="JO1975" s="227"/>
      <c r="JP1975" s="227"/>
      <c r="JQ1975" s="227"/>
      <c r="JR1975" s="227"/>
      <c r="JS1975" s="227"/>
      <c r="JT1975" s="227"/>
      <c r="JU1975" s="227"/>
      <c r="JV1975" s="227"/>
      <c r="JW1975" s="227"/>
      <c r="JX1975" s="227"/>
      <c r="JY1975" s="227"/>
      <c r="JZ1975" s="227"/>
      <c r="KA1975" s="227"/>
      <c r="KB1975" s="227"/>
      <c r="KC1975" s="227"/>
      <c r="KD1975" s="227"/>
      <c r="KE1975" s="227"/>
      <c r="KF1975" s="227"/>
      <c r="KG1975" s="227"/>
      <c r="KH1975" s="227"/>
      <c r="KI1975" s="227"/>
      <c r="KJ1975" s="227"/>
      <c r="KK1975" s="227"/>
      <c r="KL1975" s="227"/>
      <c r="KM1975" s="227"/>
      <c r="KN1975" s="227"/>
      <c r="KO1975" s="227"/>
      <c r="KP1975" s="227"/>
      <c r="KQ1975" s="227"/>
    </row>
    <row r="1976" spans="1:303" s="74" customFormat="1" x14ac:dyDescent="0.2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154"/>
      <c r="AB1976" s="155"/>
      <c r="AC1976" s="152"/>
      <c r="AD1976" s="152"/>
      <c r="AE1976" s="152"/>
      <c r="AF1976" s="152"/>
      <c r="AG1976" s="157"/>
      <c r="AH1976" s="157"/>
      <c r="AI1976" s="152"/>
      <c r="AJ1976" s="152"/>
      <c r="AK1976" s="152"/>
      <c r="AL1976" s="152"/>
      <c r="AM1976" s="154"/>
      <c r="AN1976" s="156"/>
      <c r="AO1976" s="156"/>
      <c r="AP1976" s="156"/>
      <c r="AQ1976" s="156"/>
      <c r="AR1976" s="156"/>
      <c r="AS1976" s="156"/>
      <c r="AT1976" s="156"/>
      <c r="AU1976" s="156"/>
      <c r="AV1976" s="156"/>
      <c r="AW1976" s="156"/>
      <c r="AX1976" s="156"/>
      <c r="AY1976" s="156"/>
      <c r="AZ1976" s="156"/>
      <c r="BA1976" s="156"/>
      <c r="BB1976" s="156"/>
      <c r="BC1976" s="156"/>
      <c r="BD1976" s="156"/>
      <c r="BE1976" s="156"/>
      <c r="BF1976" s="156"/>
      <c r="BG1976" s="156"/>
      <c r="BH1976" s="156"/>
      <c r="BI1976" s="156"/>
      <c r="BJ1976" s="156"/>
      <c r="BK1976" s="156"/>
      <c r="BL1976" s="156"/>
      <c r="BM1976" s="156"/>
      <c r="BN1976" s="156"/>
      <c r="BO1976" s="156"/>
      <c r="BP1976" s="156"/>
      <c r="BQ1976" s="156"/>
      <c r="BR1976" s="156"/>
      <c r="BS1976" s="156"/>
      <c r="BT1976" s="156"/>
      <c r="BU1976" s="156"/>
      <c r="BV1976" s="156"/>
      <c r="BW1976" s="156"/>
      <c r="BX1976" s="156"/>
      <c r="BY1976" s="156"/>
      <c r="BZ1976" s="156"/>
      <c r="CA1976" s="156"/>
      <c r="CB1976" s="156"/>
      <c r="CC1976" s="156"/>
      <c r="CD1976" s="156"/>
      <c r="CE1976" s="156"/>
      <c r="CF1976" s="156"/>
      <c r="CG1976" s="156"/>
      <c r="CH1976" s="156"/>
      <c r="CI1976" s="156"/>
      <c r="CJ1976" s="156"/>
      <c r="CK1976" s="156"/>
      <c r="CL1976" s="156"/>
      <c r="CM1976" s="156"/>
      <c r="CN1976" s="156"/>
      <c r="CO1976" s="156"/>
      <c r="CP1976" s="156"/>
      <c r="CQ1976" s="156"/>
      <c r="CR1976" s="156"/>
      <c r="CS1976" s="156"/>
      <c r="CT1976" s="156"/>
      <c r="CU1976" s="156"/>
      <c r="CV1976" s="156"/>
      <c r="CW1976" s="156"/>
      <c r="CX1976" s="156"/>
      <c r="CY1976" s="156"/>
      <c r="CZ1976" s="156"/>
      <c r="DA1976" s="156"/>
      <c r="DB1976" s="156"/>
      <c r="DC1976" s="156"/>
      <c r="DD1976" s="156"/>
      <c r="DE1976" s="156"/>
      <c r="DF1976" s="156"/>
      <c r="DG1976" s="156"/>
      <c r="DH1976" s="156"/>
      <c r="DI1976" s="156"/>
      <c r="DJ1976" s="156"/>
      <c r="DK1976" s="156"/>
      <c r="DL1976" s="156"/>
      <c r="DM1976" s="156"/>
      <c r="DN1976" s="156"/>
      <c r="DO1976" s="156"/>
      <c r="DP1976" s="156"/>
      <c r="DQ1976" s="156"/>
      <c r="DR1976" s="156"/>
      <c r="DS1976" s="156"/>
      <c r="DT1976" s="156"/>
      <c r="DU1976" s="156"/>
      <c r="DV1976" s="156"/>
      <c r="DW1976" s="156"/>
      <c r="DX1976" s="156"/>
      <c r="DY1976" s="156"/>
      <c r="DZ1976" s="156"/>
      <c r="EA1976" s="156"/>
      <c r="EB1976" s="156"/>
      <c r="EC1976" s="156"/>
      <c r="ED1976" s="156"/>
      <c r="EE1976" s="156"/>
      <c r="EF1976" s="156"/>
      <c r="EG1976" s="156"/>
      <c r="EH1976" s="156"/>
      <c r="EI1976" s="156"/>
      <c r="EJ1976" s="156"/>
      <c r="EK1976" s="156"/>
      <c r="EL1976" s="156"/>
      <c r="EM1976" s="156"/>
      <c r="EN1976" s="156"/>
      <c r="EO1976" s="156"/>
      <c r="EP1976" s="156"/>
      <c r="EQ1976" s="156"/>
      <c r="ER1976" s="156"/>
      <c r="ES1976" s="156"/>
      <c r="ET1976" s="156"/>
      <c r="EU1976" s="156"/>
      <c r="EV1976" s="156"/>
      <c r="EW1976" s="156"/>
      <c r="EX1976" s="156"/>
      <c r="EY1976" s="156"/>
      <c r="EZ1976" s="156"/>
      <c r="FA1976" s="156"/>
      <c r="FB1976" s="156"/>
      <c r="FC1976" s="156"/>
      <c r="FD1976" s="156"/>
      <c r="FE1976" s="156"/>
      <c r="FF1976" s="156"/>
      <c r="FG1976" s="156"/>
      <c r="FH1976" s="156"/>
      <c r="FI1976" s="156"/>
      <c r="FJ1976" s="156"/>
      <c r="FK1976" s="156"/>
      <c r="FL1976" s="156"/>
      <c r="FM1976" s="156"/>
      <c r="FN1976" s="156"/>
      <c r="FO1976" s="156"/>
      <c r="FP1976" s="156"/>
      <c r="FQ1976" s="227"/>
      <c r="FR1976" s="227"/>
      <c r="FS1976" s="227"/>
      <c r="FT1976" s="227"/>
      <c r="FU1976" s="227"/>
      <c r="FV1976" s="227"/>
      <c r="FW1976" s="227"/>
      <c r="FX1976" s="227"/>
      <c r="FY1976" s="227"/>
      <c r="FZ1976" s="227"/>
      <c r="GA1976" s="227"/>
      <c r="GB1976" s="227"/>
      <c r="GC1976" s="227"/>
      <c r="GD1976" s="227"/>
      <c r="GE1976" s="227"/>
      <c r="GF1976" s="227"/>
      <c r="GG1976" s="227"/>
      <c r="GH1976" s="227"/>
      <c r="GI1976" s="227"/>
      <c r="GJ1976" s="227"/>
      <c r="GK1976" s="227"/>
      <c r="GL1976" s="227"/>
      <c r="GM1976" s="227"/>
      <c r="GN1976" s="227"/>
      <c r="GO1976" s="227"/>
      <c r="GP1976" s="227"/>
      <c r="GQ1976" s="227"/>
      <c r="GR1976" s="227"/>
      <c r="GS1976" s="227"/>
      <c r="GT1976" s="227"/>
      <c r="GU1976" s="227"/>
      <c r="GV1976" s="227"/>
      <c r="GW1976" s="227"/>
      <c r="GX1976" s="227"/>
      <c r="GY1976" s="227"/>
      <c r="GZ1976" s="227"/>
      <c r="HA1976" s="227"/>
      <c r="HB1976" s="227"/>
      <c r="HC1976" s="227"/>
      <c r="HD1976" s="227"/>
      <c r="HE1976" s="227"/>
      <c r="HF1976" s="227"/>
      <c r="HG1976" s="227"/>
      <c r="HH1976" s="227"/>
      <c r="HI1976" s="227"/>
      <c r="HJ1976" s="227"/>
      <c r="HK1976" s="227"/>
      <c r="HL1976" s="227"/>
      <c r="HM1976" s="227"/>
      <c r="HN1976" s="227"/>
      <c r="HO1976" s="227"/>
      <c r="HP1976" s="227"/>
      <c r="HQ1976" s="227"/>
      <c r="HR1976" s="227"/>
      <c r="HS1976" s="227"/>
      <c r="HT1976" s="227"/>
      <c r="HU1976" s="227"/>
      <c r="HV1976" s="227"/>
      <c r="HW1976" s="227"/>
      <c r="HX1976" s="227"/>
      <c r="HY1976" s="227"/>
      <c r="HZ1976" s="227"/>
      <c r="IA1976" s="227"/>
      <c r="IB1976" s="227"/>
      <c r="IC1976" s="227"/>
      <c r="ID1976" s="227"/>
      <c r="IE1976" s="227"/>
      <c r="IF1976" s="227"/>
      <c r="IG1976" s="227"/>
      <c r="IH1976" s="227"/>
      <c r="II1976" s="227"/>
      <c r="IJ1976" s="227"/>
      <c r="IK1976" s="227"/>
      <c r="IL1976" s="227"/>
      <c r="IM1976" s="227"/>
      <c r="IN1976" s="227"/>
      <c r="IO1976" s="227"/>
      <c r="IP1976" s="227"/>
      <c r="IQ1976" s="227"/>
      <c r="IR1976" s="227"/>
      <c r="IS1976" s="227"/>
      <c r="IT1976" s="227"/>
      <c r="IU1976" s="227"/>
      <c r="IV1976" s="227"/>
      <c r="IW1976" s="227"/>
      <c r="IX1976" s="227"/>
      <c r="IY1976" s="227"/>
      <c r="IZ1976" s="227"/>
      <c r="JA1976" s="227"/>
      <c r="JB1976" s="227"/>
      <c r="JC1976" s="227"/>
      <c r="JD1976" s="227"/>
      <c r="JE1976" s="227"/>
      <c r="JF1976" s="227"/>
      <c r="JG1976" s="227"/>
      <c r="JH1976" s="227"/>
      <c r="JI1976" s="227"/>
      <c r="JJ1976" s="227"/>
      <c r="JK1976" s="227"/>
      <c r="JL1976" s="227"/>
      <c r="JM1976" s="227"/>
      <c r="JN1976" s="227"/>
      <c r="JO1976" s="227"/>
      <c r="JP1976" s="227"/>
      <c r="JQ1976" s="227"/>
      <c r="JR1976" s="227"/>
      <c r="JS1976" s="227"/>
      <c r="JT1976" s="227"/>
      <c r="JU1976" s="227"/>
      <c r="JV1976" s="227"/>
      <c r="JW1976" s="227"/>
      <c r="JX1976" s="227"/>
      <c r="JY1976" s="227"/>
      <c r="JZ1976" s="227"/>
      <c r="KA1976" s="227"/>
      <c r="KB1976" s="227"/>
      <c r="KC1976" s="227"/>
      <c r="KD1976" s="227"/>
      <c r="KE1976" s="227"/>
      <c r="KF1976" s="227"/>
      <c r="KG1976" s="227"/>
      <c r="KH1976" s="227"/>
      <c r="KI1976" s="227"/>
      <c r="KJ1976" s="227"/>
      <c r="KK1976" s="227"/>
      <c r="KL1976" s="227"/>
      <c r="KM1976" s="227"/>
      <c r="KN1976" s="227"/>
      <c r="KO1976" s="227"/>
      <c r="KP1976" s="227"/>
      <c r="KQ1976" s="227"/>
    </row>
    <row r="1977" spans="1:303" s="74" customFormat="1" x14ac:dyDescent="0.2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154"/>
      <c r="AB1977" s="155"/>
      <c r="AC1977" s="152"/>
      <c r="AD1977" s="152"/>
      <c r="AE1977" s="152"/>
      <c r="AF1977" s="152"/>
      <c r="AG1977" s="157"/>
      <c r="AH1977" s="157"/>
      <c r="AI1977" s="152"/>
      <c r="AJ1977" s="152"/>
      <c r="AK1977" s="152"/>
      <c r="AL1977" s="152"/>
      <c r="AM1977" s="154"/>
      <c r="AN1977" s="156"/>
      <c r="AO1977" s="156"/>
      <c r="AP1977" s="156"/>
      <c r="AQ1977" s="156"/>
      <c r="AR1977" s="156"/>
      <c r="AS1977" s="156"/>
      <c r="AT1977" s="156"/>
      <c r="AU1977" s="156"/>
      <c r="AV1977" s="156"/>
      <c r="AW1977" s="156"/>
      <c r="AX1977" s="156"/>
      <c r="AY1977" s="156"/>
      <c r="AZ1977" s="156"/>
      <c r="BA1977" s="156"/>
      <c r="BB1977" s="156"/>
      <c r="BC1977" s="156"/>
      <c r="BD1977" s="156"/>
      <c r="BE1977" s="156"/>
      <c r="BF1977" s="156"/>
      <c r="BG1977" s="156"/>
      <c r="BH1977" s="156"/>
      <c r="BI1977" s="156"/>
      <c r="BJ1977" s="156"/>
      <c r="BK1977" s="156"/>
      <c r="BL1977" s="156"/>
      <c r="BM1977" s="156"/>
      <c r="BN1977" s="156"/>
      <c r="BO1977" s="156"/>
      <c r="BP1977" s="156"/>
      <c r="BQ1977" s="156"/>
      <c r="BR1977" s="156"/>
      <c r="BS1977" s="156"/>
      <c r="BT1977" s="156"/>
      <c r="BU1977" s="156"/>
      <c r="BV1977" s="156"/>
      <c r="BW1977" s="156"/>
      <c r="BX1977" s="156"/>
      <c r="BY1977" s="156"/>
      <c r="BZ1977" s="156"/>
      <c r="CA1977" s="156"/>
      <c r="CB1977" s="156"/>
      <c r="CC1977" s="156"/>
      <c r="CD1977" s="156"/>
      <c r="CE1977" s="156"/>
      <c r="CF1977" s="156"/>
      <c r="CG1977" s="156"/>
      <c r="CH1977" s="156"/>
      <c r="CI1977" s="156"/>
      <c r="CJ1977" s="156"/>
      <c r="CK1977" s="156"/>
      <c r="CL1977" s="156"/>
      <c r="CM1977" s="156"/>
      <c r="CN1977" s="156"/>
      <c r="CO1977" s="156"/>
      <c r="CP1977" s="156"/>
      <c r="CQ1977" s="156"/>
      <c r="CR1977" s="156"/>
      <c r="CS1977" s="156"/>
      <c r="CT1977" s="156"/>
      <c r="CU1977" s="156"/>
      <c r="CV1977" s="156"/>
      <c r="CW1977" s="156"/>
      <c r="CX1977" s="156"/>
      <c r="CY1977" s="156"/>
      <c r="CZ1977" s="156"/>
      <c r="DA1977" s="156"/>
      <c r="DB1977" s="156"/>
      <c r="DC1977" s="156"/>
      <c r="DD1977" s="156"/>
      <c r="DE1977" s="156"/>
      <c r="DF1977" s="156"/>
      <c r="DG1977" s="156"/>
      <c r="DH1977" s="156"/>
      <c r="DI1977" s="156"/>
      <c r="DJ1977" s="156"/>
      <c r="DK1977" s="156"/>
      <c r="DL1977" s="156"/>
      <c r="DM1977" s="156"/>
      <c r="DN1977" s="156"/>
      <c r="DO1977" s="156"/>
      <c r="DP1977" s="156"/>
      <c r="DQ1977" s="156"/>
      <c r="DR1977" s="156"/>
      <c r="DS1977" s="156"/>
      <c r="DT1977" s="156"/>
      <c r="DU1977" s="156"/>
      <c r="DV1977" s="156"/>
      <c r="DW1977" s="156"/>
      <c r="DX1977" s="156"/>
      <c r="DY1977" s="156"/>
      <c r="DZ1977" s="156"/>
      <c r="EA1977" s="156"/>
      <c r="EB1977" s="156"/>
      <c r="EC1977" s="156"/>
      <c r="ED1977" s="156"/>
      <c r="EE1977" s="156"/>
      <c r="EF1977" s="156"/>
      <c r="EG1977" s="156"/>
      <c r="EH1977" s="156"/>
      <c r="EI1977" s="156"/>
      <c r="EJ1977" s="156"/>
      <c r="EK1977" s="156"/>
      <c r="EL1977" s="156"/>
      <c r="EM1977" s="156"/>
      <c r="EN1977" s="156"/>
      <c r="EO1977" s="156"/>
      <c r="EP1977" s="156"/>
      <c r="EQ1977" s="156"/>
      <c r="ER1977" s="156"/>
      <c r="ES1977" s="156"/>
      <c r="ET1977" s="156"/>
      <c r="EU1977" s="156"/>
      <c r="EV1977" s="156"/>
      <c r="EW1977" s="156"/>
      <c r="EX1977" s="156"/>
      <c r="EY1977" s="156"/>
      <c r="EZ1977" s="156"/>
      <c r="FA1977" s="156"/>
      <c r="FB1977" s="156"/>
      <c r="FC1977" s="156"/>
      <c r="FD1977" s="156"/>
      <c r="FE1977" s="156"/>
      <c r="FF1977" s="156"/>
      <c r="FG1977" s="156"/>
      <c r="FH1977" s="156"/>
      <c r="FI1977" s="156"/>
      <c r="FJ1977" s="156"/>
      <c r="FK1977" s="156"/>
      <c r="FL1977" s="156"/>
      <c r="FM1977" s="156"/>
      <c r="FN1977" s="156"/>
      <c r="FO1977" s="156"/>
      <c r="FP1977" s="156"/>
      <c r="FQ1977" s="227"/>
      <c r="FR1977" s="227"/>
      <c r="FS1977" s="227"/>
      <c r="FT1977" s="227"/>
      <c r="FU1977" s="227"/>
      <c r="FV1977" s="227"/>
      <c r="FW1977" s="227"/>
      <c r="FX1977" s="227"/>
      <c r="FY1977" s="227"/>
      <c r="FZ1977" s="227"/>
      <c r="GA1977" s="227"/>
      <c r="GB1977" s="227"/>
      <c r="GC1977" s="227"/>
      <c r="GD1977" s="227"/>
      <c r="GE1977" s="227"/>
      <c r="GF1977" s="227"/>
      <c r="GG1977" s="227"/>
      <c r="GH1977" s="227"/>
      <c r="GI1977" s="227"/>
      <c r="GJ1977" s="227"/>
      <c r="GK1977" s="227"/>
      <c r="GL1977" s="227"/>
      <c r="GM1977" s="227"/>
      <c r="GN1977" s="227"/>
      <c r="GO1977" s="227"/>
      <c r="GP1977" s="227"/>
      <c r="GQ1977" s="227"/>
      <c r="GR1977" s="227"/>
      <c r="GS1977" s="227"/>
      <c r="GT1977" s="227"/>
      <c r="GU1977" s="227"/>
      <c r="GV1977" s="227"/>
      <c r="GW1977" s="227"/>
      <c r="GX1977" s="227"/>
      <c r="GY1977" s="227"/>
      <c r="GZ1977" s="227"/>
      <c r="HA1977" s="227"/>
      <c r="HB1977" s="227"/>
      <c r="HC1977" s="227"/>
      <c r="HD1977" s="227"/>
      <c r="HE1977" s="227"/>
      <c r="HF1977" s="227"/>
      <c r="HG1977" s="227"/>
      <c r="HH1977" s="227"/>
      <c r="HI1977" s="227"/>
      <c r="HJ1977" s="227"/>
      <c r="HK1977" s="227"/>
      <c r="HL1977" s="227"/>
      <c r="HM1977" s="227"/>
      <c r="HN1977" s="227"/>
      <c r="HO1977" s="227"/>
      <c r="HP1977" s="227"/>
      <c r="HQ1977" s="227"/>
      <c r="HR1977" s="227"/>
      <c r="HS1977" s="227"/>
      <c r="HT1977" s="227"/>
      <c r="HU1977" s="227"/>
      <c r="HV1977" s="227"/>
      <c r="HW1977" s="227"/>
      <c r="HX1977" s="227"/>
      <c r="HY1977" s="227"/>
      <c r="HZ1977" s="227"/>
      <c r="IA1977" s="227"/>
      <c r="IB1977" s="227"/>
      <c r="IC1977" s="227"/>
      <c r="ID1977" s="227"/>
      <c r="IE1977" s="227"/>
      <c r="IF1977" s="227"/>
      <c r="IG1977" s="227"/>
      <c r="IH1977" s="227"/>
      <c r="II1977" s="227"/>
      <c r="IJ1977" s="227"/>
      <c r="IK1977" s="227"/>
      <c r="IL1977" s="227"/>
      <c r="IM1977" s="227"/>
      <c r="IN1977" s="227"/>
      <c r="IO1977" s="227"/>
      <c r="IP1977" s="227"/>
      <c r="IQ1977" s="227"/>
      <c r="IR1977" s="227"/>
      <c r="IS1977" s="227"/>
      <c r="IT1977" s="227"/>
      <c r="IU1977" s="227"/>
      <c r="IV1977" s="227"/>
      <c r="IW1977" s="227"/>
      <c r="IX1977" s="227"/>
      <c r="IY1977" s="227"/>
      <c r="IZ1977" s="227"/>
      <c r="JA1977" s="227"/>
      <c r="JB1977" s="227"/>
      <c r="JC1977" s="227"/>
      <c r="JD1977" s="227"/>
      <c r="JE1977" s="227"/>
      <c r="JF1977" s="227"/>
      <c r="JG1977" s="227"/>
      <c r="JH1977" s="227"/>
      <c r="JI1977" s="227"/>
      <c r="JJ1977" s="227"/>
      <c r="JK1977" s="227"/>
      <c r="JL1977" s="227"/>
      <c r="JM1977" s="227"/>
      <c r="JN1977" s="227"/>
      <c r="JO1977" s="227"/>
      <c r="JP1977" s="227"/>
      <c r="JQ1977" s="227"/>
      <c r="JR1977" s="227"/>
      <c r="JS1977" s="227"/>
      <c r="JT1977" s="227"/>
      <c r="JU1977" s="227"/>
      <c r="JV1977" s="227"/>
      <c r="JW1977" s="227"/>
      <c r="JX1977" s="227"/>
      <c r="JY1977" s="227"/>
      <c r="JZ1977" s="227"/>
      <c r="KA1977" s="227"/>
      <c r="KB1977" s="227"/>
      <c r="KC1977" s="227"/>
      <c r="KD1977" s="227"/>
      <c r="KE1977" s="227"/>
      <c r="KF1977" s="227"/>
      <c r="KG1977" s="227"/>
      <c r="KH1977" s="227"/>
      <c r="KI1977" s="227"/>
      <c r="KJ1977" s="227"/>
      <c r="KK1977" s="227"/>
      <c r="KL1977" s="227"/>
      <c r="KM1977" s="227"/>
      <c r="KN1977" s="227"/>
      <c r="KO1977" s="227"/>
      <c r="KP1977" s="227"/>
      <c r="KQ1977" s="227"/>
    </row>
    <row r="1978" spans="1:303" s="74" customFormat="1" x14ac:dyDescent="0.2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154"/>
      <c r="AB1978" s="155"/>
      <c r="AC1978" s="152"/>
      <c r="AD1978" s="152"/>
      <c r="AE1978" s="152"/>
      <c r="AF1978" s="152"/>
      <c r="AG1978" s="157"/>
      <c r="AH1978" s="157"/>
      <c r="AI1978" s="152"/>
      <c r="AJ1978" s="152"/>
      <c r="AK1978" s="152"/>
      <c r="AL1978" s="152"/>
      <c r="AM1978" s="154"/>
      <c r="AN1978" s="156"/>
      <c r="AO1978" s="156"/>
      <c r="AP1978" s="156"/>
      <c r="AQ1978" s="156"/>
      <c r="AR1978" s="156"/>
      <c r="AS1978" s="156"/>
      <c r="AT1978" s="156"/>
      <c r="AU1978" s="156"/>
      <c r="AV1978" s="156"/>
      <c r="AW1978" s="156"/>
      <c r="AX1978" s="156"/>
      <c r="AY1978" s="156"/>
      <c r="AZ1978" s="156"/>
      <c r="BA1978" s="156"/>
      <c r="BB1978" s="156"/>
      <c r="BC1978" s="156"/>
      <c r="BD1978" s="156"/>
      <c r="BE1978" s="156"/>
      <c r="BF1978" s="156"/>
      <c r="BG1978" s="156"/>
      <c r="BH1978" s="156"/>
      <c r="BI1978" s="156"/>
      <c r="BJ1978" s="156"/>
      <c r="BK1978" s="156"/>
      <c r="BL1978" s="156"/>
      <c r="BM1978" s="156"/>
      <c r="BN1978" s="156"/>
      <c r="BO1978" s="156"/>
      <c r="BP1978" s="156"/>
      <c r="BQ1978" s="156"/>
      <c r="BR1978" s="156"/>
      <c r="BS1978" s="156"/>
      <c r="BT1978" s="156"/>
      <c r="BU1978" s="156"/>
      <c r="BV1978" s="156"/>
      <c r="BW1978" s="156"/>
      <c r="BX1978" s="156"/>
      <c r="BY1978" s="156"/>
      <c r="BZ1978" s="156"/>
      <c r="CA1978" s="156"/>
      <c r="CB1978" s="156"/>
      <c r="CC1978" s="156"/>
      <c r="CD1978" s="156"/>
      <c r="CE1978" s="156"/>
      <c r="CF1978" s="156"/>
      <c r="CG1978" s="156"/>
      <c r="CH1978" s="156"/>
      <c r="CI1978" s="156"/>
      <c r="CJ1978" s="156"/>
      <c r="CK1978" s="156"/>
      <c r="CL1978" s="156"/>
      <c r="CM1978" s="156"/>
      <c r="CN1978" s="156"/>
      <c r="CO1978" s="156"/>
      <c r="CP1978" s="156"/>
      <c r="CQ1978" s="156"/>
      <c r="CR1978" s="156"/>
      <c r="CS1978" s="156"/>
      <c r="CT1978" s="156"/>
      <c r="CU1978" s="156"/>
      <c r="CV1978" s="156"/>
      <c r="CW1978" s="156"/>
      <c r="CX1978" s="156"/>
      <c r="CY1978" s="156"/>
      <c r="CZ1978" s="156"/>
      <c r="DA1978" s="156"/>
      <c r="DB1978" s="156"/>
      <c r="DC1978" s="156"/>
      <c r="DD1978" s="156"/>
      <c r="DE1978" s="156"/>
      <c r="DF1978" s="156"/>
      <c r="DG1978" s="156"/>
      <c r="DH1978" s="156"/>
      <c r="DI1978" s="156"/>
      <c r="DJ1978" s="156"/>
      <c r="DK1978" s="156"/>
      <c r="DL1978" s="156"/>
      <c r="DM1978" s="156"/>
      <c r="DN1978" s="156"/>
      <c r="DO1978" s="156"/>
      <c r="DP1978" s="156"/>
      <c r="DQ1978" s="156"/>
      <c r="DR1978" s="156"/>
      <c r="DS1978" s="156"/>
      <c r="DT1978" s="156"/>
      <c r="DU1978" s="156"/>
      <c r="DV1978" s="156"/>
      <c r="DW1978" s="156"/>
      <c r="DX1978" s="156"/>
      <c r="DY1978" s="156"/>
      <c r="DZ1978" s="156"/>
      <c r="EA1978" s="156"/>
      <c r="EB1978" s="156"/>
      <c r="EC1978" s="156"/>
      <c r="ED1978" s="156"/>
      <c r="EE1978" s="156"/>
      <c r="EF1978" s="156"/>
      <c r="EG1978" s="156"/>
      <c r="EH1978" s="156"/>
      <c r="EI1978" s="156"/>
      <c r="EJ1978" s="156"/>
      <c r="EK1978" s="156"/>
      <c r="EL1978" s="156"/>
      <c r="EM1978" s="156"/>
      <c r="EN1978" s="156"/>
      <c r="EO1978" s="156"/>
      <c r="EP1978" s="156"/>
      <c r="EQ1978" s="156"/>
      <c r="ER1978" s="156"/>
      <c r="ES1978" s="156"/>
      <c r="ET1978" s="156"/>
      <c r="EU1978" s="156"/>
      <c r="EV1978" s="156"/>
      <c r="EW1978" s="156"/>
      <c r="EX1978" s="156"/>
      <c r="EY1978" s="156"/>
      <c r="EZ1978" s="156"/>
      <c r="FA1978" s="156"/>
      <c r="FB1978" s="156"/>
      <c r="FC1978" s="156"/>
      <c r="FD1978" s="156"/>
      <c r="FE1978" s="156"/>
      <c r="FF1978" s="156"/>
      <c r="FG1978" s="156"/>
      <c r="FH1978" s="156"/>
      <c r="FI1978" s="156"/>
      <c r="FJ1978" s="156"/>
      <c r="FK1978" s="156"/>
      <c r="FL1978" s="156"/>
      <c r="FM1978" s="156"/>
      <c r="FN1978" s="156"/>
      <c r="FO1978" s="156"/>
      <c r="FP1978" s="156"/>
      <c r="FQ1978" s="227"/>
      <c r="FR1978" s="227"/>
      <c r="FS1978" s="227"/>
      <c r="FT1978" s="227"/>
      <c r="FU1978" s="227"/>
      <c r="FV1978" s="227"/>
      <c r="FW1978" s="227"/>
      <c r="FX1978" s="227"/>
      <c r="FY1978" s="227"/>
      <c r="FZ1978" s="227"/>
      <c r="GA1978" s="227"/>
      <c r="GB1978" s="227"/>
      <c r="GC1978" s="227"/>
      <c r="GD1978" s="227"/>
      <c r="GE1978" s="227"/>
      <c r="GF1978" s="227"/>
      <c r="GG1978" s="227"/>
      <c r="GH1978" s="227"/>
      <c r="GI1978" s="227"/>
      <c r="GJ1978" s="227"/>
      <c r="GK1978" s="227"/>
      <c r="GL1978" s="227"/>
      <c r="GM1978" s="227"/>
      <c r="GN1978" s="227"/>
      <c r="GO1978" s="227"/>
      <c r="GP1978" s="227"/>
      <c r="GQ1978" s="227"/>
      <c r="GR1978" s="227"/>
      <c r="GS1978" s="227"/>
      <c r="GT1978" s="227"/>
      <c r="GU1978" s="227"/>
      <c r="GV1978" s="227"/>
      <c r="GW1978" s="227"/>
      <c r="GX1978" s="227"/>
      <c r="GY1978" s="227"/>
      <c r="GZ1978" s="227"/>
      <c r="HA1978" s="227"/>
      <c r="HB1978" s="227"/>
      <c r="HC1978" s="227"/>
      <c r="HD1978" s="227"/>
      <c r="HE1978" s="227"/>
      <c r="HF1978" s="227"/>
      <c r="HG1978" s="227"/>
      <c r="HH1978" s="227"/>
      <c r="HI1978" s="227"/>
      <c r="HJ1978" s="227"/>
      <c r="HK1978" s="227"/>
      <c r="HL1978" s="227"/>
      <c r="HM1978" s="227"/>
      <c r="HN1978" s="227"/>
      <c r="HO1978" s="227"/>
      <c r="HP1978" s="227"/>
      <c r="HQ1978" s="227"/>
      <c r="HR1978" s="227"/>
      <c r="HS1978" s="227"/>
      <c r="HT1978" s="227"/>
      <c r="HU1978" s="227"/>
      <c r="HV1978" s="227"/>
      <c r="HW1978" s="227"/>
      <c r="HX1978" s="227"/>
      <c r="HY1978" s="227"/>
      <c r="HZ1978" s="227"/>
      <c r="IA1978" s="227"/>
      <c r="IB1978" s="227"/>
      <c r="IC1978" s="227"/>
      <c r="ID1978" s="227"/>
      <c r="IE1978" s="227"/>
      <c r="IF1978" s="227"/>
      <c r="IG1978" s="227"/>
      <c r="IH1978" s="227"/>
      <c r="II1978" s="227"/>
      <c r="IJ1978" s="227"/>
      <c r="IK1978" s="227"/>
      <c r="IL1978" s="227"/>
      <c r="IM1978" s="227"/>
      <c r="IN1978" s="227"/>
      <c r="IO1978" s="227"/>
      <c r="IP1978" s="227"/>
      <c r="IQ1978" s="227"/>
      <c r="IR1978" s="227"/>
      <c r="IS1978" s="227"/>
      <c r="IT1978" s="227"/>
      <c r="IU1978" s="227"/>
      <c r="IV1978" s="227"/>
      <c r="IW1978" s="227"/>
      <c r="IX1978" s="227"/>
      <c r="IY1978" s="227"/>
      <c r="IZ1978" s="227"/>
      <c r="JA1978" s="227"/>
      <c r="JB1978" s="227"/>
      <c r="JC1978" s="227"/>
      <c r="JD1978" s="227"/>
      <c r="JE1978" s="227"/>
      <c r="JF1978" s="227"/>
      <c r="JG1978" s="227"/>
      <c r="JH1978" s="227"/>
      <c r="JI1978" s="227"/>
      <c r="JJ1978" s="227"/>
      <c r="JK1978" s="227"/>
      <c r="JL1978" s="227"/>
      <c r="JM1978" s="227"/>
      <c r="JN1978" s="227"/>
      <c r="JO1978" s="227"/>
      <c r="JP1978" s="227"/>
      <c r="JQ1978" s="227"/>
      <c r="JR1978" s="227"/>
      <c r="JS1978" s="227"/>
      <c r="JT1978" s="227"/>
      <c r="JU1978" s="227"/>
      <c r="JV1978" s="227"/>
      <c r="JW1978" s="227"/>
      <c r="JX1978" s="227"/>
      <c r="JY1978" s="227"/>
      <c r="JZ1978" s="227"/>
      <c r="KA1978" s="227"/>
      <c r="KB1978" s="227"/>
      <c r="KC1978" s="227"/>
      <c r="KD1978" s="227"/>
      <c r="KE1978" s="227"/>
      <c r="KF1978" s="227"/>
      <c r="KG1978" s="227"/>
      <c r="KH1978" s="227"/>
      <c r="KI1978" s="227"/>
      <c r="KJ1978" s="227"/>
      <c r="KK1978" s="227"/>
      <c r="KL1978" s="227"/>
      <c r="KM1978" s="227"/>
      <c r="KN1978" s="227"/>
      <c r="KO1978" s="227"/>
      <c r="KP1978" s="227"/>
      <c r="KQ1978" s="227"/>
    </row>
    <row r="1979" spans="1:303" s="74" customFormat="1" x14ac:dyDescent="0.2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154"/>
      <c r="AB1979" s="155"/>
      <c r="AC1979" s="152"/>
      <c r="AD1979" s="152"/>
      <c r="AE1979" s="152"/>
      <c r="AF1979" s="152"/>
      <c r="AG1979" s="157"/>
      <c r="AH1979" s="157"/>
      <c r="AI1979" s="152"/>
      <c r="AJ1979" s="152"/>
      <c r="AK1979" s="152"/>
      <c r="AL1979" s="152"/>
      <c r="AM1979" s="154"/>
      <c r="AN1979" s="156"/>
      <c r="AO1979" s="156"/>
      <c r="AP1979" s="156"/>
      <c r="AQ1979" s="156"/>
      <c r="AR1979" s="156"/>
      <c r="AS1979" s="156"/>
      <c r="AT1979" s="156"/>
      <c r="AU1979" s="156"/>
      <c r="AV1979" s="156"/>
      <c r="AW1979" s="156"/>
      <c r="AX1979" s="156"/>
      <c r="AY1979" s="156"/>
      <c r="AZ1979" s="156"/>
      <c r="BA1979" s="156"/>
      <c r="BB1979" s="156"/>
      <c r="BC1979" s="156"/>
      <c r="BD1979" s="156"/>
      <c r="BE1979" s="156"/>
      <c r="BF1979" s="156"/>
      <c r="BG1979" s="156"/>
      <c r="BH1979" s="156"/>
      <c r="BI1979" s="156"/>
      <c r="BJ1979" s="156"/>
      <c r="BK1979" s="156"/>
      <c r="BL1979" s="156"/>
      <c r="BM1979" s="156"/>
      <c r="BN1979" s="156"/>
      <c r="BO1979" s="156"/>
      <c r="BP1979" s="156"/>
      <c r="BQ1979" s="156"/>
      <c r="BR1979" s="156"/>
      <c r="BS1979" s="156"/>
      <c r="BT1979" s="156"/>
      <c r="BU1979" s="156"/>
      <c r="BV1979" s="156"/>
      <c r="BW1979" s="156"/>
      <c r="BX1979" s="156"/>
      <c r="BY1979" s="156"/>
      <c r="BZ1979" s="156"/>
      <c r="CA1979" s="156"/>
      <c r="CB1979" s="156"/>
      <c r="CC1979" s="156"/>
      <c r="CD1979" s="156"/>
      <c r="CE1979" s="156"/>
      <c r="CF1979" s="156"/>
      <c r="CG1979" s="156"/>
      <c r="CH1979" s="156"/>
      <c r="CI1979" s="156"/>
      <c r="CJ1979" s="156"/>
      <c r="CK1979" s="156"/>
      <c r="CL1979" s="156"/>
      <c r="CM1979" s="156"/>
      <c r="CN1979" s="156"/>
      <c r="CO1979" s="156"/>
      <c r="CP1979" s="156"/>
      <c r="CQ1979" s="156"/>
      <c r="CR1979" s="156"/>
      <c r="CS1979" s="156"/>
      <c r="CT1979" s="156"/>
      <c r="CU1979" s="156"/>
      <c r="CV1979" s="156"/>
      <c r="CW1979" s="156"/>
      <c r="CX1979" s="156"/>
      <c r="CY1979" s="156"/>
      <c r="CZ1979" s="156"/>
      <c r="DA1979" s="156"/>
      <c r="DB1979" s="156"/>
      <c r="DC1979" s="156"/>
      <c r="DD1979" s="156"/>
      <c r="DE1979" s="156"/>
      <c r="DF1979" s="156"/>
      <c r="DG1979" s="156"/>
      <c r="DH1979" s="156"/>
      <c r="DI1979" s="156"/>
      <c r="DJ1979" s="156"/>
      <c r="DK1979" s="156"/>
      <c r="DL1979" s="156"/>
      <c r="DM1979" s="156"/>
      <c r="DN1979" s="156"/>
      <c r="DO1979" s="156"/>
      <c r="DP1979" s="156"/>
      <c r="DQ1979" s="156"/>
      <c r="DR1979" s="156"/>
      <c r="DS1979" s="156"/>
      <c r="DT1979" s="156"/>
      <c r="DU1979" s="156"/>
      <c r="DV1979" s="156"/>
      <c r="DW1979" s="156"/>
      <c r="DX1979" s="156"/>
      <c r="DY1979" s="156"/>
      <c r="DZ1979" s="156"/>
      <c r="EA1979" s="156"/>
      <c r="EB1979" s="156"/>
      <c r="EC1979" s="156"/>
      <c r="ED1979" s="156"/>
      <c r="EE1979" s="156"/>
      <c r="EF1979" s="156"/>
      <c r="EG1979" s="156"/>
      <c r="EH1979" s="156"/>
      <c r="EI1979" s="156"/>
      <c r="EJ1979" s="156"/>
      <c r="EK1979" s="156"/>
      <c r="EL1979" s="156"/>
      <c r="EM1979" s="156"/>
      <c r="EN1979" s="156"/>
      <c r="EO1979" s="156"/>
      <c r="EP1979" s="156"/>
      <c r="EQ1979" s="156"/>
      <c r="ER1979" s="156"/>
      <c r="ES1979" s="156"/>
      <c r="ET1979" s="156"/>
      <c r="EU1979" s="156"/>
      <c r="EV1979" s="156"/>
      <c r="EW1979" s="156"/>
      <c r="EX1979" s="156"/>
      <c r="EY1979" s="156"/>
      <c r="EZ1979" s="156"/>
      <c r="FA1979" s="156"/>
      <c r="FB1979" s="156"/>
      <c r="FC1979" s="156"/>
      <c r="FD1979" s="156"/>
      <c r="FE1979" s="156"/>
      <c r="FF1979" s="156"/>
      <c r="FG1979" s="156"/>
      <c r="FH1979" s="156"/>
      <c r="FI1979" s="156"/>
      <c r="FJ1979" s="156"/>
      <c r="FK1979" s="156"/>
      <c r="FL1979" s="156"/>
      <c r="FM1979" s="156"/>
      <c r="FN1979" s="156"/>
      <c r="FO1979" s="156"/>
      <c r="FP1979" s="156"/>
      <c r="FQ1979" s="227"/>
      <c r="FR1979" s="227"/>
      <c r="FS1979" s="227"/>
      <c r="FT1979" s="227"/>
      <c r="FU1979" s="227"/>
      <c r="FV1979" s="227"/>
      <c r="FW1979" s="227"/>
      <c r="FX1979" s="227"/>
      <c r="FY1979" s="227"/>
      <c r="FZ1979" s="227"/>
      <c r="GA1979" s="227"/>
      <c r="GB1979" s="227"/>
      <c r="GC1979" s="227"/>
      <c r="GD1979" s="227"/>
      <c r="GE1979" s="227"/>
      <c r="GF1979" s="227"/>
      <c r="GG1979" s="227"/>
      <c r="GH1979" s="227"/>
      <c r="GI1979" s="227"/>
      <c r="GJ1979" s="227"/>
      <c r="GK1979" s="227"/>
      <c r="GL1979" s="227"/>
      <c r="GM1979" s="227"/>
      <c r="GN1979" s="227"/>
      <c r="GO1979" s="227"/>
      <c r="GP1979" s="227"/>
      <c r="GQ1979" s="227"/>
      <c r="GR1979" s="227"/>
      <c r="GS1979" s="227"/>
      <c r="GT1979" s="227"/>
      <c r="GU1979" s="227"/>
      <c r="GV1979" s="227"/>
      <c r="GW1979" s="227"/>
      <c r="GX1979" s="227"/>
      <c r="GY1979" s="227"/>
      <c r="GZ1979" s="227"/>
      <c r="HA1979" s="227"/>
      <c r="HB1979" s="227"/>
      <c r="HC1979" s="227"/>
      <c r="HD1979" s="227"/>
      <c r="HE1979" s="227"/>
      <c r="HF1979" s="227"/>
      <c r="HG1979" s="227"/>
      <c r="HH1979" s="227"/>
      <c r="HI1979" s="227"/>
      <c r="HJ1979" s="227"/>
      <c r="HK1979" s="227"/>
      <c r="HL1979" s="227"/>
      <c r="HM1979" s="227"/>
      <c r="HN1979" s="227"/>
      <c r="HO1979" s="227"/>
      <c r="HP1979" s="227"/>
      <c r="HQ1979" s="227"/>
      <c r="HR1979" s="227"/>
      <c r="HS1979" s="227"/>
      <c r="HT1979" s="227"/>
      <c r="HU1979" s="227"/>
      <c r="HV1979" s="227"/>
      <c r="HW1979" s="227"/>
      <c r="HX1979" s="227"/>
      <c r="HY1979" s="227"/>
      <c r="HZ1979" s="227"/>
      <c r="IA1979" s="227"/>
      <c r="IB1979" s="227"/>
      <c r="IC1979" s="227"/>
      <c r="ID1979" s="227"/>
      <c r="IE1979" s="227"/>
      <c r="IF1979" s="227"/>
      <c r="IG1979" s="227"/>
      <c r="IH1979" s="227"/>
      <c r="II1979" s="227"/>
      <c r="IJ1979" s="227"/>
      <c r="IK1979" s="227"/>
      <c r="IL1979" s="227"/>
      <c r="IM1979" s="227"/>
      <c r="IN1979" s="227"/>
      <c r="IO1979" s="227"/>
      <c r="IP1979" s="227"/>
      <c r="IQ1979" s="227"/>
      <c r="IR1979" s="227"/>
      <c r="IS1979" s="227"/>
      <c r="IT1979" s="227"/>
      <c r="IU1979" s="227"/>
      <c r="IV1979" s="227"/>
      <c r="IW1979" s="227"/>
      <c r="IX1979" s="227"/>
      <c r="IY1979" s="227"/>
      <c r="IZ1979" s="227"/>
      <c r="JA1979" s="227"/>
      <c r="JB1979" s="227"/>
      <c r="JC1979" s="227"/>
      <c r="JD1979" s="227"/>
      <c r="JE1979" s="227"/>
      <c r="JF1979" s="227"/>
      <c r="JG1979" s="227"/>
      <c r="JH1979" s="227"/>
      <c r="JI1979" s="227"/>
      <c r="JJ1979" s="227"/>
      <c r="JK1979" s="227"/>
      <c r="JL1979" s="227"/>
      <c r="JM1979" s="227"/>
      <c r="JN1979" s="227"/>
      <c r="JO1979" s="227"/>
      <c r="JP1979" s="227"/>
      <c r="JQ1979" s="227"/>
      <c r="JR1979" s="227"/>
      <c r="JS1979" s="227"/>
      <c r="JT1979" s="227"/>
      <c r="JU1979" s="227"/>
      <c r="JV1979" s="227"/>
      <c r="JW1979" s="227"/>
      <c r="JX1979" s="227"/>
      <c r="JY1979" s="227"/>
      <c r="JZ1979" s="227"/>
      <c r="KA1979" s="227"/>
      <c r="KB1979" s="227"/>
      <c r="KC1979" s="227"/>
      <c r="KD1979" s="227"/>
      <c r="KE1979" s="227"/>
      <c r="KF1979" s="227"/>
      <c r="KG1979" s="227"/>
      <c r="KH1979" s="227"/>
      <c r="KI1979" s="227"/>
      <c r="KJ1979" s="227"/>
      <c r="KK1979" s="227"/>
      <c r="KL1979" s="227"/>
      <c r="KM1979" s="227"/>
      <c r="KN1979" s="227"/>
      <c r="KO1979" s="227"/>
      <c r="KP1979" s="227"/>
      <c r="KQ1979" s="227"/>
    </row>
    <row r="1980" spans="1:303" s="74" customFormat="1" x14ac:dyDescent="0.2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154"/>
      <c r="AB1980" s="155"/>
      <c r="AC1980" s="152"/>
      <c r="AD1980" s="152"/>
      <c r="AE1980" s="152"/>
      <c r="AF1980" s="152"/>
      <c r="AG1980" s="157"/>
      <c r="AH1980" s="157"/>
      <c r="AI1980" s="152"/>
      <c r="AJ1980" s="152"/>
      <c r="AK1980" s="152"/>
      <c r="AL1980" s="152"/>
      <c r="AM1980" s="154"/>
      <c r="AN1980" s="156"/>
      <c r="AO1980" s="156"/>
      <c r="AP1980" s="156"/>
      <c r="AQ1980" s="156"/>
      <c r="AR1980" s="156"/>
      <c r="AS1980" s="156"/>
      <c r="AT1980" s="156"/>
      <c r="AU1980" s="156"/>
      <c r="AV1980" s="156"/>
      <c r="AW1980" s="156"/>
      <c r="AX1980" s="156"/>
      <c r="AY1980" s="156"/>
      <c r="AZ1980" s="156"/>
      <c r="BA1980" s="156"/>
      <c r="BB1980" s="156"/>
      <c r="BC1980" s="156"/>
      <c r="BD1980" s="156"/>
      <c r="BE1980" s="156"/>
      <c r="BF1980" s="156"/>
      <c r="BG1980" s="156"/>
      <c r="BH1980" s="156"/>
      <c r="BI1980" s="156"/>
      <c r="BJ1980" s="156"/>
      <c r="BK1980" s="156"/>
      <c r="BL1980" s="156"/>
      <c r="BM1980" s="156"/>
      <c r="BN1980" s="156"/>
      <c r="BO1980" s="156"/>
      <c r="BP1980" s="156"/>
      <c r="BQ1980" s="156"/>
      <c r="BR1980" s="156"/>
      <c r="BS1980" s="156"/>
      <c r="BT1980" s="156"/>
      <c r="BU1980" s="156"/>
      <c r="BV1980" s="156"/>
      <c r="BW1980" s="156"/>
      <c r="BX1980" s="156"/>
      <c r="BY1980" s="156"/>
      <c r="BZ1980" s="156"/>
      <c r="CA1980" s="156"/>
      <c r="CB1980" s="156"/>
      <c r="CC1980" s="156"/>
      <c r="CD1980" s="156"/>
      <c r="CE1980" s="156"/>
      <c r="CF1980" s="156"/>
      <c r="CG1980" s="156"/>
      <c r="CH1980" s="156"/>
      <c r="CI1980" s="156"/>
      <c r="CJ1980" s="156"/>
      <c r="CK1980" s="156"/>
      <c r="CL1980" s="156"/>
      <c r="CM1980" s="156"/>
      <c r="CN1980" s="156"/>
      <c r="CO1980" s="156"/>
      <c r="CP1980" s="156"/>
      <c r="CQ1980" s="156"/>
      <c r="CR1980" s="156"/>
      <c r="CS1980" s="156"/>
      <c r="CT1980" s="156"/>
      <c r="CU1980" s="156"/>
      <c r="CV1980" s="156"/>
      <c r="CW1980" s="156"/>
      <c r="CX1980" s="156"/>
      <c r="CY1980" s="156"/>
      <c r="CZ1980" s="156"/>
      <c r="DA1980" s="156"/>
      <c r="DB1980" s="156"/>
      <c r="DC1980" s="156"/>
      <c r="DD1980" s="156"/>
      <c r="DE1980" s="156"/>
      <c r="DF1980" s="156"/>
      <c r="DG1980" s="156"/>
      <c r="DH1980" s="156"/>
      <c r="DI1980" s="156"/>
      <c r="DJ1980" s="156"/>
      <c r="DK1980" s="156"/>
      <c r="DL1980" s="156"/>
      <c r="DM1980" s="156"/>
      <c r="DN1980" s="156"/>
      <c r="DO1980" s="156"/>
      <c r="DP1980" s="156"/>
      <c r="DQ1980" s="156"/>
      <c r="DR1980" s="156"/>
      <c r="DS1980" s="156"/>
      <c r="DT1980" s="156"/>
      <c r="DU1980" s="156"/>
      <c r="DV1980" s="156"/>
      <c r="DW1980" s="156"/>
      <c r="DX1980" s="156"/>
      <c r="DY1980" s="156"/>
      <c r="DZ1980" s="156"/>
      <c r="EA1980" s="156"/>
      <c r="EB1980" s="156"/>
      <c r="EC1980" s="156"/>
      <c r="ED1980" s="156"/>
      <c r="EE1980" s="156"/>
      <c r="EF1980" s="156"/>
      <c r="EG1980" s="156"/>
      <c r="EH1980" s="156"/>
      <c r="EI1980" s="156"/>
      <c r="EJ1980" s="156"/>
      <c r="EK1980" s="156"/>
      <c r="EL1980" s="156"/>
      <c r="EM1980" s="156"/>
      <c r="EN1980" s="156"/>
      <c r="EO1980" s="156"/>
      <c r="EP1980" s="156"/>
      <c r="EQ1980" s="156"/>
      <c r="ER1980" s="156"/>
      <c r="ES1980" s="156"/>
      <c r="ET1980" s="156"/>
      <c r="EU1980" s="156"/>
      <c r="EV1980" s="156"/>
      <c r="EW1980" s="156"/>
      <c r="EX1980" s="156"/>
      <c r="EY1980" s="156"/>
      <c r="EZ1980" s="156"/>
      <c r="FA1980" s="156"/>
      <c r="FB1980" s="156"/>
      <c r="FC1980" s="156"/>
      <c r="FD1980" s="156"/>
      <c r="FE1980" s="156"/>
      <c r="FF1980" s="156"/>
      <c r="FG1980" s="156"/>
      <c r="FH1980" s="156"/>
      <c r="FI1980" s="156"/>
      <c r="FJ1980" s="156"/>
      <c r="FK1980" s="156"/>
      <c r="FL1980" s="156"/>
      <c r="FM1980" s="156"/>
      <c r="FN1980" s="156"/>
      <c r="FO1980" s="156"/>
      <c r="FP1980" s="156"/>
      <c r="FQ1980" s="227"/>
      <c r="FR1980" s="227"/>
      <c r="FS1980" s="227"/>
      <c r="FT1980" s="227"/>
      <c r="FU1980" s="227"/>
      <c r="FV1980" s="227"/>
      <c r="FW1980" s="227"/>
      <c r="FX1980" s="227"/>
      <c r="FY1980" s="227"/>
      <c r="FZ1980" s="227"/>
      <c r="GA1980" s="227"/>
      <c r="GB1980" s="227"/>
      <c r="GC1980" s="227"/>
      <c r="GD1980" s="227"/>
      <c r="GE1980" s="227"/>
      <c r="GF1980" s="227"/>
      <c r="GG1980" s="227"/>
      <c r="GH1980" s="227"/>
      <c r="GI1980" s="227"/>
      <c r="GJ1980" s="227"/>
      <c r="GK1980" s="227"/>
      <c r="GL1980" s="227"/>
      <c r="GM1980" s="227"/>
      <c r="GN1980" s="227"/>
      <c r="GO1980" s="227"/>
      <c r="GP1980" s="227"/>
      <c r="GQ1980" s="227"/>
      <c r="GR1980" s="227"/>
      <c r="GS1980" s="227"/>
      <c r="GT1980" s="227"/>
      <c r="GU1980" s="227"/>
      <c r="GV1980" s="227"/>
      <c r="GW1980" s="227"/>
      <c r="GX1980" s="227"/>
      <c r="GY1980" s="227"/>
      <c r="GZ1980" s="227"/>
      <c r="HA1980" s="227"/>
      <c r="HB1980" s="227"/>
      <c r="HC1980" s="227"/>
      <c r="HD1980" s="227"/>
      <c r="HE1980" s="227"/>
      <c r="HF1980" s="227"/>
      <c r="HG1980" s="227"/>
      <c r="HH1980" s="227"/>
      <c r="HI1980" s="227"/>
      <c r="HJ1980" s="227"/>
      <c r="HK1980" s="227"/>
      <c r="HL1980" s="227"/>
      <c r="HM1980" s="227"/>
      <c r="HN1980" s="227"/>
      <c r="HO1980" s="227"/>
      <c r="HP1980" s="227"/>
      <c r="HQ1980" s="227"/>
      <c r="HR1980" s="227"/>
      <c r="HS1980" s="227"/>
      <c r="HT1980" s="227"/>
      <c r="HU1980" s="227"/>
      <c r="HV1980" s="227"/>
      <c r="HW1980" s="227"/>
      <c r="HX1980" s="227"/>
      <c r="HY1980" s="227"/>
      <c r="HZ1980" s="227"/>
      <c r="IA1980" s="227"/>
      <c r="IB1980" s="227"/>
      <c r="IC1980" s="227"/>
      <c r="ID1980" s="227"/>
      <c r="IE1980" s="227"/>
      <c r="IF1980" s="227"/>
      <c r="IG1980" s="227"/>
      <c r="IH1980" s="227"/>
      <c r="II1980" s="227"/>
      <c r="IJ1980" s="227"/>
      <c r="IK1980" s="227"/>
      <c r="IL1980" s="227"/>
      <c r="IM1980" s="227"/>
      <c r="IN1980" s="227"/>
      <c r="IO1980" s="227"/>
      <c r="IP1980" s="227"/>
      <c r="IQ1980" s="227"/>
      <c r="IR1980" s="227"/>
      <c r="IS1980" s="227"/>
      <c r="IT1980" s="227"/>
      <c r="IU1980" s="227"/>
      <c r="IV1980" s="227"/>
      <c r="IW1980" s="227"/>
      <c r="IX1980" s="227"/>
      <c r="IY1980" s="227"/>
      <c r="IZ1980" s="227"/>
      <c r="JA1980" s="227"/>
      <c r="JB1980" s="227"/>
      <c r="JC1980" s="227"/>
      <c r="JD1980" s="227"/>
      <c r="JE1980" s="227"/>
      <c r="JF1980" s="227"/>
      <c r="JG1980" s="227"/>
      <c r="JH1980" s="227"/>
      <c r="JI1980" s="227"/>
      <c r="JJ1980" s="227"/>
      <c r="JK1980" s="227"/>
      <c r="JL1980" s="227"/>
      <c r="JM1980" s="227"/>
      <c r="JN1980" s="227"/>
      <c r="JO1980" s="227"/>
      <c r="JP1980" s="227"/>
      <c r="JQ1980" s="227"/>
      <c r="JR1980" s="227"/>
      <c r="JS1980" s="227"/>
      <c r="JT1980" s="227"/>
      <c r="JU1980" s="227"/>
      <c r="JV1980" s="227"/>
      <c r="JW1980" s="227"/>
      <c r="JX1980" s="227"/>
      <c r="JY1980" s="227"/>
      <c r="JZ1980" s="227"/>
      <c r="KA1980" s="227"/>
      <c r="KB1980" s="227"/>
      <c r="KC1980" s="227"/>
      <c r="KD1980" s="227"/>
      <c r="KE1980" s="227"/>
      <c r="KF1980" s="227"/>
      <c r="KG1980" s="227"/>
      <c r="KH1980" s="227"/>
      <c r="KI1980" s="227"/>
      <c r="KJ1980" s="227"/>
      <c r="KK1980" s="227"/>
      <c r="KL1980" s="227"/>
      <c r="KM1980" s="227"/>
      <c r="KN1980" s="227"/>
      <c r="KO1980" s="227"/>
      <c r="KP1980" s="227"/>
      <c r="KQ1980" s="227"/>
    </row>
    <row r="1981" spans="1:303" s="74" customFormat="1" x14ac:dyDescent="0.2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154"/>
      <c r="AB1981" s="155"/>
      <c r="AC1981" s="152"/>
      <c r="AD1981" s="152"/>
      <c r="AE1981" s="152"/>
      <c r="AF1981" s="152"/>
      <c r="AG1981" s="157"/>
      <c r="AH1981" s="157"/>
      <c r="AI1981" s="152"/>
      <c r="AJ1981" s="152"/>
      <c r="AK1981" s="152"/>
      <c r="AL1981" s="152"/>
      <c r="AM1981" s="154"/>
      <c r="AN1981" s="156"/>
      <c r="AO1981" s="156"/>
      <c r="AP1981" s="156"/>
      <c r="AQ1981" s="156"/>
      <c r="AR1981" s="156"/>
      <c r="AS1981" s="156"/>
      <c r="AT1981" s="156"/>
      <c r="AU1981" s="156"/>
      <c r="AV1981" s="156"/>
      <c r="AW1981" s="156"/>
      <c r="AX1981" s="156"/>
      <c r="AY1981" s="156"/>
      <c r="AZ1981" s="156"/>
      <c r="BA1981" s="156"/>
      <c r="BB1981" s="156"/>
      <c r="BC1981" s="156"/>
      <c r="BD1981" s="156"/>
      <c r="BE1981" s="156"/>
      <c r="BF1981" s="156"/>
      <c r="BG1981" s="156"/>
      <c r="BH1981" s="156"/>
      <c r="BI1981" s="156"/>
      <c r="BJ1981" s="156"/>
      <c r="BK1981" s="156"/>
      <c r="BL1981" s="156"/>
      <c r="BM1981" s="156"/>
      <c r="BN1981" s="156"/>
      <c r="BO1981" s="156"/>
      <c r="BP1981" s="156"/>
      <c r="BQ1981" s="156"/>
      <c r="BR1981" s="156"/>
      <c r="BS1981" s="156"/>
      <c r="BT1981" s="156"/>
      <c r="BU1981" s="156"/>
      <c r="BV1981" s="156"/>
      <c r="BW1981" s="156"/>
      <c r="BX1981" s="156"/>
      <c r="BY1981" s="156"/>
      <c r="BZ1981" s="156"/>
      <c r="CA1981" s="156"/>
      <c r="CB1981" s="156"/>
      <c r="CC1981" s="156"/>
      <c r="CD1981" s="156"/>
      <c r="CE1981" s="156"/>
      <c r="CF1981" s="156"/>
      <c r="CG1981" s="156"/>
      <c r="CH1981" s="156"/>
      <c r="CI1981" s="156"/>
      <c r="CJ1981" s="156"/>
      <c r="CK1981" s="156"/>
      <c r="CL1981" s="156"/>
      <c r="CM1981" s="156"/>
      <c r="CN1981" s="156"/>
      <c r="CO1981" s="156"/>
      <c r="CP1981" s="156"/>
      <c r="CQ1981" s="156"/>
      <c r="CR1981" s="156"/>
      <c r="CS1981" s="156"/>
      <c r="CT1981" s="156"/>
      <c r="CU1981" s="156"/>
      <c r="CV1981" s="156"/>
      <c r="CW1981" s="156"/>
      <c r="CX1981" s="156"/>
      <c r="CY1981" s="156"/>
      <c r="CZ1981" s="156"/>
      <c r="DA1981" s="156"/>
      <c r="DB1981" s="156"/>
      <c r="DC1981" s="156"/>
      <c r="DD1981" s="156"/>
      <c r="DE1981" s="156"/>
      <c r="DF1981" s="156"/>
      <c r="DG1981" s="156"/>
      <c r="DH1981" s="156"/>
      <c r="DI1981" s="156"/>
      <c r="DJ1981" s="156"/>
      <c r="DK1981" s="156"/>
      <c r="DL1981" s="156"/>
      <c r="DM1981" s="156"/>
      <c r="DN1981" s="156"/>
      <c r="DO1981" s="156"/>
      <c r="DP1981" s="156"/>
      <c r="DQ1981" s="156"/>
      <c r="DR1981" s="156"/>
      <c r="DS1981" s="156"/>
      <c r="DT1981" s="156"/>
      <c r="DU1981" s="156"/>
      <c r="DV1981" s="156"/>
      <c r="DW1981" s="156"/>
      <c r="DX1981" s="156"/>
      <c r="DY1981" s="156"/>
      <c r="DZ1981" s="156"/>
      <c r="EA1981" s="156"/>
      <c r="EB1981" s="156"/>
      <c r="EC1981" s="156"/>
      <c r="ED1981" s="156"/>
      <c r="EE1981" s="156"/>
      <c r="EF1981" s="156"/>
      <c r="EG1981" s="156"/>
      <c r="EH1981" s="156"/>
      <c r="EI1981" s="156"/>
      <c r="EJ1981" s="156"/>
      <c r="EK1981" s="156"/>
      <c r="EL1981" s="156"/>
      <c r="EM1981" s="156"/>
      <c r="EN1981" s="156"/>
      <c r="EO1981" s="156"/>
      <c r="EP1981" s="156"/>
      <c r="EQ1981" s="156"/>
      <c r="ER1981" s="156"/>
      <c r="ES1981" s="156"/>
      <c r="ET1981" s="156"/>
      <c r="EU1981" s="156"/>
      <c r="EV1981" s="156"/>
      <c r="EW1981" s="156"/>
      <c r="EX1981" s="156"/>
      <c r="EY1981" s="156"/>
      <c r="EZ1981" s="156"/>
      <c r="FA1981" s="156"/>
      <c r="FB1981" s="156"/>
      <c r="FC1981" s="156"/>
      <c r="FD1981" s="156"/>
      <c r="FE1981" s="156"/>
      <c r="FF1981" s="156"/>
      <c r="FG1981" s="156"/>
      <c r="FH1981" s="156"/>
      <c r="FI1981" s="156"/>
      <c r="FJ1981" s="156"/>
      <c r="FK1981" s="156"/>
      <c r="FL1981" s="156"/>
      <c r="FM1981" s="156"/>
      <c r="FN1981" s="156"/>
      <c r="FO1981" s="156"/>
      <c r="FP1981" s="156"/>
      <c r="FQ1981" s="227"/>
      <c r="FR1981" s="227"/>
      <c r="FS1981" s="227"/>
      <c r="FT1981" s="227"/>
      <c r="FU1981" s="227"/>
      <c r="FV1981" s="227"/>
      <c r="FW1981" s="227"/>
      <c r="FX1981" s="227"/>
      <c r="FY1981" s="227"/>
      <c r="FZ1981" s="227"/>
      <c r="GA1981" s="227"/>
      <c r="GB1981" s="227"/>
      <c r="GC1981" s="227"/>
      <c r="GD1981" s="227"/>
      <c r="GE1981" s="227"/>
      <c r="GF1981" s="227"/>
      <c r="GG1981" s="227"/>
      <c r="GH1981" s="227"/>
      <c r="GI1981" s="227"/>
      <c r="GJ1981" s="227"/>
      <c r="GK1981" s="227"/>
      <c r="GL1981" s="227"/>
      <c r="GM1981" s="227"/>
      <c r="GN1981" s="227"/>
      <c r="GO1981" s="227"/>
      <c r="GP1981" s="227"/>
      <c r="GQ1981" s="227"/>
      <c r="GR1981" s="227"/>
      <c r="GS1981" s="227"/>
      <c r="GT1981" s="227"/>
      <c r="GU1981" s="227"/>
      <c r="GV1981" s="227"/>
      <c r="GW1981" s="227"/>
      <c r="GX1981" s="227"/>
      <c r="GY1981" s="227"/>
      <c r="GZ1981" s="227"/>
      <c r="HA1981" s="227"/>
      <c r="HB1981" s="227"/>
      <c r="HC1981" s="227"/>
      <c r="HD1981" s="227"/>
      <c r="HE1981" s="227"/>
      <c r="HF1981" s="227"/>
      <c r="HG1981" s="227"/>
      <c r="HH1981" s="227"/>
      <c r="HI1981" s="227"/>
      <c r="HJ1981" s="227"/>
      <c r="HK1981" s="227"/>
      <c r="HL1981" s="227"/>
      <c r="HM1981" s="227"/>
      <c r="HN1981" s="227"/>
      <c r="HO1981" s="227"/>
      <c r="HP1981" s="227"/>
      <c r="HQ1981" s="227"/>
      <c r="HR1981" s="227"/>
      <c r="HS1981" s="227"/>
      <c r="HT1981" s="227"/>
      <c r="HU1981" s="227"/>
      <c r="HV1981" s="227"/>
      <c r="HW1981" s="227"/>
      <c r="HX1981" s="227"/>
      <c r="HY1981" s="227"/>
      <c r="HZ1981" s="227"/>
      <c r="IA1981" s="227"/>
      <c r="IB1981" s="227"/>
      <c r="IC1981" s="227"/>
      <c r="ID1981" s="227"/>
      <c r="IE1981" s="227"/>
      <c r="IF1981" s="227"/>
      <c r="IG1981" s="227"/>
      <c r="IH1981" s="227"/>
      <c r="II1981" s="227"/>
      <c r="IJ1981" s="227"/>
      <c r="IK1981" s="227"/>
      <c r="IL1981" s="227"/>
      <c r="IM1981" s="227"/>
      <c r="IN1981" s="227"/>
      <c r="IO1981" s="227"/>
      <c r="IP1981" s="227"/>
      <c r="IQ1981" s="227"/>
      <c r="IR1981" s="227"/>
      <c r="IS1981" s="227"/>
      <c r="IT1981" s="227"/>
      <c r="IU1981" s="227"/>
      <c r="IV1981" s="227"/>
      <c r="IW1981" s="227"/>
      <c r="IX1981" s="227"/>
      <c r="IY1981" s="227"/>
      <c r="IZ1981" s="227"/>
      <c r="JA1981" s="227"/>
      <c r="JB1981" s="227"/>
      <c r="JC1981" s="227"/>
      <c r="JD1981" s="227"/>
      <c r="JE1981" s="227"/>
      <c r="JF1981" s="227"/>
      <c r="JG1981" s="227"/>
      <c r="JH1981" s="227"/>
      <c r="JI1981" s="227"/>
      <c r="JJ1981" s="227"/>
      <c r="JK1981" s="227"/>
      <c r="JL1981" s="227"/>
      <c r="JM1981" s="227"/>
      <c r="JN1981" s="227"/>
      <c r="JO1981" s="227"/>
      <c r="JP1981" s="227"/>
      <c r="JQ1981" s="227"/>
      <c r="JR1981" s="227"/>
      <c r="JS1981" s="227"/>
      <c r="JT1981" s="227"/>
      <c r="JU1981" s="227"/>
      <c r="JV1981" s="227"/>
      <c r="JW1981" s="227"/>
      <c r="JX1981" s="227"/>
      <c r="JY1981" s="227"/>
      <c r="JZ1981" s="227"/>
      <c r="KA1981" s="227"/>
      <c r="KB1981" s="227"/>
      <c r="KC1981" s="227"/>
      <c r="KD1981" s="227"/>
      <c r="KE1981" s="227"/>
      <c r="KF1981" s="227"/>
      <c r="KG1981" s="227"/>
      <c r="KH1981" s="227"/>
      <c r="KI1981" s="227"/>
      <c r="KJ1981" s="227"/>
      <c r="KK1981" s="227"/>
      <c r="KL1981" s="227"/>
      <c r="KM1981" s="227"/>
      <c r="KN1981" s="227"/>
      <c r="KO1981" s="227"/>
      <c r="KP1981" s="227"/>
      <c r="KQ1981" s="227"/>
    </row>
    <row r="1982" spans="1:303" s="74" customFormat="1" x14ac:dyDescent="0.2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154"/>
      <c r="AB1982" s="155"/>
      <c r="AC1982" s="152"/>
      <c r="AD1982" s="152"/>
      <c r="AE1982" s="152"/>
      <c r="AF1982" s="152"/>
      <c r="AG1982" s="157"/>
      <c r="AH1982" s="157"/>
      <c r="AI1982" s="152"/>
      <c r="AJ1982" s="152"/>
      <c r="AK1982" s="152"/>
      <c r="AL1982" s="152"/>
      <c r="AM1982" s="154"/>
      <c r="AN1982" s="156"/>
      <c r="AO1982" s="156"/>
      <c r="AP1982" s="156"/>
      <c r="AQ1982" s="156"/>
      <c r="AR1982" s="156"/>
      <c r="AS1982" s="156"/>
      <c r="AT1982" s="156"/>
      <c r="AU1982" s="156"/>
      <c r="AV1982" s="156"/>
      <c r="AW1982" s="156"/>
      <c r="AX1982" s="156"/>
      <c r="AY1982" s="156"/>
      <c r="AZ1982" s="156"/>
      <c r="BA1982" s="156"/>
      <c r="BB1982" s="156"/>
      <c r="BC1982" s="156"/>
      <c r="BD1982" s="156"/>
      <c r="BE1982" s="156"/>
      <c r="BF1982" s="156"/>
      <c r="BG1982" s="156"/>
      <c r="BH1982" s="156"/>
      <c r="BI1982" s="156"/>
      <c r="BJ1982" s="156"/>
      <c r="BK1982" s="156"/>
      <c r="BL1982" s="156"/>
      <c r="BM1982" s="156"/>
      <c r="BN1982" s="156"/>
      <c r="BO1982" s="156"/>
      <c r="BP1982" s="156"/>
      <c r="BQ1982" s="156"/>
      <c r="BR1982" s="156"/>
      <c r="BS1982" s="156"/>
      <c r="BT1982" s="156"/>
      <c r="BU1982" s="156"/>
      <c r="BV1982" s="156"/>
      <c r="BW1982" s="156"/>
      <c r="BX1982" s="156"/>
      <c r="BY1982" s="156"/>
      <c r="BZ1982" s="156"/>
      <c r="CA1982" s="156"/>
      <c r="CB1982" s="156"/>
      <c r="CC1982" s="156"/>
      <c r="CD1982" s="156"/>
      <c r="CE1982" s="156"/>
      <c r="CF1982" s="156"/>
      <c r="CG1982" s="156"/>
      <c r="CH1982" s="156"/>
      <c r="CI1982" s="156"/>
      <c r="CJ1982" s="156"/>
      <c r="CK1982" s="156"/>
      <c r="CL1982" s="156"/>
      <c r="CM1982" s="156"/>
      <c r="CN1982" s="156"/>
      <c r="CO1982" s="156"/>
      <c r="CP1982" s="156"/>
      <c r="CQ1982" s="156"/>
      <c r="CR1982" s="156"/>
      <c r="CS1982" s="156"/>
      <c r="CT1982" s="156"/>
      <c r="CU1982" s="156"/>
      <c r="CV1982" s="156"/>
      <c r="CW1982" s="156"/>
      <c r="CX1982" s="156"/>
      <c r="CY1982" s="156"/>
      <c r="CZ1982" s="156"/>
      <c r="DA1982" s="156"/>
      <c r="DB1982" s="156"/>
      <c r="DC1982" s="156"/>
      <c r="DD1982" s="156"/>
      <c r="DE1982" s="156"/>
      <c r="DF1982" s="156"/>
      <c r="DG1982" s="156"/>
      <c r="DH1982" s="156"/>
      <c r="DI1982" s="156"/>
      <c r="DJ1982" s="156"/>
      <c r="DK1982" s="156"/>
      <c r="DL1982" s="156"/>
      <c r="DM1982" s="156"/>
      <c r="DN1982" s="156"/>
      <c r="DO1982" s="156"/>
      <c r="DP1982" s="156"/>
      <c r="DQ1982" s="156"/>
      <c r="DR1982" s="156"/>
      <c r="DS1982" s="156"/>
      <c r="DT1982" s="156"/>
      <c r="DU1982" s="156"/>
      <c r="DV1982" s="156"/>
      <c r="DW1982" s="156"/>
      <c r="DX1982" s="156"/>
      <c r="DY1982" s="156"/>
      <c r="DZ1982" s="156"/>
      <c r="EA1982" s="156"/>
      <c r="EB1982" s="156"/>
      <c r="EC1982" s="156"/>
      <c r="ED1982" s="156"/>
      <c r="EE1982" s="156"/>
      <c r="EF1982" s="156"/>
      <c r="EG1982" s="156"/>
      <c r="EH1982" s="156"/>
      <c r="EI1982" s="156"/>
      <c r="EJ1982" s="156"/>
      <c r="EK1982" s="156"/>
      <c r="EL1982" s="156"/>
      <c r="EM1982" s="156"/>
      <c r="EN1982" s="156"/>
      <c r="EO1982" s="156"/>
      <c r="EP1982" s="156"/>
      <c r="EQ1982" s="156"/>
      <c r="ER1982" s="156"/>
      <c r="ES1982" s="156"/>
      <c r="ET1982" s="156"/>
      <c r="EU1982" s="156"/>
      <c r="EV1982" s="156"/>
      <c r="EW1982" s="156"/>
      <c r="EX1982" s="156"/>
      <c r="EY1982" s="156"/>
      <c r="EZ1982" s="156"/>
      <c r="FA1982" s="156"/>
      <c r="FB1982" s="156"/>
      <c r="FC1982" s="156"/>
      <c r="FD1982" s="156"/>
      <c r="FE1982" s="156"/>
      <c r="FF1982" s="156"/>
      <c r="FG1982" s="156"/>
      <c r="FH1982" s="156"/>
      <c r="FI1982" s="156"/>
      <c r="FJ1982" s="156"/>
      <c r="FK1982" s="156"/>
      <c r="FL1982" s="156"/>
      <c r="FM1982" s="156"/>
      <c r="FN1982" s="156"/>
      <c r="FO1982" s="156"/>
      <c r="FP1982" s="156"/>
      <c r="FQ1982" s="227"/>
      <c r="FR1982" s="227"/>
      <c r="FS1982" s="227"/>
      <c r="FT1982" s="227"/>
      <c r="FU1982" s="227"/>
      <c r="FV1982" s="227"/>
      <c r="FW1982" s="227"/>
      <c r="FX1982" s="227"/>
      <c r="FY1982" s="227"/>
      <c r="FZ1982" s="227"/>
      <c r="GA1982" s="227"/>
      <c r="GB1982" s="227"/>
      <c r="GC1982" s="227"/>
      <c r="GD1982" s="227"/>
      <c r="GE1982" s="227"/>
      <c r="GF1982" s="227"/>
      <c r="GG1982" s="227"/>
      <c r="GH1982" s="227"/>
      <c r="GI1982" s="227"/>
      <c r="GJ1982" s="227"/>
      <c r="GK1982" s="227"/>
      <c r="GL1982" s="227"/>
      <c r="GM1982" s="227"/>
      <c r="GN1982" s="227"/>
      <c r="GO1982" s="227"/>
      <c r="GP1982" s="227"/>
      <c r="GQ1982" s="227"/>
      <c r="GR1982" s="227"/>
      <c r="GS1982" s="227"/>
      <c r="GT1982" s="227"/>
      <c r="GU1982" s="227"/>
      <c r="GV1982" s="227"/>
      <c r="GW1982" s="227"/>
      <c r="GX1982" s="227"/>
      <c r="GY1982" s="227"/>
      <c r="GZ1982" s="227"/>
      <c r="HA1982" s="227"/>
      <c r="HB1982" s="227"/>
      <c r="HC1982" s="227"/>
      <c r="HD1982" s="227"/>
      <c r="HE1982" s="227"/>
      <c r="HF1982" s="227"/>
      <c r="HG1982" s="227"/>
      <c r="HH1982" s="227"/>
      <c r="HI1982" s="227"/>
      <c r="HJ1982" s="227"/>
      <c r="HK1982" s="227"/>
      <c r="HL1982" s="227"/>
      <c r="HM1982" s="227"/>
      <c r="HN1982" s="227"/>
      <c r="HO1982" s="227"/>
      <c r="HP1982" s="227"/>
      <c r="HQ1982" s="227"/>
      <c r="HR1982" s="227"/>
      <c r="HS1982" s="227"/>
      <c r="HT1982" s="227"/>
      <c r="HU1982" s="227"/>
      <c r="HV1982" s="227"/>
      <c r="HW1982" s="227"/>
      <c r="HX1982" s="227"/>
      <c r="HY1982" s="227"/>
      <c r="HZ1982" s="227"/>
      <c r="IA1982" s="227"/>
      <c r="IB1982" s="227"/>
      <c r="IC1982" s="227"/>
      <c r="ID1982" s="227"/>
      <c r="IE1982" s="227"/>
      <c r="IF1982" s="227"/>
      <c r="IG1982" s="227"/>
      <c r="IH1982" s="227"/>
      <c r="II1982" s="227"/>
      <c r="IJ1982" s="227"/>
      <c r="IK1982" s="227"/>
      <c r="IL1982" s="227"/>
      <c r="IM1982" s="227"/>
      <c r="IN1982" s="227"/>
      <c r="IO1982" s="227"/>
      <c r="IP1982" s="227"/>
      <c r="IQ1982" s="227"/>
      <c r="IR1982" s="227"/>
      <c r="IS1982" s="227"/>
      <c r="IT1982" s="227"/>
      <c r="IU1982" s="227"/>
      <c r="IV1982" s="227"/>
      <c r="IW1982" s="227"/>
      <c r="IX1982" s="227"/>
      <c r="IY1982" s="227"/>
      <c r="IZ1982" s="227"/>
      <c r="JA1982" s="227"/>
      <c r="JB1982" s="227"/>
      <c r="JC1982" s="227"/>
      <c r="JD1982" s="227"/>
      <c r="JE1982" s="227"/>
      <c r="JF1982" s="227"/>
      <c r="JG1982" s="227"/>
      <c r="JH1982" s="227"/>
      <c r="JI1982" s="227"/>
      <c r="JJ1982" s="227"/>
      <c r="JK1982" s="227"/>
      <c r="JL1982" s="227"/>
      <c r="JM1982" s="227"/>
      <c r="JN1982" s="227"/>
      <c r="JO1982" s="227"/>
      <c r="JP1982" s="227"/>
      <c r="JQ1982" s="227"/>
      <c r="JR1982" s="227"/>
      <c r="JS1982" s="227"/>
      <c r="JT1982" s="227"/>
      <c r="JU1982" s="227"/>
      <c r="JV1982" s="227"/>
      <c r="JW1982" s="227"/>
      <c r="JX1982" s="227"/>
      <c r="JY1982" s="227"/>
      <c r="JZ1982" s="227"/>
      <c r="KA1982" s="227"/>
      <c r="KB1982" s="227"/>
      <c r="KC1982" s="227"/>
      <c r="KD1982" s="227"/>
      <c r="KE1982" s="227"/>
      <c r="KF1982" s="227"/>
      <c r="KG1982" s="227"/>
      <c r="KH1982" s="227"/>
      <c r="KI1982" s="227"/>
      <c r="KJ1982" s="227"/>
      <c r="KK1982" s="227"/>
      <c r="KL1982" s="227"/>
      <c r="KM1982" s="227"/>
      <c r="KN1982" s="227"/>
      <c r="KO1982" s="227"/>
      <c r="KP1982" s="227"/>
      <c r="KQ1982" s="227"/>
    </row>
    <row r="1983" spans="1:303" s="74" customFormat="1" x14ac:dyDescent="0.2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154"/>
      <c r="AB1983" s="155"/>
      <c r="AC1983" s="152"/>
      <c r="AD1983" s="152"/>
      <c r="AE1983" s="152"/>
      <c r="AF1983" s="152"/>
      <c r="AG1983" s="157"/>
      <c r="AH1983" s="157"/>
      <c r="AI1983" s="152"/>
      <c r="AJ1983" s="152"/>
      <c r="AK1983" s="152"/>
      <c r="AL1983" s="152"/>
      <c r="AM1983" s="154"/>
      <c r="AN1983" s="156"/>
      <c r="AO1983" s="156"/>
      <c r="AP1983" s="156"/>
      <c r="AQ1983" s="156"/>
      <c r="AR1983" s="156"/>
      <c r="AS1983" s="156"/>
      <c r="AT1983" s="156"/>
      <c r="AU1983" s="156"/>
      <c r="AV1983" s="156"/>
      <c r="AW1983" s="156"/>
      <c r="AX1983" s="156"/>
      <c r="AY1983" s="156"/>
      <c r="AZ1983" s="156"/>
      <c r="BA1983" s="156"/>
      <c r="BB1983" s="156"/>
      <c r="BC1983" s="156"/>
      <c r="BD1983" s="156"/>
      <c r="BE1983" s="156"/>
      <c r="BF1983" s="156"/>
      <c r="BG1983" s="156"/>
      <c r="BH1983" s="156"/>
      <c r="BI1983" s="156"/>
      <c r="BJ1983" s="156"/>
      <c r="BK1983" s="156"/>
      <c r="BL1983" s="156"/>
      <c r="BM1983" s="156"/>
      <c r="BN1983" s="156"/>
      <c r="BO1983" s="156"/>
      <c r="BP1983" s="156"/>
      <c r="BQ1983" s="156"/>
      <c r="BR1983" s="156"/>
      <c r="BS1983" s="156"/>
      <c r="BT1983" s="156"/>
      <c r="BU1983" s="156"/>
      <c r="BV1983" s="156"/>
      <c r="BW1983" s="156"/>
      <c r="BX1983" s="156"/>
      <c r="BY1983" s="156"/>
      <c r="BZ1983" s="156"/>
      <c r="CA1983" s="156"/>
      <c r="CB1983" s="156"/>
      <c r="CC1983" s="156"/>
      <c r="CD1983" s="156"/>
      <c r="CE1983" s="156"/>
      <c r="CF1983" s="156"/>
      <c r="CG1983" s="156"/>
      <c r="CH1983" s="156"/>
      <c r="CI1983" s="156"/>
      <c r="CJ1983" s="156"/>
      <c r="CK1983" s="156"/>
      <c r="CL1983" s="156"/>
      <c r="CM1983" s="156"/>
      <c r="CN1983" s="156"/>
      <c r="CO1983" s="156"/>
      <c r="CP1983" s="156"/>
      <c r="CQ1983" s="156"/>
      <c r="CR1983" s="156"/>
      <c r="CS1983" s="156"/>
      <c r="CT1983" s="156"/>
      <c r="CU1983" s="156"/>
      <c r="CV1983" s="156"/>
      <c r="CW1983" s="156"/>
      <c r="CX1983" s="156"/>
      <c r="CY1983" s="156"/>
      <c r="CZ1983" s="156"/>
      <c r="DA1983" s="156"/>
      <c r="DB1983" s="156"/>
      <c r="DC1983" s="156"/>
      <c r="DD1983" s="156"/>
      <c r="DE1983" s="156"/>
      <c r="DF1983" s="156"/>
      <c r="DG1983" s="156"/>
      <c r="DH1983" s="156"/>
      <c r="DI1983" s="156"/>
      <c r="DJ1983" s="156"/>
      <c r="DK1983" s="156"/>
      <c r="DL1983" s="156"/>
      <c r="DM1983" s="156"/>
      <c r="DN1983" s="156"/>
      <c r="DO1983" s="156"/>
      <c r="DP1983" s="156"/>
      <c r="DQ1983" s="156"/>
      <c r="DR1983" s="156"/>
      <c r="DS1983" s="156"/>
      <c r="DT1983" s="156"/>
      <c r="DU1983" s="156"/>
      <c r="DV1983" s="156"/>
      <c r="DW1983" s="156"/>
      <c r="DX1983" s="156"/>
      <c r="DY1983" s="156"/>
      <c r="DZ1983" s="156"/>
      <c r="EA1983" s="156"/>
      <c r="EB1983" s="156"/>
      <c r="EC1983" s="156"/>
      <c r="ED1983" s="156"/>
      <c r="EE1983" s="156"/>
      <c r="EF1983" s="156"/>
      <c r="EG1983" s="156"/>
      <c r="EH1983" s="156"/>
      <c r="EI1983" s="156"/>
      <c r="EJ1983" s="156"/>
      <c r="EK1983" s="156"/>
      <c r="EL1983" s="156"/>
      <c r="EM1983" s="156"/>
      <c r="EN1983" s="156"/>
      <c r="EO1983" s="156"/>
      <c r="EP1983" s="156"/>
      <c r="EQ1983" s="156"/>
      <c r="ER1983" s="156"/>
      <c r="ES1983" s="156"/>
      <c r="ET1983" s="156"/>
      <c r="EU1983" s="156"/>
      <c r="EV1983" s="156"/>
      <c r="EW1983" s="156"/>
      <c r="EX1983" s="156"/>
      <c r="EY1983" s="156"/>
      <c r="EZ1983" s="156"/>
      <c r="FA1983" s="156"/>
      <c r="FB1983" s="156"/>
      <c r="FC1983" s="156"/>
      <c r="FD1983" s="156"/>
      <c r="FE1983" s="156"/>
      <c r="FF1983" s="156"/>
      <c r="FG1983" s="156"/>
      <c r="FH1983" s="156"/>
      <c r="FI1983" s="156"/>
      <c r="FJ1983" s="156"/>
      <c r="FK1983" s="156"/>
      <c r="FL1983" s="156"/>
      <c r="FM1983" s="156"/>
      <c r="FN1983" s="156"/>
      <c r="FO1983" s="156"/>
      <c r="FP1983" s="156"/>
      <c r="FQ1983" s="227"/>
      <c r="FR1983" s="227"/>
      <c r="FS1983" s="227"/>
      <c r="FT1983" s="227"/>
      <c r="FU1983" s="227"/>
      <c r="FV1983" s="227"/>
      <c r="FW1983" s="227"/>
      <c r="FX1983" s="227"/>
      <c r="FY1983" s="227"/>
      <c r="FZ1983" s="227"/>
      <c r="GA1983" s="227"/>
      <c r="GB1983" s="227"/>
      <c r="GC1983" s="227"/>
      <c r="GD1983" s="227"/>
      <c r="GE1983" s="227"/>
      <c r="GF1983" s="227"/>
      <c r="GG1983" s="227"/>
      <c r="GH1983" s="227"/>
      <c r="GI1983" s="227"/>
      <c r="GJ1983" s="227"/>
      <c r="GK1983" s="227"/>
      <c r="GL1983" s="227"/>
      <c r="GM1983" s="227"/>
      <c r="GN1983" s="227"/>
      <c r="GO1983" s="227"/>
      <c r="GP1983" s="227"/>
      <c r="GQ1983" s="227"/>
      <c r="GR1983" s="227"/>
      <c r="GS1983" s="227"/>
      <c r="GT1983" s="227"/>
      <c r="GU1983" s="227"/>
      <c r="GV1983" s="227"/>
      <c r="GW1983" s="227"/>
      <c r="GX1983" s="227"/>
      <c r="GY1983" s="227"/>
      <c r="GZ1983" s="227"/>
      <c r="HA1983" s="227"/>
      <c r="HB1983" s="227"/>
      <c r="HC1983" s="227"/>
      <c r="HD1983" s="227"/>
      <c r="HE1983" s="227"/>
      <c r="HF1983" s="227"/>
      <c r="HG1983" s="227"/>
      <c r="HH1983" s="227"/>
      <c r="HI1983" s="227"/>
      <c r="HJ1983" s="227"/>
      <c r="HK1983" s="227"/>
      <c r="HL1983" s="227"/>
      <c r="HM1983" s="227"/>
      <c r="HN1983" s="227"/>
      <c r="HO1983" s="227"/>
      <c r="HP1983" s="227"/>
      <c r="HQ1983" s="227"/>
      <c r="HR1983" s="227"/>
      <c r="HS1983" s="227"/>
      <c r="HT1983" s="227"/>
      <c r="HU1983" s="227"/>
      <c r="HV1983" s="227"/>
      <c r="HW1983" s="227"/>
      <c r="HX1983" s="227"/>
      <c r="HY1983" s="227"/>
      <c r="HZ1983" s="227"/>
      <c r="IA1983" s="227"/>
      <c r="IB1983" s="227"/>
      <c r="IC1983" s="227"/>
      <c r="ID1983" s="227"/>
      <c r="IE1983" s="227"/>
      <c r="IF1983" s="227"/>
      <c r="IG1983" s="227"/>
      <c r="IH1983" s="227"/>
      <c r="II1983" s="227"/>
      <c r="IJ1983" s="227"/>
      <c r="IK1983" s="227"/>
      <c r="IL1983" s="227"/>
      <c r="IM1983" s="227"/>
      <c r="IN1983" s="227"/>
      <c r="IO1983" s="227"/>
      <c r="IP1983" s="227"/>
      <c r="IQ1983" s="227"/>
      <c r="IR1983" s="227"/>
      <c r="IS1983" s="227"/>
      <c r="IT1983" s="227"/>
      <c r="IU1983" s="227"/>
      <c r="IV1983" s="227"/>
      <c r="IW1983" s="227"/>
      <c r="IX1983" s="227"/>
      <c r="IY1983" s="227"/>
      <c r="IZ1983" s="227"/>
      <c r="JA1983" s="227"/>
      <c r="JB1983" s="227"/>
      <c r="JC1983" s="227"/>
      <c r="JD1983" s="227"/>
      <c r="JE1983" s="227"/>
      <c r="JF1983" s="227"/>
      <c r="JG1983" s="227"/>
      <c r="JH1983" s="227"/>
      <c r="JI1983" s="227"/>
      <c r="JJ1983" s="227"/>
      <c r="JK1983" s="227"/>
      <c r="JL1983" s="227"/>
      <c r="JM1983" s="227"/>
      <c r="JN1983" s="227"/>
      <c r="JO1983" s="227"/>
      <c r="JP1983" s="227"/>
      <c r="JQ1983" s="227"/>
      <c r="JR1983" s="227"/>
      <c r="JS1983" s="227"/>
      <c r="JT1983" s="227"/>
      <c r="JU1983" s="227"/>
      <c r="JV1983" s="227"/>
      <c r="JW1983" s="227"/>
      <c r="JX1983" s="227"/>
      <c r="JY1983" s="227"/>
      <c r="JZ1983" s="227"/>
      <c r="KA1983" s="227"/>
      <c r="KB1983" s="227"/>
      <c r="KC1983" s="227"/>
      <c r="KD1983" s="227"/>
      <c r="KE1983" s="227"/>
      <c r="KF1983" s="227"/>
      <c r="KG1983" s="227"/>
      <c r="KH1983" s="227"/>
      <c r="KI1983" s="227"/>
      <c r="KJ1983" s="227"/>
      <c r="KK1983" s="227"/>
      <c r="KL1983" s="227"/>
      <c r="KM1983" s="227"/>
      <c r="KN1983" s="227"/>
      <c r="KO1983" s="227"/>
      <c r="KP1983" s="227"/>
      <c r="KQ1983" s="227"/>
    </row>
    <row r="1984" spans="1:303" s="74" customFormat="1" x14ac:dyDescent="0.2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154"/>
      <c r="AB1984" s="155"/>
      <c r="AC1984" s="152"/>
      <c r="AD1984" s="152"/>
      <c r="AE1984" s="152"/>
      <c r="AF1984" s="152"/>
      <c r="AG1984" s="157"/>
      <c r="AH1984" s="157"/>
      <c r="AI1984" s="152"/>
      <c r="AJ1984" s="152"/>
      <c r="AK1984" s="152"/>
      <c r="AL1984" s="152"/>
      <c r="AM1984" s="154"/>
      <c r="AN1984" s="156"/>
      <c r="AO1984" s="156"/>
      <c r="AP1984" s="156"/>
      <c r="AQ1984" s="156"/>
      <c r="AR1984" s="156"/>
      <c r="AS1984" s="156"/>
      <c r="AT1984" s="156"/>
      <c r="AU1984" s="156"/>
      <c r="AV1984" s="156"/>
      <c r="AW1984" s="156"/>
      <c r="AX1984" s="156"/>
      <c r="AY1984" s="156"/>
      <c r="AZ1984" s="156"/>
      <c r="BA1984" s="156"/>
      <c r="BB1984" s="156"/>
      <c r="BC1984" s="156"/>
      <c r="BD1984" s="156"/>
      <c r="BE1984" s="156"/>
      <c r="BF1984" s="156"/>
      <c r="BG1984" s="156"/>
      <c r="BH1984" s="156"/>
      <c r="BI1984" s="156"/>
      <c r="BJ1984" s="156"/>
      <c r="BK1984" s="156"/>
      <c r="BL1984" s="156"/>
      <c r="BM1984" s="156"/>
      <c r="BN1984" s="156"/>
      <c r="BO1984" s="156"/>
      <c r="BP1984" s="156"/>
      <c r="BQ1984" s="156"/>
      <c r="BR1984" s="156"/>
      <c r="BS1984" s="156"/>
      <c r="BT1984" s="156"/>
      <c r="BU1984" s="156"/>
      <c r="BV1984" s="156"/>
      <c r="BW1984" s="156"/>
      <c r="BX1984" s="156"/>
      <c r="BY1984" s="156"/>
      <c r="BZ1984" s="156"/>
      <c r="CA1984" s="156"/>
      <c r="CB1984" s="156"/>
      <c r="CC1984" s="156"/>
      <c r="CD1984" s="156"/>
      <c r="CE1984" s="156"/>
      <c r="CF1984" s="156"/>
      <c r="CG1984" s="156"/>
      <c r="CH1984" s="156"/>
      <c r="CI1984" s="156"/>
      <c r="CJ1984" s="156"/>
      <c r="CK1984" s="156"/>
      <c r="CL1984" s="156"/>
      <c r="CM1984" s="156"/>
      <c r="CN1984" s="156"/>
      <c r="CO1984" s="156"/>
      <c r="CP1984" s="156"/>
      <c r="CQ1984" s="156"/>
      <c r="CR1984" s="156"/>
      <c r="CS1984" s="156"/>
      <c r="CT1984" s="156"/>
      <c r="CU1984" s="156"/>
      <c r="CV1984" s="156"/>
      <c r="CW1984" s="156"/>
      <c r="CX1984" s="156"/>
      <c r="CY1984" s="156"/>
      <c r="CZ1984" s="156"/>
      <c r="DA1984" s="156"/>
      <c r="DB1984" s="156"/>
      <c r="DC1984" s="156"/>
      <c r="DD1984" s="156"/>
      <c r="DE1984" s="156"/>
      <c r="DF1984" s="156"/>
      <c r="DG1984" s="156"/>
      <c r="DH1984" s="156"/>
      <c r="DI1984" s="156"/>
      <c r="DJ1984" s="156"/>
      <c r="DK1984" s="156"/>
      <c r="DL1984" s="156"/>
      <c r="DM1984" s="156"/>
      <c r="DN1984" s="156"/>
      <c r="DO1984" s="156"/>
      <c r="DP1984" s="156"/>
      <c r="DQ1984" s="156"/>
      <c r="DR1984" s="156"/>
      <c r="DS1984" s="156"/>
      <c r="DT1984" s="156"/>
      <c r="DU1984" s="156"/>
      <c r="DV1984" s="156"/>
      <c r="DW1984" s="156"/>
      <c r="DX1984" s="156"/>
      <c r="DY1984" s="156"/>
      <c r="DZ1984" s="156"/>
      <c r="EA1984" s="156"/>
      <c r="EB1984" s="156"/>
      <c r="EC1984" s="156"/>
      <c r="ED1984" s="156"/>
      <c r="EE1984" s="156"/>
      <c r="EF1984" s="156"/>
      <c r="EG1984" s="156"/>
      <c r="EH1984" s="156"/>
      <c r="EI1984" s="156"/>
      <c r="EJ1984" s="156"/>
      <c r="EK1984" s="156"/>
      <c r="EL1984" s="156"/>
      <c r="EM1984" s="156"/>
      <c r="EN1984" s="156"/>
      <c r="EO1984" s="156"/>
      <c r="EP1984" s="156"/>
      <c r="EQ1984" s="156"/>
      <c r="ER1984" s="156"/>
      <c r="ES1984" s="156"/>
      <c r="ET1984" s="156"/>
      <c r="EU1984" s="156"/>
      <c r="EV1984" s="156"/>
      <c r="EW1984" s="156"/>
      <c r="EX1984" s="156"/>
      <c r="EY1984" s="156"/>
      <c r="EZ1984" s="156"/>
      <c r="FA1984" s="156"/>
      <c r="FB1984" s="156"/>
      <c r="FC1984" s="156"/>
      <c r="FD1984" s="156"/>
      <c r="FE1984" s="156"/>
      <c r="FF1984" s="156"/>
      <c r="FG1984" s="156"/>
      <c r="FH1984" s="156"/>
      <c r="FI1984" s="156"/>
      <c r="FJ1984" s="156"/>
      <c r="FK1984" s="156"/>
      <c r="FL1984" s="156"/>
      <c r="FM1984" s="156"/>
      <c r="FN1984" s="156"/>
      <c r="FO1984" s="156"/>
      <c r="FP1984" s="156"/>
      <c r="FQ1984" s="227"/>
      <c r="FR1984" s="227"/>
      <c r="FS1984" s="227"/>
      <c r="FT1984" s="227"/>
      <c r="FU1984" s="227"/>
      <c r="FV1984" s="227"/>
      <c r="FW1984" s="227"/>
      <c r="FX1984" s="227"/>
      <c r="FY1984" s="227"/>
      <c r="FZ1984" s="227"/>
      <c r="GA1984" s="227"/>
      <c r="GB1984" s="227"/>
      <c r="GC1984" s="227"/>
      <c r="GD1984" s="227"/>
      <c r="GE1984" s="227"/>
      <c r="GF1984" s="227"/>
      <c r="GG1984" s="227"/>
      <c r="GH1984" s="227"/>
      <c r="GI1984" s="227"/>
      <c r="GJ1984" s="227"/>
      <c r="GK1984" s="227"/>
      <c r="GL1984" s="227"/>
      <c r="GM1984" s="227"/>
      <c r="GN1984" s="227"/>
      <c r="GO1984" s="227"/>
      <c r="GP1984" s="227"/>
      <c r="GQ1984" s="227"/>
      <c r="GR1984" s="227"/>
      <c r="GS1984" s="227"/>
      <c r="GT1984" s="227"/>
      <c r="GU1984" s="227"/>
      <c r="GV1984" s="227"/>
      <c r="GW1984" s="227"/>
      <c r="GX1984" s="227"/>
      <c r="GY1984" s="227"/>
      <c r="GZ1984" s="227"/>
      <c r="HA1984" s="227"/>
      <c r="HB1984" s="227"/>
      <c r="HC1984" s="227"/>
      <c r="HD1984" s="227"/>
      <c r="HE1984" s="227"/>
      <c r="HF1984" s="227"/>
      <c r="HG1984" s="227"/>
      <c r="HH1984" s="227"/>
      <c r="HI1984" s="227"/>
      <c r="HJ1984" s="227"/>
      <c r="HK1984" s="227"/>
      <c r="HL1984" s="227"/>
      <c r="HM1984" s="227"/>
      <c r="HN1984" s="227"/>
      <c r="HO1984" s="227"/>
      <c r="HP1984" s="227"/>
      <c r="HQ1984" s="227"/>
      <c r="HR1984" s="227"/>
      <c r="HS1984" s="227"/>
      <c r="HT1984" s="227"/>
      <c r="HU1984" s="227"/>
      <c r="HV1984" s="227"/>
      <c r="HW1984" s="227"/>
      <c r="HX1984" s="227"/>
      <c r="HY1984" s="227"/>
      <c r="HZ1984" s="227"/>
      <c r="IA1984" s="227"/>
      <c r="IB1984" s="227"/>
      <c r="IC1984" s="227"/>
      <c r="ID1984" s="227"/>
      <c r="IE1984" s="227"/>
      <c r="IF1984" s="227"/>
      <c r="IG1984" s="227"/>
      <c r="IH1984" s="227"/>
      <c r="II1984" s="227"/>
      <c r="IJ1984" s="227"/>
      <c r="IK1984" s="227"/>
      <c r="IL1984" s="227"/>
      <c r="IM1984" s="227"/>
      <c r="IN1984" s="227"/>
      <c r="IO1984" s="227"/>
      <c r="IP1984" s="227"/>
      <c r="IQ1984" s="227"/>
      <c r="IR1984" s="227"/>
      <c r="IS1984" s="227"/>
      <c r="IT1984" s="227"/>
      <c r="IU1984" s="227"/>
      <c r="IV1984" s="227"/>
      <c r="IW1984" s="227"/>
      <c r="IX1984" s="227"/>
      <c r="IY1984" s="227"/>
      <c r="IZ1984" s="227"/>
      <c r="JA1984" s="227"/>
      <c r="JB1984" s="227"/>
      <c r="JC1984" s="227"/>
      <c r="JD1984" s="227"/>
      <c r="JE1984" s="227"/>
      <c r="JF1984" s="227"/>
      <c r="JG1984" s="227"/>
      <c r="JH1984" s="227"/>
      <c r="JI1984" s="227"/>
      <c r="JJ1984" s="227"/>
      <c r="JK1984" s="227"/>
      <c r="JL1984" s="227"/>
      <c r="JM1984" s="227"/>
      <c r="JN1984" s="227"/>
      <c r="JO1984" s="227"/>
      <c r="JP1984" s="227"/>
      <c r="JQ1984" s="227"/>
      <c r="JR1984" s="227"/>
      <c r="JS1984" s="227"/>
      <c r="JT1984" s="227"/>
      <c r="JU1984" s="227"/>
      <c r="JV1984" s="227"/>
      <c r="JW1984" s="227"/>
      <c r="JX1984" s="227"/>
      <c r="JY1984" s="227"/>
      <c r="JZ1984" s="227"/>
      <c r="KA1984" s="227"/>
      <c r="KB1984" s="227"/>
      <c r="KC1984" s="227"/>
      <c r="KD1984" s="227"/>
      <c r="KE1984" s="227"/>
      <c r="KF1984" s="227"/>
      <c r="KG1984" s="227"/>
      <c r="KH1984" s="227"/>
      <c r="KI1984" s="227"/>
      <c r="KJ1984" s="227"/>
      <c r="KK1984" s="227"/>
      <c r="KL1984" s="227"/>
      <c r="KM1984" s="227"/>
      <c r="KN1984" s="227"/>
      <c r="KO1984" s="227"/>
      <c r="KP1984" s="227"/>
      <c r="KQ1984" s="227"/>
    </row>
    <row r="1985" spans="1:303" s="74" customFormat="1" x14ac:dyDescent="0.2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154"/>
      <c r="AB1985" s="155"/>
      <c r="AC1985" s="152"/>
      <c r="AD1985" s="152"/>
      <c r="AE1985" s="152"/>
      <c r="AF1985" s="152"/>
      <c r="AG1985" s="157"/>
      <c r="AH1985" s="157"/>
      <c r="AI1985" s="152"/>
      <c r="AJ1985" s="152"/>
      <c r="AK1985" s="152"/>
      <c r="AL1985" s="152"/>
      <c r="AM1985" s="154"/>
      <c r="AN1985" s="156"/>
      <c r="AO1985" s="156"/>
      <c r="AP1985" s="156"/>
      <c r="AQ1985" s="156"/>
      <c r="AR1985" s="156"/>
      <c r="AS1985" s="156"/>
      <c r="AT1985" s="156"/>
      <c r="AU1985" s="156"/>
      <c r="AV1985" s="156"/>
      <c r="AW1985" s="156"/>
      <c r="AX1985" s="156"/>
      <c r="AY1985" s="156"/>
      <c r="AZ1985" s="156"/>
      <c r="BA1985" s="156"/>
      <c r="BB1985" s="156"/>
      <c r="BC1985" s="156"/>
      <c r="BD1985" s="156"/>
      <c r="BE1985" s="156"/>
      <c r="BF1985" s="156"/>
      <c r="BG1985" s="156"/>
      <c r="BH1985" s="156"/>
      <c r="BI1985" s="156"/>
      <c r="BJ1985" s="156"/>
      <c r="BK1985" s="156"/>
      <c r="BL1985" s="156"/>
      <c r="BM1985" s="156"/>
      <c r="BN1985" s="156"/>
      <c r="BO1985" s="156"/>
      <c r="BP1985" s="156"/>
      <c r="BQ1985" s="156"/>
      <c r="BR1985" s="156"/>
      <c r="BS1985" s="156"/>
      <c r="BT1985" s="156"/>
      <c r="BU1985" s="156"/>
      <c r="BV1985" s="156"/>
      <c r="BW1985" s="156"/>
      <c r="BX1985" s="156"/>
      <c r="BY1985" s="156"/>
      <c r="BZ1985" s="156"/>
      <c r="CA1985" s="156"/>
      <c r="CB1985" s="156"/>
      <c r="CC1985" s="156"/>
      <c r="CD1985" s="156"/>
      <c r="CE1985" s="156"/>
      <c r="CF1985" s="156"/>
      <c r="CG1985" s="156"/>
      <c r="CH1985" s="156"/>
      <c r="CI1985" s="156"/>
      <c r="CJ1985" s="156"/>
      <c r="CK1985" s="156"/>
      <c r="CL1985" s="156"/>
      <c r="CM1985" s="156"/>
      <c r="CN1985" s="156"/>
      <c r="CO1985" s="156"/>
      <c r="CP1985" s="156"/>
      <c r="CQ1985" s="156"/>
      <c r="CR1985" s="156"/>
      <c r="CS1985" s="156"/>
      <c r="CT1985" s="156"/>
      <c r="CU1985" s="156"/>
      <c r="CV1985" s="156"/>
      <c r="CW1985" s="156"/>
      <c r="CX1985" s="156"/>
      <c r="CY1985" s="156"/>
      <c r="CZ1985" s="156"/>
      <c r="DA1985" s="156"/>
      <c r="DB1985" s="156"/>
      <c r="DC1985" s="156"/>
      <c r="DD1985" s="156"/>
      <c r="DE1985" s="156"/>
      <c r="DF1985" s="156"/>
      <c r="DG1985" s="156"/>
      <c r="DH1985" s="156"/>
      <c r="DI1985" s="156"/>
      <c r="DJ1985" s="156"/>
      <c r="DK1985" s="156"/>
      <c r="DL1985" s="156"/>
      <c r="DM1985" s="156"/>
      <c r="DN1985" s="156"/>
      <c r="DO1985" s="156"/>
      <c r="DP1985" s="156"/>
      <c r="DQ1985" s="156"/>
      <c r="DR1985" s="156"/>
      <c r="DS1985" s="156"/>
      <c r="DT1985" s="156"/>
      <c r="DU1985" s="156"/>
      <c r="DV1985" s="156"/>
      <c r="DW1985" s="156"/>
      <c r="DX1985" s="156"/>
      <c r="DY1985" s="156"/>
      <c r="DZ1985" s="156"/>
      <c r="EA1985" s="156"/>
      <c r="EB1985" s="156"/>
      <c r="EC1985" s="156"/>
      <c r="ED1985" s="156"/>
      <c r="EE1985" s="156"/>
      <c r="EF1985" s="156"/>
      <c r="EG1985" s="156"/>
      <c r="EH1985" s="156"/>
      <c r="EI1985" s="156"/>
      <c r="EJ1985" s="156"/>
      <c r="EK1985" s="156"/>
      <c r="EL1985" s="156"/>
      <c r="EM1985" s="156"/>
      <c r="EN1985" s="156"/>
      <c r="EO1985" s="156"/>
      <c r="EP1985" s="156"/>
      <c r="EQ1985" s="156"/>
      <c r="ER1985" s="156"/>
      <c r="ES1985" s="156"/>
      <c r="ET1985" s="156"/>
      <c r="EU1985" s="156"/>
      <c r="EV1985" s="156"/>
      <c r="EW1985" s="156"/>
      <c r="EX1985" s="156"/>
      <c r="EY1985" s="156"/>
      <c r="EZ1985" s="156"/>
      <c r="FA1985" s="156"/>
      <c r="FB1985" s="156"/>
      <c r="FC1985" s="156"/>
      <c r="FD1985" s="156"/>
      <c r="FE1985" s="156"/>
      <c r="FF1985" s="156"/>
      <c r="FG1985" s="156"/>
      <c r="FH1985" s="156"/>
      <c r="FI1985" s="156"/>
      <c r="FJ1985" s="156"/>
      <c r="FK1985" s="156"/>
      <c r="FL1985" s="156"/>
      <c r="FM1985" s="156"/>
      <c r="FN1985" s="156"/>
      <c r="FO1985" s="156"/>
      <c r="FP1985" s="156"/>
      <c r="FQ1985" s="227"/>
      <c r="FR1985" s="227"/>
      <c r="FS1985" s="227"/>
      <c r="FT1985" s="227"/>
      <c r="FU1985" s="227"/>
      <c r="FV1985" s="227"/>
      <c r="FW1985" s="227"/>
      <c r="FX1985" s="227"/>
      <c r="FY1985" s="227"/>
      <c r="FZ1985" s="227"/>
      <c r="GA1985" s="227"/>
      <c r="GB1985" s="227"/>
      <c r="GC1985" s="227"/>
      <c r="GD1985" s="227"/>
      <c r="GE1985" s="227"/>
      <c r="GF1985" s="227"/>
      <c r="GG1985" s="227"/>
      <c r="GH1985" s="227"/>
      <c r="GI1985" s="227"/>
      <c r="GJ1985" s="227"/>
      <c r="GK1985" s="227"/>
      <c r="GL1985" s="227"/>
      <c r="GM1985" s="227"/>
      <c r="GN1985" s="227"/>
      <c r="GO1985" s="227"/>
      <c r="GP1985" s="227"/>
      <c r="GQ1985" s="227"/>
      <c r="GR1985" s="227"/>
      <c r="GS1985" s="227"/>
      <c r="GT1985" s="227"/>
      <c r="GU1985" s="227"/>
      <c r="GV1985" s="227"/>
      <c r="GW1985" s="227"/>
      <c r="GX1985" s="227"/>
      <c r="GY1985" s="227"/>
      <c r="GZ1985" s="227"/>
      <c r="HA1985" s="227"/>
      <c r="HB1985" s="227"/>
      <c r="HC1985" s="227"/>
      <c r="HD1985" s="227"/>
      <c r="HE1985" s="227"/>
      <c r="HF1985" s="227"/>
      <c r="HG1985" s="227"/>
      <c r="HH1985" s="227"/>
      <c r="HI1985" s="227"/>
      <c r="HJ1985" s="227"/>
      <c r="HK1985" s="227"/>
      <c r="HL1985" s="227"/>
      <c r="HM1985" s="227"/>
      <c r="HN1985" s="227"/>
      <c r="HO1985" s="227"/>
      <c r="HP1985" s="227"/>
      <c r="HQ1985" s="227"/>
      <c r="HR1985" s="227"/>
      <c r="HS1985" s="227"/>
      <c r="HT1985" s="227"/>
      <c r="HU1985" s="227"/>
      <c r="HV1985" s="227"/>
      <c r="HW1985" s="227"/>
      <c r="HX1985" s="227"/>
      <c r="HY1985" s="227"/>
      <c r="HZ1985" s="227"/>
      <c r="IA1985" s="227"/>
      <c r="IB1985" s="227"/>
      <c r="IC1985" s="227"/>
      <c r="ID1985" s="227"/>
      <c r="IE1985" s="227"/>
      <c r="IF1985" s="227"/>
      <c r="IG1985" s="227"/>
      <c r="IH1985" s="227"/>
      <c r="II1985" s="227"/>
      <c r="IJ1985" s="227"/>
      <c r="IK1985" s="227"/>
      <c r="IL1985" s="227"/>
      <c r="IM1985" s="227"/>
      <c r="IN1985" s="227"/>
      <c r="IO1985" s="227"/>
      <c r="IP1985" s="227"/>
      <c r="IQ1985" s="227"/>
      <c r="IR1985" s="227"/>
      <c r="IS1985" s="227"/>
      <c r="IT1985" s="227"/>
      <c r="IU1985" s="227"/>
      <c r="IV1985" s="227"/>
      <c r="IW1985" s="227"/>
      <c r="IX1985" s="227"/>
      <c r="IY1985" s="227"/>
      <c r="IZ1985" s="227"/>
      <c r="JA1985" s="227"/>
      <c r="JB1985" s="227"/>
      <c r="JC1985" s="227"/>
      <c r="JD1985" s="227"/>
      <c r="JE1985" s="227"/>
      <c r="JF1985" s="227"/>
      <c r="JG1985" s="227"/>
      <c r="JH1985" s="227"/>
      <c r="JI1985" s="227"/>
      <c r="JJ1985" s="227"/>
      <c r="JK1985" s="227"/>
      <c r="JL1985" s="227"/>
      <c r="JM1985" s="227"/>
      <c r="JN1985" s="227"/>
      <c r="JO1985" s="227"/>
      <c r="JP1985" s="227"/>
      <c r="JQ1985" s="227"/>
      <c r="JR1985" s="227"/>
      <c r="JS1985" s="227"/>
      <c r="JT1985" s="227"/>
      <c r="JU1985" s="227"/>
      <c r="JV1985" s="227"/>
      <c r="JW1985" s="227"/>
      <c r="JX1985" s="227"/>
      <c r="JY1985" s="227"/>
      <c r="JZ1985" s="227"/>
      <c r="KA1985" s="227"/>
      <c r="KB1985" s="227"/>
      <c r="KC1985" s="227"/>
      <c r="KD1985" s="227"/>
      <c r="KE1985" s="227"/>
      <c r="KF1985" s="227"/>
      <c r="KG1985" s="227"/>
      <c r="KH1985" s="227"/>
      <c r="KI1985" s="227"/>
      <c r="KJ1985" s="227"/>
      <c r="KK1985" s="227"/>
      <c r="KL1985" s="227"/>
      <c r="KM1985" s="227"/>
      <c r="KN1985" s="227"/>
      <c r="KO1985" s="227"/>
      <c r="KP1985" s="227"/>
      <c r="KQ1985" s="227"/>
    </row>
    <row r="1986" spans="1:303" s="74" customFormat="1" x14ac:dyDescent="0.2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154"/>
      <c r="AB1986" s="155"/>
      <c r="AC1986" s="152"/>
      <c r="AD1986" s="152"/>
      <c r="AE1986" s="152"/>
      <c r="AF1986" s="152"/>
      <c r="AG1986" s="157"/>
      <c r="AH1986" s="157"/>
      <c r="AI1986" s="152"/>
      <c r="AJ1986" s="152"/>
      <c r="AK1986" s="152"/>
      <c r="AL1986" s="152"/>
      <c r="AM1986" s="154"/>
      <c r="AN1986" s="156"/>
      <c r="AO1986" s="156"/>
      <c r="AP1986" s="156"/>
      <c r="AQ1986" s="156"/>
      <c r="AR1986" s="156"/>
      <c r="AS1986" s="156"/>
      <c r="AT1986" s="156"/>
      <c r="AU1986" s="156"/>
      <c r="AV1986" s="156"/>
      <c r="AW1986" s="156"/>
      <c r="AX1986" s="156"/>
      <c r="AY1986" s="156"/>
      <c r="AZ1986" s="156"/>
      <c r="BA1986" s="156"/>
      <c r="BB1986" s="156"/>
      <c r="BC1986" s="156"/>
      <c r="BD1986" s="156"/>
      <c r="BE1986" s="156"/>
      <c r="BF1986" s="156"/>
      <c r="BG1986" s="156"/>
      <c r="BH1986" s="156"/>
      <c r="BI1986" s="156"/>
      <c r="BJ1986" s="156"/>
      <c r="BK1986" s="156"/>
      <c r="BL1986" s="156"/>
      <c r="BM1986" s="156"/>
      <c r="BN1986" s="156"/>
      <c r="BO1986" s="156"/>
      <c r="BP1986" s="156"/>
      <c r="BQ1986" s="156"/>
      <c r="BR1986" s="156"/>
      <c r="BS1986" s="156"/>
      <c r="BT1986" s="156"/>
      <c r="BU1986" s="156"/>
      <c r="BV1986" s="156"/>
      <c r="BW1986" s="156"/>
      <c r="BX1986" s="156"/>
      <c r="BY1986" s="156"/>
      <c r="BZ1986" s="156"/>
      <c r="CA1986" s="156"/>
      <c r="CB1986" s="156"/>
      <c r="CC1986" s="156"/>
      <c r="CD1986" s="156"/>
      <c r="CE1986" s="156"/>
      <c r="CF1986" s="156"/>
      <c r="CG1986" s="156"/>
      <c r="CH1986" s="156"/>
      <c r="CI1986" s="156"/>
      <c r="CJ1986" s="156"/>
      <c r="CK1986" s="156"/>
      <c r="CL1986" s="156"/>
      <c r="CM1986" s="156"/>
      <c r="CN1986" s="156"/>
      <c r="CO1986" s="156"/>
      <c r="CP1986" s="156"/>
      <c r="CQ1986" s="156"/>
      <c r="CR1986" s="156"/>
      <c r="CS1986" s="156"/>
      <c r="CT1986" s="156"/>
      <c r="CU1986" s="156"/>
      <c r="CV1986" s="156"/>
      <c r="CW1986" s="156"/>
      <c r="CX1986" s="156"/>
      <c r="CY1986" s="156"/>
      <c r="CZ1986" s="156"/>
      <c r="DA1986" s="156"/>
      <c r="DB1986" s="156"/>
      <c r="DC1986" s="156"/>
      <c r="DD1986" s="156"/>
      <c r="DE1986" s="156"/>
      <c r="DF1986" s="156"/>
      <c r="DG1986" s="156"/>
      <c r="DH1986" s="156"/>
      <c r="DI1986" s="156"/>
      <c r="DJ1986" s="156"/>
      <c r="DK1986" s="156"/>
      <c r="DL1986" s="156"/>
      <c r="DM1986" s="156"/>
      <c r="DN1986" s="156"/>
      <c r="DO1986" s="156"/>
      <c r="DP1986" s="156"/>
      <c r="DQ1986" s="156"/>
      <c r="DR1986" s="156"/>
      <c r="DS1986" s="156"/>
      <c r="DT1986" s="156"/>
      <c r="DU1986" s="156"/>
      <c r="DV1986" s="156"/>
      <c r="DW1986" s="156"/>
      <c r="DX1986" s="156"/>
      <c r="DY1986" s="156"/>
      <c r="DZ1986" s="156"/>
      <c r="EA1986" s="156"/>
      <c r="EB1986" s="156"/>
      <c r="EC1986" s="156"/>
      <c r="ED1986" s="156"/>
      <c r="EE1986" s="156"/>
      <c r="EF1986" s="156"/>
      <c r="EG1986" s="156"/>
      <c r="EH1986" s="156"/>
      <c r="EI1986" s="156"/>
      <c r="EJ1986" s="156"/>
      <c r="EK1986" s="156"/>
      <c r="EL1986" s="156"/>
      <c r="EM1986" s="156"/>
      <c r="EN1986" s="156"/>
      <c r="EO1986" s="156"/>
      <c r="EP1986" s="156"/>
      <c r="EQ1986" s="156"/>
      <c r="ER1986" s="156"/>
      <c r="ES1986" s="156"/>
      <c r="ET1986" s="156"/>
      <c r="EU1986" s="156"/>
      <c r="EV1986" s="156"/>
      <c r="EW1986" s="156"/>
      <c r="EX1986" s="156"/>
      <c r="EY1986" s="156"/>
      <c r="EZ1986" s="156"/>
      <c r="FA1986" s="156"/>
      <c r="FB1986" s="156"/>
      <c r="FC1986" s="156"/>
      <c r="FD1986" s="156"/>
      <c r="FE1986" s="156"/>
      <c r="FF1986" s="156"/>
      <c r="FG1986" s="156"/>
      <c r="FH1986" s="156"/>
      <c r="FI1986" s="156"/>
      <c r="FJ1986" s="156"/>
      <c r="FK1986" s="156"/>
      <c r="FL1986" s="156"/>
      <c r="FM1986" s="156"/>
      <c r="FN1986" s="156"/>
      <c r="FO1986" s="156"/>
      <c r="FP1986" s="156"/>
      <c r="FQ1986" s="227"/>
      <c r="FR1986" s="227"/>
      <c r="FS1986" s="227"/>
      <c r="FT1986" s="227"/>
      <c r="FU1986" s="227"/>
      <c r="FV1986" s="227"/>
      <c r="FW1986" s="227"/>
      <c r="FX1986" s="227"/>
      <c r="FY1986" s="227"/>
      <c r="FZ1986" s="227"/>
      <c r="GA1986" s="227"/>
      <c r="GB1986" s="227"/>
      <c r="GC1986" s="227"/>
      <c r="GD1986" s="227"/>
      <c r="GE1986" s="227"/>
      <c r="GF1986" s="227"/>
      <c r="GG1986" s="227"/>
      <c r="GH1986" s="227"/>
      <c r="GI1986" s="227"/>
      <c r="GJ1986" s="227"/>
      <c r="GK1986" s="227"/>
      <c r="GL1986" s="227"/>
      <c r="GM1986" s="227"/>
      <c r="GN1986" s="227"/>
      <c r="GO1986" s="227"/>
      <c r="GP1986" s="227"/>
      <c r="GQ1986" s="227"/>
      <c r="GR1986" s="227"/>
      <c r="GS1986" s="227"/>
      <c r="GT1986" s="227"/>
      <c r="GU1986" s="227"/>
      <c r="GV1986" s="227"/>
      <c r="GW1986" s="227"/>
      <c r="GX1986" s="227"/>
      <c r="GY1986" s="227"/>
      <c r="GZ1986" s="227"/>
      <c r="HA1986" s="227"/>
      <c r="HB1986" s="227"/>
      <c r="HC1986" s="227"/>
      <c r="HD1986" s="227"/>
      <c r="HE1986" s="227"/>
      <c r="HF1986" s="227"/>
      <c r="HG1986" s="227"/>
      <c r="HH1986" s="227"/>
      <c r="HI1986" s="227"/>
      <c r="HJ1986" s="227"/>
      <c r="HK1986" s="227"/>
      <c r="HL1986" s="227"/>
      <c r="HM1986" s="227"/>
      <c r="HN1986" s="227"/>
      <c r="HO1986" s="227"/>
      <c r="HP1986" s="227"/>
      <c r="HQ1986" s="227"/>
      <c r="HR1986" s="227"/>
      <c r="HS1986" s="227"/>
      <c r="HT1986" s="227"/>
      <c r="HU1986" s="227"/>
      <c r="HV1986" s="227"/>
      <c r="HW1986" s="227"/>
      <c r="HX1986" s="227"/>
      <c r="HY1986" s="227"/>
      <c r="HZ1986" s="227"/>
      <c r="IA1986" s="227"/>
      <c r="IB1986" s="227"/>
      <c r="IC1986" s="227"/>
      <c r="ID1986" s="227"/>
      <c r="IE1986" s="227"/>
      <c r="IF1986" s="227"/>
      <c r="IG1986" s="227"/>
      <c r="IH1986" s="227"/>
      <c r="II1986" s="227"/>
      <c r="IJ1986" s="227"/>
      <c r="IK1986" s="227"/>
      <c r="IL1986" s="227"/>
      <c r="IM1986" s="227"/>
      <c r="IN1986" s="227"/>
      <c r="IO1986" s="227"/>
      <c r="IP1986" s="227"/>
      <c r="IQ1986" s="227"/>
      <c r="IR1986" s="227"/>
      <c r="IS1986" s="227"/>
      <c r="IT1986" s="227"/>
      <c r="IU1986" s="227"/>
      <c r="IV1986" s="227"/>
      <c r="IW1986" s="227"/>
      <c r="IX1986" s="227"/>
      <c r="IY1986" s="227"/>
      <c r="IZ1986" s="227"/>
      <c r="JA1986" s="227"/>
      <c r="JB1986" s="227"/>
      <c r="JC1986" s="227"/>
      <c r="JD1986" s="227"/>
      <c r="JE1986" s="227"/>
      <c r="JF1986" s="227"/>
      <c r="JG1986" s="227"/>
      <c r="JH1986" s="227"/>
      <c r="JI1986" s="227"/>
      <c r="JJ1986" s="227"/>
      <c r="JK1986" s="227"/>
      <c r="JL1986" s="227"/>
      <c r="JM1986" s="227"/>
      <c r="JN1986" s="227"/>
      <c r="JO1986" s="227"/>
      <c r="JP1986" s="227"/>
      <c r="JQ1986" s="227"/>
      <c r="JR1986" s="227"/>
      <c r="JS1986" s="227"/>
      <c r="JT1986" s="227"/>
      <c r="JU1986" s="227"/>
      <c r="JV1986" s="227"/>
      <c r="JW1986" s="227"/>
      <c r="JX1986" s="227"/>
      <c r="JY1986" s="227"/>
      <c r="JZ1986" s="227"/>
      <c r="KA1986" s="227"/>
      <c r="KB1986" s="227"/>
      <c r="KC1986" s="227"/>
      <c r="KD1986" s="227"/>
      <c r="KE1986" s="227"/>
      <c r="KF1986" s="227"/>
      <c r="KG1986" s="227"/>
      <c r="KH1986" s="227"/>
      <c r="KI1986" s="227"/>
      <c r="KJ1986" s="227"/>
      <c r="KK1986" s="227"/>
      <c r="KL1986" s="227"/>
      <c r="KM1986" s="227"/>
      <c r="KN1986" s="227"/>
      <c r="KO1986" s="227"/>
      <c r="KP1986" s="227"/>
      <c r="KQ1986" s="227"/>
    </row>
    <row r="1987" spans="1:303" s="74" customFormat="1" x14ac:dyDescent="0.2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154"/>
      <c r="AB1987" s="155"/>
      <c r="AC1987" s="152"/>
      <c r="AD1987" s="152"/>
      <c r="AE1987" s="152"/>
      <c r="AF1987" s="152"/>
      <c r="AG1987" s="157"/>
      <c r="AH1987" s="157"/>
      <c r="AI1987" s="152"/>
      <c r="AJ1987" s="152"/>
      <c r="AK1987" s="152"/>
      <c r="AL1987" s="152"/>
      <c r="AM1987" s="154"/>
      <c r="AN1987" s="156"/>
      <c r="AO1987" s="156"/>
      <c r="AP1987" s="156"/>
      <c r="AQ1987" s="156"/>
      <c r="AR1987" s="156"/>
      <c r="AS1987" s="156"/>
      <c r="AT1987" s="156"/>
      <c r="AU1987" s="156"/>
      <c r="AV1987" s="156"/>
      <c r="AW1987" s="156"/>
      <c r="AX1987" s="156"/>
      <c r="AY1987" s="156"/>
      <c r="AZ1987" s="156"/>
      <c r="BA1987" s="156"/>
      <c r="BB1987" s="156"/>
      <c r="BC1987" s="156"/>
      <c r="BD1987" s="156"/>
      <c r="BE1987" s="156"/>
      <c r="BF1987" s="156"/>
      <c r="BG1987" s="156"/>
      <c r="BH1987" s="156"/>
      <c r="BI1987" s="156"/>
      <c r="BJ1987" s="156"/>
      <c r="BK1987" s="156"/>
      <c r="BL1987" s="156"/>
      <c r="BM1987" s="156"/>
      <c r="BN1987" s="156"/>
      <c r="BO1987" s="156"/>
      <c r="BP1987" s="156"/>
      <c r="BQ1987" s="156"/>
      <c r="BR1987" s="156"/>
      <c r="BS1987" s="156"/>
      <c r="BT1987" s="156"/>
      <c r="BU1987" s="156"/>
      <c r="BV1987" s="156"/>
      <c r="BW1987" s="156"/>
      <c r="BX1987" s="156"/>
      <c r="BY1987" s="156"/>
      <c r="BZ1987" s="156"/>
      <c r="CA1987" s="156"/>
      <c r="CB1987" s="156"/>
      <c r="CC1987" s="156"/>
      <c r="CD1987" s="156"/>
      <c r="CE1987" s="156"/>
      <c r="CF1987" s="156"/>
      <c r="CG1987" s="156"/>
      <c r="CH1987" s="156"/>
      <c r="CI1987" s="156"/>
      <c r="CJ1987" s="156"/>
      <c r="CK1987" s="156"/>
      <c r="CL1987" s="156"/>
      <c r="CM1987" s="156"/>
      <c r="CN1987" s="156"/>
      <c r="CO1987" s="156"/>
      <c r="CP1987" s="156"/>
      <c r="CQ1987" s="156"/>
      <c r="CR1987" s="156"/>
      <c r="CS1987" s="156"/>
      <c r="CT1987" s="156"/>
      <c r="CU1987" s="156"/>
      <c r="CV1987" s="156"/>
      <c r="CW1987" s="156"/>
      <c r="CX1987" s="156"/>
      <c r="CY1987" s="156"/>
      <c r="CZ1987" s="156"/>
      <c r="DA1987" s="156"/>
      <c r="DB1987" s="156"/>
      <c r="DC1987" s="156"/>
      <c r="DD1987" s="156"/>
      <c r="DE1987" s="156"/>
      <c r="DF1987" s="156"/>
      <c r="DG1987" s="156"/>
      <c r="DH1987" s="156"/>
      <c r="DI1987" s="156"/>
      <c r="DJ1987" s="156"/>
      <c r="DK1987" s="156"/>
      <c r="DL1987" s="156"/>
      <c r="DM1987" s="156"/>
      <c r="DN1987" s="156"/>
      <c r="DO1987" s="156"/>
      <c r="DP1987" s="156"/>
      <c r="DQ1987" s="156"/>
      <c r="DR1987" s="156"/>
      <c r="DS1987" s="156"/>
      <c r="DT1987" s="156"/>
      <c r="DU1987" s="156"/>
      <c r="DV1987" s="156"/>
      <c r="DW1987" s="156"/>
      <c r="DX1987" s="156"/>
      <c r="DY1987" s="156"/>
      <c r="DZ1987" s="156"/>
      <c r="EA1987" s="156"/>
      <c r="EB1987" s="156"/>
      <c r="EC1987" s="156"/>
      <c r="ED1987" s="156"/>
      <c r="EE1987" s="156"/>
      <c r="EF1987" s="156"/>
      <c r="EG1987" s="156"/>
      <c r="EH1987" s="156"/>
      <c r="EI1987" s="156"/>
      <c r="EJ1987" s="156"/>
      <c r="EK1987" s="156"/>
      <c r="EL1987" s="156"/>
      <c r="EM1987" s="156"/>
      <c r="EN1987" s="156"/>
      <c r="EO1987" s="156"/>
      <c r="EP1987" s="156"/>
      <c r="EQ1987" s="156"/>
      <c r="ER1987" s="156"/>
      <c r="ES1987" s="156"/>
      <c r="ET1987" s="156"/>
      <c r="EU1987" s="156"/>
      <c r="EV1987" s="156"/>
      <c r="EW1987" s="156"/>
      <c r="EX1987" s="156"/>
      <c r="EY1987" s="156"/>
      <c r="EZ1987" s="156"/>
      <c r="FA1987" s="156"/>
      <c r="FB1987" s="156"/>
      <c r="FC1987" s="156"/>
      <c r="FD1987" s="156"/>
      <c r="FE1987" s="156"/>
      <c r="FF1987" s="156"/>
      <c r="FG1987" s="156"/>
      <c r="FH1987" s="156"/>
      <c r="FI1987" s="156"/>
      <c r="FJ1987" s="156"/>
      <c r="FK1987" s="156"/>
      <c r="FL1987" s="156"/>
      <c r="FM1987" s="156"/>
      <c r="FN1987" s="156"/>
      <c r="FO1987" s="156"/>
      <c r="FP1987" s="156"/>
      <c r="FQ1987" s="227"/>
      <c r="FR1987" s="227"/>
      <c r="FS1987" s="227"/>
      <c r="FT1987" s="227"/>
      <c r="FU1987" s="227"/>
      <c r="FV1987" s="227"/>
      <c r="FW1987" s="227"/>
      <c r="FX1987" s="227"/>
      <c r="FY1987" s="227"/>
      <c r="FZ1987" s="227"/>
      <c r="GA1987" s="227"/>
      <c r="GB1987" s="227"/>
      <c r="GC1987" s="227"/>
      <c r="GD1987" s="227"/>
      <c r="GE1987" s="227"/>
      <c r="GF1987" s="227"/>
      <c r="GG1987" s="227"/>
      <c r="GH1987" s="227"/>
      <c r="GI1987" s="227"/>
      <c r="GJ1987" s="227"/>
      <c r="GK1987" s="227"/>
      <c r="GL1987" s="227"/>
      <c r="GM1987" s="227"/>
      <c r="GN1987" s="227"/>
      <c r="GO1987" s="227"/>
      <c r="GP1987" s="227"/>
      <c r="GQ1987" s="227"/>
      <c r="GR1987" s="227"/>
      <c r="GS1987" s="227"/>
      <c r="GT1987" s="227"/>
      <c r="GU1987" s="227"/>
      <c r="GV1987" s="227"/>
      <c r="GW1987" s="227"/>
      <c r="GX1987" s="227"/>
      <c r="GY1987" s="227"/>
      <c r="GZ1987" s="227"/>
      <c r="HA1987" s="227"/>
      <c r="HB1987" s="227"/>
      <c r="HC1987" s="227"/>
      <c r="HD1987" s="227"/>
      <c r="HE1987" s="227"/>
      <c r="HF1987" s="227"/>
      <c r="HG1987" s="227"/>
      <c r="HH1987" s="227"/>
      <c r="HI1987" s="227"/>
      <c r="HJ1987" s="227"/>
      <c r="HK1987" s="227"/>
      <c r="HL1987" s="227"/>
      <c r="HM1987" s="227"/>
      <c r="HN1987" s="227"/>
      <c r="HO1987" s="227"/>
      <c r="HP1987" s="227"/>
      <c r="HQ1987" s="227"/>
      <c r="HR1987" s="227"/>
      <c r="HS1987" s="227"/>
      <c r="HT1987" s="227"/>
      <c r="HU1987" s="227"/>
      <c r="HV1987" s="227"/>
      <c r="HW1987" s="227"/>
      <c r="HX1987" s="227"/>
      <c r="HY1987" s="227"/>
      <c r="HZ1987" s="227"/>
      <c r="IA1987" s="227"/>
      <c r="IB1987" s="227"/>
      <c r="IC1987" s="227"/>
      <c r="ID1987" s="227"/>
      <c r="IE1987" s="227"/>
      <c r="IF1987" s="227"/>
      <c r="IG1987" s="227"/>
      <c r="IH1987" s="227"/>
      <c r="II1987" s="227"/>
      <c r="IJ1987" s="227"/>
      <c r="IK1987" s="227"/>
      <c r="IL1987" s="227"/>
      <c r="IM1987" s="227"/>
      <c r="IN1987" s="227"/>
      <c r="IO1987" s="227"/>
      <c r="IP1987" s="227"/>
      <c r="IQ1987" s="227"/>
      <c r="IR1987" s="227"/>
      <c r="IS1987" s="227"/>
      <c r="IT1987" s="227"/>
      <c r="IU1987" s="227"/>
      <c r="IV1987" s="227"/>
      <c r="IW1987" s="227"/>
      <c r="IX1987" s="227"/>
      <c r="IY1987" s="227"/>
      <c r="IZ1987" s="227"/>
      <c r="JA1987" s="227"/>
      <c r="JB1987" s="227"/>
      <c r="JC1987" s="227"/>
      <c r="JD1987" s="227"/>
      <c r="JE1987" s="227"/>
      <c r="JF1987" s="227"/>
      <c r="JG1987" s="227"/>
      <c r="JH1987" s="227"/>
      <c r="JI1987" s="227"/>
      <c r="JJ1987" s="227"/>
      <c r="JK1987" s="227"/>
      <c r="JL1987" s="227"/>
      <c r="JM1987" s="227"/>
      <c r="JN1987" s="227"/>
      <c r="JO1987" s="227"/>
      <c r="JP1987" s="227"/>
      <c r="JQ1987" s="227"/>
      <c r="JR1987" s="227"/>
      <c r="JS1987" s="227"/>
      <c r="JT1987" s="227"/>
      <c r="JU1987" s="227"/>
      <c r="JV1987" s="227"/>
      <c r="JW1987" s="227"/>
      <c r="JX1987" s="227"/>
      <c r="JY1987" s="227"/>
      <c r="JZ1987" s="227"/>
      <c r="KA1987" s="227"/>
      <c r="KB1987" s="227"/>
      <c r="KC1987" s="227"/>
      <c r="KD1987" s="227"/>
      <c r="KE1987" s="227"/>
      <c r="KF1987" s="227"/>
      <c r="KG1987" s="227"/>
      <c r="KH1987" s="227"/>
      <c r="KI1987" s="227"/>
      <c r="KJ1987" s="227"/>
      <c r="KK1987" s="227"/>
      <c r="KL1987" s="227"/>
      <c r="KM1987" s="227"/>
      <c r="KN1987" s="227"/>
      <c r="KO1987" s="227"/>
      <c r="KP1987" s="227"/>
      <c r="KQ1987" s="227"/>
    </row>
    <row r="1988" spans="1:303" s="74" customFormat="1" x14ac:dyDescent="0.2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154"/>
      <c r="AB1988" s="155"/>
      <c r="AC1988" s="152"/>
      <c r="AD1988" s="152"/>
      <c r="AE1988" s="152"/>
      <c r="AF1988" s="152"/>
      <c r="AG1988" s="157"/>
      <c r="AH1988" s="157"/>
      <c r="AI1988" s="152"/>
      <c r="AJ1988" s="152"/>
      <c r="AK1988" s="152"/>
      <c r="AL1988" s="152"/>
      <c r="AM1988" s="154"/>
      <c r="AN1988" s="156"/>
      <c r="AO1988" s="156"/>
      <c r="AP1988" s="156"/>
      <c r="AQ1988" s="156"/>
      <c r="AR1988" s="156"/>
      <c r="AS1988" s="156"/>
      <c r="AT1988" s="156"/>
      <c r="AU1988" s="156"/>
      <c r="AV1988" s="156"/>
      <c r="AW1988" s="156"/>
      <c r="AX1988" s="156"/>
      <c r="AY1988" s="156"/>
      <c r="AZ1988" s="156"/>
      <c r="BA1988" s="156"/>
      <c r="BB1988" s="156"/>
      <c r="BC1988" s="156"/>
      <c r="BD1988" s="156"/>
      <c r="BE1988" s="156"/>
      <c r="BF1988" s="156"/>
      <c r="BG1988" s="156"/>
      <c r="BH1988" s="156"/>
      <c r="BI1988" s="156"/>
      <c r="BJ1988" s="156"/>
      <c r="BK1988" s="156"/>
      <c r="BL1988" s="156"/>
      <c r="BM1988" s="156"/>
      <c r="BN1988" s="156"/>
      <c r="BO1988" s="156"/>
      <c r="BP1988" s="156"/>
      <c r="BQ1988" s="156"/>
      <c r="BR1988" s="156"/>
      <c r="BS1988" s="156"/>
      <c r="BT1988" s="156"/>
      <c r="BU1988" s="156"/>
      <c r="BV1988" s="156"/>
      <c r="BW1988" s="156"/>
      <c r="BX1988" s="156"/>
      <c r="BY1988" s="156"/>
      <c r="BZ1988" s="156"/>
      <c r="CA1988" s="156"/>
      <c r="CB1988" s="156"/>
      <c r="CC1988" s="156"/>
      <c r="CD1988" s="156"/>
      <c r="CE1988" s="156"/>
      <c r="CF1988" s="156"/>
      <c r="CG1988" s="156"/>
      <c r="CH1988" s="156"/>
      <c r="CI1988" s="156"/>
      <c r="CJ1988" s="156"/>
      <c r="CK1988" s="156"/>
      <c r="CL1988" s="156"/>
      <c r="CM1988" s="156"/>
      <c r="CN1988" s="156"/>
      <c r="CO1988" s="156"/>
      <c r="CP1988" s="156"/>
      <c r="CQ1988" s="156"/>
      <c r="CR1988" s="156"/>
      <c r="CS1988" s="156"/>
      <c r="CT1988" s="156"/>
      <c r="CU1988" s="156"/>
      <c r="CV1988" s="156"/>
      <c r="CW1988" s="156"/>
      <c r="CX1988" s="156"/>
      <c r="CY1988" s="156"/>
      <c r="CZ1988" s="156"/>
      <c r="DA1988" s="156"/>
      <c r="DB1988" s="156"/>
      <c r="DC1988" s="156"/>
      <c r="DD1988" s="156"/>
      <c r="DE1988" s="156"/>
      <c r="DF1988" s="156"/>
      <c r="DG1988" s="156"/>
      <c r="DH1988" s="156"/>
      <c r="DI1988" s="156"/>
      <c r="DJ1988" s="156"/>
      <c r="DK1988" s="156"/>
      <c r="DL1988" s="156"/>
      <c r="DM1988" s="156"/>
      <c r="DN1988" s="156"/>
      <c r="DO1988" s="156"/>
      <c r="DP1988" s="156"/>
      <c r="DQ1988" s="156"/>
      <c r="DR1988" s="156"/>
      <c r="DS1988" s="156"/>
      <c r="DT1988" s="156"/>
      <c r="DU1988" s="156"/>
      <c r="DV1988" s="156"/>
      <c r="DW1988" s="156"/>
      <c r="DX1988" s="156"/>
      <c r="DY1988" s="156"/>
      <c r="DZ1988" s="156"/>
      <c r="EA1988" s="156"/>
      <c r="EB1988" s="156"/>
      <c r="EC1988" s="156"/>
      <c r="ED1988" s="156"/>
      <c r="EE1988" s="156"/>
      <c r="EF1988" s="156"/>
      <c r="EG1988" s="156"/>
      <c r="EH1988" s="156"/>
      <c r="EI1988" s="156"/>
      <c r="EJ1988" s="156"/>
      <c r="EK1988" s="156"/>
      <c r="EL1988" s="156"/>
      <c r="EM1988" s="156"/>
      <c r="EN1988" s="156"/>
      <c r="EO1988" s="156"/>
      <c r="EP1988" s="156"/>
      <c r="EQ1988" s="156"/>
      <c r="ER1988" s="156"/>
      <c r="ES1988" s="156"/>
      <c r="ET1988" s="156"/>
      <c r="EU1988" s="156"/>
      <c r="EV1988" s="156"/>
      <c r="EW1988" s="156"/>
      <c r="EX1988" s="156"/>
      <c r="EY1988" s="156"/>
      <c r="EZ1988" s="156"/>
      <c r="FA1988" s="156"/>
      <c r="FB1988" s="156"/>
      <c r="FC1988" s="156"/>
      <c r="FD1988" s="156"/>
      <c r="FE1988" s="156"/>
      <c r="FF1988" s="156"/>
      <c r="FG1988" s="156"/>
      <c r="FH1988" s="156"/>
      <c r="FI1988" s="156"/>
      <c r="FJ1988" s="156"/>
      <c r="FK1988" s="156"/>
      <c r="FL1988" s="156"/>
      <c r="FM1988" s="156"/>
      <c r="FN1988" s="156"/>
      <c r="FO1988" s="156"/>
      <c r="FP1988" s="156"/>
      <c r="FQ1988" s="227"/>
      <c r="FR1988" s="227"/>
      <c r="FS1988" s="227"/>
      <c r="FT1988" s="227"/>
      <c r="FU1988" s="227"/>
      <c r="FV1988" s="227"/>
      <c r="FW1988" s="227"/>
      <c r="FX1988" s="227"/>
      <c r="FY1988" s="227"/>
      <c r="FZ1988" s="227"/>
      <c r="GA1988" s="227"/>
      <c r="GB1988" s="227"/>
      <c r="GC1988" s="227"/>
      <c r="GD1988" s="227"/>
      <c r="GE1988" s="227"/>
      <c r="GF1988" s="227"/>
      <c r="GG1988" s="227"/>
      <c r="GH1988" s="227"/>
      <c r="GI1988" s="227"/>
      <c r="GJ1988" s="227"/>
      <c r="GK1988" s="227"/>
      <c r="GL1988" s="227"/>
      <c r="GM1988" s="227"/>
      <c r="GN1988" s="227"/>
      <c r="GO1988" s="227"/>
      <c r="GP1988" s="227"/>
      <c r="GQ1988" s="227"/>
      <c r="GR1988" s="227"/>
      <c r="GS1988" s="227"/>
      <c r="GT1988" s="227"/>
      <c r="GU1988" s="227"/>
      <c r="GV1988" s="227"/>
      <c r="GW1988" s="227"/>
      <c r="GX1988" s="227"/>
      <c r="GY1988" s="227"/>
      <c r="GZ1988" s="227"/>
      <c r="HA1988" s="227"/>
      <c r="HB1988" s="227"/>
      <c r="HC1988" s="227"/>
      <c r="HD1988" s="227"/>
      <c r="HE1988" s="227"/>
      <c r="HF1988" s="227"/>
      <c r="HG1988" s="227"/>
      <c r="HH1988" s="227"/>
      <c r="HI1988" s="227"/>
      <c r="HJ1988" s="227"/>
      <c r="HK1988" s="227"/>
      <c r="HL1988" s="227"/>
      <c r="HM1988" s="227"/>
      <c r="HN1988" s="227"/>
      <c r="HO1988" s="227"/>
      <c r="HP1988" s="227"/>
      <c r="HQ1988" s="227"/>
      <c r="HR1988" s="227"/>
      <c r="HS1988" s="227"/>
      <c r="HT1988" s="227"/>
      <c r="HU1988" s="227"/>
      <c r="HV1988" s="227"/>
      <c r="HW1988" s="227"/>
      <c r="HX1988" s="227"/>
      <c r="HY1988" s="227"/>
      <c r="HZ1988" s="227"/>
      <c r="IA1988" s="227"/>
      <c r="IB1988" s="227"/>
      <c r="IC1988" s="227"/>
      <c r="ID1988" s="227"/>
      <c r="IE1988" s="227"/>
      <c r="IF1988" s="227"/>
      <c r="IG1988" s="227"/>
      <c r="IH1988" s="227"/>
      <c r="II1988" s="227"/>
      <c r="IJ1988" s="227"/>
      <c r="IK1988" s="227"/>
      <c r="IL1988" s="227"/>
      <c r="IM1988" s="227"/>
      <c r="IN1988" s="227"/>
      <c r="IO1988" s="227"/>
      <c r="IP1988" s="227"/>
      <c r="IQ1988" s="227"/>
      <c r="IR1988" s="227"/>
      <c r="IS1988" s="227"/>
      <c r="IT1988" s="227"/>
      <c r="IU1988" s="227"/>
      <c r="IV1988" s="227"/>
      <c r="IW1988" s="227"/>
      <c r="IX1988" s="227"/>
      <c r="IY1988" s="227"/>
      <c r="IZ1988" s="227"/>
      <c r="JA1988" s="227"/>
      <c r="JB1988" s="227"/>
      <c r="JC1988" s="227"/>
      <c r="JD1988" s="227"/>
      <c r="JE1988" s="227"/>
      <c r="JF1988" s="227"/>
      <c r="JG1988" s="227"/>
      <c r="JH1988" s="227"/>
      <c r="JI1988" s="227"/>
      <c r="JJ1988" s="227"/>
      <c r="JK1988" s="227"/>
      <c r="JL1988" s="227"/>
      <c r="JM1988" s="227"/>
      <c r="JN1988" s="227"/>
      <c r="JO1988" s="227"/>
      <c r="JP1988" s="227"/>
      <c r="JQ1988" s="227"/>
      <c r="JR1988" s="227"/>
      <c r="JS1988" s="227"/>
      <c r="JT1988" s="227"/>
      <c r="JU1988" s="227"/>
      <c r="JV1988" s="227"/>
      <c r="JW1988" s="227"/>
      <c r="JX1988" s="227"/>
      <c r="JY1988" s="227"/>
      <c r="JZ1988" s="227"/>
      <c r="KA1988" s="227"/>
      <c r="KB1988" s="227"/>
      <c r="KC1988" s="227"/>
      <c r="KD1988" s="227"/>
      <c r="KE1988" s="227"/>
      <c r="KF1988" s="227"/>
      <c r="KG1988" s="227"/>
      <c r="KH1988" s="227"/>
      <c r="KI1988" s="227"/>
      <c r="KJ1988" s="227"/>
      <c r="KK1988" s="227"/>
      <c r="KL1988" s="227"/>
      <c r="KM1988" s="227"/>
      <c r="KN1988" s="227"/>
      <c r="KO1988" s="227"/>
      <c r="KP1988" s="227"/>
      <c r="KQ1988" s="227"/>
    </row>
    <row r="1989" spans="1:303" s="74" customFormat="1" x14ac:dyDescent="0.2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154"/>
      <c r="AB1989" s="155"/>
      <c r="AC1989" s="152"/>
      <c r="AD1989" s="152"/>
      <c r="AE1989" s="152"/>
      <c r="AF1989" s="152"/>
      <c r="AG1989" s="157"/>
      <c r="AH1989" s="157"/>
      <c r="AI1989" s="152"/>
      <c r="AJ1989" s="152"/>
      <c r="AK1989" s="152"/>
      <c r="AL1989" s="152"/>
      <c r="AM1989" s="154"/>
      <c r="AN1989" s="156"/>
      <c r="AO1989" s="156"/>
      <c r="AP1989" s="156"/>
      <c r="AQ1989" s="156"/>
      <c r="AR1989" s="156"/>
      <c r="AS1989" s="156"/>
      <c r="AT1989" s="156"/>
      <c r="AU1989" s="156"/>
      <c r="AV1989" s="156"/>
      <c r="AW1989" s="156"/>
      <c r="AX1989" s="156"/>
      <c r="AY1989" s="156"/>
      <c r="AZ1989" s="156"/>
      <c r="BA1989" s="156"/>
      <c r="BB1989" s="156"/>
      <c r="BC1989" s="156"/>
      <c r="BD1989" s="156"/>
      <c r="BE1989" s="156"/>
      <c r="BF1989" s="156"/>
      <c r="BG1989" s="156"/>
      <c r="BH1989" s="156"/>
      <c r="BI1989" s="156"/>
      <c r="BJ1989" s="156"/>
      <c r="BK1989" s="156"/>
      <c r="BL1989" s="156"/>
      <c r="BM1989" s="156"/>
      <c r="BN1989" s="156"/>
      <c r="BO1989" s="156"/>
      <c r="BP1989" s="156"/>
      <c r="BQ1989" s="156"/>
      <c r="BR1989" s="156"/>
      <c r="BS1989" s="156"/>
      <c r="BT1989" s="156"/>
      <c r="BU1989" s="156"/>
      <c r="BV1989" s="156"/>
      <c r="BW1989" s="156"/>
      <c r="BX1989" s="156"/>
      <c r="BY1989" s="156"/>
      <c r="BZ1989" s="156"/>
      <c r="CA1989" s="156"/>
      <c r="CB1989" s="156"/>
      <c r="CC1989" s="156"/>
      <c r="CD1989" s="156"/>
      <c r="CE1989" s="156"/>
      <c r="CF1989" s="156"/>
      <c r="CG1989" s="156"/>
      <c r="CH1989" s="156"/>
      <c r="CI1989" s="156"/>
      <c r="CJ1989" s="156"/>
      <c r="CK1989" s="156"/>
      <c r="CL1989" s="156"/>
      <c r="CM1989" s="156"/>
      <c r="CN1989" s="156"/>
      <c r="CO1989" s="156"/>
      <c r="CP1989" s="156"/>
      <c r="CQ1989" s="156"/>
      <c r="CR1989" s="156"/>
      <c r="CS1989" s="156"/>
      <c r="CT1989" s="156"/>
      <c r="CU1989" s="156"/>
      <c r="CV1989" s="156"/>
      <c r="CW1989" s="156"/>
      <c r="CX1989" s="156"/>
      <c r="CY1989" s="156"/>
      <c r="CZ1989" s="156"/>
      <c r="DA1989" s="156"/>
      <c r="DB1989" s="156"/>
      <c r="DC1989" s="156"/>
      <c r="DD1989" s="156"/>
      <c r="DE1989" s="156"/>
      <c r="DF1989" s="156"/>
      <c r="DG1989" s="156"/>
      <c r="DH1989" s="156"/>
      <c r="DI1989" s="156"/>
      <c r="DJ1989" s="156"/>
      <c r="DK1989" s="156"/>
      <c r="DL1989" s="156"/>
      <c r="DM1989" s="156"/>
      <c r="DN1989" s="156"/>
      <c r="DO1989" s="156"/>
      <c r="DP1989" s="156"/>
      <c r="DQ1989" s="156"/>
      <c r="DR1989" s="156"/>
      <c r="DS1989" s="156"/>
      <c r="DT1989" s="156"/>
      <c r="DU1989" s="156"/>
      <c r="DV1989" s="156"/>
      <c r="DW1989" s="156"/>
      <c r="DX1989" s="156"/>
      <c r="DY1989" s="156"/>
      <c r="DZ1989" s="156"/>
      <c r="EA1989" s="156"/>
      <c r="EB1989" s="156"/>
      <c r="EC1989" s="156"/>
      <c r="ED1989" s="156"/>
      <c r="EE1989" s="156"/>
      <c r="EF1989" s="156"/>
      <c r="EG1989" s="156"/>
      <c r="EH1989" s="156"/>
      <c r="EI1989" s="156"/>
      <c r="EJ1989" s="156"/>
      <c r="EK1989" s="156"/>
      <c r="EL1989" s="156"/>
      <c r="EM1989" s="156"/>
      <c r="EN1989" s="156"/>
      <c r="EO1989" s="156"/>
      <c r="EP1989" s="156"/>
      <c r="EQ1989" s="156"/>
      <c r="ER1989" s="156"/>
      <c r="ES1989" s="156"/>
      <c r="ET1989" s="156"/>
      <c r="EU1989" s="156"/>
      <c r="EV1989" s="156"/>
      <c r="EW1989" s="156"/>
      <c r="EX1989" s="156"/>
      <c r="EY1989" s="156"/>
      <c r="EZ1989" s="156"/>
      <c r="FA1989" s="156"/>
      <c r="FB1989" s="156"/>
      <c r="FC1989" s="156"/>
      <c r="FD1989" s="156"/>
      <c r="FE1989" s="156"/>
      <c r="FF1989" s="156"/>
      <c r="FG1989" s="156"/>
      <c r="FH1989" s="156"/>
      <c r="FI1989" s="156"/>
      <c r="FJ1989" s="156"/>
      <c r="FK1989" s="156"/>
      <c r="FL1989" s="156"/>
      <c r="FM1989" s="156"/>
      <c r="FN1989" s="156"/>
      <c r="FO1989" s="156"/>
      <c r="FP1989" s="156"/>
      <c r="FQ1989" s="227"/>
      <c r="FR1989" s="227"/>
      <c r="FS1989" s="227"/>
      <c r="FT1989" s="227"/>
      <c r="FU1989" s="227"/>
      <c r="FV1989" s="227"/>
      <c r="FW1989" s="227"/>
      <c r="FX1989" s="227"/>
      <c r="FY1989" s="227"/>
      <c r="FZ1989" s="227"/>
      <c r="GA1989" s="227"/>
      <c r="GB1989" s="227"/>
      <c r="GC1989" s="227"/>
      <c r="GD1989" s="227"/>
      <c r="GE1989" s="227"/>
      <c r="GF1989" s="227"/>
      <c r="GG1989" s="227"/>
      <c r="GH1989" s="227"/>
      <c r="GI1989" s="227"/>
      <c r="GJ1989" s="227"/>
      <c r="GK1989" s="227"/>
      <c r="GL1989" s="227"/>
      <c r="GM1989" s="227"/>
      <c r="GN1989" s="227"/>
      <c r="GO1989" s="227"/>
      <c r="GP1989" s="227"/>
      <c r="GQ1989" s="227"/>
      <c r="GR1989" s="227"/>
      <c r="GS1989" s="227"/>
      <c r="GT1989" s="227"/>
      <c r="GU1989" s="227"/>
      <c r="GV1989" s="227"/>
      <c r="GW1989" s="227"/>
      <c r="GX1989" s="227"/>
      <c r="GY1989" s="227"/>
      <c r="GZ1989" s="227"/>
      <c r="HA1989" s="227"/>
      <c r="HB1989" s="227"/>
      <c r="HC1989" s="227"/>
      <c r="HD1989" s="227"/>
      <c r="HE1989" s="227"/>
      <c r="HF1989" s="227"/>
      <c r="HG1989" s="227"/>
      <c r="HH1989" s="227"/>
      <c r="HI1989" s="227"/>
      <c r="HJ1989" s="227"/>
      <c r="HK1989" s="227"/>
      <c r="HL1989" s="227"/>
      <c r="HM1989" s="227"/>
      <c r="HN1989" s="227"/>
      <c r="HO1989" s="227"/>
      <c r="HP1989" s="227"/>
      <c r="HQ1989" s="227"/>
      <c r="HR1989" s="227"/>
      <c r="HS1989" s="227"/>
      <c r="HT1989" s="227"/>
      <c r="HU1989" s="227"/>
      <c r="HV1989" s="227"/>
      <c r="HW1989" s="227"/>
      <c r="HX1989" s="227"/>
      <c r="HY1989" s="227"/>
      <c r="HZ1989" s="227"/>
      <c r="IA1989" s="227"/>
      <c r="IB1989" s="227"/>
      <c r="IC1989" s="227"/>
      <c r="ID1989" s="227"/>
      <c r="IE1989" s="227"/>
      <c r="IF1989" s="227"/>
      <c r="IG1989" s="227"/>
      <c r="IH1989" s="227"/>
      <c r="II1989" s="227"/>
      <c r="IJ1989" s="227"/>
      <c r="IK1989" s="227"/>
      <c r="IL1989" s="227"/>
      <c r="IM1989" s="227"/>
      <c r="IN1989" s="227"/>
      <c r="IO1989" s="227"/>
      <c r="IP1989" s="227"/>
      <c r="IQ1989" s="227"/>
      <c r="IR1989" s="227"/>
      <c r="IS1989" s="227"/>
      <c r="IT1989" s="227"/>
      <c r="IU1989" s="227"/>
      <c r="IV1989" s="227"/>
      <c r="IW1989" s="227"/>
      <c r="IX1989" s="227"/>
      <c r="IY1989" s="227"/>
      <c r="IZ1989" s="227"/>
      <c r="JA1989" s="227"/>
      <c r="JB1989" s="227"/>
      <c r="JC1989" s="227"/>
      <c r="JD1989" s="227"/>
      <c r="JE1989" s="227"/>
      <c r="JF1989" s="227"/>
      <c r="JG1989" s="227"/>
      <c r="JH1989" s="227"/>
      <c r="JI1989" s="227"/>
      <c r="JJ1989" s="227"/>
      <c r="JK1989" s="227"/>
      <c r="JL1989" s="227"/>
      <c r="JM1989" s="227"/>
      <c r="JN1989" s="227"/>
      <c r="JO1989" s="227"/>
      <c r="JP1989" s="227"/>
      <c r="JQ1989" s="227"/>
      <c r="JR1989" s="227"/>
      <c r="JS1989" s="227"/>
      <c r="JT1989" s="227"/>
      <c r="JU1989" s="227"/>
      <c r="JV1989" s="227"/>
      <c r="JW1989" s="227"/>
      <c r="JX1989" s="227"/>
      <c r="JY1989" s="227"/>
      <c r="JZ1989" s="227"/>
      <c r="KA1989" s="227"/>
      <c r="KB1989" s="227"/>
      <c r="KC1989" s="227"/>
      <c r="KD1989" s="227"/>
      <c r="KE1989" s="227"/>
      <c r="KF1989" s="227"/>
      <c r="KG1989" s="227"/>
      <c r="KH1989" s="227"/>
      <c r="KI1989" s="227"/>
      <c r="KJ1989" s="227"/>
      <c r="KK1989" s="227"/>
      <c r="KL1989" s="227"/>
      <c r="KM1989" s="227"/>
      <c r="KN1989" s="227"/>
      <c r="KO1989" s="227"/>
      <c r="KP1989" s="227"/>
      <c r="KQ1989" s="227"/>
    </row>
    <row r="1990" spans="1:303" s="74" customFormat="1" x14ac:dyDescent="0.2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154"/>
      <c r="AB1990" s="155"/>
      <c r="AC1990" s="152"/>
      <c r="AD1990" s="152"/>
      <c r="AE1990" s="152"/>
      <c r="AF1990" s="152"/>
      <c r="AG1990" s="157"/>
      <c r="AH1990" s="157"/>
      <c r="AI1990" s="152"/>
      <c r="AJ1990" s="152"/>
      <c r="AK1990" s="152"/>
      <c r="AL1990" s="152"/>
      <c r="AM1990" s="154"/>
      <c r="AN1990" s="156"/>
      <c r="AO1990" s="156"/>
      <c r="AP1990" s="156"/>
      <c r="AQ1990" s="156"/>
      <c r="AR1990" s="156"/>
      <c r="AS1990" s="156"/>
      <c r="AT1990" s="156"/>
      <c r="AU1990" s="156"/>
      <c r="AV1990" s="156"/>
      <c r="AW1990" s="156"/>
      <c r="AX1990" s="156"/>
      <c r="AY1990" s="156"/>
      <c r="AZ1990" s="156"/>
      <c r="BA1990" s="156"/>
      <c r="BB1990" s="156"/>
      <c r="BC1990" s="156"/>
      <c r="BD1990" s="156"/>
      <c r="BE1990" s="156"/>
      <c r="BF1990" s="156"/>
      <c r="BG1990" s="156"/>
      <c r="BH1990" s="156"/>
      <c r="BI1990" s="156"/>
      <c r="BJ1990" s="156"/>
      <c r="BK1990" s="156"/>
      <c r="BL1990" s="156"/>
      <c r="BM1990" s="156"/>
      <c r="BN1990" s="156"/>
      <c r="BO1990" s="156"/>
      <c r="BP1990" s="156"/>
      <c r="BQ1990" s="156"/>
      <c r="BR1990" s="156"/>
      <c r="BS1990" s="156"/>
      <c r="BT1990" s="156"/>
      <c r="BU1990" s="156"/>
      <c r="BV1990" s="156"/>
      <c r="BW1990" s="156"/>
      <c r="BX1990" s="156"/>
      <c r="BY1990" s="156"/>
      <c r="BZ1990" s="156"/>
      <c r="CA1990" s="156"/>
      <c r="CB1990" s="156"/>
      <c r="CC1990" s="156"/>
      <c r="CD1990" s="156"/>
      <c r="CE1990" s="156"/>
      <c r="CF1990" s="156"/>
      <c r="CG1990" s="156"/>
      <c r="CH1990" s="156"/>
      <c r="CI1990" s="156"/>
      <c r="CJ1990" s="156"/>
      <c r="CK1990" s="156"/>
      <c r="CL1990" s="156"/>
      <c r="CM1990" s="156"/>
      <c r="CN1990" s="156"/>
      <c r="CO1990" s="156"/>
      <c r="CP1990" s="156"/>
      <c r="CQ1990" s="156"/>
      <c r="CR1990" s="156"/>
      <c r="CS1990" s="156"/>
      <c r="CT1990" s="156"/>
      <c r="CU1990" s="156"/>
      <c r="CV1990" s="156"/>
      <c r="CW1990" s="156"/>
      <c r="CX1990" s="156"/>
      <c r="CY1990" s="156"/>
      <c r="CZ1990" s="156"/>
      <c r="DA1990" s="156"/>
      <c r="DB1990" s="156"/>
      <c r="DC1990" s="156"/>
      <c r="DD1990" s="156"/>
      <c r="DE1990" s="156"/>
      <c r="DF1990" s="156"/>
      <c r="DG1990" s="156"/>
      <c r="DH1990" s="156"/>
      <c r="DI1990" s="156"/>
      <c r="DJ1990" s="156"/>
      <c r="DK1990" s="156"/>
      <c r="DL1990" s="156"/>
      <c r="DM1990" s="156"/>
      <c r="DN1990" s="156"/>
      <c r="DO1990" s="156"/>
      <c r="DP1990" s="156"/>
      <c r="DQ1990" s="156"/>
      <c r="DR1990" s="156"/>
      <c r="DS1990" s="156"/>
      <c r="DT1990" s="156"/>
      <c r="DU1990" s="156"/>
      <c r="DV1990" s="156"/>
      <c r="DW1990" s="156"/>
      <c r="DX1990" s="156"/>
      <c r="DY1990" s="156"/>
      <c r="DZ1990" s="156"/>
      <c r="EA1990" s="156"/>
      <c r="EB1990" s="156"/>
      <c r="EC1990" s="156"/>
      <c r="ED1990" s="156"/>
      <c r="EE1990" s="156"/>
      <c r="EF1990" s="156"/>
      <c r="EG1990" s="156"/>
      <c r="EH1990" s="156"/>
      <c r="EI1990" s="156"/>
      <c r="EJ1990" s="156"/>
      <c r="EK1990" s="156"/>
      <c r="EL1990" s="156"/>
      <c r="EM1990" s="156"/>
      <c r="EN1990" s="156"/>
      <c r="EO1990" s="156"/>
      <c r="EP1990" s="156"/>
      <c r="EQ1990" s="156"/>
      <c r="ER1990" s="156"/>
      <c r="ES1990" s="156"/>
      <c r="ET1990" s="156"/>
      <c r="EU1990" s="156"/>
      <c r="EV1990" s="156"/>
      <c r="EW1990" s="156"/>
      <c r="EX1990" s="156"/>
      <c r="EY1990" s="156"/>
      <c r="EZ1990" s="156"/>
      <c r="FA1990" s="156"/>
      <c r="FB1990" s="156"/>
      <c r="FC1990" s="156"/>
      <c r="FD1990" s="156"/>
      <c r="FE1990" s="156"/>
      <c r="FF1990" s="156"/>
      <c r="FG1990" s="156"/>
      <c r="FH1990" s="156"/>
      <c r="FI1990" s="156"/>
      <c r="FJ1990" s="156"/>
      <c r="FK1990" s="156"/>
      <c r="FL1990" s="156"/>
      <c r="FM1990" s="156"/>
      <c r="FN1990" s="156"/>
      <c r="FO1990" s="156"/>
      <c r="FP1990" s="156"/>
      <c r="FQ1990" s="227"/>
      <c r="FR1990" s="227"/>
      <c r="FS1990" s="227"/>
      <c r="FT1990" s="227"/>
      <c r="FU1990" s="227"/>
      <c r="FV1990" s="227"/>
      <c r="FW1990" s="227"/>
      <c r="FX1990" s="227"/>
      <c r="FY1990" s="227"/>
      <c r="FZ1990" s="227"/>
      <c r="GA1990" s="227"/>
      <c r="GB1990" s="227"/>
      <c r="GC1990" s="227"/>
      <c r="GD1990" s="227"/>
      <c r="GE1990" s="227"/>
      <c r="GF1990" s="227"/>
      <c r="GG1990" s="227"/>
      <c r="GH1990" s="227"/>
      <c r="GI1990" s="227"/>
      <c r="GJ1990" s="227"/>
      <c r="GK1990" s="227"/>
      <c r="GL1990" s="227"/>
      <c r="GM1990" s="227"/>
      <c r="GN1990" s="227"/>
      <c r="GO1990" s="227"/>
      <c r="GP1990" s="227"/>
      <c r="GQ1990" s="227"/>
      <c r="GR1990" s="227"/>
      <c r="GS1990" s="227"/>
      <c r="GT1990" s="227"/>
      <c r="GU1990" s="227"/>
      <c r="GV1990" s="227"/>
      <c r="GW1990" s="227"/>
      <c r="GX1990" s="227"/>
      <c r="GY1990" s="227"/>
      <c r="GZ1990" s="227"/>
      <c r="HA1990" s="227"/>
      <c r="HB1990" s="227"/>
      <c r="HC1990" s="227"/>
      <c r="HD1990" s="227"/>
      <c r="HE1990" s="227"/>
      <c r="HF1990" s="227"/>
      <c r="HG1990" s="227"/>
      <c r="HH1990" s="227"/>
      <c r="HI1990" s="227"/>
      <c r="HJ1990" s="227"/>
      <c r="HK1990" s="227"/>
      <c r="HL1990" s="227"/>
      <c r="HM1990" s="227"/>
      <c r="HN1990" s="227"/>
      <c r="HO1990" s="227"/>
      <c r="HP1990" s="227"/>
      <c r="HQ1990" s="227"/>
      <c r="HR1990" s="227"/>
      <c r="HS1990" s="227"/>
      <c r="HT1990" s="227"/>
      <c r="HU1990" s="227"/>
      <c r="HV1990" s="227"/>
      <c r="HW1990" s="227"/>
      <c r="HX1990" s="227"/>
      <c r="HY1990" s="227"/>
      <c r="HZ1990" s="227"/>
      <c r="IA1990" s="227"/>
      <c r="IB1990" s="227"/>
      <c r="IC1990" s="227"/>
      <c r="ID1990" s="227"/>
      <c r="IE1990" s="227"/>
      <c r="IF1990" s="227"/>
      <c r="IG1990" s="227"/>
      <c r="IH1990" s="227"/>
      <c r="II1990" s="227"/>
      <c r="IJ1990" s="227"/>
      <c r="IK1990" s="227"/>
      <c r="IL1990" s="227"/>
      <c r="IM1990" s="227"/>
      <c r="IN1990" s="227"/>
      <c r="IO1990" s="227"/>
      <c r="IP1990" s="227"/>
      <c r="IQ1990" s="227"/>
      <c r="IR1990" s="227"/>
      <c r="IS1990" s="227"/>
      <c r="IT1990" s="227"/>
      <c r="IU1990" s="227"/>
      <c r="IV1990" s="227"/>
      <c r="IW1990" s="227"/>
      <c r="IX1990" s="227"/>
      <c r="IY1990" s="227"/>
      <c r="IZ1990" s="227"/>
      <c r="JA1990" s="227"/>
      <c r="JB1990" s="227"/>
      <c r="JC1990" s="227"/>
      <c r="JD1990" s="227"/>
      <c r="JE1990" s="227"/>
      <c r="JF1990" s="227"/>
      <c r="JG1990" s="227"/>
      <c r="JH1990" s="227"/>
      <c r="JI1990" s="227"/>
      <c r="JJ1990" s="227"/>
      <c r="JK1990" s="227"/>
      <c r="JL1990" s="227"/>
      <c r="JM1990" s="227"/>
      <c r="JN1990" s="227"/>
      <c r="JO1990" s="227"/>
      <c r="JP1990" s="227"/>
      <c r="JQ1990" s="227"/>
      <c r="JR1990" s="227"/>
      <c r="JS1990" s="227"/>
      <c r="JT1990" s="227"/>
      <c r="JU1990" s="227"/>
      <c r="JV1990" s="227"/>
      <c r="JW1990" s="227"/>
      <c r="JX1990" s="227"/>
      <c r="JY1990" s="227"/>
      <c r="JZ1990" s="227"/>
      <c r="KA1990" s="227"/>
      <c r="KB1990" s="227"/>
      <c r="KC1990" s="227"/>
      <c r="KD1990" s="227"/>
      <c r="KE1990" s="227"/>
      <c r="KF1990" s="227"/>
      <c r="KG1990" s="227"/>
      <c r="KH1990" s="227"/>
      <c r="KI1990" s="227"/>
      <c r="KJ1990" s="227"/>
      <c r="KK1990" s="227"/>
      <c r="KL1990" s="227"/>
      <c r="KM1990" s="227"/>
      <c r="KN1990" s="227"/>
      <c r="KO1990" s="227"/>
      <c r="KP1990" s="227"/>
      <c r="KQ1990" s="227"/>
    </row>
    <row r="1991" spans="1:303" s="74" customFormat="1" x14ac:dyDescent="0.2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154"/>
      <c r="AB1991" s="155"/>
      <c r="AC1991" s="152"/>
      <c r="AD1991" s="152"/>
      <c r="AE1991" s="152"/>
      <c r="AF1991" s="152"/>
      <c r="AG1991" s="157"/>
      <c r="AH1991" s="157"/>
      <c r="AI1991" s="152"/>
      <c r="AJ1991" s="152"/>
      <c r="AK1991" s="152"/>
      <c r="AL1991" s="152"/>
      <c r="AM1991" s="154"/>
      <c r="AN1991" s="156"/>
      <c r="AO1991" s="156"/>
      <c r="AP1991" s="156"/>
      <c r="AQ1991" s="156"/>
      <c r="AR1991" s="156"/>
      <c r="AS1991" s="156"/>
      <c r="AT1991" s="156"/>
      <c r="AU1991" s="156"/>
      <c r="AV1991" s="156"/>
      <c r="AW1991" s="156"/>
      <c r="AX1991" s="156"/>
      <c r="AY1991" s="156"/>
      <c r="AZ1991" s="156"/>
      <c r="BA1991" s="156"/>
      <c r="BB1991" s="156"/>
      <c r="BC1991" s="156"/>
      <c r="BD1991" s="156"/>
      <c r="BE1991" s="156"/>
      <c r="BF1991" s="156"/>
      <c r="BG1991" s="156"/>
      <c r="BH1991" s="156"/>
      <c r="BI1991" s="156"/>
      <c r="BJ1991" s="156"/>
      <c r="BK1991" s="156"/>
      <c r="BL1991" s="156"/>
      <c r="BM1991" s="156"/>
      <c r="BN1991" s="156"/>
      <c r="BO1991" s="156"/>
      <c r="BP1991" s="156"/>
      <c r="BQ1991" s="156"/>
      <c r="BR1991" s="156"/>
      <c r="BS1991" s="156"/>
      <c r="BT1991" s="156"/>
      <c r="BU1991" s="156"/>
      <c r="BV1991" s="156"/>
      <c r="BW1991" s="156"/>
      <c r="BX1991" s="156"/>
      <c r="BY1991" s="156"/>
      <c r="BZ1991" s="156"/>
      <c r="CA1991" s="156"/>
      <c r="CB1991" s="156"/>
      <c r="CC1991" s="156"/>
      <c r="CD1991" s="156"/>
      <c r="CE1991" s="156"/>
      <c r="CF1991" s="156"/>
      <c r="CG1991" s="156"/>
      <c r="CH1991" s="156"/>
      <c r="CI1991" s="156"/>
      <c r="CJ1991" s="156"/>
      <c r="CK1991" s="156"/>
      <c r="CL1991" s="156"/>
      <c r="CM1991" s="156"/>
      <c r="CN1991" s="156"/>
      <c r="CO1991" s="156"/>
      <c r="CP1991" s="156"/>
      <c r="CQ1991" s="156"/>
      <c r="CR1991" s="156"/>
      <c r="CS1991" s="156"/>
      <c r="CT1991" s="156"/>
      <c r="CU1991" s="156"/>
      <c r="CV1991" s="156"/>
      <c r="CW1991" s="156"/>
      <c r="CX1991" s="156"/>
      <c r="CY1991" s="156"/>
      <c r="CZ1991" s="156"/>
      <c r="DA1991" s="156"/>
      <c r="DB1991" s="156"/>
      <c r="DC1991" s="156"/>
      <c r="DD1991" s="156"/>
      <c r="DE1991" s="156"/>
      <c r="DF1991" s="156"/>
      <c r="DG1991" s="156"/>
      <c r="DH1991" s="156"/>
      <c r="DI1991" s="156"/>
      <c r="DJ1991" s="156"/>
      <c r="DK1991" s="156"/>
      <c r="DL1991" s="156"/>
      <c r="DM1991" s="156"/>
      <c r="DN1991" s="156"/>
      <c r="DO1991" s="156"/>
      <c r="DP1991" s="156"/>
      <c r="DQ1991" s="156"/>
      <c r="DR1991" s="156"/>
      <c r="DS1991" s="156"/>
      <c r="DT1991" s="156"/>
      <c r="DU1991" s="156"/>
      <c r="DV1991" s="156"/>
      <c r="DW1991" s="156"/>
      <c r="DX1991" s="156"/>
      <c r="DY1991" s="156"/>
      <c r="DZ1991" s="156"/>
      <c r="EA1991" s="156"/>
      <c r="EB1991" s="156"/>
      <c r="EC1991" s="156"/>
      <c r="ED1991" s="156"/>
      <c r="EE1991" s="156"/>
      <c r="EF1991" s="156"/>
      <c r="EG1991" s="156"/>
      <c r="EH1991" s="156"/>
      <c r="EI1991" s="156"/>
      <c r="EJ1991" s="156"/>
      <c r="EK1991" s="156"/>
      <c r="EL1991" s="156"/>
      <c r="EM1991" s="156"/>
      <c r="EN1991" s="156"/>
      <c r="EO1991" s="156"/>
      <c r="EP1991" s="156"/>
      <c r="EQ1991" s="156"/>
      <c r="ER1991" s="156"/>
      <c r="ES1991" s="156"/>
      <c r="ET1991" s="156"/>
      <c r="EU1991" s="156"/>
      <c r="EV1991" s="156"/>
      <c r="EW1991" s="156"/>
      <c r="EX1991" s="156"/>
      <c r="EY1991" s="156"/>
      <c r="EZ1991" s="156"/>
      <c r="FA1991" s="156"/>
      <c r="FB1991" s="156"/>
      <c r="FC1991" s="156"/>
      <c r="FD1991" s="156"/>
      <c r="FE1991" s="156"/>
      <c r="FF1991" s="156"/>
      <c r="FG1991" s="156"/>
      <c r="FH1991" s="156"/>
      <c r="FI1991" s="156"/>
      <c r="FJ1991" s="156"/>
      <c r="FK1991" s="156"/>
      <c r="FL1991" s="156"/>
      <c r="FM1991" s="156"/>
      <c r="FN1991" s="156"/>
      <c r="FO1991" s="156"/>
      <c r="FP1991" s="156"/>
      <c r="FQ1991" s="227"/>
      <c r="FR1991" s="227"/>
      <c r="FS1991" s="227"/>
      <c r="FT1991" s="227"/>
      <c r="FU1991" s="227"/>
      <c r="FV1991" s="227"/>
      <c r="FW1991" s="227"/>
      <c r="FX1991" s="227"/>
      <c r="FY1991" s="227"/>
      <c r="FZ1991" s="227"/>
      <c r="GA1991" s="227"/>
      <c r="GB1991" s="227"/>
      <c r="GC1991" s="227"/>
      <c r="GD1991" s="227"/>
      <c r="GE1991" s="227"/>
      <c r="GF1991" s="227"/>
      <c r="GG1991" s="227"/>
      <c r="GH1991" s="227"/>
      <c r="GI1991" s="227"/>
      <c r="GJ1991" s="227"/>
      <c r="GK1991" s="227"/>
      <c r="GL1991" s="227"/>
      <c r="GM1991" s="227"/>
      <c r="GN1991" s="227"/>
      <c r="GO1991" s="227"/>
      <c r="GP1991" s="227"/>
      <c r="GQ1991" s="227"/>
      <c r="GR1991" s="227"/>
      <c r="GS1991" s="227"/>
      <c r="GT1991" s="227"/>
      <c r="GU1991" s="227"/>
      <c r="GV1991" s="227"/>
      <c r="GW1991" s="227"/>
      <c r="GX1991" s="227"/>
      <c r="GY1991" s="227"/>
      <c r="GZ1991" s="227"/>
      <c r="HA1991" s="227"/>
      <c r="HB1991" s="227"/>
      <c r="HC1991" s="227"/>
      <c r="HD1991" s="227"/>
      <c r="HE1991" s="227"/>
      <c r="HF1991" s="227"/>
      <c r="HG1991" s="227"/>
      <c r="HH1991" s="227"/>
      <c r="HI1991" s="227"/>
      <c r="HJ1991" s="227"/>
      <c r="HK1991" s="227"/>
      <c r="HL1991" s="227"/>
      <c r="HM1991" s="227"/>
      <c r="HN1991" s="227"/>
      <c r="HO1991" s="227"/>
      <c r="HP1991" s="227"/>
      <c r="HQ1991" s="227"/>
      <c r="HR1991" s="227"/>
      <c r="HS1991" s="227"/>
      <c r="HT1991" s="227"/>
      <c r="HU1991" s="227"/>
      <c r="HV1991" s="227"/>
      <c r="HW1991" s="227"/>
      <c r="HX1991" s="227"/>
      <c r="HY1991" s="227"/>
      <c r="HZ1991" s="227"/>
      <c r="IA1991" s="227"/>
      <c r="IB1991" s="227"/>
      <c r="IC1991" s="227"/>
      <c r="ID1991" s="227"/>
      <c r="IE1991" s="227"/>
      <c r="IF1991" s="227"/>
      <c r="IG1991" s="227"/>
      <c r="IH1991" s="227"/>
      <c r="II1991" s="227"/>
      <c r="IJ1991" s="227"/>
      <c r="IK1991" s="227"/>
      <c r="IL1991" s="227"/>
      <c r="IM1991" s="227"/>
      <c r="IN1991" s="227"/>
      <c r="IO1991" s="227"/>
      <c r="IP1991" s="227"/>
      <c r="IQ1991" s="227"/>
      <c r="IR1991" s="227"/>
      <c r="IS1991" s="227"/>
      <c r="IT1991" s="227"/>
      <c r="IU1991" s="227"/>
      <c r="IV1991" s="227"/>
      <c r="IW1991" s="227"/>
      <c r="IX1991" s="227"/>
      <c r="IY1991" s="227"/>
      <c r="IZ1991" s="227"/>
      <c r="JA1991" s="227"/>
      <c r="JB1991" s="227"/>
      <c r="JC1991" s="227"/>
      <c r="JD1991" s="227"/>
      <c r="JE1991" s="227"/>
      <c r="JF1991" s="227"/>
      <c r="JG1991" s="227"/>
      <c r="JH1991" s="227"/>
      <c r="JI1991" s="227"/>
      <c r="JJ1991" s="227"/>
      <c r="JK1991" s="227"/>
      <c r="JL1991" s="227"/>
      <c r="JM1991" s="227"/>
      <c r="JN1991" s="227"/>
      <c r="JO1991" s="227"/>
      <c r="JP1991" s="227"/>
      <c r="JQ1991" s="227"/>
      <c r="JR1991" s="227"/>
      <c r="JS1991" s="227"/>
      <c r="JT1991" s="227"/>
      <c r="JU1991" s="227"/>
      <c r="JV1991" s="227"/>
      <c r="JW1991" s="227"/>
      <c r="JX1991" s="227"/>
      <c r="JY1991" s="227"/>
      <c r="JZ1991" s="227"/>
      <c r="KA1991" s="227"/>
      <c r="KB1991" s="227"/>
      <c r="KC1991" s="227"/>
      <c r="KD1991" s="227"/>
      <c r="KE1991" s="227"/>
      <c r="KF1991" s="227"/>
      <c r="KG1991" s="227"/>
      <c r="KH1991" s="227"/>
      <c r="KI1991" s="227"/>
      <c r="KJ1991" s="227"/>
      <c r="KK1991" s="227"/>
      <c r="KL1991" s="227"/>
      <c r="KM1991" s="227"/>
      <c r="KN1991" s="227"/>
      <c r="KO1991" s="227"/>
      <c r="KP1991" s="227"/>
      <c r="KQ1991" s="227"/>
    </row>
    <row r="1992" spans="1:303" s="74" customFormat="1" x14ac:dyDescent="0.2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154"/>
      <c r="AB1992" s="155"/>
      <c r="AC1992" s="152"/>
      <c r="AD1992" s="152"/>
      <c r="AE1992" s="152"/>
      <c r="AF1992" s="152"/>
      <c r="AG1992" s="157"/>
      <c r="AH1992" s="157"/>
      <c r="AI1992" s="152"/>
      <c r="AJ1992" s="152"/>
      <c r="AK1992" s="152"/>
      <c r="AL1992" s="152"/>
      <c r="AM1992" s="154"/>
      <c r="AN1992" s="156"/>
      <c r="AO1992" s="156"/>
      <c r="AP1992" s="156"/>
      <c r="AQ1992" s="156"/>
      <c r="AR1992" s="156"/>
      <c r="AS1992" s="156"/>
      <c r="AT1992" s="156"/>
      <c r="AU1992" s="156"/>
      <c r="AV1992" s="156"/>
      <c r="AW1992" s="156"/>
      <c r="AX1992" s="156"/>
      <c r="AY1992" s="156"/>
      <c r="AZ1992" s="156"/>
      <c r="BA1992" s="156"/>
      <c r="BB1992" s="156"/>
      <c r="BC1992" s="156"/>
      <c r="BD1992" s="156"/>
      <c r="BE1992" s="156"/>
      <c r="BF1992" s="156"/>
      <c r="BG1992" s="156"/>
      <c r="BH1992" s="156"/>
      <c r="BI1992" s="156"/>
      <c r="BJ1992" s="156"/>
      <c r="BK1992" s="156"/>
      <c r="BL1992" s="156"/>
      <c r="BM1992" s="156"/>
      <c r="BN1992" s="156"/>
      <c r="BO1992" s="156"/>
      <c r="BP1992" s="156"/>
      <c r="BQ1992" s="156"/>
      <c r="BR1992" s="156"/>
      <c r="BS1992" s="156"/>
      <c r="BT1992" s="156"/>
      <c r="BU1992" s="156"/>
      <c r="BV1992" s="156"/>
      <c r="BW1992" s="156"/>
      <c r="BX1992" s="156"/>
      <c r="BY1992" s="156"/>
      <c r="BZ1992" s="156"/>
      <c r="CA1992" s="156"/>
      <c r="CB1992" s="156"/>
      <c r="CC1992" s="156"/>
      <c r="CD1992" s="156"/>
      <c r="CE1992" s="156"/>
      <c r="CF1992" s="156"/>
      <c r="CG1992" s="156"/>
      <c r="CH1992" s="156"/>
      <c r="CI1992" s="156"/>
      <c r="CJ1992" s="156"/>
      <c r="CK1992" s="156"/>
      <c r="CL1992" s="156"/>
      <c r="CM1992" s="156"/>
      <c r="CN1992" s="156"/>
      <c r="CO1992" s="156"/>
      <c r="CP1992" s="156"/>
      <c r="CQ1992" s="156"/>
      <c r="CR1992" s="156"/>
      <c r="CS1992" s="156"/>
      <c r="CT1992" s="156"/>
      <c r="CU1992" s="156"/>
      <c r="CV1992" s="156"/>
      <c r="CW1992" s="156"/>
      <c r="CX1992" s="156"/>
      <c r="CY1992" s="156"/>
      <c r="CZ1992" s="156"/>
      <c r="DA1992" s="156"/>
      <c r="DB1992" s="156"/>
      <c r="DC1992" s="156"/>
      <c r="DD1992" s="156"/>
      <c r="DE1992" s="156"/>
      <c r="DF1992" s="156"/>
      <c r="DG1992" s="156"/>
      <c r="DH1992" s="156"/>
      <c r="DI1992" s="156"/>
      <c r="DJ1992" s="156"/>
      <c r="DK1992" s="156"/>
      <c r="DL1992" s="156"/>
      <c r="DM1992" s="156"/>
      <c r="DN1992" s="156"/>
      <c r="DO1992" s="156"/>
      <c r="DP1992" s="156"/>
      <c r="DQ1992" s="156"/>
      <c r="DR1992" s="156"/>
      <c r="DS1992" s="156"/>
      <c r="DT1992" s="156"/>
      <c r="DU1992" s="156"/>
      <c r="DV1992" s="156"/>
      <c r="DW1992" s="156"/>
      <c r="DX1992" s="156"/>
      <c r="DY1992" s="156"/>
      <c r="DZ1992" s="156"/>
      <c r="EA1992" s="156"/>
      <c r="EB1992" s="156"/>
      <c r="EC1992" s="156"/>
      <c r="ED1992" s="156"/>
      <c r="EE1992" s="156"/>
      <c r="EF1992" s="156"/>
      <c r="EG1992" s="156"/>
      <c r="EH1992" s="156"/>
      <c r="EI1992" s="156"/>
      <c r="EJ1992" s="156"/>
      <c r="EK1992" s="156"/>
      <c r="EL1992" s="156"/>
      <c r="EM1992" s="156"/>
      <c r="EN1992" s="156"/>
      <c r="EO1992" s="156"/>
      <c r="EP1992" s="156"/>
      <c r="EQ1992" s="156"/>
      <c r="ER1992" s="156"/>
      <c r="ES1992" s="156"/>
      <c r="ET1992" s="156"/>
      <c r="EU1992" s="156"/>
      <c r="EV1992" s="156"/>
      <c r="EW1992" s="156"/>
      <c r="EX1992" s="156"/>
      <c r="EY1992" s="156"/>
      <c r="EZ1992" s="156"/>
      <c r="FA1992" s="156"/>
      <c r="FB1992" s="156"/>
      <c r="FC1992" s="156"/>
      <c r="FD1992" s="156"/>
      <c r="FE1992" s="156"/>
      <c r="FF1992" s="156"/>
      <c r="FG1992" s="156"/>
      <c r="FH1992" s="156"/>
      <c r="FI1992" s="156"/>
      <c r="FJ1992" s="156"/>
      <c r="FK1992" s="156"/>
      <c r="FL1992" s="156"/>
      <c r="FM1992" s="156"/>
      <c r="FN1992" s="156"/>
      <c r="FO1992" s="156"/>
      <c r="FP1992" s="156"/>
      <c r="FQ1992" s="227"/>
      <c r="FR1992" s="227"/>
      <c r="FS1992" s="227"/>
      <c r="FT1992" s="227"/>
      <c r="FU1992" s="227"/>
      <c r="FV1992" s="227"/>
      <c r="FW1992" s="227"/>
      <c r="FX1992" s="227"/>
      <c r="FY1992" s="227"/>
      <c r="FZ1992" s="227"/>
      <c r="GA1992" s="227"/>
      <c r="GB1992" s="227"/>
      <c r="GC1992" s="227"/>
      <c r="GD1992" s="227"/>
      <c r="GE1992" s="227"/>
      <c r="GF1992" s="227"/>
      <c r="GG1992" s="227"/>
      <c r="GH1992" s="227"/>
      <c r="GI1992" s="227"/>
      <c r="GJ1992" s="227"/>
      <c r="GK1992" s="227"/>
      <c r="GL1992" s="227"/>
      <c r="GM1992" s="227"/>
      <c r="GN1992" s="227"/>
      <c r="GO1992" s="227"/>
      <c r="GP1992" s="227"/>
      <c r="GQ1992" s="227"/>
      <c r="GR1992" s="227"/>
      <c r="GS1992" s="227"/>
      <c r="GT1992" s="227"/>
      <c r="GU1992" s="227"/>
      <c r="GV1992" s="227"/>
      <c r="GW1992" s="227"/>
      <c r="GX1992" s="227"/>
      <c r="GY1992" s="227"/>
      <c r="GZ1992" s="227"/>
      <c r="HA1992" s="227"/>
      <c r="HB1992" s="227"/>
      <c r="HC1992" s="227"/>
      <c r="HD1992" s="227"/>
      <c r="HE1992" s="227"/>
      <c r="HF1992" s="227"/>
      <c r="HG1992" s="227"/>
      <c r="HH1992" s="227"/>
      <c r="HI1992" s="227"/>
      <c r="HJ1992" s="227"/>
      <c r="HK1992" s="227"/>
      <c r="HL1992" s="227"/>
      <c r="HM1992" s="227"/>
      <c r="HN1992" s="227"/>
      <c r="HO1992" s="227"/>
      <c r="HP1992" s="227"/>
      <c r="HQ1992" s="227"/>
      <c r="HR1992" s="227"/>
      <c r="HS1992" s="227"/>
      <c r="HT1992" s="227"/>
      <c r="HU1992" s="227"/>
      <c r="HV1992" s="227"/>
      <c r="HW1992" s="227"/>
      <c r="HX1992" s="227"/>
      <c r="HY1992" s="227"/>
      <c r="HZ1992" s="227"/>
      <c r="IA1992" s="227"/>
      <c r="IB1992" s="227"/>
      <c r="IC1992" s="227"/>
      <c r="ID1992" s="227"/>
      <c r="IE1992" s="227"/>
      <c r="IF1992" s="227"/>
      <c r="IG1992" s="227"/>
      <c r="IH1992" s="227"/>
      <c r="II1992" s="227"/>
      <c r="IJ1992" s="227"/>
      <c r="IK1992" s="227"/>
      <c r="IL1992" s="227"/>
      <c r="IM1992" s="227"/>
      <c r="IN1992" s="227"/>
      <c r="IO1992" s="227"/>
      <c r="IP1992" s="227"/>
      <c r="IQ1992" s="227"/>
      <c r="IR1992" s="227"/>
      <c r="IS1992" s="227"/>
      <c r="IT1992" s="227"/>
      <c r="IU1992" s="227"/>
      <c r="IV1992" s="227"/>
      <c r="IW1992" s="227"/>
      <c r="IX1992" s="227"/>
      <c r="IY1992" s="227"/>
      <c r="IZ1992" s="227"/>
      <c r="JA1992" s="227"/>
      <c r="JB1992" s="227"/>
      <c r="JC1992" s="227"/>
      <c r="JD1992" s="227"/>
      <c r="JE1992" s="227"/>
      <c r="JF1992" s="227"/>
      <c r="JG1992" s="227"/>
      <c r="JH1992" s="227"/>
      <c r="JI1992" s="227"/>
      <c r="JJ1992" s="227"/>
      <c r="JK1992" s="227"/>
      <c r="JL1992" s="227"/>
      <c r="JM1992" s="227"/>
      <c r="JN1992" s="227"/>
      <c r="JO1992" s="227"/>
      <c r="JP1992" s="227"/>
      <c r="JQ1992" s="227"/>
      <c r="JR1992" s="227"/>
      <c r="JS1992" s="227"/>
      <c r="JT1992" s="227"/>
      <c r="JU1992" s="227"/>
      <c r="JV1992" s="227"/>
      <c r="JW1992" s="227"/>
      <c r="JX1992" s="227"/>
      <c r="JY1992" s="227"/>
      <c r="JZ1992" s="227"/>
      <c r="KA1992" s="227"/>
      <c r="KB1992" s="227"/>
      <c r="KC1992" s="227"/>
      <c r="KD1992" s="227"/>
      <c r="KE1992" s="227"/>
      <c r="KF1992" s="227"/>
      <c r="KG1992" s="227"/>
      <c r="KH1992" s="227"/>
      <c r="KI1992" s="227"/>
      <c r="KJ1992" s="227"/>
      <c r="KK1992" s="227"/>
      <c r="KL1992" s="227"/>
      <c r="KM1992" s="227"/>
      <c r="KN1992" s="227"/>
      <c r="KO1992" s="227"/>
      <c r="KP1992" s="227"/>
      <c r="KQ1992" s="227"/>
    </row>
    <row r="1993" spans="1:303" s="74" customFormat="1" x14ac:dyDescent="0.2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154"/>
      <c r="AB1993" s="155"/>
      <c r="AC1993" s="152"/>
      <c r="AD1993" s="152"/>
      <c r="AE1993" s="152"/>
      <c r="AF1993" s="152"/>
      <c r="AG1993" s="157"/>
      <c r="AH1993" s="157"/>
      <c r="AI1993" s="152"/>
      <c r="AJ1993" s="152"/>
      <c r="AK1993" s="152"/>
      <c r="AL1993" s="152"/>
      <c r="AM1993" s="154"/>
      <c r="AN1993" s="156"/>
      <c r="AO1993" s="156"/>
      <c r="AP1993" s="156"/>
      <c r="AQ1993" s="156"/>
      <c r="AR1993" s="156"/>
      <c r="AS1993" s="156"/>
      <c r="AT1993" s="156"/>
      <c r="AU1993" s="156"/>
      <c r="AV1993" s="156"/>
      <c r="AW1993" s="156"/>
      <c r="AX1993" s="156"/>
      <c r="AY1993" s="156"/>
      <c r="AZ1993" s="156"/>
      <c r="BA1993" s="156"/>
      <c r="BB1993" s="156"/>
      <c r="BC1993" s="156"/>
      <c r="BD1993" s="156"/>
      <c r="BE1993" s="156"/>
      <c r="BF1993" s="156"/>
      <c r="BG1993" s="156"/>
      <c r="BH1993" s="156"/>
      <c r="BI1993" s="156"/>
      <c r="BJ1993" s="156"/>
      <c r="BK1993" s="156"/>
      <c r="BL1993" s="156"/>
      <c r="BM1993" s="156"/>
      <c r="BN1993" s="156"/>
      <c r="BO1993" s="156"/>
      <c r="BP1993" s="156"/>
      <c r="BQ1993" s="156"/>
      <c r="BR1993" s="156"/>
      <c r="BS1993" s="156"/>
      <c r="BT1993" s="156"/>
      <c r="BU1993" s="156"/>
      <c r="BV1993" s="156"/>
      <c r="BW1993" s="156"/>
      <c r="BX1993" s="156"/>
      <c r="BY1993" s="156"/>
      <c r="BZ1993" s="156"/>
      <c r="CA1993" s="156"/>
      <c r="CB1993" s="156"/>
      <c r="CC1993" s="156"/>
      <c r="CD1993" s="156"/>
      <c r="CE1993" s="156"/>
      <c r="CF1993" s="156"/>
      <c r="CG1993" s="156"/>
      <c r="CH1993" s="156"/>
      <c r="CI1993" s="156"/>
      <c r="CJ1993" s="156"/>
      <c r="CK1993" s="156"/>
      <c r="CL1993" s="156"/>
      <c r="CM1993" s="156"/>
      <c r="CN1993" s="156"/>
      <c r="CO1993" s="156"/>
      <c r="CP1993" s="156"/>
      <c r="CQ1993" s="156"/>
      <c r="CR1993" s="156"/>
      <c r="CS1993" s="156"/>
      <c r="CT1993" s="156"/>
      <c r="CU1993" s="156"/>
      <c r="CV1993" s="156"/>
      <c r="CW1993" s="156"/>
      <c r="CX1993" s="156"/>
      <c r="CY1993" s="156"/>
      <c r="CZ1993" s="156"/>
      <c r="DA1993" s="156"/>
      <c r="DB1993" s="156"/>
      <c r="DC1993" s="156"/>
      <c r="DD1993" s="156"/>
      <c r="DE1993" s="156"/>
      <c r="DF1993" s="156"/>
      <c r="DG1993" s="156"/>
      <c r="DH1993" s="156"/>
      <c r="DI1993" s="156"/>
      <c r="DJ1993" s="156"/>
      <c r="DK1993" s="156"/>
      <c r="DL1993" s="156"/>
      <c r="DM1993" s="156"/>
      <c r="DN1993" s="156"/>
      <c r="DO1993" s="156"/>
      <c r="DP1993" s="156"/>
      <c r="DQ1993" s="156"/>
      <c r="DR1993" s="156"/>
      <c r="DS1993" s="156"/>
      <c r="DT1993" s="156"/>
      <c r="DU1993" s="156"/>
      <c r="DV1993" s="156"/>
      <c r="DW1993" s="156"/>
      <c r="DX1993" s="156"/>
      <c r="DY1993" s="156"/>
      <c r="DZ1993" s="156"/>
      <c r="EA1993" s="156"/>
      <c r="EB1993" s="156"/>
      <c r="EC1993" s="156"/>
      <c r="ED1993" s="156"/>
      <c r="EE1993" s="156"/>
      <c r="EF1993" s="156"/>
      <c r="EG1993" s="156"/>
      <c r="EH1993" s="156"/>
      <c r="EI1993" s="156"/>
      <c r="EJ1993" s="156"/>
      <c r="EK1993" s="156"/>
      <c r="EL1993" s="156"/>
      <c r="EM1993" s="156"/>
      <c r="EN1993" s="156"/>
      <c r="EO1993" s="156"/>
      <c r="EP1993" s="156"/>
      <c r="EQ1993" s="156"/>
      <c r="ER1993" s="156"/>
      <c r="ES1993" s="156"/>
      <c r="ET1993" s="156"/>
      <c r="EU1993" s="156"/>
      <c r="EV1993" s="156"/>
      <c r="EW1993" s="156"/>
      <c r="EX1993" s="156"/>
      <c r="EY1993" s="156"/>
      <c r="EZ1993" s="156"/>
      <c r="FA1993" s="156"/>
      <c r="FB1993" s="156"/>
      <c r="FC1993" s="156"/>
      <c r="FD1993" s="156"/>
      <c r="FE1993" s="156"/>
      <c r="FF1993" s="156"/>
      <c r="FG1993" s="156"/>
      <c r="FH1993" s="156"/>
      <c r="FI1993" s="156"/>
      <c r="FJ1993" s="156"/>
      <c r="FK1993" s="156"/>
      <c r="FL1993" s="156"/>
      <c r="FM1993" s="156"/>
      <c r="FN1993" s="156"/>
      <c r="FO1993" s="156"/>
      <c r="FP1993" s="156"/>
      <c r="FQ1993" s="227"/>
      <c r="FR1993" s="227"/>
      <c r="FS1993" s="227"/>
      <c r="FT1993" s="227"/>
      <c r="FU1993" s="227"/>
      <c r="FV1993" s="227"/>
      <c r="FW1993" s="227"/>
      <c r="FX1993" s="227"/>
      <c r="FY1993" s="227"/>
      <c r="FZ1993" s="227"/>
      <c r="GA1993" s="227"/>
      <c r="GB1993" s="227"/>
      <c r="GC1993" s="227"/>
      <c r="GD1993" s="227"/>
      <c r="GE1993" s="227"/>
      <c r="GF1993" s="227"/>
      <c r="GG1993" s="227"/>
      <c r="GH1993" s="227"/>
      <c r="GI1993" s="227"/>
      <c r="GJ1993" s="227"/>
      <c r="GK1993" s="227"/>
      <c r="GL1993" s="227"/>
      <c r="GM1993" s="227"/>
      <c r="GN1993" s="227"/>
      <c r="GO1993" s="227"/>
      <c r="GP1993" s="227"/>
      <c r="GQ1993" s="227"/>
      <c r="GR1993" s="227"/>
      <c r="GS1993" s="227"/>
      <c r="GT1993" s="227"/>
      <c r="GU1993" s="227"/>
      <c r="GV1993" s="227"/>
      <c r="GW1993" s="227"/>
      <c r="GX1993" s="227"/>
      <c r="GY1993" s="227"/>
      <c r="GZ1993" s="227"/>
      <c r="HA1993" s="227"/>
      <c r="HB1993" s="227"/>
      <c r="HC1993" s="227"/>
      <c r="HD1993" s="227"/>
      <c r="HE1993" s="227"/>
      <c r="HF1993" s="227"/>
      <c r="HG1993" s="227"/>
      <c r="HH1993" s="227"/>
      <c r="HI1993" s="227"/>
      <c r="HJ1993" s="227"/>
      <c r="HK1993" s="227"/>
      <c r="HL1993" s="227"/>
      <c r="HM1993" s="227"/>
      <c r="HN1993" s="227"/>
      <c r="HO1993" s="227"/>
      <c r="HP1993" s="227"/>
      <c r="HQ1993" s="227"/>
      <c r="HR1993" s="227"/>
      <c r="HS1993" s="227"/>
      <c r="HT1993" s="227"/>
      <c r="HU1993" s="227"/>
      <c r="HV1993" s="227"/>
      <c r="HW1993" s="227"/>
      <c r="HX1993" s="227"/>
      <c r="HY1993" s="227"/>
      <c r="HZ1993" s="227"/>
      <c r="IA1993" s="227"/>
      <c r="IB1993" s="227"/>
      <c r="IC1993" s="227"/>
      <c r="ID1993" s="227"/>
      <c r="IE1993" s="227"/>
      <c r="IF1993" s="227"/>
      <c r="IG1993" s="227"/>
      <c r="IH1993" s="227"/>
      <c r="II1993" s="227"/>
      <c r="IJ1993" s="227"/>
      <c r="IK1993" s="227"/>
      <c r="IL1993" s="227"/>
      <c r="IM1993" s="227"/>
      <c r="IN1993" s="227"/>
      <c r="IO1993" s="227"/>
      <c r="IP1993" s="227"/>
      <c r="IQ1993" s="227"/>
      <c r="IR1993" s="227"/>
      <c r="IS1993" s="227"/>
      <c r="IT1993" s="227"/>
      <c r="IU1993" s="227"/>
      <c r="IV1993" s="227"/>
      <c r="IW1993" s="227"/>
      <c r="IX1993" s="227"/>
      <c r="IY1993" s="227"/>
      <c r="IZ1993" s="227"/>
      <c r="JA1993" s="227"/>
      <c r="JB1993" s="227"/>
      <c r="JC1993" s="227"/>
      <c r="JD1993" s="227"/>
      <c r="JE1993" s="227"/>
      <c r="JF1993" s="227"/>
      <c r="JG1993" s="227"/>
      <c r="JH1993" s="227"/>
      <c r="JI1993" s="227"/>
      <c r="JJ1993" s="227"/>
      <c r="JK1993" s="227"/>
      <c r="JL1993" s="227"/>
      <c r="JM1993" s="227"/>
      <c r="JN1993" s="227"/>
      <c r="JO1993" s="227"/>
      <c r="JP1993" s="227"/>
      <c r="JQ1993" s="227"/>
      <c r="JR1993" s="227"/>
      <c r="JS1993" s="227"/>
      <c r="JT1993" s="227"/>
      <c r="JU1993" s="227"/>
      <c r="JV1993" s="227"/>
      <c r="JW1993" s="227"/>
      <c r="JX1993" s="227"/>
      <c r="JY1993" s="227"/>
      <c r="JZ1993" s="227"/>
      <c r="KA1993" s="227"/>
      <c r="KB1993" s="227"/>
      <c r="KC1993" s="227"/>
      <c r="KD1993" s="227"/>
      <c r="KE1993" s="227"/>
      <c r="KF1993" s="227"/>
      <c r="KG1993" s="227"/>
      <c r="KH1993" s="227"/>
      <c r="KI1993" s="227"/>
      <c r="KJ1993" s="227"/>
      <c r="KK1993" s="227"/>
      <c r="KL1993" s="227"/>
      <c r="KM1993" s="227"/>
      <c r="KN1993" s="227"/>
      <c r="KO1993" s="227"/>
      <c r="KP1993" s="227"/>
      <c r="KQ1993" s="227"/>
    </row>
    <row r="1994" spans="1:303" s="74" customFormat="1" x14ac:dyDescent="0.2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154"/>
      <c r="AB1994" s="155"/>
      <c r="AC1994" s="152"/>
      <c r="AD1994" s="152"/>
      <c r="AE1994" s="152"/>
      <c r="AF1994" s="152"/>
      <c r="AG1994" s="157"/>
      <c r="AH1994" s="157"/>
      <c r="AI1994" s="152"/>
      <c r="AJ1994" s="152"/>
      <c r="AK1994" s="152"/>
      <c r="AL1994" s="152"/>
      <c r="AM1994" s="154"/>
      <c r="AN1994" s="156"/>
      <c r="AO1994" s="156"/>
      <c r="AP1994" s="156"/>
      <c r="AQ1994" s="156"/>
      <c r="AR1994" s="156"/>
      <c r="AS1994" s="156"/>
      <c r="AT1994" s="156"/>
      <c r="AU1994" s="156"/>
      <c r="AV1994" s="156"/>
      <c r="AW1994" s="156"/>
      <c r="AX1994" s="156"/>
      <c r="AY1994" s="156"/>
      <c r="AZ1994" s="156"/>
      <c r="BA1994" s="156"/>
      <c r="BB1994" s="156"/>
      <c r="BC1994" s="156"/>
      <c r="BD1994" s="156"/>
      <c r="BE1994" s="156"/>
      <c r="BF1994" s="156"/>
      <c r="BG1994" s="156"/>
      <c r="BH1994" s="156"/>
      <c r="BI1994" s="156"/>
      <c r="BJ1994" s="156"/>
      <c r="BK1994" s="156"/>
      <c r="BL1994" s="156"/>
      <c r="BM1994" s="156"/>
      <c r="BN1994" s="156"/>
      <c r="BO1994" s="156"/>
      <c r="BP1994" s="156"/>
      <c r="BQ1994" s="156"/>
      <c r="BR1994" s="156"/>
      <c r="BS1994" s="156"/>
      <c r="BT1994" s="156"/>
      <c r="BU1994" s="156"/>
      <c r="BV1994" s="156"/>
      <c r="BW1994" s="156"/>
      <c r="BX1994" s="156"/>
      <c r="BY1994" s="156"/>
      <c r="BZ1994" s="156"/>
      <c r="CA1994" s="156"/>
      <c r="CB1994" s="156"/>
      <c r="CC1994" s="156"/>
      <c r="CD1994" s="156"/>
      <c r="CE1994" s="156"/>
      <c r="CF1994" s="156"/>
      <c r="CG1994" s="156"/>
      <c r="CH1994" s="156"/>
      <c r="CI1994" s="156"/>
      <c r="CJ1994" s="156"/>
      <c r="CK1994" s="156"/>
      <c r="CL1994" s="156"/>
      <c r="CM1994" s="156"/>
      <c r="CN1994" s="156"/>
      <c r="CO1994" s="156"/>
      <c r="CP1994" s="156"/>
      <c r="CQ1994" s="156"/>
      <c r="CR1994" s="156"/>
      <c r="CS1994" s="156"/>
      <c r="CT1994" s="156"/>
      <c r="CU1994" s="156"/>
      <c r="CV1994" s="156"/>
      <c r="CW1994" s="156"/>
      <c r="CX1994" s="156"/>
      <c r="CY1994" s="156"/>
      <c r="CZ1994" s="156"/>
      <c r="DA1994" s="156"/>
      <c r="DB1994" s="156"/>
      <c r="DC1994" s="156"/>
      <c r="DD1994" s="156"/>
      <c r="DE1994" s="156"/>
      <c r="DF1994" s="156"/>
      <c r="DG1994" s="156"/>
      <c r="DH1994" s="156"/>
      <c r="DI1994" s="156"/>
      <c r="DJ1994" s="156"/>
      <c r="DK1994" s="156"/>
      <c r="DL1994" s="156"/>
      <c r="DM1994" s="156"/>
      <c r="DN1994" s="156"/>
      <c r="DO1994" s="156"/>
      <c r="DP1994" s="156"/>
      <c r="DQ1994" s="156"/>
      <c r="DR1994" s="156"/>
      <c r="DS1994" s="156"/>
      <c r="DT1994" s="156"/>
      <c r="DU1994" s="156"/>
      <c r="DV1994" s="156"/>
      <c r="DW1994" s="156"/>
      <c r="DX1994" s="156"/>
      <c r="DY1994" s="156"/>
      <c r="DZ1994" s="156"/>
      <c r="EA1994" s="156"/>
      <c r="EB1994" s="156"/>
      <c r="EC1994" s="156"/>
      <c r="ED1994" s="156"/>
      <c r="EE1994" s="156"/>
      <c r="EF1994" s="156"/>
      <c r="EG1994" s="156"/>
      <c r="EH1994" s="156"/>
      <c r="EI1994" s="156"/>
      <c r="EJ1994" s="156"/>
      <c r="EK1994" s="156"/>
      <c r="EL1994" s="156"/>
      <c r="EM1994" s="156"/>
      <c r="EN1994" s="156"/>
      <c r="EO1994" s="156"/>
      <c r="EP1994" s="156"/>
      <c r="EQ1994" s="156"/>
      <c r="ER1994" s="156"/>
      <c r="ES1994" s="156"/>
      <c r="ET1994" s="156"/>
      <c r="EU1994" s="156"/>
      <c r="EV1994" s="156"/>
      <c r="EW1994" s="156"/>
      <c r="EX1994" s="156"/>
      <c r="EY1994" s="156"/>
      <c r="EZ1994" s="156"/>
      <c r="FA1994" s="156"/>
      <c r="FB1994" s="156"/>
      <c r="FC1994" s="156"/>
      <c r="FD1994" s="156"/>
      <c r="FE1994" s="156"/>
      <c r="FF1994" s="156"/>
      <c r="FG1994" s="156"/>
      <c r="FH1994" s="156"/>
      <c r="FI1994" s="156"/>
      <c r="FJ1994" s="156"/>
      <c r="FK1994" s="156"/>
      <c r="FL1994" s="156"/>
      <c r="FM1994" s="156"/>
      <c r="FN1994" s="156"/>
      <c r="FO1994" s="156"/>
      <c r="FP1994" s="156"/>
      <c r="FQ1994" s="227"/>
      <c r="FR1994" s="227"/>
      <c r="FS1994" s="227"/>
      <c r="FT1994" s="227"/>
      <c r="FU1994" s="227"/>
      <c r="FV1994" s="227"/>
      <c r="FW1994" s="227"/>
      <c r="FX1994" s="227"/>
      <c r="FY1994" s="227"/>
      <c r="FZ1994" s="227"/>
      <c r="GA1994" s="227"/>
      <c r="GB1994" s="227"/>
      <c r="GC1994" s="227"/>
      <c r="GD1994" s="227"/>
      <c r="GE1994" s="227"/>
      <c r="GF1994" s="227"/>
      <c r="GG1994" s="227"/>
      <c r="GH1994" s="227"/>
      <c r="GI1994" s="227"/>
      <c r="GJ1994" s="227"/>
      <c r="GK1994" s="227"/>
      <c r="GL1994" s="227"/>
      <c r="GM1994" s="227"/>
      <c r="GN1994" s="227"/>
      <c r="GO1994" s="227"/>
      <c r="GP1994" s="227"/>
      <c r="GQ1994" s="227"/>
      <c r="GR1994" s="227"/>
      <c r="GS1994" s="227"/>
      <c r="GT1994" s="227"/>
      <c r="GU1994" s="227"/>
      <c r="GV1994" s="227"/>
      <c r="GW1994" s="227"/>
      <c r="GX1994" s="227"/>
      <c r="GY1994" s="227"/>
      <c r="GZ1994" s="227"/>
      <c r="HA1994" s="227"/>
      <c r="HB1994" s="227"/>
      <c r="HC1994" s="227"/>
      <c r="HD1994" s="227"/>
      <c r="HE1994" s="227"/>
      <c r="HF1994" s="227"/>
      <c r="HG1994" s="227"/>
      <c r="HH1994" s="227"/>
      <c r="HI1994" s="227"/>
      <c r="HJ1994" s="227"/>
      <c r="HK1994" s="227"/>
      <c r="HL1994" s="227"/>
      <c r="HM1994" s="227"/>
      <c r="HN1994" s="227"/>
      <c r="HO1994" s="227"/>
      <c r="HP1994" s="227"/>
      <c r="HQ1994" s="227"/>
      <c r="HR1994" s="227"/>
      <c r="HS1994" s="227"/>
      <c r="HT1994" s="227"/>
      <c r="HU1994" s="227"/>
      <c r="HV1994" s="227"/>
      <c r="HW1994" s="227"/>
      <c r="HX1994" s="227"/>
      <c r="HY1994" s="227"/>
      <c r="HZ1994" s="227"/>
      <c r="IA1994" s="227"/>
      <c r="IB1994" s="227"/>
      <c r="IC1994" s="227"/>
      <c r="ID1994" s="227"/>
      <c r="IE1994" s="227"/>
      <c r="IF1994" s="227"/>
      <c r="IG1994" s="227"/>
      <c r="IH1994" s="227"/>
      <c r="II1994" s="227"/>
      <c r="IJ1994" s="227"/>
      <c r="IK1994" s="227"/>
      <c r="IL1994" s="227"/>
      <c r="IM1994" s="227"/>
      <c r="IN1994" s="227"/>
      <c r="IO1994" s="227"/>
      <c r="IP1994" s="227"/>
      <c r="IQ1994" s="227"/>
      <c r="IR1994" s="227"/>
      <c r="IS1994" s="227"/>
      <c r="IT1994" s="227"/>
      <c r="IU1994" s="227"/>
      <c r="IV1994" s="227"/>
      <c r="IW1994" s="227"/>
      <c r="IX1994" s="227"/>
      <c r="IY1994" s="227"/>
      <c r="IZ1994" s="227"/>
      <c r="JA1994" s="227"/>
      <c r="JB1994" s="227"/>
      <c r="JC1994" s="227"/>
      <c r="JD1994" s="227"/>
      <c r="JE1994" s="227"/>
      <c r="JF1994" s="227"/>
      <c r="JG1994" s="227"/>
      <c r="JH1994" s="227"/>
      <c r="JI1994" s="227"/>
      <c r="JJ1994" s="227"/>
      <c r="JK1994" s="227"/>
      <c r="JL1994" s="227"/>
      <c r="JM1994" s="227"/>
      <c r="JN1994" s="227"/>
      <c r="JO1994" s="227"/>
      <c r="JP1994" s="227"/>
      <c r="JQ1994" s="227"/>
      <c r="JR1994" s="227"/>
      <c r="JS1994" s="227"/>
      <c r="JT1994" s="227"/>
      <c r="JU1994" s="227"/>
      <c r="JV1994" s="227"/>
      <c r="JW1994" s="227"/>
      <c r="JX1994" s="227"/>
      <c r="JY1994" s="227"/>
      <c r="JZ1994" s="227"/>
      <c r="KA1994" s="227"/>
      <c r="KB1994" s="227"/>
      <c r="KC1994" s="227"/>
      <c r="KD1994" s="227"/>
      <c r="KE1994" s="227"/>
      <c r="KF1994" s="227"/>
      <c r="KG1994" s="227"/>
      <c r="KH1994" s="227"/>
      <c r="KI1994" s="227"/>
      <c r="KJ1994" s="227"/>
      <c r="KK1994" s="227"/>
      <c r="KL1994" s="227"/>
      <c r="KM1994" s="227"/>
      <c r="KN1994" s="227"/>
      <c r="KO1994" s="227"/>
      <c r="KP1994" s="227"/>
      <c r="KQ1994" s="227"/>
    </row>
    <row r="1995" spans="1:303" s="74" customFormat="1" x14ac:dyDescent="0.2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154"/>
      <c r="AB1995" s="155"/>
      <c r="AC1995" s="152"/>
      <c r="AD1995" s="152"/>
      <c r="AE1995" s="152"/>
      <c r="AF1995" s="152"/>
      <c r="AG1995" s="157"/>
      <c r="AH1995" s="157"/>
      <c r="AI1995" s="152"/>
      <c r="AJ1995" s="152"/>
      <c r="AK1995" s="152"/>
      <c r="AL1995" s="152"/>
      <c r="AM1995" s="154"/>
      <c r="AN1995" s="156"/>
      <c r="AO1995" s="156"/>
      <c r="AP1995" s="156"/>
      <c r="AQ1995" s="156"/>
      <c r="AR1995" s="156"/>
      <c r="AS1995" s="156"/>
      <c r="AT1995" s="156"/>
      <c r="AU1995" s="156"/>
      <c r="AV1995" s="156"/>
      <c r="AW1995" s="156"/>
      <c r="AX1995" s="156"/>
      <c r="AY1995" s="156"/>
      <c r="AZ1995" s="156"/>
      <c r="BA1995" s="156"/>
      <c r="BB1995" s="156"/>
      <c r="BC1995" s="156"/>
      <c r="BD1995" s="156"/>
      <c r="BE1995" s="156"/>
      <c r="BF1995" s="156"/>
      <c r="BG1995" s="156"/>
      <c r="BH1995" s="156"/>
      <c r="BI1995" s="156"/>
      <c r="BJ1995" s="156"/>
      <c r="BK1995" s="156"/>
      <c r="BL1995" s="156"/>
      <c r="BM1995" s="156"/>
      <c r="BN1995" s="156"/>
      <c r="BO1995" s="156"/>
      <c r="BP1995" s="156"/>
      <c r="BQ1995" s="156"/>
      <c r="BR1995" s="156"/>
      <c r="BS1995" s="156"/>
      <c r="BT1995" s="156"/>
      <c r="BU1995" s="156"/>
      <c r="BV1995" s="156"/>
      <c r="BW1995" s="156"/>
      <c r="BX1995" s="156"/>
      <c r="BY1995" s="156"/>
      <c r="BZ1995" s="156"/>
      <c r="CA1995" s="156"/>
      <c r="CB1995" s="156"/>
      <c r="CC1995" s="156"/>
      <c r="CD1995" s="156"/>
      <c r="CE1995" s="156"/>
      <c r="CF1995" s="156"/>
      <c r="CG1995" s="156"/>
      <c r="CH1995" s="156"/>
      <c r="CI1995" s="156"/>
      <c r="CJ1995" s="156"/>
      <c r="CK1995" s="156"/>
      <c r="CL1995" s="156"/>
      <c r="CM1995" s="156"/>
      <c r="CN1995" s="156"/>
      <c r="CO1995" s="156"/>
      <c r="CP1995" s="156"/>
      <c r="CQ1995" s="156"/>
      <c r="CR1995" s="156"/>
      <c r="CS1995" s="156"/>
      <c r="CT1995" s="156"/>
      <c r="CU1995" s="156"/>
      <c r="CV1995" s="156"/>
      <c r="CW1995" s="156"/>
      <c r="CX1995" s="156"/>
      <c r="CY1995" s="156"/>
      <c r="CZ1995" s="156"/>
      <c r="DA1995" s="156"/>
      <c r="DB1995" s="156"/>
      <c r="DC1995" s="156"/>
      <c r="DD1995" s="156"/>
      <c r="DE1995" s="156"/>
      <c r="DF1995" s="156"/>
      <c r="DG1995" s="156"/>
      <c r="DH1995" s="156"/>
      <c r="DI1995" s="156"/>
      <c r="DJ1995" s="156"/>
      <c r="DK1995" s="156"/>
      <c r="DL1995" s="156"/>
      <c r="DM1995" s="156"/>
      <c r="DN1995" s="156"/>
      <c r="DO1995" s="156"/>
      <c r="DP1995" s="156"/>
      <c r="DQ1995" s="156"/>
      <c r="DR1995" s="156"/>
      <c r="DS1995" s="156"/>
      <c r="DT1995" s="156"/>
      <c r="DU1995" s="156"/>
      <c r="DV1995" s="156"/>
      <c r="DW1995" s="156"/>
      <c r="DX1995" s="156"/>
      <c r="DY1995" s="156"/>
      <c r="DZ1995" s="156"/>
      <c r="EA1995" s="156"/>
      <c r="EB1995" s="156"/>
      <c r="EC1995" s="156"/>
      <c r="ED1995" s="156"/>
      <c r="EE1995" s="156"/>
      <c r="EF1995" s="156"/>
      <c r="EG1995" s="156"/>
      <c r="EH1995" s="156"/>
      <c r="EI1995" s="156"/>
      <c r="EJ1995" s="156"/>
      <c r="EK1995" s="156"/>
      <c r="EL1995" s="156"/>
      <c r="EM1995" s="156"/>
      <c r="EN1995" s="156"/>
      <c r="EO1995" s="156"/>
      <c r="EP1995" s="156"/>
      <c r="EQ1995" s="156"/>
      <c r="ER1995" s="156"/>
      <c r="ES1995" s="156"/>
      <c r="ET1995" s="156"/>
      <c r="EU1995" s="156"/>
      <c r="EV1995" s="156"/>
      <c r="EW1995" s="156"/>
      <c r="EX1995" s="156"/>
      <c r="EY1995" s="156"/>
      <c r="EZ1995" s="156"/>
      <c r="FA1995" s="156"/>
      <c r="FB1995" s="156"/>
      <c r="FC1995" s="156"/>
      <c r="FD1995" s="156"/>
      <c r="FE1995" s="156"/>
      <c r="FF1995" s="156"/>
      <c r="FG1995" s="156"/>
      <c r="FH1995" s="156"/>
      <c r="FI1995" s="156"/>
      <c r="FJ1995" s="156"/>
      <c r="FK1995" s="156"/>
      <c r="FL1995" s="156"/>
      <c r="FM1995" s="156"/>
      <c r="FN1995" s="156"/>
      <c r="FO1995" s="156"/>
      <c r="FP1995" s="156"/>
      <c r="FQ1995" s="227"/>
      <c r="FR1995" s="227"/>
      <c r="FS1995" s="227"/>
      <c r="FT1995" s="227"/>
      <c r="FU1995" s="227"/>
      <c r="FV1995" s="227"/>
      <c r="FW1995" s="227"/>
      <c r="FX1995" s="227"/>
      <c r="FY1995" s="227"/>
      <c r="FZ1995" s="227"/>
      <c r="GA1995" s="227"/>
      <c r="GB1995" s="227"/>
      <c r="GC1995" s="227"/>
      <c r="GD1995" s="227"/>
      <c r="GE1995" s="227"/>
      <c r="GF1995" s="227"/>
      <c r="GG1995" s="227"/>
      <c r="GH1995" s="227"/>
      <c r="GI1995" s="227"/>
      <c r="GJ1995" s="227"/>
      <c r="GK1995" s="227"/>
      <c r="GL1995" s="227"/>
      <c r="GM1995" s="227"/>
      <c r="GN1995" s="227"/>
      <c r="GO1995" s="227"/>
      <c r="GP1995" s="227"/>
      <c r="GQ1995" s="227"/>
      <c r="GR1995" s="227"/>
      <c r="GS1995" s="227"/>
      <c r="GT1995" s="227"/>
      <c r="GU1995" s="227"/>
      <c r="GV1995" s="227"/>
      <c r="GW1995" s="227"/>
      <c r="GX1995" s="227"/>
      <c r="GY1995" s="227"/>
      <c r="GZ1995" s="227"/>
      <c r="HA1995" s="227"/>
      <c r="HB1995" s="227"/>
      <c r="HC1995" s="227"/>
      <c r="HD1995" s="227"/>
      <c r="HE1995" s="227"/>
      <c r="HF1995" s="227"/>
      <c r="HG1995" s="227"/>
      <c r="HH1995" s="227"/>
      <c r="HI1995" s="227"/>
      <c r="HJ1995" s="227"/>
      <c r="HK1995" s="227"/>
      <c r="HL1995" s="227"/>
      <c r="HM1995" s="227"/>
      <c r="HN1995" s="227"/>
      <c r="HO1995" s="227"/>
      <c r="HP1995" s="227"/>
      <c r="HQ1995" s="227"/>
      <c r="HR1995" s="227"/>
      <c r="HS1995" s="227"/>
      <c r="HT1995" s="227"/>
      <c r="HU1995" s="227"/>
      <c r="HV1995" s="227"/>
      <c r="HW1995" s="227"/>
      <c r="HX1995" s="227"/>
      <c r="HY1995" s="227"/>
      <c r="HZ1995" s="227"/>
      <c r="IA1995" s="227"/>
      <c r="IB1995" s="227"/>
      <c r="IC1995" s="227"/>
      <c r="ID1995" s="227"/>
      <c r="IE1995" s="227"/>
      <c r="IF1995" s="227"/>
      <c r="IG1995" s="227"/>
      <c r="IH1995" s="227"/>
      <c r="II1995" s="227"/>
      <c r="IJ1995" s="227"/>
      <c r="IK1995" s="227"/>
      <c r="IL1995" s="227"/>
      <c r="IM1995" s="227"/>
      <c r="IN1995" s="227"/>
      <c r="IO1995" s="227"/>
      <c r="IP1995" s="227"/>
      <c r="IQ1995" s="227"/>
      <c r="IR1995" s="227"/>
      <c r="IS1995" s="227"/>
      <c r="IT1995" s="227"/>
      <c r="IU1995" s="227"/>
      <c r="IV1995" s="227"/>
      <c r="IW1995" s="227"/>
      <c r="IX1995" s="227"/>
      <c r="IY1995" s="227"/>
      <c r="IZ1995" s="227"/>
      <c r="JA1995" s="227"/>
      <c r="JB1995" s="227"/>
      <c r="JC1995" s="227"/>
      <c r="JD1995" s="227"/>
      <c r="JE1995" s="227"/>
      <c r="JF1995" s="227"/>
      <c r="JG1995" s="227"/>
      <c r="JH1995" s="227"/>
      <c r="JI1995" s="227"/>
      <c r="JJ1995" s="227"/>
      <c r="JK1995" s="227"/>
      <c r="JL1995" s="227"/>
      <c r="JM1995" s="227"/>
      <c r="JN1995" s="227"/>
      <c r="JO1995" s="227"/>
      <c r="JP1995" s="227"/>
      <c r="JQ1995" s="227"/>
      <c r="JR1995" s="227"/>
      <c r="JS1995" s="227"/>
      <c r="JT1995" s="227"/>
      <c r="JU1995" s="227"/>
      <c r="JV1995" s="227"/>
      <c r="JW1995" s="227"/>
      <c r="JX1995" s="227"/>
      <c r="JY1995" s="227"/>
      <c r="JZ1995" s="227"/>
      <c r="KA1995" s="227"/>
      <c r="KB1995" s="227"/>
      <c r="KC1995" s="227"/>
      <c r="KD1995" s="227"/>
      <c r="KE1995" s="227"/>
      <c r="KF1995" s="227"/>
      <c r="KG1995" s="227"/>
      <c r="KH1995" s="227"/>
      <c r="KI1995" s="227"/>
      <c r="KJ1995" s="227"/>
      <c r="KK1995" s="227"/>
      <c r="KL1995" s="227"/>
      <c r="KM1995" s="227"/>
      <c r="KN1995" s="227"/>
      <c r="KO1995" s="227"/>
      <c r="KP1995" s="227"/>
      <c r="KQ1995" s="227"/>
    </row>
    <row r="1996" spans="1:303" s="74" customFormat="1" x14ac:dyDescent="0.2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154"/>
      <c r="AB1996" s="155"/>
      <c r="AC1996" s="152"/>
      <c r="AD1996" s="152"/>
      <c r="AE1996" s="152"/>
      <c r="AF1996" s="152"/>
      <c r="AG1996" s="157"/>
      <c r="AH1996" s="157"/>
      <c r="AI1996" s="152"/>
      <c r="AJ1996" s="152"/>
      <c r="AK1996" s="152"/>
      <c r="AL1996" s="152"/>
      <c r="AM1996" s="154"/>
      <c r="AN1996" s="156"/>
      <c r="AO1996" s="156"/>
      <c r="AP1996" s="156"/>
      <c r="AQ1996" s="156"/>
      <c r="AR1996" s="156"/>
      <c r="AS1996" s="156"/>
      <c r="AT1996" s="156"/>
      <c r="AU1996" s="156"/>
      <c r="AV1996" s="156"/>
      <c r="AW1996" s="156"/>
      <c r="AX1996" s="156"/>
      <c r="AY1996" s="156"/>
      <c r="AZ1996" s="156"/>
      <c r="BA1996" s="156"/>
      <c r="BB1996" s="156"/>
      <c r="BC1996" s="156"/>
      <c r="BD1996" s="156"/>
      <c r="BE1996" s="156"/>
      <c r="BF1996" s="156"/>
      <c r="BG1996" s="156"/>
      <c r="BH1996" s="156"/>
      <c r="BI1996" s="156"/>
      <c r="BJ1996" s="156"/>
      <c r="BK1996" s="156"/>
      <c r="BL1996" s="156"/>
      <c r="BM1996" s="156"/>
      <c r="BN1996" s="156"/>
      <c r="BO1996" s="156"/>
      <c r="BP1996" s="156"/>
      <c r="BQ1996" s="156"/>
      <c r="BR1996" s="156"/>
      <c r="BS1996" s="156"/>
      <c r="BT1996" s="156"/>
      <c r="BU1996" s="156"/>
      <c r="BV1996" s="156"/>
      <c r="BW1996" s="156"/>
      <c r="BX1996" s="156"/>
      <c r="BY1996" s="156"/>
      <c r="BZ1996" s="156"/>
      <c r="CA1996" s="156"/>
      <c r="CB1996" s="156"/>
      <c r="CC1996" s="156"/>
      <c r="CD1996" s="156"/>
      <c r="CE1996" s="156"/>
      <c r="CF1996" s="156"/>
      <c r="CG1996" s="156"/>
      <c r="CH1996" s="156"/>
      <c r="CI1996" s="156"/>
      <c r="CJ1996" s="156"/>
      <c r="CK1996" s="156"/>
      <c r="CL1996" s="156"/>
      <c r="CM1996" s="156"/>
      <c r="CN1996" s="156"/>
      <c r="CO1996" s="156"/>
      <c r="CP1996" s="156"/>
      <c r="CQ1996" s="156"/>
      <c r="CR1996" s="156"/>
      <c r="CS1996" s="156"/>
      <c r="CT1996" s="156"/>
      <c r="CU1996" s="156"/>
      <c r="CV1996" s="156"/>
      <c r="CW1996" s="156"/>
      <c r="CX1996" s="156"/>
      <c r="CY1996" s="156"/>
      <c r="CZ1996" s="156"/>
      <c r="DA1996" s="156"/>
      <c r="DB1996" s="156"/>
      <c r="DC1996" s="156"/>
      <c r="DD1996" s="156"/>
      <c r="DE1996" s="156"/>
      <c r="DF1996" s="156"/>
      <c r="DG1996" s="156"/>
      <c r="DH1996" s="156"/>
      <c r="DI1996" s="156"/>
      <c r="DJ1996" s="156"/>
      <c r="DK1996" s="156"/>
      <c r="DL1996" s="156"/>
      <c r="DM1996" s="156"/>
      <c r="DN1996" s="156"/>
      <c r="DO1996" s="156"/>
      <c r="DP1996" s="156"/>
      <c r="DQ1996" s="156"/>
      <c r="DR1996" s="156"/>
      <c r="DS1996" s="156"/>
      <c r="DT1996" s="156"/>
      <c r="DU1996" s="156"/>
      <c r="DV1996" s="156"/>
      <c r="DW1996" s="156"/>
      <c r="DX1996" s="156"/>
      <c r="DY1996" s="156"/>
      <c r="DZ1996" s="156"/>
      <c r="EA1996" s="156"/>
      <c r="EB1996" s="156"/>
      <c r="EC1996" s="156"/>
      <c r="ED1996" s="156"/>
      <c r="EE1996" s="156"/>
      <c r="EF1996" s="156"/>
      <c r="EG1996" s="156"/>
      <c r="EH1996" s="156"/>
      <c r="EI1996" s="156"/>
      <c r="EJ1996" s="156"/>
      <c r="EK1996" s="156"/>
      <c r="EL1996" s="156"/>
      <c r="EM1996" s="156"/>
      <c r="EN1996" s="156"/>
      <c r="EO1996" s="156"/>
      <c r="EP1996" s="156"/>
      <c r="EQ1996" s="156"/>
      <c r="ER1996" s="156"/>
      <c r="ES1996" s="156"/>
      <c r="ET1996" s="156"/>
      <c r="EU1996" s="156"/>
      <c r="EV1996" s="156"/>
      <c r="EW1996" s="156"/>
      <c r="EX1996" s="156"/>
      <c r="EY1996" s="156"/>
      <c r="EZ1996" s="156"/>
      <c r="FA1996" s="156"/>
      <c r="FB1996" s="156"/>
      <c r="FC1996" s="156"/>
      <c r="FD1996" s="156"/>
      <c r="FE1996" s="156"/>
      <c r="FF1996" s="156"/>
      <c r="FG1996" s="156"/>
      <c r="FH1996" s="156"/>
      <c r="FI1996" s="156"/>
      <c r="FJ1996" s="156"/>
      <c r="FK1996" s="156"/>
      <c r="FL1996" s="156"/>
      <c r="FM1996" s="156"/>
      <c r="FN1996" s="156"/>
      <c r="FO1996" s="156"/>
      <c r="FP1996" s="156"/>
      <c r="FQ1996" s="227"/>
      <c r="FR1996" s="227"/>
      <c r="FS1996" s="227"/>
      <c r="FT1996" s="227"/>
      <c r="FU1996" s="227"/>
      <c r="FV1996" s="227"/>
      <c r="FW1996" s="227"/>
      <c r="FX1996" s="227"/>
      <c r="FY1996" s="227"/>
      <c r="FZ1996" s="227"/>
      <c r="GA1996" s="227"/>
      <c r="GB1996" s="227"/>
      <c r="GC1996" s="227"/>
      <c r="GD1996" s="227"/>
      <c r="GE1996" s="227"/>
      <c r="GF1996" s="227"/>
      <c r="GG1996" s="227"/>
      <c r="GH1996" s="227"/>
      <c r="GI1996" s="227"/>
      <c r="GJ1996" s="227"/>
      <c r="GK1996" s="227"/>
      <c r="GL1996" s="227"/>
      <c r="GM1996" s="227"/>
      <c r="GN1996" s="227"/>
      <c r="GO1996" s="227"/>
      <c r="GP1996" s="227"/>
      <c r="GQ1996" s="227"/>
      <c r="GR1996" s="227"/>
      <c r="GS1996" s="227"/>
      <c r="GT1996" s="227"/>
      <c r="GU1996" s="227"/>
      <c r="GV1996" s="227"/>
      <c r="GW1996" s="227"/>
      <c r="GX1996" s="227"/>
      <c r="GY1996" s="227"/>
      <c r="GZ1996" s="227"/>
      <c r="HA1996" s="227"/>
      <c r="HB1996" s="227"/>
      <c r="HC1996" s="227"/>
      <c r="HD1996" s="227"/>
      <c r="HE1996" s="227"/>
      <c r="HF1996" s="227"/>
      <c r="HG1996" s="227"/>
      <c r="HH1996" s="227"/>
      <c r="HI1996" s="227"/>
      <c r="HJ1996" s="227"/>
      <c r="HK1996" s="227"/>
      <c r="HL1996" s="227"/>
      <c r="HM1996" s="227"/>
      <c r="HN1996" s="227"/>
      <c r="HO1996" s="227"/>
      <c r="HP1996" s="227"/>
      <c r="HQ1996" s="227"/>
      <c r="HR1996" s="227"/>
      <c r="HS1996" s="227"/>
      <c r="HT1996" s="227"/>
      <c r="HU1996" s="227"/>
      <c r="HV1996" s="227"/>
      <c r="HW1996" s="227"/>
      <c r="HX1996" s="227"/>
      <c r="HY1996" s="227"/>
      <c r="HZ1996" s="227"/>
      <c r="IA1996" s="227"/>
      <c r="IB1996" s="227"/>
      <c r="IC1996" s="227"/>
      <c r="ID1996" s="227"/>
      <c r="IE1996" s="227"/>
      <c r="IF1996" s="227"/>
      <c r="IG1996" s="227"/>
      <c r="IH1996" s="227"/>
      <c r="II1996" s="227"/>
      <c r="IJ1996" s="227"/>
      <c r="IK1996" s="227"/>
      <c r="IL1996" s="227"/>
      <c r="IM1996" s="227"/>
      <c r="IN1996" s="227"/>
      <c r="IO1996" s="227"/>
      <c r="IP1996" s="227"/>
      <c r="IQ1996" s="227"/>
      <c r="IR1996" s="227"/>
      <c r="IS1996" s="227"/>
      <c r="IT1996" s="227"/>
      <c r="IU1996" s="227"/>
      <c r="IV1996" s="227"/>
      <c r="IW1996" s="227"/>
      <c r="IX1996" s="227"/>
      <c r="IY1996" s="227"/>
      <c r="IZ1996" s="227"/>
      <c r="JA1996" s="227"/>
      <c r="JB1996" s="227"/>
      <c r="JC1996" s="227"/>
      <c r="JD1996" s="227"/>
      <c r="JE1996" s="227"/>
      <c r="JF1996" s="227"/>
      <c r="JG1996" s="227"/>
      <c r="JH1996" s="227"/>
      <c r="JI1996" s="227"/>
      <c r="JJ1996" s="227"/>
      <c r="JK1996" s="227"/>
      <c r="JL1996" s="227"/>
      <c r="JM1996" s="227"/>
      <c r="JN1996" s="227"/>
      <c r="JO1996" s="227"/>
      <c r="JP1996" s="227"/>
      <c r="JQ1996" s="227"/>
      <c r="JR1996" s="227"/>
      <c r="JS1996" s="227"/>
      <c r="JT1996" s="227"/>
      <c r="JU1996" s="227"/>
      <c r="JV1996" s="227"/>
      <c r="JW1996" s="227"/>
      <c r="JX1996" s="227"/>
      <c r="JY1996" s="227"/>
      <c r="JZ1996" s="227"/>
      <c r="KA1996" s="227"/>
      <c r="KB1996" s="227"/>
      <c r="KC1996" s="227"/>
      <c r="KD1996" s="227"/>
      <c r="KE1996" s="227"/>
      <c r="KF1996" s="227"/>
      <c r="KG1996" s="227"/>
      <c r="KH1996" s="227"/>
      <c r="KI1996" s="227"/>
      <c r="KJ1996" s="227"/>
      <c r="KK1996" s="227"/>
      <c r="KL1996" s="227"/>
      <c r="KM1996" s="227"/>
      <c r="KN1996" s="227"/>
      <c r="KO1996" s="227"/>
      <c r="KP1996" s="227"/>
      <c r="KQ1996" s="227"/>
    </row>
    <row r="1997" spans="1:303" s="74" customFormat="1" x14ac:dyDescent="0.2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154"/>
      <c r="AB1997" s="155"/>
      <c r="AC1997" s="152"/>
      <c r="AD1997" s="152"/>
      <c r="AE1997" s="152"/>
      <c r="AF1997" s="152"/>
      <c r="AG1997" s="157"/>
      <c r="AH1997" s="157"/>
      <c r="AI1997" s="152"/>
      <c r="AJ1997" s="152"/>
      <c r="AK1997" s="152"/>
      <c r="AL1997" s="152"/>
      <c r="AM1997" s="154"/>
      <c r="AN1997" s="156"/>
      <c r="AO1997" s="156"/>
      <c r="AP1997" s="156"/>
      <c r="AQ1997" s="156"/>
      <c r="AR1997" s="156"/>
      <c r="AS1997" s="156"/>
      <c r="AT1997" s="156"/>
      <c r="AU1997" s="156"/>
      <c r="AV1997" s="156"/>
      <c r="AW1997" s="156"/>
      <c r="AX1997" s="156"/>
      <c r="AY1997" s="156"/>
      <c r="AZ1997" s="156"/>
      <c r="BA1997" s="156"/>
      <c r="BB1997" s="156"/>
      <c r="BC1997" s="156"/>
      <c r="BD1997" s="156"/>
      <c r="BE1997" s="156"/>
      <c r="BF1997" s="156"/>
      <c r="BG1997" s="156"/>
      <c r="BH1997" s="156"/>
      <c r="BI1997" s="156"/>
      <c r="BJ1997" s="156"/>
      <c r="BK1997" s="156"/>
      <c r="BL1997" s="156"/>
      <c r="BM1997" s="156"/>
      <c r="BN1997" s="156"/>
      <c r="BO1997" s="156"/>
      <c r="BP1997" s="156"/>
      <c r="BQ1997" s="156"/>
      <c r="BR1997" s="156"/>
      <c r="BS1997" s="156"/>
      <c r="BT1997" s="156"/>
      <c r="BU1997" s="156"/>
      <c r="BV1997" s="156"/>
      <c r="BW1997" s="156"/>
      <c r="BX1997" s="156"/>
      <c r="BY1997" s="156"/>
      <c r="BZ1997" s="156"/>
      <c r="CA1997" s="156"/>
      <c r="CB1997" s="156"/>
      <c r="CC1997" s="156"/>
      <c r="CD1997" s="156"/>
      <c r="CE1997" s="156"/>
      <c r="CF1997" s="156"/>
      <c r="CG1997" s="156"/>
      <c r="CH1997" s="156"/>
      <c r="CI1997" s="156"/>
      <c r="CJ1997" s="156"/>
      <c r="CK1997" s="156"/>
      <c r="CL1997" s="156"/>
      <c r="CM1997" s="156"/>
      <c r="CN1997" s="156"/>
      <c r="CO1997" s="156"/>
      <c r="CP1997" s="156"/>
      <c r="CQ1997" s="156"/>
      <c r="CR1997" s="156"/>
      <c r="CS1997" s="156"/>
      <c r="CT1997" s="156"/>
      <c r="CU1997" s="156"/>
      <c r="CV1997" s="156"/>
      <c r="CW1997" s="156"/>
      <c r="CX1997" s="156"/>
      <c r="CY1997" s="156"/>
      <c r="CZ1997" s="156"/>
      <c r="DA1997" s="156"/>
      <c r="DB1997" s="156"/>
      <c r="DC1997" s="156"/>
      <c r="DD1997" s="156"/>
      <c r="DE1997" s="156"/>
      <c r="DF1997" s="156"/>
      <c r="DG1997" s="156"/>
      <c r="DH1997" s="156"/>
      <c r="DI1997" s="156"/>
      <c r="DJ1997" s="156"/>
      <c r="DK1997" s="156"/>
      <c r="DL1997" s="156"/>
      <c r="DM1997" s="156"/>
      <c r="DN1997" s="156"/>
      <c r="DO1997" s="156"/>
      <c r="DP1997" s="156"/>
      <c r="DQ1997" s="156"/>
      <c r="DR1997" s="156"/>
      <c r="DS1997" s="156"/>
      <c r="DT1997" s="156"/>
      <c r="DU1997" s="156"/>
      <c r="DV1997" s="156"/>
      <c r="DW1997" s="156"/>
      <c r="DX1997" s="156"/>
      <c r="DY1997" s="156"/>
      <c r="DZ1997" s="156"/>
      <c r="EA1997" s="156"/>
      <c r="EB1997" s="156"/>
      <c r="EC1997" s="156"/>
      <c r="ED1997" s="156"/>
      <c r="EE1997" s="156"/>
      <c r="EF1997" s="156"/>
      <c r="EG1997" s="156"/>
      <c r="EH1997" s="156"/>
      <c r="EI1997" s="156"/>
      <c r="EJ1997" s="156"/>
      <c r="EK1997" s="156"/>
      <c r="EL1997" s="156"/>
      <c r="EM1997" s="156"/>
      <c r="EN1997" s="156"/>
      <c r="EO1997" s="156"/>
      <c r="EP1997" s="156"/>
      <c r="EQ1997" s="156"/>
      <c r="ER1997" s="156"/>
      <c r="ES1997" s="156"/>
      <c r="ET1997" s="156"/>
      <c r="EU1997" s="156"/>
      <c r="EV1997" s="156"/>
      <c r="EW1997" s="156"/>
      <c r="EX1997" s="156"/>
      <c r="EY1997" s="156"/>
      <c r="EZ1997" s="156"/>
      <c r="FA1997" s="156"/>
      <c r="FB1997" s="156"/>
      <c r="FC1997" s="156"/>
      <c r="FD1997" s="156"/>
      <c r="FE1997" s="156"/>
      <c r="FF1997" s="156"/>
      <c r="FG1997" s="156"/>
      <c r="FH1997" s="156"/>
      <c r="FI1997" s="156"/>
      <c r="FJ1997" s="156"/>
      <c r="FK1997" s="156"/>
      <c r="FL1997" s="156"/>
      <c r="FM1997" s="156"/>
      <c r="FN1997" s="156"/>
      <c r="FO1997" s="156"/>
      <c r="FP1997" s="156"/>
      <c r="FQ1997" s="227"/>
      <c r="FR1997" s="227"/>
      <c r="FS1997" s="227"/>
      <c r="FT1997" s="227"/>
      <c r="FU1997" s="227"/>
      <c r="FV1997" s="227"/>
      <c r="FW1997" s="227"/>
      <c r="FX1997" s="227"/>
      <c r="FY1997" s="227"/>
      <c r="FZ1997" s="227"/>
      <c r="GA1997" s="227"/>
      <c r="GB1997" s="227"/>
      <c r="GC1997" s="227"/>
      <c r="GD1997" s="227"/>
      <c r="GE1997" s="227"/>
      <c r="GF1997" s="227"/>
      <c r="GG1997" s="227"/>
      <c r="GH1997" s="227"/>
      <c r="GI1997" s="227"/>
      <c r="GJ1997" s="227"/>
      <c r="GK1997" s="227"/>
      <c r="GL1997" s="227"/>
      <c r="GM1997" s="227"/>
      <c r="GN1997" s="227"/>
      <c r="GO1997" s="227"/>
      <c r="GP1997" s="227"/>
      <c r="GQ1997" s="227"/>
      <c r="GR1997" s="227"/>
      <c r="GS1997" s="227"/>
      <c r="GT1997" s="227"/>
      <c r="GU1997" s="227"/>
      <c r="GV1997" s="227"/>
      <c r="GW1997" s="227"/>
      <c r="GX1997" s="227"/>
      <c r="GY1997" s="227"/>
      <c r="GZ1997" s="227"/>
      <c r="HA1997" s="227"/>
      <c r="HB1997" s="227"/>
      <c r="HC1997" s="227"/>
      <c r="HD1997" s="227"/>
      <c r="HE1997" s="227"/>
      <c r="HF1997" s="227"/>
      <c r="HG1997" s="227"/>
      <c r="HH1997" s="227"/>
      <c r="HI1997" s="227"/>
      <c r="HJ1997" s="227"/>
      <c r="HK1997" s="227"/>
      <c r="HL1997" s="227"/>
      <c r="HM1997" s="227"/>
      <c r="HN1997" s="227"/>
      <c r="HO1997" s="227"/>
      <c r="HP1997" s="227"/>
      <c r="HQ1997" s="227"/>
      <c r="HR1997" s="227"/>
      <c r="HS1997" s="227"/>
      <c r="HT1997" s="227"/>
      <c r="HU1997" s="227"/>
      <c r="HV1997" s="227"/>
      <c r="HW1997" s="227"/>
      <c r="HX1997" s="227"/>
      <c r="HY1997" s="227"/>
      <c r="HZ1997" s="227"/>
      <c r="IA1997" s="227"/>
      <c r="IB1997" s="227"/>
      <c r="IC1997" s="227"/>
      <c r="ID1997" s="227"/>
      <c r="IE1997" s="227"/>
      <c r="IF1997" s="227"/>
      <c r="IG1997" s="227"/>
      <c r="IH1997" s="227"/>
      <c r="II1997" s="227"/>
      <c r="IJ1997" s="227"/>
      <c r="IK1997" s="227"/>
      <c r="IL1997" s="227"/>
      <c r="IM1997" s="227"/>
      <c r="IN1997" s="227"/>
      <c r="IO1997" s="227"/>
      <c r="IP1997" s="227"/>
      <c r="IQ1997" s="227"/>
      <c r="IR1997" s="227"/>
      <c r="IS1997" s="227"/>
      <c r="IT1997" s="227"/>
      <c r="IU1997" s="227"/>
      <c r="IV1997" s="227"/>
      <c r="IW1997" s="227"/>
      <c r="IX1997" s="227"/>
      <c r="IY1997" s="227"/>
      <c r="IZ1997" s="227"/>
      <c r="JA1997" s="227"/>
      <c r="JB1997" s="227"/>
      <c r="JC1997" s="227"/>
      <c r="JD1997" s="227"/>
      <c r="JE1997" s="227"/>
      <c r="JF1997" s="227"/>
      <c r="JG1997" s="227"/>
      <c r="JH1997" s="227"/>
      <c r="JI1997" s="227"/>
      <c r="JJ1997" s="227"/>
      <c r="JK1997" s="227"/>
      <c r="JL1997" s="227"/>
      <c r="JM1997" s="227"/>
      <c r="JN1997" s="227"/>
      <c r="JO1997" s="227"/>
      <c r="JP1997" s="227"/>
      <c r="JQ1997" s="227"/>
      <c r="JR1997" s="227"/>
      <c r="JS1997" s="227"/>
      <c r="JT1997" s="227"/>
      <c r="JU1997" s="227"/>
      <c r="JV1997" s="227"/>
      <c r="JW1997" s="227"/>
      <c r="JX1997" s="227"/>
      <c r="JY1997" s="227"/>
      <c r="JZ1997" s="227"/>
      <c r="KA1997" s="227"/>
      <c r="KB1997" s="227"/>
      <c r="KC1997" s="227"/>
      <c r="KD1997" s="227"/>
      <c r="KE1997" s="227"/>
      <c r="KF1997" s="227"/>
      <c r="KG1997" s="227"/>
      <c r="KH1997" s="227"/>
      <c r="KI1997" s="227"/>
      <c r="KJ1997" s="227"/>
      <c r="KK1997" s="227"/>
      <c r="KL1997" s="227"/>
      <c r="KM1997" s="227"/>
      <c r="KN1997" s="227"/>
      <c r="KO1997" s="227"/>
      <c r="KP1997" s="227"/>
      <c r="KQ1997" s="227"/>
    </row>
    <row r="1998" spans="1:303" s="74" customFormat="1" x14ac:dyDescent="0.2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154"/>
      <c r="AB1998" s="155"/>
      <c r="AC1998" s="152"/>
      <c r="AD1998" s="152"/>
      <c r="AE1998" s="152"/>
      <c r="AF1998" s="152"/>
      <c r="AG1998" s="157"/>
      <c r="AH1998" s="157"/>
      <c r="AI1998" s="152"/>
      <c r="AJ1998" s="152"/>
      <c r="AK1998" s="152"/>
      <c r="AL1998" s="152"/>
      <c r="AM1998" s="154"/>
      <c r="AN1998" s="156"/>
      <c r="AO1998" s="156"/>
      <c r="AP1998" s="156"/>
      <c r="AQ1998" s="156"/>
      <c r="AR1998" s="156"/>
      <c r="AS1998" s="156"/>
      <c r="AT1998" s="156"/>
      <c r="AU1998" s="156"/>
      <c r="AV1998" s="156"/>
      <c r="AW1998" s="156"/>
      <c r="AX1998" s="156"/>
      <c r="AY1998" s="156"/>
      <c r="AZ1998" s="156"/>
      <c r="BA1998" s="156"/>
      <c r="BB1998" s="156"/>
      <c r="BC1998" s="156"/>
      <c r="BD1998" s="156"/>
      <c r="BE1998" s="156"/>
      <c r="BF1998" s="156"/>
      <c r="BG1998" s="156"/>
      <c r="BH1998" s="156"/>
      <c r="BI1998" s="156"/>
      <c r="BJ1998" s="156"/>
      <c r="BK1998" s="156"/>
      <c r="BL1998" s="156"/>
      <c r="BM1998" s="156"/>
      <c r="BN1998" s="156"/>
      <c r="BO1998" s="156"/>
      <c r="BP1998" s="156"/>
      <c r="BQ1998" s="156"/>
      <c r="BR1998" s="156"/>
      <c r="BS1998" s="156"/>
      <c r="BT1998" s="156"/>
      <c r="BU1998" s="156"/>
      <c r="BV1998" s="156"/>
      <c r="BW1998" s="156"/>
      <c r="BX1998" s="156"/>
      <c r="BY1998" s="156"/>
      <c r="BZ1998" s="156"/>
      <c r="CA1998" s="156"/>
      <c r="CB1998" s="156"/>
      <c r="CC1998" s="156"/>
      <c r="CD1998" s="156"/>
      <c r="CE1998" s="156"/>
      <c r="CF1998" s="156"/>
      <c r="CG1998" s="156"/>
      <c r="CH1998" s="156"/>
      <c r="CI1998" s="156"/>
      <c r="CJ1998" s="156"/>
      <c r="CK1998" s="156"/>
      <c r="CL1998" s="156"/>
      <c r="CM1998" s="156"/>
      <c r="CN1998" s="156"/>
      <c r="CO1998" s="156"/>
      <c r="CP1998" s="156"/>
      <c r="CQ1998" s="156"/>
      <c r="CR1998" s="156"/>
      <c r="CS1998" s="156"/>
      <c r="CT1998" s="156"/>
      <c r="CU1998" s="156"/>
      <c r="CV1998" s="156"/>
      <c r="CW1998" s="156"/>
      <c r="CX1998" s="156"/>
      <c r="CY1998" s="156"/>
      <c r="CZ1998" s="156"/>
      <c r="DA1998" s="156"/>
      <c r="DB1998" s="156"/>
      <c r="DC1998" s="156"/>
      <c r="DD1998" s="156"/>
      <c r="DE1998" s="156"/>
      <c r="DF1998" s="156"/>
      <c r="DG1998" s="156"/>
      <c r="DH1998" s="156"/>
      <c r="DI1998" s="156"/>
      <c r="DJ1998" s="156"/>
      <c r="DK1998" s="156"/>
      <c r="DL1998" s="156"/>
      <c r="DM1998" s="156"/>
      <c r="DN1998" s="156"/>
      <c r="DO1998" s="156"/>
      <c r="DP1998" s="156"/>
      <c r="DQ1998" s="156"/>
      <c r="DR1998" s="156"/>
      <c r="DS1998" s="156"/>
      <c r="DT1998" s="156"/>
      <c r="DU1998" s="156"/>
      <c r="DV1998" s="156"/>
      <c r="DW1998" s="156"/>
      <c r="DX1998" s="156"/>
      <c r="DY1998" s="156"/>
      <c r="DZ1998" s="156"/>
      <c r="EA1998" s="156"/>
      <c r="EB1998" s="156"/>
      <c r="EC1998" s="156"/>
      <c r="ED1998" s="156"/>
      <c r="EE1998" s="156"/>
      <c r="EF1998" s="156"/>
      <c r="EG1998" s="156"/>
      <c r="EH1998" s="156"/>
      <c r="EI1998" s="156"/>
      <c r="EJ1998" s="156"/>
      <c r="EK1998" s="156"/>
      <c r="EL1998" s="156"/>
      <c r="EM1998" s="156"/>
      <c r="EN1998" s="156"/>
      <c r="EO1998" s="156"/>
      <c r="EP1998" s="156"/>
      <c r="EQ1998" s="156"/>
      <c r="ER1998" s="156"/>
      <c r="ES1998" s="156"/>
      <c r="ET1998" s="156"/>
      <c r="EU1998" s="156"/>
      <c r="EV1998" s="156"/>
      <c r="EW1998" s="156"/>
      <c r="EX1998" s="156"/>
      <c r="EY1998" s="156"/>
      <c r="EZ1998" s="156"/>
      <c r="FA1998" s="156"/>
      <c r="FB1998" s="156"/>
      <c r="FC1998" s="156"/>
      <c r="FD1998" s="156"/>
      <c r="FE1998" s="156"/>
      <c r="FF1998" s="156"/>
      <c r="FG1998" s="156"/>
      <c r="FH1998" s="156"/>
      <c r="FI1998" s="156"/>
      <c r="FJ1998" s="156"/>
      <c r="FK1998" s="156"/>
      <c r="FL1998" s="156"/>
      <c r="FM1998" s="156"/>
      <c r="FN1998" s="156"/>
      <c r="FO1998" s="156"/>
      <c r="FP1998" s="156"/>
      <c r="FQ1998" s="227"/>
      <c r="FR1998" s="227"/>
      <c r="FS1998" s="227"/>
      <c r="FT1998" s="227"/>
      <c r="FU1998" s="227"/>
      <c r="FV1998" s="227"/>
      <c r="FW1998" s="227"/>
      <c r="FX1998" s="227"/>
      <c r="FY1998" s="227"/>
      <c r="FZ1998" s="227"/>
      <c r="GA1998" s="227"/>
      <c r="GB1998" s="227"/>
      <c r="GC1998" s="227"/>
      <c r="GD1998" s="227"/>
      <c r="GE1998" s="227"/>
      <c r="GF1998" s="227"/>
      <c r="GG1998" s="227"/>
      <c r="GH1998" s="227"/>
      <c r="GI1998" s="227"/>
      <c r="GJ1998" s="227"/>
      <c r="GK1998" s="227"/>
      <c r="GL1998" s="227"/>
      <c r="GM1998" s="227"/>
      <c r="GN1998" s="227"/>
      <c r="GO1998" s="227"/>
      <c r="GP1998" s="227"/>
      <c r="GQ1998" s="227"/>
      <c r="GR1998" s="227"/>
      <c r="GS1998" s="227"/>
      <c r="GT1998" s="227"/>
      <c r="GU1998" s="227"/>
      <c r="GV1998" s="227"/>
      <c r="GW1998" s="227"/>
      <c r="GX1998" s="227"/>
      <c r="GY1998" s="227"/>
      <c r="GZ1998" s="227"/>
      <c r="HA1998" s="227"/>
      <c r="HB1998" s="227"/>
      <c r="HC1998" s="227"/>
      <c r="HD1998" s="227"/>
      <c r="HE1998" s="227"/>
      <c r="HF1998" s="227"/>
      <c r="HG1998" s="227"/>
      <c r="HH1998" s="227"/>
      <c r="HI1998" s="227"/>
      <c r="HJ1998" s="227"/>
      <c r="HK1998" s="227"/>
      <c r="HL1998" s="227"/>
      <c r="HM1998" s="227"/>
      <c r="HN1998" s="227"/>
      <c r="HO1998" s="227"/>
      <c r="HP1998" s="227"/>
      <c r="HQ1998" s="227"/>
      <c r="HR1998" s="227"/>
      <c r="HS1998" s="227"/>
      <c r="HT1998" s="227"/>
      <c r="HU1998" s="227"/>
      <c r="HV1998" s="227"/>
      <c r="HW1998" s="227"/>
      <c r="HX1998" s="227"/>
      <c r="HY1998" s="227"/>
      <c r="HZ1998" s="227"/>
      <c r="IA1998" s="227"/>
      <c r="IB1998" s="227"/>
      <c r="IC1998" s="227"/>
      <c r="ID1998" s="227"/>
      <c r="IE1998" s="227"/>
      <c r="IF1998" s="227"/>
      <c r="IG1998" s="227"/>
      <c r="IH1998" s="227"/>
      <c r="II1998" s="227"/>
      <c r="IJ1998" s="227"/>
      <c r="IK1998" s="227"/>
      <c r="IL1998" s="227"/>
      <c r="IM1998" s="227"/>
      <c r="IN1998" s="227"/>
      <c r="IO1998" s="227"/>
      <c r="IP1998" s="227"/>
      <c r="IQ1998" s="227"/>
      <c r="IR1998" s="227"/>
      <c r="IS1998" s="227"/>
      <c r="IT1998" s="227"/>
      <c r="IU1998" s="227"/>
      <c r="IV1998" s="227"/>
      <c r="IW1998" s="227"/>
      <c r="IX1998" s="227"/>
      <c r="IY1998" s="227"/>
      <c r="IZ1998" s="227"/>
      <c r="JA1998" s="227"/>
      <c r="JB1998" s="227"/>
      <c r="JC1998" s="227"/>
      <c r="JD1998" s="227"/>
      <c r="JE1998" s="227"/>
      <c r="JF1998" s="227"/>
      <c r="JG1998" s="227"/>
      <c r="JH1998" s="227"/>
      <c r="JI1998" s="227"/>
      <c r="JJ1998" s="227"/>
      <c r="JK1998" s="227"/>
      <c r="JL1998" s="227"/>
      <c r="JM1998" s="227"/>
      <c r="JN1998" s="227"/>
      <c r="JO1998" s="227"/>
      <c r="JP1998" s="227"/>
      <c r="JQ1998" s="227"/>
      <c r="JR1998" s="227"/>
      <c r="JS1998" s="227"/>
      <c r="JT1998" s="227"/>
      <c r="JU1998" s="227"/>
      <c r="JV1998" s="227"/>
      <c r="JW1998" s="227"/>
      <c r="JX1998" s="227"/>
      <c r="JY1998" s="227"/>
      <c r="JZ1998" s="227"/>
      <c r="KA1998" s="227"/>
      <c r="KB1998" s="227"/>
      <c r="KC1998" s="227"/>
      <c r="KD1998" s="227"/>
      <c r="KE1998" s="227"/>
      <c r="KF1998" s="227"/>
      <c r="KG1998" s="227"/>
      <c r="KH1998" s="227"/>
      <c r="KI1998" s="227"/>
      <c r="KJ1998" s="227"/>
      <c r="KK1998" s="227"/>
      <c r="KL1998" s="227"/>
      <c r="KM1998" s="227"/>
      <c r="KN1998" s="227"/>
      <c r="KO1998" s="227"/>
      <c r="KP1998" s="227"/>
      <c r="KQ1998" s="227"/>
    </row>
    <row r="1999" spans="1:303" s="74" customFormat="1" x14ac:dyDescent="0.2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154"/>
      <c r="AB1999" s="155"/>
      <c r="AC1999" s="152"/>
      <c r="AD1999" s="152"/>
      <c r="AE1999" s="152"/>
      <c r="AF1999" s="152"/>
      <c r="AG1999" s="157"/>
      <c r="AH1999" s="157"/>
      <c r="AI1999" s="152"/>
      <c r="AJ1999" s="152"/>
      <c r="AK1999" s="152"/>
      <c r="AL1999" s="152"/>
      <c r="AM1999" s="154"/>
      <c r="AN1999" s="156"/>
      <c r="AO1999" s="156"/>
      <c r="AP1999" s="156"/>
      <c r="AQ1999" s="156"/>
      <c r="AR1999" s="156"/>
      <c r="AS1999" s="156"/>
      <c r="AT1999" s="156"/>
      <c r="AU1999" s="156"/>
      <c r="AV1999" s="156"/>
      <c r="AW1999" s="156"/>
      <c r="AX1999" s="156"/>
      <c r="AY1999" s="156"/>
      <c r="AZ1999" s="156"/>
      <c r="BA1999" s="156"/>
      <c r="BB1999" s="156"/>
      <c r="BC1999" s="156"/>
      <c r="BD1999" s="156"/>
      <c r="BE1999" s="156"/>
      <c r="BF1999" s="156"/>
      <c r="BG1999" s="156"/>
      <c r="BH1999" s="156"/>
      <c r="BI1999" s="156"/>
      <c r="BJ1999" s="156"/>
      <c r="BK1999" s="156"/>
      <c r="BL1999" s="156"/>
      <c r="BM1999" s="156"/>
      <c r="BN1999" s="156"/>
      <c r="BO1999" s="156"/>
      <c r="BP1999" s="156"/>
      <c r="BQ1999" s="156"/>
      <c r="BR1999" s="156"/>
      <c r="BS1999" s="156"/>
      <c r="BT1999" s="156"/>
      <c r="BU1999" s="156"/>
      <c r="BV1999" s="156"/>
      <c r="BW1999" s="156"/>
      <c r="BX1999" s="156"/>
      <c r="BY1999" s="156"/>
      <c r="BZ1999" s="156"/>
      <c r="CA1999" s="156"/>
      <c r="CB1999" s="156"/>
      <c r="CC1999" s="156"/>
      <c r="CD1999" s="156"/>
      <c r="CE1999" s="156"/>
      <c r="CF1999" s="156"/>
      <c r="CG1999" s="156"/>
      <c r="CH1999" s="156"/>
      <c r="CI1999" s="156"/>
      <c r="CJ1999" s="156"/>
      <c r="CK1999" s="156"/>
      <c r="CL1999" s="156"/>
      <c r="CM1999" s="156"/>
      <c r="CN1999" s="156"/>
      <c r="CO1999" s="156"/>
      <c r="CP1999" s="156"/>
      <c r="CQ1999" s="156"/>
      <c r="CR1999" s="156"/>
      <c r="CS1999" s="156"/>
      <c r="CT1999" s="156"/>
      <c r="CU1999" s="156"/>
      <c r="CV1999" s="156"/>
      <c r="CW1999" s="156"/>
      <c r="CX1999" s="156"/>
      <c r="CY1999" s="156"/>
      <c r="CZ1999" s="156"/>
      <c r="DA1999" s="156"/>
      <c r="DB1999" s="156"/>
      <c r="DC1999" s="156"/>
      <c r="DD1999" s="156"/>
      <c r="DE1999" s="156"/>
      <c r="DF1999" s="156"/>
      <c r="DG1999" s="156"/>
      <c r="DH1999" s="156"/>
      <c r="DI1999" s="156"/>
      <c r="DJ1999" s="156"/>
      <c r="DK1999" s="156"/>
      <c r="DL1999" s="156"/>
      <c r="DM1999" s="156"/>
      <c r="DN1999" s="156"/>
      <c r="DO1999" s="156"/>
      <c r="DP1999" s="156"/>
      <c r="DQ1999" s="156"/>
      <c r="DR1999" s="156"/>
      <c r="DS1999" s="156"/>
      <c r="DT1999" s="156"/>
      <c r="DU1999" s="156"/>
      <c r="DV1999" s="156"/>
      <c r="DW1999" s="156"/>
      <c r="DX1999" s="156"/>
      <c r="DY1999" s="156"/>
      <c r="DZ1999" s="156"/>
      <c r="EA1999" s="156"/>
      <c r="EB1999" s="156"/>
      <c r="EC1999" s="156"/>
      <c r="ED1999" s="156"/>
      <c r="EE1999" s="156"/>
      <c r="EF1999" s="156"/>
      <c r="EG1999" s="156"/>
      <c r="EH1999" s="156"/>
      <c r="EI1999" s="156"/>
      <c r="EJ1999" s="156"/>
      <c r="EK1999" s="156"/>
      <c r="EL1999" s="156"/>
      <c r="EM1999" s="156"/>
      <c r="EN1999" s="156"/>
      <c r="EO1999" s="156"/>
      <c r="EP1999" s="156"/>
      <c r="EQ1999" s="156"/>
      <c r="ER1999" s="156"/>
      <c r="ES1999" s="156"/>
      <c r="ET1999" s="156"/>
      <c r="EU1999" s="156"/>
      <c r="EV1999" s="156"/>
      <c r="EW1999" s="156"/>
      <c r="EX1999" s="156"/>
      <c r="EY1999" s="156"/>
      <c r="EZ1999" s="156"/>
      <c r="FA1999" s="156"/>
      <c r="FB1999" s="156"/>
      <c r="FC1999" s="156"/>
      <c r="FD1999" s="156"/>
      <c r="FE1999" s="156"/>
      <c r="FF1999" s="156"/>
      <c r="FG1999" s="156"/>
      <c r="FH1999" s="156"/>
      <c r="FI1999" s="156"/>
      <c r="FJ1999" s="156"/>
      <c r="FK1999" s="156"/>
      <c r="FL1999" s="156"/>
      <c r="FM1999" s="156"/>
      <c r="FN1999" s="156"/>
      <c r="FO1999" s="156"/>
      <c r="FP1999" s="156"/>
      <c r="FQ1999" s="227"/>
      <c r="FR1999" s="227"/>
      <c r="FS1999" s="227"/>
      <c r="FT1999" s="227"/>
      <c r="FU1999" s="227"/>
      <c r="FV1999" s="227"/>
      <c r="FW1999" s="227"/>
      <c r="FX1999" s="227"/>
      <c r="FY1999" s="227"/>
      <c r="FZ1999" s="227"/>
      <c r="GA1999" s="227"/>
      <c r="GB1999" s="227"/>
      <c r="GC1999" s="227"/>
      <c r="GD1999" s="227"/>
      <c r="GE1999" s="227"/>
      <c r="GF1999" s="227"/>
      <c r="GG1999" s="227"/>
      <c r="GH1999" s="227"/>
      <c r="GI1999" s="227"/>
      <c r="GJ1999" s="227"/>
      <c r="GK1999" s="227"/>
      <c r="GL1999" s="227"/>
      <c r="GM1999" s="227"/>
      <c r="GN1999" s="227"/>
      <c r="GO1999" s="227"/>
      <c r="GP1999" s="227"/>
      <c r="GQ1999" s="227"/>
      <c r="GR1999" s="227"/>
      <c r="GS1999" s="227"/>
      <c r="GT1999" s="227"/>
      <c r="GU1999" s="227"/>
      <c r="GV1999" s="227"/>
      <c r="GW1999" s="227"/>
      <c r="GX1999" s="227"/>
      <c r="GY1999" s="227"/>
      <c r="GZ1999" s="227"/>
      <c r="HA1999" s="227"/>
      <c r="HB1999" s="227"/>
      <c r="HC1999" s="227"/>
      <c r="HD1999" s="227"/>
      <c r="HE1999" s="227"/>
      <c r="HF1999" s="227"/>
      <c r="HG1999" s="227"/>
      <c r="HH1999" s="227"/>
      <c r="HI1999" s="227"/>
      <c r="HJ1999" s="227"/>
      <c r="HK1999" s="227"/>
      <c r="HL1999" s="227"/>
      <c r="HM1999" s="227"/>
      <c r="HN1999" s="227"/>
      <c r="HO1999" s="227"/>
      <c r="HP1999" s="227"/>
      <c r="HQ1999" s="227"/>
      <c r="HR1999" s="227"/>
      <c r="HS1999" s="227"/>
      <c r="HT1999" s="227"/>
      <c r="HU1999" s="227"/>
      <c r="HV1999" s="227"/>
      <c r="HW1999" s="227"/>
      <c r="HX1999" s="227"/>
      <c r="HY1999" s="227"/>
      <c r="HZ1999" s="227"/>
      <c r="IA1999" s="227"/>
      <c r="IB1999" s="227"/>
      <c r="IC1999" s="227"/>
      <c r="ID1999" s="227"/>
      <c r="IE1999" s="227"/>
      <c r="IF1999" s="227"/>
      <c r="IG1999" s="227"/>
      <c r="IH1999" s="227"/>
      <c r="II1999" s="227"/>
      <c r="IJ1999" s="227"/>
      <c r="IK1999" s="227"/>
      <c r="IL1999" s="227"/>
      <c r="IM1999" s="227"/>
      <c r="IN1999" s="227"/>
      <c r="IO1999" s="227"/>
      <c r="IP1999" s="227"/>
      <c r="IQ1999" s="227"/>
      <c r="IR1999" s="227"/>
      <c r="IS1999" s="227"/>
      <c r="IT1999" s="227"/>
      <c r="IU1999" s="227"/>
      <c r="IV1999" s="227"/>
      <c r="IW1999" s="227"/>
      <c r="IX1999" s="227"/>
      <c r="IY1999" s="227"/>
      <c r="IZ1999" s="227"/>
      <c r="JA1999" s="227"/>
      <c r="JB1999" s="227"/>
      <c r="JC1999" s="227"/>
      <c r="JD1999" s="227"/>
      <c r="JE1999" s="227"/>
      <c r="JF1999" s="227"/>
      <c r="JG1999" s="227"/>
      <c r="JH1999" s="227"/>
      <c r="JI1999" s="227"/>
      <c r="JJ1999" s="227"/>
      <c r="JK1999" s="227"/>
      <c r="JL1999" s="227"/>
      <c r="JM1999" s="227"/>
      <c r="JN1999" s="227"/>
      <c r="JO1999" s="227"/>
      <c r="JP1999" s="227"/>
      <c r="JQ1999" s="227"/>
      <c r="JR1999" s="227"/>
      <c r="JS1999" s="227"/>
      <c r="JT1999" s="227"/>
      <c r="JU1999" s="227"/>
      <c r="JV1999" s="227"/>
      <c r="JW1999" s="227"/>
      <c r="JX1999" s="227"/>
      <c r="JY1999" s="227"/>
      <c r="JZ1999" s="227"/>
      <c r="KA1999" s="227"/>
      <c r="KB1999" s="227"/>
      <c r="KC1999" s="227"/>
      <c r="KD1999" s="227"/>
      <c r="KE1999" s="227"/>
      <c r="KF1999" s="227"/>
      <c r="KG1999" s="227"/>
      <c r="KH1999" s="227"/>
      <c r="KI1999" s="227"/>
      <c r="KJ1999" s="227"/>
      <c r="KK1999" s="227"/>
      <c r="KL1999" s="227"/>
      <c r="KM1999" s="227"/>
      <c r="KN1999" s="227"/>
      <c r="KO1999" s="227"/>
      <c r="KP1999" s="227"/>
      <c r="KQ1999" s="227"/>
    </row>
    <row r="2000" spans="1:303" s="74" customFormat="1" x14ac:dyDescent="0.2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154"/>
      <c r="AB2000" s="155"/>
      <c r="AC2000" s="152"/>
      <c r="AD2000" s="152"/>
      <c r="AE2000" s="152"/>
      <c r="AF2000" s="152"/>
      <c r="AG2000" s="157"/>
      <c r="AH2000" s="157"/>
      <c r="AI2000" s="152"/>
      <c r="AJ2000" s="152"/>
      <c r="AK2000" s="152"/>
      <c r="AL2000" s="152"/>
      <c r="AM2000" s="154"/>
      <c r="AN2000" s="156"/>
      <c r="AO2000" s="156"/>
      <c r="AP2000" s="156"/>
      <c r="AQ2000" s="156"/>
      <c r="AR2000" s="156"/>
      <c r="AS2000" s="156"/>
      <c r="AT2000" s="156"/>
      <c r="AU2000" s="156"/>
      <c r="AV2000" s="156"/>
      <c r="AW2000" s="156"/>
      <c r="AX2000" s="156"/>
      <c r="AY2000" s="156"/>
      <c r="AZ2000" s="156"/>
      <c r="BA2000" s="156"/>
      <c r="BB2000" s="156"/>
      <c r="BC2000" s="156"/>
      <c r="BD2000" s="156"/>
      <c r="BE2000" s="156"/>
      <c r="BF2000" s="156"/>
      <c r="BG2000" s="156"/>
      <c r="BH2000" s="156"/>
      <c r="BI2000" s="156"/>
      <c r="BJ2000" s="156"/>
      <c r="BK2000" s="156"/>
      <c r="BL2000" s="156"/>
      <c r="BM2000" s="156"/>
      <c r="BN2000" s="156"/>
      <c r="BO2000" s="156"/>
      <c r="BP2000" s="156"/>
      <c r="BQ2000" s="156"/>
      <c r="BR2000" s="156"/>
      <c r="BS2000" s="156"/>
      <c r="BT2000" s="156"/>
      <c r="BU2000" s="156"/>
      <c r="BV2000" s="156"/>
      <c r="BW2000" s="156"/>
      <c r="BX2000" s="156"/>
      <c r="BY2000" s="156"/>
      <c r="BZ2000" s="156"/>
      <c r="CA2000" s="156"/>
      <c r="CB2000" s="156"/>
      <c r="CC2000" s="156"/>
      <c r="CD2000" s="156"/>
      <c r="CE2000" s="156"/>
      <c r="CF2000" s="156"/>
      <c r="CG2000" s="156"/>
      <c r="CH2000" s="156"/>
      <c r="CI2000" s="156"/>
      <c r="CJ2000" s="156"/>
      <c r="CK2000" s="156"/>
      <c r="CL2000" s="156"/>
      <c r="CM2000" s="156"/>
      <c r="CN2000" s="156"/>
      <c r="CO2000" s="156"/>
      <c r="CP2000" s="156"/>
      <c r="CQ2000" s="156"/>
      <c r="CR2000" s="156"/>
      <c r="CS2000" s="156"/>
      <c r="CT2000" s="156"/>
      <c r="CU2000" s="156"/>
      <c r="CV2000" s="156"/>
      <c r="CW2000" s="156"/>
      <c r="CX2000" s="156"/>
      <c r="CY2000" s="156"/>
      <c r="CZ2000" s="156"/>
      <c r="DA2000" s="156"/>
      <c r="DB2000" s="156"/>
      <c r="DC2000" s="156"/>
      <c r="DD2000" s="156"/>
      <c r="DE2000" s="156"/>
      <c r="DF2000" s="156"/>
      <c r="DG2000" s="156"/>
      <c r="DH2000" s="156"/>
      <c r="DI2000" s="156"/>
      <c r="DJ2000" s="156"/>
      <c r="DK2000" s="156"/>
      <c r="DL2000" s="156"/>
      <c r="DM2000" s="156"/>
      <c r="DN2000" s="156"/>
      <c r="DO2000" s="156"/>
      <c r="DP2000" s="156"/>
      <c r="DQ2000" s="156"/>
      <c r="DR2000" s="156"/>
      <c r="DS2000" s="156"/>
      <c r="DT2000" s="156"/>
      <c r="DU2000" s="156"/>
      <c r="DV2000" s="156"/>
      <c r="DW2000" s="156"/>
      <c r="DX2000" s="156"/>
      <c r="DY2000" s="156"/>
      <c r="DZ2000" s="156"/>
      <c r="EA2000" s="156"/>
      <c r="EB2000" s="156"/>
      <c r="EC2000" s="156"/>
      <c r="ED2000" s="156"/>
      <c r="EE2000" s="156"/>
      <c r="EF2000" s="156"/>
      <c r="EG2000" s="156"/>
      <c r="EH2000" s="156"/>
      <c r="EI2000" s="156"/>
      <c r="EJ2000" s="156"/>
      <c r="EK2000" s="156"/>
      <c r="EL2000" s="156"/>
      <c r="EM2000" s="156"/>
      <c r="EN2000" s="156"/>
      <c r="EO2000" s="156"/>
      <c r="EP2000" s="156"/>
      <c r="EQ2000" s="156"/>
      <c r="ER2000" s="156"/>
      <c r="ES2000" s="156"/>
      <c r="ET2000" s="156"/>
      <c r="EU2000" s="156"/>
      <c r="EV2000" s="156"/>
      <c r="EW2000" s="156"/>
      <c r="EX2000" s="156"/>
      <c r="EY2000" s="156"/>
      <c r="EZ2000" s="156"/>
      <c r="FA2000" s="156"/>
      <c r="FB2000" s="156"/>
      <c r="FC2000" s="156"/>
      <c r="FD2000" s="156"/>
      <c r="FE2000" s="156"/>
      <c r="FF2000" s="156"/>
      <c r="FG2000" s="156"/>
      <c r="FH2000" s="156"/>
      <c r="FI2000" s="156"/>
      <c r="FJ2000" s="156"/>
      <c r="FK2000" s="156"/>
      <c r="FL2000" s="156"/>
      <c r="FM2000" s="156"/>
      <c r="FN2000" s="156"/>
      <c r="FO2000" s="156"/>
      <c r="FP2000" s="156"/>
      <c r="FQ2000" s="227"/>
      <c r="FR2000" s="227"/>
      <c r="FS2000" s="227"/>
      <c r="FT2000" s="227"/>
      <c r="FU2000" s="227"/>
      <c r="FV2000" s="227"/>
      <c r="FW2000" s="227"/>
      <c r="FX2000" s="227"/>
      <c r="FY2000" s="227"/>
      <c r="FZ2000" s="227"/>
      <c r="GA2000" s="227"/>
      <c r="GB2000" s="227"/>
      <c r="GC2000" s="227"/>
      <c r="GD2000" s="227"/>
      <c r="GE2000" s="227"/>
      <c r="GF2000" s="227"/>
      <c r="GG2000" s="227"/>
      <c r="GH2000" s="227"/>
      <c r="GI2000" s="227"/>
      <c r="GJ2000" s="227"/>
      <c r="GK2000" s="227"/>
      <c r="GL2000" s="227"/>
      <c r="GM2000" s="227"/>
      <c r="GN2000" s="227"/>
      <c r="GO2000" s="227"/>
      <c r="GP2000" s="227"/>
      <c r="GQ2000" s="227"/>
      <c r="GR2000" s="227"/>
      <c r="GS2000" s="227"/>
      <c r="GT2000" s="227"/>
      <c r="GU2000" s="227"/>
      <c r="GV2000" s="227"/>
      <c r="GW2000" s="227"/>
      <c r="GX2000" s="227"/>
      <c r="GY2000" s="227"/>
      <c r="GZ2000" s="227"/>
      <c r="HA2000" s="227"/>
      <c r="HB2000" s="227"/>
      <c r="HC2000" s="227"/>
      <c r="HD2000" s="227"/>
      <c r="HE2000" s="227"/>
      <c r="HF2000" s="227"/>
      <c r="HG2000" s="227"/>
      <c r="HH2000" s="227"/>
      <c r="HI2000" s="227"/>
      <c r="HJ2000" s="227"/>
      <c r="HK2000" s="227"/>
      <c r="HL2000" s="227"/>
      <c r="HM2000" s="227"/>
      <c r="HN2000" s="227"/>
      <c r="HO2000" s="227"/>
      <c r="HP2000" s="227"/>
      <c r="HQ2000" s="227"/>
      <c r="HR2000" s="227"/>
      <c r="HS2000" s="227"/>
      <c r="HT2000" s="227"/>
      <c r="HU2000" s="227"/>
      <c r="HV2000" s="227"/>
      <c r="HW2000" s="227"/>
      <c r="HX2000" s="227"/>
      <c r="HY2000" s="227"/>
      <c r="HZ2000" s="227"/>
      <c r="IA2000" s="227"/>
      <c r="IB2000" s="227"/>
      <c r="IC2000" s="227"/>
      <c r="ID2000" s="227"/>
      <c r="IE2000" s="227"/>
      <c r="IF2000" s="227"/>
      <c r="IG2000" s="227"/>
      <c r="IH2000" s="227"/>
      <c r="II2000" s="227"/>
      <c r="IJ2000" s="227"/>
      <c r="IK2000" s="227"/>
      <c r="IL2000" s="227"/>
      <c r="IM2000" s="227"/>
      <c r="IN2000" s="227"/>
      <c r="IO2000" s="227"/>
      <c r="IP2000" s="227"/>
      <c r="IQ2000" s="227"/>
      <c r="IR2000" s="227"/>
      <c r="IS2000" s="227"/>
      <c r="IT2000" s="227"/>
      <c r="IU2000" s="227"/>
      <c r="IV2000" s="227"/>
      <c r="IW2000" s="227"/>
      <c r="IX2000" s="227"/>
      <c r="IY2000" s="227"/>
      <c r="IZ2000" s="227"/>
      <c r="JA2000" s="227"/>
      <c r="JB2000" s="227"/>
      <c r="JC2000" s="227"/>
      <c r="JD2000" s="227"/>
      <c r="JE2000" s="227"/>
      <c r="JF2000" s="227"/>
      <c r="JG2000" s="227"/>
      <c r="JH2000" s="227"/>
      <c r="JI2000" s="227"/>
      <c r="JJ2000" s="227"/>
      <c r="JK2000" s="227"/>
      <c r="JL2000" s="227"/>
      <c r="JM2000" s="227"/>
      <c r="JN2000" s="227"/>
      <c r="JO2000" s="227"/>
      <c r="JP2000" s="227"/>
      <c r="JQ2000" s="227"/>
      <c r="JR2000" s="227"/>
      <c r="JS2000" s="227"/>
      <c r="JT2000" s="227"/>
      <c r="JU2000" s="227"/>
      <c r="JV2000" s="227"/>
      <c r="JW2000" s="227"/>
      <c r="JX2000" s="227"/>
      <c r="JY2000" s="227"/>
      <c r="JZ2000" s="227"/>
      <c r="KA2000" s="227"/>
      <c r="KB2000" s="227"/>
      <c r="KC2000" s="227"/>
      <c r="KD2000" s="227"/>
      <c r="KE2000" s="227"/>
      <c r="KF2000" s="227"/>
      <c r="KG2000" s="227"/>
      <c r="KH2000" s="227"/>
      <c r="KI2000" s="227"/>
      <c r="KJ2000" s="227"/>
      <c r="KK2000" s="227"/>
      <c r="KL2000" s="227"/>
      <c r="KM2000" s="227"/>
      <c r="KN2000" s="227"/>
      <c r="KO2000" s="227"/>
      <c r="KP2000" s="227"/>
      <c r="KQ2000" s="227"/>
    </row>
    <row r="2001" spans="1:303" s="74" customFormat="1" x14ac:dyDescent="0.2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154"/>
      <c r="AB2001" s="155"/>
      <c r="AC2001" s="152"/>
      <c r="AD2001" s="152"/>
      <c r="AE2001" s="152"/>
      <c r="AF2001" s="152"/>
      <c r="AG2001" s="157"/>
      <c r="AH2001" s="157"/>
      <c r="AI2001" s="152"/>
      <c r="AJ2001" s="152"/>
      <c r="AK2001" s="152"/>
      <c r="AL2001" s="152"/>
      <c r="AM2001" s="154"/>
      <c r="AN2001" s="156"/>
      <c r="AO2001" s="156"/>
      <c r="AP2001" s="156"/>
      <c r="AQ2001" s="156"/>
      <c r="AR2001" s="156"/>
      <c r="AS2001" s="156"/>
      <c r="AT2001" s="156"/>
      <c r="AU2001" s="156"/>
      <c r="AV2001" s="156"/>
      <c r="AW2001" s="156"/>
      <c r="AX2001" s="156"/>
      <c r="AY2001" s="156"/>
      <c r="AZ2001" s="156"/>
      <c r="BA2001" s="156"/>
      <c r="BB2001" s="156"/>
      <c r="BC2001" s="156"/>
      <c r="BD2001" s="156"/>
      <c r="BE2001" s="156"/>
      <c r="BF2001" s="156"/>
      <c r="BG2001" s="156"/>
      <c r="BH2001" s="156"/>
      <c r="BI2001" s="156"/>
      <c r="BJ2001" s="156"/>
      <c r="BK2001" s="156"/>
      <c r="BL2001" s="156"/>
      <c r="BM2001" s="156"/>
      <c r="BN2001" s="156"/>
      <c r="BO2001" s="156"/>
      <c r="BP2001" s="156"/>
      <c r="BQ2001" s="156"/>
      <c r="BR2001" s="156"/>
      <c r="BS2001" s="156"/>
      <c r="BT2001" s="156"/>
      <c r="BU2001" s="156"/>
      <c r="BV2001" s="156"/>
      <c r="BW2001" s="156"/>
      <c r="BX2001" s="156"/>
      <c r="BY2001" s="156"/>
      <c r="BZ2001" s="156"/>
      <c r="CA2001" s="156"/>
      <c r="CB2001" s="156"/>
      <c r="CC2001" s="156"/>
      <c r="CD2001" s="156"/>
      <c r="CE2001" s="156"/>
      <c r="CF2001" s="156"/>
      <c r="CG2001" s="156"/>
      <c r="CH2001" s="156"/>
      <c r="CI2001" s="156"/>
      <c r="CJ2001" s="156"/>
      <c r="CK2001" s="156"/>
      <c r="CL2001" s="156"/>
      <c r="CM2001" s="156"/>
      <c r="CN2001" s="156"/>
      <c r="CO2001" s="156"/>
      <c r="CP2001" s="156"/>
      <c r="CQ2001" s="156"/>
      <c r="CR2001" s="156"/>
      <c r="CS2001" s="156"/>
      <c r="CT2001" s="156"/>
      <c r="CU2001" s="156"/>
      <c r="CV2001" s="156"/>
      <c r="CW2001" s="156"/>
      <c r="CX2001" s="156"/>
      <c r="CY2001" s="156"/>
      <c r="CZ2001" s="156"/>
      <c r="DA2001" s="156"/>
      <c r="DB2001" s="156"/>
      <c r="DC2001" s="156"/>
      <c r="DD2001" s="156"/>
      <c r="DE2001" s="156"/>
      <c r="DF2001" s="156"/>
      <c r="DG2001" s="156"/>
      <c r="DH2001" s="156"/>
      <c r="DI2001" s="156"/>
      <c r="DJ2001" s="156"/>
      <c r="DK2001" s="156"/>
      <c r="DL2001" s="156"/>
      <c r="DM2001" s="156"/>
      <c r="DN2001" s="156"/>
      <c r="DO2001" s="156"/>
      <c r="DP2001" s="156"/>
      <c r="DQ2001" s="156"/>
      <c r="DR2001" s="156"/>
      <c r="DS2001" s="156"/>
      <c r="DT2001" s="156"/>
      <c r="DU2001" s="156"/>
      <c r="DV2001" s="156"/>
      <c r="DW2001" s="156"/>
      <c r="DX2001" s="156"/>
      <c r="DY2001" s="156"/>
      <c r="DZ2001" s="156"/>
      <c r="EA2001" s="156"/>
      <c r="EB2001" s="156"/>
      <c r="EC2001" s="156"/>
      <c r="ED2001" s="156"/>
      <c r="EE2001" s="156"/>
      <c r="EF2001" s="156"/>
      <c r="EG2001" s="156"/>
      <c r="EH2001" s="156"/>
      <c r="EI2001" s="156"/>
      <c r="EJ2001" s="156"/>
      <c r="EK2001" s="156"/>
      <c r="EL2001" s="156"/>
      <c r="EM2001" s="156"/>
      <c r="EN2001" s="156"/>
      <c r="EO2001" s="156"/>
      <c r="EP2001" s="156"/>
      <c r="EQ2001" s="156"/>
      <c r="ER2001" s="156"/>
      <c r="ES2001" s="156"/>
      <c r="ET2001" s="156"/>
      <c r="EU2001" s="156"/>
      <c r="EV2001" s="156"/>
      <c r="EW2001" s="156"/>
      <c r="EX2001" s="156"/>
      <c r="EY2001" s="156"/>
      <c r="EZ2001" s="156"/>
      <c r="FA2001" s="156"/>
      <c r="FB2001" s="156"/>
      <c r="FC2001" s="156"/>
      <c r="FD2001" s="156"/>
      <c r="FE2001" s="156"/>
      <c r="FF2001" s="156"/>
      <c r="FG2001" s="156"/>
      <c r="FH2001" s="156"/>
      <c r="FI2001" s="156"/>
      <c r="FJ2001" s="156"/>
      <c r="FK2001" s="156"/>
      <c r="FL2001" s="156"/>
      <c r="FM2001" s="156"/>
      <c r="FN2001" s="156"/>
      <c r="FO2001" s="156"/>
      <c r="FP2001" s="156"/>
      <c r="FQ2001" s="227"/>
      <c r="FR2001" s="227"/>
      <c r="FS2001" s="227"/>
      <c r="FT2001" s="227"/>
      <c r="FU2001" s="227"/>
      <c r="FV2001" s="227"/>
      <c r="FW2001" s="227"/>
      <c r="FX2001" s="227"/>
      <c r="FY2001" s="227"/>
      <c r="FZ2001" s="227"/>
      <c r="GA2001" s="227"/>
      <c r="GB2001" s="227"/>
      <c r="GC2001" s="227"/>
      <c r="GD2001" s="227"/>
      <c r="GE2001" s="227"/>
      <c r="GF2001" s="227"/>
      <c r="GG2001" s="227"/>
      <c r="GH2001" s="227"/>
      <c r="GI2001" s="227"/>
      <c r="GJ2001" s="227"/>
      <c r="GK2001" s="227"/>
      <c r="GL2001" s="227"/>
      <c r="GM2001" s="227"/>
      <c r="GN2001" s="227"/>
      <c r="GO2001" s="227"/>
      <c r="GP2001" s="227"/>
      <c r="GQ2001" s="227"/>
      <c r="GR2001" s="227"/>
      <c r="GS2001" s="227"/>
      <c r="GT2001" s="227"/>
      <c r="GU2001" s="227"/>
      <c r="GV2001" s="227"/>
      <c r="GW2001" s="227"/>
      <c r="GX2001" s="227"/>
      <c r="GY2001" s="227"/>
      <c r="GZ2001" s="227"/>
      <c r="HA2001" s="227"/>
      <c r="HB2001" s="227"/>
      <c r="HC2001" s="227"/>
      <c r="HD2001" s="227"/>
      <c r="HE2001" s="227"/>
      <c r="HF2001" s="227"/>
      <c r="HG2001" s="227"/>
      <c r="HH2001" s="227"/>
      <c r="HI2001" s="227"/>
      <c r="HJ2001" s="227"/>
      <c r="HK2001" s="227"/>
      <c r="HL2001" s="227"/>
      <c r="HM2001" s="227"/>
      <c r="HN2001" s="227"/>
      <c r="HO2001" s="227"/>
      <c r="HP2001" s="227"/>
      <c r="HQ2001" s="227"/>
      <c r="HR2001" s="227"/>
      <c r="HS2001" s="227"/>
      <c r="HT2001" s="227"/>
      <c r="HU2001" s="227"/>
      <c r="HV2001" s="227"/>
      <c r="HW2001" s="227"/>
      <c r="HX2001" s="227"/>
      <c r="HY2001" s="227"/>
      <c r="HZ2001" s="227"/>
      <c r="IA2001" s="227"/>
      <c r="IB2001" s="227"/>
      <c r="IC2001" s="227"/>
      <c r="ID2001" s="227"/>
      <c r="IE2001" s="227"/>
      <c r="IF2001" s="227"/>
      <c r="IG2001" s="227"/>
      <c r="IH2001" s="227"/>
      <c r="II2001" s="227"/>
      <c r="IJ2001" s="227"/>
      <c r="IK2001" s="227"/>
      <c r="IL2001" s="227"/>
      <c r="IM2001" s="227"/>
      <c r="IN2001" s="227"/>
      <c r="IO2001" s="227"/>
      <c r="IP2001" s="227"/>
      <c r="IQ2001" s="227"/>
      <c r="IR2001" s="227"/>
      <c r="IS2001" s="227"/>
      <c r="IT2001" s="227"/>
      <c r="IU2001" s="227"/>
      <c r="IV2001" s="227"/>
      <c r="IW2001" s="227"/>
      <c r="IX2001" s="227"/>
      <c r="IY2001" s="227"/>
      <c r="IZ2001" s="227"/>
      <c r="JA2001" s="227"/>
      <c r="JB2001" s="227"/>
      <c r="JC2001" s="227"/>
      <c r="JD2001" s="227"/>
      <c r="JE2001" s="227"/>
      <c r="JF2001" s="227"/>
      <c r="JG2001" s="227"/>
      <c r="JH2001" s="227"/>
      <c r="JI2001" s="227"/>
      <c r="JJ2001" s="227"/>
      <c r="JK2001" s="227"/>
      <c r="JL2001" s="227"/>
      <c r="JM2001" s="227"/>
      <c r="JN2001" s="227"/>
      <c r="JO2001" s="227"/>
      <c r="JP2001" s="227"/>
      <c r="JQ2001" s="227"/>
      <c r="JR2001" s="227"/>
      <c r="JS2001" s="227"/>
      <c r="JT2001" s="227"/>
      <c r="JU2001" s="227"/>
      <c r="JV2001" s="227"/>
      <c r="JW2001" s="227"/>
      <c r="JX2001" s="227"/>
      <c r="JY2001" s="227"/>
      <c r="JZ2001" s="227"/>
      <c r="KA2001" s="227"/>
      <c r="KB2001" s="227"/>
      <c r="KC2001" s="227"/>
      <c r="KD2001" s="227"/>
      <c r="KE2001" s="227"/>
      <c r="KF2001" s="227"/>
      <c r="KG2001" s="227"/>
      <c r="KH2001" s="227"/>
      <c r="KI2001" s="227"/>
      <c r="KJ2001" s="227"/>
      <c r="KK2001" s="227"/>
      <c r="KL2001" s="227"/>
      <c r="KM2001" s="227"/>
      <c r="KN2001" s="227"/>
      <c r="KO2001" s="227"/>
      <c r="KP2001" s="227"/>
      <c r="KQ2001" s="227"/>
    </row>
    <row r="2002" spans="1:303" s="74" customFormat="1" x14ac:dyDescent="0.2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154"/>
      <c r="AB2002" s="155"/>
      <c r="AC2002" s="152"/>
      <c r="AD2002" s="152"/>
      <c r="AE2002" s="152"/>
      <c r="AF2002" s="152"/>
      <c r="AG2002" s="157"/>
      <c r="AH2002" s="157"/>
      <c r="AI2002" s="152"/>
      <c r="AJ2002" s="152"/>
      <c r="AK2002" s="152"/>
      <c r="AL2002" s="152"/>
      <c r="AM2002" s="154"/>
      <c r="AN2002" s="156"/>
      <c r="AO2002" s="156"/>
      <c r="AP2002" s="156"/>
      <c r="AQ2002" s="156"/>
      <c r="AR2002" s="156"/>
      <c r="AS2002" s="156"/>
      <c r="AT2002" s="156"/>
      <c r="AU2002" s="156"/>
      <c r="AV2002" s="156"/>
      <c r="AW2002" s="156"/>
      <c r="AX2002" s="156"/>
      <c r="AY2002" s="156"/>
      <c r="AZ2002" s="156"/>
      <c r="BA2002" s="156"/>
      <c r="BB2002" s="156"/>
      <c r="BC2002" s="156"/>
      <c r="BD2002" s="156"/>
      <c r="BE2002" s="156"/>
      <c r="BF2002" s="156"/>
      <c r="BG2002" s="156"/>
      <c r="BH2002" s="156"/>
      <c r="BI2002" s="156"/>
      <c r="BJ2002" s="156"/>
      <c r="BK2002" s="156"/>
      <c r="BL2002" s="156"/>
      <c r="BM2002" s="156"/>
      <c r="BN2002" s="156"/>
      <c r="BO2002" s="156"/>
      <c r="BP2002" s="156"/>
      <c r="BQ2002" s="156"/>
      <c r="BR2002" s="156"/>
      <c r="BS2002" s="156"/>
      <c r="BT2002" s="156"/>
      <c r="BU2002" s="156"/>
      <c r="BV2002" s="156"/>
      <c r="BW2002" s="156"/>
      <c r="BX2002" s="156"/>
      <c r="BY2002" s="156"/>
      <c r="BZ2002" s="156"/>
      <c r="CA2002" s="156"/>
      <c r="CB2002" s="156"/>
      <c r="CC2002" s="156"/>
      <c r="CD2002" s="156"/>
      <c r="CE2002" s="156"/>
      <c r="CF2002" s="156"/>
      <c r="CG2002" s="156"/>
      <c r="CH2002" s="156"/>
      <c r="CI2002" s="156"/>
      <c r="CJ2002" s="156"/>
      <c r="CK2002" s="156"/>
      <c r="CL2002" s="156"/>
      <c r="CM2002" s="156"/>
      <c r="CN2002" s="156"/>
      <c r="CO2002" s="156"/>
      <c r="CP2002" s="156"/>
      <c r="CQ2002" s="156"/>
      <c r="CR2002" s="156"/>
      <c r="CS2002" s="156"/>
      <c r="CT2002" s="156"/>
      <c r="CU2002" s="156"/>
      <c r="CV2002" s="156"/>
      <c r="CW2002" s="156"/>
      <c r="CX2002" s="156"/>
      <c r="CY2002" s="156"/>
      <c r="CZ2002" s="156"/>
      <c r="DA2002" s="156"/>
      <c r="DB2002" s="156"/>
      <c r="DC2002" s="156"/>
      <c r="DD2002" s="156"/>
      <c r="DE2002" s="156"/>
      <c r="DF2002" s="156"/>
      <c r="DG2002" s="156"/>
      <c r="DH2002" s="156"/>
      <c r="DI2002" s="156"/>
      <c r="DJ2002" s="156"/>
      <c r="DK2002" s="156"/>
      <c r="DL2002" s="156"/>
      <c r="DM2002" s="156"/>
      <c r="DN2002" s="156"/>
      <c r="DO2002" s="156"/>
      <c r="DP2002" s="156"/>
      <c r="DQ2002" s="156"/>
      <c r="DR2002" s="156"/>
      <c r="DS2002" s="156"/>
      <c r="DT2002" s="156"/>
      <c r="DU2002" s="156"/>
      <c r="DV2002" s="156"/>
      <c r="DW2002" s="156"/>
      <c r="DX2002" s="156"/>
      <c r="DY2002" s="156"/>
      <c r="DZ2002" s="156"/>
      <c r="EA2002" s="156"/>
      <c r="EB2002" s="156"/>
      <c r="EC2002" s="156"/>
      <c r="ED2002" s="156"/>
      <c r="EE2002" s="156"/>
      <c r="EF2002" s="156"/>
      <c r="EG2002" s="156"/>
      <c r="EH2002" s="156"/>
      <c r="EI2002" s="156"/>
      <c r="EJ2002" s="156"/>
      <c r="EK2002" s="156"/>
      <c r="EL2002" s="156"/>
      <c r="EM2002" s="156"/>
      <c r="EN2002" s="156"/>
      <c r="EO2002" s="156"/>
      <c r="EP2002" s="156"/>
      <c r="EQ2002" s="156"/>
      <c r="ER2002" s="156"/>
      <c r="ES2002" s="156"/>
      <c r="ET2002" s="156"/>
      <c r="EU2002" s="156"/>
      <c r="EV2002" s="156"/>
      <c r="EW2002" s="156"/>
      <c r="EX2002" s="156"/>
      <c r="EY2002" s="156"/>
      <c r="EZ2002" s="156"/>
      <c r="FA2002" s="156"/>
      <c r="FB2002" s="156"/>
      <c r="FC2002" s="156"/>
      <c r="FD2002" s="156"/>
      <c r="FE2002" s="156"/>
      <c r="FF2002" s="156"/>
      <c r="FG2002" s="156"/>
      <c r="FH2002" s="156"/>
      <c r="FI2002" s="156"/>
      <c r="FJ2002" s="156"/>
      <c r="FK2002" s="156"/>
      <c r="FL2002" s="156"/>
      <c r="FM2002" s="156"/>
      <c r="FN2002" s="156"/>
      <c r="FO2002" s="156"/>
      <c r="FP2002" s="156"/>
      <c r="FQ2002" s="227"/>
      <c r="FR2002" s="227"/>
      <c r="FS2002" s="227"/>
      <c r="FT2002" s="227"/>
      <c r="FU2002" s="227"/>
      <c r="FV2002" s="227"/>
      <c r="FW2002" s="227"/>
      <c r="FX2002" s="227"/>
      <c r="FY2002" s="227"/>
      <c r="FZ2002" s="227"/>
      <c r="GA2002" s="227"/>
      <c r="GB2002" s="227"/>
      <c r="GC2002" s="227"/>
      <c r="GD2002" s="227"/>
      <c r="GE2002" s="227"/>
      <c r="GF2002" s="227"/>
      <c r="GG2002" s="227"/>
      <c r="GH2002" s="227"/>
      <c r="GI2002" s="227"/>
      <c r="GJ2002" s="227"/>
      <c r="GK2002" s="227"/>
      <c r="GL2002" s="227"/>
      <c r="GM2002" s="227"/>
      <c r="GN2002" s="227"/>
      <c r="GO2002" s="227"/>
      <c r="GP2002" s="227"/>
      <c r="GQ2002" s="227"/>
      <c r="GR2002" s="227"/>
      <c r="GS2002" s="227"/>
      <c r="GT2002" s="227"/>
      <c r="GU2002" s="227"/>
      <c r="GV2002" s="227"/>
      <c r="GW2002" s="227"/>
      <c r="GX2002" s="227"/>
      <c r="GY2002" s="227"/>
      <c r="GZ2002" s="227"/>
      <c r="HA2002" s="227"/>
      <c r="HB2002" s="227"/>
      <c r="HC2002" s="227"/>
      <c r="HD2002" s="227"/>
      <c r="HE2002" s="227"/>
      <c r="HF2002" s="227"/>
      <c r="HG2002" s="227"/>
      <c r="HH2002" s="227"/>
      <c r="HI2002" s="227"/>
      <c r="HJ2002" s="227"/>
      <c r="HK2002" s="227"/>
      <c r="HL2002" s="227"/>
      <c r="HM2002" s="227"/>
      <c r="HN2002" s="227"/>
      <c r="HO2002" s="227"/>
      <c r="HP2002" s="227"/>
      <c r="HQ2002" s="227"/>
      <c r="HR2002" s="227"/>
      <c r="HS2002" s="227"/>
      <c r="HT2002" s="227"/>
      <c r="HU2002" s="227"/>
      <c r="HV2002" s="227"/>
      <c r="HW2002" s="227"/>
      <c r="HX2002" s="227"/>
      <c r="HY2002" s="227"/>
      <c r="HZ2002" s="227"/>
      <c r="IA2002" s="227"/>
      <c r="IB2002" s="227"/>
      <c r="IC2002" s="227"/>
      <c r="ID2002" s="227"/>
      <c r="IE2002" s="227"/>
      <c r="IF2002" s="227"/>
      <c r="IG2002" s="227"/>
      <c r="IH2002" s="227"/>
      <c r="II2002" s="227"/>
      <c r="IJ2002" s="227"/>
      <c r="IK2002" s="227"/>
      <c r="IL2002" s="227"/>
      <c r="IM2002" s="227"/>
      <c r="IN2002" s="227"/>
      <c r="IO2002" s="227"/>
      <c r="IP2002" s="227"/>
      <c r="IQ2002" s="227"/>
      <c r="IR2002" s="227"/>
      <c r="IS2002" s="227"/>
      <c r="IT2002" s="227"/>
      <c r="IU2002" s="227"/>
      <c r="IV2002" s="227"/>
      <c r="IW2002" s="227"/>
      <c r="IX2002" s="227"/>
      <c r="IY2002" s="227"/>
      <c r="IZ2002" s="227"/>
      <c r="JA2002" s="227"/>
      <c r="JB2002" s="227"/>
      <c r="JC2002" s="227"/>
      <c r="JD2002" s="227"/>
      <c r="JE2002" s="227"/>
      <c r="JF2002" s="227"/>
      <c r="JG2002" s="227"/>
      <c r="JH2002" s="227"/>
      <c r="JI2002" s="227"/>
      <c r="JJ2002" s="227"/>
      <c r="JK2002" s="227"/>
      <c r="JL2002" s="227"/>
      <c r="JM2002" s="227"/>
      <c r="JN2002" s="227"/>
      <c r="JO2002" s="227"/>
      <c r="JP2002" s="227"/>
      <c r="JQ2002" s="227"/>
      <c r="JR2002" s="227"/>
      <c r="JS2002" s="227"/>
      <c r="JT2002" s="227"/>
      <c r="JU2002" s="227"/>
      <c r="JV2002" s="227"/>
      <c r="JW2002" s="227"/>
      <c r="JX2002" s="227"/>
      <c r="JY2002" s="227"/>
      <c r="JZ2002" s="227"/>
      <c r="KA2002" s="227"/>
      <c r="KB2002" s="227"/>
      <c r="KC2002" s="227"/>
      <c r="KD2002" s="227"/>
      <c r="KE2002" s="227"/>
      <c r="KF2002" s="227"/>
      <c r="KG2002" s="227"/>
      <c r="KH2002" s="227"/>
      <c r="KI2002" s="227"/>
      <c r="KJ2002" s="227"/>
      <c r="KK2002" s="227"/>
      <c r="KL2002" s="227"/>
      <c r="KM2002" s="227"/>
      <c r="KN2002" s="227"/>
      <c r="KO2002" s="227"/>
      <c r="KP2002" s="227"/>
      <c r="KQ2002" s="227"/>
    </row>
    <row r="2003" spans="1:303" s="74" customFormat="1" x14ac:dyDescent="0.2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154"/>
      <c r="AB2003" s="155"/>
      <c r="AC2003" s="152"/>
      <c r="AD2003" s="152"/>
      <c r="AE2003" s="152"/>
      <c r="AF2003" s="152"/>
      <c r="AG2003" s="157"/>
      <c r="AH2003" s="157"/>
      <c r="AI2003" s="152"/>
      <c r="AJ2003" s="152"/>
      <c r="AK2003" s="152"/>
      <c r="AL2003" s="152"/>
      <c r="AM2003" s="154"/>
      <c r="AN2003" s="156"/>
      <c r="AO2003" s="156"/>
      <c r="AP2003" s="156"/>
      <c r="AQ2003" s="156"/>
      <c r="AR2003" s="156"/>
      <c r="AS2003" s="156"/>
      <c r="AT2003" s="156"/>
      <c r="AU2003" s="156"/>
      <c r="AV2003" s="156"/>
      <c r="AW2003" s="156"/>
      <c r="AX2003" s="156"/>
      <c r="AY2003" s="156"/>
      <c r="AZ2003" s="156"/>
      <c r="BA2003" s="156"/>
      <c r="BB2003" s="156"/>
      <c r="BC2003" s="156"/>
      <c r="BD2003" s="156"/>
      <c r="BE2003" s="156"/>
      <c r="BF2003" s="156"/>
      <c r="BG2003" s="156"/>
      <c r="BH2003" s="156"/>
      <c r="BI2003" s="156"/>
      <c r="BJ2003" s="156"/>
      <c r="BK2003" s="156"/>
      <c r="BL2003" s="156"/>
      <c r="BM2003" s="156"/>
      <c r="BN2003" s="156"/>
      <c r="BO2003" s="156"/>
      <c r="BP2003" s="156"/>
      <c r="BQ2003" s="156"/>
      <c r="BR2003" s="156"/>
      <c r="BS2003" s="156"/>
      <c r="BT2003" s="156"/>
      <c r="BU2003" s="156"/>
      <c r="BV2003" s="156"/>
      <c r="BW2003" s="156"/>
      <c r="BX2003" s="156"/>
      <c r="BY2003" s="156"/>
      <c r="BZ2003" s="156"/>
      <c r="CA2003" s="156"/>
      <c r="CB2003" s="156"/>
      <c r="CC2003" s="156"/>
      <c r="CD2003" s="156"/>
      <c r="CE2003" s="156"/>
      <c r="CF2003" s="156"/>
      <c r="CG2003" s="156"/>
      <c r="CH2003" s="156"/>
      <c r="CI2003" s="156"/>
      <c r="CJ2003" s="156"/>
      <c r="CK2003" s="156"/>
      <c r="CL2003" s="156"/>
      <c r="CM2003" s="156"/>
      <c r="CN2003" s="156"/>
      <c r="CO2003" s="156"/>
      <c r="CP2003" s="156"/>
      <c r="CQ2003" s="156"/>
      <c r="CR2003" s="156"/>
      <c r="CS2003" s="156"/>
      <c r="CT2003" s="156"/>
      <c r="CU2003" s="156"/>
      <c r="CV2003" s="156"/>
      <c r="CW2003" s="156"/>
      <c r="CX2003" s="156"/>
      <c r="CY2003" s="156"/>
      <c r="CZ2003" s="156"/>
      <c r="DA2003" s="156"/>
      <c r="DB2003" s="156"/>
      <c r="DC2003" s="156"/>
      <c r="DD2003" s="156"/>
      <c r="DE2003" s="156"/>
      <c r="DF2003" s="156"/>
      <c r="DG2003" s="156"/>
      <c r="DH2003" s="156"/>
      <c r="DI2003" s="156"/>
      <c r="DJ2003" s="156"/>
      <c r="DK2003" s="156"/>
      <c r="DL2003" s="156"/>
      <c r="DM2003" s="156"/>
      <c r="DN2003" s="156"/>
      <c r="DO2003" s="156"/>
      <c r="DP2003" s="156"/>
      <c r="DQ2003" s="156"/>
      <c r="DR2003" s="156"/>
      <c r="DS2003" s="156"/>
      <c r="DT2003" s="156"/>
      <c r="DU2003" s="156"/>
      <c r="DV2003" s="156"/>
      <c r="DW2003" s="156"/>
      <c r="DX2003" s="156"/>
      <c r="DY2003" s="156"/>
      <c r="DZ2003" s="156"/>
      <c r="EA2003" s="156"/>
      <c r="EB2003" s="156"/>
      <c r="EC2003" s="156"/>
      <c r="ED2003" s="156"/>
      <c r="EE2003" s="156"/>
      <c r="EF2003" s="156"/>
      <c r="EG2003" s="156"/>
      <c r="EH2003" s="156"/>
      <c r="EI2003" s="156"/>
      <c r="EJ2003" s="156"/>
      <c r="EK2003" s="156"/>
      <c r="EL2003" s="156"/>
      <c r="EM2003" s="156"/>
      <c r="EN2003" s="156"/>
      <c r="EO2003" s="156"/>
      <c r="EP2003" s="156"/>
      <c r="EQ2003" s="156"/>
      <c r="ER2003" s="156"/>
      <c r="ES2003" s="156"/>
      <c r="ET2003" s="156"/>
      <c r="EU2003" s="156"/>
      <c r="EV2003" s="156"/>
      <c r="EW2003" s="156"/>
      <c r="EX2003" s="156"/>
      <c r="EY2003" s="156"/>
      <c r="EZ2003" s="156"/>
      <c r="FA2003" s="156"/>
      <c r="FB2003" s="156"/>
      <c r="FC2003" s="156"/>
      <c r="FD2003" s="156"/>
      <c r="FE2003" s="156"/>
      <c r="FF2003" s="156"/>
      <c r="FG2003" s="156"/>
      <c r="FH2003" s="156"/>
      <c r="FI2003" s="156"/>
      <c r="FJ2003" s="156"/>
      <c r="FK2003" s="156"/>
      <c r="FL2003" s="156"/>
      <c r="FM2003" s="156"/>
      <c r="FN2003" s="156"/>
      <c r="FO2003" s="156"/>
      <c r="FP2003" s="156"/>
      <c r="FQ2003" s="227"/>
      <c r="FR2003" s="227"/>
      <c r="FS2003" s="227"/>
      <c r="FT2003" s="227"/>
      <c r="FU2003" s="227"/>
      <c r="FV2003" s="227"/>
      <c r="FW2003" s="227"/>
      <c r="FX2003" s="227"/>
      <c r="FY2003" s="227"/>
      <c r="FZ2003" s="227"/>
      <c r="GA2003" s="227"/>
      <c r="GB2003" s="227"/>
      <c r="GC2003" s="227"/>
      <c r="GD2003" s="227"/>
      <c r="GE2003" s="227"/>
      <c r="GF2003" s="227"/>
      <c r="GG2003" s="227"/>
      <c r="GH2003" s="227"/>
      <c r="GI2003" s="227"/>
      <c r="GJ2003" s="227"/>
      <c r="GK2003" s="227"/>
      <c r="GL2003" s="227"/>
      <c r="GM2003" s="227"/>
      <c r="GN2003" s="227"/>
      <c r="GO2003" s="227"/>
      <c r="GP2003" s="227"/>
      <c r="GQ2003" s="227"/>
      <c r="GR2003" s="227"/>
      <c r="GS2003" s="227"/>
      <c r="GT2003" s="227"/>
      <c r="GU2003" s="227"/>
      <c r="GV2003" s="227"/>
      <c r="GW2003" s="227"/>
      <c r="GX2003" s="227"/>
      <c r="GY2003" s="227"/>
      <c r="GZ2003" s="227"/>
      <c r="HA2003" s="227"/>
      <c r="HB2003" s="227"/>
      <c r="HC2003" s="227"/>
      <c r="HD2003" s="227"/>
      <c r="HE2003" s="227"/>
      <c r="HF2003" s="227"/>
      <c r="HG2003" s="227"/>
      <c r="HH2003" s="227"/>
      <c r="HI2003" s="227"/>
      <c r="HJ2003" s="227"/>
      <c r="HK2003" s="227"/>
      <c r="HL2003" s="227"/>
      <c r="HM2003" s="227"/>
      <c r="HN2003" s="227"/>
      <c r="HO2003" s="227"/>
      <c r="HP2003" s="227"/>
      <c r="HQ2003" s="227"/>
      <c r="HR2003" s="227"/>
      <c r="HS2003" s="227"/>
      <c r="HT2003" s="227"/>
      <c r="HU2003" s="227"/>
      <c r="HV2003" s="227"/>
      <c r="HW2003" s="227"/>
      <c r="HX2003" s="227"/>
      <c r="HY2003" s="227"/>
      <c r="HZ2003" s="227"/>
      <c r="IA2003" s="227"/>
      <c r="IB2003" s="227"/>
      <c r="IC2003" s="227"/>
      <c r="ID2003" s="227"/>
      <c r="IE2003" s="227"/>
      <c r="IF2003" s="227"/>
      <c r="IG2003" s="227"/>
      <c r="IH2003" s="227"/>
      <c r="II2003" s="227"/>
      <c r="IJ2003" s="227"/>
      <c r="IK2003" s="227"/>
      <c r="IL2003" s="227"/>
      <c r="IM2003" s="227"/>
      <c r="IN2003" s="227"/>
      <c r="IO2003" s="227"/>
      <c r="IP2003" s="227"/>
      <c r="IQ2003" s="227"/>
      <c r="IR2003" s="227"/>
      <c r="IS2003" s="227"/>
      <c r="IT2003" s="227"/>
      <c r="IU2003" s="227"/>
      <c r="IV2003" s="227"/>
      <c r="IW2003" s="227"/>
      <c r="IX2003" s="227"/>
      <c r="IY2003" s="227"/>
      <c r="IZ2003" s="227"/>
      <c r="JA2003" s="227"/>
      <c r="JB2003" s="227"/>
      <c r="JC2003" s="227"/>
      <c r="JD2003" s="227"/>
      <c r="JE2003" s="227"/>
      <c r="JF2003" s="227"/>
      <c r="JG2003" s="227"/>
      <c r="JH2003" s="227"/>
      <c r="JI2003" s="227"/>
      <c r="JJ2003" s="227"/>
      <c r="JK2003" s="227"/>
      <c r="JL2003" s="227"/>
      <c r="JM2003" s="227"/>
      <c r="JN2003" s="227"/>
      <c r="JO2003" s="227"/>
      <c r="JP2003" s="227"/>
      <c r="JQ2003" s="227"/>
      <c r="JR2003" s="227"/>
      <c r="JS2003" s="227"/>
      <c r="JT2003" s="227"/>
      <c r="JU2003" s="227"/>
      <c r="JV2003" s="227"/>
      <c r="JW2003" s="227"/>
      <c r="JX2003" s="227"/>
      <c r="JY2003" s="227"/>
      <c r="JZ2003" s="227"/>
      <c r="KA2003" s="227"/>
      <c r="KB2003" s="227"/>
      <c r="KC2003" s="227"/>
      <c r="KD2003" s="227"/>
      <c r="KE2003" s="227"/>
      <c r="KF2003" s="227"/>
      <c r="KG2003" s="227"/>
      <c r="KH2003" s="227"/>
      <c r="KI2003" s="227"/>
      <c r="KJ2003" s="227"/>
      <c r="KK2003" s="227"/>
      <c r="KL2003" s="227"/>
      <c r="KM2003" s="227"/>
      <c r="KN2003" s="227"/>
      <c r="KO2003" s="227"/>
      <c r="KP2003" s="227"/>
      <c r="KQ2003" s="227"/>
    </row>
    <row r="2004" spans="1:303" s="74" customFormat="1" x14ac:dyDescent="0.2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154"/>
      <c r="AB2004" s="155"/>
      <c r="AC2004" s="152"/>
      <c r="AD2004" s="152"/>
      <c r="AE2004" s="152"/>
      <c r="AF2004" s="152"/>
      <c r="AG2004" s="157"/>
      <c r="AH2004" s="157"/>
      <c r="AI2004" s="152"/>
      <c r="AJ2004" s="152"/>
      <c r="AK2004" s="152"/>
      <c r="AL2004" s="152"/>
      <c r="AM2004" s="154"/>
      <c r="AN2004" s="156"/>
      <c r="AO2004" s="156"/>
      <c r="AP2004" s="156"/>
      <c r="AQ2004" s="156"/>
      <c r="AR2004" s="156"/>
      <c r="AS2004" s="156"/>
      <c r="AT2004" s="156"/>
      <c r="AU2004" s="156"/>
      <c r="AV2004" s="156"/>
      <c r="AW2004" s="156"/>
      <c r="AX2004" s="156"/>
      <c r="AY2004" s="156"/>
      <c r="AZ2004" s="156"/>
      <c r="BA2004" s="156"/>
      <c r="BB2004" s="156"/>
      <c r="BC2004" s="156"/>
      <c r="BD2004" s="156"/>
      <c r="BE2004" s="156"/>
      <c r="BF2004" s="156"/>
      <c r="BG2004" s="156"/>
      <c r="BH2004" s="156"/>
      <c r="BI2004" s="156"/>
      <c r="BJ2004" s="156"/>
      <c r="BK2004" s="156"/>
      <c r="BL2004" s="156"/>
      <c r="BM2004" s="156"/>
      <c r="BN2004" s="156"/>
      <c r="BO2004" s="156"/>
      <c r="BP2004" s="156"/>
      <c r="BQ2004" s="156"/>
      <c r="BR2004" s="156"/>
      <c r="BS2004" s="156"/>
      <c r="BT2004" s="156"/>
      <c r="BU2004" s="156"/>
      <c r="BV2004" s="156"/>
      <c r="BW2004" s="156"/>
      <c r="BX2004" s="156"/>
      <c r="BY2004" s="156"/>
      <c r="BZ2004" s="156"/>
      <c r="CA2004" s="156"/>
      <c r="CB2004" s="156"/>
      <c r="CC2004" s="156"/>
      <c r="CD2004" s="156"/>
      <c r="CE2004" s="156"/>
      <c r="CF2004" s="156"/>
      <c r="CG2004" s="156"/>
      <c r="CH2004" s="156"/>
      <c r="CI2004" s="156"/>
      <c r="CJ2004" s="156"/>
      <c r="CK2004" s="156"/>
      <c r="CL2004" s="156"/>
      <c r="CM2004" s="156"/>
      <c r="CN2004" s="156"/>
      <c r="CO2004" s="156"/>
      <c r="CP2004" s="156"/>
      <c r="CQ2004" s="156"/>
      <c r="CR2004" s="156"/>
      <c r="CS2004" s="156"/>
      <c r="CT2004" s="156"/>
      <c r="CU2004" s="156"/>
      <c r="CV2004" s="156"/>
      <c r="CW2004" s="156"/>
      <c r="CX2004" s="156"/>
      <c r="CY2004" s="156"/>
      <c r="CZ2004" s="156"/>
      <c r="DA2004" s="156"/>
      <c r="DB2004" s="156"/>
      <c r="DC2004" s="156"/>
      <c r="DD2004" s="156"/>
      <c r="DE2004" s="156"/>
      <c r="DF2004" s="156"/>
      <c r="DG2004" s="156"/>
      <c r="DH2004" s="156"/>
      <c r="DI2004" s="156"/>
      <c r="DJ2004" s="156"/>
      <c r="DK2004" s="156"/>
      <c r="DL2004" s="156"/>
      <c r="DM2004" s="156"/>
      <c r="DN2004" s="156"/>
      <c r="DO2004" s="156"/>
      <c r="DP2004" s="156"/>
      <c r="DQ2004" s="156"/>
      <c r="DR2004" s="156"/>
      <c r="DS2004" s="156"/>
      <c r="DT2004" s="156"/>
      <c r="DU2004" s="156"/>
      <c r="DV2004" s="156"/>
      <c r="DW2004" s="156"/>
      <c r="DX2004" s="156"/>
      <c r="DY2004" s="156"/>
      <c r="DZ2004" s="156"/>
      <c r="EA2004" s="156"/>
      <c r="EB2004" s="156"/>
      <c r="EC2004" s="156"/>
      <c r="ED2004" s="156"/>
      <c r="EE2004" s="156"/>
      <c r="EF2004" s="156"/>
      <c r="EG2004" s="156"/>
      <c r="EH2004" s="156"/>
      <c r="EI2004" s="156"/>
      <c r="EJ2004" s="156"/>
      <c r="EK2004" s="156"/>
      <c r="EL2004" s="156"/>
      <c r="EM2004" s="156"/>
      <c r="EN2004" s="156"/>
      <c r="EO2004" s="156"/>
      <c r="EP2004" s="156"/>
      <c r="EQ2004" s="156"/>
      <c r="ER2004" s="156"/>
      <c r="ES2004" s="156"/>
      <c r="ET2004" s="156"/>
      <c r="EU2004" s="156"/>
      <c r="EV2004" s="156"/>
      <c r="EW2004" s="156"/>
      <c r="EX2004" s="156"/>
      <c r="EY2004" s="156"/>
      <c r="EZ2004" s="156"/>
      <c r="FA2004" s="156"/>
      <c r="FB2004" s="156"/>
      <c r="FC2004" s="156"/>
      <c r="FD2004" s="156"/>
      <c r="FE2004" s="156"/>
      <c r="FF2004" s="156"/>
      <c r="FG2004" s="156"/>
      <c r="FH2004" s="156"/>
      <c r="FI2004" s="156"/>
      <c r="FJ2004" s="156"/>
      <c r="FK2004" s="156"/>
      <c r="FL2004" s="156"/>
      <c r="FM2004" s="156"/>
      <c r="FN2004" s="156"/>
      <c r="FO2004" s="156"/>
      <c r="FP2004" s="156"/>
      <c r="FQ2004" s="227"/>
      <c r="FR2004" s="227"/>
      <c r="FS2004" s="227"/>
      <c r="FT2004" s="227"/>
      <c r="FU2004" s="227"/>
      <c r="FV2004" s="227"/>
      <c r="FW2004" s="227"/>
      <c r="FX2004" s="227"/>
      <c r="FY2004" s="227"/>
      <c r="FZ2004" s="227"/>
      <c r="GA2004" s="227"/>
      <c r="GB2004" s="227"/>
      <c r="GC2004" s="227"/>
      <c r="GD2004" s="227"/>
      <c r="GE2004" s="227"/>
      <c r="GF2004" s="227"/>
      <c r="GG2004" s="227"/>
      <c r="GH2004" s="227"/>
      <c r="GI2004" s="227"/>
      <c r="GJ2004" s="227"/>
      <c r="GK2004" s="227"/>
      <c r="GL2004" s="227"/>
      <c r="GM2004" s="227"/>
      <c r="GN2004" s="227"/>
      <c r="GO2004" s="227"/>
      <c r="GP2004" s="227"/>
      <c r="GQ2004" s="227"/>
      <c r="GR2004" s="227"/>
      <c r="GS2004" s="227"/>
      <c r="GT2004" s="227"/>
      <c r="GU2004" s="227"/>
      <c r="GV2004" s="227"/>
      <c r="GW2004" s="227"/>
      <c r="GX2004" s="227"/>
      <c r="GY2004" s="227"/>
      <c r="GZ2004" s="227"/>
      <c r="HA2004" s="227"/>
      <c r="HB2004" s="227"/>
      <c r="HC2004" s="227"/>
      <c r="HD2004" s="227"/>
      <c r="HE2004" s="227"/>
      <c r="HF2004" s="227"/>
      <c r="HG2004" s="227"/>
      <c r="HH2004" s="227"/>
      <c r="HI2004" s="227"/>
      <c r="HJ2004" s="227"/>
      <c r="HK2004" s="227"/>
      <c r="HL2004" s="227"/>
      <c r="HM2004" s="227"/>
      <c r="HN2004" s="227"/>
      <c r="HO2004" s="227"/>
      <c r="HP2004" s="227"/>
      <c r="HQ2004" s="227"/>
      <c r="HR2004" s="227"/>
      <c r="HS2004" s="227"/>
      <c r="HT2004" s="227"/>
      <c r="HU2004" s="227"/>
      <c r="HV2004" s="227"/>
      <c r="HW2004" s="227"/>
      <c r="HX2004" s="227"/>
      <c r="HY2004" s="227"/>
      <c r="HZ2004" s="227"/>
      <c r="IA2004" s="227"/>
      <c r="IB2004" s="227"/>
      <c r="IC2004" s="227"/>
      <c r="ID2004" s="227"/>
      <c r="IE2004" s="227"/>
      <c r="IF2004" s="227"/>
      <c r="IG2004" s="227"/>
      <c r="IH2004" s="227"/>
      <c r="II2004" s="227"/>
      <c r="IJ2004" s="227"/>
      <c r="IK2004" s="227"/>
      <c r="IL2004" s="227"/>
      <c r="IM2004" s="227"/>
      <c r="IN2004" s="227"/>
      <c r="IO2004" s="227"/>
      <c r="IP2004" s="227"/>
      <c r="IQ2004" s="227"/>
      <c r="IR2004" s="227"/>
      <c r="IS2004" s="227"/>
      <c r="IT2004" s="227"/>
      <c r="IU2004" s="227"/>
      <c r="IV2004" s="227"/>
      <c r="IW2004" s="227"/>
      <c r="IX2004" s="227"/>
      <c r="IY2004" s="227"/>
      <c r="IZ2004" s="227"/>
      <c r="JA2004" s="227"/>
      <c r="JB2004" s="227"/>
      <c r="JC2004" s="227"/>
      <c r="JD2004" s="227"/>
      <c r="JE2004" s="227"/>
      <c r="JF2004" s="227"/>
      <c r="JG2004" s="227"/>
      <c r="JH2004" s="227"/>
      <c r="JI2004" s="227"/>
      <c r="JJ2004" s="227"/>
      <c r="JK2004" s="227"/>
      <c r="JL2004" s="227"/>
      <c r="JM2004" s="227"/>
      <c r="JN2004" s="227"/>
      <c r="JO2004" s="227"/>
      <c r="JP2004" s="227"/>
      <c r="JQ2004" s="227"/>
      <c r="JR2004" s="227"/>
      <c r="JS2004" s="227"/>
      <c r="JT2004" s="227"/>
      <c r="JU2004" s="227"/>
      <c r="JV2004" s="227"/>
      <c r="JW2004" s="227"/>
      <c r="JX2004" s="227"/>
      <c r="JY2004" s="227"/>
      <c r="JZ2004" s="227"/>
      <c r="KA2004" s="227"/>
      <c r="KB2004" s="227"/>
      <c r="KC2004" s="227"/>
      <c r="KD2004" s="227"/>
      <c r="KE2004" s="227"/>
      <c r="KF2004" s="227"/>
      <c r="KG2004" s="227"/>
      <c r="KH2004" s="227"/>
      <c r="KI2004" s="227"/>
      <c r="KJ2004" s="227"/>
      <c r="KK2004" s="227"/>
      <c r="KL2004" s="227"/>
      <c r="KM2004" s="227"/>
      <c r="KN2004" s="227"/>
      <c r="KO2004" s="227"/>
      <c r="KP2004" s="227"/>
      <c r="KQ2004" s="227"/>
    </row>
    <row r="2005" spans="1:303" s="74" customFormat="1" x14ac:dyDescent="0.2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154"/>
      <c r="AB2005" s="155"/>
      <c r="AC2005" s="152"/>
      <c r="AD2005" s="152"/>
      <c r="AE2005" s="152"/>
      <c r="AF2005" s="152"/>
      <c r="AG2005" s="157"/>
      <c r="AH2005" s="157"/>
      <c r="AI2005" s="152"/>
      <c r="AJ2005" s="152"/>
      <c r="AK2005" s="152"/>
      <c r="AL2005" s="152"/>
      <c r="AM2005" s="154"/>
      <c r="AN2005" s="156"/>
      <c r="AO2005" s="156"/>
      <c r="AP2005" s="156"/>
      <c r="AQ2005" s="156"/>
      <c r="AR2005" s="156"/>
      <c r="AS2005" s="156"/>
      <c r="AT2005" s="156"/>
      <c r="AU2005" s="156"/>
      <c r="AV2005" s="156"/>
      <c r="AW2005" s="156"/>
      <c r="AX2005" s="156"/>
      <c r="AY2005" s="156"/>
      <c r="AZ2005" s="156"/>
      <c r="BA2005" s="156"/>
      <c r="BB2005" s="156"/>
      <c r="BC2005" s="156"/>
      <c r="BD2005" s="156"/>
      <c r="BE2005" s="156"/>
      <c r="BF2005" s="156"/>
      <c r="BG2005" s="156"/>
      <c r="BH2005" s="156"/>
      <c r="BI2005" s="156"/>
      <c r="BJ2005" s="156"/>
      <c r="BK2005" s="156"/>
      <c r="BL2005" s="156"/>
      <c r="BM2005" s="156"/>
      <c r="BN2005" s="156"/>
      <c r="BO2005" s="156"/>
      <c r="BP2005" s="156"/>
      <c r="BQ2005" s="156"/>
      <c r="BR2005" s="156"/>
      <c r="BS2005" s="156"/>
      <c r="BT2005" s="156"/>
      <c r="BU2005" s="156"/>
      <c r="BV2005" s="156"/>
      <c r="BW2005" s="156"/>
      <c r="BX2005" s="156"/>
      <c r="BY2005" s="156"/>
      <c r="BZ2005" s="156"/>
      <c r="CA2005" s="156"/>
      <c r="CB2005" s="156"/>
      <c r="CC2005" s="156"/>
      <c r="CD2005" s="156"/>
      <c r="CE2005" s="156"/>
      <c r="CF2005" s="156"/>
      <c r="CG2005" s="156"/>
      <c r="CH2005" s="156"/>
      <c r="CI2005" s="156"/>
      <c r="CJ2005" s="156"/>
      <c r="CK2005" s="156"/>
      <c r="CL2005" s="156"/>
      <c r="CM2005" s="156"/>
      <c r="CN2005" s="156"/>
      <c r="CO2005" s="156"/>
      <c r="CP2005" s="156"/>
      <c r="CQ2005" s="156"/>
      <c r="CR2005" s="156"/>
      <c r="CS2005" s="156"/>
      <c r="CT2005" s="156"/>
      <c r="CU2005" s="156"/>
      <c r="CV2005" s="156"/>
      <c r="CW2005" s="156"/>
      <c r="CX2005" s="156"/>
      <c r="CY2005" s="156"/>
      <c r="CZ2005" s="156"/>
      <c r="DA2005" s="156"/>
      <c r="DB2005" s="156"/>
      <c r="DC2005" s="156"/>
      <c r="DD2005" s="156"/>
      <c r="DE2005" s="156"/>
      <c r="DF2005" s="156"/>
      <c r="DG2005" s="156"/>
      <c r="DH2005" s="156"/>
      <c r="DI2005" s="156"/>
      <c r="DJ2005" s="156"/>
      <c r="DK2005" s="156"/>
      <c r="DL2005" s="156"/>
      <c r="DM2005" s="156"/>
      <c r="DN2005" s="156"/>
      <c r="DO2005" s="156"/>
      <c r="DP2005" s="156"/>
      <c r="DQ2005" s="156"/>
      <c r="DR2005" s="156"/>
      <c r="DS2005" s="156"/>
      <c r="DT2005" s="156"/>
      <c r="DU2005" s="156"/>
      <c r="DV2005" s="156"/>
      <c r="DW2005" s="156"/>
      <c r="DX2005" s="156"/>
      <c r="DY2005" s="156"/>
      <c r="DZ2005" s="156"/>
      <c r="EA2005" s="156"/>
      <c r="EB2005" s="156"/>
      <c r="EC2005" s="156"/>
      <c r="ED2005" s="156"/>
      <c r="EE2005" s="156"/>
      <c r="EF2005" s="156"/>
      <c r="EG2005" s="156"/>
      <c r="EH2005" s="156"/>
      <c r="EI2005" s="156"/>
      <c r="EJ2005" s="156"/>
      <c r="EK2005" s="156"/>
      <c r="EL2005" s="156"/>
      <c r="EM2005" s="156"/>
      <c r="EN2005" s="156"/>
      <c r="EO2005" s="156"/>
      <c r="EP2005" s="156"/>
      <c r="EQ2005" s="156"/>
      <c r="ER2005" s="156"/>
      <c r="ES2005" s="156"/>
      <c r="ET2005" s="156"/>
      <c r="EU2005" s="156"/>
      <c r="EV2005" s="156"/>
      <c r="EW2005" s="156"/>
      <c r="EX2005" s="156"/>
      <c r="EY2005" s="156"/>
      <c r="EZ2005" s="156"/>
      <c r="FA2005" s="156"/>
      <c r="FB2005" s="156"/>
      <c r="FC2005" s="156"/>
      <c r="FD2005" s="156"/>
      <c r="FE2005" s="156"/>
      <c r="FF2005" s="156"/>
      <c r="FG2005" s="156"/>
      <c r="FH2005" s="156"/>
      <c r="FI2005" s="156"/>
      <c r="FJ2005" s="156"/>
      <c r="FK2005" s="156"/>
      <c r="FL2005" s="156"/>
      <c r="FM2005" s="156"/>
      <c r="FN2005" s="156"/>
      <c r="FO2005" s="156"/>
      <c r="FP2005" s="156"/>
      <c r="FQ2005" s="227"/>
      <c r="FR2005" s="227"/>
      <c r="FS2005" s="227"/>
      <c r="FT2005" s="227"/>
      <c r="FU2005" s="227"/>
      <c r="FV2005" s="227"/>
      <c r="FW2005" s="227"/>
      <c r="FX2005" s="227"/>
      <c r="FY2005" s="227"/>
      <c r="FZ2005" s="227"/>
      <c r="GA2005" s="227"/>
      <c r="GB2005" s="227"/>
      <c r="GC2005" s="227"/>
      <c r="GD2005" s="227"/>
      <c r="GE2005" s="227"/>
      <c r="GF2005" s="227"/>
      <c r="GG2005" s="227"/>
      <c r="GH2005" s="227"/>
      <c r="GI2005" s="227"/>
      <c r="GJ2005" s="227"/>
      <c r="GK2005" s="227"/>
      <c r="GL2005" s="227"/>
      <c r="GM2005" s="227"/>
      <c r="GN2005" s="227"/>
      <c r="GO2005" s="227"/>
      <c r="GP2005" s="227"/>
      <c r="GQ2005" s="227"/>
      <c r="GR2005" s="227"/>
      <c r="GS2005" s="227"/>
      <c r="GT2005" s="227"/>
      <c r="GU2005" s="227"/>
      <c r="GV2005" s="227"/>
      <c r="GW2005" s="227"/>
      <c r="GX2005" s="227"/>
      <c r="GY2005" s="227"/>
      <c r="GZ2005" s="227"/>
      <c r="HA2005" s="227"/>
      <c r="HB2005" s="227"/>
      <c r="HC2005" s="227"/>
      <c r="HD2005" s="227"/>
      <c r="HE2005" s="227"/>
      <c r="HF2005" s="227"/>
      <c r="HG2005" s="227"/>
      <c r="HH2005" s="227"/>
      <c r="HI2005" s="227"/>
      <c r="HJ2005" s="227"/>
      <c r="HK2005" s="227"/>
      <c r="HL2005" s="227"/>
      <c r="HM2005" s="227"/>
      <c r="HN2005" s="227"/>
      <c r="HO2005" s="227"/>
      <c r="HP2005" s="227"/>
      <c r="HQ2005" s="227"/>
      <c r="HR2005" s="227"/>
      <c r="HS2005" s="227"/>
      <c r="HT2005" s="227"/>
      <c r="HU2005" s="227"/>
      <c r="HV2005" s="227"/>
      <c r="HW2005" s="227"/>
      <c r="HX2005" s="227"/>
      <c r="HY2005" s="227"/>
      <c r="HZ2005" s="227"/>
      <c r="IA2005" s="227"/>
      <c r="IB2005" s="227"/>
      <c r="IC2005" s="227"/>
      <c r="ID2005" s="227"/>
      <c r="IE2005" s="227"/>
      <c r="IF2005" s="227"/>
      <c r="IG2005" s="227"/>
      <c r="IH2005" s="227"/>
      <c r="II2005" s="227"/>
      <c r="IJ2005" s="227"/>
      <c r="IK2005" s="227"/>
      <c r="IL2005" s="227"/>
      <c r="IM2005" s="227"/>
      <c r="IN2005" s="227"/>
      <c r="IO2005" s="227"/>
      <c r="IP2005" s="227"/>
      <c r="IQ2005" s="227"/>
      <c r="IR2005" s="227"/>
      <c r="IS2005" s="227"/>
      <c r="IT2005" s="227"/>
      <c r="IU2005" s="227"/>
      <c r="IV2005" s="227"/>
      <c r="IW2005" s="227"/>
      <c r="IX2005" s="227"/>
      <c r="IY2005" s="227"/>
      <c r="IZ2005" s="227"/>
      <c r="JA2005" s="227"/>
      <c r="JB2005" s="227"/>
      <c r="JC2005" s="227"/>
      <c r="JD2005" s="227"/>
      <c r="JE2005" s="227"/>
      <c r="JF2005" s="227"/>
      <c r="JG2005" s="227"/>
      <c r="JH2005" s="227"/>
      <c r="JI2005" s="227"/>
      <c r="JJ2005" s="227"/>
      <c r="JK2005" s="227"/>
      <c r="JL2005" s="227"/>
      <c r="JM2005" s="227"/>
      <c r="JN2005" s="227"/>
      <c r="JO2005" s="227"/>
      <c r="JP2005" s="227"/>
      <c r="JQ2005" s="227"/>
      <c r="JR2005" s="227"/>
      <c r="JS2005" s="227"/>
      <c r="JT2005" s="227"/>
      <c r="JU2005" s="227"/>
      <c r="JV2005" s="227"/>
      <c r="JW2005" s="227"/>
      <c r="JX2005" s="227"/>
      <c r="JY2005" s="227"/>
      <c r="JZ2005" s="227"/>
      <c r="KA2005" s="227"/>
      <c r="KB2005" s="227"/>
      <c r="KC2005" s="227"/>
      <c r="KD2005" s="227"/>
      <c r="KE2005" s="227"/>
      <c r="KF2005" s="227"/>
      <c r="KG2005" s="227"/>
      <c r="KH2005" s="227"/>
      <c r="KI2005" s="227"/>
      <c r="KJ2005" s="227"/>
      <c r="KK2005" s="227"/>
      <c r="KL2005" s="227"/>
      <c r="KM2005" s="227"/>
      <c r="KN2005" s="227"/>
      <c r="KO2005" s="227"/>
      <c r="KP2005" s="227"/>
      <c r="KQ2005" s="227"/>
    </row>
    <row r="2006" spans="1:303" s="74" customFormat="1" x14ac:dyDescent="0.2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154"/>
      <c r="AB2006" s="155"/>
      <c r="AC2006" s="152"/>
      <c r="AD2006" s="152"/>
      <c r="AE2006" s="152"/>
      <c r="AF2006" s="152"/>
      <c r="AG2006" s="157"/>
      <c r="AH2006" s="157"/>
      <c r="AI2006" s="152"/>
      <c r="AJ2006" s="152"/>
      <c r="AK2006" s="152"/>
      <c r="AL2006" s="152"/>
      <c r="AM2006" s="154"/>
      <c r="AN2006" s="156"/>
      <c r="AO2006" s="156"/>
      <c r="AP2006" s="156"/>
      <c r="AQ2006" s="156"/>
      <c r="AR2006" s="156"/>
      <c r="AS2006" s="156"/>
      <c r="AT2006" s="156"/>
      <c r="AU2006" s="156"/>
      <c r="AV2006" s="156"/>
      <c r="AW2006" s="156"/>
      <c r="AX2006" s="156"/>
      <c r="AY2006" s="156"/>
      <c r="AZ2006" s="156"/>
      <c r="BA2006" s="156"/>
      <c r="BB2006" s="156"/>
      <c r="BC2006" s="156"/>
      <c r="BD2006" s="156"/>
      <c r="BE2006" s="156"/>
      <c r="BF2006" s="156"/>
      <c r="BG2006" s="156"/>
      <c r="BH2006" s="156"/>
      <c r="BI2006" s="156"/>
      <c r="BJ2006" s="156"/>
      <c r="BK2006" s="156"/>
      <c r="BL2006" s="156"/>
      <c r="BM2006" s="156"/>
      <c r="BN2006" s="156"/>
      <c r="BO2006" s="156"/>
      <c r="BP2006" s="156"/>
      <c r="BQ2006" s="156"/>
      <c r="BR2006" s="156"/>
      <c r="BS2006" s="156"/>
      <c r="BT2006" s="156"/>
      <c r="BU2006" s="156"/>
      <c r="BV2006" s="156"/>
      <c r="BW2006" s="156"/>
      <c r="BX2006" s="156"/>
      <c r="BY2006" s="156"/>
      <c r="BZ2006" s="156"/>
      <c r="CA2006" s="156"/>
      <c r="CB2006" s="156"/>
      <c r="CC2006" s="156"/>
      <c r="CD2006" s="156"/>
      <c r="CE2006" s="156"/>
      <c r="CF2006" s="156"/>
      <c r="CG2006" s="156"/>
      <c r="CH2006" s="156"/>
      <c r="CI2006" s="156"/>
      <c r="CJ2006" s="156"/>
      <c r="CK2006" s="156"/>
      <c r="CL2006" s="156"/>
      <c r="CM2006" s="156"/>
      <c r="CN2006" s="156"/>
      <c r="CO2006" s="156"/>
      <c r="CP2006" s="156"/>
      <c r="CQ2006" s="156"/>
      <c r="CR2006" s="156"/>
      <c r="CS2006" s="156"/>
      <c r="CT2006" s="156"/>
      <c r="CU2006" s="156"/>
      <c r="CV2006" s="156"/>
      <c r="CW2006" s="156"/>
      <c r="CX2006" s="156"/>
      <c r="CY2006" s="156"/>
      <c r="CZ2006" s="156"/>
      <c r="DA2006" s="156"/>
      <c r="DB2006" s="156"/>
      <c r="DC2006" s="156"/>
      <c r="DD2006" s="156"/>
      <c r="DE2006" s="156"/>
      <c r="DF2006" s="156"/>
      <c r="DG2006" s="156"/>
      <c r="DH2006" s="156"/>
      <c r="DI2006" s="156"/>
      <c r="DJ2006" s="156"/>
      <c r="DK2006" s="156"/>
      <c r="DL2006" s="156"/>
      <c r="DM2006" s="156"/>
      <c r="DN2006" s="156"/>
      <c r="DO2006" s="156"/>
      <c r="DP2006" s="156"/>
      <c r="DQ2006" s="156"/>
      <c r="DR2006" s="156"/>
      <c r="DS2006" s="156"/>
      <c r="DT2006" s="156"/>
      <c r="DU2006" s="156"/>
      <c r="DV2006" s="156"/>
      <c r="DW2006" s="156"/>
      <c r="DX2006" s="156"/>
      <c r="DY2006" s="156"/>
      <c r="DZ2006" s="156"/>
      <c r="EA2006" s="156"/>
      <c r="EB2006" s="156"/>
      <c r="EC2006" s="156"/>
      <c r="ED2006" s="156"/>
      <c r="EE2006" s="156"/>
      <c r="EF2006" s="156"/>
      <c r="EG2006" s="156"/>
      <c r="EH2006" s="156"/>
      <c r="EI2006" s="156"/>
      <c r="EJ2006" s="156"/>
      <c r="EK2006" s="156"/>
      <c r="EL2006" s="156"/>
      <c r="EM2006" s="156"/>
      <c r="EN2006" s="156"/>
      <c r="EO2006" s="156"/>
      <c r="EP2006" s="156"/>
      <c r="EQ2006" s="156"/>
      <c r="ER2006" s="156"/>
      <c r="ES2006" s="156"/>
      <c r="ET2006" s="156"/>
      <c r="EU2006" s="156"/>
      <c r="EV2006" s="156"/>
      <c r="EW2006" s="156"/>
      <c r="EX2006" s="156"/>
      <c r="EY2006" s="156"/>
      <c r="EZ2006" s="156"/>
      <c r="FA2006" s="156"/>
      <c r="FB2006" s="156"/>
      <c r="FC2006" s="156"/>
      <c r="FD2006" s="156"/>
      <c r="FE2006" s="156"/>
      <c r="FF2006" s="156"/>
      <c r="FG2006" s="156"/>
      <c r="FH2006" s="156"/>
      <c r="FI2006" s="156"/>
      <c r="FJ2006" s="156"/>
      <c r="FK2006" s="156"/>
      <c r="FL2006" s="156"/>
      <c r="FM2006" s="156"/>
      <c r="FN2006" s="156"/>
      <c r="FO2006" s="156"/>
      <c r="FP2006" s="156"/>
      <c r="FQ2006" s="227"/>
      <c r="FR2006" s="227"/>
      <c r="FS2006" s="227"/>
      <c r="FT2006" s="227"/>
      <c r="FU2006" s="227"/>
      <c r="FV2006" s="227"/>
      <c r="FW2006" s="227"/>
      <c r="FX2006" s="227"/>
      <c r="FY2006" s="227"/>
      <c r="FZ2006" s="227"/>
      <c r="GA2006" s="227"/>
      <c r="GB2006" s="227"/>
      <c r="GC2006" s="227"/>
      <c r="GD2006" s="227"/>
      <c r="GE2006" s="227"/>
      <c r="GF2006" s="227"/>
      <c r="GG2006" s="227"/>
      <c r="GH2006" s="227"/>
      <c r="GI2006" s="227"/>
      <c r="GJ2006" s="227"/>
      <c r="GK2006" s="227"/>
      <c r="GL2006" s="227"/>
      <c r="GM2006" s="227"/>
      <c r="GN2006" s="227"/>
      <c r="GO2006" s="227"/>
      <c r="GP2006" s="227"/>
      <c r="GQ2006" s="227"/>
      <c r="GR2006" s="227"/>
      <c r="GS2006" s="227"/>
      <c r="GT2006" s="227"/>
      <c r="GU2006" s="227"/>
      <c r="GV2006" s="227"/>
      <c r="GW2006" s="227"/>
      <c r="GX2006" s="227"/>
      <c r="GY2006" s="227"/>
      <c r="GZ2006" s="227"/>
      <c r="HA2006" s="227"/>
      <c r="HB2006" s="227"/>
      <c r="HC2006" s="227"/>
      <c r="HD2006" s="227"/>
      <c r="HE2006" s="227"/>
      <c r="HF2006" s="227"/>
      <c r="HG2006" s="227"/>
      <c r="HH2006" s="227"/>
      <c r="HI2006" s="227"/>
      <c r="HJ2006" s="227"/>
      <c r="HK2006" s="227"/>
      <c r="HL2006" s="227"/>
      <c r="HM2006" s="227"/>
      <c r="HN2006" s="227"/>
      <c r="HO2006" s="227"/>
      <c r="HP2006" s="227"/>
      <c r="HQ2006" s="227"/>
      <c r="HR2006" s="227"/>
      <c r="HS2006" s="227"/>
      <c r="HT2006" s="227"/>
      <c r="HU2006" s="227"/>
      <c r="HV2006" s="227"/>
      <c r="HW2006" s="227"/>
      <c r="HX2006" s="227"/>
      <c r="HY2006" s="227"/>
      <c r="HZ2006" s="227"/>
      <c r="IA2006" s="227"/>
      <c r="IB2006" s="227"/>
      <c r="IC2006" s="227"/>
      <c r="ID2006" s="227"/>
      <c r="IE2006" s="227"/>
      <c r="IF2006" s="227"/>
      <c r="IG2006" s="227"/>
      <c r="IH2006" s="227"/>
      <c r="II2006" s="227"/>
      <c r="IJ2006" s="227"/>
      <c r="IK2006" s="227"/>
      <c r="IL2006" s="227"/>
      <c r="IM2006" s="227"/>
      <c r="IN2006" s="227"/>
      <c r="IO2006" s="227"/>
      <c r="IP2006" s="227"/>
      <c r="IQ2006" s="227"/>
      <c r="IR2006" s="227"/>
      <c r="IS2006" s="227"/>
      <c r="IT2006" s="227"/>
      <c r="IU2006" s="227"/>
      <c r="IV2006" s="227"/>
      <c r="IW2006" s="227"/>
      <c r="IX2006" s="227"/>
      <c r="IY2006" s="227"/>
      <c r="IZ2006" s="227"/>
      <c r="JA2006" s="227"/>
      <c r="JB2006" s="227"/>
      <c r="JC2006" s="227"/>
      <c r="JD2006" s="227"/>
      <c r="JE2006" s="227"/>
      <c r="JF2006" s="227"/>
      <c r="JG2006" s="227"/>
      <c r="JH2006" s="227"/>
      <c r="JI2006" s="227"/>
      <c r="JJ2006" s="227"/>
      <c r="JK2006" s="227"/>
      <c r="JL2006" s="227"/>
      <c r="JM2006" s="227"/>
      <c r="JN2006" s="227"/>
      <c r="JO2006" s="227"/>
      <c r="JP2006" s="227"/>
      <c r="JQ2006" s="227"/>
      <c r="JR2006" s="227"/>
      <c r="JS2006" s="227"/>
      <c r="JT2006" s="227"/>
      <c r="JU2006" s="227"/>
      <c r="JV2006" s="227"/>
      <c r="JW2006" s="227"/>
      <c r="JX2006" s="227"/>
      <c r="JY2006" s="227"/>
      <c r="JZ2006" s="227"/>
      <c r="KA2006" s="227"/>
      <c r="KB2006" s="227"/>
      <c r="KC2006" s="227"/>
      <c r="KD2006" s="227"/>
      <c r="KE2006" s="227"/>
      <c r="KF2006" s="227"/>
      <c r="KG2006" s="227"/>
      <c r="KH2006" s="227"/>
      <c r="KI2006" s="227"/>
      <c r="KJ2006" s="227"/>
      <c r="KK2006" s="227"/>
      <c r="KL2006" s="227"/>
      <c r="KM2006" s="227"/>
      <c r="KN2006" s="227"/>
      <c r="KO2006" s="227"/>
      <c r="KP2006" s="227"/>
      <c r="KQ2006" s="227"/>
    </row>
    <row r="2007" spans="1:303" s="74" customFormat="1" x14ac:dyDescent="0.2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154"/>
      <c r="AB2007" s="155"/>
      <c r="AC2007" s="152"/>
      <c r="AD2007" s="152"/>
      <c r="AE2007" s="152"/>
      <c r="AF2007" s="152"/>
      <c r="AG2007" s="157"/>
      <c r="AH2007" s="157"/>
      <c r="AI2007" s="152"/>
      <c r="AJ2007" s="152"/>
      <c r="AK2007" s="152"/>
      <c r="AL2007" s="152"/>
      <c r="AM2007" s="154"/>
      <c r="AN2007" s="156"/>
      <c r="AO2007" s="156"/>
      <c r="AP2007" s="156"/>
      <c r="AQ2007" s="156"/>
      <c r="AR2007" s="156"/>
      <c r="AS2007" s="156"/>
      <c r="AT2007" s="156"/>
      <c r="AU2007" s="156"/>
      <c r="AV2007" s="156"/>
      <c r="AW2007" s="156"/>
      <c r="AX2007" s="156"/>
      <c r="AY2007" s="156"/>
      <c r="AZ2007" s="156"/>
      <c r="BA2007" s="156"/>
      <c r="BB2007" s="156"/>
      <c r="BC2007" s="156"/>
      <c r="BD2007" s="156"/>
      <c r="BE2007" s="156"/>
      <c r="BF2007" s="156"/>
      <c r="BG2007" s="156"/>
      <c r="BH2007" s="156"/>
      <c r="BI2007" s="156"/>
      <c r="BJ2007" s="156"/>
      <c r="BK2007" s="156"/>
      <c r="BL2007" s="156"/>
      <c r="BM2007" s="156"/>
      <c r="BN2007" s="156"/>
      <c r="BO2007" s="156"/>
      <c r="BP2007" s="156"/>
      <c r="BQ2007" s="156"/>
      <c r="BR2007" s="156"/>
      <c r="BS2007" s="156"/>
      <c r="BT2007" s="156"/>
      <c r="BU2007" s="156"/>
      <c r="BV2007" s="156"/>
      <c r="BW2007" s="156"/>
      <c r="BX2007" s="156"/>
      <c r="BY2007" s="156"/>
      <c r="BZ2007" s="156"/>
      <c r="CA2007" s="156"/>
      <c r="CB2007" s="156"/>
      <c r="CC2007" s="156"/>
      <c r="CD2007" s="156"/>
      <c r="CE2007" s="156"/>
      <c r="CF2007" s="156"/>
      <c r="CG2007" s="156"/>
      <c r="CH2007" s="156"/>
      <c r="CI2007" s="156"/>
      <c r="CJ2007" s="156"/>
      <c r="CK2007" s="156"/>
      <c r="CL2007" s="156"/>
      <c r="CM2007" s="156"/>
      <c r="CN2007" s="156"/>
      <c r="CO2007" s="156"/>
      <c r="CP2007" s="156"/>
      <c r="CQ2007" s="156"/>
      <c r="CR2007" s="156"/>
      <c r="CS2007" s="156"/>
      <c r="CT2007" s="156"/>
      <c r="CU2007" s="156"/>
      <c r="CV2007" s="156"/>
      <c r="CW2007" s="156"/>
      <c r="CX2007" s="156"/>
      <c r="CY2007" s="156"/>
      <c r="CZ2007" s="156"/>
      <c r="DA2007" s="156"/>
      <c r="DB2007" s="156"/>
      <c r="DC2007" s="156"/>
      <c r="DD2007" s="156"/>
      <c r="DE2007" s="156"/>
      <c r="DF2007" s="156"/>
      <c r="DG2007" s="156"/>
      <c r="DH2007" s="156"/>
      <c r="DI2007" s="156"/>
      <c r="DJ2007" s="156"/>
      <c r="DK2007" s="156"/>
      <c r="DL2007" s="156"/>
      <c r="DM2007" s="156"/>
      <c r="DN2007" s="156"/>
      <c r="DO2007" s="156"/>
      <c r="DP2007" s="156"/>
      <c r="DQ2007" s="156"/>
      <c r="DR2007" s="156"/>
      <c r="DS2007" s="156"/>
      <c r="DT2007" s="156"/>
      <c r="DU2007" s="156"/>
      <c r="DV2007" s="156"/>
      <c r="DW2007" s="156"/>
      <c r="DX2007" s="156"/>
      <c r="DY2007" s="156"/>
      <c r="DZ2007" s="156"/>
      <c r="EA2007" s="156"/>
      <c r="EB2007" s="156"/>
      <c r="EC2007" s="156"/>
      <c r="ED2007" s="156"/>
      <c r="EE2007" s="156"/>
      <c r="EF2007" s="156"/>
      <c r="EG2007" s="156"/>
      <c r="EH2007" s="156"/>
      <c r="EI2007" s="156"/>
      <c r="EJ2007" s="156"/>
      <c r="EK2007" s="156"/>
      <c r="EL2007" s="156"/>
      <c r="EM2007" s="156"/>
      <c r="EN2007" s="156"/>
      <c r="EO2007" s="156"/>
      <c r="EP2007" s="156"/>
      <c r="EQ2007" s="156"/>
      <c r="ER2007" s="156"/>
      <c r="ES2007" s="156"/>
      <c r="ET2007" s="156"/>
      <c r="EU2007" s="156"/>
      <c r="EV2007" s="156"/>
      <c r="EW2007" s="156"/>
      <c r="EX2007" s="156"/>
      <c r="EY2007" s="156"/>
      <c r="EZ2007" s="156"/>
      <c r="FA2007" s="156"/>
      <c r="FB2007" s="156"/>
      <c r="FC2007" s="156"/>
      <c r="FD2007" s="156"/>
      <c r="FE2007" s="156"/>
      <c r="FF2007" s="156"/>
      <c r="FG2007" s="156"/>
      <c r="FH2007" s="156"/>
      <c r="FI2007" s="156"/>
      <c r="FJ2007" s="156"/>
      <c r="FK2007" s="156"/>
      <c r="FL2007" s="156"/>
      <c r="FM2007" s="156"/>
      <c r="FN2007" s="156"/>
      <c r="FO2007" s="156"/>
      <c r="FP2007" s="156"/>
      <c r="FQ2007" s="227"/>
      <c r="FR2007" s="227"/>
      <c r="FS2007" s="227"/>
      <c r="FT2007" s="227"/>
      <c r="FU2007" s="227"/>
      <c r="FV2007" s="227"/>
      <c r="FW2007" s="227"/>
      <c r="FX2007" s="227"/>
      <c r="FY2007" s="227"/>
      <c r="FZ2007" s="227"/>
      <c r="GA2007" s="227"/>
      <c r="GB2007" s="227"/>
      <c r="GC2007" s="227"/>
      <c r="GD2007" s="227"/>
      <c r="GE2007" s="227"/>
      <c r="GF2007" s="227"/>
      <c r="GG2007" s="227"/>
      <c r="GH2007" s="227"/>
      <c r="GI2007" s="227"/>
      <c r="GJ2007" s="227"/>
      <c r="GK2007" s="227"/>
      <c r="GL2007" s="227"/>
      <c r="GM2007" s="227"/>
      <c r="GN2007" s="227"/>
      <c r="GO2007" s="227"/>
      <c r="GP2007" s="227"/>
      <c r="GQ2007" s="227"/>
      <c r="GR2007" s="227"/>
      <c r="GS2007" s="227"/>
      <c r="GT2007" s="227"/>
      <c r="GU2007" s="227"/>
      <c r="GV2007" s="227"/>
      <c r="GW2007" s="227"/>
      <c r="GX2007" s="227"/>
      <c r="GY2007" s="227"/>
      <c r="GZ2007" s="227"/>
      <c r="HA2007" s="227"/>
      <c r="HB2007" s="227"/>
      <c r="HC2007" s="227"/>
      <c r="HD2007" s="227"/>
      <c r="HE2007" s="227"/>
      <c r="HF2007" s="227"/>
      <c r="HG2007" s="227"/>
      <c r="HH2007" s="227"/>
      <c r="HI2007" s="227"/>
      <c r="HJ2007" s="227"/>
      <c r="HK2007" s="227"/>
      <c r="HL2007" s="227"/>
      <c r="HM2007" s="227"/>
      <c r="HN2007" s="227"/>
      <c r="HO2007" s="227"/>
      <c r="HP2007" s="227"/>
      <c r="HQ2007" s="227"/>
      <c r="HR2007" s="227"/>
      <c r="HS2007" s="227"/>
      <c r="HT2007" s="227"/>
      <c r="HU2007" s="227"/>
      <c r="HV2007" s="227"/>
      <c r="HW2007" s="227"/>
      <c r="HX2007" s="227"/>
      <c r="HY2007" s="227"/>
      <c r="HZ2007" s="227"/>
      <c r="IA2007" s="227"/>
      <c r="IB2007" s="227"/>
      <c r="IC2007" s="227"/>
      <c r="ID2007" s="227"/>
      <c r="IE2007" s="227"/>
      <c r="IF2007" s="227"/>
      <c r="IG2007" s="227"/>
      <c r="IH2007" s="227"/>
      <c r="II2007" s="227"/>
      <c r="IJ2007" s="227"/>
      <c r="IK2007" s="227"/>
      <c r="IL2007" s="227"/>
      <c r="IM2007" s="227"/>
      <c r="IN2007" s="227"/>
      <c r="IO2007" s="227"/>
      <c r="IP2007" s="227"/>
      <c r="IQ2007" s="227"/>
      <c r="IR2007" s="227"/>
      <c r="IS2007" s="227"/>
      <c r="IT2007" s="227"/>
      <c r="IU2007" s="227"/>
      <c r="IV2007" s="227"/>
      <c r="IW2007" s="227"/>
      <c r="IX2007" s="227"/>
      <c r="IY2007" s="227"/>
      <c r="IZ2007" s="227"/>
      <c r="JA2007" s="227"/>
      <c r="JB2007" s="227"/>
      <c r="JC2007" s="227"/>
      <c r="JD2007" s="227"/>
      <c r="JE2007" s="227"/>
      <c r="JF2007" s="227"/>
      <c r="JG2007" s="227"/>
      <c r="JH2007" s="227"/>
      <c r="JI2007" s="227"/>
      <c r="JJ2007" s="227"/>
      <c r="JK2007" s="227"/>
      <c r="JL2007" s="227"/>
      <c r="JM2007" s="227"/>
      <c r="JN2007" s="227"/>
      <c r="JO2007" s="227"/>
      <c r="JP2007" s="227"/>
      <c r="JQ2007" s="227"/>
      <c r="JR2007" s="227"/>
      <c r="JS2007" s="227"/>
      <c r="JT2007" s="227"/>
      <c r="JU2007" s="227"/>
      <c r="JV2007" s="227"/>
      <c r="JW2007" s="227"/>
      <c r="JX2007" s="227"/>
      <c r="JY2007" s="227"/>
      <c r="JZ2007" s="227"/>
      <c r="KA2007" s="227"/>
      <c r="KB2007" s="227"/>
      <c r="KC2007" s="227"/>
      <c r="KD2007" s="227"/>
      <c r="KE2007" s="227"/>
      <c r="KF2007" s="227"/>
      <c r="KG2007" s="227"/>
      <c r="KH2007" s="227"/>
      <c r="KI2007" s="227"/>
      <c r="KJ2007" s="227"/>
      <c r="KK2007" s="227"/>
      <c r="KL2007" s="227"/>
      <c r="KM2007" s="227"/>
      <c r="KN2007" s="227"/>
      <c r="KO2007" s="227"/>
      <c r="KP2007" s="227"/>
      <c r="KQ2007" s="227"/>
    </row>
    <row r="2008" spans="1:303" s="74" customFormat="1" x14ac:dyDescent="0.2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154"/>
      <c r="AB2008" s="155"/>
      <c r="AC2008" s="152"/>
      <c r="AD2008" s="152"/>
      <c r="AE2008" s="152"/>
      <c r="AF2008" s="152"/>
      <c r="AG2008" s="157"/>
      <c r="AH2008" s="157"/>
      <c r="AI2008" s="152"/>
      <c r="AJ2008" s="152"/>
      <c r="AK2008" s="152"/>
      <c r="AL2008" s="152"/>
      <c r="AM2008" s="154"/>
      <c r="AN2008" s="156"/>
      <c r="AO2008" s="156"/>
      <c r="AP2008" s="156"/>
      <c r="AQ2008" s="156"/>
      <c r="AR2008" s="156"/>
      <c r="AS2008" s="156"/>
      <c r="AT2008" s="156"/>
      <c r="AU2008" s="156"/>
      <c r="AV2008" s="156"/>
      <c r="AW2008" s="156"/>
      <c r="AX2008" s="156"/>
      <c r="AY2008" s="156"/>
      <c r="AZ2008" s="156"/>
      <c r="BA2008" s="156"/>
      <c r="BB2008" s="156"/>
      <c r="BC2008" s="156"/>
      <c r="BD2008" s="156"/>
      <c r="BE2008" s="156"/>
      <c r="BF2008" s="156"/>
      <c r="BG2008" s="156"/>
      <c r="BH2008" s="156"/>
      <c r="BI2008" s="156"/>
      <c r="BJ2008" s="156"/>
      <c r="BK2008" s="156"/>
      <c r="BL2008" s="156"/>
      <c r="BM2008" s="156"/>
      <c r="BN2008" s="156"/>
      <c r="BO2008" s="156"/>
      <c r="BP2008" s="156"/>
      <c r="BQ2008" s="156"/>
      <c r="BR2008" s="156"/>
      <c r="BS2008" s="156"/>
      <c r="BT2008" s="156"/>
      <c r="BU2008" s="156"/>
      <c r="BV2008" s="156"/>
      <c r="BW2008" s="156"/>
      <c r="BX2008" s="156"/>
      <c r="BY2008" s="156"/>
      <c r="BZ2008" s="156"/>
      <c r="CA2008" s="156"/>
      <c r="CB2008" s="156"/>
      <c r="CC2008" s="156"/>
      <c r="CD2008" s="156"/>
      <c r="CE2008" s="156"/>
      <c r="CF2008" s="156"/>
      <c r="CG2008" s="156"/>
      <c r="CH2008" s="156"/>
      <c r="CI2008" s="156"/>
      <c r="CJ2008" s="156"/>
      <c r="CK2008" s="156"/>
      <c r="CL2008" s="156"/>
      <c r="CM2008" s="156"/>
      <c r="CN2008" s="156"/>
      <c r="CO2008" s="156"/>
      <c r="CP2008" s="156"/>
      <c r="CQ2008" s="156"/>
      <c r="CR2008" s="156"/>
      <c r="CS2008" s="156"/>
      <c r="CT2008" s="156"/>
      <c r="CU2008" s="156"/>
      <c r="CV2008" s="156"/>
      <c r="CW2008" s="156"/>
      <c r="CX2008" s="156"/>
      <c r="CY2008" s="156"/>
      <c r="CZ2008" s="156"/>
      <c r="DA2008" s="156"/>
      <c r="DB2008" s="156"/>
      <c r="DC2008" s="156"/>
      <c r="DD2008" s="156"/>
      <c r="DE2008" s="156"/>
      <c r="DF2008" s="156"/>
      <c r="DG2008" s="156"/>
      <c r="DH2008" s="156"/>
      <c r="DI2008" s="156"/>
      <c r="DJ2008" s="156"/>
      <c r="DK2008" s="156"/>
      <c r="DL2008" s="156"/>
      <c r="DM2008" s="156"/>
      <c r="DN2008" s="156"/>
      <c r="DO2008" s="156"/>
      <c r="DP2008" s="156"/>
      <c r="DQ2008" s="156"/>
      <c r="DR2008" s="156"/>
      <c r="DS2008" s="156"/>
      <c r="DT2008" s="156"/>
      <c r="DU2008" s="156"/>
      <c r="DV2008" s="156"/>
      <c r="DW2008" s="156"/>
      <c r="DX2008" s="156"/>
      <c r="DY2008" s="156"/>
      <c r="DZ2008" s="156"/>
      <c r="EA2008" s="156"/>
      <c r="EB2008" s="156"/>
      <c r="EC2008" s="156"/>
      <c r="ED2008" s="156"/>
      <c r="EE2008" s="156"/>
      <c r="EF2008" s="156"/>
      <c r="EG2008" s="156"/>
      <c r="EH2008" s="156"/>
      <c r="EI2008" s="156"/>
      <c r="EJ2008" s="156"/>
      <c r="EK2008" s="156"/>
      <c r="EL2008" s="156"/>
      <c r="EM2008" s="156"/>
      <c r="EN2008" s="156"/>
      <c r="EO2008" s="156"/>
      <c r="EP2008" s="156"/>
      <c r="EQ2008" s="156"/>
      <c r="ER2008" s="156"/>
      <c r="ES2008" s="156"/>
      <c r="ET2008" s="156"/>
      <c r="EU2008" s="156"/>
      <c r="EV2008" s="156"/>
      <c r="EW2008" s="156"/>
      <c r="EX2008" s="156"/>
      <c r="EY2008" s="156"/>
      <c r="EZ2008" s="156"/>
      <c r="FA2008" s="156"/>
      <c r="FB2008" s="156"/>
      <c r="FC2008" s="156"/>
      <c r="FD2008" s="156"/>
      <c r="FE2008" s="156"/>
      <c r="FF2008" s="156"/>
      <c r="FG2008" s="156"/>
      <c r="FH2008" s="156"/>
      <c r="FI2008" s="156"/>
      <c r="FJ2008" s="156"/>
      <c r="FK2008" s="156"/>
      <c r="FL2008" s="156"/>
      <c r="FM2008" s="156"/>
      <c r="FN2008" s="156"/>
      <c r="FO2008" s="156"/>
      <c r="FP2008" s="156"/>
      <c r="FQ2008" s="227"/>
      <c r="FR2008" s="227"/>
      <c r="FS2008" s="227"/>
      <c r="FT2008" s="227"/>
      <c r="FU2008" s="227"/>
      <c r="FV2008" s="227"/>
      <c r="FW2008" s="227"/>
      <c r="FX2008" s="227"/>
      <c r="FY2008" s="227"/>
      <c r="FZ2008" s="227"/>
      <c r="GA2008" s="227"/>
      <c r="GB2008" s="227"/>
      <c r="GC2008" s="227"/>
      <c r="GD2008" s="227"/>
      <c r="GE2008" s="227"/>
      <c r="GF2008" s="227"/>
      <c r="GG2008" s="227"/>
      <c r="GH2008" s="227"/>
      <c r="GI2008" s="227"/>
      <c r="GJ2008" s="227"/>
      <c r="GK2008" s="227"/>
      <c r="GL2008" s="227"/>
      <c r="GM2008" s="227"/>
      <c r="GN2008" s="227"/>
      <c r="GO2008" s="227"/>
      <c r="GP2008" s="227"/>
      <c r="GQ2008" s="227"/>
      <c r="GR2008" s="227"/>
      <c r="GS2008" s="227"/>
      <c r="GT2008" s="227"/>
      <c r="GU2008" s="227"/>
      <c r="GV2008" s="227"/>
      <c r="GW2008" s="227"/>
      <c r="GX2008" s="227"/>
      <c r="GY2008" s="227"/>
      <c r="GZ2008" s="227"/>
      <c r="HA2008" s="227"/>
      <c r="HB2008" s="227"/>
      <c r="HC2008" s="227"/>
      <c r="HD2008" s="227"/>
      <c r="HE2008" s="227"/>
      <c r="HF2008" s="227"/>
      <c r="HG2008" s="227"/>
      <c r="HH2008" s="227"/>
      <c r="HI2008" s="227"/>
      <c r="HJ2008" s="227"/>
      <c r="HK2008" s="227"/>
      <c r="HL2008" s="227"/>
      <c r="HM2008" s="227"/>
      <c r="HN2008" s="227"/>
      <c r="HO2008" s="227"/>
      <c r="HP2008" s="227"/>
      <c r="HQ2008" s="227"/>
      <c r="HR2008" s="227"/>
      <c r="HS2008" s="227"/>
      <c r="HT2008" s="227"/>
      <c r="HU2008" s="227"/>
      <c r="HV2008" s="227"/>
      <c r="HW2008" s="227"/>
      <c r="HX2008" s="227"/>
      <c r="HY2008" s="227"/>
      <c r="HZ2008" s="227"/>
      <c r="IA2008" s="227"/>
      <c r="IB2008" s="227"/>
      <c r="IC2008" s="227"/>
      <c r="ID2008" s="227"/>
      <c r="IE2008" s="227"/>
      <c r="IF2008" s="227"/>
      <c r="IG2008" s="227"/>
      <c r="IH2008" s="227"/>
      <c r="II2008" s="227"/>
      <c r="IJ2008" s="227"/>
      <c r="IK2008" s="227"/>
      <c r="IL2008" s="227"/>
      <c r="IM2008" s="227"/>
      <c r="IN2008" s="227"/>
      <c r="IO2008" s="227"/>
      <c r="IP2008" s="227"/>
      <c r="IQ2008" s="227"/>
      <c r="IR2008" s="227"/>
      <c r="IS2008" s="227"/>
      <c r="IT2008" s="227"/>
      <c r="IU2008" s="227"/>
      <c r="IV2008" s="227"/>
      <c r="IW2008" s="227"/>
      <c r="IX2008" s="227"/>
      <c r="IY2008" s="227"/>
      <c r="IZ2008" s="227"/>
      <c r="JA2008" s="227"/>
      <c r="JB2008" s="227"/>
      <c r="JC2008" s="227"/>
      <c r="JD2008" s="227"/>
      <c r="JE2008" s="227"/>
      <c r="JF2008" s="227"/>
      <c r="JG2008" s="227"/>
      <c r="JH2008" s="227"/>
      <c r="JI2008" s="227"/>
      <c r="JJ2008" s="227"/>
      <c r="JK2008" s="227"/>
      <c r="JL2008" s="227"/>
      <c r="JM2008" s="227"/>
      <c r="JN2008" s="227"/>
      <c r="JO2008" s="227"/>
      <c r="JP2008" s="227"/>
      <c r="JQ2008" s="227"/>
      <c r="JR2008" s="227"/>
      <c r="JS2008" s="227"/>
      <c r="JT2008" s="227"/>
      <c r="JU2008" s="227"/>
      <c r="JV2008" s="227"/>
      <c r="JW2008" s="227"/>
      <c r="JX2008" s="227"/>
      <c r="JY2008" s="227"/>
      <c r="JZ2008" s="227"/>
      <c r="KA2008" s="227"/>
      <c r="KB2008" s="227"/>
      <c r="KC2008" s="227"/>
      <c r="KD2008" s="227"/>
      <c r="KE2008" s="227"/>
      <c r="KF2008" s="227"/>
      <c r="KG2008" s="227"/>
      <c r="KH2008" s="227"/>
      <c r="KI2008" s="227"/>
      <c r="KJ2008" s="227"/>
      <c r="KK2008" s="227"/>
      <c r="KL2008" s="227"/>
      <c r="KM2008" s="227"/>
      <c r="KN2008" s="227"/>
      <c r="KO2008" s="227"/>
      <c r="KP2008" s="227"/>
      <c r="KQ2008" s="227"/>
    </row>
    <row r="2009" spans="1:303" s="74" customFormat="1" x14ac:dyDescent="0.2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154"/>
      <c r="AB2009" s="155"/>
      <c r="AC2009" s="152"/>
      <c r="AD2009" s="152"/>
      <c r="AE2009" s="152"/>
      <c r="AF2009" s="152"/>
      <c r="AG2009" s="157"/>
      <c r="AH2009" s="157"/>
      <c r="AI2009" s="152"/>
      <c r="AJ2009" s="152"/>
      <c r="AK2009" s="152"/>
      <c r="AL2009" s="152"/>
      <c r="AM2009" s="154"/>
      <c r="AN2009" s="156"/>
      <c r="AO2009" s="156"/>
      <c r="AP2009" s="156"/>
      <c r="AQ2009" s="156"/>
      <c r="AR2009" s="156"/>
      <c r="AS2009" s="156"/>
      <c r="AT2009" s="156"/>
      <c r="AU2009" s="156"/>
      <c r="AV2009" s="156"/>
      <c r="AW2009" s="156"/>
      <c r="AX2009" s="156"/>
      <c r="AY2009" s="156"/>
      <c r="AZ2009" s="156"/>
      <c r="BA2009" s="156"/>
      <c r="BB2009" s="156"/>
      <c r="BC2009" s="156"/>
      <c r="BD2009" s="156"/>
      <c r="BE2009" s="156"/>
      <c r="BF2009" s="156"/>
      <c r="BG2009" s="156"/>
      <c r="BH2009" s="156"/>
      <c r="BI2009" s="156"/>
      <c r="BJ2009" s="156"/>
      <c r="BK2009" s="156"/>
      <c r="BL2009" s="156"/>
      <c r="BM2009" s="156"/>
      <c r="BN2009" s="156"/>
      <c r="BO2009" s="156"/>
      <c r="BP2009" s="156"/>
      <c r="BQ2009" s="156"/>
      <c r="BR2009" s="156"/>
      <c r="BS2009" s="156"/>
      <c r="BT2009" s="156"/>
      <c r="BU2009" s="156"/>
      <c r="BV2009" s="156"/>
      <c r="BW2009" s="156"/>
      <c r="BX2009" s="156"/>
      <c r="BY2009" s="156"/>
      <c r="BZ2009" s="156"/>
      <c r="CA2009" s="156"/>
      <c r="CB2009" s="156"/>
      <c r="CC2009" s="156"/>
      <c r="CD2009" s="156"/>
      <c r="CE2009" s="156"/>
      <c r="CF2009" s="156"/>
      <c r="CG2009" s="156"/>
      <c r="CH2009" s="156"/>
      <c r="CI2009" s="156"/>
      <c r="CJ2009" s="156"/>
      <c r="CK2009" s="156"/>
      <c r="CL2009" s="156"/>
      <c r="CM2009" s="156"/>
      <c r="CN2009" s="156"/>
      <c r="CO2009" s="156"/>
      <c r="CP2009" s="156"/>
      <c r="CQ2009" s="156"/>
      <c r="CR2009" s="156"/>
      <c r="CS2009" s="156"/>
      <c r="CT2009" s="156"/>
      <c r="CU2009" s="156"/>
      <c r="CV2009" s="156"/>
      <c r="CW2009" s="156"/>
      <c r="CX2009" s="156"/>
      <c r="CY2009" s="156"/>
      <c r="CZ2009" s="156"/>
      <c r="DA2009" s="156"/>
      <c r="DB2009" s="156"/>
      <c r="DC2009" s="156"/>
      <c r="DD2009" s="156"/>
      <c r="DE2009" s="156"/>
      <c r="DF2009" s="156"/>
      <c r="DG2009" s="156"/>
      <c r="DH2009" s="156"/>
      <c r="DI2009" s="156"/>
      <c r="DJ2009" s="156"/>
      <c r="DK2009" s="156"/>
      <c r="DL2009" s="156"/>
      <c r="DM2009" s="156"/>
      <c r="DN2009" s="156"/>
      <c r="DO2009" s="156"/>
      <c r="DP2009" s="156"/>
      <c r="DQ2009" s="156"/>
      <c r="DR2009" s="156"/>
      <c r="DS2009" s="156"/>
      <c r="DT2009" s="156"/>
      <c r="DU2009" s="156"/>
      <c r="DV2009" s="156"/>
      <c r="DW2009" s="156"/>
      <c r="DX2009" s="156"/>
      <c r="DY2009" s="156"/>
      <c r="DZ2009" s="156"/>
      <c r="EA2009" s="156"/>
      <c r="EB2009" s="156"/>
      <c r="EC2009" s="156"/>
      <c r="ED2009" s="156"/>
      <c r="EE2009" s="156"/>
      <c r="EF2009" s="156"/>
      <c r="EG2009" s="156"/>
      <c r="EH2009" s="156"/>
      <c r="EI2009" s="156"/>
      <c r="EJ2009" s="156"/>
      <c r="EK2009" s="156"/>
      <c r="EL2009" s="156"/>
      <c r="EM2009" s="156"/>
      <c r="EN2009" s="156"/>
      <c r="EO2009" s="156"/>
      <c r="EP2009" s="156"/>
      <c r="EQ2009" s="156"/>
      <c r="ER2009" s="156"/>
      <c r="ES2009" s="156"/>
      <c r="ET2009" s="156"/>
      <c r="EU2009" s="156"/>
      <c r="EV2009" s="156"/>
      <c r="EW2009" s="156"/>
      <c r="EX2009" s="156"/>
      <c r="EY2009" s="156"/>
      <c r="EZ2009" s="156"/>
      <c r="FA2009" s="156"/>
      <c r="FB2009" s="156"/>
      <c r="FC2009" s="156"/>
      <c r="FD2009" s="156"/>
      <c r="FE2009" s="156"/>
      <c r="FF2009" s="156"/>
      <c r="FG2009" s="156"/>
      <c r="FH2009" s="156"/>
      <c r="FI2009" s="156"/>
      <c r="FJ2009" s="156"/>
      <c r="FK2009" s="156"/>
      <c r="FL2009" s="156"/>
      <c r="FM2009" s="156"/>
      <c r="FN2009" s="156"/>
      <c r="FO2009" s="156"/>
      <c r="FP2009" s="156"/>
      <c r="FQ2009" s="227"/>
      <c r="FR2009" s="227"/>
      <c r="FS2009" s="227"/>
      <c r="FT2009" s="227"/>
      <c r="FU2009" s="227"/>
      <c r="FV2009" s="227"/>
      <c r="FW2009" s="227"/>
      <c r="FX2009" s="227"/>
      <c r="FY2009" s="227"/>
      <c r="FZ2009" s="227"/>
      <c r="GA2009" s="227"/>
      <c r="GB2009" s="227"/>
      <c r="GC2009" s="227"/>
      <c r="GD2009" s="227"/>
      <c r="GE2009" s="227"/>
      <c r="GF2009" s="227"/>
      <c r="GG2009" s="227"/>
      <c r="GH2009" s="227"/>
      <c r="GI2009" s="227"/>
      <c r="GJ2009" s="227"/>
      <c r="GK2009" s="227"/>
      <c r="GL2009" s="227"/>
      <c r="GM2009" s="227"/>
      <c r="GN2009" s="227"/>
      <c r="GO2009" s="227"/>
      <c r="GP2009" s="227"/>
      <c r="GQ2009" s="227"/>
      <c r="GR2009" s="227"/>
      <c r="GS2009" s="227"/>
      <c r="GT2009" s="227"/>
      <c r="GU2009" s="227"/>
      <c r="GV2009" s="227"/>
      <c r="GW2009" s="227"/>
      <c r="GX2009" s="227"/>
      <c r="GY2009" s="227"/>
      <c r="GZ2009" s="227"/>
      <c r="HA2009" s="227"/>
      <c r="HB2009" s="227"/>
      <c r="HC2009" s="227"/>
      <c r="HD2009" s="227"/>
      <c r="HE2009" s="227"/>
      <c r="HF2009" s="227"/>
      <c r="HG2009" s="227"/>
      <c r="HH2009" s="227"/>
      <c r="HI2009" s="227"/>
      <c r="HJ2009" s="227"/>
      <c r="HK2009" s="227"/>
      <c r="HL2009" s="227"/>
      <c r="HM2009" s="227"/>
      <c r="HN2009" s="227"/>
      <c r="HO2009" s="227"/>
      <c r="HP2009" s="227"/>
      <c r="HQ2009" s="227"/>
      <c r="HR2009" s="227"/>
      <c r="HS2009" s="227"/>
      <c r="HT2009" s="227"/>
      <c r="HU2009" s="227"/>
      <c r="HV2009" s="227"/>
      <c r="HW2009" s="227"/>
      <c r="HX2009" s="227"/>
      <c r="HY2009" s="227"/>
      <c r="HZ2009" s="227"/>
      <c r="IA2009" s="227"/>
      <c r="IB2009" s="227"/>
      <c r="IC2009" s="227"/>
      <c r="ID2009" s="227"/>
      <c r="IE2009" s="227"/>
      <c r="IF2009" s="227"/>
      <c r="IG2009" s="227"/>
      <c r="IH2009" s="227"/>
      <c r="II2009" s="227"/>
      <c r="IJ2009" s="227"/>
      <c r="IK2009" s="227"/>
      <c r="IL2009" s="227"/>
      <c r="IM2009" s="227"/>
      <c r="IN2009" s="227"/>
      <c r="IO2009" s="227"/>
      <c r="IP2009" s="227"/>
      <c r="IQ2009" s="227"/>
      <c r="IR2009" s="227"/>
      <c r="IS2009" s="227"/>
      <c r="IT2009" s="227"/>
      <c r="IU2009" s="227"/>
      <c r="IV2009" s="227"/>
      <c r="IW2009" s="227"/>
      <c r="IX2009" s="227"/>
      <c r="IY2009" s="227"/>
      <c r="IZ2009" s="227"/>
      <c r="JA2009" s="227"/>
      <c r="JB2009" s="227"/>
      <c r="JC2009" s="227"/>
      <c r="JD2009" s="227"/>
      <c r="JE2009" s="227"/>
      <c r="JF2009" s="227"/>
      <c r="JG2009" s="227"/>
      <c r="JH2009" s="227"/>
      <c r="JI2009" s="227"/>
      <c r="JJ2009" s="227"/>
      <c r="JK2009" s="227"/>
      <c r="JL2009" s="227"/>
      <c r="JM2009" s="227"/>
      <c r="JN2009" s="227"/>
      <c r="JO2009" s="227"/>
      <c r="JP2009" s="227"/>
      <c r="JQ2009" s="227"/>
      <c r="JR2009" s="227"/>
      <c r="JS2009" s="227"/>
      <c r="JT2009" s="227"/>
      <c r="JU2009" s="227"/>
      <c r="JV2009" s="227"/>
      <c r="JW2009" s="227"/>
      <c r="JX2009" s="227"/>
      <c r="JY2009" s="227"/>
      <c r="JZ2009" s="227"/>
      <c r="KA2009" s="227"/>
      <c r="KB2009" s="227"/>
      <c r="KC2009" s="227"/>
      <c r="KD2009" s="227"/>
      <c r="KE2009" s="227"/>
      <c r="KF2009" s="227"/>
      <c r="KG2009" s="227"/>
      <c r="KH2009" s="227"/>
      <c r="KI2009" s="227"/>
      <c r="KJ2009" s="227"/>
      <c r="KK2009" s="227"/>
      <c r="KL2009" s="227"/>
      <c r="KM2009" s="227"/>
      <c r="KN2009" s="227"/>
      <c r="KO2009" s="227"/>
      <c r="KP2009" s="227"/>
      <c r="KQ2009" s="227"/>
    </row>
    <row r="2010" spans="1:303" s="74" customFormat="1" x14ac:dyDescent="0.2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154"/>
      <c r="AB2010" s="155"/>
      <c r="AC2010" s="152"/>
      <c r="AD2010" s="152"/>
      <c r="AE2010" s="152"/>
      <c r="AF2010" s="152"/>
      <c r="AG2010" s="157"/>
      <c r="AH2010" s="157"/>
      <c r="AI2010" s="152"/>
      <c r="AJ2010" s="152"/>
      <c r="AK2010" s="152"/>
      <c r="AL2010" s="152"/>
      <c r="AM2010" s="154"/>
      <c r="AN2010" s="156"/>
      <c r="AO2010" s="156"/>
      <c r="AP2010" s="156"/>
      <c r="AQ2010" s="156"/>
      <c r="AR2010" s="156"/>
      <c r="AS2010" s="156"/>
      <c r="AT2010" s="156"/>
      <c r="AU2010" s="156"/>
      <c r="AV2010" s="156"/>
      <c r="AW2010" s="156"/>
      <c r="AX2010" s="156"/>
      <c r="AY2010" s="156"/>
      <c r="AZ2010" s="156"/>
      <c r="BA2010" s="156"/>
      <c r="BB2010" s="156"/>
      <c r="BC2010" s="156"/>
      <c r="BD2010" s="156"/>
      <c r="BE2010" s="156"/>
      <c r="BF2010" s="156"/>
      <c r="BG2010" s="156"/>
      <c r="BH2010" s="156"/>
      <c r="BI2010" s="156"/>
      <c r="BJ2010" s="156"/>
      <c r="BK2010" s="156"/>
      <c r="BL2010" s="156"/>
      <c r="BM2010" s="156"/>
      <c r="BN2010" s="156"/>
      <c r="BO2010" s="156"/>
      <c r="BP2010" s="156"/>
      <c r="BQ2010" s="156"/>
      <c r="BR2010" s="156"/>
      <c r="BS2010" s="156"/>
      <c r="BT2010" s="156"/>
      <c r="BU2010" s="156"/>
      <c r="BV2010" s="156"/>
      <c r="BW2010" s="156"/>
      <c r="BX2010" s="156"/>
      <c r="BY2010" s="156"/>
      <c r="BZ2010" s="156"/>
      <c r="CA2010" s="156"/>
      <c r="CB2010" s="156"/>
      <c r="CC2010" s="156"/>
      <c r="CD2010" s="156"/>
      <c r="CE2010" s="156"/>
      <c r="CF2010" s="156"/>
      <c r="CG2010" s="156"/>
      <c r="CH2010" s="156"/>
      <c r="CI2010" s="156"/>
      <c r="CJ2010" s="156"/>
      <c r="CK2010" s="156"/>
      <c r="CL2010" s="156"/>
      <c r="CM2010" s="156"/>
      <c r="CN2010" s="156"/>
      <c r="CO2010" s="156"/>
      <c r="CP2010" s="156"/>
      <c r="CQ2010" s="156"/>
      <c r="CR2010" s="156"/>
      <c r="CS2010" s="156"/>
      <c r="CT2010" s="156"/>
      <c r="CU2010" s="156"/>
      <c r="CV2010" s="156"/>
      <c r="CW2010" s="156"/>
      <c r="CX2010" s="156"/>
      <c r="CY2010" s="156"/>
      <c r="CZ2010" s="156"/>
      <c r="DA2010" s="156"/>
      <c r="DB2010" s="156"/>
      <c r="DC2010" s="156"/>
      <c r="DD2010" s="156"/>
      <c r="DE2010" s="156"/>
      <c r="DF2010" s="156"/>
      <c r="DG2010" s="156"/>
      <c r="DH2010" s="156"/>
      <c r="DI2010" s="156"/>
      <c r="DJ2010" s="156"/>
      <c r="DK2010" s="156"/>
      <c r="DL2010" s="156"/>
      <c r="DM2010" s="156"/>
      <c r="DN2010" s="156"/>
      <c r="DO2010" s="156"/>
      <c r="DP2010" s="156"/>
      <c r="DQ2010" s="156"/>
      <c r="DR2010" s="156"/>
      <c r="DS2010" s="156"/>
      <c r="DT2010" s="156"/>
      <c r="DU2010" s="156"/>
      <c r="DV2010" s="156"/>
      <c r="DW2010" s="156"/>
      <c r="DX2010" s="156"/>
      <c r="DY2010" s="156"/>
      <c r="DZ2010" s="156"/>
      <c r="EA2010" s="156"/>
      <c r="EB2010" s="156"/>
      <c r="EC2010" s="156"/>
      <c r="ED2010" s="156"/>
      <c r="EE2010" s="156"/>
      <c r="EF2010" s="156"/>
      <c r="EG2010" s="156"/>
      <c r="EH2010" s="156"/>
      <c r="EI2010" s="156"/>
      <c r="EJ2010" s="156"/>
      <c r="EK2010" s="156"/>
      <c r="EL2010" s="156"/>
      <c r="EM2010" s="156"/>
      <c r="EN2010" s="156"/>
      <c r="EO2010" s="156"/>
      <c r="EP2010" s="156"/>
      <c r="EQ2010" s="156"/>
      <c r="ER2010" s="156"/>
      <c r="ES2010" s="156"/>
      <c r="ET2010" s="156"/>
      <c r="EU2010" s="156"/>
      <c r="EV2010" s="156"/>
      <c r="EW2010" s="156"/>
      <c r="EX2010" s="156"/>
      <c r="EY2010" s="156"/>
      <c r="EZ2010" s="156"/>
      <c r="FA2010" s="156"/>
      <c r="FB2010" s="156"/>
      <c r="FC2010" s="156"/>
      <c r="FD2010" s="156"/>
      <c r="FE2010" s="156"/>
      <c r="FF2010" s="156"/>
      <c r="FG2010" s="156"/>
      <c r="FH2010" s="156"/>
      <c r="FI2010" s="156"/>
      <c r="FJ2010" s="156"/>
      <c r="FK2010" s="156"/>
      <c r="FL2010" s="156"/>
      <c r="FM2010" s="156"/>
      <c r="FN2010" s="156"/>
      <c r="FO2010" s="156"/>
      <c r="FP2010" s="156"/>
      <c r="FQ2010" s="227"/>
      <c r="FR2010" s="227"/>
      <c r="FS2010" s="227"/>
      <c r="FT2010" s="227"/>
      <c r="FU2010" s="227"/>
      <c r="FV2010" s="227"/>
      <c r="FW2010" s="227"/>
      <c r="FX2010" s="227"/>
      <c r="FY2010" s="227"/>
      <c r="FZ2010" s="227"/>
      <c r="GA2010" s="227"/>
      <c r="GB2010" s="227"/>
      <c r="GC2010" s="227"/>
      <c r="GD2010" s="227"/>
      <c r="GE2010" s="227"/>
      <c r="GF2010" s="227"/>
      <c r="GG2010" s="227"/>
      <c r="GH2010" s="227"/>
      <c r="GI2010" s="227"/>
      <c r="GJ2010" s="227"/>
      <c r="GK2010" s="227"/>
      <c r="GL2010" s="227"/>
      <c r="GM2010" s="227"/>
      <c r="GN2010" s="227"/>
      <c r="GO2010" s="227"/>
      <c r="GP2010" s="227"/>
      <c r="GQ2010" s="227"/>
      <c r="GR2010" s="227"/>
      <c r="GS2010" s="227"/>
      <c r="GT2010" s="227"/>
      <c r="GU2010" s="227"/>
      <c r="GV2010" s="227"/>
      <c r="GW2010" s="227"/>
      <c r="GX2010" s="227"/>
      <c r="GY2010" s="227"/>
      <c r="GZ2010" s="227"/>
      <c r="HA2010" s="227"/>
      <c r="HB2010" s="227"/>
      <c r="HC2010" s="227"/>
      <c r="HD2010" s="227"/>
      <c r="HE2010" s="227"/>
      <c r="HF2010" s="227"/>
      <c r="HG2010" s="227"/>
      <c r="HH2010" s="227"/>
      <c r="HI2010" s="227"/>
      <c r="HJ2010" s="227"/>
      <c r="HK2010" s="227"/>
      <c r="HL2010" s="227"/>
      <c r="HM2010" s="227"/>
      <c r="HN2010" s="227"/>
      <c r="HO2010" s="227"/>
      <c r="HP2010" s="227"/>
      <c r="HQ2010" s="227"/>
      <c r="HR2010" s="227"/>
      <c r="HS2010" s="227"/>
      <c r="HT2010" s="227"/>
      <c r="HU2010" s="227"/>
      <c r="HV2010" s="227"/>
      <c r="HW2010" s="227"/>
      <c r="HX2010" s="227"/>
      <c r="HY2010" s="227"/>
      <c r="HZ2010" s="227"/>
      <c r="IA2010" s="227"/>
      <c r="IB2010" s="227"/>
      <c r="IC2010" s="227"/>
      <c r="ID2010" s="227"/>
      <c r="IE2010" s="227"/>
      <c r="IF2010" s="227"/>
      <c r="IG2010" s="227"/>
      <c r="IH2010" s="227"/>
      <c r="II2010" s="227"/>
      <c r="IJ2010" s="227"/>
      <c r="IK2010" s="227"/>
      <c r="IL2010" s="227"/>
      <c r="IM2010" s="227"/>
      <c r="IN2010" s="227"/>
      <c r="IO2010" s="227"/>
      <c r="IP2010" s="227"/>
      <c r="IQ2010" s="227"/>
      <c r="IR2010" s="227"/>
      <c r="IS2010" s="227"/>
      <c r="IT2010" s="227"/>
      <c r="IU2010" s="227"/>
      <c r="IV2010" s="227"/>
      <c r="IW2010" s="227"/>
      <c r="IX2010" s="227"/>
      <c r="IY2010" s="227"/>
      <c r="IZ2010" s="227"/>
      <c r="JA2010" s="227"/>
      <c r="JB2010" s="227"/>
      <c r="JC2010" s="227"/>
      <c r="JD2010" s="227"/>
      <c r="JE2010" s="227"/>
      <c r="JF2010" s="227"/>
      <c r="JG2010" s="227"/>
      <c r="JH2010" s="227"/>
      <c r="JI2010" s="227"/>
      <c r="JJ2010" s="227"/>
      <c r="JK2010" s="227"/>
      <c r="JL2010" s="227"/>
      <c r="JM2010" s="227"/>
      <c r="JN2010" s="227"/>
      <c r="JO2010" s="227"/>
      <c r="JP2010" s="227"/>
      <c r="JQ2010" s="227"/>
      <c r="JR2010" s="227"/>
      <c r="JS2010" s="227"/>
      <c r="JT2010" s="227"/>
      <c r="JU2010" s="227"/>
      <c r="JV2010" s="227"/>
      <c r="JW2010" s="227"/>
      <c r="JX2010" s="227"/>
      <c r="JY2010" s="227"/>
      <c r="JZ2010" s="227"/>
      <c r="KA2010" s="227"/>
      <c r="KB2010" s="227"/>
      <c r="KC2010" s="227"/>
      <c r="KD2010" s="227"/>
      <c r="KE2010" s="227"/>
      <c r="KF2010" s="227"/>
      <c r="KG2010" s="227"/>
      <c r="KH2010" s="227"/>
      <c r="KI2010" s="227"/>
      <c r="KJ2010" s="227"/>
      <c r="KK2010" s="227"/>
      <c r="KL2010" s="227"/>
      <c r="KM2010" s="227"/>
      <c r="KN2010" s="227"/>
      <c r="KO2010" s="227"/>
      <c r="KP2010" s="227"/>
      <c r="KQ2010" s="227"/>
    </row>
    <row r="2011" spans="1:303" s="74" customFormat="1" x14ac:dyDescent="0.2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154"/>
      <c r="AB2011" s="155"/>
      <c r="AC2011" s="152"/>
      <c r="AD2011" s="152"/>
      <c r="AE2011" s="152"/>
      <c r="AF2011" s="152"/>
      <c r="AG2011" s="157"/>
      <c r="AH2011" s="157"/>
      <c r="AI2011" s="152"/>
      <c r="AJ2011" s="152"/>
      <c r="AK2011" s="152"/>
      <c r="AL2011" s="152"/>
      <c r="AM2011" s="154"/>
      <c r="AN2011" s="156"/>
      <c r="AO2011" s="156"/>
      <c r="AP2011" s="156"/>
      <c r="AQ2011" s="156"/>
      <c r="AR2011" s="156"/>
      <c r="AS2011" s="156"/>
      <c r="AT2011" s="156"/>
      <c r="AU2011" s="156"/>
      <c r="AV2011" s="156"/>
      <c r="AW2011" s="156"/>
      <c r="AX2011" s="156"/>
      <c r="AY2011" s="156"/>
      <c r="AZ2011" s="156"/>
      <c r="BA2011" s="156"/>
      <c r="BB2011" s="156"/>
      <c r="BC2011" s="156"/>
      <c r="BD2011" s="156"/>
      <c r="BE2011" s="156"/>
      <c r="BF2011" s="156"/>
      <c r="BG2011" s="156"/>
      <c r="BH2011" s="156"/>
      <c r="BI2011" s="156"/>
      <c r="BJ2011" s="156"/>
      <c r="BK2011" s="156"/>
      <c r="BL2011" s="156"/>
      <c r="BM2011" s="156"/>
      <c r="BN2011" s="156"/>
      <c r="BO2011" s="156"/>
      <c r="BP2011" s="156"/>
      <c r="BQ2011" s="156"/>
      <c r="BR2011" s="156"/>
      <c r="BS2011" s="156"/>
      <c r="BT2011" s="156"/>
      <c r="BU2011" s="156"/>
      <c r="BV2011" s="156"/>
      <c r="BW2011" s="156"/>
      <c r="BX2011" s="156"/>
      <c r="BY2011" s="156"/>
      <c r="BZ2011" s="156"/>
      <c r="CA2011" s="156"/>
      <c r="CB2011" s="156"/>
      <c r="CC2011" s="156"/>
      <c r="CD2011" s="156"/>
      <c r="CE2011" s="156"/>
      <c r="CF2011" s="156"/>
      <c r="CG2011" s="156"/>
      <c r="CH2011" s="156"/>
      <c r="CI2011" s="156"/>
      <c r="CJ2011" s="156"/>
      <c r="CK2011" s="156"/>
      <c r="CL2011" s="156"/>
      <c r="CM2011" s="156"/>
      <c r="CN2011" s="156"/>
      <c r="CO2011" s="156"/>
      <c r="CP2011" s="156"/>
      <c r="CQ2011" s="156"/>
      <c r="CR2011" s="156"/>
      <c r="CS2011" s="156"/>
      <c r="CT2011" s="156"/>
      <c r="CU2011" s="156"/>
      <c r="CV2011" s="156"/>
      <c r="CW2011" s="156"/>
      <c r="CX2011" s="156"/>
      <c r="CY2011" s="156"/>
      <c r="CZ2011" s="156"/>
      <c r="DA2011" s="156"/>
      <c r="DB2011" s="156"/>
      <c r="DC2011" s="156"/>
      <c r="DD2011" s="156"/>
      <c r="DE2011" s="156"/>
      <c r="DF2011" s="156"/>
      <c r="DG2011" s="156"/>
      <c r="DH2011" s="156"/>
      <c r="DI2011" s="156"/>
      <c r="DJ2011" s="156"/>
      <c r="DK2011" s="156"/>
      <c r="DL2011" s="156"/>
      <c r="DM2011" s="156"/>
      <c r="DN2011" s="156"/>
      <c r="DO2011" s="156"/>
      <c r="DP2011" s="156"/>
      <c r="DQ2011" s="156"/>
      <c r="DR2011" s="156"/>
      <c r="DS2011" s="156"/>
      <c r="DT2011" s="156"/>
      <c r="DU2011" s="156"/>
      <c r="DV2011" s="156"/>
      <c r="DW2011" s="156"/>
      <c r="DX2011" s="156"/>
      <c r="DY2011" s="156"/>
      <c r="DZ2011" s="156"/>
      <c r="EA2011" s="156"/>
      <c r="EB2011" s="156"/>
      <c r="EC2011" s="156"/>
      <c r="ED2011" s="156"/>
      <c r="EE2011" s="156"/>
      <c r="EF2011" s="156"/>
      <c r="EG2011" s="156"/>
      <c r="EH2011" s="156"/>
      <c r="EI2011" s="156"/>
      <c r="EJ2011" s="156"/>
      <c r="EK2011" s="156"/>
      <c r="EL2011" s="156"/>
      <c r="EM2011" s="156"/>
      <c r="EN2011" s="156"/>
      <c r="EO2011" s="156"/>
      <c r="EP2011" s="156"/>
      <c r="EQ2011" s="156"/>
      <c r="ER2011" s="156"/>
      <c r="ES2011" s="156"/>
      <c r="ET2011" s="156"/>
      <c r="EU2011" s="156"/>
      <c r="EV2011" s="156"/>
      <c r="EW2011" s="156"/>
      <c r="EX2011" s="156"/>
      <c r="EY2011" s="156"/>
      <c r="EZ2011" s="156"/>
      <c r="FA2011" s="156"/>
      <c r="FB2011" s="156"/>
      <c r="FC2011" s="156"/>
      <c r="FD2011" s="156"/>
      <c r="FE2011" s="156"/>
      <c r="FF2011" s="156"/>
      <c r="FG2011" s="156"/>
      <c r="FH2011" s="156"/>
      <c r="FI2011" s="156"/>
      <c r="FJ2011" s="156"/>
      <c r="FK2011" s="156"/>
      <c r="FL2011" s="156"/>
      <c r="FM2011" s="156"/>
      <c r="FN2011" s="156"/>
      <c r="FO2011" s="156"/>
      <c r="FP2011" s="156"/>
      <c r="FQ2011" s="227"/>
      <c r="FR2011" s="227"/>
      <c r="FS2011" s="227"/>
      <c r="FT2011" s="227"/>
      <c r="FU2011" s="227"/>
      <c r="FV2011" s="227"/>
      <c r="FW2011" s="227"/>
      <c r="FX2011" s="227"/>
      <c r="FY2011" s="227"/>
      <c r="FZ2011" s="227"/>
      <c r="GA2011" s="227"/>
      <c r="GB2011" s="227"/>
      <c r="GC2011" s="227"/>
      <c r="GD2011" s="227"/>
      <c r="GE2011" s="227"/>
      <c r="GF2011" s="227"/>
      <c r="GG2011" s="227"/>
      <c r="GH2011" s="227"/>
      <c r="GI2011" s="227"/>
      <c r="GJ2011" s="227"/>
      <c r="GK2011" s="227"/>
      <c r="GL2011" s="227"/>
      <c r="GM2011" s="227"/>
      <c r="GN2011" s="227"/>
      <c r="GO2011" s="227"/>
      <c r="GP2011" s="227"/>
      <c r="GQ2011" s="227"/>
      <c r="GR2011" s="227"/>
      <c r="GS2011" s="227"/>
      <c r="GT2011" s="227"/>
      <c r="GU2011" s="227"/>
      <c r="GV2011" s="227"/>
      <c r="GW2011" s="227"/>
      <c r="GX2011" s="227"/>
      <c r="GY2011" s="227"/>
      <c r="GZ2011" s="227"/>
      <c r="HA2011" s="227"/>
      <c r="HB2011" s="227"/>
      <c r="HC2011" s="227"/>
      <c r="HD2011" s="227"/>
      <c r="HE2011" s="227"/>
      <c r="HF2011" s="227"/>
      <c r="HG2011" s="227"/>
      <c r="HH2011" s="227"/>
      <c r="HI2011" s="227"/>
      <c r="HJ2011" s="227"/>
      <c r="HK2011" s="227"/>
      <c r="HL2011" s="227"/>
      <c r="HM2011" s="227"/>
      <c r="HN2011" s="227"/>
      <c r="HO2011" s="227"/>
      <c r="HP2011" s="227"/>
      <c r="HQ2011" s="227"/>
      <c r="HR2011" s="227"/>
      <c r="HS2011" s="227"/>
      <c r="HT2011" s="227"/>
      <c r="HU2011" s="227"/>
      <c r="HV2011" s="227"/>
      <c r="HW2011" s="227"/>
      <c r="HX2011" s="227"/>
      <c r="HY2011" s="227"/>
      <c r="HZ2011" s="227"/>
      <c r="IA2011" s="227"/>
      <c r="IB2011" s="227"/>
      <c r="IC2011" s="227"/>
      <c r="ID2011" s="227"/>
      <c r="IE2011" s="227"/>
      <c r="IF2011" s="227"/>
      <c r="IG2011" s="227"/>
      <c r="IH2011" s="227"/>
      <c r="II2011" s="227"/>
      <c r="IJ2011" s="227"/>
      <c r="IK2011" s="227"/>
      <c r="IL2011" s="227"/>
      <c r="IM2011" s="227"/>
      <c r="IN2011" s="227"/>
      <c r="IO2011" s="227"/>
      <c r="IP2011" s="227"/>
      <c r="IQ2011" s="227"/>
      <c r="IR2011" s="227"/>
      <c r="IS2011" s="227"/>
      <c r="IT2011" s="227"/>
      <c r="IU2011" s="227"/>
      <c r="IV2011" s="227"/>
      <c r="IW2011" s="227"/>
      <c r="IX2011" s="227"/>
      <c r="IY2011" s="227"/>
      <c r="IZ2011" s="227"/>
      <c r="JA2011" s="227"/>
      <c r="JB2011" s="227"/>
      <c r="JC2011" s="227"/>
      <c r="JD2011" s="227"/>
      <c r="JE2011" s="227"/>
      <c r="JF2011" s="227"/>
      <c r="JG2011" s="227"/>
      <c r="JH2011" s="227"/>
      <c r="JI2011" s="227"/>
      <c r="JJ2011" s="227"/>
      <c r="JK2011" s="227"/>
      <c r="JL2011" s="227"/>
      <c r="JM2011" s="227"/>
      <c r="JN2011" s="227"/>
      <c r="JO2011" s="227"/>
      <c r="JP2011" s="227"/>
      <c r="JQ2011" s="227"/>
      <c r="JR2011" s="227"/>
      <c r="JS2011" s="227"/>
      <c r="JT2011" s="227"/>
      <c r="JU2011" s="227"/>
      <c r="JV2011" s="227"/>
      <c r="JW2011" s="227"/>
      <c r="JX2011" s="227"/>
      <c r="JY2011" s="227"/>
      <c r="JZ2011" s="227"/>
      <c r="KA2011" s="227"/>
      <c r="KB2011" s="227"/>
      <c r="KC2011" s="227"/>
      <c r="KD2011" s="227"/>
      <c r="KE2011" s="227"/>
      <c r="KF2011" s="227"/>
      <c r="KG2011" s="227"/>
      <c r="KH2011" s="227"/>
      <c r="KI2011" s="227"/>
      <c r="KJ2011" s="227"/>
      <c r="KK2011" s="227"/>
      <c r="KL2011" s="227"/>
      <c r="KM2011" s="227"/>
      <c r="KN2011" s="227"/>
      <c r="KO2011" s="227"/>
      <c r="KP2011" s="227"/>
      <c r="KQ2011" s="227"/>
    </row>
    <row r="2012" spans="1:303" s="74" customFormat="1" x14ac:dyDescent="0.2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154"/>
      <c r="AB2012" s="155"/>
      <c r="AC2012" s="152"/>
      <c r="AD2012" s="152"/>
      <c r="AE2012" s="152"/>
      <c r="AF2012" s="152"/>
      <c r="AG2012" s="157"/>
      <c r="AH2012" s="157"/>
      <c r="AI2012" s="152"/>
      <c r="AJ2012" s="152"/>
      <c r="AK2012" s="152"/>
      <c r="AL2012" s="152"/>
      <c r="AM2012" s="154"/>
      <c r="AN2012" s="156"/>
      <c r="AO2012" s="156"/>
      <c r="AP2012" s="156"/>
      <c r="AQ2012" s="156"/>
      <c r="AR2012" s="156"/>
      <c r="AS2012" s="156"/>
      <c r="AT2012" s="156"/>
      <c r="AU2012" s="156"/>
      <c r="AV2012" s="156"/>
      <c r="AW2012" s="156"/>
      <c r="AX2012" s="156"/>
      <c r="AY2012" s="156"/>
      <c r="AZ2012" s="156"/>
      <c r="BA2012" s="156"/>
      <c r="BB2012" s="156"/>
      <c r="BC2012" s="156"/>
      <c r="BD2012" s="156"/>
      <c r="BE2012" s="156"/>
      <c r="BF2012" s="156"/>
      <c r="BG2012" s="156"/>
      <c r="BH2012" s="156"/>
      <c r="BI2012" s="156"/>
      <c r="BJ2012" s="156"/>
      <c r="BK2012" s="156"/>
      <c r="BL2012" s="156"/>
      <c r="BM2012" s="156"/>
      <c r="BN2012" s="156"/>
      <c r="BO2012" s="156"/>
      <c r="BP2012" s="156"/>
      <c r="BQ2012" s="156"/>
      <c r="BR2012" s="156"/>
      <c r="BS2012" s="156"/>
      <c r="BT2012" s="156"/>
      <c r="BU2012" s="156"/>
      <c r="BV2012" s="156"/>
      <c r="BW2012" s="156"/>
      <c r="BX2012" s="156"/>
      <c r="BY2012" s="156"/>
      <c r="BZ2012" s="156"/>
      <c r="CA2012" s="156"/>
      <c r="CB2012" s="156"/>
      <c r="CC2012" s="156"/>
      <c r="CD2012" s="156"/>
      <c r="CE2012" s="156"/>
      <c r="CF2012" s="156"/>
      <c r="CG2012" s="156"/>
      <c r="CH2012" s="156"/>
      <c r="CI2012" s="156"/>
      <c r="CJ2012" s="156"/>
      <c r="CK2012" s="156"/>
      <c r="CL2012" s="156"/>
      <c r="CM2012" s="156"/>
      <c r="CN2012" s="156"/>
      <c r="CO2012" s="156"/>
      <c r="CP2012" s="156"/>
      <c r="CQ2012" s="156"/>
      <c r="CR2012" s="156"/>
      <c r="CS2012" s="156"/>
      <c r="CT2012" s="156"/>
      <c r="CU2012" s="156"/>
      <c r="CV2012" s="156"/>
      <c r="CW2012" s="156"/>
      <c r="CX2012" s="156"/>
      <c r="CY2012" s="156"/>
      <c r="CZ2012" s="156"/>
      <c r="DA2012" s="156"/>
      <c r="DB2012" s="156"/>
      <c r="DC2012" s="156"/>
      <c r="DD2012" s="156"/>
      <c r="DE2012" s="156"/>
      <c r="DF2012" s="156"/>
      <c r="DG2012" s="156"/>
      <c r="DH2012" s="156"/>
      <c r="DI2012" s="156"/>
      <c r="DJ2012" s="156"/>
      <c r="DK2012" s="156"/>
      <c r="DL2012" s="156"/>
      <c r="DM2012" s="156"/>
      <c r="DN2012" s="156"/>
      <c r="DO2012" s="156"/>
      <c r="DP2012" s="156"/>
      <c r="DQ2012" s="156"/>
      <c r="DR2012" s="156"/>
      <c r="DS2012" s="156"/>
      <c r="DT2012" s="156"/>
      <c r="DU2012" s="156"/>
      <c r="DV2012" s="156"/>
      <c r="DW2012" s="156"/>
      <c r="DX2012" s="156"/>
      <c r="DY2012" s="156"/>
      <c r="DZ2012" s="156"/>
      <c r="EA2012" s="156"/>
      <c r="EB2012" s="156"/>
      <c r="EC2012" s="156"/>
      <c r="ED2012" s="156"/>
      <c r="EE2012" s="156"/>
      <c r="EF2012" s="156"/>
      <c r="EG2012" s="156"/>
      <c r="EH2012" s="156"/>
      <c r="EI2012" s="156"/>
      <c r="EJ2012" s="156"/>
      <c r="EK2012" s="156"/>
      <c r="EL2012" s="156"/>
      <c r="EM2012" s="156"/>
      <c r="EN2012" s="156"/>
      <c r="EO2012" s="156"/>
      <c r="EP2012" s="156"/>
      <c r="EQ2012" s="156"/>
      <c r="ER2012" s="156"/>
      <c r="ES2012" s="156"/>
      <c r="ET2012" s="156"/>
      <c r="EU2012" s="156"/>
      <c r="EV2012" s="156"/>
      <c r="EW2012" s="156"/>
      <c r="EX2012" s="156"/>
      <c r="EY2012" s="156"/>
      <c r="EZ2012" s="156"/>
      <c r="FA2012" s="156"/>
      <c r="FB2012" s="156"/>
      <c r="FC2012" s="156"/>
      <c r="FD2012" s="156"/>
      <c r="FE2012" s="156"/>
      <c r="FF2012" s="156"/>
      <c r="FG2012" s="156"/>
      <c r="FH2012" s="156"/>
      <c r="FI2012" s="156"/>
      <c r="FJ2012" s="156"/>
      <c r="FK2012" s="156"/>
      <c r="FL2012" s="156"/>
      <c r="FM2012" s="156"/>
      <c r="FN2012" s="156"/>
      <c r="FO2012" s="156"/>
      <c r="FP2012" s="156"/>
      <c r="FQ2012" s="227"/>
      <c r="FR2012" s="227"/>
      <c r="FS2012" s="227"/>
      <c r="FT2012" s="227"/>
      <c r="FU2012" s="227"/>
      <c r="FV2012" s="227"/>
      <c r="FW2012" s="227"/>
      <c r="FX2012" s="227"/>
      <c r="FY2012" s="227"/>
      <c r="FZ2012" s="227"/>
      <c r="GA2012" s="227"/>
      <c r="GB2012" s="227"/>
      <c r="GC2012" s="227"/>
      <c r="GD2012" s="227"/>
      <c r="GE2012" s="227"/>
      <c r="GF2012" s="227"/>
      <c r="GG2012" s="227"/>
      <c r="GH2012" s="227"/>
      <c r="GI2012" s="227"/>
      <c r="GJ2012" s="227"/>
      <c r="GK2012" s="227"/>
      <c r="GL2012" s="227"/>
      <c r="GM2012" s="227"/>
      <c r="GN2012" s="227"/>
      <c r="GO2012" s="227"/>
      <c r="GP2012" s="227"/>
      <c r="GQ2012" s="227"/>
      <c r="GR2012" s="227"/>
      <c r="GS2012" s="227"/>
      <c r="GT2012" s="227"/>
      <c r="GU2012" s="227"/>
      <c r="GV2012" s="227"/>
      <c r="GW2012" s="227"/>
      <c r="GX2012" s="227"/>
      <c r="GY2012" s="227"/>
      <c r="GZ2012" s="227"/>
      <c r="HA2012" s="227"/>
      <c r="HB2012" s="227"/>
      <c r="HC2012" s="227"/>
      <c r="HD2012" s="227"/>
      <c r="HE2012" s="227"/>
      <c r="HF2012" s="227"/>
      <c r="HG2012" s="227"/>
      <c r="HH2012" s="227"/>
      <c r="HI2012" s="227"/>
      <c r="HJ2012" s="227"/>
      <c r="HK2012" s="227"/>
      <c r="HL2012" s="227"/>
      <c r="HM2012" s="227"/>
      <c r="HN2012" s="227"/>
      <c r="HO2012" s="227"/>
      <c r="HP2012" s="227"/>
      <c r="HQ2012" s="227"/>
      <c r="HR2012" s="227"/>
      <c r="HS2012" s="227"/>
      <c r="HT2012" s="227"/>
      <c r="HU2012" s="227"/>
      <c r="HV2012" s="227"/>
      <c r="HW2012" s="227"/>
      <c r="HX2012" s="227"/>
      <c r="HY2012" s="227"/>
      <c r="HZ2012" s="227"/>
      <c r="IA2012" s="227"/>
      <c r="IB2012" s="227"/>
      <c r="IC2012" s="227"/>
      <c r="ID2012" s="227"/>
      <c r="IE2012" s="227"/>
      <c r="IF2012" s="227"/>
      <c r="IG2012" s="227"/>
      <c r="IH2012" s="227"/>
      <c r="II2012" s="227"/>
      <c r="IJ2012" s="227"/>
      <c r="IK2012" s="227"/>
      <c r="IL2012" s="227"/>
      <c r="IM2012" s="227"/>
      <c r="IN2012" s="227"/>
      <c r="IO2012" s="227"/>
      <c r="IP2012" s="227"/>
      <c r="IQ2012" s="227"/>
      <c r="IR2012" s="227"/>
      <c r="IS2012" s="227"/>
      <c r="IT2012" s="227"/>
      <c r="IU2012" s="227"/>
      <c r="IV2012" s="227"/>
      <c r="IW2012" s="227"/>
      <c r="IX2012" s="227"/>
      <c r="IY2012" s="227"/>
      <c r="IZ2012" s="227"/>
      <c r="JA2012" s="227"/>
      <c r="JB2012" s="227"/>
      <c r="JC2012" s="227"/>
      <c r="JD2012" s="227"/>
      <c r="JE2012" s="227"/>
      <c r="JF2012" s="227"/>
      <c r="JG2012" s="227"/>
      <c r="JH2012" s="227"/>
      <c r="JI2012" s="227"/>
      <c r="JJ2012" s="227"/>
      <c r="JK2012" s="227"/>
      <c r="JL2012" s="227"/>
      <c r="JM2012" s="227"/>
      <c r="JN2012" s="227"/>
      <c r="JO2012" s="227"/>
      <c r="JP2012" s="227"/>
      <c r="JQ2012" s="227"/>
      <c r="JR2012" s="227"/>
      <c r="JS2012" s="227"/>
      <c r="JT2012" s="227"/>
      <c r="JU2012" s="227"/>
      <c r="JV2012" s="227"/>
      <c r="JW2012" s="227"/>
      <c r="JX2012" s="227"/>
      <c r="JY2012" s="227"/>
      <c r="JZ2012" s="227"/>
      <c r="KA2012" s="227"/>
      <c r="KB2012" s="227"/>
      <c r="KC2012" s="227"/>
      <c r="KD2012" s="227"/>
      <c r="KE2012" s="227"/>
      <c r="KF2012" s="227"/>
      <c r="KG2012" s="227"/>
      <c r="KH2012" s="227"/>
      <c r="KI2012" s="227"/>
      <c r="KJ2012" s="227"/>
      <c r="KK2012" s="227"/>
      <c r="KL2012" s="227"/>
      <c r="KM2012" s="227"/>
      <c r="KN2012" s="227"/>
      <c r="KO2012" s="227"/>
      <c r="KP2012" s="227"/>
      <c r="KQ2012" s="227"/>
    </row>
    <row r="2013" spans="1:303" s="74" customFormat="1" x14ac:dyDescent="0.2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154"/>
      <c r="AB2013" s="155"/>
      <c r="AC2013" s="152"/>
      <c r="AD2013" s="152"/>
      <c r="AE2013" s="152"/>
      <c r="AF2013" s="152"/>
      <c r="AG2013" s="157"/>
      <c r="AH2013" s="157"/>
      <c r="AI2013" s="152"/>
      <c r="AJ2013" s="152"/>
      <c r="AK2013" s="152"/>
      <c r="AL2013" s="152"/>
      <c r="AM2013" s="154"/>
      <c r="AN2013" s="156"/>
      <c r="AO2013" s="156"/>
      <c r="AP2013" s="156"/>
      <c r="AQ2013" s="156"/>
      <c r="AR2013" s="156"/>
      <c r="AS2013" s="156"/>
      <c r="AT2013" s="156"/>
      <c r="AU2013" s="156"/>
      <c r="AV2013" s="156"/>
      <c r="AW2013" s="156"/>
      <c r="AX2013" s="156"/>
      <c r="AY2013" s="156"/>
      <c r="AZ2013" s="156"/>
      <c r="BA2013" s="156"/>
      <c r="BB2013" s="156"/>
      <c r="BC2013" s="156"/>
      <c r="BD2013" s="156"/>
      <c r="BE2013" s="156"/>
      <c r="BF2013" s="156"/>
      <c r="BG2013" s="156"/>
      <c r="BH2013" s="156"/>
      <c r="BI2013" s="156"/>
      <c r="BJ2013" s="156"/>
      <c r="BK2013" s="156"/>
      <c r="BL2013" s="156"/>
      <c r="BM2013" s="156"/>
      <c r="BN2013" s="156"/>
      <c r="BO2013" s="156"/>
      <c r="BP2013" s="156"/>
      <c r="BQ2013" s="156"/>
      <c r="BR2013" s="156"/>
      <c r="BS2013" s="156"/>
      <c r="BT2013" s="156"/>
      <c r="BU2013" s="156"/>
      <c r="BV2013" s="156"/>
      <c r="BW2013" s="156"/>
      <c r="BX2013" s="156"/>
      <c r="BY2013" s="156"/>
      <c r="BZ2013" s="156"/>
      <c r="CA2013" s="156"/>
      <c r="CB2013" s="156"/>
      <c r="CC2013" s="156"/>
      <c r="CD2013" s="156"/>
      <c r="CE2013" s="156"/>
      <c r="CF2013" s="156"/>
      <c r="CG2013" s="156"/>
      <c r="CH2013" s="156"/>
      <c r="CI2013" s="156"/>
      <c r="CJ2013" s="156"/>
      <c r="CK2013" s="156"/>
      <c r="CL2013" s="156"/>
      <c r="CM2013" s="156"/>
      <c r="CN2013" s="156"/>
      <c r="CO2013" s="156"/>
      <c r="CP2013" s="156"/>
      <c r="CQ2013" s="156"/>
      <c r="CR2013" s="156"/>
      <c r="CS2013" s="156"/>
      <c r="CT2013" s="156"/>
      <c r="CU2013" s="156"/>
      <c r="CV2013" s="156"/>
      <c r="CW2013" s="156"/>
      <c r="CX2013" s="156"/>
      <c r="CY2013" s="156"/>
      <c r="CZ2013" s="156"/>
      <c r="DA2013" s="156"/>
      <c r="DB2013" s="156"/>
      <c r="DC2013" s="156"/>
      <c r="DD2013" s="156"/>
      <c r="DE2013" s="156"/>
      <c r="DF2013" s="156"/>
      <c r="DG2013" s="156"/>
      <c r="DH2013" s="156"/>
      <c r="DI2013" s="156"/>
      <c r="DJ2013" s="156"/>
      <c r="DK2013" s="156"/>
      <c r="DL2013" s="156"/>
      <c r="DM2013" s="156"/>
      <c r="DN2013" s="156"/>
      <c r="DO2013" s="156"/>
      <c r="DP2013" s="156"/>
      <c r="DQ2013" s="156"/>
      <c r="DR2013" s="156"/>
      <c r="DS2013" s="156"/>
      <c r="DT2013" s="156"/>
      <c r="DU2013" s="156"/>
      <c r="DV2013" s="156"/>
      <c r="DW2013" s="156"/>
      <c r="DX2013" s="156"/>
      <c r="DY2013" s="156"/>
      <c r="DZ2013" s="156"/>
      <c r="EA2013" s="156"/>
      <c r="EB2013" s="156"/>
      <c r="EC2013" s="156"/>
      <c r="ED2013" s="156"/>
      <c r="EE2013" s="156"/>
      <c r="EF2013" s="156"/>
      <c r="EG2013" s="156"/>
      <c r="EH2013" s="156"/>
      <c r="EI2013" s="156"/>
      <c r="EJ2013" s="156"/>
      <c r="EK2013" s="156"/>
      <c r="EL2013" s="156"/>
      <c r="EM2013" s="156"/>
      <c r="EN2013" s="156"/>
      <c r="EO2013" s="156"/>
      <c r="EP2013" s="156"/>
      <c r="EQ2013" s="156"/>
      <c r="ER2013" s="156"/>
      <c r="ES2013" s="156"/>
      <c r="ET2013" s="156"/>
      <c r="EU2013" s="156"/>
      <c r="EV2013" s="156"/>
      <c r="EW2013" s="156"/>
      <c r="EX2013" s="156"/>
      <c r="EY2013" s="156"/>
      <c r="EZ2013" s="156"/>
      <c r="FA2013" s="156"/>
      <c r="FB2013" s="156"/>
      <c r="FC2013" s="156"/>
      <c r="FD2013" s="156"/>
      <c r="FE2013" s="156"/>
      <c r="FF2013" s="156"/>
      <c r="FG2013" s="156"/>
      <c r="FH2013" s="156"/>
      <c r="FI2013" s="156"/>
      <c r="FJ2013" s="156"/>
      <c r="FK2013" s="156"/>
      <c r="FL2013" s="156"/>
      <c r="FM2013" s="156"/>
      <c r="FN2013" s="156"/>
      <c r="FO2013" s="156"/>
      <c r="FP2013" s="156"/>
      <c r="FQ2013" s="227"/>
      <c r="FR2013" s="227"/>
      <c r="FS2013" s="227"/>
      <c r="FT2013" s="227"/>
      <c r="FU2013" s="227"/>
      <c r="FV2013" s="227"/>
      <c r="FW2013" s="227"/>
      <c r="FX2013" s="227"/>
      <c r="FY2013" s="227"/>
      <c r="FZ2013" s="227"/>
      <c r="GA2013" s="227"/>
      <c r="GB2013" s="227"/>
      <c r="GC2013" s="227"/>
      <c r="GD2013" s="227"/>
      <c r="GE2013" s="227"/>
      <c r="GF2013" s="227"/>
      <c r="GG2013" s="227"/>
      <c r="GH2013" s="227"/>
      <c r="GI2013" s="227"/>
      <c r="GJ2013" s="227"/>
      <c r="GK2013" s="227"/>
      <c r="GL2013" s="227"/>
      <c r="GM2013" s="227"/>
      <c r="GN2013" s="227"/>
      <c r="GO2013" s="227"/>
      <c r="GP2013" s="227"/>
      <c r="GQ2013" s="227"/>
      <c r="GR2013" s="227"/>
      <c r="GS2013" s="227"/>
      <c r="GT2013" s="227"/>
      <c r="GU2013" s="227"/>
      <c r="GV2013" s="227"/>
      <c r="GW2013" s="227"/>
      <c r="GX2013" s="227"/>
      <c r="GY2013" s="227"/>
      <c r="GZ2013" s="227"/>
      <c r="HA2013" s="227"/>
      <c r="HB2013" s="227"/>
      <c r="HC2013" s="227"/>
      <c r="HD2013" s="227"/>
      <c r="HE2013" s="227"/>
      <c r="HF2013" s="227"/>
      <c r="HG2013" s="227"/>
      <c r="HH2013" s="227"/>
      <c r="HI2013" s="227"/>
      <c r="HJ2013" s="227"/>
      <c r="HK2013" s="227"/>
      <c r="HL2013" s="227"/>
      <c r="HM2013" s="227"/>
      <c r="HN2013" s="227"/>
      <c r="HO2013" s="227"/>
      <c r="HP2013" s="227"/>
      <c r="HQ2013" s="227"/>
      <c r="HR2013" s="227"/>
      <c r="HS2013" s="227"/>
      <c r="HT2013" s="227"/>
      <c r="HU2013" s="227"/>
      <c r="HV2013" s="227"/>
      <c r="HW2013" s="227"/>
      <c r="HX2013" s="227"/>
      <c r="HY2013" s="227"/>
      <c r="HZ2013" s="227"/>
      <c r="IA2013" s="227"/>
      <c r="IB2013" s="227"/>
      <c r="IC2013" s="227"/>
      <c r="ID2013" s="227"/>
      <c r="IE2013" s="227"/>
      <c r="IF2013" s="227"/>
      <c r="IG2013" s="227"/>
      <c r="IH2013" s="227"/>
      <c r="II2013" s="227"/>
      <c r="IJ2013" s="227"/>
      <c r="IK2013" s="227"/>
      <c r="IL2013" s="227"/>
      <c r="IM2013" s="227"/>
      <c r="IN2013" s="227"/>
      <c r="IO2013" s="227"/>
      <c r="IP2013" s="227"/>
      <c r="IQ2013" s="227"/>
      <c r="IR2013" s="227"/>
      <c r="IS2013" s="227"/>
      <c r="IT2013" s="227"/>
      <c r="IU2013" s="227"/>
      <c r="IV2013" s="227"/>
      <c r="IW2013" s="227"/>
      <c r="IX2013" s="227"/>
      <c r="IY2013" s="227"/>
      <c r="IZ2013" s="227"/>
      <c r="JA2013" s="227"/>
      <c r="JB2013" s="227"/>
      <c r="JC2013" s="227"/>
      <c r="JD2013" s="227"/>
      <c r="JE2013" s="227"/>
      <c r="JF2013" s="227"/>
      <c r="JG2013" s="227"/>
      <c r="JH2013" s="227"/>
      <c r="JI2013" s="227"/>
      <c r="JJ2013" s="227"/>
      <c r="JK2013" s="227"/>
      <c r="JL2013" s="227"/>
      <c r="JM2013" s="227"/>
      <c r="JN2013" s="227"/>
      <c r="JO2013" s="227"/>
      <c r="JP2013" s="227"/>
      <c r="JQ2013" s="227"/>
      <c r="JR2013" s="227"/>
      <c r="JS2013" s="227"/>
      <c r="JT2013" s="227"/>
      <c r="JU2013" s="227"/>
      <c r="JV2013" s="227"/>
      <c r="JW2013" s="227"/>
      <c r="JX2013" s="227"/>
      <c r="JY2013" s="227"/>
      <c r="JZ2013" s="227"/>
      <c r="KA2013" s="227"/>
      <c r="KB2013" s="227"/>
      <c r="KC2013" s="227"/>
      <c r="KD2013" s="227"/>
      <c r="KE2013" s="227"/>
      <c r="KF2013" s="227"/>
      <c r="KG2013" s="227"/>
      <c r="KH2013" s="227"/>
      <c r="KI2013" s="227"/>
      <c r="KJ2013" s="227"/>
      <c r="KK2013" s="227"/>
      <c r="KL2013" s="227"/>
      <c r="KM2013" s="227"/>
      <c r="KN2013" s="227"/>
      <c r="KO2013" s="227"/>
      <c r="KP2013" s="227"/>
      <c r="KQ2013" s="227"/>
    </row>
    <row r="2014" spans="1:303" s="74" customFormat="1" x14ac:dyDescent="0.2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154"/>
      <c r="AB2014" s="155"/>
      <c r="AC2014" s="152"/>
      <c r="AD2014" s="152"/>
      <c r="AE2014" s="152"/>
      <c r="AF2014" s="152"/>
      <c r="AG2014" s="157"/>
      <c r="AH2014" s="157"/>
      <c r="AI2014" s="152"/>
      <c r="AJ2014" s="152"/>
      <c r="AK2014" s="152"/>
      <c r="AL2014" s="152"/>
      <c r="AM2014" s="154"/>
      <c r="AN2014" s="156"/>
      <c r="AO2014" s="156"/>
      <c r="AP2014" s="156"/>
      <c r="AQ2014" s="156"/>
      <c r="AR2014" s="156"/>
      <c r="AS2014" s="156"/>
      <c r="AT2014" s="156"/>
      <c r="AU2014" s="156"/>
      <c r="AV2014" s="156"/>
      <c r="AW2014" s="156"/>
      <c r="AX2014" s="156"/>
      <c r="AY2014" s="156"/>
      <c r="AZ2014" s="156"/>
      <c r="BA2014" s="156"/>
      <c r="BB2014" s="156"/>
      <c r="BC2014" s="156"/>
      <c r="BD2014" s="156"/>
      <c r="BE2014" s="156"/>
      <c r="BF2014" s="156"/>
      <c r="BG2014" s="156"/>
      <c r="BH2014" s="156"/>
      <c r="BI2014" s="156"/>
      <c r="BJ2014" s="156"/>
      <c r="BK2014" s="156"/>
      <c r="BL2014" s="156"/>
      <c r="BM2014" s="156"/>
      <c r="BN2014" s="156"/>
      <c r="BO2014" s="156"/>
      <c r="BP2014" s="156"/>
      <c r="BQ2014" s="156"/>
      <c r="BR2014" s="156"/>
      <c r="BS2014" s="156"/>
      <c r="BT2014" s="156"/>
      <c r="BU2014" s="156"/>
      <c r="BV2014" s="156"/>
      <c r="BW2014" s="156"/>
      <c r="BX2014" s="156"/>
      <c r="BY2014" s="156"/>
      <c r="BZ2014" s="156"/>
      <c r="CA2014" s="156"/>
      <c r="CB2014" s="156"/>
      <c r="CC2014" s="156"/>
      <c r="CD2014" s="156"/>
      <c r="CE2014" s="156"/>
      <c r="CF2014" s="156"/>
      <c r="CG2014" s="156"/>
      <c r="CH2014" s="156"/>
      <c r="CI2014" s="156"/>
      <c r="CJ2014" s="156"/>
      <c r="CK2014" s="156"/>
      <c r="CL2014" s="156"/>
      <c r="CM2014" s="156"/>
      <c r="CN2014" s="156"/>
      <c r="CO2014" s="156"/>
      <c r="CP2014" s="156"/>
      <c r="CQ2014" s="156"/>
      <c r="CR2014" s="156"/>
      <c r="CS2014" s="156"/>
      <c r="CT2014" s="156"/>
      <c r="CU2014" s="156"/>
      <c r="CV2014" s="156"/>
      <c r="CW2014" s="156"/>
      <c r="CX2014" s="156"/>
      <c r="CY2014" s="156"/>
      <c r="CZ2014" s="156"/>
      <c r="DA2014" s="156"/>
      <c r="DB2014" s="156"/>
      <c r="DC2014" s="156"/>
      <c r="DD2014" s="156"/>
      <c r="DE2014" s="156"/>
      <c r="DF2014" s="156"/>
      <c r="DG2014" s="156"/>
      <c r="DH2014" s="156"/>
      <c r="DI2014" s="156"/>
      <c r="DJ2014" s="156"/>
      <c r="DK2014" s="156"/>
      <c r="DL2014" s="156"/>
      <c r="DM2014" s="156"/>
      <c r="DN2014" s="156"/>
      <c r="DO2014" s="156"/>
      <c r="DP2014" s="156"/>
      <c r="DQ2014" s="156"/>
      <c r="DR2014" s="156"/>
      <c r="DS2014" s="156"/>
      <c r="DT2014" s="156"/>
      <c r="DU2014" s="156"/>
      <c r="DV2014" s="156"/>
      <c r="DW2014" s="156"/>
      <c r="DX2014" s="156"/>
      <c r="DY2014" s="156"/>
      <c r="DZ2014" s="156"/>
      <c r="EA2014" s="156"/>
      <c r="EB2014" s="156"/>
      <c r="EC2014" s="156"/>
      <c r="ED2014" s="156"/>
      <c r="EE2014" s="156"/>
      <c r="EF2014" s="156"/>
      <c r="EG2014" s="156"/>
      <c r="EH2014" s="156"/>
      <c r="EI2014" s="156"/>
      <c r="EJ2014" s="156"/>
      <c r="EK2014" s="156"/>
      <c r="EL2014" s="156"/>
      <c r="EM2014" s="156"/>
      <c r="EN2014" s="156"/>
      <c r="EO2014" s="156"/>
      <c r="EP2014" s="156"/>
      <c r="EQ2014" s="156"/>
      <c r="ER2014" s="156"/>
      <c r="ES2014" s="156"/>
      <c r="ET2014" s="156"/>
      <c r="EU2014" s="156"/>
      <c r="EV2014" s="156"/>
      <c r="EW2014" s="156"/>
      <c r="EX2014" s="156"/>
      <c r="EY2014" s="156"/>
      <c r="EZ2014" s="156"/>
      <c r="FA2014" s="156"/>
      <c r="FB2014" s="156"/>
      <c r="FC2014" s="156"/>
      <c r="FD2014" s="156"/>
      <c r="FE2014" s="156"/>
      <c r="FF2014" s="156"/>
      <c r="FG2014" s="156"/>
      <c r="FH2014" s="156"/>
      <c r="FI2014" s="156"/>
      <c r="FJ2014" s="156"/>
      <c r="FK2014" s="156"/>
      <c r="FL2014" s="156"/>
      <c r="FM2014" s="156"/>
      <c r="FN2014" s="156"/>
      <c r="FO2014" s="156"/>
      <c r="FP2014" s="156"/>
      <c r="FQ2014" s="227"/>
      <c r="FR2014" s="227"/>
      <c r="FS2014" s="227"/>
      <c r="FT2014" s="227"/>
      <c r="FU2014" s="227"/>
      <c r="FV2014" s="227"/>
      <c r="FW2014" s="227"/>
      <c r="FX2014" s="227"/>
      <c r="FY2014" s="227"/>
      <c r="FZ2014" s="227"/>
      <c r="GA2014" s="227"/>
      <c r="GB2014" s="227"/>
      <c r="GC2014" s="227"/>
      <c r="GD2014" s="227"/>
      <c r="GE2014" s="227"/>
      <c r="GF2014" s="227"/>
      <c r="GG2014" s="227"/>
      <c r="GH2014" s="227"/>
      <c r="GI2014" s="227"/>
      <c r="GJ2014" s="227"/>
      <c r="GK2014" s="227"/>
      <c r="GL2014" s="227"/>
      <c r="GM2014" s="227"/>
      <c r="GN2014" s="227"/>
      <c r="GO2014" s="227"/>
      <c r="GP2014" s="227"/>
      <c r="GQ2014" s="227"/>
      <c r="GR2014" s="227"/>
      <c r="GS2014" s="227"/>
      <c r="GT2014" s="227"/>
      <c r="GU2014" s="227"/>
      <c r="GV2014" s="227"/>
      <c r="GW2014" s="227"/>
      <c r="GX2014" s="227"/>
      <c r="GY2014" s="227"/>
      <c r="GZ2014" s="227"/>
      <c r="HA2014" s="227"/>
      <c r="HB2014" s="227"/>
      <c r="HC2014" s="227"/>
      <c r="HD2014" s="227"/>
      <c r="HE2014" s="227"/>
      <c r="HF2014" s="227"/>
      <c r="HG2014" s="227"/>
      <c r="HH2014" s="227"/>
      <c r="HI2014" s="227"/>
      <c r="HJ2014" s="227"/>
      <c r="HK2014" s="227"/>
      <c r="HL2014" s="227"/>
      <c r="HM2014" s="227"/>
      <c r="HN2014" s="227"/>
      <c r="HO2014" s="227"/>
      <c r="HP2014" s="227"/>
      <c r="HQ2014" s="227"/>
      <c r="HR2014" s="227"/>
      <c r="HS2014" s="227"/>
      <c r="HT2014" s="227"/>
      <c r="HU2014" s="227"/>
      <c r="HV2014" s="227"/>
      <c r="HW2014" s="227"/>
      <c r="HX2014" s="227"/>
      <c r="HY2014" s="227"/>
      <c r="HZ2014" s="227"/>
      <c r="IA2014" s="227"/>
      <c r="IB2014" s="227"/>
      <c r="IC2014" s="227"/>
      <c r="ID2014" s="227"/>
      <c r="IE2014" s="227"/>
      <c r="IF2014" s="227"/>
      <c r="IG2014" s="227"/>
      <c r="IH2014" s="227"/>
      <c r="II2014" s="227"/>
      <c r="IJ2014" s="227"/>
      <c r="IK2014" s="227"/>
      <c r="IL2014" s="227"/>
      <c r="IM2014" s="227"/>
      <c r="IN2014" s="227"/>
      <c r="IO2014" s="227"/>
      <c r="IP2014" s="227"/>
      <c r="IQ2014" s="227"/>
      <c r="IR2014" s="227"/>
      <c r="IS2014" s="227"/>
      <c r="IT2014" s="227"/>
      <c r="IU2014" s="227"/>
      <c r="IV2014" s="227"/>
      <c r="IW2014" s="227"/>
      <c r="IX2014" s="227"/>
      <c r="IY2014" s="227"/>
      <c r="IZ2014" s="227"/>
      <c r="JA2014" s="227"/>
      <c r="JB2014" s="227"/>
      <c r="JC2014" s="227"/>
      <c r="JD2014" s="227"/>
      <c r="JE2014" s="227"/>
      <c r="JF2014" s="227"/>
      <c r="JG2014" s="227"/>
      <c r="JH2014" s="227"/>
      <c r="JI2014" s="227"/>
      <c r="JJ2014" s="227"/>
      <c r="JK2014" s="227"/>
      <c r="JL2014" s="227"/>
      <c r="JM2014" s="227"/>
      <c r="JN2014" s="227"/>
      <c r="JO2014" s="227"/>
      <c r="JP2014" s="227"/>
      <c r="JQ2014" s="227"/>
      <c r="JR2014" s="227"/>
      <c r="JS2014" s="227"/>
      <c r="JT2014" s="227"/>
      <c r="JU2014" s="227"/>
      <c r="JV2014" s="227"/>
      <c r="JW2014" s="227"/>
      <c r="JX2014" s="227"/>
      <c r="JY2014" s="227"/>
      <c r="JZ2014" s="227"/>
      <c r="KA2014" s="227"/>
      <c r="KB2014" s="227"/>
      <c r="KC2014" s="227"/>
      <c r="KD2014" s="227"/>
      <c r="KE2014" s="227"/>
      <c r="KF2014" s="227"/>
      <c r="KG2014" s="227"/>
      <c r="KH2014" s="227"/>
      <c r="KI2014" s="227"/>
      <c r="KJ2014" s="227"/>
      <c r="KK2014" s="227"/>
      <c r="KL2014" s="227"/>
      <c r="KM2014" s="227"/>
      <c r="KN2014" s="227"/>
      <c r="KO2014" s="227"/>
      <c r="KP2014" s="227"/>
      <c r="KQ2014" s="227"/>
    </row>
    <row r="2015" spans="1:303" s="74" customFormat="1" x14ac:dyDescent="0.2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154"/>
      <c r="AB2015" s="155"/>
      <c r="AC2015" s="152"/>
      <c r="AD2015" s="152"/>
      <c r="AE2015" s="152"/>
      <c r="AF2015" s="152"/>
      <c r="AG2015" s="157"/>
      <c r="AH2015" s="157"/>
      <c r="AI2015" s="152"/>
      <c r="AJ2015" s="152"/>
      <c r="AK2015" s="152"/>
      <c r="AL2015" s="152"/>
      <c r="AM2015" s="154"/>
      <c r="AN2015" s="156"/>
      <c r="AO2015" s="156"/>
      <c r="AP2015" s="156"/>
      <c r="AQ2015" s="156"/>
      <c r="AR2015" s="156"/>
      <c r="AS2015" s="156"/>
      <c r="AT2015" s="156"/>
      <c r="AU2015" s="156"/>
      <c r="AV2015" s="156"/>
      <c r="AW2015" s="156"/>
      <c r="AX2015" s="156"/>
      <c r="AY2015" s="156"/>
      <c r="AZ2015" s="156"/>
      <c r="BA2015" s="156"/>
      <c r="BB2015" s="156"/>
      <c r="BC2015" s="156"/>
      <c r="BD2015" s="156"/>
      <c r="BE2015" s="156"/>
      <c r="BF2015" s="156"/>
      <c r="BG2015" s="156"/>
      <c r="BH2015" s="156"/>
      <c r="BI2015" s="156"/>
      <c r="BJ2015" s="156"/>
      <c r="BK2015" s="156"/>
      <c r="BL2015" s="156"/>
      <c r="BM2015" s="156"/>
      <c r="BN2015" s="156"/>
      <c r="BO2015" s="156"/>
      <c r="BP2015" s="156"/>
      <c r="BQ2015" s="156"/>
      <c r="BR2015" s="156"/>
      <c r="BS2015" s="156"/>
      <c r="BT2015" s="156"/>
      <c r="BU2015" s="156"/>
      <c r="BV2015" s="156"/>
      <c r="BW2015" s="156"/>
      <c r="BX2015" s="156"/>
      <c r="BY2015" s="156"/>
      <c r="BZ2015" s="156"/>
      <c r="CA2015" s="156"/>
      <c r="CB2015" s="156"/>
      <c r="CC2015" s="156"/>
      <c r="CD2015" s="156"/>
      <c r="CE2015" s="156"/>
      <c r="CF2015" s="156"/>
      <c r="CG2015" s="156"/>
      <c r="CH2015" s="156"/>
      <c r="CI2015" s="156"/>
      <c r="CJ2015" s="156"/>
      <c r="CK2015" s="156"/>
      <c r="CL2015" s="156"/>
      <c r="CM2015" s="156"/>
      <c r="CN2015" s="156"/>
      <c r="CO2015" s="156"/>
      <c r="CP2015" s="156"/>
      <c r="CQ2015" s="156"/>
      <c r="CR2015" s="156"/>
      <c r="CS2015" s="156"/>
      <c r="CT2015" s="156"/>
      <c r="CU2015" s="156"/>
      <c r="CV2015" s="156"/>
      <c r="CW2015" s="156"/>
      <c r="CX2015" s="156"/>
      <c r="CY2015" s="156"/>
      <c r="CZ2015" s="156"/>
      <c r="DA2015" s="156"/>
      <c r="DB2015" s="156"/>
      <c r="DC2015" s="156"/>
      <c r="DD2015" s="156"/>
      <c r="DE2015" s="156"/>
      <c r="DF2015" s="156"/>
      <c r="DG2015" s="156"/>
      <c r="DH2015" s="156"/>
      <c r="DI2015" s="156"/>
      <c r="DJ2015" s="156"/>
      <c r="DK2015" s="156"/>
      <c r="DL2015" s="156"/>
      <c r="DM2015" s="156"/>
      <c r="DN2015" s="156"/>
      <c r="DO2015" s="156"/>
      <c r="DP2015" s="156"/>
      <c r="DQ2015" s="156"/>
      <c r="DR2015" s="156"/>
      <c r="DS2015" s="156"/>
      <c r="DT2015" s="156"/>
      <c r="DU2015" s="156"/>
      <c r="DV2015" s="156"/>
      <c r="DW2015" s="156"/>
      <c r="DX2015" s="156"/>
      <c r="DY2015" s="156"/>
      <c r="DZ2015" s="156"/>
      <c r="EA2015" s="156"/>
      <c r="EB2015" s="156"/>
      <c r="EC2015" s="156"/>
      <c r="ED2015" s="156"/>
      <c r="EE2015" s="156"/>
      <c r="EF2015" s="156"/>
      <c r="EG2015" s="156"/>
      <c r="EH2015" s="156"/>
      <c r="EI2015" s="156"/>
      <c r="EJ2015" s="156"/>
      <c r="EK2015" s="156"/>
      <c r="EL2015" s="156"/>
      <c r="EM2015" s="156"/>
      <c r="EN2015" s="156"/>
      <c r="EO2015" s="156"/>
      <c r="EP2015" s="156"/>
      <c r="EQ2015" s="156"/>
      <c r="ER2015" s="156"/>
      <c r="ES2015" s="156"/>
      <c r="ET2015" s="156"/>
      <c r="EU2015" s="156"/>
      <c r="EV2015" s="156"/>
      <c r="EW2015" s="156"/>
      <c r="EX2015" s="156"/>
      <c r="EY2015" s="156"/>
      <c r="EZ2015" s="156"/>
      <c r="FA2015" s="156"/>
      <c r="FB2015" s="156"/>
      <c r="FC2015" s="156"/>
      <c r="FD2015" s="156"/>
      <c r="FE2015" s="156"/>
      <c r="FF2015" s="156"/>
      <c r="FG2015" s="156"/>
      <c r="FH2015" s="156"/>
      <c r="FI2015" s="156"/>
      <c r="FJ2015" s="156"/>
      <c r="FK2015" s="156"/>
      <c r="FL2015" s="156"/>
      <c r="FM2015" s="156"/>
      <c r="FN2015" s="156"/>
      <c r="FO2015" s="156"/>
      <c r="FP2015" s="156"/>
      <c r="FQ2015" s="227"/>
      <c r="FR2015" s="227"/>
      <c r="FS2015" s="227"/>
      <c r="FT2015" s="227"/>
      <c r="FU2015" s="227"/>
      <c r="FV2015" s="227"/>
      <c r="FW2015" s="227"/>
      <c r="FX2015" s="227"/>
      <c r="FY2015" s="227"/>
      <c r="FZ2015" s="227"/>
      <c r="GA2015" s="227"/>
      <c r="GB2015" s="227"/>
      <c r="GC2015" s="227"/>
      <c r="GD2015" s="227"/>
      <c r="GE2015" s="227"/>
      <c r="GF2015" s="227"/>
      <c r="GG2015" s="227"/>
      <c r="GH2015" s="227"/>
      <c r="GI2015" s="227"/>
      <c r="GJ2015" s="227"/>
      <c r="GK2015" s="227"/>
      <c r="GL2015" s="227"/>
      <c r="GM2015" s="227"/>
      <c r="GN2015" s="227"/>
      <c r="GO2015" s="227"/>
      <c r="GP2015" s="227"/>
      <c r="GQ2015" s="227"/>
      <c r="GR2015" s="227"/>
      <c r="GS2015" s="227"/>
      <c r="GT2015" s="227"/>
      <c r="GU2015" s="227"/>
      <c r="GV2015" s="227"/>
      <c r="GW2015" s="227"/>
      <c r="GX2015" s="227"/>
      <c r="GY2015" s="227"/>
      <c r="GZ2015" s="227"/>
      <c r="HA2015" s="227"/>
      <c r="HB2015" s="227"/>
      <c r="HC2015" s="227"/>
      <c r="HD2015" s="227"/>
      <c r="HE2015" s="227"/>
      <c r="HF2015" s="227"/>
      <c r="HG2015" s="227"/>
      <c r="HH2015" s="227"/>
      <c r="HI2015" s="227"/>
      <c r="HJ2015" s="227"/>
      <c r="HK2015" s="227"/>
      <c r="HL2015" s="227"/>
      <c r="HM2015" s="227"/>
      <c r="HN2015" s="227"/>
      <c r="HO2015" s="227"/>
      <c r="HP2015" s="227"/>
      <c r="HQ2015" s="227"/>
      <c r="HR2015" s="227"/>
      <c r="HS2015" s="227"/>
      <c r="HT2015" s="227"/>
      <c r="HU2015" s="227"/>
      <c r="HV2015" s="227"/>
      <c r="HW2015" s="227"/>
      <c r="HX2015" s="227"/>
      <c r="HY2015" s="227"/>
      <c r="HZ2015" s="227"/>
      <c r="IA2015" s="227"/>
      <c r="IB2015" s="227"/>
      <c r="IC2015" s="227"/>
      <c r="ID2015" s="227"/>
      <c r="IE2015" s="227"/>
      <c r="IF2015" s="227"/>
      <c r="IG2015" s="227"/>
      <c r="IH2015" s="227"/>
      <c r="II2015" s="227"/>
      <c r="IJ2015" s="227"/>
      <c r="IK2015" s="227"/>
      <c r="IL2015" s="227"/>
      <c r="IM2015" s="227"/>
      <c r="IN2015" s="227"/>
      <c r="IO2015" s="227"/>
      <c r="IP2015" s="227"/>
      <c r="IQ2015" s="227"/>
      <c r="IR2015" s="227"/>
      <c r="IS2015" s="227"/>
      <c r="IT2015" s="227"/>
      <c r="IU2015" s="227"/>
      <c r="IV2015" s="227"/>
      <c r="IW2015" s="227"/>
      <c r="IX2015" s="227"/>
      <c r="IY2015" s="227"/>
      <c r="IZ2015" s="227"/>
      <c r="JA2015" s="227"/>
      <c r="JB2015" s="227"/>
      <c r="JC2015" s="227"/>
      <c r="JD2015" s="227"/>
      <c r="JE2015" s="227"/>
      <c r="JF2015" s="227"/>
      <c r="JG2015" s="227"/>
      <c r="JH2015" s="227"/>
      <c r="JI2015" s="227"/>
      <c r="JJ2015" s="227"/>
      <c r="JK2015" s="227"/>
      <c r="JL2015" s="227"/>
      <c r="JM2015" s="227"/>
      <c r="JN2015" s="227"/>
      <c r="JO2015" s="227"/>
      <c r="JP2015" s="227"/>
      <c r="JQ2015" s="227"/>
      <c r="JR2015" s="227"/>
      <c r="JS2015" s="227"/>
      <c r="JT2015" s="227"/>
      <c r="JU2015" s="227"/>
      <c r="JV2015" s="227"/>
      <c r="JW2015" s="227"/>
      <c r="JX2015" s="227"/>
      <c r="JY2015" s="227"/>
      <c r="JZ2015" s="227"/>
      <c r="KA2015" s="227"/>
      <c r="KB2015" s="227"/>
      <c r="KC2015" s="227"/>
      <c r="KD2015" s="227"/>
      <c r="KE2015" s="227"/>
      <c r="KF2015" s="227"/>
      <c r="KG2015" s="227"/>
      <c r="KH2015" s="227"/>
      <c r="KI2015" s="227"/>
      <c r="KJ2015" s="227"/>
      <c r="KK2015" s="227"/>
      <c r="KL2015" s="227"/>
      <c r="KM2015" s="227"/>
      <c r="KN2015" s="227"/>
      <c r="KO2015" s="227"/>
      <c r="KP2015" s="227"/>
      <c r="KQ2015" s="227"/>
    </row>
    <row r="2016" spans="1:303" s="74" customFormat="1" x14ac:dyDescent="0.2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154"/>
      <c r="AB2016" s="155"/>
      <c r="AC2016" s="152"/>
      <c r="AD2016" s="152"/>
      <c r="AE2016" s="152"/>
      <c r="AF2016" s="152"/>
      <c r="AG2016" s="157"/>
      <c r="AH2016" s="157"/>
      <c r="AI2016" s="152"/>
      <c r="AJ2016" s="152"/>
      <c r="AK2016" s="152"/>
      <c r="AL2016" s="152"/>
      <c r="AM2016" s="154"/>
      <c r="AN2016" s="156"/>
      <c r="AO2016" s="156"/>
      <c r="AP2016" s="156"/>
      <c r="AQ2016" s="156"/>
      <c r="AR2016" s="156"/>
      <c r="AS2016" s="156"/>
      <c r="AT2016" s="156"/>
      <c r="AU2016" s="156"/>
      <c r="AV2016" s="156"/>
      <c r="AW2016" s="156"/>
      <c r="AX2016" s="156"/>
      <c r="AY2016" s="156"/>
      <c r="AZ2016" s="156"/>
      <c r="BA2016" s="156"/>
      <c r="BB2016" s="156"/>
      <c r="BC2016" s="156"/>
      <c r="BD2016" s="156"/>
      <c r="BE2016" s="156"/>
      <c r="BF2016" s="156"/>
      <c r="BG2016" s="156"/>
      <c r="BH2016" s="156"/>
      <c r="BI2016" s="156"/>
      <c r="BJ2016" s="156"/>
      <c r="BK2016" s="156"/>
      <c r="BL2016" s="156"/>
      <c r="BM2016" s="156"/>
      <c r="BN2016" s="156"/>
      <c r="BO2016" s="156"/>
      <c r="BP2016" s="156"/>
      <c r="BQ2016" s="156"/>
      <c r="BR2016" s="156"/>
      <c r="BS2016" s="156"/>
      <c r="BT2016" s="156"/>
      <c r="BU2016" s="156"/>
      <c r="BV2016" s="156"/>
      <c r="BW2016" s="156"/>
      <c r="BX2016" s="156"/>
      <c r="BY2016" s="156"/>
      <c r="BZ2016" s="156"/>
      <c r="CA2016" s="156"/>
      <c r="CB2016" s="156"/>
      <c r="CC2016" s="156"/>
      <c r="CD2016" s="156"/>
      <c r="CE2016" s="156"/>
      <c r="CF2016" s="156"/>
      <c r="CG2016" s="156"/>
      <c r="CH2016" s="156"/>
      <c r="CI2016" s="156"/>
      <c r="CJ2016" s="156"/>
      <c r="CK2016" s="156"/>
      <c r="CL2016" s="156"/>
      <c r="CM2016" s="156"/>
      <c r="CN2016" s="156"/>
      <c r="CO2016" s="156"/>
      <c r="CP2016" s="156"/>
      <c r="CQ2016" s="156"/>
      <c r="CR2016" s="156"/>
      <c r="CS2016" s="156"/>
      <c r="CT2016" s="156"/>
      <c r="CU2016" s="156"/>
      <c r="CV2016" s="156"/>
      <c r="CW2016" s="156"/>
      <c r="CX2016" s="156"/>
      <c r="CY2016" s="156"/>
      <c r="CZ2016" s="156"/>
      <c r="DA2016" s="156"/>
      <c r="DB2016" s="156"/>
      <c r="DC2016" s="156"/>
      <c r="DD2016" s="156"/>
      <c r="DE2016" s="156"/>
      <c r="DF2016" s="156"/>
      <c r="DG2016" s="156"/>
      <c r="DH2016" s="156"/>
      <c r="DI2016" s="156"/>
      <c r="DJ2016" s="156"/>
      <c r="DK2016" s="156"/>
      <c r="DL2016" s="156"/>
      <c r="DM2016" s="156"/>
      <c r="DN2016" s="156"/>
      <c r="DO2016" s="156"/>
      <c r="DP2016" s="156"/>
      <c r="DQ2016" s="156"/>
      <c r="DR2016" s="156"/>
      <c r="DS2016" s="156"/>
      <c r="DT2016" s="156"/>
      <c r="DU2016" s="156"/>
      <c r="DV2016" s="156"/>
      <c r="DW2016" s="156"/>
      <c r="DX2016" s="156"/>
      <c r="DY2016" s="156"/>
      <c r="DZ2016" s="156"/>
      <c r="EA2016" s="156"/>
      <c r="EB2016" s="156"/>
      <c r="EC2016" s="156"/>
      <c r="ED2016" s="156"/>
      <c r="EE2016" s="156"/>
      <c r="EF2016" s="156"/>
      <c r="EG2016" s="156"/>
      <c r="EH2016" s="156"/>
      <c r="EI2016" s="156"/>
      <c r="EJ2016" s="156"/>
      <c r="EK2016" s="156"/>
      <c r="EL2016" s="156"/>
      <c r="EM2016" s="156"/>
      <c r="EN2016" s="156"/>
      <c r="EO2016" s="156"/>
      <c r="EP2016" s="156"/>
      <c r="EQ2016" s="156"/>
      <c r="ER2016" s="156"/>
      <c r="ES2016" s="156"/>
      <c r="ET2016" s="156"/>
      <c r="EU2016" s="156"/>
      <c r="EV2016" s="156"/>
      <c r="EW2016" s="156"/>
      <c r="EX2016" s="156"/>
      <c r="EY2016" s="156"/>
      <c r="EZ2016" s="156"/>
      <c r="FA2016" s="156"/>
      <c r="FB2016" s="156"/>
      <c r="FC2016" s="156"/>
      <c r="FD2016" s="156"/>
      <c r="FE2016" s="156"/>
      <c r="FF2016" s="156"/>
      <c r="FG2016" s="156"/>
      <c r="FH2016" s="156"/>
      <c r="FI2016" s="156"/>
      <c r="FJ2016" s="156"/>
      <c r="FK2016" s="156"/>
      <c r="FL2016" s="156"/>
      <c r="FM2016" s="156"/>
      <c r="FN2016" s="156"/>
      <c r="FO2016" s="156"/>
      <c r="FP2016" s="156"/>
      <c r="FQ2016" s="227"/>
      <c r="FR2016" s="227"/>
      <c r="FS2016" s="227"/>
      <c r="FT2016" s="227"/>
      <c r="FU2016" s="227"/>
      <c r="FV2016" s="227"/>
      <c r="FW2016" s="227"/>
      <c r="FX2016" s="227"/>
      <c r="FY2016" s="227"/>
      <c r="FZ2016" s="227"/>
      <c r="GA2016" s="227"/>
      <c r="GB2016" s="227"/>
      <c r="GC2016" s="227"/>
      <c r="GD2016" s="227"/>
      <c r="GE2016" s="227"/>
      <c r="GF2016" s="227"/>
      <c r="GG2016" s="227"/>
      <c r="GH2016" s="227"/>
      <c r="GI2016" s="227"/>
      <c r="GJ2016" s="227"/>
      <c r="GK2016" s="227"/>
      <c r="GL2016" s="227"/>
      <c r="GM2016" s="227"/>
      <c r="GN2016" s="227"/>
      <c r="GO2016" s="227"/>
      <c r="GP2016" s="227"/>
      <c r="GQ2016" s="227"/>
      <c r="GR2016" s="227"/>
      <c r="GS2016" s="227"/>
      <c r="GT2016" s="227"/>
      <c r="GU2016" s="227"/>
      <c r="GV2016" s="227"/>
      <c r="GW2016" s="227"/>
      <c r="GX2016" s="227"/>
      <c r="GY2016" s="227"/>
      <c r="GZ2016" s="227"/>
      <c r="HA2016" s="227"/>
      <c r="HB2016" s="227"/>
      <c r="HC2016" s="227"/>
      <c r="HD2016" s="227"/>
      <c r="HE2016" s="227"/>
      <c r="HF2016" s="227"/>
      <c r="HG2016" s="227"/>
      <c r="HH2016" s="227"/>
      <c r="HI2016" s="227"/>
      <c r="HJ2016" s="227"/>
      <c r="HK2016" s="227"/>
      <c r="HL2016" s="227"/>
      <c r="HM2016" s="227"/>
      <c r="HN2016" s="227"/>
      <c r="HO2016" s="227"/>
      <c r="HP2016" s="227"/>
      <c r="HQ2016" s="227"/>
      <c r="HR2016" s="227"/>
      <c r="HS2016" s="227"/>
      <c r="HT2016" s="227"/>
      <c r="HU2016" s="227"/>
      <c r="HV2016" s="227"/>
      <c r="HW2016" s="227"/>
      <c r="HX2016" s="227"/>
      <c r="HY2016" s="227"/>
      <c r="HZ2016" s="227"/>
      <c r="IA2016" s="227"/>
      <c r="IB2016" s="227"/>
      <c r="IC2016" s="227"/>
      <c r="ID2016" s="227"/>
      <c r="IE2016" s="227"/>
      <c r="IF2016" s="227"/>
      <c r="IG2016" s="227"/>
      <c r="IH2016" s="227"/>
      <c r="II2016" s="227"/>
      <c r="IJ2016" s="227"/>
      <c r="IK2016" s="227"/>
      <c r="IL2016" s="227"/>
      <c r="IM2016" s="227"/>
      <c r="IN2016" s="227"/>
      <c r="IO2016" s="227"/>
      <c r="IP2016" s="227"/>
      <c r="IQ2016" s="227"/>
      <c r="IR2016" s="227"/>
      <c r="IS2016" s="227"/>
      <c r="IT2016" s="227"/>
      <c r="IU2016" s="227"/>
      <c r="IV2016" s="227"/>
      <c r="IW2016" s="227"/>
      <c r="IX2016" s="227"/>
      <c r="IY2016" s="227"/>
      <c r="IZ2016" s="227"/>
      <c r="JA2016" s="227"/>
      <c r="JB2016" s="227"/>
      <c r="JC2016" s="227"/>
      <c r="JD2016" s="227"/>
      <c r="JE2016" s="227"/>
      <c r="JF2016" s="227"/>
      <c r="JG2016" s="227"/>
      <c r="JH2016" s="227"/>
      <c r="JI2016" s="227"/>
      <c r="JJ2016" s="227"/>
      <c r="JK2016" s="227"/>
      <c r="JL2016" s="227"/>
      <c r="JM2016" s="227"/>
      <c r="JN2016" s="227"/>
      <c r="JO2016" s="227"/>
      <c r="JP2016" s="227"/>
      <c r="JQ2016" s="227"/>
      <c r="JR2016" s="227"/>
      <c r="JS2016" s="227"/>
      <c r="JT2016" s="227"/>
      <c r="JU2016" s="227"/>
      <c r="JV2016" s="227"/>
      <c r="JW2016" s="227"/>
      <c r="JX2016" s="227"/>
      <c r="JY2016" s="227"/>
      <c r="JZ2016" s="227"/>
      <c r="KA2016" s="227"/>
      <c r="KB2016" s="227"/>
      <c r="KC2016" s="227"/>
      <c r="KD2016" s="227"/>
      <c r="KE2016" s="227"/>
      <c r="KF2016" s="227"/>
      <c r="KG2016" s="227"/>
      <c r="KH2016" s="227"/>
      <c r="KI2016" s="227"/>
      <c r="KJ2016" s="227"/>
      <c r="KK2016" s="227"/>
      <c r="KL2016" s="227"/>
      <c r="KM2016" s="227"/>
      <c r="KN2016" s="227"/>
      <c r="KO2016" s="227"/>
      <c r="KP2016" s="227"/>
      <c r="KQ2016" s="227"/>
    </row>
    <row r="2017" spans="1:303" s="74" customFormat="1" x14ac:dyDescent="0.2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154"/>
      <c r="AB2017" s="155"/>
      <c r="AC2017" s="152"/>
      <c r="AD2017" s="152"/>
      <c r="AE2017" s="152"/>
      <c r="AF2017" s="152"/>
      <c r="AG2017" s="157"/>
      <c r="AH2017" s="157"/>
      <c r="AI2017" s="152"/>
      <c r="AJ2017" s="152"/>
      <c r="AK2017" s="152"/>
      <c r="AL2017" s="152"/>
      <c r="AM2017" s="154"/>
      <c r="AN2017" s="156"/>
      <c r="AO2017" s="156"/>
      <c r="AP2017" s="156"/>
      <c r="AQ2017" s="156"/>
      <c r="AR2017" s="156"/>
      <c r="AS2017" s="156"/>
      <c r="AT2017" s="156"/>
      <c r="AU2017" s="156"/>
      <c r="AV2017" s="156"/>
      <c r="AW2017" s="156"/>
      <c r="AX2017" s="156"/>
      <c r="AY2017" s="156"/>
      <c r="AZ2017" s="156"/>
      <c r="BA2017" s="156"/>
      <c r="BB2017" s="156"/>
      <c r="BC2017" s="156"/>
      <c r="BD2017" s="156"/>
      <c r="BE2017" s="156"/>
      <c r="BF2017" s="156"/>
      <c r="BG2017" s="156"/>
      <c r="BH2017" s="156"/>
      <c r="BI2017" s="156"/>
      <c r="BJ2017" s="156"/>
      <c r="BK2017" s="156"/>
      <c r="BL2017" s="156"/>
      <c r="BM2017" s="156"/>
      <c r="BN2017" s="156"/>
      <c r="BO2017" s="156"/>
      <c r="BP2017" s="156"/>
      <c r="BQ2017" s="156"/>
      <c r="BR2017" s="156"/>
      <c r="BS2017" s="156"/>
      <c r="BT2017" s="156"/>
      <c r="BU2017" s="156"/>
      <c r="BV2017" s="156"/>
      <c r="BW2017" s="156"/>
      <c r="BX2017" s="156"/>
      <c r="BY2017" s="156"/>
      <c r="BZ2017" s="156"/>
      <c r="CA2017" s="156"/>
      <c r="CB2017" s="156"/>
      <c r="CC2017" s="156"/>
      <c r="CD2017" s="156"/>
      <c r="CE2017" s="156"/>
      <c r="CF2017" s="156"/>
      <c r="CG2017" s="156"/>
      <c r="CH2017" s="156"/>
      <c r="CI2017" s="156"/>
      <c r="CJ2017" s="156"/>
      <c r="CK2017" s="156"/>
      <c r="CL2017" s="156"/>
      <c r="CM2017" s="156"/>
      <c r="CN2017" s="156"/>
      <c r="CO2017" s="156"/>
      <c r="CP2017" s="156"/>
      <c r="CQ2017" s="156"/>
      <c r="CR2017" s="156"/>
      <c r="CS2017" s="156"/>
      <c r="CT2017" s="156"/>
      <c r="CU2017" s="156"/>
      <c r="CV2017" s="156"/>
      <c r="CW2017" s="156"/>
      <c r="CX2017" s="156"/>
      <c r="CY2017" s="156"/>
      <c r="CZ2017" s="156"/>
      <c r="DA2017" s="156"/>
      <c r="DB2017" s="156"/>
      <c r="DC2017" s="156"/>
      <c r="DD2017" s="156"/>
      <c r="DE2017" s="156"/>
      <c r="DF2017" s="156"/>
      <c r="DG2017" s="156"/>
      <c r="DH2017" s="156"/>
      <c r="DI2017" s="156"/>
      <c r="DJ2017" s="156"/>
      <c r="DK2017" s="156"/>
      <c r="DL2017" s="156"/>
      <c r="DM2017" s="156"/>
      <c r="DN2017" s="156"/>
      <c r="DO2017" s="156"/>
      <c r="DP2017" s="156"/>
      <c r="DQ2017" s="156"/>
      <c r="DR2017" s="156"/>
      <c r="DS2017" s="156"/>
      <c r="DT2017" s="156"/>
      <c r="DU2017" s="156"/>
      <c r="DV2017" s="156"/>
      <c r="DW2017" s="156"/>
      <c r="DX2017" s="156"/>
      <c r="DY2017" s="156"/>
      <c r="DZ2017" s="156"/>
      <c r="EA2017" s="156"/>
      <c r="EB2017" s="156"/>
      <c r="EC2017" s="156"/>
      <c r="ED2017" s="156"/>
      <c r="EE2017" s="156"/>
      <c r="EF2017" s="156"/>
      <c r="EG2017" s="156"/>
      <c r="EH2017" s="156"/>
      <c r="EI2017" s="156"/>
      <c r="EJ2017" s="156"/>
      <c r="EK2017" s="156"/>
      <c r="EL2017" s="156"/>
      <c r="EM2017" s="156"/>
      <c r="EN2017" s="156"/>
      <c r="EO2017" s="156"/>
      <c r="EP2017" s="156"/>
      <c r="EQ2017" s="156"/>
      <c r="ER2017" s="156"/>
      <c r="ES2017" s="156"/>
      <c r="ET2017" s="156"/>
      <c r="EU2017" s="156"/>
      <c r="EV2017" s="156"/>
      <c r="EW2017" s="156"/>
      <c r="EX2017" s="156"/>
      <c r="EY2017" s="156"/>
      <c r="EZ2017" s="156"/>
      <c r="FA2017" s="156"/>
      <c r="FB2017" s="156"/>
      <c r="FC2017" s="156"/>
      <c r="FD2017" s="156"/>
      <c r="FE2017" s="156"/>
      <c r="FF2017" s="156"/>
      <c r="FG2017" s="156"/>
      <c r="FH2017" s="156"/>
      <c r="FI2017" s="156"/>
      <c r="FJ2017" s="156"/>
      <c r="FK2017" s="156"/>
      <c r="FL2017" s="156"/>
      <c r="FM2017" s="156"/>
      <c r="FN2017" s="156"/>
      <c r="FO2017" s="156"/>
      <c r="FP2017" s="156"/>
      <c r="FQ2017" s="227"/>
      <c r="FR2017" s="227"/>
      <c r="FS2017" s="227"/>
      <c r="FT2017" s="227"/>
      <c r="FU2017" s="227"/>
      <c r="FV2017" s="227"/>
      <c r="FW2017" s="227"/>
      <c r="FX2017" s="227"/>
      <c r="FY2017" s="227"/>
      <c r="FZ2017" s="227"/>
      <c r="GA2017" s="227"/>
      <c r="GB2017" s="227"/>
      <c r="GC2017" s="227"/>
      <c r="GD2017" s="227"/>
      <c r="GE2017" s="227"/>
      <c r="GF2017" s="227"/>
      <c r="GG2017" s="227"/>
      <c r="GH2017" s="227"/>
      <c r="GI2017" s="227"/>
      <c r="GJ2017" s="227"/>
      <c r="GK2017" s="227"/>
      <c r="GL2017" s="227"/>
      <c r="GM2017" s="227"/>
      <c r="GN2017" s="227"/>
      <c r="GO2017" s="227"/>
      <c r="GP2017" s="227"/>
      <c r="GQ2017" s="227"/>
      <c r="GR2017" s="227"/>
      <c r="GS2017" s="227"/>
      <c r="GT2017" s="227"/>
      <c r="GU2017" s="227"/>
      <c r="GV2017" s="227"/>
      <c r="GW2017" s="227"/>
      <c r="GX2017" s="227"/>
      <c r="GY2017" s="227"/>
      <c r="GZ2017" s="227"/>
      <c r="HA2017" s="227"/>
      <c r="HB2017" s="227"/>
      <c r="HC2017" s="227"/>
      <c r="HD2017" s="227"/>
      <c r="HE2017" s="227"/>
      <c r="HF2017" s="227"/>
      <c r="HG2017" s="227"/>
      <c r="HH2017" s="227"/>
      <c r="HI2017" s="227"/>
      <c r="HJ2017" s="227"/>
      <c r="HK2017" s="227"/>
      <c r="HL2017" s="227"/>
      <c r="HM2017" s="227"/>
      <c r="HN2017" s="227"/>
      <c r="HO2017" s="227"/>
      <c r="HP2017" s="227"/>
      <c r="HQ2017" s="227"/>
      <c r="HR2017" s="227"/>
      <c r="HS2017" s="227"/>
      <c r="HT2017" s="227"/>
      <c r="HU2017" s="227"/>
      <c r="HV2017" s="227"/>
      <c r="HW2017" s="227"/>
      <c r="HX2017" s="227"/>
      <c r="HY2017" s="227"/>
      <c r="HZ2017" s="227"/>
      <c r="IA2017" s="227"/>
      <c r="IB2017" s="227"/>
      <c r="IC2017" s="227"/>
      <c r="ID2017" s="227"/>
      <c r="IE2017" s="227"/>
      <c r="IF2017" s="227"/>
      <c r="IG2017" s="227"/>
      <c r="IH2017" s="227"/>
      <c r="II2017" s="227"/>
      <c r="IJ2017" s="227"/>
      <c r="IK2017" s="227"/>
      <c r="IL2017" s="227"/>
      <c r="IM2017" s="227"/>
      <c r="IN2017" s="227"/>
      <c r="IO2017" s="227"/>
      <c r="IP2017" s="227"/>
      <c r="IQ2017" s="227"/>
      <c r="IR2017" s="227"/>
      <c r="IS2017" s="227"/>
      <c r="IT2017" s="227"/>
      <c r="IU2017" s="227"/>
      <c r="IV2017" s="227"/>
      <c r="IW2017" s="227"/>
      <c r="IX2017" s="227"/>
      <c r="IY2017" s="227"/>
      <c r="IZ2017" s="227"/>
      <c r="JA2017" s="227"/>
      <c r="JB2017" s="227"/>
      <c r="JC2017" s="227"/>
      <c r="JD2017" s="227"/>
      <c r="JE2017" s="227"/>
      <c r="JF2017" s="227"/>
      <c r="JG2017" s="227"/>
      <c r="JH2017" s="227"/>
      <c r="JI2017" s="227"/>
      <c r="JJ2017" s="227"/>
      <c r="JK2017" s="227"/>
      <c r="JL2017" s="227"/>
      <c r="JM2017" s="227"/>
      <c r="JN2017" s="227"/>
      <c r="JO2017" s="227"/>
      <c r="JP2017" s="227"/>
      <c r="JQ2017" s="227"/>
      <c r="JR2017" s="227"/>
      <c r="JS2017" s="227"/>
      <c r="JT2017" s="227"/>
      <c r="JU2017" s="227"/>
      <c r="JV2017" s="227"/>
      <c r="JW2017" s="227"/>
      <c r="JX2017" s="227"/>
      <c r="JY2017" s="227"/>
      <c r="JZ2017" s="227"/>
      <c r="KA2017" s="227"/>
      <c r="KB2017" s="227"/>
      <c r="KC2017" s="227"/>
      <c r="KD2017" s="227"/>
      <c r="KE2017" s="227"/>
      <c r="KF2017" s="227"/>
      <c r="KG2017" s="227"/>
      <c r="KH2017" s="227"/>
      <c r="KI2017" s="227"/>
      <c r="KJ2017" s="227"/>
      <c r="KK2017" s="227"/>
      <c r="KL2017" s="227"/>
      <c r="KM2017" s="227"/>
      <c r="KN2017" s="227"/>
      <c r="KO2017" s="227"/>
      <c r="KP2017" s="227"/>
      <c r="KQ2017" s="227"/>
    </row>
    <row r="2018" spans="1:303" s="74" customFormat="1" x14ac:dyDescent="0.2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154"/>
      <c r="AB2018" s="155"/>
      <c r="AC2018" s="152"/>
      <c r="AD2018" s="152"/>
      <c r="AE2018" s="152"/>
      <c r="AF2018" s="152"/>
      <c r="AG2018" s="157"/>
      <c r="AH2018" s="157"/>
      <c r="AI2018" s="152"/>
      <c r="AJ2018" s="152"/>
      <c r="AK2018" s="152"/>
      <c r="AL2018" s="152"/>
      <c r="AM2018" s="154"/>
      <c r="AN2018" s="156"/>
      <c r="AO2018" s="156"/>
      <c r="AP2018" s="156"/>
      <c r="AQ2018" s="156"/>
      <c r="AR2018" s="156"/>
      <c r="AS2018" s="156"/>
      <c r="AT2018" s="156"/>
      <c r="AU2018" s="156"/>
      <c r="AV2018" s="156"/>
      <c r="AW2018" s="156"/>
      <c r="AX2018" s="156"/>
      <c r="AY2018" s="156"/>
      <c r="AZ2018" s="156"/>
      <c r="BA2018" s="156"/>
      <c r="BB2018" s="156"/>
      <c r="BC2018" s="156"/>
      <c r="BD2018" s="156"/>
      <c r="BE2018" s="156"/>
      <c r="BF2018" s="156"/>
      <c r="BG2018" s="156"/>
      <c r="BH2018" s="156"/>
      <c r="BI2018" s="156"/>
      <c r="BJ2018" s="156"/>
      <c r="BK2018" s="156"/>
      <c r="BL2018" s="156"/>
      <c r="BM2018" s="156"/>
      <c r="BN2018" s="156"/>
      <c r="BO2018" s="156"/>
      <c r="BP2018" s="156"/>
      <c r="BQ2018" s="156"/>
      <c r="BR2018" s="156"/>
      <c r="BS2018" s="156"/>
      <c r="BT2018" s="156"/>
      <c r="BU2018" s="156"/>
      <c r="BV2018" s="156"/>
      <c r="BW2018" s="156"/>
      <c r="BX2018" s="156"/>
      <c r="BY2018" s="156"/>
      <c r="BZ2018" s="156"/>
      <c r="CA2018" s="156"/>
      <c r="CB2018" s="156"/>
      <c r="CC2018" s="156"/>
      <c r="CD2018" s="156"/>
      <c r="CE2018" s="156"/>
      <c r="CF2018" s="156"/>
      <c r="CG2018" s="156"/>
      <c r="CH2018" s="156"/>
      <c r="CI2018" s="156"/>
      <c r="CJ2018" s="156"/>
      <c r="CK2018" s="156"/>
      <c r="CL2018" s="156"/>
      <c r="CM2018" s="156"/>
      <c r="CN2018" s="156"/>
      <c r="CO2018" s="156"/>
      <c r="CP2018" s="156"/>
      <c r="CQ2018" s="156"/>
      <c r="CR2018" s="156"/>
      <c r="CS2018" s="156"/>
      <c r="CT2018" s="156"/>
      <c r="CU2018" s="156"/>
      <c r="CV2018" s="156"/>
      <c r="CW2018" s="156"/>
      <c r="CX2018" s="156"/>
      <c r="CY2018" s="156"/>
      <c r="CZ2018" s="156"/>
      <c r="DA2018" s="156"/>
      <c r="DB2018" s="156"/>
      <c r="DC2018" s="156"/>
      <c r="DD2018" s="156"/>
      <c r="DE2018" s="156"/>
      <c r="DF2018" s="156"/>
      <c r="DG2018" s="156"/>
      <c r="DH2018" s="156"/>
      <c r="DI2018" s="156"/>
      <c r="DJ2018" s="156"/>
      <c r="DK2018" s="156"/>
      <c r="DL2018" s="156"/>
      <c r="DM2018" s="156"/>
      <c r="DN2018" s="156"/>
      <c r="DO2018" s="156"/>
      <c r="DP2018" s="156"/>
      <c r="DQ2018" s="156"/>
      <c r="DR2018" s="156"/>
      <c r="DS2018" s="156"/>
      <c r="DT2018" s="156"/>
      <c r="DU2018" s="156"/>
      <c r="DV2018" s="156"/>
      <c r="DW2018" s="156"/>
      <c r="DX2018" s="156"/>
      <c r="DY2018" s="156"/>
      <c r="DZ2018" s="156"/>
      <c r="EA2018" s="156"/>
      <c r="EB2018" s="156"/>
      <c r="EC2018" s="156"/>
      <c r="ED2018" s="156"/>
      <c r="EE2018" s="156"/>
      <c r="EF2018" s="156"/>
      <c r="EG2018" s="156"/>
      <c r="EH2018" s="156"/>
      <c r="EI2018" s="156"/>
      <c r="EJ2018" s="156"/>
      <c r="EK2018" s="156"/>
      <c r="EL2018" s="156"/>
      <c r="EM2018" s="156"/>
      <c r="EN2018" s="156"/>
      <c r="EO2018" s="156"/>
      <c r="EP2018" s="156"/>
      <c r="EQ2018" s="156"/>
      <c r="ER2018" s="156"/>
      <c r="ES2018" s="156"/>
      <c r="ET2018" s="156"/>
      <c r="EU2018" s="156"/>
      <c r="EV2018" s="156"/>
      <c r="EW2018" s="156"/>
      <c r="EX2018" s="156"/>
      <c r="EY2018" s="156"/>
      <c r="EZ2018" s="156"/>
      <c r="FA2018" s="156"/>
      <c r="FB2018" s="156"/>
      <c r="FC2018" s="156"/>
      <c r="FD2018" s="156"/>
      <c r="FE2018" s="156"/>
      <c r="FF2018" s="156"/>
      <c r="FG2018" s="156"/>
      <c r="FH2018" s="156"/>
      <c r="FI2018" s="156"/>
      <c r="FJ2018" s="156"/>
      <c r="FK2018" s="156"/>
      <c r="FL2018" s="156"/>
      <c r="FM2018" s="156"/>
      <c r="FN2018" s="156"/>
      <c r="FO2018" s="156"/>
      <c r="FP2018" s="156"/>
      <c r="FQ2018" s="227"/>
      <c r="FR2018" s="227"/>
      <c r="FS2018" s="227"/>
      <c r="FT2018" s="227"/>
      <c r="FU2018" s="227"/>
      <c r="FV2018" s="227"/>
      <c r="FW2018" s="227"/>
      <c r="FX2018" s="227"/>
      <c r="FY2018" s="227"/>
      <c r="FZ2018" s="227"/>
      <c r="GA2018" s="227"/>
      <c r="GB2018" s="227"/>
      <c r="GC2018" s="227"/>
      <c r="GD2018" s="227"/>
      <c r="GE2018" s="227"/>
      <c r="GF2018" s="227"/>
      <c r="GG2018" s="227"/>
      <c r="GH2018" s="227"/>
      <c r="GI2018" s="227"/>
      <c r="GJ2018" s="227"/>
      <c r="GK2018" s="227"/>
      <c r="GL2018" s="227"/>
      <c r="GM2018" s="227"/>
      <c r="GN2018" s="227"/>
      <c r="GO2018" s="227"/>
      <c r="GP2018" s="227"/>
      <c r="GQ2018" s="227"/>
      <c r="GR2018" s="227"/>
      <c r="GS2018" s="227"/>
      <c r="GT2018" s="227"/>
      <c r="GU2018" s="227"/>
      <c r="GV2018" s="227"/>
      <c r="GW2018" s="227"/>
      <c r="GX2018" s="227"/>
      <c r="GY2018" s="227"/>
      <c r="GZ2018" s="227"/>
      <c r="HA2018" s="227"/>
      <c r="HB2018" s="227"/>
      <c r="HC2018" s="227"/>
      <c r="HD2018" s="227"/>
      <c r="HE2018" s="227"/>
      <c r="HF2018" s="227"/>
      <c r="HG2018" s="227"/>
      <c r="HH2018" s="227"/>
      <c r="HI2018" s="227"/>
      <c r="HJ2018" s="227"/>
      <c r="HK2018" s="227"/>
      <c r="HL2018" s="227"/>
      <c r="HM2018" s="227"/>
      <c r="HN2018" s="227"/>
      <c r="HO2018" s="227"/>
      <c r="HP2018" s="227"/>
      <c r="HQ2018" s="227"/>
      <c r="HR2018" s="227"/>
      <c r="HS2018" s="227"/>
      <c r="HT2018" s="227"/>
      <c r="HU2018" s="227"/>
      <c r="HV2018" s="227"/>
      <c r="HW2018" s="227"/>
      <c r="HX2018" s="227"/>
      <c r="HY2018" s="227"/>
      <c r="HZ2018" s="227"/>
      <c r="IA2018" s="227"/>
      <c r="IB2018" s="227"/>
      <c r="IC2018" s="227"/>
      <c r="ID2018" s="227"/>
      <c r="IE2018" s="227"/>
      <c r="IF2018" s="227"/>
      <c r="IG2018" s="227"/>
      <c r="IH2018" s="227"/>
      <c r="II2018" s="227"/>
      <c r="IJ2018" s="227"/>
      <c r="IK2018" s="227"/>
      <c r="IL2018" s="227"/>
      <c r="IM2018" s="227"/>
      <c r="IN2018" s="227"/>
      <c r="IO2018" s="227"/>
      <c r="IP2018" s="227"/>
      <c r="IQ2018" s="227"/>
      <c r="IR2018" s="227"/>
      <c r="IS2018" s="227"/>
      <c r="IT2018" s="227"/>
      <c r="IU2018" s="227"/>
      <c r="IV2018" s="227"/>
      <c r="IW2018" s="227"/>
      <c r="IX2018" s="227"/>
      <c r="IY2018" s="227"/>
      <c r="IZ2018" s="227"/>
      <c r="JA2018" s="227"/>
      <c r="JB2018" s="227"/>
      <c r="JC2018" s="227"/>
      <c r="JD2018" s="227"/>
      <c r="JE2018" s="227"/>
      <c r="JF2018" s="227"/>
      <c r="JG2018" s="227"/>
      <c r="JH2018" s="227"/>
      <c r="JI2018" s="227"/>
      <c r="JJ2018" s="227"/>
      <c r="JK2018" s="227"/>
      <c r="JL2018" s="227"/>
      <c r="JM2018" s="227"/>
      <c r="JN2018" s="227"/>
      <c r="JO2018" s="227"/>
      <c r="JP2018" s="227"/>
      <c r="JQ2018" s="227"/>
      <c r="JR2018" s="227"/>
      <c r="JS2018" s="227"/>
      <c r="JT2018" s="227"/>
      <c r="JU2018" s="227"/>
      <c r="JV2018" s="227"/>
      <c r="JW2018" s="227"/>
      <c r="JX2018" s="227"/>
      <c r="JY2018" s="227"/>
      <c r="JZ2018" s="227"/>
      <c r="KA2018" s="227"/>
      <c r="KB2018" s="227"/>
      <c r="KC2018" s="227"/>
      <c r="KD2018" s="227"/>
      <c r="KE2018" s="227"/>
      <c r="KF2018" s="227"/>
      <c r="KG2018" s="227"/>
      <c r="KH2018" s="227"/>
      <c r="KI2018" s="227"/>
      <c r="KJ2018" s="227"/>
      <c r="KK2018" s="227"/>
      <c r="KL2018" s="227"/>
      <c r="KM2018" s="227"/>
      <c r="KN2018" s="227"/>
      <c r="KO2018" s="227"/>
      <c r="KP2018" s="227"/>
      <c r="KQ2018" s="227"/>
    </row>
    <row r="2019" spans="1:303" s="74" customFormat="1" x14ac:dyDescent="0.2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154"/>
      <c r="AB2019" s="155"/>
      <c r="AC2019" s="152"/>
      <c r="AD2019" s="152"/>
      <c r="AE2019" s="152"/>
      <c r="AF2019" s="152"/>
      <c r="AG2019" s="157"/>
      <c r="AH2019" s="157"/>
      <c r="AI2019" s="152"/>
      <c r="AJ2019" s="152"/>
      <c r="AK2019" s="152"/>
      <c r="AL2019" s="152"/>
      <c r="AM2019" s="154"/>
      <c r="AN2019" s="156"/>
      <c r="AO2019" s="156"/>
      <c r="AP2019" s="156"/>
      <c r="AQ2019" s="156"/>
      <c r="AR2019" s="156"/>
      <c r="AS2019" s="156"/>
      <c r="AT2019" s="156"/>
      <c r="AU2019" s="156"/>
      <c r="AV2019" s="156"/>
      <c r="AW2019" s="156"/>
      <c r="AX2019" s="156"/>
      <c r="AY2019" s="156"/>
      <c r="AZ2019" s="156"/>
      <c r="BA2019" s="156"/>
      <c r="BB2019" s="156"/>
      <c r="BC2019" s="156"/>
      <c r="BD2019" s="156"/>
      <c r="BE2019" s="156"/>
      <c r="BF2019" s="156"/>
      <c r="BG2019" s="156"/>
      <c r="BH2019" s="156"/>
      <c r="BI2019" s="156"/>
      <c r="BJ2019" s="156"/>
      <c r="BK2019" s="156"/>
      <c r="BL2019" s="156"/>
      <c r="BM2019" s="156"/>
      <c r="BN2019" s="156"/>
      <c r="BO2019" s="156"/>
      <c r="BP2019" s="156"/>
      <c r="BQ2019" s="156"/>
      <c r="BR2019" s="156"/>
      <c r="BS2019" s="156"/>
      <c r="BT2019" s="156"/>
      <c r="BU2019" s="156"/>
      <c r="BV2019" s="156"/>
      <c r="BW2019" s="156"/>
      <c r="BX2019" s="156"/>
      <c r="BY2019" s="156"/>
      <c r="BZ2019" s="156"/>
      <c r="CA2019" s="156"/>
      <c r="CB2019" s="156"/>
      <c r="CC2019" s="156"/>
      <c r="CD2019" s="156"/>
      <c r="CE2019" s="156"/>
      <c r="CF2019" s="156"/>
      <c r="CG2019" s="156"/>
      <c r="CH2019" s="156"/>
      <c r="CI2019" s="156"/>
      <c r="CJ2019" s="156"/>
      <c r="CK2019" s="156"/>
      <c r="CL2019" s="156"/>
      <c r="CM2019" s="156"/>
      <c r="CN2019" s="156"/>
      <c r="CO2019" s="156"/>
      <c r="CP2019" s="156"/>
      <c r="CQ2019" s="156"/>
      <c r="CR2019" s="156"/>
      <c r="CS2019" s="156"/>
      <c r="CT2019" s="156"/>
      <c r="CU2019" s="156"/>
      <c r="CV2019" s="156"/>
      <c r="CW2019" s="156"/>
      <c r="CX2019" s="156"/>
      <c r="CY2019" s="156"/>
      <c r="CZ2019" s="156"/>
      <c r="DA2019" s="156"/>
      <c r="DB2019" s="156"/>
      <c r="DC2019" s="156"/>
      <c r="DD2019" s="156"/>
      <c r="DE2019" s="156"/>
      <c r="DF2019" s="156"/>
      <c r="DG2019" s="156"/>
      <c r="DH2019" s="156"/>
      <c r="DI2019" s="156"/>
      <c r="DJ2019" s="156"/>
      <c r="DK2019" s="156"/>
      <c r="DL2019" s="156"/>
      <c r="DM2019" s="156"/>
      <c r="DN2019" s="156"/>
      <c r="DO2019" s="156"/>
      <c r="DP2019" s="156"/>
      <c r="DQ2019" s="156"/>
      <c r="DR2019" s="156"/>
      <c r="DS2019" s="156"/>
      <c r="DT2019" s="156"/>
      <c r="DU2019" s="156"/>
      <c r="DV2019" s="156"/>
      <c r="DW2019" s="156"/>
      <c r="DX2019" s="156"/>
      <c r="DY2019" s="156"/>
      <c r="DZ2019" s="156"/>
      <c r="EA2019" s="156"/>
      <c r="EB2019" s="156"/>
      <c r="EC2019" s="156"/>
      <c r="ED2019" s="156"/>
      <c r="EE2019" s="156"/>
      <c r="EF2019" s="156"/>
      <c r="EG2019" s="156"/>
      <c r="EH2019" s="156"/>
      <c r="EI2019" s="156"/>
      <c r="EJ2019" s="156"/>
      <c r="EK2019" s="156"/>
      <c r="EL2019" s="156"/>
      <c r="EM2019" s="156"/>
      <c r="EN2019" s="156"/>
      <c r="EO2019" s="156"/>
      <c r="EP2019" s="156"/>
      <c r="EQ2019" s="156"/>
      <c r="ER2019" s="156"/>
      <c r="ES2019" s="156"/>
      <c r="ET2019" s="156"/>
      <c r="EU2019" s="156"/>
      <c r="EV2019" s="156"/>
      <c r="EW2019" s="156"/>
      <c r="EX2019" s="156"/>
      <c r="EY2019" s="156"/>
      <c r="EZ2019" s="156"/>
      <c r="FA2019" s="156"/>
      <c r="FB2019" s="156"/>
      <c r="FC2019" s="156"/>
      <c r="FD2019" s="156"/>
      <c r="FE2019" s="156"/>
      <c r="FF2019" s="156"/>
      <c r="FG2019" s="156"/>
      <c r="FH2019" s="156"/>
      <c r="FI2019" s="156"/>
      <c r="FJ2019" s="156"/>
      <c r="FK2019" s="156"/>
      <c r="FL2019" s="156"/>
      <c r="FM2019" s="156"/>
      <c r="FN2019" s="156"/>
      <c r="FO2019" s="156"/>
      <c r="FP2019" s="156"/>
      <c r="FQ2019" s="227"/>
      <c r="FR2019" s="227"/>
      <c r="FS2019" s="227"/>
      <c r="FT2019" s="227"/>
      <c r="FU2019" s="227"/>
      <c r="FV2019" s="227"/>
      <c r="FW2019" s="227"/>
      <c r="FX2019" s="227"/>
      <c r="FY2019" s="227"/>
      <c r="FZ2019" s="227"/>
      <c r="GA2019" s="227"/>
      <c r="GB2019" s="227"/>
      <c r="GC2019" s="227"/>
      <c r="GD2019" s="227"/>
      <c r="GE2019" s="227"/>
      <c r="GF2019" s="227"/>
      <c r="GG2019" s="227"/>
      <c r="GH2019" s="227"/>
      <c r="GI2019" s="227"/>
      <c r="GJ2019" s="227"/>
      <c r="GK2019" s="227"/>
      <c r="GL2019" s="227"/>
      <c r="GM2019" s="227"/>
      <c r="GN2019" s="227"/>
      <c r="GO2019" s="227"/>
      <c r="GP2019" s="227"/>
      <c r="GQ2019" s="227"/>
      <c r="GR2019" s="227"/>
      <c r="GS2019" s="227"/>
      <c r="GT2019" s="227"/>
      <c r="GU2019" s="227"/>
      <c r="GV2019" s="227"/>
      <c r="GW2019" s="227"/>
      <c r="GX2019" s="227"/>
      <c r="GY2019" s="227"/>
      <c r="GZ2019" s="227"/>
      <c r="HA2019" s="227"/>
      <c r="HB2019" s="227"/>
      <c r="HC2019" s="227"/>
      <c r="HD2019" s="227"/>
      <c r="HE2019" s="227"/>
      <c r="HF2019" s="227"/>
      <c r="HG2019" s="227"/>
      <c r="HH2019" s="227"/>
      <c r="HI2019" s="227"/>
      <c r="HJ2019" s="227"/>
      <c r="HK2019" s="227"/>
      <c r="HL2019" s="227"/>
      <c r="HM2019" s="227"/>
      <c r="HN2019" s="227"/>
      <c r="HO2019" s="227"/>
      <c r="HP2019" s="227"/>
      <c r="HQ2019" s="227"/>
      <c r="HR2019" s="227"/>
      <c r="HS2019" s="227"/>
      <c r="HT2019" s="227"/>
      <c r="HU2019" s="227"/>
      <c r="HV2019" s="227"/>
      <c r="HW2019" s="227"/>
      <c r="HX2019" s="227"/>
      <c r="HY2019" s="227"/>
      <c r="HZ2019" s="227"/>
      <c r="IA2019" s="227"/>
      <c r="IB2019" s="227"/>
      <c r="IC2019" s="227"/>
      <c r="ID2019" s="227"/>
      <c r="IE2019" s="227"/>
      <c r="IF2019" s="227"/>
      <c r="IG2019" s="227"/>
      <c r="IH2019" s="227"/>
      <c r="II2019" s="227"/>
      <c r="IJ2019" s="227"/>
      <c r="IK2019" s="227"/>
      <c r="IL2019" s="227"/>
      <c r="IM2019" s="227"/>
      <c r="IN2019" s="227"/>
      <c r="IO2019" s="227"/>
      <c r="IP2019" s="227"/>
      <c r="IQ2019" s="227"/>
      <c r="IR2019" s="227"/>
      <c r="IS2019" s="227"/>
      <c r="IT2019" s="227"/>
      <c r="IU2019" s="227"/>
      <c r="IV2019" s="227"/>
      <c r="IW2019" s="227"/>
      <c r="IX2019" s="227"/>
      <c r="IY2019" s="227"/>
      <c r="IZ2019" s="227"/>
      <c r="JA2019" s="227"/>
      <c r="JB2019" s="227"/>
      <c r="JC2019" s="227"/>
      <c r="JD2019" s="227"/>
      <c r="JE2019" s="227"/>
      <c r="JF2019" s="227"/>
      <c r="JG2019" s="227"/>
      <c r="JH2019" s="227"/>
      <c r="JI2019" s="227"/>
      <c r="JJ2019" s="227"/>
      <c r="JK2019" s="227"/>
      <c r="JL2019" s="227"/>
      <c r="JM2019" s="227"/>
      <c r="JN2019" s="227"/>
      <c r="JO2019" s="227"/>
      <c r="JP2019" s="227"/>
      <c r="JQ2019" s="227"/>
      <c r="JR2019" s="227"/>
      <c r="JS2019" s="227"/>
      <c r="JT2019" s="227"/>
      <c r="JU2019" s="227"/>
      <c r="JV2019" s="227"/>
      <c r="JW2019" s="227"/>
      <c r="JX2019" s="227"/>
      <c r="JY2019" s="227"/>
      <c r="JZ2019" s="227"/>
      <c r="KA2019" s="227"/>
      <c r="KB2019" s="227"/>
      <c r="KC2019" s="227"/>
      <c r="KD2019" s="227"/>
      <c r="KE2019" s="227"/>
      <c r="KF2019" s="227"/>
      <c r="KG2019" s="227"/>
      <c r="KH2019" s="227"/>
      <c r="KI2019" s="227"/>
      <c r="KJ2019" s="227"/>
      <c r="KK2019" s="227"/>
      <c r="KL2019" s="227"/>
      <c r="KM2019" s="227"/>
      <c r="KN2019" s="227"/>
      <c r="KO2019" s="227"/>
      <c r="KP2019" s="227"/>
      <c r="KQ2019" s="227"/>
    </row>
    <row r="2020" spans="1:303" s="74" customFormat="1" x14ac:dyDescent="0.2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154"/>
      <c r="AB2020" s="155"/>
      <c r="AC2020" s="152"/>
      <c r="AD2020" s="152"/>
      <c r="AE2020" s="152"/>
      <c r="AF2020" s="152"/>
      <c r="AG2020" s="157"/>
      <c r="AH2020" s="157"/>
      <c r="AI2020" s="152"/>
      <c r="AJ2020" s="152"/>
      <c r="AK2020" s="152"/>
      <c r="AL2020" s="152"/>
      <c r="AM2020" s="154"/>
      <c r="AN2020" s="156"/>
      <c r="AO2020" s="156"/>
      <c r="AP2020" s="156"/>
      <c r="AQ2020" s="156"/>
      <c r="AR2020" s="156"/>
      <c r="AS2020" s="156"/>
      <c r="AT2020" s="156"/>
      <c r="AU2020" s="156"/>
      <c r="AV2020" s="156"/>
      <c r="AW2020" s="156"/>
      <c r="AX2020" s="156"/>
      <c r="AY2020" s="156"/>
      <c r="AZ2020" s="156"/>
      <c r="BA2020" s="156"/>
      <c r="BB2020" s="156"/>
      <c r="BC2020" s="156"/>
      <c r="BD2020" s="156"/>
      <c r="BE2020" s="156"/>
      <c r="BF2020" s="156"/>
      <c r="BG2020" s="156"/>
      <c r="BH2020" s="156"/>
      <c r="BI2020" s="156"/>
      <c r="BJ2020" s="156"/>
      <c r="BK2020" s="156"/>
      <c r="BL2020" s="156"/>
      <c r="BM2020" s="156"/>
      <c r="BN2020" s="156"/>
      <c r="BO2020" s="156"/>
      <c r="BP2020" s="156"/>
      <c r="BQ2020" s="156"/>
      <c r="BR2020" s="156"/>
      <c r="BS2020" s="156"/>
      <c r="BT2020" s="156"/>
      <c r="BU2020" s="156"/>
      <c r="BV2020" s="156"/>
      <c r="BW2020" s="156"/>
      <c r="BX2020" s="156"/>
      <c r="BY2020" s="156"/>
      <c r="BZ2020" s="156"/>
      <c r="CA2020" s="156"/>
      <c r="CB2020" s="156"/>
      <c r="CC2020" s="156"/>
      <c r="CD2020" s="156"/>
      <c r="CE2020" s="156"/>
      <c r="CF2020" s="156"/>
      <c r="CG2020" s="156"/>
      <c r="CH2020" s="156"/>
      <c r="CI2020" s="156"/>
      <c r="CJ2020" s="156"/>
      <c r="CK2020" s="156"/>
      <c r="CL2020" s="156"/>
      <c r="CM2020" s="156"/>
      <c r="CN2020" s="156"/>
      <c r="CO2020" s="156"/>
      <c r="CP2020" s="156"/>
      <c r="CQ2020" s="156"/>
      <c r="CR2020" s="156"/>
      <c r="CS2020" s="156"/>
      <c r="CT2020" s="156"/>
      <c r="CU2020" s="156"/>
      <c r="CV2020" s="156"/>
      <c r="CW2020" s="156"/>
      <c r="CX2020" s="156"/>
      <c r="CY2020" s="156"/>
      <c r="CZ2020" s="156"/>
      <c r="DA2020" s="156"/>
      <c r="DB2020" s="156"/>
      <c r="DC2020" s="156"/>
      <c r="DD2020" s="156"/>
      <c r="DE2020" s="156"/>
      <c r="DF2020" s="156"/>
      <c r="DG2020" s="156"/>
      <c r="DH2020" s="156"/>
      <c r="DI2020" s="156"/>
      <c r="DJ2020" s="156"/>
      <c r="DK2020" s="156"/>
      <c r="DL2020" s="156"/>
      <c r="DM2020" s="156"/>
      <c r="DN2020" s="156"/>
      <c r="DO2020" s="156"/>
      <c r="DP2020" s="156"/>
      <c r="DQ2020" s="156"/>
      <c r="DR2020" s="156"/>
      <c r="DS2020" s="156"/>
      <c r="DT2020" s="156"/>
      <c r="DU2020" s="156"/>
      <c r="DV2020" s="156"/>
      <c r="DW2020" s="156"/>
      <c r="DX2020" s="156"/>
      <c r="DY2020" s="156"/>
      <c r="DZ2020" s="156"/>
      <c r="EA2020" s="156"/>
      <c r="EB2020" s="156"/>
      <c r="EC2020" s="156"/>
      <c r="ED2020" s="156"/>
      <c r="EE2020" s="156"/>
      <c r="EF2020" s="156"/>
      <c r="EG2020" s="156"/>
      <c r="EH2020" s="156"/>
      <c r="EI2020" s="156"/>
      <c r="EJ2020" s="156"/>
      <c r="EK2020" s="156"/>
      <c r="EL2020" s="156"/>
      <c r="EM2020" s="156"/>
      <c r="EN2020" s="156"/>
      <c r="EO2020" s="156"/>
      <c r="EP2020" s="156"/>
      <c r="EQ2020" s="156"/>
      <c r="ER2020" s="156"/>
      <c r="ES2020" s="156"/>
      <c r="ET2020" s="156"/>
      <c r="EU2020" s="156"/>
      <c r="EV2020" s="156"/>
      <c r="EW2020" s="156"/>
      <c r="EX2020" s="156"/>
      <c r="EY2020" s="156"/>
      <c r="EZ2020" s="156"/>
      <c r="FA2020" s="156"/>
      <c r="FB2020" s="156"/>
      <c r="FC2020" s="156"/>
      <c r="FD2020" s="156"/>
      <c r="FE2020" s="156"/>
      <c r="FF2020" s="156"/>
      <c r="FG2020" s="156"/>
      <c r="FH2020" s="156"/>
      <c r="FI2020" s="156"/>
      <c r="FJ2020" s="156"/>
      <c r="FK2020" s="156"/>
      <c r="FL2020" s="156"/>
      <c r="FM2020" s="156"/>
      <c r="FN2020" s="156"/>
      <c r="FO2020" s="156"/>
      <c r="FP2020" s="156"/>
      <c r="FQ2020" s="227"/>
      <c r="FR2020" s="227"/>
      <c r="FS2020" s="227"/>
      <c r="FT2020" s="227"/>
      <c r="FU2020" s="227"/>
      <c r="FV2020" s="227"/>
      <c r="FW2020" s="227"/>
      <c r="FX2020" s="227"/>
      <c r="FY2020" s="227"/>
      <c r="FZ2020" s="227"/>
      <c r="GA2020" s="227"/>
      <c r="GB2020" s="227"/>
      <c r="GC2020" s="227"/>
      <c r="GD2020" s="227"/>
      <c r="GE2020" s="227"/>
      <c r="GF2020" s="227"/>
      <c r="GG2020" s="227"/>
      <c r="GH2020" s="227"/>
      <c r="GI2020" s="227"/>
      <c r="GJ2020" s="227"/>
      <c r="GK2020" s="227"/>
      <c r="GL2020" s="227"/>
      <c r="GM2020" s="227"/>
      <c r="GN2020" s="227"/>
      <c r="GO2020" s="227"/>
      <c r="GP2020" s="227"/>
      <c r="GQ2020" s="227"/>
      <c r="GR2020" s="227"/>
      <c r="GS2020" s="227"/>
      <c r="GT2020" s="227"/>
      <c r="GU2020" s="227"/>
      <c r="GV2020" s="227"/>
      <c r="GW2020" s="227"/>
      <c r="GX2020" s="227"/>
      <c r="GY2020" s="227"/>
      <c r="GZ2020" s="227"/>
      <c r="HA2020" s="227"/>
      <c r="HB2020" s="227"/>
      <c r="HC2020" s="227"/>
      <c r="HD2020" s="227"/>
      <c r="HE2020" s="227"/>
      <c r="HF2020" s="227"/>
      <c r="HG2020" s="227"/>
      <c r="HH2020" s="227"/>
      <c r="HI2020" s="227"/>
      <c r="HJ2020" s="227"/>
      <c r="HK2020" s="227"/>
      <c r="HL2020" s="227"/>
      <c r="HM2020" s="227"/>
      <c r="HN2020" s="227"/>
      <c r="HO2020" s="227"/>
      <c r="HP2020" s="227"/>
      <c r="HQ2020" s="227"/>
      <c r="HR2020" s="227"/>
      <c r="HS2020" s="227"/>
      <c r="HT2020" s="227"/>
      <c r="HU2020" s="227"/>
      <c r="HV2020" s="227"/>
      <c r="HW2020" s="227"/>
      <c r="HX2020" s="227"/>
      <c r="HY2020" s="227"/>
      <c r="HZ2020" s="227"/>
      <c r="IA2020" s="227"/>
      <c r="IB2020" s="227"/>
      <c r="IC2020" s="227"/>
      <c r="ID2020" s="227"/>
      <c r="IE2020" s="227"/>
      <c r="IF2020" s="227"/>
      <c r="IG2020" s="227"/>
      <c r="IH2020" s="227"/>
      <c r="II2020" s="227"/>
      <c r="IJ2020" s="227"/>
      <c r="IK2020" s="227"/>
      <c r="IL2020" s="227"/>
      <c r="IM2020" s="227"/>
      <c r="IN2020" s="227"/>
      <c r="IO2020" s="227"/>
      <c r="IP2020" s="227"/>
      <c r="IQ2020" s="227"/>
      <c r="IR2020" s="227"/>
      <c r="IS2020" s="227"/>
      <c r="IT2020" s="227"/>
      <c r="IU2020" s="227"/>
      <c r="IV2020" s="227"/>
      <c r="IW2020" s="227"/>
      <c r="IX2020" s="227"/>
      <c r="IY2020" s="227"/>
      <c r="IZ2020" s="227"/>
      <c r="JA2020" s="227"/>
      <c r="JB2020" s="227"/>
      <c r="JC2020" s="227"/>
      <c r="JD2020" s="227"/>
      <c r="JE2020" s="227"/>
      <c r="JF2020" s="227"/>
      <c r="JG2020" s="227"/>
      <c r="JH2020" s="227"/>
      <c r="JI2020" s="227"/>
      <c r="JJ2020" s="227"/>
      <c r="JK2020" s="227"/>
      <c r="JL2020" s="227"/>
      <c r="JM2020" s="227"/>
      <c r="JN2020" s="227"/>
      <c r="JO2020" s="227"/>
      <c r="JP2020" s="227"/>
      <c r="JQ2020" s="227"/>
      <c r="JR2020" s="227"/>
      <c r="JS2020" s="227"/>
      <c r="JT2020" s="227"/>
      <c r="JU2020" s="227"/>
      <c r="JV2020" s="227"/>
      <c r="JW2020" s="227"/>
      <c r="JX2020" s="227"/>
      <c r="JY2020" s="227"/>
      <c r="JZ2020" s="227"/>
      <c r="KA2020" s="227"/>
      <c r="KB2020" s="227"/>
      <c r="KC2020" s="227"/>
      <c r="KD2020" s="227"/>
      <c r="KE2020" s="227"/>
      <c r="KF2020" s="227"/>
      <c r="KG2020" s="227"/>
      <c r="KH2020" s="227"/>
      <c r="KI2020" s="227"/>
      <c r="KJ2020" s="227"/>
      <c r="KK2020" s="227"/>
      <c r="KL2020" s="227"/>
      <c r="KM2020" s="227"/>
      <c r="KN2020" s="227"/>
      <c r="KO2020" s="227"/>
      <c r="KP2020" s="227"/>
      <c r="KQ2020" s="227"/>
    </row>
    <row r="2021" spans="1:303" s="74" customFormat="1" x14ac:dyDescent="0.2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154"/>
      <c r="AB2021" s="155"/>
      <c r="AC2021" s="152"/>
      <c r="AD2021" s="152"/>
      <c r="AE2021" s="152"/>
      <c r="AF2021" s="152"/>
      <c r="AG2021" s="157"/>
      <c r="AH2021" s="157"/>
      <c r="AI2021" s="152"/>
      <c r="AJ2021" s="152"/>
      <c r="AK2021" s="152"/>
      <c r="AL2021" s="152"/>
      <c r="AM2021" s="154"/>
      <c r="AN2021" s="156"/>
      <c r="AO2021" s="156"/>
      <c r="AP2021" s="156"/>
      <c r="AQ2021" s="156"/>
      <c r="AR2021" s="156"/>
      <c r="AS2021" s="156"/>
      <c r="AT2021" s="156"/>
      <c r="AU2021" s="156"/>
      <c r="AV2021" s="156"/>
      <c r="AW2021" s="156"/>
      <c r="AX2021" s="156"/>
      <c r="AY2021" s="156"/>
      <c r="AZ2021" s="156"/>
      <c r="BA2021" s="156"/>
      <c r="BB2021" s="156"/>
      <c r="BC2021" s="156"/>
      <c r="BD2021" s="156"/>
      <c r="BE2021" s="156"/>
      <c r="BF2021" s="156"/>
      <c r="BG2021" s="156"/>
      <c r="BH2021" s="156"/>
      <c r="BI2021" s="156"/>
      <c r="BJ2021" s="156"/>
      <c r="BK2021" s="156"/>
      <c r="BL2021" s="156"/>
      <c r="BM2021" s="156"/>
      <c r="BN2021" s="156"/>
      <c r="BO2021" s="156"/>
      <c r="BP2021" s="156"/>
      <c r="BQ2021" s="156"/>
      <c r="BR2021" s="156"/>
      <c r="BS2021" s="156"/>
      <c r="BT2021" s="156"/>
      <c r="BU2021" s="156"/>
      <c r="BV2021" s="156"/>
      <c r="BW2021" s="156"/>
      <c r="BX2021" s="156"/>
      <c r="BY2021" s="156"/>
      <c r="BZ2021" s="156"/>
      <c r="CA2021" s="156"/>
      <c r="CB2021" s="156"/>
      <c r="CC2021" s="156"/>
      <c r="CD2021" s="156"/>
      <c r="CE2021" s="156"/>
      <c r="CF2021" s="156"/>
      <c r="CG2021" s="156"/>
      <c r="CH2021" s="156"/>
      <c r="CI2021" s="156"/>
      <c r="CJ2021" s="156"/>
      <c r="CK2021" s="156"/>
      <c r="CL2021" s="156"/>
      <c r="CM2021" s="156"/>
      <c r="CN2021" s="156"/>
      <c r="CO2021" s="156"/>
      <c r="CP2021" s="156"/>
      <c r="CQ2021" s="156"/>
      <c r="CR2021" s="156"/>
      <c r="CS2021" s="156"/>
      <c r="CT2021" s="156"/>
      <c r="CU2021" s="156"/>
      <c r="CV2021" s="156"/>
      <c r="CW2021" s="156"/>
      <c r="CX2021" s="156"/>
      <c r="CY2021" s="156"/>
      <c r="CZ2021" s="156"/>
      <c r="DA2021" s="156"/>
      <c r="DB2021" s="156"/>
      <c r="DC2021" s="156"/>
      <c r="DD2021" s="156"/>
      <c r="DE2021" s="156"/>
      <c r="DF2021" s="156"/>
      <c r="DG2021" s="156"/>
      <c r="DH2021" s="156"/>
      <c r="DI2021" s="156"/>
      <c r="DJ2021" s="156"/>
      <c r="DK2021" s="156"/>
      <c r="DL2021" s="156"/>
      <c r="DM2021" s="156"/>
      <c r="DN2021" s="156"/>
      <c r="DO2021" s="156"/>
      <c r="DP2021" s="156"/>
      <c r="DQ2021" s="156"/>
      <c r="DR2021" s="156"/>
      <c r="DS2021" s="156"/>
      <c r="DT2021" s="156"/>
      <c r="DU2021" s="156"/>
      <c r="DV2021" s="156"/>
      <c r="DW2021" s="156"/>
      <c r="DX2021" s="156"/>
      <c r="DY2021" s="156"/>
      <c r="DZ2021" s="156"/>
      <c r="EA2021" s="156"/>
      <c r="EB2021" s="156"/>
      <c r="EC2021" s="156"/>
      <c r="ED2021" s="156"/>
      <c r="EE2021" s="156"/>
      <c r="EF2021" s="156"/>
      <c r="EG2021" s="156"/>
      <c r="EH2021" s="156"/>
      <c r="EI2021" s="156"/>
      <c r="EJ2021" s="156"/>
      <c r="EK2021" s="156"/>
      <c r="EL2021" s="156"/>
      <c r="EM2021" s="156"/>
      <c r="EN2021" s="156"/>
      <c r="EO2021" s="156"/>
      <c r="EP2021" s="156"/>
      <c r="EQ2021" s="156"/>
      <c r="ER2021" s="156"/>
      <c r="ES2021" s="156"/>
      <c r="ET2021" s="156"/>
      <c r="EU2021" s="156"/>
      <c r="EV2021" s="156"/>
      <c r="EW2021" s="156"/>
      <c r="EX2021" s="156"/>
      <c r="EY2021" s="156"/>
      <c r="EZ2021" s="156"/>
      <c r="FA2021" s="156"/>
      <c r="FB2021" s="156"/>
      <c r="FC2021" s="156"/>
      <c r="FD2021" s="156"/>
      <c r="FE2021" s="156"/>
      <c r="FF2021" s="156"/>
      <c r="FG2021" s="156"/>
      <c r="FH2021" s="156"/>
      <c r="FI2021" s="156"/>
      <c r="FJ2021" s="156"/>
      <c r="FK2021" s="156"/>
      <c r="FL2021" s="156"/>
      <c r="FM2021" s="156"/>
      <c r="FN2021" s="156"/>
      <c r="FO2021" s="156"/>
      <c r="FP2021" s="156"/>
      <c r="FQ2021" s="227"/>
      <c r="FR2021" s="227"/>
      <c r="FS2021" s="227"/>
      <c r="FT2021" s="227"/>
      <c r="FU2021" s="227"/>
      <c r="FV2021" s="227"/>
      <c r="FW2021" s="227"/>
      <c r="FX2021" s="227"/>
      <c r="FY2021" s="227"/>
      <c r="FZ2021" s="227"/>
      <c r="GA2021" s="227"/>
      <c r="GB2021" s="227"/>
      <c r="GC2021" s="227"/>
      <c r="GD2021" s="227"/>
      <c r="GE2021" s="227"/>
      <c r="GF2021" s="227"/>
      <c r="GG2021" s="227"/>
      <c r="GH2021" s="227"/>
      <c r="GI2021" s="227"/>
      <c r="GJ2021" s="227"/>
      <c r="GK2021" s="227"/>
      <c r="GL2021" s="227"/>
      <c r="GM2021" s="227"/>
      <c r="GN2021" s="227"/>
      <c r="GO2021" s="227"/>
      <c r="GP2021" s="227"/>
      <c r="GQ2021" s="227"/>
      <c r="GR2021" s="227"/>
      <c r="GS2021" s="227"/>
      <c r="GT2021" s="227"/>
      <c r="GU2021" s="227"/>
      <c r="GV2021" s="227"/>
      <c r="GW2021" s="227"/>
      <c r="GX2021" s="227"/>
      <c r="GY2021" s="227"/>
      <c r="GZ2021" s="227"/>
      <c r="HA2021" s="227"/>
      <c r="HB2021" s="227"/>
      <c r="HC2021" s="227"/>
      <c r="HD2021" s="227"/>
      <c r="HE2021" s="227"/>
      <c r="HF2021" s="227"/>
      <c r="HG2021" s="227"/>
      <c r="HH2021" s="227"/>
      <c r="HI2021" s="227"/>
      <c r="HJ2021" s="227"/>
      <c r="HK2021" s="227"/>
      <c r="HL2021" s="227"/>
      <c r="HM2021" s="227"/>
      <c r="HN2021" s="227"/>
      <c r="HO2021" s="227"/>
      <c r="HP2021" s="227"/>
      <c r="HQ2021" s="227"/>
      <c r="HR2021" s="227"/>
      <c r="HS2021" s="227"/>
      <c r="HT2021" s="227"/>
      <c r="HU2021" s="227"/>
      <c r="HV2021" s="227"/>
      <c r="HW2021" s="227"/>
      <c r="HX2021" s="227"/>
      <c r="HY2021" s="227"/>
      <c r="HZ2021" s="227"/>
      <c r="IA2021" s="227"/>
      <c r="IB2021" s="227"/>
      <c r="IC2021" s="227"/>
      <c r="ID2021" s="227"/>
      <c r="IE2021" s="227"/>
      <c r="IF2021" s="227"/>
      <c r="IG2021" s="227"/>
      <c r="IH2021" s="227"/>
      <c r="II2021" s="227"/>
      <c r="IJ2021" s="227"/>
      <c r="IK2021" s="227"/>
      <c r="IL2021" s="227"/>
      <c r="IM2021" s="227"/>
      <c r="IN2021" s="227"/>
      <c r="IO2021" s="227"/>
      <c r="IP2021" s="227"/>
      <c r="IQ2021" s="227"/>
      <c r="IR2021" s="227"/>
      <c r="IS2021" s="227"/>
      <c r="IT2021" s="227"/>
      <c r="IU2021" s="227"/>
      <c r="IV2021" s="227"/>
      <c r="IW2021" s="227"/>
      <c r="IX2021" s="227"/>
      <c r="IY2021" s="227"/>
      <c r="IZ2021" s="227"/>
      <c r="JA2021" s="227"/>
      <c r="JB2021" s="227"/>
      <c r="JC2021" s="227"/>
      <c r="JD2021" s="227"/>
      <c r="JE2021" s="227"/>
      <c r="JF2021" s="227"/>
      <c r="JG2021" s="227"/>
      <c r="JH2021" s="227"/>
      <c r="JI2021" s="227"/>
      <c r="JJ2021" s="227"/>
      <c r="JK2021" s="227"/>
      <c r="JL2021" s="227"/>
      <c r="JM2021" s="227"/>
      <c r="JN2021" s="227"/>
      <c r="JO2021" s="227"/>
      <c r="JP2021" s="227"/>
      <c r="JQ2021" s="227"/>
      <c r="JR2021" s="227"/>
      <c r="JS2021" s="227"/>
      <c r="JT2021" s="227"/>
      <c r="JU2021" s="227"/>
      <c r="JV2021" s="227"/>
      <c r="JW2021" s="227"/>
      <c r="JX2021" s="227"/>
      <c r="JY2021" s="227"/>
      <c r="JZ2021" s="227"/>
      <c r="KA2021" s="227"/>
      <c r="KB2021" s="227"/>
      <c r="KC2021" s="227"/>
      <c r="KD2021" s="227"/>
      <c r="KE2021" s="227"/>
      <c r="KF2021" s="227"/>
      <c r="KG2021" s="227"/>
      <c r="KH2021" s="227"/>
      <c r="KI2021" s="227"/>
      <c r="KJ2021" s="227"/>
      <c r="KK2021" s="227"/>
      <c r="KL2021" s="227"/>
      <c r="KM2021" s="227"/>
      <c r="KN2021" s="227"/>
      <c r="KO2021" s="227"/>
      <c r="KP2021" s="227"/>
      <c r="KQ2021" s="227"/>
    </row>
    <row r="2022" spans="1:303" s="74" customFormat="1" x14ac:dyDescent="0.2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154"/>
      <c r="AB2022" s="155"/>
      <c r="AC2022" s="152"/>
      <c r="AD2022" s="152"/>
      <c r="AE2022" s="152"/>
      <c r="AF2022" s="152"/>
      <c r="AG2022" s="157"/>
      <c r="AH2022" s="157"/>
      <c r="AI2022" s="152"/>
      <c r="AJ2022" s="152"/>
      <c r="AK2022" s="152"/>
      <c r="AL2022" s="152"/>
      <c r="AM2022" s="154"/>
      <c r="AN2022" s="156"/>
      <c r="AO2022" s="156"/>
      <c r="AP2022" s="156"/>
      <c r="AQ2022" s="156"/>
      <c r="AR2022" s="156"/>
      <c r="AS2022" s="156"/>
      <c r="AT2022" s="156"/>
      <c r="AU2022" s="156"/>
      <c r="AV2022" s="156"/>
      <c r="AW2022" s="156"/>
      <c r="AX2022" s="156"/>
      <c r="AY2022" s="156"/>
      <c r="AZ2022" s="156"/>
      <c r="BA2022" s="156"/>
      <c r="BB2022" s="156"/>
      <c r="BC2022" s="156"/>
      <c r="BD2022" s="156"/>
      <c r="BE2022" s="156"/>
      <c r="BF2022" s="156"/>
      <c r="BG2022" s="156"/>
      <c r="BH2022" s="156"/>
      <c r="BI2022" s="156"/>
      <c r="BJ2022" s="156"/>
      <c r="BK2022" s="156"/>
      <c r="BL2022" s="156"/>
      <c r="BM2022" s="156"/>
      <c r="BN2022" s="156"/>
      <c r="BO2022" s="156"/>
      <c r="BP2022" s="156"/>
      <c r="BQ2022" s="156"/>
      <c r="BR2022" s="156"/>
      <c r="BS2022" s="156"/>
      <c r="BT2022" s="156"/>
      <c r="BU2022" s="156"/>
      <c r="BV2022" s="156"/>
      <c r="BW2022" s="156"/>
      <c r="BX2022" s="156"/>
      <c r="BY2022" s="156"/>
      <c r="BZ2022" s="156"/>
      <c r="CA2022" s="156"/>
      <c r="CB2022" s="156"/>
      <c r="CC2022" s="156"/>
      <c r="CD2022" s="156"/>
      <c r="CE2022" s="156"/>
      <c r="CF2022" s="156"/>
      <c r="CG2022" s="156"/>
      <c r="CH2022" s="156"/>
      <c r="CI2022" s="156"/>
      <c r="CJ2022" s="156"/>
      <c r="CK2022" s="156"/>
      <c r="CL2022" s="156"/>
      <c r="CM2022" s="156"/>
      <c r="CN2022" s="156"/>
      <c r="CO2022" s="156"/>
      <c r="CP2022" s="156"/>
      <c r="CQ2022" s="156"/>
      <c r="CR2022" s="156"/>
      <c r="CS2022" s="156"/>
      <c r="CT2022" s="156"/>
      <c r="CU2022" s="156"/>
      <c r="CV2022" s="156"/>
      <c r="CW2022" s="156"/>
      <c r="CX2022" s="156"/>
      <c r="CY2022" s="156"/>
      <c r="CZ2022" s="156"/>
      <c r="DA2022" s="156"/>
      <c r="DB2022" s="156"/>
      <c r="DC2022" s="156"/>
      <c r="DD2022" s="156"/>
      <c r="DE2022" s="156"/>
      <c r="DF2022" s="156"/>
      <c r="DG2022" s="156"/>
      <c r="DH2022" s="156"/>
      <c r="DI2022" s="156"/>
      <c r="DJ2022" s="156"/>
      <c r="DK2022" s="156"/>
      <c r="DL2022" s="156"/>
      <c r="DM2022" s="156"/>
      <c r="DN2022" s="156"/>
      <c r="DO2022" s="156"/>
      <c r="DP2022" s="156"/>
      <c r="DQ2022" s="156"/>
      <c r="DR2022" s="156"/>
      <c r="DS2022" s="156"/>
      <c r="DT2022" s="156"/>
      <c r="DU2022" s="156"/>
      <c r="DV2022" s="156"/>
      <c r="DW2022" s="156"/>
      <c r="DX2022" s="156"/>
      <c r="DY2022" s="156"/>
      <c r="DZ2022" s="156"/>
      <c r="EA2022" s="156"/>
      <c r="EB2022" s="156"/>
      <c r="EC2022" s="156"/>
      <c r="ED2022" s="156"/>
      <c r="EE2022" s="156"/>
      <c r="EF2022" s="156"/>
      <c r="EG2022" s="156"/>
      <c r="EH2022" s="156"/>
      <c r="EI2022" s="156"/>
      <c r="EJ2022" s="156"/>
      <c r="EK2022" s="156"/>
      <c r="EL2022" s="156"/>
      <c r="EM2022" s="156"/>
      <c r="EN2022" s="156"/>
      <c r="EO2022" s="156"/>
      <c r="EP2022" s="156"/>
      <c r="EQ2022" s="156"/>
      <c r="ER2022" s="156"/>
      <c r="ES2022" s="156"/>
      <c r="ET2022" s="156"/>
      <c r="EU2022" s="156"/>
      <c r="EV2022" s="156"/>
      <c r="EW2022" s="156"/>
      <c r="EX2022" s="156"/>
      <c r="EY2022" s="156"/>
      <c r="EZ2022" s="156"/>
      <c r="FA2022" s="156"/>
      <c r="FB2022" s="156"/>
      <c r="FC2022" s="156"/>
      <c r="FD2022" s="156"/>
      <c r="FE2022" s="156"/>
      <c r="FF2022" s="156"/>
      <c r="FG2022" s="156"/>
      <c r="FH2022" s="156"/>
      <c r="FI2022" s="156"/>
      <c r="FJ2022" s="156"/>
      <c r="FK2022" s="156"/>
      <c r="FL2022" s="156"/>
      <c r="FM2022" s="156"/>
      <c r="FN2022" s="156"/>
      <c r="FO2022" s="156"/>
      <c r="FP2022" s="156"/>
      <c r="FQ2022" s="227"/>
      <c r="FR2022" s="227"/>
      <c r="FS2022" s="227"/>
      <c r="FT2022" s="227"/>
      <c r="FU2022" s="227"/>
      <c r="FV2022" s="227"/>
      <c r="FW2022" s="227"/>
      <c r="FX2022" s="227"/>
      <c r="FY2022" s="227"/>
      <c r="FZ2022" s="227"/>
      <c r="GA2022" s="227"/>
      <c r="GB2022" s="227"/>
      <c r="GC2022" s="227"/>
      <c r="GD2022" s="227"/>
      <c r="GE2022" s="227"/>
      <c r="GF2022" s="227"/>
      <c r="GG2022" s="227"/>
      <c r="GH2022" s="227"/>
      <c r="GI2022" s="227"/>
      <c r="GJ2022" s="227"/>
      <c r="GK2022" s="227"/>
      <c r="GL2022" s="227"/>
      <c r="GM2022" s="227"/>
      <c r="GN2022" s="227"/>
      <c r="GO2022" s="227"/>
      <c r="GP2022" s="227"/>
      <c r="GQ2022" s="227"/>
      <c r="GR2022" s="227"/>
      <c r="GS2022" s="227"/>
      <c r="GT2022" s="227"/>
      <c r="GU2022" s="227"/>
      <c r="GV2022" s="227"/>
      <c r="GW2022" s="227"/>
      <c r="GX2022" s="227"/>
      <c r="GY2022" s="227"/>
      <c r="GZ2022" s="227"/>
      <c r="HA2022" s="227"/>
      <c r="HB2022" s="227"/>
      <c r="HC2022" s="227"/>
      <c r="HD2022" s="227"/>
      <c r="HE2022" s="227"/>
      <c r="HF2022" s="227"/>
      <c r="HG2022" s="227"/>
      <c r="HH2022" s="227"/>
      <c r="HI2022" s="227"/>
      <c r="HJ2022" s="227"/>
      <c r="HK2022" s="227"/>
      <c r="HL2022" s="227"/>
      <c r="HM2022" s="227"/>
      <c r="HN2022" s="227"/>
      <c r="HO2022" s="227"/>
      <c r="HP2022" s="227"/>
      <c r="HQ2022" s="227"/>
      <c r="HR2022" s="227"/>
      <c r="HS2022" s="227"/>
      <c r="HT2022" s="227"/>
      <c r="HU2022" s="227"/>
      <c r="HV2022" s="227"/>
      <c r="HW2022" s="227"/>
      <c r="HX2022" s="227"/>
      <c r="HY2022" s="227"/>
      <c r="HZ2022" s="227"/>
      <c r="IA2022" s="227"/>
      <c r="IB2022" s="227"/>
      <c r="IC2022" s="227"/>
      <c r="ID2022" s="227"/>
      <c r="IE2022" s="227"/>
      <c r="IF2022" s="227"/>
      <c r="IG2022" s="227"/>
      <c r="IH2022" s="227"/>
      <c r="II2022" s="227"/>
      <c r="IJ2022" s="227"/>
      <c r="IK2022" s="227"/>
      <c r="IL2022" s="227"/>
      <c r="IM2022" s="227"/>
      <c r="IN2022" s="227"/>
      <c r="IO2022" s="227"/>
      <c r="IP2022" s="227"/>
      <c r="IQ2022" s="227"/>
      <c r="IR2022" s="227"/>
      <c r="IS2022" s="227"/>
      <c r="IT2022" s="227"/>
      <c r="IU2022" s="227"/>
      <c r="IV2022" s="227"/>
      <c r="IW2022" s="227"/>
      <c r="IX2022" s="227"/>
      <c r="IY2022" s="227"/>
      <c r="IZ2022" s="227"/>
      <c r="JA2022" s="227"/>
      <c r="JB2022" s="227"/>
      <c r="JC2022" s="227"/>
      <c r="JD2022" s="227"/>
      <c r="JE2022" s="227"/>
      <c r="JF2022" s="227"/>
      <c r="JG2022" s="227"/>
      <c r="JH2022" s="227"/>
      <c r="JI2022" s="227"/>
      <c r="JJ2022" s="227"/>
      <c r="JK2022" s="227"/>
      <c r="JL2022" s="227"/>
      <c r="JM2022" s="227"/>
      <c r="JN2022" s="227"/>
      <c r="JO2022" s="227"/>
      <c r="JP2022" s="227"/>
      <c r="JQ2022" s="227"/>
      <c r="JR2022" s="227"/>
      <c r="JS2022" s="227"/>
      <c r="JT2022" s="227"/>
      <c r="JU2022" s="227"/>
      <c r="JV2022" s="227"/>
      <c r="JW2022" s="227"/>
      <c r="JX2022" s="227"/>
      <c r="JY2022" s="227"/>
      <c r="JZ2022" s="227"/>
      <c r="KA2022" s="227"/>
      <c r="KB2022" s="227"/>
      <c r="KC2022" s="227"/>
      <c r="KD2022" s="227"/>
      <c r="KE2022" s="227"/>
      <c r="KF2022" s="227"/>
      <c r="KG2022" s="227"/>
      <c r="KH2022" s="227"/>
      <c r="KI2022" s="227"/>
      <c r="KJ2022" s="227"/>
      <c r="KK2022" s="227"/>
      <c r="KL2022" s="227"/>
      <c r="KM2022" s="227"/>
      <c r="KN2022" s="227"/>
      <c r="KO2022" s="227"/>
      <c r="KP2022" s="227"/>
      <c r="KQ2022" s="227"/>
    </row>
    <row r="2023" spans="1:303" s="74" customFormat="1" x14ac:dyDescent="0.2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154"/>
      <c r="AB2023" s="155"/>
      <c r="AC2023" s="152"/>
      <c r="AD2023" s="152"/>
      <c r="AE2023" s="152"/>
      <c r="AF2023" s="152"/>
      <c r="AG2023" s="157"/>
      <c r="AH2023" s="157"/>
      <c r="AI2023" s="152"/>
      <c r="AJ2023" s="152"/>
      <c r="AK2023" s="152"/>
      <c r="AL2023" s="152"/>
      <c r="AM2023" s="154"/>
      <c r="AN2023" s="156"/>
      <c r="AO2023" s="156"/>
      <c r="AP2023" s="156"/>
      <c r="AQ2023" s="156"/>
      <c r="AR2023" s="156"/>
      <c r="AS2023" s="156"/>
      <c r="AT2023" s="156"/>
      <c r="AU2023" s="156"/>
      <c r="AV2023" s="156"/>
      <c r="AW2023" s="156"/>
      <c r="AX2023" s="156"/>
      <c r="AY2023" s="156"/>
      <c r="AZ2023" s="156"/>
      <c r="BA2023" s="156"/>
      <c r="BB2023" s="156"/>
      <c r="BC2023" s="156"/>
      <c r="BD2023" s="156"/>
      <c r="BE2023" s="156"/>
      <c r="BF2023" s="156"/>
      <c r="BG2023" s="156"/>
      <c r="BH2023" s="156"/>
      <c r="BI2023" s="156"/>
      <c r="BJ2023" s="156"/>
      <c r="BK2023" s="156"/>
      <c r="BL2023" s="156"/>
      <c r="BM2023" s="156"/>
      <c r="BN2023" s="156"/>
      <c r="BO2023" s="156"/>
      <c r="BP2023" s="156"/>
      <c r="BQ2023" s="156"/>
      <c r="BR2023" s="156"/>
      <c r="BS2023" s="156"/>
      <c r="BT2023" s="156"/>
      <c r="BU2023" s="156"/>
      <c r="BV2023" s="156"/>
      <c r="BW2023" s="156"/>
      <c r="BX2023" s="156"/>
      <c r="BY2023" s="156"/>
      <c r="BZ2023" s="156"/>
      <c r="CA2023" s="156"/>
      <c r="CB2023" s="156"/>
      <c r="CC2023" s="156"/>
      <c r="CD2023" s="156"/>
      <c r="CE2023" s="156"/>
      <c r="CF2023" s="156"/>
      <c r="CG2023" s="156"/>
      <c r="CH2023" s="156"/>
      <c r="CI2023" s="156"/>
      <c r="CJ2023" s="156"/>
      <c r="CK2023" s="156"/>
      <c r="CL2023" s="156"/>
      <c r="CM2023" s="156"/>
      <c r="CN2023" s="156"/>
      <c r="CO2023" s="156"/>
      <c r="CP2023" s="156"/>
      <c r="CQ2023" s="156"/>
      <c r="CR2023" s="156"/>
      <c r="CS2023" s="156"/>
      <c r="CT2023" s="156"/>
      <c r="CU2023" s="156"/>
      <c r="CV2023" s="156"/>
      <c r="CW2023" s="156"/>
      <c r="CX2023" s="156"/>
      <c r="CY2023" s="156"/>
      <c r="CZ2023" s="156"/>
      <c r="DA2023" s="156"/>
      <c r="DB2023" s="156"/>
      <c r="DC2023" s="156"/>
      <c r="DD2023" s="156"/>
      <c r="DE2023" s="156"/>
      <c r="DF2023" s="156"/>
      <c r="DG2023" s="156"/>
      <c r="DH2023" s="156"/>
      <c r="DI2023" s="156"/>
      <c r="DJ2023" s="156"/>
      <c r="DK2023" s="156"/>
      <c r="DL2023" s="156"/>
      <c r="DM2023" s="156"/>
      <c r="DN2023" s="156"/>
      <c r="DO2023" s="156"/>
      <c r="DP2023" s="156"/>
      <c r="DQ2023" s="156"/>
      <c r="DR2023" s="156"/>
      <c r="DS2023" s="156"/>
      <c r="DT2023" s="156"/>
      <c r="DU2023" s="156"/>
      <c r="DV2023" s="156"/>
      <c r="DW2023" s="156"/>
      <c r="DX2023" s="156"/>
      <c r="DY2023" s="156"/>
      <c r="DZ2023" s="156"/>
      <c r="EA2023" s="156"/>
      <c r="EB2023" s="156"/>
      <c r="EC2023" s="156"/>
      <c r="ED2023" s="156"/>
      <c r="EE2023" s="156"/>
      <c r="EF2023" s="156"/>
      <c r="EG2023" s="156"/>
      <c r="EH2023" s="156"/>
      <c r="EI2023" s="156"/>
      <c r="EJ2023" s="156"/>
      <c r="EK2023" s="156"/>
      <c r="EL2023" s="156"/>
      <c r="EM2023" s="156"/>
      <c r="EN2023" s="156"/>
      <c r="EO2023" s="156"/>
      <c r="EP2023" s="156"/>
      <c r="EQ2023" s="156"/>
      <c r="ER2023" s="156"/>
      <c r="ES2023" s="156"/>
      <c r="ET2023" s="156"/>
      <c r="EU2023" s="156"/>
      <c r="EV2023" s="156"/>
      <c r="EW2023" s="156"/>
      <c r="EX2023" s="156"/>
      <c r="EY2023" s="156"/>
      <c r="EZ2023" s="156"/>
      <c r="FA2023" s="156"/>
      <c r="FB2023" s="156"/>
      <c r="FC2023" s="156"/>
      <c r="FD2023" s="156"/>
      <c r="FE2023" s="156"/>
      <c r="FF2023" s="156"/>
      <c r="FG2023" s="156"/>
      <c r="FH2023" s="156"/>
      <c r="FI2023" s="156"/>
      <c r="FJ2023" s="156"/>
      <c r="FK2023" s="156"/>
      <c r="FL2023" s="156"/>
      <c r="FM2023" s="156"/>
      <c r="FN2023" s="156"/>
      <c r="FO2023" s="156"/>
      <c r="FP2023" s="156"/>
      <c r="FQ2023" s="227"/>
      <c r="FR2023" s="227"/>
      <c r="FS2023" s="227"/>
      <c r="FT2023" s="227"/>
      <c r="FU2023" s="227"/>
      <c r="FV2023" s="227"/>
      <c r="FW2023" s="227"/>
      <c r="FX2023" s="227"/>
      <c r="FY2023" s="227"/>
      <c r="FZ2023" s="227"/>
      <c r="GA2023" s="227"/>
      <c r="GB2023" s="227"/>
      <c r="GC2023" s="227"/>
      <c r="GD2023" s="227"/>
      <c r="GE2023" s="227"/>
      <c r="GF2023" s="227"/>
      <c r="GG2023" s="227"/>
      <c r="GH2023" s="227"/>
      <c r="GI2023" s="227"/>
      <c r="GJ2023" s="227"/>
      <c r="GK2023" s="227"/>
      <c r="GL2023" s="227"/>
      <c r="GM2023" s="227"/>
      <c r="GN2023" s="227"/>
      <c r="GO2023" s="227"/>
      <c r="GP2023" s="227"/>
      <c r="GQ2023" s="227"/>
      <c r="GR2023" s="227"/>
      <c r="GS2023" s="227"/>
      <c r="GT2023" s="227"/>
      <c r="GU2023" s="227"/>
      <c r="GV2023" s="227"/>
      <c r="GW2023" s="227"/>
      <c r="GX2023" s="227"/>
      <c r="GY2023" s="227"/>
      <c r="GZ2023" s="227"/>
      <c r="HA2023" s="227"/>
      <c r="HB2023" s="227"/>
      <c r="HC2023" s="227"/>
      <c r="HD2023" s="227"/>
      <c r="HE2023" s="227"/>
      <c r="HF2023" s="227"/>
      <c r="HG2023" s="227"/>
      <c r="HH2023" s="227"/>
      <c r="HI2023" s="227"/>
      <c r="HJ2023" s="227"/>
      <c r="HK2023" s="227"/>
      <c r="HL2023" s="227"/>
      <c r="HM2023" s="227"/>
      <c r="HN2023" s="227"/>
      <c r="HO2023" s="227"/>
      <c r="HP2023" s="227"/>
      <c r="HQ2023" s="227"/>
      <c r="HR2023" s="227"/>
      <c r="HS2023" s="227"/>
      <c r="HT2023" s="227"/>
      <c r="HU2023" s="227"/>
      <c r="HV2023" s="227"/>
      <c r="HW2023" s="227"/>
      <c r="HX2023" s="227"/>
      <c r="HY2023" s="227"/>
      <c r="HZ2023" s="227"/>
      <c r="IA2023" s="227"/>
      <c r="IB2023" s="227"/>
      <c r="IC2023" s="227"/>
      <c r="ID2023" s="227"/>
      <c r="IE2023" s="227"/>
      <c r="IF2023" s="227"/>
      <c r="IG2023" s="227"/>
      <c r="IH2023" s="227"/>
      <c r="II2023" s="227"/>
      <c r="IJ2023" s="227"/>
      <c r="IK2023" s="227"/>
      <c r="IL2023" s="227"/>
      <c r="IM2023" s="227"/>
      <c r="IN2023" s="227"/>
      <c r="IO2023" s="227"/>
      <c r="IP2023" s="227"/>
      <c r="IQ2023" s="227"/>
      <c r="IR2023" s="227"/>
      <c r="IS2023" s="227"/>
      <c r="IT2023" s="227"/>
      <c r="IU2023" s="227"/>
      <c r="IV2023" s="227"/>
      <c r="IW2023" s="227"/>
      <c r="IX2023" s="227"/>
      <c r="IY2023" s="227"/>
      <c r="IZ2023" s="227"/>
      <c r="JA2023" s="227"/>
      <c r="JB2023" s="227"/>
      <c r="JC2023" s="227"/>
      <c r="JD2023" s="227"/>
      <c r="JE2023" s="227"/>
      <c r="JF2023" s="227"/>
      <c r="JG2023" s="227"/>
      <c r="JH2023" s="227"/>
      <c r="JI2023" s="227"/>
      <c r="JJ2023" s="227"/>
      <c r="JK2023" s="227"/>
      <c r="JL2023" s="227"/>
      <c r="JM2023" s="227"/>
      <c r="JN2023" s="227"/>
      <c r="JO2023" s="227"/>
      <c r="JP2023" s="227"/>
      <c r="JQ2023" s="227"/>
      <c r="JR2023" s="227"/>
      <c r="JS2023" s="227"/>
      <c r="JT2023" s="227"/>
      <c r="JU2023" s="227"/>
      <c r="JV2023" s="227"/>
      <c r="JW2023" s="227"/>
      <c r="JX2023" s="227"/>
      <c r="JY2023" s="227"/>
      <c r="JZ2023" s="227"/>
      <c r="KA2023" s="227"/>
      <c r="KB2023" s="227"/>
      <c r="KC2023" s="227"/>
      <c r="KD2023" s="227"/>
      <c r="KE2023" s="227"/>
      <c r="KF2023" s="227"/>
      <c r="KG2023" s="227"/>
      <c r="KH2023" s="227"/>
      <c r="KI2023" s="227"/>
      <c r="KJ2023" s="227"/>
      <c r="KK2023" s="227"/>
      <c r="KL2023" s="227"/>
      <c r="KM2023" s="227"/>
      <c r="KN2023" s="227"/>
      <c r="KO2023" s="227"/>
      <c r="KP2023" s="227"/>
      <c r="KQ2023" s="227"/>
    </row>
    <row r="2024" spans="1:303" s="74" customFormat="1" x14ac:dyDescent="0.2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154"/>
      <c r="AB2024" s="155"/>
      <c r="AC2024" s="152"/>
      <c r="AD2024" s="152"/>
      <c r="AE2024" s="152"/>
      <c r="AF2024" s="152"/>
      <c r="AG2024" s="157"/>
      <c r="AH2024" s="157"/>
      <c r="AI2024" s="152"/>
      <c r="AJ2024" s="152"/>
      <c r="AK2024" s="152"/>
      <c r="AL2024" s="152"/>
      <c r="AM2024" s="154"/>
      <c r="AN2024" s="156"/>
      <c r="AO2024" s="156"/>
      <c r="AP2024" s="156"/>
      <c r="AQ2024" s="156"/>
      <c r="AR2024" s="156"/>
      <c r="AS2024" s="156"/>
      <c r="AT2024" s="156"/>
      <c r="AU2024" s="156"/>
      <c r="AV2024" s="156"/>
      <c r="AW2024" s="156"/>
      <c r="AX2024" s="156"/>
      <c r="AY2024" s="156"/>
      <c r="AZ2024" s="156"/>
      <c r="BA2024" s="156"/>
      <c r="BB2024" s="156"/>
      <c r="BC2024" s="156"/>
      <c r="BD2024" s="156"/>
      <c r="BE2024" s="156"/>
      <c r="BF2024" s="156"/>
      <c r="BG2024" s="156"/>
      <c r="BH2024" s="156"/>
      <c r="BI2024" s="156"/>
      <c r="BJ2024" s="156"/>
      <c r="BK2024" s="156"/>
      <c r="BL2024" s="156"/>
      <c r="BM2024" s="156"/>
      <c r="BN2024" s="156"/>
      <c r="BO2024" s="156"/>
      <c r="BP2024" s="156"/>
      <c r="BQ2024" s="156"/>
      <c r="BR2024" s="156"/>
      <c r="BS2024" s="156"/>
      <c r="BT2024" s="156"/>
      <c r="BU2024" s="156"/>
      <c r="BV2024" s="156"/>
      <c r="BW2024" s="156"/>
      <c r="BX2024" s="156"/>
      <c r="BY2024" s="156"/>
      <c r="BZ2024" s="156"/>
      <c r="CA2024" s="156"/>
      <c r="CB2024" s="156"/>
      <c r="CC2024" s="156"/>
      <c r="CD2024" s="156"/>
      <c r="CE2024" s="156"/>
      <c r="CF2024" s="156"/>
      <c r="CG2024" s="156"/>
      <c r="CH2024" s="156"/>
      <c r="CI2024" s="156"/>
      <c r="CJ2024" s="156"/>
      <c r="CK2024" s="156"/>
      <c r="CL2024" s="156"/>
      <c r="CM2024" s="156"/>
      <c r="CN2024" s="156"/>
      <c r="CO2024" s="156"/>
      <c r="CP2024" s="156"/>
      <c r="CQ2024" s="156"/>
      <c r="CR2024" s="156"/>
      <c r="CS2024" s="156"/>
      <c r="CT2024" s="156"/>
      <c r="CU2024" s="156"/>
      <c r="CV2024" s="156"/>
      <c r="CW2024" s="156"/>
      <c r="CX2024" s="156"/>
      <c r="CY2024" s="156"/>
      <c r="CZ2024" s="156"/>
      <c r="DA2024" s="156"/>
      <c r="DB2024" s="156"/>
      <c r="DC2024" s="156"/>
      <c r="DD2024" s="156"/>
      <c r="DE2024" s="156"/>
      <c r="DF2024" s="156"/>
      <c r="DG2024" s="156"/>
      <c r="DH2024" s="156"/>
      <c r="DI2024" s="156"/>
      <c r="DJ2024" s="156"/>
      <c r="DK2024" s="156"/>
      <c r="DL2024" s="156"/>
      <c r="DM2024" s="156"/>
      <c r="DN2024" s="156"/>
      <c r="DO2024" s="156"/>
      <c r="DP2024" s="156"/>
      <c r="DQ2024" s="156"/>
      <c r="DR2024" s="156"/>
      <c r="DS2024" s="156"/>
      <c r="DT2024" s="156"/>
      <c r="DU2024" s="156"/>
      <c r="DV2024" s="156"/>
      <c r="DW2024" s="156"/>
      <c r="DX2024" s="156"/>
      <c r="DY2024" s="156"/>
      <c r="DZ2024" s="156"/>
      <c r="EA2024" s="156"/>
      <c r="EB2024" s="156"/>
      <c r="EC2024" s="156"/>
      <c r="ED2024" s="156"/>
      <c r="EE2024" s="156"/>
      <c r="EF2024" s="156"/>
      <c r="EG2024" s="156"/>
      <c r="EH2024" s="156"/>
      <c r="EI2024" s="156"/>
      <c r="EJ2024" s="156"/>
      <c r="EK2024" s="156"/>
      <c r="EL2024" s="156"/>
      <c r="EM2024" s="156"/>
      <c r="EN2024" s="156"/>
      <c r="EO2024" s="156"/>
      <c r="EP2024" s="156"/>
      <c r="EQ2024" s="156"/>
      <c r="ER2024" s="156"/>
      <c r="ES2024" s="156"/>
      <c r="ET2024" s="156"/>
      <c r="EU2024" s="156"/>
      <c r="EV2024" s="156"/>
      <c r="EW2024" s="156"/>
      <c r="EX2024" s="156"/>
      <c r="EY2024" s="156"/>
      <c r="EZ2024" s="156"/>
      <c r="FA2024" s="156"/>
      <c r="FB2024" s="156"/>
      <c r="FC2024" s="156"/>
      <c r="FD2024" s="156"/>
      <c r="FE2024" s="156"/>
      <c r="FF2024" s="156"/>
      <c r="FG2024" s="156"/>
      <c r="FH2024" s="156"/>
      <c r="FI2024" s="156"/>
      <c r="FJ2024" s="156"/>
      <c r="FK2024" s="156"/>
      <c r="FL2024" s="156"/>
      <c r="FM2024" s="156"/>
      <c r="FN2024" s="156"/>
      <c r="FO2024" s="156"/>
      <c r="FP2024" s="156"/>
      <c r="FQ2024" s="227"/>
      <c r="FR2024" s="227"/>
      <c r="FS2024" s="227"/>
      <c r="FT2024" s="227"/>
      <c r="FU2024" s="227"/>
      <c r="FV2024" s="227"/>
      <c r="FW2024" s="227"/>
      <c r="FX2024" s="227"/>
      <c r="FY2024" s="227"/>
      <c r="FZ2024" s="227"/>
      <c r="GA2024" s="227"/>
      <c r="GB2024" s="227"/>
      <c r="GC2024" s="227"/>
      <c r="GD2024" s="227"/>
      <c r="GE2024" s="227"/>
      <c r="GF2024" s="227"/>
      <c r="GG2024" s="227"/>
      <c r="GH2024" s="227"/>
      <c r="GI2024" s="227"/>
      <c r="GJ2024" s="227"/>
      <c r="GK2024" s="227"/>
      <c r="GL2024" s="227"/>
      <c r="GM2024" s="227"/>
      <c r="GN2024" s="227"/>
      <c r="GO2024" s="227"/>
      <c r="GP2024" s="227"/>
      <c r="GQ2024" s="227"/>
      <c r="GR2024" s="227"/>
      <c r="GS2024" s="227"/>
      <c r="GT2024" s="227"/>
      <c r="GU2024" s="227"/>
      <c r="GV2024" s="227"/>
      <c r="GW2024" s="227"/>
      <c r="GX2024" s="227"/>
      <c r="GY2024" s="227"/>
      <c r="GZ2024" s="227"/>
      <c r="HA2024" s="227"/>
      <c r="HB2024" s="227"/>
      <c r="HC2024" s="227"/>
      <c r="HD2024" s="227"/>
      <c r="HE2024" s="227"/>
      <c r="HF2024" s="227"/>
      <c r="HG2024" s="227"/>
      <c r="HH2024" s="227"/>
      <c r="HI2024" s="227"/>
      <c r="HJ2024" s="227"/>
      <c r="HK2024" s="227"/>
      <c r="HL2024" s="227"/>
      <c r="HM2024" s="227"/>
      <c r="HN2024" s="227"/>
      <c r="HO2024" s="227"/>
      <c r="HP2024" s="227"/>
      <c r="HQ2024" s="227"/>
      <c r="HR2024" s="227"/>
      <c r="HS2024" s="227"/>
      <c r="HT2024" s="227"/>
      <c r="HU2024" s="227"/>
      <c r="HV2024" s="227"/>
      <c r="HW2024" s="227"/>
      <c r="HX2024" s="227"/>
      <c r="HY2024" s="227"/>
      <c r="HZ2024" s="227"/>
      <c r="IA2024" s="227"/>
      <c r="IB2024" s="227"/>
      <c r="IC2024" s="227"/>
      <c r="ID2024" s="227"/>
      <c r="IE2024" s="227"/>
      <c r="IF2024" s="227"/>
      <c r="IG2024" s="227"/>
      <c r="IH2024" s="227"/>
      <c r="II2024" s="227"/>
      <c r="IJ2024" s="227"/>
      <c r="IK2024" s="227"/>
      <c r="IL2024" s="227"/>
      <c r="IM2024" s="227"/>
      <c r="IN2024" s="227"/>
      <c r="IO2024" s="227"/>
      <c r="IP2024" s="227"/>
      <c r="IQ2024" s="227"/>
      <c r="IR2024" s="227"/>
      <c r="IS2024" s="227"/>
      <c r="IT2024" s="227"/>
      <c r="IU2024" s="227"/>
      <c r="IV2024" s="227"/>
      <c r="IW2024" s="227"/>
      <c r="IX2024" s="227"/>
      <c r="IY2024" s="227"/>
      <c r="IZ2024" s="227"/>
      <c r="JA2024" s="227"/>
      <c r="JB2024" s="227"/>
      <c r="JC2024" s="227"/>
      <c r="JD2024" s="227"/>
      <c r="JE2024" s="227"/>
      <c r="JF2024" s="227"/>
      <c r="JG2024" s="227"/>
      <c r="JH2024" s="227"/>
      <c r="JI2024" s="227"/>
      <c r="JJ2024" s="227"/>
      <c r="JK2024" s="227"/>
      <c r="JL2024" s="227"/>
      <c r="JM2024" s="227"/>
      <c r="JN2024" s="227"/>
      <c r="JO2024" s="227"/>
      <c r="JP2024" s="227"/>
      <c r="JQ2024" s="227"/>
      <c r="JR2024" s="227"/>
      <c r="JS2024" s="227"/>
      <c r="JT2024" s="227"/>
      <c r="JU2024" s="227"/>
      <c r="JV2024" s="227"/>
      <c r="JW2024" s="227"/>
      <c r="JX2024" s="227"/>
      <c r="JY2024" s="227"/>
      <c r="JZ2024" s="227"/>
      <c r="KA2024" s="227"/>
      <c r="KB2024" s="227"/>
      <c r="KC2024" s="227"/>
      <c r="KD2024" s="227"/>
      <c r="KE2024" s="227"/>
      <c r="KF2024" s="227"/>
      <c r="KG2024" s="227"/>
      <c r="KH2024" s="227"/>
      <c r="KI2024" s="227"/>
      <c r="KJ2024" s="227"/>
      <c r="KK2024" s="227"/>
      <c r="KL2024" s="227"/>
      <c r="KM2024" s="227"/>
      <c r="KN2024" s="227"/>
      <c r="KO2024" s="227"/>
      <c r="KP2024" s="227"/>
      <c r="KQ2024" s="227"/>
    </row>
    <row r="2025" spans="1:303" s="74" customFormat="1" x14ac:dyDescent="0.2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154"/>
      <c r="AB2025" s="155"/>
      <c r="AC2025" s="152"/>
      <c r="AD2025" s="152"/>
      <c r="AE2025" s="152"/>
      <c r="AF2025" s="152"/>
      <c r="AG2025" s="157"/>
      <c r="AH2025" s="157"/>
      <c r="AI2025" s="152"/>
      <c r="AJ2025" s="152"/>
      <c r="AK2025" s="152"/>
      <c r="AL2025" s="152"/>
      <c r="AM2025" s="154"/>
      <c r="AN2025" s="156"/>
      <c r="AO2025" s="156"/>
      <c r="AP2025" s="156"/>
      <c r="AQ2025" s="156"/>
      <c r="AR2025" s="156"/>
      <c r="AS2025" s="156"/>
      <c r="AT2025" s="156"/>
      <c r="AU2025" s="156"/>
      <c r="AV2025" s="156"/>
      <c r="AW2025" s="156"/>
      <c r="AX2025" s="156"/>
      <c r="AY2025" s="156"/>
      <c r="AZ2025" s="156"/>
      <c r="BA2025" s="156"/>
      <c r="BB2025" s="156"/>
      <c r="BC2025" s="156"/>
      <c r="BD2025" s="156"/>
      <c r="BE2025" s="156"/>
      <c r="BF2025" s="156"/>
      <c r="BG2025" s="156"/>
      <c r="BH2025" s="156"/>
      <c r="BI2025" s="156"/>
      <c r="BJ2025" s="156"/>
      <c r="BK2025" s="156"/>
      <c r="BL2025" s="156"/>
      <c r="BM2025" s="156"/>
      <c r="BN2025" s="156"/>
      <c r="BO2025" s="156"/>
      <c r="BP2025" s="156"/>
      <c r="BQ2025" s="156"/>
      <c r="BR2025" s="156"/>
      <c r="BS2025" s="156"/>
      <c r="BT2025" s="156"/>
      <c r="BU2025" s="156"/>
      <c r="BV2025" s="156"/>
      <c r="BW2025" s="156"/>
      <c r="BX2025" s="156"/>
      <c r="BY2025" s="156"/>
      <c r="BZ2025" s="156"/>
      <c r="CA2025" s="156"/>
      <c r="CB2025" s="156"/>
      <c r="CC2025" s="156"/>
      <c r="CD2025" s="156"/>
      <c r="CE2025" s="156"/>
      <c r="CF2025" s="156"/>
      <c r="CG2025" s="156"/>
      <c r="CH2025" s="156"/>
      <c r="CI2025" s="156"/>
      <c r="CJ2025" s="156"/>
      <c r="CK2025" s="156"/>
      <c r="CL2025" s="156"/>
      <c r="CM2025" s="156"/>
      <c r="CN2025" s="156"/>
      <c r="CO2025" s="156"/>
      <c r="CP2025" s="156"/>
      <c r="CQ2025" s="156"/>
      <c r="CR2025" s="156"/>
      <c r="CS2025" s="156"/>
      <c r="CT2025" s="156"/>
      <c r="CU2025" s="156"/>
      <c r="CV2025" s="156"/>
      <c r="CW2025" s="156"/>
      <c r="CX2025" s="156"/>
      <c r="CY2025" s="156"/>
      <c r="CZ2025" s="156"/>
      <c r="DA2025" s="156"/>
      <c r="DB2025" s="156"/>
      <c r="DC2025" s="156"/>
      <c r="DD2025" s="156"/>
      <c r="DE2025" s="156"/>
      <c r="DF2025" s="156"/>
      <c r="DG2025" s="156"/>
      <c r="DH2025" s="156"/>
      <c r="DI2025" s="156"/>
      <c r="DJ2025" s="156"/>
      <c r="DK2025" s="156"/>
      <c r="DL2025" s="156"/>
      <c r="DM2025" s="156"/>
      <c r="DN2025" s="156"/>
      <c r="DO2025" s="156"/>
      <c r="DP2025" s="156"/>
      <c r="DQ2025" s="156"/>
      <c r="DR2025" s="156"/>
      <c r="DS2025" s="156"/>
      <c r="DT2025" s="156"/>
      <c r="DU2025" s="156"/>
      <c r="DV2025" s="156"/>
      <c r="DW2025" s="156"/>
      <c r="DX2025" s="156"/>
      <c r="DY2025" s="156"/>
      <c r="DZ2025" s="156"/>
      <c r="EA2025" s="156"/>
      <c r="EB2025" s="156"/>
      <c r="EC2025" s="156"/>
      <c r="ED2025" s="156"/>
      <c r="EE2025" s="156"/>
      <c r="EF2025" s="156"/>
      <c r="EG2025" s="156"/>
      <c r="EH2025" s="156"/>
      <c r="EI2025" s="156"/>
      <c r="EJ2025" s="156"/>
      <c r="EK2025" s="156"/>
      <c r="EL2025" s="156"/>
      <c r="EM2025" s="156"/>
      <c r="EN2025" s="156"/>
      <c r="EO2025" s="156"/>
      <c r="EP2025" s="156"/>
      <c r="EQ2025" s="156"/>
      <c r="ER2025" s="156"/>
      <c r="ES2025" s="156"/>
      <c r="ET2025" s="156"/>
      <c r="EU2025" s="156"/>
      <c r="EV2025" s="156"/>
      <c r="EW2025" s="156"/>
      <c r="EX2025" s="156"/>
      <c r="EY2025" s="156"/>
      <c r="EZ2025" s="156"/>
      <c r="FA2025" s="156"/>
      <c r="FB2025" s="156"/>
      <c r="FC2025" s="156"/>
      <c r="FD2025" s="156"/>
      <c r="FE2025" s="156"/>
      <c r="FF2025" s="156"/>
      <c r="FG2025" s="156"/>
      <c r="FH2025" s="156"/>
      <c r="FI2025" s="156"/>
      <c r="FJ2025" s="156"/>
      <c r="FK2025" s="156"/>
      <c r="FL2025" s="156"/>
      <c r="FM2025" s="156"/>
      <c r="FN2025" s="156"/>
      <c r="FO2025" s="156"/>
      <c r="FP2025" s="156"/>
      <c r="FQ2025" s="227"/>
      <c r="FR2025" s="227"/>
      <c r="FS2025" s="227"/>
      <c r="FT2025" s="227"/>
      <c r="FU2025" s="227"/>
      <c r="FV2025" s="227"/>
      <c r="FW2025" s="227"/>
      <c r="FX2025" s="227"/>
      <c r="FY2025" s="227"/>
      <c r="FZ2025" s="227"/>
      <c r="GA2025" s="227"/>
      <c r="GB2025" s="227"/>
      <c r="GC2025" s="227"/>
      <c r="GD2025" s="227"/>
      <c r="GE2025" s="227"/>
      <c r="GF2025" s="227"/>
      <c r="GG2025" s="227"/>
      <c r="GH2025" s="227"/>
      <c r="GI2025" s="227"/>
      <c r="GJ2025" s="227"/>
      <c r="GK2025" s="227"/>
      <c r="GL2025" s="227"/>
      <c r="GM2025" s="227"/>
      <c r="GN2025" s="227"/>
      <c r="GO2025" s="227"/>
      <c r="GP2025" s="227"/>
      <c r="GQ2025" s="227"/>
      <c r="GR2025" s="227"/>
      <c r="GS2025" s="227"/>
      <c r="GT2025" s="227"/>
      <c r="GU2025" s="227"/>
      <c r="GV2025" s="227"/>
      <c r="GW2025" s="227"/>
      <c r="GX2025" s="227"/>
      <c r="GY2025" s="227"/>
      <c r="GZ2025" s="227"/>
      <c r="HA2025" s="227"/>
      <c r="HB2025" s="227"/>
      <c r="HC2025" s="227"/>
      <c r="HD2025" s="227"/>
      <c r="HE2025" s="227"/>
      <c r="HF2025" s="227"/>
      <c r="HG2025" s="227"/>
      <c r="HH2025" s="227"/>
      <c r="HI2025" s="227"/>
      <c r="HJ2025" s="227"/>
      <c r="HK2025" s="227"/>
      <c r="HL2025" s="227"/>
      <c r="HM2025" s="227"/>
      <c r="HN2025" s="227"/>
      <c r="HO2025" s="227"/>
      <c r="HP2025" s="227"/>
      <c r="HQ2025" s="227"/>
      <c r="HR2025" s="227"/>
      <c r="HS2025" s="227"/>
      <c r="HT2025" s="227"/>
      <c r="HU2025" s="227"/>
      <c r="HV2025" s="227"/>
      <c r="HW2025" s="227"/>
      <c r="HX2025" s="227"/>
      <c r="HY2025" s="227"/>
      <c r="HZ2025" s="227"/>
      <c r="IA2025" s="227"/>
      <c r="IB2025" s="227"/>
      <c r="IC2025" s="227"/>
      <c r="ID2025" s="227"/>
      <c r="IE2025" s="227"/>
      <c r="IF2025" s="227"/>
      <c r="IG2025" s="227"/>
      <c r="IH2025" s="227"/>
      <c r="II2025" s="227"/>
      <c r="IJ2025" s="227"/>
      <c r="IK2025" s="227"/>
      <c r="IL2025" s="227"/>
      <c r="IM2025" s="227"/>
      <c r="IN2025" s="227"/>
      <c r="IO2025" s="227"/>
      <c r="IP2025" s="227"/>
      <c r="IQ2025" s="227"/>
      <c r="IR2025" s="227"/>
      <c r="IS2025" s="227"/>
      <c r="IT2025" s="227"/>
      <c r="IU2025" s="227"/>
      <c r="IV2025" s="227"/>
      <c r="IW2025" s="227"/>
      <c r="IX2025" s="227"/>
      <c r="IY2025" s="227"/>
      <c r="IZ2025" s="227"/>
      <c r="JA2025" s="227"/>
      <c r="JB2025" s="227"/>
      <c r="JC2025" s="227"/>
      <c r="JD2025" s="227"/>
      <c r="JE2025" s="227"/>
      <c r="JF2025" s="227"/>
      <c r="JG2025" s="227"/>
      <c r="JH2025" s="227"/>
      <c r="JI2025" s="227"/>
      <c r="JJ2025" s="227"/>
      <c r="JK2025" s="227"/>
      <c r="JL2025" s="227"/>
      <c r="JM2025" s="227"/>
      <c r="JN2025" s="227"/>
      <c r="JO2025" s="227"/>
      <c r="JP2025" s="227"/>
      <c r="JQ2025" s="227"/>
      <c r="JR2025" s="227"/>
      <c r="JS2025" s="227"/>
      <c r="JT2025" s="227"/>
      <c r="JU2025" s="227"/>
      <c r="JV2025" s="227"/>
      <c r="JW2025" s="227"/>
      <c r="JX2025" s="227"/>
      <c r="JY2025" s="227"/>
      <c r="JZ2025" s="227"/>
      <c r="KA2025" s="227"/>
      <c r="KB2025" s="227"/>
      <c r="KC2025" s="227"/>
      <c r="KD2025" s="227"/>
      <c r="KE2025" s="227"/>
      <c r="KF2025" s="227"/>
      <c r="KG2025" s="227"/>
      <c r="KH2025" s="227"/>
      <c r="KI2025" s="227"/>
      <c r="KJ2025" s="227"/>
      <c r="KK2025" s="227"/>
      <c r="KL2025" s="227"/>
      <c r="KM2025" s="227"/>
      <c r="KN2025" s="227"/>
      <c r="KO2025" s="227"/>
      <c r="KP2025" s="227"/>
      <c r="KQ2025" s="227"/>
    </row>
    <row r="2026" spans="1:303" s="74" customFormat="1" x14ac:dyDescent="0.2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154"/>
      <c r="AB2026" s="155"/>
      <c r="AC2026" s="152"/>
      <c r="AD2026" s="152"/>
      <c r="AE2026" s="152"/>
      <c r="AF2026" s="152"/>
      <c r="AG2026" s="157"/>
      <c r="AH2026" s="157"/>
      <c r="AI2026" s="152"/>
      <c r="AJ2026" s="152"/>
      <c r="AK2026" s="152"/>
      <c r="AL2026" s="152"/>
      <c r="AM2026" s="154"/>
      <c r="AN2026" s="156"/>
      <c r="AO2026" s="156"/>
      <c r="AP2026" s="156"/>
      <c r="AQ2026" s="156"/>
      <c r="AR2026" s="156"/>
      <c r="AS2026" s="156"/>
      <c r="AT2026" s="156"/>
      <c r="AU2026" s="156"/>
      <c r="AV2026" s="156"/>
      <c r="AW2026" s="156"/>
      <c r="AX2026" s="156"/>
      <c r="AY2026" s="156"/>
      <c r="AZ2026" s="156"/>
      <c r="BA2026" s="156"/>
      <c r="BB2026" s="156"/>
      <c r="BC2026" s="156"/>
      <c r="BD2026" s="156"/>
      <c r="BE2026" s="156"/>
      <c r="BF2026" s="156"/>
      <c r="BG2026" s="156"/>
      <c r="BH2026" s="156"/>
      <c r="BI2026" s="156"/>
      <c r="BJ2026" s="156"/>
      <c r="BK2026" s="156"/>
      <c r="BL2026" s="156"/>
      <c r="BM2026" s="156"/>
      <c r="BN2026" s="156"/>
      <c r="BO2026" s="156"/>
      <c r="BP2026" s="156"/>
      <c r="BQ2026" s="156"/>
      <c r="BR2026" s="156"/>
      <c r="BS2026" s="156"/>
      <c r="BT2026" s="156"/>
      <c r="BU2026" s="156"/>
      <c r="BV2026" s="156"/>
      <c r="BW2026" s="156"/>
      <c r="BX2026" s="156"/>
      <c r="BY2026" s="156"/>
      <c r="BZ2026" s="156"/>
      <c r="CA2026" s="156"/>
      <c r="CB2026" s="156"/>
      <c r="CC2026" s="156"/>
      <c r="CD2026" s="156"/>
      <c r="CE2026" s="156"/>
      <c r="CF2026" s="156"/>
      <c r="CG2026" s="156"/>
      <c r="CH2026" s="156"/>
      <c r="CI2026" s="156"/>
      <c r="CJ2026" s="156"/>
      <c r="CK2026" s="156"/>
      <c r="CL2026" s="156"/>
      <c r="CM2026" s="156"/>
      <c r="CN2026" s="156"/>
      <c r="CO2026" s="156"/>
      <c r="CP2026" s="156"/>
      <c r="CQ2026" s="156"/>
      <c r="CR2026" s="156"/>
      <c r="CS2026" s="156"/>
      <c r="CT2026" s="156"/>
      <c r="CU2026" s="156"/>
      <c r="CV2026" s="156"/>
      <c r="CW2026" s="156"/>
      <c r="CX2026" s="156"/>
      <c r="CY2026" s="156"/>
      <c r="CZ2026" s="156"/>
      <c r="DA2026" s="156"/>
      <c r="DB2026" s="156"/>
      <c r="DC2026" s="156"/>
      <c r="DD2026" s="156"/>
      <c r="DE2026" s="156"/>
      <c r="DF2026" s="156"/>
      <c r="DG2026" s="156"/>
      <c r="DH2026" s="156"/>
      <c r="DI2026" s="156"/>
      <c r="DJ2026" s="156"/>
      <c r="DK2026" s="156"/>
      <c r="DL2026" s="156"/>
      <c r="DM2026" s="156"/>
      <c r="DN2026" s="156"/>
      <c r="DO2026" s="156"/>
      <c r="DP2026" s="156"/>
      <c r="DQ2026" s="156"/>
      <c r="DR2026" s="156"/>
      <c r="DS2026" s="156"/>
      <c r="DT2026" s="156"/>
      <c r="DU2026" s="156"/>
      <c r="DV2026" s="156"/>
      <c r="DW2026" s="156"/>
      <c r="DX2026" s="156"/>
      <c r="DY2026" s="156"/>
      <c r="DZ2026" s="156"/>
      <c r="EA2026" s="156"/>
      <c r="EB2026" s="156"/>
      <c r="EC2026" s="156"/>
      <c r="ED2026" s="156"/>
      <c r="EE2026" s="156"/>
      <c r="EF2026" s="156"/>
      <c r="EG2026" s="156"/>
      <c r="EH2026" s="156"/>
      <c r="EI2026" s="156"/>
      <c r="EJ2026" s="156"/>
      <c r="EK2026" s="156"/>
      <c r="EL2026" s="156"/>
      <c r="EM2026" s="156"/>
      <c r="EN2026" s="156"/>
      <c r="EO2026" s="156"/>
      <c r="EP2026" s="156"/>
      <c r="EQ2026" s="156"/>
      <c r="ER2026" s="156"/>
      <c r="ES2026" s="156"/>
      <c r="ET2026" s="156"/>
      <c r="EU2026" s="156"/>
      <c r="EV2026" s="156"/>
      <c r="EW2026" s="156"/>
      <c r="EX2026" s="156"/>
      <c r="EY2026" s="156"/>
      <c r="EZ2026" s="156"/>
      <c r="FA2026" s="156"/>
      <c r="FB2026" s="156"/>
      <c r="FC2026" s="156"/>
      <c r="FD2026" s="156"/>
      <c r="FE2026" s="156"/>
      <c r="FF2026" s="156"/>
      <c r="FG2026" s="156"/>
      <c r="FH2026" s="156"/>
      <c r="FI2026" s="156"/>
      <c r="FJ2026" s="156"/>
      <c r="FK2026" s="156"/>
      <c r="FL2026" s="156"/>
      <c r="FM2026" s="156"/>
      <c r="FN2026" s="156"/>
      <c r="FO2026" s="156"/>
      <c r="FP2026" s="156"/>
      <c r="FQ2026" s="227"/>
      <c r="FR2026" s="227"/>
      <c r="FS2026" s="227"/>
      <c r="FT2026" s="227"/>
      <c r="FU2026" s="227"/>
      <c r="FV2026" s="227"/>
      <c r="FW2026" s="227"/>
      <c r="FX2026" s="227"/>
      <c r="FY2026" s="227"/>
      <c r="FZ2026" s="227"/>
      <c r="GA2026" s="227"/>
      <c r="GB2026" s="227"/>
      <c r="GC2026" s="227"/>
      <c r="GD2026" s="227"/>
      <c r="GE2026" s="227"/>
      <c r="GF2026" s="227"/>
      <c r="GG2026" s="227"/>
      <c r="GH2026" s="227"/>
      <c r="GI2026" s="227"/>
      <c r="GJ2026" s="227"/>
      <c r="GK2026" s="227"/>
      <c r="GL2026" s="227"/>
      <c r="GM2026" s="227"/>
      <c r="GN2026" s="227"/>
      <c r="GO2026" s="227"/>
      <c r="GP2026" s="227"/>
      <c r="GQ2026" s="227"/>
      <c r="GR2026" s="227"/>
      <c r="GS2026" s="227"/>
      <c r="GT2026" s="227"/>
      <c r="GU2026" s="227"/>
      <c r="GV2026" s="227"/>
      <c r="GW2026" s="227"/>
      <c r="GX2026" s="227"/>
      <c r="GY2026" s="227"/>
      <c r="GZ2026" s="227"/>
      <c r="HA2026" s="227"/>
      <c r="HB2026" s="227"/>
      <c r="HC2026" s="227"/>
      <c r="HD2026" s="227"/>
      <c r="HE2026" s="227"/>
      <c r="HF2026" s="227"/>
      <c r="HG2026" s="227"/>
      <c r="HH2026" s="227"/>
      <c r="HI2026" s="227"/>
      <c r="HJ2026" s="227"/>
      <c r="HK2026" s="227"/>
      <c r="HL2026" s="227"/>
      <c r="HM2026" s="227"/>
      <c r="HN2026" s="227"/>
      <c r="HO2026" s="227"/>
      <c r="HP2026" s="227"/>
      <c r="HQ2026" s="227"/>
      <c r="HR2026" s="227"/>
      <c r="HS2026" s="227"/>
      <c r="HT2026" s="227"/>
      <c r="HU2026" s="227"/>
      <c r="HV2026" s="227"/>
      <c r="HW2026" s="227"/>
      <c r="HX2026" s="227"/>
      <c r="HY2026" s="227"/>
      <c r="HZ2026" s="227"/>
      <c r="IA2026" s="227"/>
      <c r="IB2026" s="227"/>
      <c r="IC2026" s="227"/>
      <c r="ID2026" s="227"/>
      <c r="IE2026" s="227"/>
      <c r="IF2026" s="227"/>
      <c r="IG2026" s="227"/>
      <c r="IH2026" s="227"/>
      <c r="II2026" s="227"/>
      <c r="IJ2026" s="227"/>
      <c r="IK2026" s="227"/>
      <c r="IL2026" s="227"/>
      <c r="IM2026" s="227"/>
      <c r="IN2026" s="227"/>
      <c r="IO2026" s="227"/>
      <c r="IP2026" s="227"/>
      <c r="IQ2026" s="227"/>
      <c r="IR2026" s="227"/>
      <c r="IS2026" s="227"/>
      <c r="IT2026" s="227"/>
      <c r="IU2026" s="227"/>
      <c r="IV2026" s="227"/>
      <c r="IW2026" s="227"/>
      <c r="IX2026" s="227"/>
      <c r="IY2026" s="227"/>
      <c r="IZ2026" s="227"/>
      <c r="JA2026" s="227"/>
      <c r="JB2026" s="227"/>
      <c r="JC2026" s="227"/>
      <c r="JD2026" s="227"/>
      <c r="JE2026" s="227"/>
      <c r="JF2026" s="227"/>
      <c r="JG2026" s="227"/>
      <c r="JH2026" s="227"/>
      <c r="JI2026" s="227"/>
      <c r="JJ2026" s="227"/>
      <c r="JK2026" s="227"/>
      <c r="JL2026" s="227"/>
      <c r="JM2026" s="227"/>
      <c r="JN2026" s="227"/>
      <c r="JO2026" s="227"/>
      <c r="JP2026" s="227"/>
      <c r="JQ2026" s="227"/>
      <c r="JR2026" s="227"/>
      <c r="JS2026" s="227"/>
      <c r="JT2026" s="227"/>
      <c r="JU2026" s="227"/>
      <c r="JV2026" s="227"/>
      <c r="JW2026" s="227"/>
      <c r="JX2026" s="227"/>
      <c r="JY2026" s="227"/>
      <c r="JZ2026" s="227"/>
      <c r="KA2026" s="227"/>
      <c r="KB2026" s="227"/>
      <c r="KC2026" s="227"/>
      <c r="KD2026" s="227"/>
      <c r="KE2026" s="227"/>
      <c r="KF2026" s="227"/>
      <c r="KG2026" s="227"/>
      <c r="KH2026" s="227"/>
      <c r="KI2026" s="227"/>
      <c r="KJ2026" s="227"/>
      <c r="KK2026" s="227"/>
      <c r="KL2026" s="227"/>
      <c r="KM2026" s="227"/>
      <c r="KN2026" s="227"/>
      <c r="KO2026" s="227"/>
      <c r="KP2026" s="227"/>
      <c r="KQ2026" s="227"/>
    </row>
    <row r="2027" spans="1:303" s="74" customFormat="1" x14ac:dyDescent="0.2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154"/>
      <c r="AB2027" s="155"/>
      <c r="AC2027" s="152"/>
      <c r="AD2027" s="152"/>
      <c r="AE2027" s="152"/>
      <c r="AF2027" s="152"/>
      <c r="AG2027" s="157"/>
      <c r="AH2027" s="157"/>
      <c r="AI2027" s="152"/>
      <c r="AJ2027" s="152"/>
      <c r="AK2027" s="152"/>
      <c r="AL2027" s="152"/>
      <c r="AM2027" s="154"/>
      <c r="AN2027" s="156"/>
      <c r="AO2027" s="156"/>
      <c r="AP2027" s="156"/>
      <c r="AQ2027" s="156"/>
      <c r="AR2027" s="156"/>
      <c r="AS2027" s="156"/>
      <c r="AT2027" s="156"/>
      <c r="AU2027" s="156"/>
      <c r="AV2027" s="156"/>
      <c r="AW2027" s="156"/>
      <c r="AX2027" s="156"/>
      <c r="AY2027" s="156"/>
      <c r="AZ2027" s="156"/>
      <c r="BA2027" s="156"/>
      <c r="BB2027" s="156"/>
      <c r="BC2027" s="156"/>
      <c r="BD2027" s="156"/>
      <c r="BE2027" s="156"/>
      <c r="BF2027" s="156"/>
      <c r="BG2027" s="156"/>
      <c r="BH2027" s="156"/>
      <c r="BI2027" s="156"/>
      <c r="BJ2027" s="156"/>
      <c r="BK2027" s="156"/>
      <c r="BL2027" s="156"/>
      <c r="BM2027" s="156"/>
      <c r="BN2027" s="156"/>
      <c r="BO2027" s="156"/>
      <c r="BP2027" s="156"/>
      <c r="BQ2027" s="156"/>
      <c r="BR2027" s="156"/>
      <c r="BS2027" s="156"/>
      <c r="BT2027" s="156"/>
      <c r="BU2027" s="156"/>
      <c r="BV2027" s="156"/>
      <c r="BW2027" s="156"/>
      <c r="BX2027" s="156"/>
      <c r="BY2027" s="156"/>
      <c r="BZ2027" s="156"/>
      <c r="CA2027" s="156"/>
      <c r="CB2027" s="156"/>
      <c r="CC2027" s="156"/>
      <c r="CD2027" s="156"/>
      <c r="CE2027" s="156"/>
      <c r="CF2027" s="156"/>
      <c r="CG2027" s="156"/>
      <c r="CH2027" s="156"/>
      <c r="CI2027" s="156"/>
      <c r="CJ2027" s="156"/>
      <c r="CK2027" s="156"/>
      <c r="CL2027" s="156"/>
      <c r="CM2027" s="156"/>
      <c r="CN2027" s="156"/>
      <c r="CO2027" s="156"/>
      <c r="CP2027" s="156"/>
      <c r="CQ2027" s="156"/>
      <c r="CR2027" s="156"/>
      <c r="CS2027" s="156"/>
      <c r="CT2027" s="156"/>
      <c r="CU2027" s="156"/>
      <c r="CV2027" s="156"/>
      <c r="CW2027" s="156"/>
      <c r="CX2027" s="156"/>
      <c r="CY2027" s="156"/>
      <c r="CZ2027" s="156"/>
      <c r="DA2027" s="156"/>
      <c r="DB2027" s="156"/>
      <c r="DC2027" s="156"/>
      <c r="DD2027" s="156"/>
      <c r="DE2027" s="156"/>
      <c r="DF2027" s="156"/>
      <c r="DG2027" s="156"/>
      <c r="DH2027" s="156"/>
      <c r="DI2027" s="156"/>
      <c r="DJ2027" s="156"/>
      <c r="DK2027" s="156"/>
      <c r="DL2027" s="156"/>
      <c r="DM2027" s="156"/>
      <c r="DN2027" s="156"/>
      <c r="DO2027" s="156"/>
      <c r="DP2027" s="156"/>
      <c r="DQ2027" s="156"/>
      <c r="DR2027" s="156"/>
      <c r="DS2027" s="156"/>
      <c r="DT2027" s="156"/>
      <c r="DU2027" s="156"/>
      <c r="DV2027" s="156"/>
      <c r="DW2027" s="156"/>
      <c r="DX2027" s="156"/>
      <c r="DY2027" s="156"/>
      <c r="DZ2027" s="156"/>
      <c r="EA2027" s="156"/>
      <c r="EB2027" s="156"/>
      <c r="EC2027" s="156"/>
      <c r="ED2027" s="156"/>
      <c r="EE2027" s="156"/>
      <c r="EF2027" s="156"/>
      <c r="EG2027" s="156"/>
      <c r="EH2027" s="156"/>
      <c r="EI2027" s="156"/>
      <c r="EJ2027" s="156"/>
      <c r="EK2027" s="156"/>
      <c r="EL2027" s="156"/>
      <c r="EM2027" s="156"/>
      <c r="EN2027" s="156"/>
      <c r="EO2027" s="156"/>
      <c r="EP2027" s="156"/>
      <c r="EQ2027" s="156"/>
      <c r="ER2027" s="156"/>
      <c r="ES2027" s="156"/>
      <c r="ET2027" s="156"/>
      <c r="EU2027" s="156"/>
      <c r="EV2027" s="156"/>
      <c r="EW2027" s="156"/>
      <c r="EX2027" s="156"/>
      <c r="EY2027" s="156"/>
      <c r="EZ2027" s="156"/>
      <c r="FA2027" s="156"/>
      <c r="FB2027" s="156"/>
      <c r="FC2027" s="156"/>
      <c r="FD2027" s="156"/>
      <c r="FE2027" s="156"/>
      <c r="FF2027" s="156"/>
      <c r="FG2027" s="156"/>
      <c r="FH2027" s="156"/>
      <c r="FI2027" s="156"/>
      <c r="FJ2027" s="156"/>
      <c r="FK2027" s="156"/>
      <c r="FL2027" s="156"/>
      <c r="FM2027" s="156"/>
      <c r="FN2027" s="156"/>
      <c r="FO2027" s="156"/>
      <c r="FP2027" s="156"/>
      <c r="FQ2027" s="227"/>
      <c r="FR2027" s="227"/>
      <c r="FS2027" s="227"/>
      <c r="FT2027" s="227"/>
      <c r="FU2027" s="227"/>
      <c r="FV2027" s="227"/>
      <c r="FW2027" s="227"/>
      <c r="FX2027" s="227"/>
      <c r="FY2027" s="227"/>
      <c r="FZ2027" s="227"/>
      <c r="GA2027" s="227"/>
      <c r="GB2027" s="227"/>
      <c r="GC2027" s="227"/>
      <c r="GD2027" s="227"/>
      <c r="GE2027" s="227"/>
      <c r="GF2027" s="227"/>
      <c r="GG2027" s="227"/>
      <c r="GH2027" s="227"/>
      <c r="GI2027" s="227"/>
      <c r="GJ2027" s="227"/>
      <c r="GK2027" s="227"/>
      <c r="GL2027" s="227"/>
      <c r="GM2027" s="227"/>
      <c r="GN2027" s="227"/>
      <c r="GO2027" s="227"/>
      <c r="GP2027" s="227"/>
      <c r="GQ2027" s="227"/>
      <c r="GR2027" s="227"/>
      <c r="GS2027" s="227"/>
      <c r="GT2027" s="227"/>
      <c r="GU2027" s="227"/>
      <c r="GV2027" s="227"/>
      <c r="GW2027" s="227"/>
      <c r="GX2027" s="227"/>
      <c r="GY2027" s="227"/>
      <c r="GZ2027" s="227"/>
      <c r="HA2027" s="227"/>
      <c r="HB2027" s="227"/>
      <c r="HC2027" s="227"/>
      <c r="HD2027" s="227"/>
      <c r="HE2027" s="227"/>
      <c r="HF2027" s="227"/>
      <c r="HG2027" s="227"/>
      <c r="HH2027" s="227"/>
      <c r="HI2027" s="227"/>
      <c r="HJ2027" s="227"/>
      <c r="HK2027" s="227"/>
      <c r="HL2027" s="227"/>
      <c r="HM2027" s="227"/>
      <c r="HN2027" s="227"/>
      <c r="HO2027" s="227"/>
      <c r="HP2027" s="227"/>
      <c r="HQ2027" s="227"/>
      <c r="HR2027" s="227"/>
      <c r="HS2027" s="227"/>
      <c r="HT2027" s="227"/>
      <c r="HU2027" s="227"/>
      <c r="HV2027" s="227"/>
      <c r="HW2027" s="227"/>
      <c r="HX2027" s="227"/>
      <c r="HY2027" s="227"/>
      <c r="HZ2027" s="227"/>
      <c r="IA2027" s="227"/>
      <c r="IB2027" s="227"/>
      <c r="IC2027" s="227"/>
      <c r="ID2027" s="227"/>
      <c r="IE2027" s="227"/>
      <c r="IF2027" s="227"/>
      <c r="IG2027" s="227"/>
      <c r="IH2027" s="227"/>
      <c r="II2027" s="227"/>
      <c r="IJ2027" s="227"/>
      <c r="IK2027" s="227"/>
      <c r="IL2027" s="227"/>
      <c r="IM2027" s="227"/>
      <c r="IN2027" s="227"/>
      <c r="IO2027" s="227"/>
      <c r="IP2027" s="227"/>
      <c r="IQ2027" s="227"/>
      <c r="IR2027" s="227"/>
      <c r="IS2027" s="227"/>
      <c r="IT2027" s="227"/>
      <c r="IU2027" s="227"/>
      <c r="IV2027" s="227"/>
      <c r="IW2027" s="227"/>
      <c r="IX2027" s="227"/>
      <c r="IY2027" s="227"/>
      <c r="IZ2027" s="227"/>
      <c r="JA2027" s="227"/>
      <c r="JB2027" s="227"/>
      <c r="JC2027" s="227"/>
      <c r="JD2027" s="227"/>
      <c r="JE2027" s="227"/>
      <c r="JF2027" s="227"/>
      <c r="JG2027" s="227"/>
      <c r="JH2027" s="227"/>
      <c r="JI2027" s="227"/>
      <c r="JJ2027" s="227"/>
      <c r="JK2027" s="227"/>
      <c r="JL2027" s="227"/>
      <c r="JM2027" s="227"/>
      <c r="JN2027" s="227"/>
      <c r="JO2027" s="227"/>
      <c r="JP2027" s="227"/>
      <c r="JQ2027" s="227"/>
      <c r="JR2027" s="227"/>
      <c r="JS2027" s="227"/>
      <c r="JT2027" s="227"/>
      <c r="JU2027" s="227"/>
      <c r="JV2027" s="227"/>
      <c r="JW2027" s="227"/>
      <c r="JX2027" s="227"/>
      <c r="JY2027" s="227"/>
      <c r="JZ2027" s="227"/>
      <c r="KA2027" s="227"/>
      <c r="KB2027" s="227"/>
      <c r="KC2027" s="227"/>
      <c r="KD2027" s="227"/>
      <c r="KE2027" s="227"/>
      <c r="KF2027" s="227"/>
      <c r="KG2027" s="227"/>
      <c r="KH2027" s="227"/>
      <c r="KI2027" s="227"/>
      <c r="KJ2027" s="227"/>
      <c r="KK2027" s="227"/>
      <c r="KL2027" s="227"/>
      <c r="KM2027" s="227"/>
      <c r="KN2027" s="227"/>
      <c r="KO2027" s="227"/>
      <c r="KP2027" s="227"/>
      <c r="KQ2027" s="227"/>
    </row>
    <row r="2028" spans="1:303" s="74" customFormat="1" x14ac:dyDescent="0.2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154"/>
      <c r="AB2028" s="155"/>
      <c r="AC2028" s="152"/>
      <c r="AD2028" s="152"/>
      <c r="AE2028" s="152"/>
      <c r="AF2028" s="152"/>
      <c r="AG2028" s="157"/>
      <c r="AH2028" s="157"/>
      <c r="AI2028" s="152"/>
      <c r="AJ2028" s="152"/>
      <c r="AK2028" s="152"/>
      <c r="AL2028" s="152"/>
      <c r="AM2028" s="154"/>
      <c r="AN2028" s="156"/>
      <c r="AO2028" s="156"/>
      <c r="AP2028" s="156"/>
      <c r="AQ2028" s="156"/>
      <c r="AR2028" s="156"/>
      <c r="AS2028" s="156"/>
      <c r="AT2028" s="156"/>
      <c r="AU2028" s="156"/>
      <c r="AV2028" s="156"/>
      <c r="AW2028" s="156"/>
      <c r="AX2028" s="156"/>
      <c r="AY2028" s="156"/>
      <c r="AZ2028" s="156"/>
      <c r="BA2028" s="156"/>
      <c r="BB2028" s="156"/>
      <c r="BC2028" s="156"/>
      <c r="BD2028" s="156"/>
      <c r="BE2028" s="156"/>
      <c r="BF2028" s="156"/>
      <c r="BG2028" s="156"/>
      <c r="BH2028" s="156"/>
      <c r="BI2028" s="156"/>
      <c r="BJ2028" s="156"/>
      <c r="BK2028" s="156"/>
      <c r="BL2028" s="156"/>
      <c r="BM2028" s="156"/>
      <c r="BN2028" s="156"/>
      <c r="BO2028" s="156"/>
      <c r="BP2028" s="156"/>
      <c r="BQ2028" s="156"/>
      <c r="BR2028" s="156"/>
      <c r="BS2028" s="156"/>
      <c r="BT2028" s="156"/>
      <c r="BU2028" s="156"/>
      <c r="BV2028" s="156"/>
      <c r="BW2028" s="156"/>
      <c r="BX2028" s="156"/>
      <c r="BY2028" s="156"/>
      <c r="BZ2028" s="156"/>
      <c r="CA2028" s="156"/>
      <c r="CB2028" s="156"/>
      <c r="CC2028" s="156"/>
      <c r="CD2028" s="156"/>
      <c r="CE2028" s="156"/>
      <c r="CF2028" s="156"/>
      <c r="CG2028" s="156"/>
      <c r="CH2028" s="156"/>
      <c r="CI2028" s="156"/>
      <c r="CJ2028" s="156"/>
      <c r="CK2028" s="156"/>
      <c r="CL2028" s="156"/>
      <c r="CM2028" s="156"/>
      <c r="CN2028" s="156"/>
      <c r="CO2028" s="156"/>
      <c r="CP2028" s="156"/>
      <c r="CQ2028" s="156"/>
      <c r="CR2028" s="156"/>
      <c r="CS2028" s="156"/>
      <c r="CT2028" s="156"/>
      <c r="CU2028" s="156"/>
      <c r="CV2028" s="156"/>
      <c r="CW2028" s="156"/>
      <c r="CX2028" s="156"/>
      <c r="CY2028" s="156"/>
      <c r="CZ2028" s="156"/>
      <c r="DA2028" s="156"/>
      <c r="DB2028" s="156"/>
      <c r="DC2028" s="156"/>
      <c r="DD2028" s="156"/>
      <c r="DE2028" s="156"/>
      <c r="DF2028" s="156"/>
      <c r="DG2028" s="156"/>
      <c r="DH2028" s="156"/>
      <c r="DI2028" s="156"/>
      <c r="DJ2028" s="156"/>
      <c r="DK2028" s="156"/>
      <c r="DL2028" s="156"/>
      <c r="DM2028" s="156"/>
      <c r="DN2028" s="156"/>
      <c r="DO2028" s="156"/>
      <c r="DP2028" s="156"/>
      <c r="DQ2028" s="156"/>
      <c r="DR2028" s="156"/>
      <c r="DS2028" s="156"/>
      <c r="DT2028" s="156"/>
      <c r="DU2028" s="156"/>
      <c r="DV2028" s="156"/>
      <c r="DW2028" s="156"/>
      <c r="DX2028" s="156"/>
      <c r="DY2028" s="156"/>
      <c r="DZ2028" s="156"/>
      <c r="EA2028" s="156"/>
      <c r="EB2028" s="156"/>
      <c r="EC2028" s="156"/>
      <c r="ED2028" s="156"/>
      <c r="EE2028" s="156"/>
      <c r="EF2028" s="156"/>
      <c r="EG2028" s="156"/>
      <c r="EH2028" s="156"/>
      <c r="EI2028" s="156"/>
      <c r="EJ2028" s="156"/>
      <c r="EK2028" s="156"/>
      <c r="EL2028" s="156"/>
      <c r="EM2028" s="156"/>
      <c r="EN2028" s="156"/>
      <c r="EO2028" s="156"/>
      <c r="EP2028" s="156"/>
      <c r="EQ2028" s="156"/>
      <c r="ER2028" s="156"/>
      <c r="ES2028" s="156"/>
      <c r="ET2028" s="156"/>
      <c r="EU2028" s="156"/>
      <c r="EV2028" s="156"/>
      <c r="EW2028" s="156"/>
      <c r="EX2028" s="156"/>
      <c r="EY2028" s="156"/>
      <c r="EZ2028" s="156"/>
      <c r="FA2028" s="156"/>
      <c r="FB2028" s="156"/>
      <c r="FC2028" s="156"/>
      <c r="FD2028" s="156"/>
      <c r="FE2028" s="156"/>
      <c r="FF2028" s="156"/>
      <c r="FG2028" s="156"/>
      <c r="FH2028" s="156"/>
      <c r="FI2028" s="156"/>
      <c r="FJ2028" s="156"/>
      <c r="FK2028" s="156"/>
      <c r="FL2028" s="156"/>
      <c r="FM2028" s="156"/>
      <c r="FN2028" s="156"/>
      <c r="FO2028" s="156"/>
      <c r="FP2028" s="156"/>
      <c r="FQ2028" s="227"/>
      <c r="FR2028" s="227"/>
      <c r="FS2028" s="227"/>
      <c r="FT2028" s="227"/>
      <c r="FU2028" s="227"/>
      <c r="FV2028" s="227"/>
      <c r="FW2028" s="227"/>
      <c r="FX2028" s="227"/>
      <c r="FY2028" s="227"/>
      <c r="FZ2028" s="227"/>
      <c r="GA2028" s="227"/>
      <c r="GB2028" s="227"/>
      <c r="GC2028" s="227"/>
      <c r="GD2028" s="227"/>
      <c r="GE2028" s="227"/>
      <c r="GF2028" s="227"/>
      <c r="GG2028" s="227"/>
      <c r="GH2028" s="227"/>
      <c r="GI2028" s="227"/>
      <c r="GJ2028" s="227"/>
      <c r="GK2028" s="227"/>
      <c r="GL2028" s="227"/>
      <c r="GM2028" s="227"/>
      <c r="GN2028" s="227"/>
      <c r="GO2028" s="227"/>
      <c r="GP2028" s="227"/>
      <c r="GQ2028" s="227"/>
      <c r="GR2028" s="227"/>
      <c r="GS2028" s="227"/>
      <c r="GT2028" s="227"/>
      <c r="GU2028" s="227"/>
      <c r="GV2028" s="227"/>
      <c r="GW2028" s="227"/>
      <c r="GX2028" s="227"/>
      <c r="GY2028" s="227"/>
      <c r="GZ2028" s="227"/>
      <c r="HA2028" s="227"/>
      <c r="HB2028" s="227"/>
      <c r="HC2028" s="227"/>
      <c r="HD2028" s="227"/>
      <c r="HE2028" s="227"/>
      <c r="HF2028" s="227"/>
      <c r="HG2028" s="227"/>
      <c r="HH2028" s="227"/>
      <c r="HI2028" s="227"/>
      <c r="HJ2028" s="227"/>
      <c r="HK2028" s="227"/>
      <c r="HL2028" s="227"/>
      <c r="HM2028" s="227"/>
      <c r="HN2028" s="227"/>
      <c r="HO2028" s="227"/>
      <c r="HP2028" s="227"/>
      <c r="HQ2028" s="227"/>
      <c r="HR2028" s="227"/>
      <c r="HS2028" s="227"/>
      <c r="HT2028" s="227"/>
      <c r="HU2028" s="227"/>
      <c r="HV2028" s="227"/>
      <c r="HW2028" s="227"/>
      <c r="HX2028" s="227"/>
      <c r="HY2028" s="227"/>
      <c r="HZ2028" s="227"/>
      <c r="IA2028" s="227"/>
      <c r="IB2028" s="227"/>
      <c r="IC2028" s="227"/>
      <c r="ID2028" s="227"/>
      <c r="IE2028" s="227"/>
      <c r="IF2028" s="227"/>
      <c r="IG2028" s="227"/>
      <c r="IH2028" s="227"/>
      <c r="II2028" s="227"/>
      <c r="IJ2028" s="227"/>
      <c r="IK2028" s="227"/>
      <c r="IL2028" s="227"/>
      <c r="IM2028" s="227"/>
      <c r="IN2028" s="227"/>
      <c r="IO2028" s="227"/>
      <c r="IP2028" s="227"/>
      <c r="IQ2028" s="227"/>
      <c r="IR2028" s="227"/>
      <c r="IS2028" s="227"/>
      <c r="IT2028" s="227"/>
      <c r="IU2028" s="227"/>
      <c r="IV2028" s="227"/>
      <c r="IW2028" s="227"/>
      <c r="IX2028" s="227"/>
      <c r="IY2028" s="227"/>
      <c r="IZ2028" s="227"/>
      <c r="JA2028" s="227"/>
      <c r="JB2028" s="227"/>
      <c r="JC2028" s="227"/>
      <c r="JD2028" s="227"/>
      <c r="JE2028" s="227"/>
      <c r="JF2028" s="227"/>
      <c r="JG2028" s="227"/>
      <c r="JH2028" s="227"/>
      <c r="JI2028" s="227"/>
      <c r="JJ2028" s="227"/>
      <c r="JK2028" s="227"/>
      <c r="JL2028" s="227"/>
      <c r="JM2028" s="227"/>
      <c r="JN2028" s="227"/>
      <c r="JO2028" s="227"/>
      <c r="JP2028" s="227"/>
      <c r="JQ2028" s="227"/>
      <c r="JR2028" s="227"/>
      <c r="JS2028" s="227"/>
      <c r="JT2028" s="227"/>
      <c r="JU2028" s="227"/>
      <c r="JV2028" s="227"/>
      <c r="JW2028" s="227"/>
      <c r="JX2028" s="227"/>
      <c r="JY2028" s="227"/>
      <c r="JZ2028" s="227"/>
      <c r="KA2028" s="227"/>
      <c r="KB2028" s="227"/>
      <c r="KC2028" s="227"/>
      <c r="KD2028" s="227"/>
      <c r="KE2028" s="227"/>
      <c r="KF2028" s="227"/>
      <c r="KG2028" s="227"/>
      <c r="KH2028" s="227"/>
      <c r="KI2028" s="227"/>
      <c r="KJ2028" s="227"/>
      <c r="KK2028" s="227"/>
      <c r="KL2028" s="227"/>
      <c r="KM2028" s="227"/>
      <c r="KN2028" s="227"/>
      <c r="KO2028" s="227"/>
      <c r="KP2028" s="227"/>
      <c r="KQ2028" s="227"/>
    </row>
    <row r="2029" spans="1:303" s="74" customFormat="1" x14ac:dyDescent="0.2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154"/>
      <c r="AB2029" s="155"/>
      <c r="AC2029" s="152"/>
      <c r="AD2029" s="152"/>
      <c r="AE2029" s="152"/>
      <c r="AF2029" s="152"/>
      <c r="AG2029" s="157"/>
      <c r="AH2029" s="157"/>
      <c r="AI2029" s="152"/>
      <c r="AJ2029" s="152"/>
      <c r="AK2029" s="152"/>
      <c r="AL2029" s="152"/>
      <c r="AM2029" s="154"/>
      <c r="AN2029" s="156"/>
      <c r="AO2029" s="156"/>
      <c r="AP2029" s="156"/>
      <c r="AQ2029" s="156"/>
      <c r="AR2029" s="156"/>
      <c r="AS2029" s="156"/>
      <c r="AT2029" s="156"/>
      <c r="AU2029" s="156"/>
      <c r="AV2029" s="156"/>
      <c r="AW2029" s="156"/>
      <c r="AX2029" s="156"/>
      <c r="AY2029" s="156"/>
      <c r="AZ2029" s="156"/>
      <c r="BA2029" s="156"/>
      <c r="BB2029" s="156"/>
      <c r="BC2029" s="156"/>
      <c r="BD2029" s="156"/>
      <c r="BE2029" s="156"/>
      <c r="BF2029" s="156"/>
      <c r="BG2029" s="156"/>
      <c r="BH2029" s="156"/>
      <c r="BI2029" s="156"/>
      <c r="BJ2029" s="156"/>
      <c r="BK2029" s="156"/>
      <c r="BL2029" s="156"/>
      <c r="BM2029" s="156"/>
      <c r="BN2029" s="156"/>
      <c r="BO2029" s="156"/>
      <c r="BP2029" s="156"/>
      <c r="BQ2029" s="156"/>
      <c r="BR2029" s="156"/>
      <c r="BS2029" s="156"/>
      <c r="BT2029" s="156"/>
      <c r="BU2029" s="156"/>
      <c r="BV2029" s="156"/>
      <c r="BW2029" s="156"/>
      <c r="BX2029" s="156"/>
      <c r="BY2029" s="156"/>
      <c r="BZ2029" s="156"/>
      <c r="CA2029" s="156"/>
      <c r="CB2029" s="156"/>
      <c r="CC2029" s="156"/>
      <c r="CD2029" s="156"/>
      <c r="CE2029" s="156"/>
      <c r="CF2029" s="156"/>
      <c r="CG2029" s="156"/>
      <c r="CH2029" s="156"/>
      <c r="CI2029" s="156"/>
      <c r="CJ2029" s="156"/>
      <c r="CK2029" s="156"/>
      <c r="CL2029" s="156"/>
      <c r="CM2029" s="156"/>
      <c r="CN2029" s="156"/>
      <c r="CO2029" s="156"/>
      <c r="CP2029" s="156"/>
      <c r="CQ2029" s="156"/>
      <c r="CR2029" s="156"/>
      <c r="CS2029" s="156"/>
      <c r="CT2029" s="156"/>
      <c r="CU2029" s="156"/>
      <c r="CV2029" s="156"/>
      <c r="CW2029" s="156"/>
      <c r="CX2029" s="156"/>
      <c r="CY2029" s="156"/>
      <c r="CZ2029" s="156"/>
      <c r="DA2029" s="156"/>
      <c r="DB2029" s="156"/>
      <c r="DC2029" s="156"/>
      <c r="DD2029" s="156"/>
      <c r="DE2029" s="156"/>
      <c r="DF2029" s="156"/>
      <c r="DG2029" s="156"/>
      <c r="DH2029" s="156"/>
      <c r="DI2029" s="156"/>
      <c r="DJ2029" s="156"/>
      <c r="DK2029" s="156"/>
      <c r="DL2029" s="156"/>
      <c r="DM2029" s="156"/>
      <c r="DN2029" s="156"/>
      <c r="DO2029" s="156"/>
      <c r="DP2029" s="156"/>
      <c r="DQ2029" s="156"/>
      <c r="DR2029" s="156"/>
      <c r="DS2029" s="156"/>
      <c r="DT2029" s="156"/>
      <c r="DU2029" s="156"/>
      <c r="DV2029" s="156"/>
      <c r="DW2029" s="156"/>
      <c r="DX2029" s="156"/>
      <c r="DY2029" s="156"/>
      <c r="DZ2029" s="156"/>
      <c r="EA2029" s="156"/>
      <c r="EB2029" s="156"/>
      <c r="EC2029" s="156"/>
      <c r="ED2029" s="156"/>
      <c r="EE2029" s="156"/>
      <c r="EF2029" s="156"/>
      <c r="EG2029" s="156"/>
      <c r="EH2029" s="156"/>
      <c r="EI2029" s="156"/>
      <c r="EJ2029" s="156"/>
      <c r="EK2029" s="156"/>
      <c r="EL2029" s="156"/>
      <c r="EM2029" s="156"/>
      <c r="EN2029" s="156"/>
      <c r="EO2029" s="156"/>
      <c r="EP2029" s="156"/>
      <c r="EQ2029" s="156"/>
      <c r="ER2029" s="156"/>
      <c r="ES2029" s="156"/>
      <c r="ET2029" s="156"/>
      <c r="EU2029" s="156"/>
      <c r="EV2029" s="156"/>
      <c r="EW2029" s="156"/>
      <c r="EX2029" s="156"/>
      <c r="EY2029" s="156"/>
      <c r="EZ2029" s="156"/>
      <c r="FA2029" s="156"/>
      <c r="FB2029" s="156"/>
      <c r="FC2029" s="156"/>
      <c r="FD2029" s="156"/>
      <c r="FE2029" s="156"/>
      <c r="FF2029" s="156"/>
      <c r="FG2029" s="156"/>
      <c r="FH2029" s="156"/>
      <c r="FI2029" s="156"/>
      <c r="FJ2029" s="156"/>
      <c r="FK2029" s="156"/>
      <c r="FL2029" s="156"/>
      <c r="FM2029" s="156"/>
      <c r="FN2029" s="156"/>
      <c r="FO2029" s="156"/>
      <c r="FP2029" s="156"/>
      <c r="FQ2029" s="227"/>
      <c r="FR2029" s="227"/>
      <c r="FS2029" s="227"/>
      <c r="FT2029" s="227"/>
      <c r="FU2029" s="227"/>
      <c r="FV2029" s="227"/>
      <c r="FW2029" s="227"/>
      <c r="FX2029" s="227"/>
      <c r="FY2029" s="227"/>
      <c r="FZ2029" s="227"/>
      <c r="GA2029" s="227"/>
      <c r="GB2029" s="227"/>
      <c r="GC2029" s="227"/>
      <c r="GD2029" s="227"/>
      <c r="GE2029" s="227"/>
      <c r="GF2029" s="227"/>
      <c r="GG2029" s="227"/>
      <c r="GH2029" s="227"/>
      <c r="GI2029" s="227"/>
      <c r="GJ2029" s="227"/>
      <c r="GK2029" s="227"/>
      <c r="GL2029" s="227"/>
      <c r="GM2029" s="227"/>
      <c r="GN2029" s="227"/>
      <c r="GO2029" s="227"/>
      <c r="GP2029" s="227"/>
      <c r="GQ2029" s="227"/>
      <c r="GR2029" s="227"/>
      <c r="GS2029" s="227"/>
      <c r="GT2029" s="227"/>
      <c r="GU2029" s="227"/>
      <c r="GV2029" s="227"/>
      <c r="GW2029" s="227"/>
      <c r="GX2029" s="227"/>
      <c r="GY2029" s="227"/>
      <c r="GZ2029" s="227"/>
      <c r="HA2029" s="227"/>
      <c r="HB2029" s="227"/>
      <c r="HC2029" s="227"/>
      <c r="HD2029" s="227"/>
      <c r="HE2029" s="227"/>
      <c r="HF2029" s="227"/>
      <c r="HG2029" s="227"/>
      <c r="HH2029" s="227"/>
      <c r="HI2029" s="227"/>
      <c r="HJ2029" s="227"/>
      <c r="HK2029" s="227"/>
      <c r="HL2029" s="227"/>
      <c r="HM2029" s="227"/>
      <c r="HN2029" s="227"/>
      <c r="HO2029" s="227"/>
      <c r="HP2029" s="227"/>
      <c r="HQ2029" s="227"/>
      <c r="HR2029" s="227"/>
      <c r="HS2029" s="227"/>
      <c r="HT2029" s="227"/>
      <c r="HU2029" s="227"/>
      <c r="HV2029" s="227"/>
      <c r="HW2029" s="227"/>
      <c r="HX2029" s="227"/>
      <c r="HY2029" s="227"/>
      <c r="HZ2029" s="227"/>
      <c r="IA2029" s="227"/>
      <c r="IB2029" s="227"/>
      <c r="IC2029" s="227"/>
      <c r="ID2029" s="227"/>
      <c r="IE2029" s="227"/>
      <c r="IF2029" s="227"/>
      <c r="IG2029" s="227"/>
      <c r="IH2029" s="227"/>
      <c r="II2029" s="227"/>
      <c r="IJ2029" s="227"/>
      <c r="IK2029" s="227"/>
      <c r="IL2029" s="227"/>
      <c r="IM2029" s="227"/>
      <c r="IN2029" s="227"/>
      <c r="IO2029" s="227"/>
      <c r="IP2029" s="227"/>
      <c r="IQ2029" s="227"/>
      <c r="IR2029" s="227"/>
      <c r="IS2029" s="227"/>
      <c r="IT2029" s="227"/>
      <c r="IU2029" s="227"/>
      <c r="IV2029" s="227"/>
      <c r="IW2029" s="227"/>
      <c r="IX2029" s="227"/>
      <c r="IY2029" s="227"/>
      <c r="IZ2029" s="227"/>
      <c r="JA2029" s="227"/>
      <c r="JB2029" s="227"/>
      <c r="JC2029" s="227"/>
      <c r="JD2029" s="227"/>
      <c r="JE2029" s="227"/>
      <c r="JF2029" s="227"/>
      <c r="JG2029" s="227"/>
      <c r="JH2029" s="227"/>
      <c r="JI2029" s="227"/>
      <c r="JJ2029" s="227"/>
      <c r="JK2029" s="227"/>
      <c r="JL2029" s="227"/>
      <c r="JM2029" s="227"/>
      <c r="JN2029" s="227"/>
      <c r="JO2029" s="227"/>
      <c r="JP2029" s="227"/>
      <c r="JQ2029" s="227"/>
      <c r="JR2029" s="227"/>
      <c r="JS2029" s="227"/>
      <c r="JT2029" s="227"/>
      <c r="JU2029" s="227"/>
      <c r="JV2029" s="227"/>
      <c r="JW2029" s="227"/>
      <c r="JX2029" s="227"/>
      <c r="JY2029" s="227"/>
      <c r="JZ2029" s="227"/>
      <c r="KA2029" s="227"/>
      <c r="KB2029" s="227"/>
      <c r="KC2029" s="227"/>
      <c r="KD2029" s="227"/>
      <c r="KE2029" s="227"/>
      <c r="KF2029" s="227"/>
      <c r="KG2029" s="227"/>
      <c r="KH2029" s="227"/>
      <c r="KI2029" s="227"/>
      <c r="KJ2029" s="227"/>
      <c r="KK2029" s="227"/>
      <c r="KL2029" s="227"/>
      <c r="KM2029" s="227"/>
      <c r="KN2029" s="227"/>
      <c r="KO2029" s="227"/>
      <c r="KP2029" s="227"/>
      <c r="KQ2029" s="227"/>
    </row>
    <row r="2030" spans="1:303" s="74" customFormat="1" x14ac:dyDescent="0.2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154"/>
      <c r="AB2030" s="155"/>
      <c r="AC2030" s="152"/>
      <c r="AD2030" s="152"/>
      <c r="AE2030" s="152"/>
      <c r="AF2030" s="152"/>
      <c r="AG2030" s="157"/>
      <c r="AH2030" s="157"/>
      <c r="AI2030" s="152"/>
      <c r="AJ2030" s="152"/>
      <c r="AK2030" s="152"/>
      <c r="AL2030" s="152"/>
      <c r="AM2030" s="154"/>
      <c r="AN2030" s="156"/>
      <c r="AO2030" s="156"/>
      <c r="AP2030" s="156"/>
      <c r="AQ2030" s="156"/>
      <c r="AR2030" s="156"/>
      <c r="AS2030" s="156"/>
      <c r="AT2030" s="156"/>
      <c r="AU2030" s="156"/>
      <c r="AV2030" s="156"/>
      <c r="AW2030" s="156"/>
      <c r="AX2030" s="156"/>
      <c r="AY2030" s="156"/>
      <c r="AZ2030" s="156"/>
      <c r="BA2030" s="156"/>
      <c r="BB2030" s="156"/>
      <c r="BC2030" s="156"/>
      <c r="BD2030" s="156"/>
      <c r="BE2030" s="156"/>
      <c r="BF2030" s="156"/>
      <c r="BG2030" s="156"/>
      <c r="BH2030" s="156"/>
      <c r="BI2030" s="156"/>
      <c r="BJ2030" s="156"/>
      <c r="BK2030" s="156"/>
      <c r="BL2030" s="156"/>
      <c r="BM2030" s="156"/>
      <c r="BN2030" s="156"/>
      <c r="BO2030" s="156"/>
      <c r="BP2030" s="156"/>
      <c r="BQ2030" s="156"/>
      <c r="BR2030" s="156"/>
      <c r="BS2030" s="156"/>
      <c r="BT2030" s="156"/>
      <c r="BU2030" s="156"/>
      <c r="BV2030" s="156"/>
      <c r="BW2030" s="156"/>
      <c r="BX2030" s="156"/>
      <c r="BY2030" s="156"/>
      <c r="BZ2030" s="156"/>
      <c r="CA2030" s="156"/>
      <c r="CB2030" s="156"/>
      <c r="CC2030" s="156"/>
      <c r="CD2030" s="156"/>
      <c r="CE2030" s="156"/>
      <c r="CF2030" s="156"/>
      <c r="CG2030" s="156"/>
      <c r="CH2030" s="156"/>
      <c r="CI2030" s="156"/>
      <c r="CJ2030" s="156"/>
      <c r="CK2030" s="156"/>
      <c r="CL2030" s="156"/>
      <c r="CM2030" s="156"/>
      <c r="CN2030" s="156"/>
      <c r="CO2030" s="156"/>
      <c r="CP2030" s="156"/>
      <c r="CQ2030" s="156"/>
      <c r="CR2030" s="156"/>
      <c r="CS2030" s="156"/>
      <c r="CT2030" s="156"/>
      <c r="CU2030" s="156"/>
      <c r="CV2030" s="156"/>
      <c r="CW2030" s="156"/>
      <c r="CX2030" s="156"/>
      <c r="CY2030" s="156"/>
      <c r="CZ2030" s="156"/>
      <c r="DA2030" s="156"/>
      <c r="DB2030" s="156"/>
      <c r="DC2030" s="156"/>
      <c r="DD2030" s="156"/>
      <c r="DE2030" s="156"/>
      <c r="DF2030" s="156"/>
      <c r="DG2030" s="156"/>
      <c r="DH2030" s="156"/>
      <c r="DI2030" s="156"/>
      <c r="DJ2030" s="156"/>
      <c r="DK2030" s="156"/>
      <c r="DL2030" s="156"/>
      <c r="DM2030" s="156"/>
      <c r="DN2030" s="156"/>
      <c r="DO2030" s="156"/>
      <c r="DP2030" s="156"/>
      <c r="DQ2030" s="156"/>
      <c r="DR2030" s="156"/>
      <c r="DS2030" s="156"/>
      <c r="DT2030" s="156"/>
      <c r="DU2030" s="156"/>
      <c r="DV2030" s="156"/>
      <c r="DW2030" s="156"/>
      <c r="DX2030" s="156"/>
      <c r="DY2030" s="156"/>
      <c r="DZ2030" s="156"/>
      <c r="EA2030" s="156"/>
      <c r="EB2030" s="156"/>
      <c r="EC2030" s="156"/>
      <c r="ED2030" s="156"/>
      <c r="EE2030" s="156"/>
      <c r="EF2030" s="156"/>
      <c r="EG2030" s="156"/>
      <c r="EH2030" s="156"/>
      <c r="EI2030" s="156"/>
      <c r="EJ2030" s="156"/>
      <c r="EK2030" s="156"/>
      <c r="EL2030" s="156"/>
      <c r="EM2030" s="156"/>
      <c r="EN2030" s="156"/>
      <c r="EO2030" s="156"/>
      <c r="EP2030" s="156"/>
      <c r="EQ2030" s="156"/>
      <c r="ER2030" s="156"/>
      <c r="ES2030" s="156"/>
      <c r="ET2030" s="156"/>
      <c r="EU2030" s="156"/>
      <c r="EV2030" s="156"/>
      <c r="EW2030" s="156"/>
      <c r="EX2030" s="156"/>
      <c r="EY2030" s="156"/>
      <c r="EZ2030" s="156"/>
      <c r="FA2030" s="156"/>
      <c r="FB2030" s="156"/>
      <c r="FC2030" s="156"/>
      <c r="FD2030" s="156"/>
      <c r="FE2030" s="156"/>
      <c r="FF2030" s="156"/>
      <c r="FG2030" s="156"/>
      <c r="FH2030" s="156"/>
      <c r="FI2030" s="156"/>
      <c r="FJ2030" s="156"/>
      <c r="FK2030" s="156"/>
      <c r="FL2030" s="156"/>
      <c r="FM2030" s="156"/>
      <c r="FN2030" s="156"/>
      <c r="FO2030" s="156"/>
      <c r="FP2030" s="156"/>
      <c r="FQ2030" s="227"/>
      <c r="FR2030" s="227"/>
      <c r="FS2030" s="227"/>
      <c r="FT2030" s="227"/>
      <c r="FU2030" s="227"/>
      <c r="FV2030" s="227"/>
      <c r="FW2030" s="227"/>
      <c r="FX2030" s="227"/>
      <c r="FY2030" s="227"/>
      <c r="FZ2030" s="227"/>
      <c r="GA2030" s="227"/>
      <c r="GB2030" s="227"/>
      <c r="GC2030" s="227"/>
      <c r="GD2030" s="227"/>
      <c r="GE2030" s="227"/>
      <c r="GF2030" s="227"/>
      <c r="GG2030" s="227"/>
      <c r="GH2030" s="227"/>
      <c r="GI2030" s="227"/>
      <c r="GJ2030" s="227"/>
      <c r="GK2030" s="227"/>
      <c r="GL2030" s="227"/>
      <c r="GM2030" s="227"/>
      <c r="GN2030" s="227"/>
      <c r="GO2030" s="227"/>
      <c r="GP2030" s="227"/>
      <c r="GQ2030" s="227"/>
      <c r="GR2030" s="227"/>
      <c r="GS2030" s="227"/>
      <c r="GT2030" s="227"/>
      <c r="GU2030" s="227"/>
      <c r="GV2030" s="227"/>
      <c r="GW2030" s="227"/>
      <c r="GX2030" s="227"/>
      <c r="GY2030" s="227"/>
      <c r="GZ2030" s="227"/>
      <c r="HA2030" s="227"/>
      <c r="HB2030" s="227"/>
      <c r="HC2030" s="227"/>
      <c r="HD2030" s="227"/>
      <c r="HE2030" s="227"/>
      <c r="HF2030" s="227"/>
      <c r="HG2030" s="227"/>
      <c r="HH2030" s="227"/>
      <c r="HI2030" s="227"/>
      <c r="HJ2030" s="227"/>
      <c r="HK2030" s="227"/>
      <c r="HL2030" s="227"/>
      <c r="HM2030" s="227"/>
      <c r="HN2030" s="227"/>
      <c r="HO2030" s="227"/>
      <c r="HP2030" s="227"/>
      <c r="HQ2030" s="227"/>
      <c r="HR2030" s="227"/>
      <c r="HS2030" s="227"/>
      <c r="HT2030" s="227"/>
      <c r="HU2030" s="227"/>
      <c r="HV2030" s="227"/>
      <c r="HW2030" s="227"/>
      <c r="HX2030" s="227"/>
      <c r="HY2030" s="227"/>
      <c r="HZ2030" s="227"/>
      <c r="IA2030" s="227"/>
      <c r="IB2030" s="227"/>
      <c r="IC2030" s="227"/>
      <c r="ID2030" s="227"/>
      <c r="IE2030" s="227"/>
      <c r="IF2030" s="227"/>
      <c r="IG2030" s="227"/>
      <c r="IH2030" s="227"/>
      <c r="II2030" s="227"/>
      <c r="IJ2030" s="227"/>
      <c r="IK2030" s="227"/>
      <c r="IL2030" s="227"/>
      <c r="IM2030" s="227"/>
      <c r="IN2030" s="227"/>
      <c r="IO2030" s="227"/>
      <c r="IP2030" s="227"/>
      <c r="IQ2030" s="227"/>
      <c r="IR2030" s="227"/>
      <c r="IS2030" s="227"/>
      <c r="IT2030" s="227"/>
      <c r="IU2030" s="227"/>
      <c r="IV2030" s="227"/>
      <c r="IW2030" s="227"/>
      <c r="IX2030" s="227"/>
      <c r="IY2030" s="227"/>
      <c r="IZ2030" s="227"/>
      <c r="JA2030" s="227"/>
      <c r="JB2030" s="227"/>
      <c r="JC2030" s="227"/>
      <c r="JD2030" s="227"/>
      <c r="JE2030" s="227"/>
      <c r="JF2030" s="227"/>
      <c r="JG2030" s="227"/>
      <c r="JH2030" s="227"/>
      <c r="JI2030" s="227"/>
      <c r="JJ2030" s="227"/>
      <c r="JK2030" s="227"/>
      <c r="JL2030" s="227"/>
      <c r="JM2030" s="227"/>
      <c r="JN2030" s="227"/>
      <c r="JO2030" s="227"/>
      <c r="JP2030" s="227"/>
      <c r="JQ2030" s="227"/>
      <c r="JR2030" s="227"/>
      <c r="JS2030" s="227"/>
      <c r="JT2030" s="227"/>
      <c r="JU2030" s="227"/>
      <c r="JV2030" s="227"/>
      <c r="JW2030" s="227"/>
      <c r="JX2030" s="227"/>
      <c r="JY2030" s="227"/>
      <c r="JZ2030" s="227"/>
      <c r="KA2030" s="227"/>
      <c r="KB2030" s="227"/>
      <c r="KC2030" s="227"/>
      <c r="KD2030" s="227"/>
      <c r="KE2030" s="227"/>
      <c r="KF2030" s="227"/>
      <c r="KG2030" s="227"/>
      <c r="KH2030" s="227"/>
      <c r="KI2030" s="227"/>
      <c r="KJ2030" s="227"/>
      <c r="KK2030" s="227"/>
      <c r="KL2030" s="227"/>
      <c r="KM2030" s="227"/>
      <c r="KN2030" s="227"/>
      <c r="KO2030" s="227"/>
      <c r="KP2030" s="227"/>
      <c r="KQ2030" s="227"/>
    </row>
    <row r="2031" spans="1:303" s="74" customFormat="1" x14ac:dyDescent="0.2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154"/>
      <c r="AB2031" s="155"/>
      <c r="AC2031" s="152"/>
      <c r="AD2031" s="152"/>
      <c r="AE2031" s="152"/>
      <c r="AF2031" s="152"/>
      <c r="AG2031" s="157"/>
      <c r="AH2031" s="157"/>
      <c r="AI2031" s="152"/>
      <c r="AJ2031" s="152"/>
      <c r="AK2031" s="152"/>
      <c r="AL2031" s="152"/>
      <c r="AM2031" s="154"/>
      <c r="AN2031" s="156"/>
      <c r="AO2031" s="156"/>
      <c r="AP2031" s="156"/>
      <c r="AQ2031" s="156"/>
      <c r="AR2031" s="156"/>
      <c r="AS2031" s="156"/>
      <c r="AT2031" s="156"/>
      <c r="AU2031" s="156"/>
      <c r="AV2031" s="156"/>
      <c r="AW2031" s="156"/>
      <c r="AX2031" s="156"/>
      <c r="AY2031" s="156"/>
      <c r="AZ2031" s="156"/>
      <c r="BA2031" s="156"/>
      <c r="BB2031" s="156"/>
      <c r="BC2031" s="156"/>
      <c r="BD2031" s="156"/>
      <c r="BE2031" s="156"/>
      <c r="BF2031" s="156"/>
      <c r="BG2031" s="156"/>
      <c r="BH2031" s="156"/>
      <c r="BI2031" s="156"/>
      <c r="BJ2031" s="156"/>
      <c r="BK2031" s="156"/>
      <c r="BL2031" s="156"/>
      <c r="BM2031" s="156"/>
      <c r="BN2031" s="156"/>
      <c r="BO2031" s="156"/>
      <c r="BP2031" s="156"/>
      <c r="BQ2031" s="156"/>
      <c r="BR2031" s="156"/>
      <c r="BS2031" s="156"/>
      <c r="BT2031" s="156"/>
      <c r="BU2031" s="156"/>
      <c r="BV2031" s="156"/>
      <c r="BW2031" s="156"/>
      <c r="BX2031" s="156"/>
      <c r="BY2031" s="156"/>
      <c r="BZ2031" s="156"/>
      <c r="CA2031" s="156"/>
      <c r="CB2031" s="156"/>
      <c r="CC2031" s="156"/>
      <c r="CD2031" s="156"/>
      <c r="CE2031" s="156"/>
      <c r="CF2031" s="156"/>
      <c r="CG2031" s="156"/>
      <c r="CH2031" s="156"/>
      <c r="CI2031" s="156"/>
      <c r="CJ2031" s="156"/>
      <c r="CK2031" s="156"/>
      <c r="CL2031" s="156"/>
      <c r="CM2031" s="156"/>
      <c r="CN2031" s="156"/>
      <c r="CO2031" s="156"/>
      <c r="CP2031" s="156"/>
      <c r="CQ2031" s="156"/>
      <c r="CR2031" s="156"/>
      <c r="CS2031" s="156"/>
      <c r="CT2031" s="156"/>
      <c r="CU2031" s="156"/>
      <c r="CV2031" s="156"/>
      <c r="CW2031" s="156"/>
      <c r="CX2031" s="156"/>
      <c r="CY2031" s="156"/>
      <c r="CZ2031" s="156"/>
      <c r="DA2031" s="156"/>
      <c r="DB2031" s="156"/>
      <c r="DC2031" s="156"/>
      <c r="DD2031" s="156"/>
      <c r="DE2031" s="156"/>
      <c r="DF2031" s="156"/>
      <c r="DG2031" s="156"/>
      <c r="DH2031" s="156"/>
      <c r="DI2031" s="156"/>
      <c r="DJ2031" s="156"/>
      <c r="DK2031" s="156"/>
      <c r="DL2031" s="156"/>
      <c r="DM2031" s="156"/>
      <c r="DN2031" s="156"/>
      <c r="DO2031" s="156"/>
      <c r="DP2031" s="156"/>
      <c r="DQ2031" s="156"/>
      <c r="DR2031" s="156"/>
      <c r="DS2031" s="156"/>
      <c r="DT2031" s="156"/>
      <c r="DU2031" s="156"/>
      <c r="DV2031" s="156"/>
      <c r="DW2031" s="156"/>
      <c r="DX2031" s="156"/>
      <c r="DY2031" s="156"/>
      <c r="DZ2031" s="156"/>
      <c r="EA2031" s="156"/>
      <c r="EB2031" s="156"/>
      <c r="EC2031" s="156"/>
      <c r="ED2031" s="156"/>
      <c r="EE2031" s="156"/>
      <c r="EF2031" s="156"/>
      <c r="EG2031" s="156"/>
      <c r="EH2031" s="156"/>
      <c r="EI2031" s="156"/>
      <c r="EJ2031" s="156"/>
      <c r="EK2031" s="156"/>
      <c r="EL2031" s="156"/>
      <c r="EM2031" s="156"/>
      <c r="EN2031" s="156"/>
      <c r="EO2031" s="156"/>
      <c r="EP2031" s="156"/>
      <c r="EQ2031" s="156"/>
      <c r="ER2031" s="156"/>
      <c r="ES2031" s="156"/>
      <c r="ET2031" s="156"/>
      <c r="EU2031" s="156"/>
      <c r="EV2031" s="156"/>
      <c r="EW2031" s="156"/>
      <c r="EX2031" s="156"/>
      <c r="EY2031" s="156"/>
      <c r="EZ2031" s="156"/>
      <c r="FA2031" s="156"/>
      <c r="FB2031" s="156"/>
      <c r="FC2031" s="156"/>
      <c r="FD2031" s="156"/>
      <c r="FE2031" s="156"/>
      <c r="FF2031" s="156"/>
      <c r="FG2031" s="156"/>
      <c r="FH2031" s="156"/>
      <c r="FI2031" s="156"/>
      <c r="FJ2031" s="156"/>
      <c r="FK2031" s="156"/>
      <c r="FL2031" s="156"/>
      <c r="FM2031" s="156"/>
      <c r="FN2031" s="156"/>
      <c r="FO2031" s="156"/>
      <c r="FP2031" s="156"/>
      <c r="FQ2031" s="227"/>
      <c r="FR2031" s="227"/>
      <c r="FS2031" s="227"/>
      <c r="FT2031" s="227"/>
      <c r="FU2031" s="227"/>
      <c r="FV2031" s="227"/>
      <c r="FW2031" s="227"/>
      <c r="FX2031" s="227"/>
      <c r="FY2031" s="227"/>
      <c r="FZ2031" s="227"/>
      <c r="GA2031" s="227"/>
      <c r="GB2031" s="227"/>
      <c r="GC2031" s="227"/>
      <c r="GD2031" s="227"/>
      <c r="GE2031" s="227"/>
      <c r="GF2031" s="227"/>
      <c r="GG2031" s="227"/>
      <c r="GH2031" s="227"/>
      <c r="GI2031" s="227"/>
      <c r="GJ2031" s="227"/>
      <c r="GK2031" s="227"/>
      <c r="GL2031" s="227"/>
      <c r="GM2031" s="227"/>
      <c r="GN2031" s="227"/>
      <c r="GO2031" s="227"/>
      <c r="GP2031" s="227"/>
      <c r="GQ2031" s="227"/>
      <c r="GR2031" s="227"/>
      <c r="GS2031" s="227"/>
      <c r="GT2031" s="227"/>
      <c r="GU2031" s="227"/>
      <c r="GV2031" s="227"/>
      <c r="GW2031" s="227"/>
      <c r="GX2031" s="227"/>
      <c r="GY2031" s="227"/>
      <c r="GZ2031" s="227"/>
      <c r="HA2031" s="227"/>
      <c r="HB2031" s="227"/>
      <c r="HC2031" s="227"/>
      <c r="HD2031" s="227"/>
      <c r="HE2031" s="227"/>
      <c r="HF2031" s="227"/>
      <c r="HG2031" s="227"/>
      <c r="HH2031" s="227"/>
      <c r="HI2031" s="227"/>
      <c r="HJ2031" s="227"/>
      <c r="HK2031" s="227"/>
      <c r="HL2031" s="227"/>
      <c r="HM2031" s="227"/>
      <c r="HN2031" s="227"/>
      <c r="HO2031" s="227"/>
      <c r="HP2031" s="227"/>
      <c r="HQ2031" s="227"/>
      <c r="HR2031" s="227"/>
      <c r="HS2031" s="227"/>
      <c r="HT2031" s="227"/>
      <c r="HU2031" s="227"/>
      <c r="HV2031" s="227"/>
      <c r="HW2031" s="227"/>
      <c r="HX2031" s="227"/>
      <c r="HY2031" s="227"/>
      <c r="HZ2031" s="227"/>
      <c r="IA2031" s="227"/>
      <c r="IB2031" s="227"/>
      <c r="IC2031" s="227"/>
      <c r="ID2031" s="227"/>
      <c r="IE2031" s="227"/>
      <c r="IF2031" s="227"/>
      <c r="IG2031" s="227"/>
      <c r="IH2031" s="227"/>
      <c r="II2031" s="227"/>
      <c r="IJ2031" s="227"/>
      <c r="IK2031" s="227"/>
      <c r="IL2031" s="227"/>
      <c r="IM2031" s="227"/>
      <c r="IN2031" s="227"/>
      <c r="IO2031" s="227"/>
      <c r="IP2031" s="227"/>
      <c r="IQ2031" s="227"/>
      <c r="IR2031" s="227"/>
      <c r="IS2031" s="227"/>
      <c r="IT2031" s="227"/>
      <c r="IU2031" s="227"/>
      <c r="IV2031" s="227"/>
      <c r="IW2031" s="227"/>
      <c r="IX2031" s="227"/>
      <c r="IY2031" s="227"/>
      <c r="IZ2031" s="227"/>
      <c r="JA2031" s="227"/>
      <c r="JB2031" s="227"/>
      <c r="JC2031" s="227"/>
      <c r="JD2031" s="227"/>
      <c r="JE2031" s="227"/>
      <c r="JF2031" s="227"/>
      <c r="JG2031" s="227"/>
      <c r="JH2031" s="227"/>
      <c r="JI2031" s="227"/>
      <c r="JJ2031" s="227"/>
      <c r="JK2031" s="227"/>
      <c r="JL2031" s="227"/>
      <c r="JM2031" s="227"/>
      <c r="JN2031" s="227"/>
      <c r="JO2031" s="227"/>
      <c r="JP2031" s="227"/>
      <c r="JQ2031" s="227"/>
      <c r="JR2031" s="227"/>
      <c r="JS2031" s="227"/>
      <c r="JT2031" s="227"/>
      <c r="JU2031" s="227"/>
      <c r="JV2031" s="227"/>
      <c r="JW2031" s="227"/>
      <c r="JX2031" s="227"/>
      <c r="JY2031" s="227"/>
      <c r="JZ2031" s="227"/>
      <c r="KA2031" s="227"/>
      <c r="KB2031" s="227"/>
      <c r="KC2031" s="227"/>
      <c r="KD2031" s="227"/>
      <c r="KE2031" s="227"/>
      <c r="KF2031" s="227"/>
      <c r="KG2031" s="227"/>
      <c r="KH2031" s="227"/>
      <c r="KI2031" s="227"/>
      <c r="KJ2031" s="227"/>
      <c r="KK2031" s="227"/>
      <c r="KL2031" s="227"/>
      <c r="KM2031" s="227"/>
      <c r="KN2031" s="227"/>
      <c r="KO2031" s="227"/>
      <c r="KP2031" s="227"/>
      <c r="KQ2031" s="227"/>
    </row>
    <row r="2032" spans="1:303" s="74" customFormat="1" x14ac:dyDescent="0.2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154"/>
      <c r="AB2032" s="155"/>
      <c r="AC2032" s="152"/>
      <c r="AD2032" s="152"/>
      <c r="AE2032" s="152"/>
      <c r="AF2032" s="152"/>
      <c r="AG2032" s="157"/>
      <c r="AH2032" s="157"/>
      <c r="AI2032" s="152"/>
      <c r="AJ2032" s="152"/>
      <c r="AK2032" s="152"/>
      <c r="AL2032" s="152"/>
      <c r="AM2032" s="154"/>
      <c r="AN2032" s="156"/>
      <c r="AO2032" s="156"/>
      <c r="AP2032" s="156"/>
      <c r="AQ2032" s="156"/>
      <c r="AR2032" s="156"/>
      <c r="AS2032" s="156"/>
      <c r="AT2032" s="156"/>
      <c r="AU2032" s="156"/>
      <c r="AV2032" s="156"/>
      <c r="AW2032" s="156"/>
      <c r="AX2032" s="156"/>
      <c r="AY2032" s="156"/>
      <c r="AZ2032" s="156"/>
      <c r="BA2032" s="156"/>
      <c r="BB2032" s="156"/>
      <c r="BC2032" s="156"/>
      <c r="BD2032" s="156"/>
      <c r="BE2032" s="156"/>
      <c r="BF2032" s="156"/>
      <c r="BG2032" s="156"/>
      <c r="BH2032" s="156"/>
      <c r="BI2032" s="156"/>
      <c r="BJ2032" s="156"/>
      <c r="BK2032" s="156"/>
      <c r="BL2032" s="156"/>
      <c r="BM2032" s="156"/>
      <c r="BN2032" s="156"/>
      <c r="BO2032" s="156"/>
      <c r="BP2032" s="156"/>
      <c r="BQ2032" s="156"/>
      <c r="BR2032" s="156"/>
      <c r="BS2032" s="156"/>
      <c r="BT2032" s="156"/>
      <c r="BU2032" s="156"/>
      <c r="BV2032" s="156"/>
      <c r="BW2032" s="156"/>
      <c r="BX2032" s="156"/>
      <c r="BY2032" s="156"/>
      <c r="BZ2032" s="156"/>
      <c r="CA2032" s="156"/>
      <c r="CB2032" s="156"/>
      <c r="CC2032" s="156"/>
      <c r="CD2032" s="156"/>
      <c r="CE2032" s="156"/>
      <c r="CF2032" s="156"/>
      <c r="CG2032" s="156"/>
      <c r="CH2032" s="156"/>
      <c r="CI2032" s="156"/>
      <c r="CJ2032" s="156"/>
      <c r="CK2032" s="156"/>
      <c r="CL2032" s="156"/>
      <c r="CM2032" s="156"/>
      <c r="CN2032" s="156"/>
      <c r="CO2032" s="156"/>
      <c r="CP2032" s="156"/>
      <c r="CQ2032" s="156"/>
      <c r="CR2032" s="156"/>
      <c r="CS2032" s="156"/>
      <c r="CT2032" s="156"/>
      <c r="CU2032" s="156"/>
      <c r="CV2032" s="156"/>
      <c r="CW2032" s="156"/>
      <c r="CX2032" s="156"/>
      <c r="CY2032" s="156"/>
      <c r="CZ2032" s="156"/>
      <c r="DA2032" s="156"/>
      <c r="DB2032" s="156"/>
      <c r="DC2032" s="156"/>
      <c r="DD2032" s="156"/>
      <c r="DE2032" s="156"/>
      <c r="DF2032" s="156"/>
      <c r="DG2032" s="156"/>
      <c r="DH2032" s="156"/>
      <c r="DI2032" s="156"/>
      <c r="DJ2032" s="156"/>
      <c r="DK2032" s="156"/>
      <c r="DL2032" s="156"/>
      <c r="DM2032" s="156"/>
      <c r="DN2032" s="156"/>
      <c r="DO2032" s="156"/>
      <c r="DP2032" s="156"/>
      <c r="DQ2032" s="156"/>
      <c r="DR2032" s="156"/>
      <c r="DS2032" s="156"/>
      <c r="DT2032" s="156"/>
      <c r="DU2032" s="156"/>
      <c r="DV2032" s="156"/>
      <c r="DW2032" s="156"/>
      <c r="DX2032" s="156"/>
      <c r="DY2032" s="156"/>
      <c r="DZ2032" s="156"/>
      <c r="EA2032" s="156"/>
      <c r="EB2032" s="156"/>
      <c r="EC2032" s="156"/>
      <c r="ED2032" s="156"/>
      <c r="EE2032" s="156"/>
      <c r="EF2032" s="156"/>
      <c r="EG2032" s="156"/>
      <c r="EH2032" s="156"/>
      <c r="EI2032" s="156"/>
      <c r="EJ2032" s="156"/>
      <c r="EK2032" s="156"/>
      <c r="EL2032" s="156"/>
      <c r="EM2032" s="156"/>
      <c r="EN2032" s="156"/>
      <c r="EO2032" s="156"/>
      <c r="EP2032" s="156"/>
      <c r="EQ2032" s="156"/>
      <c r="ER2032" s="156"/>
      <c r="ES2032" s="156"/>
      <c r="ET2032" s="156"/>
      <c r="EU2032" s="156"/>
      <c r="EV2032" s="156"/>
      <c r="EW2032" s="156"/>
      <c r="EX2032" s="156"/>
      <c r="EY2032" s="156"/>
      <c r="EZ2032" s="156"/>
      <c r="FA2032" s="156"/>
      <c r="FB2032" s="156"/>
      <c r="FC2032" s="156"/>
      <c r="FD2032" s="156"/>
      <c r="FE2032" s="156"/>
      <c r="FF2032" s="156"/>
      <c r="FG2032" s="156"/>
      <c r="FH2032" s="156"/>
      <c r="FI2032" s="156"/>
      <c r="FJ2032" s="156"/>
      <c r="FK2032" s="156"/>
      <c r="FL2032" s="156"/>
      <c r="FM2032" s="156"/>
      <c r="FN2032" s="156"/>
      <c r="FO2032" s="156"/>
      <c r="FP2032" s="156"/>
      <c r="FQ2032" s="227"/>
      <c r="FR2032" s="227"/>
      <c r="FS2032" s="227"/>
      <c r="FT2032" s="227"/>
      <c r="FU2032" s="227"/>
      <c r="FV2032" s="227"/>
      <c r="FW2032" s="227"/>
      <c r="FX2032" s="227"/>
      <c r="FY2032" s="227"/>
      <c r="FZ2032" s="227"/>
      <c r="GA2032" s="227"/>
      <c r="GB2032" s="227"/>
      <c r="GC2032" s="227"/>
      <c r="GD2032" s="227"/>
      <c r="GE2032" s="227"/>
      <c r="GF2032" s="227"/>
      <c r="GG2032" s="227"/>
      <c r="GH2032" s="227"/>
      <c r="GI2032" s="227"/>
      <c r="GJ2032" s="227"/>
      <c r="GK2032" s="227"/>
      <c r="GL2032" s="227"/>
      <c r="GM2032" s="227"/>
      <c r="GN2032" s="227"/>
      <c r="GO2032" s="227"/>
      <c r="GP2032" s="227"/>
      <c r="GQ2032" s="227"/>
      <c r="GR2032" s="227"/>
      <c r="GS2032" s="227"/>
      <c r="GT2032" s="227"/>
      <c r="GU2032" s="227"/>
      <c r="GV2032" s="227"/>
      <c r="GW2032" s="227"/>
      <c r="GX2032" s="227"/>
      <c r="GY2032" s="227"/>
      <c r="GZ2032" s="227"/>
      <c r="HA2032" s="227"/>
      <c r="HB2032" s="227"/>
      <c r="HC2032" s="227"/>
      <c r="HD2032" s="227"/>
      <c r="HE2032" s="227"/>
      <c r="HF2032" s="227"/>
      <c r="HG2032" s="227"/>
      <c r="HH2032" s="227"/>
      <c r="HI2032" s="227"/>
      <c r="HJ2032" s="227"/>
      <c r="HK2032" s="227"/>
      <c r="HL2032" s="227"/>
      <c r="HM2032" s="227"/>
      <c r="HN2032" s="227"/>
      <c r="HO2032" s="227"/>
      <c r="HP2032" s="227"/>
      <c r="HQ2032" s="227"/>
      <c r="HR2032" s="227"/>
      <c r="HS2032" s="227"/>
      <c r="HT2032" s="227"/>
      <c r="HU2032" s="227"/>
      <c r="HV2032" s="227"/>
      <c r="HW2032" s="227"/>
      <c r="HX2032" s="227"/>
      <c r="HY2032" s="227"/>
      <c r="HZ2032" s="227"/>
      <c r="IA2032" s="227"/>
      <c r="IB2032" s="227"/>
      <c r="IC2032" s="227"/>
      <c r="ID2032" s="227"/>
      <c r="IE2032" s="227"/>
      <c r="IF2032" s="227"/>
      <c r="IG2032" s="227"/>
      <c r="IH2032" s="227"/>
      <c r="II2032" s="227"/>
      <c r="IJ2032" s="227"/>
      <c r="IK2032" s="227"/>
      <c r="IL2032" s="227"/>
      <c r="IM2032" s="227"/>
      <c r="IN2032" s="227"/>
      <c r="IO2032" s="227"/>
      <c r="IP2032" s="227"/>
      <c r="IQ2032" s="227"/>
      <c r="IR2032" s="227"/>
      <c r="IS2032" s="227"/>
      <c r="IT2032" s="227"/>
      <c r="IU2032" s="227"/>
      <c r="IV2032" s="227"/>
      <c r="IW2032" s="227"/>
      <c r="IX2032" s="227"/>
      <c r="IY2032" s="227"/>
      <c r="IZ2032" s="227"/>
      <c r="JA2032" s="227"/>
      <c r="JB2032" s="227"/>
      <c r="JC2032" s="227"/>
      <c r="JD2032" s="227"/>
      <c r="JE2032" s="227"/>
      <c r="JF2032" s="227"/>
      <c r="JG2032" s="227"/>
      <c r="JH2032" s="227"/>
      <c r="JI2032" s="227"/>
      <c r="JJ2032" s="227"/>
      <c r="JK2032" s="227"/>
      <c r="JL2032" s="227"/>
      <c r="JM2032" s="227"/>
      <c r="JN2032" s="227"/>
      <c r="JO2032" s="227"/>
      <c r="JP2032" s="227"/>
      <c r="JQ2032" s="227"/>
      <c r="JR2032" s="227"/>
      <c r="JS2032" s="227"/>
      <c r="JT2032" s="227"/>
      <c r="JU2032" s="227"/>
      <c r="JV2032" s="227"/>
      <c r="JW2032" s="227"/>
      <c r="JX2032" s="227"/>
      <c r="JY2032" s="227"/>
      <c r="JZ2032" s="227"/>
      <c r="KA2032" s="227"/>
      <c r="KB2032" s="227"/>
      <c r="KC2032" s="227"/>
      <c r="KD2032" s="227"/>
      <c r="KE2032" s="227"/>
      <c r="KF2032" s="227"/>
      <c r="KG2032" s="227"/>
      <c r="KH2032" s="227"/>
      <c r="KI2032" s="227"/>
      <c r="KJ2032" s="227"/>
      <c r="KK2032" s="227"/>
      <c r="KL2032" s="227"/>
      <c r="KM2032" s="227"/>
      <c r="KN2032" s="227"/>
      <c r="KO2032" s="227"/>
      <c r="KP2032" s="227"/>
      <c r="KQ2032" s="227"/>
    </row>
    <row r="2033" spans="1:303" s="74" customFormat="1" x14ac:dyDescent="0.2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154"/>
      <c r="AB2033" s="155"/>
      <c r="AC2033" s="152"/>
      <c r="AD2033" s="152"/>
      <c r="AE2033" s="152"/>
      <c r="AF2033" s="152"/>
      <c r="AG2033" s="157"/>
      <c r="AH2033" s="157"/>
      <c r="AI2033" s="152"/>
      <c r="AJ2033" s="152"/>
      <c r="AK2033" s="152"/>
      <c r="AL2033" s="152"/>
      <c r="AM2033" s="154"/>
      <c r="AN2033" s="156"/>
      <c r="AO2033" s="156"/>
      <c r="AP2033" s="156"/>
      <c r="AQ2033" s="156"/>
      <c r="AR2033" s="156"/>
      <c r="AS2033" s="156"/>
      <c r="AT2033" s="156"/>
      <c r="AU2033" s="156"/>
      <c r="AV2033" s="156"/>
      <c r="AW2033" s="156"/>
      <c r="AX2033" s="156"/>
      <c r="AY2033" s="156"/>
      <c r="AZ2033" s="156"/>
      <c r="BA2033" s="156"/>
      <c r="BB2033" s="156"/>
      <c r="BC2033" s="156"/>
      <c r="BD2033" s="156"/>
      <c r="BE2033" s="156"/>
      <c r="BF2033" s="156"/>
      <c r="BG2033" s="156"/>
      <c r="BH2033" s="156"/>
      <c r="BI2033" s="156"/>
      <c r="BJ2033" s="156"/>
      <c r="BK2033" s="156"/>
      <c r="BL2033" s="156"/>
      <c r="BM2033" s="156"/>
      <c r="BN2033" s="156"/>
      <c r="BO2033" s="156"/>
      <c r="BP2033" s="156"/>
      <c r="BQ2033" s="156"/>
      <c r="BR2033" s="156"/>
      <c r="BS2033" s="156"/>
      <c r="BT2033" s="156"/>
      <c r="BU2033" s="156"/>
      <c r="BV2033" s="156"/>
      <c r="BW2033" s="156"/>
      <c r="BX2033" s="156"/>
      <c r="BY2033" s="156"/>
      <c r="BZ2033" s="156"/>
      <c r="CA2033" s="156"/>
      <c r="CB2033" s="156"/>
      <c r="CC2033" s="156"/>
      <c r="CD2033" s="156"/>
      <c r="CE2033" s="156"/>
      <c r="CF2033" s="156"/>
      <c r="CG2033" s="156"/>
      <c r="CH2033" s="156"/>
      <c r="CI2033" s="156"/>
      <c r="CJ2033" s="156"/>
      <c r="CK2033" s="156"/>
      <c r="CL2033" s="156"/>
      <c r="CM2033" s="156"/>
      <c r="CN2033" s="156"/>
      <c r="CO2033" s="156"/>
      <c r="CP2033" s="156"/>
      <c r="CQ2033" s="156"/>
      <c r="CR2033" s="156"/>
      <c r="CS2033" s="156"/>
      <c r="CT2033" s="156"/>
      <c r="CU2033" s="156"/>
      <c r="CV2033" s="156"/>
      <c r="CW2033" s="156"/>
      <c r="CX2033" s="156"/>
      <c r="CY2033" s="156"/>
      <c r="CZ2033" s="156"/>
      <c r="DA2033" s="156"/>
      <c r="DB2033" s="156"/>
      <c r="DC2033" s="156"/>
      <c r="DD2033" s="156"/>
      <c r="DE2033" s="156"/>
      <c r="DF2033" s="156"/>
      <c r="DG2033" s="156"/>
      <c r="DH2033" s="156"/>
      <c r="DI2033" s="156"/>
      <c r="DJ2033" s="156"/>
      <c r="DK2033" s="156"/>
      <c r="DL2033" s="156"/>
      <c r="DM2033" s="156"/>
      <c r="DN2033" s="156"/>
      <c r="DO2033" s="156"/>
      <c r="DP2033" s="156"/>
      <c r="DQ2033" s="156"/>
      <c r="DR2033" s="156"/>
      <c r="DS2033" s="156"/>
      <c r="DT2033" s="156"/>
      <c r="DU2033" s="156"/>
      <c r="DV2033" s="156"/>
      <c r="DW2033" s="156"/>
      <c r="DX2033" s="156"/>
      <c r="DY2033" s="156"/>
      <c r="DZ2033" s="156"/>
      <c r="EA2033" s="156"/>
      <c r="EB2033" s="156"/>
      <c r="EC2033" s="156"/>
      <c r="ED2033" s="156"/>
      <c r="EE2033" s="156"/>
      <c r="EF2033" s="156"/>
      <c r="EG2033" s="156"/>
      <c r="EH2033" s="156"/>
      <c r="EI2033" s="156"/>
      <c r="EJ2033" s="156"/>
      <c r="EK2033" s="156"/>
      <c r="EL2033" s="156"/>
      <c r="EM2033" s="156"/>
      <c r="EN2033" s="156"/>
      <c r="EO2033" s="156"/>
      <c r="EP2033" s="156"/>
      <c r="EQ2033" s="156"/>
      <c r="ER2033" s="156"/>
      <c r="ES2033" s="156"/>
      <c r="ET2033" s="156"/>
      <c r="EU2033" s="156"/>
      <c r="EV2033" s="156"/>
      <c r="EW2033" s="156"/>
      <c r="EX2033" s="156"/>
      <c r="EY2033" s="156"/>
      <c r="EZ2033" s="156"/>
      <c r="FA2033" s="156"/>
      <c r="FB2033" s="156"/>
      <c r="FC2033" s="156"/>
      <c r="FD2033" s="156"/>
      <c r="FE2033" s="156"/>
      <c r="FF2033" s="156"/>
      <c r="FG2033" s="156"/>
      <c r="FH2033" s="156"/>
      <c r="FI2033" s="156"/>
      <c r="FJ2033" s="156"/>
      <c r="FK2033" s="156"/>
      <c r="FL2033" s="156"/>
      <c r="FM2033" s="156"/>
      <c r="FN2033" s="156"/>
      <c r="FO2033" s="156"/>
      <c r="FP2033" s="156"/>
      <c r="FQ2033" s="227"/>
      <c r="FR2033" s="227"/>
      <c r="FS2033" s="227"/>
      <c r="FT2033" s="227"/>
      <c r="FU2033" s="227"/>
      <c r="FV2033" s="227"/>
      <c r="FW2033" s="227"/>
      <c r="FX2033" s="227"/>
      <c r="FY2033" s="227"/>
      <c r="FZ2033" s="227"/>
      <c r="GA2033" s="227"/>
      <c r="GB2033" s="227"/>
      <c r="GC2033" s="227"/>
      <c r="GD2033" s="227"/>
      <c r="GE2033" s="227"/>
      <c r="GF2033" s="227"/>
      <c r="GG2033" s="227"/>
      <c r="GH2033" s="227"/>
      <c r="GI2033" s="227"/>
      <c r="GJ2033" s="227"/>
      <c r="GK2033" s="227"/>
      <c r="GL2033" s="227"/>
      <c r="GM2033" s="227"/>
      <c r="GN2033" s="227"/>
      <c r="GO2033" s="227"/>
      <c r="GP2033" s="227"/>
      <c r="GQ2033" s="227"/>
      <c r="GR2033" s="227"/>
      <c r="GS2033" s="227"/>
      <c r="GT2033" s="227"/>
      <c r="GU2033" s="227"/>
      <c r="GV2033" s="227"/>
      <c r="GW2033" s="227"/>
      <c r="GX2033" s="227"/>
      <c r="GY2033" s="227"/>
      <c r="GZ2033" s="227"/>
      <c r="HA2033" s="227"/>
      <c r="HB2033" s="227"/>
      <c r="HC2033" s="227"/>
      <c r="HD2033" s="227"/>
      <c r="HE2033" s="227"/>
      <c r="HF2033" s="227"/>
      <c r="HG2033" s="227"/>
      <c r="HH2033" s="227"/>
      <c r="HI2033" s="227"/>
      <c r="HJ2033" s="227"/>
      <c r="HK2033" s="227"/>
      <c r="HL2033" s="227"/>
      <c r="HM2033" s="227"/>
      <c r="HN2033" s="227"/>
      <c r="HO2033" s="227"/>
      <c r="HP2033" s="227"/>
      <c r="HQ2033" s="227"/>
      <c r="HR2033" s="227"/>
      <c r="HS2033" s="227"/>
      <c r="HT2033" s="227"/>
      <c r="HU2033" s="227"/>
      <c r="HV2033" s="227"/>
      <c r="HW2033" s="227"/>
      <c r="HX2033" s="227"/>
      <c r="HY2033" s="227"/>
      <c r="HZ2033" s="227"/>
      <c r="IA2033" s="227"/>
      <c r="IB2033" s="227"/>
      <c r="IC2033" s="227"/>
      <c r="ID2033" s="227"/>
      <c r="IE2033" s="227"/>
      <c r="IF2033" s="227"/>
      <c r="IG2033" s="227"/>
      <c r="IH2033" s="227"/>
      <c r="II2033" s="227"/>
      <c r="IJ2033" s="227"/>
      <c r="IK2033" s="227"/>
      <c r="IL2033" s="227"/>
      <c r="IM2033" s="227"/>
      <c r="IN2033" s="227"/>
      <c r="IO2033" s="227"/>
      <c r="IP2033" s="227"/>
      <c r="IQ2033" s="227"/>
      <c r="IR2033" s="227"/>
      <c r="IS2033" s="227"/>
      <c r="IT2033" s="227"/>
      <c r="IU2033" s="227"/>
      <c r="IV2033" s="227"/>
      <c r="IW2033" s="227"/>
      <c r="IX2033" s="227"/>
      <c r="IY2033" s="227"/>
      <c r="IZ2033" s="227"/>
      <c r="JA2033" s="227"/>
      <c r="JB2033" s="227"/>
      <c r="JC2033" s="227"/>
      <c r="JD2033" s="227"/>
      <c r="JE2033" s="227"/>
      <c r="JF2033" s="227"/>
      <c r="JG2033" s="227"/>
      <c r="JH2033" s="227"/>
      <c r="JI2033" s="227"/>
      <c r="JJ2033" s="227"/>
      <c r="JK2033" s="227"/>
      <c r="JL2033" s="227"/>
      <c r="JM2033" s="227"/>
      <c r="JN2033" s="227"/>
      <c r="JO2033" s="227"/>
      <c r="JP2033" s="227"/>
      <c r="JQ2033" s="227"/>
      <c r="JR2033" s="227"/>
      <c r="JS2033" s="227"/>
      <c r="JT2033" s="227"/>
      <c r="JU2033" s="227"/>
      <c r="JV2033" s="227"/>
      <c r="JW2033" s="227"/>
      <c r="JX2033" s="227"/>
      <c r="JY2033" s="227"/>
      <c r="JZ2033" s="227"/>
      <c r="KA2033" s="227"/>
      <c r="KB2033" s="227"/>
      <c r="KC2033" s="227"/>
      <c r="KD2033" s="227"/>
      <c r="KE2033" s="227"/>
      <c r="KF2033" s="227"/>
      <c r="KG2033" s="227"/>
      <c r="KH2033" s="227"/>
      <c r="KI2033" s="227"/>
      <c r="KJ2033" s="227"/>
      <c r="KK2033" s="227"/>
      <c r="KL2033" s="227"/>
      <c r="KM2033" s="227"/>
      <c r="KN2033" s="227"/>
      <c r="KO2033" s="227"/>
      <c r="KP2033" s="227"/>
      <c r="KQ2033" s="227"/>
    </row>
    <row r="2034" spans="1:303" s="74" customFormat="1" x14ac:dyDescent="0.2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154"/>
      <c r="AB2034" s="155"/>
      <c r="AC2034" s="152"/>
      <c r="AD2034" s="152"/>
      <c r="AE2034" s="152"/>
      <c r="AF2034" s="152"/>
      <c r="AG2034" s="157"/>
      <c r="AH2034" s="157"/>
      <c r="AI2034" s="152"/>
      <c r="AJ2034" s="152"/>
      <c r="AK2034" s="152"/>
      <c r="AL2034" s="152"/>
      <c r="AM2034" s="154"/>
      <c r="AN2034" s="156"/>
      <c r="AO2034" s="156"/>
      <c r="AP2034" s="156"/>
      <c r="AQ2034" s="156"/>
      <c r="AR2034" s="156"/>
      <c r="AS2034" s="156"/>
      <c r="AT2034" s="156"/>
      <c r="AU2034" s="156"/>
      <c r="AV2034" s="156"/>
      <c r="AW2034" s="156"/>
      <c r="AX2034" s="156"/>
      <c r="AY2034" s="156"/>
      <c r="AZ2034" s="156"/>
      <c r="BA2034" s="156"/>
      <c r="BB2034" s="156"/>
      <c r="BC2034" s="156"/>
      <c r="BD2034" s="156"/>
      <c r="BE2034" s="156"/>
      <c r="BF2034" s="156"/>
      <c r="BG2034" s="156"/>
      <c r="BH2034" s="156"/>
      <c r="BI2034" s="156"/>
      <c r="BJ2034" s="156"/>
      <c r="BK2034" s="156"/>
      <c r="BL2034" s="156"/>
      <c r="BM2034" s="156"/>
      <c r="BN2034" s="156"/>
      <c r="BO2034" s="156"/>
      <c r="BP2034" s="156"/>
      <c r="BQ2034" s="156"/>
      <c r="BR2034" s="156"/>
      <c r="BS2034" s="156"/>
      <c r="BT2034" s="156"/>
      <c r="BU2034" s="156"/>
      <c r="BV2034" s="156"/>
      <c r="BW2034" s="156"/>
      <c r="BX2034" s="156"/>
      <c r="BY2034" s="156"/>
      <c r="BZ2034" s="156"/>
      <c r="CA2034" s="156"/>
      <c r="CB2034" s="156"/>
      <c r="CC2034" s="156"/>
      <c r="CD2034" s="156"/>
      <c r="CE2034" s="156"/>
      <c r="CF2034" s="156"/>
      <c r="CG2034" s="156"/>
      <c r="CH2034" s="156"/>
      <c r="CI2034" s="156"/>
      <c r="CJ2034" s="156"/>
      <c r="CK2034" s="156"/>
      <c r="CL2034" s="156"/>
      <c r="CM2034" s="156"/>
      <c r="CN2034" s="156"/>
      <c r="CO2034" s="156"/>
      <c r="CP2034" s="156"/>
      <c r="CQ2034" s="156"/>
      <c r="CR2034" s="156"/>
      <c r="CS2034" s="156"/>
      <c r="CT2034" s="156"/>
      <c r="CU2034" s="156"/>
      <c r="CV2034" s="156"/>
      <c r="CW2034" s="156"/>
      <c r="CX2034" s="156"/>
      <c r="CY2034" s="156"/>
      <c r="CZ2034" s="156"/>
      <c r="DA2034" s="156"/>
      <c r="DB2034" s="156"/>
      <c r="DC2034" s="156"/>
      <c r="DD2034" s="156"/>
      <c r="DE2034" s="156"/>
      <c r="DF2034" s="156"/>
      <c r="DG2034" s="156"/>
      <c r="DH2034" s="156"/>
      <c r="DI2034" s="156"/>
      <c r="DJ2034" s="156"/>
      <c r="DK2034" s="156"/>
      <c r="DL2034" s="156"/>
      <c r="DM2034" s="156"/>
      <c r="DN2034" s="156"/>
      <c r="DO2034" s="156"/>
      <c r="DP2034" s="156"/>
      <c r="DQ2034" s="156"/>
      <c r="DR2034" s="156"/>
      <c r="DS2034" s="156"/>
      <c r="DT2034" s="156"/>
      <c r="DU2034" s="156"/>
      <c r="DV2034" s="156"/>
      <c r="DW2034" s="156"/>
      <c r="DX2034" s="156"/>
      <c r="DY2034" s="156"/>
      <c r="DZ2034" s="156"/>
      <c r="EA2034" s="156"/>
      <c r="EB2034" s="156"/>
      <c r="EC2034" s="156"/>
      <c r="ED2034" s="156"/>
      <c r="EE2034" s="156"/>
      <c r="EF2034" s="156"/>
      <c r="EG2034" s="156"/>
      <c r="EH2034" s="156"/>
      <c r="EI2034" s="156"/>
      <c r="EJ2034" s="156"/>
      <c r="EK2034" s="156"/>
      <c r="EL2034" s="156"/>
      <c r="EM2034" s="156"/>
      <c r="EN2034" s="156"/>
      <c r="EO2034" s="156"/>
      <c r="EP2034" s="156"/>
      <c r="EQ2034" s="156"/>
      <c r="ER2034" s="156"/>
      <c r="ES2034" s="156"/>
      <c r="ET2034" s="156"/>
      <c r="EU2034" s="156"/>
      <c r="EV2034" s="156"/>
      <c r="EW2034" s="156"/>
      <c r="EX2034" s="156"/>
      <c r="EY2034" s="156"/>
      <c r="EZ2034" s="156"/>
      <c r="FA2034" s="156"/>
      <c r="FB2034" s="156"/>
      <c r="FC2034" s="156"/>
      <c r="FD2034" s="156"/>
      <c r="FE2034" s="156"/>
      <c r="FF2034" s="156"/>
      <c r="FG2034" s="156"/>
      <c r="FH2034" s="156"/>
      <c r="FI2034" s="156"/>
      <c r="FJ2034" s="156"/>
      <c r="FK2034" s="156"/>
      <c r="FL2034" s="156"/>
      <c r="FM2034" s="156"/>
      <c r="FN2034" s="156"/>
      <c r="FO2034" s="156"/>
      <c r="FP2034" s="156"/>
      <c r="FQ2034" s="227"/>
      <c r="FR2034" s="227"/>
      <c r="FS2034" s="227"/>
      <c r="FT2034" s="227"/>
      <c r="FU2034" s="227"/>
      <c r="FV2034" s="227"/>
      <c r="FW2034" s="227"/>
      <c r="FX2034" s="227"/>
      <c r="FY2034" s="227"/>
      <c r="FZ2034" s="227"/>
      <c r="GA2034" s="227"/>
      <c r="GB2034" s="227"/>
      <c r="GC2034" s="227"/>
      <c r="GD2034" s="227"/>
      <c r="GE2034" s="227"/>
      <c r="GF2034" s="227"/>
      <c r="GG2034" s="227"/>
      <c r="GH2034" s="227"/>
      <c r="GI2034" s="227"/>
      <c r="GJ2034" s="227"/>
      <c r="GK2034" s="227"/>
      <c r="GL2034" s="227"/>
      <c r="GM2034" s="227"/>
      <c r="GN2034" s="227"/>
      <c r="GO2034" s="227"/>
      <c r="GP2034" s="227"/>
      <c r="GQ2034" s="227"/>
      <c r="GR2034" s="227"/>
      <c r="GS2034" s="227"/>
      <c r="GT2034" s="227"/>
      <c r="GU2034" s="227"/>
      <c r="GV2034" s="227"/>
      <c r="GW2034" s="227"/>
      <c r="GX2034" s="227"/>
      <c r="GY2034" s="227"/>
      <c r="GZ2034" s="227"/>
      <c r="HA2034" s="227"/>
      <c r="HB2034" s="227"/>
      <c r="HC2034" s="227"/>
      <c r="HD2034" s="227"/>
      <c r="HE2034" s="227"/>
      <c r="HF2034" s="227"/>
      <c r="HG2034" s="227"/>
      <c r="HH2034" s="227"/>
      <c r="HI2034" s="227"/>
      <c r="HJ2034" s="227"/>
      <c r="HK2034" s="227"/>
      <c r="HL2034" s="227"/>
      <c r="HM2034" s="227"/>
      <c r="HN2034" s="227"/>
      <c r="HO2034" s="227"/>
      <c r="HP2034" s="227"/>
      <c r="HQ2034" s="227"/>
      <c r="HR2034" s="227"/>
      <c r="HS2034" s="227"/>
      <c r="HT2034" s="227"/>
      <c r="HU2034" s="227"/>
      <c r="HV2034" s="227"/>
      <c r="HW2034" s="227"/>
      <c r="HX2034" s="227"/>
      <c r="HY2034" s="227"/>
      <c r="HZ2034" s="227"/>
      <c r="IA2034" s="227"/>
      <c r="IB2034" s="227"/>
      <c r="IC2034" s="227"/>
      <c r="ID2034" s="227"/>
      <c r="IE2034" s="227"/>
      <c r="IF2034" s="227"/>
      <c r="IG2034" s="227"/>
      <c r="IH2034" s="227"/>
      <c r="II2034" s="227"/>
      <c r="IJ2034" s="227"/>
      <c r="IK2034" s="227"/>
      <c r="IL2034" s="227"/>
      <c r="IM2034" s="227"/>
      <c r="IN2034" s="227"/>
      <c r="IO2034" s="227"/>
      <c r="IP2034" s="227"/>
      <c r="IQ2034" s="227"/>
      <c r="IR2034" s="227"/>
      <c r="IS2034" s="227"/>
      <c r="IT2034" s="227"/>
      <c r="IU2034" s="227"/>
      <c r="IV2034" s="227"/>
      <c r="IW2034" s="227"/>
      <c r="IX2034" s="227"/>
      <c r="IY2034" s="227"/>
      <c r="IZ2034" s="227"/>
      <c r="JA2034" s="227"/>
      <c r="JB2034" s="227"/>
      <c r="JC2034" s="227"/>
      <c r="JD2034" s="227"/>
      <c r="JE2034" s="227"/>
      <c r="JF2034" s="227"/>
      <c r="JG2034" s="227"/>
      <c r="JH2034" s="227"/>
      <c r="JI2034" s="227"/>
      <c r="JJ2034" s="227"/>
      <c r="JK2034" s="227"/>
      <c r="JL2034" s="227"/>
      <c r="JM2034" s="227"/>
      <c r="JN2034" s="227"/>
      <c r="JO2034" s="227"/>
      <c r="JP2034" s="227"/>
      <c r="JQ2034" s="227"/>
      <c r="JR2034" s="227"/>
      <c r="JS2034" s="227"/>
      <c r="JT2034" s="227"/>
      <c r="JU2034" s="227"/>
      <c r="JV2034" s="227"/>
      <c r="JW2034" s="227"/>
      <c r="JX2034" s="227"/>
      <c r="JY2034" s="227"/>
      <c r="JZ2034" s="227"/>
      <c r="KA2034" s="227"/>
      <c r="KB2034" s="227"/>
      <c r="KC2034" s="227"/>
      <c r="KD2034" s="227"/>
      <c r="KE2034" s="227"/>
      <c r="KF2034" s="227"/>
      <c r="KG2034" s="227"/>
      <c r="KH2034" s="227"/>
      <c r="KI2034" s="227"/>
      <c r="KJ2034" s="227"/>
      <c r="KK2034" s="227"/>
      <c r="KL2034" s="227"/>
      <c r="KM2034" s="227"/>
      <c r="KN2034" s="227"/>
      <c r="KO2034" s="227"/>
      <c r="KP2034" s="227"/>
      <c r="KQ2034" s="227"/>
    </row>
    <row r="2035" spans="1:303" s="74" customFormat="1" x14ac:dyDescent="0.2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154"/>
      <c r="AB2035" s="155"/>
      <c r="AC2035" s="152"/>
      <c r="AD2035" s="152"/>
      <c r="AE2035" s="152"/>
      <c r="AF2035" s="152"/>
      <c r="AG2035" s="157"/>
      <c r="AH2035" s="157"/>
      <c r="AI2035" s="152"/>
      <c r="AJ2035" s="152"/>
      <c r="AK2035" s="152"/>
      <c r="AL2035" s="152"/>
      <c r="AM2035" s="154"/>
      <c r="AN2035" s="156"/>
      <c r="AO2035" s="156"/>
      <c r="AP2035" s="156"/>
      <c r="AQ2035" s="156"/>
      <c r="AR2035" s="156"/>
      <c r="AS2035" s="156"/>
      <c r="AT2035" s="156"/>
      <c r="AU2035" s="156"/>
      <c r="AV2035" s="156"/>
      <c r="AW2035" s="156"/>
      <c r="AX2035" s="156"/>
      <c r="AY2035" s="156"/>
      <c r="AZ2035" s="156"/>
      <c r="BA2035" s="156"/>
      <c r="BB2035" s="156"/>
      <c r="BC2035" s="156"/>
      <c r="BD2035" s="156"/>
      <c r="BE2035" s="156"/>
      <c r="BF2035" s="156"/>
      <c r="BG2035" s="156"/>
      <c r="BH2035" s="156"/>
      <c r="BI2035" s="156"/>
      <c r="BJ2035" s="156"/>
      <c r="BK2035" s="156"/>
      <c r="BL2035" s="156"/>
      <c r="BM2035" s="156"/>
      <c r="BN2035" s="156"/>
      <c r="BO2035" s="156"/>
      <c r="BP2035" s="156"/>
      <c r="BQ2035" s="156"/>
      <c r="BR2035" s="156"/>
      <c r="BS2035" s="156"/>
      <c r="BT2035" s="156"/>
      <c r="BU2035" s="156"/>
      <c r="BV2035" s="156"/>
      <c r="BW2035" s="156"/>
      <c r="BX2035" s="156"/>
      <c r="BY2035" s="156"/>
      <c r="BZ2035" s="156"/>
      <c r="CA2035" s="156"/>
      <c r="CB2035" s="156"/>
      <c r="CC2035" s="156"/>
      <c r="CD2035" s="156"/>
      <c r="CE2035" s="156"/>
      <c r="CF2035" s="156"/>
      <c r="CG2035" s="156"/>
      <c r="CH2035" s="156"/>
      <c r="CI2035" s="156"/>
      <c r="CJ2035" s="156"/>
      <c r="CK2035" s="156"/>
      <c r="CL2035" s="156"/>
      <c r="CM2035" s="156"/>
      <c r="CN2035" s="156"/>
      <c r="CO2035" s="156"/>
      <c r="CP2035" s="156"/>
      <c r="CQ2035" s="156"/>
      <c r="CR2035" s="156"/>
      <c r="CS2035" s="156"/>
      <c r="CT2035" s="156"/>
      <c r="CU2035" s="156"/>
      <c r="CV2035" s="156"/>
      <c r="CW2035" s="156"/>
      <c r="CX2035" s="156"/>
      <c r="CY2035" s="156"/>
      <c r="CZ2035" s="156"/>
      <c r="DA2035" s="156"/>
      <c r="DB2035" s="156"/>
      <c r="DC2035" s="156"/>
      <c r="DD2035" s="156"/>
      <c r="DE2035" s="156"/>
      <c r="DF2035" s="156"/>
      <c r="DG2035" s="156"/>
      <c r="DH2035" s="156"/>
      <c r="DI2035" s="156"/>
      <c r="DJ2035" s="156"/>
      <c r="DK2035" s="156"/>
      <c r="DL2035" s="156"/>
      <c r="DM2035" s="156"/>
      <c r="DN2035" s="156"/>
      <c r="DO2035" s="156"/>
      <c r="DP2035" s="156"/>
      <c r="DQ2035" s="156"/>
      <c r="DR2035" s="156"/>
      <c r="DS2035" s="156"/>
      <c r="DT2035" s="156"/>
      <c r="DU2035" s="156"/>
      <c r="DV2035" s="156"/>
      <c r="DW2035" s="156"/>
      <c r="DX2035" s="156"/>
      <c r="DY2035" s="156"/>
      <c r="DZ2035" s="156"/>
      <c r="EA2035" s="156"/>
      <c r="EB2035" s="156"/>
      <c r="EC2035" s="156"/>
      <c r="ED2035" s="156"/>
      <c r="EE2035" s="156"/>
      <c r="EF2035" s="156"/>
      <c r="EG2035" s="156"/>
      <c r="EH2035" s="156"/>
      <c r="EI2035" s="156"/>
      <c r="EJ2035" s="156"/>
      <c r="EK2035" s="156"/>
      <c r="EL2035" s="156"/>
      <c r="EM2035" s="156"/>
      <c r="EN2035" s="156"/>
      <c r="EO2035" s="156"/>
      <c r="EP2035" s="156"/>
      <c r="EQ2035" s="156"/>
      <c r="ER2035" s="156"/>
      <c r="ES2035" s="156"/>
      <c r="ET2035" s="156"/>
      <c r="EU2035" s="156"/>
      <c r="EV2035" s="156"/>
      <c r="EW2035" s="156"/>
      <c r="EX2035" s="156"/>
      <c r="EY2035" s="156"/>
      <c r="EZ2035" s="156"/>
      <c r="FA2035" s="156"/>
      <c r="FB2035" s="156"/>
      <c r="FC2035" s="156"/>
      <c r="FD2035" s="156"/>
      <c r="FE2035" s="156"/>
      <c r="FF2035" s="156"/>
      <c r="FG2035" s="156"/>
      <c r="FH2035" s="156"/>
      <c r="FI2035" s="156"/>
      <c r="FJ2035" s="156"/>
      <c r="FK2035" s="156"/>
      <c r="FL2035" s="156"/>
      <c r="FM2035" s="156"/>
      <c r="FN2035" s="156"/>
      <c r="FO2035" s="156"/>
      <c r="FP2035" s="156"/>
      <c r="FQ2035" s="227"/>
      <c r="FR2035" s="227"/>
      <c r="FS2035" s="227"/>
      <c r="FT2035" s="227"/>
      <c r="FU2035" s="227"/>
      <c r="FV2035" s="227"/>
      <c r="FW2035" s="227"/>
      <c r="FX2035" s="227"/>
      <c r="FY2035" s="227"/>
      <c r="FZ2035" s="227"/>
      <c r="GA2035" s="227"/>
      <c r="GB2035" s="227"/>
      <c r="GC2035" s="227"/>
      <c r="GD2035" s="227"/>
      <c r="GE2035" s="227"/>
      <c r="GF2035" s="227"/>
      <c r="GG2035" s="227"/>
      <c r="GH2035" s="227"/>
      <c r="GI2035" s="227"/>
      <c r="GJ2035" s="227"/>
      <c r="GK2035" s="227"/>
      <c r="GL2035" s="227"/>
      <c r="GM2035" s="227"/>
      <c r="GN2035" s="227"/>
      <c r="GO2035" s="227"/>
      <c r="GP2035" s="227"/>
      <c r="GQ2035" s="227"/>
      <c r="GR2035" s="227"/>
      <c r="GS2035" s="227"/>
      <c r="GT2035" s="227"/>
      <c r="GU2035" s="227"/>
      <c r="GV2035" s="227"/>
      <c r="GW2035" s="227"/>
      <c r="GX2035" s="227"/>
      <c r="GY2035" s="227"/>
      <c r="GZ2035" s="227"/>
      <c r="HA2035" s="227"/>
      <c r="HB2035" s="227"/>
      <c r="HC2035" s="227"/>
      <c r="HD2035" s="227"/>
      <c r="HE2035" s="227"/>
      <c r="HF2035" s="227"/>
      <c r="HG2035" s="227"/>
      <c r="HH2035" s="227"/>
      <c r="HI2035" s="227"/>
      <c r="HJ2035" s="227"/>
      <c r="HK2035" s="227"/>
      <c r="HL2035" s="227"/>
      <c r="HM2035" s="227"/>
      <c r="HN2035" s="227"/>
      <c r="HO2035" s="227"/>
      <c r="HP2035" s="227"/>
      <c r="HQ2035" s="227"/>
      <c r="HR2035" s="227"/>
      <c r="HS2035" s="227"/>
      <c r="HT2035" s="227"/>
      <c r="HU2035" s="227"/>
      <c r="HV2035" s="227"/>
      <c r="HW2035" s="227"/>
      <c r="HX2035" s="227"/>
      <c r="HY2035" s="227"/>
      <c r="HZ2035" s="227"/>
      <c r="IA2035" s="227"/>
      <c r="IB2035" s="227"/>
      <c r="IC2035" s="227"/>
      <c r="ID2035" s="227"/>
      <c r="IE2035" s="227"/>
      <c r="IF2035" s="227"/>
      <c r="IG2035" s="227"/>
      <c r="IH2035" s="227"/>
      <c r="II2035" s="227"/>
      <c r="IJ2035" s="227"/>
      <c r="IK2035" s="227"/>
      <c r="IL2035" s="227"/>
      <c r="IM2035" s="227"/>
      <c r="IN2035" s="227"/>
      <c r="IO2035" s="227"/>
      <c r="IP2035" s="227"/>
      <c r="IQ2035" s="227"/>
      <c r="IR2035" s="227"/>
      <c r="IS2035" s="227"/>
      <c r="IT2035" s="227"/>
      <c r="IU2035" s="227"/>
      <c r="IV2035" s="227"/>
      <c r="IW2035" s="227"/>
      <c r="IX2035" s="227"/>
      <c r="IY2035" s="227"/>
      <c r="IZ2035" s="227"/>
      <c r="JA2035" s="227"/>
      <c r="JB2035" s="227"/>
      <c r="JC2035" s="227"/>
      <c r="JD2035" s="227"/>
      <c r="JE2035" s="227"/>
      <c r="JF2035" s="227"/>
      <c r="JG2035" s="227"/>
      <c r="JH2035" s="227"/>
      <c r="JI2035" s="227"/>
      <c r="JJ2035" s="227"/>
      <c r="JK2035" s="227"/>
      <c r="JL2035" s="227"/>
      <c r="JM2035" s="227"/>
      <c r="JN2035" s="227"/>
      <c r="JO2035" s="227"/>
      <c r="JP2035" s="227"/>
      <c r="JQ2035" s="227"/>
      <c r="JR2035" s="227"/>
      <c r="JS2035" s="227"/>
      <c r="JT2035" s="227"/>
      <c r="JU2035" s="227"/>
      <c r="JV2035" s="227"/>
      <c r="JW2035" s="227"/>
      <c r="JX2035" s="227"/>
      <c r="JY2035" s="227"/>
      <c r="JZ2035" s="227"/>
      <c r="KA2035" s="227"/>
      <c r="KB2035" s="227"/>
      <c r="KC2035" s="227"/>
      <c r="KD2035" s="227"/>
      <c r="KE2035" s="227"/>
      <c r="KF2035" s="227"/>
      <c r="KG2035" s="227"/>
      <c r="KH2035" s="227"/>
      <c r="KI2035" s="227"/>
      <c r="KJ2035" s="227"/>
      <c r="KK2035" s="227"/>
      <c r="KL2035" s="227"/>
      <c r="KM2035" s="227"/>
      <c r="KN2035" s="227"/>
      <c r="KO2035" s="227"/>
      <c r="KP2035" s="227"/>
      <c r="KQ2035" s="227"/>
    </row>
    <row r="2036" spans="1:303" s="74" customFormat="1" x14ac:dyDescent="0.2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154"/>
      <c r="AB2036" s="155"/>
      <c r="AC2036" s="152"/>
      <c r="AD2036" s="152"/>
      <c r="AE2036" s="152"/>
      <c r="AF2036" s="152"/>
      <c r="AG2036" s="157"/>
      <c r="AH2036" s="157"/>
      <c r="AI2036" s="152"/>
      <c r="AJ2036" s="152"/>
      <c r="AK2036" s="152"/>
      <c r="AL2036" s="152"/>
      <c r="AM2036" s="154"/>
      <c r="AN2036" s="156"/>
      <c r="AO2036" s="156"/>
      <c r="AP2036" s="156"/>
      <c r="AQ2036" s="156"/>
      <c r="AR2036" s="156"/>
      <c r="AS2036" s="156"/>
      <c r="AT2036" s="156"/>
      <c r="AU2036" s="156"/>
      <c r="AV2036" s="156"/>
      <c r="AW2036" s="156"/>
      <c r="AX2036" s="156"/>
      <c r="AY2036" s="156"/>
      <c r="AZ2036" s="156"/>
      <c r="BA2036" s="156"/>
      <c r="BB2036" s="156"/>
      <c r="BC2036" s="156"/>
      <c r="BD2036" s="156"/>
      <c r="BE2036" s="156"/>
      <c r="BF2036" s="156"/>
      <c r="BG2036" s="156"/>
      <c r="BH2036" s="156"/>
      <c r="BI2036" s="156"/>
      <c r="BJ2036" s="156"/>
      <c r="BK2036" s="156"/>
      <c r="BL2036" s="156"/>
      <c r="BM2036" s="156"/>
      <c r="BN2036" s="156"/>
      <c r="BO2036" s="156"/>
      <c r="BP2036" s="156"/>
      <c r="BQ2036" s="156"/>
      <c r="BR2036" s="156"/>
      <c r="BS2036" s="156"/>
      <c r="BT2036" s="156"/>
      <c r="BU2036" s="156"/>
      <c r="BV2036" s="156"/>
      <c r="BW2036" s="156"/>
      <c r="BX2036" s="156"/>
      <c r="BY2036" s="156"/>
      <c r="BZ2036" s="156"/>
      <c r="CA2036" s="156"/>
      <c r="CB2036" s="156"/>
      <c r="CC2036" s="156"/>
      <c r="CD2036" s="156"/>
      <c r="CE2036" s="156"/>
      <c r="CF2036" s="156"/>
      <c r="CG2036" s="156"/>
      <c r="CH2036" s="156"/>
      <c r="CI2036" s="156"/>
      <c r="CJ2036" s="156"/>
      <c r="CK2036" s="156"/>
      <c r="CL2036" s="156"/>
      <c r="CM2036" s="156"/>
      <c r="CN2036" s="156"/>
      <c r="CO2036" s="156"/>
      <c r="CP2036" s="156"/>
      <c r="CQ2036" s="156"/>
      <c r="CR2036" s="156"/>
      <c r="CS2036" s="156"/>
      <c r="CT2036" s="156"/>
      <c r="CU2036" s="156"/>
      <c r="CV2036" s="156"/>
      <c r="CW2036" s="156"/>
      <c r="CX2036" s="156"/>
      <c r="CY2036" s="156"/>
      <c r="CZ2036" s="156"/>
      <c r="DA2036" s="156"/>
      <c r="DB2036" s="156"/>
      <c r="DC2036" s="156"/>
      <c r="DD2036" s="156"/>
      <c r="DE2036" s="156"/>
      <c r="DF2036" s="156"/>
      <c r="DG2036" s="156"/>
      <c r="DH2036" s="156"/>
      <c r="DI2036" s="156"/>
      <c r="DJ2036" s="156"/>
      <c r="DK2036" s="156"/>
      <c r="DL2036" s="156"/>
      <c r="DM2036" s="156"/>
      <c r="DN2036" s="156"/>
      <c r="DO2036" s="156"/>
      <c r="DP2036" s="156"/>
      <c r="DQ2036" s="156"/>
      <c r="DR2036" s="156"/>
      <c r="DS2036" s="156"/>
      <c r="DT2036" s="156"/>
      <c r="DU2036" s="156"/>
      <c r="DV2036" s="156"/>
      <c r="DW2036" s="156"/>
      <c r="DX2036" s="156"/>
      <c r="DY2036" s="156"/>
      <c r="DZ2036" s="156"/>
      <c r="EA2036" s="156"/>
      <c r="EB2036" s="156"/>
      <c r="EC2036" s="156"/>
      <c r="ED2036" s="156"/>
      <c r="EE2036" s="156"/>
      <c r="EF2036" s="156"/>
      <c r="EG2036" s="156"/>
      <c r="EH2036" s="156"/>
      <c r="EI2036" s="156"/>
      <c r="EJ2036" s="156"/>
      <c r="EK2036" s="156"/>
      <c r="EL2036" s="156"/>
      <c r="EM2036" s="156"/>
      <c r="EN2036" s="156"/>
      <c r="EO2036" s="156"/>
      <c r="EP2036" s="156"/>
      <c r="EQ2036" s="156"/>
      <c r="ER2036" s="156"/>
      <c r="ES2036" s="156"/>
      <c r="ET2036" s="156"/>
      <c r="EU2036" s="156"/>
      <c r="EV2036" s="156"/>
      <c r="EW2036" s="156"/>
      <c r="EX2036" s="156"/>
      <c r="EY2036" s="156"/>
      <c r="EZ2036" s="156"/>
      <c r="FA2036" s="156"/>
      <c r="FB2036" s="156"/>
      <c r="FC2036" s="156"/>
      <c r="FD2036" s="156"/>
      <c r="FE2036" s="156"/>
      <c r="FF2036" s="156"/>
      <c r="FG2036" s="156"/>
      <c r="FH2036" s="156"/>
      <c r="FI2036" s="156"/>
      <c r="FJ2036" s="156"/>
      <c r="FK2036" s="156"/>
      <c r="FL2036" s="156"/>
      <c r="FM2036" s="156"/>
      <c r="FN2036" s="156"/>
      <c r="FO2036" s="156"/>
      <c r="FP2036" s="156"/>
      <c r="FQ2036" s="227"/>
      <c r="FR2036" s="227"/>
      <c r="FS2036" s="227"/>
      <c r="FT2036" s="227"/>
      <c r="FU2036" s="227"/>
      <c r="FV2036" s="227"/>
      <c r="FW2036" s="227"/>
      <c r="FX2036" s="227"/>
      <c r="FY2036" s="227"/>
      <c r="FZ2036" s="227"/>
      <c r="GA2036" s="227"/>
      <c r="GB2036" s="227"/>
      <c r="GC2036" s="227"/>
      <c r="GD2036" s="227"/>
      <c r="GE2036" s="227"/>
      <c r="GF2036" s="227"/>
      <c r="GG2036" s="227"/>
      <c r="GH2036" s="227"/>
      <c r="GI2036" s="227"/>
      <c r="GJ2036" s="227"/>
      <c r="GK2036" s="227"/>
      <c r="GL2036" s="227"/>
      <c r="GM2036" s="227"/>
      <c r="GN2036" s="227"/>
      <c r="GO2036" s="227"/>
      <c r="GP2036" s="227"/>
      <c r="GQ2036" s="227"/>
      <c r="GR2036" s="227"/>
      <c r="GS2036" s="227"/>
      <c r="GT2036" s="227"/>
      <c r="GU2036" s="227"/>
      <c r="GV2036" s="227"/>
      <c r="GW2036" s="227"/>
      <c r="GX2036" s="227"/>
      <c r="GY2036" s="227"/>
      <c r="GZ2036" s="227"/>
      <c r="HA2036" s="227"/>
      <c r="HB2036" s="227"/>
      <c r="HC2036" s="227"/>
      <c r="HD2036" s="227"/>
      <c r="HE2036" s="227"/>
      <c r="HF2036" s="227"/>
      <c r="HG2036" s="227"/>
      <c r="HH2036" s="227"/>
      <c r="HI2036" s="227"/>
      <c r="HJ2036" s="227"/>
      <c r="HK2036" s="227"/>
      <c r="HL2036" s="227"/>
      <c r="HM2036" s="227"/>
      <c r="HN2036" s="227"/>
      <c r="HO2036" s="227"/>
      <c r="HP2036" s="227"/>
      <c r="HQ2036" s="227"/>
      <c r="HR2036" s="227"/>
      <c r="HS2036" s="227"/>
      <c r="HT2036" s="227"/>
      <c r="HU2036" s="227"/>
      <c r="HV2036" s="227"/>
      <c r="HW2036" s="227"/>
      <c r="HX2036" s="227"/>
      <c r="HY2036" s="227"/>
      <c r="HZ2036" s="227"/>
      <c r="IA2036" s="227"/>
      <c r="IB2036" s="227"/>
      <c r="IC2036" s="227"/>
      <c r="ID2036" s="227"/>
      <c r="IE2036" s="227"/>
      <c r="IF2036" s="227"/>
      <c r="IG2036" s="227"/>
      <c r="IH2036" s="227"/>
      <c r="II2036" s="227"/>
      <c r="IJ2036" s="227"/>
      <c r="IK2036" s="227"/>
      <c r="IL2036" s="227"/>
      <c r="IM2036" s="227"/>
      <c r="IN2036" s="227"/>
      <c r="IO2036" s="227"/>
      <c r="IP2036" s="227"/>
      <c r="IQ2036" s="227"/>
      <c r="IR2036" s="227"/>
      <c r="IS2036" s="227"/>
      <c r="IT2036" s="227"/>
      <c r="IU2036" s="227"/>
      <c r="IV2036" s="227"/>
      <c r="IW2036" s="227"/>
      <c r="IX2036" s="227"/>
      <c r="IY2036" s="227"/>
      <c r="IZ2036" s="227"/>
      <c r="JA2036" s="227"/>
      <c r="JB2036" s="227"/>
      <c r="JC2036" s="227"/>
      <c r="JD2036" s="227"/>
      <c r="JE2036" s="227"/>
      <c r="JF2036" s="227"/>
      <c r="JG2036" s="227"/>
      <c r="JH2036" s="227"/>
      <c r="JI2036" s="227"/>
      <c r="JJ2036" s="227"/>
      <c r="JK2036" s="227"/>
      <c r="JL2036" s="227"/>
      <c r="JM2036" s="227"/>
      <c r="JN2036" s="227"/>
      <c r="JO2036" s="227"/>
      <c r="JP2036" s="227"/>
      <c r="JQ2036" s="227"/>
      <c r="JR2036" s="227"/>
      <c r="JS2036" s="227"/>
      <c r="JT2036" s="227"/>
      <c r="JU2036" s="227"/>
      <c r="JV2036" s="227"/>
      <c r="JW2036" s="227"/>
      <c r="JX2036" s="227"/>
      <c r="JY2036" s="227"/>
      <c r="JZ2036" s="227"/>
      <c r="KA2036" s="227"/>
      <c r="KB2036" s="227"/>
      <c r="KC2036" s="227"/>
      <c r="KD2036" s="227"/>
      <c r="KE2036" s="227"/>
      <c r="KF2036" s="227"/>
      <c r="KG2036" s="227"/>
      <c r="KH2036" s="227"/>
      <c r="KI2036" s="227"/>
      <c r="KJ2036" s="227"/>
      <c r="KK2036" s="227"/>
      <c r="KL2036" s="227"/>
      <c r="KM2036" s="227"/>
      <c r="KN2036" s="227"/>
      <c r="KO2036" s="227"/>
      <c r="KP2036" s="227"/>
      <c r="KQ2036" s="227"/>
    </row>
    <row r="2037" spans="1:303" s="74" customFormat="1" x14ac:dyDescent="0.2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154"/>
      <c r="AB2037" s="155"/>
      <c r="AC2037" s="152"/>
      <c r="AD2037" s="152"/>
      <c r="AE2037" s="152"/>
      <c r="AF2037" s="152"/>
      <c r="AG2037" s="157"/>
      <c r="AH2037" s="157"/>
      <c r="AI2037" s="152"/>
      <c r="AJ2037" s="152"/>
      <c r="AK2037" s="152"/>
      <c r="AL2037" s="152"/>
      <c r="AM2037" s="154"/>
      <c r="AN2037" s="156"/>
      <c r="AO2037" s="156"/>
      <c r="AP2037" s="156"/>
      <c r="AQ2037" s="156"/>
      <c r="AR2037" s="156"/>
      <c r="AS2037" s="156"/>
      <c r="AT2037" s="156"/>
      <c r="AU2037" s="156"/>
      <c r="AV2037" s="156"/>
      <c r="AW2037" s="156"/>
      <c r="AX2037" s="156"/>
      <c r="AY2037" s="156"/>
      <c r="AZ2037" s="156"/>
      <c r="BA2037" s="156"/>
      <c r="BB2037" s="156"/>
      <c r="BC2037" s="156"/>
      <c r="BD2037" s="156"/>
      <c r="BE2037" s="156"/>
      <c r="BF2037" s="156"/>
      <c r="BG2037" s="156"/>
      <c r="BH2037" s="156"/>
      <c r="BI2037" s="156"/>
      <c r="BJ2037" s="156"/>
      <c r="BK2037" s="156"/>
      <c r="BL2037" s="156"/>
      <c r="BM2037" s="156"/>
      <c r="BN2037" s="156"/>
      <c r="BO2037" s="156"/>
      <c r="BP2037" s="156"/>
      <c r="BQ2037" s="156"/>
      <c r="BR2037" s="156"/>
      <c r="BS2037" s="156"/>
      <c r="BT2037" s="156"/>
      <c r="BU2037" s="156"/>
      <c r="BV2037" s="156"/>
      <c r="BW2037" s="156"/>
      <c r="BX2037" s="156"/>
      <c r="BY2037" s="156"/>
      <c r="BZ2037" s="156"/>
      <c r="CA2037" s="156"/>
      <c r="CB2037" s="156"/>
      <c r="CC2037" s="156"/>
      <c r="CD2037" s="156"/>
      <c r="CE2037" s="156"/>
      <c r="CF2037" s="156"/>
      <c r="CG2037" s="156"/>
      <c r="CH2037" s="156"/>
      <c r="CI2037" s="156"/>
      <c r="CJ2037" s="156"/>
      <c r="CK2037" s="156"/>
      <c r="CL2037" s="156"/>
      <c r="CM2037" s="156"/>
      <c r="CN2037" s="156"/>
      <c r="CO2037" s="156"/>
      <c r="CP2037" s="156"/>
      <c r="CQ2037" s="156"/>
      <c r="CR2037" s="156"/>
      <c r="CS2037" s="156"/>
      <c r="CT2037" s="156"/>
      <c r="CU2037" s="156"/>
      <c r="CV2037" s="156"/>
      <c r="CW2037" s="156"/>
      <c r="CX2037" s="156"/>
      <c r="CY2037" s="156"/>
      <c r="CZ2037" s="156"/>
      <c r="DA2037" s="156"/>
      <c r="DB2037" s="156"/>
      <c r="DC2037" s="156"/>
      <c r="DD2037" s="156"/>
      <c r="DE2037" s="156"/>
      <c r="DF2037" s="156"/>
      <c r="DG2037" s="156"/>
      <c r="DH2037" s="156"/>
      <c r="DI2037" s="156"/>
      <c r="DJ2037" s="156"/>
      <c r="DK2037" s="156"/>
      <c r="DL2037" s="156"/>
      <c r="DM2037" s="156"/>
      <c r="DN2037" s="156"/>
      <c r="DO2037" s="156"/>
      <c r="DP2037" s="156"/>
      <c r="DQ2037" s="156"/>
      <c r="DR2037" s="156"/>
      <c r="DS2037" s="156"/>
      <c r="DT2037" s="156"/>
      <c r="DU2037" s="156"/>
      <c r="DV2037" s="156"/>
      <c r="DW2037" s="156"/>
      <c r="DX2037" s="156"/>
      <c r="DY2037" s="156"/>
      <c r="DZ2037" s="156"/>
      <c r="EA2037" s="156"/>
      <c r="EB2037" s="156"/>
      <c r="EC2037" s="156"/>
      <c r="ED2037" s="156"/>
      <c r="EE2037" s="156"/>
      <c r="EF2037" s="156"/>
      <c r="EG2037" s="156"/>
      <c r="EH2037" s="156"/>
      <c r="EI2037" s="156"/>
      <c r="EJ2037" s="156"/>
      <c r="EK2037" s="156"/>
      <c r="EL2037" s="156"/>
      <c r="EM2037" s="156"/>
      <c r="EN2037" s="156"/>
      <c r="EO2037" s="156"/>
      <c r="EP2037" s="156"/>
      <c r="EQ2037" s="156"/>
      <c r="ER2037" s="156"/>
      <c r="ES2037" s="156"/>
      <c r="ET2037" s="156"/>
      <c r="EU2037" s="156"/>
      <c r="EV2037" s="156"/>
      <c r="EW2037" s="156"/>
      <c r="EX2037" s="156"/>
      <c r="EY2037" s="156"/>
      <c r="EZ2037" s="156"/>
      <c r="FA2037" s="156"/>
      <c r="FB2037" s="156"/>
      <c r="FC2037" s="156"/>
      <c r="FD2037" s="156"/>
      <c r="FE2037" s="156"/>
      <c r="FF2037" s="156"/>
      <c r="FG2037" s="156"/>
      <c r="FH2037" s="156"/>
      <c r="FI2037" s="156"/>
      <c r="FJ2037" s="156"/>
      <c r="FK2037" s="156"/>
      <c r="FL2037" s="156"/>
      <c r="FM2037" s="156"/>
      <c r="FN2037" s="156"/>
      <c r="FO2037" s="156"/>
      <c r="FP2037" s="156"/>
      <c r="FQ2037" s="227"/>
      <c r="FR2037" s="227"/>
      <c r="FS2037" s="227"/>
      <c r="FT2037" s="227"/>
      <c r="FU2037" s="227"/>
      <c r="FV2037" s="227"/>
      <c r="FW2037" s="227"/>
      <c r="FX2037" s="227"/>
      <c r="FY2037" s="227"/>
      <c r="FZ2037" s="227"/>
      <c r="GA2037" s="227"/>
      <c r="GB2037" s="227"/>
      <c r="GC2037" s="227"/>
      <c r="GD2037" s="227"/>
      <c r="GE2037" s="227"/>
      <c r="GF2037" s="227"/>
      <c r="GG2037" s="227"/>
      <c r="GH2037" s="227"/>
      <c r="GI2037" s="227"/>
      <c r="GJ2037" s="227"/>
      <c r="GK2037" s="227"/>
      <c r="GL2037" s="227"/>
      <c r="GM2037" s="227"/>
      <c r="GN2037" s="227"/>
      <c r="GO2037" s="227"/>
      <c r="GP2037" s="227"/>
      <c r="GQ2037" s="227"/>
      <c r="GR2037" s="227"/>
      <c r="GS2037" s="227"/>
      <c r="GT2037" s="227"/>
      <c r="GU2037" s="227"/>
      <c r="GV2037" s="227"/>
      <c r="GW2037" s="227"/>
      <c r="GX2037" s="227"/>
      <c r="GY2037" s="227"/>
      <c r="GZ2037" s="227"/>
      <c r="HA2037" s="227"/>
      <c r="HB2037" s="227"/>
      <c r="HC2037" s="227"/>
      <c r="HD2037" s="227"/>
      <c r="HE2037" s="227"/>
      <c r="HF2037" s="227"/>
      <c r="HG2037" s="227"/>
      <c r="HH2037" s="227"/>
      <c r="HI2037" s="227"/>
      <c r="HJ2037" s="227"/>
      <c r="HK2037" s="227"/>
      <c r="HL2037" s="227"/>
      <c r="HM2037" s="227"/>
      <c r="HN2037" s="227"/>
      <c r="HO2037" s="227"/>
      <c r="HP2037" s="227"/>
      <c r="HQ2037" s="227"/>
      <c r="HR2037" s="227"/>
      <c r="HS2037" s="227"/>
      <c r="HT2037" s="227"/>
      <c r="HU2037" s="227"/>
      <c r="HV2037" s="227"/>
      <c r="HW2037" s="227"/>
      <c r="HX2037" s="227"/>
      <c r="HY2037" s="227"/>
      <c r="HZ2037" s="227"/>
      <c r="IA2037" s="227"/>
      <c r="IB2037" s="227"/>
      <c r="IC2037" s="227"/>
      <c r="ID2037" s="227"/>
      <c r="IE2037" s="227"/>
      <c r="IF2037" s="227"/>
      <c r="IG2037" s="227"/>
      <c r="IH2037" s="227"/>
      <c r="II2037" s="227"/>
      <c r="IJ2037" s="227"/>
      <c r="IK2037" s="227"/>
      <c r="IL2037" s="227"/>
      <c r="IM2037" s="227"/>
      <c r="IN2037" s="227"/>
      <c r="IO2037" s="227"/>
      <c r="IP2037" s="227"/>
      <c r="IQ2037" s="227"/>
      <c r="IR2037" s="227"/>
      <c r="IS2037" s="227"/>
      <c r="IT2037" s="227"/>
      <c r="IU2037" s="227"/>
      <c r="IV2037" s="227"/>
      <c r="IW2037" s="227"/>
      <c r="IX2037" s="227"/>
      <c r="IY2037" s="227"/>
      <c r="IZ2037" s="227"/>
      <c r="JA2037" s="227"/>
      <c r="JB2037" s="227"/>
      <c r="JC2037" s="227"/>
      <c r="JD2037" s="227"/>
      <c r="JE2037" s="227"/>
      <c r="JF2037" s="227"/>
      <c r="JG2037" s="227"/>
      <c r="JH2037" s="227"/>
      <c r="JI2037" s="227"/>
      <c r="JJ2037" s="227"/>
      <c r="JK2037" s="227"/>
      <c r="JL2037" s="227"/>
      <c r="JM2037" s="227"/>
      <c r="JN2037" s="227"/>
      <c r="JO2037" s="227"/>
      <c r="JP2037" s="227"/>
      <c r="JQ2037" s="227"/>
      <c r="JR2037" s="227"/>
      <c r="JS2037" s="227"/>
      <c r="JT2037" s="227"/>
      <c r="JU2037" s="227"/>
      <c r="JV2037" s="227"/>
      <c r="JW2037" s="227"/>
      <c r="JX2037" s="227"/>
      <c r="JY2037" s="227"/>
      <c r="JZ2037" s="227"/>
      <c r="KA2037" s="227"/>
      <c r="KB2037" s="227"/>
      <c r="KC2037" s="227"/>
      <c r="KD2037" s="227"/>
      <c r="KE2037" s="227"/>
      <c r="KF2037" s="227"/>
      <c r="KG2037" s="227"/>
      <c r="KH2037" s="227"/>
      <c r="KI2037" s="227"/>
      <c r="KJ2037" s="227"/>
      <c r="KK2037" s="227"/>
      <c r="KL2037" s="227"/>
      <c r="KM2037" s="227"/>
      <c r="KN2037" s="227"/>
      <c r="KO2037" s="227"/>
      <c r="KP2037" s="227"/>
      <c r="KQ2037" s="227"/>
    </row>
    <row r="2038" spans="1:303" s="74" customFormat="1" x14ac:dyDescent="0.2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154"/>
      <c r="AB2038" s="155"/>
      <c r="AC2038" s="152"/>
      <c r="AD2038" s="152"/>
      <c r="AE2038" s="152"/>
      <c r="AF2038" s="152"/>
      <c r="AG2038" s="157"/>
      <c r="AH2038" s="157"/>
      <c r="AI2038" s="152"/>
      <c r="AJ2038" s="152"/>
      <c r="AK2038" s="152"/>
      <c r="AL2038" s="152"/>
      <c r="AM2038" s="154"/>
      <c r="AN2038" s="156"/>
      <c r="AO2038" s="156"/>
      <c r="AP2038" s="156"/>
      <c r="AQ2038" s="156"/>
      <c r="AR2038" s="156"/>
      <c r="AS2038" s="156"/>
      <c r="AT2038" s="156"/>
      <c r="AU2038" s="156"/>
      <c r="AV2038" s="156"/>
      <c r="AW2038" s="156"/>
      <c r="AX2038" s="156"/>
      <c r="AY2038" s="156"/>
      <c r="AZ2038" s="156"/>
      <c r="BA2038" s="156"/>
      <c r="BB2038" s="156"/>
      <c r="BC2038" s="156"/>
      <c r="BD2038" s="156"/>
      <c r="BE2038" s="156"/>
      <c r="BF2038" s="156"/>
      <c r="BG2038" s="156"/>
      <c r="BH2038" s="156"/>
      <c r="BI2038" s="156"/>
      <c r="BJ2038" s="156"/>
      <c r="BK2038" s="156"/>
      <c r="BL2038" s="156"/>
      <c r="BM2038" s="156"/>
      <c r="BN2038" s="156"/>
      <c r="BO2038" s="156"/>
      <c r="BP2038" s="156"/>
      <c r="BQ2038" s="156"/>
      <c r="BR2038" s="156"/>
      <c r="BS2038" s="156"/>
      <c r="BT2038" s="156"/>
      <c r="BU2038" s="156"/>
      <c r="BV2038" s="156"/>
      <c r="BW2038" s="156"/>
      <c r="BX2038" s="156"/>
      <c r="BY2038" s="156"/>
      <c r="BZ2038" s="156"/>
      <c r="CA2038" s="156"/>
      <c r="CB2038" s="156"/>
      <c r="CC2038" s="156"/>
      <c r="CD2038" s="156"/>
      <c r="CE2038" s="156"/>
      <c r="CF2038" s="156"/>
      <c r="CG2038" s="156"/>
      <c r="CH2038" s="156"/>
      <c r="CI2038" s="156"/>
      <c r="CJ2038" s="156"/>
      <c r="CK2038" s="156"/>
      <c r="CL2038" s="156"/>
      <c r="CM2038" s="156"/>
      <c r="CN2038" s="156"/>
      <c r="CO2038" s="156"/>
      <c r="CP2038" s="156"/>
      <c r="CQ2038" s="156"/>
      <c r="CR2038" s="156"/>
      <c r="CS2038" s="156"/>
      <c r="CT2038" s="156"/>
      <c r="CU2038" s="156"/>
      <c r="CV2038" s="156"/>
      <c r="CW2038" s="156"/>
      <c r="CX2038" s="156"/>
      <c r="CY2038" s="156"/>
      <c r="CZ2038" s="156"/>
      <c r="DA2038" s="156"/>
      <c r="DB2038" s="156"/>
      <c r="DC2038" s="156"/>
      <c r="DD2038" s="156"/>
      <c r="DE2038" s="156"/>
      <c r="DF2038" s="156"/>
      <c r="DG2038" s="156"/>
      <c r="DH2038" s="156"/>
      <c r="DI2038" s="156"/>
      <c r="DJ2038" s="156"/>
      <c r="DK2038" s="156"/>
      <c r="DL2038" s="156"/>
      <c r="DM2038" s="156"/>
      <c r="DN2038" s="156"/>
      <c r="DO2038" s="156"/>
      <c r="DP2038" s="156"/>
      <c r="DQ2038" s="156"/>
      <c r="DR2038" s="156"/>
      <c r="DS2038" s="156"/>
      <c r="DT2038" s="156"/>
      <c r="DU2038" s="156"/>
      <c r="DV2038" s="156"/>
      <c r="DW2038" s="156"/>
      <c r="DX2038" s="156"/>
      <c r="DY2038" s="156"/>
      <c r="DZ2038" s="156"/>
      <c r="EA2038" s="156"/>
      <c r="EB2038" s="156"/>
      <c r="EC2038" s="156"/>
      <c r="ED2038" s="156"/>
      <c r="EE2038" s="156"/>
      <c r="EF2038" s="156"/>
      <c r="EG2038" s="156"/>
      <c r="EH2038" s="156"/>
      <c r="EI2038" s="156"/>
      <c r="EJ2038" s="156"/>
      <c r="EK2038" s="156"/>
      <c r="EL2038" s="156"/>
      <c r="EM2038" s="156"/>
      <c r="EN2038" s="156"/>
      <c r="EO2038" s="156"/>
      <c r="EP2038" s="156"/>
      <c r="EQ2038" s="156"/>
      <c r="ER2038" s="156"/>
      <c r="ES2038" s="156"/>
      <c r="ET2038" s="156"/>
      <c r="EU2038" s="156"/>
      <c r="EV2038" s="156"/>
      <c r="EW2038" s="156"/>
      <c r="EX2038" s="156"/>
      <c r="EY2038" s="156"/>
      <c r="EZ2038" s="156"/>
      <c r="FA2038" s="156"/>
      <c r="FB2038" s="156"/>
      <c r="FC2038" s="156"/>
      <c r="FD2038" s="156"/>
      <c r="FE2038" s="156"/>
      <c r="FF2038" s="156"/>
      <c r="FG2038" s="156"/>
      <c r="FH2038" s="156"/>
      <c r="FI2038" s="156"/>
      <c r="FJ2038" s="156"/>
      <c r="FK2038" s="156"/>
      <c r="FL2038" s="156"/>
      <c r="FM2038" s="156"/>
      <c r="FN2038" s="156"/>
      <c r="FO2038" s="156"/>
      <c r="FP2038" s="156"/>
      <c r="FQ2038" s="227"/>
      <c r="FR2038" s="227"/>
      <c r="FS2038" s="227"/>
      <c r="FT2038" s="227"/>
      <c r="FU2038" s="227"/>
      <c r="FV2038" s="227"/>
      <c r="FW2038" s="227"/>
      <c r="FX2038" s="227"/>
      <c r="FY2038" s="227"/>
      <c r="FZ2038" s="227"/>
      <c r="GA2038" s="227"/>
      <c r="GB2038" s="227"/>
      <c r="GC2038" s="227"/>
      <c r="GD2038" s="227"/>
      <c r="GE2038" s="227"/>
      <c r="GF2038" s="227"/>
      <c r="GG2038" s="227"/>
      <c r="GH2038" s="227"/>
      <c r="GI2038" s="227"/>
      <c r="GJ2038" s="227"/>
      <c r="GK2038" s="227"/>
      <c r="GL2038" s="227"/>
      <c r="GM2038" s="227"/>
      <c r="GN2038" s="227"/>
      <c r="GO2038" s="227"/>
      <c r="GP2038" s="227"/>
      <c r="GQ2038" s="227"/>
      <c r="GR2038" s="227"/>
      <c r="GS2038" s="227"/>
      <c r="GT2038" s="227"/>
      <c r="GU2038" s="227"/>
      <c r="GV2038" s="227"/>
      <c r="GW2038" s="227"/>
      <c r="GX2038" s="227"/>
      <c r="GY2038" s="227"/>
      <c r="GZ2038" s="227"/>
      <c r="HA2038" s="227"/>
      <c r="HB2038" s="227"/>
      <c r="HC2038" s="227"/>
      <c r="HD2038" s="227"/>
      <c r="HE2038" s="227"/>
      <c r="HF2038" s="227"/>
      <c r="HG2038" s="227"/>
      <c r="HH2038" s="227"/>
      <c r="HI2038" s="227"/>
      <c r="HJ2038" s="227"/>
      <c r="HK2038" s="227"/>
      <c r="HL2038" s="227"/>
      <c r="HM2038" s="227"/>
      <c r="HN2038" s="227"/>
      <c r="HO2038" s="227"/>
      <c r="HP2038" s="227"/>
      <c r="HQ2038" s="227"/>
      <c r="HR2038" s="227"/>
      <c r="HS2038" s="227"/>
      <c r="HT2038" s="227"/>
      <c r="HU2038" s="227"/>
      <c r="HV2038" s="227"/>
      <c r="HW2038" s="227"/>
      <c r="HX2038" s="227"/>
      <c r="HY2038" s="227"/>
      <c r="HZ2038" s="227"/>
      <c r="IA2038" s="227"/>
      <c r="IB2038" s="227"/>
      <c r="IC2038" s="227"/>
      <c r="ID2038" s="227"/>
      <c r="IE2038" s="227"/>
      <c r="IF2038" s="227"/>
      <c r="IG2038" s="227"/>
      <c r="IH2038" s="227"/>
      <c r="II2038" s="227"/>
      <c r="IJ2038" s="227"/>
      <c r="IK2038" s="227"/>
      <c r="IL2038" s="227"/>
      <c r="IM2038" s="227"/>
      <c r="IN2038" s="227"/>
      <c r="IO2038" s="227"/>
      <c r="IP2038" s="227"/>
      <c r="IQ2038" s="227"/>
      <c r="IR2038" s="227"/>
      <c r="IS2038" s="227"/>
      <c r="IT2038" s="227"/>
      <c r="IU2038" s="227"/>
      <c r="IV2038" s="227"/>
      <c r="IW2038" s="227"/>
      <c r="IX2038" s="227"/>
      <c r="IY2038" s="227"/>
      <c r="IZ2038" s="227"/>
      <c r="JA2038" s="227"/>
      <c r="JB2038" s="227"/>
      <c r="JC2038" s="227"/>
      <c r="JD2038" s="227"/>
      <c r="JE2038" s="227"/>
      <c r="JF2038" s="227"/>
      <c r="JG2038" s="227"/>
      <c r="JH2038" s="227"/>
      <c r="JI2038" s="227"/>
      <c r="JJ2038" s="227"/>
      <c r="JK2038" s="227"/>
      <c r="JL2038" s="227"/>
      <c r="JM2038" s="227"/>
      <c r="JN2038" s="227"/>
      <c r="JO2038" s="227"/>
      <c r="JP2038" s="227"/>
      <c r="JQ2038" s="227"/>
      <c r="JR2038" s="227"/>
      <c r="JS2038" s="227"/>
      <c r="JT2038" s="227"/>
      <c r="JU2038" s="227"/>
      <c r="JV2038" s="227"/>
      <c r="JW2038" s="227"/>
      <c r="JX2038" s="227"/>
      <c r="JY2038" s="227"/>
      <c r="JZ2038" s="227"/>
      <c r="KA2038" s="227"/>
      <c r="KB2038" s="227"/>
      <c r="KC2038" s="227"/>
      <c r="KD2038" s="227"/>
      <c r="KE2038" s="227"/>
      <c r="KF2038" s="227"/>
      <c r="KG2038" s="227"/>
      <c r="KH2038" s="227"/>
      <c r="KI2038" s="227"/>
      <c r="KJ2038" s="227"/>
      <c r="KK2038" s="227"/>
      <c r="KL2038" s="227"/>
      <c r="KM2038" s="227"/>
      <c r="KN2038" s="227"/>
      <c r="KO2038" s="227"/>
      <c r="KP2038" s="227"/>
      <c r="KQ2038" s="227"/>
    </row>
    <row r="2039" spans="1:303" s="74" customFormat="1" x14ac:dyDescent="0.2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154"/>
      <c r="AB2039" s="155"/>
      <c r="AC2039" s="152"/>
      <c r="AD2039" s="152"/>
      <c r="AE2039" s="152"/>
      <c r="AF2039" s="152"/>
      <c r="AG2039" s="157"/>
      <c r="AH2039" s="157"/>
      <c r="AI2039" s="152"/>
      <c r="AJ2039" s="152"/>
      <c r="AK2039" s="152"/>
      <c r="AL2039" s="152"/>
      <c r="AM2039" s="154"/>
      <c r="AN2039" s="156"/>
      <c r="AO2039" s="156"/>
      <c r="AP2039" s="156"/>
      <c r="AQ2039" s="156"/>
      <c r="AR2039" s="156"/>
      <c r="AS2039" s="156"/>
      <c r="AT2039" s="156"/>
      <c r="AU2039" s="156"/>
      <c r="AV2039" s="156"/>
      <c r="AW2039" s="156"/>
      <c r="AX2039" s="156"/>
      <c r="AY2039" s="156"/>
      <c r="AZ2039" s="156"/>
      <c r="BA2039" s="156"/>
      <c r="BB2039" s="156"/>
      <c r="BC2039" s="156"/>
      <c r="BD2039" s="156"/>
      <c r="BE2039" s="156"/>
      <c r="BF2039" s="156"/>
      <c r="BG2039" s="156"/>
      <c r="BH2039" s="156"/>
      <c r="BI2039" s="156"/>
      <c r="BJ2039" s="156"/>
      <c r="BK2039" s="156"/>
      <c r="BL2039" s="156"/>
      <c r="BM2039" s="156"/>
      <c r="BN2039" s="156"/>
      <c r="BO2039" s="156"/>
      <c r="BP2039" s="156"/>
      <c r="BQ2039" s="156"/>
      <c r="BR2039" s="156"/>
      <c r="BS2039" s="156"/>
      <c r="BT2039" s="156"/>
      <c r="BU2039" s="156"/>
      <c r="BV2039" s="156"/>
      <c r="BW2039" s="156"/>
      <c r="BX2039" s="156"/>
      <c r="BY2039" s="156"/>
      <c r="BZ2039" s="156"/>
      <c r="CA2039" s="156"/>
      <c r="CB2039" s="156"/>
      <c r="CC2039" s="156"/>
      <c r="CD2039" s="156"/>
      <c r="CE2039" s="156"/>
      <c r="CF2039" s="156"/>
      <c r="CG2039" s="156"/>
      <c r="CH2039" s="156"/>
      <c r="CI2039" s="156"/>
      <c r="CJ2039" s="156"/>
      <c r="CK2039" s="156"/>
      <c r="CL2039" s="156"/>
      <c r="CM2039" s="156"/>
      <c r="CN2039" s="156"/>
      <c r="CO2039" s="156"/>
      <c r="CP2039" s="156"/>
      <c r="CQ2039" s="156"/>
      <c r="CR2039" s="156"/>
      <c r="CS2039" s="156"/>
      <c r="CT2039" s="156"/>
      <c r="CU2039" s="156"/>
      <c r="CV2039" s="156"/>
      <c r="CW2039" s="156"/>
      <c r="CX2039" s="156"/>
      <c r="CY2039" s="156"/>
      <c r="CZ2039" s="156"/>
      <c r="DA2039" s="156"/>
      <c r="DB2039" s="156"/>
      <c r="DC2039" s="156"/>
      <c r="DD2039" s="156"/>
      <c r="DE2039" s="156"/>
      <c r="DF2039" s="156"/>
      <c r="DG2039" s="156"/>
      <c r="DH2039" s="156"/>
      <c r="DI2039" s="156"/>
      <c r="DJ2039" s="156"/>
      <c r="DK2039" s="156"/>
      <c r="DL2039" s="156"/>
      <c r="DM2039" s="156"/>
      <c r="DN2039" s="156"/>
      <c r="DO2039" s="156"/>
      <c r="DP2039" s="156"/>
      <c r="DQ2039" s="156"/>
      <c r="DR2039" s="156"/>
      <c r="DS2039" s="156"/>
      <c r="DT2039" s="156"/>
      <c r="DU2039" s="156"/>
      <c r="DV2039" s="156"/>
      <c r="DW2039" s="156"/>
      <c r="DX2039" s="156"/>
      <c r="DY2039" s="156"/>
      <c r="DZ2039" s="156"/>
      <c r="EA2039" s="156"/>
      <c r="EB2039" s="156"/>
      <c r="EC2039" s="156"/>
      <c r="ED2039" s="156"/>
      <c r="EE2039" s="156"/>
      <c r="EF2039" s="156"/>
      <c r="EG2039" s="156"/>
      <c r="EH2039" s="156"/>
      <c r="EI2039" s="156"/>
      <c r="EJ2039" s="156"/>
      <c r="EK2039" s="156"/>
      <c r="EL2039" s="156"/>
      <c r="EM2039" s="156"/>
      <c r="EN2039" s="156"/>
      <c r="EO2039" s="156"/>
      <c r="EP2039" s="156"/>
      <c r="EQ2039" s="156"/>
      <c r="ER2039" s="156"/>
      <c r="ES2039" s="156"/>
      <c r="ET2039" s="156"/>
      <c r="EU2039" s="156"/>
      <c r="EV2039" s="156"/>
      <c r="EW2039" s="156"/>
      <c r="EX2039" s="156"/>
      <c r="EY2039" s="156"/>
      <c r="EZ2039" s="156"/>
      <c r="FA2039" s="156"/>
      <c r="FB2039" s="156"/>
      <c r="FC2039" s="156"/>
      <c r="FD2039" s="156"/>
      <c r="FE2039" s="156"/>
      <c r="FF2039" s="156"/>
      <c r="FG2039" s="156"/>
      <c r="FH2039" s="156"/>
      <c r="FI2039" s="156"/>
      <c r="FJ2039" s="156"/>
      <c r="FK2039" s="156"/>
      <c r="FL2039" s="156"/>
      <c r="FM2039" s="156"/>
      <c r="FN2039" s="156"/>
      <c r="FO2039" s="156"/>
      <c r="FP2039" s="156"/>
      <c r="FQ2039" s="227"/>
      <c r="FR2039" s="227"/>
      <c r="FS2039" s="227"/>
      <c r="FT2039" s="227"/>
      <c r="FU2039" s="227"/>
      <c r="FV2039" s="227"/>
      <c r="FW2039" s="227"/>
      <c r="FX2039" s="227"/>
      <c r="FY2039" s="227"/>
      <c r="FZ2039" s="227"/>
      <c r="GA2039" s="227"/>
      <c r="GB2039" s="227"/>
      <c r="GC2039" s="227"/>
      <c r="GD2039" s="227"/>
      <c r="GE2039" s="227"/>
      <c r="GF2039" s="227"/>
      <c r="GG2039" s="227"/>
      <c r="GH2039" s="227"/>
      <c r="GI2039" s="227"/>
      <c r="GJ2039" s="227"/>
      <c r="GK2039" s="227"/>
      <c r="GL2039" s="227"/>
      <c r="GM2039" s="227"/>
      <c r="GN2039" s="227"/>
      <c r="GO2039" s="227"/>
      <c r="GP2039" s="227"/>
      <c r="GQ2039" s="227"/>
      <c r="GR2039" s="227"/>
      <c r="GS2039" s="227"/>
      <c r="GT2039" s="227"/>
      <c r="GU2039" s="227"/>
      <c r="GV2039" s="227"/>
      <c r="GW2039" s="227"/>
      <c r="GX2039" s="227"/>
      <c r="GY2039" s="227"/>
      <c r="GZ2039" s="227"/>
      <c r="HA2039" s="227"/>
      <c r="HB2039" s="227"/>
      <c r="HC2039" s="227"/>
      <c r="HD2039" s="227"/>
      <c r="HE2039" s="227"/>
      <c r="HF2039" s="227"/>
      <c r="HG2039" s="227"/>
      <c r="HH2039" s="227"/>
      <c r="HI2039" s="227"/>
      <c r="HJ2039" s="227"/>
      <c r="HK2039" s="227"/>
      <c r="HL2039" s="227"/>
      <c r="HM2039" s="227"/>
      <c r="HN2039" s="227"/>
      <c r="HO2039" s="227"/>
      <c r="HP2039" s="227"/>
      <c r="HQ2039" s="227"/>
      <c r="HR2039" s="227"/>
      <c r="HS2039" s="227"/>
      <c r="HT2039" s="227"/>
      <c r="HU2039" s="227"/>
      <c r="HV2039" s="227"/>
      <c r="HW2039" s="227"/>
      <c r="HX2039" s="227"/>
      <c r="HY2039" s="227"/>
      <c r="HZ2039" s="227"/>
      <c r="IA2039" s="227"/>
      <c r="IB2039" s="227"/>
      <c r="IC2039" s="227"/>
      <c r="ID2039" s="227"/>
      <c r="IE2039" s="227"/>
      <c r="IF2039" s="227"/>
      <c r="IG2039" s="227"/>
      <c r="IH2039" s="227"/>
      <c r="II2039" s="227"/>
      <c r="IJ2039" s="227"/>
      <c r="IK2039" s="227"/>
      <c r="IL2039" s="227"/>
      <c r="IM2039" s="227"/>
      <c r="IN2039" s="227"/>
      <c r="IO2039" s="227"/>
      <c r="IP2039" s="227"/>
      <c r="IQ2039" s="227"/>
      <c r="IR2039" s="227"/>
      <c r="IS2039" s="227"/>
      <c r="IT2039" s="227"/>
      <c r="IU2039" s="227"/>
      <c r="IV2039" s="227"/>
      <c r="IW2039" s="227"/>
      <c r="IX2039" s="227"/>
      <c r="IY2039" s="227"/>
      <c r="IZ2039" s="227"/>
      <c r="JA2039" s="227"/>
      <c r="JB2039" s="227"/>
      <c r="JC2039" s="227"/>
      <c r="JD2039" s="227"/>
      <c r="JE2039" s="227"/>
      <c r="JF2039" s="227"/>
      <c r="JG2039" s="227"/>
      <c r="JH2039" s="227"/>
      <c r="JI2039" s="227"/>
      <c r="JJ2039" s="227"/>
      <c r="JK2039" s="227"/>
      <c r="JL2039" s="227"/>
      <c r="JM2039" s="227"/>
      <c r="JN2039" s="227"/>
      <c r="JO2039" s="227"/>
      <c r="JP2039" s="227"/>
      <c r="JQ2039" s="227"/>
      <c r="JR2039" s="227"/>
      <c r="JS2039" s="227"/>
      <c r="JT2039" s="227"/>
      <c r="JU2039" s="227"/>
      <c r="JV2039" s="227"/>
      <c r="JW2039" s="227"/>
      <c r="JX2039" s="227"/>
      <c r="JY2039" s="227"/>
      <c r="JZ2039" s="227"/>
      <c r="KA2039" s="227"/>
      <c r="KB2039" s="227"/>
      <c r="KC2039" s="227"/>
      <c r="KD2039" s="227"/>
      <c r="KE2039" s="227"/>
      <c r="KF2039" s="227"/>
      <c r="KG2039" s="227"/>
      <c r="KH2039" s="227"/>
      <c r="KI2039" s="227"/>
      <c r="KJ2039" s="227"/>
      <c r="KK2039" s="227"/>
      <c r="KL2039" s="227"/>
      <c r="KM2039" s="227"/>
      <c r="KN2039" s="227"/>
      <c r="KO2039" s="227"/>
      <c r="KP2039" s="227"/>
      <c r="KQ2039" s="227"/>
    </row>
    <row r="2040" spans="1:303" s="74" customFormat="1" x14ac:dyDescent="0.2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154"/>
      <c r="AB2040" s="155"/>
      <c r="AC2040" s="152"/>
      <c r="AD2040" s="152"/>
      <c r="AE2040" s="152"/>
      <c r="AF2040" s="152"/>
      <c r="AG2040" s="157"/>
      <c r="AH2040" s="157"/>
      <c r="AI2040" s="152"/>
      <c r="AJ2040" s="152"/>
      <c r="AK2040" s="152"/>
      <c r="AL2040" s="152"/>
      <c r="AM2040" s="154"/>
      <c r="AN2040" s="156"/>
      <c r="AO2040" s="156"/>
      <c r="AP2040" s="156"/>
      <c r="AQ2040" s="156"/>
      <c r="AR2040" s="156"/>
      <c r="AS2040" s="156"/>
      <c r="AT2040" s="156"/>
      <c r="AU2040" s="156"/>
      <c r="AV2040" s="156"/>
      <c r="AW2040" s="156"/>
      <c r="AX2040" s="156"/>
      <c r="AY2040" s="156"/>
      <c r="AZ2040" s="156"/>
      <c r="BA2040" s="156"/>
      <c r="BB2040" s="156"/>
      <c r="BC2040" s="156"/>
      <c r="BD2040" s="156"/>
      <c r="BE2040" s="156"/>
      <c r="BF2040" s="156"/>
      <c r="BG2040" s="156"/>
      <c r="BH2040" s="156"/>
      <c r="BI2040" s="156"/>
      <c r="BJ2040" s="156"/>
      <c r="BK2040" s="156"/>
      <c r="BL2040" s="156"/>
      <c r="BM2040" s="156"/>
      <c r="BN2040" s="156"/>
      <c r="BO2040" s="156"/>
      <c r="BP2040" s="156"/>
      <c r="BQ2040" s="156"/>
      <c r="BR2040" s="156"/>
      <c r="BS2040" s="156"/>
      <c r="BT2040" s="156"/>
      <c r="BU2040" s="156"/>
      <c r="BV2040" s="156"/>
      <c r="BW2040" s="156"/>
      <c r="BX2040" s="156"/>
      <c r="BY2040" s="156"/>
      <c r="BZ2040" s="156"/>
      <c r="CA2040" s="156"/>
      <c r="CB2040" s="156"/>
      <c r="CC2040" s="156"/>
      <c r="CD2040" s="156"/>
      <c r="CE2040" s="156"/>
      <c r="CF2040" s="156"/>
      <c r="CG2040" s="156"/>
      <c r="CH2040" s="156"/>
      <c r="CI2040" s="156"/>
      <c r="CJ2040" s="156"/>
      <c r="CK2040" s="156"/>
      <c r="CL2040" s="156"/>
      <c r="CM2040" s="156"/>
      <c r="CN2040" s="156"/>
      <c r="CO2040" s="156"/>
      <c r="CP2040" s="156"/>
      <c r="CQ2040" s="156"/>
      <c r="CR2040" s="156"/>
      <c r="CS2040" s="156"/>
      <c r="CT2040" s="156"/>
      <c r="CU2040" s="156"/>
      <c r="CV2040" s="156"/>
      <c r="CW2040" s="156"/>
      <c r="CX2040" s="156"/>
      <c r="CY2040" s="156"/>
      <c r="CZ2040" s="156"/>
      <c r="DA2040" s="156"/>
      <c r="DB2040" s="156"/>
      <c r="DC2040" s="156"/>
      <c r="DD2040" s="156"/>
      <c r="DE2040" s="156"/>
      <c r="DF2040" s="156"/>
      <c r="DG2040" s="156"/>
      <c r="DH2040" s="156"/>
      <c r="DI2040" s="156"/>
      <c r="DJ2040" s="156"/>
      <c r="DK2040" s="156"/>
      <c r="DL2040" s="156"/>
      <c r="DM2040" s="156"/>
      <c r="DN2040" s="156"/>
      <c r="DO2040" s="156"/>
      <c r="DP2040" s="156"/>
      <c r="DQ2040" s="156"/>
      <c r="DR2040" s="156"/>
      <c r="DS2040" s="156"/>
      <c r="DT2040" s="156"/>
      <c r="DU2040" s="156"/>
      <c r="DV2040" s="156"/>
      <c r="DW2040" s="156"/>
      <c r="DX2040" s="156"/>
      <c r="DY2040" s="156"/>
      <c r="DZ2040" s="156"/>
      <c r="EA2040" s="156"/>
      <c r="EB2040" s="156"/>
      <c r="EC2040" s="156"/>
      <c r="ED2040" s="156"/>
      <c r="EE2040" s="156"/>
      <c r="EF2040" s="156"/>
      <c r="EG2040" s="156"/>
      <c r="EH2040" s="156"/>
      <c r="EI2040" s="156"/>
      <c r="EJ2040" s="156"/>
      <c r="EK2040" s="156"/>
      <c r="EL2040" s="156"/>
      <c r="EM2040" s="156"/>
      <c r="EN2040" s="156"/>
      <c r="EO2040" s="156"/>
      <c r="EP2040" s="156"/>
      <c r="EQ2040" s="156"/>
      <c r="ER2040" s="156"/>
      <c r="ES2040" s="156"/>
      <c r="ET2040" s="156"/>
      <c r="EU2040" s="156"/>
      <c r="EV2040" s="156"/>
      <c r="EW2040" s="156"/>
      <c r="EX2040" s="156"/>
      <c r="EY2040" s="156"/>
      <c r="EZ2040" s="156"/>
      <c r="FA2040" s="156"/>
      <c r="FB2040" s="156"/>
      <c r="FC2040" s="156"/>
      <c r="FD2040" s="156"/>
      <c r="FE2040" s="156"/>
      <c r="FF2040" s="156"/>
      <c r="FG2040" s="156"/>
      <c r="FH2040" s="156"/>
      <c r="FI2040" s="156"/>
      <c r="FJ2040" s="156"/>
      <c r="FK2040" s="156"/>
      <c r="FL2040" s="156"/>
      <c r="FM2040" s="156"/>
      <c r="FN2040" s="156"/>
      <c r="FO2040" s="156"/>
      <c r="FP2040" s="156"/>
      <c r="FQ2040" s="227"/>
      <c r="FR2040" s="227"/>
      <c r="FS2040" s="227"/>
      <c r="FT2040" s="227"/>
      <c r="FU2040" s="227"/>
      <c r="FV2040" s="227"/>
      <c r="FW2040" s="227"/>
      <c r="FX2040" s="227"/>
      <c r="FY2040" s="227"/>
      <c r="FZ2040" s="227"/>
      <c r="GA2040" s="227"/>
      <c r="GB2040" s="227"/>
      <c r="GC2040" s="227"/>
      <c r="GD2040" s="227"/>
      <c r="GE2040" s="227"/>
      <c r="GF2040" s="227"/>
      <c r="GG2040" s="227"/>
      <c r="GH2040" s="227"/>
      <c r="GI2040" s="227"/>
      <c r="GJ2040" s="227"/>
      <c r="GK2040" s="227"/>
      <c r="GL2040" s="227"/>
      <c r="GM2040" s="227"/>
      <c r="GN2040" s="227"/>
      <c r="GO2040" s="227"/>
      <c r="GP2040" s="227"/>
      <c r="GQ2040" s="227"/>
      <c r="GR2040" s="227"/>
      <c r="GS2040" s="227"/>
      <c r="GT2040" s="227"/>
      <c r="GU2040" s="227"/>
      <c r="GV2040" s="227"/>
      <c r="GW2040" s="227"/>
      <c r="GX2040" s="227"/>
      <c r="GY2040" s="227"/>
      <c r="GZ2040" s="227"/>
      <c r="HA2040" s="227"/>
      <c r="HB2040" s="227"/>
      <c r="HC2040" s="227"/>
      <c r="HD2040" s="227"/>
      <c r="HE2040" s="227"/>
      <c r="HF2040" s="227"/>
      <c r="HG2040" s="227"/>
      <c r="HH2040" s="227"/>
      <c r="HI2040" s="227"/>
      <c r="HJ2040" s="227"/>
      <c r="HK2040" s="227"/>
      <c r="HL2040" s="227"/>
      <c r="HM2040" s="227"/>
      <c r="HN2040" s="227"/>
      <c r="HO2040" s="227"/>
      <c r="HP2040" s="227"/>
      <c r="HQ2040" s="227"/>
      <c r="HR2040" s="227"/>
      <c r="HS2040" s="227"/>
      <c r="HT2040" s="227"/>
      <c r="HU2040" s="227"/>
      <c r="HV2040" s="227"/>
      <c r="HW2040" s="227"/>
      <c r="HX2040" s="227"/>
      <c r="HY2040" s="227"/>
      <c r="HZ2040" s="227"/>
      <c r="IA2040" s="227"/>
      <c r="IB2040" s="227"/>
      <c r="IC2040" s="227"/>
      <c r="ID2040" s="227"/>
      <c r="IE2040" s="227"/>
      <c r="IF2040" s="227"/>
      <c r="IG2040" s="227"/>
      <c r="IH2040" s="227"/>
      <c r="II2040" s="227"/>
      <c r="IJ2040" s="227"/>
      <c r="IK2040" s="227"/>
      <c r="IL2040" s="227"/>
      <c r="IM2040" s="227"/>
      <c r="IN2040" s="227"/>
      <c r="IO2040" s="227"/>
      <c r="IP2040" s="227"/>
      <c r="IQ2040" s="227"/>
      <c r="IR2040" s="227"/>
      <c r="IS2040" s="227"/>
      <c r="IT2040" s="227"/>
      <c r="IU2040" s="227"/>
      <c r="IV2040" s="227"/>
      <c r="IW2040" s="227"/>
      <c r="IX2040" s="227"/>
      <c r="IY2040" s="227"/>
      <c r="IZ2040" s="227"/>
      <c r="JA2040" s="227"/>
      <c r="JB2040" s="227"/>
      <c r="JC2040" s="227"/>
      <c r="JD2040" s="227"/>
      <c r="JE2040" s="227"/>
      <c r="JF2040" s="227"/>
      <c r="JG2040" s="227"/>
      <c r="JH2040" s="227"/>
      <c r="JI2040" s="227"/>
      <c r="JJ2040" s="227"/>
      <c r="JK2040" s="227"/>
      <c r="JL2040" s="227"/>
      <c r="JM2040" s="227"/>
      <c r="JN2040" s="227"/>
      <c r="JO2040" s="227"/>
      <c r="JP2040" s="227"/>
      <c r="JQ2040" s="227"/>
      <c r="JR2040" s="227"/>
      <c r="JS2040" s="227"/>
      <c r="JT2040" s="227"/>
      <c r="JU2040" s="227"/>
      <c r="JV2040" s="227"/>
      <c r="JW2040" s="227"/>
      <c r="JX2040" s="227"/>
      <c r="JY2040" s="227"/>
      <c r="JZ2040" s="227"/>
      <c r="KA2040" s="227"/>
      <c r="KB2040" s="227"/>
      <c r="KC2040" s="227"/>
      <c r="KD2040" s="227"/>
      <c r="KE2040" s="227"/>
      <c r="KF2040" s="227"/>
      <c r="KG2040" s="227"/>
      <c r="KH2040" s="227"/>
      <c r="KI2040" s="227"/>
      <c r="KJ2040" s="227"/>
      <c r="KK2040" s="227"/>
      <c r="KL2040" s="227"/>
      <c r="KM2040" s="227"/>
      <c r="KN2040" s="227"/>
      <c r="KO2040" s="227"/>
      <c r="KP2040" s="227"/>
      <c r="KQ2040" s="227"/>
    </row>
    <row r="2041" spans="1:303" s="74" customFormat="1" x14ac:dyDescent="0.2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154"/>
      <c r="AB2041" s="155"/>
      <c r="AC2041" s="152"/>
      <c r="AD2041" s="152"/>
      <c r="AE2041" s="152"/>
      <c r="AF2041" s="152"/>
      <c r="AG2041" s="157"/>
      <c r="AH2041" s="157"/>
      <c r="AI2041" s="152"/>
      <c r="AJ2041" s="152"/>
      <c r="AK2041" s="152"/>
      <c r="AL2041" s="152"/>
      <c r="AM2041" s="154"/>
      <c r="AN2041" s="156"/>
      <c r="AO2041" s="156"/>
      <c r="AP2041" s="156"/>
      <c r="AQ2041" s="156"/>
      <c r="AR2041" s="156"/>
      <c r="AS2041" s="156"/>
      <c r="AT2041" s="156"/>
      <c r="AU2041" s="156"/>
      <c r="AV2041" s="156"/>
      <c r="AW2041" s="156"/>
      <c r="AX2041" s="156"/>
      <c r="AY2041" s="156"/>
      <c r="AZ2041" s="156"/>
      <c r="BA2041" s="156"/>
      <c r="BB2041" s="156"/>
      <c r="BC2041" s="156"/>
      <c r="BD2041" s="156"/>
      <c r="BE2041" s="156"/>
      <c r="BF2041" s="156"/>
      <c r="BG2041" s="156"/>
      <c r="BH2041" s="156"/>
      <c r="BI2041" s="156"/>
      <c r="BJ2041" s="156"/>
      <c r="BK2041" s="156"/>
      <c r="BL2041" s="156"/>
      <c r="BM2041" s="156"/>
      <c r="BN2041" s="156"/>
      <c r="BO2041" s="156"/>
      <c r="BP2041" s="156"/>
      <c r="BQ2041" s="156"/>
      <c r="BR2041" s="156"/>
      <c r="BS2041" s="156"/>
      <c r="BT2041" s="156"/>
      <c r="BU2041" s="156"/>
      <c r="BV2041" s="156"/>
      <c r="BW2041" s="156"/>
      <c r="BX2041" s="156"/>
      <c r="BY2041" s="156"/>
      <c r="BZ2041" s="156"/>
      <c r="CA2041" s="156"/>
      <c r="CB2041" s="156"/>
      <c r="CC2041" s="156"/>
      <c r="CD2041" s="156"/>
      <c r="CE2041" s="156"/>
      <c r="CF2041" s="156"/>
      <c r="CG2041" s="156"/>
      <c r="CH2041" s="156"/>
      <c r="CI2041" s="156"/>
      <c r="CJ2041" s="156"/>
      <c r="CK2041" s="156"/>
      <c r="CL2041" s="156"/>
      <c r="CM2041" s="156"/>
      <c r="CN2041" s="156"/>
      <c r="CO2041" s="156"/>
      <c r="CP2041" s="156"/>
      <c r="CQ2041" s="156"/>
      <c r="CR2041" s="156"/>
      <c r="CS2041" s="156"/>
      <c r="CT2041" s="156"/>
      <c r="CU2041" s="156"/>
      <c r="CV2041" s="156"/>
      <c r="CW2041" s="156"/>
      <c r="CX2041" s="156"/>
      <c r="CY2041" s="156"/>
      <c r="CZ2041" s="156"/>
      <c r="DA2041" s="156"/>
      <c r="DB2041" s="156"/>
      <c r="DC2041" s="156"/>
      <c r="DD2041" s="156"/>
      <c r="DE2041" s="156"/>
      <c r="DF2041" s="156"/>
      <c r="DG2041" s="156"/>
      <c r="DH2041" s="156"/>
      <c r="DI2041" s="156"/>
      <c r="DJ2041" s="156"/>
      <c r="DK2041" s="156"/>
      <c r="DL2041" s="156"/>
      <c r="DM2041" s="156"/>
      <c r="DN2041" s="156"/>
      <c r="DO2041" s="156"/>
      <c r="DP2041" s="156"/>
      <c r="DQ2041" s="156"/>
      <c r="DR2041" s="156"/>
      <c r="DS2041" s="156"/>
      <c r="DT2041" s="156"/>
      <c r="DU2041" s="156"/>
      <c r="DV2041" s="156"/>
      <c r="DW2041" s="156"/>
      <c r="DX2041" s="156"/>
      <c r="DY2041" s="156"/>
      <c r="DZ2041" s="156"/>
      <c r="EA2041" s="156"/>
      <c r="EB2041" s="156"/>
      <c r="EC2041" s="156"/>
      <c r="ED2041" s="156"/>
      <c r="EE2041" s="156"/>
      <c r="EF2041" s="156"/>
      <c r="EG2041" s="156"/>
      <c r="EH2041" s="156"/>
      <c r="EI2041" s="156"/>
      <c r="EJ2041" s="156"/>
      <c r="EK2041" s="156"/>
      <c r="EL2041" s="156"/>
      <c r="EM2041" s="156"/>
      <c r="EN2041" s="156"/>
      <c r="EO2041" s="156"/>
      <c r="EP2041" s="156"/>
      <c r="EQ2041" s="156"/>
      <c r="ER2041" s="156"/>
      <c r="ES2041" s="156"/>
      <c r="ET2041" s="156"/>
      <c r="EU2041" s="156"/>
      <c r="EV2041" s="156"/>
      <c r="EW2041" s="156"/>
      <c r="EX2041" s="156"/>
      <c r="EY2041" s="156"/>
      <c r="EZ2041" s="156"/>
      <c r="FA2041" s="156"/>
      <c r="FB2041" s="156"/>
      <c r="FC2041" s="156"/>
      <c r="FD2041" s="156"/>
      <c r="FE2041" s="156"/>
      <c r="FF2041" s="156"/>
      <c r="FG2041" s="156"/>
      <c r="FH2041" s="156"/>
      <c r="FI2041" s="156"/>
      <c r="FJ2041" s="156"/>
      <c r="FK2041" s="156"/>
      <c r="FL2041" s="156"/>
      <c r="FM2041" s="156"/>
      <c r="FN2041" s="156"/>
      <c r="FO2041" s="156"/>
      <c r="FP2041" s="156"/>
      <c r="FQ2041" s="227"/>
      <c r="FR2041" s="227"/>
      <c r="FS2041" s="227"/>
      <c r="FT2041" s="227"/>
      <c r="FU2041" s="227"/>
      <c r="FV2041" s="227"/>
      <c r="FW2041" s="227"/>
      <c r="FX2041" s="227"/>
      <c r="FY2041" s="227"/>
      <c r="FZ2041" s="227"/>
      <c r="GA2041" s="227"/>
      <c r="GB2041" s="227"/>
      <c r="GC2041" s="227"/>
      <c r="GD2041" s="227"/>
      <c r="GE2041" s="227"/>
      <c r="GF2041" s="227"/>
      <c r="GG2041" s="227"/>
      <c r="GH2041" s="227"/>
      <c r="GI2041" s="227"/>
      <c r="GJ2041" s="227"/>
      <c r="GK2041" s="227"/>
      <c r="GL2041" s="227"/>
      <c r="GM2041" s="227"/>
      <c r="GN2041" s="227"/>
      <c r="GO2041" s="227"/>
      <c r="GP2041" s="227"/>
      <c r="GQ2041" s="227"/>
      <c r="GR2041" s="227"/>
      <c r="GS2041" s="227"/>
      <c r="GT2041" s="227"/>
      <c r="GU2041" s="227"/>
      <c r="GV2041" s="227"/>
      <c r="GW2041" s="227"/>
      <c r="GX2041" s="227"/>
      <c r="GY2041" s="227"/>
      <c r="GZ2041" s="227"/>
      <c r="HA2041" s="227"/>
      <c r="HB2041" s="227"/>
      <c r="HC2041" s="227"/>
      <c r="HD2041" s="227"/>
      <c r="HE2041" s="227"/>
      <c r="HF2041" s="227"/>
      <c r="HG2041" s="227"/>
      <c r="HH2041" s="227"/>
      <c r="HI2041" s="227"/>
      <c r="HJ2041" s="227"/>
      <c r="HK2041" s="227"/>
      <c r="HL2041" s="227"/>
      <c r="HM2041" s="227"/>
      <c r="HN2041" s="227"/>
      <c r="HO2041" s="227"/>
      <c r="HP2041" s="227"/>
      <c r="HQ2041" s="227"/>
      <c r="HR2041" s="227"/>
      <c r="HS2041" s="227"/>
      <c r="HT2041" s="227"/>
      <c r="HU2041" s="227"/>
      <c r="HV2041" s="227"/>
      <c r="HW2041" s="227"/>
      <c r="HX2041" s="227"/>
      <c r="HY2041" s="227"/>
      <c r="HZ2041" s="227"/>
      <c r="IA2041" s="227"/>
      <c r="IB2041" s="227"/>
      <c r="IC2041" s="227"/>
      <c r="ID2041" s="227"/>
      <c r="IE2041" s="227"/>
      <c r="IF2041" s="227"/>
      <c r="IG2041" s="227"/>
      <c r="IH2041" s="227"/>
      <c r="II2041" s="227"/>
      <c r="IJ2041" s="227"/>
      <c r="IK2041" s="227"/>
      <c r="IL2041" s="227"/>
      <c r="IM2041" s="227"/>
      <c r="IN2041" s="227"/>
      <c r="IO2041" s="227"/>
      <c r="IP2041" s="227"/>
      <c r="IQ2041" s="227"/>
      <c r="IR2041" s="227"/>
      <c r="IS2041" s="227"/>
      <c r="IT2041" s="227"/>
      <c r="IU2041" s="227"/>
      <c r="IV2041" s="227"/>
      <c r="IW2041" s="227"/>
      <c r="IX2041" s="227"/>
      <c r="IY2041" s="227"/>
      <c r="IZ2041" s="227"/>
      <c r="JA2041" s="227"/>
      <c r="JB2041" s="227"/>
      <c r="JC2041" s="227"/>
      <c r="JD2041" s="227"/>
      <c r="JE2041" s="227"/>
      <c r="JF2041" s="227"/>
      <c r="JG2041" s="227"/>
      <c r="JH2041" s="227"/>
      <c r="JI2041" s="227"/>
      <c r="JJ2041" s="227"/>
      <c r="JK2041" s="227"/>
      <c r="JL2041" s="227"/>
      <c r="JM2041" s="227"/>
      <c r="JN2041" s="227"/>
      <c r="JO2041" s="227"/>
      <c r="JP2041" s="227"/>
      <c r="JQ2041" s="227"/>
      <c r="JR2041" s="227"/>
      <c r="JS2041" s="227"/>
      <c r="JT2041" s="227"/>
      <c r="JU2041" s="227"/>
      <c r="JV2041" s="227"/>
      <c r="JW2041" s="227"/>
      <c r="JX2041" s="227"/>
      <c r="JY2041" s="227"/>
      <c r="JZ2041" s="227"/>
      <c r="KA2041" s="227"/>
      <c r="KB2041" s="227"/>
      <c r="KC2041" s="227"/>
      <c r="KD2041" s="227"/>
      <c r="KE2041" s="227"/>
      <c r="KF2041" s="227"/>
      <c r="KG2041" s="227"/>
      <c r="KH2041" s="227"/>
      <c r="KI2041" s="227"/>
      <c r="KJ2041" s="227"/>
      <c r="KK2041" s="227"/>
      <c r="KL2041" s="227"/>
      <c r="KM2041" s="227"/>
      <c r="KN2041" s="227"/>
      <c r="KO2041" s="227"/>
      <c r="KP2041" s="227"/>
      <c r="KQ2041" s="227"/>
    </row>
    <row r="2042" spans="1:303" s="74" customFormat="1" x14ac:dyDescent="0.2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154"/>
      <c r="AB2042" s="155"/>
      <c r="AC2042" s="152"/>
      <c r="AD2042" s="152"/>
      <c r="AE2042" s="152"/>
      <c r="AF2042" s="152"/>
      <c r="AG2042" s="157"/>
      <c r="AH2042" s="157"/>
      <c r="AI2042" s="152"/>
      <c r="AJ2042" s="152"/>
      <c r="AK2042" s="152"/>
      <c r="AL2042" s="152"/>
      <c r="AM2042" s="154"/>
      <c r="AN2042" s="156"/>
      <c r="AO2042" s="156"/>
      <c r="AP2042" s="156"/>
      <c r="AQ2042" s="156"/>
      <c r="AR2042" s="156"/>
      <c r="AS2042" s="156"/>
      <c r="AT2042" s="156"/>
      <c r="AU2042" s="156"/>
      <c r="AV2042" s="156"/>
      <c r="AW2042" s="156"/>
      <c r="AX2042" s="156"/>
      <c r="AY2042" s="156"/>
      <c r="AZ2042" s="156"/>
      <c r="BA2042" s="156"/>
      <c r="BB2042" s="156"/>
      <c r="BC2042" s="156"/>
      <c r="BD2042" s="156"/>
      <c r="BE2042" s="156"/>
      <c r="BF2042" s="156"/>
      <c r="BG2042" s="156"/>
      <c r="BH2042" s="156"/>
      <c r="BI2042" s="156"/>
      <c r="BJ2042" s="156"/>
      <c r="BK2042" s="156"/>
      <c r="BL2042" s="156"/>
      <c r="BM2042" s="156"/>
      <c r="BN2042" s="156"/>
      <c r="BO2042" s="156"/>
      <c r="BP2042" s="156"/>
      <c r="BQ2042" s="156"/>
      <c r="BR2042" s="156"/>
      <c r="BS2042" s="156"/>
      <c r="BT2042" s="156"/>
      <c r="BU2042" s="156"/>
      <c r="BV2042" s="156"/>
      <c r="BW2042" s="156"/>
      <c r="BX2042" s="156"/>
      <c r="BY2042" s="156"/>
      <c r="BZ2042" s="156"/>
      <c r="CA2042" s="156"/>
      <c r="CB2042" s="156"/>
      <c r="CC2042" s="156"/>
      <c r="CD2042" s="156"/>
      <c r="CE2042" s="156"/>
      <c r="CF2042" s="156"/>
      <c r="CG2042" s="156"/>
      <c r="CH2042" s="156"/>
      <c r="CI2042" s="156"/>
      <c r="CJ2042" s="156"/>
      <c r="CK2042" s="156"/>
      <c r="CL2042" s="156"/>
      <c r="CM2042" s="156"/>
      <c r="CN2042" s="156"/>
      <c r="CO2042" s="156"/>
      <c r="CP2042" s="156"/>
      <c r="CQ2042" s="156"/>
      <c r="CR2042" s="156"/>
      <c r="CS2042" s="156"/>
      <c r="CT2042" s="156"/>
      <c r="CU2042" s="156"/>
      <c r="CV2042" s="156"/>
      <c r="CW2042" s="156"/>
      <c r="CX2042" s="156"/>
      <c r="CY2042" s="156"/>
      <c r="CZ2042" s="156"/>
      <c r="DA2042" s="156"/>
      <c r="DB2042" s="156"/>
      <c r="DC2042" s="156"/>
      <c r="DD2042" s="156"/>
      <c r="DE2042" s="156"/>
      <c r="DF2042" s="156"/>
      <c r="DG2042" s="156"/>
      <c r="DH2042" s="156"/>
      <c r="DI2042" s="156"/>
      <c r="DJ2042" s="156"/>
      <c r="DK2042" s="156"/>
      <c r="DL2042" s="156"/>
      <c r="DM2042" s="156"/>
      <c r="DN2042" s="156"/>
      <c r="DO2042" s="156"/>
      <c r="DP2042" s="156"/>
      <c r="DQ2042" s="156"/>
      <c r="DR2042" s="156"/>
      <c r="DS2042" s="156"/>
      <c r="DT2042" s="156"/>
      <c r="DU2042" s="156"/>
      <c r="DV2042" s="156"/>
      <c r="DW2042" s="156"/>
      <c r="DX2042" s="156"/>
      <c r="DY2042" s="156"/>
      <c r="DZ2042" s="156"/>
      <c r="EA2042" s="156"/>
      <c r="EB2042" s="156"/>
      <c r="EC2042" s="156"/>
      <c r="ED2042" s="156"/>
      <c r="EE2042" s="156"/>
      <c r="EF2042" s="156"/>
      <c r="EG2042" s="156"/>
      <c r="EH2042" s="156"/>
      <c r="EI2042" s="156"/>
      <c r="EJ2042" s="156"/>
      <c r="EK2042" s="156"/>
      <c r="EL2042" s="156"/>
      <c r="EM2042" s="156"/>
      <c r="EN2042" s="156"/>
      <c r="EO2042" s="156"/>
      <c r="EP2042" s="156"/>
      <c r="EQ2042" s="156"/>
      <c r="ER2042" s="156"/>
      <c r="ES2042" s="156"/>
      <c r="ET2042" s="156"/>
      <c r="EU2042" s="156"/>
      <c r="EV2042" s="156"/>
      <c r="EW2042" s="156"/>
      <c r="EX2042" s="156"/>
      <c r="EY2042" s="156"/>
      <c r="EZ2042" s="156"/>
      <c r="FA2042" s="156"/>
      <c r="FB2042" s="156"/>
      <c r="FC2042" s="156"/>
      <c r="FD2042" s="156"/>
      <c r="FE2042" s="156"/>
      <c r="FF2042" s="156"/>
      <c r="FG2042" s="156"/>
      <c r="FH2042" s="156"/>
      <c r="FI2042" s="156"/>
      <c r="FJ2042" s="156"/>
      <c r="FK2042" s="156"/>
      <c r="FL2042" s="156"/>
      <c r="FM2042" s="156"/>
      <c r="FN2042" s="156"/>
      <c r="FO2042" s="156"/>
      <c r="FP2042" s="156"/>
      <c r="FQ2042" s="227"/>
      <c r="FR2042" s="227"/>
      <c r="FS2042" s="227"/>
      <c r="FT2042" s="227"/>
      <c r="FU2042" s="227"/>
      <c r="FV2042" s="227"/>
      <c r="FW2042" s="227"/>
      <c r="FX2042" s="227"/>
      <c r="FY2042" s="227"/>
      <c r="FZ2042" s="227"/>
      <c r="GA2042" s="227"/>
      <c r="GB2042" s="227"/>
      <c r="GC2042" s="227"/>
      <c r="GD2042" s="227"/>
      <c r="GE2042" s="227"/>
      <c r="GF2042" s="227"/>
      <c r="GG2042" s="227"/>
      <c r="GH2042" s="227"/>
      <c r="GI2042" s="227"/>
      <c r="GJ2042" s="227"/>
      <c r="GK2042" s="227"/>
      <c r="GL2042" s="227"/>
      <c r="GM2042" s="227"/>
      <c r="GN2042" s="227"/>
      <c r="GO2042" s="227"/>
      <c r="GP2042" s="227"/>
      <c r="GQ2042" s="227"/>
      <c r="GR2042" s="227"/>
      <c r="GS2042" s="227"/>
      <c r="GT2042" s="227"/>
      <c r="GU2042" s="227"/>
      <c r="GV2042" s="227"/>
      <c r="GW2042" s="227"/>
      <c r="GX2042" s="227"/>
      <c r="GY2042" s="227"/>
      <c r="GZ2042" s="227"/>
      <c r="HA2042" s="227"/>
      <c r="HB2042" s="227"/>
      <c r="HC2042" s="227"/>
      <c r="HD2042" s="227"/>
      <c r="HE2042" s="227"/>
      <c r="HF2042" s="227"/>
      <c r="HG2042" s="227"/>
      <c r="HH2042" s="227"/>
      <c r="HI2042" s="227"/>
      <c r="HJ2042" s="227"/>
      <c r="HK2042" s="227"/>
      <c r="HL2042" s="227"/>
      <c r="HM2042" s="227"/>
      <c r="HN2042" s="227"/>
      <c r="HO2042" s="227"/>
      <c r="HP2042" s="227"/>
      <c r="HQ2042" s="227"/>
      <c r="HR2042" s="227"/>
      <c r="HS2042" s="227"/>
      <c r="HT2042" s="227"/>
      <c r="HU2042" s="227"/>
      <c r="HV2042" s="227"/>
      <c r="HW2042" s="227"/>
      <c r="HX2042" s="227"/>
      <c r="HY2042" s="227"/>
      <c r="HZ2042" s="227"/>
      <c r="IA2042" s="227"/>
      <c r="IB2042" s="227"/>
      <c r="IC2042" s="227"/>
      <c r="ID2042" s="227"/>
      <c r="IE2042" s="227"/>
      <c r="IF2042" s="227"/>
      <c r="IG2042" s="227"/>
      <c r="IH2042" s="227"/>
      <c r="II2042" s="227"/>
      <c r="IJ2042" s="227"/>
      <c r="IK2042" s="227"/>
      <c r="IL2042" s="227"/>
      <c r="IM2042" s="227"/>
      <c r="IN2042" s="227"/>
      <c r="IO2042" s="227"/>
      <c r="IP2042" s="227"/>
      <c r="IQ2042" s="227"/>
      <c r="IR2042" s="227"/>
      <c r="IS2042" s="227"/>
      <c r="IT2042" s="227"/>
      <c r="IU2042" s="227"/>
      <c r="IV2042" s="227"/>
      <c r="IW2042" s="227"/>
      <c r="IX2042" s="227"/>
      <c r="IY2042" s="227"/>
      <c r="IZ2042" s="227"/>
      <c r="JA2042" s="227"/>
      <c r="JB2042" s="227"/>
      <c r="JC2042" s="227"/>
      <c r="JD2042" s="227"/>
      <c r="JE2042" s="227"/>
      <c r="JF2042" s="227"/>
      <c r="JG2042" s="227"/>
      <c r="JH2042" s="227"/>
      <c r="JI2042" s="227"/>
      <c r="JJ2042" s="227"/>
      <c r="JK2042" s="227"/>
      <c r="JL2042" s="227"/>
      <c r="JM2042" s="227"/>
      <c r="JN2042" s="227"/>
      <c r="JO2042" s="227"/>
      <c r="JP2042" s="227"/>
      <c r="JQ2042" s="227"/>
      <c r="JR2042" s="227"/>
      <c r="JS2042" s="227"/>
      <c r="JT2042" s="227"/>
      <c r="JU2042" s="227"/>
      <c r="JV2042" s="227"/>
      <c r="JW2042" s="227"/>
      <c r="JX2042" s="227"/>
      <c r="JY2042" s="227"/>
      <c r="JZ2042" s="227"/>
      <c r="KA2042" s="227"/>
      <c r="KB2042" s="227"/>
      <c r="KC2042" s="227"/>
      <c r="KD2042" s="227"/>
      <c r="KE2042" s="227"/>
      <c r="KF2042" s="227"/>
      <c r="KG2042" s="227"/>
      <c r="KH2042" s="227"/>
      <c r="KI2042" s="227"/>
      <c r="KJ2042" s="227"/>
      <c r="KK2042" s="227"/>
      <c r="KL2042" s="227"/>
      <c r="KM2042" s="227"/>
      <c r="KN2042" s="227"/>
      <c r="KO2042" s="227"/>
      <c r="KP2042" s="227"/>
      <c r="KQ2042" s="227"/>
    </row>
    <row r="2043" spans="1:303" s="74" customFormat="1" x14ac:dyDescent="0.2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154"/>
      <c r="AB2043" s="155"/>
      <c r="AC2043" s="152"/>
      <c r="AD2043" s="152"/>
      <c r="AE2043" s="152"/>
      <c r="AF2043" s="152"/>
      <c r="AG2043" s="157"/>
      <c r="AH2043" s="157"/>
      <c r="AI2043" s="152"/>
      <c r="AJ2043" s="152"/>
      <c r="AK2043" s="152"/>
      <c r="AL2043" s="152"/>
      <c r="AM2043" s="154"/>
      <c r="AN2043" s="156"/>
      <c r="AO2043" s="156"/>
      <c r="AP2043" s="156"/>
      <c r="AQ2043" s="156"/>
      <c r="AR2043" s="156"/>
      <c r="AS2043" s="156"/>
      <c r="AT2043" s="156"/>
      <c r="AU2043" s="156"/>
      <c r="AV2043" s="156"/>
      <c r="AW2043" s="156"/>
      <c r="AX2043" s="156"/>
      <c r="AY2043" s="156"/>
      <c r="AZ2043" s="156"/>
      <c r="BA2043" s="156"/>
      <c r="BB2043" s="156"/>
      <c r="BC2043" s="156"/>
      <c r="BD2043" s="156"/>
      <c r="BE2043" s="156"/>
      <c r="BF2043" s="156"/>
      <c r="BG2043" s="156"/>
      <c r="BH2043" s="156"/>
      <c r="BI2043" s="156"/>
      <c r="BJ2043" s="156"/>
      <c r="BK2043" s="156"/>
      <c r="BL2043" s="156"/>
      <c r="BM2043" s="156"/>
      <c r="BN2043" s="156"/>
      <c r="BO2043" s="156"/>
      <c r="BP2043" s="156"/>
      <c r="BQ2043" s="156"/>
      <c r="BR2043" s="156"/>
      <c r="BS2043" s="156"/>
      <c r="BT2043" s="156"/>
      <c r="BU2043" s="156"/>
      <c r="BV2043" s="156"/>
      <c r="BW2043" s="156"/>
      <c r="BX2043" s="156"/>
      <c r="BY2043" s="156"/>
      <c r="BZ2043" s="156"/>
      <c r="CA2043" s="156"/>
      <c r="CB2043" s="156"/>
      <c r="CC2043" s="156"/>
      <c r="CD2043" s="156"/>
      <c r="CE2043" s="156"/>
      <c r="CF2043" s="156"/>
      <c r="CG2043" s="156"/>
      <c r="CH2043" s="156"/>
      <c r="CI2043" s="156"/>
      <c r="CJ2043" s="156"/>
      <c r="CK2043" s="156"/>
      <c r="CL2043" s="156"/>
      <c r="CM2043" s="156"/>
      <c r="CN2043" s="156"/>
      <c r="CO2043" s="156"/>
      <c r="CP2043" s="156"/>
      <c r="CQ2043" s="156"/>
      <c r="CR2043" s="156"/>
      <c r="CS2043" s="156"/>
      <c r="CT2043" s="156"/>
      <c r="CU2043" s="156"/>
      <c r="CV2043" s="156"/>
      <c r="CW2043" s="156"/>
      <c r="CX2043" s="156"/>
      <c r="CY2043" s="156"/>
      <c r="CZ2043" s="156"/>
      <c r="DA2043" s="156"/>
      <c r="DB2043" s="156"/>
      <c r="DC2043" s="156"/>
      <c r="DD2043" s="156"/>
      <c r="DE2043" s="156"/>
      <c r="DF2043" s="156"/>
      <c r="DG2043" s="156"/>
      <c r="DH2043" s="156"/>
      <c r="DI2043" s="156"/>
      <c r="DJ2043" s="156"/>
      <c r="DK2043" s="156"/>
      <c r="DL2043" s="156"/>
      <c r="DM2043" s="156"/>
      <c r="DN2043" s="156"/>
      <c r="DO2043" s="156"/>
      <c r="DP2043" s="156"/>
      <c r="DQ2043" s="156"/>
      <c r="DR2043" s="156"/>
      <c r="DS2043" s="156"/>
      <c r="DT2043" s="156"/>
      <c r="DU2043" s="156"/>
      <c r="DV2043" s="156"/>
      <c r="DW2043" s="156"/>
      <c r="DX2043" s="156"/>
      <c r="DY2043" s="156"/>
      <c r="DZ2043" s="156"/>
      <c r="EA2043" s="156"/>
      <c r="EB2043" s="156"/>
      <c r="EC2043" s="156"/>
      <c r="ED2043" s="156"/>
      <c r="EE2043" s="156"/>
      <c r="EF2043" s="156"/>
      <c r="EG2043" s="156"/>
      <c r="EH2043" s="156"/>
      <c r="EI2043" s="156"/>
      <c r="EJ2043" s="156"/>
      <c r="EK2043" s="156"/>
      <c r="EL2043" s="156"/>
      <c r="EM2043" s="156"/>
      <c r="EN2043" s="156"/>
      <c r="EO2043" s="156"/>
      <c r="EP2043" s="156"/>
      <c r="EQ2043" s="156"/>
      <c r="ER2043" s="156"/>
      <c r="ES2043" s="156"/>
      <c r="ET2043" s="156"/>
      <c r="EU2043" s="156"/>
      <c r="EV2043" s="156"/>
      <c r="EW2043" s="156"/>
      <c r="EX2043" s="156"/>
      <c r="EY2043" s="156"/>
      <c r="EZ2043" s="156"/>
      <c r="FA2043" s="156"/>
      <c r="FB2043" s="156"/>
      <c r="FC2043" s="156"/>
      <c r="FD2043" s="156"/>
      <c r="FE2043" s="156"/>
      <c r="FF2043" s="156"/>
      <c r="FG2043" s="156"/>
      <c r="FH2043" s="156"/>
      <c r="FI2043" s="156"/>
      <c r="FJ2043" s="156"/>
      <c r="FK2043" s="156"/>
      <c r="FL2043" s="156"/>
      <c r="FM2043" s="156"/>
      <c r="FN2043" s="156"/>
      <c r="FO2043" s="156"/>
      <c r="FP2043" s="156"/>
      <c r="FQ2043" s="227"/>
      <c r="FR2043" s="227"/>
      <c r="FS2043" s="227"/>
      <c r="FT2043" s="227"/>
      <c r="FU2043" s="227"/>
      <c r="FV2043" s="227"/>
      <c r="FW2043" s="227"/>
      <c r="FX2043" s="227"/>
      <c r="FY2043" s="227"/>
      <c r="FZ2043" s="227"/>
      <c r="GA2043" s="227"/>
      <c r="GB2043" s="227"/>
      <c r="GC2043" s="227"/>
      <c r="GD2043" s="227"/>
      <c r="GE2043" s="227"/>
      <c r="GF2043" s="227"/>
      <c r="GG2043" s="227"/>
      <c r="GH2043" s="227"/>
      <c r="GI2043" s="227"/>
      <c r="GJ2043" s="227"/>
      <c r="GK2043" s="227"/>
      <c r="GL2043" s="227"/>
      <c r="GM2043" s="227"/>
      <c r="GN2043" s="227"/>
      <c r="GO2043" s="227"/>
      <c r="GP2043" s="227"/>
      <c r="GQ2043" s="227"/>
      <c r="GR2043" s="227"/>
      <c r="GS2043" s="227"/>
      <c r="GT2043" s="227"/>
      <c r="GU2043" s="227"/>
      <c r="GV2043" s="227"/>
      <c r="GW2043" s="227"/>
      <c r="GX2043" s="227"/>
      <c r="GY2043" s="227"/>
      <c r="GZ2043" s="227"/>
      <c r="HA2043" s="227"/>
      <c r="HB2043" s="227"/>
      <c r="HC2043" s="227"/>
      <c r="HD2043" s="227"/>
      <c r="HE2043" s="227"/>
      <c r="HF2043" s="227"/>
      <c r="HG2043" s="227"/>
      <c r="HH2043" s="227"/>
      <c r="HI2043" s="227"/>
      <c r="HJ2043" s="227"/>
      <c r="HK2043" s="227"/>
      <c r="HL2043" s="227"/>
      <c r="HM2043" s="227"/>
      <c r="HN2043" s="227"/>
      <c r="HO2043" s="227"/>
      <c r="HP2043" s="227"/>
      <c r="HQ2043" s="227"/>
      <c r="HR2043" s="227"/>
      <c r="HS2043" s="227"/>
      <c r="HT2043" s="227"/>
      <c r="HU2043" s="227"/>
      <c r="HV2043" s="227"/>
      <c r="HW2043" s="227"/>
      <c r="HX2043" s="227"/>
      <c r="HY2043" s="227"/>
      <c r="HZ2043" s="227"/>
      <c r="IA2043" s="227"/>
      <c r="IB2043" s="227"/>
      <c r="IC2043" s="227"/>
      <c r="ID2043" s="227"/>
      <c r="IE2043" s="227"/>
      <c r="IF2043" s="227"/>
      <c r="IG2043" s="227"/>
      <c r="IH2043" s="227"/>
      <c r="II2043" s="227"/>
      <c r="IJ2043" s="227"/>
      <c r="IK2043" s="227"/>
      <c r="IL2043" s="227"/>
      <c r="IM2043" s="227"/>
      <c r="IN2043" s="227"/>
      <c r="IO2043" s="227"/>
      <c r="IP2043" s="227"/>
      <c r="IQ2043" s="227"/>
      <c r="IR2043" s="227"/>
      <c r="IS2043" s="227"/>
      <c r="IT2043" s="227"/>
      <c r="IU2043" s="227"/>
      <c r="IV2043" s="227"/>
      <c r="IW2043" s="227"/>
      <c r="IX2043" s="227"/>
      <c r="IY2043" s="227"/>
      <c r="IZ2043" s="227"/>
      <c r="JA2043" s="227"/>
      <c r="JB2043" s="227"/>
      <c r="JC2043" s="227"/>
      <c r="JD2043" s="227"/>
      <c r="JE2043" s="227"/>
      <c r="JF2043" s="227"/>
      <c r="JG2043" s="227"/>
      <c r="JH2043" s="227"/>
      <c r="JI2043" s="227"/>
      <c r="JJ2043" s="227"/>
      <c r="JK2043" s="227"/>
      <c r="JL2043" s="227"/>
      <c r="JM2043" s="227"/>
      <c r="JN2043" s="227"/>
      <c r="JO2043" s="227"/>
      <c r="JP2043" s="227"/>
      <c r="JQ2043" s="227"/>
      <c r="JR2043" s="227"/>
      <c r="JS2043" s="227"/>
      <c r="JT2043" s="227"/>
      <c r="JU2043" s="227"/>
      <c r="JV2043" s="227"/>
      <c r="JW2043" s="227"/>
      <c r="JX2043" s="227"/>
      <c r="JY2043" s="227"/>
      <c r="JZ2043" s="227"/>
      <c r="KA2043" s="227"/>
      <c r="KB2043" s="227"/>
      <c r="KC2043" s="227"/>
      <c r="KD2043" s="227"/>
      <c r="KE2043" s="227"/>
      <c r="KF2043" s="227"/>
      <c r="KG2043" s="227"/>
      <c r="KH2043" s="227"/>
      <c r="KI2043" s="227"/>
      <c r="KJ2043" s="227"/>
      <c r="KK2043" s="227"/>
      <c r="KL2043" s="227"/>
      <c r="KM2043" s="227"/>
      <c r="KN2043" s="227"/>
      <c r="KO2043" s="227"/>
      <c r="KP2043" s="227"/>
      <c r="KQ2043" s="227"/>
    </row>
    <row r="2044" spans="1:303" s="74" customFormat="1" x14ac:dyDescent="0.2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154"/>
      <c r="AB2044" s="155"/>
      <c r="AC2044" s="152"/>
      <c r="AD2044" s="152"/>
      <c r="AE2044" s="152"/>
      <c r="AF2044" s="152"/>
      <c r="AG2044" s="157"/>
      <c r="AH2044" s="157"/>
      <c r="AI2044" s="152"/>
      <c r="AJ2044" s="152"/>
      <c r="AK2044" s="152"/>
      <c r="AL2044" s="152"/>
      <c r="AM2044" s="154"/>
      <c r="AN2044" s="156"/>
      <c r="AO2044" s="156"/>
      <c r="AP2044" s="156"/>
      <c r="AQ2044" s="156"/>
      <c r="AR2044" s="156"/>
      <c r="AS2044" s="156"/>
      <c r="AT2044" s="156"/>
      <c r="AU2044" s="156"/>
      <c r="AV2044" s="156"/>
      <c r="AW2044" s="156"/>
      <c r="AX2044" s="156"/>
      <c r="AY2044" s="156"/>
      <c r="AZ2044" s="156"/>
      <c r="BA2044" s="156"/>
      <c r="BB2044" s="156"/>
      <c r="BC2044" s="156"/>
      <c r="BD2044" s="156"/>
      <c r="BE2044" s="156"/>
      <c r="BF2044" s="156"/>
      <c r="BG2044" s="156"/>
      <c r="BH2044" s="156"/>
      <c r="BI2044" s="156"/>
      <c r="BJ2044" s="156"/>
      <c r="BK2044" s="156"/>
      <c r="BL2044" s="156"/>
      <c r="BM2044" s="156"/>
      <c r="BN2044" s="156"/>
      <c r="BO2044" s="156"/>
      <c r="BP2044" s="156"/>
      <c r="BQ2044" s="156"/>
      <c r="BR2044" s="156"/>
      <c r="BS2044" s="156"/>
      <c r="BT2044" s="156"/>
      <c r="BU2044" s="156"/>
      <c r="BV2044" s="156"/>
      <c r="BW2044" s="156"/>
      <c r="BX2044" s="156"/>
      <c r="BY2044" s="156"/>
      <c r="BZ2044" s="156"/>
      <c r="CA2044" s="156"/>
      <c r="CB2044" s="156"/>
      <c r="CC2044" s="156"/>
      <c r="CD2044" s="156"/>
      <c r="CE2044" s="156"/>
      <c r="CF2044" s="156"/>
      <c r="CG2044" s="156"/>
      <c r="CH2044" s="156"/>
      <c r="CI2044" s="156"/>
      <c r="CJ2044" s="156"/>
      <c r="CK2044" s="156"/>
      <c r="CL2044" s="156"/>
      <c r="CM2044" s="156"/>
      <c r="CN2044" s="156"/>
      <c r="CO2044" s="156"/>
      <c r="CP2044" s="156"/>
      <c r="CQ2044" s="156"/>
      <c r="CR2044" s="156"/>
      <c r="CS2044" s="156"/>
      <c r="CT2044" s="156"/>
      <c r="CU2044" s="156"/>
      <c r="CV2044" s="156"/>
      <c r="CW2044" s="156"/>
      <c r="CX2044" s="156"/>
      <c r="CY2044" s="156"/>
      <c r="CZ2044" s="156"/>
      <c r="DA2044" s="156"/>
      <c r="DB2044" s="156"/>
      <c r="DC2044" s="156"/>
      <c r="DD2044" s="156"/>
      <c r="DE2044" s="156"/>
      <c r="DF2044" s="156"/>
      <c r="DG2044" s="156"/>
      <c r="DH2044" s="156"/>
      <c r="DI2044" s="156"/>
      <c r="DJ2044" s="156"/>
      <c r="DK2044" s="156"/>
      <c r="DL2044" s="156"/>
      <c r="DM2044" s="156"/>
      <c r="DN2044" s="156"/>
      <c r="DO2044" s="156"/>
      <c r="DP2044" s="156"/>
      <c r="DQ2044" s="156"/>
      <c r="DR2044" s="156"/>
      <c r="DS2044" s="156"/>
      <c r="DT2044" s="156"/>
      <c r="DU2044" s="156"/>
      <c r="DV2044" s="156"/>
      <c r="DW2044" s="156"/>
      <c r="DX2044" s="156"/>
      <c r="DY2044" s="156"/>
      <c r="DZ2044" s="156"/>
      <c r="EA2044" s="156"/>
      <c r="EB2044" s="156"/>
      <c r="EC2044" s="156"/>
      <c r="ED2044" s="156"/>
      <c r="EE2044" s="156"/>
      <c r="EF2044" s="156"/>
      <c r="EG2044" s="156"/>
      <c r="EH2044" s="156"/>
      <c r="EI2044" s="156"/>
      <c r="EJ2044" s="156"/>
      <c r="EK2044" s="156"/>
      <c r="EL2044" s="156"/>
      <c r="EM2044" s="156"/>
      <c r="EN2044" s="156"/>
      <c r="EO2044" s="156"/>
      <c r="EP2044" s="156"/>
      <c r="EQ2044" s="156"/>
      <c r="ER2044" s="156"/>
      <c r="ES2044" s="156"/>
      <c r="ET2044" s="156"/>
      <c r="EU2044" s="156"/>
      <c r="EV2044" s="156"/>
      <c r="EW2044" s="156"/>
      <c r="EX2044" s="156"/>
      <c r="EY2044" s="156"/>
      <c r="EZ2044" s="156"/>
      <c r="FA2044" s="156"/>
      <c r="FB2044" s="156"/>
      <c r="FC2044" s="156"/>
      <c r="FD2044" s="156"/>
      <c r="FE2044" s="156"/>
      <c r="FF2044" s="156"/>
      <c r="FG2044" s="156"/>
      <c r="FH2044" s="156"/>
      <c r="FI2044" s="156"/>
      <c r="FJ2044" s="156"/>
      <c r="FK2044" s="156"/>
      <c r="FL2044" s="156"/>
      <c r="FM2044" s="156"/>
      <c r="FN2044" s="156"/>
      <c r="FO2044" s="156"/>
      <c r="FP2044" s="156"/>
      <c r="FQ2044" s="227"/>
      <c r="FR2044" s="227"/>
      <c r="FS2044" s="227"/>
      <c r="FT2044" s="227"/>
      <c r="FU2044" s="227"/>
      <c r="FV2044" s="227"/>
      <c r="FW2044" s="227"/>
      <c r="FX2044" s="227"/>
      <c r="FY2044" s="227"/>
      <c r="FZ2044" s="227"/>
      <c r="GA2044" s="227"/>
      <c r="GB2044" s="227"/>
      <c r="GC2044" s="227"/>
      <c r="GD2044" s="227"/>
      <c r="GE2044" s="227"/>
      <c r="GF2044" s="227"/>
      <c r="GG2044" s="227"/>
      <c r="GH2044" s="227"/>
      <c r="GI2044" s="227"/>
      <c r="GJ2044" s="227"/>
      <c r="GK2044" s="227"/>
      <c r="GL2044" s="227"/>
      <c r="GM2044" s="227"/>
      <c r="GN2044" s="227"/>
      <c r="GO2044" s="227"/>
      <c r="GP2044" s="227"/>
      <c r="GQ2044" s="227"/>
      <c r="GR2044" s="227"/>
      <c r="GS2044" s="227"/>
      <c r="GT2044" s="227"/>
      <c r="GU2044" s="227"/>
      <c r="GV2044" s="227"/>
      <c r="GW2044" s="227"/>
      <c r="GX2044" s="227"/>
      <c r="GY2044" s="227"/>
      <c r="GZ2044" s="227"/>
      <c r="HA2044" s="227"/>
      <c r="HB2044" s="227"/>
      <c r="HC2044" s="227"/>
      <c r="HD2044" s="227"/>
      <c r="HE2044" s="227"/>
      <c r="HF2044" s="227"/>
      <c r="HG2044" s="227"/>
      <c r="HH2044" s="227"/>
      <c r="HI2044" s="227"/>
      <c r="HJ2044" s="227"/>
      <c r="HK2044" s="227"/>
      <c r="HL2044" s="227"/>
      <c r="HM2044" s="227"/>
      <c r="HN2044" s="227"/>
      <c r="HO2044" s="227"/>
      <c r="HP2044" s="227"/>
      <c r="HQ2044" s="227"/>
      <c r="HR2044" s="227"/>
      <c r="HS2044" s="227"/>
      <c r="HT2044" s="227"/>
      <c r="HU2044" s="227"/>
      <c r="HV2044" s="227"/>
      <c r="HW2044" s="227"/>
      <c r="HX2044" s="227"/>
      <c r="HY2044" s="227"/>
      <c r="HZ2044" s="227"/>
      <c r="IA2044" s="227"/>
      <c r="IB2044" s="227"/>
      <c r="IC2044" s="227"/>
      <c r="ID2044" s="227"/>
      <c r="IE2044" s="227"/>
      <c r="IF2044" s="227"/>
      <c r="IG2044" s="227"/>
      <c r="IH2044" s="227"/>
      <c r="II2044" s="227"/>
      <c r="IJ2044" s="227"/>
      <c r="IK2044" s="227"/>
      <c r="IL2044" s="227"/>
      <c r="IM2044" s="227"/>
      <c r="IN2044" s="227"/>
      <c r="IO2044" s="227"/>
      <c r="IP2044" s="227"/>
      <c r="IQ2044" s="227"/>
      <c r="IR2044" s="227"/>
      <c r="IS2044" s="227"/>
      <c r="IT2044" s="227"/>
      <c r="IU2044" s="227"/>
      <c r="IV2044" s="227"/>
      <c r="IW2044" s="227"/>
      <c r="IX2044" s="227"/>
      <c r="IY2044" s="227"/>
      <c r="IZ2044" s="227"/>
      <c r="JA2044" s="227"/>
      <c r="JB2044" s="227"/>
      <c r="JC2044" s="227"/>
      <c r="JD2044" s="227"/>
      <c r="JE2044" s="227"/>
      <c r="JF2044" s="227"/>
      <c r="JG2044" s="227"/>
      <c r="JH2044" s="227"/>
      <c r="JI2044" s="227"/>
      <c r="JJ2044" s="227"/>
      <c r="JK2044" s="227"/>
      <c r="JL2044" s="227"/>
      <c r="JM2044" s="227"/>
      <c r="JN2044" s="227"/>
      <c r="JO2044" s="227"/>
      <c r="JP2044" s="227"/>
      <c r="JQ2044" s="227"/>
      <c r="JR2044" s="227"/>
      <c r="JS2044" s="227"/>
      <c r="JT2044" s="227"/>
      <c r="JU2044" s="227"/>
      <c r="JV2044" s="227"/>
      <c r="JW2044" s="227"/>
      <c r="JX2044" s="227"/>
      <c r="JY2044" s="227"/>
      <c r="JZ2044" s="227"/>
      <c r="KA2044" s="227"/>
      <c r="KB2044" s="227"/>
      <c r="KC2044" s="227"/>
      <c r="KD2044" s="227"/>
      <c r="KE2044" s="227"/>
      <c r="KF2044" s="227"/>
      <c r="KG2044" s="227"/>
      <c r="KH2044" s="227"/>
      <c r="KI2044" s="227"/>
      <c r="KJ2044" s="227"/>
      <c r="KK2044" s="227"/>
      <c r="KL2044" s="227"/>
      <c r="KM2044" s="227"/>
      <c r="KN2044" s="227"/>
      <c r="KO2044" s="227"/>
      <c r="KP2044" s="227"/>
      <c r="KQ2044" s="227"/>
    </row>
    <row r="2045" spans="1:303" s="74" customFormat="1" x14ac:dyDescent="0.2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154"/>
      <c r="AB2045" s="155"/>
      <c r="AC2045" s="152"/>
      <c r="AD2045" s="152"/>
      <c r="AE2045" s="152"/>
      <c r="AF2045" s="152"/>
      <c r="AG2045" s="157"/>
      <c r="AH2045" s="157"/>
      <c r="AI2045" s="152"/>
      <c r="AJ2045" s="152"/>
      <c r="AK2045" s="152"/>
      <c r="AL2045" s="152"/>
      <c r="AM2045" s="154"/>
      <c r="AN2045" s="156"/>
      <c r="AO2045" s="156"/>
      <c r="AP2045" s="156"/>
      <c r="AQ2045" s="156"/>
      <c r="AR2045" s="156"/>
      <c r="AS2045" s="156"/>
      <c r="AT2045" s="156"/>
      <c r="AU2045" s="156"/>
      <c r="AV2045" s="156"/>
      <c r="AW2045" s="156"/>
      <c r="AX2045" s="156"/>
      <c r="AY2045" s="156"/>
      <c r="AZ2045" s="156"/>
      <c r="BA2045" s="156"/>
      <c r="BB2045" s="156"/>
      <c r="BC2045" s="156"/>
      <c r="BD2045" s="156"/>
      <c r="BE2045" s="156"/>
      <c r="BF2045" s="156"/>
      <c r="BG2045" s="156"/>
      <c r="BH2045" s="156"/>
      <c r="BI2045" s="156"/>
      <c r="BJ2045" s="156"/>
      <c r="BK2045" s="156"/>
      <c r="BL2045" s="156"/>
      <c r="BM2045" s="156"/>
      <c r="BN2045" s="156"/>
      <c r="BO2045" s="156"/>
      <c r="BP2045" s="156"/>
      <c r="BQ2045" s="156"/>
      <c r="BR2045" s="156"/>
      <c r="BS2045" s="156"/>
      <c r="BT2045" s="156"/>
      <c r="BU2045" s="156"/>
      <c r="BV2045" s="156"/>
      <c r="BW2045" s="156"/>
      <c r="BX2045" s="156"/>
      <c r="BY2045" s="156"/>
      <c r="BZ2045" s="156"/>
      <c r="CA2045" s="156"/>
      <c r="CB2045" s="156"/>
      <c r="CC2045" s="156"/>
      <c r="CD2045" s="156"/>
      <c r="CE2045" s="156"/>
      <c r="CF2045" s="156"/>
      <c r="CG2045" s="156"/>
      <c r="CH2045" s="156"/>
      <c r="CI2045" s="156"/>
      <c r="CJ2045" s="156"/>
      <c r="CK2045" s="156"/>
      <c r="CL2045" s="156"/>
      <c r="CM2045" s="156"/>
      <c r="CN2045" s="156"/>
      <c r="CO2045" s="156"/>
      <c r="CP2045" s="156"/>
      <c r="CQ2045" s="156"/>
      <c r="CR2045" s="156"/>
      <c r="CS2045" s="156"/>
      <c r="CT2045" s="156"/>
      <c r="CU2045" s="156"/>
      <c r="CV2045" s="156"/>
      <c r="CW2045" s="156"/>
      <c r="CX2045" s="156"/>
      <c r="CY2045" s="156"/>
      <c r="CZ2045" s="156"/>
      <c r="DA2045" s="156"/>
      <c r="DB2045" s="156"/>
      <c r="DC2045" s="156"/>
      <c r="DD2045" s="156"/>
      <c r="DE2045" s="156"/>
      <c r="DF2045" s="156"/>
      <c r="DG2045" s="156"/>
      <c r="DH2045" s="156"/>
      <c r="DI2045" s="156"/>
      <c r="DJ2045" s="156"/>
      <c r="DK2045" s="156"/>
      <c r="DL2045" s="156"/>
      <c r="DM2045" s="156"/>
      <c r="DN2045" s="156"/>
      <c r="DO2045" s="156"/>
      <c r="DP2045" s="156"/>
      <c r="DQ2045" s="156"/>
      <c r="DR2045" s="156"/>
      <c r="DS2045" s="156"/>
      <c r="DT2045" s="156"/>
      <c r="DU2045" s="156"/>
      <c r="DV2045" s="156"/>
      <c r="DW2045" s="156"/>
      <c r="DX2045" s="156"/>
      <c r="DY2045" s="156"/>
      <c r="DZ2045" s="156"/>
      <c r="EA2045" s="156"/>
      <c r="EB2045" s="156"/>
      <c r="EC2045" s="156"/>
      <c r="ED2045" s="156"/>
      <c r="EE2045" s="156"/>
      <c r="EF2045" s="156"/>
      <c r="EG2045" s="156"/>
      <c r="EH2045" s="156"/>
      <c r="EI2045" s="156"/>
      <c r="EJ2045" s="156"/>
      <c r="EK2045" s="156"/>
      <c r="EL2045" s="156"/>
      <c r="EM2045" s="156"/>
      <c r="EN2045" s="156"/>
      <c r="EO2045" s="156"/>
      <c r="EP2045" s="156"/>
      <c r="EQ2045" s="156"/>
      <c r="ER2045" s="156"/>
      <c r="ES2045" s="156"/>
      <c r="ET2045" s="156"/>
      <c r="EU2045" s="156"/>
      <c r="EV2045" s="156"/>
      <c r="EW2045" s="156"/>
      <c r="EX2045" s="156"/>
      <c r="EY2045" s="156"/>
      <c r="EZ2045" s="156"/>
      <c r="FA2045" s="156"/>
      <c r="FB2045" s="156"/>
      <c r="FC2045" s="156"/>
      <c r="FD2045" s="156"/>
      <c r="FE2045" s="156"/>
      <c r="FF2045" s="156"/>
      <c r="FG2045" s="156"/>
      <c r="FH2045" s="156"/>
      <c r="FI2045" s="156"/>
      <c r="FJ2045" s="156"/>
      <c r="FK2045" s="156"/>
      <c r="FL2045" s="156"/>
      <c r="FM2045" s="156"/>
      <c r="FN2045" s="156"/>
      <c r="FO2045" s="156"/>
      <c r="FP2045" s="156"/>
      <c r="FQ2045" s="227"/>
      <c r="FR2045" s="227"/>
      <c r="FS2045" s="227"/>
      <c r="FT2045" s="227"/>
      <c r="FU2045" s="227"/>
      <c r="FV2045" s="227"/>
      <c r="FW2045" s="227"/>
      <c r="FX2045" s="227"/>
      <c r="FY2045" s="227"/>
      <c r="FZ2045" s="227"/>
      <c r="GA2045" s="227"/>
      <c r="GB2045" s="227"/>
      <c r="GC2045" s="227"/>
      <c r="GD2045" s="227"/>
      <c r="GE2045" s="227"/>
      <c r="GF2045" s="227"/>
      <c r="GG2045" s="227"/>
      <c r="GH2045" s="227"/>
      <c r="GI2045" s="227"/>
      <c r="GJ2045" s="227"/>
      <c r="GK2045" s="227"/>
      <c r="GL2045" s="227"/>
      <c r="GM2045" s="227"/>
      <c r="GN2045" s="227"/>
      <c r="GO2045" s="227"/>
      <c r="GP2045" s="227"/>
      <c r="GQ2045" s="227"/>
      <c r="GR2045" s="227"/>
      <c r="GS2045" s="227"/>
      <c r="GT2045" s="227"/>
      <c r="GU2045" s="227"/>
      <c r="GV2045" s="227"/>
      <c r="GW2045" s="227"/>
      <c r="GX2045" s="227"/>
      <c r="GY2045" s="227"/>
      <c r="GZ2045" s="227"/>
      <c r="HA2045" s="227"/>
      <c r="HB2045" s="227"/>
      <c r="HC2045" s="227"/>
      <c r="HD2045" s="227"/>
      <c r="HE2045" s="227"/>
      <c r="HF2045" s="227"/>
      <c r="HG2045" s="227"/>
      <c r="HH2045" s="227"/>
      <c r="HI2045" s="227"/>
      <c r="HJ2045" s="227"/>
      <c r="HK2045" s="227"/>
      <c r="HL2045" s="227"/>
      <c r="HM2045" s="227"/>
      <c r="HN2045" s="227"/>
      <c r="HO2045" s="227"/>
      <c r="HP2045" s="227"/>
      <c r="HQ2045" s="227"/>
      <c r="HR2045" s="227"/>
      <c r="HS2045" s="227"/>
      <c r="HT2045" s="227"/>
      <c r="HU2045" s="227"/>
      <c r="HV2045" s="227"/>
      <c r="HW2045" s="227"/>
      <c r="HX2045" s="227"/>
      <c r="HY2045" s="227"/>
      <c r="HZ2045" s="227"/>
      <c r="IA2045" s="227"/>
      <c r="IB2045" s="227"/>
      <c r="IC2045" s="227"/>
      <c r="ID2045" s="227"/>
      <c r="IE2045" s="227"/>
      <c r="IF2045" s="227"/>
      <c r="IG2045" s="227"/>
      <c r="IH2045" s="227"/>
      <c r="II2045" s="227"/>
      <c r="IJ2045" s="227"/>
      <c r="IK2045" s="227"/>
      <c r="IL2045" s="227"/>
      <c r="IM2045" s="227"/>
      <c r="IN2045" s="227"/>
      <c r="IO2045" s="227"/>
      <c r="IP2045" s="227"/>
      <c r="IQ2045" s="227"/>
      <c r="IR2045" s="227"/>
      <c r="IS2045" s="227"/>
      <c r="IT2045" s="227"/>
      <c r="IU2045" s="227"/>
      <c r="IV2045" s="227"/>
      <c r="IW2045" s="227"/>
      <c r="IX2045" s="227"/>
      <c r="IY2045" s="227"/>
      <c r="IZ2045" s="227"/>
      <c r="JA2045" s="227"/>
      <c r="JB2045" s="227"/>
      <c r="JC2045" s="227"/>
      <c r="JD2045" s="227"/>
      <c r="JE2045" s="227"/>
      <c r="JF2045" s="227"/>
      <c r="JG2045" s="227"/>
      <c r="JH2045" s="227"/>
      <c r="JI2045" s="227"/>
      <c r="JJ2045" s="227"/>
      <c r="JK2045" s="227"/>
      <c r="JL2045" s="227"/>
      <c r="JM2045" s="227"/>
      <c r="JN2045" s="227"/>
      <c r="JO2045" s="227"/>
      <c r="JP2045" s="227"/>
      <c r="JQ2045" s="227"/>
      <c r="JR2045" s="227"/>
      <c r="JS2045" s="227"/>
      <c r="JT2045" s="227"/>
      <c r="JU2045" s="227"/>
      <c r="JV2045" s="227"/>
      <c r="JW2045" s="227"/>
      <c r="JX2045" s="227"/>
      <c r="JY2045" s="227"/>
      <c r="JZ2045" s="227"/>
      <c r="KA2045" s="227"/>
      <c r="KB2045" s="227"/>
      <c r="KC2045" s="227"/>
      <c r="KD2045" s="227"/>
      <c r="KE2045" s="227"/>
      <c r="KF2045" s="227"/>
      <c r="KG2045" s="227"/>
      <c r="KH2045" s="227"/>
      <c r="KI2045" s="227"/>
      <c r="KJ2045" s="227"/>
      <c r="KK2045" s="227"/>
      <c r="KL2045" s="227"/>
      <c r="KM2045" s="227"/>
      <c r="KN2045" s="227"/>
      <c r="KO2045" s="227"/>
      <c r="KP2045" s="227"/>
      <c r="KQ2045" s="227"/>
    </row>
    <row r="2046" spans="1:303" s="74" customFormat="1" x14ac:dyDescent="0.2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154"/>
      <c r="AB2046" s="155"/>
      <c r="AC2046" s="152"/>
      <c r="AD2046" s="152"/>
      <c r="AE2046" s="152"/>
      <c r="AF2046" s="152"/>
      <c r="AG2046" s="157"/>
      <c r="AH2046" s="157"/>
      <c r="AI2046" s="152"/>
      <c r="AJ2046" s="152"/>
      <c r="AK2046" s="152"/>
      <c r="AL2046" s="152"/>
      <c r="AM2046" s="154"/>
      <c r="AN2046" s="156"/>
      <c r="AO2046" s="156"/>
      <c r="AP2046" s="156"/>
      <c r="AQ2046" s="156"/>
      <c r="AR2046" s="156"/>
      <c r="AS2046" s="156"/>
      <c r="AT2046" s="156"/>
      <c r="AU2046" s="156"/>
      <c r="AV2046" s="156"/>
      <c r="AW2046" s="156"/>
      <c r="AX2046" s="156"/>
      <c r="AY2046" s="156"/>
      <c r="AZ2046" s="156"/>
      <c r="BA2046" s="156"/>
      <c r="BB2046" s="156"/>
      <c r="BC2046" s="156"/>
      <c r="BD2046" s="156"/>
      <c r="BE2046" s="156"/>
      <c r="BF2046" s="156"/>
      <c r="BG2046" s="156"/>
      <c r="BH2046" s="156"/>
      <c r="BI2046" s="156"/>
      <c r="BJ2046" s="156"/>
      <c r="BK2046" s="156"/>
      <c r="BL2046" s="156"/>
      <c r="BM2046" s="156"/>
      <c r="BN2046" s="156"/>
      <c r="BO2046" s="156"/>
      <c r="BP2046" s="156"/>
      <c r="BQ2046" s="156"/>
      <c r="BR2046" s="156"/>
      <c r="BS2046" s="156"/>
      <c r="BT2046" s="156"/>
      <c r="BU2046" s="156"/>
      <c r="BV2046" s="156"/>
      <c r="BW2046" s="156"/>
      <c r="BX2046" s="156"/>
      <c r="BY2046" s="156"/>
      <c r="BZ2046" s="156"/>
      <c r="CA2046" s="156"/>
      <c r="CB2046" s="156"/>
      <c r="CC2046" s="156"/>
      <c r="CD2046" s="156"/>
      <c r="CE2046" s="156"/>
      <c r="CF2046" s="156"/>
      <c r="CG2046" s="156"/>
      <c r="CH2046" s="156"/>
      <c r="CI2046" s="156"/>
      <c r="CJ2046" s="156"/>
      <c r="CK2046" s="156"/>
      <c r="CL2046" s="156"/>
      <c r="CM2046" s="156"/>
      <c r="CN2046" s="156"/>
      <c r="CO2046" s="156"/>
      <c r="CP2046" s="156"/>
      <c r="CQ2046" s="156"/>
      <c r="CR2046" s="156"/>
      <c r="CS2046" s="156"/>
      <c r="CT2046" s="156"/>
      <c r="CU2046" s="156"/>
      <c r="CV2046" s="156"/>
      <c r="CW2046" s="156"/>
      <c r="CX2046" s="156"/>
      <c r="CY2046" s="156"/>
      <c r="CZ2046" s="156"/>
      <c r="DA2046" s="156"/>
      <c r="DB2046" s="156"/>
      <c r="DC2046" s="156"/>
      <c r="DD2046" s="156"/>
      <c r="DE2046" s="156"/>
      <c r="DF2046" s="156"/>
      <c r="DG2046" s="156"/>
      <c r="DH2046" s="156"/>
      <c r="DI2046" s="156"/>
      <c r="DJ2046" s="156"/>
      <c r="DK2046" s="156"/>
      <c r="DL2046" s="156"/>
      <c r="DM2046" s="156"/>
      <c r="DN2046" s="156"/>
      <c r="DO2046" s="156"/>
      <c r="DP2046" s="156"/>
      <c r="DQ2046" s="156"/>
      <c r="DR2046" s="156"/>
      <c r="DS2046" s="156"/>
      <c r="DT2046" s="156"/>
      <c r="DU2046" s="156"/>
      <c r="DV2046" s="156"/>
      <c r="DW2046" s="156"/>
      <c r="DX2046" s="156"/>
      <c r="DY2046" s="156"/>
      <c r="DZ2046" s="156"/>
      <c r="EA2046" s="156"/>
      <c r="EB2046" s="156"/>
      <c r="EC2046" s="156"/>
      <c r="ED2046" s="156"/>
      <c r="EE2046" s="156"/>
      <c r="EF2046" s="156"/>
      <c r="EG2046" s="156"/>
      <c r="EH2046" s="156"/>
      <c r="EI2046" s="156"/>
      <c r="EJ2046" s="156"/>
      <c r="EK2046" s="156"/>
      <c r="EL2046" s="156"/>
      <c r="EM2046" s="156"/>
      <c r="EN2046" s="156"/>
      <c r="EO2046" s="156"/>
      <c r="EP2046" s="156"/>
      <c r="EQ2046" s="156"/>
      <c r="ER2046" s="156"/>
      <c r="ES2046" s="156"/>
      <c r="ET2046" s="156"/>
      <c r="EU2046" s="156"/>
      <c r="EV2046" s="156"/>
      <c r="EW2046" s="156"/>
      <c r="EX2046" s="156"/>
      <c r="EY2046" s="156"/>
      <c r="EZ2046" s="156"/>
      <c r="FA2046" s="156"/>
      <c r="FB2046" s="156"/>
      <c r="FC2046" s="156"/>
      <c r="FD2046" s="156"/>
      <c r="FE2046" s="156"/>
      <c r="FF2046" s="156"/>
      <c r="FG2046" s="156"/>
      <c r="FH2046" s="156"/>
      <c r="FI2046" s="156"/>
      <c r="FJ2046" s="156"/>
      <c r="FK2046" s="156"/>
      <c r="FL2046" s="156"/>
      <c r="FM2046" s="156"/>
      <c r="FN2046" s="156"/>
      <c r="FO2046" s="156"/>
      <c r="FP2046" s="156"/>
      <c r="FQ2046" s="227"/>
      <c r="FR2046" s="227"/>
      <c r="FS2046" s="227"/>
      <c r="FT2046" s="227"/>
      <c r="FU2046" s="227"/>
      <c r="FV2046" s="227"/>
      <c r="FW2046" s="227"/>
      <c r="FX2046" s="227"/>
      <c r="FY2046" s="227"/>
      <c r="FZ2046" s="227"/>
      <c r="GA2046" s="227"/>
      <c r="GB2046" s="227"/>
      <c r="GC2046" s="227"/>
      <c r="GD2046" s="227"/>
      <c r="GE2046" s="227"/>
      <c r="GF2046" s="227"/>
      <c r="GG2046" s="227"/>
      <c r="GH2046" s="227"/>
      <c r="GI2046" s="227"/>
      <c r="GJ2046" s="227"/>
      <c r="GK2046" s="227"/>
      <c r="GL2046" s="227"/>
      <c r="GM2046" s="227"/>
      <c r="GN2046" s="227"/>
      <c r="GO2046" s="227"/>
      <c r="GP2046" s="227"/>
      <c r="GQ2046" s="227"/>
      <c r="GR2046" s="227"/>
      <c r="GS2046" s="227"/>
      <c r="GT2046" s="227"/>
      <c r="GU2046" s="227"/>
      <c r="GV2046" s="227"/>
      <c r="GW2046" s="227"/>
      <c r="GX2046" s="227"/>
      <c r="GY2046" s="227"/>
      <c r="GZ2046" s="227"/>
      <c r="HA2046" s="227"/>
      <c r="HB2046" s="227"/>
      <c r="HC2046" s="227"/>
      <c r="HD2046" s="227"/>
      <c r="HE2046" s="227"/>
      <c r="HF2046" s="227"/>
      <c r="HG2046" s="227"/>
      <c r="HH2046" s="227"/>
      <c r="HI2046" s="227"/>
      <c r="HJ2046" s="227"/>
      <c r="HK2046" s="227"/>
      <c r="HL2046" s="227"/>
      <c r="HM2046" s="227"/>
      <c r="HN2046" s="227"/>
      <c r="HO2046" s="227"/>
      <c r="HP2046" s="227"/>
      <c r="HQ2046" s="227"/>
      <c r="HR2046" s="227"/>
      <c r="HS2046" s="227"/>
      <c r="HT2046" s="227"/>
      <c r="HU2046" s="227"/>
      <c r="HV2046" s="227"/>
      <c r="HW2046" s="227"/>
      <c r="HX2046" s="227"/>
      <c r="HY2046" s="227"/>
      <c r="HZ2046" s="227"/>
      <c r="IA2046" s="227"/>
      <c r="IB2046" s="227"/>
      <c r="IC2046" s="227"/>
      <c r="ID2046" s="227"/>
      <c r="IE2046" s="227"/>
      <c r="IF2046" s="227"/>
      <c r="IG2046" s="227"/>
      <c r="IH2046" s="227"/>
      <c r="II2046" s="227"/>
      <c r="IJ2046" s="227"/>
      <c r="IK2046" s="227"/>
      <c r="IL2046" s="227"/>
      <c r="IM2046" s="227"/>
      <c r="IN2046" s="227"/>
      <c r="IO2046" s="227"/>
      <c r="IP2046" s="227"/>
      <c r="IQ2046" s="227"/>
      <c r="IR2046" s="227"/>
      <c r="IS2046" s="227"/>
      <c r="IT2046" s="227"/>
      <c r="IU2046" s="227"/>
      <c r="IV2046" s="227"/>
      <c r="IW2046" s="227"/>
      <c r="IX2046" s="227"/>
      <c r="IY2046" s="227"/>
      <c r="IZ2046" s="227"/>
      <c r="JA2046" s="227"/>
      <c r="JB2046" s="227"/>
      <c r="JC2046" s="227"/>
      <c r="JD2046" s="227"/>
      <c r="JE2046" s="227"/>
      <c r="JF2046" s="227"/>
      <c r="JG2046" s="227"/>
      <c r="JH2046" s="227"/>
      <c r="JI2046" s="227"/>
      <c r="JJ2046" s="227"/>
      <c r="JK2046" s="227"/>
      <c r="JL2046" s="227"/>
      <c r="JM2046" s="227"/>
      <c r="JN2046" s="227"/>
      <c r="JO2046" s="227"/>
      <c r="JP2046" s="227"/>
      <c r="JQ2046" s="227"/>
      <c r="JR2046" s="227"/>
      <c r="JS2046" s="227"/>
      <c r="JT2046" s="227"/>
      <c r="JU2046" s="227"/>
      <c r="JV2046" s="227"/>
      <c r="JW2046" s="227"/>
      <c r="JX2046" s="227"/>
      <c r="JY2046" s="227"/>
      <c r="JZ2046" s="227"/>
      <c r="KA2046" s="227"/>
      <c r="KB2046" s="227"/>
      <c r="KC2046" s="227"/>
      <c r="KD2046" s="227"/>
      <c r="KE2046" s="227"/>
      <c r="KF2046" s="227"/>
      <c r="KG2046" s="227"/>
      <c r="KH2046" s="227"/>
      <c r="KI2046" s="227"/>
      <c r="KJ2046" s="227"/>
      <c r="KK2046" s="227"/>
      <c r="KL2046" s="227"/>
      <c r="KM2046" s="227"/>
      <c r="KN2046" s="227"/>
      <c r="KO2046" s="227"/>
      <c r="KP2046" s="227"/>
      <c r="KQ2046" s="227"/>
    </row>
    <row r="2047" spans="1:303" s="74" customFormat="1" x14ac:dyDescent="0.2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154"/>
      <c r="AB2047" s="155"/>
      <c r="AC2047" s="152"/>
      <c r="AD2047" s="152"/>
      <c r="AE2047" s="152"/>
      <c r="AF2047" s="152"/>
      <c r="AG2047" s="157"/>
      <c r="AH2047" s="157"/>
      <c r="AI2047" s="152"/>
      <c r="AJ2047" s="152"/>
      <c r="AK2047" s="152"/>
      <c r="AL2047" s="152"/>
      <c r="AM2047" s="154"/>
      <c r="AN2047" s="156"/>
      <c r="AO2047" s="156"/>
      <c r="AP2047" s="156"/>
      <c r="AQ2047" s="156"/>
      <c r="AR2047" s="156"/>
      <c r="AS2047" s="156"/>
      <c r="AT2047" s="156"/>
      <c r="AU2047" s="156"/>
      <c r="AV2047" s="156"/>
      <c r="AW2047" s="156"/>
      <c r="AX2047" s="156"/>
      <c r="AY2047" s="156"/>
      <c r="AZ2047" s="156"/>
      <c r="BA2047" s="156"/>
      <c r="BB2047" s="156"/>
      <c r="BC2047" s="156"/>
      <c r="BD2047" s="156"/>
      <c r="BE2047" s="156"/>
      <c r="BF2047" s="156"/>
      <c r="BG2047" s="156"/>
      <c r="BH2047" s="156"/>
      <c r="BI2047" s="156"/>
      <c r="BJ2047" s="156"/>
      <c r="BK2047" s="156"/>
      <c r="BL2047" s="156"/>
      <c r="BM2047" s="156"/>
      <c r="BN2047" s="156"/>
      <c r="BO2047" s="156"/>
      <c r="BP2047" s="156"/>
      <c r="BQ2047" s="156"/>
      <c r="BR2047" s="156"/>
      <c r="BS2047" s="156"/>
      <c r="BT2047" s="156"/>
      <c r="BU2047" s="156"/>
      <c r="BV2047" s="156"/>
      <c r="BW2047" s="156"/>
      <c r="BX2047" s="156"/>
      <c r="BY2047" s="156"/>
      <c r="BZ2047" s="156"/>
      <c r="CA2047" s="156"/>
      <c r="CB2047" s="156"/>
      <c r="CC2047" s="156"/>
      <c r="CD2047" s="156"/>
      <c r="CE2047" s="156"/>
      <c r="CF2047" s="156"/>
      <c r="CG2047" s="156"/>
      <c r="CH2047" s="156"/>
      <c r="CI2047" s="156"/>
      <c r="CJ2047" s="156"/>
      <c r="CK2047" s="156"/>
      <c r="CL2047" s="156"/>
      <c r="CM2047" s="156"/>
      <c r="CN2047" s="156"/>
      <c r="CO2047" s="156"/>
      <c r="CP2047" s="156"/>
      <c r="CQ2047" s="156"/>
      <c r="CR2047" s="156"/>
      <c r="CS2047" s="156"/>
      <c r="CT2047" s="156"/>
      <c r="CU2047" s="156"/>
      <c r="CV2047" s="156"/>
      <c r="CW2047" s="156"/>
      <c r="CX2047" s="156"/>
      <c r="CY2047" s="156"/>
      <c r="CZ2047" s="156"/>
      <c r="DA2047" s="156"/>
      <c r="DB2047" s="156"/>
      <c r="DC2047" s="156"/>
      <c r="DD2047" s="156"/>
      <c r="DE2047" s="156"/>
      <c r="DF2047" s="156"/>
      <c r="DG2047" s="156"/>
      <c r="DH2047" s="156"/>
      <c r="DI2047" s="156"/>
      <c r="DJ2047" s="156"/>
      <c r="DK2047" s="156"/>
      <c r="DL2047" s="156"/>
      <c r="DM2047" s="156"/>
      <c r="DN2047" s="156"/>
      <c r="DO2047" s="156"/>
      <c r="DP2047" s="156"/>
      <c r="DQ2047" s="156"/>
      <c r="DR2047" s="156"/>
      <c r="DS2047" s="156"/>
      <c r="DT2047" s="156"/>
      <c r="DU2047" s="156"/>
      <c r="DV2047" s="156"/>
      <c r="DW2047" s="156"/>
      <c r="DX2047" s="156"/>
      <c r="DY2047" s="156"/>
      <c r="DZ2047" s="156"/>
      <c r="EA2047" s="156"/>
      <c r="EB2047" s="156"/>
      <c r="EC2047" s="156"/>
      <c r="ED2047" s="156"/>
      <c r="EE2047" s="156"/>
      <c r="EF2047" s="156"/>
      <c r="EG2047" s="156"/>
      <c r="EH2047" s="156"/>
      <c r="EI2047" s="156"/>
      <c r="EJ2047" s="156"/>
      <c r="EK2047" s="156"/>
      <c r="EL2047" s="156"/>
      <c r="EM2047" s="156"/>
      <c r="EN2047" s="156"/>
      <c r="EO2047" s="156"/>
      <c r="EP2047" s="156"/>
      <c r="EQ2047" s="156"/>
      <c r="ER2047" s="156"/>
      <c r="ES2047" s="156"/>
      <c r="ET2047" s="156"/>
      <c r="EU2047" s="156"/>
      <c r="EV2047" s="156"/>
      <c r="EW2047" s="156"/>
      <c r="EX2047" s="156"/>
      <c r="EY2047" s="156"/>
      <c r="EZ2047" s="156"/>
      <c r="FA2047" s="156"/>
      <c r="FB2047" s="156"/>
      <c r="FC2047" s="156"/>
      <c r="FD2047" s="156"/>
      <c r="FE2047" s="156"/>
      <c r="FF2047" s="156"/>
      <c r="FG2047" s="156"/>
      <c r="FH2047" s="156"/>
      <c r="FI2047" s="156"/>
      <c r="FJ2047" s="156"/>
      <c r="FK2047" s="156"/>
      <c r="FL2047" s="156"/>
      <c r="FM2047" s="156"/>
      <c r="FN2047" s="156"/>
      <c r="FO2047" s="156"/>
      <c r="FP2047" s="156"/>
      <c r="FQ2047" s="227"/>
      <c r="FR2047" s="227"/>
      <c r="FS2047" s="227"/>
      <c r="FT2047" s="227"/>
      <c r="FU2047" s="227"/>
      <c r="FV2047" s="227"/>
      <c r="FW2047" s="227"/>
      <c r="FX2047" s="227"/>
      <c r="FY2047" s="227"/>
      <c r="FZ2047" s="227"/>
      <c r="GA2047" s="227"/>
      <c r="GB2047" s="227"/>
      <c r="GC2047" s="227"/>
      <c r="GD2047" s="227"/>
      <c r="GE2047" s="227"/>
      <c r="GF2047" s="227"/>
      <c r="GG2047" s="227"/>
      <c r="GH2047" s="227"/>
      <c r="GI2047" s="227"/>
      <c r="GJ2047" s="227"/>
      <c r="GK2047" s="227"/>
      <c r="GL2047" s="227"/>
      <c r="GM2047" s="227"/>
      <c r="GN2047" s="227"/>
      <c r="GO2047" s="227"/>
      <c r="GP2047" s="227"/>
      <c r="GQ2047" s="227"/>
      <c r="GR2047" s="227"/>
      <c r="GS2047" s="227"/>
      <c r="GT2047" s="227"/>
      <c r="GU2047" s="227"/>
      <c r="GV2047" s="227"/>
      <c r="GW2047" s="227"/>
      <c r="GX2047" s="227"/>
      <c r="GY2047" s="227"/>
      <c r="GZ2047" s="227"/>
      <c r="HA2047" s="227"/>
      <c r="HB2047" s="227"/>
      <c r="HC2047" s="227"/>
      <c r="HD2047" s="227"/>
      <c r="HE2047" s="227"/>
      <c r="HF2047" s="227"/>
      <c r="HG2047" s="227"/>
      <c r="HH2047" s="227"/>
      <c r="HI2047" s="227"/>
      <c r="HJ2047" s="227"/>
      <c r="HK2047" s="227"/>
      <c r="HL2047" s="227"/>
      <c r="HM2047" s="227"/>
      <c r="HN2047" s="227"/>
      <c r="HO2047" s="227"/>
      <c r="HP2047" s="227"/>
      <c r="HQ2047" s="227"/>
      <c r="HR2047" s="227"/>
      <c r="HS2047" s="227"/>
      <c r="HT2047" s="227"/>
      <c r="HU2047" s="227"/>
      <c r="HV2047" s="227"/>
      <c r="HW2047" s="227"/>
      <c r="HX2047" s="227"/>
      <c r="HY2047" s="227"/>
      <c r="HZ2047" s="227"/>
      <c r="IA2047" s="227"/>
      <c r="IB2047" s="227"/>
      <c r="IC2047" s="227"/>
      <c r="ID2047" s="227"/>
      <c r="IE2047" s="227"/>
      <c r="IF2047" s="227"/>
      <c r="IG2047" s="227"/>
      <c r="IH2047" s="227"/>
      <c r="II2047" s="227"/>
      <c r="IJ2047" s="227"/>
      <c r="IK2047" s="227"/>
      <c r="IL2047" s="227"/>
      <c r="IM2047" s="227"/>
      <c r="IN2047" s="227"/>
      <c r="IO2047" s="227"/>
      <c r="IP2047" s="227"/>
      <c r="IQ2047" s="227"/>
      <c r="IR2047" s="227"/>
      <c r="IS2047" s="227"/>
      <c r="IT2047" s="227"/>
      <c r="IU2047" s="227"/>
      <c r="IV2047" s="227"/>
      <c r="IW2047" s="227"/>
      <c r="IX2047" s="227"/>
      <c r="IY2047" s="227"/>
      <c r="IZ2047" s="227"/>
      <c r="JA2047" s="227"/>
      <c r="JB2047" s="227"/>
      <c r="JC2047" s="227"/>
      <c r="JD2047" s="227"/>
      <c r="JE2047" s="227"/>
      <c r="JF2047" s="227"/>
      <c r="JG2047" s="227"/>
      <c r="JH2047" s="227"/>
      <c r="JI2047" s="227"/>
      <c r="JJ2047" s="227"/>
      <c r="JK2047" s="227"/>
      <c r="JL2047" s="227"/>
      <c r="JM2047" s="227"/>
      <c r="JN2047" s="227"/>
      <c r="JO2047" s="227"/>
      <c r="JP2047" s="227"/>
      <c r="JQ2047" s="227"/>
      <c r="JR2047" s="227"/>
      <c r="JS2047" s="227"/>
      <c r="JT2047" s="227"/>
      <c r="JU2047" s="227"/>
      <c r="JV2047" s="227"/>
      <c r="JW2047" s="227"/>
      <c r="JX2047" s="227"/>
      <c r="JY2047" s="227"/>
      <c r="JZ2047" s="227"/>
      <c r="KA2047" s="227"/>
      <c r="KB2047" s="227"/>
      <c r="KC2047" s="227"/>
      <c r="KD2047" s="227"/>
      <c r="KE2047" s="227"/>
      <c r="KF2047" s="227"/>
      <c r="KG2047" s="227"/>
      <c r="KH2047" s="227"/>
      <c r="KI2047" s="227"/>
      <c r="KJ2047" s="227"/>
      <c r="KK2047" s="227"/>
      <c r="KL2047" s="227"/>
      <c r="KM2047" s="227"/>
      <c r="KN2047" s="227"/>
      <c r="KO2047" s="227"/>
      <c r="KP2047" s="227"/>
      <c r="KQ2047" s="227"/>
    </row>
    <row r="2048" spans="1:303" s="74" customFormat="1" x14ac:dyDescent="0.2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154"/>
      <c r="AB2048" s="155"/>
      <c r="AC2048" s="152"/>
      <c r="AD2048" s="152"/>
      <c r="AE2048" s="152"/>
      <c r="AF2048" s="152"/>
      <c r="AG2048" s="157"/>
      <c r="AH2048" s="157"/>
      <c r="AI2048" s="152"/>
      <c r="AJ2048" s="152"/>
      <c r="AK2048" s="152"/>
      <c r="AL2048" s="152"/>
      <c r="AM2048" s="154"/>
      <c r="AN2048" s="156"/>
      <c r="AO2048" s="156"/>
      <c r="AP2048" s="156"/>
      <c r="AQ2048" s="156"/>
      <c r="AR2048" s="156"/>
      <c r="AS2048" s="156"/>
      <c r="AT2048" s="156"/>
      <c r="AU2048" s="156"/>
      <c r="AV2048" s="156"/>
      <c r="AW2048" s="156"/>
      <c r="AX2048" s="156"/>
      <c r="AY2048" s="156"/>
      <c r="AZ2048" s="156"/>
      <c r="BA2048" s="156"/>
      <c r="BB2048" s="156"/>
      <c r="BC2048" s="156"/>
      <c r="BD2048" s="156"/>
      <c r="BE2048" s="156"/>
      <c r="BF2048" s="156"/>
      <c r="BG2048" s="156"/>
      <c r="BH2048" s="156"/>
      <c r="BI2048" s="156"/>
      <c r="BJ2048" s="156"/>
      <c r="BK2048" s="156"/>
      <c r="BL2048" s="156"/>
      <c r="BM2048" s="156"/>
      <c r="BN2048" s="156"/>
      <c r="BO2048" s="156"/>
      <c r="BP2048" s="156"/>
      <c r="BQ2048" s="156"/>
      <c r="BR2048" s="156"/>
      <c r="BS2048" s="156"/>
      <c r="BT2048" s="156"/>
      <c r="BU2048" s="156"/>
      <c r="BV2048" s="156"/>
      <c r="BW2048" s="156"/>
      <c r="BX2048" s="156"/>
      <c r="BY2048" s="156"/>
      <c r="BZ2048" s="156"/>
      <c r="CA2048" s="156"/>
      <c r="CB2048" s="156"/>
      <c r="CC2048" s="156"/>
      <c r="CD2048" s="156"/>
      <c r="CE2048" s="156"/>
      <c r="CF2048" s="156"/>
      <c r="CG2048" s="156"/>
      <c r="CH2048" s="156"/>
      <c r="CI2048" s="156"/>
      <c r="CJ2048" s="156"/>
      <c r="CK2048" s="156"/>
      <c r="CL2048" s="156"/>
      <c r="CM2048" s="156"/>
      <c r="CN2048" s="156"/>
      <c r="CO2048" s="156"/>
      <c r="CP2048" s="156"/>
      <c r="CQ2048" s="156"/>
      <c r="CR2048" s="156"/>
      <c r="CS2048" s="156"/>
      <c r="CT2048" s="156"/>
      <c r="CU2048" s="156"/>
      <c r="CV2048" s="156"/>
      <c r="CW2048" s="156"/>
      <c r="CX2048" s="156"/>
      <c r="CY2048" s="156"/>
      <c r="CZ2048" s="156"/>
      <c r="DA2048" s="156"/>
      <c r="DB2048" s="156"/>
      <c r="DC2048" s="156"/>
      <c r="DD2048" s="156"/>
      <c r="DE2048" s="156"/>
      <c r="DF2048" s="156"/>
      <c r="DG2048" s="156"/>
      <c r="DH2048" s="156"/>
      <c r="DI2048" s="156"/>
      <c r="DJ2048" s="156"/>
      <c r="DK2048" s="156"/>
      <c r="DL2048" s="156"/>
      <c r="DM2048" s="156"/>
      <c r="DN2048" s="156"/>
      <c r="DO2048" s="156"/>
      <c r="DP2048" s="156"/>
      <c r="DQ2048" s="156"/>
      <c r="DR2048" s="156"/>
      <c r="DS2048" s="156"/>
      <c r="DT2048" s="156"/>
      <c r="DU2048" s="156"/>
      <c r="DV2048" s="156"/>
      <c r="DW2048" s="156"/>
      <c r="DX2048" s="156"/>
      <c r="DY2048" s="156"/>
      <c r="DZ2048" s="156"/>
      <c r="EA2048" s="156"/>
      <c r="EB2048" s="156"/>
      <c r="EC2048" s="156"/>
      <c r="ED2048" s="156"/>
      <c r="EE2048" s="156"/>
      <c r="EF2048" s="156"/>
      <c r="EG2048" s="156"/>
      <c r="EH2048" s="156"/>
      <c r="EI2048" s="156"/>
      <c r="EJ2048" s="156"/>
      <c r="EK2048" s="156"/>
      <c r="EL2048" s="156"/>
      <c r="EM2048" s="156"/>
      <c r="EN2048" s="156"/>
      <c r="EO2048" s="156"/>
      <c r="EP2048" s="156"/>
      <c r="EQ2048" s="156"/>
      <c r="ER2048" s="156"/>
      <c r="ES2048" s="156"/>
      <c r="ET2048" s="156"/>
      <c r="EU2048" s="156"/>
      <c r="EV2048" s="156"/>
      <c r="EW2048" s="156"/>
      <c r="EX2048" s="156"/>
      <c r="EY2048" s="156"/>
      <c r="EZ2048" s="156"/>
      <c r="FA2048" s="156"/>
      <c r="FB2048" s="156"/>
      <c r="FC2048" s="156"/>
      <c r="FD2048" s="156"/>
      <c r="FE2048" s="156"/>
      <c r="FF2048" s="156"/>
      <c r="FG2048" s="156"/>
      <c r="FH2048" s="156"/>
      <c r="FI2048" s="156"/>
      <c r="FJ2048" s="156"/>
      <c r="FK2048" s="156"/>
      <c r="FL2048" s="156"/>
      <c r="FM2048" s="156"/>
      <c r="FN2048" s="156"/>
      <c r="FO2048" s="156"/>
      <c r="FP2048" s="156"/>
      <c r="FQ2048" s="227"/>
      <c r="FR2048" s="227"/>
      <c r="FS2048" s="227"/>
      <c r="FT2048" s="227"/>
      <c r="FU2048" s="227"/>
      <c r="FV2048" s="227"/>
      <c r="FW2048" s="227"/>
      <c r="FX2048" s="227"/>
      <c r="FY2048" s="227"/>
      <c r="FZ2048" s="227"/>
      <c r="GA2048" s="227"/>
      <c r="GB2048" s="227"/>
      <c r="GC2048" s="227"/>
      <c r="GD2048" s="227"/>
      <c r="GE2048" s="227"/>
      <c r="GF2048" s="227"/>
      <c r="GG2048" s="227"/>
      <c r="GH2048" s="227"/>
      <c r="GI2048" s="227"/>
      <c r="GJ2048" s="227"/>
      <c r="GK2048" s="227"/>
      <c r="GL2048" s="227"/>
      <c r="GM2048" s="227"/>
      <c r="GN2048" s="227"/>
      <c r="GO2048" s="227"/>
      <c r="GP2048" s="227"/>
      <c r="GQ2048" s="227"/>
      <c r="GR2048" s="227"/>
      <c r="GS2048" s="227"/>
      <c r="GT2048" s="227"/>
      <c r="GU2048" s="227"/>
      <c r="GV2048" s="227"/>
      <c r="GW2048" s="227"/>
      <c r="GX2048" s="227"/>
      <c r="GY2048" s="227"/>
      <c r="GZ2048" s="227"/>
      <c r="HA2048" s="227"/>
      <c r="HB2048" s="227"/>
      <c r="HC2048" s="227"/>
      <c r="HD2048" s="227"/>
      <c r="HE2048" s="227"/>
      <c r="HF2048" s="227"/>
      <c r="HG2048" s="227"/>
      <c r="HH2048" s="227"/>
      <c r="HI2048" s="227"/>
      <c r="HJ2048" s="227"/>
      <c r="HK2048" s="227"/>
      <c r="HL2048" s="227"/>
      <c r="HM2048" s="227"/>
      <c r="HN2048" s="227"/>
      <c r="HO2048" s="227"/>
      <c r="HP2048" s="227"/>
      <c r="HQ2048" s="227"/>
      <c r="HR2048" s="227"/>
      <c r="HS2048" s="227"/>
      <c r="HT2048" s="227"/>
      <c r="HU2048" s="227"/>
      <c r="HV2048" s="227"/>
      <c r="HW2048" s="227"/>
      <c r="HX2048" s="227"/>
      <c r="HY2048" s="227"/>
      <c r="HZ2048" s="227"/>
      <c r="IA2048" s="227"/>
      <c r="IB2048" s="227"/>
      <c r="IC2048" s="227"/>
      <c r="ID2048" s="227"/>
      <c r="IE2048" s="227"/>
      <c r="IF2048" s="227"/>
      <c r="IG2048" s="227"/>
      <c r="IH2048" s="227"/>
      <c r="II2048" s="227"/>
      <c r="IJ2048" s="227"/>
      <c r="IK2048" s="227"/>
      <c r="IL2048" s="227"/>
      <c r="IM2048" s="227"/>
      <c r="IN2048" s="227"/>
      <c r="IO2048" s="227"/>
      <c r="IP2048" s="227"/>
      <c r="IQ2048" s="227"/>
      <c r="IR2048" s="227"/>
      <c r="IS2048" s="227"/>
      <c r="IT2048" s="227"/>
      <c r="IU2048" s="227"/>
      <c r="IV2048" s="227"/>
      <c r="IW2048" s="227"/>
      <c r="IX2048" s="227"/>
      <c r="IY2048" s="227"/>
      <c r="IZ2048" s="227"/>
      <c r="JA2048" s="227"/>
      <c r="JB2048" s="227"/>
      <c r="JC2048" s="227"/>
      <c r="JD2048" s="227"/>
      <c r="JE2048" s="227"/>
      <c r="JF2048" s="227"/>
      <c r="JG2048" s="227"/>
      <c r="JH2048" s="227"/>
      <c r="JI2048" s="227"/>
      <c r="JJ2048" s="227"/>
      <c r="JK2048" s="227"/>
      <c r="JL2048" s="227"/>
      <c r="JM2048" s="227"/>
      <c r="JN2048" s="227"/>
      <c r="JO2048" s="227"/>
      <c r="JP2048" s="227"/>
      <c r="JQ2048" s="227"/>
      <c r="JR2048" s="227"/>
      <c r="JS2048" s="227"/>
      <c r="JT2048" s="227"/>
      <c r="JU2048" s="227"/>
      <c r="JV2048" s="227"/>
      <c r="JW2048" s="227"/>
      <c r="JX2048" s="227"/>
      <c r="JY2048" s="227"/>
      <c r="JZ2048" s="227"/>
      <c r="KA2048" s="227"/>
      <c r="KB2048" s="227"/>
      <c r="KC2048" s="227"/>
      <c r="KD2048" s="227"/>
      <c r="KE2048" s="227"/>
      <c r="KF2048" s="227"/>
      <c r="KG2048" s="227"/>
      <c r="KH2048" s="227"/>
      <c r="KI2048" s="227"/>
      <c r="KJ2048" s="227"/>
      <c r="KK2048" s="227"/>
      <c r="KL2048" s="227"/>
      <c r="KM2048" s="227"/>
      <c r="KN2048" s="227"/>
      <c r="KO2048" s="227"/>
      <c r="KP2048" s="227"/>
      <c r="KQ2048" s="227"/>
    </row>
    <row r="2049" spans="1:303" s="74" customFormat="1" x14ac:dyDescent="0.2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154"/>
      <c r="AB2049" s="155"/>
      <c r="AC2049" s="152"/>
      <c r="AD2049" s="152"/>
      <c r="AE2049" s="152"/>
      <c r="AF2049" s="152"/>
      <c r="AG2049" s="157"/>
      <c r="AH2049" s="157"/>
      <c r="AI2049" s="152"/>
      <c r="AJ2049" s="152"/>
      <c r="AK2049" s="152"/>
      <c r="AL2049" s="152"/>
      <c r="AM2049" s="154"/>
      <c r="AN2049" s="156"/>
      <c r="AO2049" s="156"/>
      <c r="AP2049" s="156"/>
      <c r="AQ2049" s="156"/>
      <c r="AR2049" s="156"/>
      <c r="AS2049" s="156"/>
      <c r="AT2049" s="156"/>
      <c r="AU2049" s="156"/>
      <c r="AV2049" s="156"/>
      <c r="AW2049" s="156"/>
      <c r="AX2049" s="156"/>
      <c r="AY2049" s="156"/>
      <c r="AZ2049" s="156"/>
      <c r="BA2049" s="156"/>
      <c r="BB2049" s="156"/>
      <c r="BC2049" s="156"/>
      <c r="BD2049" s="156"/>
      <c r="BE2049" s="156"/>
      <c r="BF2049" s="156"/>
      <c r="BG2049" s="156"/>
      <c r="BH2049" s="156"/>
      <c r="BI2049" s="156"/>
      <c r="BJ2049" s="156"/>
      <c r="BK2049" s="156"/>
      <c r="BL2049" s="156"/>
      <c r="BM2049" s="156"/>
      <c r="BN2049" s="156"/>
      <c r="BO2049" s="156"/>
      <c r="BP2049" s="156"/>
      <c r="BQ2049" s="156"/>
      <c r="BR2049" s="156"/>
      <c r="BS2049" s="156"/>
      <c r="BT2049" s="156"/>
      <c r="BU2049" s="156"/>
      <c r="BV2049" s="156"/>
      <c r="BW2049" s="156"/>
      <c r="BX2049" s="156"/>
      <c r="BY2049" s="156"/>
      <c r="BZ2049" s="156"/>
      <c r="CA2049" s="156"/>
      <c r="CB2049" s="156"/>
      <c r="CC2049" s="156"/>
      <c r="CD2049" s="156"/>
      <c r="CE2049" s="156"/>
      <c r="CF2049" s="156"/>
      <c r="CG2049" s="156"/>
      <c r="CH2049" s="156"/>
      <c r="CI2049" s="156"/>
      <c r="CJ2049" s="156"/>
      <c r="CK2049" s="156"/>
      <c r="CL2049" s="156"/>
      <c r="CM2049" s="156"/>
      <c r="CN2049" s="156"/>
      <c r="CO2049" s="156"/>
      <c r="CP2049" s="156"/>
      <c r="CQ2049" s="156"/>
      <c r="CR2049" s="156"/>
      <c r="CS2049" s="156"/>
      <c r="CT2049" s="156"/>
      <c r="CU2049" s="156"/>
      <c r="CV2049" s="156"/>
      <c r="CW2049" s="156"/>
      <c r="CX2049" s="156"/>
      <c r="CY2049" s="156"/>
      <c r="CZ2049" s="156"/>
      <c r="DA2049" s="156"/>
      <c r="DB2049" s="156"/>
      <c r="DC2049" s="156"/>
      <c r="DD2049" s="156"/>
      <c r="DE2049" s="156"/>
      <c r="DF2049" s="156"/>
      <c r="DG2049" s="156"/>
      <c r="DH2049" s="156"/>
      <c r="DI2049" s="156"/>
      <c r="DJ2049" s="156"/>
      <c r="DK2049" s="156"/>
      <c r="DL2049" s="156"/>
      <c r="DM2049" s="156"/>
      <c r="DN2049" s="156"/>
      <c r="DO2049" s="156"/>
      <c r="DP2049" s="156"/>
      <c r="DQ2049" s="156"/>
      <c r="DR2049" s="156"/>
      <c r="DS2049" s="156"/>
      <c r="DT2049" s="156"/>
      <c r="DU2049" s="156"/>
      <c r="DV2049" s="156"/>
      <c r="DW2049" s="156"/>
      <c r="DX2049" s="156"/>
      <c r="DY2049" s="156"/>
      <c r="DZ2049" s="156"/>
      <c r="EA2049" s="156"/>
      <c r="EB2049" s="156"/>
      <c r="EC2049" s="156"/>
      <c r="ED2049" s="156"/>
      <c r="EE2049" s="156"/>
      <c r="EF2049" s="156"/>
      <c r="EG2049" s="156"/>
      <c r="EH2049" s="156"/>
      <c r="EI2049" s="156"/>
      <c r="EJ2049" s="156"/>
      <c r="EK2049" s="156"/>
      <c r="EL2049" s="156"/>
      <c r="EM2049" s="156"/>
      <c r="EN2049" s="156"/>
      <c r="EO2049" s="156"/>
      <c r="EP2049" s="156"/>
      <c r="EQ2049" s="156"/>
      <c r="ER2049" s="156"/>
      <c r="ES2049" s="156"/>
      <c r="ET2049" s="156"/>
      <c r="EU2049" s="156"/>
      <c r="EV2049" s="156"/>
      <c r="EW2049" s="156"/>
      <c r="EX2049" s="156"/>
      <c r="EY2049" s="156"/>
      <c r="EZ2049" s="156"/>
      <c r="FA2049" s="156"/>
      <c r="FB2049" s="156"/>
      <c r="FC2049" s="156"/>
      <c r="FD2049" s="156"/>
      <c r="FE2049" s="156"/>
      <c r="FF2049" s="156"/>
      <c r="FG2049" s="156"/>
      <c r="FH2049" s="156"/>
      <c r="FI2049" s="156"/>
      <c r="FJ2049" s="156"/>
      <c r="FK2049" s="156"/>
      <c r="FL2049" s="156"/>
      <c r="FM2049" s="156"/>
      <c r="FN2049" s="156"/>
      <c r="FO2049" s="156"/>
      <c r="FP2049" s="156"/>
      <c r="FQ2049" s="227"/>
      <c r="FR2049" s="227"/>
      <c r="FS2049" s="227"/>
      <c r="FT2049" s="227"/>
      <c r="FU2049" s="227"/>
      <c r="FV2049" s="227"/>
      <c r="FW2049" s="227"/>
      <c r="FX2049" s="227"/>
      <c r="FY2049" s="227"/>
      <c r="FZ2049" s="227"/>
      <c r="GA2049" s="227"/>
      <c r="GB2049" s="227"/>
      <c r="GC2049" s="227"/>
      <c r="GD2049" s="227"/>
      <c r="GE2049" s="227"/>
      <c r="GF2049" s="227"/>
      <c r="GG2049" s="227"/>
      <c r="GH2049" s="227"/>
      <c r="GI2049" s="227"/>
      <c r="GJ2049" s="227"/>
      <c r="GK2049" s="227"/>
      <c r="GL2049" s="227"/>
      <c r="GM2049" s="227"/>
      <c r="GN2049" s="227"/>
      <c r="GO2049" s="227"/>
      <c r="GP2049" s="227"/>
      <c r="GQ2049" s="227"/>
      <c r="GR2049" s="227"/>
      <c r="GS2049" s="227"/>
      <c r="GT2049" s="227"/>
      <c r="GU2049" s="227"/>
      <c r="GV2049" s="227"/>
      <c r="GW2049" s="227"/>
      <c r="GX2049" s="227"/>
      <c r="GY2049" s="227"/>
      <c r="GZ2049" s="227"/>
      <c r="HA2049" s="227"/>
      <c r="HB2049" s="227"/>
      <c r="HC2049" s="227"/>
      <c r="HD2049" s="227"/>
      <c r="HE2049" s="227"/>
      <c r="HF2049" s="227"/>
      <c r="HG2049" s="227"/>
      <c r="HH2049" s="227"/>
      <c r="HI2049" s="227"/>
      <c r="HJ2049" s="227"/>
      <c r="HK2049" s="227"/>
      <c r="HL2049" s="227"/>
      <c r="HM2049" s="227"/>
      <c r="HN2049" s="227"/>
      <c r="HO2049" s="227"/>
      <c r="HP2049" s="227"/>
      <c r="HQ2049" s="227"/>
      <c r="HR2049" s="227"/>
      <c r="HS2049" s="227"/>
      <c r="HT2049" s="227"/>
      <c r="HU2049" s="227"/>
      <c r="HV2049" s="227"/>
      <c r="HW2049" s="227"/>
      <c r="HX2049" s="227"/>
      <c r="HY2049" s="227"/>
      <c r="HZ2049" s="227"/>
      <c r="IA2049" s="227"/>
      <c r="IB2049" s="227"/>
      <c r="IC2049" s="227"/>
      <c r="ID2049" s="227"/>
      <c r="IE2049" s="227"/>
      <c r="IF2049" s="227"/>
      <c r="IG2049" s="227"/>
      <c r="IH2049" s="227"/>
      <c r="II2049" s="227"/>
      <c r="IJ2049" s="227"/>
      <c r="IK2049" s="227"/>
      <c r="IL2049" s="227"/>
      <c r="IM2049" s="227"/>
      <c r="IN2049" s="227"/>
      <c r="IO2049" s="227"/>
      <c r="IP2049" s="227"/>
      <c r="IQ2049" s="227"/>
      <c r="IR2049" s="227"/>
      <c r="IS2049" s="227"/>
      <c r="IT2049" s="227"/>
      <c r="IU2049" s="227"/>
      <c r="IV2049" s="227"/>
      <c r="IW2049" s="227"/>
      <c r="IX2049" s="227"/>
      <c r="IY2049" s="227"/>
      <c r="IZ2049" s="227"/>
      <c r="JA2049" s="227"/>
      <c r="JB2049" s="227"/>
      <c r="JC2049" s="227"/>
      <c r="JD2049" s="227"/>
      <c r="JE2049" s="227"/>
      <c r="JF2049" s="227"/>
      <c r="JG2049" s="227"/>
      <c r="JH2049" s="227"/>
      <c r="JI2049" s="227"/>
      <c r="JJ2049" s="227"/>
      <c r="JK2049" s="227"/>
      <c r="JL2049" s="227"/>
      <c r="JM2049" s="227"/>
      <c r="JN2049" s="227"/>
      <c r="JO2049" s="227"/>
      <c r="JP2049" s="227"/>
      <c r="JQ2049" s="227"/>
      <c r="JR2049" s="227"/>
      <c r="JS2049" s="227"/>
      <c r="JT2049" s="227"/>
      <c r="JU2049" s="227"/>
      <c r="JV2049" s="227"/>
      <c r="JW2049" s="227"/>
      <c r="JX2049" s="227"/>
      <c r="JY2049" s="227"/>
      <c r="JZ2049" s="227"/>
      <c r="KA2049" s="227"/>
      <c r="KB2049" s="227"/>
      <c r="KC2049" s="227"/>
      <c r="KD2049" s="227"/>
      <c r="KE2049" s="227"/>
      <c r="KF2049" s="227"/>
      <c r="KG2049" s="227"/>
      <c r="KH2049" s="227"/>
      <c r="KI2049" s="227"/>
      <c r="KJ2049" s="227"/>
      <c r="KK2049" s="227"/>
      <c r="KL2049" s="227"/>
      <c r="KM2049" s="227"/>
      <c r="KN2049" s="227"/>
      <c r="KO2049" s="227"/>
      <c r="KP2049" s="227"/>
      <c r="KQ2049" s="227"/>
    </row>
    <row r="2050" spans="1:303" s="74" customFormat="1" x14ac:dyDescent="0.2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154"/>
      <c r="AB2050" s="155"/>
      <c r="AC2050" s="152"/>
      <c r="AD2050" s="152"/>
      <c r="AE2050" s="152"/>
      <c r="AF2050" s="152"/>
      <c r="AG2050" s="157"/>
      <c r="AH2050" s="157"/>
      <c r="AI2050" s="152"/>
      <c r="AJ2050" s="152"/>
      <c r="AK2050" s="152"/>
      <c r="AL2050" s="152"/>
      <c r="AM2050" s="154"/>
      <c r="AN2050" s="156"/>
      <c r="AO2050" s="156"/>
      <c r="AP2050" s="156"/>
      <c r="AQ2050" s="156"/>
      <c r="AR2050" s="156"/>
      <c r="AS2050" s="156"/>
      <c r="AT2050" s="156"/>
      <c r="AU2050" s="156"/>
      <c r="AV2050" s="156"/>
      <c r="AW2050" s="156"/>
      <c r="AX2050" s="156"/>
      <c r="AY2050" s="156"/>
      <c r="AZ2050" s="156"/>
      <c r="BA2050" s="156"/>
      <c r="BB2050" s="156"/>
      <c r="BC2050" s="156"/>
      <c r="BD2050" s="156"/>
      <c r="BE2050" s="156"/>
      <c r="BF2050" s="156"/>
      <c r="BG2050" s="156"/>
      <c r="BH2050" s="156"/>
      <c r="BI2050" s="156"/>
      <c r="BJ2050" s="156"/>
      <c r="BK2050" s="156"/>
      <c r="BL2050" s="156"/>
      <c r="BM2050" s="156"/>
      <c r="BN2050" s="156"/>
      <c r="BO2050" s="156"/>
      <c r="BP2050" s="156"/>
      <c r="BQ2050" s="156"/>
      <c r="BR2050" s="156"/>
      <c r="BS2050" s="156"/>
      <c r="BT2050" s="156"/>
      <c r="BU2050" s="156"/>
      <c r="BV2050" s="156"/>
      <c r="BW2050" s="156"/>
      <c r="BX2050" s="156"/>
      <c r="BY2050" s="156"/>
      <c r="BZ2050" s="156"/>
      <c r="CA2050" s="156"/>
      <c r="CB2050" s="156"/>
      <c r="CC2050" s="156"/>
      <c r="CD2050" s="156"/>
      <c r="CE2050" s="156"/>
      <c r="CF2050" s="156"/>
      <c r="CG2050" s="156"/>
      <c r="CH2050" s="156"/>
      <c r="CI2050" s="156"/>
      <c r="CJ2050" s="156"/>
      <c r="CK2050" s="156"/>
      <c r="CL2050" s="156"/>
      <c r="CM2050" s="156"/>
      <c r="CN2050" s="156"/>
      <c r="CO2050" s="156"/>
      <c r="CP2050" s="156"/>
      <c r="CQ2050" s="156"/>
      <c r="CR2050" s="156"/>
      <c r="CS2050" s="156"/>
      <c r="CT2050" s="156"/>
      <c r="CU2050" s="156"/>
      <c r="CV2050" s="156"/>
      <c r="CW2050" s="156"/>
      <c r="CX2050" s="156"/>
      <c r="CY2050" s="156"/>
      <c r="CZ2050" s="156"/>
      <c r="DA2050" s="156"/>
      <c r="DB2050" s="156"/>
      <c r="DC2050" s="156"/>
      <c r="DD2050" s="156"/>
      <c r="DE2050" s="156"/>
      <c r="DF2050" s="156"/>
      <c r="DG2050" s="156"/>
      <c r="DH2050" s="156"/>
      <c r="DI2050" s="156"/>
      <c r="DJ2050" s="156"/>
      <c r="DK2050" s="156"/>
      <c r="DL2050" s="156"/>
      <c r="DM2050" s="156"/>
      <c r="DN2050" s="156"/>
      <c r="DO2050" s="156"/>
      <c r="DP2050" s="156"/>
      <c r="DQ2050" s="156"/>
      <c r="DR2050" s="156"/>
      <c r="DS2050" s="156"/>
      <c r="DT2050" s="156"/>
      <c r="DU2050" s="156"/>
      <c r="DV2050" s="156"/>
      <c r="DW2050" s="156"/>
      <c r="DX2050" s="156"/>
      <c r="DY2050" s="156"/>
      <c r="DZ2050" s="156"/>
      <c r="EA2050" s="156"/>
      <c r="EB2050" s="156"/>
      <c r="EC2050" s="156"/>
      <c r="ED2050" s="156"/>
      <c r="EE2050" s="156"/>
      <c r="EF2050" s="156"/>
      <c r="EG2050" s="156"/>
      <c r="EH2050" s="156"/>
      <c r="EI2050" s="156"/>
      <c r="EJ2050" s="156"/>
      <c r="EK2050" s="156"/>
      <c r="EL2050" s="156"/>
      <c r="EM2050" s="156"/>
      <c r="EN2050" s="156"/>
      <c r="EO2050" s="156"/>
      <c r="EP2050" s="156"/>
      <c r="EQ2050" s="156"/>
      <c r="ER2050" s="156"/>
      <c r="ES2050" s="156"/>
      <c r="ET2050" s="156"/>
      <c r="EU2050" s="156"/>
      <c r="EV2050" s="156"/>
      <c r="EW2050" s="156"/>
      <c r="EX2050" s="156"/>
      <c r="EY2050" s="156"/>
      <c r="EZ2050" s="156"/>
      <c r="FA2050" s="156"/>
      <c r="FB2050" s="156"/>
      <c r="FC2050" s="156"/>
      <c r="FD2050" s="156"/>
      <c r="FE2050" s="156"/>
      <c r="FF2050" s="156"/>
      <c r="FG2050" s="156"/>
      <c r="FH2050" s="156"/>
      <c r="FI2050" s="156"/>
      <c r="FJ2050" s="156"/>
      <c r="FK2050" s="156"/>
      <c r="FL2050" s="156"/>
      <c r="FM2050" s="156"/>
      <c r="FN2050" s="156"/>
      <c r="FO2050" s="156"/>
      <c r="FP2050" s="156"/>
      <c r="FQ2050" s="227"/>
      <c r="FR2050" s="227"/>
      <c r="FS2050" s="227"/>
      <c r="FT2050" s="227"/>
      <c r="FU2050" s="227"/>
      <c r="FV2050" s="227"/>
      <c r="FW2050" s="227"/>
      <c r="FX2050" s="227"/>
      <c r="FY2050" s="227"/>
      <c r="FZ2050" s="227"/>
      <c r="GA2050" s="227"/>
      <c r="GB2050" s="227"/>
      <c r="GC2050" s="227"/>
      <c r="GD2050" s="227"/>
      <c r="GE2050" s="227"/>
      <c r="GF2050" s="227"/>
      <c r="GG2050" s="227"/>
      <c r="GH2050" s="227"/>
      <c r="GI2050" s="227"/>
      <c r="GJ2050" s="227"/>
      <c r="GK2050" s="227"/>
      <c r="GL2050" s="227"/>
      <c r="GM2050" s="227"/>
      <c r="GN2050" s="227"/>
      <c r="GO2050" s="227"/>
      <c r="GP2050" s="227"/>
      <c r="GQ2050" s="227"/>
      <c r="GR2050" s="227"/>
      <c r="GS2050" s="227"/>
      <c r="GT2050" s="227"/>
      <c r="GU2050" s="227"/>
      <c r="GV2050" s="227"/>
      <c r="GW2050" s="227"/>
      <c r="GX2050" s="227"/>
      <c r="GY2050" s="227"/>
      <c r="GZ2050" s="227"/>
      <c r="HA2050" s="227"/>
      <c r="HB2050" s="227"/>
      <c r="HC2050" s="227"/>
      <c r="HD2050" s="227"/>
      <c r="HE2050" s="227"/>
      <c r="HF2050" s="227"/>
      <c r="HG2050" s="227"/>
      <c r="HH2050" s="227"/>
      <c r="HI2050" s="227"/>
      <c r="HJ2050" s="227"/>
      <c r="HK2050" s="227"/>
      <c r="HL2050" s="227"/>
      <c r="HM2050" s="227"/>
      <c r="HN2050" s="227"/>
      <c r="HO2050" s="227"/>
      <c r="HP2050" s="227"/>
      <c r="HQ2050" s="227"/>
      <c r="HR2050" s="227"/>
      <c r="HS2050" s="227"/>
      <c r="HT2050" s="227"/>
      <c r="HU2050" s="227"/>
      <c r="HV2050" s="227"/>
      <c r="HW2050" s="227"/>
      <c r="HX2050" s="227"/>
      <c r="HY2050" s="227"/>
      <c r="HZ2050" s="227"/>
      <c r="IA2050" s="227"/>
      <c r="IB2050" s="227"/>
      <c r="IC2050" s="227"/>
      <c r="ID2050" s="227"/>
      <c r="IE2050" s="227"/>
      <c r="IF2050" s="227"/>
      <c r="IG2050" s="227"/>
      <c r="IH2050" s="227"/>
      <c r="II2050" s="227"/>
      <c r="IJ2050" s="227"/>
      <c r="IK2050" s="227"/>
      <c r="IL2050" s="227"/>
      <c r="IM2050" s="227"/>
      <c r="IN2050" s="227"/>
      <c r="IO2050" s="227"/>
      <c r="IP2050" s="227"/>
      <c r="IQ2050" s="227"/>
      <c r="IR2050" s="227"/>
      <c r="IS2050" s="227"/>
      <c r="IT2050" s="227"/>
      <c r="IU2050" s="227"/>
      <c r="IV2050" s="227"/>
      <c r="IW2050" s="227"/>
      <c r="IX2050" s="227"/>
      <c r="IY2050" s="227"/>
      <c r="IZ2050" s="227"/>
      <c r="JA2050" s="227"/>
      <c r="JB2050" s="227"/>
      <c r="JC2050" s="227"/>
      <c r="JD2050" s="227"/>
      <c r="JE2050" s="227"/>
      <c r="JF2050" s="227"/>
      <c r="JG2050" s="227"/>
      <c r="JH2050" s="227"/>
      <c r="JI2050" s="227"/>
      <c r="JJ2050" s="227"/>
      <c r="JK2050" s="227"/>
      <c r="JL2050" s="227"/>
      <c r="JM2050" s="227"/>
      <c r="JN2050" s="227"/>
      <c r="JO2050" s="227"/>
      <c r="JP2050" s="227"/>
      <c r="JQ2050" s="227"/>
      <c r="JR2050" s="227"/>
      <c r="JS2050" s="227"/>
      <c r="JT2050" s="227"/>
      <c r="JU2050" s="227"/>
      <c r="JV2050" s="227"/>
      <c r="JW2050" s="227"/>
      <c r="JX2050" s="227"/>
      <c r="JY2050" s="227"/>
      <c r="JZ2050" s="227"/>
      <c r="KA2050" s="227"/>
      <c r="KB2050" s="227"/>
      <c r="KC2050" s="227"/>
      <c r="KD2050" s="227"/>
      <c r="KE2050" s="227"/>
      <c r="KF2050" s="227"/>
      <c r="KG2050" s="227"/>
      <c r="KH2050" s="227"/>
      <c r="KI2050" s="227"/>
      <c r="KJ2050" s="227"/>
      <c r="KK2050" s="227"/>
      <c r="KL2050" s="227"/>
      <c r="KM2050" s="227"/>
      <c r="KN2050" s="227"/>
      <c r="KO2050" s="227"/>
      <c r="KP2050" s="227"/>
      <c r="KQ2050" s="227"/>
    </row>
    <row r="2051" spans="1:303" s="74" customFormat="1" x14ac:dyDescent="0.2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154"/>
      <c r="AB2051" s="155"/>
      <c r="AC2051" s="152"/>
      <c r="AD2051" s="152"/>
      <c r="AE2051" s="152"/>
      <c r="AF2051" s="152"/>
      <c r="AG2051" s="157"/>
      <c r="AH2051" s="157"/>
      <c r="AI2051" s="152"/>
      <c r="AJ2051" s="152"/>
      <c r="AK2051" s="152"/>
      <c r="AL2051" s="152"/>
      <c r="AM2051" s="154"/>
      <c r="AN2051" s="156"/>
      <c r="AO2051" s="156"/>
      <c r="AP2051" s="156"/>
      <c r="AQ2051" s="156"/>
      <c r="AR2051" s="156"/>
      <c r="AS2051" s="156"/>
      <c r="AT2051" s="156"/>
      <c r="AU2051" s="156"/>
      <c r="AV2051" s="156"/>
      <c r="AW2051" s="156"/>
      <c r="AX2051" s="156"/>
      <c r="AY2051" s="156"/>
      <c r="AZ2051" s="156"/>
      <c r="BA2051" s="156"/>
      <c r="BB2051" s="156"/>
      <c r="BC2051" s="156"/>
      <c r="BD2051" s="156"/>
      <c r="BE2051" s="156"/>
      <c r="BF2051" s="156"/>
      <c r="BG2051" s="156"/>
      <c r="BH2051" s="156"/>
      <c r="BI2051" s="156"/>
      <c r="BJ2051" s="156"/>
      <c r="BK2051" s="156"/>
      <c r="BL2051" s="156"/>
      <c r="BM2051" s="156"/>
      <c r="BN2051" s="156"/>
      <c r="BO2051" s="156"/>
      <c r="BP2051" s="156"/>
      <c r="BQ2051" s="156"/>
      <c r="BR2051" s="156"/>
      <c r="BS2051" s="156"/>
      <c r="BT2051" s="156"/>
      <c r="BU2051" s="156"/>
      <c r="BV2051" s="156"/>
      <c r="BW2051" s="156"/>
      <c r="BX2051" s="156"/>
      <c r="BY2051" s="156"/>
      <c r="BZ2051" s="156"/>
      <c r="CA2051" s="156"/>
      <c r="CB2051" s="156"/>
      <c r="CC2051" s="156"/>
      <c r="CD2051" s="156"/>
      <c r="CE2051" s="156"/>
      <c r="CF2051" s="156"/>
      <c r="CG2051" s="156"/>
      <c r="CH2051" s="156"/>
      <c r="CI2051" s="156"/>
      <c r="CJ2051" s="156"/>
      <c r="CK2051" s="156"/>
      <c r="CL2051" s="156"/>
      <c r="CM2051" s="156"/>
      <c r="CN2051" s="156"/>
      <c r="CO2051" s="156"/>
      <c r="CP2051" s="156"/>
      <c r="CQ2051" s="156"/>
      <c r="CR2051" s="156"/>
      <c r="CS2051" s="156"/>
      <c r="CT2051" s="156"/>
      <c r="CU2051" s="156"/>
      <c r="CV2051" s="156"/>
      <c r="CW2051" s="156"/>
      <c r="CX2051" s="156"/>
      <c r="CY2051" s="156"/>
      <c r="CZ2051" s="156"/>
      <c r="DA2051" s="156"/>
      <c r="DB2051" s="156"/>
      <c r="DC2051" s="156"/>
      <c r="DD2051" s="156"/>
      <c r="DE2051" s="156"/>
      <c r="DF2051" s="156"/>
      <c r="DG2051" s="156"/>
      <c r="DH2051" s="156"/>
      <c r="DI2051" s="156"/>
      <c r="DJ2051" s="156"/>
      <c r="DK2051" s="156"/>
      <c r="DL2051" s="156"/>
      <c r="DM2051" s="156"/>
      <c r="DN2051" s="156"/>
      <c r="DO2051" s="156"/>
      <c r="DP2051" s="156"/>
      <c r="DQ2051" s="156"/>
      <c r="DR2051" s="156"/>
      <c r="DS2051" s="156"/>
      <c r="DT2051" s="156"/>
      <c r="DU2051" s="156"/>
      <c r="DV2051" s="156"/>
      <c r="DW2051" s="156"/>
      <c r="DX2051" s="156"/>
      <c r="DY2051" s="156"/>
      <c r="DZ2051" s="156"/>
      <c r="EA2051" s="156"/>
      <c r="EB2051" s="156"/>
      <c r="EC2051" s="156"/>
      <c r="ED2051" s="156"/>
      <c r="EE2051" s="156"/>
      <c r="EF2051" s="156"/>
      <c r="EG2051" s="156"/>
      <c r="EH2051" s="156"/>
      <c r="EI2051" s="156"/>
      <c r="EJ2051" s="156"/>
      <c r="EK2051" s="156"/>
      <c r="EL2051" s="156"/>
      <c r="EM2051" s="156"/>
      <c r="EN2051" s="156"/>
      <c r="EO2051" s="156"/>
      <c r="EP2051" s="156"/>
      <c r="EQ2051" s="156"/>
      <c r="ER2051" s="156"/>
      <c r="ES2051" s="156"/>
      <c r="ET2051" s="156"/>
      <c r="EU2051" s="156"/>
      <c r="EV2051" s="156"/>
      <c r="EW2051" s="156"/>
      <c r="EX2051" s="156"/>
      <c r="EY2051" s="156"/>
      <c r="EZ2051" s="156"/>
      <c r="FA2051" s="156"/>
      <c r="FB2051" s="156"/>
      <c r="FC2051" s="156"/>
      <c r="FD2051" s="156"/>
      <c r="FE2051" s="156"/>
      <c r="FF2051" s="156"/>
      <c r="FG2051" s="156"/>
      <c r="FH2051" s="156"/>
      <c r="FI2051" s="156"/>
      <c r="FJ2051" s="156"/>
      <c r="FK2051" s="156"/>
      <c r="FL2051" s="156"/>
      <c r="FM2051" s="156"/>
      <c r="FN2051" s="156"/>
      <c r="FO2051" s="156"/>
      <c r="FP2051" s="156"/>
      <c r="FQ2051" s="227"/>
      <c r="FR2051" s="227"/>
      <c r="FS2051" s="227"/>
      <c r="FT2051" s="227"/>
      <c r="FU2051" s="227"/>
      <c r="FV2051" s="227"/>
      <c r="FW2051" s="227"/>
      <c r="FX2051" s="227"/>
      <c r="FY2051" s="227"/>
      <c r="FZ2051" s="227"/>
      <c r="GA2051" s="227"/>
      <c r="GB2051" s="227"/>
      <c r="GC2051" s="227"/>
      <c r="GD2051" s="227"/>
      <c r="GE2051" s="227"/>
      <c r="GF2051" s="227"/>
      <c r="GG2051" s="227"/>
      <c r="GH2051" s="227"/>
      <c r="GI2051" s="227"/>
      <c r="GJ2051" s="227"/>
      <c r="GK2051" s="227"/>
      <c r="GL2051" s="227"/>
      <c r="GM2051" s="227"/>
      <c r="GN2051" s="227"/>
      <c r="GO2051" s="227"/>
      <c r="GP2051" s="227"/>
      <c r="GQ2051" s="227"/>
      <c r="GR2051" s="227"/>
      <c r="GS2051" s="227"/>
      <c r="GT2051" s="227"/>
      <c r="GU2051" s="227"/>
      <c r="GV2051" s="227"/>
      <c r="GW2051" s="227"/>
      <c r="GX2051" s="227"/>
      <c r="GY2051" s="227"/>
      <c r="GZ2051" s="227"/>
      <c r="HA2051" s="227"/>
      <c r="HB2051" s="227"/>
      <c r="HC2051" s="227"/>
      <c r="HD2051" s="227"/>
      <c r="HE2051" s="227"/>
      <c r="HF2051" s="227"/>
      <c r="HG2051" s="227"/>
      <c r="HH2051" s="227"/>
      <c r="HI2051" s="227"/>
      <c r="HJ2051" s="227"/>
      <c r="HK2051" s="227"/>
      <c r="HL2051" s="227"/>
      <c r="HM2051" s="227"/>
      <c r="HN2051" s="227"/>
      <c r="HO2051" s="227"/>
      <c r="HP2051" s="227"/>
      <c r="HQ2051" s="227"/>
      <c r="HR2051" s="227"/>
      <c r="HS2051" s="227"/>
      <c r="HT2051" s="227"/>
      <c r="HU2051" s="227"/>
      <c r="HV2051" s="227"/>
      <c r="HW2051" s="227"/>
      <c r="HX2051" s="227"/>
      <c r="HY2051" s="227"/>
      <c r="HZ2051" s="227"/>
      <c r="IA2051" s="227"/>
      <c r="IB2051" s="227"/>
      <c r="IC2051" s="227"/>
      <c r="ID2051" s="227"/>
      <c r="IE2051" s="227"/>
      <c r="IF2051" s="227"/>
      <c r="IG2051" s="227"/>
      <c r="IH2051" s="227"/>
      <c r="II2051" s="227"/>
      <c r="IJ2051" s="227"/>
      <c r="IK2051" s="227"/>
      <c r="IL2051" s="227"/>
      <c r="IM2051" s="227"/>
      <c r="IN2051" s="227"/>
      <c r="IO2051" s="227"/>
      <c r="IP2051" s="227"/>
      <c r="IQ2051" s="227"/>
      <c r="IR2051" s="227"/>
      <c r="IS2051" s="227"/>
      <c r="IT2051" s="227"/>
      <c r="IU2051" s="227"/>
      <c r="IV2051" s="227"/>
      <c r="IW2051" s="227"/>
      <c r="IX2051" s="227"/>
      <c r="IY2051" s="227"/>
      <c r="IZ2051" s="227"/>
      <c r="JA2051" s="227"/>
      <c r="JB2051" s="227"/>
      <c r="JC2051" s="227"/>
      <c r="JD2051" s="227"/>
      <c r="JE2051" s="227"/>
      <c r="JF2051" s="227"/>
      <c r="JG2051" s="227"/>
      <c r="JH2051" s="227"/>
      <c r="JI2051" s="227"/>
      <c r="JJ2051" s="227"/>
      <c r="JK2051" s="227"/>
      <c r="JL2051" s="227"/>
      <c r="JM2051" s="227"/>
      <c r="JN2051" s="227"/>
      <c r="JO2051" s="227"/>
      <c r="JP2051" s="227"/>
      <c r="JQ2051" s="227"/>
      <c r="JR2051" s="227"/>
      <c r="JS2051" s="227"/>
      <c r="JT2051" s="227"/>
      <c r="JU2051" s="227"/>
      <c r="JV2051" s="227"/>
      <c r="JW2051" s="227"/>
      <c r="JX2051" s="227"/>
      <c r="JY2051" s="227"/>
      <c r="JZ2051" s="227"/>
      <c r="KA2051" s="227"/>
      <c r="KB2051" s="227"/>
      <c r="KC2051" s="227"/>
      <c r="KD2051" s="227"/>
      <c r="KE2051" s="227"/>
      <c r="KF2051" s="227"/>
      <c r="KG2051" s="227"/>
      <c r="KH2051" s="227"/>
      <c r="KI2051" s="227"/>
      <c r="KJ2051" s="227"/>
      <c r="KK2051" s="227"/>
      <c r="KL2051" s="227"/>
      <c r="KM2051" s="227"/>
      <c r="KN2051" s="227"/>
      <c r="KO2051" s="227"/>
      <c r="KP2051" s="227"/>
      <c r="KQ2051" s="227"/>
    </row>
    <row r="2052" spans="1:303" s="74" customFormat="1" x14ac:dyDescent="0.2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154"/>
      <c r="AB2052" s="155"/>
      <c r="AC2052" s="152"/>
      <c r="AD2052" s="152"/>
      <c r="AE2052" s="152"/>
      <c r="AF2052" s="152"/>
      <c r="AG2052" s="157"/>
      <c r="AH2052" s="157"/>
      <c r="AI2052" s="152"/>
      <c r="AJ2052" s="152"/>
      <c r="AK2052" s="152"/>
      <c r="AL2052" s="152"/>
      <c r="AM2052" s="154"/>
      <c r="AN2052" s="156"/>
      <c r="AO2052" s="156"/>
      <c r="AP2052" s="156"/>
      <c r="AQ2052" s="156"/>
      <c r="AR2052" s="156"/>
      <c r="AS2052" s="156"/>
      <c r="AT2052" s="156"/>
      <c r="AU2052" s="156"/>
      <c r="AV2052" s="156"/>
      <c r="AW2052" s="156"/>
      <c r="AX2052" s="156"/>
      <c r="AY2052" s="156"/>
      <c r="AZ2052" s="156"/>
      <c r="BA2052" s="156"/>
      <c r="BB2052" s="156"/>
      <c r="BC2052" s="156"/>
      <c r="BD2052" s="156"/>
      <c r="BE2052" s="156"/>
      <c r="BF2052" s="156"/>
      <c r="BG2052" s="156"/>
      <c r="BH2052" s="156"/>
      <c r="BI2052" s="156"/>
      <c r="BJ2052" s="156"/>
      <c r="BK2052" s="156"/>
      <c r="BL2052" s="156"/>
      <c r="BM2052" s="156"/>
      <c r="BN2052" s="156"/>
      <c r="BO2052" s="156"/>
      <c r="BP2052" s="156"/>
      <c r="BQ2052" s="156"/>
      <c r="BR2052" s="156"/>
      <c r="BS2052" s="156"/>
      <c r="BT2052" s="156"/>
      <c r="BU2052" s="156"/>
      <c r="BV2052" s="156"/>
      <c r="BW2052" s="156"/>
      <c r="BX2052" s="156"/>
      <c r="BY2052" s="156"/>
      <c r="BZ2052" s="156"/>
      <c r="CA2052" s="156"/>
      <c r="CB2052" s="156"/>
      <c r="CC2052" s="156"/>
      <c r="CD2052" s="156"/>
      <c r="CE2052" s="156"/>
      <c r="CF2052" s="156"/>
      <c r="CG2052" s="156"/>
      <c r="CH2052" s="156"/>
      <c r="CI2052" s="156"/>
      <c r="CJ2052" s="156"/>
      <c r="CK2052" s="156"/>
      <c r="CL2052" s="156"/>
      <c r="CM2052" s="156"/>
      <c r="CN2052" s="156"/>
      <c r="CO2052" s="156"/>
      <c r="CP2052" s="156"/>
      <c r="CQ2052" s="156"/>
      <c r="CR2052" s="156"/>
      <c r="CS2052" s="156"/>
      <c r="CT2052" s="156"/>
      <c r="CU2052" s="156"/>
      <c r="CV2052" s="156"/>
      <c r="CW2052" s="156"/>
      <c r="CX2052" s="156"/>
      <c r="CY2052" s="156"/>
      <c r="CZ2052" s="156"/>
      <c r="DA2052" s="156"/>
      <c r="DB2052" s="156"/>
      <c r="DC2052" s="156"/>
      <c r="DD2052" s="156"/>
      <c r="DE2052" s="156"/>
      <c r="DF2052" s="156"/>
      <c r="DG2052" s="156"/>
      <c r="DH2052" s="156"/>
      <c r="DI2052" s="156"/>
      <c r="DJ2052" s="156"/>
      <c r="DK2052" s="156"/>
      <c r="DL2052" s="156"/>
      <c r="DM2052" s="156"/>
      <c r="DN2052" s="156"/>
      <c r="DO2052" s="156"/>
      <c r="DP2052" s="156"/>
      <c r="DQ2052" s="156"/>
      <c r="DR2052" s="156"/>
      <c r="DS2052" s="156"/>
      <c r="DT2052" s="156"/>
      <c r="DU2052" s="156"/>
      <c r="DV2052" s="156"/>
      <c r="DW2052" s="156"/>
      <c r="DX2052" s="156"/>
      <c r="DY2052" s="156"/>
      <c r="DZ2052" s="156"/>
      <c r="EA2052" s="156"/>
      <c r="EB2052" s="156"/>
      <c r="EC2052" s="156"/>
      <c r="ED2052" s="156"/>
      <c r="EE2052" s="156"/>
      <c r="EF2052" s="156"/>
      <c r="EG2052" s="156"/>
      <c r="EH2052" s="156"/>
      <c r="EI2052" s="156"/>
      <c r="EJ2052" s="156"/>
      <c r="EK2052" s="156"/>
      <c r="EL2052" s="156"/>
      <c r="EM2052" s="156"/>
      <c r="EN2052" s="156"/>
      <c r="EO2052" s="156"/>
      <c r="EP2052" s="156"/>
      <c r="EQ2052" s="156"/>
      <c r="ER2052" s="156"/>
      <c r="ES2052" s="156"/>
      <c r="ET2052" s="156"/>
      <c r="EU2052" s="156"/>
      <c r="EV2052" s="156"/>
      <c r="EW2052" s="156"/>
      <c r="EX2052" s="156"/>
      <c r="EY2052" s="156"/>
      <c r="EZ2052" s="156"/>
      <c r="FA2052" s="156"/>
      <c r="FB2052" s="156"/>
      <c r="FC2052" s="156"/>
      <c r="FD2052" s="156"/>
      <c r="FE2052" s="156"/>
      <c r="FF2052" s="156"/>
      <c r="FG2052" s="156"/>
      <c r="FH2052" s="156"/>
      <c r="FI2052" s="156"/>
      <c r="FJ2052" s="156"/>
      <c r="FK2052" s="156"/>
      <c r="FL2052" s="156"/>
      <c r="FM2052" s="156"/>
      <c r="FN2052" s="156"/>
      <c r="FO2052" s="156"/>
      <c r="FP2052" s="156"/>
      <c r="FQ2052" s="227"/>
      <c r="FR2052" s="227"/>
      <c r="FS2052" s="227"/>
      <c r="FT2052" s="227"/>
      <c r="FU2052" s="227"/>
      <c r="FV2052" s="227"/>
      <c r="FW2052" s="227"/>
      <c r="FX2052" s="227"/>
      <c r="FY2052" s="227"/>
      <c r="FZ2052" s="227"/>
      <c r="GA2052" s="227"/>
      <c r="GB2052" s="227"/>
      <c r="GC2052" s="227"/>
      <c r="GD2052" s="227"/>
      <c r="GE2052" s="227"/>
      <c r="GF2052" s="227"/>
      <c r="GG2052" s="227"/>
      <c r="GH2052" s="227"/>
      <c r="GI2052" s="227"/>
      <c r="GJ2052" s="227"/>
      <c r="GK2052" s="227"/>
      <c r="GL2052" s="227"/>
      <c r="GM2052" s="227"/>
      <c r="GN2052" s="227"/>
      <c r="GO2052" s="227"/>
      <c r="GP2052" s="227"/>
      <c r="GQ2052" s="227"/>
      <c r="GR2052" s="227"/>
      <c r="GS2052" s="227"/>
      <c r="GT2052" s="227"/>
      <c r="GU2052" s="227"/>
      <c r="GV2052" s="227"/>
      <c r="GW2052" s="227"/>
      <c r="GX2052" s="227"/>
      <c r="GY2052" s="227"/>
      <c r="GZ2052" s="227"/>
      <c r="HA2052" s="227"/>
      <c r="HB2052" s="227"/>
      <c r="HC2052" s="227"/>
      <c r="HD2052" s="227"/>
      <c r="HE2052" s="227"/>
      <c r="HF2052" s="227"/>
      <c r="HG2052" s="227"/>
      <c r="HH2052" s="227"/>
      <c r="HI2052" s="227"/>
      <c r="HJ2052" s="227"/>
      <c r="HK2052" s="227"/>
      <c r="HL2052" s="227"/>
      <c r="HM2052" s="227"/>
      <c r="HN2052" s="227"/>
      <c r="HO2052" s="227"/>
      <c r="HP2052" s="227"/>
      <c r="HQ2052" s="227"/>
      <c r="HR2052" s="227"/>
      <c r="HS2052" s="227"/>
      <c r="HT2052" s="227"/>
      <c r="HU2052" s="227"/>
      <c r="HV2052" s="227"/>
      <c r="HW2052" s="227"/>
      <c r="HX2052" s="227"/>
      <c r="HY2052" s="227"/>
      <c r="HZ2052" s="227"/>
      <c r="IA2052" s="227"/>
      <c r="IB2052" s="227"/>
      <c r="IC2052" s="227"/>
      <c r="ID2052" s="227"/>
      <c r="IE2052" s="227"/>
      <c r="IF2052" s="227"/>
      <c r="IG2052" s="227"/>
      <c r="IH2052" s="227"/>
      <c r="II2052" s="227"/>
      <c r="IJ2052" s="227"/>
      <c r="IK2052" s="227"/>
      <c r="IL2052" s="227"/>
      <c r="IM2052" s="227"/>
      <c r="IN2052" s="227"/>
      <c r="IO2052" s="227"/>
      <c r="IP2052" s="227"/>
      <c r="IQ2052" s="227"/>
      <c r="IR2052" s="227"/>
      <c r="IS2052" s="227"/>
      <c r="IT2052" s="227"/>
      <c r="IU2052" s="227"/>
      <c r="IV2052" s="227"/>
      <c r="IW2052" s="227"/>
      <c r="IX2052" s="227"/>
      <c r="IY2052" s="227"/>
      <c r="IZ2052" s="227"/>
      <c r="JA2052" s="227"/>
      <c r="JB2052" s="227"/>
      <c r="JC2052" s="227"/>
      <c r="JD2052" s="227"/>
      <c r="JE2052" s="227"/>
      <c r="JF2052" s="227"/>
      <c r="JG2052" s="227"/>
      <c r="JH2052" s="227"/>
      <c r="JI2052" s="227"/>
      <c r="JJ2052" s="227"/>
      <c r="JK2052" s="227"/>
      <c r="JL2052" s="227"/>
      <c r="JM2052" s="227"/>
      <c r="JN2052" s="227"/>
      <c r="JO2052" s="227"/>
      <c r="JP2052" s="227"/>
      <c r="JQ2052" s="227"/>
      <c r="JR2052" s="227"/>
      <c r="JS2052" s="227"/>
      <c r="JT2052" s="227"/>
      <c r="JU2052" s="227"/>
      <c r="JV2052" s="227"/>
      <c r="JW2052" s="227"/>
      <c r="JX2052" s="227"/>
      <c r="JY2052" s="227"/>
      <c r="JZ2052" s="227"/>
      <c r="KA2052" s="227"/>
      <c r="KB2052" s="227"/>
      <c r="KC2052" s="227"/>
      <c r="KD2052" s="227"/>
      <c r="KE2052" s="227"/>
      <c r="KF2052" s="227"/>
      <c r="KG2052" s="227"/>
      <c r="KH2052" s="227"/>
      <c r="KI2052" s="227"/>
      <c r="KJ2052" s="227"/>
      <c r="KK2052" s="227"/>
      <c r="KL2052" s="227"/>
      <c r="KM2052" s="227"/>
      <c r="KN2052" s="227"/>
      <c r="KO2052" s="227"/>
      <c r="KP2052" s="227"/>
      <c r="KQ2052" s="227"/>
    </row>
    <row r="2053" spans="1:303" s="74" customFormat="1" x14ac:dyDescent="0.2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154"/>
      <c r="AB2053" s="155"/>
      <c r="AC2053" s="152"/>
      <c r="AD2053" s="152"/>
      <c r="AE2053" s="152"/>
      <c r="AF2053" s="152"/>
      <c r="AG2053" s="157"/>
      <c r="AH2053" s="157"/>
      <c r="AI2053" s="152"/>
      <c r="AJ2053" s="152"/>
      <c r="AK2053" s="152"/>
      <c r="AL2053" s="152"/>
      <c r="AM2053" s="154"/>
      <c r="AN2053" s="156"/>
      <c r="AO2053" s="156"/>
      <c r="AP2053" s="156"/>
      <c r="AQ2053" s="156"/>
      <c r="AR2053" s="156"/>
      <c r="AS2053" s="156"/>
      <c r="AT2053" s="156"/>
      <c r="AU2053" s="156"/>
      <c r="AV2053" s="156"/>
      <c r="AW2053" s="156"/>
      <c r="AX2053" s="156"/>
      <c r="AY2053" s="156"/>
      <c r="AZ2053" s="156"/>
      <c r="BA2053" s="156"/>
      <c r="BB2053" s="156"/>
      <c r="BC2053" s="156"/>
      <c r="BD2053" s="156"/>
      <c r="BE2053" s="156"/>
      <c r="BF2053" s="156"/>
      <c r="BG2053" s="156"/>
      <c r="BH2053" s="156"/>
      <c r="BI2053" s="156"/>
      <c r="BJ2053" s="156"/>
      <c r="BK2053" s="156"/>
      <c r="BL2053" s="156"/>
      <c r="BM2053" s="156"/>
      <c r="BN2053" s="156"/>
      <c r="BO2053" s="156"/>
      <c r="BP2053" s="156"/>
      <c r="BQ2053" s="156"/>
      <c r="BR2053" s="156"/>
      <c r="BS2053" s="156"/>
      <c r="BT2053" s="156"/>
      <c r="BU2053" s="156"/>
      <c r="BV2053" s="156"/>
      <c r="BW2053" s="156"/>
      <c r="BX2053" s="156"/>
      <c r="BY2053" s="156"/>
      <c r="BZ2053" s="156"/>
      <c r="CA2053" s="156"/>
      <c r="CB2053" s="156"/>
      <c r="CC2053" s="156"/>
      <c r="CD2053" s="156"/>
      <c r="CE2053" s="156"/>
      <c r="CF2053" s="156"/>
      <c r="CG2053" s="156"/>
      <c r="CH2053" s="156"/>
      <c r="CI2053" s="156"/>
      <c r="CJ2053" s="156"/>
      <c r="CK2053" s="156"/>
      <c r="CL2053" s="156"/>
      <c r="CM2053" s="156"/>
      <c r="CN2053" s="156"/>
      <c r="CO2053" s="156"/>
      <c r="CP2053" s="156"/>
      <c r="CQ2053" s="156"/>
      <c r="CR2053" s="156"/>
      <c r="CS2053" s="156"/>
      <c r="CT2053" s="156"/>
      <c r="CU2053" s="156"/>
      <c r="CV2053" s="156"/>
      <c r="CW2053" s="156"/>
      <c r="CX2053" s="156"/>
      <c r="CY2053" s="156"/>
      <c r="CZ2053" s="156"/>
      <c r="DA2053" s="156"/>
      <c r="DB2053" s="156"/>
      <c r="DC2053" s="156"/>
      <c r="DD2053" s="156"/>
      <c r="DE2053" s="156"/>
      <c r="DF2053" s="156"/>
      <c r="DG2053" s="156"/>
      <c r="DH2053" s="156"/>
      <c r="DI2053" s="156"/>
      <c r="DJ2053" s="156"/>
      <c r="DK2053" s="156"/>
      <c r="DL2053" s="156"/>
      <c r="DM2053" s="156"/>
      <c r="DN2053" s="156"/>
      <c r="DO2053" s="156"/>
      <c r="DP2053" s="156"/>
      <c r="DQ2053" s="156"/>
      <c r="DR2053" s="156"/>
      <c r="DS2053" s="156"/>
      <c r="DT2053" s="156"/>
      <c r="DU2053" s="156"/>
      <c r="DV2053" s="156"/>
      <c r="DW2053" s="156"/>
      <c r="DX2053" s="156"/>
      <c r="DY2053" s="156"/>
      <c r="DZ2053" s="156"/>
      <c r="EA2053" s="156"/>
      <c r="EB2053" s="156"/>
      <c r="EC2053" s="156"/>
      <c r="ED2053" s="156"/>
      <c r="EE2053" s="156"/>
      <c r="EF2053" s="156"/>
      <c r="EG2053" s="156"/>
      <c r="EH2053" s="156"/>
      <c r="EI2053" s="156"/>
      <c r="EJ2053" s="156"/>
      <c r="EK2053" s="156"/>
      <c r="EL2053" s="156"/>
      <c r="EM2053" s="156"/>
      <c r="EN2053" s="156"/>
      <c r="EO2053" s="156"/>
      <c r="EP2053" s="156"/>
      <c r="EQ2053" s="156"/>
      <c r="ER2053" s="156"/>
      <c r="ES2053" s="156"/>
      <c r="ET2053" s="156"/>
      <c r="EU2053" s="156"/>
      <c r="EV2053" s="156"/>
      <c r="EW2053" s="156"/>
      <c r="EX2053" s="156"/>
      <c r="EY2053" s="156"/>
      <c r="EZ2053" s="156"/>
      <c r="FA2053" s="156"/>
      <c r="FB2053" s="156"/>
      <c r="FC2053" s="156"/>
      <c r="FD2053" s="156"/>
      <c r="FE2053" s="156"/>
      <c r="FF2053" s="156"/>
      <c r="FG2053" s="156"/>
      <c r="FH2053" s="156"/>
      <c r="FI2053" s="156"/>
      <c r="FJ2053" s="156"/>
      <c r="FK2053" s="156"/>
      <c r="FL2053" s="156"/>
      <c r="FM2053" s="156"/>
      <c r="FN2053" s="156"/>
      <c r="FO2053" s="156"/>
      <c r="FP2053" s="156"/>
      <c r="FQ2053" s="227"/>
      <c r="FR2053" s="227"/>
      <c r="FS2053" s="227"/>
      <c r="FT2053" s="227"/>
      <c r="FU2053" s="227"/>
      <c r="FV2053" s="227"/>
      <c r="FW2053" s="227"/>
      <c r="FX2053" s="227"/>
      <c r="FY2053" s="227"/>
      <c r="FZ2053" s="227"/>
      <c r="GA2053" s="227"/>
      <c r="GB2053" s="227"/>
      <c r="GC2053" s="227"/>
      <c r="GD2053" s="227"/>
      <c r="GE2053" s="227"/>
      <c r="GF2053" s="227"/>
      <c r="GG2053" s="227"/>
      <c r="GH2053" s="227"/>
      <c r="GI2053" s="227"/>
      <c r="GJ2053" s="227"/>
      <c r="GK2053" s="227"/>
      <c r="GL2053" s="227"/>
      <c r="GM2053" s="227"/>
      <c r="GN2053" s="227"/>
      <c r="GO2053" s="227"/>
      <c r="GP2053" s="227"/>
      <c r="GQ2053" s="227"/>
      <c r="GR2053" s="227"/>
      <c r="GS2053" s="227"/>
      <c r="GT2053" s="227"/>
      <c r="GU2053" s="227"/>
      <c r="GV2053" s="227"/>
      <c r="GW2053" s="227"/>
      <c r="GX2053" s="227"/>
      <c r="GY2053" s="227"/>
      <c r="GZ2053" s="227"/>
      <c r="HA2053" s="227"/>
      <c r="HB2053" s="227"/>
      <c r="HC2053" s="227"/>
      <c r="HD2053" s="227"/>
      <c r="HE2053" s="227"/>
      <c r="HF2053" s="227"/>
      <c r="HG2053" s="227"/>
      <c r="HH2053" s="227"/>
      <c r="HI2053" s="227"/>
      <c r="HJ2053" s="227"/>
      <c r="HK2053" s="227"/>
      <c r="HL2053" s="227"/>
      <c r="HM2053" s="227"/>
      <c r="HN2053" s="227"/>
      <c r="HO2053" s="227"/>
      <c r="HP2053" s="227"/>
      <c r="HQ2053" s="227"/>
      <c r="HR2053" s="227"/>
      <c r="HS2053" s="227"/>
      <c r="HT2053" s="227"/>
      <c r="HU2053" s="227"/>
      <c r="HV2053" s="227"/>
      <c r="HW2053" s="227"/>
      <c r="HX2053" s="227"/>
      <c r="HY2053" s="227"/>
      <c r="HZ2053" s="227"/>
      <c r="IA2053" s="227"/>
      <c r="IB2053" s="227"/>
      <c r="IC2053" s="227"/>
      <c r="ID2053" s="227"/>
      <c r="IE2053" s="227"/>
      <c r="IF2053" s="227"/>
      <c r="IG2053" s="227"/>
      <c r="IH2053" s="227"/>
      <c r="II2053" s="227"/>
      <c r="IJ2053" s="227"/>
      <c r="IK2053" s="227"/>
      <c r="IL2053" s="227"/>
      <c r="IM2053" s="227"/>
      <c r="IN2053" s="227"/>
      <c r="IO2053" s="227"/>
      <c r="IP2053" s="227"/>
      <c r="IQ2053" s="227"/>
      <c r="IR2053" s="227"/>
      <c r="IS2053" s="227"/>
      <c r="IT2053" s="227"/>
      <c r="IU2053" s="227"/>
      <c r="IV2053" s="227"/>
      <c r="IW2053" s="227"/>
      <c r="IX2053" s="227"/>
      <c r="IY2053" s="227"/>
      <c r="IZ2053" s="227"/>
      <c r="JA2053" s="227"/>
      <c r="JB2053" s="227"/>
      <c r="JC2053" s="227"/>
      <c r="JD2053" s="227"/>
      <c r="JE2053" s="227"/>
      <c r="JF2053" s="227"/>
      <c r="JG2053" s="227"/>
      <c r="JH2053" s="227"/>
      <c r="JI2053" s="227"/>
      <c r="JJ2053" s="227"/>
      <c r="JK2053" s="227"/>
      <c r="JL2053" s="227"/>
      <c r="JM2053" s="227"/>
      <c r="JN2053" s="227"/>
      <c r="JO2053" s="227"/>
      <c r="JP2053" s="227"/>
      <c r="JQ2053" s="227"/>
      <c r="JR2053" s="227"/>
      <c r="JS2053" s="227"/>
      <c r="JT2053" s="227"/>
      <c r="JU2053" s="227"/>
      <c r="JV2053" s="227"/>
      <c r="JW2053" s="227"/>
      <c r="JX2053" s="227"/>
      <c r="JY2053" s="227"/>
      <c r="JZ2053" s="227"/>
      <c r="KA2053" s="227"/>
      <c r="KB2053" s="227"/>
      <c r="KC2053" s="227"/>
      <c r="KD2053" s="227"/>
      <c r="KE2053" s="227"/>
      <c r="KF2053" s="227"/>
      <c r="KG2053" s="227"/>
      <c r="KH2053" s="227"/>
      <c r="KI2053" s="227"/>
      <c r="KJ2053" s="227"/>
      <c r="KK2053" s="227"/>
      <c r="KL2053" s="227"/>
      <c r="KM2053" s="227"/>
      <c r="KN2053" s="227"/>
      <c r="KO2053" s="227"/>
      <c r="KP2053" s="227"/>
      <c r="KQ2053" s="227"/>
    </row>
    <row r="2054" spans="1:303" s="74" customFormat="1" x14ac:dyDescent="0.2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154"/>
      <c r="AB2054" s="155"/>
      <c r="AC2054" s="152"/>
      <c r="AD2054" s="152"/>
      <c r="AE2054" s="152"/>
      <c r="AF2054" s="152"/>
      <c r="AG2054" s="157"/>
      <c r="AH2054" s="157"/>
      <c r="AI2054" s="152"/>
      <c r="AJ2054" s="152"/>
      <c r="AK2054" s="152"/>
      <c r="AL2054" s="152"/>
      <c r="AM2054" s="154"/>
      <c r="AN2054" s="156"/>
      <c r="AO2054" s="156"/>
      <c r="AP2054" s="156"/>
      <c r="AQ2054" s="156"/>
      <c r="AR2054" s="156"/>
      <c r="AS2054" s="156"/>
      <c r="AT2054" s="156"/>
      <c r="AU2054" s="156"/>
      <c r="AV2054" s="156"/>
      <c r="AW2054" s="156"/>
      <c r="AX2054" s="156"/>
      <c r="AY2054" s="156"/>
      <c r="AZ2054" s="156"/>
      <c r="BA2054" s="156"/>
      <c r="BB2054" s="156"/>
      <c r="BC2054" s="156"/>
      <c r="BD2054" s="156"/>
      <c r="BE2054" s="156"/>
      <c r="BF2054" s="156"/>
      <c r="BG2054" s="156"/>
      <c r="BH2054" s="156"/>
      <c r="BI2054" s="156"/>
      <c r="BJ2054" s="156"/>
      <c r="BK2054" s="156"/>
      <c r="BL2054" s="156"/>
      <c r="BM2054" s="156"/>
      <c r="BN2054" s="156"/>
      <c r="BO2054" s="156"/>
      <c r="BP2054" s="156"/>
      <c r="BQ2054" s="156"/>
      <c r="BR2054" s="156"/>
      <c r="BS2054" s="156"/>
      <c r="BT2054" s="156"/>
      <c r="BU2054" s="156"/>
      <c r="BV2054" s="156"/>
      <c r="BW2054" s="156"/>
      <c r="BX2054" s="156"/>
      <c r="BY2054" s="156"/>
      <c r="BZ2054" s="156"/>
      <c r="CA2054" s="156"/>
      <c r="CB2054" s="156"/>
      <c r="CC2054" s="156"/>
      <c r="CD2054" s="156"/>
      <c r="CE2054" s="156"/>
      <c r="CF2054" s="156"/>
      <c r="CG2054" s="156"/>
      <c r="CH2054" s="156"/>
      <c r="CI2054" s="156"/>
      <c r="CJ2054" s="156"/>
      <c r="CK2054" s="156"/>
      <c r="CL2054" s="156"/>
      <c r="CM2054" s="156"/>
      <c r="CN2054" s="156"/>
      <c r="CO2054" s="156"/>
      <c r="CP2054" s="156"/>
      <c r="CQ2054" s="156"/>
      <c r="CR2054" s="156"/>
      <c r="CS2054" s="156"/>
      <c r="CT2054" s="156"/>
      <c r="CU2054" s="156"/>
      <c r="CV2054" s="156"/>
      <c r="CW2054" s="156"/>
      <c r="CX2054" s="156"/>
      <c r="CY2054" s="156"/>
      <c r="CZ2054" s="156"/>
      <c r="DA2054" s="156"/>
      <c r="DB2054" s="156"/>
      <c r="DC2054" s="156"/>
      <c r="DD2054" s="156"/>
      <c r="DE2054" s="156"/>
      <c r="DF2054" s="156"/>
      <c r="DG2054" s="156"/>
      <c r="DH2054" s="156"/>
      <c r="DI2054" s="156"/>
      <c r="DJ2054" s="156"/>
      <c r="DK2054" s="156"/>
      <c r="DL2054" s="156"/>
      <c r="DM2054" s="156"/>
      <c r="DN2054" s="156"/>
      <c r="DO2054" s="156"/>
      <c r="DP2054" s="156"/>
      <c r="DQ2054" s="156"/>
      <c r="DR2054" s="156"/>
      <c r="DS2054" s="156"/>
      <c r="DT2054" s="156"/>
      <c r="DU2054" s="156"/>
      <c r="DV2054" s="156"/>
      <c r="DW2054" s="156"/>
      <c r="DX2054" s="156"/>
      <c r="DY2054" s="156"/>
      <c r="DZ2054" s="156"/>
      <c r="EA2054" s="156"/>
      <c r="EB2054" s="156"/>
      <c r="EC2054" s="156"/>
      <c r="ED2054" s="156"/>
      <c r="EE2054" s="156"/>
      <c r="EF2054" s="156"/>
      <c r="EG2054" s="156"/>
      <c r="EH2054" s="156"/>
      <c r="EI2054" s="156"/>
      <c r="EJ2054" s="156"/>
      <c r="EK2054" s="156"/>
      <c r="EL2054" s="156"/>
      <c r="EM2054" s="156"/>
      <c r="EN2054" s="156"/>
      <c r="EO2054" s="156"/>
      <c r="EP2054" s="156"/>
      <c r="EQ2054" s="156"/>
      <c r="ER2054" s="156"/>
      <c r="ES2054" s="156"/>
      <c r="ET2054" s="156"/>
      <c r="EU2054" s="156"/>
      <c r="EV2054" s="156"/>
      <c r="EW2054" s="156"/>
      <c r="EX2054" s="156"/>
      <c r="EY2054" s="156"/>
      <c r="EZ2054" s="156"/>
      <c r="FA2054" s="156"/>
      <c r="FB2054" s="156"/>
      <c r="FC2054" s="156"/>
      <c r="FD2054" s="156"/>
      <c r="FE2054" s="156"/>
      <c r="FF2054" s="156"/>
      <c r="FG2054" s="156"/>
      <c r="FH2054" s="156"/>
      <c r="FI2054" s="156"/>
      <c r="FJ2054" s="156"/>
      <c r="FK2054" s="156"/>
      <c r="FL2054" s="156"/>
      <c r="FM2054" s="156"/>
      <c r="FN2054" s="156"/>
      <c r="FO2054" s="156"/>
      <c r="FP2054" s="156"/>
      <c r="FQ2054" s="227"/>
      <c r="FR2054" s="227"/>
      <c r="FS2054" s="227"/>
      <c r="FT2054" s="227"/>
      <c r="FU2054" s="227"/>
      <c r="FV2054" s="227"/>
      <c r="FW2054" s="227"/>
      <c r="FX2054" s="227"/>
      <c r="FY2054" s="227"/>
      <c r="FZ2054" s="227"/>
      <c r="GA2054" s="227"/>
      <c r="GB2054" s="227"/>
      <c r="GC2054" s="227"/>
      <c r="GD2054" s="227"/>
      <c r="GE2054" s="227"/>
      <c r="GF2054" s="227"/>
      <c r="GG2054" s="227"/>
      <c r="GH2054" s="227"/>
      <c r="GI2054" s="227"/>
      <c r="GJ2054" s="227"/>
      <c r="GK2054" s="227"/>
      <c r="GL2054" s="227"/>
      <c r="GM2054" s="227"/>
      <c r="GN2054" s="227"/>
      <c r="GO2054" s="227"/>
      <c r="GP2054" s="227"/>
      <c r="GQ2054" s="227"/>
      <c r="GR2054" s="227"/>
      <c r="GS2054" s="227"/>
      <c r="GT2054" s="227"/>
      <c r="GU2054" s="227"/>
      <c r="GV2054" s="227"/>
      <c r="GW2054" s="227"/>
      <c r="GX2054" s="227"/>
      <c r="GY2054" s="227"/>
      <c r="GZ2054" s="227"/>
      <c r="HA2054" s="227"/>
      <c r="HB2054" s="227"/>
      <c r="HC2054" s="227"/>
      <c r="HD2054" s="227"/>
      <c r="HE2054" s="227"/>
      <c r="HF2054" s="227"/>
      <c r="HG2054" s="227"/>
      <c r="HH2054" s="227"/>
      <c r="HI2054" s="227"/>
      <c r="HJ2054" s="227"/>
      <c r="HK2054" s="227"/>
      <c r="HL2054" s="227"/>
      <c r="HM2054" s="227"/>
      <c r="HN2054" s="227"/>
      <c r="HO2054" s="227"/>
      <c r="HP2054" s="227"/>
      <c r="HQ2054" s="227"/>
      <c r="HR2054" s="227"/>
      <c r="HS2054" s="227"/>
      <c r="HT2054" s="227"/>
      <c r="HU2054" s="227"/>
      <c r="HV2054" s="227"/>
      <c r="HW2054" s="227"/>
      <c r="HX2054" s="227"/>
      <c r="HY2054" s="227"/>
      <c r="HZ2054" s="227"/>
      <c r="IA2054" s="227"/>
      <c r="IB2054" s="227"/>
      <c r="IC2054" s="227"/>
      <c r="ID2054" s="227"/>
      <c r="IE2054" s="227"/>
      <c r="IF2054" s="227"/>
      <c r="IG2054" s="227"/>
      <c r="IH2054" s="227"/>
      <c r="II2054" s="227"/>
      <c r="IJ2054" s="227"/>
      <c r="IK2054" s="227"/>
      <c r="IL2054" s="227"/>
      <c r="IM2054" s="227"/>
      <c r="IN2054" s="227"/>
      <c r="IO2054" s="227"/>
      <c r="IP2054" s="227"/>
      <c r="IQ2054" s="227"/>
      <c r="IR2054" s="227"/>
      <c r="IS2054" s="227"/>
      <c r="IT2054" s="227"/>
      <c r="IU2054" s="227"/>
      <c r="IV2054" s="227"/>
      <c r="IW2054" s="227"/>
      <c r="IX2054" s="227"/>
      <c r="IY2054" s="227"/>
      <c r="IZ2054" s="227"/>
      <c r="JA2054" s="227"/>
      <c r="JB2054" s="227"/>
      <c r="JC2054" s="227"/>
      <c r="JD2054" s="227"/>
      <c r="JE2054" s="227"/>
      <c r="JF2054" s="227"/>
      <c r="JG2054" s="227"/>
      <c r="JH2054" s="227"/>
      <c r="JI2054" s="227"/>
      <c r="JJ2054" s="227"/>
      <c r="JK2054" s="227"/>
      <c r="JL2054" s="227"/>
      <c r="JM2054" s="227"/>
      <c r="JN2054" s="227"/>
      <c r="JO2054" s="227"/>
      <c r="JP2054" s="227"/>
      <c r="JQ2054" s="227"/>
      <c r="JR2054" s="227"/>
      <c r="JS2054" s="227"/>
      <c r="JT2054" s="227"/>
      <c r="JU2054" s="227"/>
      <c r="JV2054" s="227"/>
      <c r="JW2054" s="227"/>
      <c r="JX2054" s="227"/>
      <c r="JY2054" s="227"/>
      <c r="JZ2054" s="227"/>
      <c r="KA2054" s="227"/>
      <c r="KB2054" s="227"/>
      <c r="KC2054" s="227"/>
      <c r="KD2054" s="227"/>
      <c r="KE2054" s="227"/>
      <c r="KF2054" s="227"/>
      <c r="KG2054" s="227"/>
      <c r="KH2054" s="227"/>
      <c r="KI2054" s="227"/>
      <c r="KJ2054" s="227"/>
      <c r="KK2054" s="227"/>
      <c r="KL2054" s="227"/>
      <c r="KM2054" s="227"/>
      <c r="KN2054" s="227"/>
      <c r="KO2054" s="227"/>
      <c r="KP2054" s="227"/>
      <c r="KQ2054" s="227"/>
    </row>
    <row r="2055" spans="1:303" s="74" customFormat="1" x14ac:dyDescent="0.2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154"/>
      <c r="AB2055" s="155"/>
      <c r="AC2055" s="152"/>
      <c r="AD2055" s="152"/>
      <c r="AE2055" s="152"/>
      <c r="AF2055" s="152"/>
      <c r="AG2055" s="157"/>
      <c r="AH2055" s="157"/>
      <c r="AI2055" s="152"/>
      <c r="AJ2055" s="152"/>
      <c r="AK2055" s="152"/>
      <c r="AL2055" s="152"/>
      <c r="AM2055" s="154"/>
      <c r="AN2055" s="156"/>
      <c r="AO2055" s="156"/>
      <c r="AP2055" s="156"/>
      <c r="AQ2055" s="156"/>
      <c r="AR2055" s="156"/>
      <c r="AS2055" s="156"/>
      <c r="AT2055" s="156"/>
      <c r="AU2055" s="156"/>
      <c r="AV2055" s="156"/>
      <c r="AW2055" s="156"/>
      <c r="AX2055" s="156"/>
      <c r="AY2055" s="156"/>
      <c r="AZ2055" s="156"/>
      <c r="BA2055" s="156"/>
      <c r="BB2055" s="156"/>
      <c r="BC2055" s="156"/>
      <c r="BD2055" s="156"/>
      <c r="BE2055" s="156"/>
      <c r="BF2055" s="156"/>
      <c r="BG2055" s="156"/>
      <c r="BH2055" s="156"/>
      <c r="BI2055" s="156"/>
      <c r="BJ2055" s="156"/>
      <c r="BK2055" s="156"/>
      <c r="BL2055" s="156"/>
      <c r="BM2055" s="156"/>
      <c r="BN2055" s="156"/>
      <c r="BO2055" s="156"/>
      <c r="BP2055" s="156"/>
      <c r="BQ2055" s="156"/>
      <c r="BR2055" s="156"/>
      <c r="BS2055" s="156"/>
      <c r="BT2055" s="156"/>
      <c r="BU2055" s="156"/>
      <c r="BV2055" s="156"/>
      <c r="BW2055" s="156"/>
      <c r="BX2055" s="156"/>
      <c r="BY2055" s="156"/>
      <c r="BZ2055" s="156"/>
      <c r="CA2055" s="156"/>
      <c r="CB2055" s="156"/>
      <c r="CC2055" s="156"/>
      <c r="CD2055" s="156"/>
      <c r="CE2055" s="156"/>
      <c r="CF2055" s="156"/>
      <c r="CG2055" s="156"/>
      <c r="CH2055" s="156"/>
      <c r="CI2055" s="156"/>
      <c r="CJ2055" s="156"/>
      <c r="CK2055" s="156"/>
      <c r="CL2055" s="156"/>
      <c r="CM2055" s="156"/>
      <c r="CN2055" s="156"/>
      <c r="CO2055" s="156"/>
      <c r="CP2055" s="156"/>
      <c r="CQ2055" s="156"/>
      <c r="CR2055" s="156"/>
      <c r="CS2055" s="156"/>
      <c r="CT2055" s="156"/>
      <c r="CU2055" s="156"/>
      <c r="CV2055" s="156"/>
      <c r="CW2055" s="156"/>
      <c r="CX2055" s="156"/>
      <c r="CY2055" s="156"/>
      <c r="CZ2055" s="156"/>
      <c r="DA2055" s="156"/>
      <c r="DB2055" s="156"/>
      <c r="DC2055" s="156"/>
      <c r="DD2055" s="156"/>
      <c r="DE2055" s="156"/>
      <c r="DF2055" s="156"/>
      <c r="DG2055" s="156"/>
      <c r="DH2055" s="156"/>
      <c r="DI2055" s="156"/>
      <c r="DJ2055" s="156"/>
      <c r="DK2055" s="156"/>
      <c r="DL2055" s="156"/>
      <c r="DM2055" s="156"/>
      <c r="DN2055" s="156"/>
      <c r="DO2055" s="156"/>
      <c r="DP2055" s="156"/>
      <c r="DQ2055" s="156"/>
      <c r="DR2055" s="156"/>
      <c r="DS2055" s="156"/>
      <c r="DT2055" s="156"/>
      <c r="DU2055" s="156"/>
      <c r="DV2055" s="156"/>
      <c r="DW2055" s="156"/>
      <c r="DX2055" s="156"/>
      <c r="DY2055" s="156"/>
      <c r="DZ2055" s="156"/>
      <c r="EA2055" s="156"/>
      <c r="EB2055" s="156"/>
      <c r="EC2055" s="156"/>
      <c r="ED2055" s="156"/>
      <c r="EE2055" s="156"/>
      <c r="EF2055" s="156"/>
      <c r="EG2055" s="156"/>
      <c r="EH2055" s="156"/>
      <c r="EI2055" s="156"/>
      <c r="EJ2055" s="156"/>
      <c r="EK2055" s="156"/>
      <c r="EL2055" s="156"/>
      <c r="EM2055" s="156"/>
      <c r="EN2055" s="156"/>
      <c r="EO2055" s="156"/>
      <c r="EP2055" s="156"/>
      <c r="EQ2055" s="156"/>
      <c r="ER2055" s="156"/>
      <c r="ES2055" s="156"/>
      <c r="ET2055" s="156"/>
      <c r="EU2055" s="156"/>
      <c r="EV2055" s="156"/>
      <c r="EW2055" s="156"/>
      <c r="EX2055" s="156"/>
      <c r="EY2055" s="156"/>
      <c r="EZ2055" s="156"/>
      <c r="FA2055" s="156"/>
      <c r="FB2055" s="156"/>
      <c r="FC2055" s="156"/>
      <c r="FD2055" s="156"/>
      <c r="FE2055" s="156"/>
      <c r="FF2055" s="156"/>
      <c r="FG2055" s="156"/>
      <c r="FH2055" s="156"/>
      <c r="FI2055" s="156"/>
      <c r="FJ2055" s="156"/>
      <c r="FK2055" s="156"/>
      <c r="FL2055" s="156"/>
      <c r="FM2055" s="156"/>
      <c r="FN2055" s="156"/>
      <c r="FO2055" s="156"/>
      <c r="FP2055" s="156"/>
      <c r="FQ2055" s="227"/>
      <c r="FR2055" s="227"/>
      <c r="FS2055" s="227"/>
      <c r="FT2055" s="227"/>
      <c r="FU2055" s="227"/>
      <c r="FV2055" s="227"/>
      <c r="FW2055" s="227"/>
      <c r="FX2055" s="227"/>
      <c r="FY2055" s="227"/>
      <c r="FZ2055" s="227"/>
      <c r="GA2055" s="227"/>
      <c r="GB2055" s="227"/>
      <c r="GC2055" s="227"/>
      <c r="GD2055" s="227"/>
      <c r="GE2055" s="227"/>
      <c r="GF2055" s="227"/>
      <c r="GG2055" s="227"/>
      <c r="GH2055" s="227"/>
      <c r="GI2055" s="227"/>
      <c r="GJ2055" s="227"/>
      <c r="GK2055" s="227"/>
      <c r="GL2055" s="227"/>
      <c r="GM2055" s="227"/>
      <c r="GN2055" s="227"/>
      <c r="GO2055" s="227"/>
      <c r="GP2055" s="227"/>
      <c r="GQ2055" s="227"/>
      <c r="GR2055" s="227"/>
      <c r="GS2055" s="227"/>
      <c r="GT2055" s="227"/>
      <c r="GU2055" s="227"/>
      <c r="GV2055" s="227"/>
      <c r="GW2055" s="227"/>
      <c r="GX2055" s="227"/>
      <c r="GY2055" s="227"/>
      <c r="GZ2055" s="227"/>
      <c r="HA2055" s="227"/>
      <c r="HB2055" s="227"/>
      <c r="HC2055" s="227"/>
      <c r="HD2055" s="227"/>
      <c r="HE2055" s="227"/>
      <c r="HF2055" s="227"/>
      <c r="HG2055" s="227"/>
      <c r="HH2055" s="227"/>
      <c r="HI2055" s="227"/>
      <c r="HJ2055" s="227"/>
      <c r="HK2055" s="227"/>
      <c r="HL2055" s="227"/>
      <c r="HM2055" s="227"/>
      <c r="HN2055" s="227"/>
      <c r="HO2055" s="227"/>
      <c r="HP2055" s="227"/>
      <c r="HQ2055" s="227"/>
      <c r="HR2055" s="227"/>
      <c r="HS2055" s="227"/>
      <c r="HT2055" s="227"/>
      <c r="HU2055" s="227"/>
      <c r="HV2055" s="227"/>
      <c r="HW2055" s="227"/>
      <c r="HX2055" s="227"/>
      <c r="HY2055" s="227"/>
      <c r="HZ2055" s="227"/>
      <c r="IA2055" s="227"/>
      <c r="IB2055" s="227"/>
      <c r="IC2055" s="227"/>
      <c r="ID2055" s="227"/>
      <c r="IE2055" s="227"/>
      <c r="IF2055" s="227"/>
      <c r="IG2055" s="227"/>
      <c r="IH2055" s="227"/>
      <c r="II2055" s="227"/>
      <c r="IJ2055" s="227"/>
      <c r="IK2055" s="227"/>
      <c r="IL2055" s="227"/>
      <c r="IM2055" s="227"/>
      <c r="IN2055" s="227"/>
      <c r="IO2055" s="227"/>
      <c r="IP2055" s="227"/>
      <c r="IQ2055" s="227"/>
      <c r="IR2055" s="227"/>
      <c r="IS2055" s="227"/>
      <c r="IT2055" s="227"/>
      <c r="IU2055" s="227"/>
      <c r="IV2055" s="227"/>
      <c r="IW2055" s="227"/>
      <c r="IX2055" s="227"/>
      <c r="IY2055" s="227"/>
      <c r="IZ2055" s="227"/>
      <c r="JA2055" s="227"/>
      <c r="JB2055" s="227"/>
      <c r="JC2055" s="227"/>
      <c r="JD2055" s="227"/>
      <c r="JE2055" s="227"/>
      <c r="JF2055" s="227"/>
      <c r="JG2055" s="227"/>
      <c r="JH2055" s="227"/>
      <c r="JI2055" s="227"/>
      <c r="JJ2055" s="227"/>
      <c r="JK2055" s="227"/>
      <c r="JL2055" s="227"/>
      <c r="JM2055" s="227"/>
      <c r="JN2055" s="227"/>
      <c r="JO2055" s="227"/>
      <c r="JP2055" s="227"/>
      <c r="JQ2055" s="227"/>
      <c r="JR2055" s="227"/>
      <c r="JS2055" s="227"/>
      <c r="JT2055" s="227"/>
      <c r="JU2055" s="227"/>
      <c r="JV2055" s="227"/>
      <c r="JW2055" s="227"/>
      <c r="JX2055" s="227"/>
      <c r="JY2055" s="227"/>
      <c r="JZ2055" s="227"/>
      <c r="KA2055" s="227"/>
      <c r="KB2055" s="227"/>
      <c r="KC2055" s="227"/>
      <c r="KD2055" s="227"/>
      <c r="KE2055" s="227"/>
      <c r="KF2055" s="227"/>
      <c r="KG2055" s="227"/>
      <c r="KH2055" s="227"/>
      <c r="KI2055" s="227"/>
      <c r="KJ2055" s="227"/>
      <c r="KK2055" s="227"/>
      <c r="KL2055" s="227"/>
      <c r="KM2055" s="227"/>
      <c r="KN2055" s="227"/>
      <c r="KO2055" s="227"/>
      <c r="KP2055" s="227"/>
      <c r="KQ2055" s="227"/>
    </row>
    <row r="2056" spans="1:303" s="74" customFormat="1" x14ac:dyDescent="0.2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154"/>
      <c r="AB2056" s="155"/>
      <c r="AC2056" s="152"/>
      <c r="AD2056" s="152"/>
      <c r="AE2056" s="152"/>
      <c r="AF2056" s="152"/>
      <c r="AG2056" s="157"/>
      <c r="AH2056" s="157"/>
      <c r="AI2056" s="152"/>
      <c r="AJ2056" s="152"/>
      <c r="AK2056" s="152"/>
      <c r="AL2056" s="152"/>
      <c r="AM2056" s="154"/>
      <c r="AN2056" s="156"/>
      <c r="AO2056" s="156"/>
      <c r="AP2056" s="156"/>
      <c r="AQ2056" s="156"/>
      <c r="AR2056" s="156"/>
      <c r="AS2056" s="156"/>
      <c r="AT2056" s="156"/>
      <c r="AU2056" s="156"/>
      <c r="AV2056" s="156"/>
      <c r="AW2056" s="156"/>
      <c r="AX2056" s="156"/>
      <c r="AY2056" s="156"/>
      <c r="AZ2056" s="156"/>
      <c r="BA2056" s="156"/>
      <c r="BB2056" s="156"/>
      <c r="BC2056" s="156"/>
      <c r="BD2056" s="156"/>
      <c r="BE2056" s="156"/>
      <c r="BF2056" s="156"/>
      <c r="BG2056" s="156"/>
      <c r="BH2056" s="156"/>
      <c r="BI2056" s="156"/>
      <c r="BJ2056" s="156"/>
      <c r="BK2056" s="156"/>
      <c r="BL2056" s="156"/>
      <c r="BM2056" s="156"/>
      <c r="BN2056" s="156"/>
      <c r="BO2056" s="156"/>
      <c r="BP2056" s="156"/>
      <c r="BQ2056" s="156"/>
      <c r="BR2056" s="156"/>
      <c r="BS2056" s="156"/>
      <c r="BT2056" s="156"/>
      <c r="BU2056" s="156"/>
      <c r="BV2056" s="156"/>
      <c r="BW2056" s="156"/>
      <c r="BX2056" s="156"/>
      <c r="BY2056" s="156"/>
      <c r="BZ2056" s="156"/>
      <c r="CA2056" s="156"/>
      <c r="CB2056" s="156"/>
      <c r="CC2056" s="156"/>
      <c r="CD2056" s="156"/>
      <c r="CE2056" s="156"/>
      <c r="CF2056" s="156"/>
      <c r="CG2056" s="156"/>
      <c r="CH2056" s="156"/>
      <c r="CI2056" s="156"/>
      <c r="CJ2056" s="156"/>
      <c r="CK2056" s="156"/>
      <c r="CL2056" s="156"/>
      <c r="CM2056" s="156"/>
      <c r="CN2056" s="156"/>
      <c r="CO2056" s="156"/>
      <c r="CP2056" s="156"/>
      <c r="CQ2056" s="156"/>
      <c r="CR2056" s="156"/>
      <c r="CS2056" s="156"/>
      <c r="CT2056" s="156"/>
      <c r="CU2056" s="156"/>
      <c r="CV2056" s="156"/>
      <c r="CW2056" s="156"/>
      <c r="CX2056" s="156"/>
      <c r="CY2056" s="156"/>
      <c r="CZ2056" s="156"/>
      <c r="DA2056" s="156"/>
      <c r="DB2056" s="156"/>
      <c r="DC2056" s="156"/>
      <c r="DD2056" s="156"/>
      <c r="DE2056" s="156"/>
      <c r="DF2056" s="156"/>
      <c r="DG2056" s="156"/>
      <c r="DH2056" s="156"/>
      <c r="DI2056" s="156"/>
      <c r="DJ2056" s="156"/>
      <c r="DK2056" s="156"/>
      <c r="DL2056" s="156"/>
      <c r="DM2056" s="156"/>
      <c r="DN2056" s="156"/>
      <c r="DO2056" s="156"/>
      <c r="DP2056" s="156"/>
      <c r="DQ2056" s="156"/>
      <c r="DR2056" s="156"/>
      <c r="DS2056" s="156"/>
      <c r="DT2056" s="156"/>
      <c r="DU2056" s="156"/>
      <c r="DV2056" s="156"/>
      <c r="DW2056" s="156"/>
      <c r="DX2056" s="156"/>
      <c r="DY2056" s="156"/>
      <c r="DZ2056" s="156"/>
      <c r="EA2056" s="156"/>
      <c r="EB2056" s="156"/>
      <c r="EC2056" s="156"/>
      <c r="ED2056" s="156"/>
      <c r="EE2056" s="156"/>
      <c r="EF2056" s="156"/>
      <c r="EG2056" s="156"/>
      <c r="EH2056" s="156"/>
      <c r="EI2056" s="156"/>
      <c r="EJ2056" s="156"/>
      <c r="EK2056" s="156"/>
      <c r="EL2056" s="156"/>
      <c r="EM2056" s="156"/>
      <c r="EN2056" s="156"/>
      <c r="EO2056" s="156"/>
      <c r="EP2056" s="156"/>
      <c r="EQ2056" s="156"/>
      <c r="ER2056" s="156"/>
      <c r="ES2056" s="156"/>
      <c r="ET2056" s="156"/>
      <c r="EU2056" s="156"/>
      <c r="EV2056" s="156"/>
      <c r="EW2056" s="156"/>
      <c r="EX2056" s="156"/>
      <c r="EY2056" s="156"/>
      <c r="EZ2056" s="156"/>
      <c r="FA2056" s="156"/>
      <c r="FB2056" s="156"/>
      <c r="FC2056" s="156"/>
      <c r="FD2056" s="156"/>
      <c r="FE2056" s="156"/>
      <c r="FF2056" s="156"/>
      <c r="FG2056" s="156"/>
      <c r="FH2056" s="156"/>
      <c r="FI2056" s="156"/>
      <c r="FJ2056" s="156"/>
      <c r="FK2056" s="156"/>
      <c r="FL2056" s="156"/>
      <c r="FM2056" s="156"/>
      <c r="FN2056" s="156"/>
      <c r="FO2056" s="156"/>
      <c r="FP2056" s="156"/>
      <c r="FQ2056" s="227"/>
      <c r="FR2056" s="227"/>
      <c r="FS2056" s="227"/>
      <c r="FT2056" s="227"/>
      <c r="FU2056" s="227"/>
      <c r="FV2056" s="227"/>
      <c r="FW2056" s="227"/>
      <c r="FX2056" s="227"/>
      <c r="FY2056" s="227"/>
      <c r="FZ2056" s="227"/>
      <c r="GA2056" s="227"/>
      <c r="GB2056" s="227"/>
      <c r="GC2056" s="227"/>
      <c r="GD2056" s="227"/>
      <c r="GE2056" s="227"/>
      <c r="GF2056" s="227"/>
      <c r="GG2056" s="227"/>
      <c r="GH2056" s="227"/>
      <c r="GI2056" s="227"/>
      <c r="GJ2056" s="227"/>
      <c r="GK2056" s="227"/>
      <c r="GL2056" s="227"/>
      <c r="GM2056" s="227"/>
      <c r="GN2056" s="227"/>
      <c r="GO2056" s="227"/>
      <c r="GP2056" s="227"/>
      <c r="GQ2056" s="227"/>
      <c r="GR2056" s="227"/>
      <c r="GS2056" s="227"/>
      <c r="GT2056" s="227"/>
      <c r="GU2056" s="227"/>
      <c r="GV2056" s="227"/>
      <c r="GW2056" s="227"/>
      <c r="GX2056" s="227"/>
      <c r="GY2056" s="227"/>
      <c r="GZ2056" s="227"/>
      <c r="HA2056" s="227"/>
      <c r="HB2056" s="227"/>
      <c r="HC2056" s="227"/>
      <c r="HD2056" s="227"/>
      <c r="HE2056" s="227"/>
      <c r="HF2056" s="227"/>
      <c r="HG2056" s="227"/>
      <c r="HH2056" s="227"/>
      <c r="HI2056" s="227"/>
      <c r="HJ2056" s="227"/>
      <c r="HK2056" s="227"/>
      <c r="HL2056" s="227"/>
      <c r="HM2056" s="227"/>
      <c r="HN2056" s="227"/>
      <c r="HO2056" s="227"/>
      <c r="HP2056" s="227"/>
      <c r="HQ2056" s="227"/>
      <c r="HR2056" s="227"/>
      <c r="HS2056" s="227"/>
      <c r="HT2056" s="227"/>
      <c r="HU2056" s="227"/>
      <c r="HV2056" s="227"/>
      <c r="HW2056" s="227"/>
      <c r="HX2056" s="227"/>
      <c r="HY2056" s="227"/>
      <c r="HZ2056" s="227"/>
      <c r="IA2056" s="227"/>
      <c r="IB2056" s="227"/>
      <c r="IC2056" s="227"/>
      <c r="ID2056" s="227"/>
      <c r="IE2056" s="227"/>
      <c r="IF2056" s="227"/>
      <c r="IG2056" s="227"/>
      <c r="IH2056" s="227"/>
      <c r="II2056" s="227"/>
      <c r="IJ2056" s="227"/>
      <c r="IK2056" s="227"/>
      <c r="IL2056" s="227"/>
      <c r="IM2056" s="227"/>
      <c r="IN2056" s="227"/>
      <c r="IO2056" s="227"/>
      <c r="IP2056" s="227"/>
      <c r="IQ2056" s="227"/>
      <c r="IR2056" s="227"/>
      <c r="IS2056" s="227"/>
      <c r="IT2056" s="227"/>
      <c r="IU2056" s="227"/>
      <c r="IV2056" s="227"/>
      <c r="IW2056" s="227"/>
      <c r="IX2056" s="227"/>
      <c r="IY2056" s="227"/>
      <c r="IZ2056" s="227"/>
      <c r="JA2056" s="227"/>
      <c r="JB2056" s="227"/>
      <c r="JC2056" s="227"/>
      <c r="JD2056" s="227"/>
      <c r="JE2056" s="227"/>
      <c r="JF2056" s="227"/>
      <c r="JG2056" s="227"/>
      <c r="JH2056" s="227"/>
      <c r="JI2056" s="227"/>
      <c r="JJ2056" s="227"/>
      <c r="JK2056" s="227"/>
      <c r="JL2056" s="227"/>
      <c r="JM2056" s="227"/>
      <c r="JN2056" s="227"/>
      <c r="JO2056" s="227"/>
      <c r="JP2056" s="227"/>
      <c r="JQ2056" s="227"/>
      <c r="JR2056" s="227"/>
      <c r="JS2056" s="227"/>
      <c r="JT2056" s="227"/>
      <c r="JU2056" s="227"/>
      <c r="JV2056" s="227"/>
      <c r="JW2056" s="227"/>
      <c r="JX2056" s="227"/>
      <c r="JY2056" s="227"/>
      <c r="JZ2056" s="227"/>
      <c r="KA2056" s="227"/>
      <c r="KB2056" s="227"/>
      <c r="KC2056" s="227"/>
      <c r="KD2056" s="227"/>
      <c r="KE2056" s="227"/>
      <c r="KF2056" s="227"/>
      <c r="KG2056" s="227"/>
      <c r="KH2056" s="227"/>
      <c r="KI2056" s="227"/>
      <c r="KJ2056" s="227"/>
      <c r="KK2056" s="227"/>
      <c r="KL2056" s="227"/>
      <c r="KM2056" s="227"/>
      <c r="KN2056" s="227"/>
      <c r="KO2056" s="227"/>
      <c r="KP2056" s="227"/>
      <c r="KQ2056" s="227"/>
    </row>
    <row r="2057" spans="1:303" s="74" customFormat="1" x14ac:dyDescent="0.2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154"/>
      <c r="AB2057" s="155"/>
      <c r="AC2057" s="152"/>
      <c r="AD2057" s="152"/>
      <c r="AE2057" s="152"/>
      <c r="AF2057" s="152"/>
      <c r="AG2057" s="157"/>
      <c r="AH2057" s="157"/>
      <c r="AI2057" s="152"/>
      <c r="AJ2057" s="152"/>
      <c r="AK2057" s="152"/>
      <c r="AL2057" s="152"/>
      <c r="AM2057" s="154"/>
      <c r="AN2057" s="156"/>
      <c r="AO2057" s="156"/>
      <c r="AP2057" s="156"/>
      <c r="AQ2057" s="156"/>
      <c r="AR2057" s="156"/>
      <c r="AS2057" s="156"/>
      <c r="AT2057" s="156"/>
      <c r="AU2057" s="156"/>
      <c r="AV2057" s="156"/>
      <c r="AW2057" s="156"/>
      <c r="AX2057" s="156"/>
      <c r="AY2057" s="156"/>
      <c r="AZ2057" s="156"/>
      <c r="BA2057" s="156"/>
      <c r="BB2057" s="156"/>
      <c r="BC2057" s="156"/>
      <c r="BD2057" s="156"/>
      <c r="BE2057" s="156"/>
      <c r="BF2057" s="156"/>
      <c r="BG2057" s="156"/>
      <c r="BH2057" s="156"/>
      <c r="BI2057" s="156"/>
      <c r="BJ2057" s="156"/>
      <c r="BK2057" s="156"/>
      <c r="BL2057" s="156"/>
      <c r="BM2057" s="156"/>
      <c r="BN2057" s="156"/>
      <c r="BO2057" s="156"/>
      <c r="BP2057" s="156"/>
      <c r="BQ2057" s="156"/>
      <c r="BR2057" s="156"/>
      <c r="BS2057" s="156"/>
      <c r="BT2057" s="156"/>
      <c r="BU2057" s="156"/>
      <c r="BV2057" s="156"/>
      <c r="BW2057" s="156"/>
      <c r="BX2057" s="156"/>
      <c r="BY2057" s="156"/>
      <c r="BZ2057" s="156"/>
      <c r="CA2057" s="156"/>
      <c r="CB2057" s="156"/>
      <c r="CC2057" s="156"/>
      <c r="CD2057" s="156"/>
      <c r="CE2057" s="156"/>
      <c r="CF2057" s="156"/>
      <c r="CG2057" s="156"/>
      <c r="CH2057" s="156"/>
      <c r="CI2057" s="156"/>
      <c r="CJ2057" s="156"/>
      <c r="CK2057" s="156"/>
      <c r="CL2057" s="156"/>
      <c r="CM2057" s="156"/>
      <c r="CN2057" s="156"/>
      <c r="CO2057" s="156"/>
      <c r="CP2057" s="156"/>
      <c r="CQ2057" s="156"/>
      <c r="CR2057" s="156"/>
      <c r="CS2057" s="156"/>
      <c r="CT2057" s="156"/>
      <c r="CU2057" s="156"/>
      <c r="CV2057" s="156"/>
      <c r="CW2057" s="156"/>
      <c r="CX2057" s="156"/>
      <c r="CY2057" s="156"/>
      <c r="CZ2057" s="156"/>
      <c r="DA2057" s="156"/>
      <c r="DB2057" s="156"/>
      <c r="DC2057" s="156"/>
      <c r="DD2057" s="156"/>
      <c r="DE2057" s="156"/>
      <c r="DF2057" s="156"/>
      <c r="DG2057" s="156"/>
      <c r="DH2057" s="156"/>
      <c r="DI2057" s="156"/>
      <c r="DJ2057" s="156"/>
      <c r="DK2057" s="156"/>
      <c r="DL2057" s="156"/>
      <c r="DM2057" s="156"/>
      <c r="DN2057" s="156"/>
      <c r="DO2057" s="156"/>
      <c r="DP2057" s="156"/>
      <c r="DQ2057" s="156"/>
      <c r="DR2057" s="156"/>
      <c r="DS2057" s="156"/>
      <c r="DT2057" s="156"/>
      <c r="DU2057" s="156"/>
      <c r="DV2057" s="156"/>
      <c r="DW2057" s="156"/>
      <c r="DX2057" s="156"/>
      <c r="DY2057" s="156"/>
      <c r="DZ2057" s="156"/>
      <c r="EA2057" s="156"/>
      <c r="EB2057" s="156"/>
      <c r="EC2057" s="156"/>
      <c r="ED2057" s="156"/>
      <c r="EE2057" s="156"/>
      <c r="EF2057" s="156"/>
      <c r="EG2057" s="156"/>
      <c r="EH2057" s="156"/>
      <c r="EI2057" s="156"/>
      <c r="EJ2057" s="156"/>
      <c r="EK2057" s="156"/>
      <c r="EL2057" s="156"/>
      <c r="EM2057" s="156"/>
      <c r="EN2057" s="156"/>
      <c r="EO2057" s="156"/>
      <c r="EP2057" s="156"/>
      <c r="EQ2057" s="156"/>
      <c r="ER2057" s="156"/>
      <c r="ES2057" s="156"/>
      <c r="ET2057" s="156"/>
      <c r="EU2057" s="156"/>
      <c r="EV2057" s="156"/>
      <c r="EW2057" s="156"/>
      <c r="EX2057" s="156"/>
      <c r="EY2057" s="156"/>
      <c r="EZ2057" s="156"/>
      <c r="FA2057" s="156"/>
      <c r="FB2057" s="156"/>
      <c r="FC2057" s="156"/>
      <c r="FD2057" s="156"/>
      <c r="FE2057" s="156"/>
      <c r="FF2057" s="156"/>
      <c r="FG2057" s="156"/>
      <c r="FH2057" s="156"/>
      <c r="FI2057" s="156"/>
      <c r="FJ2057" s="156"/>
      <c r="FK2057" s="156"/>
      <c r="FL2057" s="156"/>
      <c r="FM2057" s="156"/>
      <c r="FN2057" s="156"/>
      <c r="FO2057" s="156"/>
      <c r="FP2057" s="156"/>
      <c r="FQ2057" s="227"/>
      <c r="FR2057" s="227"/>
      <c r="FS2057" s="227"/>
      <c r="FT2057" s="227"/>
      <c r="FU2057" s="227"/>
      <c r="FV2057" s="227"/>
      <c r="FW2057" s="227"/>
      <c r="FX2057" s="227"/>
      <c r="FY2057" s="227"/>
      <c r="FZ2057" s="227"/>
      <c r="GA2057" s="227"/>
      <c r="GB2057" s="227"/>
      <c r="GC2057" s="227"/>
      <c r="GD2057" s="227"/>
      <c r="GE2057" s="227"/>
      <c r="GF2057" s="227"/>
      <c r="GG2057" s="227"/>
      <c r="GH2057" s="227"/>
      <c r="GI2057" s="227"/>
      <c r="GJ2057" s="227"/>
      <c r="GK2057" s="227"/>
      <c r="GL2057" s="227"/>
      <c r="GM2057" s="227"/>
      <c r="GN2057" s="227"/>
      <c r="GO2057" s="227"/>
      <c r="GP2057" s="227"/>
      <c r="GQ2057" s="227"/>
      <c r="GR2057" s="227"/>
      <c r="GS2057" s="227"/>
      <c r="GT2057" s="227"/>
      <c r="GU2057" s="227"/>
      <c r="GV2057" s="227"/>
      <c r="GW2057" s="227"/>
      <c r="GX2057" s="227"/>
      <c r="GY2057" s="227"/>
      <c r="GZ2057" s="227"/>
      <c r="HA2057" s="227"/>
      <c r="HB2057" s="227"/>
      <c r="HC2057" s="227"/>
      <c r="HD2057" s="227"/>
      <c r="HE2057" s="227"/>
      <c r="HF2057" s="227"/>
      <c r="HG2057" s="227"/>
      <c r="HH2057" s="227"/>
      <c r="HI2057" s="227"/>
      <c r="HJ2057" s="227"/>
      <c r="HK2057" s="227"/>
      <c r="HL2057" s="227"/>
      <c r="HM2057" s="227"/>
      <c r="HN2057" s="227"/>
      <c r="HO2057" s="227"/>
      <c r="HP2057" s="227"/>
      <c r="HQ2057" s="227"/>
      <c r="HR2057" s="227"/>
      <c r="HS2057" s="227"/>
      <c r="HT2057" s="227"/>
      <c r="HU2057" s="227"/>
      <c r="HV2057" s="227"/>
      <c r="HW2057" s="227"/>
      <c r="HX2057" s="227"/>
      <c r="HY2057" s="227"/>
      <c r="HZ2057" s="227"/>
      <c r="IA2057" s="227"/>
      <c r="IB2057" s="227"/>
      <c r="IC2057" s="227"/>
      <c r="ID2057" s="227"/>
      <c r="IE2057" s="227"/>
      <c r="IF2057" s="227"/>
      <c r="IG2057" s="227"/>
      <c r="IH2057" s="227"/>
      <c r="II2057" s="227"/>
      <c r="IJ2057" s="227"/>
      <c r="IK2057" s="227"/>
      <c r="IL2057" s="227"/>
      <c r="IM2057" s="227"/>
      <c r="IN2057" s="227"/>
      <c r="IO2057" s="227"/>
      <c r="IP2057" s="227"/>
      <c r="IQ2057" s="227"/>
      <c r="IR2057" s="227"/>
      <c r="IS2057" s="227"/>
      <c r="IT2057" s="227"/>
      <c r="IU2057" s="227"/>
      <c r="IV2057" s="227"/>
      <c r="IW2057" s="227"/>
      <c r="IX2057" s="227"/>
      <c r="IY2057" s="227"/>
      <c r="IZ2057" s="227"/>
      <c r="JA2057" s="227"/>
      <c r="JB2057" s="227"/>
      <c r="JC2057" s="227"/>
      <c r="JD2057" s="227"/>
      <c r="JE2057" s="227"/>
      <c r="JF2057" s="227"/>
      <c r="JG2057" s="227"/>
      <c r="JH2057" s="227"/>
      <c r="JI2057" s="227"/>
      <c r="JJ2057" s="227"/>
      <c r="JK2057" s="227"/>
      <c r="JL2057" s="227"/>
      <c r="JM2057" s="227"/>
      <c r="JN2057" s="227"/>
      <c r="JO2057" s="227"/>
      <c r="JP2057" s="227"/>
      <c r="JQ2057" s="227"/>
      <c r="JR2057" s="227"/>
      <c r="JS2057" s="227"/>
      <c r="JT2057" s="227"/>
      <c r="JU2057" s="227"/>
      <c r="JV2057" s="227"/>
      <c r="JW2057" s="227"/>
      <c r="JX2057" s="227"/>
      <c r="JY2057" s="227"/>
      <c r="JZ2057" s="227"/>
      <c r="KA2057" s="227"/>
      <c r="KB2057" s="227"/>
      <c r="KC2057" s="227"/>
      <c r="KD2057" s="227"/>
      <c r="KE2057" s="227"/>
      <c r="KF2057" s="227"/>
      <c r="KG2057" s="227"/>
      <c r="KH2057" s="227"/>
      <c r="KI2057" s="227"/>
      <c r="KJ2057" s="227"/>
      <c r="KK2057" s="227"/>
      <c r="KL2057" s="227"/>
      <c r="KM2057" s="227"/>
      <c r="KN2057" s="227"/>
      <c r="KO2057" s="227"/>
      <c r="KP2057" s="227"/>
      <c r="KQ2057" s="227"/>
    </row>
    <row r="2058" spans="1:303" s="74" customFormat="1" x14ac:dyDescent="0.2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154"/>
      <c r="AB2058" s="155"/>
      <c r="AC2058" s="152"/>
      <c r="AD2058" s="152"/>
      <c r="AE2058" s="152"/>
      <c r="AF2058" s="152"/>
      <c r="AG2058" s="157"/>
      <c r="AH2058" s="157"/>
      <c r="AI2058" s="152"/>
      <c r="AJ2058" s="152"/>
      <c r="AK2058" s="152"/>
      <c r="AL2058" s="152"/>
      <c r="AM2058" s="154"/>
      <c r="AN2058" s="156"/>
      <c r="AO2058" s="156"/>
      <c r="AP2058" s="156"/>
      <c r="AQ2058" s="156"/>
      <c r="AR2058" s="156"/>
      <c r="AS2058" s="156"/>
      <c r="AT2058" s="156"/>
      <c r="AU2058" s="156"/>
      <c r="AV2058" s="156"/>
      <c r="AW2058" s="156"/>
      <c r="AX2058" s="156"/>
      <c r="AY2058" s="156"/>
      <c r="AZ2058" s="156"/>
      <c r="BA2058" s="156"/>
      <c r="BB2058" s="156"/>
      <c r="BC2058" s="156"/>
      <c r="BD2058" s="156"/>
      <c r="BE2058" s="156"/>
      <c r="BF2058" s="156"/>
      <c r="BG2058" s="156"/>
      <c r="BH2058" s="156"/>
      <c r="BI2058" s="156"/>
      <c r="BJ2058" s="156"/>
      <c r="BK2058" s="156"/>
      <c r="BL2058" s="156"/>
      <c r="BM2058" s="156"/>
      <c r="BN2058" s="156"/>
      <c r="BO2058" s="156"/>
      <c r="BP2058" s="156"/>
      <c r="BQ2058" s="156"/>
      <c r="BR2058" s="156"/>
      <c r="BS2058" s="156"/>
      <c r="BT2058" s="156"/>
      <c r="BU2058" s="156"/>
      <c r="BV2058" s="156"/>
      <c r="BW2058" s="156"/>
      <c r="BX2058" s="156"/>
      <c r="BY2058" s="156"/>
      <c r="BZ2058" s="156"/>
      <c r="CA2058" s="156"/>
      <c r="CB2058" s="156"/>
      <c r="CC2058" s="156"/>
      <c r="CD2058" s="156"/>
      <c r="CE2058" s="156"/>
      <c r="CF2058" s="156"/>
      <c r="CG2058" s="156"/>
      <c r="CH2058" s="156"/>
      <c r="CI2058" s="156"/>
      <c r="CJ2058" s="156"/>
      <c r="CK2058" s="156"/>
      <c r="CL2058" s="156"/>
      <c r="CM2058" s="156"/>
      <c r="CN2058" s="156"/>
      <c r="CO2058" s="156"/>
      <c r="CP2058" s="156"/>
      <c r="CQ2058" s="156"/>
      <c r="CR2058" s="156"/>
      <c r="CS2058" s="156"/>
      <c r="CT2058" s="156"/>
      <c r="CU2058" s="156"/>
      <c r="CV2058" s="156"/>
      <c r="CW2058" s="156"/>
      <c r="CX2058" s="156"/>
      <c r="CY2058" s="156"/>
      <c r="CZ2058" s="156"/>
      <c r="DA2058" s="156"/>
      <c r="DB2058" s="156"/>
      <c r="DC2058" s="156"/>
      <c r="DD2058" s="156"/>
      <c r="DE2058" s="156"/>
      <c r="DF2058" s="156"/>
      <c r="DG2058" s="156"/>
      <c r="DH2058" s="156"/>
      <c r="DI2058" s="156"/>
      <c r="DJ2058" s="156"/>
      <c r="DK2058" s="156"/>
      <c r="DL2058" s="156"/>
      <c r="DM2058" s="156"/>
      <c r="DN2058" s="156"/>
      <c r="DO2058" s="156"/>
      <c r="DP2058" s="156"/>
      <c r="DQ2058" s="156"/>
      <c r="DR2058" s="156"/>
      <c r="DS2058" s="156"/>
      <c r="DT2058" s="156"/>
      <c r="DU2058" s="156"/>
      <c r="DV2058" s="156"/>
      <c r="DW2058" s="156"/>
      <c r="DX2058" s="156"/>
      <c r="DY2058" s="156"/>
      <c r="DZ2058" s="156"/>
      <c r="EA2058" s="156"/>
      <c r="EB2058" s="156"/>
      <c r="EC2058" s="156"/>
      <c r="ED2058" s="156"/>
      <c r="EE2058" s="156"/>
      <c r="EF2058" s="156"/>
      <c r="EG2058" s="156"/>
      <c r="EH2058" s="156"/>
      <c r="EI2058" s="156"/>
      <c r="EJ2058" s="156"/>
      <c r="EK2058" s="156"/>
      <c r="EL2058" s="156"/>
      <c r="EM2058" s="156"/>
      <c r="EN2058" s="156"/>
      <c r="EO2058" s="156"/>
      <c r="EP2058" s="156"/>
      <c r="EQ2058" s="156"/>
      <c r="ER2058" s="156"/>
      <c r="ES2058" s="156"/>
      <c r="ET2058" s="156"/>
      <c r="EU2058" s="156"/>
      <c r="EV2058" s="156"/>
      <c r="EW2058" s="156"/>
      <c r="EX2058" s="156"/>
      <c r="EY2058" s="156"/>
      <c r="EZ2058" s="156"/>
      <c r="FA2058" s="156"/>
      <c r="FB2058" s="156"/>
      <c r="FC2058" s="156"/>
      <c r="FD2058" s="156"/>
      <c r="FE2058" s="156"/>
      <c r="FF2058" s="156"/>
      <c r="FG2058" s="156"/>
      <c r="FH2058" s="156"/>
      <c r="FI2058" s="156"/>
      <c r="FJ2058" s="156"/>
      <c r="FK2058" s="156"/>
      <c r="FL2058" s="156"/>
      <c r="FM2058" s="156"/>
      <c r="FN2058" s="156"/>
      <c r="FO2058" s="156"/>
      <c r="FP2058" s="156"/>
      <c r="FQ2058" s="227"/>
      <c r="FR2058" s="227"/>
      <c r="FS2058" s="227"/>
      <c r="FT2058" s="227"/>
      <c r="FU2058" s="227"/>
      <c r="FV2058" s="227"/>
      <c r="FW2058" s="227"/>
      <c r="FX2058" s="227"/>
      <c r="FY2058" s="227"/>
      <c r="FZ2058" s="227"/>
      <c r="GA2058" s="227"/>
      <c r="GB2058" s="227"/>
      <c r="GC2058" s="227"/>
      <c r="GD2058" s="227"/>
      <c r="GE2058" s="227"/>
      <c r="GF2058" s="227"/>
      <c r="GG2058" s="227"/>
      <c r="GH2058" s="227"/>
      <c r="GI2058" s="227"/>
      <c r="GJ2058" s="227"/>
      <c r="GK2058" s="227"/>
      <c r="GL2058" s="227"/>
      <c r="GM2058" s="227"/>
      <c r="GN2058" s="227"/>
      <c r="GO2058" s="227"/>
      <c r="GP2058" s="227"/>
      <c r="GQ2058" s="227"/>
      <c r="GR2058" s="227"/>
      <c r="GS2058" s="227"/>
      <c r="GT2058" s="227"/>
      <c r="GU2058" s="227"/>
      <c r="GV2058" s="227"/>
      <c r="GW2058" s="227"/>
      <c r="GX2058" s="227"/>
      <c r="GY2058" s="227"/>
      <c r="GZ2058" s="227"/>
      <c r="HA2058" s="227"/>
      <c r="HB2058" s="227"/>
      <c r="HC2058" s="227"/>
      <c r="HD2058" s="227"/>
      <c r="HE2058" s="227"/>
      <c r="HF2058" s="227"/>
      <c r="HG2058" s="227"/>
      <c r="HH2058" s="227"/>
      <c r="HI2058" s="227"/>
      <c r="HJ2058" s="227"/>
      <c r="HK2058" s="227"/>
      <c r="HL2058" s="227"/>
      <c r="HM2058" s="227"/>
      <c r="HN2058" s="227"/>
      <c r="HO2058" s="227"/>
      <c r="HP2058" s="227"/>
      <c r="HQ2058" s="227"/>
      <c r="HR2058" s="227"/>
      <c r="HS2058" s="227"/>
      <c r="HT2058" s="227"/>
      <c r="HU2058" s="227"/>
      <c r="HV2058" s="227"/>
      <c r="HW2058" s="227"/>
      <c r="HX2058" s="227"/>
      <c r="HY2058" s="227"/>
      <c r="HZ2058" s="227"/>
      <c r="IA2058" s="227"/>
      <c r="IB2058" s="227"/>
      <c r="IC2058" s="227"/>
      <c r="ID2058" s="227"/>
      <c r="IE2058" s="227"/>
      <c r="IF2058" s="227"/>
      <c r="IG2058" s="227"/>
      <c r="IH2058" s="227"/>
      <c r="II2058" s="227"/>
      <c r="IJ2058" s="227"/>
      <c r="IK2058" s="227"/>
      <c r="IL2058" s="227"/>
      <c r="IM2058" s="227"/>
      <c r="IN2058" s="227"/>
      <c r="IO2058" s="227"/>
      <c r="IP2058" s="227"/>
      <c r="IQ2058" s="227"/>
      <c r="IR2058" s="227"/>
      <c r="IS2058" s="227"/>
      <c r="IT2058" s="227"/>
      <c r="IU2058" s="227"/>
      <c r="IV2058" s="227"/>
      <c r="IW2058" s="227"/>
      <c r="IX2058" s="227"/>
      <c r="IY2058" s="227"/>
      <c r="IZ2058" s="227"/>
      <c r="JA2058" s="227"/>
      <c r="JB2058" s="227"/>
      <c r="JC2058" s="227"/>
      <c r="JD2058" s="227"/>
      <c r="JE2058" s="227"/>
      <c r="JF2058" s="227"/>
      <c r="JG2058" s="227"/>
      <c r="JH2058" s="227"/>
      <c r="JI2058" s="227"/>
      <c r="JJ2058" s="227"/>
      <c r="JK2058" s="227"/>
      <c r="JL2058" s="227"/>
      <c r="JM2058" s="227"/>
      <c r="JN2058" s="227"/>
      <c r="JO2058" s="227"/>
      <c r="JP2058" s="227"/>
      <c r="JQ2058" s="227"/>
      <c r="JR2058" s="227"/>
      <c r="JS2058" s="227"/>
      <c r="JT2058" s="227"/>
      <c r="JU2058" s="227"/>
      <c r="JV2058" s="227"/>
      <c r="JW2058" s="227"/>
      <c r="JX2058" s="227"/>
      <c r="JY2058" s="227"/>
      <c r="JZ2058" s="227"/>
      <c r="KA2058" s="227"/>
      <c r="KB2058" s="227"/>
      <c r="KC2058" s="227"/>
      <c r="KD2058" s="227"/>
      <c r="KE2058" s="227"/>
      <c r="KF2058" s="227"/>
      <c r="KG2058" s="227"/>
      <c r="KH2058" s="227"/>
      <c r="KI2058" s="227"/>
      <c r="KJ2058" s="227"/>
      <c r="KK2058" s="227"/>
      <c r="KL2058" s="227"/>
      <c r="KM2058" s="227"/>
      <c r="KN2058" s="227"/>
      <c r="KO2058" s="227"/>
      <c r="KP2058" s="227"/>
      <c r="KQ2058" s="227"/>
    </row>
    <row r="2059" spans="1:303" s="74" customFormat="1" x14ac:dyDescent="0.2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154"/>
      <c r="AB2059" s="155"/>
      <c r="AC2059" s="152"/>
      <c r="AD2059" s="152"/>
      <c r="AE2059" s="152"/>
      <c r="AF2059" s="152"/>
      <c r="AG2059" s="157"/>
      <c r="AH2059" s="157"/>
      <c r="AI2059" s="152"/>
      <c r="AJ2059" s="152"/>
      <c r="AK2059" s="152"/>
      <c r="AL2059" s="152"/>
      <c r="AM2059" s="154"/>
      <c r="AN2059" s="156"/>
      <c r="AO2059" s="156"/>
      <c r="AP2059" s="156"/>
      <c r="AQ2059" s="156"/>
      <c r="AR2059" s="156"/>
      <c r="AS2059" s="156"/>
      <c r="AT2059" s="156"/>
      <c r="AU2059" s="156"/>
      <c r="AV2059" s="156"/>
      <c r="AW2059" s="156"/>
      <c r="AX2059" s="156"/>
      <c r="AY2059" s="156"/>
      <c r="AZ2059" s="156"/>
      <c r="BA2059" s="156"/>
      <c r="BB2059" s="156"/>
      <c r="BC2059" s="156"/>
      <c r="BD2059" s="156"/>
      <c r="BE2059" s="156"/>
      <c r="BF2059" s="156"/>
      <c r="BG2059" s="156"/>
      <c r="BH2059" s="156"/>
      <c r="BI2059" s="156"/>
      <c r="BJ2059" s="156"/>
      <c r="BK2059" s="156"/>
      <c r="BL2059" s="156"/>
      <c r="BM2059" s="156"/>
      <c r="BN2059" s="156"/>
      <c r="BO2059" s="156"/>
      <c r="BP2059" s="156"/>
      <c r="BQ2059" s="156"/>
      <c r="BR2059" s="156"/>
      <c r="BS2059" s="156"/>
      <c r="BT2059" s="156"/>
      <c r="BU2059" s="156"/>
      <c r="BV2059" s="156"/>
      <c r="BW2059" s="156"/>
      <c r="BX2059" s="156"/>
      <c r="BY2059" s="156"/>
      <c r="BZ2059" s="156"/>
      <c r="CA2059" s="156"/>
      <c r="CB2059" s="156"/>
      <c r="CC2059" s="156"/>
      <c r="CD2059" s="156"/>
      <c r="CE2059" s="156"/>
      <c r="CF2059" s="156"/>
      <c r="CG2059" s="156"/>
      <c r="CH2059" s="156"/>
      <c r="CI2059" s="156"/>
      <c r="CJ2059" s="156"/>
      <c r="CK2059" s="156"/>
      <c r="CL2059" s="156"/>
      <c r="CM2059" s="156"/>
      <c r="CN2059" s="156"/>
      <c r="CO2059" s="156"/>
      <c r="CP2059" s="156"/>
      <c r="CQ2059" s="156"/>
      <c r="CR2059" s="156"/>
      <c r="CS2059" s="156"/>
      <c r="CT2059" s="156"/>
      <c r="CU2059" s="156"/>
      <c r="CV2059" s="156"/>
      <c r="CW2059" s="156"/>
      <c r="CX2059" s="156"/>
      <c r="CY2059" s="156"/>
      <c r="CZ2059" s="156"/>
      <c r="DA2059" s="156"/>
      <c r="DB2059" s="156"/>
      <c r="DC2059" s="156"/>
      <c r="DD2059" s="156"/>
      <c r="DE2059" s="156"/>
      <c r="DF2059" s="156"/>
      <c r="DG2059" s="156"/>
      <c r="DH2059" s="156"/>
      <c r="DI2059" s="156"/>
      <c r="DJ2059" s="156"/>
      <c r="DK2059" s="156"/>
      <c r="DL2059" s="156"/>
      <c r="DM2059" s="156"/>
      <c r="DN2059" s="156"/>
      <c r="DO2059" s="156"/>
      <c r="DP2059" s="156"/>
      <c r="DQ2059" s="156"/>
      <c r="DR2059" s="156"/>
      <c r="DS2059" s="156"/>
      <c r="DT2059" s="156"/>
      <c r="DU2059" s="156"/>
      <c r="DV2059" s="156"/>
      <c r="DW2059" s="156"/>
      <c r="DX2059" s="156"/>
      <c r="DY2059" s="156"/>
      <c r="DZ2059" s="156"/>
      <c r="EA2059" s="156"/>
      <c r="EB2059" s="156"/>
      <c r="EC2059" s="156"/>
      <c r="ED2059" s="156"/>
      <c r="EE2059" s="156"/>
      <c r="EF2059" s="156"/>
      <c r="EG2059" s="156"/>
      <c r="EH2059" s="156"/>
      <c r="EI2059" s="156"/>
      <c r="EJ2059" s="156"/>
      <c r="EK2059" s="156"/>
      <c r="EL2059" s="156"/>
      <c r="EM2059" s="156"/>
      <c r="EN2059" s="156"/>
      <c r="EO2059" s="156"/>
      <c r="EP2059" s="156"/>
      <c r="EQ2059" s="156"/>
      <c r="ER2059" s="156"/>
      <c r="ES2059" s="156"/>
      <c r="ET2059" s="156"/>
      <c r="EU2059" s="156"/>
      <c r="EV2059" s="156"/>
      <c r="EW2059" s="156"/>
      <c r="EX2059" s="156"/>
      <c r="EY2059" s="156"/>
      <c r="EZ2059" s="156"/>
      <c r="FA2059" s="156"/>
      <c r="FB2059" s="156"/>
      <c r="FC2059" s="156"/>
      <c r="FD2059" s="156"/>
      <c r="FE2059" s="156"/>
      <c r="FF2059" s="156"/>
      <c r="FG2059" s="156"/>
      <c r="FH2059" s="156"/>
      <c r="FI2059" s="156"/>
      <c r="FJ2059" s="156"/>
      <c r="FK2059" s="156"/>
      <c r="FL2059" s="156"/>
      <c r="FM2059" s="156"/>
      <c r="FN2059" s="156"/>
      <c r="FO2059" s="156"/>
      <c r="FP2059" s="156"/>
      <c r="FQ2059" s="227"/>
      <c r="FR2059" s="227"/>
      <c r="FS2059" s="227"/>
      <c r="FT2059" s="227"/>
      <c r="FU2059" s="227"/>
      <c r="FV2059" s="227"/>
      <c r="FW2059" s="227"/>
      <c r="FX2059" s="227"/>
      <c r="FY2059" s="227"/>
      <c r="FZ2059" s="227"/>
      <c r="GA2059" s="227"/>
      <c r="GB2059" s="227"/>
      <c r="GC2059" s="227"/>
      <c r="GD2059" s="227"/>
      <c r="GE2059" s="227"/>
      <c r="GF2059" s="227"/>
      <c r="GG2059" s="227"/>
      <c r="GH2059" s="227"/>
      <c r="GI2059" s="227"/>
      <c r="GJ2059" s="227"/>
      <c r="GK2059" s="227"/>
      <c r="GL2059" s="227"/>
      <c r="GM2059" s="227"/>
      <c r="GN2059" s="227"/>
      <c r="GO2059" s="227"/>
      <c r="GP2059" s="227"/>
      <c r="GQ2059" s="227"/>
      <c r="GR2059" s="227"/>
      <c r="GS2059" s="227"/>
      <c r="GT2059" s="227"/>
      <c r="GU2059" s="227"/>
      <c r="GV2059" s="227"/>
      <c r="GW2059" s="227"/>
      <c r="GX2059" s="227"/>
      <c r="GY2059" s="227"/>
      <c r="GZ2059" s="227"/>
      <c r="HA2059" s="227"/>
      <c r="HB2059" s="227"/>
      <c r="HC2059" s="227"/>
      <c r="HD2059" s="227"/>
      <c r="HE2059" s="227"/>
      <c r="HF2059" s="227"/>
      <c r="HG2059" s="227"/>
      <c r="HH2059" s="227"/>
      <c r="HI2059" s="227"/>
      <c r="HJ2059" s="227"/>
      <c r="HK2059" s="227"/>
      <c r="HL2059" s="227"/>
      <c r="HM2059" s="227"/>
      <c r="HN2059" s="227"/>
      <c r="HO2059" s="227"/>
      <c r="HP2059" s="227"/>
      <c r="HQ2059" s="227"/>
      <c r="HR2059" s="227"/>
      <c r="HS2059" s="227"/>
      <c r="HT2059" s="227"/>
      <c r="HU2059" s="227"/>
      <c r="HV2059" s="227"/>
      <c r="HW2059" s="227"/>
      <c r="HX2059" s="227"/>
      <c r="HY2059" s="227"/>
      <c r="HZ2059" s="227"/>
      <c r="IA2059" s="227"/>
      <c r="IB2059" s="227"/>
      <c r="IC2059" s="227"/>
      <c r="ID2059" s="227"/>
      <c r="IE2059" s="227"/>
      <c r="IF2059" s="227"/>
      <c r="IG2059" s="227"/>
      <c r="IH2059" s="227"/>
      <c r="II2059" s="227"/>
      <c r="IJ2059" s="227"/>
      <c r="IK2059" s="227"/>
      <c r="IL2059" s="227"/>
      <c r="IM2059" s="227"/>
      <c r="IN2059" s="227"/>
      <c r="IO2059" s="227"/>
      <c r="IP2059" s="227"/>
      <c r="IQ2059" s="227"/>
      <c r="IR2059" s="227"/>
      <c r="IS2059" s="227"/>
      <c r="IT2059" s="227"/>
      <c r="IU2059" s="227"/>
      <c r="IV2059" s="227"/>
      <c r="IW2059" s="227"/>
      <c r="IX2059" s="227"/>
      <c r="IY2059" s="227"/>
      <c r="IZ2059" s="227"/>
      <c r="JA2059" s="227"/>
      <c r="JB2059" s="227"/>
      <c r="JC2059" s="227"/>
      <c r="JD2059" s="227"/>
      <c r="JE2059" s="227"/>
      <c r="JF2059" s="227"/>
      <c r="JG2059" s="227"/>
      <c r="JH2059" s="227"/>
      <c r="JI2059" s="227"/>
      <c r="JJ2059" s="227"/>
      <c r="JK2059" s="227"/>
      <c r="JL2059" s="227"/>
      <c r="JM2059" s="227"/>
      <c r="JN2059" s="227"/>
      <c r="JO2059" s="227"/>
      <c r="JP2059" s="227"/>
      <c r="JQ2059" s="227"/>
      <c r="JR2059" s="227"/>
      <c r="JS2059" s="227"/>
      <c r="JT2059" s="227"/>
      <c r="JU2059" s="227"/>
      <c r="JV2059" s="227"/>
      <c r="JW2059" s="227"/>
      <c r="JX2059" s="227"/>
      <c r="JY2059" s="227"/>
      <c r="JZ2059" s="227"/>
      <c r="KA2059" s="227"/>
      <c r="KB2059" s="227"/>
      <c r="KC2059" s="227"/>
      <c r="KD2059" s="227"/>
      <c r="KE2059" s="227"/>
      <c r="KF2059" s="227"/>
      <c r="KG2059" s="227"/>
      <c r="KH2059" s="227"/>
      <c r="KI2059" s="227"/>
      <c r="KJ2059" s="227"/>
      <c r="KK2059" s="227"/>
      <c r="KL2059" s="227"/>
      <c r="KM2059" s="227"/>
      <c r="KN2059" s="227"/>
      <c r="KO2059" s="227"/>
      <c r="KP2059" s="227"/>
      <c r="KQ2059" s="227"/>
    </row>
    <row r="2060" spans="1:303" s="74" customFormat="1" x14ac:dyDescent="0.2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154"/>
      <c r="AB2060" s="155"/>
      <c r="AC2060" s="152"/>
      <c r="AD2060" s="152"/>
      <c r="AE2060" s="152"/>
      <c r="AF2060" s="152"/>
      <c r="AG2060" s="157"/>
      <c r="AH2060" s="157"/>
      <c r="AI2060" s="152"/>
      <c r="AJ2060" s="152"/>
      <c r="AK2060" s="152"/>
      <c r="AL2060" s="152"/>
      <c r="AM2060" s="154"/>
      <c r="AN2060" s="156"/>
      <c r="AO2060" s="156"/>
      <c r="AP2060" s="156"/>
      <c r="AQ2060" s="156"/>
      <c r="AR2060" s="156"/>
      <c r="AS2060" s="156"/>
      <c r="AT2060" s="156"/>
      <c r="AU2060" s="156"/>
      <c r="AV2060" s="156"/>
      <c r="AW2060" s="156"/>
      <c r="AX2060" s="156"/>
      <c r="AY2060" s="156"/>
      <c r="AZ2060" s="156"/>
      <c r="BA2060" s="156"/>
      <c r="BB2060" s="156"/>
      <c r="BC2060" s="156"/>
      <c r="BD2060" s="156"/>
      <c r="BE2060" s="156"/>
      <c r="BF2060" s="156"/>
      <c r="BG2060" s="156"/>
      <c r="BH2060" s="156"/>
      <c r="BI2060" s="156"/>
      <c r="BJ2060" s="156"/>
      <c r="BK2060" s="156"/>
      <c r="BL2060" s="156"/>
      <c r="BM2060" s="156"/>
      <c r="BN2060" s="156"/>
      <c r="BO2060" s="156"/>
      <c r="BP2060" s="156"/>
      <c r="BQ2060" s="156"/>
      <c r="BR2060" s="156"/>
      <c r="BS2060" s="156"/>
      <c r="BT2060" s="156"/>
      <c r="BU2060" s="156"/>
      <c r="BV2060" s="156"/>
      <c r="BW2060" s="156"/>
      <c r="BX2060" s="156"/>
      <c r="BY2060" s="156"/>
      <c r="BZ2060" s="156"/>
      <c r="CA2060" s="156"/>
      <c r="CB2060" s="156"/>
      <c r="CC2060" s="156"/>
      <c r="CD2060" s="156"/>
      <c r="CE2060" s="156"/>
      <c r="CF2060" s="156"/>
      <c r="CG2060" s="156"/>
      <c r="CH2060" s="156"/>
      <c r="CI2060" s="156"/>
      <c r="CJ2060" s="156"/>
      <c r="CK2060" s="156"/>
      <c r="CL2060" s="156"/>
      <c r="CM2060" s="156"/>
      <c r="CN2060" s="156"/>
      <c r="CO2060" s="156"/>
      <c r="CP2060" s="156"/>
      <c r="CQ2060" s="156"/>
      <c r="CR2060" s="156"/>
      <c r="CS2060" s="156"/>
      <c r="CT2060" s="156"/>
      <c r="CU2060" s="156"/>
      <c r="CV2060" s="156"/>
      <c r="CW2060" s="156"/>
      <c r="CX2060" s="156"/>
      <c r="CY2060" s="156"/>
      <c r="CZ2060" s="156"/>
      <c r="DA2060" s="156"/>
      <c r="DB2060" s="156"/>
      <c r="DC2060" s="156"/>
      <c r="DD2060" s="156"/>
      <c r="DE2060" s="156"/>
      <c r="DF2060" s="156"/>
      <c r="DG2060" s="156"/>
      <c r="DH2060" s="156"/>
      <c r="DI2060" s="156"/>
      <c r="DJ2060" s="156"/>
      <c r="DK2060" s="156"/>
      <c r="DL2060" s="156"/>
      <c r="DM2060" s="156"/>
      <c r="DN2060" s="156"/>
      <c r="DO2060" s="156"/>
      <c r="DP2060" s="156"/>
      <c r="DQ2060" s="156"/>
      <c r="DR2060" s="156"/>
      <c r="DS2060" s="156"/>
      <c r="DT2060" s="156"/>
      <c r="DU2060" s="156"/>
      <c r="DV2060" s="156"/>
      <c r="DW2060" s="156"/>
      <c r="DX2060" s="156"/>
      <c r="DY2060" s="156"/>
      <c r="DZ2060" s="156"/>
      <c r="EA2060" s="156"/>
      <c r="EB2060" s="156"/>
      <c r="EC2060" s="156"/>
      <c r="ED2060" s="156"/>
      <c r="EE2060" s="156"/>
      <c r="EF2060" s="156"/>
      <c r="EG2060" s="156"/>
      <c r="EH2060" s="156"/>
      <c r="EI2060" s="156"/>
      <c r="EJ2060" s="156"/>
      <c r="EK2060" s="156"/>
      <c r="EL2060" s="156"/>
      <c r="EM2060" s="156"/>
      <c r="EN2060" s="156"/>
      <c r="EO2060" s="156"/>
      <c r="EP2060" s="156"/>
      <c r="EQ2060" s="156"/>
      <c r="ER2060" s="156"/>
      <c r="ES2060" s="156"/>
      <c r="ET2060" s="156"/>
      <c r="EU2060" s="156"/>
      <c r="EV2060" s="156"/>
      <c r="EW2060" s="156"/>
      <c r="EX2060" s="156"/>
      <c r="EY2060" s="156"/>
      <c r="EZ2060" s="156"/>
      <c r="FA2060" s="156"/>
      <c r="FB2060" s="156"/>
      <c r="FC2060" s="156"/>
      <c r="FD2060" s="156"/>
      <c r="FE2060" s="156"/>
      <c r="FF2060" s="156"/>
      <c r="FG2060" s="156"/>
      <c r="FH2060" s="156"/>
      <c r="FI2060" s="156"/>
      <c r="FJ2060" s="156"/>
      <c r="FK2060" s="156"/>
      <c r="FL2060" s="156"/>
      <c r="FM2060" s="156"/>
      <c r="FN2060" s="156"/>
      <c r="FO2060" s="156"/>
      <c r="FP2060" s="156"/>
      <c r="FQ2060" s="227"/>
      <c r="FR2060" s="227"/>
      <c r="FS2060" s="227"/>
      <c r="FT2060" s="227"/>
      <c r="FU2060" s="227"/>
      <c r="FV2060" s="227"/>
      <c r="FW2060" s="227"/>
      <c r="FX2060" s="227"/>
      <c r="FY2060" s="227"/>
      <c r="FZ2060" s="227"/>
      <c r="GA2060" s="227"/>
      <c r="GB2060" s="227"/>
      <c r="GC2060" s="227"/>
      <c r="GD2060" s="227"/>
      <c r="GE2060" s="227"/>
      <c r="GF2060" s="227"/>
      <c r="GG2060" s="227"/>
      <c r="GH2060" s="227"/>
      <c r="GI2060" s="227"/>
      <c r="GJ2060" s="227"/>
      <c r="GK2060" s="227"/>
      <c r="GL2060" s="227"/>
      <c r="GM2060" s="227"/>
      <c r="GN2060" s="227"/>
      <c r="GO2060" s="227"/>
      <c r="GP2060" s="227"/>
      <c r="GQ2060" s="227"/>
      <c r="GR2060" s="227"/>
      <c r="GS2060" s="227"/>
      <c r="GT2060" s="227"/>
      <c r="GU2060" s="227"/>
      <c r="GV2060" s="227"/>
      <c r="GW2060" s="227"/>
      <c r="GX2060" s="227"/>
      <c r="GY2060" s="227"/>
      <c r="GZ2060" s="227"/>
      <c r="HA2060" s="227"/>
      <c r="HB2060" s="227"/>
      <c r="HC2060" s="227"/>
      <c r="HD2060" s="227"/>
      <c r="HE2060" s="227"/>
      <c r="HF2060" s="227"/>
      <c r="HG2060" s="227"/>
      <c r="HH2060" s="227"/>
      <c r="HI2060" s="227"/>
      <c r="HJ2060" s="227"/>
      <c r="HK2060" s="227"/>
      <c r="HL2060" s="227"/>
      <c r="HM2060" s="227"/>
      <c r="HN2060" s="227"/>
      <c r="HO2060" s="227"/>
      <c r="HP2060" s="227"/>
      <c r="HQ2060" s="227"/>
      <c r="HR2060" s="227"/>
      <c r="HS2060" s="227"/>
      <c r="HT2060" s="227"/>
      <c r="HU2060" s="227"/>
      <c r="HV2060" s="227"/>
      <c r="HW2060" s="227"/>
      <c r="HX2060" s="227"/>
      <c r="HY2060" s="227"/>
      <c r="HZ2060" s="227"/>
      <c r="IA2060" s="227"/>
      <c r="IB2060" s="227"/>
      <c r="IC2060" s="227"/>
      <c r="ID2060" s="227"/>
      <c r="IE2060" s="227"/>
      <c r="IF2060" s="227"/>
      <c r="IG2060" s="227"/>
      <c r="IH2060" s="227"/>
      <c r="II2060" s="227"/>
      <c r="IJ2060" s="227"/>
      <c r="IK2060" s="227"/>
      <c r="IL2060" s="227"/>
      <c r="IM2060" s="227"/>
      <c r="IN2060" s="227"/>
      <c r="IO2060" s="227"/>
      <c r="IP2060" s="227"/>
      <c r="IQ2060" s="227"/>
      <c r="IR2060" s="227"/>
      <c r="IS2060" s="227"/>
      <c r="IT2060" s="227"/>
      <c r="IU2060" s="227"/>
      <c r="IV2060" s="227"/>
      <c r="IW2060" s="227"/>
      <c r="IX2060" s="227"/>
      <c r="IY2060" s="227"/>
      <c r="IZ2060" s="227"/>
      <c r="JA2060" s="227"/>
      <c r="JB2060" s="227"/>
      <c r="JC2060" s="227"/>
      <c r="JD2060" s="227"/>
      <c r="JE2060" s="227"/>
      <c r="JF2060" s="227"/>
      <c r="JG2060" s="227"/>
      <c r="JH2060" s="227"/>
      <c r="JI2060" s="227"/>
      <c r="JJ2060" s="227"/>
      <c r="JK2060" s="227"/>
      <c r="JL2060" s="227"/>
      <c r="JM2060" s="227"/>
      <c r="JN2060" s="227"/>
      <c r="JO2060" s="227"/>
      <c r="JP2060" s="227"/>
      <c r="JQ2060" s="227"/>
      <c r="JR2060" s="227"/>
      <c r="JS2060" s="227"/>
      <c r="JT2060" s="227"/>
      <c r="JU2060" s="227"/>
      <c r="JV2060" s="227"/>
      <c r="JW2060" s="227"/>
      <c r="JX2060" s="227"/>
      <c r="JY2060" s="227"/>
      <c r="JZ2060" s="227"/>
      <c r="KA2060" s="227"/>
      <c r="KB2060" s="227"/>
      <c r="KC2060" s="227"/>
      <c r="KD2060" s="227"/>
      <c r="KE2060" s="227"/>
      <c r="KF2060" s="227"/>
      <c r="KG2060" s="227"/>
      <c r="KH2060" s="227"/>
      <c r="KI2060" s="227"/>
      <c r="KJ2060" s="227"/>
      <c r="KK2060" s="227"/>
      <c r="KL2060" s="227"/>
      <c r="KM2060" s="227"/>
      <c r="KN2060" s="227"/>
      <c r="KO2060" s="227"/>
      <c r="KP2060" s="227"/>
      <c r="KQ2060" s="227"/>
    </row>
    <row r="2061" spans="1:303" s="74" customFormat="1" x14ac:dyDescent="0.2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154"/>
      <c r="AB2061" s="155"/>
      <c r="AC2061" s="152"/>
      <c r="AD2061" s="152"/>
      <c r="AE2061" s="152"/>
      <c r="AF2061" s="152"/>
      <c r="AG2061" s="157"/>
      <c r="AH2061" s="157"/>
      <c r="AI2061" s="152"/>
      <c r="AJ2061" s="152"/>
      <c r="AK2061" s="152"/>
      <c r="AL2061" s="152"/>
      <c r="AM2061" s="154"/>
      <c r="AN2061" s="156"/>
      <c r="AO2061" s="156"/>
      <c r="AP2061" s="156"/>
      <c r="AQ2061" s="156"/>
      <c r="AR2061" s="156"/>
      <c r="AS2061" s="156"/>
      <c r="AT2061" s="156"/>
      <c r="AU2061" s="156"/>
      <c r="AV2061" s="156"/>
      <c r="AW2061" s="156"/>
      <c r="AX2061" s="156"/>
      <c r="AY2061" s="156"/>
      <c r="AZ2061" s="156"/>
      <c r="BA2061" s="156"/>
      <c r="BB2061" s="156"/>
      <c r="BC2061" s="156"/>
      <c r="BD2061" s="156"/>
      <c r="BE2061" s="156"/>
      <c r="BF2061" s="156"/>
      <c r="BG2061" s="156"/>
      <c r="BH2061" s="156"/>
      <c r="BI2061" s="156"/>
      <c r="BJ2061" s="156"/>
      <c r="BK2061" s="156"/>
      <c r="BL2061" s="156"/>
      <c r="BM2061" s="156"/>
      <c r="BN2061" s="156"/>
      <c r="BO2061" s="156"/>
      <c r="BP2061" s="156"/>
      <c r="BQ2061" s="156"/>
      <c r="BR2061" s="156"/>
      <c r="BS2061" s="156"/>
      <c r="BT2061" s="156"/>
      <c r="BU2061" s="156"/>
      <c r="BV2061" s="156"/>
      <c r="BW2061" s="156"/>
      <c r="BX2061" s="156"/>
      <c r="BY2061" s="156"/>
      <c r="BZ2061" s="156"/>
      <c r="CA2061" s="156"/>
      <c r="CB2061" s="156"/>
      <c r="CC2061" s="156"/>
      <c r="CD2061" s="156"/>
      <c r="CE2061" s="156"/>
      <c r="CF2061" s="156"/>
      <c r="CG2061" s="156"/>
      <c r="CH2061" s="156"/>
      <c r="CI2061" s="156"/>
      <c r="CJ2061" s="156"/>
      <c r="CK2061" s="156"/>
      <c r="CL2061" s="156"/>
      <c r="CM2061" s="156"/>
      <c r="CN2061" s="156"/>
      <c r="CO2061" s="156"/>
      <c r="CP2061" s="156"/>
      <c r="CQ2061" s="156"/>
      <c r="CR2061" s="156"/>
      <c r="CS2061" s="156"/>
      <c r="CT2061" s="156"/>
      <c r="CU2061" s="156"/>
      <c r="CV2061" s="156"/>
      <c r="CW2061" s="156"/>
      <c r="CX2061" s="156"/>
      <c r="CY2061" s="156"/>
      <c r="CZ2061" s="156"/>
      <c r="DA2061" s="156"/>
      <c r="DB2061" s="156"/>
      <c r="DC2061" s="156"/>
      <c r="DD2061" s="156"/>
      <c r="DE2061" s="156"/>
      <c r="DF2061" s="156"/>
      <c r="DG2061" s="156"/>
      <c r="DH2061" s="156"/>
      <c r="DI2061" s="156"/>
      <c r="DJ2061" s="156"/>
      <c r="DK2061" s="156"/>
      <c r="DL2061" s="156"/>
      <c r="DM2061" s="156"/>
      <c r="DN2061" s="156"/>
      <c r="DO2061" s="156"/>
      <c r="DP2061" s="156"/>
      <c r="DQ2061" s="156"/>
      <c r="DR2061" s="156"/>
      <c r="DS2061" s="156"/>
      <c r="DT2061" s="156"/>
      <c r="DU2061" s="156"/>
      <c r="DV2061" s="156"/>
      <c r="DW2061" s="156"/>
      <c r="DX2061" s="156"/>
      <c r="DY2061" s="156"/>
      <c r="DZ2061" s="156"/>
      <c r="EA2061" s="156"/>
      <c r="EB2061" s="156"/>
      <c r="EC2061" s="156"/>
      <c r="ED2061" s="156"/>
      <c r="EE2061" s="156"/>
      <c r="EF2061" s="156"/>
      <c r="EG2061" s="156"/>
      <c r="EH2061" s="156"/>
      <c r="EI2061" s="156"/>
      <c r="EJ2061" s="156"/>
      <c r="EK2061" s="156"/>
      <c r="EL2061" s="156"/>
      <c r="EM2061" s="156"/>
      <c r="EN2061" s="156"/>
      <c r="EO2061" s="156"/>
      <c r="EP2061" s="156"/>
      <c r="EQ2061" s="156"/>
      <c r="ER2061" s="156"/>
      <c r="ES2061" s="156"/>
      <c r="ET2061" s="156"/>
      <c r="EU2061" s="156"/>
      <c r="EV2061" s="156"/>
      <c r="EW2061" s="156"/>
      <c r="EX2061" s="156"/>
      <c r="EY2061" s="156"/>
      <c r="EZ2061" s="156"/>
      <c r="FA2061" s="156"/>
      <c r="FB2061" s="156"/>
      <c r="FC2061" s="156"/>
      <c r="FD2061" s="156"/>
      <c r="FE2061" s="156"/>
      <c r="FF2061" s="156"/>
      <c r="FG2061" s="156"/>
      <c r="FH2061" s="156"/>
      <c r="FI2061" s="156"/>
      <c r="FJ2061" s="156"/>
      <c r="FK2061" s="156"/>
      <c r="FL2061" s="156"/>
      <c r="FM2061" s="156"/>
      <c r="FN2061" s="156"/>
      <c r="FO2061" s="156"/>
      <c r="FP2061" s="156"/>
      <c r="FQ2061" s="227"/>
      <c r="FR2061" s="227"/>
      <c r="FS2061" s="227"/>
      <c r="FT2061" s="227"/>
      <c r="FU2061" s="227"/>
      <c r="FV2061" s="227"/>
      <c r="FW2061" s="227"/>
      <c r="FX2061" s="227"/>
      <c r="FY2061" s="227"/>
      <c r="FZ2061" s="227"/>
      <c r="GA2061" s="227"/>
      <c r="GB2061" s="227"/>
      <c r="GC2061" s="227"/>
      <c r="GD2061" s="227"/>
      <c r="GE2061" s="227"/>
      <c r="GF2061" s="227"/>
      <c r="GG2061" s="227"/>
      <c r="GH2061" s="227"/>
      <c r="GI2061" s="227"/>
      <c r="GJ2061" s="227"/>
      <c r="GK2061" s="227"/>
      <c r="GL2061" s="227"/>
      <c r="GM2061" s="227"/>
      <c r="GN2061" s="227"/>
      <c r="GO2061" s="227"/>
      <c r="GP2061" s="227"/>
      <c r="GQ2061" s="227"/>
      <c r="GR2061" s="227"/>
      <c r="GS2061" s="227"/>
      <c r="GT2061" s="227"/>
      <c r="GU2061" s="227"/>
      <c r="GV2061" s="227"/>
      <c r="GW2061" s="227"/>
      <c r="GX2061" s="227"/>
      <c r="GY2061" s="227"/>
      <c r="GZ2061" s="227"/>
      <c r="HA2061" s="227"/>
      <c r="HB2061" s="227"/>
      <c r="HC2061" s="227"/>
      <c r="HD2061" s="227"/>
      <c r="HE2061" s="227"/>
      <c r="HF2061" s="227"/>
      <c r="HG2061" s="227"/>
      <c r="HH2061" s="227"/>
      <c r="HI2061" s="227"/>
      <c r="HJ2061" s="227"/>
      <c r="HK2061" s="227"/>
      <c r="HL2061" s="227"/>
      <c r="HM2061" s="227"/>
      <c r="HN2061" s="227"/>
      <c r="HO2061" s="227"/>
      <c r="HP2061" s="227"/>
      <c r="HQ2061" s="227"/>
      <c r="HR2061" s="227"/>
      <c r="HS2061" s="227"/>
      <c r="HT2061" s="227"/>
      <c r="HU2061" s="227"/>
      <c r="HV2061" s="227"/>
      <c r="HW2061" s="227"/>
      <c r="HX2061" s="227"/>
      <c r="HY2061" s="227"/>
      <c r="HZ2061" s="227"/>
      <c r="IA2061" s="227"/>
      <c r="IB2061" s="227"/>
      <c r="IC2061" s="227"/>
      <c r="ID2061" s="227"/>
      <c r="IE2061" s="227"/>
      <c r="IF2061" s="227"/>
      <c r="IG2061" s="227"/>
      <c r="IH2061" s="227"/>
      <c r="II2061" s="227"/>
      <c r="IJ2061" s="227"/>
      <c r="IK2061" s="227"/>
      <c r="IL2061" s="227"/>
      <c r="IM2061" s="227"/>
      <c r="IN2061" s="227"/>
      <c r="IO2061" s="227"/>
      <c r="IP2061" s="227"/>
      <c r="IQ2061" s="227"/>
      <c r="IR2061" s="227"/>
      <c r="IS2061" s="227"/>
      <c r="IT2061" s="227"/>
      <c r="IU2061" s="227"/>
      <c r="IV2061" s="227"/>
      <c r="IW2061" s="227"/>
      <c r="IX2061" s="227"/>
      <c r="IY2061" s="227"/>
      <c r="IZ2061" s="227"/>
      <c r="JA2061" s="227"/>
      <c r="JB2061" s="227"/>
      <c r="JC2061" s="227"/>
      <c r="JD2061" s="227"/>
      <c r="JE2061" s="227"/>
      <c r="JF2061" s="227"/>
      <c r="JG2061" s="227"/>
      <c r="JH2061" s="227"/>
      <c r="JI2061" s="227"/>
      <c r="JJ2061" s="227"/>
      <c r="JK2061" s="227"/>
      <c r="JL2061" s="227"/>
      <c r="JM2061" s="227"/>
      <c r="JN2061" s="227"/>
      <c r="JO2061" s="227"/>
      <c r="JP2061" s="227"/>
      <c r="JQ2061" s="227"/>
      <c r="JR2061" s="227"/>
      <c r="JS2061" s="227"/>
      <c r="JT2061" s="227"/>
      <c r="JU2061" s="227"/>
      <c r="JV2061" s="227"/>
      <c r="JW2061" s="227"/>
      <c r="JX2061" s="227"/>
      <c r="JY2061" s="227"/>
      <c r="JZ2061" s="227"/>
      <c r="KA2061" s="227"/>
      <c r="KB2061" s="227"/>
      <c r="KC2061" s="227"/>
      <c r="KD2061" s="227"/>
      <c r="KE2061" s="227"/>
      <c r="KF2061" s="227"/>
      <c r="KG2061" s="227"/>
      <c r="KH2061" s="227"/>
      <c r="KI2061" s="227"/>
      <c r="KJ2061" s="227"/>
      <c r="KK2061" s="227"/>
      <c r="KL2061" s="227"/>
      <c r="KM2061" s="227"/>
      <c r="KN2061" s="227"/>
      <c r="KO2061" s="227"/>
      <c r="KP2061" s="227"/>
      <c r="KQ2061" s="227"/>
    </row>
    <row r="2062" spans="1:303" s="74" customFormat="1" x14ac:dyDescent="0.2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154"/>
      <c r="AB2062" s="155"/>
      <c r="AC2062" s="152"/>
      <c r="AD2062" s="152"/>
      <c r="AE2062" s="152"/>
      <c r="AF2062" s="152"/>
      <c r="AG2062" s="157"/>
      <c r="AH2062" s="157"/>
      <c r="AI2062" s="152"/>
      <c r="AJ2062" s="152"/>
      <c r="AK2062" s="152"/>
      <c r="AL2062" s="152"/>
      <c r="AM2062" s="154"/>
      <c r="AN2062" s="156"/>
      <c r="AO2062" s="156"/>
      <c r="AP2062" s="156"/>
      <c r="AQ2062" s="156"/>
      <c r="AR2062" s="156"/>
      <c r="AS2062" s="156"/>
      <c r="AT2062" s="156"/>
      <c r="AU2062" s="156"/>
      <c r="AV2062" s="156"/>
      <c r="AW2062" s="156"/>
      <c r="AX2062" s="156"/>
      <c r="AY2062" s="156"/>
      <c r="AZ2062" s="156"/>
      <c r="BA2062" s="156"/>
      <c r="BB2062" s="156"/>
      <c r="BC2062" s="156"/>
      <c r="BD2062" s="156"/>
      <c r="BE2062" s="156"/>
      <c r="BF2062" s="156"/>
      <c r="BG2062" s="156"/>
      <c r="BH2062" s="156"/>
      <c r="BI2062" s="156"/>
      <c r="BJ2062" s="156"/>
      <c r="BK2062" s="156"/>
      <c r="BL2062" s="156"/>
      <c r="BM2062" s="156"/>
      <c r="BN2062" s="156"/>
      <c r="BO2062" s="156"/>
      <c r="BP2062" s="156"/>
      <c r="BQ2062" s="156"/>
      <c r="BR2062" s="156"/>
      <c r="BS2062" s="156"/>
      <c r="BT2062" s="156"/>
      <c r="BU2062" s="156"/>
      <c r="BV2062" s="156"/>
      <c r="BW2062" s="156"/>
      <c r="BX2062" s="156"/>
      <c r="BY2062" s="156"/>
      <c r="BZ2062" s="156"/>
      <c r="CA2062" s="156"/>
      <c r="CB2062" s="156"/>
      <c r="CC2062" s="156"/>
      <c r="CD2062" s="156"/>
      <c r="CE2062" s="156"/>
      <c r="CF2062" s="156"/>
      <c r="CG2062" s="156"/>
      <c r="CH2062" s="156"/>
      <c r="CI2062" s="156"/>
      <c r="CJ2062" s="156"/>
      <c r="CK2062" s="156"/>
      <c r="CL2062" s="156"/>
      <c r="CM2062" s="156"/>
      <c r="CN2062" s="156"/>
      <c r="CO2062" s="156"/>
      <c r="CP2062" s="156"/>
      <c r="CQ2062" s="156"/>
      <c r="CR2062" s="156"/>
      <c r="CS2062" s="156"/>
      <c r="CT2062" s="156"/>
      <c r="CU2062" s="156"/>
      <c r="CV2062" s="156"/>
      <c r="CW2062" s="156"/>
      <c r="CX2062" s="156"/>
      <c r="CY2062" s="156"/>
      <c r="CZ2062" s="156"/>
      <c r="DA2062" s="156"/>
      <c r="DB2062" s="156"/>
      <c r="DC2062" s="156"/>
      <c r="DD2062" s="156"/>
      <c r="DE2062" s="156"/>
      <c r="DF2062" s="156"/>
      <c r="DG2062" s="156"/>
      <c r="DH2062" s="156"/>
      <c r="DI2062" s="156"/>
      <c r="DJ2062" s="156"/>
      <c r="DK2062" s="156"/>
      <c r="DL2062" s="156"/>
      <c r="DM2062" s="156"/>
      <c r="DN2062" s="156"/>
      <c r="DO2062" s="156"/>
      <c r="DP2062" s="156"/>
      <c r="DQ2062" s="156"/>
      <c r="DR2062" s="156"/>
      <c r="DS2062" s="156"/>
      <c r="DT2062" s="156"/>
      <c r="DU2062" s="156"/>
      <c r="DV2062" s="156"/>
      <c r="DW2062" s="156"/>
      <c r="DX2062" s="156"/>
      <c r="DY2062" s="156"/>
      <c r="DZ2062" s="156"/>
      <c r="EA2062" s="156"/>
      <c r="EB2062" s="156"/>
      <c r="EC2062" s="156"/>
      <c r="ED2062" s="156"/>
      <c r="EE2062" s="156"/>
      <c r="EF2062" s="156"/>
      <c r="EG2062" s="156"/>
      <c r="EH2062" s="156"/>
      <c r="EI2062" s="156"/>
      <c r="EJ2062" s="156"/>
      <c r="EK2062" s="156"/>
      <c r="EL2062" s="156"/>
      <c r="EM2062" s="156"/>
      <c r="EN2062" s="156"/>
      <c r="EO2062" s="156"/>
      <c r="EP2062" s="156"/>
      <c r="EQ2062" s="156"/>
      <c r="ER2062" s="156"/>
      <c r="ES2062" s="156"/>
      <c r="ET2062" s="156"/>
      <c r="EU2062" s="156"/>
      <c r="EV2062" s="156"/>
      <c r="EW2062" s="156"/>
      <c r="EX2062" s="156"/>
      <c r="EY2062" s="156"/>
      <c r="EZ2062" s="156"/>
      <c r="FA2062" s="156"/>
      <c r="FB2062" s="156"/>
      <c r="FC2062" s="156"/>
      <c r="FD2062" s="156"/>
      <c r="FE2062" s="156"/>
      <c r="FF2062" s="156"/>
      <c r="FG2062" s="156"/>
      <c r="FH2062" s="156"/>
      <c r="FI2062" s="156"/>
      <c r="FJ2062" s="156"/>
      <c r="FK2062" s="156"/>
      <c r="FL2062" s="156"/>
      <c r="FM2062" s="156"/>
      <c r="FN2062" s="156"/>
      <c r="FO2062" s="156"/>
      <c r="FP2062" s="156"/>
      <c r="FQ2062" s="227"/>
      <c r="FR2062" s="227"/>
      <c r="FS2062" s="227"/>
      <c r="FT2062" s="227"/>
      <c r="FU2062" s="227"/>
      <c r="FV2062" s="227"/>
      <c r="FW2062" s="227"/>
      <c r="FX2062" s="227"/>
      <c r="FY2062" s="227"/>
      <c r="FZ2062" s="227"/>
      <c r="GA2062" s="227"/>
      <c r="GB2062" s="227"/>
      <c r="GC2062" s="227"/>
      <c r="GD2062" s="227"/>
      <c r="GE2062" s="227"/>
      <c r="GF2062" s="227"/>
      <c r="GG2062" s="227"/>
      <c r="GH2062" s="227"/>
      <c r="GI2062" s="227"/>
      <c r="GJ2062" s="227"/>
      <c r="GK2062" s="227"/>
      <c r="GL2062" s="227"/>
      <c r="GM2062" s="227"/>
      <c r="GN2062" s="227"/>
      <c r="GO2062" s="227"/>
      <c r="GP2062" s="227"/>
      <c r="GQ2062" s="227"/>
      <c r="GR2062" s="227"/>
      <c r="GS2062" s="227"/>
      <c r="GT2062" s="227"/>
      <c r="GU2062" s="227"/>
      <c r="GV2062" s="227"/>
      <c r="GW2062" s="227"/>
      <c r="GX2062" s="227"/>
      <c r="GY2062" s="227"/>
      <c r="GZ2062" s="227"/>
      <c r="HA2062" s="227"/>
      <c r="HB2062" s="227"/>
      <c r="HC2062" s="227"/>
      <c r="HD2062" s="227"/>
      <c r="HE2062" s="227"/>
      <c r="HF2062" s="227"/>
      <c r="HG2062" s="227"/>
      <c r="HH2062" s="227"/>
      <c r="HI2062" s="227"/>
      <c r="HJ2062" s="227"/>
      <c r="HK2062" s="227"/>
      <c r="HL2062" s="227"/>
      <c r="HM2062" s="227"/>
      <c r="HN2062" s="227"/>
      <c r="HO2062" s="227"/>
      <c r="HP2062" s="227"/>
      <c r="HQ2062" s="227"/>
      <c r="HR2062" s="227"/>
      <c r="HS2062" s="227"/>
      <c r="HT2062" s="227"/>
      <c r="HU2062" s="227"/>
      <c r="HV2062" s="227"/>
      <c r="HW2062" s="227"/>
      <c r="HX2062" s="227"/>
      <c r="HY2062" s="227"/>
      <c r="HZ2062" s="227"/>
      <c r="IA2062" s="227"/>
      <c r="IB2062" s="227"/>
      <c r="IC2062" s="227"/>
      <c r="ID2062" s="227"/>
      <c r="IE2062" s="227"/>
      <c r="IF2062" s="227"/>
      <c r="IG2062" s="227"/>
      <c r="IH2062" s="227"/>
      <c r="II2062" s="227"/>
      <c r="IJ2062" s="227"/>
      <c r="IK2062" s="227"/>
      <c r="IL2062" s="227"/>
      <c r="IM2062" s="227"/>
      <c r="IN2062" s="227"/>
      <c r="IO2062" s="227"/>
      <c r="IP2062" s="227"/>
      <c r="IQ2062" s="227"/>
      <c r="IR2062" s="227"/>
      <c r="IS2062" s="227"/>
      <c r="IT2062" s="227"/>
      <c r="IU2062" s="227"/>
      <c r="IV2062" s="227"/>
      <c r="IW2062" s="227"/>
      <c r="IX2062" s="227"/>
      <c r="IY2062" s="227"/>
      <c r="IZ2062" s="227"/>
      <c r="JA2062" s="227"/>
      <c r="JB2062" s="227"/>
      <c r="JC2062" s="227"/>
      <c r="JD2062" s="227"/>
      <c r="JE2062" s="227"/>
      <c r="JF2062" s="227"/>
      <c r="JG2062" s="227"/>
      <c r="JH2062" s="227"/>
      <c r="JI2062" s="227"/>
      <c r="JJ2062" s="227"/>
      <c r="JK2062" s="227"/>
      <c r="JL2062" s="227"/>
      <c r="JM2062" s="227"/>
      <c r="JN2062" s="227"/>
      <c r="JO2062" s="227"/>
      <c r="JP2062" s="227"/>
      <c r="JQ2062" s="227"/>
      <c r="JR2062" s="227"/>
      <c r="JS2062" s="227"/>
      <c r="JT2062" s="227"/>
      <c r="JU2062" s="227"/>
      <c r="JV2062" s="227"/>
      <c r="JW2062" s="227"/>
      <c r="JX2062" s="227"/>
      <c r="JY2062" s="227"/>
      <c r="JZ2062" s="227"/>
      <c r="KA2062" s="227"/>
      <c r="KB2062" s="227"/>
      <c r="KC2062" s="227"/>
      <c r="KD2062" s="227"/>
      <c r="KE2062" s="227"/>
      <c r="KF2062" s="227"/>
      <c r="KG2062" s="227"/>
      <c r="KH2062" s="227"/>
      <c r="KI2062" s="227"/>
      <c r="KJ2062" s="227"/>
      <c r="KK2062" s="227"/>
      <c r="KL2062" s="227"/>
      <c r="KM2062" s="227"/>
      <c r="KN2062" s="227"/>
      <c r="KO2062" s="227"/>
      <c r="KP2062" s="227"/>
      <c r="KQ2062" s="227"/>
    </row>
    <row r="2063" spans="1:303" s="74" customFormat="1" x14ac:dyDescent="0.2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154"/>
      <c r="AB2063" s="155"/>
      <c r="AC2063" s="152"/>
      <c r="AD2063" s="152"/>
      <c r="AE2063" s="152"/>
      <c r="AF2063" s="152"/>
      <c r="AG2063" s="157"/>
      <c r="AH2063" s="157"/>
      <c r="AI2063" s="152"/>
      <c r="AJ2063" s="152"/>
      <c r="AK2063" s="152"/>
      <c r="AL2063" s="152"/>
      <c r="AM2063" s="154"/>
      <c r="AN2063" s="156"/>
      <c r="AO2063" s="156"/>
      <c r="AP2063" s="156"/>
      <c r="AQ2063" s="156"/>
      <c r="AR2063" s="156"/>
      <c r="AS2063" s="156"/>
      <c r="AT2063" s="156"/>
      <c r="AU2063" s="156"/>
      <c r="AV2063" s="156"/>
      <c r="AW2063" s="156"/>
      <c r="AX2063" s="156"/>
      <c r="AY2063" s="156"/>
      <c r="AZ2063" s="156"/>
      <c r="BA2063" s="156"/>
      <c r="BB2063" s="156"/>
      <c r="BC2063" s="156"/>
      <c r="BD2063" s="156"/>
      <c r="BE2063" s="156"/>
      <c r="BF2063" s="156"/>
      <c r="BG2063" s="156"/>
      <c r="BH2063" s="156"/>
      <c r="BI2063" s="156"/>
      <c r="BJ2063" s="156"/>
      <c r="BK2063" s="156"/>
      <c r="BL2063" s="156"/>
      <c r="BM2063" s="156"/>
      <c r="BN2063" s="156"/>
      <c r="BO2063" s="156"/>
      <c r="BP2063" s="156"/>
      <c r="BQ2063" s="156"/>
      <c r="BR2063" s="156"/>
      <c r="BS2063" s="156"/>
      <c r="BT2063" s="156"/>
      <c r="BU2063" s="156"/>
      <c r="BV2063" s="156"/>
      <c r="BW2063" s="156"/>
      <c r="BX2063" s="156"/>
      <c r="BY2063" s="156"/>
      <c r="BZ2063" s="156"/>
      <c r="CA2063" s="156"/>
      <c r="CB2063" s="156"/>
      <c r="CC2063" s="156"/>
      <c r="CD2063" s="156"/>
      <c r="CE2063" s="156"/>
      <c r="CF2063" s="156"/>
      <c r="CG2063" s="156"/>
      <c r="CH2063" s="156"/>
      <c r="CI2063" s="156"/>
      <c r="CJ2063" s="156"/>
      <c r="CK2063" s="156"/>
      <c r="CL2063" s="156"/>
      <c r="CM2063" s="156"/>
      <c r="CN2063" s="156"/>
      <c r="CO2063" s="156"/>
      <c r="CP2063" s="156"/>
      <c r="CQ2063" s="156"/>
      <c r="CR2063" s="156"/>
      <c r="CS2063" s="156"/>
      <c r="CT2063" s="156"/>
      <c r="CU2063" s="156"/>
      <c r="CV2063" s="156"/>
      <c r="CW2063" s="156"/>
      <c r="CX2063" s="156"/>
      <c r="CY2063" s="156"/>
      <c r="CZ2063" s="156"/>
      <c r="DA2063" s="156"/>
      <c r="DB2063" s="156"/>
      <c r="DC2063" s="156"/>
      <c r="DD2063" s="156"/>
      <c r="DE2063" s="156"/>
      <c r="DF2063" s="156"/>
      <c r="DG2063" s="156"/>
      <c r="DH2063" s="156"/>
      <c r="DI2063" s="156"/>
      <c r="DJ2063" s="156"/>
      <c r="DK2063" s="156"/>
      <c r="DL2063" s="156"/>
      <c r="DM2063" s="156"/>
      <c r="DN2063" s="156"/>
      <c r="DO2063" s="156"/>
      <c r="DP2063" s="156"/>
      <c r="DQ2063" s="156"/>
      <c r="DR2063" s="156"/>
      <c r="DS2063" s="156"/>
      <c r="DT2063" s="156"/>
      <c r="DU2063" s="156"/>
      <c r="DV2063" s="156"/>
      <c r="DW2063" s="156"/>
      <c r="DX2063" s="156"/>
      <c r="DY2063" s="156"/>
      <c r="DZ2063" s="156"/>
      <c r="EA2063" s="156"/>
      <c r="EB2063" s="156"/>
      <c r="EC2063" s="156"/>
      <c r="ED2063" s="156"/>
      <c r="EE2063" s="156"/>
      <c r="EF2063" s="156"/>
      <c r="EG2063" s="156"/>
      <c r="EH2063" s="156"/>
      <c r="EI2063" s="156"/>
      <c r="EJ2063" s="156"/>
      <c r="EK2063" s="156"/>
      <c r="EL2063" s="156"/>
      <c r="EM2063" s="156"/>
      <c r="EN2063" s="156"/>
      <c r="EO2063" s="156"/>
      <c r="EP2063" s="156"/>
      <c r="EQ2063" s="156"/>
      <c r="ER2063" s="156"/>
      <c r="ES2063" s="156"/>
      <c r="ET2063" s="156"/>
      <c r="EU2063" s="156"/>
      <c r="EV2063" s="156"/>
      <c r="EW2063" s="156"/>
      <c r="EX2063" s="156"/>
      <c r="EY2063" s="156"/>
      <c r="EZ2063" s="156"/>
      <c r="FA2063" s="156"/>
      <c r="FB2063" s="156"/>
      <c r="FC2063" s="156"/>
      <c r="FD2063" s="156"/>
      <c r="FE2063" s="156"/>
      <c r="FF2063" s="156"/>
      <c r="FG2063" s="156"/>
      <c r="FH2063" s="156"/>
      <c r="FI2063" s="156"/>
      <c r="FJ2063" s="156"/>
      <c r="FK2063" s="156"/>
      <c r="FL2063" s="156"/>
      <c r="FM2063" s="156"/>
      <c r="FN2063" s="156"/>
      <c r="FO2063" s="156"/>
      <c r="FP2063" s="156"/>
      <c r="FQ2063" s="227"/>
      <c r="FR2063" s="227"/>
      <c r="FS2063" s="227"/>
      <c r="FT2063" s="227"/>
      <c r="FU2063" s="227"/>
      <c r="FV2063" s="227"/>
      <c r="FW2063" s="227"/>
      <c r="FX2063" s="227"/>
      <c r="FY2063" s="227"/>
      <c r="FZ2063" s="227"/>
      <c r="GA2063" s="227"/>
      <c r="GB2063" s="227"/>
      <c r="GC2063" s="227"/>
      <c r="GD2063" s="227"/>
      <c r="GE2063" s="227"/>
      <c r="GF2063" s="227"/>
      <c r="GG2063" s="227"/>
      <c r="GH2063" s="227"/>
      <c r="GI2063" s="227"/>
      <c r="GJ2063" s="227"/>
      <c r="GK2063" s="227"/>
      <c r="GL2063" s="227"/>
      <c r="GM2063" s="227"/>
      <c r="GN2063" s="227"/>
      <c r="GO2063" s="227"/>
      <c r="GP2063" s="227"/>
      <c r="GQ2063" s="227"/>
      <c r="GR2063" s="227"/>
      <c r="GS2063" s="227"/>
      <c r="GT2063" s="227"/>
      <c r="GU2063" s="227"/>
      <c r="GV2063" s="227"/>
      <c r="GW2063" s="227"/>
      <c r="GX2063" s="227"/>
      <c r="GY2063" s="227"/>
      <c r="GZ2063" s="227"/>
      <c r="HA2063" s="227"/>
      <c r="HB2063" s="227"/>
      <c r="HC2063" s="227"/>
      <c r="HD2063" s="227"/>
      <c r="HE2063" s="227"/>
      <c r="HF2063" s="227"/>
      <c r="HG2063" s="227"/>
      <c r="HH2063" s="227"/>
      <c r="HI2063" s="227"/>
      <c r="HJ2063" s="227"/>
      <c r="HK2063" s="227"/>
      <c r="HL2063" s="227"/>
      <c r="HM2063" s="227"/>
      <c r="HN2063" s="227"/>
      <c r="HO2063" s="227"/>
      <c r="HP2063" s="227"/>
      <c r="HQ2063" s="227"/>
      <c r="HR2063" s="227"/>
      <c r="HS2063" s="227"/>
      <c r="HT2063" s="227"/>
      <c r="HU2063" s="227"/>
      <c r="HV2063" s="227"/>
      <c r="HW2063" s="227"/>
      <c r="HX2063" s="227"/>
      <c r="HY2063" s="227"/>
      <c r="HZ2063" s="227"/>
      <c r="IA2063" s="227"/>
      <c r="IB2063" s="227"/>
      <c r="IC2063" s="227"/>
      <c r="ID2063" s="227"/>
      <c r="IE2063" s="227"/>
      <c r="IF2063" s="227"/>
      <c r="IG2063" s="227"/>
      <c r="IH2063" s="227"/>
      <c r="II2063" s="227"/>
      <c r="IJ2063" s="227"/>
      <c r="IK2063" s="227"/>
      <c r="IL2063" s="227"/>
      <c r="IM2063" s="227"/>
      <c r="IN2063" s="227"/>
      <c r="IO2063" s="227"/>
      <c r="IP2063" s="227"/>
      <c r="IQ2063" s="227"/>
      <c r="IR2063" s="227"/>
      <c r="IS2063" s="227"/>
      <c r="IT2063" s="227"/>
      <c r="IU2063" s="227"/>
      <c r="IV2063" s="227"/>
      <c r="IW2063" s="227"/>
      <c r="IX2063" s="227"/>
      <c r="IY2063" s="227"/>
      <c r="IZ2063" s="227"/>
      <c r="JA2063" s="227"/>
      <c r="JB2063" s="227"/>
      <c r="JC2063" s="227"/>
      <c r="JD2063" s="227"/>
      <c r="JE2063" s="227"/>
      <c r="JF2063" s="227"/>
      <c r="JG2063" s="227"/>
      <c r="JH2063" s="227"/>
      <c r="JI2063" s="227"/>
      <c r="JJ2063" s="227"/>
      <c r="JK2063" s="227"/>
      <c r="JL2063" s="227"/>
      <c r="JM2063" s="227"/>
      <c r="JN2063" s="227"/>
      <c r="JO2063" s="227"/>
      <c r="JP2063" s="227"/>
      <c r="JQ2063" s="227"/>
      <c r="JR2063" s="227"/>
      <c r="JS2063" s="227"/>
      <c r="JT2063" s="227"/>
      <c r="JU2063" s="227"/>
      <c r="JV2063" s="227"/>
      <c r="JW2063" s="227"/>
      <c r="JX2063" s="227"/>
      <c r="JY2063" s="227"/>
      <c r="JZ2063" s="227"/>
      <c r="KA2063" s="227"/>
      <c r="KB2063" s="227"/>
      <c r="KC2063" s="227"/>
      <c r="KD2063" s="227"/>
      <c r="KE2063" s="227"/>
      <c r="KF2063" s="227"/>
      <c r="KG2063" s="227"/>
      <c r="KH2063" s="227"/>
      <c r="KI2063" s="227"/>
      <c r="KJ2063" s="227"/>
      <c r="KK2063" s="227"/>
      <c r="KL2063" s="227"/>
      <c r="KM2063" s="227"/>
      <c r="KN2063" s="227"/>
      <c r="KO2063" s="227"/>
      <c r="KP2063" s="227"/>
      <c r="KQ2063" s="227"/>
    </row>
    <row r="2064" spans="1:303" s="74" customFormat="1" x14ac:dyDescent="0.2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154"/>
      <c r="AB2064" s="155"/>
      <c r="AC2064" s="152"/>
      <c r="AD2064" s="152"/>
      <c r="AE2064" s="152"/>
      <c r="AF2064" s="152"/>
      <c r="AG2064" s="157"/>
      <c r="AH2064" s="157"/>
      <c r="AI2064" s="152"/>
      <c r="AJ2064" s="152"/>
      <c r="AK2064" s="152"/>
      <c r="AL2064" s="152"/>
      <c r="AM2064" s="154"/>
      <c r="AN2064" s="156"/>
      <c r="AO2064" s="156"/>
      <c r="AP2064" s="156"/>
      <c r="AQ2064" s="156"/>
      <c r="AR2064" s="156"/>
      <c r="AS2064" s="156"/>
      <c r="AT2064" s="156"/>
      <c r="AU2064" s="156"/>
      <c r="AV2064" s="156"/>
      <c r="AW2064" s="156"/>
      <c r="AX2064" s="156"/>
      <c r="AY2064" s="156"/>
      <c r="AZ2064" s="156"/>
      <c r="BA2064" s="156"/>
      <c r="BB2064" s="156"/>
      <c r="BC2064" s="156"/>
      <c r="BD2064" s="156"/>
      <c r="BE2064" s="156"/>
      <c r="BF2064" s="156"/>
      <c r="BG2064" s="156"/>
      <c r="BH2064" s="156"/>
      <c r="BI2064" s="156"/>
      <c r="BJ2064" s="156"/>
      <c r="BK2064" s="156"/>
      <c r="BL2064" s="156"/>
      <c r="BM2064" s="156"/>
      <c r="BN2064" s="156"/>
      <c r="BO2064" s="156"/>
      <c r="BP2064" s="156"/>
      <c r="BQ2064" s="156"/>
      <c r="BR2064" s="156"/>
      <c r="BS2064" s="156"/>
      <c r="BT2064" s="156"/>
      <c r="BU2064" s="156"/>
      <c r="BV2064" s="156"/>
      <c r="BW2064" s="156"/>
      <c r="BX2064" s="156"/>
      <c r="BY2064" s="156"/>
      <c r="BZ2064" s="156"/>
      <c r="CA2064" s="156"/>
      <c r="CB2064" s="156"/>
      <c r="CC2064" s="156"/>
      <c r="CD2064" s="156"/>
      <c r="CE2064" s="156"/>
      <c r="CF2064" s="156"/>
      <c r="CG2064" s="156"/>
      <c r="CH2064" s="156"/>
      <c r="CI2064" s="156"/>
      <c r="CJ2064" s="156"/>
      <c r="CK2064" s="156"/>
      <c r="CL2064" s="156"/>
      <c r="CM2064" s="156"/>
      <c r="CN2064" s="156"/>
      <c r="CO2064" s="156"/>
      <c r="CP2064" s="156"/>
      <c r="CQ2064" s="156"/>
      <c r="CR2064" s="156"/>
      <c r="CS2064" s="156"/>
      <c r="CT2064" s="156"/>
      <c r="CU2064" s="156"/>
      <c r="CV2064" s="156"/>
      <c r="CW2064" s="156"/>
      <c r="CX2064" s="156"/>
      <c r="CY2064" s="156"/>
      <c r="CZ2064" s="156"/>
      <c r="DA2064" s="156"/>
      <c r="DB2064" s="156"/>
      <c r="DC2064" s="156"/>
      <c r="DD2064" s="156"/>
      <c r="DE2064" s="156"/>
      <c r="DF2064" s="156"/>
      <c r="DG2064" s="156"/>
      <c r="DH2064" s="156"/>
      <c r="DI2064" s="156"/>
      <c r="DJ2064" s="156"/>
      <c r="DK2064" s="156"/>
      <c r="DL2064" s="156"/>
      <c r="DM2064" s="156"/>
      <c r="DN2064" s="156"/>
      <c r="DO2064" s="156"/>
      <c r="DP2064" s="156"/>
      <c r="DQ2064" s="156"/>
      <c r="DR2064" s="156"/>
      <c r="DS2064" s="156"/>
      <c r="DT2064" s="156"/>
      <c r="DU2064" s="156"/>
      <c r="DV2064" s="156"/>
      <c r="DW2064" s="156"/>
      <c r="DX2064" s="156"/>
      <c r="DY2064" s="156"/>
      <c r="DZ2064" s="156"/>
      <c r="EA2064" s="156"/>
      <c r="EB2064" s="156"/>
      <c r="EC2064" s="156"/>
      <c r="ED2064" s="156"/>
      <c r="EE2064" s="156"/>
      <c r="EF2064" s="156"/>
      <c r="EG2064" s="156"/>
      <c r="EH2064" s="156"/>
      <c r="EI2064" s="156"/>
      <c r="EJ2064" s="156"/>
      <c r="EK2064" s="156"/>
      <c r="EL2064" s="156"/>
      <c r="EM2064" s="156"/>
      <c r="EN2064" s="156"/>
      <c r="EO2064" s="156"/>
      <c r="EP2064" s="156"/>
      <c r="EQ2064" s="156"/>
      <c r="ER2064" s="156"/>
      <c r="ES2064" s="156"/>
      <c r="ET2064" s="156"/>
      <c r="EU2064" s="156"/>
      <c r="EV2064" s="156"/>
      <c r="EW2064" s="156"/>
      <c r="EX2064" s="156"/>
      <c r="EY2064" s="156"/>
      <c r="EZ2064" s="156"/>
      <c r="FA2064" s="156"/>
      <c r="FB2064" s="156"/>
      <c r="FC2064" s="156"/>
      <c r="FD2064" s="156"/>
      <c r="FE2064" s="156"/>
      <c r="FF2064" s="156"/>
      <c r="FG2064" s="156"/>
      <c r="FH2064" s="156"/>
      <c r="FI2064" s="156"/>
      <c r="FJ2064" s="156"/>
      <c r="FK2064" s="156"/>
      <c r="FL2064" s="156"/>
      <c r="FM2064" s="156"/>
      <c r="FN2064" s="156"/>
      <c r="FO2064" s="156"/>
      <c r="FP2064" s="156"/>
      <c r="FQ2064" s="227"/>
      <c r="FR2064" s="227"/>
      <c r="FS2064" s="227"/>
      <c r="FT2064" s="227"/>
      <c r="FU2064" s="227"/>
      <c r="FV2064" s="227"/>
      <c r="FW2064" s="227"/>
      <c r="FX2064" s="227"/>
      <c r="FY2064" s="227"/>
      <c r="FZ2064" s="227"/>
      <c r="GA2064" s="227"/>
      <c r="GB2064" s="227"/>
      <c r="GC2064" s="227"/>
      <c r="GD2064" s="227"/>
      <c r="GE2064" s="227"/>
      <c r="GF2064" s="227"/>
      <c r="GG2064" s="227"/>
      <c r="GH2064" s="227"/>
      <c r="GI2064" s="227"/>
      <c r="GJ2064" s="227"/>
      <c r="GK2064" s="227"/>
      <c r="GL2064" s="227"/>
      <c r="GM2064" s="227"/>
      <c r="GN2064" s="227"/>
      <c r="GO2064" s="227"/>
      <c r="GP2064" s="227"/>
      <c r="GQ2064" s="227"/>
      <c r="GR2064" s="227"/>
      <c r="GS2064" s="227"/>
      <c r="GT2064" s="227"/>
      <c r="GU2064" s="227"/>
      <c r="GV2064" s="227"/>
      <c r="GW2064" s="227"/>
      <c r="GX2064" s="227"/>
      <c r="GY2064" s="227"/>
      <c r="GZ2064" s="227"/>
      <c r="HA2064" s="227"/>
      <c r="HB2064" s="227"/>
      <c r="HC2064" s="227"/>
      <c r="HD2064" s="227"/>
      <c r="HE2064" s="227"/>
      <c r="HF2064" s="227"/>
      <c r="HG2064" s="227"/>
      <c r="HH2064" s="227"/>
      <c r="HI2064" s="227"/>
      <c r="HJ2064" s="227"/>
      <c r="HK2064" s="227"/>
      <c r="HL2064" s="227"/>
      <c r="HM2064" s="227"/>
      <c r="HN2064" s="227"/>
      <c r="HO2064" s="227"/>
      <c r="HP2064" s="227"/>
      <c r="HQ2064" s="227"/>
      <c r="HR2064" s="227"/>
      <c r="HS2064" s="227"/>
      <c r="HT2064" s="227"/>
      <c r="HU2064" s="227"/>
      <c r="HV2064" s="227"/>
      <c r="HW2064" s="227"/>
      <c r="HX2064" s="227"/>
      <c r="HY2064" s="227"/>
      <c r="HZ2064" s="227"/>
      <c r="IA2064" s="227"/>
      <c r="IB2064" s="227"/>
      <c r="IC2064" s="227"/>
      <c r="ID2064" s="227"/>
      <c r="IE2064" s="227"/>
      <c r="IF2064" s="227"/>
      <c r="IG2064" s="227"/>
      <c r="IH2064" s="227"/>
      <c r="II2064" s="227"/>
      <c r="IJ2064" s="227"/>
      <c r="IK2064" s="227"/>
      <c r="IL2064" s="227"/>
      <c r="IM2064" s="227"/>
      <c r="IN2064" s="227"/>
      <c r="IO2064" s="227"/>
      <c r="IP2064" s="227"/>
      <c r="IQ2064" s="227"/>
      <c r="IR2064" s="227"/>
      <c r="IS2064" s="227"/>
      <c r="IT2064" s="227"/>
      <c r="IU2064" s="227"/>
      <c r="IV2064" s="227"/>
      <c r="IW2064" s="227"/>
      <c r="IX2064" s="227"/>
      <c r="IY2064" s="227"/>
      <c r="IZ2064" s="227"/>
      <c r="JA2064" s="227"/>
      <c r="JB2064" s="227"/>
      <c r="JC2064" s="227"/>
      <c r="JD2064" s="227"/>
      <c r="JE2064" s="227"/>
      <c r="JF2064" s="227"/>
      <c r="JG2064" s="227"/>
      <c r="JH2064" s="227"/>
      <c r="JI2064" s="227"/>
      <c r="JJ2064" s="227"/>
      <c r="JK2064" s="227"/>
      <c r="JL2064" s="227"/>
      <c r="JM2064" s="227"/>
      <c r="JN2064" s="227"/>
      <c r="JO2064" s="227"/>
      <c r="JP2064" s="227"/>
      <c r="JQ2064" s="227"/>
      <c r="JR2064" s="227"/>
      <c r="JS2064" s="227"/>
      <c r="JT2064" s="227"/>
      <c r="JU2064" s="227"/>
      <c r="JV2064" s="227"/>
      <c r="JW2064" s="227"/>
      <c r="JX2064" s="227"/>
      <c r="JY2064" s="227"/>
      <c r="JZ2064" s="227"/>
      <c r="KA2064" s="227"/>
      <c r="KB2064" s="227"/>
      <c r="KC2064" s="227"/>
      <c r="KD2064" s="227"/>
      <c r="KE2064" s="227"/>
      <c r="KF2064" s="227"/>
      <c r="KG2064" s="227"/>
      <c r="KH2064" s="227"/>
      <c r="KI2064" s="227"/>
      <c r="KJ2064" s="227"/>
      <c r="KK2064" s="227"/>
      <c r="KL2064" s="227"/>
      <c r="KM2064" s="227"/>
      <c r="KN2064" s="227"/>
      <c r="KO2064" s="227"/>
      <c r="KP2064" s="227"/>
      <c r="KQ2064" s="227"/>
    </row>
    <row r="2065" spans="1:303" s="74" customFormat="1" x14ac:dyDescent="0.2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154"/>
      <c r="AB2065" s="155"/>
      <c r="AC2065" s="152"/>
      <c r="AD2065" s="152"/>
      <c r="AE2065" s="152"/>
      <c r="AF2065" s="152"/>
      <c r="AG2065" s="157"/>
      <c r="AH2065" s="157"/>
      <c r="AI2065" s="152"/>
      <c r="AJ2065" s="152"/>
      <c r="AK2065" s="152"/>
      <c r="AL2065" s="152"/>
      <c r="AM2065" s="154"/>
      <c r="AN2065" s="156"/>
      <c r="AO2065" s="156"/>
      <c r="AP2065" s="156"/>
      <c r="AQ2065" s="156"/>
      <c r="AR2065" s="156"/>
      <c r="AS2065" s="156"/>
      <c r="AT2065" s="156"/>
      <c r="AU2065" s="156"/>
      <c r="AV2065" s="156"/>
      <c r="AW2065" s="156"/>
      <c r="AX2065" s="156"/>
      <c r="AY2065" s="156"/>
      <c r="AZ2065" s="156"/>
      <c r="BA2065" s="156"/>
      <c r="BB2065" s="156"/>
      <c r="BC2065" s="156"/>
      <c r="BD2065" s="156"/>
      <c r="BE2065" s="156"/>
      <c r="BF2065" s="156"/>
      <c r="BG2065" s="156"/>
      <c r="BH2065" s="156"/>
      <c r="BI2065" s="156"/>
      <c r="BJ2065" s="156"/>
      <c r="BK2065" s="156"/>
      <c r="BL2065" s="156"/>
      <c r="BM2065" s="156"/>
      <c r="BN2065" s="156"/>
      <c r="BO2065" s="156"/>
      <c r="BP2065" s="156"/>
      <c r="BQ2065" s="156"/>
      <c r="BR2065" s="156"/>
      <c r="BS2065" s="156"/>
      <c r="BT2065" s="156"/>
      <c r="BU2065" s="156"/>
      <c r="BV2065" s="156"/>
      <c r="BW2065" s="156"/>
      <c r="BX2065" s="156"/>
      <c r="BY2065" s="156"/>
      <c r="BZ2065" s="156"/>
      <c r="CA2065" s="156"/>
      <c r="CB2065" s="156"/>
      <c r="CC2065" s="156"/>
      <c r="CD2065" s="156"/>
      <c r="CE2065" s="156"/>
      <c r="CF2065" s="156"/>
      <c r="CG2065" s="156"/>
      <c r="CH2065" s="156"/>
      <c r="CI2065" s="156"/>
      <c r="CJ2065" s="156"/>
      <c r="CK2065" s="156"/>
      <c r="CL2065" s="156"/>
      <c r="CM2065" s="156"/>
      <c r="CN2065" s="156"/>
      <c r="CO2065" s="156"/>
      <c r="CP2065" s="156"/>
      <c r="CQ2065" s="156"/>
      <c r="CR2065" s="156"/>
      <c r="CS2065" s="156"/>
      <c r="CT2065" s="156"/>
      <c r="CU2065" s="156"/>
      <c r="CV2065" s="156"/>
      <c r="CW2065" s="156"/>
      <c r="CX2065" s="156"/>
      <c r="CY2065" s="156"/>
      <c r="CZ2065" s="156"/>
      <c r="DA2065" s="156"/>
      <c r="DB2065" s="156"/>
      <c r="DC2065" s="156"/>
      <c r="DD2065" s="156"/>
      <c r="DE2065" s="156"/>
      <c r="DF2065" s="156"/>
      <c r="DG2065" s="156"/>
      <c r="DH2065" s="156"/>
      <c r="DI2065" s="156"/>
      <c r="DJ2065" s="156"/>
      <c r="DK2065" s="156"/>
      <c r="DL2065" s="156"/>
      <c r="DM2065" s="156"/>
      <c r="DN2065" s="156"/>
      <c r="DO2065" s="156"/>
      <c r="DP2065" s="156"/>
      <c r="DQ2065" s="156"/>
      <c r="DR2065" s="156"/>
      <c r="DS2065" s="156"/>
      <c r="DT2065" s="156"/>
      <c r="DU2065" s="156"/>
      <c r="DV2065" s="156"/>
      <c r="DW2065" s="156"/>
      <c r="DX2065" s="156"/>
      <c r="DY2065" s="156"/>
      <c r="DZ2065" s="156"/>
      <c r="EA2065" s="156"/>
      <c r="EB2065" s="156"/>
      <c r="EC2065" s="156"/>
      <c r="ED2065" s="156"/>
      <c r="EE2065" s="156"/>
      <c r="EF2065" s="156"/>
      <c r="EG2065" s="156"/>
      <c r="EH2065" s="156"/>
      <c r="EI2065" s="156"/>
      <c r="EJ2065" s="156"/>
      <c r="EK2065" s="156"/>
      <c r="EL2065" s="156"/>
      <c r="EM2065" s="156"/>
      <c r="EN2065" s="156"/>
      <c r="EO2065" s="156"/>
      <c r="EP2065" s="156"/>
      <c r="EQ2065" s="156"/>
      <c r="ER2065" s="156"/>
      <c r="ES2065" s="156"/>
      <c r="ET2065" s="156"/>
      <c r="EU2065" s="156"/>
      <c r="EV2065" s="156"/>
      <c r="EW2065" s="156"/>
      <c r="EX2065" s="156"/>
      <c r="EY2065" s="156"/>
      <c r="EZ2065" s="156"/>
      <c r="FA2065" s="156"/>
      <c r="FB2065" s="156"/>
      <c r="FC2065" s="156"/>
      <c r="FD2065" s="156"/>
      <c r="FE2065" s="156"/>
      <c r="FF2065" s="156"/>
      <c r="FG2065" s="156"/>
      <c r="FH2065" s="156"/>
      <c r="FI2065" s="156"/>
      <c r="FJ2065" s="156"/>
      <c r="FK2065" s="156"/>
      <c r="FL2065" s="156"/>
      <c r="FM2065" s="156"/>
      <c r="FN2065" s="156"/>
      <c r="FO2065" s="156"/>
      <c r="FP2065" s="156"/>
      <c r="FQ2065" s="227"/>
      <c r="FR2065" s="227"/>
      <c r="FS2065" s="227"/>
      <c r="FT2065" s="227"/>
      <c r="FU2065" s="227"/>
      <c r="FV2065" s="227"/>
      <c r="FW2065" s="227"/>
      <c r="FX2065" s="227"/>
      <c r="FY2065" s="227"/>
      <c r="FZ2065" s="227"/>
      <c r="GA2065" s="227"/>
      <c r="GB2065" s="227"/>
      <c r="GC2065" s="227"/>
      <c r="GD2065" s="227"/>
      <c r="GE2065" s="227"/>
      <c r="GF2065" s="227"/>
      <c r="GG2065" s="227"/>
      <c r="GH2065" s="227"/>
      <c r="GI2065" s="227"/>
      <c r="GJ2065" s="227"/>
      <c r="GK2065" s="227"/>
      <c r="GL2065" s="227"/>
      <c r="GM2065" s="227"/>
      <c r="GN2065" s="227"/>
      <c r="GO2065" s="227"/>
      <c r="GP2065" s="227"/>
      <c r="GQ2065" s="227"/>
      <c r="GR2065" s="227"/>
      <c r="GS2065" s="227"/>
      <c r="GT2065" s="227"/>
      <c r="GU2065" s="227"/>
      <c r="GV2065" s="227"/>
      <c r="GW2065" s="227"/>
      <c r="GX2065" s="227"/>
      <c r="GY2065" s="227"/>
      <c r="GZ2065" s="227"/>
      <c r="HA2065" s="227"/>
      <c r="HB2065" s="227"/>
      <c r="HC2065" s="227"/>
      <c r="HD2065" s="227"/>
      <c r="HE2065" s="227"/>
      <c r="HF2065" s="227"/>
      <c r="HG2065" s="227"/>
      <c r="HH2065" s="227"/>
      <c r="HI2065" s="227"/>
      <c r="HJ2065" s="227"/>
      <c r="HK2065" s="227"/>
      <c r="HL2065" s="227"/>
      <c r="HM2065" s="227"/>
      <c r="HN2065" s="227"/>
      <c r="HO2065" s="227"/>
      <c r="HP2065" s="227"/>
      <c r="HQ2065" s="227"/>
      <c r="HR2065" s="227"/>
      <c r="HS2065" s="227"/>
      <c r="HT2065" s="227"/>
      <c r="HU2065" s="227"/>
      <c r="HV2065" s="227"/>
      <c r="HW2065" s="227"/>
      <c r="HX2065" s="227"/>
      <c r="HY2065" s="227"/>
      <c r="HZ2065" s="227"/>
      <c r="IA2065" s="227"/>
      <c r="IB2065" s="227"/>
      <c r="IC2065" s="227"/>
      <c r="ID2065" s="227"/>
      <c r="IE2065" s="227"/>
      <c r="IF2065" s="227"/>
      <c r="IG2065" s="227"/>
      <c r="IH2065" s="227"/>
      <c r="II2065" s="227"/>
      <c r="IJ2065" s="227"/>
      <c r="IK2065" s="227"/>
      <c r="IL2065" s="227"/>
      <c r="IM2065" s="227"/>
      <c r="IN2065" s="227"/>
      <c r="IO2065" s="227"/>
      <c r="IP2065" s="227"/>
      <c r="IQ2065" s="227"/>
      <c r="IR2065" s="227"/>
      <c r="IS2065" s="227"/>
      <c r="IT2065" s="227"/>
      <c r="IU2065" s="227"/>
      <c r="IV2065" s="227"/>
      <c r="IW2065" s="227"/>
      <c r="IX2065" s="227"/>
      <c r="IY2065" s="227"/>
      <c r="IZ2065" s="227"/>
      <c r="JA2065" s="227"/>
      <c r="JB2065" s="227"/>
      <c r="JC2065" s="227"/>
      <c r="JD2065" s="227"/>
      <c r="JE2065" s="227"/>
      <c r="JF2065" s="227"/>
      <c r="JG2065" s="227"/>
      <c r="JH2065" s="227"/>
      <c r="JI2065" s="227"/>
      <c r="JJ2065" s="227"/>
      <c r="JK2065" s="227"/>
      <c r="JL2065" s="227"/>
      <c r="JM2065" s="227"/>
      <c r="JN2065" s="227"/>
      <c r="JO2065" s="227"/>
      <c r="JP2065" s="227"/>
      <c r="JQ2065" s="227"/>
      <c r="JR2065" s="227"/>
      <c r="JS2065" s="227"/>
      <c r="JT2065" s="227"/>
      <c r="JU2065" s="227"/>
      <c r="JV2065" s="227"/>
      <c r="JW2065" s="227"/>
      <c r="JX2065" s="227"/>
      <c r="JY2065" s="227"/>
      <c r="JZ2065" s="227"/>
      <c r="KA2065" s="227"/>
      <c r="KB2065" s="227"/>
      <c r="KC2065" s="227"/>
      <c r="KD2065" s="227"/>
      <c r="KE2065" s="227"/>
      <c r="KF2065" s="227"/>
      <c r="KG2065" s="227"/>
      <c r="KH2065" s="227"/>
      <c r="KI2065" s="227"/>
      <c r="KJ2065" s="227"/>
      <c r="KK2065" s="227"/>
      <c r="KL2065" s="227"/>
      <c r="KM2065" s="227"/>
      <c r="KN2065" s="227"/>
      <c r="KO2065" s="227"/>
      <c r="KP2065" s="227"/>
      <c r="KQ2065" s="227"/>
    </row>
    <row r="2066" spans="1:303" s="74" customFormat="1" x14ac:dyDescent="0.2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154"/>
      <c r="AB2066" s="155"/>
      <c r="AC2066" s="152"/>
      <c r="AD2066" s="152"/>
      <c r="AE2066" s="152"/>
      <c r="AF2066" s="152"/>
      <c r="AG2066" s="157"/>
      <c r="AH2066" s="157"/>
      <c r="AI2066" s="152"/>
      <c r="AJ2066" s="152"/>
      <c r="AK2066" s="152"/>
      <c r="AL2066" s="152"/>
      <c r="AM2066" s="154"/>
      <c r="AN2066" s="156"/>
      <c r="AO2066" s="156"/>
      <c r="AP2066" s="156"/>
      <c r="AQ2066" s="156"/>
      <c r="AR2066" s="156"/>
      <c r="AS2066" s="156"/>
      <c r="AT2066" s="156"/>
      <c r="AU2066" s="156"/>
      <c r="AV2066" s="156"/>
      <c r="AW2066" s="156"/>
      <c r="AX2066" s="156"/>
      <c r="AY2066" s="156"/>
      <c r="AZ2066" s="156"/>
      <c r="BA2066" s="156"/>
      <c r="BB2066" s="156"/>
      <c r="BC2066" s="156"/>
      <c r="BD2066" s="156"/>
      <c r="BE2066" s="156"/>
      <c r="BF2066" s="156"/>
      <c r="BG2066" s="156"/>
      <c r="BH2066" s="156"/>
      <c r="BI2066" s="156"/>
      <c r="BJ2066" s="156"/>
      <c r="BK2066" s="156"/>
      <c r="BL2066" s="156"/>
      <c r="BM2066" s="156"/>
      <c r="BN2066" s="156"/>
      <c r="BO2066" s="156"/>
      <c r="BP2066" s="156"/>
      <c r="BQ2066" s="156"/>
      <c r="BR2066" s="156"/>
      <c r="BS2066" s="156"/>
      <c r="BT2066" s="156"/>
      <c r="BU2066" s="156"/>
      <c r="BV2066" s="156"/>
      <c r="BW2066" s="156"/>
      <c r="BX2066" s="156"/>
      <c r="BY2066" s="156"/>
      <c r="BZ2066" s="156"/>
      <c r="CA2066" s="156"/>
      <c r="CB2066" s="156"/>
      <c r="CC2066" s="156"/>
      <c r="CD2066" s="156"/>
      <c r="CE2066" s="156"/>
      <c r="CF2066" s="156"/>
      <c r="CG2066" s="156"/>
      <c r="CH2066" s="156"/>
      <c r="CI2066" s="156"/>
      <c r="CJ2066" s="156"/>
      <c r="CK2066" s="156"/>
      <c r="CL2066" s="156"/>
      <c r="CM2066" s="156"/>
      <c r="CN2066" s="156"/>
      <c r="CO2066" s="156"/>
      <c r="CP2066" s="156"/>
      <c r="CQ2066" s="156"/>
      <c r="CR2066" s="156"/>
      <c r="CS2066" s="156"/>
      <c r="CT2066" s="156"/>
      <c r="CU2066" s="156"/>
      <c r="CV2066" s="156"/>
      <c r="CW2066" s="156"/>
      <c r="CX2066" s="156"/>
      <c r="CY2066" s="156"/>
      <c r="CZ2066" s="156"/>
      <c r="DA2066" s="156"/>
      <c r="DB2066" s="156"/>
      <c r="DC2066" s="156"/>
      <c r="DD2066" s="156"/>
      <c r="DE2066" s="156"/>
      <c r="DF2066" s="156"/>
      <c r="DG2066" s="156"/>
      <c r="DH2066" s="156"/>
      <c r="DI2066" s="156"/>
      <c r="DJ2066" s="156"/>
      <c r="DK2066" s="156"/>
      <c r="DL2066" s="156"/>
      <c r="DM2066" s="156"/>
      <c r="DN2066" s="156"/>
      <c r="DO2066" s="156"/>
      <c r="DP2066" s="156"/>
      <c r="DQ2066" s="156"/>
      <c r="DR2066" s="156"/>
      <c r="DS2066" s="156"/>
      <c r="DT2066" s="156"/>
      <c r="DU2066" s="156"/>
      <c r="DV2066" s="156"/>
      <c r="DW2066" s="156"/>
      <c r="DX2066" s="156"/>
      <c r="DY2066" s="156"/>
      <c r="DZ2066" s="156"/>
      <c r="EA2066" s="156"/>
      <c r="EB2066" s="156"/>
      <c r="EC2066" s="156"/>
      <c r="ED2066" s="156"/>
      <c r="EE2066" s="156"/>
      <c r="EF2066" s="156"/>
      <c r="EG2066" s="156"/>
      <c r="EH2066" s="156"/>
      <c r="EI2066" s="156"/>
      <c r="EJ2066" s="156"/>
      <c r="EK2066" s="156"/>
      <c r="EL2066" s="156"/>
      <c r="EM2066" s="156"/>
      <c r="EN2066" s="156"/>
      <c r="EO2066" s="156"/>
      <c r="EP2066" s="156"/>
      <c r="EQ2066" s="156"/>
      <c r="ER2066" s="156"/>
      <c r="ES2066" s="156"/>
      <c r="ET2066" s="156"/>
      <c r="EU2066" s="156"/>
      <c r="EV2066" s="156"/>
      <c r="EW2066" s="156"/>
      <c r="EX2066" s="156"/>
      <c r="EY2066" s="156"/>
      <c r="EZ2066" s="156"/>
      <c r="FA2066" s="156"/>
      <c r="FB2066" s="156"/>
      <c r="FC2066" s="156"/>
      <c r="FD2066" s="156"/>
      <c r="FE2066" s="156"/>
      <c r="FF2066" s="156"/>
      <c r="FG2066" s="156"/>
      <c r="FH2066" s="156"/>
      <c r="FI2066" s="156"/>
      <c r="FJ2066" s="156"/>
      <c r="FK2066" s="156"/>
      <c r="FL2066" s="156"/>
      <c r="FM2066" s="156"/>
      <c r="FN2066" s="156"/>
      <c r="FO2066" s="156"/>
      <c r="FP2066" s="156"/>
      <c r="FQ2066" s="227"/>
      <c r="FR2066" s="227"/>
      <c r="FS2066" s="227"/>
      <c r="FT2066" s="227"/>
      <c r="FU2066" s="227"/>
      <c r="FV2066" s="227"/>
      <c r="FW2066" s="227"/>
      <c r="FX2066" s="227"/>
      <c r="FY2066" s="227"/>
      <c r="FZ2066" s="227"/>
      <c r="GA2066" s="227"/>
      <c r="GB2066" s="227"/>
      <c r="GC2066" s="227"/>
      <c r="GD2066" s="227"/>
      <c r="GE2066" s="227"/>
      <c r="GF2066" s="227"/>
      <c r="GG2066" s="227"/>
      <c r="GH2066" s="227"/>
      <c r="GI2066" s="227"/>
      <c r="GJ2066" s="227"/>
      <c r="GK2066" s="227"/>
      <c r="GL2066" s="227"/>
      <c r="GM2066" s="227"/>
      <c r="GN2066" s="227"/>
      <c r="GO2066" s="227"/>
      <c r="GP2066" s="227"/>
      <c r="GQ2066" s="227"/>
      <c r="GR2066" s="227"/>
      <c r="GS2066" s="227"/>
      <c r="GT2066" s="227"/>
      <c r="GU2066" s="227"/>
      <c r="GV2066" s="227"/>
      <c r="GW2066" s="227"/>
      <c r="GX2066" s="227"/>
      <c r="GY2066" s="227"/>
      <c r="GZ2066" s="227"/>
      <c r="HA2066" s="227"/>
      <c r="HB2066" s="227"/>
      <c r="HC2066" s="227"/>
      <c r="HD2066" s="227"/>
      <c r="HE2066" s="227"/>
      <c r="HF2066" s="227"/>
      <c r="HG2066" s="227"/>
      <c r="HH2066" s="227"/>
      <c r="HI2066" s="227"/>
      <c r="HJ2066" s="227"/>
      <c r="HK2066" s="227"/>
      <c r="HL2066" s="227"/>
      <c r="HM2066" s="227"/>
      <c r="HN2066" s="227"/>
      <c r="HO2066" s="227"/>
      <c r="HP2066" s="227"/>
      <c r="HQ2066" s="227"/>
      <c r="HR2066" s="227"/>
      <c r="HS2066" s="227"/>
      <c r="HT2066" s="227"/>
      <c r="HU2066" s="227"/>
      <c r="HV2066" s="227"/>
      <c r="HW2066" s="227"/>
      <c r="HX2066" s="227"/>
      <c r="HY2066" s="227"/>
      <c r="HZ2066" s="227"/>
      <c r="IA2066" s="227"/>
      <c r="IB2066" s="227"/>
      <c r="IC2066" s="227"/>
      <c r="ID2066" s="227"/>
      <c r="IE2066" s="227"/>
      <c r="IF2066" s="227"/>
      <c r="IG2066" s="227"/>
      <c r="IH2066" s="227"/>
      <c r="II2066" s="227"/>
      <c r="IJ2066" s="227"/>
      <c r="IK2066" s="227"/>
      <c r="IL2066" s="227"/>
      <c r="IM2066" s="227"/>
      <c r="IN2066" s="227"/>
      <c r="IO2066" s="227"/>
      <c r="IP2066" s="227"/>
      <c r="IQ2066" s="227"/>
      <c r="IR2066" s="227"/>
      <c r="IS2066" s="227"/>
      <c r="IT2066" s="227"/>
      <c r="IU2066" s="227"/>
      <c r="IV2066" s="227"/>
      <c r="IW2066" s="227"/>
      <c r="IX2066" s="227"/>
      <c r="IY2066" s="227"/>
      <c r="IZ2066" s="227"/>
      <c r="JA2066" s="227"/>
      <c r="JB2066" s="227"/>
      <c r="JC2066" s="227"/>
      <c r="JD2066" s="227"/>
      <c r="JE2066" s="227"/>
      <c r="JF2066" s="227"/>
      <c r="JG2066" s="227"/>
      <c r="JH2066" s="227"/>
      <c r="JI2066" s="227"/>
      <c r="JJ2066" s="227"/>
      <c r="JK2066" s="227"/>
      <c r="JL2066" s="227"/>
      <c r="JM2066" s="227"/>
      <c r="JN2066" s="227"/>
      <c r="JO2066" s="227"/>
      <c r="JP2066" s="227"/>
      <c r="JQ2066" s="227"/>
      <c r="JR2066" s="227"/>
      <c r="JS2066" s="227"/>
      <c r="JT2066" s="227"/>
      <c r="JU2066" s="227"/>
      <c r="JV2066" s="227"/>
      <c r="JW2066" s="227"/>
      <c r="JX2066" s="227"/>
      <c r="JY2066" s="227"/>
      <c r="JZ2066" s="227"/>
      <c r="KA2066" s="227"/>
      <c r="KB2066" s="227"/>
      <c r="KC2066" s="227"/>
      <c r="KD2066" s="227"/>
      <c r="KE2066" s="227"/>
      <c r="KF2066" s="227"/>
      <c r="KG2066" s="227"/>
      <c r="KH2066" s="227"/>
      <c r="KI2066" s="227"/>
      <c r="KJ2066" s="227"/>
      <c r="KK2066" s="227"/>
      <c r="KL2066" s="227"/>
      <c r="KM2066" s="227"/>
      <c r="KN2066" s="227"/>
      <c r="KO2066" s="227"/>
      <c r="KP2066" s="227"/>
      <c r="KQ2066" s="227"/>
    </row>
    <row r="2067" spans="1:303" s="74" customFormat="1" x14ac:dyDescent="0.2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154"/>
      <c r="AB2067" s="155"/>
      <c r="AC2067" s="152"/>
      <c r="AD2067" s="152"/>
      <c r="AE2067" s="152"/>
      <c r="AF2067" s="152"/>
      <c r="AG2067" s="157"/>
      <c r="AH2067" s="157"/>
      <c r="AI2067" s="152"/>
      <c r="AJ2067" s="152"/>
      <c r="AK2067" s="152"/>
      <c r="AL2067" s="152"/>
      <c r="AM2067" s="154"/>
      <c r="AN2067" s="156"/>
      <c r="AO2067" s="156"/>
      <c r="AP2067" s="156"/>
      <c r="AQ2067" s="156"/>
      <c r="AR2067" s="156"/>
      <c r="AS2067" s="156"/>
      <c r="AT2067" s="156"/>
      <c r="AU2067" s="156"/>
      <c r="AV2067" s="156"/>
      <c r="AW2067" s="156"/>
      <c r="AX2067" s="156"/>
      <c r="AY2067" s="156"/>
      <c r="AZ2067" s="156"/>
      <c r="BA2067" s="156"/>
      <c r="BB2067" s="156"/>
      <c r="BC2067" s="156"/>
      <c r="BD2067" s="156"/>
      <c r="BE2067" s="156"/>
      <c r="BF2067" s="156"/>
      <c r="BG2067" s="156"/>
      <c r="BH2067" s="156"/>
      <c r="BI2067" s="156"/>
      <c r="BJ2067" s="156"/>
      <c r="BK2067" s="156"/>
      <c r="BL2067" s="156"/>
      <c r="BM2067" s="156"/>
      <c r="BN2067" s="156"/>
      <c r="BO2067" s="156"/>
      <c r="BP2067" s="156"/>
      <c r="BQ2067" s="156"/>
      <c r="BR2067" s="156"/>
      <c r="BS2067" s="156"/>
      <c r="BT2067" s="156"/>
      <c r="BU2067" s="156"/>
      <c r="BV2067" s="156"/>
      <c r="BW2067" s="156"/>
      <c r="BX2067" s="156"/>
      <c r="BY2067" s="156"/>
      <c r="BZ2067" s="156"/>
      <c r="CA2067" s="156"/>
      <c r="CB2067" s="156"/>
      <c r="CC2067" s="156"/>
      <c r="CD2067" s="156"/>
      <c r="CE2067" s="156"/>
      <c r="CF2067" s="156"/>
      <c r="CG2067" s="156"/>
      <c r="CH2067" s="156"/>
      <c r="CI2067" s="156"/>
      <c r="CJ2067" s="156"/>
      <c r="CK2067" s="156"/>
      <c r="CL2067" s="156"/>
      <c r="CM2067" s="156"/>
      <c r="CN2067" s="156"/>
      <c r="CO2067" s="156"/>
      <c r="CP2067" s="156"/>
      <c r="CQ2067" s="156"/>
      <c r="CR2067" s="156"/>
      <c r="CS2067" s="156"/>
      <c r="CT2067" s="156"/>
      <c r="CU2067" s="156"/>
      <c r="CV2067" s="156"/>
      <c r="CW2067" s="156"/>
      <c r="CX2067" s="156"/>
      <c r="CY2067" s="156"/>
      <c r="CZ2067" s="156"/>
      <c r="DA2067" s="156"/>
      <c r="DB2067" s="156"/>
      <c r="DC2067" s="156"/>
      <c r="DD2067" s="156"/>
      <c r="DE2067" s="156"/>
      <c r="DF2067" s="156"/>
      <c r="DG2067" s="156"/>
      <c r="DH2067" s="156"/>
      <c r="DI2067" s="156"/>
      <c r="DJ2067" s="156"/>
      <c r="DK2067" s="156"/>
      <c r="DL2067" s="156"/>
      <c r="DM2067" s="156"/>
      <c r="DN2067" s="156"/>
      <c r="DO2067" s="156"/>
      <c r="DP2067" s="156"/>
      <c r="DQ2067" s="156"/>
      <c r="DR2067" s="156"/>
      <c r="DS2067" s="156"/>
      <c r="DT2067" s="156"/>
      <c r="DU2067" s="156"/>
      <c r="DV2067" s="156"/>
      <c r="DW2067" s="156"/>
      <c r="DX2067" s="156"/>
      <c r="DY2067" s="156"/>
      <c r="DZ2067" s="156"/>
      <c r="EA2067" s="156"/>
      <c r="EB2067" s="156"/>
      <c r="EC2067" s="156"/>
      <c r="ED2067" s="156"/>
      <c r="EE2067" s="156"/>
      <c r="EF2067" s="156"/>
      <c r="EG2067" s="156"/>
      <c r="EH2067" s="156"/>
      <c r="EI2067" s="156"/>
      <c r="EJ2067" s="156"/>
      <c r="EK2067" s="156"/>
      <c r="EL2067" s="156"/>
      <c r="EM2067" s="156"/>
      <c r="EN2067" s="156"/>
      <c r="EO2067" s="156"/>
      <c r="EP2067" s="156"/>
      <c r="EQ2067" s="156"/>
      <c r="ER2067" s="156"/>
      <c r="ES2067" s="156"/>
      <c r="ET2067" s="156"/>
      <c r="EU2067" s="156"/>
      <c r="EV2067" s="156"/>
      <c r="EW2067" s="156"/>
      <c r="EX2067" s="156"/>
      <c r="EY2067" s="156"/>
      <c r="EZ2067" s="156"/>
      <c r="FA2067" s="156"/>
      <c r="FB2067" s="156"/>
      <c r="FC2067" s="156"/>
      <c r="FD2067" s="156"/>
      <c r="FE2067" s="156"/>
      <c r="FF2067" s="156"/>
      <c r="FG2067" s="156"/>
      <c r="FH2067" s="156"/>
      <c r="FI2067" s="156"/>
      <c r="FJ2067" s="156"/>
      <c r="FK2067" s="156"/>
      <c r="FL2067" s="156"/>
      <c r="FM2067" s="156"/>
      <c r="FN2067" s="156"/>
      <c r="FO2067" s="156"/>
      <c r="FP2067" s="156"/>
      <c r="FQ2067" s="227"/>
      <c r="FR2067" s="227"/>
      <c r="FS2067" s="227"/>
      <c r="FT2067" s="227"/>
      <c r="FU2067" s="227"/>
      <c r="FV2067" s="227"/>
      <c r="FW2067" s="227"/>
      <c r="FX2067" s="227"/>
      <c r="FY2067" s="227"/>
      <c r="FZ2067" s="227"/>
      <c r="GA2067" s="227"/>
      <c r="GB2067" s="227"/>
      <c r="GC2067" s="227"/>
      <c r="GD2067" s="227"/>
      <c r="GE2067" s="227"/>
      <c r="GF2067" s="227"/>
      <c r="GG2067" s="227"/>
      <c r="GH2067" s="227"/>
      <c r="GI2067" s="227"/>
      <c r="GJ2067" s="227"/>
      <c r="GK2067" s="227"/>
      <c r="GL2067" s="227"/>
      <c r="GM2067" s="227"/>
      <c r="GN2067" s="227"/>
      <c r="GO2067" s="227"/>
      <c r="GP2067" s="227"/>
      <c r="GQ2067" s="227"/>
      <c r="GR2067" s="227"/>
      <c r="GS2067" s="227"/>
      <c r="GT2067" s="227"/>
      <c r="GU2067" s="227"/>
      <c r="GV2067" s="227"/>
      <c r="GW2067" s="227"/>
      <c r="GX2067" s="227"/>
      <c r="GY2067" s="227"/>
      <c r="GZ2067" s="227"/>
      <c r="HA2067" s="227"/>
      <c r="HB2067" s="227"/>
      <c r="HC2067" s="227"/>
      <c r="HD2067" s="227"/>
      <c r="HE2067" s="227"/>
      <c r="HF2067" s="227"/>
      <c r="HG2067" s="227"/>
      <c r="HH2067" s="227"/>
      <c r="HI2067" s="227"/>
      <c r="HJ2067" s="227"/>
      <c r="HK2067" s="227"/>
      <c r="HL2067" s="227"/>
      <c r="HM2067" s="227"/>
      <c r="HN2067" s="227"/>
      <c r="HO2067" s="227"/>
      <c r="HP2067" s="227"/>
      <c r="HQ2067" s="227"/>
      <c r="HR2067" s="227"/>
      <c r="HS2067" s="227"/>
      <c r="HT2067" s="227"/>
      <c r="HU2067" s="227"/>
      <c r="HV2067" s="227"/>
      <c r="HW2067" s="227"/>
      <c r="HX2067" s="227"/>
      <c r="HY2067" s="227"/>
      <c r="HZ2067" s="227"/>
      <c r="IA2067" s="227"/>
      <c r="IB2067" s="227"/>
      <c r="IC2067" s="227"/>
      <c r="ID2067" s="227"/>
      <c r="IE2067" s="227"/>
      <c r="IF2067" s="227"/>
      <c r="IG2067" s="227"/>
      <c r="IH2067" s="227"/>
      <c r="II2067" s="227"/>
      <c r="IJ2067" s="227"/>
      <c r="IK2067" s="227"/>
      <c r="IL2067" s="227"/>
      <c r="IM2067" s="227"/>
      <c r="IN2067" s="227"/>
      <c r="IO2067" s="227"/>
      <c r="IP2067" s="227"/>
      <c r="IQ2067" s="227"/>
      <c r="IR2067" s="227"/>
      <c r="IS2067" s="227"/>
      <c r="IT2067" s="227"/>
      <c r="IU2067" s="227"/>
      <c r="IV2067" s="227"/>
      <c r="IW2067" s="227"/>
      <c r="IX2067" s="227"/>
      <c r="IY2067" s="227"/>
      <c r="IZ2067" s="227"/>
      <c r="JA2067" s="227"/>
      <c r="JB2067" s="227"/>
      <c r="JC2067" s="227"/>
      <c r="JD2067" s="227"/>
      <c r="JE2067" s="227"/>
      <c r="JF2067" s="227"/>
      <c r="JG2067" s="227"/>
      <c r="JH2067" s="227"/>
      <c r="JI2067" s="227"/>
      <c r="JJ2067" s="227"/>
      <c r="JK2067" s="227"/>
      <c r="JL2067" s="227"/>
      <c r="JM2067" s="227"/>
      <c r="JN2067" s="227"/>
      <c r="JO2067" s="227"/>
      <c r="JP2067" s="227"/>
      <c r="JQ2067" s="227"/>
      <c r="JR2067" s="227"/>
      <c r="JS2067" s="227"/>
      <c r="JT2067" s="227"/>
      <c r="JU2067" s="227"/>
      <c r="JV2067" s="227"/>
      <c r="JW2067" s="227"/>
      <c r="JX2067" s="227"/>
      <c r="JY2067" s="227"/>
      <c r="JZ2067" s="227"/>
      <c r="KA2067" s="227"/>
      <c r="KB2067" s="227"/>
      <c r="KC2067" s="227"/>
      <c r="KD2067" s="227"/>
      <c r="KE2067" s="227"/>
      <c r="KF2067" s="227"/>
      <c r="KG2067" s="227"/>
      <c r="KH2067" s="227"/>
      <c r="KI2067" s="227"/>
      <c r="KJ2067" s="227"/>
      <c r="KK2067" s="227"/>
      <c r="KL2067" s="227"/>
      <c r="KM2067" s="227"/>
      <c r="KN2067" s="227"/>
      <c r="KO2067" s="227"/>
      <c r="KP2067" s="227"/>
      <c r="KQ2067" s="227"/>
    </row>
    <row r="2068" spans="1:303" s="74" customFormat="1" x14ac:dyDescent="0.2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154"/>
      <c r="AB2068" s="155"/>
      <c r="AC2068" s="152"/>
      <c r="AD2068" s="152"/>
      <c r="AE2068" s="152"/>
      <c r="AF2068" s="152"/>
      <c r="AG2068" s="157"/>
      <c r="AH2068" s="157"/>
      <c r="AI2068" s="152"/>
      <c r="AJ2068" s="152"/>
      <c r="AK2068" s="152"/>
      <c r="AL2068" s="152"/>
      <c r="AM2068" s="154"/>
      <c r="AN2068" s="156"/>
      <c r="AO2068" s="156"/>
      <c r="AP2068" s="156"/>
      <c r="AQ2068" s="156"/>
      <c r="AR2068" s="156"/>
      <c r="AS2068" s="156"/>
      <c r="AT2068" s="156"/>
      <c r="AU2068" s="156"/>
      <c r="AV2068" s="156"/>
      <c r="AW2068" s="156"/>
      <c r="AX2068" s="156"/>
      <c r="AY2068" s="156"/>
      <c r="AZ2068" s="156"/>
      <c r="BA2068" s="156"/>
      <c r="BB2068" s="156"/>
      <c r="BC2068" s="156"/>
      <c r="BD2068" s="156"/>
      <c r="BE2068" s="156"/>
      <c r="BF2068" s="156"/>
      <c r="BG2068" s="156"/>
      <c r="BH2068" s="156"/>
      <c r="BI2068" s="156"/>
      <c r="BJ2068" s="156"/>
      <c r="BK2068" s="156"/>
      <c r="BL2068" s="156"/>
      <c r="BM2068" s="156"/>
      <c r="BN2068" s="156"/>
      <c r="BO2068" s="156"/>
      <c r="BP2068" s="156"/>
      <c r="BQ2068" s="156"/>
      <c r="BR2068" s="156"/>
      <c r="BS2068" s="156"/>
      <c r="BT2068" s="156"/>
      <c r="BU2068" s="156"/>
      <c r="BV2068" s="156"/>
      <c r="BW2068" s="156"/>
      <c r="BX2068" s="156"/>
      <c r="BY2068" s="156"/>
      <c r="BZ2068" s="156"/>
      <c r="CA2068" s="156"/>
      <c r="CB2068" s="156"/>
      <c r="CC2068" s="156"/>
      <c r="CD2068" s="156"/>
      <c r="CE2068" s="156"/>
      <c r="CF2068" s="156"/>
      <c r="CG2068" s="156"/>
      <c r="CH2068" s="156"/>
      <c r="CI2068" s="156"/>
      <c r="CJ2068" s="156"/>
      <c r="CK2068" s="156"/>
      <c r="CL2068" s="156"/>
      <c r="CM2068" s="156"/>
      <c r="CN2068" s="156"/>
      <c r="CO2068" s="156"/>
      <c r="CP2068" s="156"/>
      <c r="CQ2068" s="156"/>
      <c r="CR2068" s="156"/>
      <c r="CS2068" s="156"/>
      <c r="CT2068" s="156"/>
      <c r="CU2068" s="156"/>
      <c r="CV2068" s="156"/>
      <c r="CW2068" s="156"/>
      <c r="CX2068" s="156"/>
      <c r="CY2068" s="156"/>
      <c r="CZ2068" s="156"/>
      <c r="DA2068" s="156"/>
      <c r="DB2068" s="156"/>
      <c r="DC2068" s="156"/>
      <c r="DD2068" s="156"/>
      <c r="DE2068" s="156"/>
      <c r="DF2068" s="156"/>
      <c r="DG2068" s="156"/>
      <c r="DH2068" s="156"/>
      <c r="DI2068" s="156"/>
      <c r="DJ2068" s="156"/>
      <c r="DK2068" s="156"/>
      <c r="DL2068" s="156"/>
      <c r="DM2068" s="156"/>
      <c r="DN2068" s="156"/>
      <c r="DO2068" s="156"/>
      <c r="DP2068" s="156"/>
      <c r="DQ2068" s="156"/>
      <c r="DR2068" s="156"/>
      <c r="DS2068" s="156"/>
      <c r="DT2068" s="156"/>
      <c r="DU2068" s="156"/>
      <c r="DV2068" s="156"/>
      <c r="DW2068" s="156"/>
      <c r="DX2068" s="156"/>
      <c r="DY2068" s="156"/>
      <c r="DZ2068" s="156"/>
      <c r="EA2068" s="156"/>
      <c r="EB2068" s="156"/>
      <c r="EC2068" s="156"/>
      <c r="ED2068" s="156"/>
      <c r="EE2068" s="156"/>
      <c r="EF2068" s="156"/>
      <c r="EG2068" s="156"/>
      <c r="EH2068" s="156"/>
      <c r="EI2068" s="156"/>
      <c r="EJ2068" s="156"/>
      <c r="EK2068" s="156"/>
      <c r="EL2068" s="156"/>
      <c r="EM2068" s="156"/>
      <c r="EN2068" s="156"/>
      <c r="EO2068" s="156"/>
      <c r="EP2068" s="156"/>
      <c r="EQ2068" s="156"/>
      <c r="ER2068" s="156"/>
      <c r="ES2068" s="156"/>
      <c r="ET2068" s="156"/>
      <c r="EU2068" s="156"/>
      <c r="EV2068" s="156"/>
      <c r="EW2068" s="156"/>
      <c r="EX2068" s="156"/>
      <c r="EY2068" s="156"/>
      <c r="EZ2068" s="156"/>
      <c r="FA2068" s="156"/>
      <c r="FB2068" s="156"/>
      <c r="FC2068" s="156"/>
      <c r="FD2068" s="156"/>
      <c r="FE2068" s="156"/>
      <c r="FF2068" s="156"/>
      <c r="FG2068" s="156"/>
      <c r="FH2068" s="156"/>
      <c r="FI2068" s="156"/>
      <c r="FJ2068" s="156"/>
      <c r="FK2068" s="156"/>
      <c r="FL2068" s="156"/>
      <c r="FM2068" s="156"/>
      <c r="FN2068" s="156"/>
      <c r="FO2068" s="156"/>
      <c r="FP2068" s="156"/>
      <c r="FQ2068" s="227"/>
      <c r="FR2068" s="227"/>
      <c r="FS2068" s="227"/>
      <c r="FT2068" s="227"/>
      <c r="FU2068" s="227"/>
      <c r="FV2068" s="227"/>
      <c r="FW2068" s="227"/>
      <c r="FX2068" s="227"/>
      <c r="FY2068" s="227"/>
      <c r="FZ2068" s="227"/>
      <c r="GA2068" s="227"/>
      <c r="GB2068" s="227"/>
      <c r="GC2068" s="227"/>
      <c r="GD2068" s="227"/>
      <c r="GE2068" s="227"/>
      <c r="GF2068" s="227"/>
      <c r="GG2068" s="227"/>
      <c r="GH2068" s="227"/>
      <c r="GI2068" s="227"/>
      <c r="GJ2068" s="227"/>
      <c r="GK2068" s="227"/>
      <c r="GL2068" s="227"/>
      <c r="GM2068" s="227"/>
      <c r="GN2068" s="227"/>
      <c r="GO2068" s="227"/>
      <c r="GP2068" s="227"/>
      <c r="GQ2068" s="227"/>
      <c r="GR2068" s="227"/>
      <c r="GS2068" s="227"/>
      <c r="GT2068" s="227"/>
      <c r="GU2068" s="227"/>
      <c r="GV2068" s="227"/>
      <c r="GW2068" s="227"/>
      <c r="GX2068" s="227"/>
      <c r="GY2068" s="227"/>
      <c r="GZ2068" s="227"/>
      <c r="HA2068" s="227"/>
      <c r="HB2068" s="227"/>
      <c r="HC2068" s="227"/>
      <c r="HD2068" s="227"/>
      <c r="HE2068" s="227"/>
      <c r="HF2068" s="227"/>
      <c r="HG2068" s="227"/>
      <c r="HH2068" s="227"/>
      <c r="HI2068" s="227"/>
      <c r="HJ2068" s="227"/>
      <c r="HK2068" s="227"/>
      <c r="HL2068" s="227"/>
      <c r="HM2068" s="227"/>
      <c r="HN2068" s="227"/>
      <c r="HO2068" s="227"/>
      <c r="HP2068" s="227"/>
      <c r="HQ2068" s="227"/>
      <c r="HR2068" s="227"/>
      <c r="HS2068" s="227"/>
      <c r="HT2068" s="227"/>
      <c r="HU2068" s="227"/>
      <c r="HV2068" s="227"/>
      <c r="HW2068" s="227"/>
      <c r="HX2068" s="227"/>
      <c r="HY2068" s="227"/>
      <c r="HZ2068" s="227"/>
      <c r="IA2068" s="227"/>
      <c r="IB2068" s="227"/>
      <c r="IC2068" s="227"/>
      <c r="ID2068" s="227"/>
      <c r="IE2068" s="227"/>
      <c r="IF2068" s="227"/>
      <c r="IG2068" s="227"/>
      <c r="IH2068" s="227"/>
      <c r="II2068" s="227"/>
      <c r="IJ2068" s="227"/>
      <c r="IK2068" s="227"/>
      <c r="IL2068" s="227"/>
      <c r="IM2068" s="227"/>
      <c r="IN2068" s="227"/>
      <c r="IO2068" s="227"/>
      <c r="IP2068" s="227"/>
      <c r="IQ2068" s="227"/>
      <c r="IR2068" s="227"/>
      <c r="IS2068" s="227"/>
      <c r="IT2068" s="227"/>
      <c r="IU2068" s="227"/>
      <c r="IV2068" s="227"/>
      <c r="IW2068" s="227"/>
      <c r="IX2068" s="227"/>
      <c r="IY2068" s="227"/>
      <c r="IZ2068" s="227"/>
      <c r="JA2068" s="227"/>
      <c r="JB2068" s="227"/>
      <c r="JC2068" s="227"/>
      <c r="JD2068" s="227"/>
      <c r="JE2068" s="227"/>
      <c r="JF2068" s="227"/>
      <c r="JG2068" s="227"/>
      <c r="JH2068" s="227"/>
      <c r="JI2068" s="227"/>
      <c r="JJ2068" s="227"/>
      <c r="JK2068" s="227"/>
      <c r="JL2068" s="227"/>
      <c r="JM2068" s="227"/>
      <c r="JN2068" s="227"/>
      <c r="JO2068" s="227"/>
      <c r="JP2068" s="227"/>
      <c r="JQ2068" s="227"/>
      <c r="JR2068" s="227"/>
      <c r="JS2068" s="227"/>
      <c r="JT2068" s="227"/>
      <c r="JU2068" s="227"/>
      <c r="JV2068" s="227"/>
      <c r="JW2068" s="227"/>
      <c r="JX2068" s="227"/>
      <c r="JY2068" s="227"/>
      <c r="JZ2068" s="227"/>
      <c r="KA2068" s="227"/>
      <c r="KB2068" s="227"/>
      <c r="KC2068" s="227"/>
      <c r="KD2068" s="227"/>
      <c r="KE2068" s="227"/>
      <c r="KF2068" s="227"/>
      <c r="KG2068" s="227"/>
      <c r="KH2068" s="227"/>
      <c r="KI2068" s="227"/>
      <c r="KJ2068" s="227"/>
      <c r="KK2068" s="227"/>
      <c r="KL2068" s="227"/>
      <c r="KM2068" s="227"/>
      <c r="KN2068" s="227"/>
      <c r="KO2068" s="227"/>
      <c r="KP2068" s="227"/>
      <c r="KQ2068" s="227"/>
    </row>
    <row r="2069" spans="1:303" s="74" customFormat="1" x14ac:dyDescent="0.2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154"/>
      <c r="AB2069" s="155"/>
      <c r="AC2069" s="152"/>
      <c r="AD2069" s="152"/>
      <c r="AE2069" s="152"/>
      <c r="AF2069" s="152"/>
      <c r="AG2069" s="157"/>
      <c r="AH2069" s="157"/>
      <c r="AI2069" s="152"/>
      <c r="AJ2069" s="152"/>
      <c r="AK2069" s="152"/>
      <c r="AL2069" s="152"/>
      <c r="AM2069" s="154"/>
      <c r="AN2069" s="156"/>
      <c r="AO2069" s="156"/>
      <c r="AP2069" s="156"/>
      <c r="AQ2069" s="156"/>
      <c r="AR2069" s="156"/>
      <c r="AS2069" s="156"/>
      <c r="AT2069" s="156"/>
      <c r="AU2069" s="156"/>
      <c r="AV2069" s="156"/>
      <c r="AW2069" s="156"/>
      <c r="AX2069" s="156"/>
      <c r="AY2069" s="156"/>
      <c r="AZ2069" s="156"/>
      <c r="BA2069" s="156"/>
      <c r="BB2069" s="156"/>
      <c r="BC2069" s="156"/>
      <c r="BD2069" s="156"/>
      <c r="BE2069" s="156"/>
      <c r="BF2069" s="156"/>
      <c r="BG2069" s="156"/>
      <c r="BH2069" s="156"/>
      <c r="BI2069" s="156"/>
      <c r="BJ2069" s="156"/>
      <c r="BK2069" s="156"/>
      <c r="BL2069" s="156"/>
      <c r="BM2069" s="156"/>
      <c r="BN2069" s="156"/>
      <c r="BO2069" s="156"/>
      <c r="BP2069" s="156"/>
      <c r="BQ2069" s="156"/>
      <c r="BR2069" s="156"/>
      <c r="BS2069" s="156"/>
      <c r="BT2069" s="156"/>
      <c r="BU2069" s="156"/>
      <c r="BV2069" s="156"/>
      <c r="BW2069" s="156"/>
      <c r="BX2069" s="156"/>
      <c r="BY2069" s="156"/>
      <c r="BZ2069" s="156"/>
      <c r="CA2069" s="156"/>
      <c r="CB2069" s="156"/>
      <c r="CC2069" s="156"/>
      <c r="CD2069" s="156"/>
      <c r="CE2069" s="156"/>
      <c r="CF2069" s="156"/>
      <c r="CG2069" s="156"/>
      <c r="CH2069" s="156"/>
      <c r="CI2069" s="156"/>
      <c r="CJ2069" s="156"/>
      <c r="CK2069" s="156"/>
      <c r="CL2069" s="156"/>
      <c r="CM2069" s="156"/>
      <c r="CN2069" s="156"/>
      <c r="CO2069" s="156"/>
      <c r="CP2069" s="156"/>
      <c r="CQ2069" s="156"/>
      <c r="CR2069" s="156"/>
      <c r="CS2069" s="156"/>
      <c r="CT2069" s="156"/>
      <c r="CU2069" s="156"/>
      <c r="CV2069" s="156"/>
      <c r="CW2069" s="156"/>
      <c r="CX2069" s="156"/>
      <c r="CY2069" s="156"/>
      <c r="CZ2069" s="156"/>
      <c r="DA2069" s="156"/>
      <c r="DB2069" s="156"/>
      <c r="DC2069" s="156"/>
      <c r="DD2069" s="156"/>
      <c r="DE2069" s="156"/>
      <c r="DF2069" s="156"/>
      <c r="DG2069" s="156"/>
      <c r="DH2069" s="156"/>
      <c r="DI2069" s="156"/>
      <c r="DJ2069" s="156"/>
      <c r="DK2069" s="156"/>
      <c r="DL2069" s="156"/>
      <c r="DM2069" s="156"/>
      <c r="DN2069" s="156"/>
      <c r="DO2069" s="156"/>
      <c r="DP2069" s="156"/>
      <c r="DQ2069" s="156"/>
      <c r="DR2069" s="156"/>
      <c r="DS2069" s="156"/>
      <c r="DT2069" s="156"/>
      <c r="DU2069" s="156"/>
      <c r="DV2069" s="156"/>
      <c r="DW2069" s="156"/>
      <c r="DX2069" s="156"/>
      <c r="DY2069" s="156"/>
      <c r="DZ2069" s="156"/>
      <c r="EA2069" s="156"/>
      <c r="EB2069" s="156"/>
      <c r="EC2069" s="156"/>
      <c r="ED2069" s="156"/>
      <c r="EE2069" s="156"/>
      <c r="EF2069" s="156"/>
      <c r="EG2069" s="156"/>
      <c r="EH2069" s="156"/>
      <c r="EI2069" s="156"/>
      <c r="EJ2069" s="156"/>
      <c r="EK2069" s="156"/>
      <c r="EL2069" s="156"/>
      <c r="EM2069" s="156"/>
      <c r="EN2069" s="156"/>
      <c r="EO2069" s="156"/>
      <c r="EP2069" s="156"/>
      <c r="EQ2069" s="156"/>
      <c r="ER2069" s="156"/>
      <c r="ES2069" s="156"/>
      <c r="ET2069" s="156"/>
      <c r="EU2069" s="156"/>
      <c r="EV2069" s="156"/>
      <c r="EW2069" s="156"/>
      <c r="EX2069" s="156"/>
      <c r="EY2069" s="156"/>
      <c r="EZ2069" s="156"/>
      <c r="FA2069" s="156"/>
      <c r="FB2069" s="156"/>
      <c r="FC2069" s="156"/>
      <c r="FD2069" s="156"/>
      <c r="FE2069" s="156"/>
      <c r="FF2069" s="156"/>
      <c r="FG2069" s="156"/>
      <c r="FH2069" s="156"/>
      <c r="FI2069" s="156"/>
      <c r="FJ2069" s="156"/>
      <c r="FK2069" s="156"/>
      <c r="FL2069" s="156"/>
      <c r="FM2069" s="156"/>
      <c r="FN2069" s="156"/>
      <c r="FO2069" s="156"/>
      <c r="FP2069" s="156"/>
      <c r="FQ2069" s="227"/>
      <c r="FR2069" s="227"/>
      <c r="FS2069" s="227"/>
      <c r="FT2069" s="227"/>
      <c r="FU2069" s="227"/>
      <c r="FV2069" s="227"/>
      <c r="FW2069" s="227"/>
      <c r="FX2069" s="227"/>
      <c r="FY2069" s="227"/>
      <c r="FZ2069" s="227"/>
      <c r="GA2069" s="227"/>
      <c r="GB2069" s="227"/>
      <c r="GC2069" s="227"/>
      <c r="GD2069" s="227"/>
      <c r="GE2069" s="227"/>
      <c r="GF2069" s="227"/>
      <c r="GG2069" s="227"/>
      <c r="GH2069" s="227"/>
      <c r="GI2069" s="227"/>
      <c r="GJ2069" s="227"/>
      <c r="GK2069" s="227"/>
      <c r="GL2069" s="227"/>
      <c r="GM2069" s="227"/>
      <c r="GN2069" s="227"/>
      <c r="GO2069" s="227"/>
      <c r="GP2069" s="227"/>
      <c r="GQ2069" s="227"/>
      <c r="GR2069" s="227"/>
      <c r="GS2069" s="227"/>
      <c r="GT2069" s="227"/>
      <c r="GU2069" s="227"/>
      <c r="GV2069" s="227"/>
      <c r="GW2069" s="227"/>
      <c r="GX2069" s="227"/>
      <c r="GY2069" s="227"/>
      <c r="GZ2069" s="227"/>
      <c r="HA2069" s="227"/>
      <c r="HB2069" s="227"/>
      <c r="HC2069" s="227"/>
      <c r="HD2069" s="227"/>
      <c r="HE2069" s="227"/>
      <c r="HF2069" s="227"/>
      <c r="HG2069" s="227"/>
      <c r="HH2069" s="227"/>
      <c r="HI2069" s="227"/>
      <c r="HJ2069" s="227"/>
      <c r="HK2069" s="227"/>
      <c r="HL2069" s="227"/>
      <c r="HM2069" s="227"/>
      <c r="HN2069" s="227"/>
      <c r="HO2069" s="227"/>
      <c r="HP2069" s="227"/>
      <c r="HQ2069" s="227"/>
      <c r="HR2069" s="227"/>
      <c r="HS2069" s="227"/>
      <c r="HT2069" s="227"/>
      <c r="HU2069" s="227"/>
      <c r="HV2069" s="227"/>
      <c r="HW2069" s="227"/>
      <c r="HX2069" s="227"/>
      <c r="HY2069" s="227"/>
      <c r="HZ2069" s="227"/>
      <c r="IA2069" s="227"/>
      <c r="IB2069" s="227"/>
      <c r="IC2069" s="227"/>
      <c r="ID2069" s="227"/>
      <c r="IE2069" s="227"/>
      <c r="IF2069" s="227"/>
      <c r="IG2069" s="227"/>
      <c r="IH2069" s="227"/>
      <c r="II2069" s="227"/>
      <c r="IJ2069" s="227"/>
      <c r="IK2069" s="227"/>
      <c r="IL2069" s="227"/>
      <c r="IM2069" s="227"/>
      <c r="IN2069" s="227"/>
      <c r="IO2069" s="227"/>
      <c r="IP2069" s="227"/>
      <c r="IQ2069" s="227"/>
      <c r="IR2069" s="227"/>
      <c r="IS2069" s="227"/>
      <c r="IT2069" s="227"/>
      <c r="IU2069" s="227"/>
      <c r="IV2069" s="227"/>
      <c r="IW2069" s="227"/>
      <c r="IX2069" s="227"/>
      <c r="IY2069" s="227"/>
      <c r="IZ2069" s="227"/>
      <c r="JA2069" s="227"/>
      <c r="JB2069" s="227"/>
      <c r="JC2069" s="227"/>
      <c r="JD2069" s="227"/>
      <c r="JE2069" s="227"/>
      <c r="JF2069" s="227"/>
      <c r="JG2069" s="227"/>
      <c r="JH2069" s="227"/>
      <c r="JI2069" s="227"/>
      <c r="JJ2069" s="227"/>
      <c r="JK2069" s="227"/>
      <c r="JL2069" s="227"/>
      <c r="JM2069" s="227"/>
      <c r="JN2069" s="227"/>
      <c r="JO2069" s="227"/>
      <c r="JP2069" s="227"/>
      <c r="JQ2069" s="227"/>
      <c r="JR2069" s="227"/>
      <c r="JS2069" s="227"/>
      <c r="JT2069" s="227"/>
      <c r="JU2069" s="227"/>
      <c r="JV2069" s="227"/>
      <c r="JW2069" s="227"/>
      <c r="JX2069" s="227"/>
      <c r="JY2069" s="227"/>
      <c r="JZ2069" s="227"/>
      <c r="KA2069" s="227"/>
      <c r="KB2069" s="227"/>
      <c r="KC2069" s="227"/>
      <c r="KD2069" s="227"/>
      <c r="KE2069" s="227"/>
      <c r="KF2069" s="227"/>
      <c r="KG2069" s="227"/>
      <c r="KH2069" s="227"/>
      <c r="KI2069" s="227"/>
      <c r="KJ2069" s="227"/>
      <c r="KK2069" s="227"/>
      <c r="KL2069" s="227"/>
      <c r="KM2069" s="227"/>
      <c r="KN2069" s="227"/>
      <c r="KO2069" s="227"/>
      <c r="KP2069" s="227"/>
      <c r="KQ2069" s="227"/>
    </row>
    <row r="2070" spans="1:303" s="74" customFormat="1" x14ac:dyDescent="0.2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154"/>
      <c r="AB2070" s="155"/>
      <c r="AC2070" s="152"/>
      <c r="AD2070" s="152"/>
      <c r="AE2070" s="152"/>
      <c r="AF2070" s="152"/>
      <c r="AG2070" s="157"/>
      <c r="AH2070" s="157"/>
      <c r="AI2070" s="152"/>
      <c r="AJ2070" s="152"/>
      <c r="AK2070" s="152"/>
      <c r="AL2070" s="152"/>
      <c r="AM2070" s="154"/>
      <c r="AN2070" s="156"/>
      <c r="AO2070" s="156"/>
      <c r="AP2070" s="156"/>
      <c r="AQ2070" s="156"/>
      <c r="AR2070" s="156"/>
      <c r="AS2070" s="156"/>
      <c r="AT2070" s="156"/>
      <c r="AU2070" s="156"/>
      <c r="AV2070" s="156"/>
      <c r="AW2070" s="156"/>
      <c r="AX2070" s="156"/>
      <c r="AY2070" s="156"/>
      <c r="AZ2070" s="156"/>
      <c r="BA2070" s="156"/>
      <c r="BB2070" s="156"/>
      <c r="BC2070" s="156"/>
      <c r="BD2070" s="156"/>
      <c r="BE2070" s="156"/>
      <c r="BF2070" s="156"/>
      <c r="BG2070" s="156"/>
      <c r="BH2070" s="156"/>
      <c r="BI2070" s="156"/>
      <c r="BJ2070" s="156"/>
      <c r="BK2070" s="156"/>
      <c r="BL2070" s="156"/>
      <c r="BM2070" s="156"/>
      <c r="BN2070" s="156"/>
      <c r="BO2070" s="156"/>
      <c r="BP2070" s="156"/>
      <c r="BQ2070" s="156"/>
      <c r="BR2070" s="156"/>
      <c r="BS2070" s="156"/>
      <c r="BT2070" s="156"/>
      <c r="BU2070" s="156"/>
      <c r="BV2070" s="156"/>
      <c r="BW2070" s="156"/>
      <c r="BX2070" s="156"/>
      <c r="BY2070" s="156"/>
      <c r="BZ2070" s="156"/>
      <c r="CA2070" s="156"/>
      <c r="CB2070" s="156"/>
      <c r="CC2070" s="156"/>
      <c r="CD2070" s="156"/>
      <c r="CE2070" s="156"/>
      <c r="CF2070" s="156"/>
      <c r="CG2070" s="156"/>
      <c r="CH2070" s="156"/>
      <c r="CI2070" s="156"/>
      <c r="CJ2070" s="156"/>
      <c r="CK2070" s="156"/>
      <c r="CL2070" s="156"/>
      <c r="CM2070" s="156"/>
      <c r="CN2070" s="156"/>
      <c r="CO2070" s="156"/>
      <c r="CP2070" s="156"/>
      <c r="CQ2070" s="156"/>
      <c r="CR2070" s="156"/>
      <c r="CS2070" s="156"/>
      <c r="CT2070" s="156"/>
      <c r="CU2070" s="156"/>
      <c r="CV2070" s="156"/>
      <c r="CW2070" s="156"/>
      <c r="CX2070" s="156"/>
      <c r="CY2070" s="156"/>
      <c r="CZ2070" s="156"/>
      <c r="DA2070" s="156"/>
      <c r="DB2070" s="156"/>
      <c r="DC2070" s="156"/>
      <c r="DD2070" s="156"/>
      <c r="DE2070" s="156"/>
      <c r="DF2070" s="156"/>
      <c r="DG2070" s="156"/>
      <c r="DH2070" s="156"/>
      <c r="DI2070" s="156"/>
      <c r="DJ2070" s="156"/>
      <c r="DK2070" s="156"/>
      <c r="DL2070" s="156"/>
      <c r="DM2070" s="156"/>
      <c r="DN2070" s="156"/>
      <c r="DO2070" s="156"/>
      <c r="DP2070" s="156"/>
      <c r="DQ2070" s="156"/>
      <c r="DR2070" s="156"/>
      <c r="DS2070" s="156"/>
      <c r="DT2070" s="156"/>
      <c r="DU2070" s="156"/>
      <c r="DV2070" s="156"/>
      <c r="DW2070" s="156"/>
      <c r="DX2070" s="156"/>
      <c r="DY2070" s="156"/>
      <c r="DZ2070" s="156"/>
      <c r="EA2070" s="156"/>
      <c r="EB2070" s="156"/>
      <c r="EC2070" s="156"/>
      <c r="ED2070" s="156"/>
      <c r="EE2070" s="156"/>
      <c r="EF2070" s="156"/>
      <c r="EG2070" s="156"/>
      <c r="EH2070" s="156"/>
      <c r="EI2070" s="156"/>
      <c r="EJ2070" s="156"/>
      <c r="EK2070" s="156"/>
      <c r="EL2070" s="156"/>
      <c r="EM2070" s="156"/>
      <c r="EN2070" s="156"/>
      <c r="EO2070" s="156"/>
      <c r="EP2070" s="156"/>
      <c r="EQ2070" s="156"/>
      <c r="ER2070" s="156"/>
      <c r="ES2070" s="156"/>
      <c r="ET2070" s="156"/>
      <c r="EU2070" s="156"/>
      <c r="EV2070" s="156"/>
      <c r="EW2070" s="156"/>
      <c r="EX2070" s="156"/>
      <c r="EY2070" s="156"/>
      <c r="EZ2070" s="156"/>
      <c r="FA2070" s="156"/>
      <c r="FB2070" s="156"/>
      <c r="FC2070" s="156"/>
      <c r="FD2070" s="156"/>
      <c r="FE2070" s="156"/>
      <c r="FF2070" s="156"/>
      <c r="FG2070" s="156"/>
      <c r="FH2070" s="156"/>
      <c r="FI2070" s="156"/>
      <c r="FJ2070" s="156"/>
      <c r="FK2070" s="156"/>
      <c r="FL2070" s="156"/>
      <c r="FM2070" s="156"/>
      <c r="FN2070" s="156"/>
      <c r="FO2070" s="156"/>
      <c r="FP2070" s="156"/>
      <c r="FQ2070" s="227"/>
      <c r="FR2070" s="227"/>
      <c r="FS2070" s="227"/>
      <c r="FT2070" s="227"/>
      <c r="FU2070" s="227"/>
      <c r="FV2070" s="227"/>
      <c r="FW2070" s="227"/>
      <c r="FX2070" s="227"/>
      <c r="FY2070" s="227"/>
      <c r="FZ2070" s="227"/>
      <c r="GA2070" s="227"/>
      <c r="GB2070" s="227"/>
      <c r="GC2070" s="227"/>
      <c r="GD2070" s="227"/>
      <c r="GE2070" s="227"/>
      <c r="GF2070" s="227"/>
      <c r="GG2070" s="227"/>
      <c r="GH2070" s="227"/>
      <c r="GI2070" s="227"/>
      <c r="GJ2070" s="227"/>
      <c r="GK2070" s="227"/>
      <c r="GL2070" s="227"/>
      <c r="GM2070" s="227"/>
      <c r="GN2070" s="227"/>
      <c r="GO2070" s="227"/>
      <c r="GP2070" s="227"/>
      <c r="GQ2070" s="227"/>
      <c r="GR2070" s="227"/>
      <c r="GS2070" s="227"/>
      <c r="GT2070" s="227"/>
      <c r="GU2070" s="227"/>
      <c r="GV2070" s="227"/>
      <c r="GW2070" s="227"/>
      <c r="GX2070" s="227"/>
      <c r="GY2070" s="227"/>
      <c r="GZ2070" s="227"/>
      <c r="HA2070" s="227"/>
      <c r="HB2070" s="227"/>
      <c r="HC2070" s="227"/>
      <c r="HD2070" s="227"/>
      <c r="HE2070" s="227"/>
      <c r="HF2070" s="227"/>
      <c r="HG2070" s="227"/>
      <c r="HH2070" s="227"/>
      <c r="HI2070" s="227"/>
      <c r="HJ2070" s="227"/>
      <c r="HK2070" s="227"/>
      <c r="HL2070" s="227"/>
      <c r="HM2070" s="227"/>
      <c r="HN2070" s="227"/>
      <c r="HO2070" s="227"/>
      <c r="HP2070" s="227"/>
      <c r="HQ2070" s="227"/>
      <c r="HR2070" s="227"/>
      <c r="HS2070" s="227"/>
      <c r="HT2070" s="227"/>
      <c r="HU2070" s="227"/>
      <c r="HV2070" s="227"/>
      <c r="HW2070" s="227"/>
      <c r="HX2070" s="227"/>
      <c r="HY2070" s="227"/>
      <c r="HZ2070" s="227"/>
      <c r="IA2070" s="227"/>
      <c r="IB2070" s="227"/>
      <c r="IC2070" s="227"/>
      <c r="ID2070" s="227"/>
      <c r="IE2070" s="227"/>
      <c r="IF2070" s="227"/>
      <c r="IG2070" s="227"/>
      <c r="IH2070" s="227"/>
      <c r="II2070" s="227"/>
      <c r="IJ2070" s="227"/>
      <c r="IK2070" s="227"/>
      <c r="IL2070" s="227"/>
      <c r="IM2070" s="227"/>
      <c r="IN2070" s="227"/>
      <c r="IO2070" s="227"/>
      <c r="IP2070" s="227"/>
      <c r="IQ2070" s="227"/>
      <c r="IR2070" s="227"/>
      <c r="IS2070" s="227"/>
      <c r="IT2070" s="227"/>
      <c r="IU2070" s="227"/>
      <c r="IV2070" s="227"/>
      <c r="IW2070" s="227"/>
      <c r="IX2070" s="227"/>
      <c r="IY2070" s="227"/>
      <c r="IZ2070" s="227"/>
      <c r="JA2070" s="227"/>
      <c r="JB2070" s="227"/>
      <c r="JC2070" s="227"/>
      <c r="JD2070" s="227"/>
      <c r="JE2070" s="227"/>
      <c r="JF2070" s="227"/>
      <c r="JG2070" s="227"/>
      <c r="JH2070" s="227"/>
      <c r="JI2070" s="227"/>
      <c r="JJ2070" s="227"/>
      <c r="JK2070" s="227"/>
      <c r="JL2070" s="227"/>
      <c r="JM2070" s="227"/>
      <c r="JN2070" s="227"/>
      <c r="JO2070" s="227"/>
      <c r="JP2070" s="227"/>
      <c r="JQ2070" s="227"/>
      <c r="JR2070" s="227"/>
      <c r="JS2070" s="227"/>
      <c r="JT2070" s="227"/>
      <c r="JU2070" s="227"/>
      <c r="JV2070" s="227"/>
      <c r="JW2070" s="227"/>
      <c r="JX2070" s="227"/>
      <c r="JY2070" s="227"/>
      <c r="JZ2070" s="227"/>
      <c r="KA2070" s="227"/>
      <c r="KB2070" s="227"/>
      <c r="KC2070" s="227"/>
      <c r="KD2070" s="227"/>
      <c r="KE2070" s="227"/>
      <c r="KF2070" s="227"/>
      <c r="KG2070" s="227"/>
      <c r="KH2070" s="227"/>
      <c r="KI2070" s="227"/>
      <c r="KJ2070" s="227"/>
      <c r="KK2070" s="227"/>
      <c r="KL2070" s="227"/>
      <c r="KM2070" s="227"/>
      <c r="KN2070" s="227"/>
      <c r="KO2070" s="227"/>
      <c r="KP2070" s="227"/>
      <c r="KQ2070" s="227"/>
    </row>
    <row r="2071" spans="1:303" s="74" customFormat="1" x14ac:dyDescent="0.2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154"/>
      <c r="AB2071" s="155"/>
      <c r="AC2071" s="152"/>
      <c r="AD2071" s="152"/>
      <c r="AE2071" s="152"/>
      <c r="AF2071" s="152"/>
      <c r="AG2071" s="157"/>
      <c r="AH2071" s="157"/>
      <c r="AI2071" s="152"/>
      <c r="AJ2071" s="152"/>
      <c r="AK2071" s="152"/>
      <c r="AL2071" s="152"/>
      <c r="AM2071" s="154"/>
      <c r="AN2071" s="156"/>
      <c r="AO2071" s="156"/>
      <c r="AP2071" s="156"/>
      <c r="AQ2071" s="156"/>
      <c r="AR2071" s="156"/>
      <c r="AS2071" s="156"/>
      <c r="AT2071" s="156"/>
      <c r="AU2071" s="156"/>
      <c r="AV2071" s="156"/>
      <c r="AW2071" s="156"/>
      <c r="AX2071" s="156"/>
      <c r="AY2071" s="156"/>
      <c r="AZ2071" s="156"/>
      <c r="BA2071" s="156"/>
      <c r="BB2071" s="156"/>
      <c r="BC2071" s="156"/>
      <c r="BD2071" s="156"/>
      <c r="BE2071" s="156"/>
      <c r="BF2071" s="156"/>
      <c r="BG2071" s="156"/>
      <c r="BH2071" s="156"/>
      <c r="BI2071" s="156"/>
      <c r="BJ2071" s="156"/>
      <c r="BK2071" s="156"/>
      <c r="BL2071" s="156"/>
      <c r="BM2071" s="156"/>
      <c r="BN2071" s="156"/>
      <c r="BO2071" s="156"/>
      <c r="BP2071" s="156"/>
      <c r="BQ2071" s="156"/>
      <c r="BR2071" s="156"/>
      <c r="BS2071" s="156"/>
      <c r="BT2071" s="156"/>
      <c r="BU2071" s="156"/>
      <c r="BV2071" s="156"/>
      <c r="BW2071" s="156"/>
      <c r="BX2071" s="156"/>
      <c r="BY2071" s="156"/>
      <c r="BZ2071" s="156"/>
      <c r="CA2071" s="156"/>
      <c r="CB2071" s="156"/>
      <c r="CC2071" s="156"/>
      <c r="CD2071" s="156"/>
      <c r="CE2071" s="156"/>
      <c r="CF2071" s="156"/>
      <c r="CG2071" s="156"/>
      <c r="CH2071" s="156"/>
      <c r="CI2071" s="156"/>
      <c r="CJ2071" s="156"/>
      <c r="CK2071" s="156"/>
      <c r="CL2071" s="156"/>
      <c r="CM2071" s="156"/>
      <c r="CN2071" s="156"/>
      <c r="CO2071" s="156"/>
      <c r="CP2071" s="156"/>
      <c r="CQ2071" s="156"/>
      <c r="CR2071" s="156"/>
      <c r="CS2071" s="156"/>
      <c r="CT2071" s="156"/>
      <c r="CU2071" s="156"/>
      <c r="CV2071" s="156"/>
      <c r="CW2071" s="156"/>
      <c r="CX2071" s="156"/>
      <c r="CY2071" s="156"/>
      <c r="CZ2071" s="156"/>
      <c r="DA2071" s="156"/>
      <c r="DB2071" s="156"/>
      <c r="DC2071" s="156"/>
      <c r="DD2071" s="156"/>
      <c r="DE2071" s="156"/>
      <c r="DF2071" s="156"/>
      <c r="DG2071" s="156"/>
      <c r="DH2071" s="156"/>
      <c r="DI2071" s="156"/>
      <c r="DJ2071" s="156"/>
      <c r="DK2071" s="156"/>
      <c r="DL2071" s="156"/>
      <c r="DM2071" s="156"/>
      <c r="DN2071" s="156"/>
      <c r="DO2071" s="156"/>
      <c r="DP2071" s="156"/>
      <c r="DQ2071" s="156"/>
      <c r="DR2071" s="156"/>
      <c r="DS2071" s="156"/>
      <c r="DT2071" s="156"/>
      <c r="DU2071" s="156"/>
      <c r="DV2071" s="156"/>
      <c r="DW2071" s="156"/>
      <c r="DX2071" s="156"/>
      <c r="DY2071" s="156"/>
      <c r="DZ2071" s="156"/>
      <c r="EA2071" s="156"/>
      <c r="EB2071" s="156"/>
      <c r="EC2071" s="156"/>
      <c r="ED2071" s="156"/>
      <c r="EE2071" s="156"/>
      <c r="EF2071" s="156"/>
      <c r="EG2071" s="156"/>
      <c r="EH2071" s="156"/>
      <c r="EI2071" s="156"/>
      <c r="EJ2071" s="156"/>
      <c r="EK2071" s="156"/>
      <c r="EL2071" s="156"/>
      <c r="EM2071" s="156"/>
      <c r="EN2071" s="156"/>
      <c r="EO2071" s="156"/>
      <c r="EP2071" s="156"/>
      <c r="EQ2071" s="156"/>
      <c r="ER2071" s="156"/>
      <c r="ES2071" s="156"/>
      <c r="ET2071" s="156"/>
      <c r="EU2071" s="156"/>
      <c r="EV2071" s="156"/>
      <c r="EW2071" s="156"/>
      <c r="EX2071" s="156"/>
      <c r="EY2071" s="156"/>
      <c r="EZ2071" s="156"/>
      <c r="FA2071" s="156"/>
      <c r="FB2071" s="156"/>
      <c r="FC2071" s="156"/>
      <c r="FD2071" s="156"/>
      <c r="FE2071" s="156"/>
      <c r="FF2071" s="156"/>
      <c r="FG2071" s="156"/>
      <c r="FH2071" s="156"/>
      <c r="FI2071" s="156"/>
      <c r="FJ2071" s="156"/>
      <c r="FK2071" s="156"/>
      <c r="FL2071" s="156"/>
      <c r="FM2071" s="156"/>
      <c r="FN2071" s="156"/>
      <c r="FO2071" s="156"/>
      <c r="FP2071" s="156"/>
      <c r="FQ2071" s="227"/>
      <c r="FR2071" s="227"/>
      <c r="FS2071" s="227"/>
      <c r="FT2071" s="227"/>
      <c r="FU2071" s="227"/>
      <c r="FV2071" s="227"/>
      <c r="FW2071" s="227"/>
      <c r="FX2071" s="227"/>
      <c r="FY2071" s="227"/>
      <c r="FZ2071" s="227"/>
      <c r="GA2071" s="227"/>
      <c r="GB2071" s="227"/>
      <c r="GC2071" s="227"/>
      <c r="GD2071" s="227"/>
      <c r="GE2071" s="227"/>
      <c r="GF2071" s="227"/>
      <c r="GG2071" s="227"/>
      <c r="GH2071" s="227"/>
      <c r="GI2071" s="227"/>
      <c r="GJ2071" s="227"/>
      <c r="GK2071" s="227"/>
      <c r="GL2071" s="227"/>
      <c r="GM2071" s="227"/>
      <c r="GN2071" s="227"/>
      <c r="GO2071" s="227"/>
      <c r="GP2071" s="227"/>
      <c r="GQ2071" s="227"/>
      <c r="GR2071" s="227"/>
      <c r="GS2071" s="227"/>
      <c r="GT2071" s="227"/>
      <c r="GU2071" s="227"/>
      <c r="GV2071" s="227"/>
      <c r="GW2071" s="227"/>
      <c r="GX2071" s="227"/>
      <c r="GY2071" s="227"/>
      <c r="GZ2071" s="227"/>
      <c r="HA2071" s="227"/>
      <c r="HB2071" s="227"/>
      <c r="HC2071" s="227"/>
      <c r="HD2071" s="227"/>
      <c r="HE2071" s="227"/>
      <c r="HF2071" s="227"/>
      <c r="HG2071" s="227"/>
      <c r="HH2071" s="227"/>
      <c r="HI2071" s="227"/>
      <c r="HJ2071" s="227"/>
      <c r="HK2071" s="227"/>
      <c r="HL2071" s="227"/>
      <c r="HM2071" s="227"/>
      <c r="HN2071" s="227"/>
      <c r="HO2071" s="227"/>
      <c r="HP2071" s="227"/>
      <c r="HQ2071" s="227"/>
      <c r="HR2071" s="227"/>
      <c r="HS2071" s="227"/>
      <c r="HT2071" s="227"/>
      <c r="HU2071" s="227"/>
      <c r="HV2071" s="227"/>
      <c r="HW2071" s="227"/>
      <c r="HX2071" s="227"/>
      <c r="HY2071" s="227"/>
      <c r="HZ2071" s="227"/>
      <c r="IA2071" s="227"/>
      <c r="IB2071" s="227"/>
      <c r="IC2071" s="227"/>
      <c r="ID2071" s="227"/>
      <c r="IE2071" s="227"/>
      <c r="IF2071" s="227"/>
      <c r="IG2071" s="227"/>
      <c r="IH2071" s="227"/>
      <c r="II2071" s="227"/>
      <c r="IJ2071" s="227"/>
      <c r="IK2071" s="227"/>
      <c r="IL2071" s="227"/>
      <c r="IM2071" s="227"/>
      <c r="IN2071" s="227"/>
      <c r="IO2071" s="227"/>
      <c r="IP2071" s="227"/>
      <c r="IQ2071" s="227"/>
      <c r="IR2071" s="227"/>
      <c r="IS2071" s="227"/>
      <c r="IT2071" s="227"/>
      <c r="IU2071" s="227"/>
      <c r="IV2071" s="227"/>
      <c r="IW2071" s="227"/>
      <c r="IX2071" s="227"/>
      <c r="IY2071" s="227"/>
      <c r="IZ2071" s="227"/>
      <c r="JA2071" s="227"/>
      <c r="JB2071" s="227"/>
      <c r="JC2071" s="227"/>
      <c r="JD2071" s="227"/>
      <c r="JE2071" s="227"/>
      <c r="JF2071" s="227"/>
      <c r="JG2071" s="227"/>
      <c r="JH2071" s="227"/>
      <c r="JI2071" s="227"/>
      <c r="JJ2071" s="227"/>
      <c r="JK2071" s="227"/>
      <c r="JL2071" s="227"/>
      <c r="JM2071" s="227"/>
      <c r="JN2071" s="227"/>
      <c r="JO2071" s="227"/>
      <c r="JP2071" s="227"/>
      <c r="JQ2071" s="227"/>
      <c r="JR2071" s="227"/>
      <c r="JS2071" s="227"/>
      <c r="JT2071" s="227"/>
      <c r="JU2071" s="227"/>
      <c r="JV2071" s="227"/>
      <c r="JW2071" s="227"/>
      <c r="JX2071" s="227"/>
      <c r="JY2071" s="227"/>
      <c r="JZ2071" s="227"/>
      <c r="KA2071" s="227"/>
      <c r="KB2071" s="227"/>
      <c r="KC2071" s="227"/>
      <c r="KD2071" s="227"/>
      <c r="KE2071" s="227"/>
      <c r="KF2071" s="227"/>
      <c r="KG2071" s="227"/>
      <c r="KH2071" s="227"/>
      <c r="KI2071" s="227"/>
      <c r="KJ2071" s="227"/>
      <c r="KK2071" s="227"/>
      <c r="KL2071" s="227"/>
      <c r="KM2071" s="227"/>
      <c r="KN2071" s="227"/>
      <c r="KO2071" s="227"/>
      <c r="KP2071" s="227"/>
      <c r="KQ2071" s="227"/>
    </row>
    <row r="2072" spans="1:303" s="74" customFormat="1" x14ac:dyDescent="0.2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154"/>
      <c r="AB2072" s="155"/>
      <c r="AC2072" s="152"/>
      <c r="AD2072" s="152"/>
      <c r="AE2072" s="152"/>
      <c r="AF2072" s="152"/>
      <c r="AG2072" s="157"/>
      <c r="AH2072" s="157"/>
      <c r="AI2072" s="152"/>
      <c r="AJ2072" s="152"/>
      <c r="AK2072" s="152"/>
      <c r="AL2072" s="152"/>
      <c r="AM2072" s="154"/>
      <c r="AN2072" s="156"/>
      <c r="AO2072" s="156"/>
      <c r="AP2072" s="156"/>
      <c r="AQ2072" s="156"/>
      <c r="AR2072" s="156"/>
      <c r="AS2072" s="156"/>
      <c r="AT2072" s="156"/>
      <c r="AU2072" s="156"/>
      <c r="AV2072" s="156"/>
      <c r="AW2072" s="156"/>
      <c r="AX2072" s="156"/>
      <c r="AY2072" s="156"/>
      <c r="AZ2072" s="156"/>
      <c r="BA2072" s="156"/>
      <c r="BB2072" s="156"/>
      <c r="BC2072" s="156"/>
      <c r="BD2072" s="156"/>
      <c r="BE2072" s="156"/>
      <c r="BF2072" s="156"/>
      <c r="BG2072" s="156"/>
      <c r="BH2072" s="156"/>
      <c r="BI2072" s="156"/>
      <c r="BJ2072" s="156"/>
      <c r="BK2072" s="156"/>
      <c r="BL2072" s="156"/>
      <c r="BM2072" s="156"/>
      <c r="BN2072" s="156"/>
      <c r="BO2072" s="156"/>
      <c r="BP2072" s="156"/>
      <c r="BQ2072" s="156"/>
      <c r="BR2072" s="156"/>
      <c r="BS2072" s="156"/>
      <c r="BT2072" s="156"/>
      <c r="BU2072" s="156"/>
      <c r="BV2072" s="156"/>
      <c r="BW2072" s="156"/>
      <c r="BX2072" s="156"/>
      <c r="BY2072" s="156"/>
      <c r="BZ2072" s="156"/>
      <c r="CA2072" s="156"/>
      <c r="CB2072" s="156"/>
      <c r="CC2072" s="156"/>
      <c r="CD2072" s="156"/>
      <c r="CE2072" s="156"/>
      <c r="CF2072" s="156"/>
      <c r="CG2072" s="156"/>
      <c r="CH2072" s="156"/>
      <c r="CI2072" s="156"/>
      <c r="CJ2072" s="156"/>
      <c r="CK2072" s="156"/>
      <c r="CL2072" s="156"/>
      <c r="CM2072" s="156"/>
      <c r="CN2072" s="156"/>
      <c r="CO2072" s="156"/>
      <c r="CP2072" s="156"/>
      <c r="CQ2072" s="156"/>
      <c r="CR2072" s="156"/>
      <c r="CS2072" s="156"/>
      <c r="CT2072" s="156"/>
      <c r="CU2072" s="156"/>
      <c r="CV2072" s="156"/>
      <c r="CW2072" s="156"/>
      <c r="CX2072" s="156"/>
      <c r="CY2072" s="156"/>
      <c r="CZ2072" s="156"/>
      <c r="DA2072" s="156"/>
      <c r="DB2072" s="156"/>
      <c r="DC2072" s="156"/>
      <c r="DD2072" s="156"/>
      <c r="DE2072" s="156"/>
      <c r="DF2072" s="156"/>
      <c r="DG2072" s="156"/>
      <c r="DH2072" s="156"/>
      <c r="DI2072" s="156"/>
      <c r="DJ2072" s="156"/>
      <c r="DK2072" s="156"/>
      <c r="DL2072" s="156"/>
      <c r="DM2072" s="156"/>
      <c r="DN2072" s="156"/>
      <c r="DO2072" s="156"/>
      <c r="DP2072" s="156"/>
      <c r="DQ2072" s="156"/>
      <c r="DR2072" s="156"/>
      <c r="DS2072" s="156"/>
      <c r="DT2072" s="156"/>
      <c r="DU2072" s="156"/>
      <c r="DV2072" s="156"/>
      <c r="DW2072" s="156"/>
      <c r="DX2072" s="156"/>
      <c r="DY2072" s="156"/>
      <c r="DZ2072" s="156"/>
      <c r="EA2072" s="156"/>
      <c r="EB2072" s="156"/>
      <c r="EC2072" s="156"/>
      <c r="ED2072" s="156"/>
      <c r="EE2072" s="156"/>
      <c r="EF2072" s="156"/>
      <c r="EG2072" s="156"/>
      <c r="EH2072" s="156"/>
      <c r="EI2072" s="156"/>
      <c r="EJ2072" s="156"/>
      <c r="EK2072" s="156"/>
      <c r="EL2072" s="156"/>
      <c r="EM2072" s="156"/>
      <c r="EN2072" s="156"/>
      <c r="EO2072" s="156"/>
      <c r="EP2072" s="156"/>
      <c r="EQ2072" s="156"/>
      <c r="ER2072" s="156"/>
      <c r="ES2072" s="156"/>
      <c r="ET2072" s="156"/>
      <c r="EU2072" s="156"/>
      <c r="EV2072" s="156"/>
      <c r="EW2072" s="156"/>
      <c r="EX2072" s="156"/>
      <c r="EY2072" s="156"/>
      <c r="EZ2072" s="156"/>
      <c r="FA2072" s="156"/>
      <c r="FB2072" s="156"/>
      <c r="FC2072" s="156"/>
      <c r="FD2072" s="156"/>
      <c r="FE2072" s="156"/>
      <c r="FF2072" s="156"/>
      <c r="FG2072" s="156"/>
      <c r="FH2072" s="156"/>
      <c r="FI2072" s="156"/>
      <c r="FJ2072" s="156"/>
      <c r="FK2072" s="156"/>
      <c r="FL2072" s="156"/>
      <c r="FM2072" s="156"/>
      <c r="FN2072" s="156"/>
      <c r="FO2072" s="156"/>
      <c r="FP2072" s="156"/>
      <c r="FQ2072" s="227"/>
      <c r="FR2072" s="227"/>
      <c r="FS2072" s="227"/>
      <c r="FT2072" s="227"/>
      <c r="FU2072" s="227"/>
      <c r="FV2072" s="227"/>
      <c r="FW2072" s="227"/>
      <c r="FX2072" s="227"/>
      <c r="FY2072" s="227"/>
      <c r="FZ2072" s="227"/>
      <c r="GA2072" s="227"/>
      <c r="GB2072" s="227"/>
      <c r="GC2072" s="227"/>
      <c r="GD2072" s="227"/>
      <c r="GE2072" s="227"/>
      <c r="GF2072" s="227"/>
      <c r="GG2072" s="227"/>
      <c r="GH2072" s="227"/>
      <c r="GI2072" s="227"/>
      <c r="GJ2072" s="227"/>
      <c r="GK2072" s="227"/>
      <c r="GL2072" s="227"/>
      <c r="GM2072" s="227"/>
      <c r="GN2072" s="227"/>
      <c r="GO2072" s="227"/>
      <c r="GP2072" s="227"/>
      <c r="GQ2072" s="227"/>
      <c r="GR2072" s="227"/>
      <c r="GS2072" s="227"/>
      <c r="GT2072" s="227"/>
      <c r="GU2072" s="227"/>
      <c r="GV2072" s="227"/>
      <c r="GW2072" s="227"/>
      <c r="GX2072" s="227"/>
      <c r="GY2072" s="227"/>
      <c r="GZ2072" s="227"/>
      <c r="HA2072" s="227"/>
      <c r="HB2072" s="227"/>
      <c r="HC2072" s="227"/>
      <c r="HD2072" s="227"/>
      <c r="HE2072" s="227"/>
      <c r="HF2072" s="227"/>
      <c r="HG2072" s="227"/>
      <c r="HH2072" s="227"/>
      <c r="HI2072" s="227"/>
      <c r="HJ2072" s="227"/>
      <c r="HK2072" s="227"/>
      <c r="HL2072" s="227"/>
      <c r="HM2072" s="227"/>
      <c r="HN2072" s="227"/>
      <c r="HO2072" s="227"/>
      <c r="HP2072" s="227"/>
      <c r="HQ2072" s="227"/>
      <c r="HR2072" s="227"/>
      <c r="HS2072" s="227"/>
      <c r="HT2072" s="227"/>
      <c r="HU2072" s="227"/>
      <c r="HV2072" s="227"/>
      <c r="HW2072" s="227"/>
      <c r="HX2072" s="227"/>
      <c r="HY2072" s="227"/>
      <c r="HZ2072" s="227"/>
      <c r="IA2072" s="227"/>
      <c r="IB2072" s="227"/>
      <c r="IC2072" s="227"/>
      <c r="ID2072" s="227"/>
      <c r="IE2072" s="227"/>
      <c r="IF2072" s="227"/>
      <c r="IG2072" s="227"/>
      <c r="IH2072" s="227"/>
      <c r="II2072" s="227"/>
      <c r="IJ2072" s="227"/>
      <c r="IK2072" s="227"/>
      <c r="IL2072" s="227"/>
      <c r="IM2072" s="227"/>
      <c r="IN2072" s="227"/>
      <c r="IO2072" s="227"/>
      <c r="IP2072" s="227"/>
      <c r="IQ2072" s="227"/>
      <c r="IR2072" s="227"/>
      <c r="IS2072" s="227"/>
      <c r="IT2072" s="227"/>
      <c r="IU2072" s="227"/>
      <c r="IV2072" s="227"/>
      <c r="IW2072" s="227"/>
      <c r="IX2072" s="227"/>
      <c r="IY2072" s="227"/>
      <c r="IZ2072" s="227"/>
      <c r="JA2072" s="227"/>
      <c r="JB2072" s="227"/>
      <c r="JC2072" s="227"/>
      <c r="JD2072" s="227"/>
      <c r="JE2072" s="227"/>
      <c r="JF2072" s="227"/>
      <c r="JG2072" s="227"/>
      <c r="JH2072" s="227"/>
      <c r="JI2072" s="227"/>
      <c r="JJ2072" s="227"/>
      <c r="JK2072" s="227"/>
      <c r="JL2072" s="227"/>
      <c r="JM2072" s="227"/>
      <c r="JN2072" s="227"/>
      <c r="JO2072" s="227"/>
      <c r="JP2072" s="227"/>
      <c r="JQ2072" s="227"/>
      <c r="JR2072" s="227"/>
      <c r="JS2072" s="227"/>
      <c r="JT2072" s="227"/>
      <c r="JU2072" s="227"/>
      <c r="JV2072" s="227"/>
      <c r="JW2072" s="227"/>
      <c r="JX2072" s="227"/>
      <c r="JY2072" s="227"/>
      <c r="JZ2072" s="227"/>
      <c r="KA2072" s="227"/>
      <c r="KB2072" s="227"/>
      <c r="KC2072" s="227"/>
      <c r="KD2072" s="227"/>
      <c r="KE2072" s="227"/>
      <c r="KF2072" s="227"/>
      <c r="KG2072" s="227"/>
      <c r="KH2072" s="227"/>
      <c r="KI2072" s="227"/>
      <c r="KJ2072" s="227"/>
      <c r="KK2072" s="227"/>
      <c r="KL2072" s="227"/>
      <c r="KM2072" s="227"/>
      <c r="KN2072" s="227"/>
      <c r="KO2072" s="227"/>
      <c r="KP2072" s="227"/>
      <c r="KQ2072" s="227"/>
    </row>
    <row r="2073" spans="1:303" s="74" customFormat="1" x14ac:dyDescent="0.2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154"/>
      <c r="AB2073" s="155"/>
      <c r="AC2073" s="152"/>
      <c r="AD2073" s="152"/>
      <c r="AE2073" s="152"/>
      <c r="AF2073" s="152"/>
      <c r="AG2073" s="157"/>
      <c r="AH2073" s="157"/>
      <c r="AI2073" s="152"/>
      <c r="AJ2073" s="152"/>
      <c r="AK2073" s="152"/>
      <c r="AL2073" s="152"/>
      <c r="AM2073" s="154"/>
      <c r="AN2073" s="156"/>
      <c r="AO2073" s="156"/>
      <c r="AP2073" s="156"/>
      <c r="AQ2073" s="156"/>
      <c r="AR2073" s="156"/>
      <c r="AS2073" s="156"/>
      <c r="AT2073" s="156"/>
      <c r="AU2073" s="156"/>
      <c r="AV2073" s="156"/>
      <c r="AW2073" s="156"/>
      <c r="AX2073" s="156"/>
      <c r="AY2073" s="156"/>
      <c r="AZ2073" s="156"/>
      <c r="BA2073" s="156"/>
      <c r="BB2073" s="156"/>
      <c r="BC2073" s="156"/>
      <c r="BD2073" s="156"/>
      <c r="BE2073" s="156"/>
      <c r="BF2073" s="156"/>
      <c r="BG2073" s="156"/>
      <c r="BH2073" s="156"/>
      <c r="BI2073" s="156"/>
      <c r="BJ2073" s="156"/>
      <c r="BK2073" s="156"/>
      <c r="BL2073" s="156"/>
      <c r="BM2073" s="156"/>
      <c r="BN2073" s="156"/>
      <c r="BO2073" s="156"/>
      <c r="BP2073" s="156"/>
      <c r="BQ2073" s="156"/>
      <c r="BR2073" s="156"/>
      <c r="BS2073" s="156"/>
      <c r="BT2073" s="156"/>
      <c r="BU2073" s="156"/>
      <c r="BV2073" s="156"/>
      <c r="BW2073" s="156"/>
      <c r="BX2073" s="156"/>
      <c r="BY2073" s="156"/>
      <c r="BZ2073" s="156"/>
      <c r="CA2073" s="156"/>
      <c r="CB2073" s="156"/>
      <c r="CC2073" s="156"/>
      <c r="CD2073" s="156"/>
      <c r="CE2073" s="156"/>
      <c r="CF2073" s="156"/>
      <c r="CG2073" s="156"/>
      <c r="CH2073" s="156"/>
      <c r="CI2073" s="156"/>
      <c r="CJ2073" s="156"/>
      <c r="CK2073" s="156"/>
      <c r="CL2073" s="156"/>
      <c r="CM2073" s="156"/>
      <c r="CN2073" s="156"/>
      <c r="CO2073" s="156"/>
      <c r="CP2073" s="156"/>
      <c r="CQ2073" s="156"/>
      <c r="CR2073" s="156"/>
      <c r="CS2073" s="156"/>
      <c r="CT2073" s="156"/>
      <c r="CU2073" s="156"/>
      <c r="CV2073" s="156"/>
      <c r="CW2073" s="156"/>
      <c r="CX2073" s="156"/>
      <c r="CY2073" s="156"/>
      <c r="CZ2073" s="156"/>
      <c r="DA2073" s="156"/>
      <c r="DB2073" s="156"/>
      <c r="DC2073" s="156"/>
      <c r="DD2073" s="156"/>
      <c r="DE2073" s="156"/>
      <c r="DF2073" s="156"/>
      <c r="DG2073" s="156"/>
      <c r="DH2073" s="156"/>
      <c r="DI2073" s="156"/>
      <c r="DJ2073" s="156"/>
      <c r="DK2073" s="156"/>
      <c r="DL2073" s="156"/>
      <c r="DM2073" s="156"/>
      <c r="DN2073" s="156"/>
      <c r="DO2073" s="156"/>
      <c r="DP2073" s="156"/>
      <c r="DQ2073" s="156"/>
      <c r="DR2073" s="156"/>
      <c r="DS2073" s="156"/>
      <c r="DT2073" s="156"/>
      <c r="DU2073" s="156"/>
      <c r="DV2073" s="156"/>
      <c r="DW2073" s="156"/>
      <c r="DX2073" s="156"/>
      <c r="DY2073" s="156"/>
      <c r="DZ2073" s="156"/>
      <c r="EA2073" s="156"/>
      <c r="EB2073" s="156"/>
      <c r="EC2073" s="156"/>
      <c r="ED2073" s="156"/>
      <c r="EE2073" s="156"/>
      <c r="EF2073" s="156"/>
      <c r="EG2073" s="156"/>
      <c r="EH2073" s="156"/>
      <c r="EI2073" s="156"/>
      <c r="EJ2073" s="156"/>
      <c r="EK2073" s="156"/>
      <c r="EL2073" s="156"/>
      <c r="EM2073" s="156"/>
      <c r="EN2073" s="156"/>
      <c r="EO2073" s="156"/>
      <c r="EP2073" s="156"/>
      <c r="EQ2073" s="156"/>
      <c r="ER2073" s="156"/>
      <c r="ES2073" s="156"/>
      <c r="ET2073" s="156"/>
      <c r="EU2073" s="156"/>
      <c r="EV2073" s="156"/>
      <c r="EW2073" s="156"/>
      <c r="EX2073" s="156"/>
      <c r="EY2073" s="156"/>
      <c r="EZ2073" s="156"/>
      <c r="FA2073" s="156"/>
      <c r="FB2073" s="156"/>
      <c r="FC2073" s="156"/>
      <c r="FD2073" s="156"/>
      <c r="FE2073" s="156"/>
      <c r="FF2073" s="156"/>
      <c r="FG2073" s="156"/>
      <c r="FH2073" s="156"/>
      <c r="FI2073" s="156"/>
      <c r="FJ2073" s="156"/>
      <c r="FK2073" s="156"/>
      <c r="FL2073" s="156"/>
      <c r="FM2073" s="156"/>
      <c r="FN2073" s="156"/>
      <c r="FO2073" s="156"/>
      <c r="FP2073" s="156"/>
      <c r="FQ2073" s="227"/>
      <c r="FR2073" s="227"/>
      <c r="FS2073" s="227"/>
      <c r="FT2073" s="227"/>
      <c r="FU2073" s="227"/>
      <c r="FV2073" s="227"/>
      <c r="FW2073" s="227"/>
      <c r="FX2073" s="227"/>
      <c r="FY2073" s="227"/>
      <c r="FZ2073" s="227"/>
      <c r="GA2073" s="227"/>
      <c r="GB2073" s="227"/>
      <c r="GC2073" s="227"/>
      <c r="GD2073" s="227"/>
      <c r="GE2073" s="227"/>
      <c r="GF2073" s="227"/>
      <c r="GG2073" s="227"/>
      <c r="GH2073" s="227"/>
      <c r="GI2073" s="227"/>
      <c r="GJ2073" s="227"/>
      <c r="GK2073" s="227"/>
      <c r="GL2073" s="227"/>
      <c r="GM2073" s="227"/>
      <c r="GN2073" s="227"/>
      <c r="GO2073" s="227"/>
      <c r="GP2073" s="227"/>
      <c r="GQ2073" s="227"/>
      <c r="GR2073" s="227"/>
      <c r="GS2073" s="227"/>
      <c r="GT2073" s="227"/>
      <c r="GU2073" s="227"/>
      <c r="GV2073" s="227"/>
      <c r="GW2073" s="227"/>
      <c r="GX2073" s="227"/>
      <c r="GY2073" s="227"/>
      <c r="GZ2073" s="227"/>
      <c r="HA2073" s="227"/>
      <c r="HB2073" s="227"/>
      <c r="HC2073" s="227"/>
      <c r="HD2073" s="227"/>
      <c r="HE2073" s="227"/>
      <c r="HF2073" s="227"/>
      <c r="HG2073" s="227"/>
      <c r="HH2073" s="227"/>
      <c r="HI2073" s="227"/>
      <c r="HJ2073" s="227"/>
      <c r="HK2073" s="227"/>
      <c r="HL2073" s="227"/>
      <c r="HM2073" s="227"/>
      <c r="HN2073" s="227"/>
      <c r="HO2073" s="227"/>
      <c r="HP2073" s="227"/>
      <c r="HQ2073" s="227"/>
      <c r="HR2073" s="227"/>
      <c r="HS2073" s="227"/>
      <c r="HT2073" s="227"/>
      <c r="HU2073" s="227"/>
      <c r="HV2073" s="227"/>
      <c r="HW2073" s="227"/>
      <c r="HX2073" s="227"/>
      <c r="HY2073" s="227"/>
      <c r="HZ2073" s="227"/>
      <c r="IA2073" s="227"/>
      <c r="IB2073" s="227"/>
      <c r="IC2073" s="227"/>
      <c r="ID2073" s="227"/>
      <c r="IE2073" s="227"/>
      <c r="IF2073" s="227"/>
      <c r="IG2073" s="227"/>
      <c r="IH2073" s="227"/>
      <c r="II2073" s="227"/>
      <c r="IJ2073" s="227"/>
      <c r="IK2073" s="227"/>
      <c r="IL2073" s="227"/>
      <c r="IM2073" s="227"/>
      <c r="IN2073" s="227"/>
      <c r="IO2073" s="227"/>
      <c r="IP2073" s="227"/>
      <c r="IQ2073" s="227"/>
      <c r="IR2073" s="227"/>
      <c r="IS2073" s="227"/>
      <c r="IT2073" s="227"/>
      <c r="IU2073" s="227"/>
      <c r="IV2073" s="227"/>
      <c r="IW2073" s="227"/>
      <c r="IX2073" s="227"/>
      <c r="IY2073" s="227"/>
      <c r="IZ2073" s="227"/>
      <c r="JA2073" s="227"/>
      <c r="JB2073" s="227"/>
      <c r="JC2073" s="227"/>
      <c r="JD2073" s="227"/>
      <c r="JE2073" s="227"/>
      <c r="JF2073" s="227"/>
      <c r="JG2073" s="227"/>
      <c r="JH2073" s="227"/>
      <c r="JI2073" s="227"/>
      <c r="JJ2073" s="227"/>
      <c r="JK2073" s="227"/>
      <c r="JL2073" s="227"/>
      <c r="JM2073" s="227"/>
      <c r="JN2073" s="227"/>
      <c r="JO2073" s="227"/>
      <c r="JP2073" s="227"/>
      <c r="JQ2073" s="227"/>
      <c r="JR2073" s="227"/>
      <c r="JS2073" s="227"/>
      <c r="JT2073" s="227"/>
      <c r="JU2073" s="227"/>
      <c r="JV2073" s="227"/>
      <c r="JW2073" s="227"/>
      <c r="JX2073" s="227"/>
      <c r="JY2073" s="227"/>
      <c r="JZ2073" s="227"/>
      <c r="KA2073" s="227"/>
      <c r="KB2073" s="227"/>
      <c r="KC2073" s="227"/>
      <c r="KD2073" s="227"/>
      <c r="KE2073" s="227"/>
      <c r="KF2073" s="227"/>
      <c r="KG2073" s="227"/>
      <c r="KH2073" s="227"/>
      <c r="KI2073" s="227"/>
      <c r="KJ2073" s="227"/>
      <c r="KK2073" s="227"/>
      <c r="KL2073" s="227"/>
      <c r="KM2073" s="227"/>
      <c r="KN2073" s="227"/>
      <c r="KO2073" s="227"/>
      <c r="KP2073" s="227"/>
      <c r="KQ2073" s="227"/>
    </row>
    <row r="2074" spans="1:303" s="74" customFormat="1" x14ac:dyDescent="0.2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154"/>
      <c r="AB2074" s="155"/>
      <c r="AC2074" s="152"/>
      <c r="AD2074" s="152"/>
      <c r="AE2074" s="152"/>
      <c r="AF2074" s="152"/>
      <c r="AG2074" s="157"/>
      <c r="AH2074" s="157"/>
      <c r="AI2074" s="152"/>
      <c r="AJ2074" s="152"/>
      <c r="AK2074" s="152"/>
      <c r="AL2074" s="152"/>
      <c r="AM2074" s="154"/>
      <c r="AN2074" s="156"/>
      <c r="AO2074" s="156"/>
      <c r="AP2074" s="156"/>
      <c r="AQ2074" s="156"/>
      <c r="AR2074" s="156"/>
      <c r="AS2074" s="156"/>
      <c r="AT2074" s="156"/>
      <c r="AU2074" s="156"/>
      <c r="AV2074" s="156"/>
      <c r="AW2074" s="156"/>
      <c r="AX2074" s="156"/>
      <c r="AY2074" s="156"/>
      <c r="AZ2074" s="156"/>
      <c r="BA2074" s="156"/>
      <c r="BB2074" s="156"/>
      <c r="BC2074" s="156"/>
      <c r="BD2074" s="156"/>
      <c r="BE2074" s="156"/>
      <c r="BF2074" s="156"/>
      <c r="BG2074" s="156"/>
      <c r="BH2074" s="156"/>
      <c r="BI2074" s="156"/>
      <c r="BJ2074" s="156"/>
      <c r="BK2074" s="156"/>
      <c r="BL2074" s="156"/>
      <c r="BM2074" s="156"/>
      <c r="BN2074" s="156"/>
      <c r="BO2074" s="156"/>
      <c r="BP2074" s="156"/>
      <c r="BQ2074" s="156"/>
      <c r="BR2074" s="156"/>
      <c r="BS2074" s="156"/>
      <c r="BT2074" s="156"/>
      <c r="BU2074" s="156"/>
      <c r="BV2074" s="156"/>
      <c r="BW2074" s="156"/>
      <c r="BX2074" s="156"/>
      <c r="BY2074" s="156"/>
      <c r="BZ2074" s="156"/>
      <c r="CA2074" s="156"/>
      <c r="CB2074" s="156"/>
      <c r="CC2074" s="156"/>
      <c r="CD2074" s="156"/>
      <c r="CE2074" s="156"/>
      <c r="CF2074" s="156"/>
      <c r="CG2074" s="156"/>
      <c r="CH2074" s="156"/>
      <c r="CI2074" s="156"/>
      <c r="CJ2074" s="156"/>
      <c r="CK2074" s="156"/>
      <c r="CL2074" s="156"/>
      <c r="CM2074" s="156"/>
      <c r="CN2074" s="156"/>
      <c r="CO2074" s="156"/>
      <c r="CP2074" s="156"/>
      <c r="CQ2074" s="156"/>
      <c r="CR2074" s="156"/>
      <c r="CS2074" s="156"/>
      <c r="CT2074" s="156"/>
      <c r="CU2074" s="156"/>
      <c r="CV2074" s="156"/>
      <c r="CW2074" s="156"/>
      <c r="CX2074" s="156"/>
      <c r="CY2074" s="156"/>
      <c r="CZ2074" s="156"/>
      <c r="DA2074" s="156"/>
      <c r="DB2074" s="156"/>
      <c r="DC2074" s="156"/>
      <c r="DD2074" s="156"/>
      <c r="DE2074" s="156"/>
      <c r="DF2074" s="156"/>
      <c r="DG2074" s="156"/>
      <c r="DH2074" s="156"/>
      <c r="DI2074" s="156"/>
      <c r="DJ2074" s="156"/>
      <c r="DK2074" s="156"/>
      <c r="DL2074" s="156"/>
      <c r="DM2074" s="156"/>
      <c r="DN2074" s="156"/>
      <c r="DO2074" s="156"/>
      <c r="DP2074" s="156"/>
      <c r="DQ2074" s="156"/>
      <c r="DR2074" s="156"/>
      <c r="DS2074" s="156"/>
      <c r="DT2074" s="156"/>
      <c r="DU2074" s="156"/>
      <c r="DV2074" s="156"/>
      <c r="DW2074" s="156"/>
      <c r="DX2074" s="156"/>
      <c r="DY2074" s="156"/>
      <c r="DZ2074" s="156"/>
      <c r="EA2074" s="156"/>
      <c r="EB2074" s="156"/>
      <c r="EC2074" s="156"/>
      <c r="ED2074" s="156"/>
      <c r="EE2074" s="156"/>
      <c r="EF2074" s="156"/>
      <c r="EG2074" s="156"/>
      <c r="EH2074" s="156"/>
      <c r="EI2074" s="156"/>
      <c r="EJ2074" s="156"/>
      <c r="EK2074" s="156"/>
      <c r="EL2074" s="156"/>
      <c r="EM2074" s="156"/>
      <c r="EN2074" s="156"/>
      <c r="EO2074" s="156"/>
      <c r="EP2074" s="156"/>
      <c r="EQ2074" s="156"/>
      <c r="ER2074" s="156"/>
      <c r="ES2074" s="156"/>
      <c r="ET2074" s="156"/>
      <c r="EU2074" s="156"/>
      <c r="EV2074" s="156"/>
      <c r="EW2074" s="156"/>
      <c r="EX2074" s="156"/>
      <c r="EY2074" s="156"/>
      <c r="EZ2074" s="156"/>
      <c r="FA2074" s="156"/>
      <c r="FB2074" s="156"/>
      <c r="FC2074" s="156"/>
      <c r="FD2074" s="156"/>
      <c r="FE2074" s="156"/>
      <c r="FF2074" s="156"/>
      <c r="FG2074" s="156"/>
      <c r="FH2074" s="156"/>
      <c r="FI2074" s="156"/>
      <c r="FJ2074" s="156"/>
      <c r="FK2074" s="156"/>
      <c r="FL2074" s="156"/>
      <c r="FM2074" s="156"/>
      <c r="FN2074" s="156"/>
      <c r="FO2074" s="156"/>
      <c r="FP2074" s="156"/>
      <c r="FQ2074" s="227"/>
      <c r="FR2074" s="227"/>
      <c r="FS2074" s="227"/>
      <c r="FT2074" s="227"/>
      <c r="FU2074" s="227"/>
      <c r="FV2074" s="227"/>
      <c r="FW2074" s="227"/>
      <c r="FX2074" s="227"/>
      <c r="FY2074" s="227"/>
      <c r="FZ2074" s="227"/>
      <c r="GA2074" s="227"/>
      <c r="GB2074" s="227"/>
      <c r="GC2074" s="227"/>
      <c r="GD2074" s="227"/>
      <c r="GE2074" s="227"/>
      <c r="GF2074" s="227"/>
      <c r="GG2074" s="227"/>
      <c r="GH2074" s="227"/>
      <c r="GI2074" s="227"/>
      <c r="GJ2074" s="227"/>
      <c r="GK2074" s="227"/>
      <c r="GL2074" s="227"/>
      <c r="GM2074" s="227"/>
      <c r="GN2074" s="227"/>
      <c r="GO2074" s="227"/>
      <c r="GP2074" s="227"/>
      <c r="GQ2074" s="227"/>
      <c r="GR2074" s="227"/>
      <c r="GS2074" s="227"/>
      <c r="GT2074" s="227"/>
      <c r="GU2074" s="227"/>
      <c r="GV2074" s="227"/>
      <c r="GW2074" s="227"/>
      <c r="GX2074" s="227"/>
      <c r="GY2074" s="227"/>
      <c r="GZ2074" s="227"/>
      <c r="HA2074" s="227"/>
      <c r="HB2074" s="227"/>
      <c r="HC2074" s="227"/>
      <c r="HD2074" s="227"/>
      <c r="HE2074" s="227"/>
      <c r="HF2074" s="227"/>
      <c r="HG2074" s="227"/>
      <c r="HH2074" s="227"/>
      <c r="HI2074" s="227"/>
      <c r="HJ2074" s="227"/>
      <c r="HK2074" s="227"/>
      <c r="HL2074" s="227"/>
      <c r="HM2074" s="227"/>
      <c r="HN2074" s="227"/>
      <c r="HO2074" s="227"/>
      <c r="HP2074" s="227"/>
      <c r="HQ2074" s="227"/>
      <c r="HR2074" s="227"/>
      <c r="HS2074" s="227"/>
      <c r="HT2074" s="227"/>
      <c r="HU2074" s="227"/>
      <c r="HV2074" s="227"/>
      <c r="HW2074" s="227"/>
      <c r="HX2074" s="227"/>
      <c r="HY2074" s="227"/>
      <c r="HZ2074" s="227"/>
      <c r="IA2074" s="227"/>
      <c r="IB2074" s="227"/>
      <c r="IC2074" s="227"/>
      <c r="ID2074" s="227"/>
      <c r="IE2074" s="227"/>
      <c r="IF2074" s="227"/>
      <c r="IG2074" s="227"/>
      <c r="IH2074" s="227"/>
      <c r="II2074" s="227"/>
      <c r="IJ2074" s="227"/>
      <c r="IK2074" s="227"/>
      <c r="IL2074" s="227"/>
      <c r="IM2074" s="227"/>
      <c r="IN2074" s="227"/>
      <c r="IO2074" s="227"/>
      <c r="IP2074" s="227"/>
      <c r="IQ2074" s="227"/>
      <c r="IR2074" s="227"/>
      <c r="IS2074" s="227"/>
      <c r="IT2074" s="227"/>
      <c r="IU2074" s="227"/>
      <c r="IV2074" s="227"/>
      <c r="IW2074" s="227"/>
      <c r="IX2074" s="227"/>
      <c r="IY2074" s="227"/>
      <c r="IZ2074" s="227"/>
      <c r="JA2074" s="227"/>
      <c r="JB2074" s="227"/>
      <c r="JC2074" s="227"/>
      <c r="JD2074" s="227"/>
      <c r="JE2074" s="227"/>
      <c r="JF2074" s="227"/>
      <c r="JG2074" s="227"/>
      <c r="JH2074" s="227"/>
      <c r="JI2074" s="227"/>
      <c r="JJ2074" s="227"/>
      <c r="JK2074" s="227"/>
      <c r="JL2074" s="227"/>
      <c r="JM2074" s="227"/>
      <c r="JN2074" s="227"/>
      <c r="JO2074" s="227"/>
      <c r="JP2074" s="227"/>
      <c r="JQ2074" s="227"/>
      <c r="JR2074" s="227"/>
      <c r="JS2074" s="227"/>
      <c r="JT2074" s="227"/>
      <c r="JU2074" s="227"/>
      <c r="JV2074" s="227"/>
      <c r="JW2074" s="227"/>
      <c r="JX2074" s="227"/>
      <c r="JY2074" s="227"/>
      <c r="JZ2074" s="227"/>
      <c r="KA2074" s="227"/>
      <c r="KB2074" s="227"/>
      <c r="KC2074" s="227"/>
      <c r="KD2074" s="227"/>
      <c r="KE2074" s="227"/>
      <c r="KF2074" s="227"/>
      <c r="KG2074" s="227"/>
      <c r="KH2074" s="227"/>
      <c r="KI2074" s="227"/>
      <c r="KJ2074" s="227"/>
      <c r="KK2074" s="227"/>
      <c r="KL2074" s="227"/>
      <c r="KM2074" s="227"/>
      <c r="KN2074" s="227"/>
      <c r="KO2074" s="227"/>
      <c r="KP2074" s="227"/>
      <c r="KQ2074" s="227"/>
    </row>
    <row r="2075" spans="1:303" s="74" customFormat="1" x14ac:dyDescent="0.2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154"/>
      <c r="AB2075" s="155"/>
      <c r="AC2075" s="152"/>
      <c r="AD2075" s="152"/>
      <c r="AE2075" s="152"/>
      <c r="AF2075" s="152"/>
      <c r="AG2075" s="157"/>
      <c r="AH2075" s="157"/>
      <c r="AI2075" s="152"/>
      <c r="AJ2075" s="152"/>
      <c r="AK2075" s="152"/>
      <c r="AL2075" s="152"/>
      <c r="AM2075" s="154"/>
      <c r="AN2075" s="156"/>
      <c r="AO2075" s="156"/>
      <c r="AP2075" s="156"/>
      <c r="AQ2075" s="156"/>
      <c r="AR2075" s="156"/>
      <c r="AS2075" s="156"/>
      <c r="AT2075" s="156"/>
      <c r="AU2075" s="156"/>
      <c r="AV2075" s="156"/>
      <c r="AW2075" s="156"/>
      <c r="AX2075" s="156"/>
      <c r="AY2075" s="156"/>
      <c r="AZ2075" s="156"/>
      <c r="BA2075" s="156"/>
      <c r="BB2075" s="156"/>
      <c r="BC2075" s="156"/>
      <c r="BD2075" s="156"/>
      <c r="BE2075" s="156"/>
      <c r="BF2075" s="156"/>
      <c r="BG2075" s="156"/>
      <c r="BH2075" s="156"/>
      <c r="BI2075" s="156"/>
      <c r="BJ2075" s="156"/>
      <c r="BK2075" s="156"/>
      <c r="BL2075" s="156"/>
      <c r="BM2075" s="156"/>
      <c r="BN2075" s="156"/>
      <c r="BO2075" s="156"/>
      <c r="BP2075" s="156"/>
      <c r="BQ2075" s="156"/>
      <c r="BR2075" s="156"/>
      <c r="BS2075" s="156"/>
      <c r="BT2075" s="156"/>
      <c r="BU2075" s="156"/>
      <c r="BV2075" s="156"/>
      <c r="BW2075" s="156"/>
      <c r="BX2075" s="156"/>
      <c r="BY2075" s="156"/>
      <c r="BZ2075" s="156"/>
      <c r="CA2075" s="156"/>
      <c r="CB2075" s="156"/>
      <c r="CC2075" s="156"/>
      <c r="CD2075" s="156"/>
      <c r="CE2075" s="156"/>
      <c r="CF2075" s="156"/>
      <c r="CG2075" s="156"/>
      <c r="CH2075" s="156"/>
      <c r="CI2075" s="156"/>
      <c r="CJ2075" s="156"/>
      <c r="CK2075" s="156"/>
      <c r="CL2075" s="156"/>
      <c r="CM2075" s="156"/>
      <c r="CN2075" s="156"/>
      <c r="CO2075" s="156"/>
      <c r="CP2075" s="156"/>
      <c r="CQ2075" s="156"/>
      <c r="CR2075" s="156"/>
      <c r="CS2075" s="156"/>
      <c r="CT2075" s="156"/>
      <c r="CU2075" s="156"/>
      <c r="CV2075" s="156"/>
      <c r="CW2075" s="156"/>
      <c r="CX2075" s="156"/>
      <c r="CY2075" s="156"/>
      <c r="CZ2075" s="156"/>
      <c r="DA2075" s="156"/>
      <c r="DB2075" s="156"/>
      <c r="DC2075" s="156"/>
      <c r="DD2075" s="156"/>
      <c r="DE2075" s="156"/>
      <c r="DF2075" s="156"/>
      <c r="DG2075" s="156"/>
      <c r="DH2075" s="156"/>
      <c r="DI2075" s="156"/>
      <c r="DJ2075" s="156"/>
      <c r="DK2075" s="156"/>
      <c r="DL2075" s="156"/>
      <c r="DM2075" s="156"/>
      <c r="DN2075" s="156"/>
      <c r="DO2075" s="156"/>
      <c r="DP2075" s="156"/>
      <c r="DQ2075" s="156"/>
      <c r="DR2075" s="156"/>
      <c r="DS2075" s="156"/>
      <c r="DT2075" s="156"/>
      <c r="DU2075" s="156"/>
      <c r="DV2075" s="156"/>
      <c r="DW2075" s="156"/>
      <c r="DX2075" s="156"/>
      <c r="DY2075" s="156"/>
      <c r="DZ2075" s="156"/>
      <c r="EA2075" s="156"/>
      <c r="EB2075" s="156"/>
      <c r="EC2075" s="156"/>
      <c r="ED2075" s="156"/>
      <c r="EE2075" s="156"/>
      <c r="EF2075" s="156"/>
      <c r="EG2075" s="156"/>
      <c r="EH2075" s="156"/>
      <c r="EI2075" s="156"/>
      <c r="EJ2075" s="156"/>
      <c r="EK2075" s="156"/>
      <c r="EL2075" s="156"/>
      <c r="EM2075" s="156"/>
      <c r="EN2075" s="156"/>
      <c r="EO2075" s="156"/>
      <c r="EP2075" s="156"/>
      <c r="EQ2075" s="156"/>
      <c r="ER2075" s="156"/>
      <c r="ES2075" s="156"/>
      <c r="ET2075" s="156"/>
      <c r="EU2075" s="156"/>
      <c r="EV2075" s="156"/>
      <c r="EW2075" s="156"/>
      <c r="EX2075" s="156"/>
      <c r="EY2075" s="156"/>
      <c r="EZ2075" s="156"/>
      <c r="FA2075" s="156"/>
      <c r="FB2075" s="156"/>
      <c r="FC2075" s="156"/>
      <c r="FD2075" s="156"/>
      <c r="FE2075" s="156"/>
      <c r="FF2075" s="156"/>
      <c r="FG2075" s="156"/>
      <c r="FH2075" s="156"/>
      <c r="FI2075" s="156"/>
      <c r="FJ2075" s="156"/>
      <c r="FK2075" s="156"/>
      <c r="FL2075" s="156"/>
      <c r="FM2075" s="156"/>
      <c r="FN2075" s="156"/>
      <c r="FO2075" s="156"/>
      <c r="FP2075" s="156"/>
      <c r="FQ2075" s="227"/>
      <c r="FR2075" s="227"/>
      <c r="FS2075" s="227"/>
      <c r="FT2075" s="227"/>
      <c r="FU2075" s="227"/>
      <c r="FV2075" s="227"/>
      <c r="FW2075" s="227"/>
      <c r="FX2075" s="227"/>
      <c r="FY2075" s="227"/>
      <c r="FZ2075" s="227"/>
      <c r="GA2075" s="227"/>
      <c r="GB2075" s="227"/>
      <c r="GC2075" s="227"/>
      <c r="GD2075" s="227"/>
      <c r="GE2075" s="227"/>
      <c r="GF2075" s="227"/>
      <c r="GG2075" s="227"/>
      <c r="GH2075" s="227"/>
      <c r="GI2075" s="227"/>
      <c r="GJ2075" s="227"/>
      <c r="GK2075" s="227"/>
      <c r="GL2075" s="227"/>
      <c r="GM2075" s="227"/>
      <c r="GN2075" s="227"/>
      <c r="GO2075" s="227"/>
      <c r="GP2075" s="227"/>
      <c r="GQ2075" s="227"/>
      <c r="GR2075" s="227"/>
      <c r="GS2075" s="227"/>
      <c r="GT2075" s="227"/>
      <c r="GU2075" s="227"/>
      <c r="GV2075" s="227"/>
      <c r="GW2075" s="227"/>
      <c r="GX2075" s="227"/>
      <c r="GY2075" s="227"/>
      <c r="GZ2075" s="227"/>
      <c r="HA2075" s="227"/>
      <c r="HB2075" s="227"/>
      <c r="HC2075" s="227"/>
      <c r="HD2075" s="227"/>
      <c r="HE2075" s="227"/>
      <c r="HF2075" s="227"/>
      <c r="HG2075" s="227"/>
      <c r="HH2075" s="227"/>
      <c r="HI2075" s="227"/>
      <c r="HJ2075" s="227"/>
      <c r="HK2075" s="227"/>
      <c r="HL2075" s="227"/>
      <c r="HM2075" s="227"/>
      <c r="HN2075" s="227"/>
      <c r="HO2075" s="227"/>
      <c r="HP2075" s="227"/>
      <c r="HQ2075" s="227"/>
      <c r="HR2075" s="227"/>
      <c r="HS2075" s="227"/>
      <c r="HT2075" s="227"/>
      <c r="HU2075" s="227"/>
      <c r="HV2075" s="227"/>
      <c r="HW2075" s="227"/>
      <c r="HX2075" s="227"/>
      <c r="HY2075" s="227"/>
      <c r="HZ2075" s="227"/>
      <c r="IA2075" s="227"/>
      <c r="IB2075" s="227"/>
      <c r="IC2075" s="227"/>
      <c r="ID2075" s="227"/>
      <c r="IE2075" s="227"/>
      <c r="IF2075" s="227"/>
      <c r="IG2075" s="227"/>
      <c r="IH2075" s="227"/>
      <c r="II2075" s="227"/>
      <c r="IJ2075" s="227"/>
      <c r="IK2075" s="227"/>
      <c r="IL2075" s="227"/>
      <c r="IM2075" s="227"/>
      <c r="IN2075" s="227"/>
      <c r="IO2075" s="227"/>
      <c r="IP2075" s="227"/>
      <c r="IQ2075" s="227"/>
      <c r="IR2075" s="227"/>
      <c r="IS2075" s="227"/>
      <c r="IT2075" s="227"/>
      <c r="IU2075" s="227"/>
      <c r="IV2075" s="227"/>
      <c r="IW2075" s="227"/>
      <c r="IX2075" s="227"/>
      <c r="IY2075" s="227"/>
      <c r="IZ2075" s="227"/>
      <c r="JA2075" s="227"/>
      <c r="JB2075" s="227"/>
      <c r="JC2075" s="227"/>
      <c r="JD2075" s="227"/>
      <c r="JE2075" s="227"/>
      <c r="JF2075" s="227"/>
      <c r="JG2075" s="227"/>
      <c r="JH2075" s="227"/>
      <c r="JI2075" s="227"/>
      <c r="JJ2075" s="227"/>
      <c r="JK2075" s="227"/>
      <c r="JL2075" s="227"/>
      <c r="JM2075" s="227"/>
      <c r="JN2075" s="227"/>
      <c r="JO2075" s="227"/>
      <c r="JP2075" s="227"/>
      <c r="JQ2075" s="227"/>
      <c r="JR2075" s="227"/>
      <c r="JS2075" s="227"/>
      <c r="JT2075" s="227"/>
      <c r="JU2075" s="227"/>
      <c r="JV2075" s="227"/>
      <c r="JW2075" s="227"/>
      <c r="JX2075" s="227"/>
      <c r="JY2075" s="227"/>
      <c r="JZ2075" s="227"/>
      <c r="KA2075" s="227"/>
      <c r="KB2075" s="227"/>
      <c r="KC2075" s="227"/>
      <c r="KD2075" s="227"/>
      <c r="KE2075" s="227"/>
      <c r="KF2075" s="227"/>
      <c r="KG2075" s="227"/>
      <c r="KH2075" s="227"/>
      <c r="KI2075" s="227"/>
      <c r="KJ2075" s="227"/>
      <c r="KK2075" s="227"/>
      <c r="KL2075" s="227"/>
      <c r="KM2075" s="227"/>
      <c r="KN2075" s="227"/>
      <c r="KO2075" s="227"/>
      <c r="KP2075" s="227"/>
      <c r="KQ2075" s="227"/>
    </row>
    <row r="2076" spans="1:303" s="74" customFormat="1" x14ac:dyDescent="0.2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154"/>
      <c r="AB2076" s="155"/>
      <c r="AC2076" s="152"/>
      <c r="AD2076" s="152"/>
      <c r="AE2076" s="152"/>
      <c r="AF2076" s="152"/>
      <c r="AG2076" s="157"/>
      <c r="AH2076" s="157"/>
      <c r="AI2076" s="152"/>
      <c r="AJ2076" s="152"/>
      <c r="AK2076" s="152"/>
      <c r="AL2076" s="152"/>
      <c r="AM2076" s="154"/>
      <c r="AN2076" s="156"/>
      <c r="AO2076" s="156"/>
      <c r="AP2076" s="156"/>
      <c r="AQ2076" s="156"/>
      <c r="AR2076" s="156"/>
      <c r="AS2076" s="156"/>
      <c r="AT2076" s="156"/>
      <c r="AU2076" s="156"/>
      <c r="AV2076" s="156"/>
      <c r="AW2076" s="156"/>
      <c r="AX2076" s="156"/>
      <c r="AY2076" s="156"/>
      <c r="AZ2076" s="156"/>
      <c r="BA2076" s="156"/>
      <c r="BB2076" s="156"/>
      <c r="BC2076" s="156"/>
      <c r="BD2076" s="156"/>
      <c r="BE2076" s="156"/>
      <c r="BF2076" s="156"/>
      <c r="BG2076" s="156"/>
      <c r="BH2076" s="156"/>
      <c r="BI2076" s="156"/>
      <c r="BJ2076" s="156"/>
      <c r="BK2076" s="156"/>
      <c r="BL2076" s="156"/>
      <c r="BM2076" s="156"/>
      <c r="BN2076" s="156"/>
      <c r="BO2076" s="156"/>
      <c r="BP2076" s="156"/>
      <c r="BQ2076" s="156"/>
      <c r="BR2076" s="156"/>
      <c r="BS2076" s="156"/>
      <c r="BT2076" s="156"/>
      <c r="BU2076" s="156"/>
      <c r="BV2076" s="156"/>
      <c r="BW2076" s="156"/>
      <c r="BX2076" s="156"/>
      <c r="BY2076" s="156"/>
      <c r="BZ2076" s="156"/>
      <c r="CA2076" s="156"/>
      <c r="CB2076" s="156"/>
      <c r="CC2076" s="156"/>
      <c r="CD2076" s="156"/>
      <c r="CE2076" s="156"/>
      <c r="CF2076" s="156"/>
      <c r="CG2076" s="156"/>
      <c r="CH2076" s="156"/>
      <c r="CI2076" s="156"/>
      <c r="CJ2076" s="156"/>
      <c r="CK2076" s="156"/>
      <c r="CL2076" s="156"/>
      <c r="CM2076" s="156"/>
      <c r="CN2076" s="156"/>
      <c r="CO2076" s="156"/>
      <c r="CP2076" s="156"/>
      <c r="CQ2076" s="156"/>
      <c r="CR2076" s="156"/>
      <c r="CS2076" s="156"/>
      <c r="CT2076" s="156"/>
      <c r="CU2076" s="156"/>
      <c r="CV2076" s="156"/>
      <c r="CW2076" s="156"/>
      <c r="CX2076" s="156"/>
      <c r="CY2076" s="156"/>
      <c r="CZ2076" s="156"/>
      <c r="DA2076" s="156"/>
      <c r="DB2076" s="156"/>
      <c r="DC2076" s="156"/>
      <c r="DD2076" s="156"/>
      <c r="DE2076" s="156"/>
      <c r="DF2076" s="156"/>
      <c r="DG2076" s="156"/>
      <c r="DH2076" s="156"/>
      <c r="DI2076" s="156"/>
      <c r="DJ2076" s="156"/>
      <c r="DK2076" s="156"/>
      <c r="DL2076" s="156"/>
      <c r="DM2076" s="156"/>
      <c r="DN2076" s="156"/>
      <c r="DO2076" s="156"/>
      <c r="DP2076" s="156"/>
      <c r="DQ2076" s="156"/>
      <c r="DR2076" s="156"/>
      <c r="DS2076" s="156"/>
      <c r="DT2076" s="156"/>
      <c r="DU2076" s="156"/>
      <c r="DV2076" s="156"/>
      <c r="DW2076" s="156"/>
      <c r="DX2076" s="156"/>
      <c r="DY2076" s="156"/>
      <c r="DZ2076" s="156"/>
      <c r="EA2076" s="156"/>
      <c r="EB2076" s="156"/>
      <c r="EC2076" s="156"/>
      <c r="ED2076" s="156"/>
      <c r="EE2076" s="156"/>
      <c r="EF2076" s="156"/>
      <c r="EG2076" s="156"/>
      <c r="EH2076" s="156"/>
      <c r="EI2076" s="156"/>
      <c r="EJ2076" s="156"/>
      <c r="EK2076" s="156"/>
      <c r="EL2076" s="156"/>
      <c r="EM2076" s="156"/>
      <c r="EN2076" s="156"/>
      <c r="EO2076" s="156"/>
      <c r="EP2076" s="156"/>
      <c r="EQ2076" s="156"/>
      <c r="ER2076" s="156"/>
      <c r="ES2076" s="156"/>
      <c r="ET2076" s="156"/>
      <c r="EU2076" s="156"/>
      <c r="EV2076" s="156"/>
      <c r="EW2076" s="156"/>
      <c r="EX2076" s="156"/>
      <c r="EY2076" s="156"/>
      <c r="EZ2076" s="156"/>
      <c r="FA2076" s="156"/>
      <c r="FB2076" s="156"/>
      <c r="FC2076" s="156"/>
      <c r="FD2076" s="156"/>
      <c r="FE2076" s="156"/>
      <c r="FF2076" s="156"/>
      <c r="FG2076" s="156"/>
      <c r="FH2076" s="156"/>
      <c r="FI2076" s="156"/>
      <c r="FJ2076" s="156"/>
      <c r="FK2076" s="156"/>
      <c r="FL2076" s="156"/>
      <c r="FM2076" s="156"/>
      <c r="FN2076" s="156"/>
      <c r="FO2076" s="156"/>
      <c r="FP2076" s="156"/>
      <c r="FQ2076" s="227"/>
      <c r="FR2076" s="227"/>
      <c r="FS2076" s="227"/>
      <c r="FT2076" s="227"/>
      <c r="FU2076" s="227"/>
      <c r="FV2076" s="227"/>
      <c r="FW2076" s="227"/>
      <c r="FX2076" s="227"/>
      <c r="FY2076" s="227"/>
      <c r="FZ2076" s="227"/>
      <c r="GA2076" s="227"/>
      <c r="GB2076" s="227"/>
      <c r="GC2076" s="227"/>
      <c r="GD2076" s="227"/>
      <c r="GE2076" s="227"/>
      <c r="GF2076" s="227"/>
      <c r="GG2076" s="227"/>
      <c r="GH2076" s="227"/>
      <c r="GI2076" s="227"/>
      <c r="GJ2076" s="227"/>
      <c r="GK2076" s="227"/>
      <c r="GL2076" s="227"/>
      <c r="GM2076" s="227"/>
      <c r="GN2076" s="227"/>
      <c r="GO2076" s="227"/>
      <c r="GP2076" s="227"/>
      <c r="GQ2076" s="227"/>
      <c r="GR2076" s="227"/>
      <c r="GS2076" s="227"/>
      <c r="GT2076" s="227"/>
      <c r="GU2076" s="227"/>
      <c r="GV2076" s="227"/>
      <c r="GW2076" s="227"/>
      <c r="GX2076" s="227"/>
      <c r="GY2076" s="227"/>
      <c r="GZ2076" s="227"/>
      <c r="HA2076" s="227"/>
      <c r="HB2076" s="227"/>
      <c r="HC2076" s="227"/>
      <c r="HD2076" s="227"/>
      <c r="HE2076" s="227"/>
      <c r="HF2076" s="227"/>
      <c r="HG2076" s="227"/>
      <c r="HH2076" s="227"/>
      <c r="HI2076" s="227"/>
      <c r="HJ2076" s="227"/>
      <c r="HK2076" s="227"/>
      <c r="HL2076" s="227"/>
      <c r="HM2076" s="227"/>
      <c r="HN2076" s="227"/>
      <c r="HO2076" s="227"/>
      <c r="HP2076" s="227"/>
      <c r="HQ2076" s="227"/>
      <c r="HR2076" s="227"/>
      <c r="HS2076" s="227"/>
      <c r="HT2076" s="227"/>
      <c r="HU2076" s="227"/>
      <c r="HV2076" s="227"/>
      <c r="HW2076" s="227"/>
      <c r="HX2076" s="227"/>
      <c r="HY2076" s="227"/>
      <c r="HZ2076" s="227"/>
      <c r="IA2076" s="227"/>
      <c r="IB2076" s="227"/>
      <c r="IC2076" s="227"/>
      <c r="ID2076" s="227"/>
      <c r="IE2076" s="227"/>
      <c r="IF2076" s="227"/>
      <c r="IG2076" s="227"/>
      <c r="IH2076" s="227"/>
      <c r="II2076" s="227"/>
      <c r="IJ2076" s="227"/>
      <c r="IK2076" s="227"/>
      <c r="IL2076" s="227"/>
      <c r="IM2076" s="227"/>
      <c r="IN2076" s="227"/>
      <c r="IO2076" s="227"/>
      <c r="IP2076" s="227"/>
      <c r="IQ2076" s="227"/>
      <c r="IR2076" s="227"/>
      <c r="IS2076" s="227"/>
      <c r="IT2076" s="227"/>
      <c r="IU2076" s="227"/>
      <c r="IV2076" s="227"/>
      <c r="IW2076" s="227"/>
      <c r="IX2076" s="227"/>
      <c r="IY2076" s="227"/>
      <c r="IZ2076" s="227"/>
      <c r="JA2076" s="227"/>
      <c r="JB2076" s="227"/>
      <c r="JC2076" s="227"/>
      <c r="JD2076" s="227"/>
      <c r="JE2076" s="227"/>
      <c r="JF2076" s="227"/>
      <c r="JG2076" s="227"/>
      <c r="JH2076" s="227"/>
      <c r="JI2076" s="227"/>
      <c r="JJ2076" s="227"/>
      <c r="JK2076" s="227"/>
      <c r="JL2076" s="227"/>
      <c r="JM2076" s="227"/>
      <c r="JN2076" s="227"/>
      <c r="JO2076" s="227"/>
      <c r="JP2076" s="227"/>
      <c r="JQ2076" s="227"/>
      <c r="JR2076" s="227"/>
      <c r="JS2076" s="227"/>
      <c r="JT2076" s="227"/>
      <c r="JU2076" s="227"/>
      <c r="JV2076" s="227"/>
      <c r="JW2076" s="227"/>
      <c r="JX2076" s="227"/>
      <c r="JY2076" s="227"/>
      <c r="JZ2076" s="227"/>
      <c r="KA2076" s="227"/>
      <c r="KB2076" s="227"/>
      <c r="KC2076" s="227"/>
      <c r="KD2076" s="227"/>
      <c r="KE2076" s="227"/>
      <c r="KF2076" s="227"/>
      <c r="KG2076" s="227"/>
      <c r="KH2076" s="227"/>
      <c r="KI2076" s="227"/>
      <c r="KJ2076" s="227"/>
      <c r="KK2076" s="227"/>
      <c r="KL2076" s="227"/>
      <c r="KM2076" s="227"/>
      <c r="KN2076" s="227"/>
      <c r="KO2076" s="227"/>
      <c r="KP2076" s="227"/>
      <c r="KQ2076" s="227"/>
    </row>
    <row r="2077" spans="1:303" s="74" customFormat="1" x14ac:dyDescent="0.2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154"/>
      <c r="AB2077" s="155"/>
      <c r="AC2077" s="152"/>
      <c r="AD2077" s="152"/>
      <c r="AE2077" s="152"/>
      <c r="AF2077" s="152"/>
      <c r="AG2077" s="157"/>
      <c r="AH2077" s="157"/>
      <c r="AI2077" s="152"/>
      <c r="AJ2077" s="152"/>
      <c r="AK2077" s="152"/>
      <c r="AL2077" s="152"/>
      <c r="AM2077" s="154"/>
      <c r="AN2077" s="156"/>
      <c r="AO2077" s="156"/>
      <c r="AP2077" s="156"/>
      <c r="AQ2077" s="156"/>
      <c r="AR2077" s="156"/>
      <c r="AS2077" s="156"/>
      <c r="AT2077" s="156"/>
      <c r="AU2077" s="156"/>
      <c r="AV2077" s="156"/>
      <c r="AW2077" s="156"/>
      <c r="AX2077" s="156"/>
      <c r="AY2077" s="156"/>
      <c r="AZ2077" s="156"/>
      <c r="BA2077" s="156"/>
      <c r="BB2077" s="156"/>
      <c r="BC2077" s="156"/>
      <c r="BD2077" s="156"/>
      <c r="BE2077" s="156"/>
      <c r="BF2077" s="156"/>
      <c r="BG2077" s="156"/>
      <c r="BH2077" s="156"/>
      <c r="BI2077" s="156"/>
      <c r="BJ2077" s="156"/>
      <c r="BK2077" s="156"/>
      <c r="BL2077" s="156"/>
      <c r="BM2077" s="156"/>
      <c r="BN2077" s="156"/>
      <c r="BO2077" s="156"/>
      <c r="BP2077" s="156"/>
      <c r="BQ2077" s="156"/>
      <c r="BR2077" s="156"/>
      <c r="BS2077" s="156"/>
      <c r="BT2077" s="156"/>
      <c r="BU2077" s="156"/>
      <c r="BV2077" s="156"/>
      <c r="BW2077" s="156"/>
      <c r="BX2077" s="156"/>
      <c r="BY2077" s="156"/>
      <c r="BZ2077" s="156"/>
      <c r="CA2077" s="156"/>
      <c r="CB2077" s="156"/>
      <c r="CC2077" s="156"/>
      <c r="CD2077" s="156"/>
      <c r="CE2077" s="156"/>
      <c r="CF2077" s="156"/>
      <c r="CG2077" s="156"/>
      <c r="CH2077" s="156"/>
      <c r="CI2077" s="156"/>
      <c r="CJ2077" s="156"/>
      <c r="CK2077" s="156"/>
      <c r="CL2077" s="156"/>
      <c r="CM2077" s="156"/>
      <c r="CN2077" s="156"/>
      <c r="CO2077" s="156"/>
      <c r="CP2077" s="156"/>
      <c r="CQ2077" s="156"/>
      <c r="CR2077" s="156"/>
      <c r="CS2077" s="156"/>
      <c r="CT2077" s="156"/>
      <c r="CU2077" s="156"/>
      <c r="CV2077" s="156"/>
      <c r="CW2077" s="156"/>
      <c r="CX2077" s="156"/>
      <c r="CY2077" s="156"/>
      <c r="CZ2077" s="156"/>
      <c r="DA2077" s="156"/>
      <c r="DB2077" s="156"/>
      <c r="DC2077" s="156"/>
      <c r="DD2077" s="156"/>
      <c r="DE2077" s="156"/>
      <c r="DF2077" s="156"/>
      <c r="DG2077" s="156"/>
      <c r="DH2077" s="156"/>
      <c r="DI2077" s="156"/>
      <c r="DJ2077" s="156"/>
      <c r="DK2077" s="156"/>
      <c r="DL2077" s="156"/>
      <c r="DM2077" s="156"/>
      <c r="DN2077" s="156"/>
      <c r="DO2077" s="156"/>
      <c r="DP2077" s="156"/>
      <c r="DQ2077" s="156"/>
      <c r="DR2077" s="156"/>
      <c r="DS2077" s="156"/>
      <c r="DT2077" s="156"/>
      <c r="DU2077" s="156"/>
      <c r="DV2077" s="156"/>
      <c r="DW2077" s="156"/>
      <c r="DX2077" s="156"/>
      <c r="DY2077" s="156"/>
      <c r="DZ2077" s="156"/>
      <c r="EA2077" s="156"/>
      <c r="EB2077" s="156"/>
      <c r="EC2077" s="156"/>
      <c r="ED2077" s="156"/>
      <c r="EE2077" s="156"/>
      <c r="EF2077" s="156"/>
      <c r="EG2077" s="156"/>
      <c r="EH2077" s="156"/>
      <c r="EI2077" s="156"/>
      <c r="EJ2077" s="156"/>
      <c r="EK2077" s="156"/>
      <c r="EL2077" s="156"/>
      <c r="EM2077" s="156"/>
      <c r="EN2077" s="156"/>
      <c r="EO2077" s="156"/>
      <c r="EP2077" s="156"/>
      <c r="EQ2077" s="156"/>
      <c r="ER2077" s="156"/>
      <c r="ES2077" s="156"/>
      <c r="ET2077" s="156"/>
      <c r="EU2077" s="156"/>
      <c r="EV2077" s="156"/>
      <c r="EW2077" s="156"/>
      <c r="EX2077" s="156"/>
      <c r="EY2077" s="156"/>
      <c r="EZ2077" s="156"/>
      <c r="FA2077" s="156"/>
      <c r="FB2077" s="156"/>
      <c r="FC2077" s="156"/>
      <c r="FD2077" s="156"/>
      <c r="FE2077" s="156"/>
      <c r="FF2077" s="156"/>
      <c r="FG2077" s="156"/>
      <c r="FH2077" s="156"/>
      <c r="FI2077" s="156"/>
      <c r="FJ2077" s="156"/>
      <c r="FK2077" s="156"/>
      <c r="FL2077" s="156"/>
      <c r="FM2077" s="156"/>
      <c r="FN2077" s="156"/>
      <c r="FO2077" s="156"/>
      <c r="FP2077" s="156"/>
      <c r="FQ2077" s="227"/>
      <c r="FR2077" s="227"/>
      <c r="FS2077" s="227"/>
      <c r="FT2077" s="227"/>
      <c r="FU2077" s="227"/>
      <c r="FV2077" s="227"/>
      <c r="FW2077" s="227"/>
      <c r="FX2077" s="227"/>
      <c r="FY2077" s="227"/>
      <c r="FZ2077" s="227"/>
      <c r="GA2077" s="227"/>
      <c r="GB2077" s="227"/>
      <c r="GC2077" s="227"/>
      <c r="GD2077" s="227"/>
      <c r="GE2077" s="227"/>
      <c r="GF2077" s="227"/>
      <c r="GG2077" s="227"/>
      <c r="GH2077" s="227"/>
      <c r="GI2077" s="227"/>
      <c r="GJ2077" s="227"/>
      <c r="GK2077" s="227"/>
      <c r="GL2077" s="227"/>
      <c r="GM2077" s="227"/>
      <c r="GN2077" s="227"/>
      <c r="GO2077" s="227"/>
      <c r="GP2077" s="227"/>
      <c r="GQ2077" s="227"/>
      <c r="GR2077" s="227"/>
      <c r="GS2077" s="227"/>
      <c r="GT2077" s="227"/>
      <c r="GU2077" s="227"/>
      <c r="GV2077" s="227"/>
      <c r="GW2077" s="227"/>
      <c r="GX2077" s="227"/>
      <c r="GY2077" s="227"/>
      <c r="GZ2077" s="227"/>
      <c r="HA2077" s="227"/>
      <c r="HB2077" s="227"/>
      <c r="HC2077" s="227"/>
      <c r="HD2077" s="227"/>
      <c r="HE2077" s="227"/>
      <c r="HF2077" s="227"/>
      <c r="HG2077" s="227"/>
      <c r="HH2077" s="227"/>
      <c r="HI2077" s="227"/>
      <c r="HJ2077" s="227"/>
      <c r="HK2077" s="227"/>
      <c r="HL2077" s="227"/>
      <c r="HM2077" s="227"/>
      <c r="HN2077" s="227"/>
      <c r="HO2077" s="227"/>
      <c r="HP2077" s="227"/>
      <c r="HQ2077" s="227"/>
      <c r="HR2077" s="227"/>
      <c r="HS2077" s="227"/>
      <c r="HT2077" s="227"/>
      <c r="HU2077" s="227"/>
      <c r="HV2077" s="227"/>
      <c r="HW2077" s="227"/>
      <c r="HX2077" s="227"/>
      <c r="HY2077" s="227"/>
      <c r="HZ2077" s="227"/>
      <c r="IA2077" s="227"/>
      <c r="IB2077" s="227"/>
      <c r="IC2077" s="227"/>
      <c r="ID2077" s="227"/>
      <c r="IE2077" s="227"/>
      <c r="IF2077" s="227"/>
      <c r="IG2077" s="227"/>
      <c r="IH2077" s="227"/>
      <c r="II2077" s="227"/>
      <c r="IJ2077" s="227"/>
      <c r="IK2077" s="227"/>
      <c r="IL2077" s="227"/>
      <c r="IM2077" s="227"/>
      <c r="IN2077" s="227"/>
      <c r="IO2077" s="227"/>
      <c r="IP2077" s="227"/>
      <c r="IQ2077" s="227"/>
      <c r="IR2077" s="227"/>
      <c r="IS2077" s="227"/>
      <c r="IT2077" s="227"/>
      <c r="IU2077" s="227"/>
      <c r="IV2077" s="227"/>
      <c r="IW2077" s="227"/>
      <c r="IX2077" s="227"/>
      <c r="IY2077" s="227"/>
      <c r="IZ2077" s="227"/>
      <c r="JA2077" s="227"/>
      <c r="JB2077" s="227"/>
      <c r="JC2077" s="227"/>
      <c r="JD2077" s="227"/>
      <c r="JE2077" s="227"/>
      <c r="JF2077" s="227"/>
      <c r="JG2077" s="227"/>
      <c r="JH2077" s="227"/>
      <c r="JI2077" s="227"/>
      <c r="JJ2077" s="227"/>
      <c r="JK2077" s="227"/>
      <c r="JL2077" s="227"/>
      <c r="JM2077" s="227"/>
      <c r="JN2077" s="227"/>
      <c r="JO2077" s="227"/>
      <c r="JP2077" s="227"/>
      <c r="JQ2077" s="227"/>
      <c r="JR2077" s="227"/>
      <c r="JS2077" s="227"/>
      <c r="JT2077" s="227"/>
      <c r="JU2077" s="227"/>
      <c r="JV2077" s="227"/>
      <c r="JW2077" s="227"/>
      <c r="JX2077" s="227"/>
      <c r="JY2077" s="227"/>
      <c r="JZ2077" s="227"/>
      <c r="KA2077" s="227"/>
      <c r="KB2077" s="227"/>
      <c r="KC2077" s="227"/>
      <c r="KD2077" s="227"/>
      <c r="KE2077" s="227"/>
      <c r="KF2077" s="227"/>
      <c r="KG2077" s="227"/>
      <c r="KH2077" s="227"/>
      <c r="KI2077" s="227"/>
      <c r="KJ2077" s="227"/>
      <c r="KK2077" s="227"/>
      <c r="KL2077" s="227"/>
      <c r="KM2077" s="227"/>
      <c r="KN2077" s="227"/>
      <c r="KO2077" s="227"/>
      <c r="KP2077" s="227"/>
      <c r="KQ2077" s="227"/>
    </row>
    <row r="2078" spans="1:303" s="74" customFormat="1" x14ac:dyDescent="0.2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154"/>
      <c r="AB2078" s="155"/>
      <c r="AC2078" s="152"/>
      <c r="AD2078" s="152"/>
      <c r="AE2078" s="152"/>
      <c r="AF2078" s="152"/>
      <c r="AG2078" s="157"/>
      <c r="AH2078" s="157"/>
      <c r="AI2078" s="152"/>
      <c r="AJ2078" s="152"/>
      <c r="AK2078" s="152"/>
      <c r="AL2078" s="152"/>
      <c r="AM2078" s="154"/>
      <c r="AN2078" s="156"/>
      <c r="AO2078" s="156"/>
      <c r="AP2078" s="156"/>
      <c r="AQ2078" s="156"/>
      <c r="AR2078" s="156"/>
      <c r="AS2078" s="156"/>
      <c r="AT2078" s="156"/>
      <c r="AU2078" s="156"/>
      <c r="AV2078" s="156"/>
      <c r="AW2078" s="156"/>
      <c r="AX2078" s="156"/>
      <c r="AY2078" s="156"/>
      <c r="AZ2078" s="156"/>
      <c r="BA2078" s="156"/>
      <c r="BB2078" s="156"/>
      <c r="BC2078" s="156"/>
      <c r="BD2078" s="156"/>
      <c r="BE2078" s="156"/>
      <c r="BF2078" s="156"/>
      <c r="BG2078" s="156"/>
      <c r="BH2078" s="156"/>
      <c r="BI2078" s="156"/>
      <c r="BJ2078" s="156"/>
      <c r="BK2078" s="156"/>
      <c r="BL2078" s="156"/>
      <c r="BM2078" s="156"/>
      <c r="BN2078" s="156"/>
      <c r="BO2078" s="156"/>
      <c r="BP2078" s="156"/>
      <c r="BQ2078" s="156"/>
      <c r="BR2078" s="156"/>
      <c r="BS2078" s="156"/>
      <c r="BT2078" s="156"/>
      <c r="BU2078" s="156"/>
      <c r="BV2078" s="156"/>
      <c r="BW2078" s="156"/>
      <c r="BX2078" s="156"/>
      <c r="BY2078" s="156"/>
      <c r="BZ2078" s="156"/>
      <c r="CA2078" s="156"/>
      <c r="CB2078" s="156"/>
      <c r="CC2078" s="156"/>
      <c r="CD2078" s="156"/>
      <c r="CE2078" s="156"/>
      <c r="CF2078" s="156"/>
      <c r="CG2078" s="156"/>
      <c r="CH2078" s="156"/>
      <c r="CI2078" s="156"/>
      <c r="CJ2078" s="156"/>
      <c r="CK2078" s="156"/>
      <c r="CL2078" s="156"/>
      <c r="CM2078" s="156"/>
      <c r="CN2078" s="156"/>
      <c r="CO2078" s="156"/>
      <c r="CP2078" s="156"/>
      <c r="CQ2078" s="156"/>
      <c r="CR2078" s="156"/>
      <c r="CS2078" s="156"/>
      <c r="CT2078" s="156"/>
      <c r="CU2078" s="156"/>
      <c r="CV2078" s="156"/>
      <c r="CW2078" s="156"/>
      <c r="CX2078" s="156"/>
      <c r="CY2078" s="156"/>
      <c r="CZ2078" s="156"/>
      <c r="DA2078" s="156"/>
      <c r="DB2078" s="156"/>
      <c r="DC2078" s="156"/>
      <c r="DD2078" s="156"/>
      <c r="DE2078" s="156"/>
      <c r="DF2078" s="156"/>
      <c r="DG2078" s="156"/>
      <c r="DH2078" s="156"/>
      <c r="DI2078" s="156"/>
      <c r="DJ2078" s="156"/>
      <c r="DK2078" s="156"/>
      <c r="DL2078" s="156"/>
      <c r="DM2078" s="156"/>
      <c r="DN2078" s="156"/>
      <c r="DO2078" s="156"/>
      <c r="DP2078" s="156"/>
      <c r="DQ2078" s="156"/>
      <c r="DR2078" s="156"/>
      <c r="DS2078" s="156"/>
      <c r="DT2078" s="156"/>
      <c r="DU2078" s="156"/>
      <c r="DV2078" s="156"/>
      <c r="DW2078" s="156"/>
      <c r="DX2078" s="156"/>
      <c r="DY2078" s="156"/>
      <c r="DZ2078" s="156"/>
      <c r="EA2078" s="156"/>
      <c r="EB2078" s="156"/>
      <c r="EC2078" s="156"/>
      <c r="ED2078" s="156"/>
      <c r="EE2078" s="156"/>
      <c r="EF2078" s="156"/>
      <c r="EG2078" s="156"/>
      <c r="EH2078" s="156"/>
      <c r="EI2078" s="156"/>
      <c r="EJ2078" s="156"/>
      <c r="EK2078" s="156"/>
      <c r="EL2078" s="156"/>
      <c r="EM2078" s="156"/>
      <c r="EN2078" s="156"/>
      <c r="EO2078" s="156"/>
      <c r="EP2078" s="156"/>
      <c r="EQ2078" s="156"/>
      <c r="ER2078" s="156"/>
      <c r="ES2078" s="156"/>
      <c r="ET2078" s="156"/>
      <c r="EU2078" s="156"/>
      <c r="EV2078" s="156"/>
      <c r="EW2078" s="156"/>
      <c r="EX2078" s="156"/>
      <c r="EY2078" s="156"/>
      <c r="EZ2078" s="156"/>
      <c r="FA2078" s="156"/>
      <c r="FB2078" s="156"/>
      <c r="FC2078" s="156"/>
      <c r="FD2078" s="156"/>
      <c r="FE2078" s="156"/>
      <c r="FF2078" s="156"/>
      <c r="FG2078" s="156"/>
      <c r="FH2078" s="156"/>
      <c r="FI2078" s="156"/>
      <c r="FJ2078" s="156"/>
      <c r="FK2078" s="156"/>
      <c r="FL2078" s="156"/>
      <c r="FM2078" s="156"/>
      <c r="FN2078" s="156"/>
      <c r="FO2078" s="156"/>
      <c r="FP2078" s="156"/>
      <c r="FQ2078" s="227"/>
      <c r="FR2078" s="227"/>
      <c r="FS2078" s="227"/>
      <c r="FT2078" s="227"/>
      <c r="FU2078" s="227"/>
      <c r="FV2078" s="227"/>
      <c r="FW2078" s="227"/>
      <c r="FX2078" s="227"/>
      <c r="FY2078" s="227"/>
      <c r="FZ2078" s="227"/>
      <c r="GA2078" s="227"/>
      <c r="GB2078" s="227"/>
      <c r="GC2078" s="227"/>
      <c r="GD2078" s="227"/>
      <c r="GE2078" s="227"/>
      <c r="GF2078" s="227"/>
      <c r="GG2078" s="227"/>
      <c r="GH2078" s="227"/>
      <c r="GI2078" s="227"/>
      <c r="GJ2078" s="227"/>
      <c r="GK2078" s="227"/>
      <c r="GL2078" s="227"/>
      <c r="GM2078" s="227"/>
      <c r="GN2078" s="227"/>
      <c r="GO2078" s="227"/>
      <c r="GP2078" s="227"/>
      <c r="GQ2078" s="227"/>
      <c r="GR2078" s="227"/>
      <c r="GS2078" s="227"/>
      <c r="GT2078" s="227"/>
      <c r="GU2078" s="227"/>
      <c r="GV2078" s="227"/>
      <c r="GW2078" s="227"/>
      <c r="GX2078" s="227"/>
      <c r="GY2078" s="227"/>
      <c r="GZ2078" s="227"/>
      <c r="HA2078" s="227"/>
      <c r="HB2078" s="227"/>
      <c r="HC2078" s="227"/>
      <c r="HD2078" s="227"/>
      <c r="HE2078" s="227"/>
      <c r="HF2078" s="227"/>
      <c r="HG2078" s="227"/>
      <c r="HH2078" s="227"/>
      <c r="HI2078" s="227"/>
      <c r="HJ2078" s="227"/>
      <c r="HK2078" s="227"/>
      <c r="HL2078" s="227"/>
      <c r="HM2078" s="227"/>
      <c r="HN2078" s="227"/>
      <c r="HO2078" s="227"/>
      <c r="HP2078" s="227"/>
      <c r="HQ2078" s="227"/>
      <c r="HR2078" s="227"/>
      <c r="HS2078" s="227"/>
      <c r="HT2078" s="227"/>
      <c r="HU2078" s="227"/>
      <c r="HV2078" s="227"/>
      <c r="HW2078" s="227"/>
      <c r="HX2078" s="227"/>
      <c r="HY2078" s="227"/>
      <c r="HZ2078" s="227"/>
      <c r="IA2078" s="227"/>
      <c r="IB2078" s="227"/>
      <c r="IC2078" s="227"/>
      <c r="ID2078" s="227"/>
      <c r="IE2078" s="227"/>
      <c r="IF2078" s="227"/>
      <c r="IG2078" s="227"/>
      <c r="IH2078" s="227"/>
      <c r="II2078" s="227"/>
      <c r="IJ2078" s="227"/>
      <c r="IK2078" s="227"/>
      <c r="IL2078" s="227"/>
      <c r="IM2078" s="227"/>
      <c r="IN2078" s="227"/>
      <c r="IO2078" s="227"/>
      <c r="IP2078" s="227"/>
      <c r="IQ2078" s="227"/>
      <c r="IR2078" s="227"/>
      <c r="IS2078" s="227"/>
      <c r="IT2078" s="227"/>
      <c r="IU2078" s="227"/>
      <c r="IV2078" s="227"/>
      <c r="IW2078" s="227"/>
      <c r="IX2078" s="227"/>
      <c r="IY2078" s="227"/>
      <c r="IZ2078" s="227"/>
      <c r="JA2078" s="227"/>
      <c r="JB2078" s="227"/>
      <c r="JC2078" s="227"/>
      <c r="JD2078" s="227"/>
      <c r="JE2078" s="227"/>
      <c r="JF2078" s="227"/>
      <c r="JG2078" s="227"/>
      <c r="JH2078" s="227"/>
      <c r="JI2078" s="227"/>
      <c r="JJ2078" s="227"/>
      <c r="JK2078" s="227"/>
      <c r="JL2078" s="227"/>
      <c r="JM2078" s="227"/>
      <c r="JN2078" s="227"/>
      <c r="JO2078" s="227"/>
      <c r="JP2078" s="227"/>
      <c r="JQ2078" s="227"/>
      <c r="JR2078" s="227"/>
      <c r="JS2078" s="227"/>
      <c r="JT2078" s="227"/>
      <c r="JU2078" s="227"/>
      <c r="JV2078" s="227"/>
      <c r="JW2078" s="227"/>
      <c r="JX2078" s="227"/>
      <c r="JY2078" s="227"/>
      <c r="JZ2078" s="227"/>
      <c r="KA2078" s="227"/>
      <c r="KB2078" s="227"/>
      <c r="KC2078" s="227"/>
      <c r="KD2078" s="227"/>
      <c r="KE2078" s="227"/>
      <c r="KF2078" s="227"/>
      <c r="KG2078" s="227"/>
      <c r="KH2078" s="227"/>
      <c r="KI2078" s="227"/>
      <c r="KJ2078" s="227"/>
      <c r="KK2078" s="227"/>
      <c r="KL2078" s="227"/>
      <c r="KM2078" s="227"/>
      <c r="KN2078" s="227"/>
      <c r="KO2078" s="227"/>
      <c r="KP2078" s="227"/>
      <c r="KQ2078" s="227"/>
    </row>
    <row r="2079" spans="1:303" s="74" customFormat="1" x14ac:dyDescent="0.2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154"/>
      <c r="AB2079" s="155"/>
      <c r="AC2079" s="152"/>
      <c r="AD2079" s="152"/>
      <c r="AE2079" s="152"/>
      <c r="AF2079" s="152"/>
      <c r="AG2079" s="157"/>
      <c r="AH2079" s="157"/>
      <c r="AI2079" s="152"/>
      <c r="AJ2079" s="152"/>
      <c r="AK2079" s="152"/>
      <c r="AL2079" s="152"/>
      <c r="AM2079" s="154"/>
      <c r="AN2079" s="156"/>
      <c r="AO2079" s="156"/>
      <c r="AP2079" s="156"/>
      <c r="AQ2079" s="156"/>
      <c r="AR2079" s="156"/>
      <c r="AS2079" s="156"/>
      <c r="AT2079" s="156"/>
      <c r="AU2079" s="156"/>
      <c r="AV2079" s="156"/>
      <c r="AW2079" s="156"/>
      <c r="AX2079" s="156"/>
      <c r="AY2079" s="156"/>
      <c r="AZ2079" s="156"/>
      <c r="BA2079" s="156"/>
      <c r="BB2079" s="156"/>
      <c r="BC2079" s="156"/>
      <c r="BD2079" s="156"/>
      <c r="BE2079" s="156"/>
      <c r="BF2079" s="156"/>
      <c r="BG2079" s="156"/>
      <c r="BH2079" s="156"/>
      <c r="BI2079" s="156"/>
      <c r="BJ2079" s="156"/>
      <c r="BK2079" s="156"/>
      <c r="BL2079" s="156"/>
      <c r="BM2079" s="156"/>
      <c r="BN2079" s="156"/>
      <c r="BO2079" s="156"/>
      <c r="BP2079" s="156"/>
      <c r="BQ2079" s="156"/>
      <c r="BR2079" s="156"/>
      <c r="BS2079" s="156"/>
      <c r="BT2079" s="156"/>
      <c r="BU2079" s="156"/>
      <c r="BV2079" s="156"/>
      <c r="BW2079" s="156"/>
      <c r="BX2079" s="156"/>
      <c r="BY2079" s="156"/>
      <c r="BZ2079" s="156"/>
      <c r="CA2079" s="156"/>
      <c r="CB2079" s="156"/>
      <c r="CC2079" s="156"/>
      <c r="CD2079" s="156"/>
      <c r="CE2079" s="156"/>
      <c r="CF2079" s="156"/>
      <c r="CG2079" s="156"/>
      <c r="CH2079" s="156"/>
      <c r="CI2079" s="156"/>
      <c r="CJ2079" s="156"/>
      <c r="CK2079" s="156"/>
      <c r="CL2079" s="156"/>
      <c r="CM2079" s="156"/>
      <c r="CN2079" s="156"/>
      <c r="CO2079" s="156"/>
      <c r="CP2079" s="156"/>
      <c r="CQ2079" s="156"/>
      <c r="CR2079" s="156"/>
      <c r="CS2079" s="156"/>
      <c r="CT2079" s="156"/>
      <c r="CU2079" s="156"/>
      <c r="CV2079" s="156"/>
      <c r="CW2079" s="156"/>
      <c r="CX2079" s="156"/>
      <c r="CY2079" s="156"/>
      <c r="CZ2079" s="156"/>
      <c r="DA2079" s="156"/>
      <c r="DB2079" s="156"/>
      <c r="DC2079" s="156"/>
      <c r="DD2079" s="156"/>
      <c r="DE2079" s="156"/>
      <c r="DF2079" s="156"/>
      <c r="DG2079" s="156"/>
      <c r="DH2079" s="156"/>
      <c r="DI2079" s="156"/>
      <c r="DJ2079" s="156"/>
      <c r="DK2079" s="156"/>
      <c r="DL2079" s="156"/>
      <c r="DM2079" s="156"/>
      <c r="DN2079" s="156"/>
      <c r="DO2079" s="156"/>
      <c r="DP2079" s="156"/>
      <c r="DQ2079" s="156"/>
      <c r="DR2079" s="156"/>
      <c r="DS2079" s="156"/>
      <c r="DT2079" s="156"/>
      <c r="DU2079" s="156"/>
      <c r="DV2079" s="156"/>
      <c r="DW2079" s="156"/>
      <c r="DX2079" s="156"/>
      <c r="DY2079" s="156"/>
      <c r="DZ2079" s="156"/>
      <c r="EA2079" s="156"/>
      <c r="EB2079" s="156"/>
      <c r="EC2079" s="156"/>
      <c r="ED2079" s="156"/>
      <c r="EE2079" s="156"/>
      <c r="EF2079" s="156"/>
      <c r="EG2079" s="156"/>
      <c r="EH2079" s="156"/>
      <c r="EI2079" s="156"/>
      <c r="EJ2079" s="156"/>
      <c r="EK2079" s="156"/>
      <c r="EL2079" s="156"/>
      <c r="EM2079" s="156"/>
      <c r="EN2079" s="156"/>
      <c r="EO2079" s="156"/>
      <c r="EP2079" s="156"/>
      <c r="EQ2079" s="156"/>
      <c r="ER2079" s="156"/>
      <c r="ES2079" s="156"/>
      <c r="ET2079" s="156"/>
      <c r="EU2079" s="156"/>
      <c r="EV2079" s="156"/>
      <c r="EW2079" s="156"/>
      <c r="EX2079" s="156"/>
      <c r="EY2079" s="156"/>
      <c r="EZ2079" s="156"/>
      <c r="FA2079" s="156"/>
      <c r="FB2079" s="156"/>
      <c r="FC2079" s="156"/>
      <c r="FD2079" s="156"/>
      <c r="FE2079" s="156"/>
      <c r="FF2079" s="156"/>
      <c r="FG2079" s="156"/>
      <c r="FH2079" s="156"/>
      <c r="FI2079" s="156"/>
      <c r="FJ2079" s="156"/>
      <c r="FK2079" s="156"/>
      <c r="FL2079" s="156"/>
      <c r="FM2079" s="156"/>
      <c r="FN2079" s="156"/>
      <c r="FO2079" s="156"/>
      <c r="FP2079" s="156"/>
      <c r="FQ2079" s="227"/>
      <c r="FR2079" s="227"/>
      <c r="FS2079" s="227"/>
      <c r="FT2079" s="227"/>
      <c r="FU2079" s="227"/>
      <c r="FV2079" s="227"/>
      <c r="FW2079" s="227"/>
      <c r="FX2079" s="227"/>
      <c r="FY2079" s="227"/>
      <c r="FZ2079" s="227"/>
      <c r="GA2079" s="227"/>
      <c r="GB2079" s="227"/>
      <c r="GC2079" s="227"/>
      <c r="GD2079" s="227"/>
      <c r="GE2079" s="227"/>
      <c r="GF2079" s="227"/>
      <c r="GG2079" s="227"/>
      <c r="GH2079" s="227"/>
      <c r="GI2079" s="227"/>
      <c r="GJ2079" s="227"/>
      <c r="GK2079" s="227"/>
      <c r="GL2079" s="227"/>
      <c r="GM2079" s="227"/>
      <c r="GN2079" s="227"/>
      <c r="GO2079" s="227"/>
      <c r="GP2079" s="227"/>
      <c r="GQ2079" s="227"/>
      <c r="GR2079" s="227"/>
      <c r="GS2079" s="227"/>
      <c r="GT2079" s="227"/>
      <c r="GU2079" s="227"/>
      <c r="GV2079" s="227"/>
      <c r="GW2079" s="227"/>
      <c r="GX2079" s="227"/>
      <c r="GY2079" s="227"/>
      <c r="GZ2079" s="227"/>
      <c r="HA2079" s="227"/>
      <c r="HB2079" s="227"/>
      <c r="HC2079" s="227"/>
      <c r="HD2079" s="227"/>
      <c r="HE2079" s="227"/>
      <c r="HF2079" s="227"/>
      <c r="HG2079" s="227"/>
      <c r="HH2079" s="227"/>
      <c r="HI2079" s="227"/>
      <c r="HJ2079" s="227"/>
      <c r="HK2079" s="227"/>
      <c r="HL2079" s="227"/>
      <c r="HM2079" s="227"/>
      <c r="HN2079" s="227"/>
      <c r="HO2079" s="227"/>
      <c r="HP2079" s="227"/>
      <c r="HQ2079" s="227"/>
      <c r="HR2079" s="227"/>
      <c r="HS2079" s="227"/>
      <c r="HT2079" s="227"/>
      <c r="HU2079" s="227"/>
      <c r="HV2079" s="227"/>
      <c r="HW2079" s="227"/>
      <c r="HX2079" s="227"/>
      <c r="HY2079" s="227"/>
      <c r="HZ2079" s="227"/>
      <c r="IA2079" s="227"/>
      <c r="IB2079" s="227"/>
      <c r="IC2079" s="227"/>
      <c r="ID2079" s="227"/>
      <c r="IE2079" s="227"/>
      <c r="IF2079" s="227"/>
      <c r="IG2079" s="227"/>
      <c r="IH2079" s="227"/>
      <c r="II2079" s="227"/>
      <c r="IJ2079" s="227"/>
      <c r="IK2079" s="227"/>
      <c r="IL2079" s="227"/>
      <c r="IM2079" s="227"/>
      <c r="IN2079" s="227"/>
      <c r="IO2079" s="227"/>
      <c r="IP2079" s="227"/>
      <c r="IQ2079" s="227"/>
      <c r="IR2079" s="227"/>
      <c r="IS2079" s="227"/>
      <c r="IT2079" s="227"/>
      <c r="IU2079" s="227"/>
      <c r="IV2079" s="227"/>
      <c r="IW2079" s="227"/>
      <c r="IX2079" s="227"/>
      <c r="IY2079" s="227"/>
      <c r="IZ2079" s="227"/>
      <c r="JA2079" s="227"/>
      <c r="JB2079" s="227"/>
      <c r="JC2079" s="227"/>
      <c r="JD2079" s="227"/>
      <c r="JE2079" s="227"/>
      <c r="JF2079" s="227"/>
      <c r="JG2079" s="227"/>
      <c r="JH2079" s="227"/>
      <c r="JI2079" s="227"/>
      <c r="JJ2079" s="227"/>
      <c r="JK2079" s="227"/>
      <c r="JL2079" s="227"/>
      <c r="JM2079" s="227"/>
      <c r="JN2079" s="227"/>
      <c r="JO2079" s="227"/>
      <c r="JP2079" s="227"/>
      <c r="JQ2079" s="227"/>
      <c r="JR2079" s="227"/>
      <c r="JS2079" s="227"/>
      <c r="JT2079" s="227"/>
      <c r="JU2079" s="227"/>
      <c r="JV2079" s="227"/>
      <c r="JW2079" s="227"/>
      <c r="JX2079" s="227"/>
      <c r="JY2079" s="227"/>
      <c r="JZ2079" s="227"/>
      <c r="KA2079" s="227"/>
      <c r="KB2079" s="227"/>
      <c r="KC2079" s="227"/>
      <c r="KD2079" s="227"/>
      <c r="KE2079" s="227"/>
      <c r="KF2079" s="227"/>
      <c r="KG2079" s="227"/>
      <c r="KH2079" s="227"/>
      <c r="KI2079" s="227"/>
      <c r="KJ2079" s="227"/>
      <c r="KK2079" s="227"/>
      <c r="KL2079" s="227"/>
      <c r="KM2079" s="227"/>
      <c r="KN2079" s="227"/>
      <c r="KO2079" s="227"/>
      <c r="KP2079" s="227"/>
      <c r="KQ2079" s="227"/>
    </row>
    <row r="2080" spans="1:303" s="74" customFormat="1" x14ac:dyDescent="0.2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154"/>
      <c r="AB2080" s="155"/>
      <c r="AC2080" s="152"/>
      <c r="AD2080" s="152"/>
      <c r="AE2080" s="152"/>
      <c r="AF2080" s="152"/>
      <c r="AG2080" s="157"/>
      <c r="AH2080" s="157"/>
      <c r="AI2080" s="152"/>
      <c r="AJ2080" s="152"/>
      <c r="AK2080" s="152"/>
      <c r="AL2080" s="152"/>
      <c r="AM2080" s="154"/>
      <c r="AN2080" s="156"/>
      <c r="AO2080" s="156"/>
      <c r="AP2080" s="156"/>
      <c r="AQ2080" s="156"/>
      <c r="AR2080" s="156"/>
      <c r="AS2080" s="156"/>
      <c r="AT2080" s="156"/>
      <c r="AU2080" s="156"/>
      <c r="AV2080" s="156"/>
      <c r="AW2080" s="156"/>
      <c r="AX2080" s="156"/>
      <c r="AY2080" s="156"/>
      <c r="AZ2080" s="156"/>
      <c r="BA2080" s="156"/>
      <c r="BB2080" s="156"/>
      <c r="BC2080" s="156"/>
      <c r="BD2080" s="156"/>
      <c r="BE2080" s="156"/>
      <c r="BF2080" s="156"/>
      <c r="BG2080" s="156"/>
      <c r="BH2080" s="156"/>
      <c r="BI2080" s="156"/>
      <c r="BJ2080" s="156"/>
      <c r="BK2080" s="156"/>
      <c r="BL2080" s="156"/>
      <c r="BM2080" s="156"/>
      <c r="BN2080" s="156"/>
      <c r="BO2080" s="156"/>
      <c r="BP2080" s="156"/>
      <c r="BQ2080" s="156"/>
      <c r="BR2080" s="156"/>
      <c r="BS2080" s="156"/>
      <c r="BT2080" s="156"/>
      <c r="BU2080" s="156"/>
      <c r="BV2080" s="156"/>
      <c r="BW2080" s="156"/>
      <c r="BX2080" s="156"/>
      <c r="BY2080" s="156"/>
      <c r="BZ2080" s="156"/>
      <c r="CA2080" s="156"/>
      <c r="CB2080" s="156"/>
      <c r="CC2080" s="156"/>
      <c r="CD2080" s="156"/>
      <c r="CE2080" s="156"/>
      <c r="CF2080" s="156"/>
      <c r="CG2080" s="156"/>
      <c r="CH2080" s="156"/>
      <c r="CI2080" s="156"/>
      <c r="CJ2080" s="156"/>
      <c r="CK2080" s="156"/>
      <c r="CL2080" s="156"/>
      <c r="CM2080" s="156"/>
      <c r="CN2080" s="156"/>
      <c r="CO2080" s="156"/>
      <c r="CP2080" s="156"/>
      <c r="CQ2080" s="156"/>
      <c r="CR2080" s="156"/>
      <c r="CS2080" s="156"/>
      <c r="CT2080" s="156"/>
      <c r="CU2080" s="156"/>
      <c r="CV2080" s="156"/>
      <c r="CW2080" s="156"/>
      <c r="CX2080" s="156"/>
      <c r="CY2080" s="156"/>
      <c r="CZ2080" s="156"/>
      <c r="DA2080" s="156"/>
      <c r="DB2080" s="156"/>
      <c r="DC2080" s="156"/>
      <c r="DD2080" s="156"/>
      <c r="DE2080" s="156"/>
      <c r="DF2080" s="156"/>
      <c r="DG2080" s="156"/>
      <c r="DH2080" s="156"/>
      <c r="DI2080" s="156"/>
      <c r="DJ2080" s="156"/>
      <c r="DK2080" s="156"/>
      <c r="DL2080" s="156"/>
      <c r="DM2080" s="156"/>
      <c r="DN2080" s="156"/>
      <c r="DO2080" s="156"/>
      <c r="DP2080" s="156"/>
      <c r="DQ2080" s="156"/>
      <c r="DR2080" s="156"/>
      <c r="DS2080" s="156"/>
      <c r="DT2080" s="156"/>
      <c r="DU2080" s="156"/>
      <c r="DV2080" s="156"/>
      <c r="DW2080" s="156"/>
      <c r="DX2080" s="156"/>
      <c r="DY2080" s="156"/>
      <c r="DZ2080" s="156"/>
      <c r="EA2080" s="156"/>
      <c r="EB2080" s="156"/>
      <c r="EC2080" s="156"/>
      <c r="ED2080" s="156"/>
      <c r="EE2080" s="156"/>
      <c r="EF2080" s="156"/>
      <c r="EG2080" s="156"/>
      <c r="EH2080" s="156"/>
      <c r="EI2080" s="156"/>
      <c r="EJ2080" s="156"/>
      <c r="EK2080" s="156"/>
      <c r="EL2080" s="156"/>
      <c r="EM2080" s="156"/>
      <c r="EN2080" s="156"/>
      <c r="EO2080" s="156"/>
      <c r="EP2080" s="156"/>
      <c r="EQ2080" s="156"/>
      <c r="ER2080" s="156"/>
      <c r="ES2080" s="156"/>
      <c r="ET2080" s="156"/>
      <c r="EU2080" s="156"/>
      <c r="EV2080" s="156"/>
      <c r="EW2080" s="156"/>
      <c r="EX2080" s="156"/>
      <c r="EY2080" s="156"/>
      <c r="EZ2080" s="156"/>
      <c r="FA2080" s="156"/>
      <c r="FB2080" s="156"/>
      <c r="FC2080" s="156"/>
      <c r="FD2080" s="156"/>
      <c r="FE2080" s="156"/>
      <c r="FF2080" s="156"/>
      <c r="FG2080" s="156"/>
      <c r="FH2080" s="156"/>
      <c r="FI2080" s="156"/>
      <c r="FJ2080" s="156"/>
      <c r="FK2080" s="156"/>
      <c r="FL2080" s="156"/>
      <c r="FM2080" s="156"/>
      <c r="FN2080" s="156"/>
      <c r="FO2080" s="156"/>
      <c r="FP2080" s="156"/>
      <c r="FQ2080" s="227"/>
      <c r="FR2080" s="227"/>
      <c r="FS2080" s="227"/>
      <c r="FT2080" s="227"/>
      <c r="FU2080" s="227"/>
      <c r="FV2080" s="227"/>
      <c r="FW2080" s="227"/>
      <c r="FX2080" s="227"/>
      <c r="FY2080" s="227"/>
      <c r="FZ2080" s="227"/>
      <c r="GA2080" s="227"/>
      <c r="GB2080" s="227"/>
      <c r="GC2080" s="227"/>
      <c r="GD2080" s="227"/>
      <c r="GE2080" s="227"/>
      <c r="GF2080" s="227"/>
      <c r="GG2080" s="227"/>
      <c r="GH2080" s="227"/>
      <c r="GI2080" s="227"/>
      <c r="GJ2080" s="227"/>
      <c r="GK2080" s="227"/>
      <c r="GL2080" s="227"/>
      <c r="GM2080" s="227"/>
      <c r="GN2080" s="227"/>
      <c r="GO2080" s="227"/>
      <c r="GP2080" s="227"/>
      <c r="GQ2080" s="227"/>
      <c r="GR2080" s="227"/>
      <c r="GS2080" s="227"/>
      <c r="GT2080" s="227"/>
      <c r="GU2080" s="227"/>
      <c r="GV2080" s="227"/>
      <c r="GW2080" s="227"/>
      <c r="GX2080" s="227"/>
      <c r="GY2080" s="227"/>
      <c r="GZ2080" s="227"/>
      <c r="HA2080" s="227"/>
      <c r="HB2080" s="227"/>
      <c r="HC2080" s="227"/>
      <c r="HD2080" s="227"/>
      <c r="HE2080" s="227"/>
      <c r="HF2080" s="227"/>
      <c r="HG2080" s="227"/>
      <c r="HH2080" s="227"/>
      <c r="HI2080" s="227"/>
      <c r="HJ2080" s="227"/>
      <c r="HK2080" s="227"/>
      <c r="HL2080" s="227"/>
      <c r="HM2080" s="227"/>
      <c r="HN2080" s="227"/>
      <c r="HO2080" s="227"/>
      <c r="HP2080" s="227"/>
      <c r="HQ2080" s="227"/>
      <c r="HR2080" s="227"/>
      <c r="HS2080" s="227"/>
      <c r="HT2080" s="227"/>
      <c r="HU2080" s="227"/>
      <c r="HV2080" s="227"/>
      <c r="HW2080" s="227"/>
      <c r="HX2080" s="227"/>
      <c r="HY2080" s="227"/>
      <c r="HZ2080" s="227"/>
      <c r="IA2080" s="227"/>
      <c r="IB2080" s="227"/>
      <c r="IC2080" s="227"/>
      <c r="ID2080" s="227"/>
      <c r="IE2080" s="227"/>
      <c r="IF2080" s="227"/>
      <c r="IG2080" s="227"/>
      <c r="IH2080" s="227"/>
      <c r="II2080" s="227"/>
      <c r="IJ2080" s="227"/>
      <c r="IK2080" s="227"/>
      <c r="IL2080" s="227"/>
      <c r="IM2080" s="227"/>
      <c r="IN2080" s="227"/>
      <c r="IO2080" s="227"/>
      <c r="IP2080" s="227"/>
      <c r="IQ2080" s="227"/>
      <c r="IR2080" s="227"/>
      <c r="IS2080" s="227"/>
      <c r="IT2080" s="227"/>
      <c r="IU2080" s="227"/>
      <c r="IV2080" s="227"/>
      <c r="IW2080" s="227"/>
      <c r="IX2080" s="227"/>
      <c r="IY2080" s="227"/>
      <c r="IZ2080" s="227"/>
      <c r="JA2080" s="227"/>
      <c r="JB2080" s="227"/>
      <c r="JC2080" s="227"/>
      <c r="JD2080" s="227"/>
      <c r="JE2080" s="227"/>
      <c r="JF2080" s="227"/>
      <c r="JG2080" s="227"/>
      <c r="JH2080" s="227"/>
      <c r="JI2080" s="227"/>
      <c r="JJ2080" s="227"/>
      <c r="JK2080" s="227"/>
      <c r="JL2080" s="227"/>
      <c r="JM2080" s="227"/>
      <c r="JN2080" s="227"/>
      <c r="JO2080" s="227"/>
      <c r="JP2080" s="227"/>
      <c r="JQ2080" s="227"/>
      <c r="JR2080" s="227"/>
      <c r="JS2080" s="227"/>
      <c r="JT2080" s="227"/>
      <c r="JU2080" s="227"/>
      <c r="JV2080" s="227"/>
      <c r="JW2080" s="227"/>
      <c r="JX2080" s="227"/>
      <c r="JY2080" s="227"/>
      <c r="JZ2080" s="227"/>
      <c r="KA2080" s="227"/>
      <c r="KB2080" s="227"/>
      <c r="KC2080" s="227"/>
      <c r="KD2080" s="227"/>
      <c r="KE2080" s="227"/>
      <c r="KF2080" s="227"/>
      <c r="KG2080" s="227"/>
      <c r="KH2080" s="227"/>
      <c r="KI2080" s="227"/>
      <c r="KJ2080" s="227"/>
      <c r="KK2080" s="227"/>
      <c r="KL2080" s="227"/>
      <c r="KM2080" s="227"/>
      <c r="KN2080" s="227"/>
      <c r="KO2080" s="227"/>
      <c r="KP2080" s="227"/>
      <c r="KQ2080" s="227"/>
    </row>
    <row r="2081" spans="1:303" s="74" customFormat="1" x14ac:dyDescent="0.2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154"/>
      <c r="AB2081" s="155"/>
      <c r="AC2081" s="152"/>
      <c r="AD2081" s="152"/>
      <c r="AE2081" s="152"/>
      <c r="AF2081" s="152"/>
      <c r="AG2081" s="157"/>
      <c r="AH2081" s="157"/>
      <c r="AI2081" s="152"/>
      <c r="AJ2081" s="152"/>
      <c r="AK2081" s="152"/>
      <c r="AL2081" s="152"/>
      <c r="AM2081" s="154"/>
      <c r="AN2081" s="156"/>
      <c r="AO2081" s="156"/>
      <c r="AP2081" s="156"/>
      <c r="AQ2081" s="156"/>
      <c r="AR2081" s="156"/>
      <c r="AS2081" s="156"/>
      <c r="AT2081" s="156"/>
      <c r="AU2081" s="156"/>
      <c r="AV2081" s="156"/>
      <c r="AW2081" s="156"/>
      <c r="AX2081" s="156"/>
      <c r="AY2081" s="156"/>
      <c r="AZ2081" s="156"/>
      <c r="BA2081" s="156"/>
      <c r="BB2081" s="156"/>
      <c r="BC2081" s="156"/>
      <c r="BD2081" s="156"/>
      <c r="BE2081" s="156"/>
      <c r="BF2081" s="156"/>
      <c r="BG2081" s="156"/>
      <c r="BH2081" s="156"/>
      <c r="BI2081" s="156"/>
      <c r="BJ2081" s="156"/>
      <c r="BK2081" s="156"/>
      <c r="BL2081" s="156"/>
      <c r="BM2081" s="156"/>
      <c r="BN2081" s="156"/>
      <c r="BO2081" s="156"/>
      <c r="BP2081" s="156"/>
      <c r="BQ2081" s="156"/>
      <c r="BR2081" s="156"/>
      <c r="BS2081" s="156"/>
      <c r="BT2081" s="156"/>
      <c r="BU2081" s="156"/>
      <c r="BV2081" s="156"/>
      <c r="BW2081" s="156"/>
      <c r="BX2081" s="156"/>
      <c r="BY2081" s="156"/>
      <c r="BZ2081" s="156"/>
      <c r="CA2081" s="156"/>
      <c r="CB2081" s="156"/>
      <c r="CC2081" s="156"/>
      <c r="CD2081" s="156"/>
      <c r="CE2081" s="156"/>
      <c r="CF2081" s="156"/>
      <c r="CG2081" s="156"/>
      <c r="CH2081" s="156"/>
      <c r="CI2081" s="156"/>
      <c r="CJ2081" s="156"/>
      <c r="CK2081" s="156"/>
      <c r="CL2081" s="156"/>
      <c r="CM2081" s="156"/>
      <c r="CN2081" s="156"/>
      <c r="CO2081" s="156"/>
      <c r="CP2081" s="156"/>
      <c r="CQ2081" s="156"/>
      <c r="CR2081" s="156"/>
      <c r="CS2081" s="156"/>
      <c r="CT2081" s="156"/>
      <c r="CU2081" s="156"/>
      <c r="CV2081" s="156"/>
      <c r="CW2081" s="156"/>
      <c r="CX2081" s="156"/>
      <c r="CY2081" s="156"/>
      <c r="CZ2081" s="156"/>
      <c r="DA2081" s="156"/>
      <c r="DB2081" s="156"/>
      <c r="DC2081" s="156"/>
      <c r="DD2081" s="156"/>
      <c r="DE2081" s="156"/>
      <c r="DF2081" s="156"/>
      <c r="DG2081" s="156"/>
      <c r="DH2081" s="156"/>
      <c r="DI2081" s="156"/>
      <c r="DJ2081" s="156"/>
      <c r="DK2081" s="156"/>
      <c r="DL2081" s="156"/>
      <c r="DM2081" s="156"/>
      <c r="DN2081" s="156"/>
      <c r="DO2081" s="156"/>
      <c r="DP2081" s="156"/>
      <c r="DQ2081" s="156"/>
      <c r="DR2081" s="156"/>
      <c r="DS2081" s="156"/>
      <c r="DT2081" s="156"/>
      <c r="DU2081" s="156"/>
      <c r="DV2081" s="156"/>
      <c r="DW2081" s="156"/>
      <c r="DX2081" s="156"/>
      <c r="DY2081" s="156"/>
      <c r="DZ2081" s="156"/>
      <c r="EA2081" s="156"/>
      <c r="EB2081" s="156"/>
      <c r="EC2081" s="156"/>
      <c r="ED2081" s="156"/>
      <c r="EE2081" s="156"/>
      <c r="EF2081" s="156"/>
      <c r="EG2081" s="156"/>
      <c r="EH2081" s="156"/>
      <c r="EI2081" s="156"/>
      <c r="EJ2081" s="156"/>
      <c r="EK2081" s="156"/>
      <c r="EL2081" s="156"/>
      <c r="EM2081" s="156"/>
      <c r="EN2081" s="156"/>
      <c r="EO2081" s="156"/>
      <c r="EP2081" s="156"/>
      <c r="EQ2081" s="156"/>
      <c r="ER2081" s="156"/>
      <c r="ES2081" s="156"/>
      <c r="ET2081" s="156"/>
      <c r="EU2081" s="156"/>
      <c r="EV2081" s="156"/>
      <c r="EW2081" s="156"/>
      <c r="EX2081" s="156"/>
      <c r="EY2081" s="156"/>
      <c r="EZ2081" s="156"/>
      <c r="FA2081" s="156"/>
      <c r="FB2081" s="156"/>
      <c r="FC2081" s="156"/>
      <c r="FD2081" s="156"/>
      <c r="FE2081" s="156"/>
      <c r="FF2081" s="156"/>
      <c r="FG2081" s="156"/>
      <c r="FH2081" s="156"/>
      <c r="FI2081" s="156"/>
      <c r="FJ2081" s="156"/>
      <c r="FK2081" s="156"/>
      <c r="FL2081" s="156"/>
      <c r="FM2081" s="156"/>
      <c r="FN2081" s="156"/>
      <c r="FO2081" s="156"/>
      <c r="FP2081" s="156"/>
      <c r="FQ2081" s="227"/>
      <c r="FR2081" s="227"/>
      <c r="FS2081" s="227"/>
      <c r="FT2081" s="227"/>
      <c r="FU2081" s="227"/>
      <c r="FV2081" s="227"/>
      <c r="FW2081" s="227"/>
      <c r="FX2081" s="227"/>
      <c r="FY2081" s="227"/>
      <c r="FZ2081" s="227"/>
      <c r="GA2081" s="227"/>
      <c r="GB2081" s="227"/>
      <c r="GC2081" s="227"/>
      <c r="GD2081" s="227"/>
      <c r="GE2081" s="227"/>
      <c r="GF2081" s="227"/>
      <c r="GG2081" s="227"/>
      <c r="GH2081" s="227"/>
      <c r="GI2081" s="227"/>
      <c r="GJ2081" s="227"/>
      <c r="GK2081" s="227"/>
      <c r="GL2081" s="227"/>
      <c r="GM2081" s="227"/>
      <c r="GN2081" s="227"/>
      <c r="GO2081" s="227"/>
      <c r="GP2081" s="227"/>
      <c r="GQ2081" s="227"/>
      <c r="GR2081" s="227"/>
      <c r="GS2081" s="227"/>
      <c r="GT2081" s="227"/>
      <c r="GU2081" s="227"/>
      <c r="GV2081" s="227"/>
      <c r="GW2081" s="227"/>
      <c r="GX2081" s="227"/>
      <c r="GY2081" s="227"/>
      <c r="GZ2081" s="227"/>
      <c r="HA2081" s="227"/>
      <c r="HB2081" s="227"/>
      <c r="HC2081" s="227"/>
      <c r="HD2081" s="227"/>
      <c r="HE2081" s="227"/>
      <c r="HF2081" s="227"/>
      <c r="HG2081" s="227"/>
      <c r="HH2081" s="227"/>
      <c r="HI2081" s="227"/>
      <c r="HJ2081" s="227"/>
      <c r="HK2081" s="227"/>
      <c r="HL2081" s="227"/>
      <c r="HM2081" s="227"/>
      <c r="HN2081" s="227"/>
      <c r="HO2081" s="227"/>
      <c r="HP2081" s="227"/>
      <c r="HQ2081" s="227"/>
      <c r="HR2081" s="227"/>
      <c r="HS2081" s="227"/>
      <c r="HT2081" s="227"/>
      <c r="HU2081" s="227"/>
      <c r="HV2081" s="227"/>
      <c r="HW2081" s="227"/>
      <c r="HX2081" s="227"/>
      <c r="HY2081" s="227"/>
      <c r="HZ2081" s="227"/>
      <c r="IA2081" s="227"/>
      <c r="IB2081" s="227"/>
      <c r="IC2081" s="227"/>
      <c r="ID2081" s="227"/>
      <c r="IE2081" s="227"/>
      <c r="IF2081" s="227"/>
      <c r="IG2081" s="227"/>
      <c r="IH2081" s="227"/>
      <c r="II2081" s="227"/>
      <c r="IJ2081" s="227"/>
      <c r="IK2081" s="227"/>
      <c r="IL2081" s="227"/>
      <c r="IM2081" s="227"/>
      <c r="IN2081" s="227"/>
      <c r="IO2081" s="227"/>
      <c r="IP2081" s="227"/>
      <c r="IQ2081" s="227"/>
      <c r="IR2081" s="227"/>
      <c r="IS2081" s="227"/>
      <c r="IT2081" s="227"/>
      <c r="IU2081" s="227"/>
      <c r="IV2081" s="227"/>
      <c r="IW2081" s="227"/>
      <c r="IX2081" s="227"/>
      <c r="IY2081" s="227"/>
      <c r="IZ2081" s="227"/>
      <c r="JA2081" s="227"/>
      <c r="JB2081" s="227"/>
      <c r="JC2081" s="227"/>
      <c r="JD2081" s="227"/>
      <c r="JE2081" s="227"/>
      <c r="JF2081" s="227"/>
      <c r="JG2081" s="227"/>
      <c r="JH2081" s="227"/>
      <c r="JI2081" s="227"/>
      <c r="JJ2081" s="227"/>
      <c r="JK2081" s="227"/>
      <c r="JL2081" s="227"/>
      <c r="JM2081" s="227"/>
      <c r="JN2081" s="227"/>
      <c r="JO2081" s="227"/>
      <c r="JP2081" s="227"/>
      <c r="JQ2081" s="227"/>
      <c r="JR2081" s="227"/>
      <c r="JS2081" s="227"/>
      <c r="JT2081" s="227"/>
      <c r="JU2081" s="227"/>
      <c r="JV2081" s="227"/>
      <c r="JW2081" s="227"/>
      <c r="JX2081" s="227"/>
      <c r="JY2081" s="227"/>
      <c r="JZ2081" s="227"/>
      <c r="KA2081" s="227"/>
      <c r="KB2081" s="227"/>
      <c r="KC2081" s="227"/>
      <c r="KD2081" s="227"/>
      <c r="KE2081" s="227"/>
      <c r="KF2081" s="227"/>
      <c r="KG2081" s="227"/>
      <c r="KH2081" s="227"/>
      <c r="KI2081" s="227"/>
      <c r="KJ2081" s="227"/>
      <c r="KK2081" s="227"/>
      <c r="KL2081" s="227"/>
      <c r="KM2081" s="227"/>
      <c r="KN2081" s="227"/>
      <c r="KO2081" s="227"/>
      <c r="KP2081" s="227"/>
      <c r="KQ2081" s="227"/>
    </row>
    <row r="2082" spans="1:303" s="74" customFormat="1" x14ac:dyDescent="0.2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154"/>
      <c r="AB2082" s="155"/>
      <c r="AC2082" s="152"/>
      <c r="AD2082" s="152"/>
      <c r="AE2082" s="152"/>
      <c r="AF2082" s="152"/>
      <c r="AG2082" s="157"/>
      <c r="AH2082" s="157"/>
      <c r="AI2082" s="152"/>
      <c r="AJ2082" s="152"/>
      <c r="AK2082" s="152"/>
      <c r="AL2082" s="152"/>
      <c r="AM2082" s="154"/>
      <c r="AN2082" s="156"/>
      <c r="AO2082" s="156"/>
      <c r="AP2082" s="156"/>
      <c r="AQ2082" s="156"/>
      <c r="AR2082" s="156"/>
      <c r="AS2082" s="156"/>
      <c r="AT2082" s="156"/>
      <c r="AU2082" s="156"/>
      <c r="AV2082" s="156"/>
      <c r="AW2082" s="156"/>
      <c r="AX2082" s="156"/>
      <c r="AY2082" s="156"/>
      <c r="AZ2082" s="156"/>
      <c r="BA2082" s="156"/>
      <c r="BB2082" s="156"/>
      <c r="BC2082" s="156"/>
      <c r="BD2082" s="156"/>
      <c r="BE2082" s="156"/>
      <c r="BF2082" s="156"/>
      <c r="BG2082" s="156"/>
      <c r="BH2082" s="156"/>
      <c r="BI2082" s="156"/>
      <c r="BJ2082" s="156"/>
      <c r="BK2082" s="156"/>
      <c r="BL2082" s="156"/>
      <c r="BM2082" s="156"/>
      <c r="BN2082" s="156"/>
      <c r="BO2082" s="156"/>
      <c r="BP2082" s="156"/>
      <c r="BQ2082" s="156"/>
      <c r="BR2082" s="156"/>
      <c r="BS2082" s="156"/>
      <c r="BT2082" s="156"/>
      <c r="BU2082" s="156"/>
      <c r="BV2082" s="156"/>
      <c r="BW2082" s="156"/>
      <c r="BX2082" s="156"/>
      <c r="BY2082" s="156"/>
      <c r="BZ2082" s="156"/>
      <c r="CA2082" s="156"/>
      <c r="CB2082" s="156"/>
      <c r="CC2082" s="156"/>
      <c r="CD2082" s="156"/>
      <c r="CE2082" s="156"/>
      <c r="CF2082" s="156"/>
      <c r="CG2082" s="156"/>
      <c r="CH2082" s="156"/>
      <c r="CI2082" s="156"/>
      <c r="CJ2082" s="156"/>
      <c r="CK2082" s="156"/>
      <c r="CL2082" s="156"/>
      <c r="CM2082" s="156"/>
      <c r="CN2082" s="156"/>
      <c r="CO2082" s="156"/>
      <c r="CP2082" s="156"/>
      <c r="CQ2082" s="156"/>
      <c r="CR2082" s="156"/>
      <c r="CS2082" s="156"/>
      <c r="CT2082" s="156"/>
      <c r="CU2082" s="156"/>
      <c r="CV2082" s="156"/>
      <c r="CW2082" s="156"/>
      <c r="CX2082" s="156"/>
      <c r="CY2082" s="156"/>
      <c r="CZ2082" s="156"/>
      <c r="DA2082" s="156"/>
      <c r="DB2082" s="156"/>
      <c r="DC2082" s="156"/>
      <c r="DD2082" s="156"/>
      <c r="DE2082" s="156"/>
      <c r="DF2082" s="156"/>
      <c r="DG2082" s="156"/>
      <c r="DH2082" s="156"/>
      <c r="DI2082" s="156"/>
      <c r="DJ2082" s="156"/>
      <c r="DK2082" s="156"/>
      <c r="DL2082" s="156"/>
      <c r="DM2082" s="156"/>
      <c r="DN2082" s="156"/>
      <c r="DO2082" s="156"/>
      <c r="DP2082" s="156"/>
      <c r="DQ2082" s="156"/>
      <c r="DR2082" s="156"/>
      <c r="DS2082" s="156"/>
      <c r="DT2082" s="156"/>
      <c r="DU2082" s="156"/>
      <c r="DV2082" s="156"/>
      <c r="DW2082" s="156"/>
      <c r="DX2082" s="156"/>
      <c r="DY2082" s="156"/>
      <c r="DZ2082" s="156"/>
      <c r="EA2082" s="156"/>
      <c r="EB2082" s="156"/>
      <c r="EC2082" s="156"/>
      <c r="ED2082" s="156"/>
      <c r="EE2082" s="156"/>
      <c r="EF2082" s="156"/>
      <c r="EG2082" s="156"/>
      <c r="EH2082" s="156"/>
      <c r="EI2082" s="156"/>
      <c r="EJ2082" s="156"/>
      <c r="EK2082" s="156"/>
      <c r="EL2082" s="156"/>
      <c r="EM2082" s="156"/>
      <c r="EN2082" s="156"/>
      <c r="EO2082" s="156"/>
      <c r="EP2082" s="156"/>
      <c r="EQ2082" s="156"/>
      <c r="ER2082" s="156"/>
      <c r="ES2082" s="156"/>
      <c r="ET2082" s="156"/>
      <c r="EU2082" s="156"/>
      <c r="EV2082" s="156"/>
      <c r="EW2082" s="156"/>
      <c r="EX2082" s="156"/>
      <c r="EY2082" s="156"/>
      <c r="EZ2082" s="156"/>
      <c r="FA2082" s="156"/>
      <c r="FB2082" s="156"/>
      <c r="FC2082" s="156"/>
      <c r="FD2082" s="156"/>
      <c r="FE2082" s="156"/>
      <c r="FF2082" s="156"/>
      <c r="FG2082" s="156"/>
      <c r="FH2082" s="156"/>
      <c r="FI2082" s="156"/>
      <c r="FJ2082" s="156"/>
      <c r="FK2082" s="156"/>
      <c r="FL2082" s="156"/>
      <c r="FM2082" s="156"/>
      <c r="FN2082" s="156"/>
      <c r="FO2082" s="156"/>
      <c r="FP2082" s="156"/>
      <c r="FQ2082" s="227"/>
      <c r="FR2082" s="227"/>
      <c r="FS2082" s="227"/>
      <c r="FT2082" s="227"/>
      <c r="FU2082" s="227"/>
      <c r="FV2082" s="227"/>
      <c r="FW2082" s="227"/>
      <c r="FX2082" s="227"/>
      <c r="FY2082" s="227"/>
      <c r="FZ2082" s="227"/>
      <c r="GA2082" s="227"/>
      <c r="GB2082" s="227"/>
      <c r="GC2082" s="227"/>
      <c r="GD2082" s="227"/>
      <c r="GE2082" s="227"/>
      <c r="GF2082" s="227"/>
      <c r="GG2082" s="227"/>
      <c r="GH2082" s="227"/>
      <c r="GI2082" s="227"/>
      <c r="GJ2082" s="227"/>
      <c r="GK2082" s="227"/>
      <c r="GL2082" s="227"/>
      <c r="GM2082" s="227"/>
      <c r="GN2082" s="227"/>
      <c r="GO2082" s="227"/>
      <c r="GP2082" s="227"/>
      <c r="GQ2082" s="227"/>
      <c r="GR2082" s="227"/>
      <c r="GS2082" s="227"/>
      <c r="GT2082" s="227"/>
      <c r="GU2082" s="227"/>
      <c r="GV2082" s="227"/>
      <c r="GW2082" s="227"/>
      <c r="GX2082" s="227"/>
      <c r="GY2082" s="227"/>
      <c r="GZ2082" s="227"/>
      <c r="HA2082" s="227"/>
      <c r="HB2082" s="227"/>
      <c r="HC2082" s="227"/>
      <c r="HD2082" s="227"/>
      <c r="HE2082" s="227"/>
      <c r="HF2082" s="227"/>
      <c r="HG2082" s="227"/>
      <c r="HH2082" s="227"/>
      <c r="HI2082" s="227"/>
      <c r="HJ2082" s="227"/>
      <c r="HK2082" s="227"/>
      <c r="HL2082" s="227"/>
      <c r="HM2082" s="227"/>
      <c r="HN2082" s="227"/>
      <c r="HO2082" s="227"/>
      <c r="HP2082" s="227"/>
      <c r="HQ2082" s="227"/>
      <c r="HR2082" s="227"/>
      <c r="HS2082" s="227"/>
      <c r="HT2082" s="227"/>
      <c r="HU2082" s="227"/>
      <c r="HV2082" s="227"/>
      <c r="HW2082" s="227"/>
      <c r="HX2082" s="227"/>
      <c r="HY2082" s="227"/>
      <c r="HZ2082" s="227"/>
      <c r="IA2082" s="227"/>
      <c r="IB2082" s="227"/>
      <c r="IC2082" s="227"/>
      <c r="ID2082" s="227"/>
      <c r="IE2082" s="227"/>
      <c r="IF2082" s="227"/>
      <c r="IG2082" s="227"/>
      <c r="IH2082" s="227"/>
      <c r="II2082" s="227"/>
      <c r="IJ2082" s="227"/>
      <c r="IK2082" s="227"/>
      <c r="IL2082" s="227"/>
      <c r="IM2082" s="227"/>
      <c r="IN2082" s="227"/>
      <c r="IO2082" s="227"/>
      <c r="IP2082" s="227"/>
      <c r="IQ2082" s="227"/>
      <c r="IR2082" s="227"/>
      <c r="IS2082" s="227"/>
      <c r="IT2082" s="227"/>
      <c r="IU2082" s="227"/>
      <c r="IV2082" s="227"/>
      <c r="IW2082" s="227"/>
      <c r="IX2082" s="227"/>
      <c r="IY2082" s="227"/>
      <c r="IZ2082" s="227"/>
      <c r="JA2082" s="227"/>
      <c r="JB2082" s="227"/>
      <c r="JC2082" s="227"/>
      <c r="JD2082" s="227"/>
      <c r="JE2082" s="227"/>
      <c r="JF2082" s="227"/>
      <c r="JG2082" s="227"/>
      <c r="JH2082" s="227"/>
      <c r="JI2082" s="227"/>
      <c r="JJ2082" s="227"/>
      <c r="JK2082" s="227"/>
      <c r="JL2082" s="227"/>
      <c r="JM2082" s="227"/>
      <c r="JN2082" s="227"/>
      <c r="JO2082" s="227"/>
      <c r="JP2082" s="227"/>
      <c r="JQ2082" s="227"/>
      <c r="JR2082" s="227"/>
      <c r="JS2082" s="227"/>
      <c r="JT2082" s="227"/>
      <c r="JU2082" s="227"/>
      <c r="JV2082" s="227"/>
      <c r="JW2082" s="227"/>
      <c r="JX2082" s="227"/>
      <c r="JY2082" s="227"/>
      <c r="JZ2082" s="227"/>
      <c r="KA2082" s="227"/>
      <c r="KB2082" s="227"/>
      <c r="KC2082" s="227"/>
      <c r="KD2082" s="227"/>
      <c r="KE2082" s="227"/>
      <c r="KF2082" s="227"/>
      <c r="KG2082" s="227"/>
      <c r="KH2082" s="227"/>
      <c r="KI2082" s="227"/>
      <c r="KJ2082" s="227"/>
      <c r="KK2082" s="227"/>
      <c r="KL2082" s="227"/>
      <c r="KM2082" s="227"/>
      <c r="KN2082" s="227"/>
      <c r="KO2082" s="227"/>
      <c r="KP2082" s="227"/>
      <c r="KQ2082" s="227"/>
    </row>
    <row r="2083" spans="1:303" s="74" customFormat="1" x14ac:dyDescent="0.2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154"/>
      <c r="AB2083" s="155"/>
      <c r="AC2083" s="152"/>
      <c r="AD2083" s="152"/>
      <c r="AE2083" s="152"/>
      <c r="AF2083" s="152"/>
      <c r="AG2083" s="157"/>
      <c r="AH2083" s="157"/>
      <c r="AI2083" s="152"/>
      <c r="AJ2083" s="152"/>
      <c r="AK2083" s="152"/>
      <c r="AL2083" s="152"/>
      <c r="AM2083" s="154"/>
      <c r="AN2083" s="156"/>
      <c r="AO2083" s="156"/>
      <c r="AP2083" s="156"/>
      <c r="AQ2083" s="156"/>
      <c r="AR2083" s="156"/>
      <c r="AS2083" s="156"/>
      <c r="AT2083" s="156"/>
      <c r="AU2083" s="156"/>
      <c r="AV2083" s="156"/>
      <c r="AW2083" s="156"/>
      <c r="AX2083" s="156"/>
      <c r="AY2083" s="156"/>
      <c r="AZ2083" s="156"/>
      <c r="BA2083" s="156"/>
      <c r="BB2083" s="156"/>
      <c r="BC2083" s="156"/>
      <c r="BD2083" s="156"/>
      <c r="BE2083" s="156"/>
      <c r="BF2083" s="156"/>
      <c r="BG2083" s="156"/>
      <c r="BH2083" s="156"/>
      <c r="BI2083" s="156"/>
      <c r="BJ2083" s="156"/>
      <c r="BK2083" s="156"/>
      <c r="BL2083" s="156"/>
      <c r="BM2083" s="156"/>
      <c r="BN2083" s="156"/>
      <c r="BO2083" s="156"/>
      <c r="BP2083" s="156"/>
      <c r="BQ2083" s="156"/>
      <c r="BR2083" s="156"/>
      <c r="BS2083" s="156"/>
      <c r="BT2083" s="156"/>
      <c r="BU2083" s="156"/>
      <c r="BV2083" s="156"/>
      <c r="BW2083" s="156"/>
      <c r="BX2083" s="156"/>
      <c r="BY2083" s="156"/>
      <c r="BZ2083" s="156"/>
      <c r="CA2083" s="156"/>
      <c r="CB2083" s="156"/>
      <c r="CC2083" s="156"/>
      <c r="CD2083" s="156"/>
      <c r="CE2083" s="156"/>
      <c r="CF2083" s="156"/>
      <c r="CG2083" s="156"/>
      <c r="CH2083" s="156"/>
      <c r="CI2083" s="156"/>
      <c r="CJ2083" s="156"/>
      <c r="CK2083" s="156"/>
      <c r="CL2083" s="156"/>
      <c r="CM2083" s="156"/>
      <c r="CN2083" s="156"/>
      <c r="CO2083" s="156"/>
      <c r="CP2083" s="156"/>
      <c r="CQ2083" s="156"/>
      <c r="CR2083" s="156"/>
      <c r="CS2083" s="156"/>
      <c r="CT2083" s="156"/>
      <c r="CU2083" s="156"/>
      <c r="CV2083" s="156"/>
      <c r="CW2083" s="156"/>
      <c r="CX2083" s="156"/>
      <c r="CY2083" s="156"/>
      <c r="CZ2083" s="156"/>
      <c r="DA2083" s="156"/>
      <c r="DB2083" s="156"/>
      <c r="DC2083" s="156"/>
      <c r="DD2083" s="156"/>
      <c r="DE2083" s="156"/>
      <c r="DF2083" s="156"/>
      <c r="DG2083" s="156"/>
      <c r="DH2083" s="156"/>
      <c r="DI2083" s="156"/>
      <c r="DJ2083" s="156"/>
      <c r="DK2083" s="156"/>
      <c r="DL2083" s="156"/>
      <c r="DM2083" s="156"/>
      <c r="DN2083" s="156"/>
      <c r="DO2083" s="156"/>
      <c r="DP2083" s="156"/>
      <c r="DQ2083" s="156"/>
      <c r="DR2083" s="156"/>
      <c r="DS2083" s="156"/>
      <c r="DT2083" s="156"/>
      <c r="DU2083" s="156"/>
      <c r="DV2083" s="156"/>
      <c r="DW2083" s="156"/>
      <c r="DX2083" s="156"/>
      <c r="DY2083" s="156"/>
      <c r="DZ2083" s="156"/>
      <c r="EA2083" s="156"/>
      <c r="EB2083" s="156"/>
      <c r="EC2083" s="156"/>
      <c r="ED2083" s="156"/>
      <c r="EE2083" s="156"/>
      <c r="EF2083" s="156"/>
      <c r="EG2083" s="156"/>
      <c r="EH2083" s="156"/>
      <c r="EI2083" s="156"/>
      <c r="EJ2083" s="156"/>
      <c r="EK2083" s="156"/>
      <c r="EL2083" s="156"/>
      <c r="EM2083" s="156"/>
      <c r="EN2083" s="156"/>
      <c r="EO2083" s="156"/>
      <c r="EP2083" s="156"/>
      <c r="EQ2083" s="156"/>
      <c r="ER2083" s="156"/>
      <c r="ES2083" s="156"/>
      <c r="ET2083" s="156"/>
      <c r="EU2083" s="156"/>
      <c r="EV2083" s="156"/>
      <c r="EW2083" s="156"/>
      <c r="EX2083" s="156"/>
      <c r="EY2083" s="156"/>
      <c r="EZ2083" s="156"/>
      <c r="FA2083" s="156"/>
      <c r="FB2083" s="156"/>
      <c r="FC2083" s="156"/>
      <c r="FD2083" s="156"/>
      <c r="FE2083" s="156"/>
      <c r="FF2083" s="156"/>
      <c r="FG2083" s="156"/>
      <c r="FH2083" s="156"/>
      <c r="FI2083" s="156"/>
      <c r="FJ2083" s="156"/>
      <c r="FK2083" s="156"/>
      <c r="FL2083" s="156"/>
      <c r="FM2083" s="156"/>
      <c r="FN2083" s="156"/>
      <c r="FO2083" s="156"/>
      <c r="FP2083" s="156"/>
      <c r="FQ2083" s="227"/>
      <c r="FR2083" s="227"/>
      <c r="FS2083" s="227"/>
      <c r="FT2083" s="227"/>
      <c r="FU2083" s="227"/>
      <c r="FV2083" s="227"/>
      <c r="FW2083" s="227"/>
      <c r="FX2083" s="227"/>
      <c r="FY2083" s="227"/>
      <c r="FZ2083" s="227"/>
      <c r="GA2083" s="227"/>
      <c r="GB2083" s="227"/>
      <c r="GC2083" s="227"/>
      <c r="GD2083" s="227"/>
      <c r="GE2083" s="227"/>
      <c r="GF2083" s="227"/>
      <c r="GG2083" s="227"/>
      <c r="GH2083" s="227"/>
      <c r="GI2083" s="227"/>
      <c r="GJ2083" s="227"/>
      <c r="GK2083" s="227"/>
      <c r="GL2083" s="227"/>
      <c r="GM2083" s="227"/>
      <c r="GN2083" s="227"/>
      <c r="GO2083" s="227"/>
      <c r="GP2083" s="227"/>
      <c r="GQ2083" s="227"/>
      <c r="GR2083" s="227"/>
      <c r="GS2083" s="227"/>
      <c r="GT2083" s="227"/>
      <c r="GU2083" s="227"/>
      <c r="GV2083" s="227"/>
      <c r="GW2083" s="227"/>
      <c r="GX2083" s="227"/>
      <c r="GY2083" s="227"/>
      <c r="GZ2083" s="227"/>
      <c r="HA2083" s="227"/>
      <c r="HB2083" s="227"/>
      <c r="HC2083" s="227"/>
      <c r="HD2083" s="227"/>
      <c r="HE2083" s="227"/>
      <c r="HF2083" s="227"/>
      <c r="HG2083" s="227"/>
      <c r="HH2083" s="227"/>
      <c r="HI2083" s="227"/>
      <c r="HJ2083" s="227"/>
      <c r="HK2083" s="227"/>
      <c r="HL2083" s="227"/>
      <c r="HM2083" s="227"/>
      <c r="HN2083" s="227"/>
      <c r="HO2083" s="227"/>
      <c r="HP2083" s="227"/>
      <c r="HQ2083" s="227"/>
      <c r="HR2083" s="227"/>
      <c r="HS2083" s="227"/>
      <c r="HT2083" s="227"/>
      <c r="HU2083" s="227"/>
      <c r="HV2083" s="227"/>
      <c r="HW2083" s="227"/>
      <c r="HX2083" s="227"/>
      <c r="HY2083" s="227"/>
      <c r="HZ2083" s="227"/>
      <c r="IA2083" s="227"/>
      <c r="IB2083" s="227"/>
      <c r="IC2083" s="227"/>
      <c r="ID2083" s="227"/>
      <c r="IE2083" s="227"/>
      <c r="IF2083" s="227"/>
      <c r="IG2083" s="227"/>
      <c r="IH2083" s="227"/>
      <c r="II2083" s="227"/>
      <c r="IJ2083" s="227"/>
      <c r="IK2083" s="227"/>
      <c r="IL2083" s="227"/>
      <c r="IM2083" s="227"/>
      <c r="IN2083" s="227"/>
      <c r="IO2083" s="227"/>
      <c r="IP2083" s="227"/>
      <c r="IQ2083" s="227"/>
      <c r="IR2083" s="227"/>
      <c r="IS2083" s="227"/>
      <c r="IT2083" s="227"/>
      <c r="IU2083" s="227"/>
      <c r="IV2083" s="227"/>
      <c r="IW2083" s="227"/>
      <c r="IX2083" s="227"/>
      <c r="IY2083" s="227"/>
      <c r="IZ2083" s="227"/>
      <c r="JA2083" s="227"/>
      <c r="JB2083" s="227"/>
      <c r="JC2083" s="227"/>
      <c r="JD2083" s="227"/>
      <c r="JE2083" s="227"/>
      <c r="JF2083" s="227"/>
      <c r="JG2083" s="227"/>
      <c r="JH2083" s="227"/>
      <c r="JI2083" s="227"/>
      <c r="JJ2083" s="227"/>
      <c r="JK2083" s="227"/>
      <c r="JL2083" s="227"/>
      <c r="JM2083" s="227"/>
      <c r="JN2083" s="227"/>
      <c r="JO2083" s="227"/>
      <c r="JP2083" s="227"/>
      <c r="JQ2083" s="227"/>
      <c r="JR2083" s="227"/>
      <c r="JS2083" s="227"/>
      <c r="JT2083" s="227"/>
      <c r="JU2083" s="227"/>
      <c r="JV2083" s="227"/>
      <c r="JW2083" s="227"/>
      <c r="JX2083" s="227"/>
      <c r="JY2083" s="227"/>
      <c r="JZ2083" s="227"/>
      <c r="KA2083" s="227"/>
      <c r="KB2083" s="227"/>
      <c r="KC2083" s="227"/>
      <c r="KD2083" s="227"/>
      <c r="KE2083" s="227"/>
      <c r="KF2083" s="227"/>
      <c r="KG2083" s="227"/>
      <c r="KH2083" s="227"/>
      <c r="KI2083" s="227"/>
      <c r="KJ2083" s="227"/>
      <c r="KK2083" s="227"/>
      <c r="KL2083" s="227"/>
      <c r="KM2083" s="227"/>
      <c r="KN2083" s="227"/>
      <c r="KO2083" s="227"/>
      <c r="KP2083" s="227"/>
      <c r="KQ2083" s="227"/>
    </row>
    <row r="2084" spans="1:303" s="74" customFormat="1" x14ac:dyDescent="0.2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154"/>
      <c r="AB2084" s="155"/>
      <c r="AC2084" s="152"/>
      <c r="AD2084" s="152"/>
      <c r="AE2084" s="152"/>
      <c r="AF2084" s="152"/>
      <c r="AG2084" s="157"/>
      <c r="AH2084" s="157"/>
      <c r="AI2084" s="152"/>
      <c r="AJ2084" s="152"/>
      <c r="AK2084" s="152"/>
      <c r="AL2084" s="152"/>
      <c r="AM2084" s="154"/>
      <c r="AN2084" s="156"/>
      <c r="AO2084" s="156"/>
      <c r="AP2084" s="156"/>
      <c r="AQ2084" s="156"/>
      <c r="AR2084" s="156"/>
      <c r="AS2084" s="156"/>
      <c r="AT2084" s="156"/>
      <c r="AU2084" s="156"/>
      <c r="AV2084" s="156"/>
      <c r="AW2084" s="156"/>
      <c r="AX2084" s="156"/>
      <c r="AY2084" s="156"/>
      <c r="AZ2084" s="156"/>
      <c r="BA2084" s="156"/>
      <c r="BB2084" s="156"/>
      <c r="BC2084" s="156"/>
      <c r="BD2084" s="156"/>
      <c r="BE2084" s="156"/>
      <c r="BF2084" s="156"/>
      <c r="BG2084" s="156"/>
      <c r="BH2084" s="156"/>
      <c r="BI2084" s="156"/>
      <c r="BJ2084" s="156"/>
      <c r="BK2084" s="156"/>
      <c r="BL2084" s="156"/>
      <c r="BM2084" s="156"/>
      <c r="BN2084" s="156"/>
      <c r="BO2084" s="156"/>
      <c r="BP2084" s="156"/>
      <c r="BQ2084" s="156"/>
      <c r="BR2084" s="156"/>
      <c r="BS2084" s="156"/>
      <c r="BT2084" s="156"/>
      <c r="BU2084" s="156"/>
      <c r="BV2084" s="156"/>
      <c r="BW2084" s="156"/>
      <c r="BX2084" s="156"/>
      <c r="BY2084" s="156"/>
      <c r="BZ2084" s="156"/>
      <c r="CA2084" s="156"/>
      <c r="CB2084" s="156"/>
      <c r="CC2084" s="156"/>
      <c r="CD2084" s="156"/>
      <c r="CE2084" s="156"/>
      <c r="CF2084" s="156"/>
      <c r="CG2084" s="156"/>
      <c r="CH2084" s="156"/>
      <c r="CI2084" s="156"/>
      <c r="CJ2084" s="156"/>
      <c r="CK2084" s="156"/>
      <c r="CL2084" s="156"/>
      <c r="CM2084" s="156"/>
      <c r="CN2084" s="156"/>
      <c r="CO2084" s="156"/>
      <c r="CP2084" s="156"/>
      <c r="CQ2084" s="156"/>
      <c r="CR2084" s="156"/>
      <c r="CS2084" s="156"/>
      <c r="CT2084" s="156"/>
      <c r="CU2084" s="156"/>
      <c r="CV2084" s="156"/>
      <c r="CW2084" s="156"/>
      <c r="CX2084" s="156"/>
      <c r="CY2084" s="156"/>
      <c r="CZ2084" s="156"/>
      <c r="DA2084" s="156"/>
      <c r="DB2084" s="156"/>
      <c r="DC2084" s="156"/>
      <c r="DD2084" s="156"/>
      <c r="DE2084" s="156"/>
      <c r="DF2084" s="156"/>
      <c r="DG2084" s="156"/>
      <c r="DH2084" s="156"/>
      <c r="DI2084" s="156"/>
      <c r="DJ2084" s="156"/>
      <c r="DK2084" s="156"/>
      <c r="DL2084" s="156"/>
      <c r="DM2084" s="156"/>
      <c r="DN2084" s="156"/>
      <c r="DO2084" s="156"/>
      <c r="DP2084" s="156"/>
      <c r="DQ2084" s="156"/>
      <c r="DR2084" s="156"/>
      <c r="DS2084" s="156"/>
      <c r="DT2084" s="156"/>
      <c r="DU2084" s="156"/>
      <c r="DV2084" s="156"/>
      <c r="DW2084" s="156"/>
      <c r="DX2084" s="156"/>
      <c r="DY2084" s="156"/>
      <c r="DZ2084" s="156"/>
      <c r="EA2084" s="156"/>
      <c r="EB2084" s="156"/>
      <c r="EC2084" s="156"/>
      <c r="ED2084" s="156"/>
      <c r="EE2084" s="156"/>
      <c r="EF2084" s="156"/>
      <c r="EG2084" s="156"/>
      <c r="EH2084" s="156"/>
      <c r="EI2084" s="156"/>
      <c r="EJ2084" s="156"/>
      <c r="EK2084" s="156"/>
      <c r="EL2084" s="156"/>
      <c r="EM2084" s="156"/>
      <c r="EN2084" s="156"/>
      <c r="EO2084" s="156"/>
      <c r="EP2084" s="156"/>
      <c r="EQ2084" s="156"/>
      <c r="ER2084" s="156"/>
      <c r="ES2084" s="156"/>
      <c r="ET2084" s="156"/>
      <c r="EU2084" s="156"/>
      <c r="EV2084" s="156"/>
      <c r="EW2084" s="156"/>
      <c r="EX2084" s="156"/>
      <c r="EY2084" s="156"/>
      <c r="EZ2084" s="156"/>
      <c r="FA2084" s="156"/>
      <c r="FB2084" s="156"/>
      <c r="FC2084" s="156"/>
      <c r="FD2084" s="156"/>
      <c r="FE2084" s="156"/>
      <c r="FF2084" s="156"/>
      <c r="FG2084" s="156"/>
      <c r="FH2084" s="156"/>
      <c r="FI2084" s="156"/>
      <c r="FJ2084" s="156"/>
      <c r="FK2084" s="156"/>
      <c r="FL2084" s="156"/>
      <c r="FM2084" s="156"/>
      <c r="FN2084" s="156"/>
      <c r="FO2084" s="156"/>
      <c r="FP2084" s="156"/>
      <c r="FQ2084" s="227"/>
      <c r="FR2084" s="227"/>
      <c r="FS2084" s="227"/>
      <c r="FT2084" s="227"/>
      <c r="FU2084" s="227"/>
      <c r="FV2084" s="227"/>
      <c r="FW2084" s="227"/>
      <c r="FX2084" s="227"/>
      <c r="FY2084" s="227"/>
      <c r="FZ2084" s="227"/>
      <c r="GA2084" s="227"/>
      <c r="GB2084" s="227"/>
      <c r="GC2084" s="227"/>
      <c r="GD2084" s="227"/>
      <c r="GE2084" s="227"/>
      <c r="GF2084" s="227"/>
      <c r="GG2084" s="227"/>
      <c r="GH2084" s="227"/>
      <c r="GI2084" s="227"/>
      <c r="GJ2084" s="227"/>
      <c r="GK2084" s="227"/>
      <c r="GL2084" s="227"/>
      <c r="GM2084" s="227"/>
      <c r="GN2084" s="227"/>
      <c r="GO2084" s="227"/>
      <c r="GP2084" s="227"/>
      <c r="GQ2084" s="227"/>
      <c r="GR2084" s="227"/>
      <c r="GS2084" s="227"/>
      <c r="GT2084" s="227"/>
      <c r="GU2084" s="227"/>
      <c r="GV2084" s="227"/>
      <c r="GW2084" s="227"/>
      <c r="GX2084" s="227"/>
      <c r="GY2084" s="227"/>
      <c r="GZ2084" s="227"/>
      <c r="HA2084" s="227"/>
      <c r="HB2084" s="227"/>
      <c r="HC2084" s="227"/>
      <c r="HD2084" s="227"/>
      <c r="HE2084" s="227"/>
      <c r="HF2084" s="227"/>
      <c r="HG2084" s="227"/>
      <c r="HH2084" s="227"/>
      <c r="HI2084" s="227"/>
      <c r="HJ2084" s="227"/>
      <c r="HK2084" s="227"/>
      <c r="HL2084" s="227"/>
      <c r="HM2084" s="227"/>
      <c r="HN2084" s="227"/>
      <c r="HO2084" s="227"/>
      <c r="HP2084" s="227"/>
      <c r="HQ2084" s="227"/>
      <c r="HR2084" s="227"/>
      <c r="HS2084" s="227"/>
      <c r="HT2084" s="227"/>
      <c r="HU2084" s="227"/>
      <c r="HV2084" s="227"/>
      <c r="HW2084" s="227"/>
      <c r="HX2084" s="227"/>
      <c r="HY2084" s="227"/>
      <c r="HZ2084" s="227"/>
      <c r="IA2084" s="227"/>
      <c r="IB2084" s="227"/>
      <c r="IC2084" s="227"/>
      <c r="ID2084" s="227"/>
      <c r="IE2084" s="227"/>
      <c r="IF2084" s="227"/>
      <c r="IG2084" s="227"/>
      <c r="IH2084" s="227"/>
      <c r="II2084" s="227"/>
      <c r="IJ2084" s="227"/>
      <c r="IK2084" s="227"/>
      <c r="IL2084" s="227"/>
      <c r="IM2084" s="227"/>
      <c r="IN2084" s="227"/>
      <c r="IO2084" s="227"/>
      <c r="IP2084" s="227"/>
      <c r="IQ2084" s="227"/>
      <c r="IR2084" s="227"/>
      <c r="IS2084" s="227"/>
      <c r="IT2084" s="227"/>
      <c r="IU2084" s="227"/>
      <c r="IV2084" s="227"/>
      <c r="IW2084" s="227"/>
      <c r="IX2084" s="227"/>
      <c r="IY2084" s="227"/>
      <c r="IZ2084" s="227"/>
      <c r="JA2084" s="227"/>
      <c r="JB2084" s="227"/>
      <c r="JC2084" s="227"/>
      <c r="JD2084" s="227"/>
      <c r="JE2084" s="227"/>
      <c r="JF2084" s="227"/>
      <c r="JG2084" s="227"/>
      <c r="JH2084" s="227"/>
      <c r="JI2084" s="227"/>
      <c r="JJ2084" s="227"/>
      <c r="JK2084" s="227"/>
      <c r="JL2084" s="227"/>
      <c r="JM2084" s="227"/>
      <c r="JN2084" s="227"/>
      <c r="JO2084" s="227"/>
      <c r="JP2084" s="227"/>
      <c r="JQ2084" s="227"/>
      <c r="JR2084" s="227"/>
      <c r="JS2084" s="227"/>
      <c r="JT2084" s="227"/>
      <c r="JU2084" s="227"/>
      <c r="JV2084" s="227"/>
      <c r="JW2084" s="227"/>
      <c r="JX2084" s="227"/>
      <c r="JY2084" s="227"/>
      <c r="JZ2084" s="227"/>
      <c r="KA2084" s="227"/>
      <c r="KB2084" s="227"/>
      <c r="KC2084" s="227"/>
      <c r="KD2084" s="227"/>
      <c r="KE2084" s="227"/>
      <c r="KF2084" s="227"/>
      <c r="KG2084" s="227"/>
      <c r="KH2084" s="227"/>
      <c r="KI2084" s="227"/>
      <c r="KJ2084" s="227"/>
      <c r="KK2084" s="227"/>
      <c r="KL2084" s="227"/>
      <c r="KM2084" s="227"/>
      <c r="KN2084" s="227"/>
      <c r="KO2084" s="227"/>
      <c r="KP2084" s="227"/>
      <c r="KQ2084" s="227"/>
    </row>
    <row r="2085" spans="1:303" s="74" customFormat="1" x14ac:dyDescent="0.2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154"/>
      <c r="AB2085" s="155"/>
      <c r="AC2085" s="152"/>
      <c r="AD2085" s="152"/>
      <c r="AE2085" s="152"/>
      <c r="AF2085" s="152"/>
      <c r="AG2085" s="157"/>
      <c r="AH2085" s="157"/>
      <c r="AI2085" s="152"/>
      <c r="AJ2085" s="152"/>
      <c r="AK2085" s="152"/>
      <c r="AL2085" s="152"/>
      <c r="AM2085" s="154"/>
      <c r="AN2085" s="156"/>
      <c r="AO2085" s="156"/>
      <c r="AP2085" s="156"/>
      <c r="AQ2085" s="156"/>
      <c r="AR2085" s="156"/>
      <c r="AS2085" s="156"/>
      <c r="AT2085" s="156"/>
      <c r="AU2085" s="156"/>
      <c r="AV2085" s="156"/>
      <c r="AW2085" s="156"/>
      <c r="AX2085" s="156"/>
      <c r="AY2085" s="156"/>
      <c r="AZ2085" s="156"/>
      <c r="BA2085" s="156"/>
      <c r="BB2085" s="156"/>
      <c r="BC2085" s="156"/>
      <c r="BD2085" s="156"/>
      <c r="BE2085" s="156"/>
      <c r="BF2085" s="156"/>
      <c r="BG2085" s="156"/>
      <c r="BH2085" s="156"/>
      <c r="BI2085" s="156"/>
      <c r="BJ2085" s="156"/>
      <c r="BK2085" s="156"/>
      <c r="BL2085" s="156"/>
      <c r="BM2085" s="156"/>
      <c r="BN2085" s="156"/>
      <c r="BO2085" s="156"/>
      <c r="BP2085" s="156"/>
      <c r="BQ2085" s="156"/>
      <c r="BR2085" s="156"/>
      <c r="BS2085" s="156"/>
      <c r="BT2085" s="156"/>
      <c r="BU2085" s="156"/>
      <c r="BV2085" s="156"/>
      <c r="BW2085" s="156"/>
      <c r="BX2085" s="156"/>
      <c r="BY2085" s="156"/>
      <c r="BZ2085" s="156"/>
      <c r="CA2085" s="156"/>
      <c r="CB2085" s="156"/>
      <c r="CC2085" s="156"/>
      <c r="CD2085" s="156"/>
      <c r="CE2085" s="156"/>
      <c r="CF2085" s="156"/>
      <c r="CG2085" s="156"/>
      <c r="CH2085" s="156"/>
      <c r="CI2085" s="156"/>
      <c r="CJ2085" s="156"/>
      <c r="CK2085" s="156"/>
      <c r="CL2085" s="156"/>
      <c r="CM2085" s="156"/>
      <c r="CN2085" s="156"/>
      <c r="CO2085" s="156"/>
      <c r="CP2085" s="156"/>
      <c r="CQ2085" s="156"/>
      <c r="CR2085" s="156"/>
      <c r="CS2085" s="156"/>
      <c r="CT2085" s="156"/>
      <c r="CU2085" s="156"/>
      <c r="CV2085" s="156"/>
      <c r="CW2085" s="156"/>
      <c r="CX2085" s="156"/>
      <c r="CY2085" s="156"/>
      <c r="CZ2085" s="156"/>
      <c r="DA2085" s="156"/>
      <c r="DB2085" s="156"/>
      <c r="DC2085" s="156"/>
      <c r="DD2085" s="156"/>
      <c r="DE2085" s="156"/>
      <c r="DF2085" s="156"/>
      <c r="DG2085" s="156"/>
      <c r="DH2085" s="156"/>
      <c r="DI2085" s="156"/>
      <c r="DJ2085" s="156"/>
      <c r="DK2085" s="156"/>
      <c r="DL2085" s="156"/>
      <c r="DM2085" s="156"/>
      <c r="DN2085" s="156"/>
      <c r="DO2085" s="156"/>
      <c r="DP2085" s="156"/>
      <c r="DQ2085" s="156"/>
      <c r="DR2085" s="156"/>
      <c r="DS2085" s="156"/>
      <c r="DT2085" s="156"/>
      <c r="DU2085" s="156"/>
      <c r="DV2085" s="156"/>
      <c r="DW2085" s="156"/>
      <c r="DX2085" s="156"/>
      <c r="DY2085" s="156"/>
      <c r="DZ2085" s="156"/>
      <c r="EA2085" s="156"/>
      <c r="EB2085" s="156"/>
      <c r="EC2085" s="156"/>
      <c r="ED2085" s="156"/>
      <c r="EE2085" s="156"/>
      <c r="EF2085" s="156"/>
      <c r="EG2085" s="156"/>
      <c r="EH2085" s="156"/>
      <c r="EI2085" s="156"/>
      <c r="EJ2085" s="156"/>
      <c r="EK2085" s="156"/>
      <c r="EL2085" s="156"/>
      <c r="EM2085" s="156"/>
      <c r="EN2085" s="156"/>
      <c r="EO2085" s="156"/>
      <c r="EP2085" s="156"/>
      <c r="EQ2085" s="156"/>
      <c r="ER2085" s="156"/>
      <c r="ES2085" s="156"/>
      <c r="ET2085" s="156"/>
      <c r="EU2085" s="156"/>
      <c r="EV2085" s="156"/>
      <c r="EW2085" s="156"/>
      <c r="EX2085" s="156"/>
      <c r="EY2085" s="156"/>
      <c r="EZ2085" s="156"/>
      <c r="FA2085" s="156"/>
      <c r="FB2085" s="156"/>
      <c r="FC2085" s="156"/>
      <c r="FD2085" s="156"/>
      <c r="FE2085" s="156"/>
      <c r="FF2085" s="156"/>
      <c r="FG2085" s="156"/>
      <c r="FH2085" s="156"/>
      <c r="FI2085" s="156"/>
      <c r="FJ2085" s="156"/>
      <c r="FK2085" s="156"/>
      <c r="FL2085" s="156"/>
      <c r="FM2085" s="156"/>
      <c r="FN2085" s="156"/>
      <c r="FO2085" s="156"/>
      <c r="FP2085" s="156"/>
      <c r="FQ2085" s="227"/>
      <c r="FR2085" s="227"/>
      <c r="FS2085" s="227"/>
      <c r="FT2085" s="227"/>
      <c r="FU2085" s="227"/>
      <c r="FV2085" s="227"/>
      <c r="FW2085" s="227"/>
      <c r="FX2085" s="227"/>
      <c r="FY2085" s="227"/>
      <c r="FZ2085" s="227"/>
      <c r="GA2085" s="227"/>
      <c r="GB2085" s="227"/>
      <c r="GC2085" s="227"/>
      <c r="GD2085" s="227"/>
      <c r="GE2085" s="227"/>
      <c r="GF2085" s="227"/>
      <c r="GG2085" s="227"/>
      <c r="GH2085" s="227"/>
      <c r="GI2085" s="227"/>
      <c r="GJ2085" s="227"/>
      <c r="GK2085" s="227"/>
      <c r="GL2085" s="227"/>
      <c r="GM2085" s="227"/>
      <c r="GN2085" s="227"/>
      <c r="GO2085" s="227"/>
      <c r="GP2085" s="227"/>
      <c r="GQ2085" s="227"/>
      <c r="GR2085" s="227"/>
      <c r="GS2085" s="227"/>
      <c r="GT2085" s="227"/>
      <c r="GU2085" s="227"/>
      <c r="GV2085" s="227"/>
      <c r="GW2085" s="227"/>
      <c r="GX2085" s="227"/>
      <c r="GY2085" s="227"/>
      <c r="GZ2085" s="227"/>
      <c r="HA2085" s="227"/>
      <c r="HB2085" s="227"/>
      <c r="HC2085" s="227"/>
      <c r="HD2085" s="227"/>
      <c r="HE2085" s="227"/>
      <c r="HF2085" s="227"/>
      <c r="HG2085" s="227"/>
      <c r="HH2085" s="227"/>
      <c r="HI2085" s="227"/>
      <c r="HJ2085" s="227"/>
      <c r="HK2085" s="227"/>
      <c r="HL2085" s="227"/>
      <c r="HM2085" s="227"/>
      <c r="HN2085" s="227"/>
      <c r="HO2085" s="227"/>
      <c r="HP2085" s="227"/>
      <c r="HQ2085" s="227"/>
      <c r="HR2085" s="227"/>
      <c r="HS2085" s="227"/>
      <c r="HT2085" s="227"/>
      <c r="HU2085" s="227"/>
      <c r="HV2085" s="227"/>
      <c r="HW2085" s="227"/>
      <c r="HX2085" s="227"/>
      <c r="HY2085" s="227"/>
      <c r="HZ2085" s="227"/>
      <c r="IA2085" s="227"/>
      <c r="IB2085" s="227"/>
      <c r="IC2085" s="227"/>
      <c r="ID2085" s="227"/>
      <c r="IE2085" s="227"/>
      <c r="IF2085" s="227"/>
      <c r="IG2085" s="227"/>
      <c r="IH2085" s="227"/>
      <c r="II2085" s="227"/>
      <c r="IJ2085" s="227"/>
      <c r="IK2085" s="227"/>
      <c r="IL2085" s="227"/>
      <c r="IM2085" s="227"/>
      <c r="IN2085" s="227"/>
      <c r="IO2085" s="227"/>
      <c r="IP2085" s="227"/>
      <c r="IQ2085" s="227"/>
      <c r="IR2085" s="227"/>
      <c r="IS2085" s="227"/>
      <c r="IT2085" s="227"/>
      <c r="IU2085" s="227"/>
      <c r="IV2085" s="227"/>
      <c r="IW2085" s="227"/>
      <c r="IX2085" s="227"/>
      <c r="IY2085" s="227"/>
      <c r="IZ2085" s="227"/>
      <c r="JA2085" s="227"/>
      <c r="JB2085" s="227"/>
      <c r="JC2085" s="227"/>
      <c r="JD2085" s="227"/>
      <c r="JE2085" s="227"/>
      <c r="JF2085" s="227"/>
      <c r="JG2085" s="227"/>
      <c r="JH2085" s="227"/>
      <c r="JI2085" s="227"/>
      <c r="JJ2085" s="227"/>
      <c r="JK2085" s="227"/>
      <c r="JL2085" s="227"/>
      <c r="JM2085" s="227"/>
      <c r="JN2085" s="227"/>
      <c r="JO2085" s="227"/>
      <c r="JP2085" s="227"/>
      <c r="JQ2085" s="227"/>
      <c r="JR2085" s="227"/>
      <c r="JS2085" s="227"/>
      <c r="JT2085" s="227"/>
      <c r="JU2085" s="227"/>
      <c r="JV2085" s="227"/>
      <c r="JW2085" s="227"/>
      <c r="JX2085" s="227"/>
      <c r="JY2085" s="227"/>
      <c r="JZ2085" s="227"/>
      <c r="KA2085" s="227"/>
      <c r="KB2085" s="227"/>
      <c r="KC2085" s="227"/>
      <c r="KD2085" s="227"/>
      <c r="KE2085" s="227"/>
      <c r="KF2085" s="227"/>
      <c r="KG2085" s="227"/>
      <c r="KH2085" s="227"/>
      <c r="KI2085" s="227"/>
      <c r="KJ2085" s="227"/>
      <c r="KK2085" s="227"/>
      <c r="KL2085" s="227"/>
      <c r="KM2085" s="227"/>
      <c r="KN2085" s="227"/>
      <c r="KO2085" s="227"/>
      <c r="KP2085" s="227"/>
      <c r="KQ2085" s="227"/>
    </row>
    <row r="2086" spans="1:303" s="74" customFormat="1" x14ac:dyDescent="0.2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154"/>
      <c r="AB2086" s="155"/>
      <c r="AC2086" s="152"/>
      <c r="AD2086" s="152"/>
      <c r="AE2086" s="152"/>
      <c r="AF2086" s="152"/>
      <c r="AG2086" s="157"/>
      <c r="AH2086" s="157"/>
      <c r="AI2086" s="152"/>
      <c r="AJ2086" s="152"/>
      <c r="AK2086" s="152"/>
      <c r="AL2086" s="152"/>
      <c r="AM2086" s="154"/>
      <c r="AN2086" s="156"/>
      <c r="AO2086" s="156"/>
      <c r="AP2086" s="156"/>
      <c r="AQ2086" s="156"/>
      <c r="AR2086" s="156"/>
      <c r="AS2086" s="156"/>
      <c r="AT2086" s="156"/>
      <c r="AU2086" s="156"/>
      <c r="AV2086" s="156"/>
      <c r="AW2086" s="156"/>
      <c r="AX2086" s="156"/>
      <c r="AY2086" s="156"/>
      <c r="AZ2086" s="156"/>
      <c r="BA2086" s="156"/>
      <c r="BB2086" s="156"/>
      <c r="BC2086" s="156"/>
      <c r="BD2086" s="156"/>
      <c r="BE2086" s="156"/>
      <c r="BF2086" s="156"/>
      <c r="BG2086" s="156"/>
      <c r="BH2086" s="156"/>
      <c r="BI2086" s="156"/>
      <c r="BJ2086" s="156"/>
      <c r="BK2086" s="156"/>
      <c r="BL2086" s="156"/>
      <c r="BM2086" s="156"/>
      <c r="BN2086" s="156"/>
      <c r="BO2086" s="156"/>
      <c r="BP2086" s="156"/>
      <c r="BQ2086" s="156"/>
      <c r="BR2086" s="156"/>
      <c r="BS2086" s="156"/>
      <c r="BT2086" s="156"/>
      <c r="BU2086" s="156"/>
      <c r="BV2086" s="156"/>
      <c r="BW2086" s="156"/>
      <c r="BX2086" s="156"/>
      <c r="BY2086" s="156"/>
      <c r="BZ2086" s="156"/>
      <c r="CA2086" s="156"/>
      <c r="CB2086" s="156"/>
      <c r="CC2086" s="156"/>
      <c r="CD2086" s="156"/>
      <c r="CE2086" s="156"/>
      <c r="CF2086" s="156"/>
      <c r="CG2086" s="156"/>
      <c r="CH2086" s="156"/>
      <c r="CI2086" s="156"/>
      <c r="CJ2086" s="156"/>
      <c r="CK2086" s="156"/>
      <c r="CL2086" s="156"/>
      <c r="CM2086" s="156"/>
      <c r="CN2086" s="156"/>
      <c r="CO2086" s="156"/>
      <c r="CP2086" s="156"/>
      <c r="CQ2086" s="156"/>
      <c r="CR2086" s="156"/>
      <c r="CS2086" s="156"/>
      <c r="CT2086" s="156"/>
      <c r="CU2086" s="156"/>
      <c r="CV2086" s="156"/>
      <c r="CW2086" s="156"/>
      <c r="CX2086" s="156"/>
      <c r="CY2086" s="156"/>
      <c r="CZ2086" s="156"/>
      <c r="DA2086" s="156"/>
      <c r="DB2086" s="156"/>
      <c r="DC2086" s="156"/>
      <c r="DD2086" s="156"/>
      <c r="DE2086" s="156"/>
      <c r="DF2086" s="156"/>
      <c r="DG2086" s="156"/>
      <c r="DH2086" s="156"/>
      <c r="DI2086" s="156"/>
      <c r="DJ2086" s="156"/>
      <c r="DK2086" s="156"/>
      <c r="DL2086" s="156"/>
      <c r="DM2086" s="156"/>
      <c r="DN2086" s="156"/>
      <c r="DO2086" s="156"/>
      <c r="DP2086" s="156"/>
      <c r="DQ2086" s="156"/>
      <c r="DR2086" s="156"/>
      <c r="DS2086" s="156"/>
      <c r="DT2086" s="156"/>
      <c r="DU2086" s="156"/>
      <c r="DV2086" s="156"/>
      <c r="DW2086" s="156"/>
      <c r="DX2086" s="156"/>
      <c r="DY2086" s="156"/>
      <c r="DZ2086" s="156"/>
      <c r="EA2086" s="156"/>
      <c r="EB2086" s="156"/>
      <c r="EC2086" s="156"/>
      <c r="ED2086" s="156"/>
      <c r="EE2086" s="156"/>
      <c r="EF2086" s="156"/>
      <c r="EG2086" s="156"/>
      <c r="EH2086" s="156"/>
      <c r="EI2086" s="156"/>
      <c r="EJ2086" s="156"/>
      <c r="EK2086" s="156"/>
      <c r="EL2086" s="156"/>
      <c r="EM2086" s="156"/>
      <c r="EN2086" s="156"/>
      <c r="EO2086" s="156"/>
      <c r="EP2086" s="156"/>
      <c r="EQ2086" s="156"/>
      <c r="ER2086" s="156"/>
      <c r="ES2086" s="156"/>
      <c r="ET2086" s="156"/>
      <c r="EU2086" s="156"/>
      <c r="EV2086" s="156"/>
      <c r="EW2086" s="156"/>
      <c r="EX2086" s="156"/>
      <c r="EY2086" s="156"/>
      <c r="EZ2086" s="156"/>
      <c r="FA2086" s="156"/>
      <c r="FB2086" s="156"/>
      <c r="FC2086" s="156"/>
      <c r="FD2086" s="156"/>
      <c r="FE2086" s="156"/>
      <c r="FF2086" s="156"/>
      <c r="FG2086" s="156"/>
      <c r="FH2086" s="156"/>
      <c r="FI2086" s="156"/>
      <c r="FJ2086" s="156"/>
      <c r="FK2086" s="156"/>
      <c r="FL2086" s="156"/>
      <c r="FM2086" s="156"/>
      <c r="FN2086" s="156"/>
      <c r="FO2086" s="156"/>
      <c r="FP2086" s="156"/>
      <c r="FQ2086" s="227"/>
      <c r="FR2086" s="227"/>
      <c r="FS2086" s="227"/>
      <c r="FT2086" s="227"/>
      <c r="FU2086" s="227"/>
      <c r="FV2086" s="227"/>
      <c r="FW2086" s="227"/>
      <c r="FX2086" s="227"/>
      <c r="FY2086" s="227"/>
      <c r="FZ2086" s="227"/>
      <c r="GA2086" s="227"/>
      <c r="GB2086" s="227"/>
      <c r="GC2086" s="227"/>
      <c r="GD2086" s="227"/>
      <c r="GE2086" s="227"/>
      <c r="GF2086" s="227"/>
      <c r="GG2086" s="227"/>
      <c r="GH2086" s="227"/>
      <c r="GI2086" s="227"/>
      <c r="GJ2086" s="227"/>
      <c r="GK2086" s="227"/>
      <c r="GL2086" s="227"/>
      <c r="GM2086" s="227"/>
      <c r="GN2086" s="227"/>
      <c r="GO2086" s="227"/>
      <c r="GP2086" s="227"/>
      <c r="GQ2086" s="227"/>
      <c r="GR2086" s="227"/>
      <c r="GS2086" s="227"/>
      <c r="GT2086" s="227"/>
      <c r="GU2086" s="227"/>
      <c r="GV2086" s="227"/>
      <c r="GW2086" s="227"/>
      <c r="GX2086" s="227"/>
      <c r="GY2086" s="227"/>
      <c r="GZ2086" s="227"/>
      <c r="HA2086" s="227"/>
      <c r="HB2086" s="227"/>
      <c r="HC2086" s="227"/>
      <c r="HD2086" s="227"/>
      <c r="HE2086" s="227"/>
      <c r="HF2086" s="227"/>
      <c r="HG2086" s="227"/>
      <c r="HH2086" s="227"/>
      <c r="HI2086" s="227"/>
      <c r="HJ2086" s="227"/>
      <c r="HK2086" s="227"/>
      <c r="HL2086" s="227"/>
      <c r="HM2086" s="227"/>
      <c r="HN2086" s="227"/>
      <c r="HO2086" s="227"/>
      <c r="HP2086" s="227"/>
      <c r="HQ2086" s="227"/>
      <c r="HR2086" s="227"/>
      <c r="HS2086" s="227"/>
      <c r="HT2086" s="227"/>
      <c r="HU2086" s="227"/>
      <c r="HV2086" s="227"/>
      <c r="HW2086" s="227"/>
      <c r="HX2086" s="227"/>
      <c r="HY2086" s="227"/>
      <c r="HZ2086" s="227"/>
      <c r="IA2086" s="227"/>
      <c r="IB2086" s="227"/>
      <c r="IC2086" s="227"/>
      <c r="ID2086" s="227"/>
      <c r="IE2086" s="227"/>
      <c r="IF2086" s="227"/>
      <c r="IG2086" s="227"/>
      <c r="IH2086" s="227"/>
      <c r="II2086" s="227"/>
      <c r="IJ2086" s="227"/>
      <c r="IK2086" s="227"/>
      <c r="IL2086" s="227"/>
      <c r="IM2086" s="227"/>
      <c r="IN2086" s="227"/>
      <c r="IO2086" s="227"/>
      <c r="IP2086" s="227"/>
      <c r="IQ2086" s="227"/>
      <c r="IR2086" s="227"/>
      <c r="IS2086" s="227"/>
      <c r="IT2086" s="227"/>
      <c r="IU2086" s="227"/>
      <c r="IV2086" s="227"/>
      <c r="IW2086" s="227"/>
      <c r="IX2086" s="227"/>
      <c r="IY2086" s="227"/>
      <c r="IZ2086" s="227"/>
      <c r="JA2086" s="227"/>
      <c r="JB2086" s="227"/>
      <c r="JC2086" s="227"/>
      <c r="JD2086" s="227"/>
      <c r="JE2086" s="227"/>
      <c r="JF2086" s="227"/>
      <c r="JG2086" s="227"/>
      <c r="JH2086" s="227"/>
      <c r="JI2086" s="227"/>
      <c r="JJ2086" s="227"/>
      <c r="JK2086" s="227"/>
      <c r="JL2086" s="227"/>
      <c r="JM2086" s="227"/>
      <c r="JN2086" s="227"/>
      <c r="JO2086" s="227"/>
      <c r="JP2086" s="227"/>
      <c r="JQ2086" s="227"/>
      <c r="JR2086" s="227"/>
      <c r="JS2086" s="227"/>
      <c r="JT2086" s="227"/>
      <c r="JU2086" s="227"/>
      <c r="JV2086" s="227"/>
      <c r="JW2086" s="227"/>
      <c r="JX2086" s="227"/>
      <c r="JY2086" s="227"/>
      <c r="JZ2086" s="227"/>
      <c r="KA2086" s="227"/>
      <c r="KB2086" s="227"/>
      <c r="KC2086" s="227"/>
      <c r="KD2086" s="227"/>
      <c r="KE2086" s="227"/>
      <c r="KF2086" s="227"/>
      <c r="KG2086" s="227"/>
      <c r="KH2086" s="227"/>
      <c r="KI2086" s="227"/>
      <c r="KJ2086" s="227"/>
      <c r="KK2086" s="227"/>
      <c r="KL2086" s="227"/>
      <c r="KM2086" s="227"/>
      <c r="KN2086" s="227"/>
      <c r="KO2086" s="227"/>
      <c r="KP2086" s="227"/>
      <c r="KQ2086" s="227"/>
    </row>
    <row r="2087" spans="1:303" s="74" customFormat="1" x14ac:dyDescent="0.2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154"/>
      <c r="AB2087" s="155"/>
      <c r="AC2087" s="152"/>
      <c r="AD2087" s="152"/>
      <c r="AE2087" s="152"/>
      <c r="AF2087" s="152"/>
      <c r="AG2087" s="157"/>
      <c r="AH2087" s="157"/>
      <c r="AI2087" s="152"/>
      <c r="AJ2087" s="152"/>
      <c r="AK2087" s="152"/>
      <c r="AL2087" s="152"/>
      <c r="AM2087" s="154"/>
      <c r="AN2087" s="156"/>
      <c r="AO2087" s="156"/>
      <c r="AP2087" s="156"/>
      <c r="AQ2087" s="156"/>
      <c r="AR2087" s="156"/>
      <c r="AS2087" s="156"/>
      <c r="AT2087" s="156"/>
      <c r="AU2087" s="156"/>
      <c r="AV2087" s="156"/>
      <c r="AW2087" s="156"/>
      <c r="AX2087" s="156"/>
      <c r="AY2087" s="156"/>
      <c r="AZ2087" s="156"/>
      <c r="BA2087" s="156"/>
      <c r="BB2087" s="156"/>
      <c r="BC2087" s="156"/>
      <c r="BD2087" s="156"/>
      <c r="BE2087" s="156"/>
      <c r="BF2087" s="156"/>
      <c r="BG2087" s="156"/>
      <c r="BH2087" s="156"/>
      <c r="BI2087" s="156"/>
      <c r="BJ2087" s="156"/>
      <c r="BK2087" s="156"/>
      <c r="BL2087" s="156"/>
      <c r="BM2087" s="156"/>
      <c r="BN2087" s="156"/>
      <c r="BO2087" s="156"/>
      <c r="BP2087" s="156"/>
      <c r="BQ2087" s="156"/>
      <c r="BR2087" s="156"/>
      <c r="BS2087" s="156"/>
      <c r="BT2087" s="156"/>
      <c r="BU2087" s="156"/>
      <c r="BV2087" s="156"/>
      <c r="BW2087" s="156"/>
      <c r="BX2087" s="156"/>
      <c r="BY2087" s="156"/>
      <c r="BZ2087" s="156"/>
      <c r="CA2087" s="156"/>
      <c r="CB2087" s="156"/>
      <c r="CC2087" s="156"/>
      <c r="CD2087" s="156"/>
      <c r="CE2087" s="156"/>
      <c r="CF2087" s="156"/>
      <c r="CG2087" s="156"/>
      <c r="CH2087" s="156"/>
      <c r="CI2087" s="156"/>
      <c r="CJ2087" s="156"/>
      <c r="CK2087" s="156"/>
      <c r="CL2087" s="156"/>
      <c r="CM2087" s="156"/>
      <c r="CN2087" s="156"/>
      <c r="CO2087" s="156"/>
      <c r="CP2087" s="156"/>
      <c r="CQ2087" s="156"/>
      <c r="CR2087" s="156"/>
      <c r="CS2087" s="156"/>
      <c r="CT2087" s="156"/>
      <c r="CU2087" s="156"/>
      <c r="CV2087" s="156"/>
      <c r="CW2087" s="156"/>
      <c r="CX2087" s="156"/>
      <c r="CY2087" s="156"/>
      <c r="CZ2087" s="156"/>
      <c r="DA2087" s="156"/>
      <c r="DB2087" s="156"/>
      <c r="DC2087" s="156"/>
      <c r="DD2087" s="156"/>
      <c r="DE2087" s="156"/>
      <c r="DF2087" s="156"/>
      <c r="DG2087" s="156"/>
      <c r="DH2087" s="156"/>
      <c r="DI2087" s="156"/>
      <c r="DJ2087" s="156"/>
      <c r="DK2087" s="156"/>
      <c r="DL2087" s="156"/>
      <c r="DM2087" s="156"/>
      <c r="DN2087" s="156"/>
      <c r="DO2087" s="156"/>
      <c r="DP2087" s="156"/>
      <c r="DQ2087" s="156"/>
      <c r="DR2087" s="156"/>
      <c r="DS2087" s="156"/>
      <c r="DT2087" s="156"/>
      <c r="DU2087" s="156"/>
      <c r="DV2087" s="156"/>
      <c r="DW2087" s="156"/>
      <c r="DX2087" s="156"/>
      <c r="DY2087" s="156"/>
      <c r="DZ2087" s="156"/>
      <c r="EA2087" s="156"/>
      <c r="EB2087" s="156"/>
      <c r="EC2087" s="156"/>
      <c r="ED2087" s="156"/>
      <c r="EE2087" s="156"/>
      <c r="EF2087" s="156"/>
      <c r="EG2087" s="156"/>
      <c r="EH2087" s="156"/>
      <c r="EI2087" s="156"/>
      <c r="EJ2087" s="156"/>
      <c r="EK2087" s="156"/>
      <c r="EL2087" s="156"/>
      <c r="EM2087" s="156"/>
      <c r="EN2087" s="156"/>
      <c r="EO2087" s="156"/>
      <c r="EP2087" s="156"/>
      <c r="EQ2087" s="156"/>
      <c r="ER2087" s="156"/>
      <c r="ES2087" s="156"/>
      <c r="ET2087" s="156"/>
      <c r="EU2087" s="156"/>
      <c r="EV2087" s="156"/>
      <c r="EW2087" s="156"/>
      <c r="EX2087" s="156"/>
      <c r="EY2087" s="156"/>
      <c r="EZ2087" s="156"/>
      <c r="FA2087" s="156"/>
      <c r="FB2087" s="156"/>
      <c r="FC2087" s="156"/>
      <c r="FD2087" s="156"/>
      <c r="FE2087" s="156"/>
      <c r="FF2087" s="156"/>
      <c r="FG2087" s="156"/>
      <c r="FH2087" s="156"/>
      <c r="FI2087" s="156"/>
      <c r="FJ2087" s="156"/>
      <c r="FK2087" s="156"/>
      <c r="FL2087" s="156"/>
      <c r="FM2087" s="156"/>
      <c r="FN2087" s="156"/>
      <c r="FO2087" s="156"/>
      <c r="FP2087" s="156"/>
      <c r="FQ2087" s="227"/>
      <c r="FR2087" s="227"/>
      <c r="FS2087" s="227"/>
      <c r="FT2087" s="227"/>
      <c r="FU2087" s="227"/>
      <c r="FV2087" s="227"/>
      <c r="FW2087" s="227"/>
      <c r="FX2087" s="227"/>
      <c r="FY2087" s="227"/>
      <c r="FZ2087" s="227"/>
      <c r="GA2087" s="227"/>
      <c r="GB2087" s="227"/>
      <c r="GC2087" s="227"/>
      <c r="GD2087" s="227"/>
      <c r="GE2087" s="227"/>
      <c r="GF2087" s="227"/>
      <c r="GG2087" s="227"/>
      <c r="GH2087" s="227"/>
      <c r="GI2087" s="227"/>
      <c r="GJ2087" s="227"/>
      <c r="GK2087" s="227"/>
      <c r="GL2087" s="227"/>
      <c r="GM2087" s="227"/>
      <c r="GN2087" s="227"/>
      <c r="GO2087" s="227"/>
      <c r="GP2087" s="227"/>
      <c r="GQ2087" s="227"/>
      <c r="GR2087" s="227"/>
      <c r="GS2087" s="227"/>
      <c r="GT2087" s="227"/>
      <c r="GU2087" s="227"/>
      <c r="GV2087" s="227"/>
      <c r="GW2087" s="227"/>
      <c r="GX2087" s="227"/>
      <c r="GY2087" s="227"/>
      <c r="GZ2087" s="227"/>
      <c r="HA2087" s="227"/>
      <c r="HB2087" s="227"/>
      <c r="HC2087" s="227"/>
      <c r="HD2087" s="227"/>
      <c r="HE2087" s="227"/>
      <c r="HF2087" s="227"/>
      <c r="HG2087" s="227"/>
      <c r="HH2087" s="227"/>
      <c r="HI2087" s="227"/>
      <c r="HJ2087" s="227"/>
      <c r="HK2087" s="227"/>
      <c r="HL2087" s="227"/>
      <c r="HM2087" s="227"/>
      <c r="HN2087" s="227"/>
      <c r="HO2087" s="227"/>
      <c r="HP2087" s="227"/>
      <c r="HQ2087" s="227"/>
      <c r="HR2087" s="227"/>
      <c r="HS2087" s="227"/>
      <c r="HT2087" s="227"/>
      <c r="HU2087" s="227"/>
      <c r="HV2087" s="227"/>
      <c r="HW2087" s="227"/>
      <c r="HX2087" s="227"/>
      <c r="HY2087" s="227"/>
      <c r="HZ2087" s="227"/>
      <c r="IA2087" s="227"/>
      <c r="IB2087" s="227"/>
      <c r="IC2087" s="227"/>
      <c r="ID2087" s="227"/>
      <c r="IE2087" s="227"/>
      <c r="IF2087" s="227"/>
      <c r="IG2087" s="227"/>
      <c r="IH2087" s="227"/>
      <c r="II2087" s="227"/>
      <c r="IJ2087" s="227"/>
      <c r="IK2087" s="227"/>
      <c r="IL2087" s="227"/>
      <c r="IM2087" s="227"/>
      <c r="IN2087" s="227"/>
      <c r="IO2087" s="227"/>
      <c r="IP2087" s="227"/>
      <c r="IQ2087" s="227"/>
      <c r="IR2087" s="227"/>
      <c r="IS2087" s="227"/>
      <c r="IT2087" s="227"/>
      <c r="IU2087" s="227"/>
      <c r="IV2087" s="227"/>
      <c r="IW2087" s="227"/>
      <c r="IX2087" s="227"/>
      <c r="IY2087" s="227"/>
      <c r="IZ2087" s="227"/>
      <c r="JA2087" s="227"/>
      <c r="JB2087" s="227"/>
      <c r="JC2087" s="227"/>
      <c r="JD2087" s="227"/>
      <c r="JE2087" s="227"/>
      <c r="JF2087" s="227"/>
      <c r="JG2087" s="227"/>
      <c r="JH2087" s="227"/>
      <c r="JI2087" s="227"/>
      <c r="JJ2087" s="227"/>
      <c r="JK2087" s="227"/>
      <c r="JL2087" s="227"/>
      <c r="JM2087" s="227"/>
      <c r="JN2087" s="227"/>
      <c r="JO2087" s="227"/>
      <c r="JP2087" s="227"/>
      <c r="JQ2087" s="227"/>
      <c r="JR2087" s="227"/>
      <c r="JS2087" s="227"/>
      <c r="JT2087" s="227"/>
      <c r="JU2087" s="227"/>
      <c r="JV2087" s="227"/>
      <c r="JW2087" s="227"/>
      <c r="JX2087" s="227"/>
      <c r="JY2087" s="227"/>
      <c r="JZ2087" s="227"/>
      <c r="KA2087" s="227"/>
      <c r="KB2087" s="227"/>
      <c r="KC2087" s="227"/>
      <c r="KD2087" s="227"/>
      <c r="KE2087" s="227"/>
      <c r="KF2087" s="227"/>
      <c r="KG2087" s="227"/>
      <c r="KH2087" s="227"/>
      <c r="KI2087" s="227"/>
      <c r="KJ2087" s="227"/>
      <c r="KK2087" s="227"/>
      <c r="KL2087" s="227"/>
      <c r="KM2087" s="227"/>
      <c r="KN2087" s="227"/>
      <c r="KO2087" s="227"/>
      <c r="KP2087" s="227"/>
      <c r="KQ2087" s="227"/>
    </row>
    <row r="2088" spans="1:303" s="74" customFormat="1" x14ac:dyDescent="0.2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154"/>
      <c r="AB2088" s="155"/>
      <c r="AC2088" s="152"/>
      <c r="AD2088" s="152"/>
      <c r="AE2088" s="152"/>
      <c r="AF2088" s="152"/>
      <c r="AG2088" s="157"/>
      <c r="AH2088" s="157"/>
      <c r="AI2088" s="152"/>
      <c r="AJ2088" s="152"/>
      <c r="AK2088" s="152"/>
      <c r="AL2088" s="152"/>
      <c r="AM2088" s="154"/>
      <c r="AN2088" s="156"/>
      <c r="AO2088" s="156"/>
      <c r="AP2088" s="156"/>
      <c r="AQ2088" s="156"/>
      <c r="AR2088" s="156"/>
      <c r="AS2088" s="156"/>
      <c r="AT2088" s="156"/>
      <c r="AU2088" s="156"/>
      <c r="AV2088" s="156"/>
      <c r="AW2088" s="156"/>
      <c r="AX2088" s="156"/>
      <c r="AY2088" s="156"/>
      <c r="AZ2088" s="156"/>
      <c r="BA2088" s="156"/>
      <c r="BB2088" s="156"/>
      <c r="BC2088" s="156"/>
      <c r="BD2088" s="156"/>
      <c r="BE2088" s="156"/>
      <c r="BF2088" s="156"/>
      <c r="BG2088" s="156"/>
      <c r="BH2088" s="156"/>
      <c r="BI2088" s="156"/>
      <c r="BJ2088" s="156"/>
      <c r="BK2088" s="156"/>
      <c r="BL2088" s="156"/>
      <c r="BM2088" s="156"/>
      <c r="BN2088" s="156"/>
      <c r="BO2088" s="156"/>
      <c r="BP2088" s="156"/>
      <c r="BQ2088" s="156"/>
      <c r="BR2088" s="156"/>
      <c r="BS2088" s="156"/>
      <c r="BT2088" s="156"/>
      <c r="BU2088" s="156"/>
      <c r="BV2088" s="156"/>
      <c r="BW2088" s="156"/>
      <c r="BX2088" s="156"/>
      <c r="BY2088" s="156"/>
      <c r="BZ2088" s="156"/>
      <c r="CA2088" s="156"/>
      <c r="CB2088" s="156"/>
      <c r="CC2088" s="156"/>
      <c r="CD2088" s="156"/>
      <c r="CE2088" s="156"/>
      <c r="CF2088" s="156"/>
      <c r="CG2088" s="156"/>
      <c r="CH2088" s="156"/>
      <c r="CI2088" s="156"/>
      <c r="CJ2088" s="156"/>
      <c r="CK2088" s="156"/>
      <c r="CL2088" s="156"/>
      <c r="CM2088" s="156"/>
      <c r="CN2088" s="156"/>
      <c r="CO2088" s="156"/>
      <c r="CP2088" s="156"/>
      <c r="CQ2088" s="156"/>
      <c r="CR2088" s="156"/>
      <c r="CS2088" s="156"/>
      <c r="CT2088" s="156"/>
      <c r="CU2088" s="156"/>
      <c r="CV2088" s="156"/>
      <c r="CW2088" s="156"/>
      <c r="CX2088" s="156"/>
      <c r="CY2088" s="156"/>
      <c r="CZ2088" s="156"/>
      <c r="DA2088" s="156"/>
      <c r="DB2088" s="156"/>
      <c r="DC2088" s="156"/>
      <c r="DD2088" s="156"/>
      <c r="DE2088" s="156"/>
      <c r="DF2088" s="156"/>
      <c r="DG2088" s="156"/>
      <c r="DH2088" s="156"/>
      <c r="DI2088" s="156"/>
      <c r="DJ2088" s="156"/>
      <c r="DK2088" s="156"/>
      <c r="DL2088" s="156"/>
      <c r="DM2088" s="156"/>
      <c r="DN2088" s="156"/>
      <c r="DO2088" s="156"/>
      <c r="DP2088" s="156"/>
      <c r="DQ2088" s="156"/>
      <c r="DR2088" s="156"/>
      <c r="DS2088" s="156"/>
      <c r="DT2088" s="156"/>
      <c r="DU2088" s="156"/>
      <c r="DV2088" s="156"/>
      <c r="DW2088" s="156"/>
      <c r="DX2088" s="156"/>
      <c r="DY2088" s="156"/>
      <c r="DZ2088" s="156"/>
      <c r="EA2088" s="156"/>
      <c r="EB2088" s="156"/>
      <c r="EC2088" s="156"/>
      <c r="ED2088" s="156"/>
      <c r="EE2088" s="156"/>
      <c r="EF2088" s="156"/>
      <c r="EG2088" s="156"/>
      <c r="EH2088" s="156"/>
      <c r="EI2088" s="156"/>
      <c r="EJ2088" s="156"/>
      <c r="EK2088" s="156"/>
      <c r="EL2088" s="156"/>
      <c r="EM2088" s="156"/>
      <c r="EN2088" s="156"/>
      <c r="EO2088" s="156"/>
      <c r="EP2088" s="156"/>
      <c r="EQ2088" s="156"/>
      <c r="ER2088" s="156"/>
      <c r="ES2088" s="156"/>
      <c r="ET2088" s="156"/>
      <c r="EU2088" s="156"/>
      <c r="EV2088" s="156"/>
      <c r="EW2088" s="156"/>
      <c r="EX2088" s="156"/>
      <c r="EY2088" s="156"/>
      <c r="EZ2088" s="156"/>
      <c r="FA2088" s="156"/>
      <c r="FB2088" s="156"/>
      <c r="FC2088" s="156"/>
      <c r="FD2088" s="156"/>
      <c r="FE2088" s="156"/>
      <c r="FF2088" s="156"/>
      <c r="FG2088" s="156"/>
      <c r="FH2088" s="156"/>
      <c r="FI2088" s="156"/>
      <c r="FJ2088" s="156"/>
      <c r="FK2088" s="156"/>
      <c r="FL2088" s="156"/>
      <c r="FM2088" s="156"/>
      <c r="FN2088" s="156"/>
      <c r="FO2088" s="156"/>
      <c r="FP2088" s="156"/>
      <c r="FQ2088" s="227"/>
      <c r="FR2088" s="227"/>
      <c r="FS2088" s="227"/>
      <c r="FT2088" s="227"/>
      <c r="FU2088" s="227"/>
      <c r="FV2088" s="227"/>
      <c r="FW2088" s="227"/>
      <c r="FX2088" s="227"/>
      <c r="FY2088" s="227"/>
      <c r="FZ2088" s="227"/>
      <c r="GA2088" s="227"/>
      <c r="GB2088" s="227"/>
      <c r="GC2088" s="227"/>
      <c r="GD2088" s="227"/>
      <c r="GE2088" s="227"/>
      <c r="GF2088" s="227"/>
      <c r="GG2088" s="227"/>
      <c r="GH2088" s="227"/>
      <c r="GI2088" s="227"/>
      <c r="GJ2088" s="227"/>
      <c r="GK2088" s="227"/>
      <c r="GL2088" s="227"/>
      <c r="GM2088" s="227"/>
      <c r="GN2088" s="227"/>
      <c r="GO2088" s="227"/>
      <c r="GP2088" s="227"/>
      <c r="GQ2088" s="227"/>
      <c r="GR2088" s="227"/>
      <c r="GS2088" s="227"/>
      <c r="GT2088" s="227"/>
      <c r="GU2088" s="227"/>
      <c r="GV2088" s="227"/>
      <c r="GW2088" s="227"/>
      <c r="GX2088" s="227"/>
      <c r="GY2088" s="227"/>
      <c r="GZ2088" s="227"/>
      <c r="HA2088" s="227"/>
      <c r="HB2088" s="227"/>
      <c r="HC2088" s="227"/>
      <c r="HD2088" s="227"/>
      <c r="HE2088" s="227"/>
      <c r="HF2088" s="227"/>
      <c r="HG2088" s="227"/>
      <c r="HH2088" s="227"/>
      <c r="HI2088" s="227"/>
      <c r="HJ2088" s="227"/>
      <c r="HK2088" s="227"/>
      <c r="HL2088" s="227"/>
      <c r="HM2088" s="227"/>
      <c r="HN2088" s="227"/>
      <c r="HO2088" s="227"/>
      <c r="HP2088" s="227"/>
      <c r="HQ2088" s="227"/>
      <c r="HR2088" s="227"/>
      <c r="HS2088" s="227"/>
      <c r="HT2088" s="227"/>
      <c r="HU2088" s="227"/>
      <c r="HV2088" s="227"/>
      <c r="HW2088" s="227"/>
      <c r="HX2088" s="227"/>
      <c r="HY2088" s="227"/>
      <c r="HZ2088" s="227"/>
      <c r="IA2088" s="227"/>
      <c r="IB2088" s="227"/>
      <c r="IC2088" s="227"/>
      <c r="ID2088" s="227"/>
      <c r="IE2088" s="227"/>
      <c r="IF2088" s="227"/>
      <c r="IG2088" s="227"/>
      <c r="IH2088" s="227"/>
      <c r="II2088" s="227"/>
      <c r="IJ2088" s="227"/>
      <c r="IK2088" s="227"/>
      <c r="IL2088" s="227"/>
      <c r="IM2088" s="227"/>
      <c r="IN2088" s="227"/>
      <c r="IO2088" s="227"/>
      <c r="IP2088" s="227"/>
      <c r="IQ2088" s="227"/>
      <c r="IR2088" s="227"/>
      <c r="IS2088" s="227"/>
      <c r="IT2088" s="227"/>
      <c r="IU2088" s="227"/>
      <c r="IV2088" s="227"/>
      <c r="IW2088" s="227"/>
      <c r="IX2088" s="227"/>
      <c r="IY2088" s="227"/>
      <c r="IZ2088" s="227"/>
      <c r="JA2088" s="227"/>
      <c r="JB2088" s="227"/>
      <c r="JC2088" s="227"/>
      <c r="JD2088" s="227"/>
      <c r="JE2088" s="227"/>
      <c r="JF2088" s="227"/>
      <c r="JG2088" s="227"/>
      <c r="JH2088" s="227"/>
      <c r="JI2088" s="227"/>
      <c r="JJ2088" s="227"/>
      <c r="JK2088" s="227"/>
      <c r="JL2088" s="227"/>
      <c r="JM2088" s="227"/>
      <c r="JN2088" s="227"/>
      <c r="JO2088" s="227"/>
      <c r="JP2088" s="227"/>
      <c r="JQ2088" s="227"/>
      <c r="JR2088" s="227"/>
      <c r="JS2088" s="227"/>
      <c r="JT2088" s="227"/>
      <c r="JU2088" s="227"/>
      <c r="JV2088" s="227"/>
      <c r="JW2088" s="227"/>
      <c r="JX2088" s="227"/>
      <c r="JY2088" s="227"/>
      <c r="JZ2088" s="227"/>
      <c r="KA2088" s="227"/>
      <c r="KB2088" s="227"/>
      <c r="KC2088" s="227"/>
      <c r="KD2088" s="227"/>
      <c r="KE2088" s="227"/>
      <c r="KF2088" s="227"/>
      <c r="KG2088" s="227"/>
      <c r="KH2088" s="227"/>
      <c r="KI2088" s="227"/>
      <c r="KJ2088" s="227"/>
      <c r="KK2088" s="227"/>
      <c r="KL2088" s="227"/>
      <c r="KM2088" s="227"/>
      <c r="KN2088" s="227"/>
      <c r="KO2088" s="227"/>
      <c r="KP2088" s="227"/>
      <c r="KQ2088" s="227"/>
    </row>
    <row r="2089" spans="1:303" s="74" customFormat="1" x14ac:dyDescent="0.2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154"/>
      <c r="AB2089" s="155"/>
      <c r="AC2089" s="152"/>
      <c r="AD2089" s="152"/>
      <c r="AE2089" s="152"/>
      <c r="AF2089" s="152"/>
      <c r="AG2089" s="157"/>
      <c r="AH2089" s="157"/>
      <c r="AI2089" s="152"/>
      <c r="AJ2089" s="152"/>
      <c r="AK2089" s="152"/>
      <c r="AL2089" s="152"/>
      <c r="AM2089" s="154"/>
      <c r="AN2089" s="156"/>
      <c r="AO2089" s="156"/>
      <c r="AP2089" s="156"/>
      <c r="AQ2089" s="156"/>
      <c r="AR2089" s="156"/>
      <c r="AS2089" s="156"/>
      <c r="AT2089" s="156"/>
      <c r="AU2089" s="156"/>
      <c r="AV2089" s="156"/>
      <c r="AW2089" s="156"/>
      <c r="AX2089" s="156"/>
      <c r="AY2089" s="156"/>
      <c r="AZ2089" s="156"/>
      <c r="BA2089" s="156"/>
      <c r="BB2089" s="156"/>
      <c r="BC2089" s="156"/>
      <c r="BD2089" s="156"/>
      <c r="BE2089" s="156"/>
      <c r="BF2089" s="156"/>
      <c r="BG2089" s="156"/>
      <c r="BH2089" s="156"/>
      <c r="BI2089" s="156"/>
      <c r="BJ2089" s="156"/>
      <c r="BK2089" s="156"/>
      <c r="BL2089" s="156"/>
      <c r="BM2089" s="156"/>
      <c r="BN2089" s="156"/>
      <c r="BO2089" s="156"/>
      <c r="BP2089" s="156"/>
      <c r="BQ2089" s="156"/>
      <c r="BR2089" s="156"/>
      <c r="BS2089" s="156"/>
      <c r="BT2089" s="156"/>
      <c r="BU2089" s="156"/>
      <c r="BV2089" s="156"/>
      <c r="BW2089" s="156"/>
      <c r="BX2089" s="156"/>
      <c r="BY2089" s="156"/>
      <c r="BZ2089" s="156"/>
      <c r="CA2089" s="156"/>
      <c r="CB2089" s="156"/>
      <c r="CC2089" s="156"/>
      <c r="CD2089" s="156"/>
      <c r="CE2089" s="156"/>
      <c r="CF2089" s="156"/>
      <c r="CG2089" s="156"/>
      <c r="CH2089" s="156"/>
      <c r="CI2089" s="156"/>
      <c r="CJ2089" s="156"/>
      <c r="CK2089" s="156"/>
      <c r="CL2089" s="156"/>
      <c r="CM2089" s="156"/>
      <c r="CN2089" s="156"/>
      <c r="CO2089" s="156"/>
      <c r="CP2089" s="156"/>
      <c r="CQ2089" s="156"/>
      <c r="CR2089" s="156"/>
      <c r="CS2089" s="156"/>
      <c r="CT2089" s="156"/>
      <c r="CU2089" s="156"/>
      <c r="CV2089" s="156"/>
      <c r="CW2089" s="156"/>
      <c r="CX2089" s="156"/>
      <c r="CY2089" s="156"/>
      <c r="CZ2089" s="156"/>
      <c r="DA2089" s="156"/>
      <c r="DB2089" s="156"/>
      <c r="DC2089" s="156"/>
      <c r="DD2089" s="156"/>
      <c r="DE2089" s="156"/>
      <c r="DF2089" s="156"/>
      <c r="DG2089" s="156"/>
      <c r="DH2089" s="156"/>
      <c r="DI2089" s="156"/>
      <c r="DJ2089" s="156"/>
      <c r="DK2089" s="156"/>
      <c r="DL2089" s="156"/>
      <c r="DM2089" s="156"/>
      <c r="DN2089" s="156"/>
      <c r="DO2089" s="156"/>
      <c r="DP2089" s="156"/>
      <c r="DQ2089" s="156"/>
      <c r="DR2089" s="156"/>
      <c r="DS2089" s="156"/>
      <c r="DT2089" s="156"/>
      <c r="DU2089" s="156"/>
      <c r="DV2089" s="156"/>
      <c r="DW2089" s="156"/>
      <c r="DX2089" s="156"/>
      <c r="DY2089" s="156"/>
      <c r="DZ2089" s="156"/>
      <c r="EA2089" s="156"/>
      <c r="EB2089" s="156"/>
      <c r="EC2089" s="156"/>
      <c r="ED2089" s="156"/>
      <c r="EE2089" s="156"/>
      <c r="EF2089" s="156"/>
      <c r="EG2089" s="156"/>
      <c r="EH2089" s="156"/>
      <c r="EI2089" s="156"/>
      <c r="EJ2089" s="156"/>
      <c r="EK2089" s="156"/>
      <c r="EL2089" s="156"/>
      <c r="EM2089" s="156"/>
      <c r="EN2089" s="156"/>
      <c r="EO2089" s="156"/>
      <c r="EP2089" s="156"/>
      <c r="EQ2089" s="156"/>
      <c r="ER2089" s="156"/>
      <c r="ES2089" s="156"/>
      <c r="ET2089" s="156"/>
      <c r="EU2089" s="156"/>
      <c r="EV2089" s="156"/>
      <c r="EW2089" s="156"/>
      <c r="EX2089" s="156"/>
      <c r="EY2089" s="156"/>
      <c r="EZ2089" s="156"/>
      <c r="FA2089" s="156"/>
      <c r="FB2089" s="156"/>
      <c r="FC2089" s="156"/>
      <c r="FD2089" s="156"/>
      <c r="FE2089" s="156"/>
      <c r="FF2089" s="156"/>
      <c r="FG2089" s="156"/>
      <c r="FH2089" s="156"/>
      <c r="FI2089" s="156"/>
      <c r="FJ2089" s="156"/>
      <c r="FK2089" s="156"/>
      <c r="FL2089" s="156"/>
      <c r="FM2089" s="156"/>
      <c r="FN2089" s="156"/>
      <c r="FO2089" s="156"/>
      <c r="FP2089" s="156"/>
      <c r="FQ2089" s="227"/>
      <c r="FR2089" s="227"/>
      <c r="FS2089" s="227"/>
      <c r="FT2089" s="227"/>
      <c r="FU2089" s="227"/>
      <c r="FV2089" s="227"/>
      <c r="FW2089" s="227"/>
      <c r="FX2089" s="227"/>
      <c r="FY2089" s="227"/>
      <c r="FZ2089" s="227"/>
      <c r="GA2089" s="227"/>
      <c r="GB2089" s="227"/>
      <c r="GC2089" s="227"/>
      <c r="GD2089" s="227"/>
      <c r="GE2089" s="227"/>
      <c r="GF2089" s="227"/>
      <c r="GG2089" s="227"/>
      <c r="GH2089" s="227"/>
      <c r="GI2089" s="227"/>
      <c r="GJ2089" s="227"/>
      <c r="GK2089" s="227"/>
      <c r="GL2089" s="227"/>
      <c r="GM2089" s="227"/>
      <c r="GN2089" s="227"/>
      <c r="GO2089" s="227"/>
      <c r="GP2089" s="227"/>
      <c r="GQ2089" s="227"/>
      <c r="GR2089" s="227"/>
      <c r="GS2089" s="227"/>
      <c r="GT2089" s="227"/>
      <c r="GU2089" s="227"/>
      <c r="GV2089" s="227"/>
      <c r="GW2089" s="227"/>
      <c r="GX2089" s="227"/>
      <c r="GY2089" s="227"/>
      <c r="GZ2089" s="227"/>
      <c r="HA2089" s="227"/>
      <c r="HB2089" s="227"/>
      <c r="HC2089" s="227"/>
      <c r="HD2089" s="227"/>
      <c r="HE2089" s="227"/>
      <c r="HF2089" s="227"/>
      <c r="HG2089" s="227"/>
      <c r="HH2089" s="227"/>
      <c r="HI2089" s="227"/>
      <c r="HJ2089" s="227"/>
      <c r="HK2089" s="227"/>
      <c r="HL2089" s="227"/>
      <c r="HM2089" s="227"/>
      <c r="HN2089" s="227"/>
      <c r="HO2089" s="227"/>
      <c r="HP2089" s="227"/>
      <c r="HQ2089" s="227"/>
      <c r="HR2089" s="227"/>
      <c r="HS2089" s="227"/>
      <c r="HT2089" s="227"/>
      <c r="HU2089" s="227"/>
      <c r="HV2089" s="227"/>
      <c r="HW2089" s="227"/>
      <c r="HX2089" s="227"/>
      <c r="HY2089" s="227"/>
      <c r="HZ2089" s="227"/>
      <c r="IA2089" s="227"/>
      <c r="IB2089" s="227"/>
      <c r="IC2089" s="227"/>
      <c r="ID2089" s="227"/>
      <c r="IE2089" s="227"/>
      <c r="IF2089" s="227"/>
      <c r="IG2089" s="227"/>
      <c r="IH2089" s="227"/>
      <c r="II2089" s="227"/>
      <c r="IJ2089" s="227"/>
      <c r="IK2089" s="227"/>
      <c r="IL2089" s="227"/>
      <c r="IM2089" s="227"/>
      <c r="IN2089" s="227"/>
      <c r="IO2089" s="227"/>
      <c r="IP2089" s="227"/>
      <c r="IQ2089" s="227"/>
      <c r="IR2089" s="227"/>
      <c r="IS2089" s="227"/>
      <c r="IT2089" s="227"/>
      <c r="IU2089" s="227"/>
      <c r="IV2089" s="227"/>
      <c r="IW2089" s="227"/>
      <c r="IX2089" s="227"/>
      <c r="IY2089" s="227"/>
      <c r="IZ2089" s="227"/>
      <c r="JA2089" s="227"/>
      <c r="JB2089" s="227"/>
      <c r="JC2089" s="227"/>
      <c r="JD2089" s="227"/>
      <c r="JE2089" s="227"/>
      <c r="JF2089" s="227"/>
      <c r="JG2089" s="227"/>
      <c r="JH2089" s="227"/>
      <c r="JI2089" s="227"/>
      <c r="JJ2089" s="227"/>
      <c r="JK2089" s="227"/>
      <c r="JL2089" s="227"/>
      <c r="JM2089" s="227"/>
      <c r="JN2089" s="227"/>
      <c r="JO2089" s="227"/>
      <c r="JP2089" s="227"/>
      <c r="JQ2089" s="227"/>
      <c r="JR2089" s="227"/>
      <c r="JS2089" s="227"/>
      <c r="JT2089" s="227"/>
      <c r="JU2089" s="227"/>
      <c r="JV2089" s="227"/>
      <c r="JW2089" s="227"/>
      <c r="JX2089" s="227"/>
      <c r="JY2089" s="227"/>
      <c r="JZ2089" s="227"/>
      <c r="KA2089" s="227"/>
      <c r="KB2089" s="227"/>
      <c r="KC2089" s="227"/>
      <c r="KD2089" s="227"/>
      <c r="KE2089" s="227"/>
      <c r="KF2089" s="227"/>
      <c r="KG2089" s="227"/>
      <c r="KH2089" s="227"/>
      <c r="KI2089" s="227"/>
      <c r="KJ2089" s="227"/>
      <c r="KK2089" s="227"/>
      <c r="KL2089" s="227"/>
      <c r="KM2089" s="227"/>
      <c r="KN2089" s="227"/>
      <c r="KO2089" s="227"/>
      <c r="KP2089" s="227"/>
      <c r="KQ2089" s="227"/>
    </row>
    <row r="2090" spans="1:303" s="74" customFormat="1" x14ac:dyDescent="0.2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154"/>
      <c r="AB2090" s="155"/>
      <c r="AC2090" s="152"/>
      <c r="AD2090" s="152"/>
      <c r="AE2090" s="152"/>
      <c r="AF2090" s="152"/>
      <c r="AG2090" s="157"/>
      <c r="AH2090" s="157"/>
      <c r="AI2090" s="152"/>
      <c r="AJ2090" s="152"/>
      <c r="AK2090" s="152"/>
      <c r="AL2090" s="152"/>
      <c r="AM2090" s="154"/>
      <c r="AN2090" s="156"/>
      <c r="AO2090" s="156"/>
      <c r="AP2090" s="156"/>
      <c r="AQ2090" s="156"/>
      <c r="AR2090" s="156"/>
      <c r="AS2090" s="156"/>
      <c r="AT2090" s="156"/>
      <c r="AU2090" s="156"/>
      <c r="AV2090" s="156"/>
      <c r="AW2090" s="156"/>
      <c r="AX2090" s="156"/>
      <c r="AY2090" s="156"/>
      <c r="AZ2090" s="156"/>
      <c r="BA2090" s="156"/>
      <c r="BB2090" s="156"/>
      <c r="BC2090" s="156"/>
      <c r="BD2090" s="156"/>
      <c r="BE2090" s="156"/>
      <c r="BF2090" s="156"/>
      <c r="BG2090" s="156"/>
      <c r="BH2090" s="156"/>
      <c r="BI2090" s="156"/>
      <c r="BJ2090" s="156"/>
      <c r="BK2090" s="156"/>
      <c r="BL2090" s="156"/>
      <c r="BM2090" s="156"/>
      <c r="BN2090" s="156"/>
      <c r="BO2090" s="156"/>
      <c r="BP2090" s="156"/>
      <c r="BQ2090" s="156"/>
      <c r="BR2090" s="156"/>
      <c r="BS2090" s="156"/>
      <c r="BT2090" s="156"/>
      <c r="BU2090" s="156"/>
      <c r="BV2090" s="156"/>
      <c r="BW2090" s="156"/>
      <c r="BX2090" s="156"/>
      <c r="BY2090" s="156"/>
      <c r="BZ2090" s="156"/>
      <c r="CA2090" s="156"/>
      <c r="CB2090" s="156"/>
      <c r="CC2090" s="156"/>
      <c r="CD2090" s="156"/>
      <c r="CE2090" s="156"/>
      <c r="CF2090" s="156"/>
      <c r="CG2090" s="156"/>
      <c r="CH2090" s="156"/>
      <c r="CI2090" s="156"/>
      <c r="CJ2090" s="156"/>
      <c r="CK2090" s="156"/>
      <c r="CL2090" s="156"/>
      <c r="CM2090" s="156"/>
      <c r="CN2090" s="156"/>
      <c r="CO2090" s="156"/>
      <c r="CP2090" s="156"/>
      <c r="CQ2090" s="156"/>
      <c r="CR2090" s="156"/>
      <c r="CS2090" s="156"/>
      <c r="CT2090" s="156"/>
      <c r="CU2090" s="156"/>
      <c r="CV2090" s="156"/>
      <c r="CW2090" s="156"/>
      <c r="CX2090" s="156"/>
      <c r="CY2090" s="156"/>
      <c r="CZ2090" s="156"/>
      <c r="DA2090" s="156"/>
      <c r="DB2090" s="156"/>
      <c r="DC2090" s="156"/>
      <c r="DD2090" s="156"/>
      <c r="DE2090" s="156"/>
      <c r="DF2090" s="156"/>
      <c r="DG2090" s="156"/>
      <c r="DH2090" s="156"/>
      <c r="DI2090" s="156"/>
      <c r="DJ2090" s="156"/>
      <c r="DK2090" s="156"/>
      <c r="DL2090" s="156"/>
      <c r="DM2090" s="156"/>
      <c r="DN2090" s="156"/>
      <c r="DO2090" s="156"/>
      <c r="DP2090" s="156"/>
      <c r="DQ2090" s="156"/>
      <c r="DR2090" s="156"/>
      <c r="DS2090" s="156"/>
      <c r="DT2090" s="156"/>
      <c r="DU2090" s="156"/>
      <c r="DV2090" s="156"/>
      <c r="DW2090" s="156"/>
      <c r="DX2090" s="156"/>
      <c r="DY2090" s="156"/>
      <c r="DZ2090" s="156"/>
      <c r="EA2090" s="156"/>
      <c r="EB2090" s="156"/>
      <c r="EC2090" s="156"/>
      <c r="ED2090" s="156"/>
      <c r="EE2090" s="156"/>
      <c r="EF2090" s="156"/>
      <c r="EG2090" s="156"/>
      <c r="EH2090" s="156"/>
      <c r="EI2090" s="156"/>
      <c r="EJ2090" s="156"/>
      <c r="EK2090" s="156"/>
      <c r="EL2090" s="156"/>
      <c r="EM2090" s="156"/>
      <c r="EN2090" s="156"/>
      <c r="EO2090" s="156"/>
      <c r="EP2090" s="156"/>
      <c r="EQ2090" s="156"/>
      <c r="ER2090" s="156"/>
      <c r="ES2090" s="156"/>
      <c r="ET2090" s="156"/>
      <c r="EU2090" s="156"/>
      <c r="EV2090" s="156"/>
      <c r="EW2090" s="156"/>
      <c r="EX2090" s="156"/>
      <c r="EY2090" s="156"/>
      <c r="EZ2090" s="156"/>
      <c r="FA2090" s="156"/>
      <c r="FB2090" s="156"/>
      <c r="FC2090" s="156"/>
      <c r="FD2090" s="156"/>
      <c r="FE2090" s="156"/>
      <c r="FF2090" s="156"/>
      <c r="FG2090" s="156"/>
      <c r="FH2090" s="156"/>
      <c r="FI2090" s="156"/>
      <c r="FJ2090" s="156"/>
      <c r="FK2090" s="156"/>
      <c r="FL2090" s="156"/>
      <c r="FM2090" s="156"/>
      <c r="FN2090" s="156"/>
      <c r="FO2090" s="156"/>
      <c r="FP2090" s="156"/>
      <c r="FQ2090" s="227"/>
      <c r="FR2090" s="227"/>
      <c r="FS2090" s="227"/>
      <c r="FT2090" s="227"/>
      <c r="FU2090" s="227"/>
      <c r="FV2090" s="227"/>
      <c r="FW2090" s="227"/>
      <c r="FX2090" s="227"/>
      <c r="FY2090" s="227"/>
      <c r="FZ2090" s="227"/>
      <c r="GA2090" s="227"/>
      <c r="GB2090" s="227"/>
      <c r="GC2090" s="227"/>
      <c r="GD2090" s="227"/>
      <c r="GE2090" s="227"/>
      <c r="GF2090" s="227"/>
      <c r="GG2090" s="227"/>
      <c r="GH2090" s="227"/>
      <c r="GI2090" s="227"/>
      <c r="GJ2090" s="227"/>
      <c r="GK2090" s="227"/>
      <c r="GL2090" s="227"/>
      <c r="GM2090" s="227"/>
      <c r="GN2090" s="227"/>
      <c r="GO2090" s="227"/>
      <c r="GP2090" s="227"/>
      <c r="GQ2090" s="227"/>
      <c r="GR2090" s="227"/>
      <c r="GS2090" s="227"/>
      <c r="GT2090" s="227"/>
      <c r="GU2090" s="227"/>
      <c r="GV2090" s="227"/>
      <c r="GW2090" s="227"/>
      <c r="GX2090" s="227"/>
      <c r="GY2090" s="227"/>
      <c r="GZ2090" s="227"/>
      <c r="HA2090" s="227"/>
      <c r="HB2090" s="227"/>
      <c r="HC2090" s="227"/>
      <c r="HD2090" s="227"/>
      <c r="HE2090" s="227"/>
      <c r="HF2090" s="227"/>
      <c r="HG2090" s="227"/>
      <c r="HH2090" s="227"/>
      <c r="HI2090" s="227"/>
      <c r="HJ2090" s="227"/>
      <c r="HK2090" s="227"/>
      <c r="HL2090" s="227"/>
      <c r="HM2090" s="227"/>
      <c r="HN2090" s="227"/>
      <c r="HO2090" s="227"/>
      <c r="HP2090" s="227"/>
      <c r="HQ2090" s="227"/>
      <c r="HR2090" s="227"/>
      <c r="HS2090" s="227"/>
      <c r="HT2090" s="227"/>
      <c r="HU2090" s="227"/>
      <c r="HV2090" s="227"/>
      <c r="HW2090" s="227"/>
      <c r="HX2090" s="227"/>
      <c r="HY2090" s="227"/>
      <c r="HZ2090" s="227"/>
      <c r="IA2090" s="227"/>
      <c r="IB2090" s="227"/>
      <c r="IC2090" s="227"/>
      <c r="ID2090" s="227"/>
      <c r="IE2090" s="227"/>
      <c r="IF2090" s="227"/>
      <c r="IG2090" s="227"/>
      <c r="IH2090" s="227"/>
      <c r="II2090" s="227"/>
      <c r="IJ2090" s="227"/>
      <c r="IK2090" s="227"/>
      <c r="IL2090" s="227"/>
      <c r="IM2090" s="227"/>
      <c r="IN2090" s="227"/>
      <c r="IO2090" s="227"/>
      <c r="IP2090" s="227"/>
      <c r="IQ2090" s="227"/>
      <c r="IR2090" s="227"/>
      <c r="IS2090" s="227"/>
      <c r="IT2090" s="227"/>
      <c r="IU2090" s="227"/>
      <c r="IV2090" s="227"/>
      <c r="IW2090" s="227"/>
      <c r="IX2090" s="227"/>
      <c r="IY2090" s="227"/>
      <c r="IZ2090" s="227"/>
      <c r="JA2090" s="227"/>
      <c r="JB2090" s="227"/>
      <c r="JC2090" s="227"/>
      <c r="JD2090" s="227"/>
      <c r="JE2090" s="227"/>
      <c r="JF2090" s="227"/>
      <c r="JG2090" s="227"/>
      <c r="JH2090" s="227"/>
      <c r="JI2090" s="227"/>
      <c r="JJ2090" s="227"/>
      <c r="JK2090" s="227"/>
      <c r="JL2090" s="227"/>
      <c r="JM2090" s="227"/>
      <c r="JN2090" s="227"/>
      <c r="JO2090" s="227"/>
      <c r="JP2090" s="227"/>
      <c r="JQ2090" s="227"/>
      <c r="JR2090" s="227"/>
      <c r="JS2090" s="227"/>
      <c r="JT2090" s="227"/>
      <c r="JU2090" s="227"/>
      <c r="JV2090" s="227"/>
      <c r="JW2090" s="227"/>
      <c r="JX2090" s="227"/>
      <c r="JY2090" s="227"/>
      <c r="JZ2090" s="227"/>
      <c r="KA2090" s="227"/>
      <c r="KB2090" s="227"/>
      <c r="KC2090" s="227"/>
      <c r="KD2090" s="227"/>
      <c r="KE2090" s="227"/>
      <c r="KF2090" s="227"/>
      <c r="KG2090" s="227"/>
      <c r="KH2090" s="227"/>
      <c r="KI2090" s="227"/>
      <c r="KJ2090" s="227"/>
      <c r="KK2090" s="227"/>
      <c r="KL2090" s="227"/>
      <c r="KM2090" s="227"/>
      <c r="KN2090" s="227"/>
      <c r="KO2090" s="227"/>
      <c r="KP2090" s="227"/>
      <c r="KQ2090" s="227"/>
    </row>
    <row r="2091" spans="1:303" s="74" customFormat="1" x14ac:dyDescent="0.2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154"/>
      <c r="AB2091" s="155"/>
      <c r="AC2091" s="152"/>
      <c r="AD2091" s="152"/>
      <c r="AE2091" s="152"/>
      <c r="AF2091" s="152"/>
      <c r="AG2091" s="157"/>
      <c r="AH2091" s="157"/>
      <c r="AI2091" s="152"/>
      <c r="AJ2091" s="152"/>
      <c r="AK2091" s="152"/>
      <c r="AL2091" s="152"/>
      <c r="AM2091" s="154"/>
      <c r="AN2091" s="156"/>
      <c r="AO2091" s="156"/>
      <c r="AP2091" s="156"/>
      <c r="AQ2091" s="156"/>
      <c r="AR2091" s="156"/>
      <c r="AS2091" s="156"/>
      <c r="AT2091" s="156"/>
      <c r="AU2091" s="156"/>
      <c r="AV2091" s="156"/>
      <c r="AW2091" s="156"/>
      <c r="AX2091" s="156"/>
      <c r="AY2091" s="156"/>
      <c r="AZ2091" s="156"/>
      <c r="BA2091" s="156"/>
      <c r="BB2091" s="156"/>
      <c r="BC2091" s="156"/>
      <c r="BD2091" s="156"/>
      <c r="BE2091" s="156"/>
      <c r="BF2091" s="156"/>
      <c r="BG2091" s="156"/>
      <c r="BH2091" s="156"/>
      <c r="BI2091" s="156"/>
      <c r="BJ2091" s="156"/>
      <c r="BK2091" s="156"/>
      <c r="BL2091" s="156"/>
      <c r="BM2091" s="156"/>
      <c r="BN2091" s="156"/>
      <c r="BO2091" s="156"/>
      <c r="BP2091" s="156"/>
      <c r="BQ2091" s="156"/>
      <c r="BR2091" s="156"/>
      <c r="BS2091" s="156"/>
      <c r="BT2091" s="156"/>
      <c r="BU2091" s="156"/>
      <c r="BV2091" s="156"/>
      <c r="BW2091" s="156"/>
      <c r="BX2091" s="156"/>
      <c r="BY2091" s="156"/>
      <c r="BZ2091" s="156"/>
      <c r="CA2091" s="156"/>
      <c r="CB2091" s="156"/>
      <c r="CC2091" s="156"/>
      <c r="CD2091" s="156"/>
      <c r="CE2091" s="156"/>
      <c r="CF2091" s="156"/>
      <c r="CG2091" s="156"/>
      <c r="CH2091" s="156"/>
      <c r="CI2091" s="156"/>
      <c r="CJ2091" s="156"/>
      <c r="CK2091" s="156"/>
      <c r="CL2091" s="156"/>
      <c r="CM2091" s="156"/>
      <c r="CN2091" s="156"/>
      <c r="CO2091" s="156"/>
      <c r="CP2091" s="156"/>
      <c r="CQ2091" s="156"/>
      <c r="CR2091" s="156"/>
      <c r="CS2091" s="156"/>
      <c r="CT2091" s="156"/>
      <c r="CU2091" s="156"/>
      <c r="CV2091" s="156"/>
      <c r="CW2091" s="156"/>
      <c r="CX2091" s="156"/>
      <c r="CY2091" s="156"/>
      <c r="CZ2091" s="156"/>
      <c r="DA2091" s="156"/>
      <c r="DB2091" s="156"/>
      <c r="DC2091" s="156"/>
      <c r="DD2091" s="156"/>
      <c r="DE2091" s="156"/>
      <c r="DF2091" s="156"/>
      <c r="DG2091" s="156"/>
      <c r="DH2091" s="156"/>
      <c r="DI2091" s="156"/>
      <c r="DJ2091" s="156"/>
      <c r="DK2091" s="156"/>
      <c r="DL2091" s="156"/>
      <c r="DM2091" s="156"/>
      <c r="DN2091" s="156"/>
      <c r="DO2091" s="156"/>
      <c r="DP2091" s="156"/>
      <c r="DQ2091" s="156"/>
      <c r="DR2091" s="156"/>
      <c r="DS2091" s="156"/>
      <c r="DT2091" s="156"/>
      <c r="DU2091" s="156"/>
      <c r="DV2091" s="156"/>
      <c r="DW2091" s="156"/>
      <c r="DX2091" s="156"/>
      <c r="DY2091" s="156"/>
      <c r="DZ2091" s="156"/>
      <c r="EA2091" s="156"/>
      <c r="EB2091" s="156"/>
      <c r="EC2091" s="156"/>
      <c r="ED2091" s="156"/>
      <c r="EE2091" s="156"/>
      <c r="EF2091" s="156"/>
      <c r="EG2091" s="156"/>
      <c r="EH2091" s="156"/>
      <c r="EI2091" s="156"/>
      <c r="EJ2091" s="156"/>
      <c r="EK2091" s="156"/>
      <c r="EL2091" s="156"/>
      <c r="EM2091" s="156"/>
      <c r="EN2091" s="156"/>
      <c r="EO2091" s="156"/>
      <c r="EP2091" s="156"/>
      <c r="EQ2091" s="156"/>
      <c r="ER2091" s="156"/>
      <c r="ES2091" s="156"/>
      <c r="ET2091" s="156"/>
      <c r="EU2091" s="156"/>
      <c r="EV2091" s="156"/>
      <c r="EW2091" s="156"/>
      <c r="EX2091" s="156"/>
      <c r="EY2091" s="156"/>
      <c r="EZ2091" s="156"/>
      <c r="FA2091" s="156"/>
      <c r="FB2091" s="156"/>
      <c r="FC2091" s="156"/>
      <c r="FD2091" s="156"/>
      <c r="FE2091" s="156"/>
      <c r="FF2091" s="156"/>
      <c r="FG2091" s="156"/>
      <c r="FH2091" s="156"/>
      <c r="FI2091" s="156"/>
      <c r="FJ2091" s="156"/>
      <c r="FK2091" s="156"/>
      <c r="FL2091" s="156"/>
      <c r="FM2091" s="156"/>
      <c r="FN2091" s="156"/>
      <c r="FO2091" s="156"/>
      <c r="FP2091" s="156"/>
      <c r="FQ2091" s="227"/>
      <c r="FR2091" s="227"/>
      <c r="FS2091" s="227"/>
      <c r="FT2091" s="227"/>
      <c r="FU2091" s="227"/>
      <c r="FV2091" s="227"/>
      <c r="FW2091" s="227"/>
      <c r="FX2091" s="227"/>
      <c r="FY2091" s="227"/>
      <c r="FZ2091" s="227"/>
      <c r="GA2091" s="227"/>
      <c r="GB2091" s="227"/>
      <c r="GC2091" s="227"/>
      <c r="GD2091" s="227"/>
      <c r="GE2091" s="227"/>
      <c r="GF2091" s="227"/>
      <c r="GG2091" s="227"/>
      <c r="GH2091" s="227"/>
      <c r="GI2091" s="227"/>
      <c r="GJ2091" s="227"/>
      <c r="GK2091" s="227"/>
      <c r="GL2091" s="227"/>
      <c r="GM2091" s="227"/>
      <c r="GN2091" s="227"/>
      <c r="GO2091" s="227"/>
      <c r="GP2091" s="227"/>
      <c r="GQ2091" s="227"/>
      <c r="GR2091" s="227"/>
      <c r="GS2091" s="227"/>
      <c r="GT2091" s="227"/>
      <c r="GU2091" s="227"/>
      <c r="GV2091" s="227"/>
      <c r="GW2091" s="227"/>
      <c r="GX2091" s="227"/>
      <c r="GY2091" s="227"/>
      <c r="GZ2091" s="227"/>
      <c r="HA2091" s="227"/>
      <c r="HB2091" s="227"/>
      <c r="HC2091" s="227"/>
      <c r="HD2091" s="227"/>
      <c r="HE2091" s="227"/>
      <c r="HF2091" s="227"/>
      <c r="HG2091" s="227"/>
      <c r="HH2091" s="227"/>
      <c r="HI2091" s="227"/>
      <c r="HJ2091" s="227"/>
      <c r="HK2091" s="227"/>
      <c r="HL2091" s="227"/>
      <c r="HM2091" s="227"/>
      <c r="HN2091" s="227"/>
      <c r="HO2091" s="227"/>
      <c r="HP2091" s="227"/>
      <c r="HQ2091" s="227"/>
      <c r="HR2091" s="227"/>
      <c r="HS2091" s="227"/>
      <c r="HT2091" s="227"/>
      <c r="HU2091" s="227"/>
      <c r="HV2091" s="227"/>
      <c r="HW2091" s="227"/>
      <c r="HX2091" s="227"/>
      <c r="HY2091" s="227"/>
      <c r="HZ2091" s="227"/>
      <c r="IA2091" s="227"/>
      <c r="IB2091" s="227"/>
      <c r="IC2091" s="227"/>
      <c r="ID2091" s="227"/>
      <c r="IE2091" s="227"/>
      <c r="IF2091" s="227"/>
      <c r="IG2091" s="227"/>
      <c r="IH2091" s="227"/>
      <c r="II2091" s="227"/>
      <c r="IJ2091" s="227"/>
      <c r="IK2091" s="227"/>
      <c r="IL2091" s="227"/>
      <c r="IM2091" s="227"/>
      <c r="IN2091" s="227"/>
      <c r="IO2091" s="227"/>
      <c r="IP2091" s="227"/>
      <c r="IQ2091" s="227"/>
      <c r="IR2091" s="227"/>
      <c r="IS2091" s="227"/>
      <c r="IT2091" s="227"/>
      <c r="IU2091" s="227"/>
      <c r="IV2091" s="227"/>
      <c r="IW2091" s="227"/>
      <c r="IX2091" s="227"/>
      <c r="IY2091" s="227"/>
      <c r="IZ2091" s="227"/>
      <c r="JA2091" s="227"/>
      <c r="JB2091" s="227"/>
      <c r="JC2091" s="227"/>
      <c r="JD2091" s="227"/>
      <c r="JE2091" s="227"/>
      <c r="JF2091" s="227"/>
      <c r="JG2091" s="227"/>
      <c r="JH2091" s="227"/>
      <c r="JI2091" s="227"/>
      <c r="JJ2091" s="227"/>
      <c r="JK2091" s="227"/>
      <c r="JL2091" s="227"/>
      <c r="JM2091" s="227"/>
      <c r="JN2091" s="227"/>
      <c r="JO2091" s="227"/>
      <c r="JP2091" s="227"/>
      <c r="JQ2091" s="227"/>
      <c r="JR2091" s="227"/>
      <c r="JS2091" s="227"/>
      <c r="JT2091" s="227"/>
      <c r="JU2091" s="227"/>
      <c r="JV2091" s="227"/>
      <c r="JW2091" s="227"/>
      <c r="JX2091" s="227"/>
      <c r="JY2091" s="227"/>
      <c r="JZ2091" s="227"/>
      <c r="KA2091" s="227"/>
      <c r="KB2091" s="227"/>
      <c r="KC2091" s="227"/>
      <c r="KD2091" s="227"/>
      <c r="KE2091" s="227"/>
      <c r="KF2091" s="227"/>
      <c r="KG2091" s="227"/>
      <c r="KH2091" s="227"/>
      <c r="KI2091" s="227"/>
      <c r="KJ2091" s="227"/>
      <c r="KK2091" s="227"/>
      <c r="KL2091" s="227"/>
      <c r="KM2091" s="227"/>
      <c r="KN2091" s="227"/>
      <c r="KO2091" s="227"/>
      <c r="KP2091" s="227"/>
      <c r="KQ2091" s="227"/>
    </row>
    <row r="2092" spans="1:303" s="74" customFormat="1" x14ac:dyDescent="0.2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154"/>
      <c r="AB2092" s="155"/>
      <c r="AC2092" s="152"/>
      <c r="AD2092" s="152"/>
      <c r="AE2092" s="152"/>
      <c r="AF2092" s="152"/>
      <c r="AG2092" s="157"/>
      <c r="AH2092" s="157"/>
      <c r="AI2092" s="152"/>
      <c r="AJ2092" s="152"/>
      <c r="AK2092" s="152"/>
      <c r="AL2092" s="152"/>
      <c r="AM2092" s="154"/>
      <c r="AN2092" s="156"/>
      <c r="AO2092" s="156"/>
      <c r="AP2092" s="156"/>
      <c r="AQ2092" s="156"/>
      <c r="AR2092" s="156"/>
      <c r="AS2092" s="156"/>
      <c r="AT2092" s="156"/>
      <c r="AU2092" s="156"/>
      <c r="AV2092" s="156"/>
      <c r="AW2092" s="156"/>
      <c r="AX2092" s="156"/>
      <c r="AY2092" s="156"/>
      <c r="AZ2092" s="156"/>
      <c r="BA2092" s="156"/>
      <c r="BB2092" s="156"/>
      <c r="BC2092" s="156"/>
      <c r="BD2092" s="156"/>
      <c r="BE2092" s="156"/>
      <c r="BF2092" s="156"/>
      <c r="BG2092" s="156"/>
      <c r="BH2092" s="156"/>
      <c r="BI2092" s="156"/>
      <c r="BJ2092" s="156"/>
      <c r="BK2092" s="156"/>
      <c r="BL2092" s="156"/>
      <c r="BM2092" s="156"/>
      <c r="BN2092" s="156"/>
      <c r="BO2092" s="156"/>
      <c r="BP2092" s="156"/>
      <c r="BQ2092" s="156"/>
      <c r="BR2092" s="156"/>
      <c r="BS2092" s="156"/>
      <c r="BT2092" s="156"/>
      <c r="BU2092" s="156"/>
      <c r="BV2092" s="156"/>
      <c r="BW2092" s="156"/>
      <c r="BX2092" s="156"/>
      <c r="BY2092" s="156"/>
      <c r="BZ2092" s="156"/>
      <c r="CA2092" s="156"/>
      <c r="CB2092" s="156"/>
      <c r="CC2092" s="156"/>
      <c r="CD2092" s="156"/>
      <c r="CE2092" s="156"/>
      <c r="CF2092" s="156"/>
      <c r="CG2092" s="156"/>
      <c r="CH2092" s="156"/>
      <c r="CI2092" s="156"/>
      <c r="CJ2092" s="156"/>
      <c r="CK2092" s="156"/>
      <c r="CL2092" s="156"/>
      <c r="CM2092" s="156"/>
      <c r="CN2092" s="156"/>
      <c r="CO2092" s="156"/>
      <c r="CP2092" s="156"/>
      <c r="CQ2092" s="156"/>
      <c r="CR2092" s="156"/>
      <c r="CS2092" s="156"/>
      <c r="CT2092" s="156"/>
      <c r="CU2092" s="156"/>
      <c r="CV2092" s="156"/>
      <c r="CW2092" s="156"/>
      <c r="CX2092" s="156"/>
      <c r="CY2092" s="156"/>
      <c r="CZ2092" s="156"/>
      <c r="DA2092" s="156"/>
      <c r="DB2092" s="156"/>
      <c r="DC2092" s="156"/>
      <c r="DD2092" s="156"/>
      <c r="DE2092" s="156"/>
      <c r="DF2092" s="156"/>
      <c r="DG2092" s="156"/>
      <c r="DH2092" s="156"/>
      <c r="DI2092" s="156"/>
      <c r="DJ2092" s="156"/>
      <c r="DK2092" s="156"/>
      <c r="DL2092" s="156"/>
      <c r="DM2092" s="156"/>
      <c r="DN2092" s="156"/>
      <c r="DO2092" s="156"/>
      <c r="DP2092" s="156"/>
      <c r="DQ2092" s="156"/>
      <c r="DR2092" s="156"/>
      <c r="DS2092" s="156"/>
      <c r="DT2092" s="156"/>
      <c r="DU2092" s="156"/>
      <c r="DV2092" s="156"/>
      <c r="DW2092" s="156"/>
      <c r="DX2092" s="156"/>
      <c r="DY2092" s="156"/>
      <c r="DZ2092" s="156"/>
      <c r="EA2092" s="156"/>
      <c r="EB2092" s="156"/>
      <c r="EC2092" s="156"/>
      <c r="ED2092" s="156"/>
      <c r="EE2092" s="156"/>
      <c r="EF2092" s="156"/>
      <c r="EG2092" s="156"/>
      <c r="EH2092" s="156"/>
      <c r="EI2092" s="156"/>
      <c r="EJ2092" s="156"/>
      <c r="EK2092" s="156"/>
      <c r="EL2092" s="156"/>
      <c r="EM2092" s="156"/>
      <c r="EN2092" s="156"/>
      <c r="EO2092" s="156"/>
      <c r="EP2092" s="156"/>
      <c r="EQ2092" s="156"/>
      <c r="ER2092" s="156"/>
      <c r="ES2092" s="156"/>
      <c r="ET2092" s="156"/>
      <c r="EU2092" s="156"/>
      <c r="EV2092" s="156"/>
      <c r="EW2092" s="156"/>
      <c r="EX2092" s="156"/>
      <c r="EY2092" s="156"/>
      <c r="EZ2092" s="156"/>
      <c r="FA2092" s="156"/>
      <c r="FB2092" s="156"/>
      <c r="FC2092" s="156"/>
      <c r="FD2092" s="156"/>
      <c r="FE2092" s="156"/>
      <c r="FF2092" s="156"/>
      <c r="FG2092" s="156"/>
      <c r="FH2092" s="156"/>
      <c r="FI2092" s="156"/>
      <c r="FJ2092" s="156"/>
      <c r="FK2092" s="156"/>
      <c r="FL2092" s="156"/>
      <c r="FM2092" s="156"/>
      <c r="FN2092" s="156"/>
      <c r="FO2092" s="156"/>
      <c r="FP2092" s="156"/>
      <c r="FQ2092" s="227"/>
      <c r="FR2092" s="227"/>
      <c r="FS2092" s="227"/>
      <c r="FT2092" s="227"/>
      <c r="FU2092" s="227"/>
      <c r="FV2092" s="227"/>
      <c r="FW2092" s="227"/>
      <c r="FX2092" s="227"/>
      <c r="FY2092" s="227"/>
      <c r="FZ2092" s="227"/>
      <c r="GA2092" s="227"/>
      <c r="GB2092" s="227"/>
      <c r="GC2092" s="227"/>
      <c r="GD2092" s="227"/>
      <c r="GE2092" s="227"/>
      <c r="GF2092" s="227"/>
      <c r="GG2092" s="227"/>
      <c r="GH2092" s="227"/>
      <c r="GI2092" s="227"/>
      <c r="GJ2092" s="227"/>
      <c r="GK2092" s="227"/>
      <c r="GL2092" s="227"/>
      <c r="GM2092" s="227"/>
      <c r="GN2092" s="227"/>
      <c r="GO2092" s="227"/>
      <c r="GP2092" s="227"/>
      <c r="GQ2092" s="227"/>
      <c r="GR2092" s="227"/>
      <c r="GS2092" s="227"/>
      <c r="GT2092" s="227"/>
      <c r="GU2092" s="227"/>
      <c r="GV2092" s="227"/>
      <c r="GW2092" s="227"/>
      <c r="GX2092" s="227"/>
      <c r="GY2092" s="227"/>
      <c r="GZ2092" s="227"/>
      <c r="HA2092" s="227"/>
      <c r="HB2092" s="227"/>
      <c r="HC2092" s="227"/>
      <c r="HD2092" s="227"/>
      <c r="HE2092" s="227"/>
      <c r="HF2092" s="227"/>
      <c r="HG2092" s="227"/>
      <c r="HH2092" s="227"/>
      <c r="HI2092" s="227"/>
      <c r="HJ2092" s="227"/>
      <c r="HK2092" s="227"/>
      <c r="HL2092" s="227"/>
      <c r="HM2092" s="227"/>
      <c r="HN2092" s="227"/>
      <c r="HO2092" s="227"/>
      <c r="HP2092" s="227"/>
      <c r="HQ2092" s="227"/>
      <c r="HR2092" s="227"/>
      <c r="HS2092" s="227"/>
      <c r="HT2092" s="227"/>
      <c r="HU2092" s="227"/>
      <c r="HV2092" s="227"/>
      <c r="HW2092" s="227"/>
      <c r="HX2092" s="227"/>
      <c r="HY2092" s="227"/>
      <c r="HZ2092" s="227"/>
      <c r="IA2092" s="227"/>
      <c r="IB2092" s="227"/>
      <c r="IC2092" s="227"/>
      <c r="ID2092" s="227"/>
      <c r="IE2092" s="227"/>
      <c r="IF2092" s="227"/>
      <c r="IG2092" s="227"/>
      <c r="IH2092" s="227"/>
      <c r="II2092" s="227"/>
      <c r="IJ2092" s="227"/>
      <c r="IK2092" s="227"/>
      <c r="IL2092" s="227"/>
      <c r="IM2092" s="227"/>
      <c r="IN2092" s="227"/>
      <c r="IO2092" s="227"/>
      <c r="IP2092" s="227"/>
      <c r="IQ2092" s="227"/>
      <c r="IR2092" s="227"/>
      <c r="IS2092" s="227"/>
      <c r="IT2092" s="227"/>
      <c r="IU2092" s="227"/>
      <c r="IV2092" s="227"/>
      <c r="IW2092" s="227"/>
      <c r="IX2092" s="227"/>
      <c r="IY2092" s="227"/>
      <c r="IZ2092" s="227"/>
      <c r="JA2092" s="227"/>
      <c r="JB2092" s="227"/>
      <c r="JC2092" s="227"/>
      <c r="JD2092" s="227"/>
      <c r="JE2092" s="227"/>
      <c r="JF2092" s="227"/>
      <c r="JG2092" s="227"/>
      <c r="JH2092" s="227"/>
      <c r="JI2092" s="227"/>
      <c r="JJ2092" s="227"/>
      <c r="JK2092" s="227"/>
      <c r="JL2092" s="227"/>
      <c r="JM2092" s="227"/>
      <c r="JN2092" s="227"/>
      <c r="JO2092" s="227"/>
      <c r="JP2092" s="227"/>
      <c r="JQ2092" s="227"/>
      <c r="JR2092" s="227"/>
      <c r="JS2092" s="227"/>
      <c r="JT2092" s="227"/>
      <c r="JU2092" s="227"/>
      <c r="JV2092" s="227"/>
      <c r="JW2092" s="227"/>
      <c r="JX2092" s="227"/>
      <c r="JY2092" s="227"/>
      <c r="JZ2092" s="227"/>
      <c r="KA2092" s="227"/>
      <c r="KB2092" s="227"/>
      <c r="KC2092" s="227"/>
      <c r="KD2092" s="227"/>
      <c r="KE2092" s="227"/>
      <c r="KF2092" s="227"/>
      <c r="KG2092" s="227"/>
      <c r="KH2092" s="227"/>
      <c r="KI2092" s="227"/>
      <c r="KJ2092" s="227"/>
      <c r="KK2092" s="227"/>
      <c r="KL2092" s="227"/>
      <c r="KM2092" s="227"/>
      <c r="KN2092" s="227"/>
      <c r="KO2092" s="227"/>
      <c r="KP2092" s="227"/>
      <c r="KQ2092" s="227"/>
    </row>
    <row r="2093" spans="1:303" s="74" customFormat="1" x14ac:dyDescent="0.2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154"/>
      <c r="AB2093" s="155"/>
      <c r="AC2093" s="152"/>
      <c r="AD2093" s="152"/>
      <c r="AE2093" s="152"/>
      <c r="AF2093" s="152"/>
      <c r="AG2093" s="157"/>
      <c r="AH2093" s="157"/>
      <c r="AI2093" s="152"/>
      <c r="AJ2093" s="152"/>
      <c r="AK2093" s="152"/>
      <c r="AL2093" s="152"/>
      <c r="AM2093" s="154"/>
      <c r="AN2093" s="156"/>
      <c r="AO2093" s="156"/>
      <c r="AP2093" s="156"/>
      <c r="AQ2093" s="156"/>
      <c r="AR2093" s="156"/>
      <c r="AS2093" s="156"/>
      <c r="AT2093" s="156"/>
      <c r="AU2093" s="156"/>
      <c r="AV2093" s="156"/>
      <c r="AW2093" s="156"/>
      <c r="AX2093" s="156"/>
      <c r="AY2093" s="156"/>
      <c r="AZ2093" s="156"/>
      <c r="BA2093" s="156"/>
      <c r="BB2093" s="156"/>
      <c r="BC2093" s="156"/>
      <c r="BD2093" s="156"/>
      <c r="BE2093" s="156"/>
      <c r="BF2093" s="156"/>
      <c r="BG2093" s="156"/>
      <c r="BH2093" s="156"/>
      <c r="BI2093" s="156"/>
      <c r="BJ2093" s="156"/>
      <c r="BK2093" s="156"/>
      <c r="BL2093" s="156"/>
      <c r="BM2093" s="156"/>
      <c r="BN2093" s="156"/>
      <c r="BO2093" s="156"/>
      <c r="BP2093" s="156"/>
      <c r="BQ2093" s="156"/>
      <c r="BR2093" s="156"/>
      <c r="BS2093" s="156"/>
      <c r="BT2093" s="156"/>
      <c r="BU2093" s="156"/>
      <c r="BV2093" s="156"/>
      <c r="BW2093" s="156"/>
      <c r="BX2093" s="156"/>
      <c r="BY2093" s="156"/>
      <c r="BZ2093" s="156"/>
      <c r="CA2093" s="156"/>
      <c r="CB2093" s="156"/>
      <c r="CC2093" s="156"/>
      <c r="CD2093" s="156"/>
      <c r="CE2093" s="156"/>
      <c r="CF2093" s="156"/>
      <c r="CG2093" s="156"/>
      <c r="CH2093" s="156"/>
      <c r="CI2093" s="156"/>
      <c r="CJ2093" s="156"/>
      <c r="CK2093" s="156"/>
      <c r="CL2093" s="156"/>
      <c r="CM2093" s="156"/>
      <c r="CN2093" s="156"/>
      <c r="CO2093" s="156"/>
      <c r="CP2093" s="156"/>
      <c r="CQ2093" s="156"/>
      <c r="CR2093" s="156"/>
      <c r="CS2093" s="156"/>
      <c r="CT2093" s="156"/>
      <c r="CU2093" s="156"/>
      <c r="CV2093" s="156"/>
      <c r="CW2093" s="156"/>
      <c r="CX2093" s="156"/>
      <c r="CY2093" s="156"/>
      <c r="CZ2093" s="156"/>
      <c r="DA2093" s="156"/>
      <c r="DB2093" s="156"/>
      <c r="DC2093" s="156"/>
      <c r="DD2093" s="156"/>
      <c r="DE2093" s="156"/>
      <c r="DF2093" s="156"/>
      <c r="DG2093" s="156"/>
      <c r="DH2093" s="156"/>
      <c r="DI2093" s="156"/>
      <c r="DJ2093" s="156"/>
      <c r="DK2093" s="156"/>
      <c r="DL2093" s="156"/>
      <c r="DM2093" s="156"/>
      <c r="DN2093" s="156"/>
      <c r="DO2093" s="156"/>
      <c r="DP2093" s="156"/>
      <c r="DQ2093" s="156"/>
      <c r="DR2093" s="156"/>
      <c r="DS2093" s="156"/>
      <c r="DT2093" s="156"/>
      <c r="DU2093" s="156"/>
      <c r="DV2093" s="156"/>
      <c r="DW2093" s="156"/>
      <c r="DX2093" s="156"/>
      <c r="DY2093" s="156"/>
      <c r="DZ2093" s="156"/>
      <c r="EA2093" s="156"/>
      <c r="EB2093" s="156"/>
      <c r="EC2093" s="156"/>
      <c r="ED2093" s="156"/>
      <c r="EE2093" s="156"/>
      <c r="EF2093" s="156"/>
      <c r="EG2093" s="156"/>
      <c r="EH2093" s="156"/>
      <c r="EI2093" s="156"/>
      <c r="EJ2093" s="156"/>
      <c r="EK2093" s="156"/>
      <c r="EL2093" s="156"/>
      <c r="EM2093" s="156"/>
      <c r="EN2093" s="156"/>
      <c r="EO2093" s="156"/>
      <c r="EP2093" s="156"/>
      <c r="EQ2093" s="156"/>
      <c r="ER2093" s="156"/>
      <c r="ES2093" s="156"/>
      <c r="ET2093" s="156"/>
      <c r="EU2093" s="156"/>
      <c r="EV2093" s="156"/>
      <c r="EW2093" s="156"/>
      <c r="EX2093" s="156"/>
      <c r="EY2093" s="156"/>
      <c r="EZ2093" s="156"/>
      <c r="FA2093" s="156"/>
      <c r="FB2093" s="156"/>
      <c r="FC2093" s="156"/>
      <c r="FD2093" s="156"/>
      <c r="FE2093" s="156"/>
      <c r="FF2093" s="156"/>
      <c r="FG2093" s="156"/>
      <c r="FH2093" s="156"/>
      <c r="FI2093" s="156"/>
      <c r="FJ2093" s="156"/>
      <c r="FK2093" s="156"/>
      <c r="FL2093" s="156"/>
      <c r="FM2093" s="156"/>
      <c r="FN2093" s="156"/>
      <c r="FO2093" s="156"/>
      <c r="FP2093" s="156"/>
      <c r="FQ2093" s="227"/>
      <c r="FR2093" s="227"/>
      <c r="FS2093" s="227"/>
      <c r="FT2093" s="227"/>
      <c r="FU2093" s="227"/>
      <c r="FV2093" s="227"/>
      <c r="FW2093" s="227"/>
      <c r="FX2093" s="227"/>
      <c r="FY2093" s="227"/>
      <c r="FZ2093" s="227"/>
      <c r="GA2093" s="227"/>
      <c r="GB2093" s="227"/>
      <c r="GC2093" s="227"/>
      <c r="GD2093" s="227"/>
      <c r="GE2093" s="227"/>
      <c r="GF2093" s="227"/>
      <c r="GG2093" s="227"/>
      <c r="GH2093" s="227"/>
      <c r="GI2093" s="227"/>
      <c r="GJ2093" s="227"/>
      <c r="GK2093" s="227"/>
      <c r="GL2093" s="227"/>
      <c r="GM2093" s="227"/>
      <c r="GN2093" s="227"/>
      <c r="GO2093" s="227"/>
      <c r="GP2093" s="227"/>
      <c r="GQ2093" s="227"/>
      <c r="GR2093" s="227"/>
      <c r="GS2093" s="227"/>
      <c r="GT2093" s="227"/>
      <c r="GU2093" s="227"/>
      <c r="GV2093" s="227"/>
      <c r="GW2093" s="227"/>
      <c r="GX2093" s="227"/>
      <c r="GY2093" s="227"/>
      <c r="GZ2093" s="227"/>
      <c r="HA2093" s="227"/>
      <c r="HB2093" s="227"/>
      <c r="HC2093" s="227"/>
      <c r="HD2093" s="227"/>
      <c r="HE2093" s="227"/>
      <c r="HF2093" s="227"/>
      <c r="HG2093" s="227"/>
      <c r="HH2093" s="227"/>
      <c r="HI2093" s="227"/>
      <c r="HJ2093" s="227"/>
      <c r="HK2093" s="227"/>
      <c r="HL2093" s="227"/>
      <c r="HM2093" s="227"/>
      <c r="HN2093" s="227"/>
      <c r="HO2093" s="227"/>
      <c r="HP2093" s="227"/>
      <c r="HQ2093" s="227"/>
      <c r="HR2093" s="227"/>
      <c r="HS2093" s="227"/>
      <c r="HT2093" s="227"/>
      <c r="HU2093" s="227"/>
      <c r="HV2093" s="227"/>
      <c r="HW2093" s="227"/>
      <c r="HX2093" s="227"/>
      <c r="HY2093" s="227"/>
      <c r="HZ2093" s="227"/>
      <c r="IA2093" s="227"/>
      <c r="IB2093" s="227"/>
      <c r="IC2093" s="227"/>
      <c r="ID2093" s="227"/>
      <c r="IE2093" s="227"/>
      <c r="IF2093" s="227"/>
      <c r="IG2093" s="227"/>
      <c r="IH2093" s="227"/>
      <c r="II2093" s="227"/>
      <c r="IJ2093" s="227"/>
      <c r="IK2093" s="227"/>
      <c r="IL2093" s="227"/>
      <c r="IM2093" s="227"/>
      <c r="IN2093" s="227"/>
      <c r="IO2093" s="227"/>
      <c r="IP2093" s="227"/>
      <c r="IQ2093" s="227"/>
      <c r="IR2093" s="227"/>
      <c r="IS2093" s="227"/>
      <c r="IT2093" s="227"/>
      <c r="IU2093" s="227"/>
      <c r="IV2093" s="227"/>
      <c r="IW2093" s="227"/>
      <c r="IX2093" s="227"/>
      <c r="IY2093" s="227"/>
      <c r="IZ2093" s="227"/>
      <c r="JA2093" s="227"/>
      <c r="JB2093" s="227"/>
      <c r="JC2093" s="227"/>
      <c r="JD2093" s="227"/>
      <c r="JE2093" s="227"/>
      <c r="JF2093" s="227"/>
      <c r="JG2093" s="227"/>
      <c r="JH2093" s="227"/>
      <c r="JI2093" s="227"/>
      <c r="JJ2093" s="227"/>
      <c r="JK2093" s="227"/>
      <c r="JL2093" s="227"/>
      <c r="JM2093" s="227"/>
      <c r="JN2093" s="227"/>
      <c r="JO2093" s="227"/>
      <c r="JP2093" s="227"/>
      <c r="JQ2093" s="227"/>
      <c r="JR2093" s="227"/>
      <c r="JS2093" s="227"/>
      <c r="JT2093" s="227"/>
      <c r="JU2093" s="227"/>
      <c r="JV2093" s="227"/>
      <c r="JW2093" s="227"/>
      <c r="JX2093" s="227"/>
      <c r="JY2093" s="227"/>
      <c r="JZ2093" s="227"/>
      <c r="KA2093" s="227"/>
      <c r="KB2093" s="227"/>
      <c r="KC2093" s="227"/>
      <c r="KD2093" s="227"/>
      <c r="KE2093" s="227"/>
      <c r="KF2093" s="227"/>
      <c r="KG2093" s="227"/>
      <c r="KH2093" s="227"/>
      <c r="KI2093" s="227"/>
      <c r="KJ2093" s="227"/>
      <c r="KK2093" s="227"/>
      <c r="KL2093" s="227"/>
      <c r="KM2093" s="227"/>
      <c r="KN2093" s="227"/>
      <c r="KO2093" s="227"/>
      <c r="KP2093" s="227"/>
      <c r="KQ2093" s="227"/>
    </row>
    <row r="2094" spans="1:303" s="74" customFormat="1" x14ac:dyDescent="0.2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154"/>
      <c r="AB2094" s="155"/>
      <c r="AC2094" s="152"/>
      <c r="AD2094" s="152"/>
      <c r="AE2094" s="152"/>
      <c r="AF2094" s="152"/>
      <c r="AG2094" s="157"/>
      <c r="AH2094" s="157"/>
      <c r="AI2094" s="152"/>
      <c r="AJ2094" s="152"/>
      <c r="AK2094" s="152"/>
      <c r="AL2094" s="152"/>
      <c r="AM2094" s="154"/>
      <c r="AN2094" s="156"/>
      <c r="AO2094" s="156"/>
      <c r="AP2094" s="156"/>
      <c r="AQ2094" s="156"/>
      <c r="AR2094" s="156"/>
      <c r="AS2094" s="156"/>
      <c r="AT2094" s="156"/>
      <c r="AU2094" s="156"/>
      <c r="AV2094" s="156"/>
      <c r="AW2094" s="156"/>
      <c r="AX2094" s="156"/>
      <c r="AY2094" s="156"/>
      <c r="AZ2094" s="156"/>
      <c r="BA2094" s="156"/>
      <c r="BB2094" s="156"/>
      <c r="BC2094" s="156"/>
      <c r="BD2094" s="156"/>
      <c r="BE2094" s="156"/>
      <c r="BF2094" s="156"/>
      <c r="BG2094" s="156"/>
      <c r="BH2094" s="156"/>
      <c r="BI2094" s="156"/>
      <c r="BJ2094" s="156"/>
      <c r="BK2094" s="156"/>
      <c r="BL2094" s="156"/>
      <c r="BM2094" s="156"/>
      <c r="BN2094" s="156"/>
      <c r="BO2094" s="156"/>
      <c r="BP2094" s="156"/>
      <c r="BQ2094" s="156"/>
      <c r="BR2094" s="156"/>
      <c r="BS2094" s="156"/>
      <c r="BT2094" s="156"/>
      <c r="BU2094" s="156"/>
      <c r="BV2094" s="156"/>
      <c r="BW2094" s="156"/>
      <c r="BX2094" s="156"/>
      <c r="BY2094" s="156"/>
      <c r="BZ2094" s="156"/>
      <c r="CA2094" s="156"/>
      <c r="CB2094" s="156"/>
      <c r="CC2094" s="156"/>
      <c r="CD2094" s="156"/>
      <c r="CE2094" s="156"/>
      <c r="CF2094" s="156"/>
      <c r="CG2094" s="156"/>
      <c r="CH2094" s="156"/>
      <c r="CI2094" s="156"/>
      <c r="CJ2094" s="156"/>
      <c r="CK2094" s="156"/>
      <c r="CL2094" s="156"/>
      <c r="CM2094" s="156"/>
      <c r="CN2094" s="156"/>
      <c r="CO2094" s="156"/>
      <c r="CP2094" s="156"/>
      <c r="CQ2094" s="156"/>
      <c r="CR2094" s="156"/>
      <c r="CS2094" s="156"/>
      <c r="CT2094" s="156"/>
      <c r="CU2094" s="156"/>
      <c r="CV2094" s="156"/>
      <c r="CW2094" s="156"/>
      <c r="CX2094" s="156"/>
      <c r="CY2094" s="156"/>
      <c r="CZ2094" s="156"/>
      <c r="DA2094" s="156"/>
      <c r="DB2094" s="156"/>
      <c r="DC2094" s="156"/>
      <c r="DD2094" s="156"/>
      <c r="DE2094" s="156"/>
      <c r="DF2094" s="156"/>
      <c r="DG2094" s="156"/>
      <c r="DH2094" s="156"/>
      <c r="DI2094" s="156"/>
      <c r="DJ2094" s="156"/>
      <c r="DK2094" s="156"/>
      <c r="DL2094" s="156"/>
      <c r="DM2094" s="156"/>
      <c r="DN2094" s="156"/>
      <c r="DO2094" s="156"/>
      <c r="DP2094" s="156"/>
      <c r="DQ2094" s="156"/>
      <c r="DR2094" s="156"/>
      <c r="DS2094" s="156"/>
      <c r="DT2094" s="156"/>
      <c r="DU2094" s="156"/>
      <c r="DV2094" s="156"/>
      <c r="DW2094" s="156"/>
      <c r="DX2094" s="156"/>
      <c r="DY2094" s="156"/>
      <c r="DZ2094" s="156"/>
      <c r="EA2094" s="156"/>
      <c r="EB2094" s="156"/>
      <c r="EC2094" s="156"/>
      <c r="ED2094" s="156"/>
      <c r="EE2094" s="156"/>
      <c r="EF2094" s="156"/>
      <c r="EG2094" s="156"/>
      <c r="EH2094" s="156"/>
      <c r="EI2094" s="156"/>
      <c r="EJ2094" s="156"/>
      <c r="EK2094" s="156"/>
      <c r="EL2094" s="156"/>
      <c r="EM2094" s="156"/>
      <c r="EN2094" s="156"/>
      <c r="EO2094" s="156"/>
      <c r="EP2094" s="156"/>
      <c r="EQ2094" s="156"/>
      <c r="ER2094" s="156"/>
      <c r="ES2094" s="156"/>
      <c r="ET2094" s="156"/>
      <c r="EU2094" s="156"/>
      <c r="EV2094" s="156"/>
      <c r="EW2094" s="156"/>
      <c r="EX2094" s="156"/>
      <c r="EY2094" s="156"/>
      <c r="EZ2094" s="156"/>
      <c r="FA2094" s="156"/>
      <c r="FB2094" s="156"/>
      <c r="FC2094" s="156"/>
      <c r="FD2094" s="156"/>
      <c r="FE2094" s="156"/>
      <c r="FF2094" s="156"/>
      <c r="FG2094" s="156"/>
      <c r="FH2094" s="156"/>
      <c r="FI2094" s="156"/>
      <c r="FJ2094" s="156"/>
      <c r="FK2094" s="156"/>
      <c r="FL2094" s="156"/>
      <c r="FM2094" s="156"/>
      <c r="FN2094" s="156"/>
      <c r="FO2094" s="156"/>
      <c r="FP2094" s="156"/>
      <c r="FQ2094" s="227"/>
      <c r="FR2094" s="227"/>
      <c r="FS2094" s="227"/>
      <c r="FT2094" s="227"/>
      <c r="FU2094" s="227"/>
      <c r="FV2094" s="227"/>
      <c r="FW2094" s="227"/>
      <c r="FX2094" s="227"/>
      <c r="FY2094" s="227"/>
      <c r="FZ2094" s="227"/>
      <c r="GA2094" s="227"/>
      <c r="GB2094" s="227"/>
      <c r="GC2094" s="227"/>
      <c r="GD2094" s="227"/>
      <c r="GE2094" s="227"/>
      <c r="GF2094" s="227"/>
      <c r="GG2094" s="227"/>
      <c r="GH2094" s="227"/>
      <c r="GI2094" s="227"/>
      <c r="GJ2094" s="227"/>
      <c r="GK2094" s="227"/>
      <c r="GL2094" s="227"/>
      <c r="GM2094" s="227"/>
      <c r="GN2094" s="227"/>
      <c r="GO2094" s="227"/>
      <c r="GP2094" s="227"/>
      <c r="GQ2094" s="227"/>
      <c r="GR2094" s="227"/>
      <c r="GS2094" s="227"/>
      <c r="GT2094" s="227"/>
      <c r="GU2094" s="227"/>
      <c r="GV2094" s="227"/>
      <c r="GW2094" s="227"/>
      <c r="GX2094" s="227"/>
      <c r="GY2094" s="227"/>
      <c r="GZ2094" s="227"/>
      <c r="HA2094" s="227"/>
      <c r="HB2094" s="227"/>
      <c r="HC2094" s="227"/>
      <c r="HD2094" s="227"/>
      <c r="HE2094" s="227"/>
      <c r="HF2094" s="227"/>
      <c r="HG2094" s="227"/>
      <c r="HH2094" s="227"/>
      <c r="HI2094" s="227"/>
      <c r="HJ2094" s="227"/>
      <c r="HK2094" s="227"/>
      <c r="HL2094" s="227"/>
      <c r="HM2094" s="227"/>
      <c r="HN2094" s="227"/>
      <c r="HO2094" s="227"/>
      <c r="HP2094" s="227"/>
      <c r="HQ2094" s="227"/>
      <c r="HR2094" s="227"/>
      <c r="HS2094" s="227"/>
      <c r="HT2094" s="227"/>
      <c r="HU2094" s="227"/>
      <c r="HV2094" s="227"/>
      <c r="HW2094" s="227"/>
      <c r="HX2094" s="227"/>
      <c r="HY2094" s="227"/>
      <c r="HZ2094" s="227"/>
      <c r="IA2094" s="227"/>
      <c r="IB2094" s="227"/>
      <c r="IC2094" s="227"/>
      <c r="ID2094" s="227"/>
      <c r="IE2094" s="227"/>
      <c r="IF2094" s="227"/>
      <c r="IG2094" s="227"/>
      <c r="IH2094" s="227"/>
      <c r="II2094" s="227"/>
      <c r="IJ2094" s="227"/>
      <c r="IK2094" s="227"/>
      <c r="IL2094" s="227"/>
      <c r="IM2094" s="227"/>
      <c r="IN2094" s="227"/>
      <c r="IO2094" s="227"/>
      <c r="IP2094" s="227"/>
      <c r="IQ2094" s="227"/>
      <c r="IR2094" s="227"/>
      <c r="IS2094" s="227"/>
      <c r="IT2094" s="227"/>
      <c r="IU2094" s="227"/>
      <c r="IV2094" s="227"/>
      <c r="IW2094" s="227"/>
      <c r="IX2094" s="227"/>
      <c r="IY2094" s="227"/>
      <c r="IZ2094" s="227"/>
      <c r="JA2094" s="227"/>
      <c r="JB2094" s="227"/>
      <c r="JC2094" s="227"/>
      <c r="JD2094" s="227"/>
      <c r="JE2094" s="227"/>
      <c r="JF2094" s="227"/>
      <c r="JG2094" s="227"/>
      <c r="JH2094" s="227"/>
      <c r="JI2094" s="227"/>
      <c r="JJ2094" s="227"/>
      <c r="JK2094" s="227"/>
      <c r="JL2094" s="227"/>
      <c r="JM2094" s="227"/>
      <c r="JN2094" s="227"/>
      <c r="JO2094" s="227"/>
      <c r="JP2094" s="227"/>
      <c r="JQ2094" s="227"/>
      <c r="JR2094" s="227"/>
      <c r="JS2094" s="227"/>
      <c r="JT2094" s="227"/>
      <c r="JU2094" s="227"/>
      <c r="JV2094" s="227"/>
      <c r="JW2094" s="227"/>
      <c r="JX2094" s="227"/>
      <c r="JY2094" s="227"/>
      <c r="JZ2094" s="227"/>
      <c r="KA2094" s="227"/>
      <c r="KB2094" s="227"/>
      <c r="KC2094" s="227"/>
      <c r="KD2094" s="227"/>
      <c r="KE2094" s="227"/>
      <c r="KF2094" s="227"/>
      <c r="KG2094" s="227"/>
      <c r="KH2094" s="227"/>
      <c r="KI2094" s="227"/>
      <c r="KJ2094" s="227"/>
      <c r="KK2094" s="227"/>
      <c r="KL2094" s="227"/>
      <c r="KM2094" s="227"/>
      <c r="KN2094" s="227"/>
      <c r="KO2094" s="227"/>
      <c r="KP2094" s="227"/>
      <c r="KQ2094" s="227"/>
    </row>
    <row r="2095" spans="1:303" s="74" customFormat="1" x14ac:dyDescent="0.2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154"/>
      <c r="AB2095" s="155"/>
      <c r="AC2095" s="152"/>
      <c r="AD2095" s="152"/>
      <c r="AE2095" s="152"/>
      <c r="AF2095" s="152"/>
      <c r="AG2095" s="157"/>
      <c r="AH2095" s="157"/>
      <c r="AI2095" s="152"/>
      <c r="AJ2095" s="152"/>
      <c r="AK2095" s="152"/>
      <c r="AL2095" s="152"/>
      <c r="AM2095" s="154"/>
      <c r="AN2095" s="156"/>
      <c r="AO2095" s="156"/>
      <c r="AP2095" s="156"/>
      <c r="AQ2095" s="156"/>
      <c r="AR2095" s="156"/>
      <c r="AS2095" s="156"/>
      <c r="AT2095" s="156"/>
      <c r="AU2095" s="156"/>
      <c r="AV2095" s="156"/>
      <c r="AW2095" s="156"/>
      <c r="AX2095" s="156"/>
      <c r="AY2095" s="156"/>
      <c r="AZ2095" s="156"/>
      <c r="BA2095" s="156"/>
      <c r="BB2095" s="156"/>
      <c r="BC2095" s="156"/>
      <c r="BD2095" s="156"/>
      <c r="BE2095" s="156"/>
      <c r="BF2095" s="156"/>
      <c r="BG2095" s="156"/>
      <c r="BH2095" s="156"/>
      <c r="BI2095" s="156"/>
      <c r="BJ2095" s="156"/>
      <c r="BK2095" s="156"/>
      <c r="BL2095" s="156"/>
      <c r="BM2095" s="156"/>
      <c r="BN2095" s="156"/>
      <c r="BO2095" s="156"/>
      <c r="BP2095" s="156"/>
      <c r="BQ2095" s="156"/>
      <c r="BR2095" s="156"/>
      <c r="BS2095" s="156"/>
      <c r="BT2095" s="156"/>
      <c r="BU2095" s="156"/>
      <c r="BV2095" s="156"/>
      <c r="BW2095" s="156"/>
      <c r="BX2095" s="156"/>
      <c r="BY2095" s="156"/>
      <c r="BZ2095" s="156"/>
      <c r="CA2095" s="156"/>
      <c r="CB2095" s="156"/>
      <c r="CC2095" s="156"/>
      <c r="CD2095" s="156"/>
      <c r="CE2095" s="156"/>
      <c r="CF2095" s="156"/>
      <c r="CG2095" s="156"/>
      <c r="CH2095" s="156"/>
      <c r="CI2095" s="156"/>
      <c r="CJ2095" s="156"/>
      <c r="CK2095" s="156"/>
      <c r="CL2095" s="156"/>
      <c r="CM2095" s="156"/>
      <c r="CN2095" s="156"/>
      <c r="CO2095" s="156"/>
      <c r="CP2095" s="156"/>
      <c r="CQ2095" s="156"/>
      <c r="CR2095" s="156"/>
      <c r="CS2095" s="156"/>
      <c r="CT2095" s="156"/>
      <c r="CU2095" s="156"/>
      <c r="CV2095" s="156"/>
      <c r="CW2095" s="156"/>
      <c r="CX2095" s="156"/>
      <c r="CY2095" s="156"/>
      <c r="CZ2095" s="156"/>
      <c r="DA2095" s="156"/>
      <c r="DB2095" s="156"/>
      <c r="DC2095" s="156"/>
      <c r="DD2095" s="156"/>
      <c r="DE2095" s="156"/>
      <c r="DF2095" s="156"/>
      <c r="DG2095" s="156"/>
      <c r="DH2095" s="156"/>
      <c r="DI2095" s="156"/>
      <c r="DJ2095" s="156"/>
      <c r="DK2095" s="156"/>
      <c r="DL2095" s="156"/>
      <c r="DM2095" s="156"/>
      <c r="DN2095" s="156"/>
      <c r="DO2095" s="156"/>
      <c r="DP2095" s="156"/>
      <c r="DQ2095" s="156"/>
      <c r="DR2095" s="156"/>
      <c r="DS2095" s="156"/>
      <c r="DT2095" s="156"/>
      <c r="DU2095" s="156"/>
      <c r="DV2095" s="156"/>
      <c r="DW2095" s="156"/>
      <c r="DX2095" s="156"/>
      <c r="DY2095" s="156"/>
      <c r="DZ2095" s="156"/>
      <c r="EA2095" s="156"/>
      <c r="EB2095" s="156"/>
      <c r="EC2095" s="156"/>
      <c r="ED2095" s="156"/>
      <c r="EE2095" s="156"/>
      <c r="EF2095" s="156"/>
      <c r="EG2095" s="156"/>
      <c r="EH2095" s="156"/>
      <c r="EI2095" s="156"/>
      <c r="EJ2095" s="156"/>
      <c r="EK2095" s="156"/>
      <c r="EL2095" s="156"/>
      <c r="EM2095" s="156"/>
      <c r="EN2095" s="156"/>
      <c r="EO2095" s="156"/>
      <c r="EP2095" s="156"/>
      <c r="EQ2095" s="156"/>
      <c r="ER2095" s="156"/>
      <c r="ES2095" s="156"/>
      <c r="ET2095" s="156"/>
      <c r="EU2095" s="156"/>
      <c r="EV2095" s="156"/>
      <c r="EW2095" s="156"/>
      <c r="EX2095" s="156"/>
      <c r="EY2095" s="156"/>
      <c r="EZ2095" s="156"/>
      <c r="FA2095" s="156"/>
      <c r="FB2095" s="156"/>
      <c r="FC2095" s="156"/>
      <c r="FD2095" s="156"/>
      <c r="FE2095" s="156"/>
      <c r="FF2095" s="156"/>
      <c r="FG2095" s="156"/>
      <c r="FH2095" s="156"/>
      <c r="FI2095" s="156"/>
      <c r="FJ2095" s="156"/>
      <c r="FK2095" s="156"/>
      <c r="FL2095" s="156"/>
      <c r="FM2095" s="156"/>
      <c r="FN2095" s="156"/>
      <c r="FO2095" s="156"/>
      <c r="FP2095" s="156"/>
      <c r="FQ2095" s="227"/>
      <c r="FR2095" s="227"/>
      <c r="FS2095" s="227"/>
      <c r="FT2095" s="227"/>
      <c r="FU2095" s="227"/>
      <c r="FV2095" s="227"/>
      <c r="FW2095" s="227"/>
      <c r="FX2095" s="227"/>
      <c r="FY2095" s="227"/>
      <c r="FZ2095" s="227"/>
      <c r="GA2095" s="227"/>
      <c r="GB2095" s="227"/>
      <c r="GC2095" s="227"/>
      <c r="GD2095" s="227"/>
      <c r="GE2095" s="227"/>
      <c r="GF2095" s="227"/>
      <c r="GG2095" s="227"/>
      <c r="GH2095" s="227"/>
      <c r="GI2095" s="227"/>
      <c r="GJ2095" s="227"/>
      <c r="GK2095" s="227"/>
      <c r="GL2095" s="227"/>
      <c r="GM2095" s="227"/>
      <c r="GN2095" s="227"/>
      <c r="GO2095" s="227"/>
      <c r="GP2095" s="227"/>
      <c r="GQ2095" s="227"/>
      <c r="GR2095" s="227"/>
      <c r="GS2095" s="227"/>
      <c r="GT2095" s="227"/>
      <c r="GU2095" s="227"/>
      <c r="GV2095" s="227"/>
      <c r="GW2095" s="227"/>
      <c r="GX2095" s="227"/>
      <c r="GY2095" s="227"/>
      <c r="GZ2095" s="227"/>
      <c r="HA2095" s="227"/>
      <c r="HB2095" s="227"/>
      <c r="HC2095" s="227"/>
      <c r="HD2095" s="227"/>
      <c r="HE2095" s="227"/>
      <c r="HF2095" s="227"/>
      <c r="HG2095" s="227"/>
      <c r="HH2095" s="227"/>
      <c r="HI2095" s="227"/>
      <c r="HJ2095" s="227"/>
      <c r="HK2095" s="227"/>
      <c r="HL2095" s="227"/>
      <c r="HM2095" s="227"/>
      <c r="HN2095" s="227"/>
      <c r="HO2095" s="227"/>
      <c r="HP2095" s="227"/>
      <c r="HQ2095" s="227"/>
      <c r="HR2095" s="227"/>
      <c r="HS2095" s="227"/>
      <c r="HT2095" s="227"/>
      <c r="HU2095" s="227"/>
      <c r="HV2095" s="227"/>
      <c r="HW2095" s="227"/>
      <c r="HX2095" s="227"/>
      <c r="HY2095" s="227"/>
      <c r="HZ2095" s="227"/>
      <c r="IA2095" s="227"/>
      <c r="IB2095" s="227"/>
      <c r="IC2095" s="227"/>
      <c r="ID2095" s="227"/>
      <c r="IE2095" s="227"/>
      <c r="IF2095" s="227"/>
      <c r="IG2095" s="227"/>
      <c r="IH2095" s="227"/>
      <c r="II2095" s="227"/>
      <c r="IJ2095" s="227"/>
      <c r="IK2095" s="227"/>
      <c r="IL2095" s="227"/>
      <c r="IM2095" s="227"/>
      <c r="IN2095" s="227"/>
      <c r="IO2095" s="227"/>
      <c r="IP2095" s="227"/>
      <c r="IQ2095" s="227"/>
      <c r="IR2095" s="227"/>
      <c r="IS2095" s="227"/>
      <c r="IT2095" s="227"/>
      <c r="IU2095" s="227"/>
      <c r="IV2095" s="227"/>
      <c r="IW2095" s="227"/>
      <c r="IX2095" s="227"/>
      <c r="IY2095" s="227"/>
      <c r="IZ2095" s="227"/>
      <c r="JA2095" s="227"/>
      <c r="JB2095" s="227"/>
      <c r="JC2095" s="227"/>
      <c r="JD2095" s="227"/>
      <c r="JE2095" s="227"/>
      <c r="JF2095" s="227"/>
      <c r="JG2095" s="227"/>
      <c r="JH2095" s="227"/>
      <c r="JI2095" s="227"/>
      <c r="JJ2095" s="227"/>
      <c r="JK2095" s="227"/>
      <c r="JL2095" s="227"/>
      <c r="JM2095" s="227"/>
      <c r="JN2095" s="227"/>
      <c r="JO2095" s="227"/>
      <c r="JP2095" s="227"/>
      <c r="JQ2095" s="227"/>
      <c r="JR2095" s="227"/>
      <c r="JS2095" s="227"/>
      <c r="JT2095" s="227"/>
      <c r="JU2095" s="227"/>
      <c r="JV2095" s="227"/>
      <c r="JW2095" s="227"/>
      <c r="JX2095" s="227"/>
      <c r="JY2095" s="227"/>
      <c r="JZ2095" s="227"/>
      <c r="KA2095" s="227"/>
      <c r="KB2095" s="227"/>
      <c r="KC2095" s="227"/>
      <c r="KD2095" s="227"/>
      <c r="KE2095" s="227"/>
      <c r="KF2095" s="227"/>
      <c r="KG2095" s="227"/>
      <c r="KH2095" s="227"/>
      <c r="KI2095" s="227"/>
      <c r="KJ2095" s="227"/>
      <c r="KK2095" s="227"/>
      <c r="KL2095" s="227"/>
      <c r="KM2095" s="227"/>
      <c r="KN2095" s="227"/>
      <c r="KO2095" s="227"/>
      <c r="KP2095" s="227"/>
      <c r="KQ2095" s="227"/>
    </row>
    <row r="2096" spans="1:303" s="74" customFormat="1" x14ac:dyDescent="0.2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154"/>
      <c r="AB2096" s="155"/>
      <c r="AC2096" s="152"/>
      <c r="AD2096" s="152"/>
      <c r="AE2096" s="152"/>
      <c r="AF2096" s="152"/>
      <c r="AG2096" s="157"/>
      <c r="AH2096" s="157"/>
      <c r="AI2096" s="152"/>
      <c r="AJ2096" s="152"/>
      <c r="AK2096" s="152"/>
      <c r="AL2096" s="152"/>
      <c r="AM2096" s="154"/>
      <c r="AN2096" s="156"/>
      <c r="AO2096" s="156"/>
      <c r="AP2096" s="156"/>
      <c r="AQ2096" s="156"/>
      <c r="AR2096" s="156"/>
      <c r="AS2096" s="156"/>
      <c r="AT2096" s="156"/>
      <c r="AU2096" s="156"/>
      <c r="AV2096" s="156"/>
      <c r="AW2096" s="156"/>
      <c r="AX2096" s="156"/>
      <c r="AY2096" s="156"/>
      <c r="AZ2096" s="156"/>
      <c r="BA2096" s="156"/>
      <c r="BB2096" s="156"/>
      <c r="BC2096" s="156"/>
      <c r="BD2096" s="156"/>
      <c r="BE2096" s="156"/>
      <c r="BF2096" s="156"/>
      <c r="BG2096" s="156"/>
      <c r="BH2096" s="156"/>
      <c r="BI2096" s="156"/>
      <c r="BJ2096" s="156"/>
      <c r="BK2096" s="156"/>
      <c r="BL2096" s="156"/>
      <c r="BM2096" s="156"/>
      <c r="BN2096" s="156"/>
      <c r="BO2096" s="156"/>
      <c r="BP2096" s="156"/>
      <c r="BQ2096" s="156"/>
      <c r="BR2096" s="156"/>
      <c r="BS2096" s="156"/>
      <c r="BT2096" s="156"/>
      <c r="BU2096" s="156"/>
      <c r="BV2096" s="156"/>
      <c r="BW2096" s="156"/>
      <c r="BX2096" s="156"/>
      <c r="BY2096" s="156"/>
      <c r="BZ2096" s="156"/>
      <c r="CA2096" s="156"/>
      <c r="CB2096" s="156"/>
      <c r="CC2096" s="156"/>
      <c r="CD2096" s="156"/>
      <c r="CE2096" s="156"/>
      <c r="CF2096" s="156"/>
      <c r="CG2096" s="156"/>
      <c r="CH2096" s="156"/>
      <c r="CI2096" s="156"/>
      <c r="CJ2096" s="156"/>
      <c r="CK2096" s="156"/>
      <c r="CL2096" s="156"/>
      <c r="CM2096" s="156"/>
      <c r="CN2096" s="156"/>
      <c r="CO2096" s="156"/>
      <c r="CP2096" s="156"/>
      <c r="CQ2096" s="156"/>
      <c r="CR2096" s="156"/>
      <c r="CS2096" s="156"/>
      <c r="CT2096" s="156"/>
      <c r="CU2096" s="156"/>
      <c r="CV2096" s="156"/>
      <c r="CW2096" s="156"/>
      <c r="CX2096" s="156"/>
      <c r="CY2096" s="156"/>
      <c r="CZ2096" s="156"/>
      <c r="DA2096" s="156"/>
      <c r="DB2096" s="156"/>
      <c r="DC2096" s="156"/>
      <c r="DD2096" s="156"/>
      <c r="DE2096" s="156"/>
      <c r="DF2096" s="156"/>
      <c r="DG2096" s="156"/>
      <c r="DH2096" s="156"/>
      <c r="DI2096" s="156"/>
      <c r="DJ2096" s="156"/>
      <c r="DK2096" s="156"/>
      <c r="DL2096" s="156"/>
      <c r="DM2096" s="156"/>
      <c r="DN2096" s="156"/>
      <c r="DO2096" s="156"/>
      <c r="DP2096" s="156"/>
      <c r="DQ2096" s="156"/>
      <c r="DR2096" s="156"/>
      <c r="DS2096" s="156"/>
      <c r="DT2096" s="156"/>
      <c r="DU2096" s="156"/>
      <c r="DV2096" s="156"/>
      <c r="DW2096" s="156"/>
      <c r="DX2096" s="156"/>
      <c r="DY2096" s="156"/>
      <c r="DZ2096" s="156"/>
      <c r="EA2096" s="156"/>
      <c r="EB2096" s="156"/>
      <c r="EC2096" s="156"/>
      <c r="ED2096" s="156"/>
      <c r="EE2096" s="156"/>
      <c r="EF2096" s="156"/>
      <c r="EG2096" s="156"/>
      <c r="EH2096" s="156"/>
      <c r="EI2096" s="156"/>
      <c r="EJ2096" s="156"/>
      <c r="EK2096" s="156"/>
      <c r="EL2096" s="156"/>
      <c r="EM2096" s="156"/>
      <c r="EN2096" s="156"/>
      <c r="EO2096" s="156"/>
      <c r="EP2096" s="156"/>
      <c r="EQ2096" s="156"/>
      <c r="ER2096" s="156"/>
      <c r="ES2096" s="156"/>
      <c r="ET2096" s="156"/>
      <c r="EU2096" s="156"/>
      <c r="EV2096" s="156"/>
      <c r="EW2096" s="156"/>
      <c r="EX2096" s="156"/>
      <c r="EY2096" s="156"/>
      <c r="EZ2096" s="156"/>
      <c r="FA2096" s="156"/>
      <c r="FB2096" s="156"/>
      <c r="FC2096" s="156"/>
      <c r="FD2096" s="156"/>
      <c r="FE2096" s="156"/>
      <c r="FF2096" s="156"/>
      <c r="FG2096" s="156"/>
      <c r="FH2096" s="156"/>
      <c r="FI2096" s="156"/>
      <c r="FJ2096" s="156"/>
      <c r="FK2096" s="156"/>
      <c r="FL2096" s="156"/>
      <c r="FM2096" s="156"/>
      <c r="FN2096" s="156"/>
      <c r="FO2096" s="156"/>
      <c r="FP2096" s="156"/>
      <c r="FQ2096" s="227"/>
      <c r="FR2096" s="227"/>
      <c r="FS2096" s="227"/>
      <c r="FT2096" s="227"/>
      <c r="FU2096" s="227"/>
      <c r="FV2096" s="227"/>
      <c r="FW2096" s="227"/>
      <c r="FX2096" s="227"/>
      <c r="FY2096" s="227"/>
      <c r="FZ2096" s="227"/>
      <c r="GA2096" s="227"/>
      <c r="GB2096" s="227"/>
      <c r="GC2096" s="227"/>
      <c r="GD2096" s="227"/>
      <c r="GE2096" s="227"/>
      <c r="GF2096" s="227"/>
      <c r="GG2096" s="227"/>
      <c r="GH2096" s="227"/>
      <c r="GI2096" s="227"/>
      <c r="GJ2096" s="227"/>
      <c r="GK2096" s="227"/>
      <c r="GL2096" s="227"/>
      <c r="GM2096" s="227"/>
      <c r="GN2096" s="227"/>
      <c r="GO2096" s="227"/>
      <c r="GP2096" s="227"/>
      <c r="GQ2096" s="227"/>
      <c r="GR2096" s="227"/>
      <c r="GS2096" s="227"/>
      <c r="GT2096" s="227"/>
      <c r="GU2096" s="227"/>
      <c r="GV2096" s="227"/>
      <c r="GW2096" s="227"/>
      <c r="GX2096" s="227"/>
      <c r="GY2096" s="227"/>
      <c r="GZ2096" s="227"/>
      <c r="HA2096" s="227"/>
      <c r="HB2096" s="227"/>
      <c r="HC2096" s="227"/>
      <c r="HD2096" s="227"/>
      <c r="HE2096" s="227"/>
      <c r="HF2096" s="227"/>
      <c r="HG2096" s="227"/>
      <c r="HH2096" s="227"/>
      <c r="HI2096" s="227"/>
      <c r="HJ2096" s="227"/>
      <c r="HK2096" s="227"/>
      <c r="HL2096" s="227"/>
      <c r="HM2096" s="227"/>
      <c r="HN2096" s="227"/>
      <c r="HO2096" s="227"/>
      <c r="HP2096" s="227"/>
      <c r="HQ2096" s="227"/>
      <c r="HR2096" s="227"/>
      <c r="HS2096" s="227"/>
      <c r="HT2096" s="227"/>
      <c r="HU2096" s="227"/>
      <c r="HV2096" s="227"/>
      <c r="HW2096" s="227"/>
      <c r="HX2096" s="227"/>
      <c r="HY2096" s="227"/>
      <c r="HZ2096" s="227"/>
      <c r="IA2096" s="227"/>
      <c r="IB2096" s="227"/>
      <c r="IC2096" s="227"/>
      <c r="ID2096" s="227"/>
      <c r="IE2096" s="227"/>
      <c r="IF2096" s="227"/>
      <c r="IG2096" s="227"/>
      <c r="IH2096" s="227"/>
      <c r="II2096" s="227"/>
      <c r="IJ2096" s="227"/>
      <c r="IK2096" s="227"/>
      <c r="IL2096" s="227"/>
      <c r="IM2096" s="227"/>
      <c r="IN2096" s="227"/>
      <c r="IO2096" s="227"/>
      <c r="IP2096" s="227"/>
      <c r="IQ2096" s="227"/>
      <c r="IR2096" s="227"/>
      <c r="IS2096" s="227"/>
      <c r="IT2096" s="227"/>
      <c r="IU2096" s="227"/>
      <c r="IV2096" s="227"/>
      <c r="IW2096" s="227"/>
      <c r="IX2096" s="227"/>
      <c r="IY2096" s="227"/>
      <c r="IZ2096" s="227"/>
      <c r="JA2096" s="227"/>
      <c r="JB2096" s="227"/>
      <c r="JC2096" s="227"/>
      <c r="JD2096" s="227"/>
      <c r="JE2096" s="227"/>
      <c r="JF2096" s="227"/>
      <c r="JG2096" s="227"/>
      <c r="JH2096" s="227"/>
      <c r="JI2096" s="227"/>
      <c r="JJ2096" s="227"/>
      <c r="JK2096" s="227"/>
      <c r="JL2096" s="227"/>
      <c r="JM2096" s="227"/>
      <c r="JN2096" s="227"/>
      <c r="JO2096" s="227"/>
      <c r="JP2096" s="227"/>
      <c r="JQ2096" s="227"/>
      <c r="JR2096" s="227"/>
      <c r="JS2096" s="227"/>
      <c r="JT2096" s="227"/>
      <c r="JU2096" s="227"/>
      <c r="JV2096" s="227"/>
      <c r="JW2096" s="227"/>
      <c r="JX2096" s="227"/>
      <c r="JY2096" s="227"/>
      <c r="JZ2096" s="227"/>
      <c r="KA2096" s="227"/>
      <c r="KB2096" s="227"/>
      <c r="KC2096" s="227"/>
      <c r="KD2096" s="227"/>
      <c r="KE2096" s="227"/>
      <c r="KF2096" s="227"/>
      <c r="KG2096" s="227"/>
      <c r="KH2096" s="227"/>
      <c r="KI2096" s="227"/>
      <c r="KJ2096" s="227"/>
      <c r="KK2096" s="227"/>
      <c r="KL2096" s="227"/>
      <c r="KM2096" s="227"/>
      <c r="KN2096" s="227"/>
      <c r="KO2096" s="227"/>
      <c r="KP2096" s="227"/>
      <c r="KQ2096" s="227"/>
    </row>
    <row r="2097" spans="1:303" s="74" customFormat="1" x14ac:dyDescent="0.2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154"/>
      <c r="AB2097" s="155"/>
      <c r="AC2097" s="152"/>
      <c r="AD2097" s="152"/>
      <c r="AE2097" s="152"/>
      <c r="AF2097" s="152"/>
      <c r="AG2097" s="157"/>
      <c r="AH2097" s="157"/>
      <c r="AI2097" s="152"/>
      <c r="AJ2097" s="152"/>
      <c r="AK2097" s="152"/>
      <c r="AL2097" s="152"/>
      <c r="AM2097" s="154"/>
      <c r="AN2097" s="156"/>
      <c r="AO2097" s="156"/>
      <c r="AP2097" s="156"/>
      <c r="AQ2097" s="156"/>
      <c r="AR2097" s="156"/>
      <c r="AS2097" s="156"/>
      <c r="AT2097" s="156"/>
      <c r="AU2097" s="156"/>
      <c r="AV2097" s="156"/>
      <c r="AW2097" s="156"/>
      <c r="AX2097" s="156"/>
      <c r="AY2097" s="156"/>
      <c r="AZ2097" s="156"/>
      <c r="BA2097" s="156"/>
      <c r="BB2097" s="156"/>
      <c r="BC2097" s="156"/>
      <c r="BD2097" s="156"/>
      <c r="BE2097" s="156"/>
      <c r="BF2097" s="156"/>
      <c r="BG2097" s="156"/>
      <c r="BH2097" s="156"/>
      <c r="BI2097" s="156"/>
      <c r="BJ2097" s="156"/>
      <c r="BK2097" s="156"/>
      <c r="BL2097" s="156"/>
      <c r="BM2097" s="156"/>
      <c r="BN2097" s="156"/>
      <c r="BO2097" s="156"/>
      <c r="BP2097" s="156"/>
      <c r="BQ2097" s="156"/>
      <c r="BR2097" s="156"/>
      <c r="BS2097" s="156"/>
      <c r="BT2097" s="156"/>
      <c r="BU2097" s="156"/>
      <c r="BV2097" s="156"/>
      <c r="BW2097" s="156"/>
      <c r="BX2097" s="156"/>
      <c r="BY2097" s="156"/>
      <c r="BZ2097" s="156"/>
      <c r="CA2097" s="156"/>
      <c r="CB2097" s="156"/>
      <c r="CC2097" s="156"/>
      <c r="CD2097" s="156"/>
      <c r="CE2097" s="156"/>
      <c r="CF2097" s="156"/>
      <c r="CG2097" s="156"/>
      <c r="CH2097" s="156"/>
      <c r="CI2097" s="156"/>
      <c r="CJ2097" s="156"/>
      <c r="CK2097" s="156"/>
      <c r="CL2097" s="156"/>
      <c r="CM2097" s="156"/>
      <c r="CN2097" s="156"/>
      <c r="CO2097" s="156"/>
      <c r="CP2097" s="156"/>
      <c r="CQ2097" s="156"/>
      <c r="CR2097" s="156"/>
      <c r="CS2097" s="156"/>
      <c r="CT2097" s="156"/>
      <c r="CU2097" s="156"/>
      <c r="CV2097" s="156"/>
      <c r="CW2097" s="156"/>
      <c r="CX2097" s="156"/>
      <c r="CY2097" s="156"/>
      <c r="CZ2097" s="156"/>
      <c r="DA2097" s="156"/>
      <c r="DB2097" s="156"/>
      <c r="DC2097" s="156"/>
      <c r="DD2097" s="156"/>
      <c r="DE2097" s="156"/>
      <c r="DF2097" s="156"/>
      <c r="DG2097" s="156"/>
      <c r="DH2097" s="156"/>
      <c r="DI2097" s="156"/>
      <c r="DJ2097" s="156"/>
      <c r="DK2097" s="156"/>
      <c r="DL2097" s="156"/>
      <c r="DM2097" s="156"/>
      <c r="DN2097" s="156"/>
      <c r="DO2097" s="156"/>
      <c r="DP2097" s="156"/>
      <c r="DQ2097" s="156"/>
      <c r="DR2097" s="156"/>
      <c r="DS2097" s="156"/>
      <c r="DT2097" s="156"/>
      <c r="DU2097" s="156"/>
      <c r="DV2097" s="156"/>
      <c r="DW2097" s="156"/>
      <c r="DX2097" s="156"/>
      <c r="DY2097" s="156"/>
      <c r="DZ2097" s="156"/>
      <c r="EA2097" s="156"/>
      <c r="EB2097" s="156"/>
      <c r="EC2097" s="156"/>
      <c r="ED2097" s="156"/>
      <c r="EE2097" s="156"/>
      <c r="EF2097" s="156"/>
      <c r="EG2097" s="156"/>
      <c r="EH2097" s="156"/>
      <c r="EI2097" s="156"/>
      <c r="EJ2097" s="156"/>
      <c r="EK2097" s="156"/>
      <c r="EL2097" s="156"/>
      <c r="EM2097" s="156"/>
      <c r="EN2097" s="156"/>
      <c r="EO2097" s="156"/>
      <c r="EP2097" s="156"/>
      <c r="EQ2097" s="156"/>
      <c r="ER2097" s="156"/>
      <c r="ES2097" s="156"/>
      <c r="ET2097" s="156"/>
      <c r="EU2097" s="156"/>
      <c r="EV2097" s="156"/>
      <c r="EW2097" s="156"/>
      <c r="EX2097" s="156"/>
      <c r="EY2097" s="156"/>
      <c r="EZ2097" s="156"/>
      <c r="FA2097" s="156"/>
      <c r="FB2097" s="156"/>
      <c r="FC2097" s="156"/>
      <c r="FD2097" s="156"/>
      <c r="FE2097" s="156"/>
      <c r="FF2097" s="156"/>
      <c r="FG2097" s="156"/>
      <c r="FH2097" s="156"/>
      <c r="FI2097" s="156"/>
      <c r="FJ2097" s="156"/>
      <c r="FK2097" s="156"/>
      <c r="FL2097" s="156"/>
      <c r="FM2097" s="156"/>
      <c r="FN2097" s="156"/>
      <c r="FO2097" s="156"/>
      <c r="FP2097" s="156"/>
      <c r="FQ2097" s="227"/>
      <c r="FR2097" s="227"/>
      <c r="FS2097" s="227"/>
      <c r="FT2097" s="227"/>
      <c r="FU2097" s="227"/>
      <c r="FV2097" s="227"/>
      <c r="FW2097" s="227"/>
      <c r="FX2097" s="227"/>
      <c r="FY2097" s="227"/>
      <c r="FZ2097" s="227"/>
      <c r="GA2097" s="227"/>
      <c r="GB2097" s="227"/>
      <c r="GC2097" s="227"/>
      <c r="GD2097" s="227"/>
      <c r="GE2097" s="227"/>
      <c r="GF2097" s="227"/>
      <c r="GG2097" s="227"/>
      <c r="GH2097" s="227"/>
      <c r="GI2097" s="227"/>
      <c r="GJ2097" s="227"/>
      <c r="GK2097" s="227"/>
      <c r="GL2097" s="227"/>
      <c r="GM2097" s="227"/>
      <c r="GN2097" s="227"/>
      <c r="GO2097" s="227"/>
      <c r="GP2097" s="227"/>
      <c r="GQ2097" s="227"/>
      <c r="GR2097" s="227"/>
      <c r="GS2097" s="227"/>
      <c r="GT2097" s="227"/>
      <c r="GU2097" s="227"/>
      <c r="GV2097" s="227"/>
      <c r="GW2097" s="227"/>
      <c r="GX2097" s="227"/>
      <c r="GY2097" s="227"/>
      <c r="GZ2097" s="227"/>
      <c r="HA2097" s="227"/>
      <c r="HB2097" s="227"/>
      <c r="HC2097" s="227"/>
      <c r="HD2097" s="227"/>
      <c r="HE2097" s="227"/>
      <c r="HF2097" s="227"/>
      <c r="HG2097" s="227"/>
      <c r="HH2097" s="227"/>
      <c r="HI2097" s="227"/>
      <c r="HJ2097" s="227"/>
      <c r="HK2097" s="227"/>
      <c r="HL2097" s="227"/>
      <c r="HM2097" s="227"/>
      <c r="HN2097" s="227"/>
      <c r="HO2097" s="227"/>
      <c r="HP2097" s="227"/>
      <c r="HQ2097" s="227"/>
      <c r="HR2097" s="227"/>
      <c r="HS2097" s="227"/>
      <c r="HT2097" s="227"/>
      <c r="HU2097" s="227"/>
      <c r="HV2097" s="227"/>
      <c r="HW2097" s="227"/>
      <c r="HX2097" s="227"/>
      <c r="HY2097" s="227"/>
      <c r="HZ2097" s="227"/>
      <c r="IA2097" s="227"/>
      <c r="IB2097" s="227"/>
      <c r="IC2097" s="227"/>
      <c r="ID2097" s="227"/>
      <c r="IE2097" s="227"/>
      <c r="IF2097" s="227"/>
      <c r="IG2097" s="227"/>
      <c r="IH2097" s="227"/>
      <c r="II2097" s="227"/>
      <c r="IJ2097" s="227"/>
      <c r="IK2097" s="227"/>
      <c r="IL2097" s="227"/>
      <c r="IM2097" s="227"/>
      <c r="IN2097" s="227"/>
      <c r="IO2097" s="227"/>
      <c r="IP2097" s="227"/>
      <c r="IQ2097" s="227"/>
      <c r="IR2097" s="227"/>
      <c r="IS2097" s="227"/>
      <c r="IT2097" s="227"/>
      <c r="IU2097" s="227"/>
      <c r="IV2097" s="227"/>
      <c r="IW2097" s="227"/>
      <c r="IX2097" s="227"/>
      <c r="IY2097" s="227"/>
      <c r="IZ2097" s="227"/>
      <c r="JA2097" s="227"/>
      <c r="JB2097" s="227"/>
      <c r="JC2097" s="227"/>
      <c r="JD2097" s="227"/>
      <c r="JE2097" s="227"/>
      <c r="JF2097" s="227"/>
      <c r="JG2097" s="227"/>
      <c r="JH2097" s="227"/>
      <c r="JI2097" s="227"/>
      <c r="JJ2097" s="227"/>
      <c r="JK2097" s="227"/>
      <c r="JL2097" s="227"/>
      <c r="JM2097" s="227"/>
      <c r="JN2097" s="227"/>
      <c r="JO2097" s="227"/>
      <c r="JP2097" s="227"/>
      <c r="JQ2097" s="227"/>
      <c r="JR2097" s="227"/>
      <c r="JS2097" s="227"/>
      <c r="JT2097" s="227"/>
      <c r="JU2097" s="227"/>
      <c r="JV2097" s="227"/>
      <c r="JW2097" s="227"/>
      <c r="JX2097" s="227"/>
      <c r="JY2097" s="227"/>
      <c r="JZ2097" s="227"/>
      <c r="KA2097" s="227"/>
      <c r="KB2097" s="227"/>
      <c r="KC2097" s="227"/>
      <c r="KD2097" s="227"/>
      <c r="KE2097" s="227"/>
      <c r="KF2097" s="227"/>
      <c r="KG2097" s="227"/>
      <c r="KH2097" s="227"/>
      <c r="KI2097" s="227"/>
      <c r="KJ2097" s="227"/>
      <c r="KK2097" s="227"/>
      <c r="KL2097" s="227"/>
      <c r="KM2097" s="227"/>
      <c r="KN2097" s="227"/>
      <c r="KO2097" s="227"/>
      <c r="KP2097" s="227"/>
      <c r="KQ2097" s="227"/>
    </row>
    <row r="2098" spans="1:303" s="74" customFormat="1" x14ac:dyDescent="0.2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154"/>
      <c r="AB2098" s="155"/>
      <c r="AC2098" s="152"/>
      <c r="AD2098" s="152"/>
      <c r="AE2098" s="152"/>
      <c r="AF2098" s="152"/>
      <c r="AG2098" s="157"/>
      <c r="AH2098" s="157"/>
      <c r="AI2098" s="152"/>
      <c r="AJ2098" s="152"/>
      <c r="AK2098" s="152"/>
      <c r="AL2098" s="152"/>
      <c r="AM2098" s="154"/>
      <c r="AN2098" s="156"/>
      <c r="AO2098" s="156"/>
      <c r="AP2098" s="156"/>
      <c r="AQ2098" s="156"/>
      <c r="AR2098" s="156"/>
      <c r="AS2098" s="156"/>
      <c r="AT2098" s="156"/>
      <c r="AU2098" s="156"/>
      <c r="AV2098" s="156"/>
      <c r="AW2098" s="156"/>
      <c r="AX2098" s="156"/>
      <c r="AY2098" s="156"/>
      <c r="AZ2098" s="156"/>
      <c r="BA2098" s="156"/>
      <c r="BB2098" s="156"/>
      <c r="BC2098" s="156"/>
      <c r="BD2098" s="156"/>
      <c r="BE2098" s="156"/>
      <c r="BF2098" s="156"/>
      <c r="BG2098" s="156"/>
      <c r="BH2098" s="156"/>
      <c r="BI2098" s="156"/>
      <c r="BJ2098" s="156"/>
      <c r="BK2098" s="156"/>
      <c r="BL2098" s="156"/>
      <c r="BM2098" s="156"/>
      <c r="BN2098" s="156"/>
      <c r="BO2098" s="156"/>
      <c r="BP2098" s="156"/>
      <c r="BQ2098" s="156"/>
      <c r="BR2098" s="156"/>
      <c r="BS2098" s="156"/>
      <c r="BT2098" s="156"/>
      <c r="BU2098" s="156"/>
      <c r="BV2098" s="156"/>
      <c r="BW2098" s="156"/>
      <c r="BX2098" s="156"/>
      <c r="BY2098" s="156"/>
      <c r="BZ2098" s="156"/>
      <c r="CA2098" s="156"/>
      <c r="CB2098" s="156"/>
      <c r="CC2098" s="156"/>
      <c r="CD2098" s="156"/>
      <c r="CE2098" s="156"/>
      <c r="CF2098" s="156"/>
      <c r="CG2098" s="156"/>
      <c r="CH2098" s="156"/>
      <c r="CI2098" s="156"/>
      <c r="CJ2098" s="156"/>
      <c r="CK2098" s="156"/>
      <c r="CL2098" s="156"/>
      <c r="CM2098" s="156"/>
      <c r="CN2098" s="156"/>
      <c r="CO2098" s="156"/>
      <c r="CP2098" s="156"/>
      <c r="CQ2098" s="156"/>
      <c r="CR2098" s="156"/>
      <c r="CS2098" s="156"/>
      <c r="CT2098" s="156"/>
      <c r="CU2098" s="156"/>
      <c r="CV2098" s="156"/>
      <c r="CW2098" s="156"/>
      <c r="CX2098" s="156"/>
      <c r="CY2098" s="156"/>
      <c r="CZ2098" s="156"/>
      <c r="DA2098" s="156"/>
      <c r="DB2098" s="156"/>
      <c r="DC2098" s="156"/>
      <c r="DD2098" s="156"/>
      <c r="DE2098" s="156"/>
      <c r="DF2098" s="156"/>
      <c r="DG2098" s="156"/>
      <c r="DH2098" s="156"/>
      <c r="DI2098" s="156"/>
      <c r="DJ2098" s="156"/>
      <c r="DK2098" s="156"/>
      <c r="DL2098" s="156"/>
      <c r="DM2098" s="156"/>
      <c r="DN2098" s="156"/>
      <c r="DO2098" s="156"/>
      <c r="DP2098" s="156"/>
      <c r="DQ2098" s="156"/>
      <c r="DR2098" s="156"/>
      <c r="DS2098" s="156"/>
      <c r="DT2098" s="156"/>
      <c r="DU2098" s="156"/>
      <c r="DV2098" s="156"/>
      <c r="DW2098" s="156"/>
      <c r="DX2098" s="156"/>
      <c r="DY2098" s="156"/>
      <c r="DZ2098" s="156"/>
      <c r="EA2098" s="156"/>
      <c r="EB2098" s="156"/>
      <c r="EC2098" s="156"/>
      <c r="ED2098" s="156"/>
      <c r="EE2098" s="156"/>
      <c r="EF2098" s="156"/>
      <c r="EG2098" s="156"/>
      <c r="EH2098" s="156"/>
      <c r="EI2098" s="156"/>
      <c r="EJ2098" s="156"/>
      <c r="EK2098" s="156"/>
      <c r="EL2098" s="156"/>
      <c r="EM2098" s="156"/>
      <c r="EN2098" s="156"/>
      <c r="EO2098" s="156"/>
      <c r="EP2098" s="156"/>
      <c r="EQ2098" s="156"/>
      <c r="ER2098" s="156"/>
      <c r="ES2098" s="156"/>
      <c r="ET2098" s="156"/>
      <c r="EU2098" s="156"/>
      <c r="EV2098" s="156"/>
      <c r="EW2098" s="156"/>
      <c r="EX2098" s="156"/>
      <c r="EY2098" s="156"/>
      <c r="EZ2098" s="156"/>
      <c r="FA2098" s="156"/>
      <c r="FB2098" s="156"/>
      <c r="FC2098" s="156"/>
      <c r="FD2098" s="156"/>
      <c r="FE2098" s="156"/>
      <c r="FF2098" s="156"/>
      <c r="FG2098" s="156"/>
      <c r="FH2098" s="156"/>
      <c r="FI2098" s="156"/>
      <c r="FJ2098" s="156"/>
      <c r="FK2098" s="156"/>
      <c r="FL2098" s="156"/>
      <c r="FM2098" s="156"/>
      <c r="FN2098" s="156"/>
      <c r="FO2098" s="156"/>
      <c r="FP2098" s="156"/>
      <c r="FQ2098" s="227"/>
      <c r="FR2098" s="227"/>
      <c r="FS2098" s="227"/>
      <c r="FT2098" s="227"/>
      <c r="FU2098" s="227"/>
      <c r="FV2098" s="227"/>
      <c r="FW2098" s="227"/>
      <c r="FX2098" s="227"/>
      <c r="FY2098" s="227"/>
      <c r="FZ2098" s="227"/>
      <c r="GA2098" s="227"/>
      <c r="GB2098" s="227"/>
      <c r="GC2098" s="227"/>
      <c r="GD2098" s="227"/>
      <c r="GE2098" s="227"/>
      <c r="GF2098" s="227"/>
      <c r="GG2098" s="227"/>
      <c r="GH2098" s="227"/>
      <c r="GI2098" s="227"/>
      <c r="GJ2098" s="227"/>
      <c r="GK2098" s="227"/>
      <c r="GL2098" s="227"/>
      <c r="GM2098" s="227"/>
      <c r="GN2098" s="227"/>
      <c r="GO2098" s="227"/>
      <c r="GP2098" s="227"/>
      <c r="GQ2098" s="227"/>
      <c r="GR2098" s="227"/>
      <c r="GS2098" s="227"/>
      <c r="GT2098" s="227"/>
      <c r="GU2098" s="227"/>
      <c r="GV2098" s="227"/>
      <c r="GW2098" s="227"/>
      <c r="GX2098" s="227"/>
      <c r="GY2098" s="227"/>
      <c r="GZ2098" s="227"/>
      <c r="HA2098" s="227"/>
      <c r="HB2098" s="227"/>
      <c r="HC2098" s="227"/>
      <c r="HD2098" s="227"/>
      <c r="HE2098" s="227"/>
      <c r="HF2098" s="227"/>
      <c r="HG2098" s="227"/>
      <c r="HH2098" s="227"/>
      <c r="HI2098" s="227"/>
      <c r="HJ2098" s="227"/>
      <c r="HK2098" s="227"/>
      <c r="HL2098" s="227"/>
      <c r="HM2098" s="227"/>
      <c r="HN2098" s="227"/>
      <c r="HO2098" s="227"/>
      <c r="HP2098" s="227"/>
      <c r="HQ2098" s="227"/>
      <c r="HR2098" s="227"/>
      <c r="HS2098" s="227"/>
      <c r="HT2098" s="227"/>
      <c r="HU2098" s="227"/>
      <c r="HV2098" s="227"/>
      <c r="HW2098" s="227"/>
      <c r="HX2098" s="227"/>
      <c r="HY2098" s="227"/>
      <c r="HZ2098" s="227"/>
      <c r="IA2098" s="227"/>
      <c r="IB2098" s="227"/>
      <c r="IC2098" s="227"/>
      <c r="ID2098" s="227"/>
      <c r="IE2098" s="227"/>
      <c r="IF2098" s="227"/>
      <c r="IG2098" s="227"/>
      <c r="IH2098" s="227"/>
      <c r="II2098" s="227"/>
      <c r="IJ2098" s="227"/>
      <c r="IK2098" s="227"/>
      <c r="IL2098" s="227"/>
      <c r="IM2098" s="227"/>
      <c r="IN2098" s="227"/>
      <c r="IO2098" s="227"/>
      <c r="IP2098" s="227"/>
      <c r="IQ2098" s="227"/>
      <c r="IR2098" s="227"/>
      <c r="IS2098" s="227"/>
      <c r="IT2098" s="227"/>
      <c r="IU2098" s="227"/>
      <c r="IV2098" s="227"/>
      <c r="IW2098" s="227"/>
      <c r="IX2098" s="227"/>
      <c r="IY2098" s="227"/>
      <c r="IZ2098" s="227"/>
      <c r="JA2098" s="227"/>
      <c r="JB2098" s="227"/>
      <c r="JC2098" s="227"/>
      <c r="JD2098" s="227"/>
      <c r="JE2098" s="227"/>
      <c r="JF2098" s="227"/>
      <c r="JG2098" s="227"/>
      <c r="JH2098" s="227"/>
      <c r="JI2098" s="227"/>
      <c r="JJ2098" s="227"/>
      <c r="JK2098" s="227"/>
      <c r="JL2098" s="227"/>
      <c r="JM2098" s="227"/>
      <c r="JN2098" s="227"/>
      <c r="JO2098" s="227"/>
      <c r="JP2098" s="227"/>
      <c r="JQ2098" s="227"/>
      <c r="JR2098" s="227"/>
      <c r="JS2098" s="227"/>
      <c r="JT2098" s="227"/>
      <c r="JU2098" s="227"/>
      <c r="JV2098" s="227"/>
      <c r="JW2098" s="227"/>
      <c r="JX2098" s="227"/>
      <c r="JY2098" s="227"/>
      <c r="JZ2098" s="227"/>
      <c r="KA2098" s="227"/>
      <c r="KB2098" s="227"/>
      <c r="KC2098" s="227"/>
      <c r="KD2098" s="227"/>
      <c r="KE2098" s="227"/>
      <c r="KF2098" s="227"/>
      <c r="KG2098" s="227"/>
      <c r="KH2098" s="227"/>
      <c r="KI2098" s="227"/>
      <c r="KJ2098" s="227"/>
      <c r="KK2098" s="227"/>
      <c r="KL2098" s="227"/>
      <c r="KM2098" s="227"/>
      <c r="KN2098" s="227"/>
      <c r="KO2098" s="227"/>
      <c r="KP2098" s="227"/>
      <c r="KQ2098" s="227"/>
    </row>
    <row r="2099" spans="1:303" s="74" customFormat="1" x14ac:dyDescent="0.2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154"/>
      <c r="AB2099" s="155"/>
      <c r="AC2099" s="152"/>
      <c r="AD2099" s="152"/>
      <c r="AE2099" s="152"/>
      <c r="AF2099" s="152"/>
      <c r="AG2099" s="157"/>
      <c r="AH2099" s="157"/>
      <c r="AI2099" s="152"/>
      <c r="AJ2099" s="152"/>
      <c r="AK2099" s="152"/>
      <c r="AL2099" s="152"/>
      <c r="AM2099" s="154"/>
      <c r="AN2099" s="156"/>
      <c r="AO2099" s="156"/>
      <c r="AP2099" s="156"/>
      <c r="AQ2099" s="156"/>
      <c r="AR2099" s="156"/>
      <c r="AS2099" s="156"/>
      <c r="AT2099" s="156"/>
      <c r="AU2099" s="156"/>
      <c r="AV2099" s="156"/>
      <c r="AW2099" s="156"/>
      <c r="AX2099" s="156"/>
      <c r="AY2099" s="156"/>
      <c r="AZ2099" s="156"/>
      <c r="BA2099" s="156"/>
      <c r="BB2099" s="156"/>
      <c r="BC2099" s="156"/>
      <c r="BD2099" s="156"/>
      <c r="BE2099" s="156"/>
      <c r="BF2099" s="156"/>
      <c r="BG2099" s="156"/>
      <c r="BH2099" s="156"/>
      <c r="BI2099" s="156"/>
      <c r="BJ2099" s="156"/>
      <c r="BK2099" s="156"/>
      <c r="BL2099" s="156"/>
      <c r="BM2099" s="156"/>
      <c r="BN2099" s="156"/>
      <c r="BO2099" s="156"/>
      <c r="BP2099" s="156"/>
      <c r="BQ2099" s="156"/>
      <c r="BR2099" s="156"/>
      <c r="BS2099" s="156"/>
      <c r="BT2099" s="156"/>
      <c r="BU2099" s="156"/>
      <c r="BV2099" s="156"/>
      <c r="BW2099" s="156"/>
      <c r="BX2099" s="156"/>
      <c r="BY2099" s="156"/>
      <c r="BZ2099" s="156"/>
      <c r="CA2099" s="156"/>
      <c r="CB2099" s="156"/>
      <c r="CC2099" s="156"/>
      <c r="CD2099" s="156"/>
      <c r="CE2099" s="156"/>
      <c r="CF2099" s="156"/>
      <c r="CG2099" s="156"/>
      <c r="CH2099" s="156"/>
      <c r="CI2099" s="156"/>
      <c r="CJ2099" s="156"/>
      <c r="CK2099" s="156"/>
      <c r="CL2099" s="156"/>
      <c r="CM2099" s="156"/>
      <c r="CN2099" s="156"/>
      <c r="CO2099" s="156"/>
      <c r="CP2099" s="156"/>
      <c r="CQ2099" s="156"/>
      <c r="CR2099" s="156"/>
      <c r="CS2099" s="156"/>
      <c r="CT2099" s="156"/>
      <c r="CU2099" s="156"/>
      <c r="CV2099" s="156"/>
      <c r="CW2099" s="156"/>
      <c r="CX2099" s="156"/>
      <c r="CY2099" s="156"/>
      <c r="CZ2099" s="156"/>
      <c r="DA2099" s="156"/>
      <c r="DB2099" s="156"/>
      <c r="DC2099" s="156"/>
      <c r="DD2099" s="156"/>
      <c r="DE2099" s="156"/>
      <c r="DF2099" s="156"/>
      <c r="DG2099" s="156"/>
      <c r="DH2099" s="156"/>
      <c r="DI2099" s="156"/>
      <c r="DJ2099" s="156"/>
      <c r="DK2099" s="156"/>
      <c r="DL2099" s="156"/>
      <c r="DM2099" s="156"/>
      <c r="DN2099" s="156"/>
      <c r="DO2099" s="156"/>
      <c r="DP2099" s="156"/>
      <c r="DQ2099" s="156"/>
      <c r="DR2099" s="156"/>
      <c r="DS2099" s="156"/>
      <c r="DT2099" s="156"/>
      <c r="DU2099" s="156"/>
      <c r="DV2099" s="156"/>
      <c r="DW2099" s="156"/>
      <c r="DX2099" s="156"/>
      <c r="DY2099" s="156"/>
      <c r="DZ2099" s="156"/>
      <c r="EA2099" s="156"/>
      <c r="EB2099" s="156"/>
      <c r="EC2099" s="156"/>
      <c r="ED2099" s="156"/>
      <c r="EE2099" s="156"/>
      <c r="EF2099" s="156"/>
      <c r="EG2099" s="156"/>
      <c r="EH2099" s="156"/>
      <c r="EI2099" s="156"/>
      <c r="EJ2099" s="156"/>
      <c r="EK2099" s="156"/>
      <c r="EL2099" s="156"/>
      <c r="EM2099" s="156"/>
      <c r="EN2099" s="156"/>
      <c r="EO2099" s="156"/>
      <c r="EP2099" s="156"/>
      <c r="EQ2099" s="156"/>
      <c r="ER2099" s="156"/>
      <c r="ES2099" s="156"/>
      <c r="ET2099" s="156"/>
      <c r="EU2099" s="156"/>
      <c r="EV2099" s="156"/>
      <c r="EW2099" s="156"/>
      <c r="EX2099" s="156"/>
      <c r="EY2099" s="156"/>
      <c r="EZ2099" s="156"/>
      <c r="FA2099" s="156"/>
      <c r="FB2099" s="156"/>
      <c r="FC2099" s="156"/>
      <c r="FD2099" s="156"/>
      <c r="FE2099" s="156"/>
      <c r="FF2099" s="156"/>
      <c r="FG2099" s="156"/>
      <c r="FH2099" s="156"/>
      <c r="FI2099" s="156"/>
      <c r="FJ2099" s="156"/>
      <c r="FK2099" s="156"/>
      <c r="FL2099" s="156"/>
      <c r="FM2099" s="156"/>
      <c r="FN2099" s="156"/>
      <c r="FO2099" s="156"/>
      <c r="FP2099" s="156"/>
      <c r="FQ2099" s="227"/>
      <c r="FR2099" s="227"/>
      <c r="FS2099" s="227"/>
      <c r="FT2099" s="227"/>
      <c r="FU2099" s="227"/>
      <c r="FV2099" s="227"/>
      <c r="FW2099" s="227"/>
      <c r="FX2099" s="227"/>
      <c r="FY2099" s="227"/>
      <c r="FZ2099" s="227"/>
      <c r="GA2099" s="227"/>
      <c r="GB2099" s="227"/>
      <c r="GC2099" s="227"/>
      <c r="GD2099" s="227"/>
      <c r="GE2099" s="227"/>
      <c r="GF2099" s="227"/>
      <c r="GG2099" s="227"/>
      <c r="GH2099" s="227"/>
      <c r="GI2099" s="227"/>
      <c r="GJ2099" s="227"/>
      <c r="GK2099" s="227"/>
      <c r="GL2099" s="227"/>
      <c r="GM2099" s="227"/>
      <c r="GN2099" s="227"/>
      <c r="GO2099" s="227"/>
      <c r="GP2099" s="227"/>
      <c r="GQ2099" s="227"/>
      <c r="GR2099" s="227"/>
      <c r="GS2099" s="227"/>
      <c r="GT2099" s="227"/>
      <c r="GU2099" s="227"/>
      <c r="GV2099" s="227"/>
      <c r="GW2099" s="227"/>
      <c r="GX2099" s="227"/>
      <c r="GY2099" s="227"/>
      <c r="GZ2099" s="227"/>
      <c r="HA2099" s="227"/>
      <c r="HB2099" s="227"/>
      <c r="HC2099" s="227"/>
      <c r="HD2099" s="227"/>
      <c r="HE2099" s="227"/>
      <c r="HF2099" s="227"/>
      <c r="HG2099" s="227"/>
      <c r="HH2099" s="227"/>
      <c r="HI2099" s="227"/>
      <c r="HJ2099" s="227"/>
      <c r="HK2099" s="227"/>
      <c r="HL2099" s="227"/>
      <c r="HM2099" s="227"/>
      <c r="HN2099" s="227"/>
      <c r="HO2099" s="227"/>
      <c r="HP2099" s="227"/>
      <c r="HQ2099" s="227"/>
      <c r="HR2099" s="227"/>
      <c r="HS2099" s="227"/>
      <c r="HT2099" s="227"/>
      <c r="HU2099" s="227"/>
      <c r="HV2099" s="227"/>
      <c r="HW2099" s="227"/>
      <c r="HX2099" s="227"/>
      <c r="HY2099" s="227"/>
      <c r="HZ2099" s="227"/>
      <c r="IA2099" s="227"/>
      <c r="IB2099" s="227"/>
      <c r="IC2099" s="227"/>
      <c r="ID2099" s="227"/>
      <c r="IE2099" s="227"/>
      <c r="IF2099" s="227"/>
      <c r="IG2099" s="227"/>
      <c r="IH2099" s="227"/>
      <c r="II2099" s="227"/>
      <c r="IJ2099" s="227"/>
      <c r="IK2099" s="227"/>
      <c r="IL2099" s="227"/>
      <c r="IM2099" s="227"/>
      <c r="IN2099" s="227"/>
      <c r="IO2099" s="227"/>
      <c r="IP2099" s="227"/>
      <c r="IQ2099" s="227"/>
      <c r="IR2099" s="227"/>
      <c r="IS2099" s="227"/>
      <c r="IT2099" s="227"/>
      <c r="IU2099" s="227"/>
      <c r="IV2099" s="227"/>
      <c r="IW2099" s="227"/>
      <c r="IX2099" s="227"/>
      <c r="IY2099" s="227"/>
      <c r="IZ2099" s="227"/>
      <c r="JA2099" s="227"/>
      <c r="JB2099" s="227"/>
      <c r="JC2099" s="227"/>
      <c r="JD2099" s="227"/>
      <c r="JE2099" s="227"/>
      <c r="JF2099" s="227"/>
      <c r="JG2099" s="227"/>
      <c r="JH2099" s="227"/>
      <c r="JI2099" s="227"/>
      <c r="JJ2099" s="227"/>
      <c r="JK2099" s="227"/>
      <c r="JL2099" s="227"/>
      <c r="JM2099" s="227"/>
      <c r="JN2099" s="227"/>
      <c r="JO2099" s="227"/>
      <c r="JP2099" s="227"/>
      <c r="JQ2099" s="227"/>
      <c r="JR2099" s="227"/>
      <c r="JS2099" s="227"/>
      <c r="JT2099" s="227"/>
      <c r="JU2099" s="227"/>
      <c r="JV2099" s="227"/>
      <c r="JW2099" s="227"/>
      <c r="JX2099" s="227"/>
      <c r="JY2099" s="227"/>
      <c r="JZ2099" s="227"/>
      <c r="KA2099" s="227"/>
      <c r="KB2099" s="227"/>
      <c r="KC2099" s="227"/>
      <c r="KD2099" s="227"/>
      <c r="KE2099" s="227"/>
      <c r="KF2099" s="227"/>
      <c r="KG2099" s="227"/>
      <c r="KH2099" s="227"/>
      <c r="KI2099" s="227"/>
      <c r="KJ2099" s="227"/>
      <c r="KK2099" s="227"/>
      <c r="KL2099" s="227"/>
      <c r="KM2099" s="227"/>
      <c r="KN2099" s="227"/>
      <c r="KO2099" s="227"/>
      <c r="KP2099" s="227"/>
      <c r="KQ2099" s="227"/>
    </row>
    <row r="2100" spans="1:303" s="74" customFormat="1" x14ac:dyDescent="0.2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154"/>
      <c r="AB2100" s="155"/>
      <c r="AC2100" s="152"/>
      <c r="AD2100" s="152"/>
      <c r="AE2100" s="152"/>
      <c r="AF2100" s="152"/>
      <c r="AG2100" s="157"/>
      <c r="AH2100" s="157"/>
      <c r="AI2100" s="152"/>
      <c r="AJ2100" s="152"/>
      <c r="AK2100" s="152"/>
      <c r="AL2100" s="152"/>
      <c r="AM2100" s="154"/>
      <c r="AN2100" s="156"/>
      <c r="AO2100" s="156"/>
      <c r="AP2100" s="156"/>
      <c r="AQ2100" s="156"/>
      <c r="AR2100" s="156"/>
      <c r="AS2100" s="156"/>
      <c r="AT2100" s="156"/>
      <c r="AU2100" s="156"/>
      <c r="AV2100" s="156"/>
      <c r="AW2100" s="156"/>
      <c r="AX2100" s="156"/>
      <c r="AY2100" s="156"/>
      <c r="AZ2100" s="156"/>
      <c r="BA2100" s="156"/>
      <c r="BB2100" s="156"/>
      <c r="BC2100" s="156"/>
      <c r="BD2100" s="156"/>
      <c r="BE2100" s="156"/>
      <c r="BF2100" s="156"/>
      <c r="BG2100" s="156"/>
      <c r="BH2100" s="156"/>
      <c r="BI2100" s="156"/>
      <c r="BJ2100" s="156"/>
      <c r="BK2100" s="156"/>
      <c r="BL2100" s="156"/>
      <c r="BM2100" s="156"/>
      <c r="BN2100" s="156"/>
      <c r="BO2100" s="156"/>
      <c r="BP2100" s="156"/>
      <c r="BQ2100" s="156"/>
      <c r="BR2100" s="156"/>
      <c r="BS2100" s="156"/>
      <c r="BT2100" s="156"/>
      <c r="BU2100" s="156"/>
      <c r="BV2100" s="156"/>
      <c r="BW2100" s="156"/>
      <c r="BX2100" s="156"/>
      <c r="BY2100" s="156"/>
      <c r="BZ2100" s="156"/>
      <c r="CA2100" s="156"/>
      <c r="CB2100" s="156"/>
      <c r="CC2100" s="156"/>
      <c r="CD2100" s="156"/>
      <c r="CE2100" s="156"/>
      <c r="CF2100" s="156"/>
      <c r="CG2100" s="156"/>
      <c r="CH2100" s="156"/>
      <c r="CI2100" s="156"/>
      <c r="CJ2100" s="156"/>
      <c r="CK2100" s="156"/>
      <c r="CL2100" s="156"/>
      <c r="CM2100" s="156"/>
      <c r="CN2100" s="156"/>
      <c r="CO2100" s="156"/>
      <c r="CP2100" s="156"/>
      <c r="CQ2100" s="156"/>
      <c r="CR2100" s="156"/>
      <c r="CS2100" s="156"/>
      <c r="CT2100" s="156"/>
      <c r="CU2100" s="156"/>
      <c r="CV2100" s="156"/>
      <c r="CW2100" s="156"/>
      <c r="CX2100" s="156"/>
      <c r="CY2100" s="156"/>
      <c r="CZ2100" s="156"/>
      <c r="DA2100" s="156"/>
      <c r="DB2100" s="156"/>
      <c r="DC2100" s="156"/>
      <c r="DD2100" s="156"/>
      <c r="DE2100" s="156"/>
      <c r="DF2100" s="156"/>
      <c r="DG2100" s="156"/>
      <c r="DH2100" s="156"/>
      <c r="DI2100" s="156"/>
      <c r="DJ2100" s="156"/>
      <c r="DK2100" s="156"/>
      <c r="DL2100" s="156"/>
      <c r="DM2100" s="156"/>
      <c r="DN2100" s="156"/>
      <c r="DO2100" s="156"/>
      <c r="DP2100" s="156"/>
      <c r="DQ2100" s="156"/>
      <c r="DR2100" s="156"/>
      <c r="DS2100" s="156"/>
      <c r="DT2100" s="156"/>
      <c r="DU2100" s="156"/>
      <c r="DV2100" s="156"/>
      <c r="DW2100" s="156"/>
      <c r="DX2100" s="156"/>
      <c r="DY2100" s="156"/>
      <c r="DZ2100" s="156"/>
      <c r="EA2100" s="156"/>
      <c r="EB2100" s="156"/>
      <c r="EC2100" s="156"/>
      <c r="ED2100" s="156"/>
      <c r="EE2100" s="156"/>
      <c r="EF2100" s="156"/>
      <c r="EG2100" s="156"/>
      <c r="EH2100" s="156"/>
      <c r="EI2100" s="156"/>
      <c r="EJ2100" s="156"/>
      <c r="EK2100" s="156"/>
      <c r="EL2100" s="156"/>
      <c r="EM2100" s="156"/>
      <c r="EN2100" s="156"/>
      <c r="EO2100" s="156"/>
      <c r="EP2100" s="156"/>
      <c r="EQ2100" s="156"/>
      <c r="ER2100" s="156"/>
      <c r="ES2100" s="156"/>
      <c r="ET2100" s="156"/>
      <c r="EU2100" s="156"/>
      <c r="EV2100" s="156"/>
      <c r="EW2100" s="156"/>
      <c r="EX2100" s="156"/>
      <c r="EY2100" s="156"/>
      <c r="EZ2100" s="156"/>
      <c r="FA2100" s="156"/>
      <c r="FB2100" s="156"/>
      <c r="FC2100" s="156"/>
      <c r="FD2100" s="156"/>
      <c r="FE2100" s="156"/>
      <c r="FF2100" s="156"/>
      <c r="FG2100" s="156"/>
      <c r="FH2100" s="156"/>
      <c r="FI2100" s="156"/>
      <c r="FJ2100" s="156"/>
      <c r="FK2100" s="156"/>
      <c r="FL2100" s="156"/>
      <c r="FM2100" s="156"/>
      <c r="FN2100" s="156"/>
      <c r="FO2100" s="156"/>
      <c r="FP2100" s="156"/>
      <c r="FQ2100" s="227"/>
      <c r="FR2100" s="227"/>
      <c r="FS2100" s="227"/>
      <c r="FT2100" s="227"/>
      <c r="FU2100" s="227"/>
      <c r="FV2100" s="227"/>
      <c r="FW2100" s="227"/>
      <c r="FX2100" s="227"/>
      <c r="FY2100" s="227"/>
      <c r="FZ2100" s="227"/>
      <c r="GA2100" s="227"/>
      <c r="GB2100" s="227"/>
      <c r="GC2100" s="227"/>
      <c r="GD2100" s="227"/>
      <c r="GE2100" s="227"/>
      <c r="GF2100" s="227"/>
      <c r="GG2100" s="227"/>
      <c r="GH2100" s="227"/>
      <c r="GI2100" s="227"/>
      <c r="GJ2100" s="227"/>
      <c r="GK2100" s="227"/>
      <c r="GL2100" s="227"/>
      <c r="GM2100" s="227"/>
      <c r="GN2100" s="227"/>
      <c r="GO2100" s="227"/>
      <c r="GP2100" s="227"/>
      <c r="GQ2100" s="227"/>
      <c r="GR2100" s="227"/>
      <c r="GS2100" s="227"/>
      <c r="GT2100" s="227"/>
      <c r="GU2100" s="227"/>
      <c r="GV2100" s="227"/>
      <c r="GW2100" s="227"/>
      <c r="GX2100" s="227"/>
      <c r="GY2100" s="227"/>
      <c r="GZ2100" s="227"/>
      <c r="HA2100" s="227"/>
      <c r="HB2100" s="227"/>
      <c r="HC2100" s="227"/>
      <c r="HD2100" s="227"/>
      <c r="HE2100" s="227"/>
      <c r="HF2100" s="227"/>
      <c r="HG2100" s="227"/>
      <c r="HH2100" s="227"/>
      <c r="HI2100" s="227"/>
      <c r="HJ2100" s="227"/>
      <c r="HK2100" s="227"/>
      <c r="HL2100" s="227"/>
      <c r="HM2100" s="227"/>
      <c r="HN2100" s="227"/>
      <c r="HO2100" s="227"/>
      <c r="HP2100" s="227"/>
      <c r="HQ2100" s="227"/>
      <c r="HR2100" s="227"/>
      <c r="HS2100" s="227"/>
      <c r="HT2100" s="227"/>
      <c r="HU2100" s="227"/>
      <c r="HV2100" s="227"/>
      <c r="HW2100" s="227"/>
      <c r="HX2100" s="227"/>
      <c r="HY2100" s="227"/>
      <c r="HZ2100" s="227"/>
      <c r="IA2100" s="227"/>
      <c r="IB2100" s="227"/>
      <c r="IC2100" s="227"/>
      <c r="ID2100" s="227"/>
      <c r="IE2100" s="227"/>
      <c r="IF2100" s="227"/>
      <c r="IG2100" s="227"/>
      <c r="IH2100" s="227"/>
      <c r="II2100" s="227"/>
      <c r="IJ2100" s="227"/>
      <c r="IK2100" s="227"/>
      <c r="IL2100" s="227"/>
      <c r="IM2100" s="227"/>
      <c r="IN2100" s="227"/>
      <c r="IO2100" s="227"/>
      <c r="IP2100" s="227"/>
      <c r="IQ2100" s="227"/>
      <c r="IR2100" s="227"/>
      <c r="IS2100" s="227"/>
      <c r="IT2100" s="227"/>
      <c r="IU2100" s="227"/>
      <c r="IV2100" s="227"/>
      <c r="IW2100" s="227"/>
      <c r="IX2100" s="227"/>
      <c r="IY2100" s="227"/>
      <c r="IZ2100" s="227"/>
      <c r="JA2100" s="227"/>
      <c r="JB2100" s="227"/>
      <c r="JC2100" s="227"/>
      <c r="JD2100" s="227"/>
      <c r="JE2100" s="227"/>
      <c r="JF2100" s="227"/>
      <c r="JG2100" s="227"/>
      <c r="JH2100" s="227"/>
      <c r="JI2100" s="227"/>
      <c r="JJ2100" s="227"/>
      <c r="JK2100" s="227"/>
      <c r="JL2100" s="227"/>
      <c r="JM2100" s="227"/>
      <c r="JN2100" s="227"/>
      <c r="JO2100" s="227"/>
      <c r="JP2100" s="227"/>
      <c r="JQ2100" s="227"/>
      <c r="JR2100" s="227"/>
      <c r="JS2100" s="227"/>
      <c r="JT2100" s="227"/>
      <c r="JU2100" s="227"/>
      <c r="JV2100" s="227"/>
      <c r="JW2100" s="227"/>
      <c r="JX2100" s="227"/>
      <c r="JY2100" s="227"/>
      <c r="JZ2100" s="227"/>
      <c r="KA2100" s="227"/>
      <c r="KB2100" s="227"/>
      <c r="KC2100" s="227"/>
      <c r="KD2100" s="227"/>
      <c r="KE2100" s="227"/>
      <c r="KF2100" s="227"/>
      <c r="KG2100" s="227"/>
      <c r="KH2100" s="227"/>
      <c r="KI2100" s="227"/>
      <c r="KJ2100" s="227"/>
      <c r="KK2100" s="227"/>
      <c r="KL2100" s="227"/>
      <c r="KM2100" s="227"/>
      <c r="KN2100" s="227"/>
      <c r="KO2100" s="227"/>
      <c r="KP2100" s="227"/>
      <c r="KQ2100" s="227"/>
    </row>
    <row r="2101" spans="1:303" s="74" customFormat="1" x14ac:dyDescent="0.2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154"/>
      <c r="AB2101" s="155"/>
      <c r="AC2101" s="152"/>
      <c r="AD2101" s="152"/>
      <c r="AE2101" s="152"/>
      <c r="AF2101" s="152"/>
      <c r="AG2101" s="157"/>
      <c r="AH2101" s="157"/>
      <c r="AI2101" s="152"/>
      <c r="AJ2101" s="152"/>
      <c r="AK2101" s="152"/>
      <c r="AL2101" s="152"/>
      <c r="AM2101" s="154"/>
      <c r="AN2101" s="156"/>
      <c r="AO2101" s="156"/>
      <c r="AP2101" s="156"/>
      <c r="AQ2101" s="156"/>
      <c r="AR2101" s="156"/>
      <c r="AS2101" s="156"/>
      <c r="AT2101" s="156"/>
      <c r="AU2101" s="156"/>
      <c r="AV2101" s="156"/>
      <c r="AW2101" s="156"/>
      <c r="AX2101" s="156"/>
      <c r="AY2101" s="156"/>
      <c r="AZ2101" s="156"/>
      <c r="BA2101" s="156"/>
      <c r="BB2101" s="156"/>
      <c r="BC2101" s="156"/>
      <c r="BD2101" s="156"/>
      <c r="BE2101" s="156"/>
      <c r="BF2101" s="156"/>
      <c r="BG2101" s="156"/>
      <c r="BH2101" s="156"/>
      <c r="BI2101" s="156"/>
      <c r="BJ2101" s="156"/>
      <c r="BK2101" s="156"/>
      <c r="BL2101" s="156"/>
      <c r="BM2101" s="156"/>
      <c r="BN2101" s="156"/>
      <c r="BO2101" s="156"/>
      <c r="BP2101" s="156"/>
      <c r="BQ2101" s="156"/>
      <c r="BR2101" s="156"/>
      <c r="BS2101" s="156"/>
      <c r="BT2101" s="156"/>
      <c r="BU2101" s="156"/>
      <c r="BV2101" s="156"/>
      <c r="BW2101" s="156"/>
      <c r="BX2101" s="156"/>
      <c r="BY2101" s="156"/>
      <c r="BZ2101" s="156"/>
      <c r="CA2101" s="156"/>
      <c r="CB2101" s="156"/>
      <c r="CC2101" s="156"/>
      <c r="CD2101" s="156"/>
      <c r="CE2101" s="156"/>
      <c r="CF2101" s="156"/>
      <c r="CG2101" s="156"/>
      <c r="CH2101" s="156"/>
      <c r="CI2101" s="156"/>
      <c r="CJ2101" s="156"/>
      <c r="CK2101" s="156"/>
      <c r="CL2101" s="156"/>
      <c r="CM2101" s="156"/>
      <c r="CN2101" s="156"/>
      <c r="CO2101" s="156"/>
      <c r="CP2101" s="156"/>
      <c r="CQ2101" s="156"/>
      <c r="CR2101" s="156"/>
      <c r="CS2101" s="156"/>
      <c r="CT2101" s="156"/>
      <c r="CU2101" s="156"/>
      <c r="CV2101" s="156"/>
      <c r="CW2101" s="156"/>
      <c r="CX2101" s="156"/>
      <c r="CY2101" s="156"/>
      <c r="CZ2101" s="156"/>
      <c r="DA2101" s="156"/>
      <c r="DB2101" s="156"/>
      <c r="DC2101" s="156"/>
      <c r="DD2101" s="156"/>
      <c r="DE2101" s="156"/>
      <c r="DF2101" s="156"/>
      <c r="DG2101" s="156"/>
      <c r="DH2101" s="156"/>
      <c r="DI2101" s="156"/>
      <c r="DJ2101" s="156"/>
      <c r="DK2101" s="156"/>
      <c r="DL2101" s="156"/>
      <c r="DM2101" s="156"/>
      <c r="DN2101" s="156"/>
      <c r="DO2101" s="156"/>
      <c r="DP2101" s="156"/>
      <c r="DQ2101" s="156"/>
      <c r="DR2101" s="156"/>
      <c r="DS2101" s="156"/>
      <c r="DT2101" s="156"/>
      <c r="DU2101" s="156"/>
      <c r="DV2101" s="156"/>
      <c r="DW2101" s="156"/>
      <c r="DX2101" s="156"/>
      <c r="DY2101" s="156"/>
      <c r="DZ2101" s="156"/>
      <c r="EA2101" s="156"/>
      <c r="EB2101" s="156"/>
      <c r="EC2101" s="156"/>
      <c r="ED2101" s="156"/>
      <c r="EE2101" s="156"/>
      <c r="EF2101" s="156"/>
      <c r="EG2101" s="156"/>
      <c r="EH2101" s="156"/>
      <c r="EI2101" s="156"/>
      <c r="EJ2101" s="156"/>
      <c r="EK2101" s="156"/>
      <c r="EL2101" s="156"/>
      <c r="EM2101" s="156"/>
      <c r="EN2101" s="156"/>
      <c r="EO2101" s="156"/>
      <c r="EP2101" s="156"/>
      <c r="EQ2101" s="156"/>
      <c r="ER2101" s="156"/>
      <c r="ES2101" s="156"/>
      <c r="ET2101" s="156"/>
      <c r="EU2101" s="156"/>
      <c r="EV2101" s="156"/>
      <c r="EW2101" s="156"/>
      <c r="EX2101" s="156"/>
      <c r="EY2101" s="156"/>
      <c r="EZ2101" s="156"/>
      <c r="FA2101" s="156"/>
      <c r="FB2101" s="156"/>
      <c r="FC2101" s="156"/>
      <c r="FD2101" s="156"/>
      <c r="FE2101" s="156"/>
      <c r="FF2101" s="156"/>
      <c r="FG2101" s="156"/>
      <c r="FH2101" s="156"/>
      <c r="FI2101" s="156"/>
      <c r="FJ2101" s="156"/>
      <c r="FK2101" s="156"/>
      <c r="FL2101" s="156"/>
      <c r="FM2101" s="156"/>
      <c r="FN2101" s="156"/>
      <c r="FO2101" s="156"/>
      <c r="FP2101" s="156"/>
      <c r="FQ2101" s="227"/>
      <c r="FR2101" s="227"/>
      <c r="FS2101" s="227"/>
      <c r="FT2101" s="227"/>
      <c r="FU2101" s="227"/>
      <c r="FV2101" s="227"/>
      <c r="FW2101" s="227"/>
      <c r="FX2101" s="227"/>
      <c r="FY2101" s="227"/>
      <c r="FZ2101" s="227"/>
      <c r="GA2101" s="227"/>
      <c r="GB2101" s="227"/>
      <c r="GC2101" s="227"/>
      <c r="GD2101" s="227"/>
      <c r="GE2101" s="227"/>
      <c r="GF2101" s="227"/>
      <c r="GG2101" s="227"/>
      <c r="GH2101" s="227"/>
      <c r="GI2101" s="227"/>
      <c r="GJ2101" s="227"/>
      <c r="GK2101" s="227"/>
      <c r="GL2101" s="227"/>
      <c r="GM2101" s="227"/>
      <c r="GN2101" s="227"/>
      <c r="GO2101" s="227"/>
      <c r="GP2101" s="227"/>
      <c r="GQ2101" s="227"/>
      <c r="GR2101" s="227"/>
      <c r="GS2101" s="227"/>
      <c r="GT2101" s="227"/>
      <c r="GU2101" s="227"/>
      <c r="GV2101" s="227"/>
      <c r="GW2101" s="227"/>
      <c r="GX2101" s="227"/>
      <c r="GY2101" s="227"/>
      <c r="GZ2101" s="227"/>
      <c r="HA2101" s="227"/>
      <c r="HB2101" s="227"/>
      <c r="HC2101" s="227"/>
      <c r="HD2101" s="227"/>
      <c r="HE2101" s="227"/>
      <c r="HF2101" s="227"/>
      <c r="HG2101" s="227"/>
      <c r="HH2101" s="227"/>
      <c r="HI2101" s="227"/>
      <c r="HJ2101" s="227"/>
      <c r="HK2101" s="227"/>
      <c r="HL2101" s="227"/>
      <c r="HM2101" s="227"/>
      <c r="HN2101" s="227"/>
      <c r="HO2101" s="227"/>
      <c r="HP2101" s="227"/>
      <c r="HQ2101" s="227"/>
      <c r="HR2101" s="227"/>
      <c r="HS2101" s="227"/>
      <c r="HT2101" s="227"/>
      <c r="HU2101" s="227"/>
      <c r="HV2101" s="227"/>
      <c r="HW2101" s="227"/>
      <c r="HX2101" s="227"/>
      <c r="HY2101" s="227"/>
      <c r="HZ2101" s="227"/>
      <c r="IA2101" s="227"/>
      <c r="IB2101" s="227"/>
      <c r="IC2101" s="227"/>
      <c r="ID2101" s="227"/>
      <c r="IE2101" s="227"/>
      <c r="IF2101" s="227"/>
      <c r="IG2101" s="227"/>
      <c r="IH2101" s="227"/>
      <c r="II2101" s="227"/>
      <c r="IJ2101" s="227"/>
      <c r="IK2101" s="227"/>
      <c r="IL2101" s="227"/>
      <c r="IM2101" s="227"/>
      <c r="IN2101" s="227"/>
      <c r="IO2101" s="227"/>
      <c r="IP2101" s="227"/>
      <c r="IQ2101" s="227"/>
      <c r="IR2101" s="227"/>
      <c r="IS2101" s="227"/>
      <c r="IT2101" s="227"/>
      <c r="IU2101" s="227"/>
      <c r="IV2101" s="227"/>
      <c r="IW2101" s="227"/>
      <c r="IX2101" s="227"/>
      <c r="IY2101" s="227"/>
      <c r="IZ2101" s="227"/>
      <c r="JA2101" s="227"/>
      <c r="JB2101" s="227"/>
      <c r="JC2101" s="227"/>
      <c r="JD2101" s="227"/>
      <c r="JE2101" s="227"/>
      <c r="JF2101" s="227"/>
      <c r="JG2101" s="227"/>
      <c r="JH2101" s="227"/>
      <c r="JI2101" s="227"/>
      <c r="JJ2101" s="227"/>
      <c r="JK2101" s="227"/>
      <c r="JL2101" s="227"/>
      <c r="JM2101" s="227"/>
      <c r="JN2101" s="227"/>
      <c r="JO2101" s="227"/>
      <c r="JP2101" s="227"/>
      <c r="JQ2101" s="227"/>
      <c r="JR2101" s="227"/>
      <c r="JS2101" s="227"/>
      <c r="JT2101" s="227"/>
      <c r="JU2101" s="227"/>
      <c r="JV2101" s="227"/>
      <c r="JW2101" s="227"/>
      <c r="JX2101" s="227"/>
      <c r="JY2101" s="227"/>
      <c r="JZ2101" s="227"/>
      <c r="KA2101" s="227"/>
      <c r="KB2101" s="227"/>
      <c r="KC2101" s="227"/>
      <c r="KD2101" s="227"/>
      <c r="KE2101" s="227"/>
      <c r="KF2101" s="227"/>
      <c r="KG2101" s="227"/>
      <c r="KH2101" s="227"/>
      <c r="KI2101" s="227"/>
      <c r="KJ2101" s="227"/>
      <c r="KK2101" s="227"/>
      <c r="KL2101" s="227"/>
      <c r="KM2101" s="227"/>
      <c r="KN2101" s="227"/>
      <c r="KO2101" s="227"/>
      <c r="KP2101" s="227"/>
      <c r="KQ2101" s="227"/>
    </row>
    <row r="2102" spans="1:303" s="74" customFormat="1" x14ac:dyDescent="0.2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154"/>
      <c r="AB2102" s="155"/>
      <c r="AC2102" s="152"/>
      <c r="AD2102" s="152"/>
      <c r="AE2102" s="152"/>
      <c r="AF2102" s="152"/>
      <c r="AG2102" s="157"/>
      <c r="AH2102" s="157"/>
      <c r="AI2102" s="152"/>
      <c r="AJ2102" s="152"/>
      <c r="AK2102" s="152"/>
      <c r="AL2102" s="152"/>
      <c r="AM2102" s="154"/>
      <c r="AN2102" s="156"/>
      <c r="AO2102" s="156"/>
      <c r="AP2102" s="156"/>
      <c r="AQ2102" s="156"/>
      <c r="AR2102" s="156"/>
      <c r="AS2102" s="156"/>
      <c r="AT2102" s="156"/>
      <c r="AU2102" s="156"/>
      <c r="AV2102" s="156"/>
      <c r="AW2102" s="156"/>
      <c r="AX2102" s="156"/>
      <c r="AY2102" s="156"/>
      <c r="AZ2102" s="156"/>
      <c r="BA2102" s="156"/>
      <c r="BB2102" s="156"/>
      <c r="BC2102" s="156"/>
      <c r="BD2102" s="156"/>
      <c r="BE2102" s="156"/>
      <c r="BF2102" s="156"/>
      <c r="BG2102" s="156"/>
      <c r="BH2102" s="156"/>
      <c r="BI2102" s="156"/>
      <c r="BJ2102" s="156"/>
      <c r="BK2102" s="156"/>
      <c r="BL2102" s="156"/>
      <c r="BM2102" s="156"/>
      <c r="BN2102" s="156"/>
      <c r="BO2102" s="156"/>
      <c r="BP2102" s="156"/>
      <c r="BQ2102" s="156"/>
      <c r="BR2102" s="156"/>
      <c r="BS2102" s="156"/>
      <c r="BT2102" s="156"/>
      <c r="BU2102" s="156"/>
      <c r="BV2102" s="156"/>
      <c r="BW2102" s="156"/>
      <c r="BX2102" s="156"/>
      <c r="BY2102" s="156"/>
      <c r="BZ2102" s="156"/>
      <c r="CA2102" s="156"/>
      <c r="CB2102" s="156"/>
      <c r="CC2102" s="156"/>
      <c r="CD2102" s="156"/>
      <c r="CE2102" s="156"/>
      <c r="CF2102" s="156"/>
      <c r="CG2102" s="156"/>
      <c r="CH2102" s="156"/>
      <c r="CI2102" s="156"/>
      <c r="CJ2102" s="156"/>
      <c r="CK2102" s="156"/>
      <c r="CL2102" s="156"/>
      <c r="CM2102" s="156"/>
      <c r="CN2102" s="156"/>
      <c r="CO2102" s="156"/>
      <c r="CP2102" s="156"/>
      <c r="CQ2102" s="156"/>
      <c r="CR2102" s="156"/>
      <c r="CS2102" s="156"/>
      <c r="CT2102" s="156"/>
      <c r="CU2102" s="156"/>
      <c r="CV2102" s="156"/>
      <c r="CW2102" s="156"/>
      <c r="CX2102" s="156"/>
      <c r="CY2102" s="156"/>
      <c r="CZ2102" s="156"/>
      <c r="DA2102" s="156"/>
      <c r="DB2102" s="156"/>
      <c r="DC2102" s="156"/>
      <c r="DD2102" s="156"/>
      <c r="DE2102" s="156"/>
      <c r="DF2102" s="156"/>
      <c r="DG2102" s="156"/>
      <c r="DH2102" s="156"/>
      <c r="DI2102" s="156"/>
      <c r="DJ2102" s="156"/>
      <c r="DK2102" s="156"/>
      <c r="DL2102" s="156"/>
      <c r="DM2102" s="156"/>
      <c r="DN2102" s="156"/>
      <c r="DO2102" s="156"/>
      <c r="DP2102" s="156"/>
      <c r="DQ2102" s="156"/>
      <c r="DR2102" s="156"/>
      <c r="DS2102" s="156"/>
      <c r="DT2102" s="156"/>
      <c r="DU2102" s="156"/>
      <c r="DV2102" s="156"/>
      <c r="DW2102" s="156"/>
      <c r="DX2102" s="156"/>
      <c r="DY2102" s="156"/>
      <c r="DZ2102" s="156"/>
      <c r="EA2102" s="156"/>
      <c r="EB2102" s="156"/>
      <c r="EC2102" s="156"/>
      <c r="ED2102" s="156"/>
      <c r="EE2102" s="156"/>
      <c r="EF2102" s="156"/>
      <c r="EG2102" s="156"/>
      <c r="EH2102" s="156"/>
      <c r="EI2102" s="156"/>
      <c r="EJ2102" s="156"/>
      <c r="EK2102" s="156"/>
      <c r="EL2102" s="156"/>
      <c r="EM2102" s="156"/>
      <c r="EN2102" s="156"/>
      <c r="EO2102" s="156"/>
      <c r="EP2102" s="156"/>
      <c r="EQ2102" s="156"/>
      <c r="ER2102" s="156"/>
      <c r="ES2102" s="156"/>
      <c r="ET2102" s="156"/>
      <c r="EU2102" s="156"/>
      <c r="EV2102" s="156"/>
      <c r="EW2102" s="156"/>
      <c r="EX2102" s="156"/>
      <c r="EY2102" s="156"/>
      <c r="EZ2102" s="156"/>
      <c r="FA2102" s="156"/>
      <c r="FB2102" s="156"/>
      <c r="FC2102" s="156"/>
      <c r="FD2102" s="156"/>
      <c r="FE2102" s="156"/>
      <c r="FF2102" s="156"/>
      <c r="FG2102" s="156"/>
      <c r="FH2102" s="156"/>
      <c r="FI2102" s="156"/>
      <c r="FJ2102" s="156"/>
      <c r="FK2102" s="156"/>
      <c r="FL2102" s="156"/>
      <c r="FM2102" s="156"/>
      <c r="FN2102" s="156"/>
      <c r="FO2102" s="156"/>
      <c r="FP2102" s="156"/>
      <c r="FQ2102" s="227"/>
      <c r="FR2102" s="227"/>
      <c r="FS2102" s="227"/>
      <c r="FT2102" s="227"/>
      <c r="FU2102" s="227"/>
      <c r="FV2102" s="227"/>
      <c r="FW2102" s="227"/>
      <c r="FX2102" s="227"/>
      <c r="FY2102" s="227"/>
      <c r="FZ2102" s="227"/>
      <c r="GA2102" s="227"/>
      <c r="GB2102" s="227"/>
      <c r="GC2102" s="227"/>
      <c r="GD2102" s="227"/>
      <c r="GE2102" s="227"/>
      <c r="GF2102" s="227"/>
      <c r="GG2102" s="227"/>
      <c r="GH2102" s="227"/>
      <c r="GI2102" s="227"/>
      <c r="GJ2102" s="227"/>
      <c r="GK2102" s="227"/>
      <c r="GL2102" s="227"/>
      <c r="GM2102" s="227"/>
      <c r="GN2102" s="227"/>
      <c r="GO2102" s="227"/>
      <c r="GP2102" s="227"/>
      <c r="GQ2102" s="227"/>
      <c r="GR2102" s="227"/>
      <c r="GS2102" s="227"/>
      <c r="GT2102" s="227"/>
      <c r="GU2102" s="227"/>
      <c r="GV2102" s="227"/>
      <c r="GW2102" s="227"/>
      <c r="GX2102" s="227"/>
      <c r="GY2102" s="227"/>
      <c r="GZ2102" s="227"/>
      <c r="HA2102" s="227"/>
      <c r="HB2102" s="227"/>
      <c r="HC2102" s="227"/>
      <c r="HD2102" s="227"/>
      <c r="HE2102" s="227"/>
      <c r="HF2102" s="227"/>
      <c r="HG2102" s="227"/>
      <c r="HH2102" s="227"/>
      <c r="HI2102" s="227"/>
      <c r="HJ2102" s="227"/>
      <c r="HK2102" s="227"/>
      <c r="HL2102" s="227"/>
      <c r="HM2102" s="227"/>
      <c r="HN2102" s="227"/>
      <c r="HO2102" s="227"/>
      <c r="HP2102" s="227"/>
      <c r="HQ2102" s="227"/>
      <c r="HR2102" s="227"/>
      <c r="HS2102" s="227"/>
      <c r="HT2102" s="227"/>
      <c r="HU2102" s="227"/>
      <c r="HV2102" s="227"/>
      <c r="HW2102" s="227"/>
      <c r="HX2102" s="227"/>
      <c r="HY2102" s="227"/>
      <c r="HZ2102" s="227"/>
      <c r="IA2102" s="227"/>
      <c r="IB2102" s="227"/>
      <c r="IC2102" s="227"/>
      <c r="ID2102" s="227"/>
      <c r="IE2102" s="227"/>
      <c r="IF2102" s="227"/>
      <c r="IG2102" s="227"/>
      <c r="IH2102" s="227"/>
      <c r="II2102" s="227"/>
      <c r="IJ2102" s="227"/>
      <c r="IK2102" s="227"/>
      <c r="IL2102" s="227"/>
      <c r="IM2102" s="227"/>
      <c r="IN2102" s="227"/>
      <c r="IO2102" s="227"/>
      <c r="IP2102" s="227"/>
      <c r="IQ2102" s="227"/>
      <c r="IR2102" s="227"/>
      <c r="IS2102" s="227"/>
      <c r="IT2102" s="227"/>
      <c r="IU2102" s="227"/>
      <c r="IV2102" s="227"/>
      <c r="IW2102" s="227"/>
      <c r="IX2102" s="227"/>
      <c r="IY2102" s="227"/>
      <c r="IZ2102" s="227"/>
      <c r="JA2102" s="227"/>
      <c r="JB2102" s="227"/>
      <c r="JC2102" s="227"/>
      <c r="JD2102" s="227"/>
      <c r="JE2102" s="227"/>
      <c r="JF2102" s="227"/>
      <c r="JG2102" s="227"/>
      <c r="JH2102" s="227"/>
      <c r="JI2102" s="227"/>
      <c r="JJ2102" s="227"/>
      <c r="JK2102" s="227"/>
      <c r="JL2102" s="227"/>
      <c r="JM2102" s="227"/>
      <c r="JN2102" s="227"/>
      <c r="JO2102" s="227"/>
      <c r="JP2102" s="227"/>
      <c r="JQ2102" s="227"/>
      <c r="JR2102" s="227"/>
      <c r="JS2102" s="227"/>
      <c r="JT2102" s="227"/>
      <c r="JU2102" s="227"/>
      <c r="JV2102" s="227"/>
      <c r="JW2102" s="227"/>
      <c r="JX2102" s="227"/>
      <c r="JY2102" s="227"/>
      <c r="JZ2102" s="227"/>
      <c r="KA2102" s="227"/>
      <c r="KB2102" s="227"/>
      <c r="KC2102" s="227"/>
      <c r="KD2102" s="227"/>
      <c r="KE2102" s="227"/>
      <c r="KF2102" s="227"/>
      <c r="KG2102" s="227"/>
      <c r="KH2102" s="227"/>
      <c r="KI2102" s="227"/>
      <c r="KJ2102" s="227"/>
      <c r="KK2102" s="227"/>
      <c r="KL2102" s="227"/>
      <c r="KM2102" s="227"/>
      <c r="KN2102" s="227"/>
      <c r="KO2102" s="227"/>
      <c r="KP2102" s="227"/>
      <c r="KQ2102" s="227"/>
    </row>
    <row r="2103" spans="1:303" s="74" customFormat="1" x14ac:dyDescent="0.2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154"/>
      <c r="AB2103" s="155"/>
      <c r="AC2103" s="152"/>
      <c r="AD2103" s="152"/>
      <c r="AE2103" s="152"/>
      <c r="AF2103" s="152"/>
      <c r="AG2103" s="157"/>
      <c r="AH2103" s="157"/>
      <c r="AI2103" s="152"/>
      <c r="AJ2103" s="152"/>
      <c r="AK2103" s="152"/>
      <c r="AL2103" s="152"/>
      <c r="AM2103" s="154"/>
      <c r="AN2103" s="156"/>
      <c r="AO2103" s="156"/>
      <c r="AP2103" s="156"/>
      <c r="AQ2103" s="156"/>
      <c r="AR2103" s="156"/>
      <c r="AS2103" s="156"/>
      <c r="AT2103" s="156"/>
      <c r="AU2103" s="156"/>
      <c r="AV2103" s="156"/>
      <c r="AW2103" s="156"/>
      <c r="AX2103" s="156"/>
      <c r="AY2103" s="156"/>
      <c r="AZ2103" s="156"/>
      <c r="BA2103" s="156"/>
      <c r="BB2103" s="156"/>
      <c r="BC2103" s="156"/>
      <c r="BD2103" s="156"/>
      <c r="BE2103" s="156"/>
      <c r="BF2103" s="156"/>
      <c r="BG2103" s="156"/>
      <c r="BH2103" s="156"/>
      <c r="BI2103" s="156"/>
      <c r="BJ2103" s="156"/>
      <c r="BK2103" s="156"/>
      <c r="BL2103" s="156"/>
      <c r="BM2103" s="156"/>
      <c r="BN2103" s="156"/>
      <c r="BO2103" s="156"/>
      <c r="BP2103" s="156"/>
      <c r="BQ2103" s="156"/>
      <c r="BR2103" s="156"/>
      <c r="BS2103" s="156"/>
      <c r="BT2103" s="156"/>
      <c r="BU2103" s="156"/>
      <c r="BV2103" s="156"/>
      <c r="BW2103" s="156"/>
      <c r="BX2103" s="156"/>
      <c r="BY2103" s="156"/>
      <c r="BZ2103" s="156"/>
      <c r="CA2103" s="156"/>
      <c r="CB2103" s="156"/>
      <c r="CC2103" s="156"/>
      <c r="CD2103" s="156"/>
      <c r="CE2103" s="156"/>
      <c r="CF2103" s="156"/>
      <c r="CG2103" s="156"/>
      <c r="CH2103" s="156"/>
      <c r="CI2103" s="156"/>
      <c r="CJ2103" s="156"/>
      <c r="CK2103" s="156"/>
      <c r="CL2103" s="156"/>
      <c r="CM2103" s="156"/>
      <c r="CN2103" s="156"/>
      <c r="CO2103" s="156"/>
      <c r="CP2103" s="156"/>
      <c r="CQ2103" s="156"/>
      <c r="CR2103" s="156"/>
      <c r="CS2103" s="156"/>
      <c r="CT2103" s="156"/>
      <c r="CU2103" s="156"/>
      <c r="CV2103" s="156"/>
      <c r="CW2103" s="156"/>
      <c r="CX2103" s="156"/>
      <c r="CY2103" s="156"/>
      <c r="CZ2103" s="156"/>
      <c r="DA2103" s="156"/>
      <c r="DB2103" s="156"/>
      <c r="DC2103" s="156"/>
      <c r="DD2103" s="156"/>
      <c r="DE2103" s="156"/>
      <c r="DF2103" s="156"/>
      <c r="DG2103" s="156"/>
      <c r="DH2103" s="156"/>
      <c r="DI2103" s="156"/>
      <c r="DJ2103" s="156"/>
      <c r="DK2103" s="156"/>
      <c r="DL2103" s="156"/>
      <c r="DM2103" s="156"/>
      <c r="DN2103" s="156"/>
      <c r="DO2103" s="156"/>
      <c r="DP2103" s="156"/>
      <c r="DQ2103" s="156"/>
      <c r="DR2103" s="156"/>
      <c r="DS2103" s="156"/>
      <c r="DT2103" s="156"/>
      <c r="DU2103" s="156"/>
      <c r="DV2103" s="156"/>
      <c r="DW2103" s="156"/>
      <c r="DX2103" s="156"/>
      <c r="DY2103" s="156"/>
      <c r="DZ2103" s="156"/>
      <c r="EA2103" s="156"/>
      <c r="EB2103" s="156"/>
      <c r="EC2103" s="156"/>
      <c r="ED2103" s="156"/>
      <c r="EE2103" s="156"/>
      <c r="EF2103" s="156"/>
      <c r="EG2103" s="156"/>
      <c r="EH2103" s="156"/>
      <c r="EI2103" s="156"/>
      <c r="EJ2103" s="156"/>
      <c r="EK2103" s="156"/>
      <c r="EL2103" s="156"/>
      <c r="EM2103" s="156"/>
      <c r="EN2103" s="156"/>
      <c r="EO2103" s="156"/>
      <c r="EP2103" s="156"/>
      <c r="EQ2103" s="156"/>
      <c r="ER2103" s="156"/>
      <c r="ES2103" s="156"/>
      <c r="ET2103" s="156"/>
      <c r="EU2103" s="156"/>
      <c r="EV2103" s="156"/>
      <c r="EW2103" s="156"/>
      <c r="EX2103" s="156"/>
      <c r="EY2103" s="156"/>
      <c r="EZ2103" s="156"/>
      <c r="FA2103" s="156"/>
      <c r="FB2103" s="156"/>
      <c r="FC2103" s="156"/>
      <c r="FD2103" s="156"/>
      <c r="FE2103" s="156"/>
      <c r="FF2103" s="156"/>
      <c r="FG2103" s="156"/>
      <c r="FH2103" s="156"/>
      <c r="FI2103" s="156"/>
      <c r="FJ2103" s="156"/>
      <c r="FK2103" s="156"/>
      <c r="FL2103" s="156"/>
      <c r="FM2103" s="156"/>
      <c r="FN2103" s="156"/>
      <c r="FO2103" s="156"/>
      <c r="FP2103" s="156"/>
      <c r="FQ2103" s="227"/>
      <c r="FR2103" s="227"/>
      <c r="FS2103" s="227"/>
      <c r="FT2103" s="227"/>
      <c r="FU2103" s="227"/>
      <c r="FV2103" s="227"/>
      <c r="FW2103" s="227"/>
      <c r="FX2103" s="227"/>
      <c r="FY2103" s="227"/>
      <c r="FZ2103" s="227"/>
      <c r="GA2103" s="227"/>
      <c r="GB2103" s="227"/>
      <c r="GC2103" s="227"/>
      <c r="GD2103" s="227"/>
      <c r="GE2103" s="227"/>
      <c r="GF2103" s="227"/>
      <c r="GG2103" s="227"/>
      <c r="GH2103" s="227"/>
      <c r="GI2103" s="227"/>
      <c r="GJ2103" s="227"/>
      <c r="GK2103" s="227"/>
      <c r="GL2103" s="227"/>
      <c r="GM2103" s="227"/>
      <c r="GN2103" s="227"/>
      <c r="GO2103" s="227"/>
      <c r="GP2103" s="227"/>
      <c r="GQ2103" s="227"/>
      <c r="GR2103" s="227"/>
      <c r="GS2103" s="227"/>
      <c r="GT2103" s="227"/>
      <c r="GU2103" s="227"/>
      <c r="GV2103" s="227"/>
      <c r="GW2103" s="227"/>
      <c r="GX2103" s="227"/>
      <c r="GY2103" s="227"/>
      <c r="GZ2103" s="227"/>
      <c r="HA2103" s="227"/>
      <c r="HB2103" s="227"/>
      <c r="HC2103" s="227"/>
      <c r="HD2103" s="227"/>
      <c r="HE2103" s="227"/>
      <c r="HF2103" s="227"/>
      <c r="HG2103" s="227"/>
      <c r="HH2103" s="227"/>
      <c r="HI2103" s="227"/>
      <c r="HJ2103" s="227"/>
      <c r="HK2103" s="227"/>
      <c r="HL2103" s="227"/>
      <c r="HM2103" s="227"/>
      <c r="HN2103" s="227"/>
      <c r="HO2103" s="227"/>
      <c r="HP2103" s="227"/>
      <c r="HQ2103" s="227"/>
      <c r="HR2103" s="227"/>
      <c r="HS2103" s="227"/>
      <c r="HT2103" s="227"/>
      <c r="HU2103" s="227"/>
      <c r="HV2103" s="227"/>
      <c r="HW2103" s="227"/>
      <c r="HX2103" s="227"/>
      <c r="HY2103" s="227"/>
      <c r="HZ2103" s="227"/>
      <c r="IA2103" s="227"/>
      <c r="IB2103" s="227"/>
      <c r="IC2103" s="227"/>
      <c r="ID2103" s="227"/>
      <c r="IE2103" s="227"/>
      <c r="IF2103" s="227"/>
      <c r="IG2103" s="227"/>
      <c r="IH2103" s="227"/>
      <c r="II2103" s="227"/>
      <c r="IJ2103" s="227"/>
      <c r="IK2103" s="227"/>
      <c r="IL2103" s="227"/>
      <c r="IM2103" s="227"/>
      <c r="IN2103" s="227"/>
      <c r="IO2103" s="227"/>
      <c r="IP2103" s="227"/>
      <c r="IQ2103" s="227"/>
      <c r="IR2103" s="227"/>
      <c r="IS2103" s="227"/>
      <c r="IT2103" s="227"/>
      <c r="IU2103" s="227"/>
      <c r="IV2103" s="227"/>
      <c r="IW2103" s="227"/>
      <c r="IX2103" s="227"/>
      <c r="IY2103" s="227"/>
      <c r="IZ2103" s="227"/>
      <c r="JA2103" s="227"/>
      <c r="JB2103" s="227"/>
      <c r="JC2103" s="227"/>
      <c r="JD2103" s="227"/>
      <c r="JE2103" s="227"/>
      <c r="JF2103" s="227"/>
      <c r="JG2103" s="227"/>
      <c r="JH2103" s="227"/>
      <c r="JI2103" s="227"/>
      <c r="JJ2103" s="227"/>
      <c r="JK2103" s="227"/>
      <c r="JL2103" s="227"/>
      <c r="JM2103" s="227"/>
      <c r="JN2103" s="227"/>
      <c r="JO2103" s="227"/>
      <c r="JP2103" s="227"/>
      <c r="JQ2103" s="227"/>
      <c r="JR2103" s="227"/>
      <c r="JS2103" s="227"/>
      <c r="JT2103" s="227"/>
      <c r="JU2103" s="227"/>
      <c r="JV2103" s="227"/>
      <c r="JW2103" s="227"/>
      <c r="JX2103" s="227"/>
      <c r="JY2103" s="227"/>
      <c r="JZ2103" s="227"/>
      <c r="KA2103" s="227"/>
      <c r="KB2103" s="227"/>
      <c r="KC2103" s="227"/>
      <c r="KD2103" s="227"/>
      <c r="KE2103" s="227"/>
      <c r="KF2103" s="227"/>
      <c r="KG2103" s="227"/>
      <c r="KH2103" s="227"/>
      <c r="KI2103" s="227"/>
      <c r="KJ2103" s="227"/>
      <c r="KK2103" s="227"/>
      <c r="KL2103" s="227"/>
      <c r="KM2103" s="227"/>
      <c r="KN2103" s="227"/>
      <c r="KO2103" s="227"/>
      <c r="KP2103" s="227"/>
      <c r="KQ2103" s="227"/>
    </row>
    <row r="2104" spans="1:303" s="74" customFormat="1" x14ac:dyDescent="0.2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154"/>
      <c r="AB2104" s="155"/>
      <c r="AC2104" s="152"/>
      <c r="AD2104" s="152"/>
      <c r="AE2104" s="152"/>
      <c r="AF2104" s="152"/>
      <c r="AG2104" s="157"/>
      <c r="AH2104" s="157"/>
      <c r="AI2104" s="152"/>
      <c r="AJ2104" s="152"/>
      <c r="AK2104" s="152"/>
      <c r="AL2104" s="152"/>
      <c r="AM2104" s="154"/>
      <c r="AN2104" s="156"/>
      <c r="AO2104" s="156"/>
      <c r="AP2104" s="156"/>
      <c r="AQ2104" s="156"/>
      <c r="AR2104" s="156"/>
      <c r="AS2104" s="156"/>
      <c r="AT2104" s="156"/>
      <c r="AU2104" s="156"/>
      <c r="AV2104" s="156"/>
      <c r="AW2104" s="156"/>
      <c r="AX2104" s="156"/>
      <c r="AY2104" s="156"/>
      <c r="AZ2104" s="156"/>
      <c r="BA2104" s="156"/>
      <c r="BB2104" s="156"/>
      <c r="BC2104" s="156"/>
      <c r="BD2104" s="156"/>
      <c r="BE2104" s="156"/>
      <c r="BF2104" s="156"/>
      <c r="BG2104" s="156"/>
      <c r="BH2104" s="156"/>
      <c r="BI2104" s="156"/>
      <c r="BJ2104" s="156"/>
      <c r="BK2104" s="156"/>
      <c r="BL2104" s="156"/>
      <c r="BM2104" s="156"/>
      <c r="BN2104" s="156"/>
      <c r="BO2104" s="156"/>
      <c r="BP2104" s="156"/>
      <c r="BQ2104" s="156"/>
      <c r="BR2104" s="156"/>
      <c r="BS2104" s="156"/>
      <c r="BT2104" s="156"/>
      <c r="BU2104" s="156"/>
      <c r="BV2104" s="156"/>
      <c r="BW2104" s="156"/>
      <c r="BX2104" s="156"/>
      <c r="BY2104" s="156"/>
      <c r="BZ2104" s="156"/>
      <c r="CA2104" s="156"/>
      <c r="CB2104" s="156"/>
      <c r="CC2104" s="156"/>
      <c r="CD2104" s="156"/>
      <c r="CE2104" s="156"/>
      <c r="CF2104" s="156"/>
      <c r="CG2104" s="156"/>
      <c r="CH2104" s="156"/>
      <c r="CI2104" s="156"/>
      <c r="CJ2104" s="156"/>
      <c r="CK2104" s="156"/>
      <c r="CL2104" s="156"/>
      <c r="CM2104" s="156"/>
      <c r="CN2104" s="156"/>
      <c r="CO2104" s="156"/>
      <c r="CP2104" s="156"/>
      <c r="CQ2104" s="156"/>
      <c r="CR2104" s="156"/>
      <c r="CS2104" s="156"/>
      <c r="CT2104" s="156"/>
      <c r="CU2104" s="156"/>
      <c r="CV2104" s="156"/>
      <c r="CW2104" s="156"/>
      <c r="CX2104" s="156"/>
      <c r="CY2104" s="156"/>
      <c r="CZ2104" s="156"/>
      <c r="DA2104" s="156"/>
      <c r="DB2104" s="156"/>
      <c r="DC2104" s="156"/>
      <c r="DD2104" s="156"/>
      <c r="DE2104" s="156"/>
      <c r="DF2104" s="156"/>
      <c r="DG2104" s="156"/>
      <c r="DH2104" s="156"/>
      <c r="DI2104" s="156"/>
      <c r="DJ2104" s="156"/>
      <c r="DK2104" s="156"/>
      <c r="DL2104" s="156"/>
      <c r="DM2104" s="156"/>
      <c r="DN2104" s="156"/>
      <c r="DO2104" s="156"/>
      <c r="DP2104" s="156"/>
      <c r="DQ2104" s="156"/>
      <c r="DR2104" s="156"/>
      <c r="DS2104" s="156"/>
      <c r="DT2104" s="156"/>
      <c r="DU2104" s="156"/>
      <c r="DV2104" s="156"/>
      <c r="DW2104" s="156"/>
      <c r="DX2104" s="156"/>
      <c r="DY2104" s="156"/>
      <c r="DZ2104" s="156"/>
      <c r="EA2104" s="156"/>
      <c r="EB2104" s="156"/>
      <c r="EC2104" s="156"/>
      <c r="ED2104" s="156"/>
      <c r="EE2104" s="156"/>
      <c r="EF2104" s="156"/>
      <c r="EG2104" s="156"/>
      <c r="EH2104" s="156"/>
      <c r="EI2104" s="156"/>
      <c r="EJ2104" s="156"/>
      <c r="EK2104" s="156"/>
      <c r="EL2104" s="156"/>
      <c r="EM2104" s="156"/>
      <c r="EN2104" s="156"/>
      <c r="EO2104" s="156"/>
      <c r="EP2104" s="156"/>
      <c r="EQ2104" s="156"/>
      <c r="ER2104" s="156"/>
      <c r="ES2104" s="156"/>
      <c r="ET2104" s="156"/>
      <c r="EU2104" s="156"/>
      <c r="EV2104" s="156"/>
      <c r="EW2104" s="156"/>
      <c r="EX2104" s="156"/>
      <c r="EY2104" s="156"/>
      <c r="EZ2104" s="156"/>
      <c r="FA2104" s="156"/>
      <c r="FB2104" s="156"/>
      <c r="FC2104" s="156"/>
      <c r="FD2104" s="156"/>
      <c r="FE2104" s="156"/>
      <c r="FF2104" s="156"/>
      <c r="FG2104" s="156"/>
      <c r="FH2104" s="156"/>
      <c r="FI2104" s="156"/>
      <c r="FJ2104" s="156"/>
      <c r="FK2104" s="156"/>
      <c r="FL2104" s="156"/>
      <c r="FM2104" s="156"/>
      <c r="FN2104" s="156"/>
      <c r="FO2104" s="156"/>
      <c r="FP2104" s="156"/>
      <c r="FQ2104" s="227"/>
      <c r="FR2104" s="227"/>
      <c r="FS2104" s="227"/>
      <c r="FT2104" s="227"/>
      <c r="FU2104" s="227"/>
      <c r="FV2104" s="227"/>
      <c r="FW2104" s="227"/>
      <c r="FX2104" s="227"/>
      <c r="FY2104" s="227"/>
      <c r="FZ2104" s="227"/>
      <c r="GA2104" s="227"/>
      <c r="GB2104" s="227"/>
      <c r="GC2104" s="227"/>
      <c r="GD2104" s="227"/>
      <c r="GE2104" s="227"/>
      <c r="GF2104" s="227"/>
      <c r="GG2104" s="227"/>
      <c r="GH2104" s="227"/>
      <c r="GI2104" s="227"/>
      <c r="GJ2104" s="227"/>
      <c r="GK2104" s="227"/>
      <c r="GL2104" s="227"/>
      <c r="GM2104" s="227"/>
      <c r="GN2104" s="227"/>
      <c r="GO2104" s="227"/>
      <c r="GP2104" s="227"/>
      <c r="GQ2104" s="227"/>
      <c r="GR2104" s="227"/>
      <c r="GS2104" s="227"/>
      <c r="GT2104" s="227"/>
      <c r="GU2104" s="227"/>
      <c r="GV2104" s="227"/>
      <c r="GW2104" s="227"/>
      <c r="GX2104" s="227"/>
      <c r="GY2104" s="227"/>
      <c r="GZ2104" s="227"/>
      <c r="HA2104" s="227"/>
      <c r="HB2104" s="227"/>
      <c r="HC2104" s="227"/>
      <c r="HD2104" s="227"/>
      <c r="HE2104" s="227"/>
      <c r="HF2104" s="227"/>
      <c r="HG2104" s="227"/>
      <c r="HH2104" s="227"/>
      <c r="HI2104" s="227"/>
      <c r="HJ2104" s="227"/>
      <c r="HK2104" s="227"/>
      <c r="HL2104" s="227"/>
      <c r="HM2104" s="227"/>
      <c r="HN2104" s="227"/>
      <c r="HO2104" s="227"/>
      <c r="HP2104" s="227"/>
      <c r="HQ2104" s="227"/>
      <c r="HR2104" s="227"/>
      <c r="HS2104" s="227"/>
      <c r="HT2104" s="227"/>
      <c r="HU2104" s="227"/>
      <c r="HV2104" s="227"/>
      <c r="HW2104" s="227"/>
      <c r="HX2104" s="227"/>
      <c r="HY2104" s="227"/>
      <c r="HZ2104" s="227"/>
      <c r="IA2104" s="227"/>
      <c r="IB2104" s="227"/>
      <c r="IC2104" s="227"/>
      <c r="ID2104" s="227"/>
      <c r="IE2104" s="227"/>
      <c r="IF2104" s="227"/>
      <c r="IG2104" s="227"/>
      <c r="IH2104" s="227"/>
      <c r="II2104" s="227"/>
      <c r="IJ2104" s="227"/>
      <c r="IK2104" s="227"/>
      <c r="IL2104" s="227"/>
      <c r="IM2104" s="227"/>
      <c r="IN2104" s="227"/>
      <c r="IO2104" s="227"/>
      <c r="IP2104" s="227"/>
      <c r="IQ2104" s="227"/>
      <c r="IR2104" s="227"/>
      <c r="IS2104" s="227"/>
      <c r="IT2104" s="227"/>
      <c r="IU2104" s="227"/>
      <c r="IV2104" s="227"/>
      <c r="IW2104" s="227"/>
      <c r="IX2104" s="227"/>
      <c r="IY2104" s="227"/>
      <c r="IZ2104" s="227"/>
      <c r="JA2104" s="227"/>
      <c r="JB2104" s="227"/>
      <c r="JC2104" s="227"/>
      <c r="JD2104" s="227"/>
      <c r="JE2104" s="227"/>
      <c r="JF2104" s="227"/>
      <c r="JG2104" s="227"/>
      <c r="JH2104" s="227"/>
      <c r="JI2104" s="227"/>
      <c r="JJ2104" s="227"/>
      <c r="JK2104" s="227"/>
      <c r="JL2104" s="227"/>
      <c r="JM2104" s="227"/>
      <c r="JN2104" s="227"/>
      <c r="JO2104" s="227"/>
      <c r="JP2104" s="227"/>
      <c r="JQ2104" s="227"/>
      <c r="JR2104" s="227"/>
      <c r="JS2104" s="227"/>
      <c r="JT2104" s="227"/>
      <c r="JU2104" s="227"/>
      <c r="JV2104" s="227"/>
      <c r="JW2104" s="227"/>
      <c r="JX2104" s="227"/>
      <c r="JY2104" s="227"/>
      <c r="JZ2104" s="227"/>
      <c r="KA2104" s="227"/>
      <c r="KB2104" s="227"/>
      <c r="KC2104" s="227"/>
      <c r="KD2104" s="227"/>
      <c r="KE2104" s="227"/>
      <c r="KF2104" s="227"/>
      <c r="KG2104" s="227"/>
      <c r="KH2104" s="227"/>
      <c r="KI2104" s="227"/>
      <c r="KJ2104" s="227"/>
      <c r="KK2104" s="227"/>
      <c r="KL2104" s="227"/>
      <c r="KM2104" s="227"/>
      <c r="KN2104" s="227"/>
      <c r="KO2104" s="227"/>
      <c r="KP2104" s="227"/>
      <c r="KQ2104" s="227"/>
    </row>
    <row r="2105" spans="1:303" s="74" customFormat="1" x14ac:dyDescent="0.2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154"/>
      <c r="AB2105" s="155"/>
      <c r="AC2105" s="152"/>
      <c r="AD2105" s="152"/>
      <c r="AE2105" s="152"/>
      <c r="AF2105" s="152"/>
      <c r="AG2105" s="157"/>
      <c r="AH2105" s="157"/>
      <c r="AI2105" s="152"/>
      <c r="AJ2105" s="152"/>
      <c r="AK2105" s="152"/>
      <c r="AL2105" s="152"/>
      <c r="AM2105" s="154"/>
      <c r="AN2105" s="156"/>
      <c r="AO2105" s="156"/>
      <c r="AP2105" s="156"/>
      <c r="AQ2105" s="156"/>
      <c r="AR2105" s="156"/>
      <c r="AS2105" s="156"/>
      <c r="AT2105" s="156"/>
      <c r="AU2105" s="156"/>
      <c r="AV2105" s="156"/>
      <c r="AW2105" s="156"/>
      <c r="AX2105" s="156"/>
      <c r="AY2105" s="156"/>
      <c r="AZ2105" s="156"/>
      <c r="BA2105" s="156"/>
      <c r="BB2105" s="156"/>
      <c r="BC2105" s="156"/>
      <c r="BD2105" s="156"/>
      <c r="BE2105" s="156"/>
      <c r="BF2105" s="156"/>
      <c r="BG2105" s="156"/>
      <c r="BH2105" s="156"/>
      <c r="BI2105" s="156"/>
      <c r="BJ2105" s="156"/>
      <c r="BK2105" s="156"/>
      <c r="BL2105" s="156"/>
      <c r="BM2105" s="156"/>
      <c r="BN2105" s="156"/>
      <c r="BO2105" s="156"/>
      <c r="BP2105" s="156"/>
      <c r="BQ2105" s="156"/>
      <c r="BR2105" s="156"/>
      <c r="BS2105" s="156"/>
      <c r="BT2105" s="156"/>
      <c r="BU2105" s="156"/>
      <c r="BV2105" s="156"/>
      <c r="BW2105" s="156"/>
      <c r="BX2105" s="156"/>
      <c r="BY2105" s="156"/>
      <c r="BZ2105" s="156"/>
      <c r="CA2105" s="156"/>
      <c r="CB2105" s="156"/>
      <c r="CC2105" s="156"/>
      <c r="CD2105" s="156"/>
      <c r="CE2105" s="156"/>
      <c r="CF2105" s="156"/>
      <c r="CG2105" s="156"/>
      <c r="CH2105" s="156"/>
      <c r="CI2105" s="156"/>
      <c r="CJ2105" s="156"/>
      <c r="CK2105" s="156"/>
      <c r="CL2105" s="156"/>
      <c r="CM2105" s="156"/>
      <c r="CN2105" s="156"/>
      <c r="CO2105" s="156"/>
      <c r="CP2105" s="156"/>
      <c r="CQ2105" s="156"/>
      <c r="CR2105" s="156"/>
      <c r="CS2105" s="156"/>
      <c r="CT2105" s="156"/>
      <c r="CU2105" s="156"/>
      <c r="CV2105" s="156"/>
      <c r="CW2105" s="156"/>
      <c r="CX2105" s="156"/>
      <c r="CY2105" s="156"/>
      <c r="CZ2105" s="156"/>
      <c r="DA2105" s="156"/>
      <c r="DB2105" s="156"/>
      <c r="DC2105" s="156"/>
      <c r="DD2105" s="156"/>
      <c r="DE2105" s="156"/>
      <c r="DF2105" s="156"/>
      <c r="DG2105" s="156"/>
      <c r="DH2105" s="156"/>
      <c r="DI2105" s="156"/>
      <c r="DJ2105" s="156"/>
      <c r="DK2105" s="156"/>
      <c r="DL2105" s="156"/>
      <c r="DM2105" s="156"/>
      <c r="DN2105" s="156"/>
      <c r="DO2105" s="156"/>
      <c r="DP2105" s="156"/>
      <c r="DQ2105" s="156"/>
      <c r="DR2105" s="156"/>
      <c r="DS2105" s="156"/>
      <c r="DT2105" s="156"/>
      <c r="DU2105" s="156"/>
      <c r="DV2105" s="156"/>
      <c r="DW2105" s="156"/>
      <c r="DX2105" s="156"/>
      <c r="DY2105" s="156"/>
      <c r="DZ2105" s="156"/>
      <c r="EA2105" s="156"/>
      <c r="EB2105" s="156"/>
      <c r="EC2105" s="156"/>
      <c r="ED2105" s="156"/>
      <c r="EE2105" s="156"/>
      <c r="EF2105" s="156"/>
      <c r="EG2105" s="156"/>
      <c r="EH2105" s="156"/>
      <c r="EI2105" s="156"/>
      <c r="EJ2105" s="156"/>
      <c r="EK2105" s="156"/>
      <c r="EL2105" s="156"/>
      <c r="EM2105" s="156"/>
      <c r="EN2105" s="156"/>
      <c r="EO2105" s="156"/>
      <c r="EP2105" s="156"/>
      <c r="EQ2105" s="156"/>
      <c r="ER2105" s="156"/>
      <c r="ES2105" s="156"/>
      <c r="ET2105" s="156"/>
      <c r="EU2105" s="156"/>
      <c r="EV2105" s="156"/>
      <c r="EW2105" s="156"/>
      <c r="EX2105" s="156"/>
      <c r="EY2105" s="156"/>
      <c r="EZ2105" s="156"/>
      <c r="FA2105" s="156"/>
      <c r="FB2105" s="156"/>
      <c r="FC2105" s="156"/>
      <c r="FD2105" s="156"/>
      <c r="FE2105" s="156"/>
      <c r="FF2105" s="156"/>
      <c r="FG2105" s="156"/>
      <c r="FH2105" s="156"/>
      <c r="FI2105" s="156"/>
      <c r="FJ2105" s="156"/>
      <c r="FK2105" s="156"/>
      <c r="FL2105" s="156"/>
      <c r="FM2105" s="156"/>
      <c r="FN2105" s="156"/>
      <c r="FO2105" s="156"/>
      <c r="FP2105" s="156"/>
      <c r="FQ2105" s="227"/>
      <c r="FR2105" s="227"/>
      <c r="FS2105" s="227"/>
      <c r="FT2105" s="227"/>
      <c r="FU2105" s="227"/>
      <c r="FV2105" s="227"/>
      <c r="FW2105" s="227"/>
      <c r="FX2105" s="227"/>
      <c r="FY2105" s="227"/>
      <c r="FZ2105" s="227"/>
      <c r="GA2105" s="227"/>
      <c r="GB2105" s="227"/>
      <c r="GC2105" s="227"/>
      <c r="GD2105" s="227"/>
      <c r="GE2105" s="227"/>
      <c r="GF2105" s="227"/>
      <c r="GG2105" s="227"/>
      <c r="GH2105" s="227"/>
      <c r="GI2105" s="227"/>
      <c r="GJ2105" s="227"/>
      <c r="GK2105" s="227"/>
      <c r="GL2105" s="227"/>
      <c r="GM2105" s="227"/>
      <c r="GN2105" s="227"/>
      <c r="GO2105" s="227"/>
      <c r="GP2105" s="227"/>
      <c r="GQ2105" s="227"/>
      <c r="GR2105" s="227"/>
      <c r="GS2105" s="227"/>
      <c r="GT2105" s="227"/>
      <c r="GU2105" s="227"/>
      <c r="GV2105" s="227"/>
      <c r="GW2105" s="227"/>
      <c r="GX2105" s="227"/>
      <c r="GY2105" s="227"/>
      <c r="GZ2105" s="227"/>
      <c r="HA2105" s="227"/>
      <c r="HB2105" s="227"/>
      <c r="HC2105" s="227"/>
      <c r="HD2105" s="227"/>
      <c r="HE2105" s="227"/>
      <c r="HF2105" s="227"/>
      <c r="HG2105" s="227"/>
      <c r="HH2105" s="227"/>
      <c r="HI2105" s="227"/>
      <c r="HJ2105" s="227"/>
      <c r="HK2105" s="227"/>
      <c r="HL2105" s="227"/>
      <c r="HM2105" s="227"/>
      <c r="HN2105" s="227"/>
      <c r="HO2105" s="227"/>
      <c r="HP2105" s="227"/>
      <c r="HQ2105" s="227"/>
      <c r="HR2105" s="227"/>
      <c r="HS2105" s="227"/>
      <c r="HT2105" s="227"/>
      <c r="HU2105" s="227"/>
      <c r="HV2105" s="227"/>
      <c r="HW2105" s="227"/>
      <c r="HX2105" s="227"/>
      <c r="HY2105" s="227"/>
      <c r="HZ2105" s="227"/>
      <c r="IA2105" s="227"/>
      <c r="IB2105" s="227"/>
      <c r="IC2105" s="227"/>
      <c r="ID2105" s="227"/>
      <c r="IE2105" s="227"/>
      <c r="IF2105" s="227"/>
      <c r="IG2105" s="227"/>
      <c r="IH2105" s="227"/>
      <c r="II2105" s="227"/>
      <c r="IJ2105" s="227"/>
      <c r="IK2105" s="227"/>
      <c r="IL2105" s="227"/>
      <c r="IM2105" s="227"/>
      <c r="IN2105" s="227"/>
      <c r="IO2105" s="227"/>
      <c r="IP2105" s="227"/>
      <c r="IQ2105" s="227"/>
      <c r="IR2105" s="227"/>
      <c r="IS2105" s="227"/>
      <c r="IT2105" s="227"/>
      <c r="IU2105" s="227"/>
      <c r="IV2105" s="227"/>
      <c r="IW2105" s="227"/>
      <c r="IX2105" s="227"/>
      <c r="IY2105" s="227"/>
      <c r="IZ2105" s="227"/>
      <c r="JA2105" s="227"/>
      <c r="JB2105" s="227"/>
      <c r="JC2105" s="227"/>
      <c r="JD2105" s="227"/>
      <c r="JE2105" s="227"/>
      <c r="JF2105" s="227"/>
      <c r="JG2105" s="227"/>
      <c r="JH2105" s="227"/>
      <c r="JI2105" s="227"/>
      <c r="JJ2105" s="227"/>
      <c r="JK2105" s="227"/>
      <c r="JL2105" s="227"/>
      <c r="JM2105" s="227"/>
      <c r="JN2105" s="227"/>
      <c r="JO2105" s="227"/>
      <c r="JP2105" s="227"/>
      <c r="JQ2105" s="227"/>
      <c r="JR2105" s="227"/>
      <c r="JS2105" s="227"/>
      <c r="JT2105" s="227"/>
      <c r="JU2105" s="227"/>
      <c r="JV2105" s="227"/>
      <c r="JW2105" s="227"/>
      <c r="JX2105" s="227"/>
      <c r="JY2105" s="227"/>
      <c r="JZ2105" s="227"/>
      <c r="KA2105" s="227"/>
      <c r="KB2105" s="227"/>
      <c r="KC2105" s="227"/>
      <c r="KD2105" s="227"/>
      <c r="KE2105" s="227"/>
      <c r="KF2105" s="227"/>
      <c r="KG2105" s="227"/>
      <c r="KH2105" s="227"/>
      <c r="KI2105" s="227"/>
      <c r="KJ2105" s="227"/>
      <c r="KK2105" s="227"/>
      <c r="KL2105" s="227"/>
      <c r="KM2105" s="227"/>
      <c r="KN2105" s="227"/>
      <c r="KO2105" s="227"/>
      <c r="KP2105" s="227"/>
      <c r="KQ2105" s="227"/>
    </row>
    <row r="2106" spans="1:303" s="74" customFormat="1" x14ac:dyDescent="0.2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154"/>
      <c r="AB2106" s="155"/>
      <c r="AC2106" s="152"/>
      <c r="AD2106" s="152"/>
      <c r="AE2106" s="152"/>
      <c r="AF2106" s="152"/>
      <c r="AG2106" s="157"/>
      <c r="AH2106" s="157"/>
      <c r="AI2106" s="152"/>
      <c r="AJ2106" s="152"/>
      <c r="AK2106" s="152"/>
      <c r="AL2106" s="152"/>
      <c r="AM2106" s="154"/>
      <c r="AN2106" s="156"/>
      <c r="AO2106" s="156"/>
      <c r="AP2106" s="156"/>
      <c r="AQ2106" s="156"/>
      <c r="AR2106" s="156"/>
      <c r="AS2106" s="156"/>
      <c r="AT2106" s="156"/>
      <c r="AU2106" s="156"/>
      <c r="AV2106" s="156"/>
      <c r="AW2106" s="156"/>
      <c r="AX2106" s="156"/>
      <c r="AY2106" s="156"/>
      <c r="AZ2106" s="156"/>
      <c r="BA2106" s="156"/>
      <c r="BB2106" s="156"/>
      <c r="BC2106" s="156"/>
      <c r="BD2106" s="156"/>
      <c r="BE2106" s="156"/>
      <c r="BF2106" s="156"/>
      <c r="BG2106" s="156"/>
      <c r="BH2106" s="156"/>
      <c r="BI2106" s="156"/>
      <c r="BJ2106" s="156"/>
      <c r="BK2106" s="156"/>
      <c r="BL2106" s="156"/>
      <c r="BM2106" s="156"/>
      <c r="BN2106" s="156"/>
      <c r="BO2106" s="156"/>
      <c r="BP2106" s="156"/>
      <c r="BQ2106" s="156"/>
      <c r="BR2106" s="156"/>
      <c r="BS2106" s="156"/>
      <c r="BT2106" s="156"/>
      <c r="BU2106" s="156"/>
      <c r="BV2106" s="156"/>
      <c r="BW2106" s="156"/>
      <c r="BX2106" s="156"/>
      <c r="BY2106" s="156"/>
      <c r="BZ2106" s="156"/>
      <c r="CA2106" s="156"/>
      <c r="CB2106" s="156"/>
      <c r="CC2106" s="156"/>
      <c r="CD2106" s="156"/>
      <c r="CE2106" s="156"/>
      <c r="CF2106" s="156"/>
      <c r="CG2106" s="156"/>
      <c r="CH2106" s="156"/>
      <c r="CI2106" s="156"/>
      <c r="CJ2106" s="156"/>
      <c r="CK2106" s="156"/>
      <c r="CL2106" s="156"/>
      <c r="CM2106" s="156"/>
      <c r="CN2106" s="156"/>
      <c r="CO2106" s="156"/>
      <c r="CP2106" s="156"/>
      <c r="CQ2106" s="156"/>
      <c r="CR2106" s="156"/>
      <c r="CS2106" s="156"/>
      <c r="CT2106" s="156"/>
      <c r="CU2106" s="156"/>
      <c r="CV2106" s="156"/>
      <c r="CW2106" s="156"/>
      <c r="CX2106" s="156"/>
      <c r="CY2106" s="156"/>
      <c r="CZ2106" s="156"/>
      <c r="DA2106" s="156"/>
      <c r="DB2106" s="156"/>
      <c r="DC2106" s="156"/>
      <c r="DD2106" s="156"/>
      <c r="DE2106" s="156"/>
      <c r="DF2106" s="156"/>
      <c r="DG2106" s="156"/>
      <c r="DH2106" s="156"/>
      <c r="DI2106" s="156"/>
      <c r="DJ2106" s="156"/>
      <c r="DK2106" s="156"/>
      <c r="DL2106" s="156"/>
      <c r="DM2106" s="156"/>
      <c r="DN2106" s="156"/>
      <c r="DO2106" s="156"/>
      <c r="DP2106" s="156"/>
      <c r="DQ2106" s="156"/>
      <c r="DR2106" s="156"/>
      <c r="DS2106" s="156"/>
      <c r="DT2106" s="156"/>
      <c r="DU2106" s="156"/>
      <c r="DV2106" s="156"/>
      <c r="DW2106" s="156"/>
      <c r="DX2106" s="156"/>
      <c r="DY2106" s="156"/>
      <c r="DZ2106" s="156"/>
      <c r="EA2106" s="156"/>
      <c r="EB2106" s="156"/>
      <c r="EC2106" s="156"/>
      <c r="ED2106" s="156"/>
      <c r="EE2106" s="156"/>
      <c r="EF2106" s="156"/>
      <c r="EG2106" s="156"/>
      <c r="EH2106" s="156"/>
      <c r="EI2106" s="156"/>
      <c r="EJ2106" s="156"/>
      <c r="EK2106" s="156"/>
      <c r="EL2106" s="156"/>
      <c r="EM2106" s="156"/>
      <c r="EN2106" s="156"/>
      <c r="EO2106" s="156"/>
      <c r="EP2106" s="156"/>
      <c r="EQ2106" s="156"/>
      <c r="ER2106" s="156"/>
      <c r="ES2106" s="156"/>
      <c r="ET2106" s="156"/>
      <c r="EU2106" s="156"/>
      <c r="EV2106" s="156"/>
      <c r="EW2106" s="156"/>
      <c r="EX2106" s="156"/>
      <c r="EY2106" s="156"/>
      <c r="EZ2106" s="156"/>
      <c r="FA2106" s="156"/>
      <c r="FB2106" s="156"/>
      <c r="FC2106" s="156"/>
      <c r="FD2106" s="156"/>
      <c r="FE2106" s="156"/>
      <c r="FF2106" s="156"/>
      <c r="FG2106" s="156"/>
      <c r="FH2106" s="156"/>
      <c r="FI2106" s="156"/>
      <c r="FJ2106" s="156"/>
      <c r="FK2106" s="156"/>
      <c r="FL2106" s="156"/>
      <c r="FM2106" s="156"/>
      <c r="FN2106" s="156"/>
      <c r="FO2106" s="156"/>
      <c r="FP2106" s="156"/>
      <c r="FQ2106" s="227"/>
      <c r="FR2106" s="227"/>
      <c r="FS2106" s="227"/>
      <c r="FT2106" s="227"/>
      <c r="FU2106" s="227"/>
      <c r="FV2106" s="227"/>
      <c r="FW2106" s="227"/>
      <c r="FX2106" s="227"/>
      <c r="FY2106" s="227"/>
      <c r="FZ2106" s="227"/>
      <c r="GA2106" s="227"/>
      <c r="GB2106" s="227"/>
      <c r="GC2106" s="227"/>
      <c r="GD2106" s="227"/>
      <c r="GE2106" s="227"/>
      <c r="GF2106" s="227"/>
      <c r="GG2106" s="227"/>
      <c r="GH2106" s="227"/>
      <c r="GI2106" s="227"/>
      <c r="GJ2106" s="227"/>
      <c r="GK2106" s="227"/>
      <c r="GL2106" s="227"/>
      <c r="GM2106" s="227"/>
      <c r="GN2106" s="227"/>
      <c r="GO2106" s="227"/>
      <c r="GP2106" s="227"/>
      <c r="GQ2106" s="227"/>
      <c r="GR2106" s="227"/>
      <c r="GS2106" s="227"/>
      <c r="GT2106" s="227"/>
      <c r="GU2106" s="227"/>
      <c r="GV2106" s="227"/>
      <c r="GW2106" s="227"/>
      <c r="GX2106" s="227"/>
      <c r="GY2106" s="227"/>
      <c r="GZ2106" s="227"/>
      <c r="HA2106" s="227"/>
      <c r="HB2106" s="227"/>
      <c r="HC2106" s="227"/>
      <c r="HD2106" s="227"/>
      <c r="HE2106" s="227"/>
      <c r="HF2106" s="227"/>
      <c r="HG2106" s="227"/>
      <c r="HH2106" s="227"/>
      <c r="HI2106" s="227"/>
      <c r="HJ2106" s="227"/>
      <c r="HK2106" s="227"/>
      <c r="HL2106" s="227"/>
      <c r="HM2106" s="227"/>
      <c r="HN2106" s="227"/>
      <c r="HO2106" s="227"/>
      <c r="HP2106" s="227"/>
      <c r="HQ2106" s="227"/>
      <c r="HR2106" s="227"/>
      <c r="HS2106" s="227"/>
      <c r="HT2106" s="227"/>
      <c r="HU2106" s="227"/>
      <c r="HV2106" s="227"/>
      <c r="HW2106" s="227"/>
      <c r="HX2106" s="227"/>
      <c r="HY2106" s="227"/>
      <c r="HZ2106" s="227"/>
      <c r="IA2106" s="227"/>
      <c r="IB2106" s="227"/>
      <c r="IC2106" s="227"/>
      <c r="ID2106" s="227"/>
      <c r="IE2106" s="227"/>
      <c r="IF2106" s="227"/>
      <c r="IG2106" s="227"/>
      <c r="IH2106" s="227"/>
      <c r="II2106" s="227"/>
      <c r="IJ2106" s="227"/>
      <c r="IK2106" s="227"/>
      <c r="IL2106" s="227"/>
      <c r="IM2106" s="227"/>
      <c r="IN2106" s="227"/>
      <c r="IO2106" s="227"/>
      <c r="IP2106" s="227"/>
      <c r="IQ2106" s="227"/>
      <c r="IR2106" s="227"/>
      <c r="IS2106" s="227"/>
      <c r="IT2106" s="227"/>
      <c r="IU2106" s="227"/>
      <c r="IV2106" s="227"/>
      <c r="IW2106" s="227"/>
      <c r="IX2106" s="227"/>
      <c r="IY2106" s="227"/>
      <c r="IZ2106" s="227"/>
      <c r="JA2106" s="227"/>
      <c r="JB2106" s="227"/>
      <c r="JC2106" s="227"/>
      <c r="JD2106" s="227"/>
      <c r="JE2106" s="227"/>
      <c r="JF2106" s="227"/>
      <c r="JG2106" s="227"/>
      <c r="JH2106" s="227"/>
      <c r="JI2106" s="227"/>
      <c r="JJ2106" s="227"/>
      <c r="JK2106" s="227"/>
      <c r="JL2106" s="227"/>
      <c r="JM2106" s="227"/>
      <c r="JN2106" s="227"/>
      <c r="JO2106" s="227"/>
      <c r="JP2106" s="227"/>
      <c r="JQ2106" s="227"/>
      <c r="JR2106" s="227"/>
      <c r="JS2106" s="227"/>
      <c r="JT2106" s="227"/>
      <c r="JU2106" s="227"/>
      <c r="JV2106" s="227"/>
      <c r="JW2106" s="227"/>
      <c r="JX2106" s="227"/>
      <c r="JY2106" s="227"/>
      <c r="JZ2106" s="227"/>
      <c r="KA2106" s="227"/>
      <c r="KB2106" s="227"/>
      <c r="KC2106" s="227"/>
      <c r="KD2106" s="227"/>
      <c r="KE2106" s="227"/>
      <c r="KF2106" s="227"/>
      <c r="KG2106" s="227"/>
      <c r="KH2106" s="227"/>
      <c r="KI2106" s="227"/>
      <c r="KJ2106" s="227"/>
      <c r="KK2106" s="227"/>
      <c r="KL2106" s="227"/>
      <c r="KM2106" s="227"/>
      <c r="KN2106" s="227"/>
      <c r="KO2106" s="227"/>
      <c r="KP2106" s="227"/>
      <c r="KQ2106" s="227"/>
    </row>
    <row r="2107" spans="1:303" s="74" customFormat="1" x14ac:dyDescent="0.2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154"/>
      <c r="AB2107" s="155"/>
      <c r="AC2107" s="152"/>
      <c r="AD2107" s="152"/>
      <c r="AE2107" s="152"/>
      <c r="AF2107" s="152"/>
      <c r="AG2107" s="157"/>
      <c r="AH2107" s="157"/>
      <c r="AI2107" s="152"/>
      <c r="AJ2107" s="152"/>
      <c r="AK2107" s="152"/>
      <c r="AL2107" s="152"/>
      <c r="AM2107" s="154"/>
      <c r="AN2107" s="156"/>
      <c r="AO2107" s="156"/>
      <c r="AP2107" s="156"/>
      <c r="AQ2107" s="156"/>
      <c r="AR2107" s="156"/>
      <c r="AS2107" s="156"/>
      <c r="AT2107" s="156"/>
      <c r="AU2107" s="156"/>
      <c r="AV2107" s="156"/>
      <c r="AW2107" s="156"/>
      <c r="AX2107" s="156"/>
      <c r="AY2107" s="156"/>
      <c r="AZ2107" s="156"/>
      <c r="BA2107" s="156"/>
      <c r="BB2107" s="156"/>
      <c r="BC2107" s="156"/>
      <c r="BD2107" s="156"/>
      <c r="BE2107" s="156"/>
      <c r="BF2107" s="156"/>
      <c r="BG2107" s="156"/>
      <c r="BH2107" s="156"/>
      <c r="BI2107" s="156"/>
      <c r="BJ2107" s="156"/>
      <c r="BK2107" s="156"/>
      <c r="BL2107" s="156"/>
      <c r="BM2107" s="156"/>
      <c r="BN2107" s="156"/>
      <c r="BO2107" s="156"/>
      <c r="BP2107" s="156"/>
      <c r="BQ2107" s="156"/>
      <c r="BR2107" s="156"/>
      <c r="BS2107" s="156"/>
      <c r="BT2107" s="156"/>
      <c r="BU2107" s="156"/>
      <c r="BV2107" s="156"/>
      <c r="BW2107" s="156"/>
      <c r="BX2107" s="156"/>
      <c r="BY2107" s="156"/>
      <c r="BZ2107" s="156"/>
      <c r="CA2107" s="156"/>
      <c r="CB2107" s="156"/>
      <c r="CC2107" s="156"/>
      <c r="CD2107" s="156"/>
      <c r="CE2107" s="156"/>
      <c r="CF2107" s="156"/>
      <c r="CG2107" s="156"/>
      <c r="CH2107" s="156"/>
      <c r="CI2107" s="156"/>
      <c r="CJ2107" s="156"/>
      <c r="CK2107" s="156"/>
      <c r="CL2107" s="156"/>
      <c r="CM2107" s="156"/>
      <c r="CN2107" s="156"/>
      <c r="CO2107" s="156"/>
      <c r="CP2107" s="156"/>
      <c r="CQ2107" s="156"/>
      <c r="CR2107" s="156"/>
      <c r="CS2107" s="156"/>
      <c r="CT2107" s="156"/>
      <c r="CU2107" s="156"/>
      <c r="CV2107" s="156"/>
      <c r="CW2107" s="156"/>
      <c r="CX2107" s="156"/>
      <c r="CY2107" s="156"/>
      <c r="CZ2107" s="156"/>
      <c r="DA2107" s="156"/>
      <c r="DB2107" s="156"/>
      <c r="DC2107" s="156"/>
      <c r="DD2107" s="156"/>
      <c r="DE2107" s="156"/>
      <c r="DF2107" s="156"/>
      <c r="DG2107" s="156"/>
      <c r="DH2107" s="156"/>
      <c r="DI2107" s="156"/>
      <c r="DJ2107" s="156"/>
      <c r="DK2107" s="156"/>
      <c r="DL2107" s="156"/>
      <c r="DM2107" s="156"/>
      <c r="DN2107" s="156"/>
      <c r="DO2107" s="156"/>
      <c r="DP2107" s="156"/>
      <c r="DQ2107" s="156"/>
      <c r="DR2107" s="156"/>
      <c r="DS2107" s="156"/>
      <c r="DT2107" s="156"/>
      <c r="DU2107" s="156"/>
      <c r="DV2107" s="156"/>
      <c r="DW2107" s="156"/>
      <c r="DX2107" s="156"/>
      <c r="DY2107" s="156"/>
      <c r="DZ2107" s="156"/>
      <c r="EA2107" s="156"/>
      <c r="EB2107" s="156"/>
      <c r="EC2107" s="156"/>
      <c r="ED2107" s="156"/>
      <c r="EE2107" s="156"/>
      <c r="EF2107" s="156"/>
      <c r="EG2107" s="156"/>
      <c r="EH2107" s="156"/>
      <c r="EI2107" s="156"/>
      <c r="EJ2107" s="156"/>
      <c r="EK2107" s="156"/>
      <c r="EL2107" s="156"/>
      <c r="EM2107" s="156"/>
      <c r="EN2107" s="156"/>
      <c r="EO2107" s="156"/>
      <c r="EP2107" s="156"/>
      <c r="EQ2107" s="156"/>
      <c r="ER2107" s="156"/>
      <c r="ES2107" s="156"/>
      <c r="ET2107" s="156"/>
      <c r="EU2107" s="156"/>
      <c r="EV2107" s="156"/>
      <c r="EW2107" s="156"/>
      <c r="EX2107" s="156"/>
      <c r="EY2107" s="156"/>
      <c r="EZ2107" s="156"/>
      <c r="FA2107" s="156"/>
      <c r="FB2107" s="156"/>
      <c r="FC2107" s="156"/>
      <c r="FD2107" s="156"/>
      <c r="FE2107" s="156"/>
      <c r="FF2107" s="156"/>
      <c r="FG2107" s="156"/>
      <c r="FH2107" s="156"/>
      <c r="FI2107" s="156"/>
      <c r="FJ2107" s="156"/>
      <c r="FK2107" s="156"/>
      <c r="FL2107" s="156"/>
      <c r="FM2107" s="156"/>
      <c r="FN2107" s="156"/>
      <c r="FO2107" s="156"/>
      <c r="FP2107" s="156"/>
      <c r="FQ2107" s="227"/>
      <c r="FR2107" s="227"/>
      <c r="FS2107" s="227"/>
      <c r="FT2107" s="227"/>
      <c r="FU2107" s="227"/>
      <c r="FV2107" s="227"/>
      <c r="FW2107" s="227"/>
      <c r="FX2107" s="227"/>
      <c r="FY2107" s="227"/>
      <c r="FZ2107" s="227"/>
      <c r="GA2107" s="227"/>
      <c r="GB2107" s="227"/>
      <c r="GC2107" s="227"/>
      <c r="GD2107" s="227"/>
      <c r="GE2107" s="227"/>
      <c r="GF2107" s="227"/>
      <c r="GG2107" s="227"/>
      <c r="GH2107" s="227"/>
      <c r="GI2107" s="227"/>
      <c r="GJ2107" s="227"/>
      <c r="GK2107" s="227"/>
      <c r="GL2107" s="227"/>
      <c r="GM2107" s="227"/>
      <c r="GN2107" s="227"/>
      <c r="GO2107" s="227"/>
      <c r="GP2107" s="227"/>
      <c r="GQ2107" s="227"/>
      <c r="GR2107" s="227"/>
      <c r="GS2107" s="227"/>
      <c r="GT2107" s="227"/>
      <c r="GU2107" s="227"/>
      <c r="GV2107" s="227"/>
      <c r="GW2107" s="227"/>
      <c r="GX2107" s="227"/>
      <c r="GY2107" s="227"/>
      <c r="GZ2107" s="227"/>
      <c r="HA2107" s="227"/>
      <c r="HB2107" s="227"/>
      <c r="HC2107" s="227"/>
      <c r="HD2107" s="227"/>
      <c r="HE2107" s="227"/>
      <c r="HF2107" s="227"/>
      <c r="HG2107" s="227"/>
      <c r="HH2107" s="227"/>
      <c r="HI2107" s="227"/>
      <c r="HJ2107" s="227"/>
      <c r="HK2107" s="227"/>
      <c r="HL2107" s="227"/>
      <c r="HM2107" s="227"/>
      <c r="HN2107" s="227"/>
      <c r="HO2107" s="227"/>
      <c r="HP2107" s="227"/>
      <c r="HQ2107" s="227"/>
      <c r="HR2107" s="227"/>
      <c r="HS2107" s="227"/>
      <c r="HT2107" s="227"/>
      <c r="HU2107" s="227"/>
      <c r="HV2107" s="227"/>
      <c r="HW2107" s="227"/>
      <c r="HX2107" s="227"/>
      <c r="HY2107" s="227"/>
      <c r="HZ2107" s="227"/>
      <c r="IA2107" s="227"/>
      <c r="IB2107" s="227"/>
      <c r="IC2107" s="227"/>
      <c r="ID2107" s="227"/>
      <c r="IE2107" s="227"/>
      <c r="IF2107" s="227"/>
      <c r="IG2107" s="227"/>
      <c r="IH2107" s="227"/>
      <c r="II2107" s="227"/>
      <c r="IJ2107" s="227"/>
      <c r="IK2107" s="227"/>
      <c r="IL2107" s="227"/>
      <c r="IM2107" s="227"/>
      <c r="IN2107" s="227"/>
      <c r="IO2107" s="227"/>
      <c r="IP2107" s="227"/>
      <c r="IQ2107" s="227"/>
      <c r="IR2107" s="227"/>
      <c r="IS2107" s="227"/>
      <c r="IT2107" s="227"/>
      <c r="IU2107" s="227"/>
      <c r="IV2107" s="227"/>
      <c r="IW2107" s="227"/>
      <c r="IX2107" s="227"/>
      <c r="IY2107" s="227"/>
      <c r="IZ2107" s="227"/>
      <c r="JA2107" s="227"/>
      <c r="JB2107" s="227"/>
      <c r="JC2107" s="227"/>
      <c r="JD2107" s="227"/>
      <c r="JE2107" s="227"/>
      <c r="JF2107" s="227"/>
      <c r="JG2107" s="227"/>
      <c r="JH2107" s="227"/>
      <c r="JI2107" s="227"/>
      <c r="JJ2107" s="227"/>
      <c r="JK2107" s="227"/>
      <c r="JL2107" s="227"/>
      <c r="JM2107" s="227"/>
      <c r="JN2107" s="227"/>
      <c r="JO2107" s="227"/>
      <c r="JP2107" s="227"/>
      <c r="JQ2107" s="227"/>
      <c r="JR2107" s="227"/>
      <c r="JS2107" s="227"/>
      <c r="JT2107" s="227"/>
      <c r="JU2107" s="227"/>
      <c r="JV2107" s="227"/>
      <c r="JW2107" s="227"/>
      <c r="JX2107" s="227"/>
      <c r="JY2107" s="227"/>
      <c r="JZ2107" s="227"/>
      <c r="KA2107" s="227"/>
      <c r="KB2107" s="227"/>
      <c r="KC2107" s="227"/>
      <c r="KD2107" s="227"/>
      <c r="KE2107" s="227"/>
      <c r="KF2107" s="227"/>
      <c r="KG2107" s="227"/>
      <c r="KH2107" s="227"/>
      <c r="KI2107" s="227"/>
      <c r="KJ2107" s="227"/>
      <c r="KK2107" s="227"/>
      <c r="KL2107" s="227"/>
      <c r="KM2107" s="227"/>
      <c r="KN2107" s="227"/>
      <c r="KO2107" s="227"/>
      <c r="KP2107" s="227"/>
      <c r="KQ2107" s="227"/>
    </row>
    <row r="2108" spans="1:303" s="74" customFormat="1" x14ac:dyDescent="0.2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154"/>
      <c r="AB2108" s="155"/>
      <c r="AC2108" s="152"/>
      <c r="AD2108" s="152"/>
      <c r="AE2108" s="152"/>
      <c r="AF2108" s="152"/>
      <c r="AG2108" s="157"/>
      <c r="AH2108" s="157"/>
      <c r="AI2108" s="152"/>
      <c r="AJ2108" s="152"/>
      <c r="AK2108" s="152"/>
      <c r="AL2108" s="152"/>
      <c r="AM2108" s="154"/>
      <c r="AN2108" s="156"/>
      <c r="AO2108" s="156"/>
      <c r="AP2108" s="156"/>
      <c r="AQ2108" s="156"/>
      <c r="AR2108" s="156"/>
      <c r="AS2108" s="156"/>
      <c r="AT2108" s="156"/>
      <c r="AU2108" s="156"/>
      <c r="AV2108" s="156"/>
      <c r="AW2108" s="156"/>
      <c r="AX2108" s="156"/>
      <c r="AY2108" s="156"/>
      <c r="AZ2108" s="156"/>
      <c r="BA2108" s="156"/>
      <c r="BB2108" s="156"/>
      <c r="BC2108" s="156"/>
      <c r="BD2108" s="156"/>
      <c r="BE2108" s="156"/>
      <c r="BF2108" s="156"/>
      <c r="BG2108" s="156"/>
      <c r="BH2108" s="156"/>
      <c r="BI2108" s="156"/>
      <c r="BJ2108" s="156"/>
      <c r="BK2108" s="156"/>
      <c r="BL2108" s="156"/>
      <c r="BM2108" s="156"/>
      <c r="BN2108" s="156"/>
      <c r="BO2108" s="156"/>
      <c r="BP2108" s="156"/>
      <c r="BQ2108" s="156"/>
      <c r="BR2108" s="156"/>
      <c r="BS2108" s="156"/>
      <c r="BT2108" s="156"/>
      <c r="BU2108" s="156"/>
      <c r="BV2108" s="156"/>
      <c r="BW2108" s="156"/>
      <c r="BX2108" s="156"/>
      <c r="BY2108" s="156"/>
      <c r="BZ2108" s="156"/>
      <c r="CA2108" s="156"/>
      <c r="CB2108" s="156"/>
      <c r="CC2108" s="156"/>
      <c r="CD2108" s="156"/>
      <c r="CE2108" s="156"/>
      <c r="CF2108" s="156"/>
      <c r="CG2108" s="156"/>
      <c r="CH2108" s="156"/>
      <c r="CI2108" s="156"/>
      <c r="CJ2108" s="156"/>
      <c r="CK2108" s="156"/>
      <c r="CL2108" s="156"/>
      <c r="CM2108" s="156"/>
      <c r="CN2108" s="156"/>
      <c r="CO2108" s="156"/>
      <c r="CP2108" s="156"/>
      <c r="CQ2108" s="156"/>
      <c r="CR2108" s="156"/>
      <c r="CS2108" s="156"/>
      <c r="CT2108" s="156"/>
      <c r="CU2108" s="156"/>
      <c r="CV2108" s="156"/>
      <c r="CW2108" s="156"/>
      <c r="CX2108" s="156"/>
      <c r="CY2108" s="156"/>
      <c r="CZ2108" s="156"/>
      <c r="DA2108" s="156"/>
      <c r="DB2108" s="156"/>
      <c r="DC2108" s="156"/>
      <c r="DD2108" s="156"/>
      <c r="DE2108" s="156"/>
      <c r="DF2108" s="156"/>
      <c r="DG2108" s="156"/>
      <c r="DH2108" s="156"/>
      <c r="DI2108" s="156"/>
      <c r="DJ2108" s="156"/>
      <c r="DK2108" s="156"/>
      <c r="DL2108" s="156"/>
      <c r="DM2108" s="156"/>
      <c r="DN2108" s="156"/>
      <c r="DO2108" s="156"/>
      <c r="DP2108" s="156"/>
      <c r="DQ2108" s="156"/>
      <c r="DR2108" s="156"/>
      <c r="DS2108" s="156"/>
      <c r="DT2108" s="156"/>
      <c r="DU2108" s="156"/>
      <c r="DV2108" s="156"/>
      <c r="DW2108" s="156"/>
      <c r="DX2108" s="156"/>
      <c r="DY2108" s="156"/>
      <c r="DZ2108" s="156"/>
      <c r="EA2108" s="156"/>
      <c r="EB2108" s="156"/>
      <c r="EC2108" s="156"/>
      <c r="ED2108" s="156"/>
      <c r="EE2108" s="156"/>
      <c r="EF2108" s="156"/>
      <c r="EG2108" s="156"/>
      <c r="EH2108" s="156"/>
      <c r="EI2108" s="156"/>
      <c r="EJ2108" s="156"/>
      <c r="EK2108" s="156"/>
      <c r="EL2108" s="156"/>
      <c r="EM2108" s="156"/>
      <c r="EN2108" s="156"/>
      <c r="EO2108" s="156"/>
      <c r="EP2108" s="156"/>
      <c r="EQ2108" s="156"/>
      <c r="ER2108" s="156"/>
      <c r="ES2108" s="156"/>
      <c r="ET2108" s="156"/>
      <c r="EU2108" s="156"/>
      <c r="EV2108" s="156"/>
      <c r="EW2108" s="156"/>
      <c r="EX2108" s="156"/>
      <c r="EY2108" s="156"/>
      <c r="EZ2108" s="156"/>
      <c r="FA2108" s="156"/>
      <c r="FB2108" s="156"/>
      <c r="FC2108" s="156"/>
      <c r="FD2108" s="156"/>
      <c r="FE2108" s="156"/>
      <c r="FF2108" s="156"/>
      <c r="FG2108" s="156"/>
      <c r="FH2108" s="156"/>
      <c r="FI2108" s="156"/>
      <c r="FJ2108" s="156"/>
      <c r="FK2108" s="156"/>
      <c r="FL2108" s="156"/>
      <c r="FM2108" s="156"/>
      <c r="FN2108" s="156"/>
      <c r="FO2108" s="156"/>
      <c r="FP2108" s="156"/>
      <c r="FQ2108" s="227"/>
      <c r="FR2108" s="227"/>
      <c r="FS2108" s="227"/>
      <c r="FT2108" s="227"/>
      <c r="FU2108" s="227"/>
      <c r="FV2108" s="227"/>
      <c r="FW2108" s="227"/>
      <c r="FX2108" s="227"/>
      <c r="FY2108" s="227"/>
      <c r="FZ2108" s="227"/>
      <c r="GA2108" s="227"/>
      <c r="GB2108" s="227"/>
      <c r="GC2108" s="227"/>
      <c r="GD2108" s="227"/>
      <c r="GE2108" s="227"/>
      <c r="GF2108" s="227"/>
      <c r="GG2108" s="227"/>
      <c r="GH2108" s="227"/>
      <c r="GI2108" s="227"/>
      <c r="GJ2108" s="227"/>
      <c r="GK2108" s="227"/>
      <c r="GL2108" s="227"/>
      <c r="GM2108" s="227"/>
      <c r="GN2108" s="227"/>
      <c r="GO2108" s="227"/>
      <c r="GP2108" s="227"/>
      <c r="GQ2108" s="227"/>
      <c r="GR2108" s="227"/>
      <c r="GS2108" s="227"/>
      <c r="GT2108" s="227"/>
      <c r="GU2108" s="227"/>
      <c r="GV2108" s="227"/>
      <c r="GW2108" s="227"/>
      <c r="GX2108" s="227"/>
      <c r="GY2108" s="227"/>
      <c r="GZ2108" s="227"/>
      <c r="HA2108" s="227"/>
      <c r="HB2108" s="227"/>
      <c r="HC2108" s="227"/>
      <c r="HD2108" s="227"/>
      <c r="HE2108" s="227"/>
      <c r="HF2108" s="227"/>
      <c r="HG2108" s="227"/>
      <c r="HH2108" s="227"/>
      <c r="HI2108" s="227"/>
      <c r="HJ2108" s="227"/>
      <c r="HK2108" s="227"/>
      <c r="HL2108" s="227"/>
      <c r="HM2108" s="227"/>
      <c r="HN2108" s="227"/>
      <c r="HO2108" s="227"/>
      <c r="HP2108" s="227"/>
      <c r="HQ2108" s="227"/>
      <c r="HR2108" s="227"/>
      <c r="HS2108" s="227"/>
      <c r="HT2108" s="227"/>
      <c r="HU2108" s="227"/>
      <c r="HV2108" s="227"/>
      <c r="HW2108" s="227"/>
      <c r="HX2108" s="227"/>
      <c r="HY2108" s="227"/>
      <c r="HZ2108" s="227"/>
      <c r="IA2108" s="227"/>
      <c r="IB2108" s="227"/>
      <c r="IC2108" s="227"/>
      <c r="ID2108" s="227"/>
      <c r="IE2108" s="227"/>
      <c r="IF2108" s="227"/>
      <c r="IG2108" s="227"/>
      <c r="IH2108" s="227"/>
      <c r="II2108" s="227"/>
      <c r="IJ2108" s="227"/>
      <c r="IK2108" s="227"/>
      <c r="IL2108" s="227"/>
      <c r="IM2108" s="227"/>
      <c r="IN2108" s="227"/>
      <c r="IO2108" s="227"/>
      <c r="IP2108" s="227"/>
      <c r="IQ2108" s="227"/>
      <c r="IR2108" s="227"/>
      <c r="IS2108" s="227"/>
      <c r="IT2108" s="227"/>
      <c r="IU2108" s="227"/>
      <c r="IV2108" s="227"/>
      <c r="IW2108" s="227"/>
      <c r="IX2108" s="227"/>
      <c r="IY2108" s="227"/>
      <c r="IZ2108" s="227"/>
      <c r="JA2108" s="227"/>
      <c r="JB2108" s="227"/>
      <c r="JC2108" s="227"/>
      <c r="JD2108" s="227"/>
      <c r="JE2108" s="227"/>
      <c r="JF2108" s="227"/>
      <c r="JG2108" s="227"/>
      <c r="JH2108" s="227"/>
      <c r="JI2108" s="227"/>
      <c r="JJ2108" s="227"/>
      <c r="JK2108" s="227"/>
      <c r="JL2108" s="227"/>
      <c r="JM2108" s="227"/>
      <c r="JN2108" s="227"/>
      <c r="JO2108" s="227"/>
      <c r="JP2108" s="227"/>
      <c r="JQ2108" s="227"/>
      <c r="JR2108" s="227"/>
      <c r="JS2108" s="227"/>
      <c r="JT2108" s="227"/>
      <c r="JU2108" s="227"/>
      <c r="JV2108" s="227"/>
      <c r="JW2108" s="227"/>
      <c r="JX2108" s="227"/>
      <c r="JY2108" s="227"/>
      <c r="JZ2108" s="227"/>
      <c r="KA2108" s="227"/>
      <c r="KB2108" s="227"/>
      <c r="KC2108" s="227"/>
      <c r="KD2108" s="227"/>
      <c r="KE2108" s="227"/>
      <c r="KF2108" s="227"/>
      <c r="KG2108" s="227"/>
      <c r="KH2108" s="227"/>
      <c r="KI2108" s="227"/>
      <c r="KJ2108" s="227"/>
      <c r="KK2108" s="227"/>
      <c r="KL2108" s="227"/>
      <c r="KM2108" s="227"/>
      <c r="KN2108" s="227"/>
      <c r="KO2108" s="227"/>
      <c r="KP2108" s="227"/>
      <c r="KQ2108" s="227"/>
    </row>
    <row r="2109" spans="1:303" s="74" customFormat="1" x14ac:dyDescent="0.2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154"/>
      <c r="AB2109" s="155"/>
      <c r="AC2109" s="152"/>
      <c r="AD2109" s="152"/>
      <c r="AE2109" s="152"/>
      <c r="AF2109" s="152"/>
      <c r="AG2109" s="157"/>
      <c r="AH2109" s="157"/>
      <c r="AI2109" s="152"/>
      <c r="AJ2109" s="152"/>
      <c r="AK2109" s="152"/>
      <c r="AL2109" s="152"/>
      <c r="AM2109" s="154"/>
      <c r="AN2109" s="156"/>
      <c r="AO2109" s="156"/>
      <c r="AP2109" s="156"/>
      <c r="AQ2109" s="156"/>
      <c r="AR2109" s="156"/>
      <c r="AS2109" s="156"/>
      <c r="AT2109" s="156"/>
      <c r="AU2109" s="156"/>
      <c r="AV2109" s="156"/>
      <c r="AW2109" s="156"/>
      <c r="AX2109" s="156"/>
      <c r="AY2109" s="156"/>
      <c r="AZ2109" s="156"/>
      <c r="BA2109" s="156"/>
      <c r="BB2109" s="156"/>
      <c r="BC2109" s="156"/>
      <c r="BD2109" s="156"/>
      <c r="BE2109" s="156"/>
      <c r="BF2109" s="156"/>
      <c r="BG2109" s="156"/>
      <c r="BH2109" s="156"/>
      <c r="BI2109" s="156"/>
      <c r="BJ2109" s="156"/>
      <c r="BK2109" s="156"/>
      <c r="BL2109" s="156"/>
      <c r="BM2109" s="156"/>
      <c r="BN2109" s="156"/>
      <c r="BO2109" s="156"/>
      <c r="BP2109" s="156"/>
      <c r="BQ2109" s="156"/>
      <c r="BR2109" s="156"/>
      <c r="BS2109" s="156"/>
      <c r="BT2109" s="156"/>
      <c r="BU2109" s="156"/>
      <c r="BV2109" s="156"/>
      <c r="BW2109" s="156"/>
      <c r="BX2109" s="156"/>
      <c r="BY2109" s="156"/>
      <c r="BZ2109" s="156"/>
      <c r="CA2109" s="156"/>
      <c r="CB2109" s="156"/>
      <c r="CC2109" s="156"/>
      <c r="CD2109" s="156"/>
      <c r="CE2109" s="156"/>
      <c r="CF2109" s="156"/>
      <c r="CG2109" s="156"/>
      <c r="CH2109" s="156"/>
      <c r="CI2109" s="156"/>
      <c r="CJ2109" s="156"/>
      <c r="CK2109" s="156"/>
      <c r="CL2109" s="156"/>
      <c r="CM2109" s="156"/>
      <c r="CN2109" s="156"/>
      <c r="CO2109" s="156"/>
      <c r="CP2109" s="156"/>
      <c r="CQ2109" s="156"/>
      <c r="CR2109" s="156"/>
      <c r="CS2109" s="156"/>
      <c r="CT2109" s="156"/>
      <c r="CU2109" s="156"/>
      <c r="CV2109" s="156"/>
      <c r="CW2109" s="156"/>
      <c r="CX2109" s="156"/>
      <c r="CY2109" s="156"/>
      <c r="CZ2109" s="156"/>
      <c r="DA2109" s="156"/>
      <c r="DB2109" s="156"/>
      <c r="DC2109" s="156"/>
      <c r="DD2109" s="156"/>
      <c r="DE2109" s="156"/>
      <c r="DF2109" s="156"/>
      <c r="DG2109" s="156"/>
      <c r="DH2109" s="156"/>
      <c r="DI2109" s="156"/>
      <c r="DJ2109" s="156"/>
      <c r="DK2109" s="156"/>
      <c r="DL2109" s="156"/>
      <c r="DM2109" s="156"/>
      <c r="DN2109" s="156"/>
      <c r="DO2109" s="156"/>
      <c r="DP2109" s="156"/>
      <c r="DQ2109" s="156"/>
      <c r="DR2109" s="156"/>
      <c r="DS2109" s="156"/>
      <c r="DT2109" s="156"/>
      <c r="DU2109" s="156"/>
      <c r="DV2109" s="156"/>
      <c r="DW2109" s="156"/>
      <c r="DX2109" s="156"/>
      <c r="DY2109" s="156"/>
      <c r="DZ2109" s="156"/>
      <c r="EA2109" s="156"/>
      <c r="EB2109" s="156"/>
      <c r="EC2109" s="156"/>
      <c r="ED2109" s="156"/>
      <c r="EE2109" s="156"/>
      <c r="EF2109" s="156"/>
      <c r="EG2109" s="156"/>
      <c r="EH2109" s="156"/>
      <c r="EI2109" s="156"/>
      <c r="EJ2109" s="156"/>
      <c r="EK2109" s="156"/>
      <c r="EL2109" s="156"/>
      <c r="EM2109" s="156"/>
      <c r="EN2109" s="156"/>
      <c r="EO2109" s="156"/>
      <c r="EP2109" s="156"/>
      <c r="EQ2109" s="156"/>
      <c r="ER2109" s="156"/>
      <c r="ES2109" s="156"/>
      <c r="ET2109" s="156"/>
      <c r="EU2109" s="156"/>
      <c r="EV2109" s="156"/>
      <c r="EW2109" s="156"/>
      <c r="EX2109" s="156"/>
      <c r="EY2109" s="156"/>
      <c r="EZ2109" s="156"/>
      <c r="FA2109" s="156"/>
      <c r="FB2109" s="156"/>
      <c r="FC2109" s="156"/>
      <c r="FD2109" s="156"/>
      <c r="FE2109" s="156"/>
      <c r="FF2109" s="156"/>
      <c r="FG2109" s="156"/>
      <c r="FH2109" s="156"/>
      <c r="FI2109" s="156"/>
      <c r="FJ2109" s="156"/>
      <c r="FK2109" s="156"/>
      <c r="FL2109" s="156"/>
      <c r="FM2109" s="156"/>
      <c r="FN2109" s="156"/>
      <c r="FO2109" s="156"/>
      <c r="FP2109" s="156"/>
      <c r="FQ2109" s="227"/>
      <c r="FR2109" s="227"/>
      <c r="FS2109" s="227"/>
      <c r="FT2109" s="227"/>
      <c r="FU2109" s="227"/>
      <c r="FV2109" s="227"/>
      <c r="FW2109" s="227"/>
      <c r="FX2109" s="227"/>
      <c r="FY2109" s="227"/>
      <c r="FZ2109" s="227"/>
      <c r="GA2109" s="227"/>
      <c r="GB2109" s="227"/>
      <c r="GC2109" s="227"/>
      <c r="GD2109" s="227"/>
      <c r="GE2109" s="227"/>
      <c r="GF2109" s="227"/>
      <c r="GG2109" s="227"/>
      <c r="GH2109" s="227"/>
      <c r="GI2109" s="227"/>
      <c r="GJ2109" s="227"/>
      <c r="GK2109" s="227"/>
      <c r="GL2109" s="227"/>
      <c r="GM2109" s="227"/>
      <c r="GN2109" s="227"/>
      <c r="GO2109" s="227"/>
      <c r="GP2109" s="227"/>
      <c r="GQ2109" s="227"/>
      <c r="GR2109" s="227"/>
      <c r="GS2109" s="227"/>
      <c r="GT2109" s="227"/>
      <c r="GU2109" s="227"/>
      <c r="GV2109" s="227"/>
      <c r="GW2109" s="227"/>
      <c r="GX2109" s="227"/>
      <c r="GY2109" s="227"/>
      <c r="GZ2109" s="227"/>
      <c r="HA2109" s="227"/>
      <c r="HB2109" s="227"/>
      <c r="HC2109" s="227"/>
      <c r="HD2109" s="227"/>
      <c r="HE2109" s="227"/>
      <c r="HF2109" s="227"/>
      <c r="HG2109" s="227"/>
      <c r="HH2109" s="227"/>
      <c r="HI2109" s="227"/>
      <c r="HJ2109" s="227"/>
      <c r="HK2109" s="227"/>
      <c r="HL2109" s="227"/>
      <c r="HM2109" s="227"/>
      <c r="HN2109" s="227"/>
      <c r="HO2109" s="227"/>
      <c r="HP2109" s="227"/>
      <c r="HQ2109" s="227"/>
      <c r="HR2109" s="227"/>
      <c r="HS2109" s="227"/>
      <c r="HT2109" s="227"/>
      <c r="HU2109" s="227"/>
      <c r="HV2109" s="227"/>
      <c r="HW2109" s="227"/>
      <c r="HX2109" s="227"/>
      <c r="HY2109" s="227"/>
      <c r="HZ2109" s="227"/>
      <c r="IA2109" s="227"/>
      <c r="IB2109" s="227"/>
      <c r="IC2109" s="227"/>
      <c r="ID2109" s="227"/>
      <c r="IE2109" s="227"/>
      <c r="IF2109" s="227"/>
      <c r="IG2109" s="227"/>
      <c r="IH2109" s="227"/>
      <c r="II2109" s="227"/>
      <c r="IJ2109" s="227"/>
      <c r="IK2109" s="227"/>
      <c r="IL2109" s="227"/>
      <c r="IM2109" s="227"/>
      <c r="IN2109" s="227"/>
      <c r="IO2109" s="227"/>
      <c r="IP2109" s="227"/>
      <c r="IQ2109" s="227"/>
      <c r="IR2109" s="227"/>
      <c r="IS2109" s="227"/>
      <c r="IT2109" s="227"/>
      <c r="IU2109" s="227"/>
      <c r="IV2109" s="227"/>
      <c r="IW2109" s="227"/>
      <c r="IX2109" s="227"/>
      <c r="IY2109" s="227"/>
      <c r="IZ2109" s="227"/>
      <c r="JA2109" s="227"/>
      <c r="JB2109" s="227"/>
      <c r="JC2109" s="227"/>
      <c r="JD2109" s="227"/>
      <c r="JE2109" s="227"/>
      <c r="JF2109" s="227"/>
      <c r="JG2109" s="227"/>
      <c r="JH2109" s="227"/>
      <c r="JI2109" s="227"/>
      <c r="JJ2109" s="227"/>
      <c r="JK2109" s="227"/>
      <c r="JL2109" s="227"/>
      <c r="JM2109" s="227"/>
      <c r="JN2109" s="227"/>
      <c r="JO2109" s="227"/>
      <c r="JP2109" s="227"/>
      <c r="JQ2109" s="227"/>
      <c r="JR2109" s="227"/>
      <c r="JS2109" s="227"/>
      <c r="JT2109" s="227"/>
      <c r="JU2109" s="227"/>
      <c r="JV2109" s="227"/>
      <c r="JW2109" s="227"/>
      <c r="JX2109" s="227"/>
      <c r="JY2109" s="227"/>
      <c r="JZ2109" s="227"/>
      <c r="KA2109" s="227"/>
      <c r="KB2109" s="227"/>
      <c r="KC2109" s="227"/>
      <c r="KD2109" s="227"/>
      <c r="KE2109" s="227"/>
      <c r="KF2109" s="227"/>
      <c r="KG2109" s="227"/>
      <c r="KH2109" s="227"/>
      <c r="KI2109" s="227"/>
      <c r="KJ2109" s="227"/>
      <c r="KK2109" s="227"/>
      <c r="KL2109" s="227"/>
      <c r="KM2109" s="227"/>
      <c r="KN2109" s="227"/>
      <c r="KO2109" s="227"/>
      <c r="KP2109" s="227"/>
      <c r="KQ2109" s="227"/>
    </row>
    <row r="2110" spans="1:303" s="74" customFormat="1" x14ac:dyDescent="0.2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154"/>
      <c r="AB2110" s="155"/>
      <c r="AC2110" s="152"/>
      <c r="AD2110" s="152"/>
      <c r="AE2110" s="152"/>
      <c r="AF2110" s="152"/>
      <c r="AG2110" s="157"/>
      <c r="AH2110" s="157"/>
      <c r="AI2110" s="152"/>
      <c r="AJ2110" s="152"/>
      <c r="AK2110" s="152"/>
      <c r="AL2110" s="152"/>
      <c r="AM2110" s="154"/>
      <c r="AN2110" s="156"/>
      <c r="AO2110" s="156"/>
      <c r="AP2110" s="156"/>
      <c r="AQ2110" s="156"/>
      <c r="AR2110" s="156"/>
      <c r="AS2110" s="156"/>
      <c r="AT2110" s="156"/>
      <c r="AU2110" s="156"/>
      <c r="AV2110" s="156"/>
      <c r="AW2110" s="156"/>
      <c r="AX2110" s="156"/>
      <c r="AY2110" s="156"/>
      <c r="AZ2110" s="156"/>
      <c r="BA2110" s="156"/>
      <c r="BB2110" s="156"/>
      <c r="BC2110" s="156"/>
      <c r="BD2110" s="156"/>
      <c r="BE2110" s="156"/>
      <c r="BF2110" s="156"/>
      <c r="BG2110" s="156"/>
      <c r="BH2110" s="156"/>
      <c r="BI2110" s="156"/>
      <c r="BJ2110" s="156"/>
      <c r="BK2110" s="156"/>
      <c r="BL2110" s="156"/>
      <c r="BM2110" s="156"/>
      <c r="BN2110" s="156"/>
      <c r="BO2110" s="156"/>
      <c r="BP2110" s="156"/>
      <c r="BQ2110" s="156"/>
      <c r="BR2110" s="156"/>
      <c r="BS2110" s="156"/>
      <c r="BT2110" s="156"/>
      <c r="BU2110" s="156"/>
      <c r="BV2110" s="156"/>
      <c r="BW2110" s="156"/>
      <c r="BX2110" s="156"/>
      <c r="BY2110" s="156"/>
      <c r="BZ2110" s="156"/>
      <c r="CA2110" s="156"/>
      <c r="CB2110" s="156"/>
      <c r="CC2110" s="156"/>
      <c r="CD2110" s="156"/>
      <c r="CE2110" s="156"/>
      <c r="CF2110" s="156"/>
      <c r="CG2110" s="156"/>
      <c r="CH2110" s="156"/>
      <c r="CI2110" s="156"/>
      <c r="CJ2110" s="156"/>
      <c r="CK2110" s="156"/>
      <c r="CL2110" s="156"/>
      <c r="CM2110" s="156"/>
      <c r="CN2110" s="156"/>
      <c r="CO2110" s="156"/>
      <c r="CP2110" s="156"/>
      <c r="CQ2110" s="156"/>
      <c r="CR2110" s="156"/>
      <c r="CS2110" s="156"/>
      <c r="CT2110" s="156"/>
      <c r="CU2110" s="156"/>
      <c r="CV2110" s="156"/>
      <c r="CW2110" s="156"/>
      <c r="CX2110" s="156"/>
      <c r="CY2110" s="156"/>
      <c r="CZ2110" s="156"/>
      <c r="DA2110" s="156"/>
      <c r="DB2110" s="156"/>
      <c r="DC2110" s="156"/>
      <c r="DD2110" s="156"/>
      <c r="DE2110" s="156"/>
      <c r="DF2110" s="156"/>
      <c r="DG2110" s="156"/>
      <c r="DH2110" s="156"/>
      <c r="DI2110" s="156"/>
      <c r="DJ2110" s="156"/>
      <c r="DK2110" s="156"/>
      <c r="DL2110" s="156"/>
      <c r="DM2110" s="156"/>
      <c r="DN2110" s="156"/>
      <c r="DO2110" s="156"/>
      <c r="DP2110" s="156"/>
      <c r="DQ2110" s="156"/>
      <c r="DR2110" s="156"/>
      <c r="DS2110" s="156"/>
      <c r="DT2110" s="156"/>
      <c r="DU2110" s="156"/>
      <c r="DV2110" s="156"/>
      <c r="DW2110" s="156"/>
      <c r="DX2110" s="156"/>
      <c r="DY2110" s="156"/>
      <c r="DZ2110" s="156"/>
      <c r="EA2110" s="156"/>
      <c r="EB2110" s="156"/>
      <c r="EC2110" s="156"/>
      <c r="ED2110" s="156"/>
      <c r="EE2110" s="156"/>
      <c r="EF2110" s="156"/>
      <c r="EG2110" s="156"/>
      <c r="EH2110" s="156"/>
      <c r="EI2110" s="156"/>
      <c r="EJ2110" s="156"/>
      <c r="EK2110" s="156"/>
      <c r="EL2110" s="156"/>
      <c r="EM2110" s="156"/>
      <c r="EN2110" s="156"/>
      <c r="EO2110" s="156"/>
      <c r="EP2110" s="156"/>
      <c r="EQ2110" s="156"/>
      <c r="ER2110" s="156"/>
      <c r="ES2110" s="156"/>
      <c r="ET2110" s="156"/>
      <c r="EU2110" s="156"/>
      <c r="EV2110" s="156"/>
      <c r="EW2110" s="156"/>
      <c r="EX2110" s="156"/>
      <c r="EY2110" s="156"/>
      <c r="EZ2110" s="156"/>
      <c r="FA2110" s="156"/>
      <c r="FB2110" s="156"/>
      <c r="FC2110" s="156"/>
      <c r="FD2110" s="156"/>
      <c r="FE2110" s="156"/>
      <c r="FF2110" s="156"/>
      <c r="FG2110" s="156"/>
      <c r="FH2110" s="156"/>
      <c r="FI2110" s="156"/>
      <c r="FJ2110" s="156"/>
      <c r="FK2110" s="156"/>
      <c r="FL2110" s="156"/>
      <c r="FM2110" s="156"/>
      <c r="FN2110" s="156"/>
      <c r="FO2110" s="156"/>
      <c r="FP2110" s="156"/>
      <c r="FQ2110" s="227"/>
      <c r="FR2110" s="227"/>
      <c r="FS2110" s="227"/>
      <c r="FT2110" s="227"/>
      <c r="FU2110" s="227"/>
      <c r="FV2110" s="227"/>
      <c r="FW2110" s="227"/>
      <c r="FX2110" s="227"/>
      <c r="FY2110" s="227"/>
      <c r="FZ2110" s="227"/>
      <c r="GA2110" s="227"/>
      <c r="GB2110" s="227"/>
      <c r="GC2110" s="227"/>
      <c r="GD2110" s="227"/>
      <c r="GE2110" s="227"/>
      <c r="GF2110" s="227"/>
      <c r="GG2110" s="227"/>
      <c r="GH2110" s="227"/>
      <c r="GI2110" s="227"/>
      <c r="GJ2110" s="227"/>
      <c r="GK2110" s="227"/>
      <c r="GL2110" s="227"/>
      <c r="GM2110" s="227"/>
      <c r="GN2110" s="227"/>
      <c r="GO2110" s="227"/>
      <c r="GP2110" s="227"/>
      <c r="GQ2110" s="227"/>
      <c r="GR2110" s="227"/>
      <c r="GS2110" s="227"/>
      <c r="GT2110" s="227"/>
      <c r="GU2110" s="227"/>
      <c r="GV2110" s="227"/>
      <c r="GW2110" s="227"/>
      <c r="GX2110" s="227"/>
      <c r="GY2110" s="227"/>
      <c r="GZ2110" s="227"/>
      <c r="HA2110" s="227"/>
      <c r="HB2110" s="227"/>
      <c r="HC2110" s="227"/>
      <c r="HD2110" s="227"/>
      <c r="HE2110" s="227"/>
      <c r="HF2110" s="227"/>
      <c r="HG2110" s="227"/>
      <c r="HH2110" s="227"/>
      <c r="HI2110" s="227"/>
      <c r="HJ2110" s="227"/>
      <c r="HK2110" s="227"/>
      <c r="HL2110" s="227"/>
      <c r="HM2110" s="227"/>
      <c r="HN2110" s="227"/>
      <c r="HO2110" s="227"/>
      <c r="HP2110" s="227"/>
      <c r="HQ2110" s="227"/>
      <c r="HR2110" s="227"/>
      <c r="HS2110" s="227"/>
      <c r="HT2110" s="227"/>
      <c r="HU2110" s="227"/>
      <c r="HV2110" s="227"/>
      <c r="HW2110" s="227"/>
      <c r="HX2110" s="227"/>
      <c r="HY2110" s="227"/>
      <c r="HZ2110" s="227"/>
      <c r="IA2110" s="227"/>
      <c r="IB2110" s="227"/>
      <c r="IC2110" s="227"/>
      <c r="ID2110" s="227"/>
      <c r="IE2110" s="227"/>
      <c r="IF2110" s="227"/>
      <c r="IG2110" s="227"/>
      <c r="IH2110" s="227"/>
      <c r="II2110" s="227"/>
      <c r="IJ2110" s="227"/>
      <c r="IK2110" s="227"/>
      <c r="IL2110" s="227"/>
      <c r="IM2110" s="227"/>
      <c r="IN2110" s="227"/>
      <c r="IO2110" s="227"/>
      <c r="IP2110" s="227"/>
      <c r="IQ2110" s="227"/>
      <c r="IR2110" s="227"/>
      <c r="IS2110" s="227"/>
      <c r="IT2110" s="227"/>
      <c r="IU2110" s="227"/>
      <c r="IV2110" s="227"/>
      <c r="IW2110" s="227"/>
      <c r="IX2110" s="227"/>
      <c r="IY2110" s="227"/>
      <c r="IZ2110" s="227"/>
      <c r="JA2110" s="227"/>
      <c r="JB2110" s="227"/>
      <c r="JC2110" s="227"/>
      <c r="JD2110" s="227"/>
      <c r="JE2110" s="227"/>
      <c r="JF2110" s="227"/>
      <c r="JG2110" s="227"/>
      <c r="JH2110" s="227"/>
      <c r="JI2110" s="227"/>
      <c r="JJ2110" s="227"/>
      <c r="JK2110" s="227"/>
      <c r="JL2110" s="227"/>
      <c r="JM2110" s="227"/>
      <c r="JN2110" s="227"/>
      <c r="JO2110" s="227"/>
      <c r="JP2110" s="227"/>
      <c r="JQ2110" s="227"/>
      <c r="JR2110" s="227"/>
      <c r="JS2110" s="227"/>
      <c r="JT2110" s="227"/>
      <c r="JU2110" s="227"/>
      <c r="JV2110" s="227"/>
      <c r="JW2110" s="227"/>
      <c r="JX2110" s="227"/>
      <c r="JY2110" s="227"/>
      <c r="JZ2110" s="227"/>
      <c r="KA2110" s="227"/>
      <c r="KB2110" s="227"/>
      <c r="KC2110" s="227"/>
      <c r="KD2110" s="227"/>
      <c r="KE2110" s="227"/>
      <c r="KF2110" s="227"/>
      <c r="KG2110" s="227"/>
      <c r="KH2110" s="227"/>
      <c r="KI2110" s="227"/>
      <c r="KJ2110" s="227"/>
      <c r="KK2110" s="227"/>
      <c r="KL2110" s="227"/>
      <c r="KM2110" s="227"/>
      <c r="KN2110" s="227"/>
      <c r="KO2110" s="227"/>
      <c r="KP2110" s="227"/>
      <c r="KQ2110" s="227"/>
    </row>
    <row r="2111" spans="1:303" s="74" customFormat="1" x14ac:dyDescent="0.2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154"/>
      <c r="AB2111" s="155"/>
      <c r="AC2111" s="152"/>
      <c r="AD2111" s="152"/>
      <c r="AE2111" s="152"/>
      <c r="AF2111" s="152"/>
      <c r="AG2111" s="157"/>
      <c r="AH2111" s="157"/>
      <c r="AI2111" s="152"/>
      <c r="AJ2111" s="152"/>
      <c r="AK2111" s="152"/>
      <c r="AL2111" s="152"/>
      <c r="AM2111" s="154"/>
      <c r="AN2111" s="156"/>
      <c r="AO2111" s="156"/>
      <c r="AP2111" s="156"/>
      <c r="AQ2111" s="156"/>
      <c r="AR2111" s="156"/>
      <c r="AS2111" s="156"/>
      <c r="AT2111" s="156"/>
      <c r="AU2111" s="156"/>
      <c r="AV2111" s="156"/>
      <c r="AW2111" s="156"/>
      <c r="AX2111" s="156"/>
      <c r="AY2111" s="156"/>
      <c r="AZ2111" s="156"/>
      <c r="BA2111" s="156"/>
      <c r="BB2111" s="156"/>
      <c r="BC2111" s="156"/>
      <c r="BD2111" s="156"/>
      <c r="BE2111" s="156"/>
      <c r="BF2111" s="156"/>
      <c r="BG2111" s="156"/>
      <c r="BH2111" s="156"/>
      <c r="BI2111" s="156"/>
      <c r="BJ2111" s="156"/>
      <c r="BK2111" s="156"/>
      <c r="BL2111" s="156"/>
      <c r="BM2111" s="156"/>
      <c r="BN2111" s="156"/>
      <c r="BO2111" s="156"/>
      <c r="BP2111" s="156"/>
      <c r="BQ2111" s="156"/>
      <c r="BR2111" s="156"/>
      <c r="BS2111" s="156"/>
      <c r="BT2111" s="156"/>
      <c r="BU2111" s="156"/>
      <c r="BV2111" s="156"/>
      <c r="BW2111" s="156"/>
      <c r="BX2111" s="156"/>
      <c r="BY2111" s="156"/>
      <c r="BZ2111" s="156"/>
      <c r="CA2111" s="156"/>
      <c r="CB2111" s="156"/>
      <c r="CC2111" s="156"/>
      <c r="CD2111" s="156"/>
      <c r="CE2111" s="156"/>
      <c r="CF2111" s="156"/>
      <c r="CG2111" s="156"/>
      <c r="CH2111" s="156"/>
      <c r="CI2111" s="156"/>
      <c r="CJ2111" s="156"/>
      <c r="CK2111" s="156"/>
      <c r="CL2111" s="156"/>
      <c r="CM2111" s="156"/>
      <c r="CN2111" s="156"/>
      <c r="CO2111" s="156"/>
      <c r="CP2111" s="156"/>
      <c r="CQ2111" s="156"/>
      <c r="CR2111" s="156"/>
      <c r="CS2111" s="156"/>
      <c r="CT2111" s="156"/>
      <c r="CU2111" s="156"/>
      <c r="CV2111" s="156"/>
      <c r="CW2111" s="156"/>
      <c r="CX2111" s="156"/>
      <c r="CY2111" s="156"/>
      <c r="CZ2111" s="156"/>
      <c r="DA2111" s="156"/>
      <c r="DB2111" s="156"/>
      <c r="DC2111" s="156"/>
      <c r="DD2111" s="156"/>
      <c r="DE2111" s="156"/>
      <c r="DF2111" s="156"/>
      <c r="DG2111" s="156"/>
      <c r="DH2111" s="156"/>
      <c r="DI2111" s="156"/>
      <c r="DJ2111" s="156"/>
      <c r="DK2111" s="156"/>
      <c r="DL2111" s="156"/>
      <c r="DM2111" s="156"/>
      <c r="DN2111" s="156"/>
      <c r="DO2111" s="156"/>
      <c r="DP2111" s="156"/>
      <c r="DQ2111" s="156"/>
      <c r="DR2111" s="156"/>
      <c r="DS2111" s="156"/>
      <c r="DT2111" s="156"/>
      <c r="DU2111" s="156"/>
      <c r="DV2111" s="156"/>
      <c r="DW2111" s="156"/>
      <c r="DX2111" s="156"/>
      <c r="DY2111" s="156"/>
      <c r="DZ2111" s="156"/>
      <c r="EA2111" s="156"/>
      <c r="EB2111" s="156"/>
      <c r="EC2111" s="156"/>
      <c r="ED2111" s="156"/>
      <c r="EE2111" s="156"/>
      <c r="EF2111" s="156"/>
      <c r="EG2111" s="156"/>
      <c r="EH2111" s="156"/>
      <c r="EI2111" s="156"/>
      <c r="EJ2111" s="156"/>
      <c r="EK2111" s="156"/>
      <c r="EL2111" s="156"/>
      <c r="EM2111" s="156"/>
      <c r="EN2111" s="156"/>
      <c r="EO2111" s="156"/>
      <c r="EP2111" s="156"/>
      <c r="EQ2111" s="156"/>
      <c r="ER2111" s="156"/>
      <c r="ES2111" s="156"/>
      <c r="ET2111" s="156"/>
      <c r="EU2111" s="156"/>
      <c r="EV2111" s="156"/>
      <c r="EW2111" s="156"/>
      <c r="EX2111" s="156"/>
      <c r="EY2111" s="156"/>
      <c r="EZ2111" s="156"/>
      <c r="FA2111" s="156"/>
      <c r="FB2111" s="156"/>
      <c r="FC2111" s="156"/>
      <c r="FD2111" s="156"/>
      <c r="FE2111" s="156"/>
      <c r="FF2111" s="156"/>
      <c r="FG2111" s="156"/>
      <c r="FH2111" s="156"/>
      <c r="FI2111" s="156"/>
      <c r="FJ2111" s="156"/>
      <c r="FK2111" s="156"/>
      <c r="FL2111" s="156"/>
      <c r="FM2111" s="156"/>
      <c r="FN2111" s="156"/>
      <c r="FO2111" s="156"/>
      <c r="FP2111" s="156"/>
      <c r="FQ2111" s="227"/>
      <c r="FR2111" s="227"/>
      <c r="FS2111" s="227"/>
      <c r="FT2111" s="227"/>
      <c r="FU2111" s="227"/>
      <c r="FV2111" s="227"/>
      <c r="FW2111" s="227"/>
      <c r="FX2111" s="227"/>
      <c r="FY2111" s="227"/>
      <c r="FZ2111" s="227"/>
      <c r="GA2111" s="227"/>
      <c r="GB2111" s="227"/>
      <c r="GC2111" s="227"/>
      <c r="GD2111" s="227"/>
      <c r="GE2111" s="227"/>
      <c r="GF2111" s="227"/>
      <c r="GG2111" s="227"/>
      <c r="GH2111" s="227"/>
      <c r="GI2111" s="227"/>
      <c r="GJ2111" s="227"/>
      <c r="GK2111" s="227"/>
      <c r="GL2111" s="227"/>
      <c r="GM2111" s="227"/>
      <c r="GN2111" s="227"/>
      <c r="GO2111" s="227"/>
      <c r="GP2111" s="227"/>
      <c r="GQ2111" s="227"/>
      <c r="GR2111" s="227"/>
      <c r="GS2111" s="227"/>
      <c r="GT2111" s="227"/>
      <c r="GU2111" s="227"/>
      <c r="GV2111" s="227"/>
      <c r="GW2111" s="227"/>
      <c r="GX2111" s="227"/>
      <c r="GY2111" s="227"/>
      <c r="GZ2111" s="227"/>
      <c r="HA2111" s="227"/>
      <c r="HB2111" s="227"/>
      <c r="HC2111" s="227"/>
      <c r="HD2111" s="227"/>
      <c r="HE2111" s="227"/>
      <c r="HF2111" s="227"/>
      <c r="HG2111" s="227"/>
      <c r="HH2111" s="227"/>
      <c r="HI2111" s="227"/>
      <c r="HJ2111" s="227"/>
      <c r="HK2111" s="227"/>
      <c r="HL2111" s="227"/>
      <c r="HM2111" s="227"/>
      <c r="HN2111" s="227"/>
      <c r="HO2111" s="227"/>
      <c r="HP2111" s="227"/>
      <c r="HQ2111" s="227"/>
      <c r="HR2111" s="227"/>
      <c r="HS2111" s="227"/>
      <c r="HT2111" s="227"/>
      <c r="HU2111" s="227"/>
      <c r="HV2111" s="227"/>
      <c r="HW2111" s="227"/>
      <c r="HX2111" s="227"/>
      <c r="HY2111" s="227"/>
      <c r="HZ2111" s="227"/>
      <c r="IA2111" s="227"/>
      <c r="IB2111" s="227"/>
      <c r="IC2111" s="227"/>
      <c r="ID2111" s="227"/>
      <c r="IE2111" s="227"/>
      <c r="IF2111" s="227"/>
      <c r="IG2111" s="227"/>
      <c r="IH2111" s="227"/>
      <c r="II2111" s="227"/>
      <c r="IJ2111" s="227"/>
      <c r="IK2111" s="227"/>
      <c r="IL2111" s="227"/>
      <c r="IM2111" s="227"/>
      <c r="IN2111" s="227"/>
      <c r="IO2111" s="227"/>
      <c r="IP2111" s="227"/>
      <c r="IQ2111" s="227"/>
      <c r="IR2111" s="227"/>
      <c r="IS2111" s="227"/>
      <c r="IT2111" s="227"/>
      <c r="IU2111" s="227"/>
      <c r="IV2111" s="227"/>
      <c r="IW2111" s="227"/>
      <c r="IX2111" s="227"/>
      <c r="IY2111" s="227"/>
      <c r="IZ2111" s="227"/>
      <c r="JA2111" s="227"/>
      <c r="JB2111" s="227"/>
      <c r="JC2111" s="227"/>
      <c r="JD2111" s="227"/>
      <c r="JE2111" s="227"/>
      <c r="JF2111" s="227"/>
      <c r="JG2111" s="227"/>
      <c r="JH2111" s="227"/>
      <c r="JI2111" s="227"/>
      <c r="JJ2111" s="227"/>
      <c r="JK2111" s="227"/>
      <c r="JL2111" s="227"/>
      <c r="JM2111" s="227"/>
      <c r="JN2111" s="227"/>
      <c r="JO2111" s="227"/>
      <c r="JP2111" s="227"/>
      <c r="JQ2111" s="227"/>
      <c r="JR2111" s="227"/>
      <c r="JS2111" s="227"/>
      <c r="JT2111" s="227"/>
      <c r="JU2111" s="227"/>
      <c r="JV2111" s="227"/>
      <c r="JW2111" s="227"/>
      <c r="JX2111" s="227"/>
      <c r="JY2111" s="227"/>
      <c r="JZ2111" s="227"/>
      <c r="KA2111" s="227"/>
      <c r="KB2111" s="227"/>
      <c r="KC2111" s="227"/>
      <c r="KD2111" s="227"/>
      <c r="KE2111" s="227"/>
      <c r="KF2111" s="227"/>
      <c r="KG2111" s="227"/>
      <c r="KH2111" s="227"/>
      <c r="KI2111" s="227"/>
      <c r="KJ2111" s="227"/>
      <c r="KK2111" s="227"/>
      <c r="KL2111" s="227"/>
      <c r="KM2111" s="227"/>
      <c r="KN2111" s="227"/>
      <c r="KO2111" s="227"/>
      <c r="KP2111" s="227"/>
      <c r="KQ2111" s="227"/>
    </row>
    <row r="2112" spans="1:303" s="74" customFormat="1" x14ac:dyDescent="0.2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154"/>
      <c r="AB2112" s="155"/>
      <c r="AC2112" s="152"/>
      <c r="AD2112" s="152"/>
      <c r="AE2112" s="152"/>
      <c r="AF2112" s="152"/>
      <c r="AG2112" s="157"/>
      <c r="AH2112" s="157"/>
      <c r="AI2112" s="152"/>
      <c r="AJ2112" s="152"/>
      <c r="AK2112" s="152"/>
      <c r="AL2112" s="152"/>
      <c r="AM2112" s="154"/>
      <c r="AN2112" s="156"/>
      <c r="AO2112" s="156"/>
      <c r="AP2112" s="156"/>
      <c r="AQ2112" s="156"/>
      <c r="AR2112" s="156"/>
      <c r="AS2112" s="156"/>
      <c r="AT2112" s="156"/>
      <c r="AU2112" s="156"/>
      <c r="AV2112" s="156"/>
      <c r="AW2112" s="156"/>
      <c r="AX2112" s="156"/>
      <c r="AY2112" s="156"/>
      <c r="AZ2112" s="156"/>
      <c r="BA2112" s="156"/>
      <c r="BB2112" s="156"/>
      <c r="BC2112" s="156"/>
      <c r="BD2112" s="156"/>
      <c r="BE2112" s="156"/>
      <c r="BF2112" s="156"/>
      <c r="BG2112" s="156"/>
      <c r="BH2112" s="156"/>
      <c r="BI2112" s="156"/>
      <c r="BJ2112" s="156"/>
      <c r="BK2112" s="156"/>
      <c r="BL2112" s="156"/>
      <c r="BM2112" s="156"/>
      <c r="BN2112" s="156"/>
      <c r="BO2112" s="156"/>
      <c r="BP2112" s="156"/>
      <c r="BQ2112" s="156"/>
      <c r="BR2112" s="156"/>
      <c r="BS2112" s="156"/>
      <c r="BT2112" s="156"/>
      <c r="BU2112" s="156"/>
      <c r="BV2112" s="156"/>
      <c r="BW2112" s="156"/>
      <c r="BX2112" s="156"/>
      <c r="BY2112" s="156"/>
      <c r="BZ2112" s="156"/>
      <c r="CA2112" s="156"/>
      <c r="CB2112" s="156"/>
      <c r="CC2112" s="156"/>
      <c r="CD2112" s="156"/>
      <c r="CE2112" s="156"/>
      <c r="CF2112" s="156"/>
      <c r="CG2112" s="156"/>
      <c r="CH2112" s="156"/>
      <c r="CI2112" s="156"/>
      <c r="CJ2112" s="156"/>
      <c r="CK2112" s="156"/>
      <c r="CL2112" s="156"/>
      <c r="CM2112" s="156"/>
      <c r="CN2112" s="156"/>
      <c r="CO2112" s="156"/>
      <c r="CP2112" s="156"/>
      <c r="CQ2112" s="156"/>
      <c r="CR2112" s="156"/>
      <c r="CS2112" s="156"/>
      <c r="CT2112" s="156"/>
      <c r="CU2112" s="156"/>
      <c r="CV2112" s="156"/>
      <c r="CW2112" s="156"/>
      <c r="CX2112" s="156"/>
      <c r="CY2112" s="156"/>
      <c r="CZ2112" s="156"/>
      <c r="DA2112" s="156"/>
      <c r="DB2112" s="156"/>
      <c r="DC2112" s="156"/>
      <c r="DD2112" s="156"/>
      <c r="DE2112" s="156"/>
      <c r="DF2112" s="156"/>
      <c r="DG2112" s="156"/>
      <c r="DH2112" s="156"/>
      <c r="DI2112" s="156"/>
      <c r="DJ2112" s="156"/>
      <c r="DK2112" s="156"/>
      <c r="DL2112" s="156"/>
      <c r="DM2112" s="156"/>
      <c r="DN2112" s="156"/>
      <c r="DO2112" s="156"/>
      <c r="DP2112" s="156"/>
      <c r="DQ2112" s="156"/>
      <c r="DR2112" s="156"/>
      <c r="DS2112" s="156"/>
      <c r="DT2112" s="156"/>
      <c r="DU2112" s="156"/>
      <c r="DV2112" s="156"/>
      <c r="DW2112" s="156"/>
      <c r="DX2112" s="156"/>
      <c r="DY2112" s="156"/>
      <c r="DZ2112" s="156"/>
      <c r="EA2112" s="156"/>
      <c r="EB2112" s="156"/>
      <c r="EC2112" s="156"/>
      <c r="ED2112" s="156"/>
      <c r="EE2112" s="156"/>
      <c r="EF2112" s="156"/>
      <c r="EG2112" s="156"/>
      <c r="EH2112" s="156"/>
      <c r="EI2112" s="156"/>
      <c r="EJ2112" s="156"/>
      <c r="EK2112" s="156"/>
      <c r="EL2112" s="156"/>
      <c r="EM2112" s="156"/>
      <c r="EN2112" s="156"/>
      <c r="EO2112" s="156"/>
      <c r="EP2112" s="156"/>
      <c r="EQ2112" s="156"/>
      <c r="ER2112" s="156"/>
      <c r="ES2112" s="156"/>
      <c r="ET2112" s="156"/>
      <c r="EU2112" s="156"/>
      <c r="EV2112" s="156"/>
      <c r="EW2112" s="156"/>
      <c r="EX2112" s="156"/>
      <c r="EY2112" s="156"/>
      <c r="EZ2112" s="156"/>
      <c r="FA2112" s="156"/>
      <c r="FB2112" s="156"/>
      <c r="FC2112" s="156"/>
      <c r="FD2112" s="156"/>
      <c r="FE2112" s="156"/>
      <c r="FF2112" s="156"/>
      <c r="FG2112" s="156"/>
      <c r="FH2112" s="156"/>
      <c r="FI2112" s="156"/>
      <c r="FJ2112" s="156"/>
      <c r="FK2112" s="156"/>
      <c r="FL2112" s="156"/>
      <c r="FM2112" s="156"/>
      <c r="FN2112" s="156"/>
      <c r="FO2112" s="156"/>
      <c r="FP2112" s="156"/>
      <c r="FQ2112" s="227"/>
      <c r="FR2112" s="227"/>
      <c r="FS2112" s="227"/>
      <c r="FT2112" s="227"/>
      <c r="FU2112" s="227"/>
      <c r="FV2112" s="227"/>
      <c r="FW2112" s="227"/>
      <c r="FX2112" s="227"/>
      <c r="FY2112" s="227"/>
      <c r="FZ2112" s="227"/>
      <c r="GA2112" s="227"/>
      <c r="GB2112" s="227"/>
      <c r="GC2112" s="227"/>
      <c r="GD2112" s="227"/>
      <c r="GE2112" s="227"/>
      <c r="GF2112" s="227"/>
      <c r="GG2112" s="227"/>
      <c r="GH2112" s="227"/>
      <c r="GI2112" s="227"/>
      <c r="GJ2112" s="227"/>
      <c r="GK2112" s="227"/>
      <c r="GL2112" s="227"/>
      <c r="GM2112" s="227"/>
      <c r="GN2112" s="227"/>
      <c r="GO2112" s="227"/>
      <c r="GP2112" s="227"/>
      <c r="GQ2112" s="227"/>
      <c r="GR2112" s="227"/>
      <c r="GS2112" s="227"/>
      <c r="GT2112" s="227"/>
      <c r="GU2112" s="227"/>
      <c r="GV2112" s="227"/>
      <c r="GW2112" s="227"/>
      <c r="GX2112" s="227"/>
      <c r="GY2112" s="227"/>
      <c r="GZ2112" s="227"/>
      <c r="HA2112" s="227"/>
      <c r="HB2112" s="227"/>
      <c r="HC2112" s="227"/>
      <c r="HD2112" s="227"/>
      <c r="HE2112" s="227"/>
      <c r="HF2112" s="227"/>
      <c r="HG2112" s="227"/>
      <c r="HH2112" s="227"/>
      <c r="HI2112" s="227"/>
      <c r="HJ2112" s="227"/>
      <c r="HK2112" s="227"/>
      <c r="HL2112" s="227"/>
      <c r="HM2112" s="227"/>
      <c r="HN2112" s="227"/>
      <c r="HO2112" s="227"/>
      <c r="HP2112" s="227"/>
      <c r="HQ2112" s="227"/>
      <c r="HR2112" s="227"/>
      <c r="HS2112" s="227"/>
      <c r="HT2112" s="227"/>
      <c r="HU2112" s="227"/>
      <c r="HV2112" s="227"/>
      <c r="HW2112" s="227"/>
      <c r="HX2112" s="227"/>
      <c r="HY2112" s="227"/>
      <c r="HZ2112" s="227"/>
      <c r="IA2112" s="227"/>
      <c r="IB2112" s="227"/>
      <c r="IC2112" s="227"/>
      <c r="ID2112" s="227"/>
      <c r="IE2112" s="227"/>
      <c r="IF2112" s="227"/>
      <c r="IG2112" s="227"/>
      <c r="IH2112" s="227"/>
      <c r="II2112" s="227"/>
      <c r="IJ2112" s="227"/>
      <c r="IK2112" s="227"/>
      <c r="IL2112" s="227"/>
      <c r="IM2112" s="227"/>
      <c r="IN2112" s="227"/>
      <c r="IO2112" s="227"/>
      <c r="IP2112" s="227"/>
      <c r="IQ2112" s="227"/>
      <c r="IR2112" s="227"/>
      <c r="IS2112" s="227"/>
      <c r="IT2112" s="227"/>
      <c r="IU2112" s="227"/>
      <c r="IV2112" s="227"/>
      <c r="IW2112" s="227"/>
      <c r="IX2112" s="227"/>
      <c r="IY2112" s="227"/>
      <c r="IZ2112" s="227"/>
      <c r="JA2112" s="227"/>
      <c r="JB2112" s="227"/>
      <c r="JC2112" s="227"/>
      <c r="JD2112" s="227"/>
      <c r="JE2112" s="227"/>
      <c r="JF2112" s="227"/>
      <c r="JG2112" s="227"/>
      <c r="JH2112" s="227"/>
      <c r="JI2112" s="227"/>
      <c r="JJ2112" s="227"/>
      <c r="JK2112" s="227"/>
      <c r="JL2112" s="227"/>
      <c r="JM2112" s="227"/>
      <c r="JN2112" s="227"/>
      <c r="JO2112" s="227"/>
      <c r="JP2112" s="227"/>
      <c r="JQ2112" s="227"/>
      <c r="JR2112" s="227"/>
      <c r="JS2112" s="227"/>
      <c r="JT2112" s="227"/>
      <c r="JU2112" s="227"/>
      <c r="JV2112" s="227"/>
      <c r="JW2112" s="227"/>
      <c r="JX2112" s="227"/>
      <c r="JY2112" s="227"/>
      <c r="JZ2112" s="227"/>
      <c r="KA2112" s="227"/>
      <c r="KB2112" s="227"/>
      <c r="KC2112" s="227"/>
      <c r="KD2112" s="227"/>
      <c r="KE2112" s="227"/>
      <c r="KF2112" s="227"/>
      <c r="KG2112" s="227"/>
      <c r="KH2112" s="227"/>
      <c r="KI2112" s="227"/>
      <c r="KJ2112" s="227"/>
      <c r="KK2112" s="227"/>
      <c r="KL2112" s="227"/>
      <c r="KM2112" s="227"/>
      <c r="KN2112" s="227"/>
      <c r="KO2112" s="227"/>
      <c r="KP2112" s="227"/>
      <c r="KQ2112" s="227"/>
    </row>
    <row r="2113" spans="1:303" s="74" customFormat="1" x14ac:dyDescent="0.2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154"/>
      <c r="AB2113" s="155"/>
      <c r="AC2113" s="152"/>
      <c r="AD2113" s="152"/>
      <c r="AE2113" s="152"/>
      <c r="AF2113" s="152"/>
      <c r="AG2113" s="157"/>
      <c r="AH2113" s="157"/>
      <c r="AI2113" s="152"/>
      <c r="AJ2113" s="152"/>
      <c r="AK2113" s="152"/>
      <c r="AL2113" s="152"/>
      <c r="AM2113" s="154"/>
      <c r="AN2113" s="156"/>
      <c r="AO2113" s="156"/>
      <c r="AP2113" s="156"/>
      <c r="AQ2113" s="156"/>
      <c r="AR2113" s="156"/>
      <c r="AS2113" s="156"/>
      <c r="AT2113" s="156"/>
      <c r="AU2113" s="156"/>
      <c r="AV2113" s="156"/>
      <c r="AW2113" s="156"/>
      <c r="AX2113" s="156"/>
      <c r="AY2113" s="156"/>
      <c r="AZ2113" s="156"/>
      <c r="BA2113" s="156"/>
      <c r="BB2113" s="156"/>
      <c r="BC2113" s="156"/>
      <c r="BD2113" s="156"/>
      <c r="BE2113" s="156"/>
      <c r="BF2113" s="156"/>
      <c r="BG2113" s="156"/>
      <c r="BH2113" s="156"/>
      <c r="BI2113" s="156"/>
      <c r="BJ2113" s="156"/>
      <c r="BK2113" s="156"/>
      <c r="BL2113" s="156"/>
      <c r="BM2113" s="156"/>
      <c r="BN2113" s="156"/>
      <c r="BO2113" s="156"/>
      <c r="BP2113" s="156"/>
      <c r="BQ2113" s="156"/>
      <c r="BR2113" s="156"/>
      <c r="BS2113" s="156"/>
      <c r="BT2113" s="156"/>
      <c r="BU2113" s="156"/>
      <c r="BV2113" s="156"/>
      <c r="BW2113" s="156"/>
      <c r="BX2113" s="156"/>
      <c r="BY2113" s="156"/>
      <c r="BZ2113" s="156"/>
      <c r="CA2113" s="156"/>
      <c r="CB2113" s="156"/>
      <c r="CC2113" s="156"/>
      <c r="CD2113" s="156"/>
      <c r="CE2113" s="156"/>
      <c r="CF2113" s="156"/>
      <c r="CG2113" s="156"/>
      <c r="CH2113" s="156"/>
      <c r="CI2113" s="156"/>
      <c r="CJ2113" s="156"/>
      <c r="CK2113" s="156"/>
      <c r="CL2113" s="156"/>
      <c r="CM2113" s="156"/>
      <c r="CN2113" s="156"/>
      <c r="CO2113" s="156"/>
      <c r="CP2113" s="156"/>
      <c r="CQ2113" s="156"/>
      <c r="CR2113" s="156"/>
      <c r="CS2113" s="156"/>
      <c r="CT2113" s="156"/>
      <c r="CU2113" s="156"/>
      <c r="CV2113" s="156"/>
      <c r="CW2113" s="156"/>
      <c r="CX2113" s="156"/>
      <c r="CY2113" s="156"/>
      <c r="CZ2113" s="156"/>
      <c r="DA2113" s="156"/>
      <c r="DB2113" s="156"/>
      <c r="DC2113" s="156"/>
      <c r="DD2113" s="156"/>
      <c r="DE2113" s="156"/>
      <c r="DF2113" s="156"/>
      <c r="DG2113" s="156"/>
      <c r="DH2113" s="156"/>
      <c r="DI2113" s="156"/>
      <c r="DJ2113" s="156"/>
      <c r="DK2113" s="156"/>
      <c r="DL2113" s="156"/>
      <c r="DM2113" s="156"/>
      <c r="DN2113" s="156"/>
      <c r="DO2113" s="156"/>
      <c r="DP2113" s="156"/>
      <c r="DQ2113" s="156"/>
      <c r="DR2113" s="156"/>
      <c r="DS2113" s="156"/>
      <c r="DT2113" s="156"/>
      <c r="DU2113" s="156"/>
      <c r="DV2113" s="156"/>
      <c r="DW2113" s="156"/>
      <c r="DX2113" s="156"/>
      <c r="DY2113" s="156"/>
      <c r="DZ2113" s="156"/>
      <c r="EA2113" s="156"/>
      <c r="EB2113" s="156"/>
      <c r="EC2113" s="156"/>
      <c r="ED2113" s="156"/>
      <c r="EE2113" s="156"/>
      <c r="EF2113" s="156"/>
      <c r="EG2113" s="156"/>
      <c r="EH2113" s="156"/>
      <c r="EI2113" s="156"/>
      <c r="EJ2113" s="156"/>
      <c r="EK2113" s="156"/>
      <c r="EL2113" s="156"/>
      <c r="EM2113" s="156"/>
      <c r="EN2113" s="156"/>
      <c r="EO2113" s="156"/>
      <c r="EP2113" s="156"/>
      <c r="EQ2113" s="156"/>
      <c r="ER2113" s="156"/>
      <c r="ES2113" s="156"/>
      <c r="ET2113" s="156"/>
      <c r="EU2113" s="156"/>
      <c r="EV2113" s="156"/>
      <c r="EW2113" s="156"/>
      <c r="EX2113" s="156"/>
      <c r="EY2113" s="156"/>
      <c r="EZ2113" s="156"/>
      <c r="FA2113" s="156"/>
      <c r="FB2113" s="156"/>
      <c r="FC2113" s="156"/>
      <c r="FD2113" s="156"/>
      <c r="FE2113" s="156"/>
      <c r="FF2113" s="156"/>
      <c r="FG2113" s="156"/>
      <c r="FH2113" s="156"/>
      <c r="FI2113" s="156"/>
      <c r="FJ2113" s="156"/>
      <c r="FK2113" s="156"/>
      <c r="FL2113" s="156"/>
      <c r="FM2113" s="156"/>
      <c r="FN2113" s="156"/>
      <c r="FO2113" s="156"/>
      <c r="FP2113" s="156"/>
      <c r="FQ2113" s="227"/>
      <c r="FR2113" s="227"/>
      <c r="FS2113" s="227"/>
      <c r="FT2113" s="227"/>
      <c r="FU2113" s="227"/>
      <c r="FV2113" s="227"/>
      <c r="FW2113" s="227"/>
      <c r="FX2113" s="227"/>
      <c r="FY2113" s="227"/>
      <c r="FZ2113" s="227"/>
      <c r="GA2113" s="227"/>
      <c r="GB2113" s="227"/>
      <c r="GC2113" s="227"/>
      <c r="GD2113" s="227"/>
      <c r="GE2113" s="227"/>
      <c r="GF2113" s="227"/>
      <c r="GG2113" s="227"/>
      <c r="GH2113" s="227"/>
      <c r="GI2113" s="227"/>
      <c r="GJ2113" s="227"/>
      <c r="GK2113" s="227"/>
      <c r="GL2113" s="227"/>
      <c r="GM2113" s="227"/>
      <c r="GN2113" s="227"/>
      <c r="GO2113" s="227"/>
      <c r="GP2113" s="227"/>
      <c r="GQ2113" s="227"/>
      <c r="GR2113" s="227"/>
      <c r="GS2113" s="227"/>
      <c r="GT2113" s="227"/>
      <c r="GU2113" s="227"/>
      <c r="GV2113" s="227"/>
      <c r="GW2113" s="227"/>
      <c r="GX2113" s="227"/>
      <c r="GY2113" s="227"/>
      <c r="GZ2113" s="227"/>
      <c r="HA2113" s="227"/>
      <c r="HB2113" s="227"/>
      <c r="HC2113" s="227"/>
      <c r="HD2113" s="227"/>
      <c r="HE2113" s="227"/>
      <c r="HF2113" s="227"/>
      <c r="HG2113" s="227"/>
      <c r="HH2113" s="227"/>
      <c r="HI2113" s="227"/>
      <c r="HJ2113" s="227"/>
      <c r="HK2113" s="227"/>
      <c r="HL2113" s="227"/>
      <c r="HM2113" s="227"/>
      <c r="HN2113" s="227"/>
      <c r="HO2113" s="227"/>
      <c r="HP2113" s="227"/>
      <c r="HQ2113" s="227"/>
      <c r="HR2113" s="227"/>
      <c r="HS2113" s="227"/>
      <c r="HT2113" s="227"/>
      <c r="HU2113" s="227"/>
      <c r="HV2113" s="227"/>
      <c r="HW2113" s="227"/>
      <c r="HX2113" s="227"/>
      <c r="HY2113" s="227"/>
      <c r="HZ2113" s="227"/>
      <c r="IA2113" s="227"/>
      <c r="IB2113" s="227"/>
      <c r="IC2113" s="227"/>
      <c r="ID2113" s="227"/>
      <c r="IE2113" s="227"/>
      <c r="IF2113" s="227"/>
      <c r="IG2113" s="227"/>
      <c r="IH2113" s="227"/>
      <c r="II2113" s="227"/>
      <c r="IJ2113" s="227"/>
      <c r="IK2113" s="227"/>
      <c r="IL2113" s="227"/>
      <c r="IM2113" s="227"/>
      <c r="IN2113" s="227"/>
      <c r="IO2113" s="227"/>
      <c r="IP2113" s="227"/>
      <c r="IQ2113" s="227"/>
      <c r="IR2113" s="227"/>
      <c r="IS2113" s="227"/>
      <c r="IT2113" s="227"/>
      <c r="IU2113" s="227"/>
      <c r="IV2113" s="227"/>
      <c r="IW2113" s="227"/>
      <c r="IX2113" s="227"/>
      <c r="IY2113" s="227"/>
      <c r="IZ2113" s="227"/>
      <c r="JA2113" s="227"/>
      <c r="JB2113" s="227"/>
      <c r="JC2113" s="227"/>
      <c r="JD2113" s="227"/>
      <c r="JE2113" s="227"/>
      <c r="JF2113" s="227"/>
      <c r="JG2113" s="227"/>
      <c r="JH2113" s="227"/>
      <c r="JI2113" s="227"/>
      <c r="JJ2113" s="227"/>
      <c r="JK2113" s="227"/>
      <c r="JL2113" s="227"/>
      <c r="JM2113" s="227"/>
      <c r="JN2113" s="227"/>
      <c r="JO2113" s="227"/>
      <c r="JP2113" s="227"/>
      <c r="JQ2113" s="227"/>
      <c r="JR2113" s="227"/>
      <c r="JS2113" s="227"/>
      <c r="JT2113" s="227"/>
      <c r="JU2113" s="227"/>
      <c r="JV2113" s="227"/>
      <c r="JW2113" s="227"/>
      <c r="JX2113" s="227"/>
      <c r="JY2113" s="227"/>
      <c r="JZ2113" s="227"/>
      <c r="KA2113" s="227"/>
      <c r="KB2113" s="227"/>
      <c r="KC2113" s="227"/>
      <c r="KD2113" s="227"/>
      <c r="KE2113" s="227"/>
      <c r="KF2113" s="227"/>
      <c r="KG2113" s="227"/>
      <c r="KH2113" s="227"/>
      <c r="KI2113" s="227"/>
      <c r="KJ2113" s="227"/>
      <c r="KK2113" s="227"/>
      <c r="KL2113" s="227"/>
      <c r="KM2113" s="227"/>
      <c r="KN2113" s="227"/>
      <c r="KO2113" s="227"/>
      <c r="KP2113" s="227"/>
      <c r="KQ2113" s="227"/>
    </row>
    <row r="2114" spans="1:303" s="74" customFormat="1" x14ac:dyDescent="0.2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154"/>
      <c r="AB2114" s="155"/>
      <c r="AC2114" s="152"/>
      <c r="AD2114" s="152"/>
      <c r="AE2114" s="152"/>
      <c r="AF2114" s="152"/>
      <c r="AG2114" s="157"/>
      <c r="AH2114" s="157"/>
      <c r="AI2114" s="152"/>
      <c r="AJ2114" s="152"/>
      <c r="AK2114" s="152"/>
      <c r="AL2114" s="152"/>
      <c r="AM2114" s="154"/>
      <c r="AN2114" s="156"/>
      <c r="AO2114" s="156"/>
      <c r="AP2114" s="156"/>
      <c r="AQ2114" s="156"/>
      <c r="AR2114" s="156"/>
      <c r="AS2114" s="156"/>
      <c r="AT2114" s="156"/>
      <c r="AU2114" s="156"/>
      <c r="AV2114" s="156"/>
      <c r="AW2114" s="156"/>
      <c r="AX2114" s="156"/>
      <c r="AY2114" s="156"/>
      <c r="AZ2114" s="156"/>
      <c r="BA2114" s="156"/>
      <c r="BB2114" s="156"/>
      <c r="BC2114" s="156"/>
      <c r="BD2114" s="156"/>
      <c r="BE2114" s="156"/>
      <c r="BF2114" s="156"/>
      <c r="BG2114" s="156"/>
      <c r="BH2114" s="156"/>
      <c r="BI2114" s="156"/>
      <c r="BJ2114" s="156"/>
      <c r="BK2114" s="156"/>
      <c r="BL2114" s="156"/>
      <c r="BM2114" s="156"/>
      <c r="BN2114" s="156"/>
      <c r="BO2114" s="156"/>
      <c r="BP2114" s="156"/>
      <c r="BQ2114" s="156"/>
      <c r="BR2114" s="156"/>
      <c r="BS2114" s="156"/>
      <c r="BT2114" s="156"/>
      <c r="BU2114" s="156"/>
      <c r="BV2114" s="156"/>
      <c r="BW2114" s="156"/>
      <c r="BX2114" s="156"/>
      <c r="BY2114" s="156"/>
      <c r="BZ2114" s="156"/>
      <c r="CA2114" s="156"/>
      <c r="CB2114" s="156"/>
      <c r="CC2114" s="156"/>
      <c r="CD2114" s="156"/>
      <c r="CE2114" s="156"/>
      <c r="CF2114" s="156"/>
      <c r="CG2114" s="156"/>
      <c r="CH2114" s="156"/>
      <c r="CI2114" s="156"/>
      <c r="CJ2114" s="156"/>
      <c r="CK2114" s="156"/>
      <c r="CL2114" s="156"/>
      <c r="CM2114" s="156"/>
      <c r="CN2114" s="156"/>
      <c r="CO2114" s="156"/>
      <c r="CP2114" s="156"/>
      <c r="CQ2114" s="156"/>
      <c r="CR2114" s="156"/>
      <c r="CS2114" s="156"/>
      <c r="CT2114" s="156"/>
      <c r="CU2114" s="156"/>
      <c r="CV2114" s="156"/>
      <c r="CW2114" s="156"/>
      <c r="CX2114" s="156"/>
      <c r="CY2114" s="156"/>
      <c r="CZ2114" s="156"/>
      <c r="DA2114" s="156"/>
      <c r="DB2114" s="156"/>
      <c r="DC2114" s="156"/>
      <c r="DD2114" s="156"/>
      <c r="DE2114" s="156"/>
      <c r="DF2114" s="156"/>
      <c r="DG2114" s="156"/>
      <c r="DH2114" s="156"/>
      <c r="DI2114" s="156"/>
      <c r="DJ2114" s="156"/>
      <c r="DK2114" s="156"/>
      <c r="DL2114" s="156"/>
      <c r="DM2114" s="156"/>
      <c r="DN2114" s="156"/>
      <c r="DO2114" s="156"/>
      <c r="DP2114" s="156"/>
      <c r="DQ2114" s="156"/>
      <c r="DR2114" s="156"/>
      <c r="DS2114" s="156"/>
      <c r="DT2114" s="156"/>
      <c r="DU2114" s="156"/>
      <c r="DV2114" s="156"/>
      <c r="DW2114" s="156"/>
      <c r="DX2114" s="156"/>
      <c r="DY2114" s="156"/>
      <c r="DZ2114" s="156"/>
      <c r="EA2114" s="156"/>
      <c r="EB2114" s="156"/>
      <c r="EC2114" s="156"/>
      <c r="ED2114" s="156"/>
      <c r="EE2114" s="156"/>
      <c r="EF2114" s="156"/>
      <c r="EG2114" s="156"/>
      <c r="EH2114" s="156"/>
      <c r="EI2114" s="156"/>
      <c r="EJ2114" s="156"/>
      <c r="EK2114" s="156"/>
      <c r="EL2114" s="156"/>
      <c r="EM2114" s="156"/>
      <c r="EN2114" s="156"/>
      <c r="EO2114" s="156"/>
      <c r="EP2114" s="156"/>
      <c r="EQ2114" s="156"/>
      <c r="ER2114" s="156"/>
      <c r="ES2114" s="156"/>
      <c r="ET2114" s="156"/>
      <c r="EU2114" s="156"/>
      <c r="EV2114" s="156"/>
      <c r="EW2114" s="156"/>
      <c r="EX2114" s="156"/>
      <c r="EY2114" s="156"/>
      <c r="EZ2114" s="156"/>
      <c r="FA2114" s="156"/>
      <c r="FB2114" s="156"/>
      <c r="FC2114" s="156"/>
      <c r="FD2114" s="156"/>
      <c r="FE2114" s="156"/>
      <c r="FF2114" s="156"/>
      <c r="FG2114" s="156"/>
      <c r="FH2114" s="156"/>
      <c r="FI2114" s="156"/>
      <c r="FJ2114" s="156"/>
      <c r="FK2114" s="156"/>
      <c r="FL2114" s="156"/>
      <c r="FM2114" s="156"/>
      <c r="FN2114" s="156"/>
      <c r="FO2114" s="156"/>
      <c r="FP2114" s="156"/>
      <c r="FQ2114" s="227"/>
      <c r="FR2114" s="227"/>
      <c r="FS2114" s="227"/>
      <c r="FT2114" s="227"/>
      <c r="FU2114" s="227"/>
      <c r="FV2114" s="227"/>
      <c r="FW2114" s="227"/>
      <c r="FX2114" s="227"/>
      <c r="FY2114" s="227"/>
      <c r="FZ2114" s="227"/>
      <c r="GA2114" s="227"/>
      <c r="GB2114" s="227"/>
      <c r="GC2114" s="227"/>
      <c r="GD2114" s="227"/>
      <c r="GE2114" s="227"/>
      <c r="GF2114" s="227"/>
      <c r="GG2114" s="227"/>
      <c r="GH2114" s="227"/>
      <c r="GI2114" s="227"/>
      <c r="GJ2114" s="227"/>
      <c r="GK2114" s="227"/>
      <c r="GL2114" s="227"/>
      <c r="GM2114" s="227"/>
      <c r="GN2114" s="227"/>
      <c r="GO2114" s="227"/>
      <c r="GP2114" s="227"/>
      <c r="GQ2114" s="227"/>
      <c r="GR2114" s="227"/>
      <c r="GS2114" s="227"/>
      <c r="GT2114" s="227"/>
      <c r="GU2114" s="227"/>
      <c r="GV2114" s="227"/>
      <c r="GW2114" s="227"/>
      <c r="GX2114" s="227"/>
      <c r="GY2114" s="227"/>
      <c r="GZ2114" s="227"/>
      <c r="HA2114" s="227"/>
      <c r="HB2114" s="227"/>
      <c r="HC2114" s="227"/>
      <c r="HD2114" s="227"/>
      <c r="HE2114" s="227"/>
      <c r="HF2114" s="227"/>
      <c r="HG2114" s="227"/>
      <c r="HH2114" s="227"/>
      <c r="HI2114" s="227"/>
      <c r="HJ2114" s="227"/>
      <c r="HK2114" s="227"/>
      <c r="HL2114" s="227"/>
      <c r="HM2114" s="227"/>
      <c r="HN2114" s="227"/>
      <c r="HO2114" s="227"/>
      <c r="HP2114" s="227"/>
      <c r="HQ2114" s="227"/>
      <c r="HR2114" s="227"/>
      <c r="HS2114" s="227"/>
      <c r="HT2114" s="227"/>
      <c r="HU2114" s="227"/>
      <c r="HV2114" s="227"/>
      <c r="HW2114" s="227"/>
      <c r="HX2114" s="227"/>
      <c r="HY2114" s="227"/>
      <c r="HZ2114" s="227"/>
      <c r="IA2114" s="227"/>
      <c r="IB2114" s="227"/>
      <c r="IC2114" s="227"/>
      <c r="ID2114" s="227"/>
      <c r="IE2114" s="227"/>
      <c r="IF2114" s="227"/>
      <c r="IG2114" s="227"/>
      <c r="IH2114" s="227"/>
      <c r="II2114" s="227"/>
      <c r="IJ2114" s="227"/>
      <c r="IK2114" s="227"/>
      <c r="IL2114" s="227"/>
      <c r="IM2114" s="227"/>
      <c r="IN2114" s="227"/>
      <c r="IO2114" s="227"/>
      <c r="IP2114" s="227"/>
      <c r="IQ2114" s="227"/>
      <c r="IR2114" s="227"/>
      <c r="IS2114" s="227"/>
      <c r="IT2114" s="227"/>
      <c r="IU2114" s="227"/>
      <c r="IV2114" s="227"/>
      <c r="IW2114" s="227"/>
      <c r="IX2114" s="227"/>
      <c r="IY2114" s="227"/>
      <c r="IZ2114" s="227"/>
      <c r="JA2114" s="227"/>
      <c r="JB2114" s="227"/>
      <c r="JC2114" s="227"/>
      <c r="JD2114" s="227"/>
      <c r="JE2114" s="227"/>
      <c r="JF2114" s="227"/>
      <c r="JG2114" s="227"/>
      <c r="JH2114" s="227"/>
      <c r="JI2114" s="227"/>
      <c r="JJ2114" s="227"/>
      <c r="JK2114" s="227"/>
      <c r="JL2114" s="227"/>
      <c r="JM2114" s="227"/>
      <c r="JN2114" s="227"/>
      <c r="JO2114" s="227"/>
      <c r="JP2114" s="227"/>
      <c r="JQ2114" s="227"/>
      <c r="JR2114" s="227"/>
      <c r="JS2114" s="227"/>
      <c r="JT2114" s="227"/>
      <c r="JU2114" s="227"/>
      <c r="JV2114" s="227"/>
      <c r="JW2114" s="227"/>
      <c r="JX2114" s="227"/>
      <c r="JY2114" s="227"/>
      <c r="JZ2114" s="227"/>
      <c r="KA2114" s="227"/>
      <c r="KB2114" s="227"/>
      <c r="KC2114" s="227"/>
      <c r="KD2114" s="227"/>
      <c r="KE2114" s="227"/>
      <c r="KF2114" s="227"/>
      <c r="KG2114" s="227"/>
      <c r="KH2114" s="227"/>
      <c r="KI2114" s="227"/>
      <c r="KJ2114" s="227"/>
      <c r="KK2114" s="227"/>
      <c r="KL2114" s="227"/>
      <c r="KM2114" s="227"/>
      <c r="KN2114" s="227"/>
      <c r="KO2114" s="227"/>
      <c r="KP2114" s="227"/>
      <c r="KQ2114" s="227"/>
    </row>
    <row r="2115" spans="1:303" s="74" customFormat="1" x14ac:dyDescent="0.2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154"/>
      <c r="AB2115" s="155"/>
      <c r="AC2115" s="152"/>
      <c r="AD2115" s="152"/>
      <c r="AE2115" s="152"/>
      <c r="AF2115" s="152"/>
      <c r="AG2115" s="157"/>
      <c r="AH2115" s="157"/>
      <c r="AI2115" s="152"/>
      <c r="AJ2115" s="152"/>
      <c r="AK2115" s="152"/>
      <c r="AL2115" s="152"/>
      <c r="AM2115" s="154"/>
      <c r="AN2115" s="156"/>
      <c r="AO2115" s="156"/>
      <c r="AP2115" s="156"/>
      <c r="AQ2115" s="156"/>
      <c r="AR2115" s="156"/>
      <c r="AS2115" s="156"/>
      <c r="AT2115" s="156"/>
      <c r="AU2115" s="156"/>
      <c r="AV2115" s="156"/>
      <c r="AW2115" s="156"/>
      <c r="AX2115" s="156"/>
      <c r="AY2115" s="156"/>
      <c r="AZ2115" s="156"/>
      <c r="BA2115" s="156"/>
      <c r="BB2115" s="156"/>
      <c r="BC2115" s="156"/>
      <c r="BD2115" s="156"/>
      <c r="BE2115" s="156"/>
      <c r="BF2115" s="156"/>
      <c r="BG2115" s="156"/>
      <c r="BH2115" s="156"/>
      <c r="BI2115" s="156"/>
      <c r="BJ2115" s="156"/>
      <c r="BK2115" s="156"/>
      <c r="BL2115" s="156"/>
      <c r="BM2115" s="156"/>
      <c r="BN2115" s="156"/>
      <c r="BO2115" s="156"/>
      <c r="BP2115" s="156"/>
      <c r="BQ2115" s="156"/>
      <c r="BR2115" s="156"/>
      <c r="BS2115" s="156"/>
      <c r="BT2115" s="156"/>
      <c r="BU2115" s="156"/>
      <c r="BV2115" s="156"/>
      <c r="BW2115" s="156"/>
      <c r="BX2115" s="156"/>
      <c r="BY2115" s="156"/>
      <c r="BZ2115" s="156"/>
      <c r="CA2115" s="156"/>
      <c r="CB2115" s="156"/>
      <c r="CC2115" s="156"/>
      <c r="CD2115" s="156"/>
      <c r="CE2115" s="156"/>
      <c r="CF2115" s="156"/>
      <c r="CG2115" s="156"/>
      <c r="CH2115" s="156"/>
      <c r="CI2115" s="156"/>
      <c r="CJ2115" s="156"/>
      <c r="CK2115" s="156"/>
      <c r="CL2115" s="156"/>
      <c r="CM2115" s="156"/>
      <c r="CN2115" s="156"/>
      <c r="CO2115" s="156"/>
      <c r="CP2115" s="156"/>
      <c r="CQ2115" s="156"/>
      <c r="CR2115" s="156"/>
      <c r="CS2115" s="156"/>
      <c r="CT2115" s="156"/>
      <c r="CU2115" s="156"/>
      <c r="CV2115" s="156"/>
      <c r="CW2115" s="156"/>
      <c r="CX2115" s="156"/>
      <c r="CY2115" s="156"/>
      <c r="CZ2115" s="156"/>
      <c r="DA2115" s="156"/>
      <c r="DB2115" s="156"/>
      <c r="DC2115" s="156"/>
      <c r="DD2115" s="156"/>
      <c r="DE2115" s="156"/>
      <c r="DF2115" s="156"/>
      <c r="DG2115" s="156"/>
      <c r="DH2115" s="156"/>
      <c r="DI2115" s="156"/>
      <c r="DJ2115" s="156"/>
      <c r="DK2115" s="156"/>
      <c r="DL2115" s="156"/>
      <c r="DM2115" s="156"/>
      <c r="DN2115" s="156"/>
      <c r="DO2115" s="156"/>
      <c r="DP2115" s="156"/>
      <c r="DQ2115" s="156"/>
      <c r="DR2115" s="156"/>
      <c r="DS2115" s="156"/>
      <c r="DT2115" s="156"/>
      <c r="DU2115" s="156"/>
      <c r="DV2115" s="156"/>
      <c r="DW2115" s="156"/>
      <c r="DX2115" s="156"/>
      <c r="DY2115" s="156"/>
      <c r="DZ2115" s="156"/>
      <c r="EA2115" s="156"/>
      <c r="EB2115" s="156"/>
      <c r="EC2115" s="156"/>
      <c r="ED2115" s="156"/>
      <c r="EE2115" s="156"/>
      <c r="EF2115" s="156"/>
      <c r="EG2115" s="156"/>
      <c r="EH2115" s="156"/>
      <c r="EI2115" s="156"/>
      <c r="EJ2115" s="156"/>
      <c r="EK2115" s="156"/>
      <c r="EL2115" s="156"/>
      <c r="EM2115" s="156"/>
      <c r="EN2115" s="156"/>
      <c r="EO2115" s="156"/>
      <c r="EP2115" s="156"/>
      <c r="EQ2115" s="156"/>
      <c r="ER2115" s="156"/>
      <c r="ES2115" s="156"/>
      <c r="ET2115" s="156"/>
      <c r="EU2115" s="156"/>
      <c r="EV2115" s="156"/>
      <c r="EW2115" s="156"/>
      <c r="EX2115" s="156"/>
      <c r="EY2115" s="156"/>
      <c r="EZ2115" s="156"/>
      <c r="FA2115" s="156"/>
      <c r="FB2115" s="156"/>
      <c r="FC2115" s="156"/>
      <c r="FD2115" s="156"/>
      <c r="FE2115" s="156"/>
      <c r="FF2115" s="156"/>
      <c r="FG2115" s="156"/>
      <c r="FH2115" s="156"/>
      <c r="FI2115" s="156"/>
      <c r="FJ2115" s="156"/>
      <c r="FK2115" s="156"/>
      <c r="FL2115" s="156"/>
      <c r="FM2115" s="156"/>
      <c r="FN2115" s="156"/>
      <c r="FO2115" s="156"/>
      <c r="FP2115" s="156"/>
      <c r="FQ2115" s="227"/>
      <c r="FR2115" s="227"/>
      <c r="FS2115" s="227"/>
      <c r="FT2115" s="227"/>
      <c r="FU2115" s="227"/>
      <c r="FV2115" s="227"/>
      <c r="FW2115" s="227"/>
      <c r="FX2115" s="227"/>
      <c r="FY2115" s="227"/>
      <c r="FZ2115" s="227"/>
      <c r="GA2115" s="227"/>
      <c r="GB2115" s="227"/>
      <c r="GC2115" s="227"/>
      <c r="GD2115" s="227"/>
      <c r="GE2115" s="227"/>
      <c r="GF2115" s="227"/>
      <c r="GG2115" s="227"/>
      <c r="GH2115" s="227"/>
      <c r="GI2115" s="227"/>
      <c r="GJ2115" s="227"/>
      <c r="GK2115" s="227"/>
      <c r="GL2115" s="227"/>
      <c r="GM2115" s="227"/>
      <c r="GN2115" s="227"/>
      <c r="GO2115" s="227"/>
      <c r="GP2115" s="227"/>
      <c r="GQ2115" s="227"/>
      <c r="GR2115" s="227"/>
      <c r="GS2115" s="227"/>
      <c r="GT2115" s="227"/>
      <c r="GU2115" s="227"/>
      <c r="GV2115" s="227"/>
      <c r="GW2115" s="227"/>
      <c r="GX2115" s="227"/>
      <c r="GY2115" s="227"/>
      <c r="GZ2115" s="227"/>
      <c r="HA2115" s="227"/>
      <c r="HB2115" s="227"/>
      <c r="HC2115" s="227"/>
      <c r="HD2115" s="227"/>
      <c r="HE2115" s="227"/>
      <c r="HF2115" s="227"/>
      <c r="HG2115" s="227"/>
      <c r="HH2115" s="227"/>
      <c r="HI2115" s="227"/>
      <c r="HJ2115" s="227"/>
      <c r="HK2115" s="227"/>
      <c r="HL2115" s="227"/>
      <c r="HM2115" s="227"/>
      <c r="HN2115" s="227"/>
      <c r="HO2115" s="227"/>
      <c r="HP2115" s="227"/>
      <c r="HQ2115" s="227"/>
      <c r="HR2115" s="227"/>
      <c r="HS2115" s="227"/>
      <c r="HT2115" s="227"/>
      <c r="HU2115" s="227"/>
      <c r="HV2115" s="227"/>
      <c r="HW2115" s="227"/>
      <c r="HX2115" s="227"/>
      <c r="HY2115" s="227"/>
      <c r="HZ2115" s="227"/>
      <c r="IA2115" s="227"/>
      <c r="IB2115" s="227"/>
      <c r="IC2115" s="227"/>
      <c r="ID2115" s="227"/>
      <c r="IE2115" s="227"/>
      <c r="IF2115" s="227"/>
      <c r="IG2115" s="227"/>
      <c r="IH2115" s="227"/>
      <c r="II2115" s="227"/>
      <c r="IJ2115" s="227"/>
      <c r="IK2115" s="227"/>
      <c r="IL2115" s="227"/>
      <c r="IM2115" s="227"/>
      <c r="IN2115" s="227"/>
      <c r="IO2115" s="227"/>
      <c r="IP2115" s="227"/>
      <c r="IQ2115" s="227"/>
      <c r="IR2115" s="227"/>
      <c r="IS2115" s="227"/>
      <c r="IT2115" s="227"/>
      <c r="IU2115" s="227"/>
      <c r="IV2115" s="227"/>
      <c r="IW2115" s="227"/>
      <c r="IX2115" s="227"/>
      <c r="IY2115" s="227"/>
      <c r="IZ2115" s="227"/>
      <c r="JA2115" s="227"/>
      <c r="JB2115" s="227"/>
      <c r="JC2115" s="227"/>
      <c r="JD2115" s="227"/>
      <c r="JE2115" s="227"/>
      <c r="JF2115" s="227"/>
      <c r="JG2115" s="227"/>
      <c r="JH2115" s="227"/>
      <c r="JI2115" s="227"/>
      <c r="JJ2115" s="227"/>
      <c r="JK2115" s="227"/>
      <c r="JL2115" s="227"/>
      <c r="JM2115" s="227"/>
      <c r="JN2115" s="227"/>
      <c r="JO2115" s="227"/>
      <c r="JP2115" s="227"/>
      <c r="JQ2115" s="227"/>
      <c r="JR2115" s="227"/>
      <c r="JS2115" s="227"/>
      <c r="JT2115" s="227"/>
      <c r="JU2115" s="227"/>
      <c r="JV2115" s="227"/>
      <c r="JW2115" s="227"/>
      <c r="JX2115" s="227"/>
      <c r="JY2115" s="227"/>
      <c r="JZ2115" s="227"/>
      <c r="KA2115" s="227"/>
      <c r="KB2115" s="227"/>
      <c r="KC2115" s="227"/>
      <c r="KD2115" s="227"/>
      <c r="KE2115" s="227"/>
      <c r="KF2115" s="227"/>
      <c r="KG2115" s="227"/>
      <c r="KH2115" s="227"/>
      <c r="KI2115" s="227"/>
      <c r="KJ2115" s="227"/>
      <c r="KK2115" s="227"/>
      <c r="KL2115" s="227"/>
      <c r="KM2115" s="227"/>
      <c r="KN2115" s="227"/>
      <c r="KO2115" s="227"/>
      <c r="KP2115" s="227"/>
      <c r="KQ2115" s="227"/>
    </row>
    <row r="2116" spans="1:303" s="74" customFormat="1" x14ac:dyDescent="0.2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154"/>
      <c r="AB2116" s="155"/>
      <c r="AC2116" s="152"/>
      <c r="AD2116" s="152"/>
      <c r="AE2116" s="152"/>
      <c r="AF2116" s="152"/>
      <c r="AG2116" s="157"/>
      <c r="AH2116" s="157"/>
      <c r="AI2116" s="152"/>
      <c r="AJ2116" s="152"/>
      <c r="AK2116" s="152"/>
      <c r="AL2116" s="152"/>
      <c r="AM2116" s="154"/>
      <c r="AN2116" s="156"/>
      <c r="AO2116" s="156"/>
      <c r="AP2116" s="156"/>
      <c r="AQ2116" s="156"/>
      <c r="AR2116" s="156"/>
      <c r="AS2116" s="156"/>
      <c r="AT2116" s="156"/>
      <c r="AU2116" s="156"/>
      <c r="AV2116" s="156"/>
      <c r="AW2116" s="156"/>
      <c r="AX2116" s="156"/>
      <c r="AY2116" s="156"/>
      <c r="AZ2116" s="156"/>
      <c r="BA2116" s="156"/>
      <c r="BB2116" s="156"/>
      <c r="BC2116" s="156"/>
      <c r="BD2116" s="156"/>
      <c r="BE2116" s="156"/>
      <c r="BF2116" s="156"/>
      <c r="BG2116" s="156"/>
      <c r="BH2116" s="156"/>
      <c r="BI2116" s="156"/>
      <c r="BJ2116" s="156"/>
      <c r="BK2116" s="156"/>
      <c r="BL2116" s="156"/>
      <c r="BM2116" s="156"/>
      <c r="BN2116" s="156"/>
      <c r="BO2116" s="156"/>
      <c r="BP2116" s="156"/>
      <c r="BQ2116" s="156"/>
      <c r="BR2116" s="156"/>
      <c r="BS2116" s="156"/>
      <c r="BT2116" s="156"/>
      <c r="BU2116" s="156"/>
      <c r="BV2116" s="156"/>
      <c r="BW2116" s="156"/>
      <c r="BX2116" s="156"/>
      <c r="BY2116" s="156"/>
      <c r="BZ2116" s="156"/>
      <c r="CA2116" s="156"/>
      <c r="CB2116" s="156"/>
      <c r="CC2116" s="156"/>
      <c r="CD2116" s="156"/>
      <c r="CE2116" s="156"/>
      <c r="CF2116" s="156"/>
      <c r="CG2116" s="156"/>
      <c r="CH2116" s="156"/>
      <c r="CI2116" s="156"/>
      <c r="CJ2116" s="156"/>
      <c r="CK2116" s="156"/>
      <c r="CL2116" s="156"/>
      <c r="CM2116" s="156"/>
      <c r="CN2116" s="156"/>
      <c r="CO2116" s="156"/>
      <c r="CP2116" s="156"/>
      <c r="CQ2116" s="156"/>
      <c r="CR2116" s="156"/>
      <c r="CS2116" s="156"/>
      <c r="CT2116" s="156"/>
      <c r="CU2116" s="156"/>
      <c r="CV2116" s="156"/>
      <c r="CW2116" s="156"/>
      <c r="CX2116" s="156"/>
      <c r="CY2116" s="156"/>
      <c r="CZ2116" s="156"/>
      <c r="DA2116" s="156"/>
      <c r="DB2116" s="156"/>
      <c r="DC2116" s="156"/>
      <c r="DD2116" s="156"/>
      <c r="DE2116" s="156"/>
      <c r="DF2116" s="156"/>
      <c r="DG2116" s="156"/>
      <c r="DH2116" s="156"/>
      <c r="DI2116" s="156"/>
      <c r="DJ2116" s="156"/>
      <c r="DK2116" s="156"/>
      <c r="DL2116" s="156"/>
      <c r="DM2116" s="156"/>
      <c r="DN2116" s="156"/>
      <c r="DO2116" s="156"/>
      <c r="DP2116" s="156"/>
      <c r="DQ2116" s="156"/>
      <c r="DR2116" s="156"/>
      <c r="DS2116" s="156"/>
      <c r="DT2116" s="156"/>
      <c r="DU2116" s="156"/>
      <c r="DV2116" s="156"/>
      <c r="DW2116" s="156"/>
      <c r="DX2116" s="156"/>
      <c r="DY2116" s="156"/>
      <c r="DZ2116" s="156"/>
      <c r="EA2116" s="156"/>
      <c r="EB2116" s="156"/>
      <c r="EC2116" s="156"/>
      <c r="ED2116" s="156"/>
      <c r="EE2116" s="156"/>
      <c r="EF2116" s="156"/>
      <c r="EG2116" s="156"/>
      <c r="EH2116" s="156"/>
      <c r="EI2116" s="156"/>
      <c r="EJ2116" s="156"/>
      <c r="EK2116" s="156"/>
      <c r="EL2116" s="156"/>
      <c r="EM2116" s="156"/>
      <c r="EN2116" s="156"/>
      <c r="EO2116" s="156"/>
      <c r="EP2116" s="156"/>
      <c r="EQ2116" s="156"/>
      <c r="ER2116" s="156"/>
      <c r="ES2116" s="156"/>
      <c r="ET2116" s="156"/>
      <c r="EU2116" s="156"/>
      <c r="EV2116" s="156"/>
      <c r="EW2116" s="156"/>
      <c r="EX2116" s="156"/>
      <c r="EY2116" s="156"/>
      <c r="EZ2116" s="156"/>
      <c r="FA2116" s="156"/>
      <c r="FB2116" s="156"/>
      <c r="FC2116" s="156"/>
      <c r="FD2116" s="156"/>
      <c r="FE2116" s="156"/>
      <c r="FF2116" s="156"/>
      <c r="FG2116" s="156"/>
      <c r="FH2116" s="156"/>
      <c r="FI2116" s="156"/>
      <c r="FJ2116" s="156"/>
      <c r="FK2116" s="156"/>
      <c r="FL2116" s="156"/>
      <c r="FM2116" s="156"/>
      <c r="FN2116" s="156"/>
      <c r="FO2116" s="156"/>
      <c r="FP2116" s="156"/>
      <c r="FQ2116" s="227"/>
      <c r="FR2116" s="227"/>
      <c r="FS2116" s="227"/>
      <c r="FT2116" s="227"/>
      <c r="FU2116" s="227"/>
      <c r="FV2116" s="227"/>
      <c r="FW2116" s="227"/>
      <c r="FX2116" s="227"/>
      <c r="FY2116" s="227"/>
      <c r="FZ2116" s="227"/>
      <c r="GA2116" s="227"/>
      <c r="GB2116" s="227"/>
      <c r="GC2116" s="227"/>
      <c r="GD2116" s="227"/>
      <c r="GE2116" s="227"/>
      <c r="GF2116" s="227"/>
      <c r="GG2116" s="227"/>
      <c r="GH2116" s="227"/>
      <c r="GI2116" s="227"/>
      <c r="GJ2116" s="227"/>
      <c r="GK2116" s="227"/>
      <c r="GL2116" s="227"/>
      <c r="GM2116" s="227"/>
      <c r="GN2116" s="227"/>
      <c r="GO2116" s="227"/>
      <c r="GP2116" s="227"/>
      <c r="GQ2116" s="227"/>
      <c r="GR2116" s="227"/>
      <c r="GS2116" s="227"/>
      <c r="GT2116" s="227"/>
      <c r="GU2116" s="227"/>
      <c r="GV2116" s="227"/>
      <c r="GW2116" s="227"/>
      <c r="GX2116" s="227"/>
      <c r="GY2116" s="227"/>
      <c r="GZ2116" s="227"/>
      <c r="HA2116" s="227"/>
      <c r="HB2116" s="227"/>
      <c r="HC2116" s="227"/>
      <c r="HD2116" s="227"/>
      <c r="HE2116" s="227"/>
      <c r="HF2116" s="227"/>
      <c r="HG2116" s="227"/>
      <c r="HH2116" s="227"/>
      <c r="HI2116" s="227"/>
      <c r="HJ2116" s="227"/>
      <c r="HK2116" s="227"/>
      <c r="HL2116" s="227"/>
      <c r="HM2116" s="227"/>
      <c r="HN2116" s="227"/>
      <c r="HO2116" s="227"/>
      <c r="HP2116" s="227"/>
      <c r="HQ2116" s="227"/>
      <c r="HR2116" s="227"/>
      <c r="HS2116" s="227"/>
      <c r="HT2116" s="227"/>
      <c r="HU2116" s="227"/>
      <c r="HV2116" s="227"/>
      <c r="HW2116" s="227"/>
      <c r="HX2116" s="227"/>
      <c r="HY2116" s="227"/>
      <c r="HZ2116" s="227"/>
      <c r="IA2116" s="227"/>
      <c r="IB2116" s="227"/>
      <c r="IC2116" s="227"/>
      <c r="ID2116" s="227"/>
      <c r="IE2116" s="227"/>
      <c r="IF2116" s="227"/>
      <c r="IG2116" s="227"/>
      <c r="IH2116" s="227"/>
      <c r="II2116" s="227"/>
      <c r="IJ2116" s="227"/>
      <c r="IK2116" s="227"/>
      <c r="IL2116" s="227"/>
      <c r="IM2116" s="227"/>
      <c r="IN2116" s="227"/>
      <c r="IO2116" s="227"/>
      <c r="IP2116" s="227"/>
      <c r="IQ2116" s="227"/>
      <c r="IR2116" s="227"/>
      <c r="IS2116" s="227"/>
      <c r="IT2116" s="227"/>
      <c r="IU2116" s="227"/>
      <c r="IV2116" s="227"/>
      <c r="IW2116" s="227"/>
      <c r="IX2116" s="227"/>
      <c r="IY2116" s="227"/>
      <c r="IZ2116" s="227"/>
      <c r="JA2116" s="227"/>
      <c r="JB2116" s="227"/>
      <c r="JC2116" s="227"/>
      <c r="JD2116" s="227"/>
      <c r="JE2116" s="227"/>
      <c r="JF2116" s="227"/>
      <c r="JG2116" s="227"/>
      <c r="JH2116" s="227"/>
      <c r="JI2116" s="227"/>
      <c r="JJ2116" s="227"/>
      <c r="JK2116" s="227"/>
      <c r="JL2116" s="227"/>
      <c r="JM2116" s="227"/>
      <c r="JN2116" s="227"/>
      <c r="JO2116" s="227"/>
      <c r="JP2116" s="227"/>
      <c r="JQ2116" s="227"/>
      <c r="JR2116" s="227"/>
      <c r="JS2116" s="227"/>
      <c r="JT2116" s="227"/>
      <c r="JU2116" s="227"/>
      <c r="JV2116" s="227"/>
      <c r="JW2116" s="227"/>
      <c r="JX2116" s="227"/>
      <c r="JY2116" s="227"/>
      <c r="JZ2116" s="227"/>
      <c r="KA2116" s="227"/>
      <c r="KB2116" s="227"/>
      <c r="KC2116" s="227"/>
      <c r="KD2116" s="227"/>
      <c r="KE2116" s="227"/>
      <c r="KF2116" s="227"/>
      <c r="KG2116" s="227"/>
      <c r="KH2116" s="227"/>
      <c r="KI2116" s="227"/>
      <c r="KJ2116" s="227"/>
      <c r="KK2116" s="227"/>
      <c r="KL2116" s="227"/>
      <c r="KM2116" s="227"/>
      <c r="KN2116" s="227"/>
      <c r="KO2116" s="227"/>
      <c r="KP2116" s="227"/>
      <c r="KQ2116" s="227"/>
    </row>
    <row r="2117" spans="1:303" s="74" customFormat="1" x14ac:dyDescent="0.2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154"/>
      <c r="AB2117" s="155"/>
      <c r="AC2117" s="152"/>
      <c r="AD2117" s="152"/>
      <c r="AE2117" s="152"/>
      <c r="AF2117" s="152"/>
      <c r="AG2117" s="157"/>
      <c r="AH2117" s="157"/>
      <c r="AI2117" s="152"/>
      <c r="AJ2117" s="152"/>
      <c r="AK2117" s="152"/>
      <c r="AL2117" s="152"/>
      <c r="AM2117" s="154"/>
      <c r="AN2117" s="156"/>
      <c r="AO2117" s="156"/>
      <c r="AP2117" s="156"/>
      <c r="AQ2117" s="156"/>
      <c r="AR2117" s="156"/>
      <c r="AS2117" s="156"/>
      <c r="AT2117" s="156"/>
      <c r="AU2117" s="156"/>
      <c r="AV2117" s="156"/>
      <c r="AW2117" s="156"/>
      <c r="AX2117" s="156"/>
      <c r="AY2117" s="156"/>
      <c r="AZ2117" s="156"/>
      <c r="BA2117" s="156"/>
      <c r="BB2117" s="156"/>
      <c r="BC2117" s="156"/>
      <c r="BD2117" s="156"/>
      <c r="BE2117" s="156"/>
      <c r="BF2117" s="156"/>
      <c r="BG2117" s="156"/>
      <c r="BH2117" s="156"/>
      <c r="BI2117" s="156"/>
      <c r="BJ2117" s="156"/>
      <c r="BK2117" s="156"/>
      <c r="BL2117" s="156"/>
      <c r="BM2117" s="156"/>
      <c r="BN2117" s="156"/>
      <c r="BO2117" s="156"/>
      <c r="BP2117" s="156"/>
      <c r="BQ2117" s="156"/>
      <c r="BR2117" s="156"/>
      <c r="BS2117" s="156"/>
      <c r="BT2117" s="156"/>
      <c r="BU2117" s="156"/>
      <c r="BV2117" s="156"/>
      <c r="BW2117" s="156"/>
      <c r="BX2117" s="156"/>
      <c r="BY2117" s="156"/>
      <c r="BZ2117" s="156"/>
      <c r="CA2117" s="156"/>
      <c r="CB2117" s="156"/>
      <c r="CC2117" s="156"/>
      <c r="CD2117" s="156"/>
      <c r="CE2117" s="156"/>
      <c r="CF2117" s="156"/>
      <c r="CG2117" s="156"/>
      <c r="CH2117" s="156"/>
      <c r="CI2117" s="156"/>
      <c r="CJ2117" s="156"/>
      <c r="CK2117" s="156"/>
      <c r="CL2117" s="156"/>
      <c r="CM2117" s="156"/>
      <c r="CN2117" s="156"/>
      <c r="CO2117" s="156"/>
      <c r="CP2117" s="156"/>
      <c r="CQ2117" s="156"/>
      <c r="CR2117" s="156"/>
      <c r="CS2117" s="156"/>
      <c r="CT2117" s="156"/>
      <c r="CU2117" s="156"/>
      <c r="CV2117" s="156"/>
      <c r="CW2117" s="156"/>
      <c r="CX2117" s="156"/>
      <c r="CY2117" s="156"/>
      <c r="CZ2117" s="156"/>
      <c r="DA2117" s="156"/>
      <c r="DB2117" s="156"/>
      <c r="DC2117" s="156"/>
      <c r="DD2117" s="156"/>
      <c r="DE2117" s="156"/>
      <c r="DF2117" s="156"/>
      <c r="DG2117" s="156"/>
      <c r="DH2117" s="156"/>
      <c r="DI2117" s="156"/>
      <c r="DJ2117" s="156"/>
      <c r="DK2117" s="156"/>
      <c r="DL2117" s="156"/>
      <c r="DM2117" s="156"/>
      <c r="DN2117" s="156"/>
      <c r="DO2117" s="156"/>
      <c r="DP2117" s="156"/>
      <c r="DQ2117" s="156"/>
      <c r="DR2117" s="156"/>
      <c r="DS2117" s="156"/>
      <c r="DT2117" s="156"/>
      <c r="DU2117" s="156"/>
      <c r="DV2117" s="156"/>
      <c r="DW2117" s="156"/>
      <c r="DX2117" s="156"/>
      <c r="DY2117" s="156"/>
      <c r="DZ2117" s="156"/>
      <c r="EA2117" s="156"/>
      <c r="EB2117" s="156"/>
      <c r="EC2117" s="156"/>
      <c r="ED2117" s="156"/>
      <c r="EE2117" s="156"/>
      <c r="EF2117" s="156"/>
      <c r="EG2117" s="156"/>
      <c r="EH2117" s="156"/>
      <c r="EI2117" s="156"/>
      <c r="EJ2117" s="156"/>
      <c r="EK2117" s="156"/>
      <c r="EL2117" s="156"/>
      <c r="EM2117" s="156"/>
      <c r="EN2117" s="156"/>
      <c r="EO2117" s="156"/>
      <c r="EP2117" s="156"/>
      <c r="EQ2117" s="156"/>
      <c r="ER2117" s="156"/>
      <c r="ES2117" s="156"/>
      <c r="ET2117" s="156"/>
      <c r="EU2117" s="156"/>
      <c r="EV2117" s="156"/>
      <c r="EW2117" s="156"/>
      <c r="EX2117" s="156"/>
      <c r="EY2117" s="156"/>
      <c r="EZ2117" s="156"/>
      <c r="FA2117" s="156"/>
      <c r="FB2117" s="156"/>
      <c r="FC2117" s="156"/>
      <c r="FD2117" s="156"/>
      <c r="FE2117" s="156"/>
      <c r="FF2117" s="156"/>
      <c r="FG2117" s="156"/>
      <c r="FH2117" s="156"/>
      <c r="FI2117" s="156"/>
      <c r="FJ2117" s="156"/>
      <c r="FK2117" s="156"/>
      <c r="FL2117" s="156"/>
      <c r="FM2117" s="156"/>
      <c r="FN2117" s="156"/>
      <c r="FO2117" s="156"/>
      <c r="FP2117" s="156"/>
      <c r="FQ2117" s="227"/>
      <c r="FR2117" s="227"/>
      <c r="FS2117" s="227"/>
      <c r="FT2117" s="227"/>
      <c r="FU2117" s="227"/>
      <c r="FV2117" s="227"/>
      <c r="FW2117" s="227"/>
      <c r="FX2117" s="227"/>
      <c r="FY2117" s="227"/>
      <c r="FZ2117" s="227"/>
      <c r="GA2117" s="227"/>
      <c r="GB2117" s="227"/>
      <c r="GC2117" s="227"/>
      <c r="GD2117" s="227"/>
      <c r="GE2117" s="227"/>
      <c r="GF2117" s="227"/>
      <c r="GG2117" s="227"/>
      <c r="GH2117" s="227"/>
      <c r="GI2117" s="227"/>
      <c r="GJ2117" s="227"/>
      <c r="GK2117" s="227"/>
      <c r="GL2117" s="227"/>
      <c r="GM2117" s="227"/>
      <c r="GN2117" s="227"/>
      <c r="GO2117" s="227"/>
      <c r="GP2117" s="227"/>
      <c r="GQ2117" s="227"/>
      <c r="GR2117" s="227"/>
      <c r="GS2117" s="227"/>
      <c r="GT2117" s="227"/>
      <c r="GU2117" s="227"/>
      <c r="GV2117" s="227"/>
      <c r="GW2117" s="227"/>
      <c r="GX2117" s="227"/>
      <c r="GY2117" s="227"/>
      <c r="GZ2117" s="227"/>
      <c r="HA2117" s="227"/>
      <c r="HB2117" s="227"/>
      <c r="HC2117" s="227"/>
      <c r="HD2117" s="227"/>
      <c r="HE2117" s="227"/>
      <c r="HF2117" s="227"/>
      <c r="HG2117" s="227"/>
      <c r="HH2117" s="227"/>
      <c r="HI2117" s="227"/>
      <c r="HJ2117" s="227"/>
      <c r="HK2117" s="227"/>
      <c r="HL2117" s="227"/>
      <c r="HM2117" s="227"/>
      <c r="HN2117" s="227"/>
      <c r="HO2117" s="227"/>
      <c r="HP2117" s="227"/>
      <c r="HQ2117" s="227"/>
      <c r="HR2117" s="227"/>
      <c r="HS2117" s="227"/>
      <c r="HT2117" s="227"/>
      <c r="HU2117" s="227"/>
      <c r="HV2117" s="227"/>
      <c r="HW2117" s="227"/>
      <c r="HX2117" s="227"/>
      <c r="HY2117" s="227"/>
      <c r="HZ2117" s="227"/>
      <c r="IA2117" s="227"/>
      <c r="IB2117" s="227"/>
      <c r="IC2117" s="227"/>
      <c r="ID2117" s="227"/>
      <c r="IE2117" s="227"/>
      <c r="IF2117" s="227"/>
      <c r="IG2117" s="227"/>
      <c r="IH2117" s="227"/>
      <c r="II2117" s="227"/>
      <c r="IJ2117" s="227"/>
      <c r="IK2117" s="227"/>
      <c r="IL2117" s="227"/>
      <c r="IM2117" s="227"/>
      <c r="IN2117" s="227"/>
      <c r="IO2117" s="227"/>
      <c r="IP2117" s="227"/>
      <c r="IQ2117" s="227"/>
      <c r="IR2117" s="227"/>
      <c r="IS2117" s="227"/>
      <c r="IT2117" s="227"/>
      <c r="IU2117" s="227"/>
      <c r="IV2117" s="227"/>
      <c r="IW2117" s="227"/>
      <c r="IX2117" s="227"/>
      <c r="IY2117" s="227"/>
      <c r="IZ2117" s="227"/>
      <c r="JA2117" s="227"/>
      <c r="JB2117" s="227"/>
      <c r="JC2117" s="227"/>
      <c r="JD2117" s="227"/>
      <c r="JE2117" s="227"/>
      <c r="JF2117" s="227"/>
      <c r="JG2117" s="227"/>
      <c r="JH2117" s="227"/>
      <c r="JI2117" s="227"/>
      <c r="JJ2117" s="227"/>
      <c r="JK2117" s="227"/>
      <c r="JL2117" s="227"/>
      <c r="JM2117" s="227"/>
      <c r="JN2117" s="227"/>
      <c r="JO2117" s="227"/>
      <c r="JP2117" s="227"/>
      <c r="JQ2117" s="227"/>
      <c r="JR2117" s="227"/>
      <c r="JS2117" s="227"/>
      <c r="JT2117" s="227"/>
      <c r="JU2117" s="227"/>
      <c r="JV2117" s="227"/>
      <c r="JW2117" s="227"/>
      <c r="JX2117" s="227"/>
      <c r="JY2117" s="227"/>
      <c r="JZ2117" s="227"/>
      <c r="KA2117" s="227"/>
      <c r="KB2117" s="227"/>
      <c r="KC2117" s="227"/>
      <c r="KD2117" s="227"/>
      <c r="KE2117" s="227"/>
      <c r="KF2117" s="227"/>
      <c r="KG2117" s="227"/>
      <c r="KH2117" s="227"/>
      <c r="KI2117" s="227"/>
      <c r="KJ2117" s="227"/>
      <c r="KK2117" s="227"/>
      <c r="KL2117" s="227"/>
      <c r="KM2117" s="227"/>
      <c r="KN2117" s="227"/>
      <c r="KO2117" s="227"/>
      <c r="KP2117" s="227"/>
      <c r="KQ2117" s="227"/>
    </row>
    <row r="2118" spans="1:303" s="74" customFormat="1" x14ac:dyDescent="0.2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154"/>
      <c r="AB2118" s="155"/>
      <c r="AC2118" s="152"/>
      <c r="AD2118" s="152"/>
      <c r="AE2118" s="152"/>
      <c r="AF2118" s="152"/>
      <c r="AG2118" s="157"/>
      <c r="AH2118" s="157"/>
      <c r="AI2118" s="152"/>
      <c r="AJ2118" s="152"/>
      <c r="AK2118" s="152"/>
      <c r="AL2118" s="152"/>
      <c r="AM2118" s="154"/>
      <c r="AN2118" s="156"/>
      <c r="AO2118" s="156"/>
      <c r="AP2118" s="156"/>
      <c r="AQ2118" s="156"/>
      <c r="AR2118" s="156"/>
      <c r="AS2118" s="156"/>
      <c r="AT2118" s="156"/>
      <c r="AU2118" s="156"/>
      <c r="AV2118" s="156"/>
      <c r="AW2118" s="156"/>
      <c r="AX2118" s="156"/>
      <c r="AY2118" s="156"/>
      <c r="AZ2118" s="156"/>
      <c r="BA2118" s="156"/>
      <c r="BB2118" s="156"/>
      <c r="BC2118" s="156"/>
      <c r="BD2118" s="156"/>
      <c r="BE2118" s="156"/>
      <c r="BF2118" s="156"/>
      <c r="BG2118" s="156"/>
      <c r="BH2118" s="156"/>
      <c r="BI2118" s="156"/>
      <c r="BJ2118" s="156"/>
      <c r="BK2118" s="156"/>
      <c r="BL2118" s="156"/>
      <c r="BM2118" s="156"/>
      <c r="BN2118" s="156"/>
      <c r="BO2118" s="156"/>
      <c r="BP2118" s="156"/>
      <c r="BQ2118" s="156"/>
      <c r="BR2118" s="156"/>
      <c r="BS2118" s="156"/>
      <c r="BT2118" s="156"/>
      <c r="BU2118" s="156"/>
      <c r="BV2118" s="156"/>
      <c r="BW2118" s="156"/>
      <c r="BX2118" s="156"/>
      <c r="BY2118" s="156"/>
      <c r="BZ2118" s="156"/>
      <c r="CA2118" s="156"/>
      <c r="CB2118" s="156"/>
      <c r="CC2118" s="156"/>
      <c r="CD2118" s="156"/>
      <c r="CE2118" s="156"/>
      <c r="CF2118" s="156"/>
      <c r="CG2118" s="156"/>
      <c r="CH2118" s="156"/>
      <c r="CI2118" s="156"/>
      <c r="CJ2118" s="156"/>
      <c r="CK2118" s="156"/>
      <c r="CL2118" s="156"/>
      <c r="CM2118" s="156"/>
      <c r="CN2118" s="156"/>
      <c r="CO2118" s="156"/>
      <c r="CP2118" s="156"/>
      <c r="CQ2118" s="156"/>
      <c r="CR2118" s="156"/>
      <c r="CS2118" s="156"/>
      <c r="CT2118" s="156"/>
      <c r="CU2118" s="156"/>
      <c r="CV2118" s="156"/>
      <c r="CW2118" s="156"/>
      <c r="CX2118" s="156"/>
      <c r="CY2118" s="156"/>
      <c r="CZ2118" s="156"/>
      <c r="DA2118" s="156"/>
      <c r="DB2118" s="156"/>
      <c r="DC2118" s="156"/>
      <c r="DD2118" s="156"/>
      <c r="DE2118" s="156"/>
      <c r="DF2118" s="156"/>
      <c r="DG2118" s="156"/>
      <c r="DH2118" s="156"/>
      <c r="DI2118" s="156"/>
      <c r="DJ2118" s="156"/>
      <c r="DK2118" s="156"/>
      <c r="DL2118" s="156"/>
      <c r="DM2118" s="156"/>
      <c r="DN2118" s="156"/>
      <c r="DO2118" s="156"/>
      <c r="DP2118" s="156"/>
      <c r="DQ2118" s="156"/>
      <c r="DR2118" s="156"/>
      <c r="DS2118" s="156"/>
      <c r="DT2118" s="156"/>
      <c r="DU2118" s="156"/>
      <c r="DV2118" s="156"/>
      <c r="DW2118" s="156"/>
      <c r="DX2118" s="156"/>
      <c r="DY2118" s="156"/>
      <c r="DZ2118" s="156"/>
      <c r="EA2118" s="156"/>
      <c r="EB2118" s="156"/>
      <c r="EC2118" s="156"/>
      <c r="ED2118" s="156"/>
      <c r="EE2118" s="156"/>
      <c r="EF2118" s="156"/>
      <c r="EG2118" s="156"/>
      <c r="EH2118" s="156"/>
      <c r="EI2118" s="156"/>
      <c r="EJ2118" s="156"/>
      <c r="EK2118" s="156"/>
      <c r="EL2118" s="156"/>
      <c r="EM2118" s="156"/>
      <c r="EN2118" s="156"/>
      <c r="EO2118" s="156"/>
      <c r="EP2118" s="156"/>
      <c r="EQ2118" s="156"/>
      <c r="ER2118" s="156"/>
      <c r="ES2118" s="156"/>
      <c r="ET2118" s="156"/>
      <c r="EU2118" s="156"/>
      <c r="EV2118" s="156"/>
      <c r="EW2118" s="156"/>
      <c r="EX2118" s="156"/>
      <c r="EY2118" s="156"/>
      <c r="EZ2118" s="156"/>
      <c r="FA2118" s="156"/>
      <c r="FB2118" s="156"/>
      <c r="FC2118" s="156"/>
      <c r="FD2118" s="156"/>
      <c r="FE2118" s="156"/>
      <c r="FF2118" s="156"/>
      <c r="FG2118" s="156"/>
      <c r="FH2118" s="156"/>
      <c r="FI2118" s="156"/>
      <c r="FJ2118" s="156"/>
      <c r="FK2118" s="156"/>
      <c r="FL2118" s="156"/>
      <c r="FM2118" s="156"/>
      <c r="FN2118" s="156"/>
      <c r="FO2118" s="156"/>
      <c r="FP2118" s="156"/>
      <c r="FQ2118" s="227"/>
      <c r="FR2118" s="227"/>
      <c r="FS2118" s="227"/>
      <c r="FT2118" s="227"/>
      <c r="FU2118" s="227"/>
      <c r="FV2118" s="227"/>
      <c r="FW2118" s="227"/>
      <c r="FX2118" s="227"/>
      <c r="FY2118" s="227"/>
      <c r="FZ2118" s="227"/>
      <c r="GA2118" s="227"/>
      <c r="GB2118" s="227"/>
      <c r="GC2118" s="227"/>
      <c r="GD2118" s="227"/>
      <c r="GE2118" s="227"/>
      <c r="GF2118" s="227"/>
      <c r="GG2118" s="227"/>
      <c r="GH2118" s="227"/>
      <c r="GI2118" s="227"/>
      <c r="GJ2118" s="227"/>
      <c r="GK2118" s="227"/>
      <c r="GL2118" s="227"/>
      <c r="GM2118" s="227"/>
      <c r="GN2118" s="227"/>
      <c r="GO2118" s="227"/>
      <c r="GP2118" s="227"/>
      <c r="GQ2118" s="227"/>
      <c r="GR2118" s="227"/>
      <c r="GS2118" s="227"/>
      <c r="GT2118" s="227"/>
      <c r="GU2118" s="227"/>
      <c r="GV2118" s="227"/>
      <c r="GW2118" s="227"/>
      <c r="GX2118" s="227"/>
      <c r="GY2118" s="227"/>
      <c r="GZ2118" s="227"/>
      <c r="HA2118" s="227"/>
      <c r="HB2118" s="227"/>
      <c r="HC2118" s="227"/>
      <c r="HD2118" s="227"/>
      <c r="HE2118" s="227"/>
      <c r="HF2118" s="227"/>
      <c r="HG2118" s="227"/>
      <c r="HH2118" s="227"/>
      <c r="HI2118" s="227"/>
      <c r="HJ2118" s="227"/>
      <c r="HK2118" s="227"/>
      <c r="HL2118" s="227"/>
      <c r="HM2118" s="227"/>
      <c r="HN2118" s="227"/>
      <c r="HO2118" s="227"/>
      <c r="HP2118" s="227"/>
      <c r="HQ2118" s="227"/>
      <c r="HR2118" s="227"/>
      <c r="HS2118" s="227"/>
      <c r="HT2118" s="227"/>
      <c r="HU2118" s="227"/>
      <c r="HV2118" s="227"/>
      <c r="HW2118" s="227"/>
      <c r="HX2118" s="227"/>
      <c r="HY2118" s="227"/>
      <c r="HZ2118" s="227"/>
      <c r="IA2118" s="227"/>
      <c r="IB2118" s="227"/>
      <c r="IC2118" s="227"/>
      <c r="ID2118" s="227"/>
      <c r="IE2118" s="227"/>
      <c r="IF2118" s="227"/>
      <c r="IG2118" s="227"/>
      <c r="IH2118" s="227"/>
      <c r="II2118" s="227"/>
      <c r="IJ2118" s="227"/>
      <c r="IK2118" s="227"/>
      <c r="IL2118" s="227"/>
      <c r="IM2118" s="227"/>
      <c r="IN2118" s="227"/>
      <c r="IO2118" s="227"/>
      <c r="IP2118" s="227"/>
      <c r="IQ2118" s="227"/>
      <c r="IR2118" s="227"/>
      <c r="IS2118" s="227"/>
      <c r="IT2118" s="227"/>
      <c r="IU2118" s="227"/>
      <c r="IV2118" s="227"/>
      <c r="IW2118" s="227"/>
      <c r="IX2118" s="227"/>
      <c r="IY2118" s="227"/>
      <c r="IZ2118" s="227"/>
      <c r="JA2118" s="227"/>
      <c r="JB2118" s="227"/>
      <c r="JC2118" s="227"/>
      <c r="JD2118" s="227"/>
      <c r="JE2118" s="227"/>
      <c r="JF2118" s="227"/>
      <c r="JG2118" s="227"/>
      <c r="JH2118" s="227"/>
      <c r="JI2118" s="227"/>
      <c r="JJ2118" s="227"/>
      <c r="JK2118" s="227"/>
      <c r="JL2118" s="227"/>
      <c r="JM2118" s="227"/>
      <c r="JN2118" s="227"/>
      <c r="JO2118" s="227"/>
      <c r="JP2118" s="227"/>
      <c r="JQ2118" s="227"/>
      <c r="JR2118" s="227"/>
      <c r="JS2118" s="227"/>
      <c r="JT2118" s="227"/>
      <c r="JU2118" s="227"/>
      <c r="JV2118" s="227"/>
      <c r="JW2118" s="227"/>
      <c r="JX2118" s="227"/>
      <c r="JY2118" s="227"/>
      <c r="JZ2118" s="227"/>
      <c r="KA2118" s="227"/>
      <c r="KB2118" s="227"/>
      <c r="KC2118" s="227"/>
      <c r="KD2118" s="227"/>
      <c r="KE2118" s="227"/>
      <c r="KF2118" s="227"/>
      <c r="KG2118" s="227"/>
      <c r="KH2118" s="227"/>
      <c r="KI2118" s="227"/>
      <c r="KJ2118" s="227"/>
      <c r="KK2118" s="227"/>
      <c r="KL2118" s="227"/>
      <c r="KM2118" s="227"/>
      <c r="KN2118" s="227"/>
      <c r="KO2118" s="227"/>
      <c r="KP2118" s="227"/>
      <c r="KQ2118" s="227"/>
    </row>
    <row r="2119" spans="1:303" s="74" customFormat="1" x14ac:dyDescent="0.2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154"/>
      <c r="AB2119" s="155"/>
      <c r="AC2119" s="152"/>
      <c r="AD2119" s="152"/>
      <c r="AE2119" s="152"/>
      <c r="AF2119" s="152"/>
      <c r="AG2119" s="157"/>
      <c r="AH2119" s="157"/>
      <c r="AI2119" s="152"/>
      <c r="AJ2119" s="152"/>
      <c r="AK2119" s="152"/>
      <c r="AL2119" s="152"/>
      <c r="AM2119" s="154"/>
      <c r="AN2119" s="156"/>
      <c r="AO2119" s="156"/>
      <c r="AP2119" s="156"/>
      <c r="AQ2119" s="156"/>
      <c r="AR2119" s="156"/>
      <c r="AS2119" s="156"/>
      <c r="AT2119" s="156"/>
      <c r="AU2119" s="156"/>
      <c r="AV2119" s="156"/>
      <c r="AW2119" s="156"/>
      <c r="AX2119" s="156"/>
      <c r="AY2119" s="156"/>
      <c r="AZ2119" s="156"/>
      <c r="BA2119" s="156"/>
      <c r="BB2119" s="156"/>
      <c r="BC2119" s="156"/>
      <c r="BD2119" s="156"/>
      <c r="BE2119" s="156"/>
      <c r="BF2119" s="156"/>
      <c r="BG2119" s="156"/>
      <c r="BH2119" s="156"/>
      <c r="BI2119" s="156"/>
      <c r="BJ2119" s="156"/>
      <c r="BK2119" s="156"/>
      <c r="BL2119" s="156"/>
      <c r="BM2119" s="156"/>
      <c r="BN2119" s="156"/>
      <c r="BO2119" s="156"/>
      <c r="BP2119" s="156"/>
      <c r="BQ2119" s="156"/>
      <c r="BR2119" s="156"/>
      <c r="BS2119" s="156"/>
      <c r="BT2119" s="156"/>
      <c r="BU2119" s="156"/>
      <c r="BV2119" s="156"/>
      <c r="BW2119" s="156"/>
      <c r="BX2119" s="156"/>
      <c r="BY2119" s="156"/>
      <c r="BZ2119" s="156"/>
      <c r="CA2119" s="156"/>
      <c r="CB2119" s="156"/>
      <c r="CC2119" s="156"/>
      <c r="CD2119" s="156"/>
      <c r="CE2119" s="156"/>
      <c r="CF2119" s="156"/>
      <c r="CG2119" s="156"/>
      <c r="CH2119" s="156"/>
      <c r="CI2119" s="156"/>
      <c r="CJ2119" s="156"/>
      <c r="CK2119" s="156"/>
      <c r="CL2119" s="156"/>
      <c r="CM2119" s="156"/>
      <c r="CN2119" s="156"/>
      <c r="CO2119" s="156"/>
      <c r="CP2119" s="156"/>
      <c r="CQ2119" s="156"/>
      <c r="CR2119" s="156"/>
      <c r="CS2119" s="156"/>
      <c r="CT2119" s="156"/>
      <c r="CU2119" s="156"/>
      <c r="CV2119" s="156"/>
      <c r="CW2119" s="156"/>
      <c r="CX2119" s="156"/>
      <c r="CY2119" s="156"/>
      <c r="CZ2119" s="156"/>
      <c r="DA2119" s="156"/>
      <c r="DB2119" s="156"/>
      <c r="DC2119" s="156"/>
      <c r="DD2119" s="156"/>
      <c r="DE2119" s="156"/>
      <c r="DF2119" s="156"/>
      <c r="DG2119" s="156"/>
      <c r="DH2119" s="156"/>
      <c r="DI2119" s="156"/>
      <c r="DJ2119" s="156"/>
      <c r="DK2119" s="156"/>
      <c r="DL2119" s="156"/>
      <c r="DM2119" s="156"/>
      <c r="DN2119" s="156"/>
      <c r="DO2119" s="156"/>
      <c r="DP2119" s="156"/>
      <c r="DQ2119" s="156"/>
      <c r="DR2119" s="156"/>
      <c r="DS2119" s="156"/>
      <c r="DT2119" s="156"/>
      <c r="DU2119" s="156"/>
      <c r="DV2119" s="156"/>
      <c r="DW2119" s="156"/>
      <c r="DX2119" s="156"/>
      <c r="DY2119" s="156"/>
      <c r="DZ2119" s="156"/>
      <c r="EA2119" s="156"/>
      <c r="EB2119" s="156"/>
      <c r="EC2119" s="156"/>
      <c r="ED2119" s="156"/>
      <c r="EE2119" s="156"/>
      <c r="EF2119" s="156"/>
      <c r="EG2119" s="156"/>
      <c r="EH2119" s="156"/>
      <c r="EI2119" s="156"/>
      <c r="EJ2119" s="156"/>
      <c r="EK2119" s="156"/>
      <c r="EL2119" s="156"/>
      <c r="EM2119" s="156"/>
      <c r="EN2119" s="156"/>
      <c r="EO2119" s="156"/>
      <c r="EP2119" s="156"/>
      <c r="EQ2119" s="156"/>
      <c r="ER2119" s="156"/>
      <c r="ES2119" s="156"/>
      <c r="ET2119" s="156"/>
      <c r="EU2119" s="156"/>
      <c r="EV2119" s="156"/>
      <c r="EW2119" s="156"/>
      <c r="EX2119" s="156"/>
      <c r="EY2119" s="156"/>
      <c r="EZ2119" s="156"/>
      <c r="FA2119" s="156"/>
      <c r="FB2119" s="156"/>
      <c r="FC2119" s="156"/>
      <c r="FD2119" s="156"/>
      <c r="FE2119" s="156"/>
      <c r="FF2119" s="156"/>
      <c r="FG2119" s="156"/>
      <c r="FH2119" s="156"/>
      <c r="FI2119" s="156"/>
      <c r="FJ2119" s="156"/>
      <c r="FK2119" s="156"/>
      <c r="FL2119" s="156"/>
      <c r="FM2119" s="156"/>
      <c r="FN2119" s="156"/>
      <c r="FO2119" s="156"/>
      <c r="FP2119" s="156"/>
      <c r="FQ2119" s="227"/>
      <c r="FR2119" s="227"/>
      <c r="FS2119" s="227"/>
      <c r="FT2119" s="227"/>
      <c r="FU2119" s="227"/>
      <c r="FV2119" s="227"/>
      <c r="FW2119" s="227"/>
      <c r="FX2119" s="227"/>
      <c r="FY2119" s="227"/>
      <c r="FZ2119" s="227"/>
      <c r="GA2119" s="227"/>
      <c r="GB2119" s="227"/>
      <c r="GC2119" s="227"/>
      <c r="GD2119" s="227"/>
      <c r="GE2119" s="227"/>
      <c r="GF2119" s="227"/>
      <c r="GG2119" s="227"/>
      <c r="GH2119" s="227"/>
      <c r="GI2119" s="227"/>
      <c r="GJ2119" s="227"/>
      <c r="GK2119" s="227"/>
      <c r="GL2119" s="227"/>
      <c r="GM2119" s="227"/>
      <c r="GN2119" s="227"/>
      <c r="GO2119" s="227"/>
      <c r="GP2119" s="227"/>
      <c r="GQ2119" s="227"/>
      <c r="GR2119" s="227"/>
      <c r="GS2119" s="227"/>
      <c r="GT2119" s="227"/>
      <c r="GU2119" s="227"/>
      <c r="GV2119" s="227"/>
      <c r="GW2119" s="227"/>
      <c r="GX2119" s="227"/>
      <c r="GY2119" s="227"/>
      <c r="GZ2119" s="227"/>
      <c r="HA2119" s="227"/>
      <c r="HB2119" s="227"/>
      <c r="HC2119" s="227"/>
      <c r="HD2119" s="227"/>
      <c r="HE2119" s="227"/>
      <c r="HF2119" s="227"/>
      <c r="HG2119" s="227"/>
      <c r="HH2119" s="227"/>
      <c r="HI2119" s="227"/>
      <c r="HJ2119" s="227"/>
      <c r="HK2119" s="227"/>
      <c r="HL2119" s="227"/>
      <c r="HM2119" s="227"/>
      <c r="HN2119" s="227"/>
      <c r="HO2119" s="227"/>
      <c r="HP2119" s="227"/>
      <c r="HQ2119" s="227"/>
      <c r="HR2119" s="227"/>
      <c r="HS2119" s="227"/>
      <c r="HT2119" s="227"/>
      <c r="HU2119" s="227"/>
      <c r="HV2119" s="227"/>
      <c r="HW2119" s="227"/>
      <c r="HX2119" s="227"/>
      <c r="HY2119" s="227"/>
      <c r="HZ2119" s="227"/>
      <c r="IA2119" s="227"/>
      <c r="IB2119" s="227"/>
      <c r="IC2119" s="227"/>
      <c r="ID2119" s="227"/>
      <c r="IE2119" s="227"/>
      <c r="IF2119" s="227"/>
      <c r="IG2119" s="227"/>
      <c r="IH2119" s="227"/>
      <c r="II2119" s="227"/>
      <c r="IJ2119" s="227"/>
      <c r="IK2119" s="227"/>
      <c r="IL2119" s="227"/>
      <c r="IM2119" s="227"/>
      <c r="IN2119" s="227"/>
      <c r="IO2119" s="227"/>
      <c r="IP2119" s="227"/>
      <c r="IQ2119" s="227"/>
      <c r="IR2119" s="227"/>
      <c r="IS2119" s="227"/>
      <c r="IT2119" s="227"/>
      <c r="IU2119" s="227"/>
      <c r="IV2119" s="227"/>
      <c r="IW2119" s="227"/>
      <c r="IX2119" s="227"/>
      <c r="IY2119" s="227"/>
      <c r="IZ2119" s="227"/>
      <c r="JA2119" s="227"/>
      <c r="JB2119" s="227"/>
      <c r="JC2119" s="227"/>
      <c r="JD2119" s="227"/>
      <c r="JE2119" s="227"/>
      <c r="JF2119" s="227"/>
      <c r="JG2119" s="227"/>
      <c r="JH2119" s="227"/>
      <c r="JI2119" s="227"/>
      <c r="JJ2119" s="227"/>
      <c r="JK2119" s="227"/>
      <c r="JL2119" s="227"/>
      <c r="JM2119" s="227"/>
      <c r="JN2119" s="227"/>
      <c r="JO2119" s="227"/>
      <c r="JP2119" s="227"/>
      <c r="JQ2119" s="227"/>
      <c r="JR2119" s="227"/>
      <c r="JS2119" s="227"/>
      <c r="JT2119" s="227"/>
      <c r="JU2119" s="227"/>
      <c r="JV2119" s="227"/>
      <c r="JW2119" s="227"/>
      <c r="JX2119" s="227"/>
      <c r="JY2119" s="227"/>
      <c r="JZ2119" s="227"/>
      <c r="KA2119" s="227"/>
      <c r="KB2119" s="227"/>
      <c r="KC2119" s="227"/>
      <c r="KD2119" s="227"/>
      <c r="KE2119" s="227"/>
      <c r="KF2119" s="227"/>
      <c r="KG2119" s="227"/>
      <c r="KH2119" s="227"/>
      <c r="KI2119" s="227"/>
      <c r="KJ2119" s="227"/>
      <c r="KK2119" s="227"/>
      <c r="KL2119" s="227"/>
      <c r="KM2119" s="227"/>
      <c r="KN2119" s="227"/>
      <c r="KO2119" s="227"/>
      <c r="KP2119" s="227"/>
      <c r="KQ2119" s="227"/>
    </row>
    <row r="2120" spans="1:303" s="74" customFormat="1" x14ac:dyDescent="0.2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154"/>
      <c r="AB2120" s="155"/>
      <c r="AC2120" s="152"/>
      <c r="AD2120" s="152"/>
      <c r="AE2120" s="152"/>
      <c r="AF2120" s="152"/>
      <c r="AG2120" s="157"/>
      <c r="AH2120" s="157"/>
      <c r="AI2120" s="152"/>
      <c r="AJ2120" s="152"/>
      <c r="AK2120" s="152"/>
      <c r="AL2120" s="152"/>
      <c r="AM2120" s="154"/>
      <c r="AN2120" s="156"/>
      <c r="AO2120" s="156"/>
      <c r="AP2120" s="156"/>
      <c r="AQ2120" s="156"/>
      <c r="AR2120" s="156"/>
      <c r="AS2120" s="156"/>
      <c r="AT2120" s="156"/>
      <c r="AU2120" s="156"/>
      <c r="AV2120" s="156"/>
      <c r="AW2120" s="156"/>
      <c r="AX2120" s="156"/>
      <c r="AY2120" s="156"/>
      <c r="AZ2120" s="156"/>
      <c r="BA2120" s="156"/>
      <c r="BB2120" s="156"/>
      <c r="BC2120" s="156"/>
      <c r="BD2120" s="156"/>
      <c r="BE2120" s="156"/>
      <c r="BF2120" s="156"/>
      <c r="BG2120" s="156"/>
      <c r="BH2120" s="156"/>
      <c r="BI2120" s="156"/>
      <c r="BJ2120" s="156"/>
      <c r="BK2120" s="156"/>
      <c r="BL2120" s="156"/>
      <c r="BM2120" s="156"/>
      <c r="BN2120" s="156"/>
      <c r="BO2120" s="156"/>
      <c r="BP2120" s="156"/>
      <c r="BQ2120" s="156"/>
      <c r="BR2120" s="156"/>
      <c r="BS2120" s="156"/>
      <c r="BT2120" s="156"/>
      <c r="BU2120" s="156"/>
      <c r="BV2120" s="156"/>
      <c r="BW2120" s="156"/>
      <c r="BX2120" s="156"/>
      <c r="BY2120" s="156"/>
      <c r="BZ2120" s="156"/>
      <c r="CA2120" s="156"/>
      <c r="CB2120" s="156"/>
      <c r="CC2120" s="156"/>
      <c r="CD2120" s="156"/>
      <c r="CE2120" s="156"/>
      <c r="CF2120" s="156"/>
      <c r="CG2120" s="156"/>
      <c r="CH2120" s="156"/>
      <c r="CI2120" s="156"/>
      <c r="CJ2120" s="156"/>
      <c r="CK2120" s="156"/>
      <c r="CL2120" s="156"/>
      <c r="CM2120" s="156"/>
      <c r="CN2120" s="156"/>
      <c r="CO2120" s="156"/>
      <c r="CP2120" s="156"/>
      <c r="CQ2120" s="156"/>
      <c r="CR2120" s="156"/>
      <c r="CS2120" s="156"/>
      <c r="CT2120" s="156"/>
      <c r="CU2120" s="156"/>
      <c r="CV2120" s="156"/>
      <c r="CW2120" s="156"/>
      <c r="CX2120" s="156"/>
      <c r="CY2120" s="156"/>
      <c r="CZ2120" s="156"/>
      <c r="DA2120" s="156"/>
      <c r="DB2120" s="156"/>
      <c r="DC2120" s="156"/>
      <c r="DD2120" s="156"/>
      <c r="DE2120" s="156"/>
      <c r="DF2120" s="156"/>
      <c r="DG2120" s="156"/>
      <c r="DH2120" s="156"/>
      <c r="DI2120" s="156"/>
      <c r="DJ2120" s="156"/>
      <c r="DK2120" s="156"/>
      <c r="DL2120" s="156"/>
      <c r="DM2120" s="156"/>
      <c r="DN2120" s="156"/>
      <c r="DO2120" s="156"/>
      <c r="DP2120" s="156"/>
      <c r="DQ2120" s="156"/>
      <c r="DR2120" s="156"/>
      <c r="DS2120" s="156"/>
      <c r="DT2120" s="156"/>
      <c r="DU2120" s="156"/>
      <c r="DV2120" s="156"/>
      <c r="DW2120" s="156"/>
      <c r="DX2120" s="156"/>
      <c r="DY2120" s="156"/>
      <c r="DZ2120" s="156"/>
      <c r="EA2120" s="156"/>
      <c r="EB2120" s="156"/>
      <c r="EC2120" s="156"/>
      <c r="ED2120" s="156"/>
      <c r="EE2120" s="156"/>
      <c r="EF2120" s="156"/>
      <c r="EG2120" s="156"/>
      <c r="EH2120" s="156"/>
      <c r="EI2120" s="156"/>
      <c r="EJ2120" s="156"/>
      <c r="EK2120" s="156"/>
      <c r="EL2120" s="156"/>
      <c r="EM2120" s="156"/>
      <c r="EN2120" s="156"/>
      <c r="EO2120" s="156"/>
      <c r="EP2120" s="156"/>
      <c r="EQ2120" s="156"/>
      <c r="ER2120" s="156"/>
      <c r="ES2120" s="156"/>
      <c r="ET2120" s="156"/>
      <c r="EU2120" s="156"/>
      <c r="EV2120" s="156"/>
      <c r="EW2120" s="156"/>
      <c r="EX2120" s="156"/>
      <c r="EY2120" s="156"/>
      <c r="EZ2120" s="156"/>
      <c r="FA2120" s="156"/>
      <c r="FB2120" s="156"/>
      <c r="FC2120" s="156"/>
      <c r="FD2120" s="156"/>
      <c r="FE2120" s="156"/>
      <c r="FF2120" s="156"/>
      <c r="FG2120" s="156"/>
      <c r="FH2120" s="156"/>
      <c r="FI2120" s="156"/>
      <c r="FJ2120" s="156"/>
      <c r="FK2120" s="156"/>
      <c r="FL2120" s="156"/>
      <c r="FM2120" s="156"/>
      <c r="FN2120" s="156"/>
      <c r="FO2120" s="156"/>
      <c r="FP2120" s="156"/>
      <c r="FQ2120" s="227"/>
      <c r="FR2120" s="227"/>
      <c r="FS2120" s="227"/>
      <c r="FT2120" s="227"/>
      <c r="FU2120" s="227"/>
      <c r="FV2120" s="227"/>
      <c r="FW2120" s="227"/>
      <c r="FX2120" s="227"/>
      <c r="FY2120" s="227"/>
      <c r="FZ2120" s="227"/>
      <c r="GA2120" s="227"/>
      <c r="GB2120" s="227"/>
      <c r="GC2120" s="227"/>
      <c r="GD2120" s="227"/>
      <c r="GE2120" s="227"/>
      <c r="GF2120" s="227"/>
      <c r="GG2120" s="227"/>
      <c r="GH2120" s="227"/>
      <c r="GI2120" s="227"/>
      <c r="GJ2120" s="227"/>
      <c r="GK2120" s="227"/>
      <c r="GL2120" s="227"/>
      <c r="GM2120" s="227"/>
      <c r="GN2120" s="227"/>
      <c r="GO2120" s="227"/>
      <c r="GP2120" s="227"/>
      <c r="GQ2120" s="227"/>
      <c r="GR2120" s="227"/>
      <c r="GS2120" s="227"/>
      <c r="GT2120" s="227"/>
      <c r="GU2120" s="227"/>
      <c r="GV2120" s="227"/>
      <c r="GW2120" s="227"/>
      <c r="GX2120" s="227"/>
      <c r="GY2120" s="227"/>
      <c r="GZ2120" s="227"/>
      <c r="HA2120" s="227"/>
      <c r="HB2120" s="227"/>
      <c r="HC2120" s="227"/>
      <c r="HD2120" s="227"/>
      <c r="HE2120" s="227"/>
      <c r="HF2120" s="227"/>
      <c r="HG2120" s="227"/>
      <c r="HH2120" s="227"/>
      <c r="HI2120" s="227"/>
      <c r="HJ2120" s="227"/>
      <c r="HK2120" s="227"/>
      <c r="HL2120" s="227"/>
      <c r="HM2120" s="227"/>
      <c r="HN2120" s="227"/>
      <c r="HO2120" s="227"/>
      <c r="HP2120" s="227"/>
      <c r="HQ2120" s="227"/>
      <c r="HR2120" s="227"/>
      <c r="HS2120" s="227"/>
      <c r="HT2120" s="227"/>
      <c r="HU2120" s="227"/>
      <c r="HV2120" s="227"/>
      <c r="HW2120" s="227"/>
      <c r="HX2120" s="227"/>
      <c r="HY2120" s="227"/>
      <c r="HZ2120" s="227"/>
      <c r="IA2120" s="227"/>
      <c r="IB2120" s="227"/>
      <c r="IC2120" s="227"/>
      <c r="ID2120" s="227"/>
      <c r="IE2120" s="227"/>
      <c r="IF2120" s="227"/>
      <c r="IG2120" s="227"/>
      <c r="IH2120" s="227"/>
      <c r="II2120" s="227"/>
      <c r="IJ2120" s="227"/>
      <c r="IK2120" s="227"/>
      <c r="IL2120" s="227"/>
      <c r="IM2120" s="227"/>
      <c r="IN2120" s="227"/>
      <c r="IO2120" s="227"/>
      <c r="IP2120" s="227"/>
      <c r="IQ2120" s="227"/>
      <c r="IR2120" s="227"/>
      <c r="IS2120" s="227"/>
      <c r="IT2120" s="227"/>
      <c r="IU2120" s="227"/>
      <c r="IV2120" s="227"/>
      <c r="IW2120" s="227"/>
      <c r="IX2120" s="227"/>
      <c r="IY2120" s="227"/>
      <c r="IZ2120" s="227"/>
      <c r="JA2120" s="227"/>
      <c r="JB2120" s="227"/>
      <c r="JC2120" s="227"/>
      <c r="JD2120" s="227"/>
      <c r="JE2120" s="227"/>
      <c r="JF2120" s="227"/>
      <c r="JG2120" s="227"/>
      <c r="JH2120" s="227"/>
      <c r="JI2120" s="227"/>
      <c r="JJ2120" s="227"/>
      <c r="JK2120" s="227"/>
      <c r="JL2120" s="227"/>
      <c r="JM2120" s="227"/>
      <c r="JN2120" s="227"/>
      <c r="JO2120" s="227"/>
      <c r="JP2120" s="227"/>
      <c r="JQ2120" s="227"/>
      <c r="JR2120" s="227"/>
      <c r="JS2120" s="227"/>
      <c r="JT2120" s="227"/>
      <c r="JU2120" s="227"/>
      <c r="JV2120" s="227"/>
      <c r="JW2120" s="227"/>
      <c r="JX2120" s="227"/>
      <c r="JY2120" s="227"/>
      <c r="JZ2120" s="227"/>
      <c r="KA2120" s="227"/>
      <c r="KB2120" s="227"/>
      <c r="KC2120" s="227"/>
      <c r="KD2120" s="227"/>
      <c r="KE2120" s="227"/>
      <c r="KF2120" s="227"/>
      <c r="KG2120" s="227"/>
      <c r="KH2120" s="227"/>
      <c r="KI2120" s="227"/>
      <c r="KJ2120" s="227"/>
      <c r="KK2120" s="227"/>
      <c r="KL2120" s="227"/>
      <c r="KM2120" s="227"/>
      <c r="KN2120" s="227"/>
      <c r="KO2120" s="227"/>
      <c r="KP2120" s="227"/>
      <c r="KQ2120" s="227"/>
    </row>
    <row r="2121" spans="1:303" s="74" customFormat="1" x14ac:dyDescent="0.2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154"/>
      <c r="AB2121" s="155"/>
      <c r="AC2121" s="152"/>
      <c r="AD2121" s="152"/>
      <c r="AE2121" s="152"/>
      <c r="AF2121" s="152"/>
      <c r="AG2121" s="157"/>
      <c r="AH2121" s="157"/>
      <c r="AI2121" s="152"/>
      <c r="AJ2121" s="152"/>
      <c r="AK2121" s="152"/>
      <c r="AL2121" s="152"/>
      <c r="AM2121" s="154"/>
      <c r="AN2121" s="156"/>
      <c r="AO2121" s="156"/>
      <c r="AP2121" s="156"/>
      <c r="AQ2121" s="156"/>
      <c r="AR2121" s="156"/>
      <c r="AS2121" s="156"/>
      <c r="AT2121" s="156"/>
      <c r="AU2121" s="156"/>
      <c r="AV2121" s="156"/>
      <c r="AW2121" s="156"/>
      <c r="AX2121" s="156"/>
      <c r="AY2121" s="156"/>
      <c r="AZ2121" s="156"/>
      <c r="BA2121" s="156"/>
      <c r="BB2121" s="156"/>
      <c r="BC2121" s="156"/>
      <c r="BD2121" s="156"/>
      <c r="BE2121" s="156"/>
      <c r="BF2121" s="156"/>
      <c r="BG2121" s="156"/>
      <c r="BH2121" s="156"/>
      <c r="BI2121" s="156"/>
      <c r="BJ2121" s="156"/>
      <c r="BK2121" s="156"/>
      <c r="BL2121" s="156"/>
      <c r="BM2121" s="156"/>
      <c r="BN2121" s="156"/>
      <c r="BO2121" s="156"/>
      <c r="BP2121" s="156"/>
      <c r="BQ2121" s="156"/>
      <c r="BR2121" s="156"/>
      <c r="BS2121" s="156"/>
      <c r="BT2121" s="156"/>
      <c r="BU2121" s="156"/>
      <c r="BV2121" s="156"/>
      <c r="BW2121" s="156"/>
      <c r="BX2121" s="156"/>
      <c r="BY2121" s="156"/>
      <c r="BZ2121" s="156"/>
      <c r="CA2121" s="156"/>
      <c r="CB2121" s="156"/>
      <c r="CC2121" s="156"/>
      <c r="CD2121" s="156"/>
      <c r="CE2121" s="156"/>
      <c r="CF2121" s="156"/>
      <c r="CG2121" s="156"/>
      <c r="CH2121" s="156"/>
      <c r="CI2121" s="156"/>
      <c r="CJ2121" s="156"/>
      <c r="CK2121" s="156"/>
      <c r="CL2121" s="156"/>
      <c r="CM2121" s="156"/>
      <c r="CN2121" s="156"/>
      <c r="CO2121" s="156"/>
      <c r="CP2121" s="156"/>
      <c r="CQ2121" s="156"/>
      <c r="CR2121" s="156"/>
      <c r="CS2121" s="156"/>
      <c r="CT2121" s="156"/>
      <c r="CU2121" s="156"/>
      <c r="CV2121" s="156"/>
      <c r="CW2121" s="156"/>
      <c r="CX2121" s="156"/>
      <c r="CY2121" s="156"/>
      <c r="CZ2121" s="156"/>
      <c r="DA2121" s="156"/>
      <c r="DB2121" s="156"/>
      <c r="DC2121" s="156"/>
      <c r="DD2121" s="156"/>
      <c r="DE2121" s="156"/>
      <c r="DF2121" s="156"/>
      <c r="DG2121" s="156"/>
      <c r="DH2121" s="156"/>
      <c r="DI2121" s="156"/>
      <c r="DJ2121" s="156"/>
      <c r="DK2121" s="156"/>
      <c r="DL2121" s="156"/>
      <c r="DM2121" s="156"/>
      <c r="DN2121" s="156"/>
      <c r="DO2121" s="156"/>
      <c r="DP2121" s="156"/>
      <c r="DQ2121" s="156"/>
      <c r="DR2121" s="156"/>
      <c r="DS2121" s="156"/>
      <c r="DT2121" s="156"/>
      <c r="DU2121" s="156"/>
      <c r="DV2121" s="156"/>
      <c r="DW2121" s="156"/>
      <c r="DX2121" s="156"/>
      <c r="DY2121" s="156"/>
      <c r="DZ2121" s="156"/>
      <c r="EA2121" s="156"/>
      <c r="EB2121" s="156"/>
      <c r="EC2121" s="156"/>
      <c r="ED2121" s="156"/>
      <c r="EE2121" s="156"/>
      <c r="EF2121" s="156"/>
      <c r="EG2121" s="156"/>
      <c r="EH2121" s="156"/>
      <c r="EI2121" s="156"/>
      <c r="EJ2121" s="156"/>
      <c r="EK2121" s="156"/>
      <c r="EL2121" s="156"/>
      <c r="EM2121" s="156"/>
      <c r="EN2121" s="156"/>
      <c r="EO2121" s="156"/>
      <c r="EP2121" s="156"/>
      <c r="EQ2121" s="156"/>
      <c r="ER2121" s="156"/>
      <c r="ES2121" s="156"/>
      <c r="ET2121" s="156"/>
      <c r="EU2121" s="156"/>
      <c r="EV2121" s="156"/>
      <c r="EW2121" s="156"/>
      <c r="EX2121" s="156"/>
      <c r="EY2121" s="156"/>
      <c r="EZ2121" s="156"/>
      <c r="FA2121" s="156"/>
      <c r="FB2121" s="156"/>
      <c r="FC2121" s="156"/>
      <c r="FD2121" s="156"/>
      <c r="FE2121" s="156"/>
      <c r="FF2121" s="156"/>
      <c r="FG2121" s="156"/>
      <c r="FH2121" s="156"/>
      <c r="FI2121" s="156"/>
      <c r="FJ2121" s="156"/>
      <c r="FK2121" s="156"/>
      <c r="FL2121" s="156"/>
      <c r="FM2121" s="156"/>
      <c r="FN2121" s="156"/>
      <c r="FO2121" s="156"/>
      <c r="FP2121" s="156"/>
      <c r="FQ2121" s="227"/>
      <c r="FR2121" s="227"/>
      <c r="FS2121" s="227"/>
      <c r="FT2121" s="227"/>
      <c r="FU2121" s="227"/>
      <c r="FV2121" s="227"/>
      <c r="FW2121" s="227"/>
      <c r="FX2121" s="227"/>
      <c r="FY2121" s="227"/>
      <c r="FZ2121" s="227"/>
      <c r="GA2121" s="227"/>
      <c r="GB2121" s="227"/>
      <c r="GC2121" s="227"/>
      <c r="GD2121" s="227"/>
      <c r="GE2121" s="227"/>
      <c r="GF2121" s="227"/>
      <c r="GG2121" s="227"/>
      <c r="GH2121" s="227"/>
      <c r="GI2121" s="227"/>
      <c r="GJ2121" s="227"/>
      <c r="GK2121" s="227"/>
      <c r="GL2121" s="227"/>
      <c r="GM2121" s="227"/>
      <c r="GN2121" s="227"/>
      <c r="GO2121" s="227"/>
      <c r="GP2121" s="227"/>
      <c r="GQ2121" s="227"/>
      <c r="GR2121" s="227"/>
      <c r="GS2121" s="227"/>
      <c r="GT2121" s="227"/>
      <c r="GU2121" s="227"/>
      <c r="GV2121" s="227"/>
      <c r="GW2121" s="227"/>
      <c r="GX2121" s="227"/>
      <c r="GY2121" s="227"/>
      <c r="GZ2121" s="227"/>
      <c r="HA2121" s="227"/>
      <c r="HB2121" s="227"/>
      <c r="HC2121" s="227"/>
      <c r="HD2121" s="227"/>
      <c r="HE2121" s="227"/>
      <c r="HF2121" s="227"/>
      <c r="HG2121" s="227"/>
      <c r="HH2121" s="227"/>
      <c r="HI2121" s="227"/>
      <c r="HJ2121" s="227"/>
      <c r="HK2121" s="227"/>
      <c r="HL2121" s="227"/>
      <c r="HM2121" s="227"/>
      <c r="HN2121" s="227"/>
      <c r="HO2121" s="227"/>
      <c r="HP2121" s="227"/>
      <c r="HQ2121" s="227"/>
      <c r="HR2121" s="227"/>
      <c r="HS2121" s="227"/>
      <c r="HT2121" s="227"/>
      <c r="HU2121" s="227"/>
      <c r="HV2121" s="227"/>
      <c r="HW2121" s="227"/>
      <c r="HX2121" s="227"/>
      <c r="HY2121" s="227"/>
      <c r="HZ2121" s="227"/>
      <c r="IA2121" s="227"/>
      <c r="IB2121" s="227"/>
      <c r="IC2121" s="227"/>
      <c r="ID2121" s="227"/>
      <c r="IE2121" s="227"/>
      <c r="IF2121" s="227"/>
      <c r="IG2121" s="227"/>
      <c r="IH2121" s="227"/>
      <c r="II2121" s="227"/>
      <c r="IJ2121" s="227"/>
      <c r="IK2121" s="227"/>
      <c r="IL2121" s="227"/>
      <c r="IM2121" s="227"/>
      <c r="IN2121" s="227"/>
      <c r="IO2121" s="227"/>
      <c r="IP2121" s="227"/>
      <c r="IQ2121" s="227"/>
      <c r="IR2121" s="227"/>
      <c r="IS2121" s="227"/>
      <c r="IT2121" s="227"/>
      <c r="IU2121" s="227"/>
      <c r="IV2121" s="227"/>
      <c r="IW2121" s="227"/>
      <c r="IX2121" s="227"/>
      <c r="IY2121" s="227"/>
      <c r="IZ2121" s="227"/>
      <c r="JA2121" s="227"/>
      <c r="JB2121" s="227"/>
      <c r="JC2121" s="227"/>
      <c r="JD2121" s="227"/>
      <c r="JE2121" s="227"/>
      <c r="JF2121" s="227"/>
      <c r="JG2121" s="227"/>
      <c r="JH2121" s="227"/>
      <c r="JI2121" s="227"/>
      <c r="JJ2121" s="227"/>
      <c r="JK2121" s="227"/>
      <c r="JL2121" s="227"/>
      <c r="JM2121" s="227"/>
      <c r="JN2121" s="227"/>
      <c r="JO2121" s="227"/>
      <c r="JP2121" s="227"/>
      <c r="JQ2121" s="227"/>
      <c r="JR2121" s="227"/>
      <c r="JS2121" s="227"/>
      <c r="JT2121" s="227"/>
      <c r="JU2121" s="227"/>
      <c r="JV2121" s="227"/>
      <c r="JW2121" s="227"/>
      <c r="JX2121" s="227"/>
      <c r="JY2121" s="227"/>
      <c r="JZ2121" s="227"/>
      <c r="KA2121" s="227"/>
      <c r="KB2121" s="227"/>
      <c r="KC2121" s="227"/>
      <c r="KD2121" s="227"/>
      <c r="KE2121" s="227"/>
      <c r="KF2121" s="227"/>
      <c r="KG2121" s="227"/>
      <c r="KH2121" s="227"/>
      <c r="KI2121" s="227"/>
      <c r="KJ2121" s="227"/>
      <c r="KK2121" s="227"/>
      <c r="KL2121" s="227"/>
      <c r="KM2121" s="227"/>
      <c r="KN2121" s="227"/>
      <c r="KO2121" s="227"/>
      <c r="KP2121" s="227"/>
      <c r="KQ2121" s="227"/>
    </row>
    <row r="2122" spans="1:303" s="74" customFormat="1" x14ac:dyDescent="0.2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154"/>
      <c r="AB2122" s="155"/>
      <c r="AC2122" s="152"/>
      <c r="AD2122" s="152"/>
      <c r="AE2122" s="152"/>
      <c r="AF2122" s="152"/>
      <c r="AG2122" s="157"/>
      <c r="AH2122" s="157"/>
      <c r="AI2122" s="152"/>
      <c r="AJ2122" s="152"/>
      <c r="AK2122" s="152"/>
      <c r="AL2122" s="152"/>
      <c r="AM2122" s="154"/>
      <c r="AN2122" s="156"/>
      <c r="AO2122" s="156"/>
      <c r="AP2122" s="156"/>
      <c r="AQ2122" s="156"/>
      <c r="AR2122" s="156"/>
      <c r="AS2122" s="156"/>
      <c r="AT2122" s="156"/>
      <c r="AU2122" s="156"/>
      <c r="AV2122" s="156"/>
      <c r="AW2122" s="156"/>
      <c r="AX2122" s="156"/>
      <c r="AY2122" s="156"/>
      <c r="AZ2122" s="156"/>
      <c r="BA2122" s="156"/>
      <c r="BB2122" s="156"/>
      <c r="BC2122" s="156"/>
      <c r="BD2122" s="156"/>
      <c r="BE2122" s="156"/>
      <c r="BF2122" s="156"/>
      <c r="BG2122" s="156"/>
      <c r="BH2122" s="156"/>
      <c r="BI2122" s="156"/>
      <c r="BJ2122" s="156"/>
      <c r="BK2122" s="156"/>
      <c r="BL2122" s="156"/>
      <c r="BM2122" s="156"/>
      <c r="BN2122" s="156"/>
      <c r="BO2122" s="156"/>
      <c r="BP2122" s="156"/>
      <c r="BQ2122" s="156"/>
      <c r="BR2122" s="156"/>
      <c r="BS2122" s="156"/>
      <c r="BT2122" s="156"/>
      <c r="BU2122" s="156"/>
      <c r="BV2122" s="156"/>
      <c r="BW2122" s="156"/>
      <c r="BX2122" s="156"/>
      <c r="BY2122" s="156"/>
      <c r="BZ2122" s="156"/>
      <c r="CA2122" s="156"/>
      <c r="CB2122" s="156"/>
      <c r="CC2122" s="156"/>
      <c r="CD2122" s="156"/>
      <c r="CE2122" s="156"/>
      <c r="CF2122" s="156"/>
      <c r="CG2122" s="156"/>
      <c r="CH2122" s="156"/>
      <c r="CI2122" s="156"/>
      <c r="CJ2122" s="156"/>
      <c r="CK2122" s="156"/>
      <c r="CL2122" s="156"/>
      <c r="CM2122" s="156"/>
      <c r="CN2122" s="156"/>
      <c r="CO2122" s="156"/>
      <c r="CP2122" s="156"/>
      <c r="CQ2122" s="156"/>
      <c r="CR2122" s="156"/>
      <c r="CS2122" s="156"/>
      <c r="CT2122" s="156"/>
      <c r="CU2122" s="156"/>
      <c r="CV2122" s="156"/>
      <c r="CW2122" s="156"/>
      <c r="CX2122" s="156"/>
      <c r="CY2122" s="156"/>
      <c r="CZ2122" s="156"/>
      <c r="DA2122" s="156"/>
      <c r="DB2122" s="156"/>
      <c r="DC2122" s="156"/>
      <c r="DD2122" s="156"/>
      <c r="DE2122" s="156"/>
      <c r="DF2122" s="156"/>
      <c r="DG2122" s="156"/>
      <c r="DH2122" s="156"/>
      <c r="DI2122" s="156"/>
      <c r="DJ2122" s="156"/>
      <c r="DK2122" s="156"/>
      <c r="DL2122" s="156"/>
      <c r="DM2122" s="156"/>
      <c r="DN2122" s="156"/>
      <c r="DO2122" s="156"/>
      <c r="DP2122" s="156"/>
      <c r="DQ2122" s="156"/>
      <c r="DR2122" s="156"/>
      <c r="DS2122" s="156"/>
      <c r="DT2122" s="156"/>
      <c r="DU2122" s="156"/>
      <c r="DV2122" s="156"/>
      <c r="DW2122" s="156"/>
      <c r="DX2122" s="156"/>
      <c r="DY2122" s="156"/>
      <c r="DZ2122" s="156"/>
      <c r="EA2122" s="156"/>
      <c r="EB2122" s="156"/>
      <c r="EC2122" s="156"/>
      <c r="ED2122" s="156"/>
      <c r="EE2122" s="156"/>
      <c r="EF2122" s="156"/>
      <c r="EG2122" s="156"/>
      <c r="EH2122" s="156"/>
      <c r="EI2122" s="156"/>
      <c r="EJ2122" s="156"/>
      <c r="EK2122" s="156"/>
      <c r="EL2122" s="156"/>
      <c r="EM2122" s="156"/>
      <c r="EN2122" s="156"/>
      <c r="EO2122" s="156"/>
      <c r="EP2122" s="156"/>
      <c r="EQ2122" s="156"/>
      <c r="ER2122" s="156"/>
      <c r="ES2122" s="156"/>
      <c r="ET2122" s="156"/>
      <c r="EU2122" s="156"/>
      <c r="EV2122" s="156"/>
      <c r="EW2122" s="156"/>
      <c r="EX2122" s="156"/>
      <c r="EY2122" s="156"/>
      <c r="EZ2122" s="156"/>
      <c r="FA2122" s="156"/>
      <c r="FB2122" s="156"/>
      <c r="FC2122" s="156"/>
      <c r="FD2122" s="156"/>
      <c r="FE2122" s="156"/>
      <c r="FF2122" s="156"/>
      <c r="FG2122" s="156"/>
      <c r="FH2122" s="156"/>
      <c r="FI2122" s="156"/>
      <c r="FJ2122" s="156"/>
      <c r="FK2122" s="156"/>
      <c r="FL2122" s="156"/>
      <c r="FM2122" s="156"/>
      <c r="FN2122" s="156"/>
      <c r="FO2122" s="156"/>
      <c r="FP2122" s="156"/>
      <c r="FQ2122" s="227"/>
      <c r="FR2122" s="227"/>
      <c r="FS2122" s="227"/>
      <c r="FT2122" s="227"/>
      <c r="FU2122" s="227"/>
      <c r="FV2122" s="227"/>
      <c r="FW2122" s="227"/>
      <c r="FX2122" s="227"/>
      <c r="FY2122" s="227"/>
      <c r="FZ2122" s="227"/>
      <c r="GA2122" s="227"/>
      <c r="GB2122" s="227"/>
      <c r="GC2122" s="227"/>
      <c r="GD2122" s="227"/>
      <c r="GE2122" s="227"/>
      <c r="GF2122" s="227"/>
      <c r="GG2122" s="227"/>
      <c r="GH2122" s="227"/>
      <c r="GI2122" s="227"/>
      <c r="GJ2122" s="227"/>
      <c r="GK2122" s="227"/>
      <c r="GL2122" s="227"/>
      <c r="GM2122" s="227"/>
      <c r="GN2122" s="227"/>
      <c r="GO2122" s="227"/>
      <c r="GP2122" s="227"/>
      <c r="GQ2122" s="227"/>
      <c r="GR2122" s="227"/>
      <c r="GS2122" s="227"/>
      <c r="GT2122" s="227"/>
      <c r="GU2122" s="227"/>
      <c r="GV2122" s="227"/>
      <c r="GW2122" s="227"/>
      <c r="GX2122" s="227"/>
      <c r="GY2122" s="227"/>
      <c r="GZ2122" s="227"/>
      <c r="HA2122" s="227"/>
      <c r="HB2122" s="227"/>
      <c r="HC2122" s="227"/>
      <c r="HD2122" s="227"/>
      <c r="HE2122" s="227"/>
      <c r="HF2122" s="227"/>
      <c r="HG2122" s="227"/>
      <c r="HH2122" s="227"/>
      <c r="HI2122" s="227"/>
      <c r="HJ2122" s="227"/>
      <c r="HK2122" s="227"/>
      <c r="HL2122" s="227"/>
      <c r="HM2122" s="227"/>
      <c r="HN2122" s="227"/>
      <c r="HO2122" s="227"/>
      <c r="HP2122" s="227"/>
      <c r="HQ2122" s="227"/>
      <c r="HR2122" s="227"/>
      <c r="HS2122" s="227"/>
      <c r="HT2122" s="227"/>
      <c r="HU2122" s="227"/>
      <c r="HV2122" s="227"/>
      <c r="HW2122" s="227"/>
      <c r="HX2122" s="227"/>
      <c r="HY2122" s="227"/>
      <c r="HZ2122" s="227"/>
      <c r="IA2122" s="227"/>
      <c r="IB2122" s="227"/>
      <c r="IC2122" s="227"/>
      <c r="ID2122" s="227"/>
      <c r="IE2122" s="227"/>
      <c r="IF2122" s="227"/>
      <c r="IG2122" s="227"/>
      <c r="IH2122" s="227"/>
      <c r="II2122" s="227"/>
      <c r="IJ2122" s="227"/>
      <c r="IK2122" s="227"/>
      <c r="IL2122" s="227"/>
      <c r="IM2122" s="227"/>
      <c r="IN2122" s="227"/>
      <c r="IO2122" s="227"/>
      <c r="IP2122" s="227"/>
      <c r="IQ2122" s="227"/>
      <c r="IR2122" s="227"/>
      <c r="IS2122" s="227"/>
      <c r="IT2122" s="227"/>
      <c r="IU2122" s="227"/>
      <c r="IV2122" s="227"/>
      <c r="IW2122" s="227"/>
      <c r="IX2122" s="227"/>
      <c r="IY2122" s="227"/>
      <c r="IZ2122" s="227"/>
      <c r="JA2122" s="227"/>
      <c r="JB2122" s="227"/>
      <c r="JC2122" s="227"/>
      <c r="JD2122" s="227"/>
      <c r="JE2122" s="227"/>
      <c r="JF2122" s="227"/>
      <c r="JG2122" s="227"/>
      <c r="JH2122" s="227"/>
      <c r="JI2122" s="227"/>
      <c r="JJ2122" s="227"/>
      <c r="JK2122" s="227"/>
      <c r="JL2122" s="227"/>
      <c r="JM2122" s="227"/>
      <c r="JN2122" s="227"/>
      <c r="JO2122" s="227"/>
      <c r="JP2122" s="227"/>
      <c r="JQ2122" s="227"/>
      <c r="JR2122" s="227"/>
      <c r="JS2122" s="227"/>
      <c r="JT2122" s="227"/>
      <c r="JU2122" s="227"/>
      <c r="JV2122" s="227"/>
      <c r="JW2122" s="227"/>
      <c r="JX2122" s="227"/>
      <c r="JY2122" s="227"/>
      <c r="JZ2122" s="227"/>
      <c r="KA2122" s="227"/>
      <c r="KB2122" s="227"/>
      <c r="KC2122" s="227"/>
      <c r="KD2122" s="227"/>
      <c r="KE2122" s="227"/>
      <c r="KF2122" s="227"/>
      <c r="KG2122" s="227"/>
      <c r="KH2122" s="227"/>
      <c r="KI2122" s="227"/>
      <c r="KJ2122" s="227"/>
      <c r="KK2122" s="227"/>
      <c r="KL2122" s="227"/>
      <c r="KM2122" s="227"/>
      <c r="KN2122" s="227"/>
      <c r="KO2122" s="227"/>
      <c r="KP2122" s="227"/>
      <c r="KQ2122" s="227"/>
    </row>
    <row r="2123" spans="1:303" s="74" customFormat="1" x14ac:dyDescent="0.2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154"/>
      <c r="AB2123" s="155"/>
      <c r="AC2123" s="152"/>
      <c r="AD2123" s="152"/>
      <c r="AE2123" s="152"/>
      <c r="AF2123" s="152"/>
      <c r="AG2123" s="157"/>
      <c r="AH2123" s="157"/>
      <c r="AI2123" s="152"/>
      <c r="AJ2123" s="152"/>
      <c r="AK2123" s="152"/>
      <c r="AL2123" s="152"/>
      <c r="AM2123" s="154"/>
      <c r="AN2123" s="156"/>
      <c r="AO2123" s="156"/>
      <c r="AP2123" s="156"/>
      <c r="AQ2123" s="156"/>
      <c r="AR2123" s="156"/>
      <c r="AS2123" s="156"/>
      <c r="AT2123" s="156"/>
      <c r="AU2123" s="156"/>
      <c r="AV2123" s="156"/>
      <c r="AW2123" s="156"/>
      <c r="AX2123" s="156"/>
      <c r="AY2123" s="156"/>
      <c r="AZ2123" s="156"/>
      <c r="BA2123" s="156"/>
      <c r="BB2123" s="156"/>
      <c r="BC2123" s="156"/>
      <c r="BD2123" s="156"/>
      <c r="BE2123" s="156"/>
      <c r="BF2123" s="156"/>
      <c r="BG2123" s="156"/>
      <c r="BH2123" s="156"/>
      <c r="BI2123" s="156"/>
      <c r="BJ2123" s="156"/>
      <c r="BK2123" s="156"/>
      <c r="BL2123" s="156"/>
      <c r="BM2123" s="156"/>
      <c r="BN2123" s="156"/>
      <c r="BO2123" s="156"/>
      <c r="BP2123" s="156"/>
      <c r="BQ2123" s="156"/>
      <c r="BR2123" s="156"/>
      <c r="BS2123" s="156"/>
      <c r="BT2123" s="156"/>
      <c r="BU2123" s="156"/>
      <c r="BV2123" s="156"/>
      <c r="BW2123" s="156"/>
      <c r="BX2123" s="156"/>
      <c r="BY2123" s="156"/>
      <c r="BZ2123" s="156"/>
      <c r="CA2123" s="156"/>
      <c r="CB2123" s="156"/>
      <c r="CC2123" s="156"/>
      <c r="CD2123" s="156"/>
      <c r="CE2123" s="156"/>
      <c r="CF2123" s="156"/>
      <c r="CG2123" s="156"/>
      <c r="CH2123" s="156"/>
      <c r="CI2123" s="156"/>
      <c r="CJ2123" s="156"/>
      <c r="CK2123" s="156"/>
      <c r="CL2123" s="156"/>
      <c r="CM2123" s="156"/>
      <c r="CN2123" s="156"/>
      <c r="CO2123" s="156"/>
      <c r="CP2123" s="156"/>
      <c r="CQ2123" s="156"/>
      <c r="CR2123" s="156"/>
      <c r="CS2123" s="156"/>
      <c r="CT2123" s="156"/>
      <c r="CU2123" s="156"/>
      <c r="CV2123" s="156"/>
      <c r="CW2123" s="156"/>
      <c r="CX2123" s="156"/>
      <c r="CY2123" s="156"/>
      <c r="CZ2123" s="156"/>
      <c r="DA2123" s="156"/>
      <c r="DB2123" s="156"/>
      <c r="DC2123" s="156"/>
      <c r="DD2123" s="156"/>
      <c r="DE2123" s="156"/>
      <c r="DF2123" s="156"/>
      <c r="DG2123" s="156"/>
      <c r="DH2123" s="156"/>
      <c r="DI2123" s="156"/>
      <c r="DJ2123" s="156"/>
      <c r="DK2123" s="156"/>
      <c r="DL2123" s="156"/>
      <c r="DM2123" s="156"/>
      <c r="DN2123" s="156"/>
      <c r="DO2123" s="156"/>
      <c r="DP2123" s="156"/>
      <c r="DQ2123" s="156"/>
      <c r="DR2123" s="156"/>
      <c r="DS2123" s="156"/>
      <c r="DT2123" s="156"/>
      <c r="DU2123" s="156"/>
      <c r="DV2123" s="156"/>
      <c r="DW2123" s="156"/>
      <c r="DX2123" s="156"/>
      <c r="DY2123" s="156"/>
      <c r="DZ2123" s="156"/>
      <c r="EA2123" s="156"/>
      <c r="EB2123" s="156"/>
      <c r="EC2123" s="156"/>
      <c r="ED2123" s="156"/>
      <c r="EE2123" s="156"/>
      <c r="EF2123" s="156"/>
      <c r="EG2123" s="156"/>
      <c r="EH2123" s="156"/>
      <c r="EI2123" s="156"/>
      <c r="EJ2123" s="156"/>
      <c r="EK2123" s="156"/>
      <c r="EL2123" s="156"/>
      <c r="EM2123" s="156"/>
      <c r="EN2123" s="156"/>
      <c r="EO2123" s="156"/>
      <c r="EP2123" s="156"/>
      <c r="EQ2123" s="156"/>
      <c r="ER2123" s="156"/>
      <c r="ES2123" s="156"/>
      <c r="ET2123" s="156"/>
      <c r="EU2123" s="156"/>
      <c r="EV2123" s="156"/>
      <c r="EW2123" s="156"/>
      <c r="EX2123" s="156"/>
      <c r="EY2123" s="156"/>
      <c r="EZ2123" s="156"/>
      <c r="FA2123" s="156"/>
      <c r="FB2123" s="156"/>
      <c r="FC2123" s="156"/>
      <c r="FD2123" s="156"/>
      <c r="FE2123" s="156"/>
      <c r="FF2123" s="156"/>
      <c r="FG2123" s="156"/>
      <c r="FH2123" s="156"/>
      <c r="FI2123" s="156"/>
      <c r="FJ2123" s="156"/>
      <c r="FK2123" s="156"/>
      <c r="FL2123" s="156"/>
      <c r="FM2123" s="156"/>
      <c r="FN2123" s="156"/>
      <c r="FO2123" s="156"/>
      <c r="FP2123" s="156"/>
      <c r="FQ2123" s="227"/>
      <c r="FR2123" s="227"/>
      <c r="FS2123" s="227"/>
      <c r="FT2123" s="227"/>
      <c r="FU2123" s="227"/>
      <c r="FV2123" s="227"/>
      <c r="FW2123" s="227"/>
      <c r="FX2123" s="227"/>
      <c r="FY2123" s="227"/>
      <c r="FZ2123" s="227"/>
      <c r="GA2123" s="227"/>
      <c r="GB2123" s="227"/>
      <c r="GC2123" s="227"/>
      <c r="GD2123" s="227"/>
      <c r="GE2123" s="227"/>
      <c r="GF2123" s="227"/>
      <c r="GG2123" s="227"/>
      <c r="GH2123" s="227"/>
      <c r="GI2123" s="227"/>
      <c r="GJ2123" s="227"/>
      <c r="GK2123" s="227"/>
      <c r="GL2123" s="227"/>
      <c r="GM2123" s="227"/>
      <c r="GN2123" s="227"/>
      <c r="GO2123" s="227"/>
      <c r="GP2123" s="227"/>
      <c r="GQ2123" s="227"/>
      <c r="GR2123" s="227"/>
      <c r="GS2123" s="227"/>
      <c r="GT2123" s="227"/>
      <c r="GU2123" s="227"/>
      <c r="GV2123" s="227"/>
      <c r="GW2123" s="227"/>
      <c r="GX2123" s="227"/>
      <c r="GY2123" s="227"/>
      <c r="GZ2123" s="227"/>
      <c r="HA2123" s="227"/>
      <c r="HB2123" s="227"/>
      <c r="HC2123" s="227"/>
      <c r="HD2123" s="227"/>
      <c r="HE2123" s="227"/>
      <c r="HF2123" s="227"/>
      <c r="HG2123" s="227"/>
      <c r="HH2123" s="227"/>
      <c r="HI2123" s="227"/>
      <c r="HJ2123" s="227"/>
      <c r="HK2123" s="227"/>
      <c r="HL2123" s="227"/>
      <c r="HM2123" s="227"/>
      <c r="HN2123" s="227"/>
      <c r="HO2123" s="227"/>
      <c r="HP2123" s="227"/>
      <c r="HQ2123" s="227"/>
      <c r="HR2123" s="227"/>
      <c r="HS2123" s="227"/>
      <c r="HT2123" s="227"/>
      <c r="HU2123" s="227"/>
      <c r="HV2123" s="227"/>
      <c r="HW2123" s="227"/>
      <c r="HX2123" s="227"/>
      <c r="HY2123" s="227"/>
      <c r="HZ2123" s="227"/>
      <c r="IA2123" s="227"/>
      <c r="IB2123" s="227"/>
      <c r="IC2123" s="227"/>
      <c r="ID2123" s="227"/>
      <c r="IE2123" s="227"/>
      <c r="IF2123" s="227"/>
      <c r="IG2123" s="227"/>
      <c r="IH2123" s="227"/>
      <c r="II2123" s="227"/>
      <c r="IJ2123" s="227"/>
      <c r="IK2123" s="227"/>
      <c r="IL2123" s="227"/>
      <c r="IM2123" s="227"/>
      <c r="IN2123" s="227"/>
      <c r="IO2123" s="227"/>
      <c r="IP2123" s="227"/>
      <c r="IQ2123" s="227"/>
      <c r="IR2123" s="227"/>
      <c r="IS2123" s="227"/>
      <c r="IT2123" s="227"/>
      <c r="IU2123" s="227"/>
      <c r="IV2123" s="227"/>
      <c r="IW2123" s="227"/>
      <c r="IX2123" s="227"/>
      <c r="IY2123" s="227"/>
      <c r="IZ2123" s="227"/>
      <c r="JA2123" s="227"/>
      <c r="JB2123" s="227"/>
      <c r="JC2123" s="227"/>
      <c r="JD2123" s="227"/>
      <c r="JE2123" s="227"/>
      <c r="JF2123" s="227"/>
      <c r="JG2123" s="227"/>
      <c r="JH2123" s="227"/>
      <c r="JI2123" s="227"/>
      <c r="JJ2123" s="227"/>
      <c r="JK2123" s="227"/>
      <c r="JL2123" s="227"/>
      <c r="JM2123" s="227"/>
      <c r="JN2123" s="227"/>
      <c r="JO2123" s="227"/>
      <c r="JP2123" s="227"/>
      <c r="JQ2123" s="227"/>
      <c r="JR2123" s="227"/>
      <c r="JS2123" s="227"/>
      <c r="JT2123" s="227"/>
      <c r="JU2123" s="227"/>
      <c r="JV2123" s="227"/>
      <c r="JW2123" s="227"/>
      <c r="JX2123" s="227"/>
      <c r="JY2123" s="227"/>
      <c r="JZ2123" s="227"/>
      <c r="KA2123" s="227"/>
      <c r="KB2123" s="227"/>
      <c r="KC2123" s="227"/>
      <c r="KD2123" s="227"/>
      <c r="KE2123" s="227"/>
      <c r="KF2123" s="227"/>
      <c r="KG2123" s="227"/>
      <c r="KH2123" s="227"/>
      <c r="KI2123" s="227"/>
      <c r="KJ2123" s="227"/>
      <c r="KK2123" s="227"/>
      <c r="KL2123" s="227"/>
      <c r="KM2123" s="227"/>
      <c r="KN2123" s="227"/>
      <c r="KO2123" s="227"/>
      <c r="KP2123" s="227"/>
      <c r="KQ2123" s="227"/>
    </row>
    <row r="2124" spans="1:303" s="74" customFormat="1" x14ac:dyDescent="0.2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154"/>
      <c r="AB2124" s="155"/>
      <c r="AC2124" s="152"/>
      <c r="AD2124" s="152"/>
      <c r="AE2124" s="152"/>
      <c r="AF2124" s="152"/>
      <c r="AG2124" s="157"/>
      <c r="AH2124" s="157"/>
      <c r="AI2124" s="152"/>
      <c r="AJ2124" s="152"/>
      <c r="AK2124" s="152"/>
      <c r="AL2124" s="152"/>
      <c r="AM2124" s="154"/>
      <c r="AN2124" s="156"/>
      <c r="AO2124" s="156"/>
      <c r="AP2124" s="156"/>
      <c r="AQ2124" s="156"/>
      <c r="AR2124" s="156"/>
      <c r="AS2124" s="156"/>
      <c r="AT2124" s="156"/>
      <c r="AU2124" s="156"/>
      <c r="AV2124" s="156"/>
      <c r="AW2124" s="156"/>
      <c r="AX2124" s="156"/>
      <c r="AY2124" s="156"/>
      <c r="AZ2124" s="156"/>
      <c r="BA2124" s="156"/>
      <c r="BB2124" s="156"/>
      <c r="BC2124" s="156"/>
      <c r="BD2124" s="156"/>
      <c r="BE2124" s="156"/>
      <c r="BF2124" s="156"/>
      <c r="BG2124" s="156"/>
      <c r="BH2124" s="156"/>
      <c r="BI2124" s="156"/>
      <c r="BJ2124" s="156"/>
      <c r="BK2124" s="156"/>
      <c r="BL2124" s="156"/>
      <c r="BM2124" s="156"/>
      <c r="BN2124" s="156"/>
      <c r="BO2124" s="156"/>
      <c r="BP2124" s="156"/>
      <c r="BQ2124" s="156"/>
      <c r="BR2124" s="156"/>
      <c r="BS2124" s="156"/>
      <c r="BT2124" s="156"/>
      <c r="BU2124" s="156"/>
      <c r="BV2124" s="156"/>
      <c r="BW2124" s="156"/>
      <c r="BX2124" s="156"/>
      <c r="BY2124" s="156"/>
      <c r="BZ2124" s="156"/>
      <c r="CA2124" s="156"/>
      <c r="CB2124" s="156"/>
      <c r="CC2124" s="156"/>
      <c r="CD2124" s="156"/>
      <c r="CE2124" s="156"/>
      <c r="CF2124" s="156"/>
      <c r="CG2124" s="156"/>
      <c r="CH2124" s="156"/>
      <c r="CI2124" s="156"/>
      <c r="CJ2124" s="156"/>
      <c r="CK2124" s="156"/>
      <c r="CL2124" s="156"/>
      <c r="CM2124" s="156"/>
      <c r="CN2124" s="156"/>
      <c r="CO2124" s="156"/>
      <c r="CP2124" s="156"/>
      <c r="CQ2124" s="156"/>
      <c r="CR2124" s="156"/>
      <c r="CS2124" s="156"/>
      <c r="CT2124" s="156"/>
      <c r="CU2124" s="156"/>
      <c r="CV2124" s="156"/>
      <c r="CW2124" s="156"/>
      <c r="CX2124" s="156"/>
      <c r="CY2124" s="156"/>
      <c r="CZ2124" s="156"/>
      <c r="DA2124" s="156"/>
      <c r="DB2124" s="156"/>
      <c r="DC2124" s="156"/>
      <c r="DD2124" s="156"/>
      <c r="DE2124" s="156"/>
      <c r="DF2124" s="156"/>
      <c r="DG2124" s="156"/>
      <c r="DH2124" s="156"/>
      <c r="DI2124" s="156"/>
      <c r="DJ2124" s="156"/>
      <c r="DK2124" s="156"/>
      <c r="DL2124" s="156"/>
      <c r="DM2124" s="156"/>
      <c r="DN2124" s="156"/>
      <c r="DO2124" s="156"/>
      <c r="DP2124" s="156"/>
      <c r="DQ2124" s="156"/>
      <c r="DR2124" s="156"/>
      <c r="DS2124" s="156"/>
      <c r="DT2124" s="156"/>
      <c r="DU2124" s="156"/>
      <c r="DV2124" s="156"/>
      <c r="DW2124" s="156"/>
      <c r="DX2124" s="156"/>
      <c r="DY2124" s="156"/>
      <c r="DZ2124" s="156"/>
      <c r="EA2124" s="156"/>
      <c r="EB2124" s="156"/>
      <c r="EC2124" s="156"/>
      <c r="ED2124" s="156"/>
      <c r="EE2124" s="156"/>
      <c r="EF2124" s="156"/>
      <c r="EG2124" s="156"/>
      <c r="EH2124" s="156"/>
      <c r="EI2124" s="156"/>
      <c r="EJ2124" s="156"/>
      <c r="EK2124" s="156"/>
      <c r="EL2124" s="156"/>
      <c r="EM2124" s="156"/>
      <c r="EN2124" s="156"/>
      <c r="EO2124" s="156"/>
      <c r="EP2124" s="156"/>
      <c r="EQ2124" s="156"/>
      <c r="ER2124" s="156"/>
      <c r="ES2124" s="156"/>
      <c r="ET2124" s="156"/>
      <c r="EU2124" s="156"/>
      <c r="EV2124" s="156"/>
      <c r="EW2124" s="156"/>
      <c r="EX2124" s="156"/>
      <c r="EY2124" s="156"/>
      <c r="EZ2124" s="156"/>
      <c r="FA2124" s="156"/>
      <c r="FB2124" s="156"/>
      <c r="FC2124" s="156"/>
      <c r="FD2124" s="156"/>
      <c r="FE2124" s="156"/>
      <c r="FF2124" s="156"/>
      <c r="FG2124" s="156"/>
      <c r="FH2124" s="156"/>
      <c r="FI2124" s="156"/>
      <c r="FJ2124" s="156"/>
      <c r="FK2124" s="156"/>
      <c r="FL2124" s="156"/>
      <c r="FM2124" s="156"/>
      <c r="FN2124" s="156"/>
      <c r="FO2124" s="156"/>
      <c r="FP2124" s="156"/>
      <c r="FQ2124" s="227"/>
      <c r="FR2124" s="227"/>
      <c r="FS2124" s="227"/>
      <c r="FT2124" s="227"/>
      <c r="FU2124" s="227"/>
      <c r="FV2124" s="227"/>
      <c r="FW2124" s="227"/>
      <c r="FX2124" s="227"/>
      <c r="FY2124" s="227"/>
      <c r="FZ2124" s="227"/>
      <c r="GA2124" s="227"/>
      <c r="GB2124" s="227"/>
      <c r="GC2124" s="227"/>
      <c r="GD2124" s="227"/>
      <c r="GE2124" s="227"/>
      <c r="GF2124" s="227"/>
      <c r="GG2124" s="227"/>
      <c r="GH2124" s="227"/>
      <c r="GI2124" s="227"/>
      <c r="GJ2124" s="227"/>
      <c r="GK2124" s="227"/>
      <c r="GL2124" s="227"/>
      <c r="GM2124" s="227"/>
      <c r="GN2124" s="227"/>
      <c r="GO2124" s="227"/>
      <c r="GP2124" s="227"/>
      <c r="GQ2124" s="227"/>
      <c r="GR2124" s="227"/>
      <c r="GS2124" s="227"/>
      <c r="GT2124" s="227"/>
      <c r="GU2124" s="227"/>
      <c r="GV2124" s="227"/>
      <c r="GW2124" s="227"/>
      <c r="GX2124" s="227"/>
      <c r="GY2124" s="227"/>
      <c r="GZ2124" s="227"/>
      <c r="HA2124" s="227"/>
      <c r="HB2124" s="227"/>
      <c r="HC2124" s="227"/>
      <c r="HD2124" s="227"/>
      <c r="HE2124" s="227"/>
      <c r="HF2124" s="227"/>
      <c r="HG2124" s="227"/>
      <c r="HH2124" s="227"/>
      <c r="HI2124" s="227"/>
      <c r="HJ2124" s="227"/>
      <c r="HK2124" s="227"/>
      <c r="HL2124" s="227"/>
      <c r="HM2124" s="227"/>
      <c r="HN2124" s="227"/>
      <c r="HO2124" s="227"/>
      <c r="HP2124" s="227"/>
      <c r="HQ2124" s="227"/>
      <c r="HR2124" s="227"/>
      <c r="HS2124" s="227"/>
      <c r="HT2124" s="227"/>
      <c r="HU2124" s="227"/>
      <c r="HV2124" s="227"/>
      <c r="HW2124" s="227"/>
      <c r="HX2124" s="227"/>
      <c r="HY2124" s="227"/>
      <c r="HZ2124" s="227"/>
      <c r="IA2124" s="227"/>
      <c r="IB2124" s="227"/>
      <c r="IC2124" s="227"/>
      <c r="ID2124" s="227"/>
      <c r="IE2124" s="227"/>
      <c r="IF2124" s="227"/>
      <c r="IG2124" s="227"/>
      <c r="IH2124" s="227"/>
      <c r="II2124" s="227"/>
      <c r="IJ2124" s="227"/>
      <c r="IK2124" s="227"/>
      <c r="IL2124" s="227"/>
      <c r="IM2124" s="227"/>
      <c r="IN2124" s="227"/>
      <c r="IO2124" s="227"/>
      <c r="IP2124" s="227"/>
      <c r="IQ2124" s="227"/>
      <c r="IR2124" s="227"/>
      <c r="IS2124" s="227"/>
      <c r="IT2124" s="227"/>
      <c r="IU2124" s="227"/>
      <c r="IV2124" s="227"/>
      <c r="IW2124" s="227"/>
      <c r="IX2124" s="227"/>
      <c r="IY2124" s="227"/>
      <c r="IZ2124" s="227"/>
      <c r="JA2124" s="227"/>
      <c r="JB2124" s="227"/>
      <c r="JC2124" s="227"/>
      <c r="JD2124" s="227"/>
      <c r="JE2124" s="227"/>
      <c r="JF2124" s="227"/>
      <c r="JG2124" s="227"/>
      <c r="JH2124" s="227"/>
      <c r="JI2124" s="227"/>
      <c r="JJ2124" s="227"/>
      <c r="JK2124" s="227"/>
      <c r="JL2124" s="227"/>
      <c r="JM2124" s="227"/>
      <c r="JN2124" s="227"/>
      <c r="JO2124" s="227"/>
      <c r="JP2124" s="227"/>
      <c r="JQ2124" s="227"/>
      <c r="JR2124" s="227"/>
      <c r="JS2124" s="227"/>
      <c r="JT2124" s="227"/>
      <c r="JU2124" s="227"/>
      <c r="JV2124" s="227"/>
      <c r="JW2124" s="227"/>
      <c r="JX2124" s="227"/>
      <c r="JY2124" s="227"/>
      <c r="JZ2124" s="227"/>
      <c r="KA2124" s="227"/>
      <c r="KB2124" s="227"/>
      <c r="KC2124" s="227"/>
      <c r="KD2124" s="227"/>
      <c r="KE2124" s="227"/>
      <c r="KF2124" s="227"/>
      <c r="KG2124" s="227"/>
      <c r="KH2124" s="227"/>
      <c r="KI2124" s="227"/>
      <c r="KJ2124" s="227"/>
      <c r="KK2124" s="227"/>
      <c r="KL2124" s="227"/>
      <c r="KM2124" s="227"/>
      <c r="KN2124" s="227"/>
      <c r="KO2124" s="227"/>
      <c r="KP2124" s="227"/>
      <c r="KQ2124" s="227"/>
    </row>
    <row r="2125" spans="1:303" s="74" customFormat="1" x14ac:dyDescent="0.2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154"/>
      <c r="AB2125" s="155"/>
      <c r="AC2125" s="152"/>
      <c r="AD2125" s="152"/>
      <c r="AE2125" s="152"/>
      <c r="AF2125" s="152"/>
      <c r="AG2125" s="157"/>
      <c r="AH2125" s="157"/>
      <c r="AI2125" s="152"/>
      <c r="AJ2125" s="152"/>
      <c r="AK2125" s="152"/>
      <c r="AL2125" s="152"/>
      <c r="AM2125" s="154"/>
      <c r="AN2125" s="156"/>
      <c r="AO2125" s="156"/>
      <c r="AP2125" s="156"/>
      <c r="AQ2125" s="156"/>
      <c r="AR2125" s="156"/>
      <c r="AS2125" s="156"/>
      <c r="AT2125" s="156"/>
      <c r="AU2125" s="156"/>
      <c r="AV2125" s="156"/>
      <c r="AW2125" s="156"/>
      <c r="AX2125" s="156"/>
      <c r="AY2125" s="156"/>
      <c r="AZ2125" s="156"/>
      <c r="BA2125" s="156"/>
      <c r="BB2125" s="156"/>
      <c r="BC2125" s="156"/>
      <c r="BD2125" s="156"/>
      <c r="BE2125" s="156"/>
      <c r="BF2125" s="156"/>
      <c r="BG2125" s="156"/>
      <c r="BH2125" s="156"/>
      <c r="BI2125" s="156"/>
      <c r="BJ2125" s="156"/>
      <c r="BK2125" s="156"/>
      <c r="BL2125" s="156"/>
      <c r="BM2125" s="156"/>
      <c r="BN2125" s="156"/>
      <c r="BO2125" s="156"/>
      <c r="BP2125" s="156"/>
      <c r="BQ2125" s="156"/>
      <c r="BR2125" s="156"/>
      <c r="BS2125" s="156"/>
      <c r="BT2125" s="156"/>
      <c r="BU2125" s="156"/>
      <c r="BV2125" s="156"/>
      <c r="BW2125" s="156"/>
      <c r="BX2125" s="156"/>
      <c r="BY2125" s="156"/>
      <c r="BZ2125" s="156"/>
      <c r="CA2125" s="156"/>
      <c r="CB2125" s="156"/>
      <c r="CC2125" s="156"/>
      <c r="CD2125" s="156"/>
      <c r="CE2125" s="156"/>
      <c r="CF2125" s="156"/>
      <c r="CG2125" s="156"/>
      <c r="CH2125" s="156"/>
      <c r="CI2125" s="156"/>
      <c r="CJ2125" s="156"/>
      <c r="CK2125" s="156"/>
      <c r="CL2125" s="156"/>
      <c r="CM2125" s="156"/>
      <c r="CN2125" s="156"/>
      <c r="CO2125" s="156"/>
      <c r="CP2125" s="156"/>
      <c r="CQ2125" s="156"/>
      <c r="CR2125" s="156"/>
      <c r="CS2125" s="156"/>
      <c r="CT2125" s="156"/>
      <c r="CU2125" s="156"/>
      <c r="CV2125" s="156"/>
      <c r="CW2125" s="156"/>
      <c r="CX2125" s="156"/>
      <c r="CY2125" s="156"/>
      <c r="CZ2125" s="156"/>
      <c r="DA2125" s="156"/>
      <c r="DB2125" s="156"/>
      <c r="DC2125" s="156"/>
      <c r="DD2125" s="156"/>
      <c r="DE2125" s="156"/>
      <c r="DF2125" s="156"/>
      <c r="DG2125" s="156"/>
      <c r="DH2125" s="156"/>
      <c r="DI2125" s="156"/>
      <c r="DJ2125" s="156"/>
      <c r="DK2125" s="156"/>
      <c r="DL2125" s="156"/>
      <c r="DM2125" s="156"/>
      <c r="DN2125" s="156"/>
      <c r="DO2125" s="156"/>
      <c r="DP2125" s="156"/>
      <c r="DQ2125" s="156"/>
      <c r="DR2125" s="156"/>
      <c r="DS2125" s="156"/>
      <c r="DT2125" s="156"/>
      <c r="DU2125" s="156"/>
      <c r="DV2125" s="156"/>
      <c r="DW2125" s="156"/>
      <c r="DX2125" s="156"/>
      <c r="DY2125" s="156"/>
      <c r="DZ2125" s="156"/>
      <c r="EA2125" s="156"/>
      <c r="EB2125" s="156"/>
      <c r="EC2125" s="156"/>
      <c r="ED2125" s="156"/>
      <c r="EE2125" s="156"/>
      <c r="EF2125" s="156"/>
      <c r="EG2125" s="156"/>
      <c r="EH2125" s="156"/>
      <c r="EI2125" s="156"/>
      <c r="EJ2125" s="156"/>
      <c r="EK2125" s="156"/>
      <c r="EL2125" s="156"/>
      <c r="EM2125" s="156"/>
      <c r="EN2125" s="156"/>
      <c r="EO2125" s="156"/>
      <c r="EP2125" s="156"/>
      <c r="EQ2125" s="156"/>
      <c r="ER2125" s="156"/>
      <c r="ES2125" s="156"/>
      <c r="ET2125" s="156"/>
      <c r="EU2125" s="156"/>
      <c r="EV2125" s="156"/>
      <c r="EW2125" s="156"/>
      <c r="EX2125" s="156"/>
      <c r="EY2125" s="156"/>
      <c r="EZ2125" s="156"/>
      <c r="FA2125" s="156"/>
      <c r="FB2125" s="156"/>
      <c r="FC2125" s="156"/>
      <c r="FD2125" s="156"/>
      <c r="FE2125" s="156"/>
      <c r="FF2125" s="156"/>
      <c r="FG2125" s="156"/>
      <c r="FH2125" s="156"/>
      <c r="FI2125" s="156"/>
      <c r="FJ2125" s="156"/>
      <c r="FK2125" s="156"/>
      <c r="FL2125" s="156"/>
      <c r="FM2125" s="156"/>
      <c r="FN2125" s="156"/>
      <c r="FO2125" s="156"/>
      <c r="FP2125" s="156"/>
      <c r="FQ2125" s="227"/>
      <c r="FR2125" s="227"/>
      <c r="FS2125" s="227"/>
      <c r="FT2125" s="227"/>
      <c r="FU2125" s="227"/>
      <c r="FV2125" s="227"/>
      <c r="FW2125" s="227"/>
      <c r="FX2125" s="227"/>
      <c r="FY2125" s="227"/>
      <c r="FZ2125" s="227"/>
      <c r="GA2125" s="227"/>
      <c r="GB2125" s="227"/>
      <c r="GC2125" s="227"/>
      <c r="GD2125" s="227"/>
      <c r="GE2125" s="227"/>
      <c r="GF2125" s="227"/>
      <c r="GG2125" s="227"/>
      <c r="GH2125" s="227"/>
      <c r="GI2125" s="227"/>
      <c r="GJ2125" s="227"/>
      <c r="GK2125" s="227"/>
      <c r="GL2125" s="227"/>
      <c r="GM2125" s="227"/>
      <c r="GN2125" s="227"/>
      <c r="GO2125" s="227"/>
      <c r="GP2125" s="227"/>
      <c r="GQ2125" s="227"/>
      <c r="GR2125" s="227"/>
      <c r="GS2125" s="227"/>
      <c r="GT2125" s="227"/>
      <c r="GU2125" s="227"/>
      <c r="GV2125" s="227"/>
      <c r="GW2125" s="227"/>
      <c r="GX2125" s="227"/>
      <c r="GY2125" s="227"/>
      <c r="GZ2125" s="227"/>
      <c r="HA2125" s="227"/>
      <c r="HB2125" s="227"/>
      <c r="HC2125" s="227"/>
      <c r="HD2125" s="227"/>
      <c r="HE2125" s="227"/>
      <c r="HF2125" s="227"/>
      <c r="HG2125" s="227"/>
      <c r="HH2125" s="227"/>
      <c r="HI2125" s="227"/>
      <c r="HJ2125" s="227"/>
      <c r="HK2125" s="227"/>
      <c r="HL2125" s="227"/>
      <c r="HM2125" s="227"/>
      <c r="HN2125" s="227"/>
      <c r="HO2125" s="227"/>
      <c r="HP2125" s="227"/>
      <c r="HQ2125" s="227"/>
      <c r="HR2125" s="227"/>
      <c r="HS2125" s="227"/>
      <c r="HT2125" s="227"/>
      <c r="HU2125" s="227"/>
      <c r="HV2125" s="227"/>
      <c r="HW2125" s="227"/>
      <c r="HX2125" s="227"/>
      <c r="HY2125" s="227"/>
      <c r="HZ2125" s="227"/>
      <c r="IA2125" s="227"/>
      <c r="IB2125" s="227"/>
      <c r="IC2125" s="227"/>
      <c r="ID2125" s="227"/>
      <c r="IE2125" s="227"/>
      <c r="IF2125" s="227"/>
      <c r="IG2125" s="227"/>
      <c r="IH2125" s="227"/>
      <c r="II2125" s="227"/>
      <c r="IJ2125" s="227"/>
      <c r="IK2125" s="227"/>
      <c r="IL2125" s="227"/>
      <c r="IM2125" s="227"/>
      <c r="IN2125" s="227"/>
      <c r="IO2125" s="227"/>
      <c r="IP2125" s="227"/>
      <c r="IQ2125" s="227"/>
      <c r="IR2125" s="227"/>
      <c r="IS2125" s="227"/>
      <c r="IT2125" s="227"/>
      <c r="IU2125" s="227"/>
      <c r="IV2125" s="227"/>
      <c r="IW2125" s="227"/>
      <c r="IX2125" s="227"/>
      <c r="IY2125" s="227"/>
      <c r="IZ2125" s="227"/>
      <c r="JA2125" s="227"/>
      <c r="JB2125" s="227"/>
      <c r="JC2125" s="227"/>
      <c r="JD2125" s="227"/>
      <c r="JE2125" s="227"/>
      <c r="JF2125" s="227"/>
      <c r="JG2125" s="227"/>
      <c r="JH2125" s="227"/>
      <c r="JI2125" s="227"/>
      <c r="JJ2125" s="227"/>
      <c r="JK2125" s="227"/>
      <c r="JL2125" s="227"/>
      <c r="JM2125" s="227"/>
      <c r="JN2125" s="227"/>
      <c r="JO2125" s="227"/>
      <c r="JP2125" s="227"/>
      <c r="JQ2125" s="227"/>
      <c r="JR2125" s="227"/>
      <c r="JS2125" s="227"/>
      <c r="JT2125" s="227"/>
      <c r="JU2125" s="227"/>
      <c r="JV2125" s="227"/>
      <c r="JW2125" s="227"/>
      <c r="JX2125" s="227"/>
      <c r="JY2125" s="227"/>
      <c r="JZ2125" s="227"/>
      <c r="KA2125" s="227"/>
      <c r="KB2125" s="227"/>
      <c r="KC2125" s="227"/>
      <c r="KD2125" s="227"/>
      <c r="KE2125" s="227"/>
      <c r="KF2125" s="227"/>
      <c r="KG2125" s="227"/>
      <c r="KH2125" s="227"/>
      <c r="KI2125" s="227"/>
      <c r="KJ2125" s="227"/>
      <c r="KK2125" s="227"/>
      <c r="KL2125" s="227"/>
      <c r="KM2125" s="227"/>
      <c r="KN2125" s="227"/>
      <c r="KO2125" s="227"/>
      <c r="KP2125" s="227"/>
      <c r="KQ2125" s="227"/>
    </row>
    <row r="2126" spans="1:303" s="74" customFormat="1" x14ac:dyDescent="0.2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154"/>
      <c r="AB2126" s="155"/>
      <c r="AC2126" s="152"/>
      <c r="AD2126" s="152"/>
      <c r="AE2126" s="152"/>
      <c r="AF2126" s="152"/>
      <c r="AG2126" s="157"/>
      <c r="AH2126" s="157"/>
      <c r="AI2126" s="152"/>
      <c r="AJ2126" s="152"/>
      <c r="AK2126" s="152"/>
      <c r="AL2126" s="152"/>
      <c r="AM2126" s="154"/>
      <c r="AN2126" s="156"/>
      <c r="AO2126" s="156"/>
      <c r="AP2126" s="156"/>
      <c r="AQ2126" s="156"/>
      <c r="AR2126" s="156"/>
      <c r="AS2126" s="156"/>
      <c r="AT2126" s="156"/>
      <c r="AU2126" s="156"/>
      <c r="AV2126" s="156"/>
      <c r="AW2126" s="156"/>
      <c r="AX2126" s="156"/>
      <c r="AY2126" s="156"/>
      <c r="AZ2126" s="156"/>
      <c r="BA2126" s="156"/>
      <c r="BB2126" s="156"/>
      <c r="BC2126" s="156"/>
      <c r="BD2126" s="156"/>
      <c r="BE2126" s="156"/>
      <c r="BF2126" s="156"/>
      <c r="BG2126" s="156"/>
      <c r="BH2126" s="156"/>
      <c r="BI2126" s="156"/>
      <c r="BJ2126" s="156"/>
      <c r="BK2126" s="156"/>
      <c r="BL2126" s="156"/>
      <c r="BM2126" s="156"/>
      <c r="BN2126" s="156"/>
      <c r="BO2126" s="156"/>
      <c r="BP2126" s="156"/>
      <c r="BQ2126" s="156"/>
      <c r="BR2126" s="156"/>
      <c r="BS2126" s="156"/>
      <c r="BT2126" s="156"/>
      <c r="BU2126" s="156"/>
      <c r="BV2126" s="156"/>
      <c r="BW2126" s="156"/>
      <c r="BX2126" s="156"/>
      <c r="BY2126" s="156"/>
      <c r="BZ2126" s="156"/>
      <c r="CA2126" s="156"/>
      <c r="CB2126" s="156"/>
      <c r="CC2126" s="156"/>
      <c r="CD2126" s="156"/>
      <c r="CE2126" s="156"/>
      <c r="CF2126" s="156"/>
      <c r="CG2126" s="156"/>
      <c r="CH2126" s="156"/>
      <c r="CI2126" s="156"/>
      <c r="CJ2126" s="156"/>
      <c r="CK2126" s="156"/>
      <c r="CL2126" s="156"/>
      <c r="CM2126" s="156"/>
      <c r="CN2126" s="156"/>
      <c r="CO2126" s="156"/>
      <c r="CP2126" s="156"/>
      <c r="CQ2126" s="156"/>
      <c r="CR2126" s="156"/>
      <c r="CS2126" s="156"/>
      <c r="CT2126" s="156"/>
      <c r="CU2126" s="156"/>
      <c r="CV2126" s="156"/>
      <c r="CW2126" s="156"/>
      <c r="CX2126" s="156"/>
      <c r="CY2126" s="156"/>
      <c r="CZ2126" s="156"/>
      <c r="DA2126" s="156"/>
      <c r="DB2126" s="156"/>
      <c r="DC2126" s="156"/>
      <c r="DD2126" s="156"/>
      <c r="DE2126" s="156"/>
      <c r="DF2126" s="156"/>
      <c r="DG2126" s="156"/>
      <c r="DH2126" s="156"/>
      <c r="DI2126" s="156"/>
      <c r="DJ2126" s="156"/>
      <c r="DK2126" s="156"/>
      <c r="DL2126" s="156"/>
      <c r="DM2126" s="156"/>
      <c r="DN2126" s="156"/>
      <c r="DO2126" s="156"/>
      <c r="DP2126" s="156"/>
      <c r="DQ2126" s="156"/>
      <c r="DR2126" s="156"/>
      <c r="DS2126" s="156"/>
      <c r="DT2126" s="156"/>
      <c r="DU2126" s="156"/>
      <c r="DV2126" s="156"/>
      <c r="DW2126" s="156"/>
      <c r="DX2126" s="156"/>
      <c r="DY2126" s="156"/>
      <c r="DZ2126" s="156"/>
      <c r="EA2126" s="156"/>
      <c r="EB2126" s="156"/>
      <c r="EC2126" s="156"/>
      <c r="ED2126" s="156"/>
      <c r="EE2126" s="156"/>
      <c r="EF2126" s="156"/>
      <c r="EG2126" s="156"/>
      <c r="EH2126" s="156"/>
      <c r="EI2126" s="156"/>
      <c r="EJ2126" s="156"/>
      <c r="EK2126" s="156"/>
      <c r="EL2126" s="156"/>
      <c r="EM2126" s="156"/>
      <c r="EN2126" s="156"/>
      <c r="EO2126" s="156"/>
      <c r="EP2126" s="156"/>
      <c r="EQ2126" s="156"/>
      <c r="ER2126" s="156"/>
      <c r="ES2126" s="156"/>
      <c r="ET2126" s="156"/>
      <c r="EU2126" s="156"/>
      <c r="EV2126" s="156"/>
      <c r="EW2126" s="156"/>
      <c r="EX2126" s="156"/>
      <c r="EY2126" s="156"/>
      <c r="EZ2126" s="156"/>
      <c r="FA2126" s="156"/>
      <c r="FB2126" s="156"/>
      <c r="FC2126" s="156"/>
      <c r="FD2126" s="156"/>
      <c r="FE2126" s="156"/>
      <c r="FF2126" s="156"/>
      <c r="FG2126" s="156"/>
      <c r="FH2126" s="156"/>
      <c r="FI2126" s="156"/>
      <c r="FJ2126" s="156"/>
      <c r="FK2126" s="156"/>
      <c r="FL2126" s="156"/>
      <c r="FM2126" s="156"/>
      <c r="FN2126" s="156"/>
      <c r="FO2126" s="156"/>
      <c r="FP2126" s="156"/>
      <c r="FQ2126" s="227"/>
      <c r="FR2126" s="227"/>
      <c r="FS2126" s="227"/>
      <c r="FT2126" s="227"/>
      <c r="FU2126" s="227"/>
      <c r="FV2126" s="227"/>
      <c r="FW2126" s="227"/>
      <c r="FX2126" s="227"/>
      <c r="FY2126" s="227"/>
      <c r="FZ2126" s="227"/>
      <c r="GA2126" s="227"/>
      <c r="GB2126" s="227"/>
      <c r="GC2126" s="227"/>
      <c r="GD2126" s="227"/>
      <c r="GE2126" s="227"/>
      <c r="GF2126" s="227"/>
      <c r="GG2126" s="227"/>
      <c r="GH2126" s="227"/>
      <c r="GI2126" s="227"/>
      <c r="GJ2126" s="227"/>
      <c r="GK2126" s="227"/>
      <c r="GL2126" s="227"/>
      <c r="GM2126" s="227"/>
      <c r="GN2126" s="227"/>
      <c r="GO2126" s="227"/>
      <c r="GP2126" s="227"/>
      <c r="GQ2126" s="227"/>
      <c r="GR2126" s="227"/>
      <c r="GS2126" s="227"/>
      <c r="GT2126" s="227"/>
      <c r="GU2126" s="227"/>
      <c r="GV2126" s="227"/>
      <c r="GW2126" s="227"/>
      <c r="GX2126" s="227"/>
      <c r="GY2126" s="227"/>
      <c r="GZ2126" s="227"/>
      <c r="HA2126" s="227"/>
      <c r="HB2126" s="227"/>
      <c r="HC2126" s="227"/>
      <c r="HD2126" s="227"/>
      <c r="HE2126" s="227"/>
      <c r="HF2126" s="227"/>
      <c r="HG2126" s="227"/>
      <c r="HH2126" s="227"/>
      <c r="HI2126" s="227"/>
      <c r="HJ2126" s="227"/>
      <c r="HK2126" s="227"/>
      <c r="HL2126" s="227"/>
      <c r="HM2126" s="227"/>
      <c r="HN2126" s="227"/>
      <c r="HO2126" s="227"/>
      <c r="HP2126" s="227"/>
      <c r="HQ2126" s="227"/>
      <c r="HR2126" s="227"/>
      <c r="HS2126" s="227"/>
      <c r="HT2126" s="227"/>
      <c r="HU2126" s="227"/>
      <c r="HV2126" s="227"/>
      <c r="HW2126" s="227"/>
      <c r="HX2126" s="227"/>
      <c r="HY2126" s="227"/>
      <c r="HZ2126" s="227"/>
      <c r="IA2126" s="227"/>
      <c r="IB2126" s="227"/>
      <c r="IC2126" s="227"/>
      <c r="ID2126" s="227"/>
      <c r="IE2126" s="227"/>
      <c r="IF2126" s="227"/>
      <c r="IG2126" s="227"/>
      <c r="IH2126" s="227"/>
      <c r="II2126" s="227"/>
      <c r="IJ2126" s="227"/>
      <c r="IK2126" s="227"/>
      <c r="IL2126" s="227"/>
      <c r="IM2126" s="227"/>
      <c r="IN2126" s="227"/>
      <c r="IO2126" s="227"/>
      <c r="IP2126" s="227"/>
      <c r="IQ2126" s="227"/>
      <c r="IR2126" s="227"/>
      <c r="IS2126" s="227"/>
      <c r="IT2126" s="227"/>
      <c r="IU2126" s="227"/>
      <c r="IV2126" s="227"/>
      <c r="IW2126" s="227"/>
      <c r="IX2126" s="227"/>
      <c r="IY2126" s="227"/>
      <c r="IZ2126" s="227"/>
      <c r="JA2126" s="227"/>
      <c r="JB2126" s="227"/>
      <c r="JC2126" s="227"/>
      <c r="JD2126" s="227"/>
      <c r="JE2126" s="227"/>
      <c r="JF2126" s="227"/>
      <c r="JG2126" s="227"/>
      <c r="JH2126" s="227"/>
      <c r="JI2126" s="227"/>
      <c r="JJ2126" s="227"/>
      <c r="JK2126" s="227"/>
      <c r="JL2126" s="227"/>
      <c r="JM2126" s="227"/>
      <c r="JN2126" s="227"/>
      <c r="JO2126" s="227"/>
      <c r="JP2126" s="227"/>
      <c r="JQ2126" s="227"/>
      <c r="JR2126" s="227"/>
      <c r="JS2126" s="227"/>
      <c r="JT2126" s="227"/>
      <c r="JU2126" s="227"/>
      <c r="JV2126" s="227"/>
      <c r="JW2126" s="227"/>
      <c r="JX2126" s="227"/>
      <c r="JY2126" s="227"/>
      <c r="JZ2126" s="227"/>
      <c r="KA2126" s="227"/>
      <c r="KB2126" s="227"/>
      <c r="KC2126" s="227"/>
      <c r="KD2126" s="227"/>
      <c r="KE2126" s="227"/>
      <c r="KF2126" s="227"/>
      <c r="KG2126" s="227"/>
      <c r="KH2126" s="227"/>
      <c r="KI2126" s="227"/>
      <c r="KJ2126" s="227"/>
      <c r="KK2126" s="227"/>
      <c r="KL2126" s="227"/>
      <c r="KM2126" s="227"/>
      <c r="KN2126" s="227"/>
      <c r="KO2126" s="227"/>
      <c r="KP2126" s="227"/>
      <c r="KQ2126" s="227"/>
    </row>
    <row r="2127" spans="1:303" s="74" customFormat="1" x14ac:dyDescent="0.2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154"/>
      <c r="AB2127" s="155"/>
      <c r="AC2127" s="152"/>
      <c r="AD2127" s="152"/>
      <c r="AE2127" s="152"/>
      <c r="AF2127" s="152"/>
      <c r="AG2127" s="157"/>
      <c r="AH2127" s="157"/>
      <c r="AI2127" s="152"/>
      <c r="AJ2127" s="152"/>
      <c r="AK2127" s="152"/>
      <c r="AL2127" s="152"/>
      <c r="AM2127" s="154"/>
      <c r="AN2127" s="156"/>
      <c r="AO2127" s="156"/>
      <c r="AP2127" s="156"/>
      <c r="AQ2127" s="156"/>
      <c r="AR2127" s="156"/>
      <c r="AS2127" s="156"/>
      <c r="AT2127" s="156"/>
      <c r="AU2127" s="156"/>
      <c r="AV2127" s="156"/>
      <c r="AW2127" s="156"/>
      <c r="AX2127" s="156"/>
      <c r="AY2127" s="156"/>
      <c r="AZ2127" s="156"/>
      <c r="BA2127" s="156"/>
      <c r="BB2127" s="156"/>
      <c r="BC2127" s="156"/>
      <c r="BD2127" s="156"/>
      <c r="BE2127" s="156"/>
      <c r="BF2127" s="156"/>
      <c r="BG2127" s="156"/>
      <c r="BH2127" s="156"/>
      <c r="BI2127" s="156"/>
      <c r="BJ2127" s="156"/>
      <c r="BK2127" s="156"/>
      <c r="BL2127" s="156"/>
      <c r="BM2127" s="156"/>
      <c r="BN2127" s="156"/>
      <c r="BO2127" s="156"/>
      <c r="BP2127" s="156"/>
      <c r="BQ2127" s="156"/>
      <c r="BR2127" s="156"/>
      <c r="BS2127" s="156"/>
      <c r="BT2127" s="156"/>
      <c r="BU2127" s="156"/>
      <c r="BV2127" s="156"/>
      <c r="BW2127" s="156"/>
      <c r="BX2127" s="156"/>
      <c r="BY2127" s="156"/>
      <c r="BZ2127" s="156"/>
      <c r="CA2127" s="156"/>
      <c r="CB2127" s="156"/>
      <c r="CC2127" s="156"/>
      <c r="CD2127" s="156"/>
      <c r="CE2127" s="156"/>
      <c r="CF2127" s="156"/>
      <c r="CG2127" s="156"/>
      <c r="CH2127" s="156"/>
      <c r="CI2127" s="156"/>
      <c r="CJ2127" s="156"/>
      <c r="CK2127" s="156"/>
      <c r="CL2127" s="156"/>
      <c r="CM2127" s="156"/>
      <c r="CN2127" s="156"/>
      <c r="CO2127" s="156"/>
      <c r="CP2127" s="156"/>
      <c r="CQ2127" s="156"/>
      <c r="CR2127" s="156"/>
      <c r="CS2127" s="156"/>
      <c r="CT2127" s="156"/>
      <c r="CU2127" s="156"/>
      <c r="CV2127" s="156"/>
      <c r="CW2127" s="156"/>
      <c r="CX2127" s="156"/>
      <c r="CY2127" s="156"/>
      <c r="CZ2127" s="156"/>
      <c r="DA2127" s="156"/>
      <c r="DB2127" s="156"/>
      <c r="DC2127" s="156"/>
      <c r="DD2127" s="156"/>
      <c r="DE2127" s="156"/>
      <c r="DF2127" s="156"/>
      <c r="DG2127" s="156"/>
      <c r="DH2127" s="156"/>
      <c r="DI2127" s="156"/>
      <c r="DJ2127" s="156"/>
      <c r="DK2127" s="156"/>
      <c r="DL2127" s="156"/>
      <c r="DM2127" s="156"/>
      <c r="DN2127" s="156"/>
      <c r="DO2127" s="156"/>
      <c r="DP2127" s="156"/>
      <c r="DQ2127" s="156"/>
      <c r="DR2127" s="156"/>
      <c r="DS2127" s="156"/>
      <c r="DT2127" s="156"/>
      <c r="DU2127" s="156"/>
      <c r="DV2127" s="156"/>
      <c r="DW2127" s="156"/>
      <c r="DX2127" s="156"/>
      <c r="DY2127" s="156"/>
      <c r="DZ2127" s="156"/>
      <c r="EA2127" s="156"/>
      <c r="EB2127" s="156"/>
      <c r="EC2127" s="156"/>
      <c r="ED2127" s="156"/>
      <c r="EE2127" s="156"/>
      <c r="EF2127" s="156"/>
      <c r="EG2127" s="156"/>
      <c r="EH2127" s="156"/>
      <c r="EI2127" s="156"/>
      <c r="EJ2127" s="156"/>
      <c r="EK2127" s="156"/>
      <c r="EL2127" s="156"/>
      <c r="EM2127" s="156"/>
      <c r="EN2127" s="156"/>
      <c r="EO2127" s="156"/>
      <c r="EP2127" s="156"/>
      <c r="EQ2127" s="156"/>
      <c r="ER2127" s="156"/>
      <c r="ES2127" s="156"/>
      <c r="ET2127" s="156"/>
      <c r="EU2127" s="156"/>
      <c r="EV2127" s="156"/>
      <c r="EW2127" s="156"/>
      <c r="EX2127" s="156"/>
      <c r="EY2127" s="156"/>
      <c r="EZ2127" s="156"/>
      <c r="FA2127" s="156"/>
      <c r="FB2127" s="156"/>
      <c r="FC2127" s="156"/>
      <c r="FD2127" s="156"/>
      <c r="FE2127" s="156"/>
      <c r="FF2127" s="156"/>
      <c r="FG2127" s="156"/>
      <c r="FH2127" s="156"/>
      <c r="FI2127" s="156"/>
      <c r="FJ2127" s="156"/>
      <c r="FK2127" s="156"/>
      <c r="FL2127" s="156"/>
      <c r="FM2127" s="156"/>
      <c r="FN2127" s="156"/>
      <c r="FO2127" s="156"/>
      <c r="FP2127" s="156"/>
      <c r="FQ2127" s="227"/>
      <c r="FR2127" s="227"/>
      <c r="FS2127" s="227"/>
      <c r="FT2127" s="227"/>
      <c r="FU2127" s="227"/>
      <c r="FV2127" s="227"/>
      <c r="FW2127" s="227"/>
      <c r="FX2127" s="227"/>
      <c r="FY2127" s="227"/>
      <c r="FZ2127" s="227"/>
      <c r="GA2127" s="227"/>
      <c r="GB2127" s="227"/>
      <c r="GC2127" s="227"/>
      <c r="GD2127" s="227"/>
      <c r="GE2127" s="227"/>
      <c r="GF2127" s="227"/>
      <c r="GG2127" s="227"/>
      <c r="GH2127" s="227"/>
      <c r="GI2127" s="227"/>
      <c r="GJ2127" s="227"/>
      <c r="GK2127" s="227"/>
      <c r="GL2127" s="227"/>
      <c r="GM2127" s="227"/>
      <c r="GN2127" s="227"/>
      <c r="GO2127" s="227"/>
      <c r="GP2127" s="227"/>
      <c r="GQ2127" s="227"/>
      <c r="GR2127" s="227"/>
      <c r="GS2127" s="227"/>
      <c r="GT2127" s="227"/>
      <c r="GU2127" s="227"/>
      <c r="GV2127" s="227"/>
      <c r="GW2127" s="227"/>
      <c r="GX2127" s="227"/>
      <c r="GY2127" s="227"/>
      <c r="GZ2127" s="227"/>
      <c r="HA2127" s="227"/>
      <c r="HB2127" s="227"/>
      <c r="HC2127" s="227"/>
      <c r="HD2127" s="227"/>
      <c r="HE2127" s="227"/>
      <c r="HF2127" s="227"/>
      <c r="HG2127" s="227"/>
      <c r="HH2127" s="227"/>
      <c r="HI2127" s="227"/>
      <c r="HJ2127" s="227"/>
      <c r="HK2127" s="227"/>
      <c r="HL2127" s="227"/>
      <c r="HM2127" s="227"/>
      <c r="HN2127" s="227"/>
      <c r="HO2127" s="227"/>
      <c r="HP2127" s="227"/>
      <c r="HQ2127" s="227"/>
      <c r="HR2127" s="227"/>
      <c r="HS2127" s="227"/>
      <c r="HT2127" s="227"/>
      <c r="HU2127" s="227"/>
      <c r="HV2127" s="227"/>
      <c r="HW2127" s="227"/>
      <c r="HX2127" s="227"/>
      <c r="HY2127" s="227"/>
      <c r="HZ2127" s="227"/>
      <c r="IA2127" s="227"/>
      <c r="IB2127" s="227"/>
      <c r="IC2127" s="227"/>
      <c r="ID2127" s="227"/>
      <c r="IE2127" s="227"/>
      <c r="IF2127" s="227"/>
      <c r="IG2127" s="227"/>
      <c r="IH2127" s="227"/>
      <c r="II2127" s="227"/>
      <c r="IJ2127" s="227"/>
      <c r="IK2127" s="227"/>
      <c r="IL2127" s="227"/>
      <c r="IM2127" s="227"/>
      <c r="IN2127" s="227"/>
      <c r="IO2127" s="227"/>
      <c r="IP2127" s="227"/>
      <c r="IQ2127" s="227"/>
      <c r="IR2127" s="227"/>
      <c r="IS2127" s="227"/>
      <c r="IT2127" s="227"/>
      <c r="IU2127" s="227"/>
      <c r="IV2127" s="227"/>
      <c r="IW2127" s="227"/>
      <c r="IX2127" s="227"/>
      <c r="IY2127" s="227"/>
      <c r="IZ2127" s="227"/>
      <c r="JA2127" s="227"/>
      <c r="JB2127" s="227"/>
      <c r="JC2127" s="227"/>
      <c r="JD2127" s="227"/>
      <c r="JE2127" s="227"/>
      <c r="JF2127" s="227"/>
      <c r="JG2127" s="227"/>
      <c r="JH2127" s="227"/>
      <c r="JI2127" s="227"/>
      <c r="JJ2127" s="227"/>
      <c r="JK2127" s="227"/>
      <c r="JL2127" s="227"/>
      <c r="JM2127" s="227"/>
      <c r="JN2127" s="227"/>
      <c r="JO2127" s="227"/>
      <c r="JP2127" s="227"/>
      <c r="JQ2127" s="227"/>
      <c r="JR2127" s="227"/>
      <c r="JS2127" s="227"/>
      <c r="JT2127" s="227"/>
      <c r="JU2127" s="227"/>
      <c r="JV2127" s="227"/>
      <c r="JW2127" s="227"/>
      <c r="JX2127" s="227"/>
      <c r="JY2127" s="227"/>
      <c r="JZ2127" s="227"/>
      <c r="KA2127" s="227"/>
      <c r="KB2127" s="227"/>
      <c r="KC2127" s="227"/>
      <c r="KD2127" s="227"/>
      <c r="KE2127" s="227"/>
      <c r="KF2127" s="227"/>
      <c r="KG2127" s="227"/>
      <c r="KH2127" s="227"/>
      <c r="KI2127" s="227"/>
      <c r="KJ2127" s="227"/>
      <c r="KK2127" s="227"/>
      <c r="KL2127" s="227"/>
      <c r="KM2127" s="227"/>
      <c r="KN2127" s="227"/>
      <c r="KO2127" s="227"/>
      <c r="KP2127" s="227"/>
      <c r="KQ2127" s="227"/>
    </row>
    <row r="2128" spans="1:303" s="74" customFormat="1" x14ac:dyDescent="0.2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154"/>
      <c r="AB2128" s="155"/>
      <c r="AC2128" s="152"/>
      <c r="AD2128" s="152"/>
      <c r="AE2128" s="152"/>
      <c r="AF2128" s="152"/>
      <c r="AG2128" s="157"/>
      <c r="AH2128" s="157"/>
      <c r="AI2128" s="152"/>
      <c r="AJ2128" s="152"/>
      <c r="AK2128" s="152"/>
      <c r="AL2128" s="152"/>
      <c r="AM2128" s="154"/>
      <c r="AN2128" s="156"/>
      <c r="AO2128" s="156"/>
      <c r="AP2128" s="156"/>
      <c r="AQ2128" s="156"/>
      <c r="AR2128" s="156"/>
      <c r="AS2128" s="156"/>
      <c r="AT2128" s="156"/>
      <c r="AU2128" s="156"/>
      <c r="AV2128" s="156"/>
      <c r="AW2128" s="156"/>
      <c r="AX2128" s="156"/>
      <c r="AY2128" s="156"/>
      <c r="AZ2128" s="156"/>
      <c r="BA2128" s="156"/>
      <c r="BB2128" s="156"/>
      <c r="BC2128" s="156"/>
      <c r="BD2128" s="156"/>
      <c r="BE2128" s="156"/>
      <c r="BF2128" s="156"/>
      <c r="BG2128" s="156"/>
      <c r="BH2128" s="156"/>
      <c r="BI2128" s="156"/>
      <c r="BJ2128" s="156"/>
      <c r="BK2128" s="156"/>
      <c r="BL2128" s="156"/>
      <c r="BM2128" s="156"/>
      <c r="BN2128" s="156"/>
      <c r="BO2128" s="156"/>
      <c r="BP2128" s="156"/>
      <c r="BQ2128" s="156"/>
      <c r="BR2128" s="156"/>
      <c r="BS2128" s="156"/>
      <c r="BT2128" s="156"/>
      <c r="BU2128" s="156"/>
      <c r="BV2128" s="156"/>
      <c r="BW2128" s="156"/>
      <c r="BX2128" s="156"/>
      <c r="BY2128" s="156"/>
      <c r="BZ2128" s="156"/>
      <c r="CA2128" s="156"/>
      <c r="CB2128" s="156"/>
      <c r="CC2128" s="156"/>
      <c r="CD2128" s="156"/>
      <c r="CE2128" s="156"/>
      <c r="CF2128" s="156"/>
      <c r="CG2128" s="156"/>
      <c r="CH2128" s="156"/>
      <c r="CI2128" s="156"/>
      <c r="CJ2128" s="156"/>
      <c r="CK2128" s="156"/>
      <c r="CL2128" s="156"/>
      <c r="CM2128" s="156"/>
      <c r="CN2128" s="156"/>
      <c r="CO2128" s="156"/>
      <c r="CP2128" s="156"/>
      <c r="CQ2128" s="156"/>
      <c r="CR2128" s="156"/>
      <c r="CS2128" s="156"/>
      <c r="CT2128" s="156"/>
      <c r="CU2128" s="156"/>
      <c r="CV2128" s="156"/>
      <c r="CW2128" s="156"/>
      <c r="CX2128" s="156"/>
      <c r="CY2128" s="156"/>
      <c r="CZ2128" s="156"/>
      <c r="DA2128" s="156"/>
      <c r="DB2128" s="156"/>
      <c r="DC2128" s="156"/>
      <c r="DD2128" s="156"/>
      <c r="DE2128" s="156"/>
      <c r="DF2128" s="156"/>
      <c r="DG2128" s="156"/>
      <c r="DH2128" s="156"/>
      <c r="DI2128" s="156"/>
      <c r="DJ2128" s="156"/>
      <c r="DK2128" s="156"/>
      <c r="DL2128" s="156"/>
      <c r="DM2128" s="156"/>
      <c r="DN2128" s="156"/>
      <c r="DO2128" s="156"/>
      <c r="DP2128" s="156"/>
      <c r="DQ2128" s="156"/>
      <c r="DR2128" s="156"/>
      <c r="DS2128" s="156"/>
      <c r="DT2128" s="156"/>
      <c r="DU2128" s="156"/>
      <c r="DV2128" s="156"/>
      <c r="DW2128" s="156"/>
      <c r="DX2128" s="156"/>
      <c r="DY2128" s="156"/>
      <c r="DZ2128" s="156"/>
      <c r="EA2128" s="156"/>
      <c r="EB2128" s="156"/>
      <c r="EC2128" s="156"/>
      <c r="ED2128" s="156"/>
      <c r="EE2128" s="156"/>
      <c r="EF2128" s="156"/>
      <c r="EG2128" s="156"/>
      <c r="EH2128" s="156"/>
      <c r="EI2128" s="156"/>
      <c r="EJ2128" s="156"/>
      <c r="EK2128" s="156"/>
      <c r="EL2128" s="156"/>
      <c r="EM2128" s="156"/>
      <c r="EN2128" s="156"/>
      <c r="EO2128" s="156"/>
      <c r="EP2128" s="156"/>
      <c r="EQ2128" s="156"/>
      <c r="ER2128" s="156"/>
      <c r="ES2128" s="156"/>
      <c r="ET2128" s="156"/>
      <c r="EU2128" s="156"/>
      <c r="EV2128" s="156"/>
      <c r="EW2128" s="156"/>
      <c r="EX2128" s="156"/>
      <c r="EY2128" s="156"/>
      <c r="EZ2128" s="156"/>
      <c r="FA2128" s="156"/>
      <c r="FB2128" s="156"/>
      <c r="FC2128" s="156"/>
      <c r="FD2128" s="156"/>
      <c r="FE2128" s="156"/>
      <c r="FF2128" s="156"/>
      <c r="FG2128" s="156"/>
      <c r="FH2128" s="156"/>
      <c r="FI2128" s="156"/>
      <c r="FJ2128" s="156"/>
      <c r="FK2128" s="156"/>
      <c r="FL2128" s="156"/>
      <c r="FM2128" s="156"/>
      <c r="FN2128" s="156"/>
      <c r="FO2128" s="156"/>
      <c r="FP2128" s="156"/>
      <c r="FQ2128" s="227"/>
      <c r="FR2128" s="227"/>
      <c r="FS2128" s="227"/>
      <c r="FT2128" s="227"/>
      <c r="FU2128" s="227"/>
      <c r="FV2128" s="227"/>
      <c r="FW2128" s="227"/>
      <c r="FX2128" s="227"/>
      <c r="FY2128" s="227"/>
      <c r="FZ2128" s="227"/>
      <c r="GA2128" s="227"/>
      <c r="GB2128" s="227"/>
      <c r="GC2128" s="227"/>
      <c r="GD2128" s="227"/>
      <c r="GE2128" s="227"/>
      <c r="GF2128" s="227"/>
      <c r="GG2128" s="227"/>
      <c r="GH2128" s="227"/>
      <c r="GI2128" s="227"/>
      <c r="GJ2128" s="227"/>
      <c r="GK2128" s="227"/>
      <c r="GL2128" s="227"/>
      <c r="GM2128" s="227"/>
      <c r="GN2128" s="227"/>
      <c r="GO2128" s="227"/>
      <c r="GP2128" s="227"/>
      <c r="GQ2128" s="227"/>
      <c r="GR2128" s="227"/>
      <c r="GS2128" s="227"/>
      <c r="GT2128" s="227"/>
      <c r="GU2128" s="227"/>
      <c r="GV2128" s="227"/>
      <c r="GW2128" s="227"/>
      <c r="GX2128" s="227"/>
      <c r="GY2128" s="227"/>
      <c r="GZ2128" s="227"/>
      <c r="HA2128" s="227"/>
      <c r="HB2128" s="227"/>
      <c r="HC2128" s="227"/>
      <c r="HD2128" s="227"/>
      <c r="HE2128" s="227"/>
      <c r="HF2128" s="227"/>
      <c r="HG2128" s="227"/>
      <c r="HH2128" s="227"/>
      <c r="HI2128" s="227"/>
      <c r="HJ2128" s="227"/>
      <c r="HK2128" s="227"/>
      <c r="HL2128" s="227"/>
      <c r="HM2128" s="227"/>
      <c r="HN2128" s="227"/>
      <c r="HO2128" s="227"/>
      <c r="HP2128" s="227"/>
      <c r="HQ2128" s="227"/>
      <c r="HR2128" s="227"/>
      <c r="HS2128" s="227"/>
      <c r="HT2128" s="227"/>
      <c r="HU2128" s="227"/>
      <c r="HV2128" s="227"/>
      <c r="HW2128" s="227"/>
      <c r="HX2128" s="227"/>
      <c r="HY2128" s="227"/>
      <c r="HZ2128" s="227"/>
      <c r="IA2128" s="227"/>
      <c r="IB2128" s="227"/>
      <c r="IC2128" s="227"/>
      <c r="ID2128" s="227"/>
      <c r="IE2128" s="227"/>
      <c r="IF2128" s="227"/>
      <c r="IG2128" s="227"/>
      <c r="IH2128" s="227"/>
      <c r="II2128" s="227"/>
      <c r="IJ2128" s="227"/>
      <c r="IK2128" s="227"/>
      <c r="IL2128" s="227"/>
      <c r="IM2128" s="227"/>
      <c r="IN2128" s="227"/>
      <c r="IO2128" s="227"/>
      <c r="IP2128" s="227"/>
      <c r="IQ2128" s="227"/>
      <c r="IR2128" s="227"/>
      <c r="IS2128" s="227"/>
      <c r="IT2128" s="227"/>
      <c r="IU2128" s="227"/>
      <c r="IV2128" s="227"/>
      <c r="IW2128" s="227"/>
      <c r="IX2128" s="227"/>
      <c r="IY2128" s="227"/>
      <c r="IZ2128" s="227"/>
      <c r="JA2128" s="227"/>
      <c r="JB2128" s="227"/>
      <c r="JC2128" s="227"/>
      <c r="JD2128" s="227"/>
      <c r="JE2128" s="227"/>
      <c r="JF2128" s="227"/>
      <c r="JG2128" s="227"/>
      <c r="JH2128" s="227"/>
      <c r="JI2128" s="227"/>
      <c r="JJ2128" s="227"/>
      <c r="JK2128" s="227"/>
      <c r="JL2128" s="227"/>
      <c r="JM2128" s="227"/>
      <c r="JN2128" s="227"/>
      <c r="JO2128" s="227"/>
      <c r="JP2128" s="227"/>
      <c r="JQ2128" s="227"/>
      <c r="JR2128" s="227"/>
      <c r="JS2128" s="227"/>
      <c r="JT2128" s="227"/>
      <c r="JU2128" s="227"/>
      <c r="JV2128" s="227"/>
      <c r="JW2128" s="227"/>
      <c r="JX2128" s="227"/>
      <c r="JY2128" s="227"/>
      <c r="JZ2128" s="227"/>
      <c r="KA2128" s="227"/>
      <c r="KB2128" s="227"/>
      <c r="KC2128" s="227"/>
      <c r="KD2128" s="227"/>
      <c r="KE2128" s="227"/>
      <c r="KF2128" s="227"/>
      <c r="KG2128" s="227"/>
      <c r="KH2128" s="227"/>
      <c r="KI2128" s="227"/>
      <c r="KJ2128" s="227"/>
      <c r="KK2128" s="227"/>
      <c r="KL2128" s="227"/>
      <c r="KM2128" s="227"/>
      <c r="KN2128" s="227"/>
      <c r="KO2128" s="227"/>
      <c r="KP2128" s="227"/>
      <c r="KQ2128" s="227"/>
    </row>
    <row r="2129" spans="1:303" s="74" customFormat="1" x14ac:dyDescent="0.2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154"/>
      <c r="AB2129" s="155"/>
      <c r="AC2129" s="152"/>
      <c r="AD2129" s="152"/>
      <c r="AE2129" s="152"/>
      <c r="AF2129" s="152"/>
      <c r="AG2129" s="157"/>
      <c r="AH2129" s="157"/>
      <c r="AI2129" s="152"/>
      <c r="AJ2129" s="152"/>
      <c r="AK2129" s="152"/>
      <c r="AL2129" s="152"/>
      <c r="AM2129" s="154"/>
      <c r="AN2129" s="156"/>
      <c r="AO2129" s="156"/>
      <c r="AP2129" s="156"/>
      <c r="AQ2129" s="156"/>
      <c r="AR2129" s="156"/>
      <c r="AS2129" s="156"/>
      <c r="AT2129" s="156"/>
      <c r="AU2129" s="156"/>
      <c r="AV2129" s="156"/>
      <c r="AW2129" s="156"/>
      <c r="AX2129" s="156"/>
      <c r="AY2129" s="156"/>
      <c r="AZ2129" s="156"/>
      <c r="BA2129" s="156"/>
      <c r="BB2129" s="156"/>
      <c r="BC2129" s="156"/>
      <c r="BD2129" s="156"/>
      <c r="BE2129" s="156"/>
      <c r="BF2129" s="156"/>
      <c r="BG2129" s="156"/>
      <c r="BH2129" s="156"/>
      <c r="BI2129" s="156"/>
      <c r="BJ2129" s="156"/>
      <c r="BK2129" s="156"/>
      <c r="BL2129" s="156"/>
      <c r="BM2129" s="156"/>
      <c r="BN2129" s="156"/>
      <c r="BO2129" s="156"/>
      <c r="BP2129" s="156"/>
      <c r="BQ2129" s="156"/>
      <c r="BR2129" s="156"/>
      <c r="BS2129" s="156"/>
      <c r="BT2129" s="156"/>
      <c r="BU2129" s="156"/>
      <c r="BV2129" s="156"/>
      <c r="BW2129" s="156"/>
      <c r="BX2129" s="156"/>
      <c r="BY2129" s="156"/>
      <c r="BZ2129" s="156"/>
      <c r="CA2129" s="156"/>
      <c r="CB2129" s="156"/>
      <c r="CC2129" s="156"/>
      <c r="CD2129" s="156"/>
      <c r="CE2129" s="156"/>
      <c r="CF2129" s="156"/>
      <c r="CG2129" s="156"/>
      <c r="CH2129" s="156"/>
      <c r="CI2129" s="156"/>
      <c r="CJ2129" s="156"/>
      <c r="CK2129" s="156"/>
      <c r="CL2129" s="156"/>
      <c r="CM2129" s="156"/>
      <c r="CN2129" s="156"/>
      <c r="CO2129" s="156"/>
      <c r="CP2129" s="156"/>
      <c r="CQ2129" s="156"/>
      <c r="CR2129" s="156"/>
      <c r="CS2129" s="156"/>
      <c r="CT2129" s="156"/>
      <c r="CU2129" s="156"/>
      <c r="CV2129" s="156"/>
      <c r="CW2129" s="156"/>
      <c r="CX2129" s="156"/>
      <c r="CY2129" s="156"/>
      <c r="CZ2129" s="156"/>
      <c r="DA2129" s="156"/>
      <c r="DB2129" s="156"/>
      <c r="DC2129" s="156"/>
      <c r="DD2129" s="156"/>
      <c r="DE2129" s="156"/>
      <c r="DF2129" s="156"/>
      <c r="DG2129" s="156"/>
      <c r="DH2129" s="156"/>
      <c r="DI2129" s="156"/>
      <c r="DJ2129" s="156"/>
      <c r="DK2129" s="156"/>
      <c r="DL2129" s="156"/>
      <c r="DM2129" s="156"/>
      <c r="DN2129" s="156"/>
      <c r="DO2129" s="156"/>
      <c r="DP2129" s="156"/>
      <c r="DQ2129" s="156"/>
      <c r="DR2129" s="156"/>
      <c r="DS2129" s="156"/>
      <c r="DT2129" s="156"/>
      <c r="DU2129" s="156"/>
      <c r="DV2129" s="156"/>
      <c r="DW2129" s="156"/>
      <c r="DX2129" s="156"/>
      <c r="DY2129" s="156"/>
      <c r="DZ2129" s="156"/>
      <c r="EA2129" s="156"/>
      <c r="EB2129" s="156"/>
      <c r="EC2129" s="156"/>
      <c r="ED2129" s="156"/>
      <c r="EE2129" s="156"/>
      <c r="EF2129" s="156"/>
      <c r="EG2129" s="156"/>
      <c r="EH2129" s="156"/>
      <c r="EI2129" s="156"/>
      <c r="EJ2129" s="156"/>
      <c r="EK2129" s="156"/>
      <c r="EL2129" s="156"/>
      <c r="EM2129" s="156"/>
      <c r="EN2129" s="156"/>
      <c r="EO2129" s="156"/>
      <c r="EP2129" s="156"/>
      <c r="EQ2129" s="156"/>
      <c r="ER2129" s="156"/>
      <c r="ES2129" s="156"/>
      <c r="ET2129" s="156"/>
      <c r="EU2129" s="156"/>
      <c r="EV2129" s="156"/>
      <c r="EW2129" s="156"/>
      <c r="EX2129" s="156"/>
      <c r="EY2129" s="156"/>
      <c r="EZ2129" s="156"/>
      <c r="FA2129" s="156"/>
      <c r="FB2129" s="156"/>
      <c r="FC2129" s="156"/>
      <c r="FD2129" s="156"/>
      <c r="FE2129" s="156"/>
      <c r="FF2129" s="156"/>
      <c r="FG2129" s="156"/>
      <c r="FH2129" s="156"/>
      <c r="FI2129" s="156"/>
      <c r="FJ2129" s="156"/>
      <c r="FK2129" s="156"/>
      <c r="FL2129" s="156"/>
      <c r="FM2129" s="156"/>
      <c r="FN2129" s="156"/>
      <c r="FO2129" s="156"/>
      <c r="FP2129" s="156"/>
      <c r="FQ2129" s="227"/>
      <c r="FR2129" s="227"/>
      <c r="FS2129" s="227"/>
      <c r="FT2129" s="227"/>
      <c r="FU2129" s="227"/>
      <c r="FV2129" s="227"/>
      <c r="FW2129" s="227"/>
      <c r="FX2129" s="227"/>
      <c r="FY2129" s="227"/>
      <c r="FZ2129" s="227"/>
      <c r="GA2129" s="227"/>
      <c r="GB2129" s="227"/>
      <c r="GC2129" s="227"/>
      <c r="GD2129" s="227"/>
      <c r="GE2129" s="227"/>
      <c r="GF2129" s="227"/>
      <c r="GG2129" s="227"/>
      <c r="GH2129" s="227"/>
      <c r="GI2129" s="227"/>
      <c r="GJ2129" s="227"/>
      <c r="GK2129" s="227"/>
      <c r="GL2129" s="227"/>
      <c r="GM2129" s="227"/>
      <c r="GN2129" s="227"/>
      <c r="GO2129" s="227"/>
      <c r="GP2129" s="227"/>
      <c r="GQ2129" s="227"/>
      <c r="GR2129" s="227"/>
      <c r="GS2129" s="227"/>
      <c r="GT2129" s="227"/>
      <c r="GU2129" s="227"/>
      <c r="GV2129" s="227"/>
      <c r="GW2129" s="227"/>
      <c r="GX2129" s="227"/>
      <c r="GY2129" s="227"/>
      <c r="GZ2129" s="227"/>
      <c r="HA2129" s="227"/>
      <c r="HB2129" s="227"/>
      <c r="HC2129" s="227"/>
      <c r="HD2129" s="227"/>
      <c r="HE2129" s="227"/>
      <c r="HF2129" s="227"/>
      <c r="HG2129" s="227"/>
      <c r="HH2129" s="227"/>
      <c r="HI2129" s="227"/>
      <c r="HJ2129" s="227"/>
      <c r="HK2129" s="227"/>
      <c r="HL2129" s="227"/>
      <c r="HM2129" s="227"/>
      <c r="HN2129" s="227"/>
      <c r="HO2129" s="227"/>
      <c r="HP2129" s="227"/>
      <c r="HQ2129" s="227"/>
      <c r="HR2129" s="227"/>
      <c r="HS2129" s="227"/>
      <c r="HT2129" s="227"/>
      <c r="HU2129" s="227"/>
      <c r="HV2129" s="227"/>
      <c r="HW2129" s="227"/>
      <c r="HX2129" s="227"/>
      <c r="HY2129" s="227"/>
      <c r="HZ2129" s="227"/>
      <c r="IA2129" s="227"/>
      <c r="IB2129" s="227"/>
      <c r="IC2129" s="227"/>
      <c r="ID2129" s="227"/>
      <c r="IE2129" s="227"/>
      <c r="IF2129" s="227"/>
      <c r="IG2129" s="227"/>
      <c r="IH2129" s="227"/>
      <c r="II2129" s="227"/>
      <c r="IJ2129" s="227"/>
      <c r="IK2129" s="227"/>
      <c r="IL2129" s="227"/>
      <c r="IM2129" s="227"/>
      <c r="IN2129" s="227"/>
      <c r="IO2129" s="227"/>
      <c r="IP2129" s="227"/>
      <c r="IQ2129" s="227"/>
      <c r="IR2129" s="227"/>
      <c r="IS2129" s="227"/>
      <c r="IT2129" s="227"/>
      <c r="IU2129" s="227"/>
      <c r="IV2129" s="227"/>
      <c r="IW2129" s="227"/>
      <c r="IX2129" s="227"/>
      <c r="IY2129" s="227"/>
      <c r="IZ2129" s="227"/>
      <c r="JA2129" s="227"/>
      <c r="JB2129" s="227"/>
      <c r="JC2129" s="227"/>
      <c r="JD2129" s="227"/>
      <c r="JE2129" s="227"/>
      <c r="JF2129" s="227"/>
      <c r="JG2129" s="227"/>
      <c r="JH2129" s="227"/>
      <c r="JI2129" s="227"/>
      <c r="JJ2129" s="227"/>
      <c r="JK2129" s="227"/>
      <c r="JL2129" s="227"/>
      <c r="JM2129" s="227"/>
      <c r="JN2129" s="227"/>
      <c r="JO2129" s="227"/>
      <c r="JP2129" s="227"/>
      <c r="JQ2129" s="227"/>
      <c r="JR2129" s="227"/>
      <c r="JS2129" s="227"/>
      <c r="JT2129" s="227"/>
      <c r="JU2129" s="227"/>
      <c r="JV2129" s="227"/>
      <c r="JW2129" s="227"/>
      <c r="JX2129" s="227"/>
      <c r="JY2129" s="227"/>
      <c r="JZ2129" s="227"/>
      <c r="KA2129" s="227"/>
      <c r="KB2129" s="227"/>
      <c r="KC2129" s="227"/>
      <c r="KD2129" s="227"/>
      <c r="KE2129" s="227"/>
      <c r="KF2129" s="227"/>
      <c r="KG2129" s="227"/>
      <c r="KH2129" s="227"/>
      <c r="KI2129" s="227"/>
      <c r="KJ2129" s="227"/>
      <c r="KK2129" s="227"/>
      <c r="KL2129" s="227"/>
      <c r="KM2129" s="227"/>
      <c r="KN2129" s="227"/>
      <c r="KO2129" s="227"/>
      <c r="KP2129" s="227"/>
      <c r="KQ2129" s="227"/>
    </row>
    <row r="2130" spans="1:303" s="74" customFormat="1" x14ac:dyDescent="0.2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154"/>
      <c r="AB2130" s="155"/>
      <c r="AC2130" s="152"/>
      <c r="AD2130" s="152"/>
      <c r="AE2130" s="152"/>
      <c r="AF2130" s="152"/>
      <c r="AG2130" s="157"/>
      <c r="AH2130" s="157"/>
      <c r="AI2130" s="152"/>
      <c r="AJ2130" s="152"/>
      <c r="AK2130" s="152"/>
      <c r="AL2130" s="152"/>
      <c r="AM2130" s="154"/>
      <c r="AN2130" s="156"/>
      <c r="AO2130" s="156"/>
      <c r="AP2130" s="156"/>
      <c r="AQ2130" s="156"/>
      <c r="AR2130" s="156"/>
      <c r="AS2130" s="156"/>
      <c r="AT2130" s="156"/>
      <c r="AU2130" s="156"/>
      <c r="AV2130" s="156"/>
      <c r="AW2130" s="156"/>
      <c r="AX2130" s="156"/>
      <c r="AY2130" s="156"/>
      <c r="AZ2130" s="156"/>
      <c r="BA2130" s="156"/>
      <c r="BB2130" s="156"/>
      <c r="BC2130" s="156"/>
      <c r="BD2130" s="156"/>
      <c r="BE2130" s="156"/>
      <c r="BF2130" s="156"/>
      <c r="BG2130" s="156"/>
      <c r="BH2130" s="156"/>
      <c r="BI2130" s="156"/>
      <c r="BJ2130" s="156"/>
      <c r="BK2130" s="156"/>
      <c r="BL2130" s="156"/>
      <c r="BM2130" s="156"/>
      <c r="BN2130" s="156"/>
      <c r="BO2130" s="156"/>
      <c r="BP2130" s="156"/>
      <c r="BQ2130" s="156"/>
      <c r="BR2130" s="156"/>
      <c r="BS2130" s="156"/>
      <c r="BT2130" s="156"/>
      <c r="BU2130" s="156"/>
      <c r="BV2130" s="156"/>
      <c r="BW2130" s="156"/>
      <c r="BX2130" s="156"/>
      <c r="BY2130" s="156"/>
      <c r="BZ2130" s="156"/>
      <c r="CA2130" s="156"/>
      <c r="CB2130" s="156"/>
      <c r="CC2130" s="156"/>
      <c r="CD2130" s="156"/>
      <c r="CE2130" s="156"/>
      <c r="CF2130" s="156"/>
      <c r="CG2130" s="156"/>
      <c r="CH2130" s="156"/>
      <c r="CI2130" s="156"/>
      <c r="CJ2130" s="156"/>
      <c r="CK2130" s="156"/>
      <c r="CL2130" s="156"/>
      <c r="CM2130" s="156"/>
      <c r="CN2130" s="156"/>
      <c r="CO2130" s="156"/>
      <c r="CP2130" s="156"/>
      <c r="CQ2130" s="156"/>
      <c r="CR2130" s="156"/>
      <c r="CS2130" s="156"/>
      <c r="CT2130" s="156"/>
      <c r="CU2130" s="156"/>
      <c r="CV2130" s="156"/>
      <c r="CW2130" s="156"/>
      <c r="CX2130" s="156"/>
      <c r="CY2130" s="156"/>
      <c r="CZ2130" s="156"/>
      <c r="DA2130" s="156"/>
      <c r="DB2130" s="156"/>
      <c r="DC2130" s="156"/>
      <c r="DD2130" s="156"/>
      <c r="DE2130" s="156"/>
      <c r="DF2130" s="156"/>
      <c r="DG2130" s="156"/>
      <c r="DH2130" s="156"/>
      <c r="DI2130" s="156"/>
      <c r="DJ2130" s="156"/>
      <c r="DK2130" s="156"/>
      <c r="DL2130" s="156"/>
      <c r="DM2130" s="156"/>
      <c r="DN2130" s="156"/>
      <c r="DO2130" s="156"/>
      <c r="DP2130" s="156"/>
      <c r="DQ2130" s="156"/>
      <c r="DR2130" s="156"/>
      <c r="DS2130" s="156"/>
      <c r="DT2130" s="156"/>
      <c r="DU2130" s="156"/>
      <c r="DV2130" s="156"/>
      <c r="DW2130" s="156"/>
      <c r="DX2130" s="156"/>
      <c r="DY2130" s="156"/>
      <c r="DZ2130" s="156"/>
      <c r="EA2130" s="156"/>
      <c r="EB2130" s="156"/>
      <c r="EC2130" s="156"/>
      <c r="ED2130" s="156"/>
      <c r="EE2130" s="156"/>
      <c r="EF2130" s="156"/>
      <c r="EG2130" s="156"/>
      <c r="EH2130" s="156"/>
      <c r="EI2130" s="156"/>
      <c r="EJ2130" s="156"/>
      <c r="EK2130" s="156"/>
      <c r="EL2130" s="156"/>
      <c r="EM2130" s="156"/>
      <c r="EN2130" s="156"/>
      <c r="EO2130" s="156"/>
      <c r="EP2130" s="156"/>
      <c r="EQ2130" s="156"/>
      <c r="ER2130" s="156"/>
      <c r="ES2130" s="156"/>
      <c r="ET2130" s="156"/>
      <c r="EU2130" s="156"/>
      <c r="EV2130" s="156"/>
      <c r="EW2130" s="156"/>
      <c r="EX2130" s="156"/>
      <c r="EY2130" s="156"/>
      <c r="EZ2130" s="156"/>
      <c r="FA2130" s="156"/>
      <c r="FB2130" s="156"/>
      <c r="FC2130" s="156"/>
      <c r="FD2130" s="156"/>
      <c r="FE2130" s="156"/>
      <c r="FF2130" s="156"/>
      <c r="FG2130" s="156"/>
      <c r="FH2130" s="156"/>
      <c r="FI2130" s="156"/>
      <c r="FJ2130" s="156"/>
      <c r="FK2130" s="156"/>
      <c r="FL2130" s="156"/>
      <c r="FM2130" s="156"/>
      <c r="FN2130" s="156"/>
      <c r="FO2130" s="156"/>
      <c r="FP2130" s="156"/>
      <c r="FQ2130" s="227"/>
      <c r="FR2130" s="227"/>
      <c r="FS2130" s="227"/>
      <c r="FT2130" s="227"/>
      <c r="FU2130" s="227"/>
      <c r="FV2130" s="227"/>
      <c r="FW2130" s="227"/>
      <c r="FX2130" s="227"/>
      <c r="FY2130" s="227"/>
      <c r="FZ2130" s="227"/>
      <c r="GA2130" s="227"/>
      <c r="GB2130" s="227"/>
      <c r="GC2130" s="227"/>
      <c r="GD2130" s="227"/>
      <c r="GE2130" s="227"/>
      <c r="GF2130" s="227"/>
      <c r="GG2130" s="227"/>
      <c r="GH2130" s="227"/>
      <c r="GI2130" s="227"/>
      <c r="GJ2130" s="227"/>
      <c r="GK2130" s="227"/>
      <c r="GL2130" s="227"/>
      <c r="GM2130" s="227"/>
      <c r="GN2130" s="227"/>
      <c r="GO2130" s="227"/>
      <c r="GP2130" s="227"/>
      <c r="GQ2130" s="227"/>
      <c r="GR2130" s="227"/>
      <c r="GS2130" s="227"/>
      <c r="GT2130" s="227"/>
      <c r="GU2130" s="227"/>
      <c r="GV2130" s="227"/>
      <c r="GW2130" s="227"/>
      <c r="GX2130" s="227"/>
      <c r="GY2130" s="227"/>
      <c r="GZ2130" s="227"/>
      <c r="HA2130" s="227"/>
      <c r="HB2130" s="227"/>
      <c r="HC2130" s="227"/>
      <c r="HD2130" s="227"/>
      <c r="HE2130" s="227"/>
      <c r="HF2130" s="227"/>
      <c r="HG2130" s="227"/>
      <c r="HH2130" s="227"/>
      <c r="HI2130" s="227"/>
      <c r="HJ2130" s="227"/>
      <c r="HK2130" s="227"/>
      <c r="HL2130" s="227"/>
      <c r="HM2130" s="227"/>
      <c r="HN2130" s="227"/>
      <c r="HO2130" s="227"/>
      <c r="HP2130" s="227"/>
      <c r="HQ2130" s="227"/>
      <c r="HR2130" s="227"/>
      <c r="HS2130" s="227"/>
      <c r="HT2130" s="227"/>
      <c r="HU2130" s="227"/>
      <c r="HV2130" s="227"/>
      <c r="HW2130" s="227"/>
      <c r="HX2130" s="227"/>
      <c r="HY2130" s="227"/>
      <c r="HZ2130" s="227"/>
      <c r="IA2130" s="227"/>
      <c r="IB2130" s="227"/>
      <c r="IC2130" s="227"/>
      <c r="ID2130" s="227"/>
      <c r="IE2130" s="227"/>
      <c r="IF2130" s="227"/>
      <c r="IG2130" s="227"/>
      <c r="IH2130" s="227"/>
      <c r="II2130" s="227"/>
      <c r="IJ2130" s="227"/>
      <c r="IK2130" s="227"/>
      <c r="IL2130" s="227"/>
      <c r="IM2130" s="227"/>
      <c r="IN2130" s="227"/>
      <c r="IO2130" s="227"/>
      <c r="IP2130" s="227"/>
      <c r="IQ2130" s="227"/>
      <c r="IR2130" s="227"/>
      <c r="IS2130" s="227"/>
      <c r="IT2130" s="227"/>
      <c r="IU2130" s="227"/>
      <c r="IV2130" s="227"/>
      <c r="IW2130" s="227"/>
      <c r="IX2130" s="227"/>
      <c r="IY2130" s="227"/>
      <c r="IZ2130" s="227"/>
      <c r="JA2130" s="227"/>
      <c r="JB2130" s="227"/>
      <c r="JC2130" s="227"/>
      <c r="JD2130" s="227"/>
      <c r="JE2130" s="227"/>
      <c r="JF2130" s="227"/>
      <c r="JG2130" s="227"/>
      <c r="JH2130" s="227"/>
      <c r="JI2130" s="227"/>
      <c r="JJ2130" s="227"/>
      <c r="JK2130" s="227"/>
      <c r="JL2130" s="227"/>
      <c r="JM2130" s="227"/>
      <c r="JN2130" s="227"/>
      <c r="JO2130" s="227"/>
      <c r="JP2130" s="227"/>
      <c r="JQ2130" s="227"/>
      <c r="JR2130" s="227"/>
      <c r="JS2130" s="227"/>
      <c r="JT2130" s="227"/>
      <c r="JU2130" s="227"/>
      <c r="JV2130" s="227"/>
      <c r="JW2130" s="227"/>
      <c r="JX2130" s="227"/>
      <c r="JY2130" s="227"/>
      <c r="JZ2130" s="227"/>
      <c r="KA2130" s="227"/>
      <c r="KB2130" s="227"/>
      <c r="KC2130" s="227"/>
      <c r="KD2130" s="227"/>
      <c r="KE2130" s="227"/>
      <c r="KF2130" s="227"/>
      <c r="KG2130" s="227"/>
      <c r="KH2130" s="227"/>
      <c r="KI2130" s="227"/>
      <c r="KJ2130" s="227"/>
      <c r="KK2130" s="227"/>
      <c r="KL2130" s="227"/>
      <c r="KM2130" s="227"/>
      <c r="KN2130" s="227"/>
      <c r="KO2130" s="227"/>
      <c r="KP2130" s="227"/>
      <c r="KQ2130" s="227"/>
    </row>
    <row r="2131" spans="1:303" s="74" customFormat="1" x14ac:dyDescent="0.2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154"/>
      <c r="AB2131" s="155"/>
      <c r="AC2131" s="152"/>
      <c r="AD2131" s="152"/>
      <c r="AE2131" s="152"/>
      <c r="AF2131" s="152"/>
      <c r="AG2131" s="157"/>
      <c r="AH2131" s="157"/>
      <c r="AI2131" s="152"/>
      <c r="AJ2131" s="152"/>
      <c r="AK2131" s="152"/>
      <c r="AL2131" s="152"/>
      <c r="AM2131" s="154"/>
      <c r="AN2131" s="156"/>
      <c r="AO2131" s="156"/>
      <c r="AP2131" s="156"/>
      <c r="AQ2131" s="156"/>
      <c r="AR2131" s="156"/>
      <c r="AS2131" s="156"/>
      <c r="AT2131" s="156"/>
      <c r="AU2131" s="156"/>
      <c r="AV2131" s="156"/>
      <c r="AW2131" s="156"/>
      <c r="AX2131" s="156"/>
      <c r="AY2131" s="156"/>
      <c r="AZ2131" s="156"/>
      <c r="BA2131" s="156"/>
      <c r="BB2131" s="156"/>
      <c r="BC2131" s="156"/>
      <c r="BD2131" s="156"/>
      <c r="BE2131" s="156"/>
      <c r="BF2131" s="156"/>
      <c r="BG2131" s="156"/>
      <c r="BH2131" s="156"/>
      <c r="BI2131" s="156"/>
      <c r="BJ2131" s="156"/>
      <c r="BK2131" s="156"/>
      <c r="BL2131" s="156"/>
      <c r="BM2131" s="156"/>
      <c r="BN2131" s="156"/>
      <c r="BO2131" s="156"/>
      <c r="BP2131" s="156"/>
      <c r="BQ2131" s="156"/>
      <c r="BR2131" s="156"/>
      <c r="BS2131" s="156"/>
      <c r="BT2131" s="156"/>
      <c r="BU2131" s="156"/>
      <c r="BV2131" s="156"/>
      <c r="BW2131" s="156"/>
      <c r="BX2131" s="156"/>
      <c r="BY2131" s="156"/>
      <c r="BZ2131" s="156"/>
      <c r="CA2131" s="156"/>
      <c r="CB2131" s="156"/>
      <c r="CC2131" s="156"/>
      <c r="CD2131" s="156"/>
      <c r="CE2131" s="156"/>
      <c r="CF2131" s="156"/>
      <c r="CG2131" s="156"/>
      <c r="CH2131" s="156"/>
      <c r="CI2131" s="156"/>
      <c r="CJ2131" s="156"/>
      <c r="CK2131" s="156"/>
      <c r="CL2131" s="156"/>
      <c r="CM2131" s="156"/>
      <c r="CN2131" s="156"/>
      <c r="CO2131" s="156"/>
      <c r="CP2131" s="156"/>
      <c r="CQ2131" s="156"/>
      <c r="CR2131" s="156"/>
      <c r="CS2131" s="156"/>
      <c r="CT2131" s="156"/>
      <c r="CU2131" s="156"/>
      <c r="CV2131" s="156"/>
      <c r="CW2131" s="156"/>
      <c r="CX2131" s="156"/>
      <c r="CY2131" s="156"/>
      <c r="CZ2131" s="156"/>
      <c r="DA2131" s="156"/>
      <c r="DB2131" s="156"/>
      <c r="DC2131" s="156"/>
      <c r="DD2131" s="156"/>
      <c r="DE2131" s="156"/>
      <c r="DF2131" s="156"/>
      <c r="DG2131" s="156"/>
      <c r="DH2131" s="156"/>
      <c r="DI2131" s="156"/>
      <c r="DJ2131" s="156"/>
      <c r="DK2131" s="156"/>
      <c r="DL2131" s="156"/>
      <c r="DM2131" s="156"/>
      <c r="DN2131" s="156"/>
      <c r="DO2131" s="156"/>
      <c r="DP2131" s="156"/>
      <c r="DQ2131" s="156"/>
      <c r="DR2131" s="156"/>
      <c r="DS2131" s="156"/>
      <c r="DT2131" s="156"/>
      <c r="DU2131" s="156"/>
      <c r="DV2131" s="156"/>
      <c r="DW2131" s="156"/>
      <c r="DX2131" s="156"/>
      <c r="DY2131" s="156"/>
      <c r="DZ2131" s="156"/>
      <c r="EA2131" s="156"/>
      <c r="EB2131" s="156"/>
      <c r="EC2131" s="156"/>
      <c r="ED2131" s="156"/>
      <c r="EE2131" s="156"/>
      <c r="EF2131" s="156"/>
      <c r="EG2131" s="156"/>
      <c r="EH2131" s="156"/>
      <c r="EI2131" s="156"/>
      <c r="EJ2131" s="156"/>
      <c r="EK2131" s="156"/>
      <c r="EL2131" s="156"/>
      <c r="EM2131" s="156"/>
      <c r="EN2131" s="156"/>
      <c r="EO2131" s="156"/>
      <c r="EP2131" s="156"/>
      <c r="EQ2131" s="156"/>
      <c r="ER2131" s="156"/>
      <c r="ES2131" s="156"/>
      <c r="ET2131" s="156"/>
      <c r="EU2131" s="156"/>
      <c r="EV2131" s="156"/>
      <c r="EW2131" s="156"/>
      <c r="EX2131" s="156"/>
      <c r="EY2131" s="156"/>
      <c r="EZ2131" s="156"/>
      <c r="FA2131" s="156"/>
      <c r="FB2131" s="156"/>
      <c r="FC2131" s="156"/>
      <c r="FD2131" s="156"/>
      <c r="FE2131" s="156"/>
      <c r="FF2131" s="156"/>
      <c r="FG2131" s="156"/>
      <c r="FH2131" s="156"/>
      <c r="FI2131" s="156"/>
      <c r="FJ2131" s="156"/>
      <c r="FK2131" s="156"/>
      <c r="FL2131" s="156"/>
      <c r="FM2131" s="156"/>
      <c r="FN2131" s="156"/>
      <c r="FO2131" s="156"/>
      <c r="FP2131" s="156"/>
      <c r="FQ2131" s="227"/>
      <c r="FR2131" s="227"/>
      <c r="FS2131" s="227"/>
      <c r="FT2131" s="227"/>
      <c r="FU2131" s="227"/>
      <c r="FV2131" s="227"/>
      <c r="FW2131" s="227"/>
      <c r="FX2131" s="227"/>
      <c r="FY2131" s="227"/>
      <c r="FZ2131" s="227"/>
      <c r="GA2131" s="227"/>
      <c r="GB2131" s="227"/>
      <c r="GC2131" s="227"/>
      <c r="GD2131" s="227"/>
      <c r="GE2131" s="227"/>
      <c r="GF2131" s="227"/>
      <c r="GG2131" s="227"/>
      <c r="GH2131" s="227"/>
      <c r="GI2131" s="227"/>
      <c r="GJ2131" s="227"/>
      <c r="GK2131" s="227"/>
      <c r="GL2131" s="227"/>
      <c r="GM2131" s="227"/>
      <c r="GN2131" s="227"/>
      <c r="GO2131" s="227"/>
      <c r="GP2131" s="227"/>
      <c r="GQ2131" s="227"/>
      <c r="GR2131" s="227"/>
      <c r="GS2131" s="227"/>
      <c r="GT2131" s="227"/>
      <c r="GU2131" s="227"/>
      <c r="GV2131" s="227"/>
      <c r="GW2131" s="227"/>
      <c r="GX2131" s="227"/>
      <c r="GY2131" s="227"/>
      <c r="GZ2131" s="227"/>
      <c r="HA2131" s="227"/>
      <c r="HB2131" s="227"/>
      <c r="HC2131" s="227"/>
      <c r="HD2131" s="227"/>
      <c r="HE2131" s="227"/>
      <c r="HF2131" s="227"/>
      <c r="HG2131" s="227"/>
      <c r="HH2131" s="227"/>
      <c r="HI2131" s="227"/>
      <c r="HJ2131" s="227"/>
      <c r="HK2131" s="227"/>
      <c r="HL2131" s="227"/>
      <c r="HM2131" s="227"/>
      <c r="HN2131" s="227"/>
      <c r="HO2131" s="227"/>
      <c r="HP2131" s="227"/>
      <c r="HQ2131" s="227"/>
      <c r="HR2131" s="227"/>
      <c r="HS2131" s="227"/>
      <c r="HT2131" s="227"/>
      <c r="HU2131" s="227"/>
      <c r="HV2131" s="227"/>
      <c r="HW2131" s="227"/>
      <c r="HX2131" s="227"/>
      <c r="HY2131" s="227"/>
      <c r="HZ2131" s="227"/>
      <c r="IA2131" s="227"/>
      <c r="IB2131" s="227"/>
      <c r="IC2131" s="227"/>
      <c r="ID2131" s="227"/>
      <c r="IE2131" s="227"/>
      <c r="IF2131" s="227"/>
      <c r="IG2131" s="227"/>
      <c r="IH2131" s="227"/>
      <c r="II2131" s="227"/>
      <c r="IJ2131" s="227"/>
      <c r="IK2131" s="227"/>
      <c r="IL2131" s="227"/>
      <c r="IM2131" s="227"/>
      <c r="IN2131" s="227"/>
      <c r="IO2131" s="227"/>
      <c r="IP2131" s="227"/>
      <c r="IQ2131" s="227"/>
      <c r="IR2131" s="227"/>
      <c r="IS2131" s="227"/>
      <c r="IT2131" s="227"/>
      <c r="IU2131" s="227"/>
      <c r="IV2131" s="227"/>
      <c r="IW2131" s="227"/>
      <c r="IX2131" s="227"/>
      <c r="IY2131" s="227"/>
      <c r="IZ2131" s="227"/>
      <c r="JA2131" s="227"/>
      <c r="JB2131" s="227"/>
      <c r="JC2131" s="227"/>
      <c r="JD2131" s="227"/>
      <c r="JE2131" s="227"/>
      <c r="JF2131" s="227"/>
      <c r="JG2131" s="227"/>
      <c r="JH2131" s="227"/>
      <c r="JI2131" s="227"/>
      <c r="JJ2131" s="227"/>
      <c r="JK2131" s="227"/>
      <c r="JL2131" s="227"/>
      <c r="JM2131" s="227"/>
      <c r="JN2131" s="227"/>
      <c r="JO2131" s="227"/>
      <c r="JP2131" s="227"/>
      <c r="JQ2131" s="227"/>
      <c r="JR2131" s="227"/>
      <c r="JS2131" s="227"/>
      <c r="JT2131" s="227"/>
      <c r="JU2131" s="227"/>
      <c r="JV2131" s="227"/>
      <c r="JW2131" s="227"/>
      <c r="JX2131" s="227"/>
      <c r="JY2131" s="227"/>
      <c r="JZ2131" s="227"/>
      <c r="KA2131" s="227"/>
      <c r="KB2131" s="227"/>
      <c r="KC2131" s="227"/>
      <c r="KD2131" s="227"/>
      <c r="KE2131" s="227"/>
      <c r="KF2131" s="227"/>
      <c r="KG2131" s="227"/>
      <c r="KH2131" s="227"/>
      <c r="KI2131" s="227"/>
      <c r="KJ2131" s="227"/>
      <c r="KK2131" s="227"/>
      <c r="KL2131" s="227"/>
      <c r="KM2131" s="227"/>
      <c r="KN2131" s="227"/>
      <c r="KO2131" s="227"/>
      <c r="KP2131" s="227"/>
      <c r="KQ2131" s="227"/>
    </row>
    <row r="2132" spans="1:303" s="74" customFormat="1" x14ac:dyDescent="0.2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154"/>
      <c r="AB2132" s="155"/>
      <c r="AC2132" s="152"/>
      <c r="AD2132" s="152"/>
      <c r="AE2132" s="152"/>
      <c r="AF2132" s="152"/>
      <c r="AG2132" s="157"/>
      <c r="AH2132" s="157"/>
      <c r="AI2132" s="152"/>
      <c r="AJ2132" s="152"/>
      <c r="AK2132" s="152"/>
      <c r="AL2132" s="152"/>
      <c r="AM2132" s="154"/>
      <c r="AN2132" s="156"/>
      <c r="AO2132" s="156"/>
      <c r="AP2132" s="156"/>
      <c r="AQ2132" s="156"/>
      <c r="AR2132" s="156"/>
      <c r="AS2132" s="156"/>
      <c r="AT2132" s="156"/>
      <c r="AU2132" s="156"/>
      <c r="AV2132" s="156"/>
      <c r="AW2132" s="156"/>
      <c r="AX2132" s="156"/>
      <c r="AY2132" s="156"/>
      <c r="AZ2132" s="156"/>
      <c r="BA2132" s="156"/>
      <c r="BB2132" s="156"/>
      <c r="BC2132" s="156"/>
      <c r="BD2132" s="156"/>
      <c r="BE2132" s="156"/>
      <c r="BF2132" s="156"/>
      <c r="BG2132" s="156"/>
      <c r="BH2132" s="156"/>
      <c r="BI2132" s="156"/>
      <c r="BJ2132" s="156"/>
      <c r="BK2132" s="156"/>
      <c r="BL2132" s="156"/>
      <c r="BM2132" s="156"/>
      <c r="BN2132" s="156"/>
      <c r="BO2132" s="156"/>
      <c r="BP2132" s="156"/>
      <c r="BQ2132" s="156"/>
      <c r="BR2132" s="156"/>
      <c r="BS2132" s="156"/>
      <c r="BT2132" s="156"/>
      <c r="BU2132" s="156"/>
      <c r="BV2132" s="156"/>
      <c r="BW2132" s="156"/>
      <c r="BX2132" s="156"/>
      <c r="BY2132" s="156"/>
      <c r="BZ2132" s="156"/>
      <c r="CA2132" s="156"/>
      <c r="CB2132" s="156"/>
      <c r="CC2132" s="156"/>
      <c r="CD2132" s="156"/>
      <c r="CE2132" s="156"/>
      <c r="CF2132" s="156"/>
      <c r="CG2132" s="156"/>
      <c r="CH2132" s="156"/>
      <c r="CI2132" s="156"/>
      <c r="CJ2132" s="156"/>
      <c r="CK2132" s="156"/>
      <c r="CL2132" s="156"/>
      <c r="CM2132" s="156"/>
      <c r="CN2132" s="156"/>
      <c r="CO2132" s="156"/>
      <c r="CP2132" s="156"/>
      <c r="CQ2132" s="156"/>
      <c r="CR2132" s="156"/>
      <c r="CS2132" s="156"/>
      <c r="CT2132" s="156"/>
      <c r="CU2132" s="156"/>
      <c r="CV2132" s="156"/>
      <c r="CW2132" s="156"/>
      <c r="CX2132" s="156"/>
      <c r="CY2132" s="156"/>
      <c r="CZ2132" s="156"/>
      <c r="DA2132" s="156"/>
      <c r="DB2132" s="156"/>
      <c r="DC2132" s="156"/>
      <c r="DD2132" s="156"/>
      <c r="DE2132" s="156"/>
      <c r="DF2132" s="156"/>
      <c r="DG2132" s="156"/>
      <c r="DH2132" s="156"/>
      <c r="DI2132" s="156"/>
      <c r="DJ2132" s="156"/>
      <c r="DK2132" s="156"/>
      <c r="DL2132" s="156"/>
      <c r="DM2132" s="156"/>
      <c r="DN2132" s="156"/>
      <c r="DO2132" s="156"/>
      <c r="DP2132" s="156"/>
      <c r="DQ2132" s="156"/>
      <c r="DR2132" s="156"/>
      <c r="DS2132" s="156"/>
      <c r="DT2132" s="156"/>
      <c r="DU2132" s="156"/>
      <c r="DV2132" s="156"/>
      <c r="DW2132" s="156"/>
      <c r="DX2132" s="156"/>
      <c r="DY2132" s="156"/>
      <c r="DZ2132" s="156"/>
      <c r="EA2132" s="156"/>
      <c r="EB2132" s="156"/>
      <c r="EC2132" s="156"/>
      <c r="ED2132" s="156"/>
      <c r="EE2132" s="156"/>
      <c r="EF2132" s="156"/>
      <c r="EG2132" s="156"/>
      <c r="EH2132" s="156"/>
      <c r="EI2132" s="156"/>
      <c r="EJ2132" s="156"/>
      <c r="EK2132" s="156"/>
      <c r="EL2132" s="156"/>
      <c r="EM2132" s="156"/>
      <c r="EN2132" s="156"/>
      <c r="EO2132" s="156"/>
      <c r="EP2132" s="156"/>
      <c r="EQ2132" s="156"/>
      <c r="ER2132" s="156"/>
      <c r="ES2132" s="156"/>
      <c r="ET2132" s="156"/>
      <c r="EU2132" s="156"/>
      <c r="EV2132" s="156"/>
      <c r="EW2132" s="156"/>
      <c r="EX2132" s="156"/>
      <c r="EY2132" s="156"/>
      <c r="EZ2132" s="156"/>
      <c r="FA2132" s="156"/>
      <c r="FB2132" s="156"/>
      <c r="FC2132" s="156"/>
      <c r="FD2132" s="156"/>
      <c r="FE2132" s="156"/>
      <c r="FF2132" s="156"/>
      <c r="FG2132" s="156"/>
      <c r="FH2132" s="156"/>
      <c r="FI2132" s="156"/>
      <c r="FJ2132" s="156"/>
      <c r="FK2132" s="156"/>
      <c r="FL2132" s="156"/>
      <c r="FM2132" s="156"/>
      <c r="FN2132" s="156"/>
      <c r="FO2132" s="156"/>
      <c r="FP2132" s="156"/>
      <c r="FQ2132" s="227"/>
      <c r="FR2132" s="227"/>
      <c r="FS2132" s="227"/>
      <c r="FT2132" s="227"/>
      <c r="FU2132" s="227"/>
      <c r="FV2132" s="227"/>
      <c r="FW2132" s="227"/>
      <c r="FX2132" s="227"/>
      <c r="FY2132" s="227"/>
      <c r="FZ2132" s="227"/>
      <c r="GA2132" s="227"/>
      <c r="GB2132" s="227"/>
      <c r="GC2132" s="227"/>
      <c r="GD2132" s="227"/>
      <c r="GE2132" s="227"/>
      <c r="GF2132" s="227"/>
      <c r="GG2132" s="227"/>
      <c r="GH2132" s="227"/>
      <c r="GI2132" s="227"/>
      <c r="GJ2132" s="227"/>
      <c r="GK2132" s="227"/>
      <c r="GL2132" s="227"/>
      <c r="GM2132" s="227"/>
      <c r="GN2132" s="227"/>
      <c r="GO2132" s="227"/>
      <c r="GP2132" s="227"/>
      <c r="GQ2132" s="227"/>
      <c r="GR2132" s="227"/>
      <c r="GS2132" s="227"/>
      <c r="GT2132" s="227"/>
      <c r="GU2132" s="227"/>
      <c r="GV2132" s="227"/>
      <c r="GW2132" s="227"/>
      <c r="GX2132" s="227"/>
      <c r="GY2132" s="227"/>
      <c r="GZ2132" s="227"/>
      <c r="HA2132" s="227"/>
      <c r="HB2132" s="227"/>
      <c r="HC2132" s="227"/>
      <c r="HD2132" s="227"/>
      <c r="HE2132" s="227"/>
      <c r="HF2132" s="227"/>
      <c r="HG2132" s="227"/>
      <c r="HH2132" s="227"/>
      <c r="HI2132" s="227"/>
      <c r="HJ2132" s="227"/>
      <c r="HK2132" s="227"/>
      <c r="HL2132" s="227"/>
      <c r="HM2132" s="227"/>
      <c r="HN2132" s="227"/>
      <c r="HO2132" s="227"/>
      <c r="HP2132" s="227"/>
      <c r="HQ2132" s="227"/>
      <c r="HR2132" s="227"/>
      <c r="HS2132" s="227"/>
      <c r="HT2132" s="227"/>
      <c r="HU2132" s="227"/>
      <c r="HV2132" s="227"/>
      <c r="HW2132" s="227"/>
      <c r="HX2132" s="227"/>
      <c r="HY2132" s="227"/>
      <c r="HZ2132" s="227"/>
      <c r="IA2132" s="227"/>
      <c r="IB2132" s="227"/>
      <c r="IC2132" s="227"/>
      <c r="ID2132" s="227"/>
      <c r="IE2132" s="227"/>
      <c r="IF2132" s="227"/>
      <c r="IG2132" s="227"/>
      <c r="IH2132" s="227"/>
      <c r="II2132" s="227"/>
      <c r="IJ2132" s="227"/>
      <c r="IK2132" s="227"/>
      <c r="IL2132" s="227"/>
      <c r="IM2132" s="227"/>
      <c r="IN2132" s="227"/>
      <c r="IO2132" s="227"/>
      <c r="IP2132" s="227"/>
      <c r="IQ2132" s="227"/>
      <c r="IR2132" s="227"/>
      <c r="IS2132" s="227"/>
      <c r="IT2132" s="227"/>
      <c r="IU2132" s="227"/>
      <c r="IV2132" s="227"/>
      <c r="IW2132" s="227"/>
      <c r="IX2132" s="227"/>
      <c r="IY2132" s="227"/>
      <c r="IZ2132" s="227"/>
      <c r="JA2132" s="227"/>
      <c r="JB2132" s="227"/>
      <c r="JC2132" s="227"/>
      <c r="JD2132" s="227"/>
      <c r="JE2132" s="227"/>
      <c r="JF2132" s="227"/>
      <c r="JG2132" s="227"/>
      <c r="JH2132" s="227"/>
      <c r="JI2132" s="227"/>
      <c r="JJ2132" s="227"/>
      <c r="JK2132" s="227"/>
      <c r="JL2132" s="227"/>
      <c r="JM2132" s="227"/>
      <c r="JN2132" s="227"/>
      <c r="JO2132" s="227"/>
      <c r="JP2132" s="227"/>
      <c r="JQ2132" s="227"/>
      <c r="JR2132" s="227"/>
      <c r="JS2132" s="227"/>
      <c r="JT2132" s="227"/>
      <c r="JU2132" s="227"/>
      <c r="JV2132" s="227"/>
      <c r="JW2132" s="227"/>
      <c r="JX2132" s="227"/>
      <c r="JY2132" s="227"/>
      <c r="JZ2132" s="227"/>
      <c r="KA2132" s="227"/>
      <c r="KB2132" s="227"/>
      <c r="KC2132" s="227"/>
      <c r="KD2132" s="227"/>
      <c r="KE2132" s="227"/>
      <c r="KF2132" s="227"/>
      <c r="KG2132" s="227"/>
      <c r="KH2132" s="227"/>
      <c r="KI2132" s="227"/>
      <c r="KJ2132" s="227"/>
      <c r="KK2132" s="227"/>
      <c r="KL2132" s="227"/>
      <c r="KM2132" s="227"/>
      <c r="KN2132" s="227"/>
      <c r="KO2132" s="227"/>
      <c r="KP2132" s="227"/>
      <c r="KQ2132" s="227"/>
    </row>
    <row r="2133" spans="1:303" s="74" customFormat="1" x14ac:dyDescent="0.2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154"/>
      <c r="AB2133" s="155"/>
      <c r="AC2133" s="152"/>
      <c r="AD2133" s="152"/>
      <c r="AE2133" s="152"/>
      <c r="AF2133" s="152"/>
      <c r="AG2133" s="157"/>
      <c r="AH2133" s="157"/>
      <c r="AI2133" s="152"/>
      <c r="AJ2133" s="152"/>
      <c r="AK2133" s="152"/>
      <c r="AL2133" s="152"/>
      <c r="AM2133" s="154"/>
      <c r="AN2133" s="156"/>
      <c r="AO2133" s="156"/>
      <c r="AP2133" s="156"/>
      <c r="AQ2133" s="156"/>
      <c r="AR2133" s="156"/>
      <c r="AS2133" s="156"/>
      <c r="AT2133" s="156"/>
      <c r="AU2133" s="156"/>
      <c r="AV2133" s="156"/>
      <c r="AW2133" s="156"/>
      <c r="AX2133" s="156"/>
      <c r="AY2133" s="156"/>
      <c r="AZ2133" s="156"/>
      <c r="BA2133" s="156"/>
      <c r="BB2133" s="156"/>
      <c r="BC2133" s="156"/>
      <c r="BD2133" s="156"/>
      <c r="BE2133" s="156"/>
      <c r="BF2133" s="156"/>
      <c r="BG2133" s="156"/>
      <c r="BH2133" s="156"/>
      <c r="BI2133" s="156"/>
      <c r="BJ2133" s="156"/>
      <c r="BK2133" s="156"/>
      <c r="BL2133" s="156"/>
      <c r="BM2133" s="156"/>
      <c r="BN2133" s="156"/>
      <c r="BO2133" s="156"/>
      <c r="BP2133" s="156"/>
      <c r="BQ2133" s="156"/>
      <c r="BR2133" s="156"/>
      <c r="BS2133" s="156"/>
      <c r="BT2133" s="156"/>
      <c r="BU2133" s="156"/>
      <c r="BV2133" s="156"/>
      <c r="BW2133" s="156"/>
      <c r="BX2133" s="156"/>
      <c r="BY2133" s="156"/>
      <c r="BZ2133" s="156"/>
      <c r="CA2133" s="156"/>
      <c r="CB2133" s="156"/>
      <c r="CC2133" s="156"/>
      <c r="CD2133" s="156"/>
      <c r="CE2133" s="156"/>
      <c r="CF2133" s="156"/>
      <c r="CG2133" s="156"/>
      <c r="CH2133" s="156"/>
      <c r="CI2133" s="156"/>
      <c r="CJ2133" s="156"/>
      <c r="CK2133" s="156"/>
      <c r="CL2133" s="156"/>
      <c r="CM2133" s="156"/>
      <c r="CN2133" s="156"/>
      <c r="CO2133" s="156"/>
      <c r="CP2133" s="156"/>
      <c r="CQ2133" s="156"/>
      <c r="CR2133" s="156"/>
      <c r="CS2133" s="156"/>
      <c r="CT2133" s="156"/>
      <c r="CU2133" s="156"/>
      <c r="CV2133" s="156"/>
      <c r="CW2133" s="156"/>
      <c r="CX2133" s="156"/>
      <c r="CY2133" s="156"/>
      <c r="CZ2133" s="156"/>
      <c r="DA2133" s="156"/>
      <c r="DB2133" s="156"/>
      <c r="DC2133" s="156"/>
      <c r="DD2133" s="156"/>
      <c r="DE2133" s="156"/>
      <c r="DF2133" s="156"/>
      <c r="DG2133" s="156"/>
      <c r="DH2133" s="156"/>
      <c r="DI2133" s="156"/>
      <c r="DJ2133" s="156"/>
      <c r="DK2133" s="156"/>
      <c r="DL2133" s="156"/>
      <c r="DM2133" s="156"/>
      <c r="DN2133" s="156"/>
      <c r="DO2133" s="156"/>
      <c r="DP2133" s="156"/>
      <c r="DQ2133" s="156"/>
      <c r="DR2133" s="156"/>
      <c r="DS2133" s="156"/>
      <c r="DT2133" s="156"/>
      <c r="DU2133" s="156"/>
      <c r="DV2133" s="156"/>
      <c r="DW2133" s="156"/>
      <c r="DX2133" s="156"/>
      <c r="DY2133" s="156"/>
      <c r="DZ2133" s="156"/>
      <c r="EA2133" s="156"/>
      <c r="EB2133" s="156"/>
      <c r="EC2133" s="156"/>
      <c r="ED2133" s="156"/>
      <c r="EE2133" s="156"/>
      <c r="EF2133" s="156"/>
      <c r="EG2133" s="156"/>
      <c r="EH2133" s="156"/>
      <c r="EI2133" s="156"/>
      <c r="EJ2133" s="156"/>
      <c r="EK2133" s="156"/>
      <c r="EL2133" s="156"/>
      <c r="EM2133" s="156"/>
      <c r="EN2133" s="156"/>
      <c r="EO2133" s="156"/>
      <c r="EP2133" s="156"/>
      <c r="EQ2133" s="156"/>
      <c r="ER2133" s="156"/>
      <c r="ES2133" s="156"/>
      <c r="ET2133" s="156"/>
      <c r="EU2133" s="156"/>
      <c r="EV2133" s="156"/>
      <c r="EW2133" s="156"/>
      <c r="EX2133" s="156"/>
      <c r="EY2133" s="156"/>
      <c r="EZ2133" s="156"/>
      <c r="FA2133" s="156"/>
      <c r="FB2133" s="156"/>
      <c r="FC2133" s="156"/>
      <c r="FD2133" s="156"/>
      <c r="FE2133" s="156"/>
      <c r="FF2133" s="156"/>
      <c r="FG2133" s="156"/>
      <c r="FH2133" s="156"/>
      <c r="FI2133" s="156"/>
      <c r="FJ2133" s="156"/>
      <c r="FK2133" s="156"/>
      <c r="FL2133" s="156"/>
      <c r="FM2133" s="156"/>
      <c r="FN2133" s="156"/>
      <c r="FO2133" s="156"/>
      <c r="FP2133" s="156"/>
      <c r="FQ2133" s="227"/>
      <c r="FR2133" s="227"/>
      <c r="FS2133" s="227"/>
      <c r="FT2133" s="227"/>
      <c r="FU2133" s="227"/>
      <c r="FV2133" s="227"/>
      <c r="FW2133" s="227"/>
      <c r="FX2133" s="227"/>
      <c r="FY2133" s="227"/>
      <c r="FZ2133" s="227"/>
      <c r="GA2133" s="227"/>
      <c r="GB2133" s="227"/>
      <c r="GC2133" s="227"/>
      <c r="GD2133" s="227"/>
      <c r="GE2133" s="227"/>
      <c r="GF2133" s="227"/>
      <c r="GG2133" s="227"/>
      <c r="GH2133" s="227"/>
      <c r="GI2133" s="227"/>
      <c r="GJ2133" s="227"/>
      <c r="GK2133" s="227"/>
      <c r="GL2133" s="227"/>
      <c r="GM2133" s="227"/>
      <c r="GN2133" s="227"/>
      <c r="GO2133" s="227"/>
      <c r="GP2133" s="227"/>
      <c r="GQ2133" s="227"/>
      <c r="GR2133" s="227"/>
      <c r="GS2133" s="227"/>
      <c r="GT2133" s="227"/>
      <c r="GU2133" s="227"/>
      <c r="GV2133" s="227"/>
      <c r="GW2133" s="227"/>
      <c r="GX2133" s="227"/>
      <c r="GY2133" s="227"/>
      <c r="GZ2133" s="227"/>
      <c r="HA2133" s="227"/>
      <c r="HB2133" s="227"/>
      <c r="HC2133" s="227"/>
      <c r="HD2133" s="227"/>
      <c r="HE2133" s="227"/>
      <c r="HF2133" s="227"/>
      <c r="HG2133" s="227"/>
      <c r="HH2133" s="227"/>
      <c r="HI2133" s="227"/>
      <c r="HJ2133" s="227"/>
      <c r="HK2133" s="227"/>
      <c r="HL2133" s="227"/>
      <c r="HM2133" s="227"/>
      <c r="HN2133" s="227"/>
      <c r="HO2133" s="227"/>
      <c r="HP2133" s="227"/>
      <c r="HQ2133" s="227"/>
      <c r="HR2133" s="227"/>
      <c r="HS2133" s="227"/>
      <c r="HT2133" s="227"/>
      <c r="HU2133" s="227"/>
      <c r="HV2133" s="227"/>
      <c r="HW2133" s="227"/>
      <c r="HX2133" s="227"/>
      <c r="HY2133" s="227"/>
      <c r="HZ2133" s="227"/>
      <c r="IA2133" s="227"/>
      <c r="IB2133" s="227"/>
      <c r="IC2133" s="227"/>
      <c r="ID2133" s="227"/>
      <c r="IE2133" s="227"/>
      <c r="IF2133" s="227"/>
      <c r="IG2133" s="227"/>
      <c r="IH2133" s="227"/>
      <c r="II2133" s="227"/>
      <c r="IJ2133" s="227"/>
      <c r="IK2133" s="227"/>
      <c r="IL2133" s="227"/>
      <c r="IM2133" s="227"/>
      <c r="IN2133" s="227"/>
      <c r="IO2133" s="227"/>
      <c r="IP2133" s="227"/>
      <c r="IQ2133" s="227"/>
      <c r="IR2133" s="227"/>
      <c r="IS2133" s="227"/>
      <c r="IT2133" s="227"/>
      <c r="IU2133" s="227"/>
      <c r="IV2133" s="227"/>
      <c r="IW2133" s="227"/>
      <c r="IX2133" s="227"/>
      <c r="IY2133" s="227"/>
      <c r="IZ2133" s="227"/>
      <c r="JA2133" s="227"/>
      <c r="JB2133" s="227"/>
      <c r="JC2133" s="227"/>
      <c r="JD2133" s="227"/>
      <c r="JE2133" s="227"/>
      <c r="JF2133" s="227"/>
      <c r="JG2133" s="227"/>
      <c r="JH2133" s="227"/>
      <c r="JI2133" s="227"/>
      <c r="JJ2133" s="227"/>
      <c r="JK2133" s="227"/>
      <c r="JL2133" s="227"/>
      <c r="JM2133" s="227"/>
      <c r="JN2133" s="227"/>
      <c r="JO2133" s="227"/>
      <c r="JP2133" s="227"/>
      <c r="JQ2133" s="227"/>
      <c r="JR2133" s="227"/>
      <c r="JS2133" s="227"/>
      <c r="JT2133" s="227"/>
      <c r="JU2133" s="227"/>
      <c r="JV2133" s="227"/>
      <c r="JW2133" s="227"/>
      <c r="JX2133" s="227"/>
      <c r="JY2133" s="227"/>
      <c r="JZ2133" s="227"/>
      <c r="KA2133" s="227"/>
      <c r="KB2133" s="227"/>
      <c r="KC2133" s="227"/>
      <c r="KD2133" s="227"/>
      <c r="KE2133" s="227"/>
      <c r="KF2133" s="227"/>
      <c r="KG2133" s="227"/>
      <c r="KH2133" s="227"/>
      <c r="KI2133" s="227"/>
      <c r="KJ2133" s="227"/>
      <c r="KK2133" s="227"/>
      <c r="KL2133" s="227"/>
      <c r="KM2133" s="227"/>
      <c r="KN2133" s="227"/>
      <c r="KO2133" s="227"/>
      <c r="KP2133" s="227"/>
      <c r="KQ2133" s="227"/>
    </row>
    <row r="2134" spans="1:303" s="74" customFormat="1" x14ac:dyDescent="0.2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154"/>
      <c r="AB2134" s="155"/>
      <c r="AC2134" s="152"/>
      <c r="AD2134" s="152"/>
      <c r="AE2134" s="152"/>
      <c r="AF2134" s="152"/>
      <c r="AG2134" s="157"/>
      <c r="AH2134" s="157"/>
      <c r="AI2134" s="152"/>
      <c r="AJ2134" s="152"/>
      <c r="AK2134" s="152"/>
      <c r="AL2134" s="152"/>
      <c r="AM2134" s="154"/>
      <c r="AN2134" s="156"/>
      <c r="AO2134" s="156"/>
      <c r="AP2134" s="156"/>
      <c r="AQ2134" s="156"/>
      <c r="AR2134" s="156"/>
      <c r="AS2134" s="156"/>
      <c r="AT2134" s="156"/>
      <c r="AU2134" s="156"/>
      <c r="AV2134" s="156"/>
      <c r="AW2134" s="156"/>
      <c r="AX2134" s="156"/>
      <c r="AY2134" s="156"/>
      <c r="AZ2134" s="156"/>
      <c r="BA2134" s="156"/>
      <c r="BB2134" s="156"/>
      <c r="BC2134" s="156"/>
      <c r="BD2134" s="156"/>
      <c r="BE2134" s="156"/>
      <c r="BF2134" s="156"/>
      <c r="BG2134" s="156"/>
      <c r="BH2134" s="156"/>
      <c r="BI2134" s="156"/>
      <c r="BJ2134" s="156"/>
      <c r="BK2134" s="156"/>
      <c r="BL2134" s="156"/>
      <c r="BM2134" s="156"/>
      <c r="BN2134" s="156"/>
      <c r="BO2134" s="156"/>
      <c r="BP2134" s="156"/>
      <c r="BQ2134" s="156"/>
      <c r="BR2134" s="156"/>
      <c r="BS2134" s="156"/>
      <c r="BT2134" s="156"/>
      <c r="BU2134" s="156"/>
      <c r="BV2134" s="156"/>
      <c r="BW2134" s="156"/>
      <c r="BX2134" s="156"/>
      <c r="BY2134" s="156"/>
      <c r="BZ2134" s="156"/>
      <c r="CA2134" s="156"/>
      <c r="CB2134" s="156"/>
      <c r="CC2134" s="156"/>
      <c r="CD2134" s="156"/>
      <c r="CE2134" s="156"/>
      <c r="CF2134" s="156"/>
      <c r="CG2134" s="156"/>
      <c r="CH2134" s="156"/>
      <c r="CI2134" s="156"/>
      <c r="CJ2134" s="156"/>
      <c r="CK2134" s="156"/>
      <c r="CL2134" s="156"/>
      <c r="CM2134" s="156"/>
      <c r="CN2134" s="156"/>
      <c r="CO2134" s="156"/>
      <c r="CP2134" s="156"/>
      <c r="CQ2134" s="156"/>
      <c r="CR2134" s="156"/>
      <c r="CS2134" s="156"/>
      <c r="CT2134" s="156"/>
      <c r="CU2134" s="156"/>
      <c r="CV2134" s="156"/>
      <c r="CW2134" s="156"/>
      <c r="CX2134" s="156"/>
      <c r="CY2134" s="156"/>
      <c r="CZ2134" s="156"/>
      <c r="DA2134" s="156"/>
      <c r="DB2134" s="156"/>
      <c r="DC2134" s="156"/>
      <c r="DD2134" s="156"/>
      <c r="DE2134" s="156"/>
      <c r="DF2134" s="156"/>
      <c r="DG2134" s="156"/>
      <c r="DH2134" s="156"/>
      <c r="DI2134" s="156"/>
      <c r="DJ2134" s="156"/>
      <c r="DK2134" s="156"/>
      <c r="DL2134" s="156"/>
      <c r="DM2134" s="156"/>
      <c r="DN2134" s="156"/>
      <c r="DO2134" s="156"/>
      <c r="DP2134" s="156"/>
      <c r="DQ2134" s="156"/>
      <c r="DR2134" s="156"/>
      <c r="DS2134" s="156"/>
      <c r="DT2134" s="156"/>
      <c r="DU2134" s="156"/>
      <c r="DV2134" s="156"/>
      <c r="DW2134" s="156"/>
      <c r="DX2134" s="156"/>
      <c r="DY2134" s="156"/>
      <c r="DZ2134" s="156"/>
      <c r="EA2134" s="156"/>
      <c r="EB2134" s="156"/>
      <c r="EC2134" s="156"/>
      <c r="ED2134" s="156"/>
      <c r="EE2134" s="156"/>
      <c r="EF2134" s="156"/>
      <c r="EG2134" s="156"/>
      <c r="EH2134" s="156"/>
      <c r="EI2134" s="156"/>
      <c r="EJ2134" s="156"/>
      <c r="EK2134" s="156"/>
      <c r="EL2134" s="156"/>
      <c r="EM2134" s="156"/>
      <c r="EN2134" s="156"/>
      <c r="EO2134" s="156"/>
      <c r="EP2134" s="156"/>
      <c r="EQ2134" s="156"/>
      <c r="ER2134" s="156"/>
      <c r="ES2134" s="156"/>
      <c r="ET2134" s="156"/>
      <c r="EU2134" s="156"/>
      <c r="EV2134" s="156"/>
      <c r="EW2134" s="156"/>
      <c r="EX2134" s="156"/>
      <c r="EY2134" s="156"/>
      <c r="EZ2134" s="156"/>
      <c r="FA2134" s="156"/>
      <c r="FB2134" s="156"/>
      <c r="FC2134" s="156"/>
      <c r="FD2134" s="156"/>
      <c r="FE2134" s="156"/>
      <c r="FF2134" s="156"/>
      <c r="FG2134" s="156"/>
      <c r="FH2134" s="156"/>
      <c r="FI2134" s="156"/>
      <c r="FJ2134" s="156"/>
      <c r="FK2134" s="156"/>
      <c r="FL2134" s="156"/>
      <c r="FM2134" s="156"/>
      <c r="FN2134" s="156"/>
      <c r="FO2134" s="156"/>
      <c r="FP2134" s="156"/>
      <c r="FQ2134" s="227"/>
      <c r="FR2134" s="227"/>
      <c r="FS2134" s="227"/>
      <c r="FT2134" s="227"/>
      <c r="FU2134" s="227"/>
      <c r="FV2134" s="227"/>
      <c r="FW2134" s="227"/>
      <c r="FX2134" s="227"/>
      <c r="FY2134" s="227"/>
      <c r="FZ2134" s="227"/>
      <c r="GA2134" s="227"/>
      <c r="GB2134" s="227"/>
      <c r="GC2134" s="227"/>
      <c r="GD2134" s="227"/>
      <c r="GE2134" s="227"/>
      <c r="GF2134" s="227"/>
      <c r="GG2134" s="227"/>
      <c r="GH2134" s="227"/>
      <c r="GI2134" s="227"/>
      <c r="GJ2134" s="227"/>
      <c r="GK2134" s="227"/>
      <c r="GL2134" s="227"/>
      <c r="GM2134" s="227"/>
      <c r="GN2134" s="227"/>
      <c r="GO2134" s="227"/>
      <c r="GP2134" s="227"/>
      <c r="GQ2134" s="227"/>
      <c r="GR2134" s="227"/>
      <c r="GS2134" s="227"/>
      <c r="GT2134" s="227"/>
      <c r="GU2134" s="227"/>
      <c r="GV2134" s="227"/>
      <c r="GW2134" s="227"/>
      <c r="GX2134" s="227"/>
      <c r="GY2134" s="227"/>
      <c r="GZ2134" s="227"/>
      <c r="HA2134" s="227"/>
      <c r="HB2134" s="227"/>
      <c r="HC2134" s="227"/>
      <c r="HD2134" s="227"/>
      <c r="HE2134" s="227"/>
      <c r="HF2134" s="227"/>
      <c r="HG2134" s="227"/>
      <c r="HH2134" s="227"/>
      <c r="HI2134" s="227"/>
      <c r="HJ2134" s="227"/>
      <c r="HK2134" s="227"/>
      <c r="HL2134" s="227"/>
      <c r="HM2134" s="227"/>
      <c r="HN2134" s="227"/>
      <c r="HO2134" s="227"/>
      <c r="HP2134" s="227"/>
      <c r="HQ2134" s="227"/>
      <c r="HR2134" s="227"/>
      <c r="HS2134" s="227"/>
      <c r="HT2134" s="227"/>
      <c r="HU2134" s="227"/>
      <c r="HV2134" s="227"/>
      <c r="HW2134" s="227"/>
      <c r="HX2134" s="227"/>
      <c r="HY2134" s="227"/>
      <c r="HZ2134" s="227"/>
      <c r="IA2134" s="227"/>
      <c r="IB2134" s="227"/>
      <c r="IC2134" s="227"/>
      <c r="ID2134" s="227"/>
      <c r="IE2134" s="227"/>
      <c r="IF2134" s="227"/>
      <c r="IG2134" s="227"/>
      <c r="IH2134" s="227"/>
      <c r="II2134" s="227"/>
      <c r="IJ2134" s="227"/>
      <c r="IK2134" s="227"/>
      <c r="IL2134" s="227"/>
      <c r="IM2134" s="227"/>
      <c r="IN2134" s="227"/>
      <c r="IO2134" s="227"/>
      <c r="IP2134" s="227"/>
      <c r="IQ2134" s="227"/>
      <c r="IR2134" s="227"/>
      <c r="IS2134" s="227"/>
      <c r="IT2134" s="227"/>
      <c r="IU2134" s="227"/>
      <c r="IV2134" s="227"/>
      <c r="IW2134" s="227"/>
      <c r="IX2134" s="227"/>
      <c r="IY2134" s="227"/>
      <c r="IZ2134" s="227"/>
      <c r="JA2134" s="227"/>
      <c r="JB2134" s="227"/>
      <c r="JC2134" s="227"/>
      <c r="JD2134" s="227"/>
      <c r="JE2134" s="227"/>
      <c r="JF2134" s="227"/>
      <c r="JG2134" s="227"/>
      <c r="JH2134" s="227"/>
      <c r="JI2134" s="227"/>
      <c r="JJ2134" s="227"/>
      <c r="JK2134" s="227"/>
      <c r="JL2134" s="227"/>
      <c r="JM2134" s="227"/>
      <c r="JN2134" s="227"/>
      <c r="JO2134" s="227"/>
      <c r="JP2134" s="227"/>
      <c r="JQ2134" s="227"/>
      <c r="JR2134" s="227"/>
      <c r="JS2134" s="227"/>
      <c r="JT2134" s="227"/>
      <c r="JU2134" s="227"/>
      <c r="JV2134" s="227"/>
      <c r="JW2134" s="227"/>
      <c r="JX2134" s="227"/>
      <c r="JY2134" s="227"/>
      <c r="JZ2134" s="227"/>
      <c r="KA2134" s="227"/>
      <c r="KB2134" s="227"/>
      <c r="KC2134" s="227"/>
      <c r="KD2134" s="227"/>
      <c r="KE2134" s="227"/>
      <c r="KF2134" s="227"/>
      <c r="KG2134" s="227"/>
      <c r="KH2134" s="227"/>
      <c r="KI2134" s="227"/>
      <c r="KJ2134" s="227"/>
      <c r="KK2134" s="227"/>
      <c r="KL2134" s="227"/>
      <c r="KM2134" s="227"/>
      <c r="KN2134" s="227"/>
      <c r="KO2134" s="227"/>
      <c r="KP2134" s="227"/>
      <c r="KQ2134" s="227"/>
    </row>
    <row r="2135" spans="1:303" s="74" customFormat="1" x14ac:dyDescent="0.2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154"/>
      <c r="AB2135" s="155"/>
      <c r="AC2135" s="152"/>
      <c r="AD2135" s="152"/>
      <c r="AE2135" s="152"/>
      <c r="AF2135" s="152"/>
      <c r="AG2135" s="157"/>
      <c r="AH2135" s="157"/>
      <c r="AI2135" s="152"/>
      <c r="AJ2135" s="152"/>
      <c r="AK2135" s="152"/>
      <c r="AL2135" s="152"/>
      <c r="AM2135" s="154"/>
      <c r="AN2135" s="156"/>
      <c r="AO2135" s="156"/>
      <c r="AP2135" s="156"/>
      <c r="AQ2135" s="156"/>
      <c r="AR2135" s="156"/>
      <c r="AS2135" s="156"/>
      <c r="AT2135" s="156"/>
      <c r="AU2135" s="156"/>
      <c r="AV2135" s="156"/>
      <c r="AW2135" s="156"/>
      <c r="AX2135" s="156"/>
      <c r="AY2135" s="156"/>
      <c r="AZ2135" s="156"/>
      <c r="BA2135" s="156"/>
      <c r="BB2135" s="156"/>
      <c r="BC2135" s="156"/>
      <c r="BD2135" s="156"/>
      <c r="BE2135" s="156"/>
      <c r="BF2135" s="156"/>
      <c r="BG2135" s="156"/>
      <c r="BH2135" s="156"/>
      <c r="BI2135" s="156"/>
      <c r="BJ2135" s="156"/>
      <c r="BK2135" s="156"/>
      <c r="BL2135" s="156"/>
      <c r="BM2135" s="156"/>
      <c r="BN2135" s="156"/>
      <c r="BO2135" s="156"/>
      <c r="BP2135" s="156"/>
      <c r="BQ2135" s="156"/>
      <c r="BR2135" s="156"/>
      <c r="BS2135" s="156"/>
      <c r="BT2135" s="156"/>
      <c r="BU2135" s="156"/>
      <c r="BV2135" s="156"/>
      <c r="BW2135" s="156"/>
      <c r="BX2135" s="156"/>
      <c r="BY2135" s="156"/>
      <c r="BZ2135" s="156"/>
      <c r="CA2135" s="156"/>
      <c r="CB2135" s="156"/>
      <c r="CC2135" s="156"/>
      <c r="CD2135" s="156"/>
      <c r="CE2135" s="156"/>
      <c r="CF2135" s="156"/>
      <c r="CG2135" s="156"/>
      <c r="CH2135" s="156"/>
      <c r="CI2135" s="156"/>
      <c r="CJ2135" s="156"/>
      <c r="CK2135" s="156"/>
      <c r="CL2135" s="156"/>
      <c r="CM2135" s="156"/>
      <c r="CN2135" s="156"/>
      <c r="CO2135" s="156"/>
      <c r="CP2135" s="156"/>
      <c r="CQ2135" s="156"/>
      <c r="CR2135" s="156"/>
      <c r="CS2135" s="156"/>
      <c r="CT2135" s="156"/>
      <c r="CU2135" s="156"/>
      <c r="CV2135" s="156"/>
      <c r="CW2135" s="156"/>
      <c r="CX2135" s="156"/>
      <c r="CY2135" s="156"/>
      <c r="CZ2135" s="156"/>
      <c r="DA2135" s="156"/>
      <c r="DB2135" s="156"/>
      <c r="DC2135" s="156"/>
      <c r="DD2135" s="156"/>
      <c r="DE2135" s="156"/>
      <c r="DF2135" s="156"/>
      <c r="DG2135" s="156"/>
      <c r="DH2135" s="156"/>
      <c r="DI2135" s="156"/>
      <c r="DJ2135" s="156"/>
      <c r="DK2135" s="156"/>
      <c r="DL2135" s="156"/>
      <c r="DM2135" s="156"/>
      <c r="DN2135" s="156"/>
      <c r="DO2135" s="156"/>
      <c r="DP2135" s="156"/>
      <c r="DQ2135" s="156"/>
      <c r="DR2135" s="156"/>
      <c r="DS2135" s="156"/>
      <c r="DT2135" s="156"/>
      <c r="DU2135" s="156"/>
      <c r="DV2135" s="156"/>
      <c r="DW2135" s="156"/>
      <c r="DX2135" s="156"/>
      <c r="DY2135" s="156"/>
      <c r="DZ2135" s="156"/>
      <c r="EA2135" s="156"/>
      <c r="EB2135" s="156"/>
      <c r="EC2135" s="156"/>
      <c r="ED2135" s="156"/>
      <c r="EE2135" s="156"/>
      <c r="EF2135" s="156"/>
      <c r="EG2135" s="156"/>
      <c r="EH2135" s="156"/>
      <c r="EI2135" s="156"/>
      <c r="EJ2135" s="156"/>
      <c r="EK2135" s="156"/>
      <c r="EL2135" s="156"/>
      <c r="EM2135" s="156"/>
      <c r="EN2135" s="156"/>
      <c r="EO2135" s="156"/>
      <c r="EP2135" s="156"/>
      <c r="EQ2135" s="156"/>
      <c r="ER2135" s="156"/>
      <c r="ES2135" s="156"/>
      <c r="ET2135" s="156"/>
      <c r="EU2135" s="156"/>
      <c r="EV2135" s="156"/>
      <c r="EW2135" s="156"/>
      <c r="EX2135" s="156"/>
      <c r="EY2135" s="156"/>
      <c r="EZ2135" s="156"/>
      <c r="FA2135" s="156"/>
      <c r="FB2135" s="156"/>
      <c r="FC2135" s="156"/>
      <c r="FD2135" s="156"/>
      <c r="FE2135" s="156"/>
      <c r="FF2135" s="156"/>
      <c r="FG2135" s="156"/>
      <c r="FH2135" s="156"/>
      <c r="FI2135" s="156"/>
      <c r="FJ2135" s="156"/>
      <c r="FK2135" s="156"/>
      <c r="FL2135" s="156"/>
      <c r="FM2135" s="156"/>
      <c r="FN2135" s="156"/>
      <c r="FO2135" s="156"/>
      <c r="FP2135" s="156"/>
      <c r="FQ2135" s="227"/>
      <c r="FR2135" s="227"/>
      <c r="FS2135" s="227"/>
      <c r="FT2135" s="227"/>
      <c r="FU2135" s="227"/>
      <c r="FV2135" s="227"/>
      <c r="FW2135" s="227"/>
      <c r="FX2135" s="227"/>
      <c r="FY2135" s="227"/>
      <c r="FZ2135" s="227"/>
      <c r="GA2135" s="227"/>
      <c r="GB2135" s="227"/>
      <c r="GC2135" s="227"/>
      <c r="GD2135" s="227"/>
      <c r="GE2135" s="227"/>
      <c r="GF2135" s="227"/>
      <c r="GG2135" s="227"/>
      <c r="GH2135" s="227"/>
      <c r="GI2135" s="227"/>
      <c r="GJ2135" s="227"/>
      <c r="GK2135" s="227"/>
      <c r="GL2135" s="227"/>
      <c r="GM2135" s="227"/>
      <c r="GN2135" s="227"/>
      <c r="GO2135" s="227"/>
      <c r="GP2135" s="227"/>
      <c r="GQ2135" s="227"/>
      <c r="GR2135" s="227"/>
      <c r="GS2135" s="227"/>
      <c r="GT2135" s="227"/>
      <c r="GU2135" s="227"/>
      <c r="GV2135" s="227"/>
      <c r="GW2135" s="227"/>
      <c r="GX2135" s="227"/>
      <c r="GY2135" s="227"/>
      <c r="GZ2135" s="227"/>
      <c r="HA2135" s="227"/>
      <c r="HB2135" s="227"/>
      <c r="HC2135" s="227"/>
      <c r="HD2135" s="227"/>
      <c r="HE2135" s="227"/>
      <c r="HF2135" s="227"/>
      <c r="HG2135" s="227"/>
      <c r="HH2135" s="227"/>
      <c r="HI2135" s="227"/>
      <c r="HJ2135" s="227"/>
      <c r="HK2135" s="227"/>
      <c r="HL2135" s="227"/>
      <c r="HM2135" s="227"/>
      <c r="HN2135" s="227"/>
      <c r="HO2135" s="227"/>
      <c r="HP2135" s="227"/>
      <c r="HQ2135" s="227"/>
      <c r="HR2135" s="227"/>
      <c r="HS2135" s="227"/>
      <c r="HT2135" s="227"/>
      <c r="HU2135" s="227"/>
      <c r="HV2135" s="227"/>
      <c r="HW2135" s="227"/>
      <c r="HX2135" s="227"/>
      <c r="HY2135" s="227"/>
      <c r="HZ2135" s="227"/>
      <c r="IA2135" s="227"/>
      <c r="IB2135" s="227"/>
      <c r="IC2135" s="227"/>
      <c r="ID2135" s="227"/>
      <c r="IE2135" s="227"/>
      <c r="IF2135" s="227"/>
      <c r="IG2135" s="227"/>
      <c r="IH2135" s="227"/>
      <c r="II2135" s="227"/>
      <c r="IJ2135" s="227"/>
      <c r="IK2135" s="227"/>
      <c r="IL2135" s="227"/>
      <c r="IM2135" s="227"/>
      <c r="IN2135" s="227"/>
      <c r="IO2135" s="227"/>
      <c r="IP2135" s="227"/>
      <c r="IQ2135" s="227"/>
      <c r="IR2135" s="227"/>
      <c r="IS2135" s="227"/>
      <c r="IT2135" s="227"/>
      <c r="IU2135" s="227"/>
      <c r="IV2135" s="227"/>
      <c r="IW2135" s="227"/>
      <c r="IX2135" s="227"/>
      <c r="IY2135" s="227"/>
      <c r="IZ2135" s="227"/>
      <c r="JA2135" s="227"/>
      <c r="JB2135" s="227"/>
      <c r="JC2135" s="227"/>
      <c r="JD2135" s="227"/>
      <c r="JE2135" s="227"/>
      <c r="JF2135" s="227"/>
      <c r="JG2135" s="227"/>
      <c r="JH2135" s="227"/>
      <c r="JI2135" s="227"/>
      <c r="JJ2135" s="227"/>
      <c r="JK2135" s="227"/>
      <c r="JL2135" s="227"/>
      <c r="JM2135" s="227"/>
      <c r="JN2135" s="227"/>
      <c r="JO2135" s="227"/>
      <c r="JP2135" s="227"/>
      <c r="JQ2135" s="227"/>
      <c r="JR2135" s="227"/>
      <c r="JS2135" s="227"/>
      <c r="JT2135" s="227"/>
      <c r="JU2135" s="227"/>
      <c r="JV2135" s="227"/>
      <c r="JW2135" s="227"/>
      <c r="JX2135" s="227"/>
      <c r="JY2135" s="227"/>
      <c r="JZ2135" s="227"/>
      <c r="KA2135" s="227"/>
      <c r="KB2135" s="227"/>
      <c r="KC2135" s="227"/>
      <c r="KD2135" s="227"/>
      <c r="KE2135" s="227"/>
      <c r="KF2135" s="227"/>
      <c r="KG2135" s="227"/>
      <c r="KH2135" s="227"/>
      <c r="KI2135" s="227"/>
      <c r="KJ2135" s="227"/>
      <c r="KK2135" s="227"/>
      <c r="KL2135" s="227"/>
      <c r="KM2135" s="227"/>
      <c r="KN2135" s="227"/>
      <c r="KO2135" s="227"/>
      <c r="KP2135" s="227"/>
      <c r="KQ2135" s="227"/>
    </row>
    <row r="2136" spans="1:303" s="74" customFormat="1" x14ac:dyDescent="0.2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154"/>
      <c r="AB2136" s="155"/>
      <c r="AC2136" s="152"/>
      <c r="AD2136" s="152"/>
      <c r="AE2136" s="152"/>
      <c r="AF2136" s="152"/>
      <c r="AG2136" s="157"/>
      <c r="AH2136" s="157"/>
      <c r="AI2136" s="152"/>
      <c r="AJ2136" s="152"/>
      <c r="AK2136" s="152"/>
      <c r="AL2136" s="152"/>
      <c r="AM2136" s="154"/>
      <c r="AN2136" s="156"/>
      <c r="AO2136" s="156"/>
      <c r="AP2136" s="156"/>
      <c r="AQ2136" s="156"/>
      <c r="AR2136" s="156"/>
      <c r="AS2136" s="156"/>
      <c r="AT2136" s="156"/>
      <c r="AU2136" s="156"/>
      <c r="AV2136" s="156"/>
      <c r="AW2136" s="156"/>
      <c r="AX2136" s="156"/>
      <c r="AY2136" s="156"/>
      <c r="AZ2136" s="156"/>
      <c r="BA2136" s="156"/>
      <c r="BB2136" s="156"/>
      <c r="BC2136" s="156"/>
      <c r="BD2136" s="156"/>
      <c r="BE2136" s="156"/>
      <c r="BF2136" s="156"/>
      <c r="BG2136" s="156"/>
      <c r="BH2136" s="156"/>
      <c r="BI2136" s="156"/>
      <c r="BJ2136" s="156"/>
      <c r="BK2136" s="156"/>
      <c r="BL2136" s="156"/>
      <c r="BM2136" s="156"/>
      <c r="BN2136" s="156"/>
      <c r="BO2136" s="156"/>
      <c r="BP2136" s="156"/>
      <c r="BQ2136" s="156"/>
      <c r="BR2136" s="156"/>
      <c r="BS2136" s="156"/>
      <c r="BT2136" s="156"/>
      <c r="BU2136" s="156"/>
      <c r="BV2136" s="156"/>
      <c r="BW2136" s="156"/>
      <c r="BX2136" s="156"/>
      <c r="BY2136" s="156"/>
      <c r="BZ2136" s="156"/>
      <c r="CA2136" s="156"/>
      <c r="CB2136" s="156"/>
      <c r="CC2136" s="156"/>
      <c r="CD2136" s="156"/>
      <c r="CE2136" s="156"/>
      <c r="CF2136" s="156"/>
      <c r="CG2136" s="156"/>
      <c r="CH2136" s="156"/>
      <c r="CI2136" s="156"/>
      <c r="CJ2136" s="156"/>
      <c r="CK2136" s="156"/>
      <c r="CL2136" s="156"/>
      <c r="CM2136" s="156"/>
      <c r="CN2136" s="156"/>
      <c r="CO2136" s="156"/>
      <c r="CP2136" s="156"/>
      <c r="CQ2136" s="156"/>
      <c r="CR2136" s="156"/>
      <c r="CS2136" s="156"/>
      <c r="CT2136" s="156"/>
      <c r="CU2136" s="156"/>
      <c r="CV2136" s="156"/>
      <c r="CW2136" s="156"/>
      <c r="CX2136" s="156"/>
      <c r="CY2136" s="156"/>
      <c r="CZ2136" s="156"/>
      <c r="DA2136" s="156"/>
      <c r="DB2136" s="156"/>
      <c r="DC2136" s="156"/>
      <c r="DD2136" s="156"/>
      <c r="DE2136" s="156"/>
      <c r="DF2136" s="156"/>
      <c r="DG2136" s="156"/>
      <c r="DH2136" s="156"/>
      <c r="DI2136" s="156"/>
      <c r="DJ2136" s="156"/>
      <c r="DK2136" s="156"/>
      <c r="DL2136" s="156"/>
      <c r="DM2136" s="156"/>
      <c r="DN2136" s="156"/>
      <c r="DO2136" s="156"/>
      <c r="DP2136" s="156"/>
      <c r="DQ2136" s="156"/>
      <c r="DR2136" s="156"/>
      <c r="DS2136" s="156"/>
      <c r="DT2136" s="156"/>
      <c r="DU2136" s="156"/>
      <c r="DV2136" s="156"/>
      <c r="DW2136" s="156"/>
      <c r="DX2136" s="156"/>
      <c r="DY2136" s="156"/>
      <c r="DZ2136" s="156"/>
      <c r="EA2136" s="156"/>
      <c r="EB2136" s="156"/>
      <c r="EC2136" s="156"/>
      <c r="ED2136" s="156"/>
      <c r="EE2136" s="156"/>
      <c r="EF2136" s="156"/>
      <c r="EG2136" s="156"/>
      <c r="EH2136" s="156"/>
      <c r="EI2136" s="156"/>
      <c r="EJ2136" s="156"/>
      <c r="EK2136" s="156"/>
      <c r="EL2136" s="156"/>
      <c r="EM2136" s="156"/>
      <c r="EN2136" s="156"/>
      <c r="EO2136" s="156"/>
      <c r="EP2136" s="156"/>
      <c r="EQ2136" s="156"/>
      <c r="ER2136" s="156"/>
      <c r="ES2136" s="156"/>
      <c r="ET2136" s="156"/>
      <c r="EU2136" s="156"/>
      <c r="EV2136" s="156"/>
      <c r="EW2136" s="156"/>
      <c r="EX2136" s="156"/>
      <c r="EY2136" s="156"/>
      <c r="EZ2136" s="156"/>
      <c r="FA2136" s="156"/>
      <c r="FB2136" s="156"/>
      <c r="FC2136" s="156"/>
      <c r="FD2136" s="156"/>
      <c r="FE2136" s="156"/>
      <c r="FF2136" s="156"/>
      <c r="FG2136" s="156"/>
      <c r="FH2136" s="156"/>
      <c r="FI2136" s="156"/>
      <c r="FJ2136" s="156"/>
      <c r="FK2136" s="156"/>
      <c r="FL2136" s="156"/>
      <c r="FM2136" s="156"/>
      <c r="FN2136" s="156"/>
      <c r="FO2136" s="156"/>
      <c r="FP2136" s="156"/>
      <c r="FQ2136" s="227"/>
      <c r="FR2136" s="227"/>
      <c r="FS2136" s="227"/>
      <c r="FT2136" s="227"/>
      <c r="FU2136" s="227"/>
      <c r="FV2136" s="227"/>
      <c r="FW2136" s="227"/>
      <c r="FX2136" s="227"/>
      <c r="FY2136" s="227"/>
      <c r="FZ2136" s="227"/>
      <c r="GA2136" s="227"/>
      <c r="GB2136" s="227"/>
      <c r="GC2136" s="227"/>
      <c r="GD2136" s="227"/>
      <c r="GE2136" s="227"/>
      <c r="GF2136" s="227"/>
      <c r="GG2136" s="227"/>
      <c r="GH2136" s="227"/>
      <c r="GI2136" s="227"/>
      <c r="GJ2136" s="227"/>
      <c r="GK2136" s="227"/>
      <c r="GL2136" s="227"/>
      <c r="GM2136" s="227"/>
      <c r="GN2136" s="227"/>
      <c r="GO2136" s="227"/>
      <c r="GP2136" s="227"/>
      <c r="GQ2136" s="227"/>
      <c r="GR2136" s="227"/>
      <c r="GS2136" s="227"/>
      <c r="GT2136" s="227"/>
      <c r="GU2136" s="227"/>
      <c r="GV2136" s="227"/>
      <c r="GW2136" s="227"/>
      <c r="GX2136" s="227"/>
      <c r="GY2136" s="227"/>
      <c r="GZ2136" s="227"/>
      <c r="HA2136" s="227"/>
      <c r="HB2136" s="227"/>
      <c r="HC2136" s="227"/>
      <c r="HD2136" s="227"/>
      <c r="HE2136" s="227"/>
      <c r="HF2136" s="227"/>
      <c r="HG2136" s="227"/>
      <c r="HH2136" s="227"/>
      <c r="HI2136" s="227"/>
      <c r="HJ2136" s="227"/>
      <c r="HK2136" s="227"/>
      <c r="HL2136" s="227"/>
      <c r="HM2136" s="227"/>
      <c r="HN2136" s="227"/>
      <c r="HO2136" s="227"/>
      <c r="HP2136" s="227"/>
      <c r="HQ2136" s="227"/>
      <c r="HR2136" s="227"/>
      <c r="HS2136" s="227"/>
      <c r="HT2136" s="227"/>
      <c r="HU2136" s="227"/>
      <c r="HV2136" s="227"/>
      <c r="HW2136" s="227"/>
      <c r="HX2136" s="227"/>
      <c r="HY2136" s="227"/>
      <c r="HZ2136" s="227"/>
      <c r="IA2136" s="227"/>
      <c r="IB2136" s="227"/>
      <c r="IC2136" s="227"/>
      <c r="ID2136" s="227"/>
      <c r="IE2136" s="227"/>
      <c r="IF2136" s="227"/>
      <c r="IG2136" s="227"/>
      <c r="IH2136" s="227"/>
      <c r="II2136" s="227"/>
      <c r="IJ2136" s="227"/>
      <c r="IK2136" s="227"/>
      <c r="IL2136" s="227"/>
      <c r="IM2136" s="227"/>
      <c r="IN2136" s="227"/>
      <c r="IO2136" s="227"/>
      <c r="IP2136" s="227"/>
      <c r="IQ2136" s="227"/>
      <c r="IR2136" s="227"/>
      <c r="IS2136" s="227"/>
      <c r="IT2136" s="227"/>
      <c r="IU2136" s="227"/>
      <c r="IV2136" s="227"/>
      <c r="IW2136" s="227"/>
      <c r="IX2136" s="227"/>
      <c r="IY2136" s="227"/>
      <c r="IZ2136" s="227"/>
      <c r="JA2136" s="227"/>
      <c r="JB2136" s="227"/>
      <c r="JC2136" s="227"/>
      <c r="JD2136" s="227"/>
      <c r="JE2136" s="227"/>
      <c r="JF2136" s="227"/>
      <c r="JG2136" s="227"/>
      <c r="JH2136" s="227"/>
      <c r="JI2136" s="227"/>
      <c r="JJ2136" s="227"/>
      <c r="JK2136" s="227"/>
      <c r="JL2136" s="227"/>
      <c r="JM2136" s="227"/>
      <c r="JN2136" s="227"/>
      <c r="JO2136" s="227"/>
      <c r="JP2136" s="227"/>
      <c r="JQ2136" s="227"/>
      <c r="JR2136" s="227"/>
      <c r="JS2136" s="227"/>
      <c r="JT2136" s="227"/>
      <c r="JU2136" s="227"/>
      <c r="JV2136" s="227"/>
      <c r="JW2136" s="227"/>
      <c r="JX2136" s="227"/>
      <c r="JY2136" s="227"/>
      <c r="JZ2136" s="227"/>
      <c r="KA2136" s="227"/>
      <c r="KB2136" s="227"/>
      <c r="KC2136" s="227"/>
      <c r="KD2136" s="227"/>
      <c r="KE2136" s="227"/>
      <c r="KF2136" s="227"/>
      <c r="KG2136" s="227"/>
      <c r="KH2136" s="227"/>
      <c r="KI2136" s="227"/>
      <c r="KJ2136" s="227"/>
      <c r="KK2136" s="227"/>
      <c r="KL2136" s="227"/>
      <c r="KM2136" s="227"/>
      <c r="KN2136" s="227"/>
      <c r="KO2136" s="227"/>
      <c r="KP2136" s="227"/>
      <c r="KQ2136" s="227"/>
    </row>
    <row r="2137" spans="1:303" s="74" customFormat="1" x14ac:dyDescent="0.2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154"/>
      <c r="AB2137" s="155"/>
      <c r="AC2137" s="152"/>
      <c r="AD2137" s="152"/>
      <c r="AE2137" s="152"/>
      <c r="AF2137" s="152"/>
      <c r="AG2137" s="157"/>
      <c r="AH2137" s="157"/>
      <c r="AI2137" s="152"/>
      <c r="AJ2137" s="152"/>
      <c r="AK2137" s="152"/>
      <c r="AL2137" s="152"/>
      <c r="AM2137" s="154"/>
      <c r="AN2137" s="156"/>
      <c r="AO2137" s="156"/>
      <c r="AP2137" s="156"/>
      <c r="AQ2137" s="156"/>
      <c r="AR2137" s="156"/>
      <c r="AS2137" s="156"/>
      <c r="AT2137" s="156"/>
      <c r="AU2137" s="156"/>
      <c r="AV2137" s="156"/>
      <c r="AW2137" s="156"/>
      <c r="AX2137" s="156"/>
      <c r="AY2137" s="156"/>
      <c r="AZ2137" s="156"/>
      <c r="BA2137" s="156"/>
      <c r="BB2137" s="156"/>
      <c r="BC2137" s="156"/>
      <c r="BD2137" s="156"/>
      <c r="BE2137" s="156"/>
      <c r="BF2137" s="156"/>
      <c r="BG2137" s="156"/>
      <c r="BH2137" s="156"/>
      <c r="BI2137" s="156"/>
      <c r="BJ2137" s="156"/>
      <c r="BK2137" s="156"/>
      <c r="BL2137" s="156"/>
      <c r="BM2137" s="156"/>
      <c r="BN2137" s="156"/>
      <c r="BO2137" s="156"/>
      <c r="BP2137" s="156"/>
      <c r="BQ2137" s="156"/>
      <c r="BR2137" s="156"/>
      <c r="BS2137" s="156"/>
      <c r="BT2137" s="156"/>
      <c r="BU2137" s="156"/>
      <c r="BV2137" s="156"/>
      <c r="BW2137" s="156"/>
      <c r="BX2137" s="156"/>
      <c r="BY2137" s="156"/>
      <c r="BZ2137" s="156"/>
      <c r="CA2137" s="156"/>
      <c r="CB2137" s="156"/>
      <c r="CC2137" s="156"/>
      <c r="CD2137" s="156"/>
      <c r="CE2137" s="156"/>
      <c r="CF2137" s="156"/>
      <c r="CG2137" s="156"/>
      <c r="CH2137" s="156"/>
      <c r="CI2137" s="156"/>
      <c r="CJ2137" s="156"/>
      <c r="CK2137" s="156"/>
      <c r="CL2137" s="156"/>
      <c r="CM2137" s="156"/>
      <c r="CN2137" s="156"/>
      <c r="CO2137" s="156"/>
      <c r="CP2137" s="156"/>
      <c r="CQ2137" s="156"/>
      <c r="CR2137" s="156"/>
      <c r="CS2137" s="156"/>
      <c r="CT2137" s="156"/>
      <c r="CU2137" s="156"/>
      <c r="CV2137" s="156"/>
      <c r="CW2137" s="156"/>
      <c r="CX2137" s="156"/>
      <c r="CY2137" s="156"/>
      <c r="CZ2137" s="156"/>
      <c r="DA2137" s="156"/>
      <c r="DB2137" s="156"/>
      <c r="DC2137" s="156"/>
      <c r="DD2137" s="156"/>
      <c r="DE2137" s="156"/>
      <c r="DF2137" s="156"/>
      <c r="DG2137" s="156"/>
      <c r="DH2137" s="156"/>
      <c r="DI2137" s="156"/>
      <c r="DJ2137" s="156"/>
      <c r="DK2137" s="156"/>
      <c r="DL2137" s="156"/>
      <c r="DM2137" s="156"/>
      <c r="DN2137" s="156"/>
      <c r="DO2137" s="156"/>
      <c r="DP2137" s="156"/>
      <c r="DQ2137" s="156"/>
      <c r="DR2137" s="156"/>
      <c r="DS2137" s="156"/>
      <c r="DT2137" s="156"/>
      <c r="DU2137" s="156"/>
      <c r="DV2137" s="156"/>
      <c r="DW2137" s="156"/>
      <c r="DX2137" s="156"/>
      <c r="DY2137" s="156"/>
      <c r="DZ2137" s="156"/>
      <c r="EA2137" s="156"/>
      <c r="EB2137" s="156"/>
      <c r="EC2137" s="156"/>
      <c r="ED2137" s="156"/>
      <c r="EE2137" s="156"/>
      <c r="EF2137" s="156"/>
      <c r="EG2137" s="156"/>
      <c r="EH2137" s="156"/>
      <c r="EI2137" s="156"/>
      <c r="EJ2137" s="156"/>
      <c r="EK2137" s="156"/>
      <c r="EL2137" s="156"/>
      <c r="EM2137" s="156"/>
      <c r="EN2137" s="156"/>
      <c r="EO2137" s="156"/>
      <c r="EP2137" s="156"/>
      <c r="EQ2137" s="156"/>
      <c r="ER2137" s="156"/>
      <c r="ES2137" s="156"/>
      <c r="ET2137" s="156"/>
      <c r="EU2137" s="156"/>
      <c r="EV2137" s="156"/>
      <c r="EW2137" s="156"/>
      <c r="EX2137" s="156"/>
      <c r="EY2137" s="156"/>
      <c r="EZ2137" s="156"/>
      <c r="FA2137" s="156"/>
      <c r="FB2137" s="156"/>
      <c r="FC2137" s="156"/>
      <c r="FD2137" s="156"/>
      <c r="FE2137" s="156"/>
      <c r="FF2137" s="156"/>
      <c r="FG2137" s="156"/>
      <c r="FH2137" s="156"/>
      <c r="FI2137" s="156"/>
      <c r="FJ2137" s="156"/>
      <c r="FK2137" s="156"/>
      <c r="FL2137" s="156"/>
      <c r="FM2137" s="156"/>
      <c r="FN2137" s="156"/>
      <c r="FO2137" s="156"/>
      <c r="FP2137" s="156"/>
      <c r="FQ2137" s="227"/>
      <c r="FR2137" s="227"/>
      <c r="FS2137" s="227"/>
      <c r="FT2137" s="227"/>
      <c r="FU2137" s="227"/>
      <c r="FV2137" s="227"/>
      <c r="FW2137" s="227"/>
      <c r="FX2137" s="227"/>
      <c r="FY2137" s="227"/>
      <c r="FZ2137" s="227"/>
      <c r="GA2137" s="227"/>
      <c r="GB2137" s="227"/>
      <c r="GC2137" s="227"/>
      <c r="GD2137" s="227"/>
      <c r="GE2137" s="227"/>
      <c r="GF2137" s="227"/>
      <c r="GG2137" s="227"/>
      <c r="GH2137" s="227"/>
      <c r="GI2137" s="227"/>
      <c r="GJ2137" s="227"/>
      <c r="GK2137" s="227"/>
      <c r="GL2137" s="227"/>
      <c r="GM2137" s="227"/>
      <c r="GN2137" s="227"/>
      <c r="GO2137" s="227"/>
      <c r="GP2137" s="227"/>
      <c r="GQ2137" s="227"/>
      <c r="GR2137" s="227"/>
      <c r="GS2137" s="227"/>
      <c r="GT2137" s="227"/>
      <c r="GU2137" s="227"/>
      <c r="GV2137" s="227"/>
      <c r="GW2137" s="227"/>
      <c r="GX2137" s="227"/>
      <c r="GY2137" s="227"/>
      <c r="GZ2137" s="227"/>
      <c r="HA2137" s="227"/>
      <c r="HB2137" s="227"/>
      <c r="HC2137" s="227"/>
      <c r="HD2137" s="227"/>
      <c r="HE2137" s="227"/>
      <c r="HF2137" s="227"/>
      <c r="HG2137" s="227"/>
      <c r="HH2137" s="227"/>
      <c r="HI2137" s="227"/>
      <c r="HJ2137" s="227"/>
      <c r="HK2137" s="227"/>
      <c r="HL2137" s="227"/>
      <c r="HM2137" s="227"/>
      <c r="HN2137" s="227"/>
      <c r="HO2137" s="227"/>
      <c r="HP2137" s="227"/>
      <c r="HQ2137" s="227"/>
      <c r="HR2137" s="227"/>
      <c r="HS2137" s="227"/>
      <c r="HT2137" s="227"/>
      <c r="HU2137" s="227"/>
      <c r="HV2137" s="227"/>
      <c r="HW2137" s="227"/>
      <c r="HX2137" s="227"/>
      <c r="HY2137" s="227"/>
      <c r="HZ2137" s="227"/>
      <c r="IA2137" s="227"/>
      <c r="IB2137" s="227"/>
      <c r="IC2137" s="227"/>
      <c r="ID2137" s="227"/>
      <c r="IE2137" s="227"/>
      <c r="IF2137" s="227"/>
      <c r="IG2137" s="227"/>
      <c r="IH2137" s="227"/>
      <c r="II2137" s="227"/>
      <c r="IJ2137" s="227"/>
      <c r="IK2137" s="227"/>
      <c r="IL2137" s="227"/>
      <c r="IM2137" s="227"/>
      <c r="IN2137" s="227"/>
      <c r="IO2137" s="227"/>
      <c r="IP2137" s="227"/>
      <c r="IQ2137" s="227"/>
      <c r="IR2137" s="227"/>
      <c r="IS2137" s="227"/>
      <c r="IT2137" s="227"/>
      <c r="IU2137" s="227"/>
      <c r="IV2137" s="227"/>
      <c r="IW2137" s="227"/>
      <c r="IX2137" s="227"/>
      <c r="IY2137" s="227"/>
      <c r="IZ2137" s="227"/>
      <c r="JA2137" s="227"/>
      <c r="JB2137" s="227"/>
      <c r="JC2137" s="227"/>
      <c r="JD2137" s="227"/>
      <c r="JE2137" s="227"/>
      <c r="JF2137" s="227"/>
      <c r="JG2137" s="227"/>
      <c r="JH2137" s="227"/>
      <c r="JI2137" s="227"/>
      <c r="JJ2137" s="227"/>
      <c r="JK2137" s="227"/>
      <c r="JL2137" s="227"/>
      <c r="JM2137" s="227"/>
      <c r="JN2137" s="227"/>
      <c r="JO2137" s="227"/>
      <c r="JP2137" s="227"/>
      <c r="JQ2137" s="227"/>
      <c r="JR2137" s="227"/>
      <c r="JS2137" s="227"/>
      <c r="JT2137" s="227"/>
      <c r="JU2137" s="227"/>
      <c r="JV2137" s="227"/>
      <c r="JW2137" s="227"/>
      <c r="JX2137" s="227"/>
      <c r="JY2137" s="227"/>
      <c r="JZ2137" s="227"/>
      <c r="KA2137" s="227"/>
      <c r="KB2137" s="227"/>
      <c r="KC2137" s="227"/>
      <c r="KD2137" s="227"/>
      <c r="KE2137" s="227"/>
      <c r="KF2137" s="227"/>
      <c r="KG2137" s="227"/>
      <c r="KH2137" s="227"/>
      <c r="KI2137" s="227"/>
      <c r="KJ2137" s="227"/>
      <c r="KK2137" s="227"/>
      <c r="KL2137" s="227"/>
      <c r="KM2137" s="227"/>
      <c r="KN2137" s="227"/>
      <c r="KO2137" s="227"/>
      <c r="KP2137" s="227"/>
      <c r="KQ2137" s="227"/>
    </row>
    <row r="2138" spans="1:303" s="74" customFormat="1" x14ac:dyDescent="0.2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154"/>
      <c r="AB2138" s="155"/>
      <c r="AC2138" s="152"/>
      <c r="AD2138" s="152"/>
      <c r="AE2138" s="152"/>
      <c r="AF2138" s="152"/>
      <c r="AG2138" s="157"/>
      <c r="AH2138" s="157"/>
      <c r="AI2138" s="152"/>
      <c r="AJ2138" s="152"/>
      <c r="AK2138" s="152"/>
      <c r="AL2138" s="152"/>
      <c r="AM2138" s="154"/>
      <c r="AN2138" s="156"/>
      <c r="AO2138" s="156"/>
      <c r="AP2138" s="156"/>
      <c r="AQ2138" s="156"/>
      <c r="AR2138" s="156"/>
      <c r="AS2138" s="156"/>
      <c r="AT2138" s="156"/>
      <c r="AU2138" s="156"/>
      <c r="AV2138" s="156"/>
      <c r="AW2138" s="156"/>
      <c r="AX2138" s="156"/>
      <c r="AY2138" s="156"/>
      <c r="AZ2138" s="156"/>
      <c r="BA2138" s="156"/>
      <c r="BB2138" s="156"/>
      <c r="BC2138" s="156"/>
      <c r="BD2138" s="156"/>
      <c r="BE2138" s="156"/>
      <c r="BF2138" s="156"/>
      <c r="BG2138" s="156"/>
      <c r="BH2138" s="156"/>
      <c r="BI2138" s="156"/>
      <c r="BJ2138" s="156"/>
      <c r="BK2138" s="156"/>
      <c r="BL2138" s="156"/>
      <c r="BM2138" s="156"/>
      <c r="BN2138" s="156"/>
      <c r="BO2138" s="156"/>
      <c r="BP2138" s="156"/>
      <c r="BQ2138" s="156"/>
      <c r="BR2138" s="156"/>
      <c r="BS2138" s="156"/>
      <c r="BT2138" s="156"/>
      <c r="BU2138" s="156"/>
      <c r="BV2138" s="156"/>
      <c r="BW2138" s="156"/>
      <c r="BX2138" s="156"/>
      <c r="BY2138" s="156"/>
      <c r="BZ2138" s="156"/>
      <c r="CA2138" s="156"/>
      <c r="CB2138" s="156"/>
      <c r="CC2138" s="156"/>
      <c r="CD2138" s="156"/>
      <c r="CE2138" s="156"/>
      <c r="CF2138" s="156"/>
      <c r="CG2138" s="156"/>
      <c r="CH2138" s="156"/>
      <c r="CI2138" s="156"/>
      <c r="CJ2138" s="156"/>
      <c r="CK2138" s="156"/>
      <c r="CL2138" s="156"/>
      <c r="CM2138" s="156"/>
      <c r="CN2138" s="156"/>
      <c r="CO2138" s="156"/>
      <c r="CP2138" s="156"/>
      <c r="CQ2138" s="156"/>
      <c r="CR2138" s="156"/>
      <c r="CS2138" s="156"/>
      <c r="CT2138" s="156"/>
      <c r="CU2138" s="156"/>
      <c r="CV2138" s="156"/>
      <c r="CW2138" s="156"/>
      <c r="CX2138" s="156"/>
      <c r="CY2138" s="156"/>
      <c r="CZ2138" s="156"/>
      <c r="DA2138" s="156"/>
      <c r="DB2138" s="156"/>
      <c r="DC2138" s="156"/>
      <c r="DD2138" s="156"/>
      <c r="DE2138" s="156"/>
      <c r="DF2138" s="156"/>
      <c r="DG2138" s="156"/>
      <c r="DH2138" s="156"/>
      <c r="DI2138" s="156"/>
      <c r="DJ2138" s="156"/>
      <c r="DK2138" s="156"/>
      <c r="DL2138" s="156"/>
      <c r="DM2138" s="156"/>
      <c r="DN2138" s="156"/>
      <c r="DO2138" s="156"/>
      <c r="DP2138" s="156"/>
      <c r="DQ2138" s="156"/>
      <c r="DR2138" s="156"/>
      <c r="DS2138" s="156"/>
      <c r="DT2138" s="156"/>
      <c r="DU2138" s="156"/>
      <c r="DV2138" s="156"/>
      <c r="DW2138" s="156"/>
      <c r="DX2138" s="156"/>
      <c r="DY2138" s="156"/>
      <c r="DZ2138" s="156"/>
      <c r="EA2138" s="156"/>
      <c r="EB2138" s="156"/>
      <c r="EC2138" s="156"/>
      <c r="ED2138" s="156"/>
      <c r="EE2138" s="156"/>
      <c r="EF2138" s="156"/>
      <c r="EG2138" s="156"/>
      <c r="EH2138" s="156"/>
      <c r="EI2138" s="156"/>
      <c r="EJ2138" s="156"/>
      <c r="EK2138" s="156"/>
      <c r="EL2138" s="156"/>
      <c r="EM2138" s="156"/>
      <c r="EN2138" s="156"/>
      <c r="EO2138" s="156"/>
      <c r="EP2138" s="156"/>
      <c r="EQ2138" s="156"/>
      <c r="ER2138" s="156"/>
      <c r="ES2138" s="156"/>
      <c r="ET2138" s="156"/>
      <c r="EU2138" s="156"/>
      <c r="EV2138" s="156"/>
      <c r="EW2138" s="156"/>
      <c r="EX2138" s="156"/>
      <c r="EY2138" s="156"/>
      <c r="EZ2138" s="156"/>
      <c r="FA2138" s="156"/>
      <c r="FB2138" s="156"/>
      <c r="FC2138" s="156"/>
      <c r="FD2138" s="156"/>
      <c r="FE2138" s="156"/>
      <c r="FF2138" s="156"/>
      <c r="FG2138" s="156"/>
      <c r="FH2138" s="156"/>
      <c r="FI2138" s="156"/>
      <c r="FJ2138" s="156"/>
      <c r="FK2138" s="156"/>
      <c r="FL2138" s="156"/>
      <c r="FM2138" s="156"/>
      <c r="FN2138" s="156"/>
      <c r="FO2138" s="156"/>
      <c r="FP2138" s="156"/>
      <c r="FQ2138" s="227"/>
      <c r="FR2138" s="227"/>
      <c r="FS2138" s="227"/>
      <c r="FT2138" s="227"/>
      <c r="FU2138" s="227"/>
      <c r="FV2138" s="227"/>
      <c r="FW2138" s="227"/>
      <c r="FX2138" s="227"/>
      <c r="FY2138" s="227"/>
      <c r="FZ2138" s="227"/>
      <c r="GA2138" s="227"/>
      <c r="GB2138" s="227"/>
      <c r="GC2138" s="227"/>
      <c r="GD2138" s="227"/>
      <c r="GE2138" s="227"/>
      <c r="GF2138" s="227"/>
      <c r="GG2138" s="227"/>
      <c r="GH2138" s="227"/>
      <c r="GI2138" s="227"/>
      <c r="GJ2138" s="227"/>
      <c r="GK2138" s="227"/>
      <c r="GL2138" s="227"/>
      <c r="GM2138" s="227"/>
      <c r="GN2138" s="227"/>
      <c r="GO2138" s="227"/>
      <c r="GP2138" s="227"/>
      <c r="GQ2138" s="227"/>
      <c r="GR2138" s="227"/>
      <c r="GS2138" s="227"/>
      <c r="GT2138" s="227"/>
      <c r="GU2138" s="227"/>
      <c r="GV2138" s="227"/>
      <c r="GW2138" s="227"/>
      <c r="GX2138" s="227"/>
      <c r="GY2138" s="227"/>
      <c r="GZ2138" s="227"/>
      <c r="HA2138" s="227"/>
      <c r="HB2138" s="227"/>
      <c r="HC2138" s="227"/>
      <c r="HD2138" s="227"/>
      <c r="HE2138" s="227"/>
      <c r="HF2138" s="227"/>
      <c r="HG2138" s="227"/>
      <c r="HH2138" s="227"/>
      <c r="HI2138" s="227"/>
      <c r="HJ2138" s="227"/>
      <c r="HK2138" s="227"/>
      <c r="HL2138" s="227"/>
      <c r="HM2138" s="227"/>
      <c r="HN2138" s="227"/>
      <c r="HO2138" s="227"/>
      <c r="HP2138" s="227"/>
      <c r="HQ2138" s="227"/>
      <c r="HR2138" s="227"/>
      <c r="HS2138" s="227"/>
      <c r="HT2138" s="227"/>
      <c r="HU2138" s="227"/>
      <c r="HV2138" s="227"/>
      <c r="HW2138" s="227"/>
      <c r="HX2138" s="227"/>
      <c r="HY2138" s="227"/>
      <c r="HZ2138" s="227"/>
      <c r="IA2138" s="227"/>
      <c r="IB2138" s="227"/>
      <c r="IC2138" s="227"/>
      <c r="ID2138" s="227"/>
      <c r="IE2138" s="227"/>
      <c r="IF2138" s="227"/>
      <c r="IG2138" s="227"/>
      <c r="IH2138" s="227"/>
      <c r="II2138" s="227"/>
      <c r="IJ2138" s="227"/>
      <c r="IK2138" s="227"/>
      <c r="IL2138" s="227"/>
      <c r="IM2138" s="227"/>
      <c r="IN2138" s="227"/>
      <c r="IO2138" s="227"/>
      <c r="IP2138" s="227"/>
      <c r="IQ2138" s="227"/>
      <c r="IR2138" s="227"/>
      <c r="IS2138" s="227"/>
      <c r="IT2138" s="227"/>
      <c r="IU2138" s="227"/>
      <c r="IV2138" s="227"/>
      <c r="IW2138" s="227"/>
      <c r="IX2138" s="227"/>
      <c r="IY2138" s="227"/>
      <c r="IZ2138" s="227"/>
      <c r="JA2138" s="227"/>
      <c r="JB2138" s="227"/>
      <c r="JC2138" s="227"/>
      <c r="JD2138" s="227"/>
      <c r="JE2138" s="227"/>
      <c r="JF2138" s="227"/>
      <c r="JG2138" s="227"/>
      <c r="JH2138" s="227"/>
      <c r="JI2138" s="227"/>
      <c r="JJ2138" s="227"/>
      <c r="JK2138" s="227"/>
      <c r="JL2138" s="227"/>
      <c r="JM2138" s="227"/>
      <c r="JN2138" s="227"/>
      <c r="JO2138" s="227"/>
      <c r="JP2138" s="227"/>
      <c r="JQ2138" s="227"/>
      <c r="JR2138" s="227"/>
      <c r="JS2138" s="227"/>
      <c r="JT2138" s="227"/>
      <c r="JU2138" s="227"/>
      <c r="JV2138" s="227"/>
      <c r="JW2138" s="227"/>
      <c r="JX2138" s="227"/>
      <c r="JY2138" s="227"/>
      <c r="JZ2138" s="227"/>
      <c r="KA2138" s="227"/>
      <c r="KB2138" s="227"/>
      <c r="KC2138" s="227"/>
      <c r="KD2138" s="227"/>
      <c r="KE2138" s="227"/>
      <c r="KF2138" s="227"/>
      <c r="KG2138" s="227"/>
      <c r="KH2138" s="227"/>
      <c r="KI2138" s="227"/>
      <c r="KJ2138" s="227"/>
      <c r="KK2138" s="227"/>
      <c r="KL2138" s="227"/>
      <c r="KM2138" s="227"/>
      <c r="KN2138" s="227"/>
      <c r="KO2138" s="227"/>
      <c r="KP2138" s="227"/>
      <c r="KQ2138" s="227"/>
    </row>
    <row r="2139" spans="1:303" s="74" customFormat="1" x14ac:dyDescent="0.2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154"/>
      <c r="AB2139" s="155"/>
      <c r="AC2139" s="152"/>
      <c r="AD2139" s="152"/>
      <c r="AE2139" s="152"/>
      <c r="AF2139" s="152"/>
      <c r="AG2139" s="157"/>
      <c r="AH2139" s="157"/>
      <c r="AI2139" s="152"/>
      <c r="AJ2139" s="152"/>
      <c r="AK2139" s="152"/>
      <c r="AL2139" s="152"/>
      <c r="AM2139" s="154"/>
      <c r="AN2139" s="156"/>
      <c r="AO2139" s="156"/>
      <c r="AP2139" s="156"/>
      <c r="AQ2139" s="156"/>
      <c r="AR2139" s="156"/>
      <c r="AS2139" s="156"/>
      <c r="AT2139" s="156"/>
      <c r="AU2139" s="156"/>
      <c r="AV2139" s="156"/>
      <c r="AW2139" s="156"/>
      <c r="AX2139" s="156"/>
      <c r="AY2139" s="156"/>
      <c r="AZ2139" s="156"/>
      <c r="BA2139" s="156"/>
      <c r="BB2139" s="156"/>
      <c r="BC2139" s="156"/>
      <c r="BD2139" s="156"/>
      <c r="BE2139" s="156"/>
      <c r="BF2139" s="156"/>
      <c r="BG2139" s="156"/>
      <c r="BH2139" s="156"/>
      <c r="BI2139" s="156"/>
      <c r="BJ2139" s="156"/>
      <c r="BK2139" s="156"/>
      <c r="BL2139" s="156"/>
      <c r="BM2139" s="156"/>
      <c r="BN2139" s="156"/>
      <c r="BO2139" s="156"/>
      <c r="BP2139" s="156"/>
      <c r="BQ2139" s="156"/>
      <c r="BR2139" s="156"/>
      <c r="BS2139" s="156"/>
      <c r="BT2139" s="156"/>
      <c r="BU2139" s="156"/>
      <c r="BV2139" s="156"/>
      <c r="BW2139" s="156"/>
      <c r="BX2139" s="156"/>
      <c r="BY2139" s="156"/>
      <c r="BZ2139" s="156"/>
      <c r="CA2139" s="156"/>
      <c r="CB2139" s="156"/>
      <c r="CC2139" s="156"/>
      <c r="CD2139" s="156"/>
      <c r="CE2139" s="156"/>
      <c r="CF2139" s="156"/>
      <c r="CG2139" s="156"/>
      <c r="CH2139" s="156"/>
      <c r="CI2139" s="156"/>
      <c r="CJ2139" s="156"/>
      <c r="CK2139" s="156"/>
      <c r="CL2139" s="156"/>
      <c r="CM2139" s="156"/>
      <c r="CN2139" s="156"/>
      <c r="CO2139" s="156"/>
      <c r="CP2139" s="156"/>
      <c r="CQ2139" s="156"/>
      <c r="CR2139" s="156"/>
      <c r="CS2139" s="156"/>
      <c r="CT2139" s="156"/>
      <c r="CU2139" s="156"/>
      <c r="CV2139" s="156"/>
      <c r="CW2139" s="156"/>
      <c r="CX2139" s="156"/>
      <c r="CY2139" s="156"/>
      <c r="CZ2139" s="156"/>
      <c r="DA2139" s="156"/>
      <c r="DB2139" s="156"/>
      <c r="DC2139" s="156"/>
      <c r="DD2139" s="156"/>
      <c r="DE2139" s="156"/>
      <c r="DF2139" s="156"/>
      <c r="DG2139" s="156"/>
      <c r="DH2139" s="156"/>
      <c r="DI2139" s="156"/>
      <c r="DJ2139" s="156"/>
      <c r="DK2139" s="156"/>
      <c r="DL2139" s="156"/>
      <c r="DM2139" s="156"/>
      <c r="DN2139" s="156"/>
      <c r="DO2139" s="156"/>
      <c r="DP2139" s="156"/>
      <c r="DQ2139" s="156"/>
      <c r="DR2139" s="156"/>
      <c r="DS2139" s="156"/>
      <c r="DT2139" s="156"/>
      <c r="DU2139" s="156"/>
      <c r="DV2139" s="156"/>
      <c r="DW2139" s="156"/>
      <c r="DX2139" s="156"/>
      <c r="DY2139" s="156"/>
      <c r="DZ2139" s="156"/>
      <c r="EA2139" s="156"/>
      <c r="EB2139" s="156"/>
      <c r="EC2139" s="156"/>
      <c r="ED2139" s="156"/>
      <c r="EE2139" s="156"/>
      <c r="EF2139" s="156"/>
      <c r="EG2139" s="156"/>
      <c r="EH2139" s="156"/>
      <c r="EI2139" s="156"/>
      <c r="EJ2139" s="156"/>
      <c r="EK2139" s="156"/>
      <c r="EL2139" s="156"/>
      <c r="EM2139" s="156"/>
      <c r="EN2139" s="156"/>
      <c r="EO2139" s="156"/>
      <c r="EP2139" s="156"/>
      <c r="EQ2139" s="156"/>
      <c r="ER2139" s="156"/>
      <c r="ES2139" s="156"/>
      <c r="ET2139" s="156"/>
      <c r="EU2139" s="156"/>
      <c r="EV2139" s="156"/>
      <c r="EW2139" s="156"/>
      <c r="EX2139" s="156"/>
      <c r="EY2139" s="156"/>
      <c r="EZ2139" s="156"/>
      <c r="FA2139" s="156"/>
      <c r="FB2139" s="156"/>
      <c r="FC2139" s="156"/>
      <c r="FD2139" s="156"/>
      <c r="FE2139" s="156"/>
      <c r="FF2139" s="156"/>
      <c r="FG2139" s="156"/>
      <c r="FH2139" s="156"/>
      <c r="FI2139" s="156"/>
      <c r="FJ2139" s="156"/>
      <c r="FK2139" s="156"/>
      <c r="FL2139" s="156"/>
      <c r="FM2139" s="156"/>
      <c r="FN2139" s="156"/>
      <c r="FO2139" s="156"/>
      <c r="FP2139" s="156"/>
      <c r="FQ2139" s="227"/>
      <c r="FR2139" s="227"/>
      <c r="FS2139" s="227"/>
      <c r="FT2139" s="227"/>
      <c r="FU2139" s="227"/>
      <c r="FV2139" s="227"/>
      <c r="FW2139" s="227"/>
      <c r="FX2139" s="227"/>
      <c r="FY2139" s="227"/>
      <c r="FZ2139" s="227"/>
      <c r="GA2139" s="227"/>
      <c r="GB2139" s="227"/>
      <c r="GC2139" s="227"/>
      <c r="GD2139" s="227"/>
      <c r="GE2139" s="227"/>
      <c r="GF2139" s="227"/>
      <c r="GG2139" s="227"/>
      <c r="GH2139" s="227"/>
      <c r="GI2139" s="227"/>
      <c r="GJ2139" s="227"/>
      <c r="GK2139" s="227"/>
      <c r="GL2139" s="227"/>
      <c r="GM2139" s="227"/>
      <c r="GN2139" s="227"/>
      <c r="GO2139" s="227"/>
      <c r="GP2139" s="227"/>
      <c r="GQ2139" s="227"/>
      <c r="GR2139" s="227"/>
      <c r="GS2139" s="227"/>
      <c r="GT2139" s="227"/>
      <c r="GU2139" s="227"/>
      <c r="GV2139" s="227"/>
      <c r="GW2139" s="227"/>
      <c r="GX2139" s="227"/>
      <c r="GY2139" s="227"/>
      <c r="GZ2139" s="227"/>
      <c r="HA2139" s="227"/>
      <c r="HB2139" s="227"/>
      <c r="HC2139" s="227"/>
      <c r="HD2139" s="227"/>
      <c r="HE2139" s="227"/>
      <c r="HF2139" s="227"/>
      <c r="HG2139" s="227"/>
      <c r="HH2139" s="227"/>
      <c r="HI2139" s="227"/>
      <c r="HJ2139" s="227"/>
      <c r="HK2139" s="227"/>
      <c r="HL2139" s="227"/>
      <c r="HM2139" s="227"/>
      <c r="HN2139" s="227"/>
      <c r="HO2139" s="227"/>
      <c r="HP2139" s="227"/>
      <c r="HQ2139" s="227"/>
      <c r="HR2139" s="227"/>
      <c r="HS2139" s="227"/>
      <c r="HT2139" s="227"/>
      <c r="HU2139" s="227"/>
      <c r="HV2139" s="227"/>
      <c r="HW2139" s="227"/>
      <c r="HX2139" s="227"/>
      <c r="HY2139" s="227"/>
      <c r="HZ2139" s="227"/>
      <c r="IA2139" s="227"/>
      <c r="IB2139" s="227"/>
      <c r="IC2139" s="227"/>
      <c r="ID2139" s="227"/>
      <c r="IE2139" s="227"/>
      <c r="IF2139" s="227"/>
      <c r="IG2139" s="227"/>
      <c r="IH2139" s="227"/>
      <c r="II2139" s="227"/>
      <c r="IJ2139" s="227"/>
      <c r="IK2139" s="227"/>
      <c r="IL2139" s="227"/>
      <c r="IM2139" s="227"/>
      <c r="IN2139" s="227"/>
      <c r="IO2139" s="227"/>
      <c r="IP2139" s="227"/>
      <c r="IQ2139" s="227"/>
      <c r="IR2139" s="227"/>
      <c r="IS2139" s="227"/>
      <c r="IT2139" s="227"/>
      <c r="IU2139" s="227"/>
      <c r="IV2139" s="227"/>
      <c r="IW2139" s="227"/>
      <c r="IX2139" s="227"/>
      <c r="IY2139" s="227"/>
      <c r="IZ2139" s="227"/>
      <c r="JA2139" s="227"/>
      <c r="JB2139" s="227"/>
      <c r="JC2139" s="227"/>
      <c r="JD2139" s="227"/>
      <c r="JE2139" s="227"/>
      <c r="JF2139" s="227"/>
      <c r="JG2139" s="227"/>
      <c r="JH2139" s="227"/>
      <c r="JI2139" s="227"/>
      <c r="JJ2139" s="227"/>
      <c r="JK2139" s="227"/>
      <c r="JL2139" s="227"/>
      <c r="JM2139" s="227"/>
      <c r="JN2139" s="227"/>
      <c r="JO2139" s="227"/>
      <c r="JP2139" s="227"/>
      <c r="JQ2139" s="227"/>
      <c r="JR2139" s="227"/>
      <c r="JS2139" s="227"/>
      <c r="JT2139" s="227"/>
      <c r="JU2139" s="227"/>
      <c r="JV2139" s="227"/>
      <c r="JW2139" s="227"/>
      <c r="JX2139" s="227"/>
      <c r="JY2139" s="227"/>
      <c r="JZ2139" s="227"/>
      <c r="KA2139" s="227"/>
      <c r="KB2139" s="227"/>
      <c r="KC2139" s="227"/>
      <c r="KD2139" s="227"/>
      <c r="KE2139" s="227"/>
      <c r="KF2139" s="227"/>
      <c r="KG2139" s="227"/>
      <c r="KH2139" s="227"/>
      <c r="KI2139" s="227"/>
      <c r="KJ2139" s="227"/>
      <c r="KK2139" s="227"/>
      <c r="KL2139" s="227"/>
      <c r="KM2139" s="227"/>
      <c r="KN2139" s="227"/>
      <c r="KO2139" s="227"/>
      <c r="KP2139" s="227"/>
      <c r="KQ2139" s="227"/>
    </row>
    <row r="2140" spans="1:303" s="74" customFormat="1" x14ac:dyDescent="0.2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154"/>
      <c r="AB2140" s="155"/>
      <c r="AC2140" s="152"/>
      <c r="AD2140" s="152"/>
      <c r="AE2140" s="152"/>
      <c r="AF2140" s="152"/>
      <c r="AG2140" s="157"/>
      <c r="AH2140" s="157"/>
      <c r="AI2140" s="152"/>
      <c r="AJ2140" s="152"/>
      <c r="AK2140" s="152"/>
      <c r="AL2140" s="152"/>
      <c r="AM2140" s="154"/>
      <c r="AN2140" s="156"/>
      <c r="AO2140" s="156"/>
      <c r="AP2140" s="156"/>
      <c r="AQ2140" s="156"/>
      <c r="AR2140" s="156"/>
      <c r="AS2140" s="156"/>
      <c r="AT2140" s="156"/>
      <c r="AU2140" s="156"/>
      <c r="AV2140" s="156"/>
      <c r="AW2140" s="156"/>
      <c r="AX2140" s="156"/>
      <c r="AY2140" s="156"/>
      <c r="AZ2140" s="156"/>
      <c r="BA2140" s="156"/>
      <c r="BB2140" s="156"/>
      <c r="BC2140" s="156"/>
      <c r="BD2140" s="156"/>
      <c r="BE2140" s="156"/>
      <c r="BF2140" s="156"/>
      <c r="BG2140" s="156"/>
      <c r="BH2140" s="156"/>
      <c r="BI2140" s="156"/>
      <c r="BJ2140" s="156"/>
      <c r="BK2140" s="156"/>
      <c r="BL2140" s="156"/>
      <c r="BM2140" s="156"/>
      <c r="BN2140" s="156"/>
      <c r="BO2140" s="156"/>
      <c r="BP2140" s="156"/>
      <c r="BQ2140" s="156"/>
      <c r="BR2140" s="156"/>
      <c r="BS2140" s="156"/>
      <c r="BT2140" s="156"/>
      <c r="BU2140" s="156"/>
      <c r="BV2140" s="156"/>
      <c r="BW2140" s="156"/>
      <c r="BX2140" s="156"/>
      <c r="BY2140" s="156"/>
      <c r="BZ2140" s="156"/>
      <c r="CA2140" s="156"/>
      <c r="CB2140" s="156"/>
      <c r="CC2140" s="156"/>
      <c r="CD2140" s="156"/>
      <c r="CE2140" s="156"/>
      <c r="CF2140" s="156"/>
      <c r="CG2140" s="156"/>
      <c r="CH2140" s="156"/>
      <c r="CI2140" s="156"/>
      <c r="CJ2140" s="156"/>
      <c r="CK2140" s="156"/>
      <c r="CL2140" s="156"/>
      <c r="CM2140" s="156"/>
      <c r="CN2140" s="156"/>
      <c r="CO2140" s="156"/>
      <c r="CP2140" s="156"/>
      <c r="CQ2140" s="156"/>
      <c r="CR2140" s="156"/>
      <c r="CS2140" s="156"/>
      <c r="CT2140" s="156"/>
      <c r="CU2140" s="156"/>
      <c r="CV2140" s="156"/>
      <c r="CW2140" s="156"/>
      <c r="CX2140" s="156"/>
      <c r="CY2140" s="156"/>
      <c r="CZ2140" s="156"/>
      <c r="DA2140" s="156"/>
      <c r="DB2140" s="156"/>
      <c r="DC2140" s="156"/>
      <c r="DD2140" s="156"/>
      <c r="DE2140" s="156"/>
      <c r="DF2140" s="156"/>
      <c r="DG2140" s="156"/>
      <c r="DH2140" s="156"/>
      <c r="DI2140" s="156"/>
      <c r="DJ2140" s="156"/>
      <c r="DK2140" s="156"/>
      <c r="DL2140" s="156"/>
      <c r="DM2140" s="156"/>
      <c r="DN2140" s="156"/>
      <c r="DO2140" s="156"/>
      <c r="DP2140" s="156"/>
      <c r="DQ2140" s="156"/>
      <c r="DR2140" s="156"/>
      <c r="DS2140" s="156"/>
      <c r="DT2140" s="156"/>
      <c r="DU2140" s="156"/>
      <c r="DV2140" s="156"/>
      <c r="DW2140" s="156"/>
      <c r="DX2140" s="156"/>
      <c r="DY2140" s="156"/>
      <c r="DZ2140" s="156"/>
      <c r="EA2140" s="156"/>
      <c r="EB2140" s="156"/>
      <c r="EC2140" s="156"/>
      <c r="ED2140" s="156"/>
      <c r="EE2140" s="156"/>
      <c r="EF2140" s="156"/>
      <c r="EG2140" s="156"/>
      <c r="EH2140" s="156"/>
      <c r="EI2140" s="156"/>
      <c r="EJ2140" s="156"/>
      <c r="EK2140" s="156"/>
      <c r="EL2140" s="156"/>
      <c r="EM2140" s="156"/>
      <c r="EN2140" s="156"/>
      <c r="EO2140" s="156"/>
      <c r="EP2140" s="156"/>
      <c r="EQ2140" s="156"/>
      <c r="ER2140" s="156"/>
      <c r="ES2140" s="156"/>
      <c r="ET2140" s="156"/>
      <c r="EU2140" s="156"/>
      <c r="EV2140" s="156"/>
      <c r="EW2140" s="156"/>
      <c r="EX2140" s="156"/>
      <c r="EY2140" s="156"/>
      <c r="EZ2140" s="156"/>
      <c r="FA2140" s="156"/>
      <c r="FB2140" s="156"/>
      <c r="FC2140" s="156"/>
      <c r="FD2140" s="156"/>
      <c r="FE2140" s="156"/>
      <c r="FF2140" s="156"/>
      <c r="FG2140" s="156"/>
      <c r="FH2140" s="156"/>
      <c r="FI2140" s="156"/>
      <c r="FJ2140" s="156"/>
      <c r="FK2140" s="156"/>
      <c r="FL2140" s="156"/>
      <c r="FM2140" s="156"/>
      <c r="FN2140" s="156"/>
      <c r="FO2140" s="156"/>
      <c r="FP2140" s="156"/>
      <c r="FQ2140" s="227"/>
      <c r="FR2140" s="227"/>
      <c r="FS2140" s="227"/>
      <c r="FT2140" s="227"/>
      <c r="FU2140" s="227"/>
      <c r="FV2140" s="227"/>
      <c r="FW2140" s="227"/>
      <c r="FX2140" s="227"/>
      <c r="FY2140" s="227"/>
      <c r="FZ2140" s="227"/>
      <c r="GA2140" s="227"/>
      <c r="GB2140" s="227"/>
      <c r="GC2140" s="227"/>
      <c r="GD2140" s="227"/>
      <c r="GE2140" s="227"/>
      <c r="GF2140" s="227"/>
      <c r="GG2140" s="227"/>
      <c r="GH2140" s="227"/>
      <c r="GI2140" s="227"/>
      <c r="GJ2140" s="227"/>
      <c r="GK2140" s="227"/>
      <c r="GL2140" s="227"/>
      <c r="GM2140" s="227"/>
      <c r="GN2140" s="227"/>
      <c r="GO2140" s="227"/>
      <c r="GP2140" s="227"/>
      <c r="GQ2140" s="227"/>
      <c r="GR2140" s="227"/>
      <c r="GS2140" s="227"/>
      <c r="GT2140" s="227"/>
      <c r="GU2140" s="227"/>
      <c r="GV2140" s="227"/>
      <c r="GW2140" s="227"/>
      <c r="GX2140" s="227"/>
      <c r="GY2140" s="227"/>
      <c r="GZ2140" s="227"/>
      <c r="HA2140" s="227"/>
      <c r="HB2140" s="227"/>
      <c r="HC2140" s="227"/>
      <c r="HD2140" s="227"/>
      <c r="HE2140" s="227"/>
      <c r="HF2140" s="227"/>
      <c r="HG2140" s="227"/>
      <c r="HH2140" s="227"/>
      <c r="HI2140" s="227"/>
      <c r="HJ2140" s="227"/>
      <c r="HK2140" s="227"/>
      <c r="HL2140" s="227"/>
      <c r="HM2140" s="227"/>
      <c r="HN2140" s="227"/>
      <c r="HO2140" s="227"/>
      <c r="HP2140" s="227"/>
      <c r="HQ2140" s="227"/>
      <c r="HR2140" s="227"/>
      <c r="HS2140" s="227"/>
      <c r="HT2140" s="227"/>
      <c r="HU2140" s="227"/>
      <c r="HV2140" s="227"/>
      <c r="HW2140" s="227"/>
      <c r="HX2140" s="227"/>
      <c r="HY2140" s="227"/>
      <c r="HZ2140" s="227"/>
      <c r="IA2140" s="227"/>
      <c r="IB2140" s="227"/>
      <c r="IC2140" s="227"/>
      <c r="ID2140" s="227"/>
      <c r="IE2140" s="227"/>
      <c r="IF2140" s="227"/>
      <c r="IG2140" s="227"/>
      <c r="IH2140" s="227"/>
      <c r="II2140" s="227"/>
      <c r="IJ2140" s="227"/>
      <c r="IK2140" s="227"/>
      <c r="IL2140" s="227"/>
      <c r="IM2140" s="227"/>
      <c r="IN2140" s="227"/>
      <c r="IO2140" s="227"/>
      <c r="IP2140" s="227"/>
      <c r="IQ2140" s="227"/>
      <c r="IR2140" s="227"/>
      <c r="IS2140" s="227"/>
      <c r="IT2140" s="227"/>
      <c r="IU2140" s="227"/>
      <c r="IV2140" s="227"/>
      <c r="IW2140" s="227"/>
      <c r="IX2140" s="227"/>
      <c r="IY2140" s="227"/>
      <c r="IZ2140" s="227"/>
      <c r="JA2140" s="227"/>
      <c r="JB2140" s="227"/>
      <c r="JC2140" s="227"/>
      <c r="JD2140" s="227"/>
      <c r="JE2140" s="227"/>
      <c r="JF2140" s="227"/>
      <c r="JG2140" s="227"/>
      <c r="JH2140" s="227"/>
      <c r="JI2140" s="227"/>
      <c r="JJ2140" s="227"/>
      <c r="JK2140" s="227"/>
      <c r="JL2140" s="227"/>
      <c r="JM2140" s="227"/>
      <c r="JN2140" s="227"/>
      <c r="JO2140" s="227"/>
      <c r="JP2140" s="227"/>
      <c r="JQ2140" s="227"/>
      <c r="JR2140" s="227"/>
      <c r="JS2140" s="227"/>
      <c r="JT2140" s="227"/>
      <c r="JU2140" s="227"/>
      <c r="JV2140" s="227"/>
      <c r="JW2140" s="227"/>
      <c r="JX2140" s="227"/>
      <c r="JY2140" s="227"/>
      <c r="JZ2140" s="227"/>
      <c r="KA2140" s="227"/>
      <c r="KB2140" s="227"/>
      <c r="KC2140" s="227"/>
      <c r="KD2140" s="227"/>
      <c r="KE2140" s="227"/>
      <c r="KF2140" s="227"/>
      <c r="KG2140" s="227"/>
      <c r="KH2140" s="227"/>
      <c r="KI2140" s="227"/>
      <c r="KJ2140" s="227"/>
      <c r="KK2140" s="227"/>
      <c r="KL2140" s="227"/>
      <c r="KM2140" s="227"/>
      <c r="KN2140" s="227"/>
      <c r="KO2140" s="227"/>
      <c r="KP2140" s="227"/>
      <c r="KQ2140" s="227"/>
    </row>
    <row r="2141" spans="1:303" s="74" customFormat="1" x14ac:dyDescent="0.2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154"/>
      <c r="AB2141" s="155"/>
      <c r="AC2141" s="152"/>
      <c r="AD2141" s="152"/>
      <c r="AE2141" s="152"/>
      <c r="AF2141" s="152"/>
      <c r="AG2141" s="157"/>
      <c r="AH2141" s="157"/>
      <c r="AI2141" s="152"/>
      <c r="AJ2141" s="152"/>
      <c r="AK2141" s="152"/>
      <c r="AL2141" s="152"/>
      <c r="AM2141" s="154"/>
      <c r="AN2141" s="156"/>
      <c r="AO2141" s="156"/>
      <c r="AP2141" s="156"/>
      <c r="AQ2141" s="156"/>
      <c r="AR2141" s="156"/>
      <c r="AS2141" s="156"/>
      <c r="AT2141" s="156"/>
      <c r="AU2141" s="156"/>
      <c r="AV2141" s="156"/>
      <c r="AW2141" s="156"/>
      <c r="AX2141" s="156"/>
      <c r="AY2141" s="156"/>
      <c r="AZ2141" s="156"/>
      <c r="BA2141" s="156"/>
      <c r="BB2141" s="156"/>
      <c r="BC2141" s="156"/>
      <c r="BD2141" s="156"/>
      <c r="BE2141" s="156"/>
      <c r="BF2141" s="156"/>
      <c r="BG2141" s="156"/>
      <c r="BH2141" s="156"/>
      <c r="BI2141" s="156"/>
      <c r="BJ2141" s="156"/>
      <c r="BK2141" s="156"/>
      <c r="BL2141" s="156"/>
      <c r="BM2141" s="156"/>
      <c r="BN2141" s="156"/>
      <c r="BO2141" s="156"/>
      <c r="BP2141" s="156"/>
      <c r="BQ2141" s="156"/>
      <c r="BR2141" s="156"/>
      <c r="BS2141" s="156"/>
      <c r="BT2141" s="156"/>
      <c r="BU2141" s="156"/>
      <c r="BV2141" s="156"/>
      <c r="BW2141" s="156"/>
      <c r="BX2141" s="156"/>
      <c r="BY2141" s="156"/>
      <c r="BZ2141" s="156"/>
      <c r="CA2141" s="156"/>
      <c r="CB2141" s="156"/>
      <c r="CC2141" s="156"/>
      <c r="CD2141" s="156"/>
      <c r="CE2141" s="156"/>
      <c r="CF2141" s="156"/>
      <c r="CG2141" s="156"/>
      <c r="CH2141" s="156"/>
      <c r="CI2141" s="156"/>
      <c r="CJ2141" s="156"/>
      <c r="CK2141" s="156"/>
      <c r="CL2141" s="156"/>
      <c r="CM2141" s="156"/>
      <c r="CN2141" s="156"/>
      <c r="CO2141" s="156"/>
      <c r="CP2141" s="156"/>
      <c r="CQ2141" s="156"/>
      <c r="CR2141" s="156"/>
      <c r="CS2141" s="156"/>
      <c r="CT2141" s="156"/>
      <c r="CU2141" s="156"/>
      <c r="CV2141" s="156"/>
      <c r="CW2141" s="156"/>
      <c r="CX2141" s="156"/>
      <c r="CY2141" s="156"/>
      <c r="CZ2141" s="156"/>
      <c r="DA2141" s="156"/>
      <c r="DB2141" s="156"/>
      <c r="DC2141" s="156"/>
      <c r="DD2141" s="156"/>
      <c r="DE2141" s="156"/>
      <c r="DF2141" s="156"/>
      <c r="DG2141" s="156"/>
      <c r="DH2141" s="156"/>
      <c r="DI2141" s="156"/>
      <c r="DJ2141" s="156"/>
      <c r="DK2141" s="156"/>
      <c r="DL2141" s="156"/>
      <c r="DM2141" s="156"/>
      <c r="DN2141" s="156"/>
      <c r="DO2141" s="156"/>
      <c r="DP2141" s="156"/>
      <c r="DQ2141" s="156"/>
      <c r="DR2141" s="156"/>
      <c r="DS2141" s="156"/>
      <c r="DT2141" s="156"/>
      <c r="DU2141" s="156"/>
      <c r="DV2141" s="156"/>
      <c r="DW2141" s="156"/>
      <c r="DX2141" s="156"/>
      <c r="DY2141" s="156"/>
      <c r="DZ2141" s="156"/>
      <c r="EA2141" s="156"/>
      <c r="EB2141" s="156"/>
      <c r="EC2141" s="156"/>
      <c r="ED2141" s="156"/>
      <c r="EE2141" s="156"/>
      <c r="EF2141" s="156"/>
      <c r="EG2141" s="156"/>
      <c r="EH2141" s="156"/>
      <c r="EI2141" s="156"/>
      <c r="EJ2141" s="156"/>
      <c r="EK2141" s="156"/>
      <c r="EL2141" s="156"/>
      <c r="EM2141" s="156"/>
      <c r="EN2141" s="156"/>
      <c r="EO2141" s="156"/>
      <c r="EP2141" s="156"/>
      <c r="EQ2141" s="156"/>
      <c r="ER2141" s="156"/>
      <c r="ES2141" s="156"/>
      <c r="ET2141" s="156"/>
      <c r="EU2141" s="156"/>
      <c r="EV2141" s="156"/>
      <c r="EW2141" s="156"/>
      <c r="EX2141" s="156"/>
      <c r="EY2141" s="156"/>
      <c r="EZ2141" s="156"/>
      <c r="FA2141" s="156"/>
      <c r="FB2141" s="156"/>
      <c r="FC2141" s="156"/>
      <c r="FD2141" s="156"/>
      <c r="FE2141" s="156"/>
      <c r="FF2141" s="156"/>
      <c r="FG2141" s="156"/>
      <c r="FH2141" s="156"/>
      <c r="FI2141" s="156"/>
      <c r="FJ2141" s="156"/>
      <c r="FK2141" s="156"/>
      <c r="FL2141" s="156"/>
      <c r="FM2141" s="156"/>
      <c r="FN2141" s="156"/>
      <c r="FO2141" s="156"/>
      <c r="FP2141" s="156"/>
      <c r="FQ2141" s="227"/>
      <c r="FR2141" s="227"/>
      <c r="FS2141" s="227"/>
      <c r="FT2141" s="227"/>
      <c r="FU2141" s="227"/>
      <c r="FV2141" s="227"/>
      <c r="FW2141" s="227"/>
      <c r="FX2141" s="227"/>
      <c r="FY2141" s="227"/>
      <c r="FZ2141" s="227"/>
      <c r="GA2141" s="227"/>
      <c r="GB2141" s="227"/>
      <c r="GC2141" s="227"/>
      <c r="GD2141" s="227"/>
      <c r="GE2141" s="227"/>
      <c r="GF2141" s="227"/>
      <c r="GG2141" s="227"/>
      <c r="GH2141" s="227"/>
      <c r="GI2141" s="227"/>
      <c r="GJ2141" s="227"/>
      <c r="GK2141" s="227"/>
      <c r="GL2141" s="227"/>
      <c r="GM2141" s="227"/>
      <c r="GN2141" s="227"/>
      <c r="GO2141" s="227"/>
      <c r="GP2141" s="227"/>
      <c r="GQ2141" s="227"/>
      <c r="GR2141" s="227"/>
      <c r="GS2141" s="227"/>
      <c r="GT2141" s="227"/>
      <c r="GU2141" s="227"/>
      <c r="GV2141" s="227"/>
      <c r="GW2141" s="227"/>
      <c r="GX2141" s="227"/>
      <c r="GY2141" s="227"/>
      <c r="GZ2141" s="227"/>
      <c r="HA2141" s="227"/>
      <c r="HB2141" s="227"/>
      <c r="HC2141" s="227"/>
      <c r="HD2141" s="227"/>
      <c r="HE2141" s="227"/>
      <c r="HF2141" s="227"/>
      <c r="HG2141" s="227"/>
      <c r="HH2141" s="227"/>
      <c r="HI2141" s="227"/>
      <c r="HJ2141" s="227"/>
      <c r="HK2141" s="227"/>
      <c r="HL2141" s="227"/>
      <c r="HM2141" s="227"/>
      <c r="HN2141" s="227"/>
      <c r="HO2141" s="227"/>
      <c r="HP2141" s="227"/>
      <c r="HQ2141" s="227"/>
      <c r="HR2141" s="227"/>
      <c r="HS2141" s="227"/>
      <c r="HT2141" s="227"/>
      <c r="HU2141" s="227"/>
      <c r="HV2141" s="227"/>
      <c r="HW2141" s="227"/>
      <c r="HX2141" s="227"/>
      <c r="HY2141" s="227"/>
      <c r="HZ2141" s="227"/>
      <c r="IA2141" s="227"/>
      <c r="IB2141" s="227"/>
      <c r="IC2141" s="227"/>
      <c r="ID2141" s="227"/>
      <c r="IE2141" s="227"/>
      <c r="IF2141" s="227"/>
      <c r="IG2141" s="227"/>
      <c r="IH2141" s="227"/>
      <c r="II2141" s="227"/>
      <c r="IJ2141" s="227"/>
      <c r="IK2141" s="227"/>
      <c r="IL2141" s="227"/>
      <c r="IM2141" s="227"/>
      <c r="IN2141" s="227"/>
      <c r="IO2141" s="227"/>
      <c r="IP2141" s="227"/>
      <c r="IQ2141" s="227"/>
      <c r="IR2141" s="227"/>
      <c r="IS2141" s="227"/>
      <c r="IT2141" s="227"/>
      <c r="IU2141" s="227"/>
      <c r="IV2141" s="227"/>
      <c r="IW2141" s="227"/>
      <c r="IX2141" s="227"/>
      <c r="IY2141" s="227"/>
      <c r="IZ2141" s="227"/>
      <c r="JA2141" s="227"/>
      <c r="JB2141" s="227"/>
      <c r="JC2141" s="227"/>
      <c r="JD2141" s="227"/>
      <c r="JE2141" s="227"/>
      <c r="JF2141" s="227"/>
      <c r="JG2141" s="227"/>
      <c r="JH2141" s="227"/>
      <c r="JI2141" s="227"/>
      <c r="JJ2141" s="227"/>
      <c r="JK2141" s="227"/>
      <c r="JL2141" s="227"/>
      <c r="JM2141" s="227"/>
      <c r="JN2141" s="227"/>
      <c r="JO2141" s="227"/>
      <c r="JP2141" s="227"/>
      <c r="JQ2141" s="227"/>
      <c r="JR2141" s="227"/>
      <c r="JS2141" s="227"/>
      <c r="JT2141" s="227"/>
      <c r="JU2141" s="227"/>
      <c r="JV2141" s="227"/>
      <c r="JW2141" s="227"/>
      <c r="JX2141" s="227"/>
      <c r="JY2141" s="227"/>
      <c r="JZ2141" s="227"/>
      <c r="KA2141" s="227"/>
      <c r="KB2141" s="227"/>
      <c r="KC2141" s="227"/>
      <c r="KD2141" s="227"/>
      <c r="KE2141" s="227"/>
      <c r="KF2141" s="227"/>
      <c r="KG2141" s="227"/>
      <c r="KH2141" s="227"/>
      <c r="KI2141" s="227"/>
      <c r="KJ2141" s="227"/>
      <c r="KK2141" s="227"/>
      <c r="KL2141" s="227"/>
      <c r="KM2141" s="227"/>
      <c r="KN2141" s="227"/>
      <c r="KO2141" s="227"/>
      <c r="KP2141" s="227"/>
      <c r="KQ2141" s="227"/>
    </row>
    <row r="2142" spans="1:303" s="74" customFormat="1" x14ac:dyDescent="0.2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154"/>
      <c r="AB2142" s="155"/>
      <c r="AC2142" s="152"/>
      <c r="AD2142" s="152"/>
      <c r="AE2142" s="152"/>
      <c r="AF2142" s="152"/>
      <c r="AG2142" s="157"/>
      <c r="AH2142" s="157"/>
      <c r="AI2142" s="152"/>
      <c r="AJ2142" s="152"/>
      <c r="AK2142" s="152"/>
      <c r="AL2142" s="152"/>
      <c r="AM2142" s="154"/>
      <c r="AN2142" s="156"/>
      <c r="AO2142" s="156"/>
      <c r="AP2142" s="156"/>
      <c r="AQ2142" s="156"/>
      <c r="AR2142" s="156"/>
      <c r="AS2142" s="156"/>
      <c r="AT2142" s="156"/>
      <c r="AU2142" s="156"/>
      <c r="AV2142" s="156"/>
      <c r="AW2142" s="156"/>
      <c r="AX2142" s="156"/>
      <c r="AY2142" s="156"/>
      <c r="AZ2142" s="156"/>
      <c r="BA2142" s="156"/>
      <c r="BB2142" s="156"/>
      <c r="BC2142" s="156"/>
      <c r="BD2142" s="156"/>
      <c r="BE2142" s="156"/>
      <c r="BF2142" s="156"/>
      <c r="BG2142" s="156"/>
      <c r="BH2142" s="156"/>
      <c r="BI2142" s="156"/>
      <c r="BJ2142" s="156"/>
      <c r="BK2142" s="156"/>
      <c r="BL2142" s="156"/>
      <c r="BM2142" s="156"/>
      <c r="BN2142" s="156"/>
      <c r="BO2142" s="156"/>
      <c r="BP2142" s="156"/>
      <c r="BQ2142" s="156"/>
      <c r="BR2142" s="156"/>
      <c r="BS2142" s="156"/>
      <c r="BT2142" s="156"/>
      <c r="BU2142" s="156"/>
      <c r="BV2142" s="156"/>
      <c r="BW2142" s="156"/>
      <c r="BX2142" s="156"/>
      <c r="BY2142" s="156"/>
      <c r="BZ2142" s="156"/>
      <c r="CA2142" s="156"/>
      <c r="CB2142" s="156"/>
      <c r="CC2142" s="156"/>
      <c r="CD2142" s="156"/>
      <c r="CE2142" s="156"/>
      <c r="CF2142" s="156"/>
      <c r="CG2142" s="156"/>
      <c r="CH2142" s="156"/>
      <c r="CI2142" s="156"/>
      <c r="CJ2142" s="156"/>
      <c r="CK2142" s="156"/>
      <c r="CL2142" s="156"/>
      <c r="CM2142" s="156"/>
      <c r="CN2142" s="156"/>
      <c r="CO2142" s="156"/>
      <c r="CP2142" s="156"/>
      <c r="CQ2142" s="156"/>
      <c r="CR2142" s="156"/>
      <c r="CS2142" s="156"/>
      <c r="CT2142" s="156"/>
      <c r="CU2142" s="156"/>
      <c r="CV2142" s="156"/>
      <c r="CW2142" s="156"/>
      <c r="CX2142" s="156"/>
      <c r="CY2142" s="156"/>
      <c r="CZ2142" s="156"/>
      <c r="DA2142" s="156"/>
      <c r="DB2142" s="156"/>
      <c r="DC2142" s="156"/>
      <c r="DD2142" s="156"/>
      <c r="DE2142" s="156"/>
      <c r="DF2142" s="156"/>
      <c r="DG2142" s="156"/>
      <c r="DH2142" s="156"/>
      <c r="DI2142" s="156"/>
      <c r="DJ2142" s="156"/>
      <c r="DK2142" s="156"/>
      <c r="DL2142" s="156"/>
      <c r="DM2142" s="156"/>
      <c r="DN2142" s="156"/>
      <c r="DO2142" s="156"/>
      <c r="DP2142" s="156"/>
      <c r="DQ2142" s="156"/>
      <c r="DR2142" s="156"/>
      <c r="DS2142" s="156"/>
      <c r="DT2142" s="156"/>
      <c r="DU2142" s="156"/>
      <c r="DV2142" s="156"/>
      <c r="DW2142" s="156"/>
      <c r="DX2142" s="156"/>
      <c r="DY2142" s="156"/>
      <c r="DZ2142" s="156"/>
      <c r="EA2142" s="156"/>
      <c r="EB2142" s="156"/>
      <c r="EC2142" s="156"/>
      <c r="ED2142" s="156"/>
      <c r="EE2142" s="156"/>
      <c r="EF2142" s="156"/>
      <c r="EG2142" s="156"/>
      <c r="EH2142" s="156"/>
      <c r="EI2142" s="156"/>
      <c r="EJ2142" s="156"/>
      <c r="EK2142" s="156"/>
      <c r="EL2142" s="156"/>
      <c r="EM2142" s="156"/>
      <c r="EN2142" s="156"/>
      <c r="EO2142" s="156"/>
      <c r="EP2142" s="156"/>
      <c r="EQ2142" s="156"/>
      <c r="ER2142" s="156"/>
      <c r="ES2142" s="156"/>
      <c r="ET2142" s="156"/>
      <c r="EU2142" s="156"/>
      <c r="EV2142" s="156"/>
      <c r="EW2142" s="156"/>
      <c r="EX2142" s="156"/>
      <c r="EY2142" s="156"/>
      <c r="EZ2142" s="156"/>
      <c r="FA2142" s="156"/>
      <c r="FB2142" s="156"/>
      <c r="FC2142" s="156"/>
      <c r="FD2142" s="156"/>
      <c r="FE2142" s="156"/>
      <c r="FF2142" s="156"/>
      <c r="FG2142" s="156"/>
      <c r="FH2142" s="156"/>
      <c r="FI2142" s="156"/>
      <c r="FJ2142" s="156"/>
      <c r="FK2142" s="156"/>
      <c r="FL2142" s="156"/>
      <c r="FM2142" s="156"/>
      <c r="FN2142" s="156"/>
      <c r="FO2142" s="156"/>
      <c r="FP2142" s="156"/>
      <c r="FQ2142" s="227"/>
      <c r="FR2142" s="227"/>
      <c r="FS2142" s="227"/>
      <c r="FT2142" s="227"/>
      <c r="FU2142" s="227"/>
      <c r="FV2142" s="227"/>
      <c r="FW2142" s="227"/>
      <c r="FX2142" s="227"/>
      <c r="FY2142" s="227"/>
      <c r="FZ2142" s="227"/>
      <c r="GA2142" s="227"/>
      <c r="GB2142" s="227"/>
      <c r="GC2142" s="227"/>
      <c r="GD2142" s="227"/>
      <c r="GE2142" s="227"/>
      <c r="GF2142" s="227"/>
      <c r="GG2142" s="227"/>
      <c r="GH2142" s="227"/>
      <c r="GI2142" s="227"/>
      <c r="GJ2142" s="227"/>
      <c r="GK2142" s="227"/>
      <c r="GL2142" s="227"/>
      <c r="GM2142" s="227"/>
      <c r="GN2142" s="227"/>
      <c r="GO2142" s="227"/>
      <c r="GP2142" s="227"/>
      <c r="GQ2142" s="227"/>
      <c r="GR2142" s="227"/>
      <c r="GS2142" s="227"/>
      <c r="GT2142" s="227"/>
      <c r="GU2142" s="227"/>
      <c r="GV2142" s="227"/>
      <c r="GW2142" s="227"/>
      <c r="GX2142" s="227"/>
      <c r="GY2142" s="227"/>
      <c r="GZ2142" s="227"/>
      <c r="HA2142" s="227"/>
      <c r="HB2142" s="227"/>
      <c r="HC2142" s="227"/>
      <c r="HD2142" s="227"/>
      <c r="HE2142" s="227"/>
      <c r="HF2142" s="227"/>
      <c r="HG2142" s="227"/>
      <c r="HH2142" s="227"/>
      <c r="HI2142" s="227"/>
      <c r="HJ2142" s="227"/>
      <c r="HK2142" s="227"/>
      <c r="HL2142" s="227"/>
      <c r="HM2142" s="227"/>
      <c r="HN2142" s="227"/>
      <c r="HO2142" s="227"/>
      <c r="HP2142" s="227"/>
      <c r="HQ2142" s="227"/>
      <c r="HR2142" s="227"/>
      <c r="HS2142" s="227"/>
      <c r="HT2142" s="227"/>
      <c r="HU2142" s="227"/>
      <c r="HV2142" s="227"/>
      <c r="HW2142" s="227"/>
      <c r="HX2142" s="227"/>
      <c r="HY2142" s="227"/>
      <c r="HZ2142" s="227"/>
      <c r="IA2142" s="227"/>
      <c r="IB2142" s="227"/>
      <c r="IC2142" s="227"/>
      <c r="ID2142" s="227"/>
      <c r="IE2142" s="227"/>
      <c r="IF2142" s="227"/>
      <c r="IG2142" s="227"/>
      <c r="IH2142" s="227"/>
      <c r="II2142" s="227"/>
      <c r="IJ2142" s="227"/>
      <c r="IK2142" s="227"/>
      <c r="IL2142" s="227"/>
      <c r="IM2142" s="227"/>
      <c r="IN2142" s="227"/>
      <c r="IO2142" s="227"/>
      <c r="IP2142" s="227"/>
      <c r="IQ2142" s="227"/>
      <c r="IR2142" s="227"/>
      <c r="IS2142" s="227"/>
      <c r="IT2142" s="227"/>
      <c r="IU2142" s="227"/>
      <c r="IV2142" s="227"/>
      <c r="IW2142" s="227"/>
      <c r="IX2142" s="227"/>
      <c r="IY2142" s="227"/>
      <c r="IZ2142" s="227"/>
      <c r="JA2142" s="227"/>
      <c r="JB2142" s="227"/>
      <c r="JC2142" s="227"/>
      <c r="JD2142" s="227"/>
      <c r="JE2142" s="227"/>
      <c r="JF2142" s="227"/>
      <c r="JG2142" s="227"/>
      <c r="JH2142" s="227"/>
      <c r="JI2142" s="227"/>
      <c r="JJ2142" s="227"/>
      <c r="JK2142" s="227"/>
      <c r="JL2142" s="227"/>
      <c r="JM2142" s="227"/>
      <c r="JN2142" s="227"/>
      <c r="JO2142" s="227"/>
      <c r="JP2142" s="227"/>
      <c r="JQ2142" s="227"/>
      <c r="JR2142" s="227"/>
      <c r="JS2142" s="227"/>
      <c r="JT2142" s="227"/>
      <c r="JU2142" s="227"/>
      <c r="JV2142" s="227"/>
      <c r="JW2142" s="227"/>
      <c r="JX2142" s="227"/>
      <c r="JY2142" s="227"/>
      <c r="JZ2142" s="227"/>
      <c r="KA2142" s="227"/>
      <c r="KB2142" s="227"/>
      <c r="KC2142" s="227"/>
      <c r="KD2142" s="227"/>
      <c r="KE2142" s="227"/>
      <c r="KF2142" s="227"/>
      <c r="KG2142" s="227"/>
      <c r="KH2142" s="227"/>
      <c r="KI2142" s="227"/>
      <c r="KJ2142" s="227"/>
      <c r="KK2142" s="227"/>
      <c r="KL2142" s="227"/>
      <c r="KM2142" s="227"/>
      <c r="KN2142" s="227"/>
      <c r="KO2142" s="227"/>
      <c r="KP2142" s="227"/>
      <c r="KQ2142" s="227"/>
    </row>
    <row r="2143" spans="1:303" s="74" customFormat="1" x14ac:dyDescent="0.2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154"/>
      <c r="AB2143" s="155"/>
      <c r="AC2143" s="152"/>
      <c r="AD2143" s="152"/>
      <c r="AE2143" s="152"/>
      <c r="AF2143" s="152"/>
      <c r="AG2143" s="157"/>
      <c r="AH2143" s="157"/>
      <c r="AI2143" s="152"/>
      <c r="AJ2143" s="152"/>
      <c r="AK2143" s="152"/>
      <c r="AL2143" s="152"/>
      <c r="AM2143" s="154"/>
      <c r="AN2143" s="156"/>
      <c r="AO2143" s="156"/>
      <c r="AP2143" s="156"/>
      <c r="AQ2143" s="156"/>
      <c r="AR2143" s="156"/>
      <c r="AS2143" s="156"/>
      <c r="AT2143" s="156"/>
      <c r="AU2143" s="156"/>
      <c r="AV2143" s="156"/>
      <c r="AW2143" s="156"/>
      <c r="AX2143" s="156"/>
      <c r="AY2143" s="156"/>
      <c r="AZ2143" s="156"/>
      <c r="BA2143" s="156"/>
      <c r="BB2143" s="156"/>
      <c r="BC2143" s="156"/>
      <c r="BD2143" s="156"/>
      <c r="BE2143" s="156"/>
      <c r="BF2143" s="156"/>
      <c r="BG2143" s="156"/>
      <c r="BH2143" s="156"/>
      <c r="BI2143" s="156"/>
      <c r="BJ2143" s="156"/>
      <c r="BK2143" s="156"/>
      <c r="BL2143" s="156"/>
      <c r="BM2143" s="156"/>
      <c r="BN2143" s="156"/>
      <c r="BO2143" s="156"/>
      <c r="BP2143" s="156"/>
      <c r="BQ2143" s="156"/>
      <c r="BR2143" s="156"/>
      <c r="BS2143" s="156"/>
      <c r="BT2143" s="156"/>
      <c r="BU2143" s="156"/>
      <c r="BV2143" s="156"/>
      <c r="BW2143" s="156"/>
      <c r="BX2143" s="156"/>
      <c r="BY2143" s="156"/>
      <c r="BZ2143" s="156"/>
      <c r="CA2143" s="156"/>
      <c r="CB2143" s="156"/>
      <c r="CC2143" s="156"/>
      <c r="CD2143" s="156"/>
      <c r="CE2143" s="156"/>
      <c r="CF2143" s="156"/>
      <c r="CG2143" s="156"/>
      <c r="CH2143" s="156"/>
      <c r="CI2143" s="156"/>
      <c r="CJ2143" s="156"/>
      <c r="CK2143" s="156"/>
      <c r="CL2143" s="156"/>
      <c r="CM2143" s="156"/>
      <c r="CN2143" s="156"/>
      <c r="CO2143" s="156"/>
      <c r="CP2143" s="156"/>
      <c r="CQ2143" s="156"/>
      <c r="CR2143" s="156"/>
      <c r="CS2143" s="156"/>
      <c r="CT2143" s="156"/>
      <c r="CU2143" s="156"/>
      <c r="CV2143" s="156"/>
      <c r="CW2143" s="156"/>
      <c r="CX2143" s="156"/>
      <c r="CY2143" s="156"/>
      <c r="CZ2143" s="156"/>
      <c r="DA2143" s="156"/>
      <c r="DB2143" s="156"/>
      <c r="DC2143" s="156"/>
      <c r="DD2143" s="156"/>
      <c r="DE2143" s="156"/>
      <c r="DF2143" s="156"/>
      <c r="DG2143" s="156"/>
      <c r="DH2143" s="156"/>
      <c r="DI2143" s="156"/>
      <c r="DJ2143" s="156"/>
      <c r="DK2143" s="156"/>
      <c r="DL2143" s="156"/>
      <c r="DM2143" s="156"/>
      <c r="DN2143" s="156"/>
      <c r="DO2143" s="156"/>
      <c r="DP2143" s="156"/>
      <c r="DQ2143" s="156"/>
      <c r="DR2143" s="156"/>
      <c r="DS2143" s="156"/>
      <c r="DT2143" s="156"/>
      <c r="DU2143" s="156"/>
      <c r="DV2143" s="156"/>
      <c r="DW2143" s="156"/>
      <c r="DX2143" s="156"/>
      <c r="DY2143" s="156"/>
      <c r="DZ2143" s="156"/>
      <c r="EA2143" s="156"/>
      <c r="EB2143" s="156"/>
      <c r="EC2143" s="156"/>
      <c r="ED2143" s="156"/>
      <c r="EE2143" s="156"/>
      <c r="EF2143" s="156"/>
      <c r="EG2143" s="156"/>
      <c r="EH2143" s="156"/>
      <c r="EI2143" s="156"/>
      <c r="EJ2143" s="156"/>
      <c r="EK2143" s="156"/>
      <c r="EL2143" s="156"/>
      <c r="EM2143" s="156"/>
      <c r="EN2143" s="156"/>
      <c r="EO2143" s="156"/>
      <c r="EP2143" s="156"/>
      <c r="EQ2143" s="156"/>
      <c r="ER2143" s="156"/>
      <c r="ES2143" s="156"/>
      <c r="ET2143" s="156"/>
      <c r="EU2143" s="156"/>
      <c r="EV2143" s="156"/>
      <c r="EW2143" s="156"/>
      <c r="EX2143" s="156"/>
      <c r="EY2143" s="156"/>
      <c r="EZ2143" s="156"/>
      <c r="FA2143" s="156"/>
      <c r="FB2143" s="156"/>
      <c r="FC2143" s="156"/>
      <c r="FD2143" s="156"/>
      <c r="FE2143" s="156"/>
      <c r="FF2143" s="156"/>
      <c r="FG2143" s="156"/>
      <c r="FH2143" s="156"/>
      <c r="FI2143" s="156"/>
      <c r="FJ2143" s="156"/>
      <c r="FK2143" s="156"/>
      <c r="FL2143" s="156"/>
      <c r="FM2143" s="156"/>
      <c r="FN2143" s="156"/>
      <c r="FO2143" s="156"/>
      <c r="FP2143" s="156"/>
      <c r="FQ2143" s="227"/>
      <c r="FR2143" s="227"/>
      <c r="FS2143" s="227"/>
      <c r="FT2143" s="227"/>
      <c r="FU2143" s="227"/>
      <c r="FV2143" s="227"/>
      <c r="FW2143" s="227"/>
      <c r="FX2143" s="227"/>
      <c r="FY2143" s="227"/>
      <c r="FZ2143" s="227"/>
      <c r="GA2143" s="227"/>
      <c r="GB2143" s="227"/>
      <c r="GC2143" s="227"/>
      <c r="GD2143" s="227"/>
      <c r="GE2143" s="227"/>
      <c r="GF2143" s="227"/>
      <c r="GG2143" s="227"/>
      <c r="GH2143" s="227"/>
      <c r="GI2143" s="227"/>
      <c r="GJ2143" s="227"/>
      <c r="GK2143" s="227"/>
      <c r="GL2143" s="227"/>
      <c r="GM2143" s="227"/>
      <c r="GN2143" s="227"/>
      <c r="GO2143" s="227"/>
      <c r="GP2143" s="227"/>
      <c r="GQ2143" s="227"/>
      <c r="GR2143" s="227"/>
      <c r="GS2143" s="227"/>
      <c r="GT2143" s="227"/>
      <c r="GU2143" s="227"/>
      <c r="GV2143" s="227"/>
      <c r="GW2143" s="227"/>
      <c r="GX2143" s="227"/>
      <c r="GY2143" s="227"/>
      <c r="GZ2143" s="227"/>
      <c r="HA2143" s="227"/>
      <c r="HB2143" s="227"/>
      <c r="HC2143" s="227"/>
      <c r="HD2143" s="227"/>
      <c r="HE2143" s="227"/>
      <c r="HF2143" s="227"/>
      <c r="HG2143" s="227"/>
      <c r="HH2143" s="227"/>
      <c r="HI2143" s="227"/>
      <c r="HJ2143" s="227"/>
      <c r="HK2143" s="227"/>
      <c r="HL2143" s="227"/>
      <c r="HM2143" s="227"/>
      <c r="HN2143" s="227"/>
      <c r="HO2143" s="227"/>
      <c r="HP2143" s="227"/>
      <c r="HQ2143" s="227"/>
      <c r="HR2143" s="227"/>
      <c r="HS2143" s="227"/>
      <c r="HT2143" s="227"/>
      <c r="HU2143" s="227"/>
      <c r="HV2143" s="227"/>
      <c r="HW2143" s="227"/>
      <c r="HX2143" s="227"/>
      <c r="HY2143" s="227"/>
      <c r="HZ2143" s="227"/>
      <c r="IA2143" s="227"/>
      <c r="IB2143" s="227"/>
      <c r="IC2143" s="227"/>
      <c r="ID2143" s="227"/>
      <c r="IE2143" s="227"/>
      <c r="IF2143" s="227"/>
      <c r="IG2143" s="227"/>
      <c r="IH2143" s="227"/>
      <c r="II2143" s="227"/>
      <c r="IJ2143" s="227"/>
      <c r="IK2143" s="227"/>
      <c r="IL2143" s="227"/>
      <c r="IM2143" s="227"/>
      <c r="IN2143" s="227"/>
      <c r="IO2143" s="227"/>
      <c r="IP2143" s="227"/>
      <c r="IQ2143" s="227"/>
      <c r="IR2143" s="227"/>
      <c r="IS2143" s="227"/>
      <c r="IT2143" s="227"/>
      <c r="IU2143" s="227"/>
      <c r="IV2143" s="227"/>
      <c r="IW2143" s="227"/>
      <c r="IX2143" s="227"/>
      <c r="IY2143" s="227"/>
      <c r="IZ2143" s="227"/>
      <c r="JA2143" s="227"/>
      <c r="JB2143" s="227"/>
      <c r="JC2143" s="227"/>
      <c r="JD2143" s="227"/>
      <c r="JE2143" s="227"/>
      <c r="JF2143" s="227"/>
      <c r="JG2143" s="227"/>
      <c r="JH2143" s="227"/>
      <c r="JI2143" s="227"/>
      <c r="JJ2143" s="227"/>
      <c r="JK2143" s="227"/>
      <c r="JL2143" s="227"/>
      <c r="JM2143" s="227"/>
      <c r="JN2143" s="227"/>
      <c r="JO2143" s="227"/>
      <c r="JP2143" s="227"/>
      <c r="JQ2143" s="227"/>
      <c r="JR2143" s="227"/>
      <c r="JS2143" s="227"/>
      <c r="JT2143" s="227"/>
      <c r="JU2143" s="227"/>
      <c r="JV2143" s="227"/>
      <c r="JW2143" s="227"/>
      <c r="JX2143" s="227"/>
      <c r="JY2143" s="227"/>
      <c r="JZ2143" s="227"/>
      <c r="KA2143" s="227"/>
      <c r="KB2143" s="227"/>
      <c r="KC2143" s="227"/>
      <c r="KD2143" s="227"/>
      <c r="KE2143" s="227"/>
      <c r="KF2143" s="227"/>
      <c r="KG2143" s="227"/>
      <c r="KH2143" s="227"/>
      <c r="KI2143" s="227"/>
      <c r="KJ2143" s="227"/>
      <c r="KK2143" s="227"/>
      <c r="KL2143" s="227"/>
      <c r="KM2143" s="227"/>
      <c r="KN2143" s="227"/>
      <c r="KO2143" s="227"/>
      <c r="KP2143" s="227"/>
      <c r="KQ2143" s="227"/>
    </row>
    <row r="2144" spans="1:303" s="74" customFormat="1" x14ac:dyDescent="0.2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154"/>
      <c r="AB2144" s="155"/>
      <c r="AC2144" s="152"/>
      <c r="AD2144" s="152"/>
      <c r="AE2144" s="152"/>
      <c r="AF2144" s="152"/>
      <c r="AG2144" s="157"/>
      <c r="AH2144" s="157"/>
      <c r="AI2144" s="152"/>
      <c r="AJ2144" s="152"/>
      <c r="AK2144" s="152"/>
      <c r="AL2144" s="152"/>
      <c r="AM2144" s="154"/>
      <c r="AN2144" s="156"/>
      <c r="AO2144" s="156"/>
      <c r="AP2144" s="156"/>
      <c r="AQ2144" s="156"/>
      <c r="AR2144" s="156"/>
      <c r="AS2144" s="156"/>
      <c r="AT2144" s="156"/>
      <c r="AU2144" s="156"/>
      <c r="AV2144" s="156"/>
      <c r="AW2144" s="156"/>
      <c r="AX2144" s="156"/>
      <c r="AY2144" s="156"/>
      <c r="AZ2144" s="156"/>
      <c r="BA2144" s="156"/>
      <c r="BB2144" s="156"/>
      <c r="BC2144" s="156"/>
      <c r="BD2144" s="156"/>
      <c r="BE2144" s="156"/>
      <c r="BF2144" s="156"/>
      <c r="BG2144" s="156"/>
      <c r="BH2144" s="156"/>
      <c r="BI2144" s="156"/>
      <c r="BJ2144" s="156"/>
      <c r="BK2144" s="156"/>
      <c r="BL2144" s="156"/>
      <c r="BM2144" s="156"/>
      <c r="BN2144" s="156"/>
      <c r="BO2144" s="156"/>
      <c r="BP2144" s="156"/>
      <c r="BQ2144" s="156"/>
      <c r="BR2144" s="156"/>
      <c r="BS2144" s="156"/>
      <c r="BT2144" s="156"/>
      <c r="BU2144" s="156"/>
      <c r="BV2144" s="156"/>
      <c r="BW2144" s="156"/>
      <c r="BX2144" s="156"/>
      <c r="BY2144" s="156"/>
      <c r="BZ2144" s="156"/>
      <c r="CA2144" s="156"/>
      <c r="CB2144" s="156"/>
      <c r="CC2144" s="156"/>
      <c r="CD2144" s="156"/>
      <c r="CE2144" s="156"/>
      <c r="CF2144" s="156"/>
      <c r="CG2144" s="156"/>
      <c r="CH2144" s="156"/>
      <c r="CI2144" s="156"/>
      <c r="CJ2144" s="156"/>
      <c r="CK2144" s="156"/>
      <c r="CL2144" s="156"/>
      <c r="CM2144" s="156"/>
      <c r="CN2144" s="156"/>
      <c r="CO2144" s="156"/>
      <c r="CP2144" s="156"/>
      <c r="CQ2144" s="156"/>
      <c r="CR2144" s="156"/>
      <c r="CS2144" s="156"/>
      <c r="CT2144" s="156"/>
      <c r="CU2144" s="156"/>
      <c r="CV2144" s="156"/>
      <c r="CW2144" s="156"/>
      <c r="CX2144" s="156"/>
      <c r="CY2144" s="156"/>
      <c r="CZ2144" s="156"/>
      <c r="DA2144" s="156"/>
      <c r="DB2144" s="156"/>
      <c r="DC2144" s="156"/>
      <c r="DD2144" s="156"/>
      <c r="DE2144" s="156"/>
      <c r="DF2144" s="156"/>
      <c r="DG2144" s="156"/>
      <c r="DH2144" s="156"/>
      <c r="DI2144" s="156"/>
      <c r="DJ2144" s="156"/>
      <c r="DK2144" s="156"/>
      <c r="DL2144" s="156"/>
      <c r="DM2144" s="156"/>
      <c r="DN2144" s="156"/>
      <c r="DO2144" s="156"/>
      <c r="DP2144" s="156"/>
      <c r="DQ2144" s="156"/>
      <c r="DR2144" s="156"/>
      <c r="DS2144" s="156"/>
      <c r="DT2144" s="156"/>
      <c r="DU2144" s="156"/>
      <c r="DV2144" s="156"/>
      <c r="DW2144" s="156"/>
      <c r="DX2144" s="156"/>
      <c r="DY2144" s="156"/>
      <c r="DZ2144" s="156"/>
      <c r="EA2144" s="156"/>
      <c r="EB2144" s="156"/>
      <c r="EC2144" s="156"/>
      <c r="ED2144" s="156"/>
      <c r="EE2144" s="156"/>
      <c r="EF2144" s="156"/>
      <c r="EG2144" s="156"/>
      <c r="EH2144" s="156"/>
      <c r="EI2144" s="156"/>
      <c r="EJ2144" s="156"/>
      <c r="EK2144" s="156"/>
      <c r="EL2144" s="156"/>
      <c r="EM2144" s="156"/>
      <c r="EN2144" s="156"/>
      <c r="EO2144" s="156"/>
      <c r="EP2144" s="156"/>
      <c r="EQ2144" s="156"/>
      <c r="ER2144" s="156"/>
      <c r="ES2144" s="156"/>
      <c r="ET2144" s="156"/>
      <c r="EU2144" s="156"/>
      <c r="EV2144" s="156"/>
      <c r="EW2144" s="156"/>
      <c r="EX2144" s="156"/>
      <c r="EY2144" s="156"/>
      <c r="EZ2144" s="156"/>
      <c r="FA2144" s="156"/>
      <c r="FB2144" s="156"/>
      <c r="FC2144" s="156"/>
      <c r="FD2144" s="156"/>
      <c r="FE2144" s="156"/>
      <c r="FF2144" s="156"/>
      <c r="FG2144" s="156"/>
      <c r="FH2144" s="156"/>
      <c r="FI2144" s="156"/>
      <c r="FJ2144" s="156"/>
      <c r="FK2144" s="156"/>
      <c r="FL2144" s="156"/>
      <c r="FM2144" s="156"/>
      <c r="FN2144" s="156"/>
      <c r="FO2144" s="156"/>
      <c r="FP2144" s="156"/>
      <c r="FQ2144" s="227"/>
      <c r="FR2144" s="227"/>
      <c r="FS2144" s="227"/>
      <c r="FT2144" s="227"/>
      <c r="FU2144" s="227"/>
      <c r="FV2144" s="227"/>
      <c r="FW2144" s="227"/>
      <c r="FX2144" s="227"/>
      <c r="FY2144" s="227"/>
      <c r="FZ2144" s="227"/>
      <c r="GA2144" s="227"/>
      <c r="GB2144" s="227"/>
      <c r="GC2144" s="227"/>
      <c r="GD2144" s="227"/>
      <c r="GE2144" s="227"/>
      <c r="GF2144" s="227"/>
      <c r="GG2144" s="227"/>
      <c r="GH2144" s="227"/>
      <c r="GI2144" s="227"/>
      <c r="GJ2144" s="227"/>
      <c r="GK2144" s="227"/>
      <c r="GL2144" s="227"/>
      <c r="GM2144" s="227"/>
      <c r="GN2144" s="227"/>
      <c r="GO2144" s="227"/>
      <c r="GP2144" s="227"/>
      <c r="GQ2144" s="227"/>
      <c r="GR2144" s="227"/>
      <c r="GS2144" s="227"/>
      <c r="GT2144" s="227"/>
      <c r="GU2144" s="227"/>
      <c r="GV2144" s="227"/>
      <c r="GW2144" s="227"/>
      <c r="GX2144" s="227"/>
      <c r="GY2144" s="227"/>
      <c r="GZ2144" s="227"/>
      <c r="HA2144" s="227"/>
      <c r="HB2144" s="227"/>
      <c r="HC2144" s="227"/>
      <c r="HD2144" s="227"/>
      <c r="HE2144" s="227"/>
      <c r="HF2144" s="227"/>
      <c r="HG2144" s="227"/>
      <c r="HH2144" s="227"/>
      <c r="HI2144" s="227"/>
      <c r="HJ2144" s="227"/>
      <c r="HK2144" s="227"/>
      <c r="HL2144" s="227"/>
      <c r="HM2144" s="227"/>
      <c r="HN2144" s="227"/>
      <c r="HO2144" s="227"/>
      <c r="HP2144" s="227"/>
      <c r="HQ2144" s="227"/>
      <c r="HR2144" s="227"/>
      <c r="HS2144" s="227"/>
      <c r="HT2144" s="227"/>
      <c r="HU2144" s="227"/>
      <c r="HV2144" s="227"/>
      <c r="HW2144" s="227"/>
      <c r="HX2144" s="227"/>
      <c r="HY2144" s="227"/>
      <c r="HZ2144" s="227"/>
      <c r="IA2144" s="227"/>
      <c r="IB2144" s="227"/>
      <c r="IC2144" s="227"/>
      <c r="ID2144" s="227"/>
      <c r="IE2144" s="227"/>
      <c r="IF2144" s="227"/>
      <c r="IG2144" s="227"/>
      <c r="IH2144" s="227"/>
      <c r="II2144" s="227"/>
      <c r="IJ2144" s="227"/>
      <c r="IK2144" s="227"/>
      <c r="IL2144" s="227"/>
      <c r="IM2144" s="227"/>
      <c r="IN2144" s="227"/>
      <c r="IO2144" s="227"/>
      <c r="IP2144" s="227"/>
      <c r="IQ2144" s="227"/>
      <c r="IR2144" s="227"/>
      <c r="IS2144" s="227"/>
      <c r="IT2144" s="227"/>
      <c r="IU2144" s="227"/>
      <c r="IV2144" s="227"/>
      <c r="IW2144" s="227"/>
      <c r="IX2144" s="227"/>
      <c r="IY2144" s="227"/>
      <c r="IZ2144" s="227"/>
      <c r="JA2144" s="227"/>
      <c r="JB2144" s="227"/>
      <c r="JC2144" s="227"/>
      <c r="JD2144" s="227"/>
      <c r="JE2144" s="227"/>
      <c r="JF2144" s="227"/>
      <c r="JG2144" s="227"/>
      <c r="JH2144" s="227"/>
      <c r="JI2144" s="227"/>
      <c r="JJ2144" s="227"/>
      <c r="JK2144" s="227"/>
      <c r="JL2144" s="227"/>
      <c r="JM2144" s="227"/>
      <c r="JN2144" s="227"/>
      <c r="JO2144" s="227"/>
      <c r="JP2144" s="227"/>
      <c r="JQ2144" s="227"/>
      <c r="JR2144" s="227"/>
      <c r="JS2144" s="227"/>
      <c r="JT2144" s="227"/>
      <c r="JU2144" s="227"/>
      <c r="JV2144" s="227"/>
      <c r="JW2144" s="227"/>
      <c r="JX2144" s="227"/>
      <c r="JY2144" s="227"/>
      <c r="JZ2144" s="227"/>
      <c r="KA2144" s="227"/>
      <c r="KB2144" s="227"/>
      <c r="KC2144" s="227"/>
      <c r="KD2144" s="227"/>
      <c r="KE2144" s="227"/>
      <c r="KF2144" s="227"/>
      <c r="KG2144" s="227"/>
      <c r="KH2144" s="227"/>
      <c r="KI2144" s="227"/>
      <c r="KJ2144" s="227"/>
      <c r="KK2144" s="227"/>
      <c r="KL2144" s="227"/>
      <c r="KM2144" s="227"/>
      <c r="KN2144" s="227"/>
      <c r="KO2144" s="227"/>
      <c r="KP2144" s="227"/>
      <c r="KQ2144" s="227"/>
    </row>
    <row r="2145" spans="1:303" s="74" customFormat="1" x14ac:dyDescent="0.2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154"/>
      <c r="AB2145" s="155"/>
      <c r="AC2145" s="152"/>
      <c r="AD2145" s="152"/>
      <c r="AE2145" s="152"/>
      <c r="AF2145" s="152"/>
      <c r="AG2145" s="157"/>
      <c r="AH2145" s="157"/>
      <c r="AI2145" s="152"/>
      <c r="AJ2145" s="152"/>
      <c r="AK2145" s="152"/>
      <c r="AL2145" s="152"/>
      <c r="AM2145" s="154"/>
      <c r="AN2145" s="156"/>
      <c r="AO2145" s="156"/>
      <c r="AP2145" s="156"/>
      <c r="AQ2145" s="156"/>
      <c r="AR2145" s="156"/>
      <c r="AS2145" s="156"/>
      <c r="AT2145" s="156"/>
      <c r="AU2145" s="156"/>
      <c r="AV2145" s="156"/>
      <c r="AW2145" s="156"/>
      <c r="AX2145" s="156"/>
      <c r="AY2145" s="156"/>
      <c r="AZ2145" s="156"/>
      <c r="BA2145" s="156"/>
      <c r="BB2145" s="156"/>
      <c r="BC2145" s="156"/>
      <c r="BD2145" s="156"/>
      <c r="BE2145" s="156"/>
      <c r="BF2145" s="156"/>
      <c r="BG2145" s="156"/>
      <c r="BH2145" s="156"/>
      <c r="BI2145" s="156"/>
      <c r="BJ2145" s="156"/>
      <c r="BK2145" s="156"/>
      <c r="BL2145" s="156"/>
      <c r="BM2145" s="156"/>
      <c r="BN2145" s="156"/>
      <c r="BO2145" s="156"/>
      <c r="BP2145" s="156"/>
      <c r="BQ2145" s="156"/>
      <c r="BR2145" s="156"/>
      <c r="BS2145" s="156"/>
      <c r="BT2145" s="156"/>
      <c r="BU2145" s="156"/>
      <c r="BV2145" s="156"/>
      <c r="BW2145" s="156"/>
      <c r="BX2145" s="156"/>
      <c r="BY2145" s="156"/>
      <c r="BZ2145" s="156"/>
      <c r="CA2145" s="156"/>
      <c r="CB2145" s="156"/>
      <c r="CC2145" s="156"/>
      <c r="CD2145" s="156"/>
      <c r="CE2145" s="156"/>
      <c r="CF2145" s="156"/>
      <c r="CG2145" s="156"/>
      <c r="CH2145" s="156"/>
      <c r="CI2145" s="156"/>
      <c r="CJ2145" s="156"/>
      <c r="CK2145" s="156"/>
      <c r="CL2145" s="156"/>
      <c r="CM2145" s="156"/>
      <c r="CN2145" s="156"/>
      <c r="CO2145" s="156"/>
      <c r="CP2145" s="156"/>
      <c r="CQ2145" s="156"/>
      <c r="CR2145" s="156"/>
      <c r="CS2145" s="156"/>
      <c r="CT2145" s="156"/>
      <c r="CU2145" s="156"/>
      <c r="CV2145" s="156"/>
      <c r="CW2145" s="156"/>
      <c r="CX2145" s="156"/>
      <c r="CY2145" s="156"/>
      <c r="CZ2145" s="156"/>
      <c r="DA2145" s="156"/>
      <c r="DB2145" s="156"/>
      <c r="DC2145" s="156"/>
      <c r="DD2145" s="156"/>
      <c r="DE2145" s="156"/>
      <c r="DF2145" s="156"/>
      <c r="DG2145" s="156"/>
      <c r="DH2145" s="156"/>
      <c r="DI2145" s="156"/>
      <c r="DJ2145" s="156"/>
      <c r="DK2145" s="156"/>
      <c r="DL2145" s="156"/>
      <c r="DM2145" s="156"/>
      <c r="DN2145" s="156"/>
      <c r="DO2145" s="156"/>
      <c r="DP2145" s="156"/>
      <c r="DQ2145" s="156"/>
      <c r="DR2145" s="156"/>
      <c r="DS2145" s="156"/>
      <c r="DT2145" s="156"/>
      <c r="DU2145" s="156"/>
      <c r="DV2145" s="156"/>
      <c r="DW2145" s="156"/>
      <c r="DX2145" s="156"/>
      <c r="DY2145" s="156"/>
      <c r="DZ2145" s="156"/>
      <c r="EA2145" s="156"/>
      <c r="EB2145" s="156"/>
      <c r="EC2145" s="156"/>
      <c r="ED2145" s="156"/>
      <c r="EE2145" s="156"/>
      <c r="EF2145" s="156"/>
      <c r="EG2145" s="156"/>
      <c r="EH2145" s="156"/>
      <c r="EI2145" s="156"/>
      <c r="EJ2145" s="156"/>
      <c r="EK2145" s="156"/>
      <c r="EL2145" s="156"/>
      <c r="EM2145" s="156"/>
      <c r="EN2145" s="156"/>
      <c r="EO2145" s="156"/>
      <c r="EP2145" s="156"/>
      <c r="EQ2145" s="156"/>
      <c r="ER2145" s="156"/>
      <c r="ES2145" s="156"/>
      <c r="ET2145" s="156"/>
      <c r="EU2145" s="156"/>
      <c r="EV2145" s="156"/>
      <c r="EW2145" s="156"/>
      <c r="EX2145" s="156"/>
      <c r="EY2145" s="156"/>
      <c r="EZ2145" s="156"/>
      <c r="FA2145" s="156"/>
      <c r="FB2145" s="156"/>
      <c r="FC2145" s="156"/>
      <c r="FD2145" s="156"/>
      <c r="FE2145" s="156"/>
      <c r="FF2145" s="156"/>
      <c r="FG2145" s="156"/>
      <c r="FH2145" s="156"/>
      <c r="FI2145" s="156"/>
      <c r="FJ2145" s="156"/>
      <c r="FK2145" s="156"/>
      <c r="FL2145" s="156"/>
      <c r="FM2145" s="156"/>
      <c r="FN2145" s="156"/>
      <c r="FO2145" s="156"/>
      <c r="FP2145" s="156"/>
      <c r="FQ2145" s="227"/>
      <c r="FR2145" s="227"/>
      <c r="FS2145" s="227"/>
      <c r="FT2145" s="227"/>
      <c r="FU2145" s="227"/>
      <c r="FV2145" s="227"/>
      <c r="FW2145" s="227"/>
      <c r="FX2145" s="227"/>
      <c r="FY2145" s="227"/>
      <c r="FZ2145" s="227"/>
      <c r="GA2145" s="227"/>
      <c r="GB2145" s="227"/>
      <c r="GC2145" s="227"/>
      <c r="GD2145" s="227"/>
      <c r="GE2145" s="227"/>
      <c r="GF2145" s="227"/>
      <c r="GG2145" s="227"/>
      <c r="GH2145" s="227"/>
      <c r="GI2145" s="227"/>
      <c r="GJ2145" s="227"/>
      <c r="GK2145" s="227"/>
      <c r="GL2145" s="227"/>
      <c r="GM2145" s="227"/>
      <c r="GN2145" s="227"/>
      <c r="GO2145" s="227"/>
      <c r="GP2145" s="227"/>
      <c r="GQ2145" s="227"/>
      <c r="GR2145" s="227"/>
      <c r="GS2145" s="227"/>
      <c r="GT2145" s="227"/>
      <c r="GU2145" s="227"/>
      <c r="GV2145" s="227"/>
      <c r="GW2145" s="227"/>
      <c r="GX2145" s="227"/>
      <c r="GY2145" s="227"/>
      <c r="GZ2145" s="227"/>
      <c r="HA2145" s="227"/>
      <c r="HB2145" s="227"/>
      <c r="HC2145" s="227"/>
      <c r="HD2145" s="227"/>
      <c r="HE2145" s="227"/>
      <c r="HF2145" s="227"/>
      <c r="HG2145" s="227"/>
      <c r="HH2145" s="227"/>
      <c r="HI2145" s="227"/>
      <c r="HJ2145" s="227"/>
      <c r="HK2145" s="227"/>
      <c r="HL2145" s="227"/>
      <c r="HM2145" s="227"/>
      <c r="HN2145" s="227"/>
      <c r="HO2145" s="227"/>
      <c r="HP2145" s="227"/>
      <c r="HQ2145" s="227"/>
      <c r="HR2145" s="227"/>
      <c r="HS2145" s="227"/>
      <c r="HT2145" s="227"/>
      <c r="HU2145" s="227"/>
      <c r="HV2145" s="227"/>
      <c r="HW2145" s="227"/>
      <c r="HX2145" s="227"/>
      <c r="HY2145" s="227"/>
      <c r="HZ2145" s="227"/>
      <c r="IA2145" s="227"/>
      <c r="IB2145" s="227"/>
      <c r="IC2145" s="227"/>
      <c r="ID2145" s="227"/>
      <c r="IE2145" s="227"/>
      <c r="IF2145" s="227"/>
      <c r="IG2145" s="227"/>
      <c r="IH2145" s="227"/>
      <c r="II2145" s="227"/>
      <c r="IJ2145" s="227"/>
      <c r="IK2145" s="227"/>
      <c r="IL2145" s="227"/>
      <c r="IM2145" s="227"/>
      <c r="IN2145" s="227"/>
      <c r="IO2145" s="227"/>
      <c r="IP2145" s="227"/>
      <c r="IQ2145" s="227"/>
      <c r="IR2145" s="227"/>
      <c r="IS2145" s="227"/>
      <c r="IT2145" s="227"/>
      <c r="IU2145" s="227"/>
      <c r="IV2145" s="227"/>
      <c r="IW2145" s="227"/>
      <c r="IX2145" s="227"/>
      <c r="IY2145" s="227"/>
      <c r="IZ2145" s="227"/>
      <c r="JA2145" s="227"/>
      <c r="JB2145" s="227"/>
      <c r="JC2145" s="227"/>
      <c r="JD2145" s="227"/>
      <c r="JE2145" s="227"/>
      <c r="JF2145" s="227"/>
      <c r="JG2145" s="227"/>
      <c r="JH2145" s="227"/>
      <c r="JI2145" s="227"/>
      <c r="JJ2145" s="227"/>
      <c r="JK2145" s="227"/>
      <c r="JL2145" s="227"/>
      <c r="JM2145" s="227"/>
      <c r="JN2145" s="227"/>
      <c r="JO2145" s="227"/>
      <c r="JP2145" s="227"/>
      <c r="JQ2145" s="227"/>
      <c r="JR2145" s="227"/>
      <c r="JS2145" s="227"/>
      <c r="JT2145" s="227"/>
      <c r="JU2145" s="227"/>
      <c r="JV2145" s="227"/>
      <c r="JW2145" s="227"/>
      <c r="JX2145" s="227"/>
      <c r="JY2145" s="227"/>
      <c r="JZ2145" s="227"/>
      <c r="KA2145" s="227"/>
      <c r="KB2145" s="227"/>
      <c r="KC2145" s="227"/>
      <c r="KD2145" s="227"/>
      <c r="KE2145" s="227"/>
      <c r="KF2145" s="227"/>
      <c r="KG2145" s="227"/>
      <c r="KH2145" s="227"/>
      <c r="KI2145" s="227"/>
      <c r="KJ2145" s="227"/>
      <c r="KK2145" s="227"/>
      <c r="KL2145" s="227"/>
      <c r="KM2145" s="227"/>
      <c r="KN2145" s="227"/>
      <c r="KO2145" s="227"/>
      <c r="KP2145" s="227"/>
      <c r="KQ2145" s="227"/>
    </row>
    <row r="2146" spans="1:303" s="74" customFormat="1" x14ac:dyDescent="0.2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154"/>
      <c r="AB2146" s="155"/>
      <c r="AC2146" s="152"/>
      <c r="AD2146" s="152"/>
      <c r="AE2146" s="152"/>
      <c r="AF2146" s="152"/>
      <c r="AG2146" s="157"/>
      <c r="AH2146" s="157"/>
      <c r="AI2146" s="152"/>
      <c r="AJ2146" s="152"/>
      <c r="AK2146" s="152"/>
      <c r="AL2146" s="152"/>
      <c r="AM2146" s="154"/>
      <c r="AN2146" s="156"/>
      <c r="AO2146" s="156"/>
      <c r="AP2146" s="156"/>
      <c r="AQ2146" s="156"/>
      <c r="AR2146" s="156"/>
      <c r="AS2146" s="156"/>
      <c r="AT2146" s="156"/>
      <c r="AU2146" s="156"/>
      <c r="AV2146" s="156"/>
      <c r="AW2146" s="156"/>
      <c r="AX2146" s="156"/>
      <c r="AY2146" s="156"/>
      <c r="AZ2146" s="156"/>
      <c r="BA2146" s="156"/>
      <c r="BB2146" s="156"/>
      <c r="BC2146" s="156"/>
      <c r="BD2146" s="156"/>
      <c r="BE2146" s="156"/>
      <c r="BF2146" s="156"/>
      <c r="BG2146" s="156"/>
      <c r="BH2146" s="156"/>
      <c r="BI2146" s="156"/>
      <c r="BJ2146" s="156"/>
      <c r="BK2146" s="156"/>
      <c r="BL2146" s="156"/>
      <c r="BM2146" s="156"/>
      <c r="BN2146" s="156"/>
      <c r="BO2146" s="156"/>
      <c r="BP2146" s="156"/>
      <c r="BQ2146" s="156"/>
      <c r="BR2146" s="156"/>
      <c r="BS2146" s="156"/>
      <c r="BT2146" s="156"/>
      <c r="BU2146" s="156"/>
      <c r="BV2146" s="156"/>
      <c r="BW2146" s="156"/>
      <c r="BX2146" s="156"/>
      <c r="BY2146" s="156"/>
      <c r="BZ2146" s="156"/>
      <c r="CA2146" s="156"/>
      <c r="CB2146" s="156"/>
      <c r="CC2146" s="156"/>
      <c r="CD2146" s="156"/>
      <c r="CE2146" s="156"/>
      <c r="CF2146" s="156"/>
      <c r="CG2146" s="156"/>
      <c r="CH2146" s="156"/>
      <c r="CI2146" s="156"/>
      <c r="CJ2146" s="156"/>
      <c r="CK2146" s="156"/>
      <c r="CL2146" s="156"/>
      <c r="CM2146" s="156"/>
      <c r="CN2146" s="156"/>
      <c r="CO2146" s="156"/>
      <c r="CP2146" s="156"/>
      <c r="CQ2146" s="156"/>
      <c r="CR2146" s="156"/>
      <c r="CS2146" s="156"/>
      <c r="CT2146" s="156"/>
      <c r="CU2146" s="156"/>
      <c r="CV2146" s="156"/>
      <c r="CW2146" s="156"/>
      <c r="CX2146" s="156"/>
      <c r="CY2146" s="156"/>
      <c r="CZ2146" s="156"/>
      <c r="DA2146" s="156"/>
      <c r="DB2146" s="156"/>
      <c r="DC2146" s="156"/>
      <c r="DD2146" s="156"/>
      <c r="DE2146" s="156"/>
      <c r="DF2146" s="156"/>
      <c r="DG2146" s="156"/>
      <c r="DH2146" s="156"/>
      <c r="DI2146" s="156"/>
      <c r="DJ2146" s="156"/>
      <c r="DK2146" s="156"/>
      <c r="DL2146" s="156"/>
      <c r="DM2146" s="156"/>
      <c r="DN2146" s="156"/>
      <c r="DO2146" s="156"/>
      <c r="DP2146" s="156"/>
      <c r="DQ2146" s="156"/>
      <c r="DR2146" s="156"/>
      <c r="DS2146" s="156"/>
      <c r="DT2146" s="156"/>
      <c r="DU2146" s="156"/>
      <c r="DV2146" s="156"/>
      <c r="DW2146" s="156"/>
      <c r="DX2146" s="156"/>
      <c r="DY2146" s="156"/>
      <c r="DZ2146" s="156"/>
      <c r="EA2146" s="156"/>
      <c r="EB2146" s="156"/>
      <c r="EC2146" s="156"/>
      <c r="ED2146" s="156"/>
      <c r="EE2146" s="156"/>
      <c r="EF2146" s="156"/>
      <c r="EG2146" s="156"/>
      <c r="EH2146" s="156"/>
      <c r="EI2146" s="156"/>
      <c r="EJ2146" s="156"/>
      <c r="EK2146" s="156"/>
      <c r="EL2146" s="156"/>
      <c r="EM2146" s="156"/>
      <c r="EN2146" s="156"/>
      <c r="EO2146" s="156"/>
      <c r="EP2146" s="156"/>
      <c r="EQ2146" s="156"/>
      <c r="ER2146" s="156"/>
      <c r="ES2146" s="156"/>
      <c r="ET2146" s="156"/>
      <c r="EU2146" s="156"/>
      <c r="EV2146" s="156"/>
      <c r="EW2146" s="156"/>
      <c r="EX2146" s="156"/>
      <c r="EY2146" s="156"/>
      <c r="EZ2146" s="156"/>
      <c r="FA2146" s="156"/>
      <c r="FB2146" s="156"/>
      <c r="FC2146" s="156"/>
      <c r="FD2146" s="156"/>
      <c r="FE2146" s="156"/>
      <c r="FF2146" s="156"/>
      <c r="FG2146" s="156"/>
      <c r="FH2146" s="156"/>
      <c r="FI2146" s="156"/>
      <c r="FJ2146" s="156"/>
      <c r="FK2146" s="156"/>
      <c r="FL2146" s="156"/>
      <c r="FM2146" s="156"/>
      <c r="FN2146" s="156"/>
      <c r="FO2146" s="156"/>
      <c r="FP2146" s="156"/>
      <c r="FQ2146" s="227"/>
      <c r="FR2146" s="227"/>
      <c r="FS2146" s="227"/>
      <c r="FT2146" s="227"/>
      <c r="FU2146" s="227"/>
      <c r="FV2146" s="227"/>
      <c r="FW2146" s="227"/>
      <c r="FX2146" s="227"/>
      <c r="FY2146" s="227"/>
      <c r="FZ2146" s="227"/>
      <c r="GA2146" s="227"/>
      <c r="GB2146" s="227"/>
      <c r="GC2146" s="227"/>
      <c r="GD2146" s="227"/>
      <c r="GE2146" s="227"/>
      <c r="GF2146" s="227"/>
      <c r="GG2146" s="227"/>
      <c r="GH2146" s="227"/>
      <c r="GI2146" s="227"/>
      <c r="GJ2146" s="227"/>
      <c r="GK2146" s="227"/>
      <c r="GL2146" s="227"/>
      <c r="GM2146" s="227"/>
      <c r="GN2146" s="227"/>
      <c r="GO2146" s="227"/>
      <c r="GP2146" s="227"/>
      <c r="GQ2146" s="227"/>
      <c r="GR2146" s="227"/>
      <c r="GS2146" s="227"/>
      <c r="GT2146" s="227"/>
      <c r="GU2146" s="227"/>
      <c r="GV2146" s="227"/>
      <c r="GW2146" s="227"/>
      <c r="GX2146" s="227"/>
      <c r="GY2146" s="227"/>
      <c r="GZ2146" s="227"/>
      <c r="HA2146" s="227"/>
      <c r="HB2146" s="227"/>
      <c r="HC2146" s="227"/>
      <c r="HD2146" s="227"/>
      <c r="HE2146" s="227"/>
      <c r="HF2146" s="227"/>
      <c r="HG2146" s="227"/>
      <c r="HH2146" s="227"/>
      <c r="HI2146" s="227"/>
      <c r="HJ2146" s="227"/>
      <c r="HK2146" s="227"/>
      <c r="HL2146" s="227"/>
      <c r="HM2146" s="227"/>
      <c r="HN2146" s="227"/>
      <c r="HO2146" s="227"/>
      <c r="HP2146" s="227"/>
      <c r="HQ2146" s="227"/>
      <c r="HR2146" s="227"/>
      <c r="HS2146" s="227"/>
      <c r="HT2146" s="227"/>
      <c r="HU2146" s="227"/>
      <c r="HV2146" s="227"/>
      <c r="HW2146" s="227"/>
      <c r="HX2146" s="227"/>
      <c r="HY2146" s="227"/>
      <c r="HZ2146" s="227"/>
      <c r="IA2146" s="227"/>
      <c r="IB2146" s="227"/>
      <c r="IC2146" s="227"/>
      <c r="ID2146" s="227"/>
      <c r="IE2146" s="227"/>
      <c r="IF2146" s="227"/>
      <c r="IG2146" s="227"/>
      <c r="IH2146" s="227"/>
      <c r="II2146" s="227"/>
      <c r="IJ2146" s="227"/>
      <c r="IK2146" s="227"/>
      <c r="IL2146" s="227"/>
      <c r="IM2146" s="227"/>
      <c r="IN2146" s="227"/>
      <c r="IO2146" s="227"/>
      <c r="IP2146" s="227"/>
      <c r="IQ2146" s="227"/>
      <c r="IR2146" s="227"/>
      <c r="IS2146" s="227"/>
      <c r="IT2146" s="227"/>
      <c r="IU2146" s="227"/>
      <c r="IV2146" s="227"/>
      <c r="IW2146" s="227"/>
      <c r="IX2146" s="227"/>
      <c r="IY2146" s="227"/>
      <c r="IZ2146" s="227"/>
      <c r="JA2146" s="227"/>
      <c r="JB2146" s="227"/>
      <c r="JC2146" s="227"/>
      <c r="JD2146" s="227"/>
      <c r="JE2146" s="227"/>
      <c r="JF2146" s="227"/>
      <c r="JG2146" s="227"/>
      <c r="JH2146" s="227"/>
      <c r="JI2146" s="227"/>
      <c r="JJ2146" s="227"/>
      <c r="JK2146" s="227"/>
      <c r="JL2146" s="227"/>
      <c r="JM2146" s="227"/>
      <c r="JN2146" s="227"/>
      <c r="JO2146" s="227"/>
      <c r="JP2146" s="227"/>
      <c r="JQ2146" s="227"/>
      <c r="JR2146" s="227"/>
      <c r="JS2146" s="227"/>
      <c r="JT2146" s="227"/>
      <c r="JU2146" s="227"/>
      <c r="JV2146" s="227"/>
      <c r="JW2146" s="227"/>
      <c r="JX2146" s="227"/>
      <c r="JY2146" s="227"/>
      <c r="JZ2146" s="227"/>
      <c r="KA2146" s="227"/>
      <c r="KB2146" s="227"/>
      <c r="KC2146" s="227"/>
      <c r="KD2146" s="227"/>
      <c r="KE2146" s="227"/>
      <c r="KF2146" s="227"/>
      <c r="KG2146" s="227"/>
      <c r="KH2146" s="227"/>
      <c r="KI2146" s="227"/>
      <c r="KJ2146" s="227"/>
      <c r="KK2146" s="227"/>
      <c r="KL2146" s="227"/>
      <c r="KM2146" s="227"/>
      <c r="KN2146" s="227"/>
      <c r="KO2146" s="227"/>
      <c r="KP2146" s="227"/>
      <c r="KQ2146" s="227"/>
    </row>
    <row r="2147" spans="1:303" s="74" customFormat="1" x14ac:dyDescent="0.2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154"/>
      <c r="AB2147" s="155"/>
      <c r="AC2147" s="152"/>
      <c r="AD2147" s="152"/>
      <c r="AE2147" s="152"/>
      <c r="AF2147" s="152"/>
      <c r="AG2147" s="157"/>
      <c r="AH2147" s="157"/>
      <c r="AI2147" s="152"/>
      <c r="AJ2147" s="152"/>
      <c r="AK2147" s="152"/>
      <c r="AL2147" s="152"/>
      <c r="AM2147" s="154"/>
      <c r="AN2147" s="156"/>
      <c r="AO2147" s="156"/>
      <c r="AP2147" s="156"/>
      <c r="AQ2147" s="156"/>
      <c r="AR2147" s="156"/>
      <c r="AS2147" s="156"/>
      <c r="AT2147" s="156"/>
      <c r="AU2147" s="156"/>
      <c r="AV2147" s="156"/>
      <c r="AW2147" s="156"/>
      <c r="AX2147" s="156"/>
      <c r="AY2147" s="156"/>
      <c r="AZ2147" s="156"/>
      <c r="BA2147" s="156"/>
      <c r="BB2147" s="156"/>
      <c r="BC2147" s="156"/>
      <c r="BD2147" s="156"/>
      <c r="BE2147" s="156"/>
      <c r="BF2147" s="156"/>
      <c r="BG2147" s="156"/>
      <c r="BH2147" s="156"/>
      <c r="BI2147" s="156"/>
      <c r="BJ2147" s="156"/>
      <c r="BK2147" s="156"/>
      <c r="BL2147" s="156"/>
      <c r="BM2147" s="156"/>
      <c r="BN2147" s="156"/>
      <c r="BO2147" s="156"/>
      <c r="BP2147" s="156"/>
      <c r="BQ2147" s="156"/>
      <c r="BR2147" s="156"/>
      <c r="BS2147" s="156"/>
      <c r="BT2147" s="156"/>
      <c r="BU2147" s="156"/>
      <c r="BV2147" s="156"/>
      <c r="BW2147" s="156"/>
      <c r="BX2147" s="156"/>
      <c r="BY2147" s="156"/>
      <c r="BZ2147" s="156"/>
      <c r="CA2147" s="156"/>
      <c r="CB2147" s="156"/>
      <c r="CC2147" s="156"/>
      <c r="CD2147" s="156"/>
      <c r="CE2147" s="156"/>
      <c r="CF2147" s="156"/>
      <c r="CG2147" s="156"/>
      <c r="CH2147" s="156"/>
      <c r="CI2147" s="156"/>
      <c r="CJ2147" s="156"/>
      <c r="CK2147" s="156"/>
      <c r="CL2147" s="156"/>
      <c r="CM2147" s="156"/>
      <c r="CN2147" s="156"/>
      <c r="CO2147" s="156"/>
      <c r="CP2147" s="156"/>
      <c r="CQ2147" s="156"/>
      <c r="CR2147" s="156"/>
      <c r="CS2147" s="156"/>
      <c r="CT2147" s="156"/>
      <c r="CU2147" s="156"/>
      <c r="CV2147" s="156"/>
      <c r="CW2147" s="156"/>
      <c r="CX2147" s="156"/>
      <c r="CY2147" s="156"/>
      <c r="CZ2147" s="156"/>
      <c r="DA2147" s="156"/>
      <c r="DB2147" s="156"/>
      <c r="DC2147" s="156"/>
      <c r="DD2147" s="156"/>
      <c r="DE2147" s="156"/>
      <c r="DF2147" s="156"/>
      <c r="DG2147" s="156"/>
      <c r="DH2147" s="156"/>
      <c r="DI2147" s="156"/>
      <c r="DJ2147" s="156"/>
      <c r="DK2147" s="156"/>
      <c r="DL2147" s="156"/>
      <c r="DM2147" s="156"/>
      <c r="DN2147" s="156"/>
      <c r="DO2147" s="156"/>
      <c r="DP2147" s="156"/>
      <c r="DQ2147" s="156"/>
      <c r="DR2147" s="156"/>
      <c r="DS2147" s="156"/>
      <c r="DT2147" s="156"/>
      <c r="DU2147" s="156"/>
      <c r="DV2147" s="156"/>
      <c r="DW2147" s="156"/>
      <c r="DX2147" s="156"/>
      <c r="DY2147" s="156"/>
      <c r="DZ2147" s="156"/>
      <c r="EA2147" s="156"/>
      <c r="EB2147" s="156"/>
      <c r="EC2147" s="156"/>
      <c r="ED2147" s="156"/>
      <c r="EE2147" s="156"/>
      <c r="EF2147" s="156"/>
      <c r="EG2147" s="156"/>
      <c r="EH2147" s="156"/>
      <c r="EI2147" s="156"/>
      <c r="EJ2147" s="156"/>
      <c r="EK2147" s="156"/>
      <c r="EL2147" s="156"/>
      <c r="EM2147" s="156"/>
      <c r="EN2147" s="156"/>
      <c r="EO2147" s="156"/>
      <c r="EP2147" s="156"/>
      <c r="EQ2147" s="156"/>
      <c r="ER2147" s="156"/>
      <c r="ES2147" s="156"/>
      <c r="ET2147" s="156"/>
      <c r="EU2147" s="156"/>
      <c r="EV2147" s="156"/>
      <c r="EW2147" s="156"/>
      <c r="EX2147" s="156"/>
      <c r="EY2147" s="156"/>
      <c r="EZ2147" s="156"/>
      <c r="FA2147" s="156"/>
      <c r="FB2147" s="156"/>
      <c r="FC2147" s="156"/>
      <c r="FD2147" s="156"/>
      <c r="FE2147" s="156"/>
      <c r="FF2147" s="156"/>
      <c r="FG2147" s="156"/>
      <c r="FH2147" s="156"/>
      <c r="FI2147" s="156"/>
      <c r="FJ2147" s="156"/>
      <c r="FK2147" s="156"/>
      <c r="FL2147" s="156"/>
      <c r="FM2147" s="156"/>
      <c r="FN2147" s="156"/>
      <c r="FO2147" s="156"/>
      <c r="FP2147" s="156"/>
      <c r="FQ2147" s="227"/>
      <c r="FR2147" s="227"/>
      <c r="FS2147" s="227"/>
      <c r="FT2147" s="227"/>
      <c r="FU2147" s="227"/>
      <c r="FV2147" s="227"/>
      <c r="FW2147" s="227"/>
      <c r="FX2147" s="227"/>
      <c r="FY2147" s="227"/>
      <c r="FZ2147" s="227"/>
      <c r="GA2147" s="227"/>
      <c r="GB2147" s="227"/>
      <c r="GC2147" s="227"/>
      <c r="GD2147" s="227"/>
      <c r="GE2147" s="227"/>
      <c r="GF2147" s="227"/>
      <c r="GG2147" s="227"/>
      <c r="GH2147" s="227"/>
      <c r="GI2147" s="227"/>
      <c r="GJ2147" s="227"/>
      <c r="GK2147" s="227"/>
      <c r="GL2147" s="227"/>
      <c r="GM2147" s="227"/>
      <c r="GN2147" s="227"/>
      <c r="GO2147" s="227"/>
      <c r="GP2147" s="227"/>
      <c r="GQ2147" s="227"/>
      <c r="GR2147" s="227"/>
      <c r="GS2147" s="227"/>
      <c r="GT2147" s="227"/>
      <c r="GU2147" s="227"/>
      <c r="GV2147" s="227"/>
      <c r="GW2147" s="227"/>
      <c r="GX2147" s="227"/>
      <c r="GY2147" s="227"/>
      <c r="GZ2147" s="227"/>
      <c r="HA2147" s="227"/>
      <c r="HB2147" s="227"/>
      <c r="HC2147" s="227"/>
      <c r="HD2147" s="227"/>
      <c r="HE2147" s="227"/>
      <c r="HF2147" s="227"/>
      <c r="HG2147" s="227"/>
      <c r="HH2147" s="227"/>
      <c r="HI2147" s="227"/>
      <c r="HJ2147" s="227"/>
      <c r="HK2147" s="227"/>
      <c r="HL2147" s="227"/>
      <c r="HM2147" s="227"/>
      <c r="HN2147" s="227"/>
      <c r="HO2147" s="227"/>
      <c r="HP2147" s="227"/>
      <c r="HQ2147" s="227"/>
      <c r="HR2147" s="227"/>
      <c r="HS2147" s="227"/>
      <c r="HT2147" s="227"/>
      <c r="HU2147" s="227"/>
      <c r="HV2147" s="227"/>
      <c r="HW2147" s="227"/>
      <c r="HX2147" s="227"/>
      <c r="HY2147" s="227"/>
      <c r="HZ2147" s="227"/>
      <c r="IA2147" s="227"/>
      <c r="IB2147" s="227"/>
      <c r="IC2147" s="227"/>
      <c r="ID2147" s="227"/>
      <c r="IE2147" s="227"/>
      <c r="IF2147" s="227"/>
      <c r="IG2147" s="227"/>
      <c r="IH2147" s="227"/>
      <c r="II2147" s="227"/>
      <c r="IJ2147" s="227"/>
      <c r="IK2147" s="227"/>
      <c r="IL2147" s="227"/>
      <c r="IM2147" s="227"/>
      <c r="IN2147" s="227"/>
      <c r="IO2147" s="227"/>
      <c r="IP2147" s="227"/>
      <c r="IQ2147" s="227"/>
      <c r="IR2147" s="227"/>
      <c r="IS2147" s="227"/>
      <c r="IT2147" s="227"/>
      <c r="IU2147" s="227"/>
      <c r="IV2147" s="227"/>
      <c r="IW2147" s="227"/>
      <c r="IX2147" s="227"/>
      <c r="IY2147" s="227"/>
      <c r="IZ2147" s="227"/>
      <c r="JA2147" s="227"/>
      <c r="JB2147" s="227"/>
      <c r="JC2147" s="227"/>
      <c r="JD2147" s="227"/>
      <c r="JE2147" s="227"/>
      <c r="JF2147" s="227"/>
      <c r="JG2147" s="227"/>
      <c r="JH2147" s="227"/>
      <c r="JI2147" s="227"/>
      <c r="JJ2147" s="227"/>
      <c r="JK2147" s="227"/>
      <c r="JL2147" s="227"/>
      <c r="JM2147" s="227"/>
      <c r="JN2147" s="227"/>
      <c r="JO2147" s="227"/>
      <c r="JP2147" s="227"/>
      <c r="JQ2147" s="227"/>
      <c r="JR2147" s="227"/>
      <c r="JS2147" s="227"/>
      <c r="JT2147" s="227"/>
      <c r="JU2147" s="227"/>
      <c r="JV2147" s="227"/>
      <c r="JW2147" s="227"/>
      <c r="JX2147" s="227"/>
      <c r="JY2147" s="227"/>
      <c r="JZ2147" s="227"/>
      <c r="KA2147" s="227"/>
      <c r="KB2147" s="227"/>
      <c r="KC2147" s="227"/>
      <c r="KD2147" s="227"/>
      <c r="KE2147" s="227"/>
      <c r="KF2147" s="227"/>
      <c r="KG2147" s="227"/>
      <c r="KH2147" s="227"/>
      <c r="KI2147" s="227"/>
      <c r="KJ2147" s="227"/>
      <c r="KK2147" s="227"/>
      <c r="KL2147" s="227"/>
      <c r="KM2147" s="227"/>
      <c r="KN2147" s="227"/>
      <c r="KO2147" s="227"/>
      <c r="KP2147" s="227"/>
      <c r="KQ2147" s="227"/>
    </row>
    <row r="2148" spans="1:303" s="74" customFormat="1" x14ac:dyDescent="0.2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154"/>
      <c r="AB2148" s="155"/>
      <c r="AC2148" s="152"/>
      <c r="AD2148" s="152"/>
      <c r="AE2148" s="152"/>
      <c r="AF2148" s="152"/>
      <c r="AG2148" s="157"/>
      <c r="AH2148" s="157"/>
      <c r="AI2148" s="152"/>
      <c r="AJ2148" s="152"/>
      <c r="AK2148" s="152"/>
      <c r="AL2148" s="152"/>
      <c r="AM2148" s="154"/>
      <c r="AN2148" s="156"/>
      <c r="AO2148" s="156"/>
      <c r="AP2148" s="156"/>
      <c r="AQ2148" s="156"/>
      <c r="AR2148" s="156"/>
      <c r="AS2148" s="156"/>
      <c r="AT2148" s="156"/>
      <c r="AU2148" s="156"/>
      <c r="AV2148" s="156"/>
      <c r="AW2148" s="156"/>
      <c r="AX2148" s="156"/>
      <c r="AY2148" s="156"/>
      <c r="AZ2148" s="156"/>
      <c r="BA2148" s="156"/>
      <c r="BB2148" s="156"/>
      <c r="BC2148" s="156"/>
      <c r="BD2148" s="156"/>
      <c r="BE2148" s="156"/>
      <c r="BF2148" s="156"/>
      <c r="BG2148" s="156"/>
      <c r="BH2148" s="156"/>
      <c r="BI2148" s="156"/>
      <c r="BJ2148" s="156"/>
      <c r="BK2148" s="156"/>
      <c r="BL2148" s="156"/>
      <c r="BM2148" s="156"/>
      <c r="BN2148" s="156"/>
      <c r="BO2148" s="156"/>
      <c r="BP2148" s="156"/>
      <c r="BQ2148" s="156"/>
      <c r="BR2148" s="156"/>
      <c r="BS2148" s="156"/>
      <c r="BT2148" s="156"/>
      <c r="BU2148" s="156"/>
      <c r="BV2148" s="156"/>
      <c r="BW2148" s="156"/>
      <c r="BX2148" s="156"/>
      <c r="BY2148" s="156"/>
      <c r="BZ2148" s="156"/>
      <c r="CA2148" s="156"/>
      <c r="CB2148" s="156"/>
      <c r="CC2148" s="156"/>
      <c r="CD2148" s="156"/>
      <c r="CE2148" s="156"/>
      <c r="CF2148" s="156"/>
      <c r="CG2148" s="156"/>
      <c r="CH2148" s="156"/>
      <c r="CI2148" s="156"/>
      <c r="CJ2148" s="156"/>
      <c r="CK2148" s="156"/>
      <c r="CL2148" s="156"/>
      <c r="CM2148" s="156"/>
      <c r="CN2148" s="156"/>
      <c r="CO2148" s="156"/>
      <c r="CP2148" s="156"/>
      <c r="CQ2148" s="156"/>
      <c r="CR2148" s="156"/>
      <c r="CS2148" s="156"/>
      <c r="CT2148" s="156"/>
      <c r="CU2148" s="156"/>
      <c r="CV2148" s="156"/>
      <c r="CW2148" s="156"/>
      <c r="CX2148" s="156"/>
      <c r="CY2148" s="156"/>
      <c r="CZ2148" s="156"/>
      <c r="DA2148" s="156"/>
      <c r="DB2148" s="156"/>
      <c r="DC2148" s="156"/>
      <c r="DD2148" s="156"/>
      <c r="DE2148" s="156"/>
      <c r="DF2148" s="156"/>
      <c r="DG2148" s="156"/>
      <c r="DH2148" s="156"/>
      <c r="DI2148" s="156"/>
      <c r="DJ2148" s="156"/>
      <c r="DK2148" s="156"/>
      <c r="DL2148" s="156"/>
      <c r="DM2148" s="156"/>
      <c r="DN2148" s="156"/>
      <c r="DO2148" s="156"/>
      <c r="DP2148" s="156"/>
      <c r="DQ2148" s="156"/>
      <c r="DR2148" s="156"/>
      <c r="DS2148" s="156"/>
      <c r="DT2148" s="156"/>
      <c r="DU2148" s="156"/>
      <c r="DV2148" s="156"/>
      <c r="DW2148" s="156"/>
      <c r="DX2148" s="156"/>
      <c r="DY2148" s="156"/>
      <c r="DZ2148" s="156"/>
      <c r="EA2148" s="156"/>
      <c r="EB2148" s="156"/>
      <c r="EC2148" s="156"/>
      <c r="ED2148" s="156"/>
      <c r="EE2148" s="156"/>
      <c r="EF2148" s="156"/>
      <c r="EG2148" s="156"/>
      <c r="EH2148" s="156"/>
      <c r="EI2148" s="156"/>
      <c r="EJ2148" s="156"/>
      <c r="EK2148" s="156"/>
      <c r="EL2148" s="156"/>
      <c r="EM2148" s="156"/>
      <c r="EN2148" s="156"/>
      <c r="EO2148" s="156"/>
      <c r="EP2148" s="156"/>
      <c r="EQ2148" s="156"/>
      <c r="ER2148" s="156"/>
      <c r="ES2148" s="156"/>
      <c r="ET2148" s="156"/>
      <c r="EU2148" s="156"/>
      <c r="EV2148" s="156"/>
      <c r="EW2148" s="156"/>
      <c r="EX2148" s="156"/>
      <c r="EY2148" s="156"/>
      <c r="EZ2148" s="156"/>
      <c r="FA2148" s="156"/>
      <c r="FB2148" s="156"/>
      <c r="FC2148" s="156"/>
      <c r="FD2148" s="156"/>
      <c r="FE2148" s="156"/>
      <c r="FF2148" s="156"/>
      <c r="FG2148" s="156"/>
      <c r="FH2148" s="156"/>
      <c r="FI2148" s="156"/>
      <c r="FJ2148" s="156"/>
      <c r="FK2148" s="156"/>
      <c r="FL2148" s="156"/>
      <c r="FM2148" s="156"/>
      <c r="FN2148" s="156"/>
      <c r="FO2148" s="156"/>
      <c r="FP2148" s="156"/>
      <c r="FQ2148" s="227"/>
      <c r="FR2148" s="227"/>
      <c r="FS2148" s="227"/>
      <c r="FT2148" s="227"/>
      <c r="FU2148" s="227"/>
      <c r="FV2148" s="227"/>
      <c r="FW2148" s="227"/>
      <c r="FX2148" s="227"/>
      <c r="FY2148" s="227"/>
      <c r="FZ2148" s="227"/>
      <c r="GA2148" s="227"/>
      <c r="GB2148" s="227"/>
      <c r="GC2148" s="227"/>
      <c r="GD2148" s="227"/>
      <c r="GE2148" s="227"/>
      <c r="GF2148" s="227"/>
      <c r="GG2148" s="227"/>
      <c r="GH2148" s="227"/>
      <c r="GI2148" s="227"/>
      <c r="GJ2148" s="227"/>
      <c r="GK2148" s="227"/>
      <c r="GL2148" s="227"/>
      <c r="GM2148" s="227"/>
      <c r="GN2148" s="227"/>
      <c r="GO2148" s="227"/>
      <c r="GP2148" s="227"/>
      <c r="GQ2148" s="227"/>
      <c r="GR2148" s="227"/>
      <c r="GS2148" s="227"/>
      <c r="GT2148" s="227"/>
      <c r="GU2148" s="227"/>
      <c r="GV2148" s="227"/>
      <c r="GW2148" s="227"/>
      <c r="GX2148" s="227"/>
      <c r="GY2148" s="227"/>
      <c r="GZ2148" s="227"/>
      <c r="HA2148" s="227"/>
      <c r="HB2148" s="227"/>
      <c r="HC2148" s="227"/>
      <c r="HD2148" s="227"/>
      <c r="HE2148" s="227"/>
      <c r="HF2148" s="227"/>
      <c r="HG2148" s="227"/>
      <c r="HH2148" s="227"/>
      <c r="HI2148" s="227"/>
      <c r="HJ2148" s="227"/>
      <c r="HK2148" s="227"/>
      <c r="HL2148" s="227"/>
      <c r="HM2148" s="227"/>
      <c r="HN2148" s="227"/>
      <c r="HO2148" s="227"/>
      <c r="HP2148" s="227"/>
      <c r="HQ2148" s="227"/>
      <c r="HR2148" s="227"/>
      <c r="HS2148" s="227"/>
      <c r="HT2148" s="227"/>
      <c r="HU2148" s="227"/>
      <c r="HV2148" s="227"/>
      <c r="HW2148" s="227"/>
      <c r="HX2148" s="227"/>
      <c r="HY2148" s="227"/>
      <c r="HZ2148" s="227"/>
      <c r="IA2148" s="227"/>
      <c r="IB2148" s="227"/>
      <c r="IC2148" s="227"/>
      <c r="ID2148" s="227"/>
      <c r="IE2148" s="227"/>
      <c r="IF2148" s="227"/>
      <c r="IG2148" s="227"/>
      <c r="IH2148" s="227"/>
      <c r="II2148" s="227"/>
      <c r="IJ2148" s="227"/>
      <c r="IK2148" s="227"/>
      <c r="IL2148" s="227"/>
      <c r="IM2148" s="227"/>
      <c r="IN2148" s="227"/>
      <c r="IO2148" s="227"/>
      <c r="IP2148" s="227"/>
      <c r="IQ2148" s="227"/>
      <c r="IR2148" s="227"/>
      <c r="IS2148" s="227"/>
      <c r="IT2148" s="227"/>
      <c r="IU2148" s="227"/>
      <c r="IV2148" s="227"/>
      <c r="IW2148" s="227"/>
      <c r="IX2148" s="227"/>
      <c r="IY2148" s="227"/>
      <c r="IZ2148" s="227"/>
      <c r="JA2148" s="227"/>
      <c r="JB2148" s="227"/>
      <c r="JC2148" s="227"/>
      <c r="JD2148" s="227"/>
      <c r="JE2148" s="227"/>
      <c r="JF2148" s="227"/>
      <c r="JG2148" s="227"/>
      <c r="JH2148" s="227"/>
      <c r="JI2148" s="227"/>
      <c r="JJ2148" s="227"/>
      <c r="JK2148" s="227"/>
      <c r="JL2148" s="227"/>
      <c r="JM2148" s="227"/>
      <c r="JN2148" s="227"/>
      <c r="JO2148" s="227"/>
      <c r="JP2148" s="227"/>
      <c r="JQ2148" s="227"/>
      <c r="JR2148" s="227"/>
      <c r="JS2148" s="227"/>
      <c r="JT2148" s="227"/>
      <c r="JU2148" s="227"/>
      <c r="JV2148" s="227"/>
      <c r="JW2148" s="227"/>
      <c r="JX2148" s="227"/>
      <c r="JY2148" s="227"/>
      <c r="JZ2148" s="227"/>
      <c r="KA2148" s="227"/>
      <c r="KB2148" s="227"/>
      <c r="KC2148" s="227"/>
      <c r="KD2148" s="227"/>
      <c r="KE2148" s="227"/>
      <c r="KF2148" s="227"/>
      <c r="KG2148" s="227"/>
      <c r="KH2148" s="227"/>
      <c r="KI2148" s="227"/>
      <c r="KJ2148" s="227"/>
      <c r="KK2148" s="227"/>
      <c r="KL2148" s="227"/>
      <c r="KM2148" s="227"/>
      <c r="KN2148" s="227"/>
      <c r="KO2148" s="227"/>
      <c r="KP2148" s="227"/>
      <c r="KQ2148" s="227"/>
    </row>
    <row r="2149" spans="1:303" s="74" customFormat="1" x14ac:dyDescent="0.2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154"/>
      <c r="AB2149" s="155"/>
      <c r="AC2149" s="152"/>
      <c r="AD2149" s="152"/>
      <c r="AE2149" s="152"/>
      <c r="AF2149" s="152"/>
      <c r="AG2149" s="157"/>
      <c r="AH2149" s="157"/>
      <c r="AI2149" s="152"/>
      <c r="AJ2149" s="152"/>
      <c r="AK2149" s="152"/>
      <c r="AL2149" s="152"/>
      <c r="AM2149" s="154"/>
      <c r="AN2149" s="156"/>
      <c r="AO2149" s="156"/>
      <c r="AP2149" s="156"/>
      <c r="AQ2149" s="156"/>
      <c r="AR2149" s="156"/>
      <c r="AS2149" s="156"/>
      <c r="AT2149" s="156"/>
      <c r="AU2149" s="156"/>
      <c r="AV2149" s="156"/>
      <c r="AW2149" s="156"/>
      <c r="AX2149" s="156"/>
      <c r="AY2149" s="156"/>
      <c r="AZ2149" s="156"/>
      <c r="BA2149" s="156"/>
      <c r="BB2149" s="156"/>
      <c r="BC2149" s="156"/>
      <c r="BD2149" s="156"/>
      <c r="BE2149" s="156"/>
      <c r="BF2149" s="156"/>
      <c r="BG2149" s="156"/>
      <c r="BH2149" s="156"/>
      <c r="BI2149" s="156"/>
      <c r="BJ2149" s="156"/>
      <c r="BK2149" s="156"/>
      <c r="BL2149" s="156"/>
      <c r="BM2149" s="156"/>
      <c r="BN2149" s="156"/>
      <c r="BO2149" s="156"/>
      <c r="BP2149" s="156"/>
      <c r="BQ2149" s="156"/>
      <c r="BR2149" s="156"/>
      <c r="BS2149" s="156"/>
      <c r="BT2149" s="156"/>
      <c r="BU2149" s="156"/>
      <c r="BV2149" s="156"/>
      <c r="BW2149" s="156"/>
      <c r="BX2149" s="156"/>
      <c r="BY2149" s="156"/>
      <c r="BZ2149" s="156"/>
      <c r="CA2149" s="156"/>
      <c r="CB2149" s="156"/>
      <c r="CC2149" s="156"/>
      <c r="CD2149" s="156"/>
      <c r="CE2149" s="156"/>
      <c r="CF2149" s="156"/>
      <c r="CG2149" s="156"/>
      <c r="CH2149" s="156"/>
      <c r="CI2149" s="156"/>
      <c r="CJ2149" s="156"/>
      <c r="CK2149" s="156"/>
      <c r="CL2149" s="156"/>
      <c r="CM2149" s="156"/>
      <c r="CN2149" s="156"/>
      <c r="CO2149" s="156"/>
      <c r="CP2149" s="156"/>
      <c r="CQ2149" s="156"/>
      <c r="CR2149" s="156"/>
      <c r="CS2149" s="156"/>
      <c r="CT2149" s="156"/>
      <c r="CU2149" s="156"/>
      <c r="CV2149" s="156"/>
      <c r="CW2149" s="156"/>
      <c r="CX2149" s="156"/>
      <c r="CY2149" s="156"/>
      <c r="CZ2149" s="156"/>
      <c r="DA2149" s="156"/>
      <c r="DB2149" s="156"/>
      <c r="DC2149" s="156"/>
      <c r="DD2149" s="156"/>
      <c r="DE2149" s="156"/>
      <c r="DF2149" s="156"/>
      <c r="DG2149" s="156"/>
      <c r="DH2149" s="156"/>
      <c r="DI2149" s="156"/>
      <c r="DJ2149" s="156"/>
      <c r="DK2149" s="156"/>
      <c r="DL2149" s="156"/>
      <c r="DM2149" s="156"/>
      <c r="DN2149" s="156"/>
      <c r="DO2149" s="156"/>
      <c r="DP2149" s="156"/>
      <c r="DQ2149" s="156"/>
      <c r="DR2149" s="156"/>
      <c r="DS2149" s="156"/>
      <c r="DT2149" s="156"/>
      <c r="DU2149" s="156"/>
      <c r="DV2149" s="156"/>
      <c r="DW2149" s="156"/>
      <c r="DX2149" s="156"/>
      <c r="DY2149" s="156"/>
      <c r="DZ2149" s="156"/>
      <c r="EA2149" s="156"/>
      <c r="EB2149" s="156"/>
      <c r="EC2149" s="156"/>
      <c r="ED2149" s="156"/>
      <c r="EE2149" s="156"/>
      <c r="EF2149" s="156"/>
      <c r="EG2149" s="156"/>
      <c r="EH2149" s="156"/>
      <c r="EI2149" s="156"/>
      <c r="EJ2149" s="156"/>
      <c r="EK2149" s="156"/>
      <c r="EL2149" s="156"/>
      <c r="EM2149" s="156"/>
      <c r="EN2149" s="156"/>
      <c r="EO2149" s="156"/>
      <c r="EP2149" s="156"/>
      <c r="EQ2149" s="156"/>
      <c r="ER2149" s="156"/>
      <c r="ES2149" s="156"/>
      <c r="ET2149" s="156"/>
      <c r="EU2149" s="156"/>
      <c r="EV2149" s="156"/>
      <c r="EW2149" s="156"/>
      <c r="EX2149" s="156"/>
      <c r="EY2149" s="156"/>
      <c r="EZ2149" s="156"/>
      <c r="FA2149" s="156"/>
      <c r="FB2149" s="156"/>
      <c r="FC2149" s="156"/>
      <c r="FD2149" s="156"/>
      <c r="FE2149" s="156"/>
      <c r="FF2149" s="156"/>
      <c r="FG2149" s="156"/>
      <c r="FH2149" s="156"/>
      <c r="FI2149" s="156"/>
      <c r="FJ2149" s="156"/>
      <c r="FK2149" s="156"/>
      <c r="FL2149" s="156"/>
      <c r="FM2149" s="156"/>
      <c r="FN2149" s="156"/>
      <c r="FO2149" s="156"/>
      <c r="FP2149" s="156"/>
      <c r="FQ2149" s="227"/>
      <c r="FR2149" s="227"/>
      <c r="FS2149" s="227"/>
      <c r="FT2149" s="227"/>
      <c r="FU2149" s="227"/>
      <c r="FV2149" s="227"/>
      <c r="FW2149" s="227"/>
      <c r="FX2149" s="227"/>
      <c r="FY2149" s="227"/>
      <c r="FZ2149" s="227"/>
      <c r="GA2149" s="227"/>
      <c r="GB2149" s="227"/>
      <c r="GC2149" s="227"/>
      <c r="GD2149" s="227"/>
      <c r="GE2149" s="227"/>
      <c r="GF2149" s="227"/>
      <c r="GG2149" s="227"/>
      <c r="GH2149" s="227"/>
      <c r="GI2149" s="227"/>
      <c r="GJ2149" s="227"/>
      <c r="GK2149" s="227"/>
      <c r="GL2149" s="227"/>
      <c r="GM2149" s="227"/>
      <c r="GN2149" s="227"/>
      <c r="GO2149" s="227"/>
      <c r="GP2149" s="227"/>
      <c r="GQ2149" s="227"/>
      <c r="GR2149" s="227"/>
      <c r="GS2149" s="227"/>
      <c r="GT2149" s="227"/>
      <c r="GU2149" s="227"/>
      <c r="GV2149" s="227"/>
      <c r="GW2149" s="227"/>
      <c r="GX2149" s="227"/>
      <c r="GY2149" s="227"/>
      <c r="GZ2149" s="227"/>
      <c r="HA2149" s="227"/>
      <c r="HB2149" s="227"/>
      <c r="HC2149" s="227"/>
      <c r="HD2149" s="227"/>
      <c r="HE2149" s="227"/>
      <c r="HF2149" s="227"/>
      <c r="HG2149" s="227"/>
      <c r="HH2149" s="227"/>
      <c r="HI2149" s="227"/>
      <c r="HJ2149" s="227"/>
      <c r="HK2149" s="227"/>
      <c r="HL2149" s="227"/>
      <c r="HM2149" s="227"/>
      <c r="HN2149" s="227"/>
      <c r="HO2149" s="227"/>
      <c r="HP2149" s="227"/>
      <c r="HQ2149" s="227"/>
      <c r="HR2149" s="227"/>
      <c r="HS2149" s="227"/>
      <c r="HT2149" s="227"/>
      <c r="HU2149" s="227"/>
      <c r="HV2149" s="227"/>
      <c r="HW2149" s="227"/>
      <c r="HX2149" s="227"/>
      <c r="HY2149" s="227"/>
      <c r="HZ2149" s="227"/>
      <c r="IA2149" s="227"/>
      <c r="IB2149" s="227"/>
      <c r="IC2149" s="227"/>
      <c r="ID2149" s="227"/>
      <c r="IE2149" s="227"/>
      <c r="IF2149" s="227"/>
      <c r="IG2149" s="227"/>
      <c r="IH2149" s="227"/>
      <c r="II2149" s="227"/>
      <c r="IJ2149" s="227"/>
      <c r="IK2149" s="227"/>
      <c r="IL2149" s="227"/>
      <c r="IM2149" s="227"/>
      <c r="IN2149" s="227"/>
      <c r="IO2149" s="227"/>
      <c r="IP2149" s="227"/>
      <c r="IQ2149" s="227"/>
      <c r="IR2149" s="227"/>
      <c r="IS2149" s="227"/>
      <c r="IT2149" s="227"/>
      <c r="IU2149" s="227"/>
      <c r="IV2149" s="227"/>
      <c r="IW2149" s="227"/>
      <c r="IX2149" s="227"/>
      <c r="IY2149" s="227"/>
      <c r="IZ2149" s="227"/>
      <c r="JA2149" s="227"/>
      <c r="JB2149" s="227"/>
      <c r="JC2149" s="227"/>
      <c r="JD2149" s="227"/>
      <c r="JE2149" s="227"/>
      <c r="JF2149" s="227"/>
      <c r="JG2149" s="227"/>
      <c r="JH2149" s="227"/>
      <c r="JI2149" s="227"/>
      <c r="JJ2149" s="227"/>
      <c r="JK2149" s="227"/>
      <c r="JL2149" s="227"/>
      <c r="JM2149" s="227"/>
      <c r="JN2149" s="227"/>
      <c r="JO2149" s="227"/>
      <c r="JP2149" s="227"/>
      <c r="JQ2149" s="227"/>
      <c r="JR2149" s="227"/>
      <c r="JS2149" s="227"/>
      <c r="JT2149" s="227"/>
      <c r="JU2149" s="227"/>
      <c r="JV2149" s="227"/>
      <c r="JW2149" s="227"/>
      <c r="JX2149" s="227"/>
      <c r="JY2149" s="227"/>
      <c r="JZ2149" s="227"/>
      <c r="KA2149" s="227"/>
      <c r="KB2149" s="227"/>
      <c r="KC2149" s="227"/>
      <c r="KD2149" s="227"/>
      <c r="KE2149" s="227"/>
      <c r="KF2149" s="227"/>
      <c r="KG2149" s="227"/>
      <c r="KH2149" s="227"/>
      <c r="KI2149" s="227"/>
      <c r="KJ2149" s="227"/>
      <c r="KK2149" s="227"/>
      <c r="KL2149" s="227"/>
      <c r="KM2149" s="227"/>
      <c r="KN2149" s="227"/>
      <c r="KO2149" s="227"/>
      <c r="KP2149" s="227"/>
      <c r="KQ2149" s="227"/>
    </row>
    <row r="2150" spans="1:303" s="74" customFormat="1" x14ac:dyDescent="0.2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154"/>
      <c r="AB2150" s="155"/>
      <c r="AC2150" s="152"/>
      <c r="AD2150" s="152"/>
      <c r="AE2150" s="152"/>
      <c r="AF2150" s="152"/>
      <c r="AG2150" s="157"/>
      <c r="AH2150" s="157"/>
      <c r="AI2150" s="152"/>
      <c r="AJ2150" s="152"/>
      <c r="AK2150" s="152"/>
      <c r="AL2150" s="152"/>
      <c r="AM2150" s="154"/>
      <c r="AN2150" s="156"/>
      <c r="AO2150" s="156"/>
      <c r="AP2150" s="156"/>
      <c r="AQ2150" s="156"/>
      <c r="AR2150" s="156"/>
      <c r="AS2150" s="156"/>
      <c r="AT2150" s="156"/>
      <c r="AU2150" s="156"/>
      <c r="AV2150" s="156"/>
      <c r="AW2150" s="156"/>
      <c r="AX2150" s="156"/>
      <c r="AY2150" s="156"/>
      <c r="AZ2150" s="156"/>
      <c r="BA2150" s="156"/>
      <c r="BB2150" s="156"/>
      <c r="BC2150" s="156"/>
      <c r="BD2150" s="156"/>
      <c r="BE2150" s="156"/>
      <c r="BF2150" s="156"/>
      <c r="BG2150" s="156"/>
      <c r="BH2150" s="156"/>
      <c r="BI2150" s="156"/>
      <c r="BJ2150" s="156"/>
      <c r="BK2150" s="156"/>
      <c r="BL2150" s="156"/>
      <c r="BM2150" s="156"/>
      <c r="BN2150" s="156"/>
      <c r="BO2150" s="156"/>
      <c r="BP2150" s="156"/>
      <c r="BQ2150" s="156"/>
      <c r="BR2150" s="156"/>
      <c r="BS2150" s="156"/>
      <c r="BT2150" s="156"/>
      <c r="BU2150" s="156"/>
      <c r="BV2150" s="156"/>
      <c r="BW2150" s="156"/>
      <c r="BX2150" s="156"/>
      <c r="BY2150" s="156"/>
      <c r="BZ2150" s="156"/>
      <c r="CA2150" s="156"/>
      <c r="CB2150" s="156"/>
      <c r="CC2150" s="156"/>
      <c r="CD2150" s="156"/>
      <c r="CE2150" s="156"/>
      <c r="CF2150" s="156"/>
      <c r="CG2150" s="156"/>
      <c r="CH2150" s="156"/>
      <c r="CI2150" s="156"/>
      <c r="CJ2150" s="156"/>
      <c r="CK2150" s="156"/>
      <c r="CL2150" s="156"/>
      <c r="CM2150" s="156"/>
      <c r="CN2150" s="156"/>
      <c r="CO2150" s="156"/>
      <c r="CP2150" s="156"/>
      <c r="CQ2150" s="156"/>
      <c r="CR2150" s="156"/>
      <c r="CS2150" s="156"/>
      <c r="CT2150" s="156"/>
      <c r="CU2150" s="156"/>
      <c r="CV2150" s="156"/>
      <c r="CW2150" s="156"/>
      <c r="CX2150" s="156"/>
      <c r="CY2150" s="156"/>
      <c r="CZ2150" s="156"/>
      <c r="DA2150" s="156"/>
      <c r="DB2150" s="156"/>
      <c r="DC2150" s="156"/>
      <c r="DD2150" s="156"/>
      <c r="DE2150" s="156"/>
      <c r="DF2150" s="156"/>
      <c r="DG2150" s="156"/>
      <c r="DH2150" s="156"/>
      <c r="DI2150" s="156"/>
      <c r="DJ2150" s="156"/>
      <c r="DK2150" s="156"/>
      <c r="DL2150" s="156"/>
      <c r="DM2150" s="156"/>
      <c r="DN2150" s="156"/>
      <c r="DO2150" s="156"/>
      <c r="DP2150" s="156"/>
      <c r="DQ2150" s="156"/>
      <c r="DR2150" s="156"/>
      <c r="DS2150" s="156"/>
      <c r="DT2150" s="156"/>
      <c r="DU2150" s="156"/>
      <c r="DV2150" s="156"/>
      <c r="DW2150" s="156"/>
      <c r="DX2150" s="156"/>
      <c r="DY2150" s="156"/>
      <c r="DZ2150" s="156"/>
      <c r="EA2150" s="156"/>
      <c r="EB2150" s="156"/>
      <c r="EC2150" s="156"/>
      <c r="ED2150" s="156"/>
      <c r="EE2150" s="156"/>
      <c r="EF2150" s="156"/>
      <c r="EG2150" s="156"/>
      <c r="EH2150" s="156"/>
      <c r="EI2150" s="156"/>
      <c r="EJ2150" s="156"/>
      <c r="EK2150" s="156"/>
      <c r="EL2150" s="156"/>
      <c r="EM2150" s="156"/>
      <c r="EN2150" s="156"/>
      <c r="EO2150" s="156"/>
      <c r="EP2150" s="156"/>
      <c r="EQ2150" s="156"/>
      <c r="ER2150" s="156"/>
      <c r="ES2150" s="156"/>
      <c r="ET2150" s="156"/>
      <c r="EU2150" s="156"/>
      <c r="EV2150" s="156"/>
      <c r="EW2150" s="156"/>
      <c r="EX2150" s="156"/>
      <c r="EY2150" s="156"/>
      <c r="EZ2150" s="156"/>
      <c r="FA2150" s="156"/>
      <c r="FB2150" s="156"/>
      <c r="FC2150" s="156"/>
      <c r="FD2150" s="156"/>
      <c r="FE2150" s="156"/>
      <c r="FF2150" s="156"/>
      <c r="FG2150" s="156"/>
      <c r="FH2150" s="156"/>
      <c r="FI2150" s="156"/>
      <c r="FJ2150" s="156"/>
      <c r="FK2150" s="156"/>
      <c r="FL2150" s="156"/>
      <c r="FM2150" s="156"/>
      <c r="FN2150" s="156"/>
      <c r="FO2150" s="156"/>
      <c r="FP2150" s="156"/>
      <c r="FQ2150" s="227"/>
      <c r="FR2150" s="227"/>
      <c r="FS2150" s="227"/>
      <c r="FT2150" s="227"/>
      <c r="FU2150" s="227"/>
      <c r="FV2150" s="227"/>
      <c r="FW2150" s="227"/>
      <c r="FX2150" s="227"/>
      <c r="FY2150" s="227"/>
      <c r="FZ2150" s="227"/>
      <c r="GA2150" s="227"/>
      <c r="GB2150" s="227"/>
      <c r="GC2150" s="227"/>
      <c r="GD2150" s="227"/>
      <c r="GE2150" s="227"/>
      <c r="GF2150" s="227"/>
      <c r="GG2150" s="227"/>
      <c r="GH2150" s="227"/>
      <c r="GI2150" s="227"/>
      <c r="GJ2150" s="227"/>
      <c r="GK2150" s="227"/>
      <c r="GL2150" s="227"/>
      <c r="GM2150" s="227"/>
      <c r="GN2150" s="227"/>
      <c r="GO2150" s="227"/>
      <c r="GP2150" s="227"/>
      <c r="GQ2150" s="227"/>
      <c r="GR2150" s="227"/>
      <c r="GS2150" s="227"/>
      <c r="GT2150" s="227"/>
      <c r="GU2150" s="227"/>
      <c r="GV2150" s="227"/>
      <c r="GW2150" s="227"/>
      <c r="GX2150" s="227"/>
      <c r="GY2150" s="227"/>
      <c r="GZ2150" s="227"/>
      <c r="HA2150" s="227"/>
      <c r="HB2150" s="227"/>
      <c r="HC2150" s="227"/>
      <c r="HD2150" s="227"/>
      <c r="HE2150" s="227"/>
      <c r="HF2150" s="227"/>
      <c r="HG2150" s="227"/>
      <c r="HH2150" s="227"/>
      <c r="HI2150" s="227"/>
      <c r="HJ2150" s="227"/>
      <c r="HK2150" s="227"/>
      <c r="HL2150" s="227"/>
      <c r="HM2150" s="227"/>
      <c r="HN2150" s="227"/>
      <c r="HO2150" s="227"/>
      <c r="HP2150" s="227"/>
      <c r="HQ2150" s="227"/>
      <c r="HR2150" s="227"/>
      <c r="HS2150" s="227"/>
      <c r="HT2150" s="227"/>
      <c r="HU2150" s="227"/>
      <c r="HV2150" s="227"/>
      <c r="HW2150" s="227"/>
      <c r="HX2150" s="227"/>
      <c r="HY2150" s="227"/>
      <c r="HZ2150" s="227"/>
      <c r="IA2150" s="227"/>
      <c r="IB2150" s="227"/>
      <c r="IC2150" s="227"/>
      <c r="ID2150" s="227"/>
      <c r="IE2150" s="227"/>
      <c r="IF2150" s="227"/>
      <c r="IG2150" s="227"/>
      <c r="IH2150" s="227"/>
      <c r="II2150" s="227"/>
      <c r="IJ2150" s="227"/>
      <c r="IK2150" s="227"/>
      <c r="IL2150" s="227"/>
      <c r="IM2150" s="227"/>
      <c r="IN2150" s="227"/>
      <c r="IO2150" s="227"/>
      <c r="IP2150" s="227"/>
      <c r="IQ2150" s="227"/>
      <c r="IR2150" s="227"/>
      <c r="IS2150" s="227"/>
      <c r="IT2150" s="227"/>
      <c r="IU2150" s="227"/>
      <c r="IV2150" s="227"/>
      <c r="IW2150" s="227"/>
      <c r="IX2150" s="227"/>
      <c r="IY2150" s="227"/>
      <c r="IZ2150" s="227"/>
      <c r="JA2150" s="227"/>
      <c r="JB2150" s="227"/>
      <c r="JC2150" s="227"/>
      <c r="JD2150" s="227"/>
      <c r="JE2150" s="227"/>
      <c r="JF2150" s="227"/>
      <c r="JG2150" s="227"/>
      <c r="JH2150" s="227"/>
      <c r="JI2150" s="227"/>
      <c r="JJ2150" s="227"/>
      <c r="JK2150" s="227"/>
      <c r="JL2150" s="227"/>
      <c r="JM2150" s="227"/>
      <c r="JN2150" s="227"/>
      <c r="JO2150" s="227"/>
      <c r="JP2150" s="227"/>
      <c r="JQ2150" s="227"/>
      <c r="JR2150" s="227"/>
      <c r="JS2150" s="227"/>
      <c r="JT2150" s="227"/>
      <c r="JU2150" s="227"/>
      <c r="JV2150" s="227"/>
      <c r="JW2150" s="227"/>
      <c r="JX2150" s="227"/>
      <c r="JY2150" s="227"/>
      <c r="JZ2150" s="227"/>
      <c r="KA2150" s="227"/>
      <c r="KB2150" s="227"/>
      <c r="KC2150" s="227"/>
      <c r="KD2150" s="227"/>
      <c r="KE2150" s="227"/>
      <c r="KF2150" s="227"/>
      <c r="KG2150" s="227"/>
      <c r="KH2150" s="227"/>
      <c r="KI2150" s="227"/>
      <c r="KJ2150" s="227"/>
      <c r="KK2150" s="227"/>
      <c r="KL2150" s="227"/>
      <c r="KM2150" s="227"/>
      <c r="KN2150" s="227"/>
      <c r="KO2150" s="227"/>
      <c r="KP2150" s="227"/>
      <c r="KQ2150" s="227"/>
    </row>
    <row r="2151" spans="1:303" s="74" customFormat="1" x14ac:dyDescent="0.2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154"/>
      <c r="AB2151" s="155"/>
      <c r="AC2151" s="152"/>
      <c r="AD2151" s="152"/>
      <c r="AE2151" s="152"/>
      <c r="AF2151" s="152"/>
      <c r="AG2151" s="157"/>
      <c r="AH2151" s="157"/>
      <c r="AI2151" s="152"/>
      <c r="AJ2151" s="152"/>
      <c r="AK2151" s="152"/>
      <c r="AL2151" s="152"/>
      <c r="AM2151" s="154"/>
      <c r="AN2151" s="156"/>
      <c r="AO2151" s="156"/>
      <c r="AP2151" s="156"/>
      <c r="AQ2151" s="156"/>
      <c r="AR2151" s="156"/>
      <c r="AS2151" s="156"/>
      <c r="AT2151" s="156"/>
      <c r="AU2151" s="156"/>
      <c r="AV2151" s="156"/>
      <c r="AW2151" s="156"/>
      <c r="AX2151" s="156"/>
      <c r="AY2151" s="156"/>
      <c r="AZ2151" s="156"/>
      <c r="BA2151" s="156"/>
      <c r="BB2151" s="156"/>
      <c r="BC2151" s="156"/>
      <c r="BD2151" s="156"/>
      <c r="BE2151" s="156"/>
      <c r="BF2151" s="156"/>
      <c r="BG2151" s="156"/>
      <c r="BH2151" s="156"/>
      <c r="BI2151" s="156"/>
      <c r="BJ2151" s="156"/>
      <c r="BK2151" s="156"/>
      <c r="BL2151" s="156"/>
      <c r="BM2151" s="156"/>
      <c r="BN2151" s="156"/>
      <c r="BO2151" s="156"/>
      <c r="BP2151" s="156"/>
      <c r="BQ2151" s="156"/>
      <c r="BR2151" s="156"/>
      <c r="BS2151" s="156"/>
      <c r="BT2151" s="156"/>
      <c r="BU2151" s="156"/>
      <c r="BV2151" s="156"/>
      <c r="BW2151" s="156"/>
      <c r="BX2151" s="156"/>
      <c r="BY2151" s="156"/>
      <c r="BZ2151" s="156"/>
      <c r="CA2151" s="156"/>
      <c r="CB2151" s="156"/>
      <c r="CC2151" s="156"/>
      <c r="CD2151" s="156"/>
      <c r="CE2151" s="156"/>
      <c r="CF2151" s="156"/>
      <c r="CG2151" s="156"/>
      <c r="CH2151" s="156"/>
      <c r="CI2151" s="156"/>
      <c r="CJ2151" s="156"/>
      <c r="CK2151" s="156"/>
      <c r="CL2151" s="156"/>
      <c r="CM2151" s="156"/>
      <c r="CN2151" s="156"/>
      <c r="CO2151" s="156"/>
      <c r="CP2151" s="156"/>
      <c r="CQ2151" s="156"/>
      <c r="CR2151" s="156"/>
      <c r="CS2151" s="156"/>
      <c r="CT2151" s="156"/>
      <c r="CU2151" s="156"/>
      <c r="CV2151" s="156"/>
      <c r="CW2151" s="156"/>
      <c r="CX2151" s="156"/>
      <c r="CY2151" s="156"/>
      <c r="CZ2151" s="156"/>
      <c r="DA2151" s="156"/>
      <c r="DB2151" s="156"/>
      <c r="DC2151" s="156"/>
      <c r="DD2151" s="156"/>
      <c r="DE2151" s="156"/>
      <c r="DF2151" s="156"/>
      <c r="DG2151" s="156"/>
      <c r="DH2151" s="156"/>
      <c r="DI2151" s="156"/>
      <c r="DJ2151" s="156"/>
      <c r="DK2151" s="156"/>
      <c r="DL2151" s="156"/>
      <c r="DM2151" s="156"/>
      <c r="DN2151" s="156"/>
      <c r="DO2151" s="156"/>
      <c r="DP2151" s="156"/>
      <c r="DQ2151" s="156"/>
      <c r="DR2151" s="156"/>
      <c r="DS2151" s="156"/>
      <c r="DT2151" s="156"/>
      <c r="DU2151" s="156"/>
      <c r="DV2151" s="156"/>
      <c r="DW2151" s="156"/>
      <c r="DX2151" s="156"/>
      <c r="DY2151" s="156"/>
      <c r="DZ2151" s="156"/>
      <c r="EA2151" s="156"/>
      <c r="EB2151" s="156"/>
      <c r="EC2151" s="156"/>
      <c r="ED2151" s="156"/>
      <c r="EE2151" s="156"/>
      <c r="EF2151" s="156"/>
      <c r="EG2151" s="156"/>
      <c r="EH2151" s="156"/>
      <c r="EI2151" s="156"/>
      <c r="EJ2151" s="156"/>
      <c r="EK2151" s="156"/>
      <c r="EL2151" s="156"/>
      <c r="EM2151" s="156"/>
      <c r="EN2151" s="156"/>
      <c r="EO2151" s="156"/>
      <c r="EP2151" s="156"/>
      <c r="EQ2151" s="156"/>
      <c r="ER2151" s="156"/>
      <c r="ES2151" s="156"/>
      <c r="ET2151" s="156"/>
      <c r="EU2151" s="156"/>
      <c r="EV2151" s="156"/>
      <c r="EW2151" s="156"/>
      <c r="EX2151" s="156"/>
      <c r="EY2151" s="156"/>
      <c r="EZ2151" s="156"/>
      <c r="FA2151" s="156"/>
      <c r="FB2151" s="156"/>
      <c r="FC2151" s="156"/>
      <c r="FD2151" s="156"/>
      <c r="FE2151" s="156"/>
      <c r="FF2151" s="156"/>
      <c r="FG2151" s="156"/>
      <c r="FH2151" s="156"/>
      <c r="FI2151" s="156"/>
      <c r="FJ2151" s="156"/>
      <c r="FK2151" s="156"/>
      <c r="FL2151" s="156"/>
      <c r="FM2151" s="156"/>
      <c r="FN2151" s="156"/>
      <c r="FO2151" s="156"/>
      <c r="FP2151" s="156"/>
      <c r="FQ2151" s="227"/>
      <c r="FR2151" s="227"/>
      <c r="FS2151" s="227"/>
      <c r="FT2151" s="227"/>
      <c r="FU2151" s="227"/>
      <c r="FV2151" s="227"/>
      <c r="FW2151" s="227"/>
      <c r="FX2151" s="227"/>
      <c r="FY2151" s="227"/>
      <c r="FZ2151" s="227"/>
      <c r="GA2151" s="227"/>
      <c r="GB2151" s="227"/>
      <c r="GC2151" s="227"/>
      <c r="GD2151" s="227"/>
      <c r="GE2151" s="227"/>
      <c r="GF2151" s="227"/>
      <c r="GG2151" s="227"/>
      <c r="GH2151" s="227"/>
      <c r="GI2151" s="227"/>
      <c r="GJ2151" s="227"/>
      <c r="GK2151" s="227"/>
      <c r="GL2151" s="227"/>
      <c r="GM2151" s="227"/>
      <c r="GN2151" s="227"/>
      <c r="GO2151" s="227"/>
      <c r="GP2151" s="227"/>
      <c r="GQ2151" s="227"/>
      <c r="GR2151" s="227"/>
      <c r="GS2151" s="227"/>
      <c r="GT2151" s="227"/>
      <c r="GU2151" s="227"/>
      <c r="GV2151" s="227"/>
      <c r="GW2151" s="227"/>
      <c r="GX2151" s="227"/>
      <c r="GY2151" s="227"/>
      <c r="GZ2151" s="227"/>
      <c r="HA2151" s="227"/>
      <c r="HB2151" s="227"/>
      <c r="HC2151" s="227"/>
      <c r="HD2151" s="227"/>
      <c r="HE2151" s="227"/>
      <c r="HF2151" s="227"/>
      <c r="HG2151" s="227"/>
      <c r="HH2151" s="227"/>
      <c r="HI2151" s="227"/>
      <c r="HJ2151" s="227"/>
      <c r="HK2151" s="227"/>
      <c r="HL2151" s="227"/>
      <c r="HM2151" s="227"/>
      <c r="HN2151" s="227"/>
      <c r="HO2151" s="227"/>
      <c r="HP2151" s="227"/>
      <c r="HQ2151" s="227"/>
      <c r="HR2151" s="227"/>
      <c r="HS2151" s="227"/>
      <c r="HT2151" s="227"/>
      <c r="HU2151" s="227"/>
      <c r="HV2151" s="227"/>
      <c r="HW2151" s="227"/>
      <c r="HX2151" s="227"/>
      <c r="HY2151" s="227"/>
      <c r="HZ2151" s="227"/>
      <c r="IA2151" s="227"/>
      <c r="IB2151" s="227"/>
      <c r="IC2151" s="227"/>
      <c r="ID2151" s="227"/>
      <c r="IE2151" s="227"/>
      <c r="IF2151" s="227"/>
      <c r="IG2151" s="227"/>
      <c r="IH2151" s="227"/>
      <c r="II2151" s="227"/>
      <c r="IJ2151" s="227"/>
      <c r="IK2151" s="227"/>
      <c r="IL2151" s="227"/>
      <c r="IM2151" s="227"/>
      <c r="IN2151" s="227"/>
      <c r="IO2151" s="227"/>
      <c r="IP2151" s="227"/>
      <c r="IQ2151" s="227"/>
      <c r="IR2151" s="227"/>
      <c r="IS2151" s="227"/>
      <c r="IT2151" s="227"/>
      <c r="IU2151" s="227"/>
      <c r="IV2151" s="227"/>
      <c r="IW2151" s="227"/>
      <c r="IX2151" s="227"/>
      <c r="IY2151" s="227"/>
      <c r="IZ2151" s="227"/>
      <c r="JA2151" s="227"/>
      <c r="JB2151" s="227"/>
      <c r="JC2151" s="227"/>
      <c r="JD2151" s="227"/>
      <c r="JE2151" s="227"/>
      <c r="JF2151" s="227"/>
      <c r="JG2151" s="227"/>
      <c r="JH2151" s="227"/>
      <c r="JI2151" s="227"/>
      <c r="JJ2151" s="227"/>
      <c r="JK2151" s="227"/>
      <c r="JL2151" s="227"/>
      <c r="JM2151" s="227"/>
      <c r="JN2151" s="227"/>
      <c r="JO2151" s="227"/>
      <c r="JP2151" s="227"/>
      <c r="JQ2151" s="227"/>
      <c r="JR2151" s="227"/>
      <c r="JS2151" s="227"/>
      <c r="JT2151" s="227"/>
      <c r="JU2151" s="227"/>
      <c r="JV2151" s="227"/>
      <c r="JW2151" s="227"/>
      <c r="JX2151" s="227"/>
      <c r="JY2151" s="227"/>
      <c r="JZ2151" s="227"/>
      <c r="KA2151" s="227"/>
      <c r="KB2151" s="227"/>
      <c r="KC2151" s="227"/>
      <c r="KD2151" s="227"/>
      <c r="KE2151" s="227"/>
      <c r="KF2151" s="227"/>
      <c r="KG2151" s="227"/>
      <c r="KH2151" s="227"/>
      <c r="KI2151" s="227"/>
      <c r="KJ2151" s="227"/>
      <c r="KK2151" s="227"/>
      <c r="KL2151" s="227"/>
      <c r="KM2151" s="227"/>
      <c r="KN2151" s="227"/>
      <c r="KO2151" s="227"/>
      <c r="KP2151" s="227"/>
      <c r="KQ2151" s="227"/>
    </row>
    <row r="2152" spans="1:303" s="74" customFormat="1" x14ac:dyDescent="0.2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154"/>
      <c r="AB2152" s="155"/>
      <c r="AC2152" s="152"/>
      <c r="AD2152" s="152"/>
      <c r="AE2152" s="152"/>
      <c r="AF2152" s="152"/>
      <c r="AG2152" s="157"/>
      <c r="AH2152" s="157"/>
      <c r="AI2152" s="152"/>
      <c r="AJ2152" s="152"/>
      <c r="AK2152" s="152"/>
      <c r="AL2152" s="152"/>
      <c r="AM2152" s="154"/>
      <c r="AN2152" s="156"/>
      <c r="AO2152" s="156"/>
      <c r="AP2152" s="156"/>
      <c r="AQ2152" s="156"/>
      <c r="AR2152" s="156"/>
      <c r="AS2152" s="156"/>
      <c r="AT2152" s="156"/>
      <c r="AU2152" s="156"/>
      <c r="AV2152" s="156"/>
      <c r="AW2152" s="156"/>
      <c r="AX2152" s="156"/>
      <c r="AY2152" s="156"/>
      <c r="AZ2152" s="156"/>
      <c r="BA2152" s="156"/>
      <c r="BB2152" s="156"/>
      <c r="BC2152" s="156"/>
      <c r="BD2152" s="156"/>
      <c r="BE2152" s="156"/>
      <c r="BF2152" s="156"/>
      <c r="BG2152" s="156"/>
      <c r="BH2152" s="156"/>
      <c r="BI2152" s="156"/>
      <c r="BJ2152" s="156"/>
      <c r="BK2152" s="156"/>
      <c r="BL2152" s="156"/>
      <c r="BM2152" s="156"/>
      <c r="BN2152" s="156"/>
      <c r="BO2152" s="156"/>
      <c r="BP2152" s="156"/>
      <c r="BQ2152" s="156"/>
      <c r="BR2152" s="156"/>
      <c r="BS2152" s="156"/>
      <c r="BT2152" s="156"/>
      <c r="BU2152" s="156"/>
      <c r="BV2152" s="156"/>
      <c r="BW2152" s="156"/>
      <c r="BX2152" s="156"/>
      <c r="BY2152" s="156"/>
      <c r="BZ2152" s="156"/>
      <c r="CA2152" s="156"/>
      <c r="CB2152" s="156"/>
      <c r="CC2152" s="156"/>
      <c r="CD2152" s="156"/>
      <c r="CE2152" s="156"/>
      <c r="CF2152" s="156"/>
      <c r="CG2152" s="156"/>
      <c r="CH2152" s="156"/>
      <c r="CI2152" s="156"/>
      <c r="CJ2152" s="156"/>
      <c r="CK2152" s="156"/>
      <c r="CL2152" s="156"/>
      <c r="CM2152" s="156"/>
      <c r="CN2152" s="156"/>
      <c r="CO2152" s="156"/>
      <c r="CP2152" s="156"/>
      <c r="CQ2152" s="156"/>
      <c r="CR2152" s="156"/>
      <c r="CS2152" s="156"/>
      <c r="CT2152" s="156"/>
      <c r="CU2152" s="156"/>
      <c r="CV2152" s="156"/>
      <c r="CW2152" s="156"/>
      <c r="CX2152" s="156"/>
      <c r="CY2152" s="156"/>
      <c r="CZ2152" s="156"/>
      <c r="DA2152" s="156"/>
      <c r="DB2152" s="156"/>
      <c r="DC2152" s="156"/>
      <c r="DD2152" s="156"/>
      <c r="DE2152" s="156"/>
      <c r="DF2152" s="156"/>
      <c r="DG2152" s="156"/>
      <c r="DH2152" s="156"/>
      <c r="DI2152" s="156"/>
      <c r="DJ2152" s="156"/>
      <c r="DK2152" s="156"/>
      <c r="DL2152" s="156"/>
      <c r="DM2152" s="156"/>
      <c r="DN2152" s="156"/>
      <c r="DO2152" s="156"/>
      <c r="DP2152" s="156"/>
      <c r="DQ2152" s="156"/>
      <c r="DR2152" s="156"/>
      <c r="DS2152" s="156"/>
      <c r="DT2152" s="156"/>
      <c r="DU2152" s="156"/>
      <c r="DV2152" s="156"/>
      <c r="DW2152" s="156"/>
      <c r="DX2152" s="156"/>
      <c r="DY2152" s="156"/>
      <c r="DZ2152" s="156"/>
      <c r="EA2152" s="156"/>
      <c r="EB2152" s="156"/>
      <c r="EC2152" s="156"/>
      <c r="ED2152" s="156"/>
      <c r="EE2152" s="156"/>
      <c r="EF2152" s="156"/>
      <c r="EG2152" s="156"/>
      <c r="EH2152" s="156"/>
      <c r="EI2152" s="156"/>
      <c r="EJ2152" s="156"/>
      <c r="EK2152" s="156"/>
      <c r="EL2152" s="156"/>
      <c r="EM2152" s="156"/>
      <c r="EN2152" s="156"/>
      <c r="EO2152" s="156"/>
      <c r="EP2152" s="156"/>
      <c r="EQ2152" s="156"/>
      <c r="ER2152" s="156"/>
      <c r="ES2152" s="156"/>
      <c r="ET2152" s="156"/>
      <c r="EU2152" s="156"/>
      <c r="EV2152" s="156"/>
      <c r="EW2152" s="156"/>
      <c r="EX2152" s="156"/>
      <c r="EY2152" s="156"/>
      <c r="EZ2152" s="156"/>
      <c r="FA2152" s="156"/>
      <c r="FB2152" s="156"/>
      <c r="FC2152" s="156"/>
      <c r="FD2152" s="156"/>
      <c r="FE2152" s="156"/>
      <c r="FF2152" s="156"/>
      <c r="FG2152" s="156"/>
      <c r="FH2152" s="156"/>
      <c r="FI2152" s="156"/>
      <c r="FJ2152" s="156"/>
      <c r="FK2152" s="156"/>
      <c r="FL2152" s="156"/>
      <c r="FM2152" s="156"/>
      <c r="FN2152" s="156"/>
      <c r="FO2152" s="156"/>
      <c r="FP2152" s="156"/>
      <c r="FQ2152" s="227"/>
      <c r="FR2152" s="227"/>
      <c r="FS2152" s="227"/>
      <c r="FT2152" s="227"/>
      <c r="FU2152" s="227"/>
      <c r="FV2152" s="227"/>
      <c r="FW2152" s="227"/>
      <c r="FX2152" s="227"/>
      <c r="FY2152" s="227"/>
      <c r="FZ2152" s="227"/>
      <c r="GA2152" s="227"/>
      <c r="GB2152" s="227"/>
      <c r="GC2152" s="227"/>
      <c r="GD2152" s="227"/>
      <c r="GE2152" s="227"/>
      <c r="GF2152" s="227"/>
      <c r="GG2152" s="227"/>
      <c r="GH2152" s="227"/>
      <c r="GI2152" s="227"/>
      <c r="GJ2152" s="227"/>
      <c r="GK2152" s="227"/>
      <c r="GL2152" s="227"/>
      <c r="GM2152" s="227"/>
      <c r="GN2152" s="227"/>
      <c r="GO2152" s="227"/>
      <c r="GP2152" s="227"/>
      <c r="GQ2152" s="227"/>
      <c r="GR2152" s="227"/>
      <c r="GS2152" s="227"/>
      <c r="GT2152" s="227"/>
      <c r="GU2152" s="227"/>
      <c r="GV2152" s="227"/>
      <c r="GW2152" s="227"/>
      <c r="GX2152" s="227"/>
      <c r="GY2152" s="227"/>
      <c r="GZ2152" s="227"/>
      <c r="HA2152" s="227"/>
      <c r="HB2152" s="227"/>
      <c r="HC2152" s="227"/>
      <c r="HD2152" s="227"/>
      <c r="HE2152" s="227"/>
      <c r="HF2152" s="227"/>
      <c r="HG2152" s="227"/>
      <c r="HH2152" s="227"/>
      <c r="HI2152" s="227"/>
      <c r="HJ2152" s="227"/>
      <c r="HK2152" s="227"/>
      <c r="HL2152" s="227"/>
      <c r="HM2152" s="227"/>
      <c r="HN2152" s="227"/>
      <c r="HO2152" s="227"/>
      <c r="HP2152" s="227"/>
      <c r="HQ2152" s="227"/>
      <c r="HR2152" s="227"/>
      <c r="HS2152" s="227"/>
      <c r="HT2152" s="227"/>
      <c r="HU2152" s="227"/>
      <c r="HV2152" s="227"/>
      <c r="HW2152" s="227"/>
      <c r="HX2152" s="227"/>
      <c r="HY2152" s="227"/>
      <c r="HZ2152" s="227"/>
      <c r="IA2152" s="227"/>
      <c r="IB2152" s="227"/>
      <c r="IC2152" s="227"/>
      <c r="ID2152" s="227"/>
      <c r="IE2152" s="227"/>
      <c r="IF2152" s="227"/>
      <c r="IG2152" s="227"/>
      <c r="IH2152" s="227"/>
      <c r="II2152" s="227"/>
      <c r="IJ2152" s="227"/>
      <c r="IK2152" s="227"/>
      <c r="IL2152" s="227"/>
      <c r="IM2152" s="227"/>
      <c r="IN2152" s="227"/>
      <c r="IO2152" s="227"/>
      <c r="IP2152" s="227"/>
      <c r="IQ2152" s="227"/>
      <c r="IR2152" s="227"/>
      <c r="IS2152" s="227"/>
      <c r="IT2152" s="227"/>
      <c r="IU2152" s="227"/>
      <c r="IV2152" s="227"/>
      <c r="IW2152" s="227"/>
      <c r="IX2152" s="227"/>
      <c r="IY2152" s="227"/>
      <c r="IZ2152" s="227"/>
      <c r="JA2152" s="227"/>
      <c r="JB2152" s="227"/>
      <c r="JC2152" s="227"/>
      <c r="JD2152" s="227"/>
      <c r="JE2152" s="227"/>
      <c r="JF2152" s="227"/>
      <c r="JG2152" s="227"/>
      <c r="JH2152" s="227"/>
      <c r="JI2152" s="227"/>
      <c r="JJ2152" s="227"/>
      <c r="JK2152" s="227"/>
      <c r="JL2152" s="227"/>
      <c r="JM2152" s="227"/>
      <c r="JN2152" s="227"/>
      <c r="JO2152" s="227"/>
      <c r="JP2152" s="227"/>
      <c r="JQ2152" s="227"/>
      <c r="JR2152" s="227"/>
      <c r="JS2152" s="227"/>
      <c r="JT2152" s="227"/>
      <c r="JU2152" s="227"/>
      <c r="JV2152" s="227"/>
      <c r="JW2152" s="227"/>
      <c r="JX2152" s="227"/>
      <c r="JY2152" s="227"/>
      <c r="JZ2152" s="227"/>
      <c r="KA2152" s="227"/>
      <c r="KB2152" s="227"/>
      <c r="KC2152" s="227"/>
      <c r="KD2152" s="227"/>
      <c r="KE2152" s="227"/>
      <c r="KF2152" s="227"/>
      <c r="KG2152" s="227"/>
      <c r="KH2152" s="227"/>
      <c r="KI2152" s="227"/>
      <c r="KJ2152" s="227"/>
      <c r="KK2152" s="227"/>
      <c r="KL2152" s="227"/>
      <c r="KM2152" s="227"/>
      <c r="KN2152" s="227"/>
      <c r="KO2152" s="227"/>
      <c r="KP2152" s="227"/>
      <c r="KQ2152" s="227"/>
    </row>
    <row r="2153" spans="1:303" s="74" customFormat="1" x14ac:dyDescent="0.2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154"/>
      <c r="AB2153" s="155"/>
      <c r="AC2153" s="152"/>
      <c r="AD2153" s="152"/>
      <c r="AE2153" s="152"/>
      <c r="AF2153" s="152"/>
      <c r="AG2153" s="157"/>
      <c r="AH2153" s="157"/>
      <c r="AI2153" s="152"/>
      <c r="AJ2153" s="152"/>
      <c r="AK2153" s="152"/>
      <c r="AL2153" s="152"/>
      <c r="AM2153" s="154"/>
      <c r="AN2153" s="156"/>
      <c r="AO2153" s="156"/>
      <c r="AP2153" s="156"/>
      <c r="AQ2153" s="156"/>
      <c r="AR2153" s="156"/>
      <c r="AS2153" s="156"/>
      <c r="AT2153" s="156"/>
      <c r="AU2153" s="156"/>
      <c r="AV2153" s="156"/>
      <c r="AW2153" s="156"/>
      <c r="AX2153" s="156"/>
      <c r="AY2153" s="156"/>
      <c r="AZ2153" s="156"/>
      <c r="BA2153" s="156"/>
      <c r="BB2153" s="156"/>
      <c r="BC2153" s="156"/>
      <c r="BD2153" s="156"/>
      <c r="BE2153" s="156"/>
      <c r="BF2153" s="156"/>
      <c r="BG2153" s="156"/>
      <c r="BH2153" s="156"/>
      <c r="BI2153" s="156"/>
      <c r="BJ2153" s="156"/>
      <c r="BK2153" s="156"/>
      <c r="BL2153" s="156"/>
      <c r="BM2153" s="156"/>
      <c r="BN2153" s="156"/>
      <c r="BO2153" s="156"/>
      <c r="BP2153" s="156"/>
      <c r="BQ2153" s="156"/>
      <c r="BR2153" s="156"/>
      <c r="BS2153" s="156"/>
      <c r="BT2153" s="156"/>
      <c r="BU2153" s="156"/>
      <c r="BV2153" s="156"/>
      <c r="BW2153" s="156"/>
      <c r="BX2153" s="156"/>
      <c r="BY2153" s="156"/>
      <c r="BZ2153" s="156"/>
      <c r="CA2153" s="156"/>
      <c r="CB2153" s="156"/>
      <c r="CC2153" s="156"/>
      <c r="CD2153" s="156"/>
      <c r="CE2153" s="156"/>
      <c r="CF2153" s="156"/>
      <c r="CG2153" s="156"/>
      <c r="CH2153" s="156"/>
      <c r="CI2153" s="156"/>
      <c r="CJ2153" s="156"/>
      <c r="CK2153" s="156"/>
      <c r="CL2153" s="156"/>
      <c r="CM2153" s="156"/>
      <c r="CN2153" s="156"/>
      <c r="CO2153" s="156"/>
      <c r="CP2153" s="156"/>
      <c r="CQ2153" s="156"/>
      <c r="CR2153" s="156"/>
      <c r="CS2153" s="156"/>
      <c r="CT2153" s="156"/>
      <c r="CU2153" s="156"/>
      <c r="CV2153" s="156"/>
      <c r="CW2153" s="156"/>
      <c r="CX2153" s="156"/>
      <c r="CY2153" s="156"/>
      <c r="CZ2153" s="156"/>
      <c r="DA2153" s="156"/>
      <c r="DB2153" s="156"/>
      <c r="DC2153" s="156"/>
      <c r="DD2153" s="156"/>
      <c r="DE2153" s="156"/>
      <c r="DF2153" s="156"/>
      <c r="DG2153" s="156"/>
      <c r="DH2153" s="156"/>
      <c r="DI2153" s="156"/>
      <c r="DJ2153" s="156"/>
      <c r="DK2153" s="156"/>
      <c r="DL2153" s="156"/>
      <c r="DM2153" s="156"/>
      <c r="DN2153" s="156"/>
      <c r="DO2153" s="156"/>
      <c r="DP2153" s="156"/>
      <c r="DQ2153" s="156"/>
      <c r="DR2153" s="156"/>
      <c r="DS2153" s="156"/>
      <c r="DT2153" s="156"/>
      <c r="DU2153" s="156"/>
      <c r="DV2153" s="156"/>
      <c r="DW2153" s="156"/>
      <c r="DX2153" s="156"/>
      <c r="DY2153" s="156"/>
      <c r="DZ2153" s="156"/>
      <c r="EA2153" s="156"/>
      <c r="EB2153" s="156"/>
      <c r="EC2153" s="156"/>
      <c r="ED2153" s="156"/>
      <c r="EE2153" s="156"/>
      <c r="EF2153" s="156"/>
      <c r="EG2153" s="156"/>
      <c r="EH2153" s="156"/>
      <c r="EI2153" s="156"/>
      <c r="EJ2153" s="156"/>
      <c r="EK2153" s="156"/>
      <c r="EL2153" s="156"/>
      <c r="EM2153" s="156"/>
      <c r="EN2153" s="156"/>
      <c r="EO2153" s="156"/>
      <c r="EP2153" s="156"/>
      <c r="EQ2153" s="156"/>
      <c r="ER2153" s="156"/>
      <c r="ES2153" s="156"/>
      <c r="ET2153" s="156"/>
      <c r="EU2153" s="156"/>
      <c r="EV2153" s="156"/>
      <c r="EW2153" s="156"/>
      <c r="EX2153" s="156"/>
      <c r="EY2153" s="156"/>
      <c r="EZ2153" s="156"/>
      <c r="FA2153" s="156"/>
      <c r="FB2153" s="156"/>
      <c r="FC2153" s="156"/>
      <c r="FD2153" s="156"/>
      <c r="FE2153" s="156"/>
      <c r="FF2153" s="156"/>
      <c r="FG2153" s="156"/>
      <c r="FH2153" s="156"/>
      <c r="FI2153" s="156"/>
      <c r="FJ2153" s="156"/>
      <c r="FK2153" s="156"/>
      <c r="FL2153" s="156"/>
      <c r="FM2153" s="156"/>
      <c r="FN2153" s="156"/>
      <c r="FO2153" s="156"/>
      <c r="FP2153" s="156"/>
      <c r="FQ2153" s="227"/>
      <c r="FR2153" s="227"/>
      <c r="FS2153" s="227"/>
      <c r="FT2153" s="227"/>
      <c r="FU2153" s="227"/>
      <c r="FV2153" s="227"/>
      <c r="FW2153" s="227"/>
      <c r="FX2153" s="227"/>
      <c r="FY2153" s="227"/>
      <c r="FZ2153" s="227"/>
      <c r="GA2153" s="227"/>
      <c r="GB2153" s="227"/>
      <c r="GC2153" s="227"/>
      <c r="GD2153" s="227"/>
      <c r="GE2153" s="227"/>
      <c r="GF2153" s="227"/>
      <c r="GG2153" s="227"/>
      <c r="GH2153" s="227"/>
      <c r="GI2153" s="227"/>
      <c r="GJ2153" s="227"/>
      <c r="GK2153" s="227"/>
      <c r="GL2153" s="227"/>
      <c r="GM2153" s="227"/>
      <c r="GN2153" s="227"/>
      <c r="GO2153" s="227"/>
      <c r="GP2153" s="227"/>
      <c r="GQ2153" s="227"/>
      <c r="GR2153" s="227"/>
      <c r="GS2153" s="227"/>
      <c r="GT2153" s="227"/>
      <c r="GU2153" s="227"/>
      <c r="GV2153" s="227"/>
      <c r="GW2153" s="227"/>
      <c r="GX2153" s="227"/>
      <c r="GY2153" s="227"/>
      <c r="GZ2153" s="227"/>
      <c r="HA2153" s="227"/>
      <c r="HB2153" s="227"/>
      <c r="HC2153" s="227"/>
      <c r="HD2153" s="227"/>
      <c r="HE2153" s="227"/>
      <c r="HF2153" s="227"/>
      <c r="HG2153" s="227"/>
      <c r="HH2153" s="227"/>
      <c r="HI2153" s="227"/>
      <c r="HJ2153" s="227"/>
      <c r="HK2153" s="227"/>
      <c r="HL2153" s="227"/>
      <c r="HM2153" s="227"/>
      <c r="HN2153" s="227"/>
      <c r="HO2153" s="227"/>
      <c r="HP2153" s="227"/>
      <c r="HQ2153" s="227"/>
      <c r="HR2153" s="227"/>
      <c r="HS2153" s="227"/>
      <c r="HT2153" s="227"/>
      <c r="HU2153" s="227"/>
      <c r="HV2153" s="227"/>
      <c r="HW2153" s="227"/>
      <c r="HX2153" s="227"/>
      <c r="HY2153" s="227"/>
      <c r="HZ2153" s="227"/>
      <c r="IA2153" s="227"/>
      <c r="IB2153" s="227"/>
      <c r="IC2153" s="227"/>
      <c r="ID2153" s="227"/>
      <c r="IE2153" s="227"/>
      <c r="IF2153" s="227"/>
      <c r="IG2153" s="227"/>
      <c r="IH2153" s="227"/>
      <c r="II2153" s="227"/>
      <c r="IJ2153" s="227"/>
      <c r="IK2153" s="227"/>
      <c r="IL2153" s="227"/>
      <c r="IM2153" s="227"/>
      <c r="IN2153" s="227"/>
      <c r="IO2153" s="227"/>
      <c r="IP2153" s="227"/>
      <c r="IQ2153" s="227"/>
      <c r="IR2153" s="227"/>
      <c r="IS2153" s="227"/>
      <c r="IT2153" s="227"/>
      <c r="IU2153" s="227"/>
      <c r="IV2153" s="227"/>
      <c r="IW2153" s="227"/>
      <c r="IX2153" s="227"/>
      <c r="IY2153" s="227"/>
      <c r="IZ2153" s="227"/>
      <c r="JA2153" s="227"/>
      <c r="JB2153" s="227"/>
      <c r="JC2153" s="227"/>
      <c r="JD2153" s="227"/>
      <c r="JE2153" s="227"/>
      <c r="JF2153" s="227"/>
      <c r="JG2153" s="227"/>
      <c r="JH2153" s="227"/>
      <c r="JI2153" s="227"/>
      <c r="JJ2153" s="227"/>
      <c r="JK2153" s="227"/>
      <c r="JL2153" s="227"/>
      <c r="JM2153" s="227"/>
      <c r="JN2153" s="227"/>
      <c r="JO2153" s="227"/>
      <c r="JP2153" s="227"/>
      <c r="JQ2153" s="227"/>
      <c r="JR2153" s="227"/>
      <c r="JS2153" s="227"/>
      <c r="JT2153" s="227"/>
      <c r="JU2153" s="227"/>
      <c r="JV2153" s="227"/>
      <c r="JW2153" s="227"/>
      <c r="JX2153" s="227"/>
      <c r="JY2153" s="227"/>
      <c r="JZ2153" s="227"/>
      <c r="KA2153" s="227"/>
      <c r="KB2153" s="227"/>
      <c r="KC2153" s="227"/>
      <c r="KD2153" s="227"/>
      <c r="KE2153" s="227"/>
      <c r="KF2153" s="227"/>
      <c r="KG2153" s="227"/>
      <c r="KH2153" s="227"/>
      <c r="KI2153" s="227"/>
      <c r="KJ2153" s="227"/>
      <c r="KK2153" s="227"/>
      <c r="KL2153" s="227"/>
      <c r="KM2153" s="227"/>
      <c r="KN2153" s="227"/>
      <c r="KO2153" s="227"/>
      <c r="KP2153" s="227"/>
      <c r="KQ2153" s="227"/>
    </row>
    <row r="2154" spans="1:303" s="74" customFormat="1" x14ac:dyDescent="0.2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154"/>
      <c r="AB2154" s="155"/>
      <c r="AC2154" s="152"/>
      <c r="AD2154" s="152"/>
      <c r="AE2154" s="152"/>
      <c r="AF2154" s="152"/>
      <c r="AG2154" s="157"/>
      <c r="AH2154" s="157"/>
      <c r="AI2154" s="152"/>
      <c r="AJ2154" s="152"/>
      <c r="AK2154" s="152"/>
      <c r="AL2154" s="152"/>
      <c r="AM2154" s="154"/>
      <c r="AN2154" s="156"/>
      <c r="AO2154" s="156"/>
      <c r="AP2154" s="156"/>
      <c r="AQ2154" s="156"/>
      <c r="AR2154" s="156"/>
      <c r="AS2154" s="156"/>
      <c r="AT2154" s="156"/>
      <c r="AU2154" s="156"/>
      <c r="AV2154" s="156"/>
      <c r="AW2154" s="156"/>
      <c r="AX2154" s="156"/>
      <c r="AY2154" s="156"/>
      <c r="AZ2154" s="156"/>
      <c r="BA2154" s="156"/>
      <c r="BB2154" s="156"/>
      <c r="BC2154" s="156"/>
      <c r="BD2154" s="156"/>
      <c r="BE2154" s="156"/>
      <c r="BF2154" s="156"/>
      <c r="BG2154" s="156"/>
      <c r="BH2154" s="156"/>
      <c r="BI2154" s="156"/>
      <c r="BJ2154" s="156"/>
      <c r="BK2154" s="156"/>
      <c r="BL2154" s="156"/>
      <c r="BM2154" s="156"/>
      <c r="BN2154" s="156"/>
      <c r="BO2154" s="156"/>
      <c r="BP2154" s="156"/>
      <c r="BQ2154" s="156"/>
      <c r="BR2154" s="156"/>
      <c r="BS2154" s="156"/>
      <c r="BT2154" s="156"/>
      <c r="BU2154" s="156"/>
      <c r="BV2154" s="156"/>
      <c r="BW2154" s="156"/>
      <c r="BX2154" s="156"/>
      <c r="BY2154" s="156"/>
      <c r="BZ2154" s="156"/>
      <c r="CA2154" s="156"/>
      <c r="CB2154" s="156"/>
      <c r="CC2154" s="156"/>
      <c r="CD2154" s="156"/>
      <c r="CE2154" s="156"/>
      <c r="CF2154" s="156"/>
      <c r="CG2154" s="156"/>
      <c r="CH2154" s="156"/>
      <c r="CI2154" s="156"/>
      <c r="CJ2154" s="156"/>
      <c r="CK2154" s="156"/>
      <c r="CL2154" s="156"/>
      <c r="CM2154" s="156"/>
      <c r="CN2154" s="156"/>
      <c r="CO2154" s="156"/>
      <c r="CP2154" s="156"/>
      <c r="CQ2154" s="156"/>
      <c r="CR2154" s="156"/>
      <c r="CS2154" s="156"/>
      <c r="CT2154" s="156"/>
      <c r="CU2154" s="156"/>
      <c r="CV2154" s="156"/>
      <c r="CW2154" s="156"/>
      <c r="CX2154" s="156"/>
      <c r="CY2154" s="156"/>
      <c r="CZ2154" s="156"/>
      <c r="DA2154" s="156"/>
      <c r="DB2154" s="156"/>
      <c r="DC2154" s="156"/>
      <c r="DD2154" s="156"/>
      <c r="DE2154" s="156"/>
      <c r="DF2154" s="156"/>
      <c r="DG2154" s="156"/>
      <c r="DH2154" s="156"/>
      <c r="DI2154" s="156"/>
      <c r="DJ2154" s="156"/>
      <c r="DK2154" s="156"/>
      <c r="DL2154" s="156"/>
      <c r="DM2154" s="156"/>
      <c r="DN2154" s="156"/>
      <c r="DO2154" s="156"/>
      <c r="DP2154" s="156"/>
      <c r="DQ2154" s="156"/>
      <c r="DR2154" s="156"/>
      <c r="DS2154" s="156"/>
      <c r="DT2154" s="156"/>
      <c r="DU2154" s="156"/>
      <c r="DV2154" s="156"/>
      <c r="DW2154" s="156"/>
      <c r="DX2154" s="156"/>
      <c r="DY2154" s="156"/>
      <c r="DZ2154" s="156"/>
      <c r="EA2154" s="156"/>
      <c r="EB2154" s="156"/>
      <c r="EC2154" s="156"/>
      <c r="ED2154" s="156"/>
      <c r="EE2154" s="156"/>
      <c r="EF2154" s="156"/>
      <c r="EG2154" s="156"/>
      <c r="EH2154" s="156"/>
      <c r="EI2154" s="156"/>
      <c r="EJ2154" s="156"/>
      <c r="EK2154" s="156"/>
      <c r="EL2154" s="156"/>
      <c r="EM2154" s="156"/>
      <c r="EN2154" s="156"/>
      <c r="EO2154" s="156"/>
      <c r="EP2154" s="156"/>
      <c r="EQ2154" s="156"/>
      <c r="ER2154" s="156"/>
      <c r="ES2154" s="156"/>
      <c r="ET2154" s="156"/>
      <c r="EU2154" s="156"/>
      <c r="EV2154" s="156"/>
      <c r="EW2154" s="156"/>
      <c r="EX2154" s="156"/>
      <c r="EY2154" s="156"/>
      <c r="EZ2154" s="156"/>
      <c r="FA2154" s="156"/>
      <c r="FB2154" s="156"/>
      <c r="FC2154" s="156"/>
      <c r="FD2154" s="156"/>
      <c r="FE2154" s="156"/>
      <c r="FF2154" s="156"/>
      <c r="FG2154" s="156"/>
      <c r="FH2154" s="156"/>
      <c r="FI2154" s="156"/>
      <c r="FJ2154" s="156"/>
      <c r="FK2154" s="156"/>
      <c r="FL2154" s="156"/>
      <c r="FM2154" s="156"/>
      <c r="FN2154" s="156"/>
      <c r="FO2154" s="156"/>
      <c r="FP2154" s="156"/>
      <c r="FQ2154" s="227"/>
      <c r="FR2154" s="227"/>
      <c r="FS2154" s="227"/>
      <c r="FT2154" s="227"/>
      <c r="FU2154" s="227"/>
      <c r="FV2154" s="227"/>
      <c r="FW2154" s="227"/>
      <c r="FX2154" s="227"/>
      <c r="FY2154" s="227"/>
      <c r="FZ2154" s="227"/>
      <c r="GA2154" s="227"/>
      <c r="GB2154" s="227"/>
      <c r="GC2154" s="227"/>
      <c r="GD2154" s="227"/>
      <c r="GE2154" s="227"/>
      <c r="GF2154" s="227"/>
      <c r="GG2154" s="227"/>
      <c r="GH2154" s="227"/>
      <c r="GI2154" s="227"/>
      <c r="GJ2154" s="227"/>
      <c r="GK2154" s="227"/>
      <c r="GL2154" s="227"/>
      <c r="GM2154" s="227"/>
      <c r="GN2154" s="227"/>
      <c r="GO2154" s="227"/>
      <c r="GP2154" s="227"/>
      <c r="GQ2154" s="227"/>
      <c r="GR2154" s="227"/>
      <c r="GS2154" s="227"/>
      <c r="GT2154" s="227"/>
      <c r="GU2154" s="227"/>
      <c r="GV2154" s="227"/>
      <c r="GW2154" s="227"/>
      <c r="GX2154" s="227"/>
      <c r="GY2154" s="227"/>
      <c r="GZ2154" s="227"/>
      <c r="HA2154" s="227"/>
      <c r="HB2154" s="227"/>
      <c r="HC2154" s="227"/>
      <c r="HD2154" s="227"/>
      <c r="HE2154" s="227"/>
      <c r="HF2154" s="227"/>
      <c r="HG2154" s="227"/>
      <c r="HH2154" s="227"/>
      <c r="HI2154" s="227"/>
      <c r="HJ2154" s="227"/>
      <c r="HK2154" s="227"/>
      <c r="HL2154" s="227"/>
      <c r="HM2154" s="227"/>
      <c r="HN2154" s="227"/>
      <c r="HO2154" s="227"/>
      <c r="HP2154" s="227"/>
      <c r="HQ2154" s="227"/>
      <c r="HR2154" s="227"/>
      <c r="HS2154" s="227"/>
      <c r="HT2154" s="227"/>
      <c r="HU2154" s="227"/>
      <c r="HV2154" s="227"/>
      <c r="HW2154" s="227"/>
      <c r="HX2154" s="227"/>
      <c r="HY2154" s="227"/>
      <c r="HZ2154" s="227"/>
      <c r="IA2154" s="227"/>
      <c r="IB2154" s="227"/>
      <c r="IC2154" s="227"/>
      <c r="ID2154" s="227"/>
      <c r="IE2154" s="227"/>
      <c r="IF2154" s="227"/>
      <c r="IG2154" s="227"/>
      <c r="IH2154" s="227"/>
      <c r="II2154" s="227"/>
      <c r="IJ2154" s="227"/>
      <c r="IK2154" s="227"/>
      <c r="IL2154" s="227"/>
      <c r="IM2154" s="227"/>
      <c r="IN2154" s="227"/>
      <c r="IO2154" s="227"/>
      <c r="IP2154" s="227"/>
      <c r="IQ2154" s="227"/>
      <c r="IR2154" s="227"/>
      <c r="IS2154" s="227"/>
      <c r="IT2154" s="227"/>
      <c r="IU2154" s="227"/>
      <c r="IV2154" s="227"/>
      <c r="IW2154" s="227"/>
      <c r="IX2154" s="227"/>
      <c r="IY2154" s="227"/>
      <c r="IZ2154" s="227"/>
      <c r="JA2154" s="227"/>
      <c r="JB2154" s="227"/>
      <c r="JC2154" s="227"/>
      <c r="JD2154" s="227"/>
      <c r="JE2154" s="227"/>
      <c r="JF2154" s="227"/>
      <c r="JG2154" s="227"/>
      <c r="JH2154" s="227"/>
      <c r="JI2154" s="227"/>
      <c r="JJ2154" s="227"/>
      <c r="JK2154" s="227"/>
      <c r="JL2154" s="227"/>
      <c r="JM2154" s="227"/>
      <c r="JN2154" s="227"/>
      <c r="JO2154" s="227"/>
      <c r="JP2154" s="227"/>
      <c r="JQ2154" s="227"/>
      <c r="JR2154" s="227"/>
      <c r="JS2154" s="227"/>
      <c r="JT2154" s="227"/>
      <c r="JU2154" s="227"/>
      <c r="JV2154" s="227"/>
      <c r="JW2154" s="227"/>
      <c r="JX2154" s="227"/>
      <c r="JY2154" s="227"/>
      <c r="JZ2154" s="227"/>
      <c r="KA2154" s="227"/>
      <c r="KB2154" s="227"/>
      <c r="KC2154" s="227"/>
      <c r="KD2154" s="227"/>
      <c r="KE2154" s="227"/>
      <c r="KF2154" s="227"/>
      <c r="KG2154" s="227"/>
      <c r="KH2154" s="227"/>
      <c r="KI2154" s="227"/>
      <c r="KJ2154" s="227"/>
      <c r="KK2154" s="227"/>
      <c r="KL2154" s="227"/>
      <c r="KM2154" s="227"/>
      <c r="KN2154" s="227"/>
      <c r="KO2154" s="227"/>
      <c r="KP2154" s="227"/>
      <c r="KQ2154" s="227"/>
    </row>
    <row r="2155" spans="1:303" s="74" customFormat="1" x14ac:dyDescent="0.2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154"/>
      <c r="AB2155" s="155"/>
      <c r="AC2155" s="152"/>
      <c r="AD2155" s="152"/>
      <c r="AE2155" s="152"/>
      <c r="AF2155" s="152"/>
      <c r="AG2155" s="157"/>
      <c r="AH2155" s="157"/>
      <c r="AI2155" s="152"/>
      <c r="AJ2155" s="152"/>
      <c r="AK2155" s="152"/>
      <c r="AL2155" s="152"/>
      <c r="AM2155" s="154"/>
      <c r="AN2155" s="156"/>
      <c r="AO2155" s="156"/>
      <c r="AP2155" s="156"/>
      <c r="AQ2155" s="156"/>
      <c r="AR2155" s="156"/>
      <c r="AS2155" s="156"/>
      <c r="AT2155" s="156"/>
      <c r="AU2155" s="156"/>
      <c r="AV2155" s="156"/>
      <c r="AW2155" s="156"/>
      <c r="AX2155" s="156"/>
      <c r="AY2155" s="156"/>
      <c r="AZ2155" s="156"/>
      <c r="BA2155" s="156"/>
      <c r="BB2155" s="156"/>
      <c r="BC2155" s="156"/>
      <c r="BD2155" s="156"/>
      <c r="BE2155" s="156"/>
      <c r="BF2155" s="156"/>
      <c r="BG2155" s="156"/>
      <c r="BH2155" s="156"/>
      <c r="BI2155" s="156"/>
      <c r="BJ2155" s="156"/>
      <c r="BK2155" s="156"/>
      <c r="BL2155" s="156"/>
      <c r="BM2155" s="156"/>
      <c r="BN2155" s="156"/>
      <c r="BO2155" s="156"/>
      <c r="BP2155" s="156"/>
      <c r="BQ2155" s="156"/>
      <c r="BR2155" s="156"/>
      <c r="BS2155" s="156"/>
      <c r="BT2155" s="156"/>
      <c r="BU2155" s="156"/>
      <c r="BV2155" s="156"/>
      <c r="BW2155" s="156"/>
      <c r="BX2155" s="156"/>
      <c r="BY2155" s="156"/>
      <c r="BZ2155" s="156"/>
      <c r="CA2155" s="156"/>
      <c r="CB2155" s="156"/>
      <c r="CC2155" s="156"/>
      <c r="CD2155" s="156"/>
      <c r="CE2155" s="156"/>
      <c r="CF2155" s="156"/>
      <c r="CG2155" s="156"/>
      <c r="CH2155" s="156"/>
      <c r="CI2155" s="156"/>
      <c r="CJ2155" s="156"/>
      <c r="CK2155" s="156"/>
      <c r="CL2155" s="156"/>
      <c r="CM2155" s="156"/>
      <c r="CN2155" s="156"/>
      <c r="CO2155" s="156"/>
      <c r="CP2155" s="156"/>
      <c r="CQ2155" s="156"/>
      <c r="CR2155" s="156"/>
      <c r="CS2155" s="156"/>
      <c r="CT2155" s="156"/>
      <c r="CU2155" s="156"/>
      <c r="CV2155" s="156"/>
      <c r="CW2155" s="156"/>
      <c r="CX2155" s="156"/>
      <c r="CY2155" s="156"/>
      <c r="CZ2155" s="156"/>
      <c r="DA2155" s="156"/>
      <c r="DB2155" s="156"/>
      <c r="DC2155" s="156"/>
      <c r="DD2155" s="156"/>
      <c r="DE2155" s="156"/>
      <c r="DF2155" s="156"/>
      <c r="DG2155" s="156"/>
      <c r="DH2155" s="156"/>
      <c r="DI2155" s="156"/>
      <c r="DJ2155" s="156"/>
      <c r="DK2155" s="156"/>
      <c r="DL2155" s="156"/>
      <c r="DM2155" s="156"/>
      <c r="DN2155" s="156"/>
      <c r="DO2155" s="156"/>
      <c r="DP2155" s="156"/>
      <c r="DQ2155" s="156"/>
      <c r="DR2155" s="156"/>
      <c r="DS2155" s="156"/>
      <c r="DT2155" s="156"/>
      <c r="DU2155" s="156"/>
      <c r="DV2155" s="156"/>
      <c r="DW2155" s="156"/>
      <c r="DX2155" s="156"/>
      <c r="DY2155" s="156"/>
      <c r="DZ2155" s="156"/>
      <c r="EA2155" s="156"/>
      <c r="EB2155" s="156"/>
      <c r="EC2155" s="156"/>
      <c r="ED2155" s="156"/>
      <c r="EE2155" s="156"/>
      <c r="EF2155" s="156"/>
      <c r="EG2155" s="156"/>
      <c r="EH2155" s="156"/>
      <c r="EI2155" s="156"/>
      <c r="EJ2155" s="156"/>
      <c r="EK2155" s="156"/>
      <c r="EL2155" s="156"/>
      <c r="EM2155" s="156"/>
      <c r="EN2155" s="156"/>
      <c r="EO2155" s="156"/>
      <c r="EP2155" s="156"/>
      <c r="EQ2155" s="156"/>
      <c r="ER2155" s="156"/>
      <c r="ES2155" s="156"/>
      <c r="ET2155" s="156"/>
      <c r="EU2155" s="156"/>
      <c r="EV2155" s="156"/>
      <c r="EW2155" s="156"/>
      <c r="EX2155" s="156"/>
      <c r="EY2155" s="156"/>
      <c r="EZ2155" s="156"/>
      <c r="FA2155" s="156"/>
      <c r="FB2155" s="156"/>
      <c r="FC2155" s="156"/>
      <c r="FD2155" s="156"/>
      <c r="FE2155" s="156"/>
      <c r="FF2155" s="156"/>
      <c r="FG2155" s="156"/>
      <c r="FH2155" s="156"/>
      <c r="FI2155" s="156"/>
      <c r="FJ2155" s="156"/>
      <c r="FK2155" s="156"/>
      <c r="FL2155" s="156"/>
      <c r="FM2155" s="156"/>
      <c r="FN2155" s="156"/>
      <c r="FO2155" s="156"/>
      <c r="FP2155" s="156"/>
      <c r="FQ2155" s="227"/>
      <c r="FR2155" s="227"/>
      <c r="FS2155" s="227"/>
      <c r="FT2155" s="227"/>
      <c r="FU2155" s="227"/>
      <c r="FV2155" s="227"/>
      <c r="FW2155" s="227"/>
      <c r="FX2155" s="227"/>
      <c r="FY2155" s="227"/>
      <c r="FZ2155" s="227"/>
      <c r="GA2155" s="227"/>
      <c r="GB2155" s="227"/>
      <c r="GC2155" s="227"/>
      <c r="GD2155" s="227"/>
      <c r="GE2155" s="227"/>
      <c r="GF2155" s="227"/>
      <c r="GG2155" s="227"/>
      <c r="GH2155" s="227"/>
      <c r="GI2155" s="227"/>
      <c r="GJ2155" s="227"/>
      <c r="GK2155" s="227"/>
      <c r="GL2155" s="227"/>
      <c r="GM2155" s="227"/>
      <c r="GN2155" s="227"/>
      <c r="GO2155" s="227"/>
      <c r="GP2155" s="227"/>
      <c r="GQ2155" s="227"/>
      <c r="GR2155" s="227"/>
      <c r="GS2155" s="227"/>
      <c r="GT2155" s="227"/>
      <c r="GU2155" s="227"/>
      <c r="GV2155" s="227"/>
      <c r="GW2155" s="227"/>
      <c r="GX2155" s="227"/>
      <c r="GY2155" s="227"/>
      <c r="GZ2155" s="227"/>
      <c r="HA2155" s="227"/>
      <c r="HB2155" s="227"/>
      <c r="HC2155" s="227"/>
      <c r="HD2155" s="227"/>
      <c r="HE2155" s="227"/>
      <c r="HF2155" s="227"/>
      <c r="HG2155" s="227"/>
      <c r="HH2155" s="227"/>
      <c r="HI2155" s="227"/>
      <c r="HJ2155" s="227"/>
      <c r="HK2155" s="227"/>
      <c r="HL2155" s="227"/>
      <c r="HM2155" s="227"/>
      <c r="HN2155" s="227"/>
      <c r="HO2155" s="227"/>
      <c r="HP2155" s="227"/>
      <c r="HQ2155" s="227"/>
      <c r="HR2155" s="227"/>
      <c r="HS2155" s="227"/>
      <c r="HT2155" s="227"/>
      <c r="HU2155" s="227"/>
      <c r="HV2155" s="227"/>
      <c r="HW2155" s="227"/>
      <c r="HX2155" s="227"/>
      <c r="HY2155" s="227"/>
      <c r="HZ2155" s="227"/>
      <c r="IA2155" s="227"/>
      <c r="IB2155" s="227"/>
      <c r="IC2155" s="227"/>
      <c r="ID2155" s="227"/>
      <c r="IE2155" s="227"/>
      <c r="IF2155" s="227"/>
      <c r="IG2155" s="227"/>
      <c r="IH2155" s="227"/>
      <c r="II2155" s="227"/>
      <c r="IJ2155" s="227"/>
      <c r="IK2155" s="227"/>
      <c r="IL2155" s="227"/>
      <c r="IM2155" s="227"/>
      <c r="IN2155" s="227"/>
      <c r="IO2155" s="227"/>
      <c r="IP2155" s="227"/>
      <c r="IQ2155" s="227"/>
      <c r="IR2155" s="227"/>
      <c r="IS2155" s="227"/>
      <c r="IT2155" s="227"/>
      <c r="IU2155" s="227"/>
      <c r="IV2155" s="227"/>
      <c r="IW2155" s="227"/>
      <c r="IX2155" s="227"/>
      <c r="IY2155" s="227"/>
      <c r="IZ2155" s="227"/>
      <c r="JA2155" s="227"/>
      <c r="JB2155" s="227"/>
      <c r="JC2155" s="227"/>
      <c r="JD2155" s="227"/>
      <c r="JE2155" s="227"/>
      <c r="JF2155" s="227"/>
      <c r="JG2155" s="227"/>
      <c r="JH2155" s="227"/>
      <c r="JI2155" s="227"/>
      <c r="JJ2155" s="227"/>
      <c r="JK2155" s="227"/>
      <c r="JL2155" s="227"/>
      <c r="JM2155" s="227"/>
      <c r="JN2155" s="227"/>
      <c r="JO2155" s="227"/>
      <c r="JP2155" s="227"/>
      <c r="JQ2155" s="227"/>
      <c r="JR2155" s="227"/>
      <c r="JS2155" s="227"/>
      <c r="JT2155" s="227"/>
      <c r="JU2155" s="227"/>
      <c r="JV2155" s="227"/>
      <c r="JW2155" s="227"/>
      <c r="JX2155" s="227"/>
      <c r="JY2155" s="227"/>
      <c r="JZ2155" s="227"/>
      <c r="KA2155" s="227"/>
      <c r="KB2155" s="227"/>
      <c r="KC2155" s="227"/>
      <c r="KD2155" s="227"/>
      <c r="KE2155" s="227"/>
      <c r="KF2155" s="227"/>
      <c r="KG2155" s="227"/>
      <c r="KH2155" s="227"/>
      <c r="KI2155" s="227"/>
      <c r="KJ2155" s="227"/>
      <c r="KK2155" s="227"/>
      <c r="KL2155" s="227"/>
      <c r="KM2155" s="227"/>
      <c r="KN2155" s="227"/>
      <c r="KO2155" s="227"/>
      <c r="KP2155" s="227"/>
      <c r="KQ2155" s="227"/>
    </row>
    <row r="2156" spans="1:303" s="74" customFormat="1" x14ac:dyDescent="0.2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154"/>
      <c r="AB2156" s="155"/>
      <c r="AC2156" s="152"/>
      <c r="AD2156" s="152"/>
      <c r="AE2156" s="152"/>
      <c r="AF2156" s="152"/>
      <c r="AG2156" s="157"/>
      <c r="AH2156" s="157"/>
      <c r="AI2156" s="152"/>
      <c r="AJ2156" s="152"/>
      <c r="AK2156" s="152"/>
      <c r="AL2156" s="152"/>
      <c r="AM2156" s="154"/>
      <c r="AN2156" s="156"/>
      <c r="AO2156" s="156"/>
      <c r="AP2156" s="156"/>
      <c r="AQ2156" s="156"/>
      <c r="AR2156" s="156"/>
      <c r="AS2156" s="156"/>
      <c r="AT2156" s="156"/>
      <c r="AU2156" s="156"/>
      <c r="AV2156" s="156"/>
      <c r="AW2156" s="156"/>
      <c r="AX2156" s="156"/>
      <c r="AY2156" s="156"/>
      <c r="AZ2156" s="156"/>
      <c r="BA2156" s="156"/>
      <c r="BB2156" s="156"/>
      <c r="BC2156" s="156"/>
      <c r="BD2156" s="156"/>
      <c r="BE2156" s="156"/>
      <c r="BF2156" s="156"/>
      <c r="BG2156" s="156"/>
      <c r="BH2156" s="156"/>
      <c r="BI2156" s="156"/>
      <c r="BJ2156" s="156"/>
      <c r="BK2156" s="156"/>
      <c r="BL2156" s="156"/>
      <c r="BM2156" s="156"/>
      <c r="BN2156" s="156"/>
      <c r="BO2156" s="156"/>
      <c r="BP2156" s="156"/>
      <c r="BQ2156" s="156"/>
      <c r="BR2156" s="156"/>
      <c r="BS2156" s="156"/>
      <c r="BT2156" s="156"/>
      <c r="BU2156" s="156"/>
      <c r="BV2156" s="156"/>
      <c r="BW2156" s="156"/>
      <c r="BX2156" s="156"/>
      <c r="BY2156" s="156"/>
      <c r="BZ2156" s="156"/>
      <c r="CA2156" s="156"/>
      <c r="CB2156" s="156"/>
      <c r="CC2156" s="156"/>
      <c r="CD2156" s="156"/>
      <c r="CE2156" s="156"/>
      <c r="CF2156" s="156"/>
      <c r="CG2156" s="156"/>
      <c r="CH2156" s="156"/>
      <c r="CI2156" s="156"/>
      <c r="CJ2156" s="156"/>
      <c r="CK2156" s="156"/>
      <c r="CL2156" s="156"/>
      <c r="CM2156" s="156"/>
      <c r="CN2156" s="156"/>
      <c r="CO2156" s="156"/>
      <c r="CP2156" s="156"/>
      <c r="CQ2156" s="156"/>
      <c r="CR2156" s="156"/>
      <c r="CS2156" s="156"/>
      <c r="CT2156" s="156"/>
      <c r="CU2156" s="156"/>
      <c r="CV2156" s="156"/>
      <c r="CW2156" s="156"/>
      <c r="CX2156" s="156"/>
      <c r="CY2156" s="156"/>
      <c r="CZ2156" s="156"/>
      <c r="DA2156" s="156"/>
      <c r="DB2156" s="156"/>
      <c r="DC2156" s="156"/>
      <c r="DD2156" s="156"/>
      <c r="DE2156" s="156"/>
      <c r="DF2156" s="156"/>
      <c r="DG2156" s="156"/>
      <c r="DH2156" s="156"/>
      <c r="DI2156" s="156"/>
      <c r="DJ2156" s="156"/>
      <c r="DK2156" s="156"/>
      <c r="DL2156" s="156"/>
      <c r="DM2156" s="156"/>
      <c r="DN2156" s="156"/>
      <c r="DO2156" s="156"/>
      <c r="DP2156" s="156"/>
      <c r="DQ2156" s="156"/>
      <c r="DR2156" s="156"/>
      <c r="DS2156" s="156"/>
      <c r="DT2156" s="156"/>
      <c r="DU2156" s="156"/>
      <c r="DV2156" s="156"/>
      <c r="DW2156" s="156"/>
      <c r="DX2156" s="156"/>
      <c r="DY2156" s="156"/>
      <c r="DZ2156" s="156"/>
      <c r="EA2156" s="156"/>
      <c r="EB2156" s="156"/>
      <c r="EC2156" s="156"/>
      <c r="ED2156" s="156"/>
      <c r="EE2156" s="156"/>
      <c r="EF2156" s="156"/>
      <c r="EG2156" s="156"/>
      <c r="EH2156" s="156"/>
      <c r="EI2156" s="156"/>
      <c r="EJ2156" s="156"/>
      <c r="EK2156" s="156"/>
      <c r="EL2156" s="156"/>
      <c r="EM2156" s="156"/>
      <c r="EN2156" s="156"/>
      <c r="EO2156" s="156"/>
      <c r="EP2156" s="156"/>
      <c r="EQ2156" s="156"/>
      <c r="ER2156" s="156"/>
      <c r="ES2156" s="156"/>
      <c r="ET2156" s="156"/>
      <c r="EU2156" s="156"/>
      <c r="EV2156" s="156"/>
      <c r="EW2156" s="156"/>
      <c r="EX2156" s="156"/>
      <c r="EY2156" s="156"/>
      <c r="EZ2156" s="156"/>
      <c r="FA2156" s="156"/>
      <c r="FB2156" s="156"/>
      <c r="FC2156" s="156"/>
      <c r="FD2156" s="156"/>
      <c r="FE2156" s="156"/>
      <c r="FF2156" s="156"/>
      <c r="FG2156" s="156"/>
      <c r="FH2156" s="156"/>
      <c r="FI2156" s="156"/>
      <c r="FJ2156" s="156"/>
      <c r="FK2156" s="156"/>
      <c r="FL2156" s="156"/>
      <c r="FM2156" s="156"/>
      <c r="FN2156" s="156"/>
      <c r="FO2156" s="156"/>
      <c r="FP2156" s="156"/>
      <c r="FQ2156" s="227"/>
      <c r="FR2156" s="227"/>
      <c r="FS2156" s="227"/>
      <c r="FT2156" s="227"/>
      <c r="FU2156" s="227"/>
      <c r="FV2156" s="227"/>
      <c r="FW2156" s="227"/>
      <c r="FX2156" s="227"/>
      <c r="FY2156" s="227"/>
      <c r="FZ2156" s="227"/>
      <c r="GA2156" s="227"/>
      <c r="GB2156" s="227"/>
      <c r="GC2156" s="227"/>
      <c r="GD2156" s="227"/>
      <c r="GE2156" s="227"/>
      <c r="GF2156" s="227"/>
      <c r="GG2156" s="227"/>
      <c r="GH2156" s="227"/>
      <c r="GI2156" s="227"/>
      <c r="GJ2156" s="227"/>
      <c r="GK2156" s="227"/>
      <c r="GL2156" s="227"/>
      <c r="GM2156" s="227"/>
      <c r="GN2156" s="227"/>
      <c r="GO2156" s="227"/>
      <c r="GP2156" s="227"/>
      <c r="GQ2156" s="227"/>
      <c r="GR2156" s="227"/>
      <c r="GS2156" s="227"/>
      <c r="GT2156" s="227"/>
      <c r="GU2156" s="227"/>
      <c r="GV2156" s="227"/>
      <c r="GW2156" s="227"/>
      <c r="GX2156" s="227"/>
      <c r="GY2156" s="227"/>
      <c r="GZ2156" s="227"/>
      <c r="HA2156" s="227"/>
      <c r="HB2156" s="227"/>
      <c r="HC2156" s="227"/>
      <c r="HD2156" s="227"/>
      <c r="HE2156" s="227"/>
      <c r="HF2156" s="227"/>
      <c r="HG2156" s="227"/>
      <c r="HH2156" s="227"/>
      <c r="HI2156" s="227"/>
      <c r="HJ2156" s="227"/>
      <c r="HK2156" s="227"/>
      <c r="HL2156" s="227"/>
      <c r="HM2156" s="227"/>
      <c r="HN2156" s="227"/>
      <c r="HO2156" s="227"/>
      <c r="HP2156" s="227"/>
      <c r="HQ2156" s="227"/>
      <c r="HR2156" s="227"/>
      <c r="HS2156" s="227"/>
      <c r="HT2156" s="227"/>
      <c r="HU2156" s="227"/>
      <c r="HV2156" s="227"/>
      <c r="HW2156" s="227"/>
      <c r="HX2156" s="227"/>
      <c r="HY2156" s="227"/>
      <c r="HZ2156" s="227"/>
      <c r="IA2156" s="227"/>
      <c r="IB2156" s="227"/>
      <c r="IC2156" s="227"/>
      <c r="ID2156" s="227"/>
      <c r="IE2156" s="227"/>
      <c r="IF2156" s="227"/>
      <c r="IG2156" s="227"/>
      <c r="IH2156" s="227"/>
      <c r="II2156" s="227"/>
      <c r="IJ2156" s="227"/>
      <c r="IK2156" s="227"/>
      <c r="IL2156" s="227"/>
      <c r="IM2156" s="227"/>
      <c r="IN2156" s="227"/>
      <c r="IO2156" s="227"/>
      <c r="IP2156" s="227"/>
      <c r="IQ2156" s="227"/>
      <c r="IR2156" s="227"/>
      <c r="IS2156" s="227"/>
      <c r="IT2156" s="227"/>
      <c r="IU2156" s="227"/>
      <c r="IV2156" s="227"/>
      <c r="IW2156" s="227"/>
      <c r="IX2156" s="227"/>
      <c r="IY2156" s="227"/>
      <c r="IZ2156" s="227"/>
      <c r="JA2156" s="227"/>
      <c r="JB2156" s="227"/>
      <c r="JC2156" s="227"/>
      <c r="JD2156" s="227"/>
      <c r="JE2156" s="227"/>
      <c r="JF2156" s="227"/>
      <c r="JG2156" s="227"/>
      <c r="JH2156" s="227"/>
      <c r="JI2156" s="227"/>
      <c r="JJ2156" s="227"/>
      <c r="JK2156" s="227"/>
      <c r="JL2156" s="227"/>
      <c r="JM2156" s="227"/>
      <c r="JN2156" s="227"/>
      <c r="JO2156" s="227"/>
      <c r="JP2156" s="227"/>
      <c r="JQ2156" s="227"/>
      <c r="JR2156" s="227"/>
      <c r="JS2156" s="227"/>
      <c r="JT2156" s="227"/>
      <c r="JU2156" s="227"/>
      <c r="JV2156" s="227"/>
      <c r="JW2156" s="227"/>
      <c r="JX2156" s="227"/>
      <c r="JY2156" s="227"/>
      <c r="JZ2156" s="227"/>
      <c r="KA2156" s="227"/>
      <c r="KB2156" s="227"/>
      <c r="KC2156" s="227"/>
      <c r="KD2156" s="227"/>
      <c r="KE2156" s="227"/>
      <c r="KF2156" s="227"/>
      <c r="KG2156" s="227"/>
      <c r="KH2156" s="227"/>
      <c r="KI2156" s="227"/>
      <c r="KJ2156" s="227"/>
      <c r="KK2156" s="227"/>
      <c r="KL2156" s="227"/>
      <c r="KM2156" s="227"/>
      <c r="KN2156" s="227"/>
      <c r="KO2156" s="227"/>
      <c r="KP2156" s="227"/>
      <c r="KQ2156" s="227"/>
    </row>
    <row r="2157" spans="1:303" s="74" customFormat="1" x14ac:dyDescent="0.2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154"/>
      <c r="AB2157" s="155"/>
      <c r="AC2157" s="152"/>
      <c r="AD2157" s="152"/>
      <c r="AE2157" s="152"/>
      <c r="AF2157" s="152"/>
      <c r="AG2157" s="157"/>
      <c r="AH2157" s="157"/>
      <c r="AI2157" s="152"/>
      <c r="AJ2157" s="152"/>
      <c r="AK2157" s="152"/>
      <c r="AL2157" s="152"/>
      <c r="AM2157" s="154"/>
      <c r="AN2157" s="156"/>
      <c r="AO2157" s="156"/>
      <c r="AP2157" s="156"/>
      <c r="AQ2157" s="156"/>
      <c r="AR2157" s="156"/>
      <c r="AS2157" s="156"/>
      <c r="AT2157" s="156"/>
      <c r="AU2157" s="156"/>
      <c r="AV2157" s="156"/>
      <c r="AW2157" s="156"/>
      <c r="AX2157" s="156"/>
      <c r="AY2157" s="156"/>
      <c r="AZ2157" s="156"/>
      <c r="BA2157" s="156"/>
      <c r="BB2157" s="156"/>
      <c r="BC2157" s="156"/>
      <c r="BD2157" s="156"/>
      <c r="BE2157" s="156"/>
      <c r="BF2157" s="156"/>
      <c r="BG2157" s="156"/>
      <c r="BH2157" s="156"/>
      <c r="BI2157" s="156"/>
      <c r="BJ2157" s="156"/>
      <c r="BK2157" s="156"/>
      <c r="BL2157" s="156"/>
      <c r="BM2157" s="156"/>
      <c r="BN2157" s="156"/>
      <c r="BO2157" s="156"/>
      <c r="BP2157" s="156"/>
      <c r="BQ2157" s="156"/>
      <c r="BR2157" s="156"/>
      <c r="BS2157" s="156"/>
      <c r="BT2157" s="156"/>
      <c r="BU2157" s="156"/>
      <c r="BV2157" s="156"/>
      <c r="BW2157" s="156"/>
      <c r="BX2157" s="156"/>
      <c r="BY2157" s="156"/>
      <c r="BZ2157" s="156"/>
      <c r="CA2157" s="156"/>
      <c r="CB2157" s="156"/>
      <c r="CC2157" s="156"/>
      <c r="CD2157" s="156"/>
      <c r="CE2157" s="156"/>
      <c r="CF2157" s="156"/>
      <c r="CG2157" s="156"/>
      <c r="CH2157" s="156"/>
      <c r="CI2157" s="156"/>
      <c r="CJ2157" s="156"/>
      <c r="CK2157" s="156"/>
      <c r="CL2157" s="156"/>
      <c r="CM2157" s="156"/>
      <c r="CN2157" s="156"/>
      <c r="CO2157" s="156"/>
      <c r="CP2157" s="156"/>
      <c r="CQ2157" s="156"/>
      <c r="CR2157" s="156"/>
      <c r="CS2157" s="156"/>
      <c r="CT2157" s="156"/>
      <c r="CU2157" s="156"/>
      <c r="CV2157" s="156"/>
      <c r="CW2157" s="156"/>
      <c r="CX2157" s="156"/>
      <c r="CY2157" s="156"/>
      <c r="CZ2157" s="156"/>
      <c r="DA2157" s="156"/>
      <c r="DB2157" s="156"/>
      <c r="DC2157" s="156"/>
      <c r="DD2157" s="156"/>
      <c r="DE2157" s="156"/>
      <c r="DF2157" s="156"/>
      <c r="DG2157" s="156"/>
      <c r="DH2157" s="156"/>
      <c r="DI2157" s="156"/>
      <c r="DJ2157" s="156"/>
      <c r="DK2157" s="156"/>
      <c r="DL2157" s="156"/>
      <c r="DM2157" s="156"/>
      <c r="DN2157" s="156"/>
      <c r="DO2157" s="156"/>
      <c r="DP2157" s="156"/>
      <c r="DQ2157" s="156"/>
      <c r="DR2157" s="156"/>
      <c r="DS2157" s="156"/>
      <c r="DT2157" s="156"/>
      <c r="DU2157" s="156"/>
      <c r="DV2157" s="156"/>
      <c r="DW2157" s="156"/>
      <c r="DX2157" s="156"/>
      <c r="DY2157" s="156"/>
      <c r="DZ2157" s="156"/>
      <c r="EA2157" s="156"/>
      <c r="EB2157" s="156"/>
      <c r="EC2157" s="156"/>
      <c r="ED2157" s="156"/>
      <c r="EE2157" s="156"/>
      <c r="EF2157" s="156"/>
      <c r="EG2157" s="156"/>
      <c r="EH2157" s="156"/>
      <c r="EI2157" s="156"/>
      <c r="EJ2157" s="156"/>
      <c r="EK2157" s="156"/>
      <c r="EL2157" s="156"/>
      <c r="EM2157" s="156"/>
      <c r="EN2157" s="156"/>
      <c r="EO2157" s="156"/>
      <c r="EP2157" s="156"/>
      <c r="EQ2157" s="156"/>
      <c r="ER2157" s="156"/>
      <c r="ES2157" s="156"/>
      <c r="ET2157" s="156"/>
      <c r="EU2157" s="156"/>
      <c r="EV2157" s="156"/>
      <c r="EW2157" s="156"/>
      <c r="EX2157" s="156"/>
      <c r="EY2157" s="156"/>
      <c r="EZ2157" s="156"/>
      <c r="FA2157" s="156"/>
      <c r="FB2157" s="156"/>
      <c r="FC2157" s="156"/>
      <c r="FD2157" s="156"/>
      <c r="FE2157" s="156"/>
      <c r="FF2157" s="156"/>
      <c r="FG2157" s="156"/>
      <c r="FH2157" s="156"/>
      <c r="FI2157" s="156"/>
      <c r="FJ2157" s="156"/>
      <c r="FK2157" s="156"/>
      <c r="FL2157" s="156"/>
      <c r="FM2157" s="156"/>
      <c r="FN2157" s="156"/>
      <c r="FO2157" s="156"/>
      <c r="FP2157" s="156"/>
      <c r="FQ2157" s="227"/>
      <c r="FR2157" s="227"/>
      <c r="FS2157" s="227"/>
      <c r="FT2157" s="227"/>
      <c r="FU2157" s="227"/>
      <c r="FV2157" s="227"/>
      <c r="FW2157" s="227"/>
      <c r="FX2157" s="227"/>
      <c r="FY2157" s="227"/>
      <c r="FZ2157" s="227"/>
      <c r="GA2157" s="227"/>
      <c r="GB2157" s="227"/>
      <c r="GC2157" s="227"/>
      <c r="GD2157" s="227"/>
      <c r="GE2157" s="227"/>
      <c r="GF2157" s="227"/>
      <c r="GG2157" s="227"/>
      <c r="GH2157" s="227"/>
      <c r="GI2157" s="227"/>
      <c r="GJ2157" s="227"/>
      <c r="GK2157" s="227"/>
      <c r="GL2157" s="227"/>
      <c r="GM2157" s="227"/>
      <c r="GN2157" s="227"/>
      <c r="GO2157" s="227"/>
      <c r="GP2157" s="227"/>
      <c r="GQ2157" s="227"/>
      <c r="GR2157" s="227"/>
      <c r="GS2157" s="227"/>
      <c r="GT2157" s="227"/>
      <c r="GU2157" s="227"/>
      <c r="GV2157" s="227"/>
      <c r="GW2157" s="227"/>
      <c r="GX2157" s="227"/>
      <c r="GY2157" s="227"/>
      <c r="GZ2157" s="227"/>
      <c r="HA2157" s="227"/>
      <c r="HB2157" s="227"/>
      <c r="HC2157" s="227"/>
      <c r="HD2157" s="227"/>
      <c r="HE2157" s="227"/>
      <c r="HF2157" s="227"/>
      <c r="HG2157" s="227"/>
      <c r="HH2157" s="227"/>
      <c r="HI2157" s="227"/>
      <c r="HJ2157" s="227"/>
      <c r="HK2157" s="227"/>
      <c r="HL2157" s="227"/>
      <c r="HM2157" s="227"/>
      <c r="HN2157" s="227"/>
      <c r="HO2157" s="227"/>
      <c r="HP2157" s="227"/>
      <c r="HQ2157" s="227"/>
      <c r="HR2157" s="227"/>
      <c r="HS2157" s="227"/>
      <c r="HT2157" s="227"/>
      <c r="HU2157" s="227"/>
      <c r="HV2157" s="227"/>
      <c r="HW2157" s="227"/>
      <c r="HX2157" s="227"/>
      <c r="HY2157" s="227"/>
      <c r="HZ2157" s="227"/>
      <c r="IA2157" s="227"/>
      <c r="IB2157" s="227"/>
      <c r="IC2157" s="227"/>
      <c r="ID2157" s="227"/>
      <c r="IE2157" s="227"/>
      <c r="IF2157" s="227"/>
      <c r="IG2157" s="227"/>
      <c r="IH2157" s="227"/>
      <c r="II2157" s="227"/>
      <c r="IJ2157" s="227"/>
      <c r="IK2157" s="227"/>
      <c r="IL2157" s="227"/>
      <c r="IM2157" s="227"/>
      <c r="IN2157" s="227"/>
      <c r="IO2157" s="227"/>
      <c r="IP2157" s="227"/>
      <c r="IQ2157" s="227"/>
      <c r="IR2157" s="227"/>
      <c r="IS2157" s="227"/>
      <c r="IT2157" s="227"/>
      <c r="IU2157" s="227"/>
      <c r="IV2157" s="227"/>
      <c r="IW2157" s="227"/>
      <c r="IX2157" s="227"/>
      <c r="IY2157" s="227"/>
      <c r="IZ2157" s="227"/>
      <c r="JA2157" s="227"/>
      <c r="JB2157" s="227"/>
      <c r="JC2157" s="227"/>
      <c r="JD2157" s="227"/>
      <c r="JE2157" s="227"/>
      <c r="JF2157" s="227"/>
      <c r="JG2157" s="227"/>
      <c r="JH2157" s="227"/>
      <c r="JI2157" s="227"/>
      <c r="JJ2157" s="227"/>
      <c r="JK2157" s="227"/>
      <c r="JL2157" s="227"/>
      <c r="JM2157" s="227"/>
      <c r="JN2157" s="227"/>
      <c r="JO2157" s="227"/>
      <c r="JP2157" s="227"/>
      <c r="JQ2157" s="227"/>
      <c r="JR2157" s="227"/>
      <c r="JS2157" s="227"/>
      <c r="JT2157" s="227"/>
      <c r="JU2157" s="227"/>
      <c r="JV2157" s="227"/>
      <c r="JW2157" s="227"/>
      <c r="JX2157" s="227"/>
      <c r="JY2157" s="227"/>
      <c r="JZ2157" s="227"/>
      <c r="KA2157" s="227"/>
      <c r="KB2157" s="227"/>
      <c r="KC2157" s="227"/>
      <c r="KD2157" s="227"/>
      <c r="KE2157" s="227"/>
      <c r="KF2157" s="227"/>
      <c r="KG2157" s="227"/>
      <c r="KH2157" s="227"/>
      <c r="KI2157" s="227"/>
      <c r="KJ2157" s="227"/>
      <c r="KK2157" s="227"/>
      <c r="KL2157" s="227"/>
      <c r="KM2157" s="227"/>
      <c r="KN2157" s="227"/>
      <c r="KO2157" s="227"/>
      <c r="KP2157" s="227"/>
      <c r="KQ2157" s="227"/>
    </row>
    <row r="2158" spans="1:303" s="74" customFormat="1" x14ac:dyDescent="0.2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154"/>
      <c r="AB2158" s="155"/>
      <c r="AC2158" s="152"/>
      <c r="AD2158" s="152"/>
      <c r="AE2158" s="152"/>
      <c r="AF2158" s="152"/>
      <c r="AG2158" s="157"/>
      <c r="AH2158" s="157"/>
      <c r="AI2158" s="152"/>
      <c r="AJ2158" s="152"/>
      <c r="AK2158" s="152"/>
      <c r="AL2158" s="152"/>
      <c r="AM2158" s="154"/>
      <c r="AN2158" s="156"/>
      <c r="AO2158" s="156"/>
      <c r="AP2158" s="156"/>
      <c r="AQ2158" s="156"/>
      <c r="AR2158" s="156"/>
      <c r="AS2158" s="156"/>
      <c r="AT2158" s="156"/>
      <c r="AU2158" s="156"/>
      <c r="AV2158" s="156"/>
      <c r="AW2158" s="156"/>
      <c r="AX2158" s="156"/>
      <c r="AY2158" s="156"/>
      <c r="AZ2158" s="156"/>
      <c r="BA2158" s="156"/>
      <c r="BB2158" s="156"/>
      <c r="BC2158" s="156"/>
      <c r="BD2158" s="156"/>
      <c r="BE2158" s="156"/>
      <c r="BF2158" s="156"/>
      <c r="BG2158" s="156"/>
      <c r="BH2158" s="156"/>
      <c r="BI2158" s="156"/>
      <c r="BJ2158" s="156"/>
      <c r="BK2158" s="156"/>
      <c r="BL2158" s="156"/>
      <c r="BM2158" s="156"/>
      <c r="BN2158" s="156"/>
      <c r="BO2158" s="156"/>
      <c r="BP2158" s="156"/>
      <c r="BQ2158" s="156"/>
      <c r="BR2158" s="156"/>
      <c r="BS2158" s="156"/>
      <c r="BT2158" s="156"/>
      <c r="BU2158" s="156"/>
      <c r="BV2158" s="156"/>
      <c r="BW2158" s="156"/>
      <c r="BX2158" s="156"/>
      <c r="BY2158" s="156"/>
      <c r="BZ2158" s="156"/>
      <c r="CA2158" s="156"/>
      <c r="CB2158" s="156"/>
      <c r="CC2158" s="156"/>
      <c r="CD2158" s="156"/>
      <c r="CE2158" s="156"/>
      <c r="CF2158" s="156"/>
      <c r="CG2158" s="156"/>
      <c r="CH2158" s="156"/>
      <c r="CI2158" s="156"/>
      <c r="CJ2158" s="156"/>
      <c r="CK2158" s="156"/>
      <c r="CL2158" s="156"/>
      <c r="CM2158" s="156"/>
      <c r="CN2158" s="156"/>
      <c r="CO2158" s="156"/>
      <c r="CP2158" s="156"/>
      <c r="CQ2158" s="156"/>
      <c r="CR2158" s="156"/>
      <c r="CS2158" s="156"/>
      <c r="CT2158" s="156"/>
      <c r="CU2158" s="156"/>
      <c r="CV2158" s="156"/>
      <c r="CW2158" s="156"/>
      <c r="CX2158" s="156"/>
      <c r="CY2158" s="156"/>
      <c r="CZ2158" s="156"/>
      <c r="DA2158" s="156"/>
      <c r="DB2158" s="156"/>
      <c r="DC2158" s="156"/>
      <c r="DD2158" s="156"/>
      <c r="DE2158" s="156"/>
      <c r="DF2158" s="156"/>
      <c r="DG2158" s="156"/>
      <c r="DH2158" s="156"/>
      <c r="DI2158" s="156"/>
      <c r="DJ2158" s="156"/>
      <c r="DK2158" s="156"/>
      <c r="DL2158" s="156"/>
      <c r="DM2158" s="156"/>
      <c r="DN2158" s="156"/>
      <c r="DO2158" s="156"/>
      <c r="DP2158" s="156"/>
      <c r="DQ2158" s="156"/>
      <c r="DR2158" s="156"/>
      <c r="DS2158" s="156"/>
      <c r="DT2158" s="156"/>
      <c r="DU2158" s="156"/>
      <c r="DV2158" s="156"/>
      <c r="DW2158" s="156"/>
      <c r="DX2158" s="156"/>
      <c r="DY2158" s="156"/>
      <c r="DZ2158" s="156"/>
      <c r="EA2158" s="156"/>
      <c r="EB2158" s="156"/>
      <c r="EC2158" s="156"/>
      <c r="ED2158" s="156"/>
      <c r="EE2158" s="156"/>
      <c r="EF2158" s="156"/>
      <c r="EG2158" s="156"/>
      <c r="EH2158" s="156"/>
      <c r="EI2158" s="156"/>
      <c r="EJ2158" s="156"/>
      <c r="EK2158" s="156"/>
      <c r="EL2158" s="156"/>
      <c r="EM2158" s="156"/>
      <c r="EN2158" s="156"/>
      <c r="EO2158" s="156"/>
      <c r="EP2158" s="156"/>
      <c r="EQ2158" s="156"/>
      <c r="ER2158" s="156"/>
      <c r="ES2158" s="156"/>
      <c r="ET2158" s="156"/>
      <c r="EU2158" s="156"/>
      <c r="EV2158" s="156"/>
      <c r="EW2158" s="156"/>
      <c r="EX2158" s="156"/>
      <c r="EY2158" s="156"/>
      <c r="EZ2158" s="156"/>
      <c r="FA2158" s="156"/>
      <c r="FB2158" s="156"/>
      <c r="FC2158" s="156"/>
      <c r="FD2158" s="156"/>
      <c r="FE2158" s="156"/>
      <c r="FF2158" s="156"/>
      <c r="FG2158" s="156"/>
      <c r="FH2158" s="156"/>
      <c r="FI2158" s="156"/>
      <c r="FJ2158" s="156"/>
      <c r="FK2158" s="156"/>
      <c r="FL2158" s="156"/>
      <c r="FM2158" s="156"/>
      <c r="FN2158" s="156"/>
      <c r="FO2158" s="156"/>
      <c r="FP2158" s="156"/>
      <c r="FQ2158" s="227"/>
      <c r="FR2158" s="227"/>
      <c r="FS2158" s="227"/>
      <c r="FT2158" s="227"/>
      <c r="FU2158" s="227"/>
      <c r="FV2158" s="227"/>
      <c r="FW2158" s="227"/>
      <c r="FX2158" s="227"/>
      <c r="FY2158" s="227"/>
      <c r="FZ2158" s="227"/>
      <c r="GA2158" s="227"/>
      <c r="GB2158" s="227"/>
      <c r="GC2158" s="227"/>
      <c r="GD2158" s="227"/>
      <c r="GE2158" s="227"/>
      <c r="GF2158" s="227"/>
      <c r="GG2158" s="227"/>
      <c r="GH2158" s="227"/>
      <c r="GI2158" s="227"/>
      <c r="GJ2158" s="227"/>
      <c r="GK2158" s="227"/>
      <c r="GL2158" s="227"/>
      <c r="GM2158" s="227"/>
      <c r="GN2158" s="227"/>
      <c r="GO2158" s="227"/>
      <c r="GP2158" s="227"/>
      <c r="GQ2158" s="227"/>
      <c r="GR2158" s="227"/>
      <c r="GS2158" s="227"/>
      <c r="GT2158" s="227"/>
      <c r="GU2158" s="227"/>
      <c r="GV2158" s="227"/>
      <c r="GW2158" s="227"/>
      <c r="GX2158" s="227"/>
      <c r="GY2158" s="227"/>
      <c r="GZ2158" s="227"/>
      <c r="HA2158" s="227"/>
      <c r="HB2158" s="227"/>
      <c r="HC2158" s="227"/>
      <c r="HD2158" s="227"/>
      <c r="HE2158" s="227"/>
      <c r="HF2158" s="227"/>
      <c r="HG2158" s="227"/>
      <c r="HH2158" s="227"/>
      <c r="HI2158" s="227"/>
      <c r="HJ2158" s="227"/>
      <c r="HK2158" s="227"/>
      <c r="HL2158" s="227"/>
      <c r="HM2158" s="227"/>
      <c r="HN2158" s="227"/>
      <c r="HO2158" s="227"/>
      <c r="HP2158" s="227"/>
      <c r="HQ2158" s="227"/>
      <c r="HR2158" s="227"/>
      <c r="HS2158" s="227"/>
      <c r="HT2158" s="227"/>
      <c r="HU2158" s="227"/>
      <c r="HV2158" s="227"/>
      <c r="HW2158" s="227"/>
      <c r="HX2158" s="227"/>
      <c r="HY2158" s="227"/>
      <c r="HZ2158" s="227"/>
      <c r="IA2158" s="227"/>
      <c r="IB2158" s="227"/>
      <c r="IC2158" s="227"/>
      <c r="ID2158" s="227"/>
      <c r="IE2158" s="227"/>
      <c r="IF2158" s="227"/>
      <c r="IG2158" s="227"/>
      <c r="IH2158" s="227"/>
      <c r="II2158" s="227"/>
      <c r="IJ2158" s="227"/>
      <c r="IK2158" s="227"/>
      <c r="IL2158" s="227"/>
      <c r="IM2158" s="227"/>
      <c r="IN2158" s="227"/>
      <c r="IO2158" s="227"/>
      <c r="IP2158" s="227"/>
      <c r="IQ2158" s="227"/>
      <c r="IR2158" s="227"/>
      <c r="IS2158" s="227"/>
      <c r="IT2158" s="227"/>
      <c r="IU2158" s="227"/>
      <c r="IV2158" s="227"/>
      <c r="IW2158" s="227"/>
      <c r="IX2158" s="227"/>
      <c r="IY2158" s="227"/>
      <c r="IZ2158" s="227"/>
      <c r="JA2158" s="227"/>
      <c r="JB2158" s="227"/>
      <c r="JC2158" s="227"/>
      <c r="JD2158" s="227"/>
      <c r="JE2158" s="227"/>
      <c r="JF2158" s="227"/>
      <c r="JG2158" s="227"/>
      <c r="JH2158" s="227"/>
      <c r="JI2158" s="227"/>
      <c r="JJ2158" s="227"/>
      <c r="JK2158" s="227"/>
      <c r="JL2158" s="227"/>
      <c r="JM2158" s="227"/>
      <c r="JN2158" s="227"/>
      <c r="JO2158" s="227"/>
      <c r="JP2158" s="227"/>
      <c r="JQ2158" s="227"/>
      <c r="JR2158" s="227"/>
      <c r="JS2158" s="227"/>
      <c r="JT2158" s="227"/>
      <c r="JU2158" s="227"/>
      <c r="JV2158" s="227"/>
      <c r="JW2158" s="227"/>
      <c r="JX2158" s="227"/>
      <c r="JY2158" s="227"/>
      <c r="JZ2158" s="227"/>
      <c r="KA2158" s="227"/>
      <c r="KB2158" s="227"/>
      <c r="KC2158" s="227"/>
      <c r="KD2158" s="227"/>
      <c r="KE2158" s="227"/>
      <c r="KF2158" s="227"/>
      <c r="KG2158" s="227"/>
      <c r="KH2158" s="227"/>
      <c r="KI2158" s="227"/>
      <c r="KJ2158" s="227"/>
      <c r="KK2158" s="227"/>
      <c r="KL2158" s="227"/>
      <c r="KM2158" s="227"/>
      <c r="KN2158" s="227"/>
      <c r="KO2158" s="227"/>
      <c r="KP2158" s="227"/>
      <c r="KQ2158" s="227"/>
    </row>
    <row r="2159" spans="1:303" s="74" customFormat="1" x14ac:dyDescent="0.2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154"/>
      <c r="AB2159" s="155"/>
      <c r="AC2159" s="152"/>
      <c r="AD2159" s="152"/>
      <c r="AE2159" s="152"/>
      <c r="AF2159" s="152"/>
      <c r="AG2159" s="157"/>
      <c r="AH2159" s="157"/>
      <c r="AI2159" s="152"/>
      <c r="AJ2159" s="152"/>
      <c r="AK2159" s="152"/>
      <c r="AL2159" s="152"/>
      <c r="AM2159" s="154"/>
      <c r="AN2159" s="156"/>
      <c r="AO2159" s="156"/>
      <c r="AP2159" s="156"/>
      <c r="AQ2159" s="156"/>
      <c r="AR2159" s="156"/>
      <c r="AS2159" s="156"/>
      <c r="AT2159" s="156"/>
      <c r="AU2159" s="156"/>
      <c r="AV2159" s="156"/>
      <c r="AW2159" s="156"/>
      <c r="AX2159" s="156"/>
      <c r="AY2159" s="156"/>
      <c r="AZ2159" s="156"/>
      <c r="BA2159" s="156"/>
      <c r="BB2159" s="156"/>
      <c r="BC2159" s="156"/>
      <c r="BD2159" s="156"/>
      <c r="BE2159" s="156"/>
      <c r="BF2159" s="156"/>
      <c r="BG2159" s="156"/>
      <c r="BH2159" s="156"/>
      <c r="BI2159" s="156"/>
      <c r="BJ2159" s="156"/>
      <c r="BK2159" s="156"/>
      <c r="BL2159" s="156"/>
      <c r="BM2159" s="156"/>
      <c r="BN2159" s="156"/>
      <c r="BO2159" s="156"/>
      <c r="BP2159" s="156"/>
      <c r="BQ2159" s="156"/>
      <c r="BR2159" s="156"/>
      <c r="BS2159" s="156"/>
      <c r="BT2159" s="156"/>
      <c r="BU2159" s="156"/>
      <c r="BV2159" s="156"/>
      <c r="BW2159" s="156"/>
      <c r="BX2159" s="156"/>
      <c r="BY2159" s="156"/>
      <c r="BZ2159" s="156"/>
      <c r="CA2159" s="156"/>
      <c r="CB2159" s="156"/>
      <c r="CC2159" s="156"/>
      <c r="CD2159" s="156"/>
      <c r="CE2159" s="156"/>
      <c r="CF2159" s="156"/>
      <c r="CG2159" s="156"/>
      <c r="CH2159" s="156"/>
      <c r="CI2159" s="156"/>
      <c r="CJ2159" s="156"/>
      <c r="CK2159" s="156"/>
      <c r="CL2159" s="156"/>
      <c r="CM2159" s="156"/>
      <c r="CN2159" s="156"/>
      <c r="CO2159" s="156"/>
      <c r="CP2159" s="156"/>
      <c r="CQ2159" s="156"/>
      <c r="CR2159" s="156"/>
      <c r="CS2159" s="156"/>
      <c r="CT2159" s="156"/>
      <c r="CU2159" s="156"/>
      <c r="CV2159" s="156"/>
      <c r="CW2159" s="156"/>
      <c r="CX2159" s="156"/>
      <c r="CY2159" s="156"/>
      <c r="CZ2159" s="156"/>
      <c r="DA2159" s="156"/>
      <c r="DB2159" s="156"/>
      <c r="DC2159" s="156"/>
      <c r="DD2159" s="156"/>
      <c r="DE2159" s="156"/>
      <c r="DF2159" s="156"/>
      <c r="DG2159" s="156"/>
      <c r="DH2159" s="156"/>
      <c r="DI2159" s="156"/>
      <c r="DJ2159" s="156"/>
      <c r="DK2159" s="156"/>
      <c r="DL2159" s="156"/>
      <c r="DM2159" s="156"/>
      <c r="DN2159" s="156"/>
      <c r="DO2159" s="156"/>
      <c r="DP2159" s="156"/>
      <c r="DQ2159" s="156"/>
      <c r="DR2159" s="156"/>
      <c r="DS2159" s="156"/>
      <c r="DT2159" s="156"/>
      <c r="DU2159" s="156"/>
      <c r="DV2159" s="156"/>
      <c r="DW2159" s="156"/>
      <c r="DX2159" s="156"/>
      <c r="DY2159" s="156"/>
      <c r="DZ2159" s="156"/>
      <c r="EA2159" s="156"/>
      <c r="EB2159" s="156"/>
      <c r="EC2159" s="156"/>
      <c r="ED2159" s="156"/>
      <c r="EE2159" s="156"/>
      <c r="EF2159" s="156"/>
      <c r="EG2159" s="156"/>
      <c r="EH2159" s="156"/>
      <c r="EI2159" s="156"/>
      <c r="EJ2159" s="156"/>
      <c r="EK2159" s="156"/>
      <c r="EL2159" s="156"/>
      <c r="EM2159" s="156"/>
      <c r="EN2159" s="156"/>
      <c r="EO2159" s="156"/>
      <c r="EP2159" s="156"/>
      <c r="EQ2159" s="156"/>
      <c r="ER2159" s="156"/>
      <c r="ES2159" s="156"/>
      <c r="ET2159" s="156"/>
      <c r="EU2159" s="156"/>
      <c r="EV2159" s="156"/>
      <c r="EW2159" s="156"/>
      <c r="EX2159" s="156"/>
      <c r="EY2159" s="156"/>
      <c r="EZ2159" s="156"/>
      <c r="FA2159" s="156"/>
      <c r="FB2159" s="156"/>
      <c r="FC2159" s="156"/>
      <c r="FD2159" s="156"/>
      <c r="FE2159" s="156"/>
      <c r="FF2159" s="156"/>
      <c r="FG2159" s="156"/>
      <c r="FH2159" s="156"/>
      <c r="FI2159" s="156"/>
      <c r="FJ2159" s="156"/>
      <c r="FK2159" s="156"/>
      <c r="FL2159" s="156"/>
      <c r="FM2159" s="156"/>
      <c r="FN2159" s="156"/>
      <c r="FO2159" s="156"/>
      <c r="FP2159" s="156"/>
      <c r="FQ2159" s="227"/>
      <c r="FR2159" s="227"/>
      <c r="FS2159" s="227"/>
      <c r="FT2159" s="227"/>
      <c r="FU2159" s="227"/>
      <c r="FV2159" s="227"/>
      <c r="FW2159" s="227"/>
      <c r="FX2159" s="227"/>
      <c r="FY2159" s="227"/>
      <c r="FZ2159" s="227"/>
      <c r="GA2159" s="227"/>
      <c r="GB2159" s="227"/>
      <c r="GC2159" s="227"/>
      <c r="GD2159" s="227"/>
      <c r="GE2159" s="227"/>
      <c r="GF2159" s="227"/>
      <c r="GG2159" s="227"/>
      <c r="GH2159" s="227"/>
      <c r="GI2159" s="227"/>
      <c r="GJ2159" s="227"/>
      <c r="GK2159" s="227"/>
      <c r="GL2159" s="227"/>
      <c r="GM2159" s="227"/>
      <c r="GN2159" s="227"/>
      <c r="GO2159" s="227"/>
      <c r="GP2159" s="227"/>
      <c r="GQ2159" s="227"/>
      <c r="GR2159" s="227"/>
      <c r="GS2159" s="227"/>
      <c r="GT2159" s="227"/>
      <c r="GU2159" s="227"/>
      <c r="GV2159" s="227"/>
      <c r="GW2159" s="227"/>
      <c r="GX2159" s="227"/>
      <c r="GY2159" s="227"/>
      <c r="GZ2159" s="227"/>
      <c r="HA2159" s="227"/>
      <c r="HB2159" s="227"/>
      <c r="HC2159" s="227"/>
      <c r="HD2159" s="227"/>
      <c r="HE2159" s="227"/>
      <c r="HF2159" s="227"/>
      <c r="HG2159" s="227"/>
      <c r="HH2159" s="227"/>
      <c r="HI2159" s="227"/>
      <c r="HJ2159" s="227"/>
      <c r="HK2159" s="227"/>
      <c r="HL2159" s="227"/>
      <c r="HM2159" s="227"/>
      <c r="HN2159" s="227"/>
      <c r="HO2159" s="227"/>
      <c r="HP2159" s="227"/>
      <c r="HQ2159" s="227"/>
      <c r="HR2159" s="227"/>
      <c r="HS2159" s="227"/>
      <c r="HT2159" s="227"/>
      <c r="HU2159" s="227"/>
      <c r="HV2159" s="227"/>
      <c r="HW2159" s="227"/>
      <c r="HX2159" s="227"/>
      <c r="HY2159" s="227"/>
      <c r="HZ2159" s="227"/>
      <c r="IA2159" s="227"/>
      <c r="IB2159" s="227"/>
      <c r="IC2159" s="227"/>
      <c r="ID2159" s="227"/>
      <c r="IE2159" s="227"/>
      <c r="IF2159" s="227"/>
      <c r="IG2159" s="227"/>
      <c r="IH2159" s="227"/>
      <c r="II2159" s="227"/>
      <c r="IJ2159" s="227"/>
      <c r="IK2159" s="227"/>
      <c r="IL2159" s="227"/>
      <c r="IM2159" s="227"/>
      <c r="IN2159" s="227"/>
      <c r="IO2159" s="227"/>
      <c r="IP2159" s="227"/>
      <c r="IQ2159" s="227"/>
      <c r="IR2159" s="227"/>
      <c r="IS2159" s="227"/>
      <c r="IT2159" s="227"/>
      <c r="IU2159" s="227"/>
      <c r="IV2159" s="227"/>
      <c r="IW2159" s="227"/>
      <c r="IX2159" s="227"/>
      <c r="IY2159" s="227"/>
      <c r="IZ2159" s="227"/>
      <c r="JA2159" s="227"/>
      <c r="JB2159" s="227"/>
      <c r="JC2159" s="227"/>
      <c r="JD2159" s="227"/>
      <c r="JE2159" s="227"/>
      <c r="JF2159" s="227"/>
      <c r="JG2159" s="227"/>
      <c r="JH2159" s="227"/>
      <c r="JI2159" s="227"/>
      <c r="JJ2159" s="227"/>
      <c r="JK2159" s="227"/>
      <c r="JL2159" s="227"/>
      <c r="JM2159" s="227"/>
      <c r="JN2159" s="227"/>
      <c r="JO2159" s="227"/>
      <c r="JP2159" s="227"/>
      <c r="JQ2159" s="227"/>
      <c r="JR2159" s="227"/>
      <c r="JS2159" s="227"/>
      <c r="JT2159" s="227"/>
      <c r="JU2159" s="227"/>
      <c r="JV2159" s="227"/>
      <c r="JW2159" s="227"/>
      <c r="JX2159" s="227"/>
      <c r="JY2159" s="227"/>
      <c r="JZ2159" s="227"/>
      <c r="KA2159" s="227"/>
      <c r="KB2159" s="227"/>
      <c r="KC2159" s="227"/>
      <c r="KD2159" s="227"/>
      <c r="KE2159" s="227"/>
      <c r="KF2159" s="227"/>
      <c r="KG2159" s="227"/>
      <c r="KH2159" s="227"/>
      <c r="KI2159" s="227"/>
      <c r="KJ2159" s="227"/>
      <c r="KK2159" s="227"/>
      <c r="KL2159" s="227"/>
      <c r="KM2159" s="227"/>
      <c r="KN2159" s="227"/>
      <c r="KO2159" s="227"/>
      <c r="KP2159" s="227"/>
      <c r="KQ2159" s="227"/>
    </row>
    <row r="2160" spans="1:303" s="74" customFormat="1" x14ac:dyDescent="0.2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154"/>
      <c r="AB2160" s="155"/>
      <c r="AC2160" s="152"/>
      <c r="AD2160" s="152"/>
      <c r="AE2160" s="152"/>
      <c r="AF2160" s="152"/>
      <c r="AG2160" s="157"/>
      <c r="AH2160" s="157"/>
      <c r="AI2160" s="152"/>
      <c r="AJ2160" s="152"/>
      <c r="AK2160" s="152"/>
      <c r="AL2160" s="152"/>
      <c r="AM2160" s="154"/>
      <c r="AN2160" s="156"/>
      <c r="AO2160" s="156"/>
      <c r="AP2160" s="156"/>
      <c r="AQ2160" s="156"/>
      <c r="AR2160" s="156"/>
      <c r="AS2160" s="156"/>
      <c r="AT2160" s="156"/>
      <c r="AU2160" s="156"/>
      <c r="AV2160" s="156"/>
      <c r="AW2160" s="156"/>
      <c r="AX2160" s="156"/>
      <c r="AY2160" s="156"/>
      <c r="AZ2160" s="156"/>
      <c r="BA2160" s="156"/>
      <c r="BB2160" s="156"/>
      <c r="BC2160" s="156"/>
      <c r="BD2160" s="156"/>
      <c r="BE2160" s="156"/>
      <c r="BF2160" s="156"/>
      <c r="BG2160" s="156"/>
      <c r="BH2160" s="156"/>
      <c r="BI2160" s="156"/>
      <c r="BJ2160" s="156"/>
      <c r="BK2160" s="156"/>
      <c r="BL2160" s="156"/>
      <c r="BM2160" s="156"/>
      <c r="BN2160" s="156"/>
      <c r="BO2160" s="156"/>
      <c r="BP2160" s="156"/>
      <c r="BQ2160" s="156"/>
      <c r="BR2160" s="156"/>
      <c r="BS2160" s="156"/>
      <c r="BT2160" s="156"/>
      <c r="BU2160" s="156"/>
      <c r="BV2160" s="156"/>
      <c r="BW2160" s="156"/>
      <c r="BX2160" s="156"/>
      <c r="BY2160" s="156"/>
      <c r="BZ2160" s="156"/>
      <c r="CA2160" s="156"/>
      <c r="CB2160" s="156"/>
      <c r="CC2160" s="156"/>
      <c r="CD2160" s="156"/>
      <c r="CE2160" s="156"/>
      <c r="CF2160" s="156"/>
      <c r="CG2160" s="156"/>
      <c r="CH2160" s="156"/>
      <c r="CI2160" s="156"/>
      <c r="CJ2160" s="156"/>
      <c r="CK2160" s="156"/>
      <c r="CL2160" s="156"/>
      <c r="CM2160" s="156"/>
      <c r="CN2160" s="156"/>
      <c r="CO2160" s="156"/>
      <c r="CP2160" s="156"/>
      <c r="CQ2160" s="156"/>
      <c r="CR2160" s="156"/>
      <c r="CS2160" s="156"/>
      <c r="CT2160" s="156"/>
      <c r="CU2160" s="156"/>
      <c r="CV2160" s="156"/>
      <c r="CW2160" s="156"/>
      <c r="CX2160" s="156"/>
      <c r="CY2160" s="156"/>
      <c r="CZ2160" s="156"/>
      <c r="DA2160" s="156"/>
      <c r="DB2160" s="156"/>
      <c r="DC2160" s="156"/>
      <c r="DD2160" s="156"/>
      <c r="DE2160" s="156"/>
      <c r="DF2160" s="156"/>
      <c r="DG2160" s="156"/>
      <c r="DH2160" s="156"/>
      <c r="DI2160" s="156"/>
      <c r="DJ2160" s="156"/>
      <c r="DK2160" s="156"/>
      <c r="DL2160" s="156"/>
      <c r="DM2160" s="156"/>
      <c r="DN2160" s="156"/>
      <c r="DO2160" s="156"/>
      <c r="DP2160" s="156"/>
      <c r="DQ2160" s="156"/>
      <c r="DR2160" s="156"/>
      <c r="DS2160" s="156"/>
      <c r="DT2160" s="156"/>
      <c r="DU2160" s="156"/>
      <c r="DV2160" s="156"/>
      <c r="DW2160" s="156"/>
      <c r="DX2160" s="156"/>
      <c r="DY2160" s="156"/>
      <c r="DZ2160" s="156"/>
      <c r="EA2160" s="156"/>
      <c r="EB2160" s="156"/>
      <c r="EC2160" s="156"/>
      <c r="ED2160" s="156"/>
      <c r="EE2160" s="156"/>
      <c r="EF2160" s="156"/>
      <c r="EG2160" s="156"/>
      <c r="EH2160" s="156"/>
      <c r="EI2160" s="156"/>
      <c r="EJ2160" s="156"/>
      <c r="EK2160" s="156"/>
      <c r="EL2160" s="156"/>
      <c r="EM2160" s="156"/>
      <c r="EN2160" s="156"/>
      <c r="EO2160" s="156"/>
      <c r="EP2160" s="156"/>
      <c r="EQ2160" s="156"/>
      <c r="ER2160" s="156"/>
      <c r="ES2160" s="156"/>
      <c r="ET2160" s="156"/>
      <c r="EU2160" s="156"/>
      <c r="EV2160" s="156"/>
      <c r="EW2160" s="156"/>
      <c r="EX2160" s="156"/>
      <c r="EY2160" s="156"/>
      <c r="EZ2160" s="156"/>
      <c r="FA2160" s="156"/>
      <c r="FB2160" s="156"/>
      <c r="FC2160" s="156"/>
      <c r="FD2160" s="156"/>
      <c r="FE2160" s="156"/>
      <c r="FF2160" s="156"/>
      <c r="FG2160" s="156"/>
      <c r="FH2160" s="156"/>
      <c r="FI2160" s="156"/>
      <c r="FJ2160" s="156"/>
      <c r="FK2160" s="156"/>
      <c r="FL2160" s="156"/>
      <c r="FM2160" s="156"/>
      <c r="FN2160" s="156"/>
      <c r="FO2160" s="156"/>
      <c r="FP2160" s="156"/>
      <c r="FQ2160" s="227"/>
      <c r="FR2160" s="227"/>
      <c r="FS2160" s="227"/>
      <c r="FT2160" s="227"/>
      <c r="FU2160" s="227"/>
      <c r="FV2160" s="227"/>
      <c r="FW2160" s="227"/>
      <c r="FX2160" s="227"/>
      <c r="FY2160" s="227"/>
      <c r="FZ2160" s="227"/>
      <c r="GA2160" s="227"/>
      <c r="GB2160" s="227"/>
      <c r="GC2160" s="227"/>
      <c r="GD2160" s="227"/>
      <c r="GE2160" s="227"/>
      <c r="GF2160" s="227"/>
      <c r="GG2160" s="227"/>
      <c r="GH2160" s="227"/>
      <c r="GI2160" s="227"/>
      <c r="GJ2160" s="227"/>
      <c r="GK2160" s="227"/>
      <c r="GL2160" s="227"/>
      <c r="GM2160" s="227"/>
      <c r="GN2160" s="227"/>
      <c r="GO2160" s="227"/>
      <c r="GP2160" s="227"/>
      <c r="GQ2160" s="227"/>
      <c r="GR2160" s="227"/>
      <c r="GS2160" s="227"/>
      <c r="GT2160" s="227"/>
      <c r="GU2160" s="227"/>
      <c r="GV2160" s="227"/>
      <c r="GW2160" s="227"/>
      <c r="GX2160" s="227"/>
      <c r="GY2160" s="227"/>
      <c r="GZ2160" s="227"/>
      <c r="HA2160" s="227"/>
      <c r="HB2160" s="227"/>
      <c r="HC2160" s="227"/>
      <c r="HD2160" s="227"/>
      <c r="HE2160" s="227"/>
      <c r="HF2160" s="227"/>
      <c r="HG2160" s="227"/>
      <c r="HH2160" s="227"/>
      <c r="HI2160" s="227"/>
      <c r="HJ2160" s="227"/>
      <c r="HK2160" s="227"/>
      <c r="HL2160" s="227"/>
      <c r="HM2160" s="227"/>
      <c r="HN2160" s="227"/>
      <c r="HO2160" s="227"/>
      <c r="HP2160" s="227"/>
      <c r="HQ2160" s="227"/>
      <c r="HR2160" s="227"/>
      <c r="HS2160" s="227"/>
      <c r="HT2160" s="227"/>
      <c r="HU2160" s="227"/>
      <c r="HV2160" s="227"/>
      <c r="HW2160" s="227"/>
      <c r="HX2160" s="227"/>
      <c r="HY2160" s="227"/>
      <c r="HZ2160" s="227"/>
      <c r="IA2160" s="227"/>
      <c r="IB2160" s="227"/>
      <c r="IC2160" s="227"/>
      <c r="ID2160" s="227"/>
      <c r="IE2160" s="227"/>
      <c r="IF2160" s="227"/>
      <c r="IG2160" s="227"/>
      <c r="IH2160" s="227"/>
      <c r="II2160" s="227"/>
      <c r="IJ2160" s="227"/>
      <c r="IK2160" s="227"/>
      <c r="IL2160" s="227"/>
      <c r="IM2160" s="227"/>
      <c r="IN2160" s="227"/>
      <c r="IO2160" s="227"/>
      <c r="IP2160" s="227"/>
      <c r="IQ2160" s="227"/>
      <c r="IR2160" s="227"/>
      <c r="IS2160" s="227"/>
      <c r="IT2160" s="227"/>
      <c r="IU2160" s="227"/>
      <c r="IV2160" s="227"/>
      <c r="IW2160" s="227"/>
      <c r="IX2160" s="227"/>
      <c r="IY2160" s="227"/>
      <c r="IZ2160" s="227"/>
      <c r="JA2160" s="227"/>
      <c r="JB2160" s="227"/>
      <c r="JC2160" s="227"/>
      <c r="JD2160" s="227"/>
      <c r="JE2160" s="227"/>
      <c r="JF2160" s="227"/>
      <c r="JG2160" s="227"/>
      <c r="JH2160" s="227"/>
      <c r="JI2160" s="227"/>
      <c r="JJ2160" s="227"/>
      <c r="JK2160" s="227"/>
      <c r="JL2160" s="227"/>
      <c r="JM2160" s="227"/>
      <c r="JN2160" s="227"/>
      <c r="JO2160" s="227"/>
      <c r="JP2160" s="227"/>
      <c r="JQ2160" s="227"/>
      <c r="JR2160" s="227"/>
      <c r="JS2160" s="227"/>
      <c r="JT2160" s="227"/>
      <c r="JU2160" s="227"/>
      <c r="JV2160" s="227"/>
      <c r="JW2160" s="227"/>
      <c r="JX2160" s="227"/>
      <c r="JY2160" s="227"/>
      <c r="JZ2160" s="227"/>
      <c r="KA2160" s="227"/>
      <c r="KB2160" s="227"/>
      <c r="KC2160" s="227"/>
      <c r="KD2160" s="227"/>
      <c r="KE2160" s="227"/>
      <c r="KF2160" s="227"/>
      <c r="KG2160" s="227"/>
      <c r="KH2160" s="227"/>
      <c r="KI2160" s="227"/>
      <c r="KJ2160" s="227"/>
      <c r="KK2160" s="227"/>
      <c r="KL2160" s="227"/>
      <c r="KM2160" s="227"/>
      <c r="KN2160" s="227"/>
      <c r="KO2160" s="227"/>
      <c r="KP2160" s="227"/>
      <c r="KQ2160" s="227"/>
    </row>
    <row r="2161" spans="1:303" s="74" customFormat="1" x14ac:dyDescent="0.2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154"/>
      <c r="AB2161" s="155"/>
      <c r="AC2161" s="152"/>
      <c r="AD2161" s="152"/>
      <c r="AE2161" s="152"/>
      <c r="AF2161" s="152"/>
      <c r="AG2161" s="157"/>
      <c r="AH2161" s="157"/>
      <c r="AI2161" s="152"/>
      <c r="AJ2161" s="152"/>
      <c r="AK2161" s="152"/>
      <c r="AL2161" s="152"/>
      <c r="AM2161" s="154"/>
      <c r="AN2161" s="156"/>
      <c r="AO2161" s="156"/>
      <c r="AP2161" s="156"/>
      <c r="AQ2161" s="156"/>
      <c r="AR2161" s="156"/>
      <c r="AS2161" s="156"/>
      <c r="AT2161" s="156"/>
      <c r="AU2161" s="156"/>
      <c r="AV2161" s="156"/>
      <c r="AW2161" s="156"/>
      <c r="AX2161" s="156"/>
      <c r="AY2161" s="156"/>
      <c r="AZ2161" s="156"/>
      <c r="BA2161" s="156"/>
      <c r="BB2161" s="156"/>
      <c r="BC2161" s="156"/>
      <c r="BD2161" s="156"/>
      <c r="BE2161" s="156"/>
      <c r="BF2161" s="156"/>
      <c r="BG2161" s="156"/>
      <c r="BH2161" s="156"/>
      <c r="BI2161" s="156"/>
      <c r="BJ2161" s="156"/>
      <c r="BK2161" s="156"/>
      <c r="BL2161" s="156"/>
      <c r="BM2161" s="156"/>
      <c r="BN2161" s="156"/>
      <c r="BO2161" s="156"/>
      <c r="BP2161" s="156"/>
      <c r="BQ2161" s="156"/>
      <c r="BR2161" s="156"/>
      <c r="BS2161" s="156"/>
      <c r="BT2161" s="156"/>
      <c r="BU2161" s="156"/>
      <c r="BV2161" s="156"/>
      <c r="BW2161" s="156"/>
      <c r="BX2161" s="156"/>
      <c r="BY2161" s="156"/>
      <c r="BZ2161" s="156"/>
      <c r="CA2161" s="156"/>
      <c r="CB2161" s="156"/>
      <c r="CC2161" s="156"/>
      <c r="CD2161" s="156"/>
      <c r="CE2161" s="156"/>
      <c r="CF2161" s="156"/>
      <c r="CG2161" s="156"/>
      <c r="CH2161" s="156"/>
      <c r="CI2161" s="156"/>
      <c r="CJ2161" s="156"/>
      <c r="CK2161" s="156"/>
      <c r="CL2161" s="156"/>
      <c r="CM2161" s="156"/>
      <c r="CN2161" s="156"/>
      <c r="CO2161" s="156"/>
      <c r="CP2161" s="156"/>
      <c r="CQ2161" s="156"/>
      <c r="CR2161" s="156"/>
      <c r="CS2161" s="156"/>
      <c r="CT2161" s="156"/>
      <c r="CU2161" s="156"/>
      <c r="CV2161" s="156"/>
      <c r="CW2161" s="156"/>
      <c r="CX2161" s="156"/>
      <c r="CY2161" s="156"/>
      <c r="CZ2161" s="156"/>
      <c r="DA2161" s="156"/>
      <c r="DB2161" s="156"/>
      <c r="DC2161" s="156"/>
      <c r="DD2161" s="156"/>
      <c r="DE2161" s="156"/>
      <c r="DF2161" s="156"/>
      <c r="DG2161" s="156"/>
      <c r="DH2161" s="156"/>
      <c r="DI2161" s="156"/>
      <c r="DJ2161" s="156"/>
      <c r="DK2161" s="156"/>
      <c r="DL2161" s="156"/>
      <c r="DM2161" s="156"/>
      <c r="DN2161" s="156"/>
      <c r="DO2161" s="156"/>
      <c r="DP2161" s="156"/>
      <c r="DQ2161" s="156"/>
      <c r="DR2161" s="156"/>
      <c r="DS2161" s="156"/>
      <c r="DT2161" s="156"/>
      <c r="DU2161" s="156"/>
      <c r="DV2161" s="156"/>
      <c r="DW2161" s="156"/>
      <c r="DX2161" s="156"/>
      <c r="DY2161" s="156"/>
      <c r="DZ2161" s="156"/>
      <c r="EA2161" s="156"/>
      <c r="EB2161" s="156"/>
      <c r="EC2161" s="156"/>
      <c r="ED2161" s="156"/>
      <c r="EE2161" s="156"/>
      <c r="EF2161" s="156"/>
      <c r="EG2161" s="156"/>
      <c r="EH2161" s="156"/>
      <c r="EI2161" s="156"/>
      <c r="EJ2161" s="156"/>
      <c r="EK2161" s="156"/>
      <c r="EL2161" s="156"/>
      <c r="EM2161" s="156"/>
      <c r="EN2161" s="156"/>
      <c r="EO2161" s="156"/>
      <c r="EP2161" s="156"/>
      <c r="EQ2161" s="156"/>
      <c r="ER2161" s="156"/>
      <c r="ES2161" s="156"/>
      <c r="ET2161" s="156"/>
      <c r="EU2161" s="156"/>
      <c r="EV2161" s="156"/>
      <c r="EW2161" s="156"/>
      <c r="EX2161" s="156"/>
      <c r="EY2161" s="156"/>
      <c r="EZ2161" s="156"/>
      <c r="FA2161" s="156"/>
      <c r="FB2161" s="156"/>
      <c r="FC2161" s="156"/>
      <c r="FD2161" s="156"/>
      <c r="FE2161" s="156"/>
      <c r="FF2161" s="156"/>
      <c r="FG2161" s="156"/>
      <c r="FH2161" s="156"/>
      <c r="FI2161" s="156"/>
      <c r="FJ2161" s="156"/>
      <c r="FK2161" s="156"/>
      <c r="FL2161" s="156"/>
      <c r="FM2161" s="156"/>
      <c r="FN2161" s="156"/>
      <c r="FO2161" s="156"/>
      <c r="FP2161" s="156"/>
      <c r="FQ2161" s="227"/>
      <c r="FR2161" s="227"/>
      <c r="FS2161" s="227"/>
      <c r="FT2161" s="227"/>
      <c r="FU2161" s="227"/>
      <c r="FV2161" s="227"/>
      <c r="FW2161" s="227"/>
      <c r="FX2161" s="227"/>
      <c r="FY2161" s="227"/>
      <c r="FZ2161" s="227"/>
      <c r="GA2161" s="227"/>
      <c r="GB2161" s="227"/>
      <c r="GC2161" s="227"/>
      <c r="GD2161" s="227"/>
      <c r="GE2161" s="227"/>
      <c r="GF2161" s="227"/>
      <c r="GG2161" s="227"/>
      <c r="GH2161" s="227"/>
      <c r="GI2161" s="227"/>
      <c r="GJ2161" s="227"/>
      <c r="GK2161" s="227"/>
      <c r="GL2161" s="227"/>
      <c r="GM2161" s="227"/>
      <c r="GN2161" s="227"/>
      <c r="GO2161" s="227"/>
      <c r="GP2161" s="227"/>
      <c r="GQ2161" s="227"/>
      <c r="GR2161" s="227"/>
      <c r="GS2161" s="227"/>
      <c r="GT2161" s="227"/>
      <c r="GU2161" s="227"/>
      <c r="GV2161" s="227"/>
      <c r="GW2161" s="227"/>
      <c r="GX2161" s="227"/>
      <c r="GY2161" s="227"/>
      <c r="GZ2161" s="227"/>
      <c r="HA2161" s="227"/>
      <c r="HB2161" s="227"/>
      <c r="HC2161" s="227"/>
      <c r="HD2161" s="227"/>
      <c r="HE2161" s="227"/>
      <c r="HF2161" s="227"/>
      <c r="HG2161" s="227"/>
      <c r="HH2161" s="227"/>
      <c r="HI2161" s="227"/>
      <c r="HJ2161" s="227"/>
      <c r="HK2161" s="227"/>
      <c r="HL2161" s="227"/>
      <c r="HM2161" s="227"/>
      <c r="HN2161" s="227"/>
      <c r="HO2161" s="227"/>
      <c r="HP2161" s="227"/>
      <c r="HQ2161" s="227"/>
      <c r="HR2161" s="227"/>
      <c r="HS2161" s="227"/>
      <c r="HT2161" s="227"/>
      <c r="HU2161" s="227"/>
      <c r="HV2161" s="227"/>
      <c r="HW2161" s="227"/>
      <c r="HX2161" s="227"/>
      <c r="HY2161" s="227"/>
      <c r="HZ2161" s="227"/>
      <c r="IA2161" s="227"/>
      <c r="IB2161" s="227"/>
      <c r="IC2161" s="227"/>
      <c r="ID2161" s="227"/>
      <c r="IE2161" s="227"/>
      <c r="IF2161" s="227"/>
      <c r="IG2161" s="227"/>
      <c r="IH2161" s="227"/>
      <c r="II2161" s="227"/>
      <c r="IJ2161" s="227"/>
      <c r="IK2161" s="227"/>
      <c r="IL2161" s="227"/>
      <c r="IM2161" s="227"/>
      <c r="IN2161" s="227"/>
      <c r="IO2161" s="227"/>
      <c r="IP2161" s="227"/>
      <c r="IQ2161" s="227"/>
      <c r="IR2161" s="227"/>
      <c r="IS2161" s="227"/>
      <c r="IT2161" s="227"/>
      <c r="IU2161" s="227"/>
      <c r="IV2161" s="227"/>
      <c r="IW2161" s="227"/>
      <c r="IX2161" s="227"/>
      <c r="IY2161" s="227"/>
      <c r="IZ2161" s="227"/>
      <c r="JA2161" s="227"/>
      <c r="JB2161" s="227"/>
      <c r="JC2161" s="227"/>
      <c r="JD2161" s="227"/>
      <c r="JE2161" s="227"/>
      <c r="JF2161" s="227"/>
      <c r="JG2161" s="227"/>
      <c r="JH2161" s="227"/>
      <c r="JI2161" s="227"/>
      <c r="JJ2161" s="227"/>
      <c r="JK2161" s="227"/>
      <c r="JL2161" s="227"/>
      <c r="JM2161" s="227"/>
      <c r="JN2161" s="227"/>
      <c r="JO2161" s="227"/>
      <c r="JP2161" s="227"/>
      <c r="JQ2161" s="227"/>
      <c r="JR2161" s="227"/>
      <c r="JS2161" s="227"/>
      <c r="JT2161" s="227"/>
      <c r="JU2161" s="227"/>
      <c r="JV2161" s="227"/>
      <c r="JW2161" s="227"/>
      <c r="JX2161" s="227"/>
      <c r="JY2161" s="227"/>
      <c r="JZ2161" s="227"/>
      <c r="KA2161" s="227"/>
      <c r="KB2161" s="227"/>
      <c r="KC2161" s="227"/>
      <c r="KD2161" s="227"/>
      <c r="KE2161" s="227"/>
      <c r="KF2161" s="227"/>
      <c r="KG2161" s="227"/>
      <c r="KH2161" s="227"/>
      <c r="KI2161" s="227"/>
      <c r="KJ2161" s="227"/>
      <c r="KK2161" s="227"/>
      <c r="KL2161" s="227"/>
      <c r="KM2161" s="227"/>
      <c r="KN2161" s="227"/>
      <c r="KO2161" s="227"/>
      <c r="KP2161" s="227"/>
      <c r="KQ2161" s="227"/>
    </row>
    <row r="2162" spans="1:303" s="74" customFormat="1" x14ac:dyDescent="0.2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154"/>
      <c r="AB2162" s="155"/>
      <c r="AC2162" s="152"/>
      <c r="AD2162" s="152"/>
      <c r="AE2162" s="152"/>
      <c r="AF2162" s="152"/>
      <c r="AG2162" s="157"/>
      <c r="AH2162" s="157"/>
      <c r="AI2162" s="152"/>
      <c r="AJ2162" s="152"/>
      <c r="AK2162" s="152"/>
      <c r="AL2162" s="152"/>
      <c r="AM2162" s="154"/>
      <c r="AN2162" s="156"/>
      <c r="AO2162" s="156"/>
      <c r="AP2162" s="156"/>
      <c r="AQ2162" s="156"/>
      <c r="AR2162" s="156"/>
      <c r="AS2162" s="156"/>
      <c r="AT2162" s="156"/>
      <c r="AU2162" s="156"/>
      <c r="AV2162" s="156"/>
      <c r="AW2162" s="156"/>
      <c r="AX2162" s="156"/>
      <c r="AY2162" s="156"/>
      <c r="AZ2162" s="156"/>
      <c r="BA2162" s="156"/>
      <c r="BB2162" s="156"/>
      <c r="BC2162" s="156"/>
      <c r="BD2162" s="156"/>
      <c r="BE2162" s="156"/>
      <c r="BF2162" s="156"/>
      <c r="BG2162" s="156"/>
      <c r="BH2162" s="156"/>
      <c r="BI2162" s="156"/>
      <c r="BJ2162" s="156"/>
      <c r="BK2162" s="156"/>
      <c r="BL2162" s="156"/>
      <c r="BM2162" s="156"/>
      <c r="BN2162" s="156"/>
      <c r="BO2162" s="156"/>
      <c r="BP2162" s="156"/>
      <c r="BQ2162" s="156"/>
      <c r="BR2162" s="156"/>
      <c r="BS2162" s="156"/>
      <c r="BT2162" s="156"/>
      <c r="BU2162" s="156"/>
      <c r="BV2162" s="156"/>
      <c r="BW2162" s="156"/>
      <c r="BX2162" s="156"/>
      <c r="BY2162" s="156"/>
      <c r="BZ2162" s="156"/>
      <c r="CA2162" s="156"/>
      <c r="CB2162" s="156"/>
      <c r="CC2162" s="156"/>
      <c r="CD2162" s="156"/>
      <c r="CE2162" s="156"/>
      <c r="CF2162" s="156"/>
      <c r="CG2162" s="156"/>
      <c r="CH2162" s="156"/>
      <c r="CI2162" s="156"/>
      <c r="CJ2162" s="156"/>
      <c r="CK2162" s="156"/>
      <c r="CL2162" s="156"/>
      <c r="CM2162" s="156"/>
      <c r="CN2162" s="156"/>
      <c r="CO2162" s="156"/>
      <c r="CP2162" s="156"/>
      <c r="CQ2162" s="156"/>
      <c r="CR2162" s="156"/>
      <c r="CS2162" s="156"/>
      <c r="CT2162" s="156"/>
      <c r="CU2162" s="156"/>
      <c r="CV2162" s="156"/>
      <c r="CW2162" s="156"/>
      <c r="CX2162" s="156"/>
      <c r="CY2162" s="156"/>
      <c r="CZ2162" s="156"/>
      <c r="DA2162" s="156"/>
      <c r="DB2162" s="156"/>
      <c r="DC2162" s="156"/>
      <c r="DD2162" s="156"/>
      <c r="DE2162" s="156"/>
      <c r="DF2162" s="156"/>
      <c r="DG2162" s="156"/>
      <c r="DH2162" s="156"/>
      <c r="DI2162" s="156"/>
      <c r="DJ2162" s="156"/>
      <c r="DK2162" s="156"/>
      <c r="DL2162" s="156"/>
      <c r="DM2162" s="156"/>
      <c r="DN2162" s="156"/>
      <c r="DO2162" s="156"/>
      <c r="DP2162" s="156"/>
      <c r="DQ2162" s="156"/>
      <c r="DR2162" s="156"/>
      <c r="DS2162" s="156"/>
      <c r="DT2162" s="156"/>
      <c r="DU2162" s="156"/>
      <c r="DV2162" s="156"/>
      <c r="DW2162" s="156"/>
      <c r="DX2162" s="156"/>
      <c r="DY2162" s="156"/>
      <c r="DZ2162" s="156"/>
      <c r="EA2162" s="156"/>
      <c r="EB2162" s="156"/>
      <c r="EC2162" s="156"/>
      <c r="ED2162" s="156"/>
      <c r="EE2162" s="156"/>
      <c r="EF2162" s="156"/>
      <c r="EG2162" s="156"/>
      <c r="EH2162" s="156"/>
      <c r="EI2162" s="156"/>
      <c r="EJ2162" s="156"/>
      <c r="EK2162" s="156"/>
      <c r="EL2162" s="156"/>
      <c r="EM2162" s="156"/>
      <c r="EN2162" s="156"/>
      <c r="EO2162" s="156"/>
      <c r="EP2162" s="156"/>
      <c r="EQ2162" s="156"/>
      <c r="ER2162" s="156"/>
      <c r="ES2162" s="156"/>
      <c r="ET2162" s="156"/>
      <c r="EU2162" s="156"/>
      <c r="EV2162" s="156"/>
      <c r="EW2162" s="156"/>
      <c r="EX2162" s="156"/>
      <c r="EY2162" s="156"/>
      <c r="EZ2162" s="156"/>
      <c r="FA2162" s="156"/>
      <c r="FB2162" s="156"/>
      <c r="FC2162" s="156"/>
      <c r="FD2162" s="156"/>
      <c r="FE2162" s="156"/>
      <c r="FF2162" s="156"/>
      <c r="FG2162" s="156"/>
      <c r="FH2162" s="156"/>
      <c r="FI2162" s="156"/>
      <c r="FJ2162" s="156"/>
      <c r="FK2162" s="156"/>
      <c r="FL2162" s="156"/>
      <c r="FM2162" s="156"/>
      <c r="FN2162" s="156"/>
      <c r="FO2162" s="156"/>
      <c r="FP2162" s="156"/>
      <c r="FQ2162" s="227"/>
      <c r="FR2162" s="227"/>
      <c r="FS2162" s="227"/>
      <c r="FT2162" s="227"/>
      <c r="FU2162" s="227"/>
      <c r="FV2162" s="227"/>
      <c r="FW2162" s="227"/>
      <c r="FX2162" s="227"/>
      <c r="FY2162" s="227"/>
      <c r="FZ2162" s="227"/>
      <c r="GA2162" s="227"/>
      <c r="GB2162" s="227"/>
      <c r="GC2162" s="227"/>
      <c r="GD2162" s="227"/>
      <c r="GE2162" s="227"/>
      <c r="GF2162" s="227"/>
      <c r="GG2162" s="227"/>
      <c r="GH2162" s="227"/>
      <c r="GI2162" s="227"/>
      <c r="GJ2162" s="227"/>
      <c r="GK2162" s="227"/>
      <c r="GL2162" s="227"/>
      <c r="GM2162" s="227"/>
      <c r="GN2162" s="227"/>
      <c r="GO2162" s="227"/>
      <c r="GP2162" s="227"/>
      <c r="GQ2162" s="227"/>
      <c r="GR2162" s="227"/>
      <c r="GS2162" s="227"/>
      <c r="GT2162" s="227"/>
      <c r="GU2162" s="227"/>
      <c r="GV2162" s="227"/>
      <c r="GW2162" s="227"/>
      <c r="GX2162" s="227"/>
      <c r="GY2162" s="227"/>
      <c r="GZ2162" s="227"/>
      <c r="HA2162" s="227"/>
      <c r="HB2162" s="227"/>
      <c r="HC2162" s="227"/>
      <c r="HD2162" s="227"/>
      <c r="HE2162" s="227"/>
      <c r="HF2162" s="227"/>
      <c r="HG2162" s="227"/>
      <c r="HH2162" s="227"/>
      <c r="HI2162" s="227"/>
      <c r="HJ2162" s="227"/>
      <c r="HK2162" s="227"/>
      <c r="HL2162" s="227"/>
      <c r="HM2162" s="227"/>
      <c r="HN2162" s="227"/>
      <c r="HO2162" s="227"/>
      <c r="HP2162" s="227"/>
      <c r="HQ2162" s="227"/>
      <c r="HR2162" s="227"/>
      <c r="HS2162" s="227"/>
      <c r="HT2162" s="227"/>
      <c r="HU2162" s="227"/>
      <c r="HV2162" s="227"/>
      <c r="HW2162" s="227"/>
      <c r="HX2162" s="227"/>
      <c r="HY2162" s="227"/>
      <c r="HZ2162" s="227"/>
      <c r="IA2162" s="227"/>
      <c r="IB2162" s="227"/>
      <c r="IC2162" s="227"/>
      <c r="ID2162" s="227"/>
      <c r="IE2162" s="227"/>
      <c r="IF2162" s="227"/>
      <c r="IG2162" s="227"/>
      <c r="IH2162" s="227"/>
      <c r="II2162" s="227"/>
      <c r="IJ2162" s="227"/>
      <c r="IK2162" s="227"/>
      <c r="IL2162" s="227"/>
      <c r="IM2162" s="227"/>
      <c r="IN2162" s="227"/>
      <c r="IO2162" s="227"/>
      <c r="IP2162" s="227"/>
      <c r="IQ2162" s="227"/>
      <c r="IR2162" s="227"/>
      <c r="IS2162" s="227"/>
      <c r="IT2162" s="227"/>
      <c r="IU2162" s="227"/>
      <c r="IV2162" s="227"/>
      <c r="IW2162" s="227"/>
      <c r="IX2162" s="227"/>
      <c r="IY2162" s="227"/>
      <c r="IZ2162" s="227"/>
      <c r="JA2162" s="227"/>
      <c r="JB2162" s="227"/>
      <c r="JC2162" s="227"/>
      <c r="JD2162" s="227"/>
      <c r="JE2162" s="227"/>
      <c r="JF2162" s="227"/>
      <c r="JG2162" s="227"/>
      <c r="JH2162" s="227"/>
      <c r="JI2162" s="227"/>
      <c r="JJ2162" s="227"/>
      <c r="JK2162" s="227"/>
      <c r="JL2162" s="227"/>
      <c r="JM2162" s="227"/>
      <c r="JN2162" s="227"/>
      <c r="JO2162" s="227"/>
      <c r="JP2162" s="227"/>
      <c r="JQ2162" s="227"/>
      <c r="JR2162" s="227"/>
      <c r="JS2162" s="227"/>
      <c r="JT2162" s="227"/>
      <c r="JU2162" s="227"/>
      <c r="JV2162" s="227"/>
      <c r="JW2162" s="227"/>
      <c r="JX2162" s="227"/>
      <c r="JY2162" s="227"/>
      <c r="JZ2162" s="227"/>
      <c r="KA2162" s="227"/>
      <c r="KB2162" s="227"/>
      <c r="KC2162" s="227"/>
      <c r="KD2162" s="227"/>
      <c r="KE2162" s="227"/>
      <c r="KF2162" s="227"/>
      <c r="KG2162" s="227"/>
      <c r="KH2162" s="227"/>
      <c r="KI2162" s="227"/>
      <c r="KJ2162" s="227"/>
      <c r="KK2162" s="227"/>
      <c r="KL2162" s="227"/>
      <c r="KM2162" s="227"/>
      <c r="KN2162" s="227"/>
      <c r="KO2162" s="227"/>
      <c r="KP2162" s="227"/>
      <c r="KQ2162" s="227"/>
    </row>
    <row r="2163" spans="1:303" s="74" customFormat="1" x14ac:dyDescent="0.2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154"/>
      <c r="AB2163" s="155"/>
      <c r="AC2163" s="152"/>
      <c r="AD2163" s="152"/>
      <c r="AE2163" s="152"/>
      <c r="AF2163" s="152"/>
      <c r="AG2163" s="157"/>
      <c r="AH2163" s="157"/>
      <c r="AI2163" s="152"/>
      <c r="AJ2163" s="152"/>
      <c r="AK2163" s="152"/>
      <c r="AL2163" s="152"/>
      <c r="AM2163" s="154"/>
      <c r="AN2163" s="156"/>
      <c r="AO2163" s="156"/>
      <c r="AP2163" s="156"/>
      <c r="AQ2163" s="156"/>
      <c r="AR2163" s="156"/>
      <c r="AS2163" s="156"/>
      <c r="AT2163" s="156"/>
      <c r="AU2163" s="156"/>
      <c r="AV2163" s="156"/>
      <c r="AW2163" s="156"/>
      <c r="AX2163" s="156"/>
      <c r="AY2163" s="156"/>
      <c r="AZ2163" s="156"/>
      <c r="BA2163" s="156"/>
      <c r="BB2163" s="156"/>
      <c r="BC2163" s="156"/>
      <c r="BD2163" s="156"/>
      <c r="BE2163" s="156"/>
      <c r="BF2163" s="156"/>
      <c r="BG2163" s="156"/>
      <c r="BH2163" s="156"/>
      <c r="BI2163" s="156"/>
      <c r="BJ2163" s="156"/>
      <c r="BK2163" s="156"/>
      <c r="BL2163" s="156"/>
      <c r="BM2163" s="156"/>
      <c r="BN2163" s="156"/>
      <c r="BO2163" s="156"/>
      <c r="BP2163" s="156"/>
      <c r="BQ2163" s="156"/>
      <c r="BR2163" s="156"/>
      <c r="BS2163" s="156"/>
      <c r="BT2163" s="156"/>
      <c r="BU2163" s="156"/>
      <c r="BV2163" s="156"/>
      <c r="BW2163" s="156"/>
      <c r="BX2163" s="156"/>
      <c r="BY2163" s="156"/>
      <c r="BZ2163" s="156"/>
      <c r="CA2163" s="156"/>
      <c r="CB2163" s="156"/>
      <c r="CC2163" s="156"/>
      <c r="CD2163" s="156"/>
      <c r="CE2163" s="156"/>
      <c r="CF2163" s="156"/>
      <c r="CG2163" s="156"/>
      <c r="CH2163" s="156"/>
      <c r="CI2163" s="156"/>
      <c r="CJ2163" s="156"/>
      <c r="CK2163" s="156"/>
      <c r="CL2163" s="156"/>
      <c r="CM2163" s="156"/>
      <c r="CN2163" s="156"/>
      <c r="CO2163" s="156"/>
      <c r="CP2163" s="156"/>
      <c r="CQ2163" s="156"/>
      <c r="CR2163" s="156"/>
      <c r="CS2163" s="156"/>
      <c r="CT2163" s="156"/>
      <c r="CU2163" s="156"/>
      <c r="CV2163" s="156"/>
      <c r="CW2163" s="156"/>
      <c r="CX2163" s="156"/>
      <c r="CY2163" s="156"/>
      <c r="CZ2163" s="156"/>
      <c r="DA2163" s="156"/>
      <c r="DB2163" s="156"/>
      <c r="DC2163" s="156"/>
      <c r="DD2163" s="156"/>
      <c r="DE2163" s="156"/>
      <c r="DF2163" s="156"/>
      <c r="DG2163" s="156"/>
      <c r="DH2163" s="156"/>
      <c r="DI2163" s="156"/>
      <c r="DJ2163" s="156"/>
      <c r="DK2163" s="156"/>
      <c r="DL2163" s="156"/>
      <c r="DM2163" s="156"/>
      <c r="DN2163" s="156"/>
      <c r="DO2163" s="156"/>
      <c r="DP2163" s="156"/>
      <c r="DQ2163" s="156"/>
      <c r="DR2163" s="156"/>
      <c r="DS2163" s="156"/>
      <c r="DT2163" s="156"/>
      <c r="DU2163" s="156"/>
      <c r="DV2163" s="156"/>
      <c r="DW2163" s="156"/>
      <c r="DX2163" s="156"/>
      <c r="DY2163" s="156"/>
      <c r="DZ2163" s="156"/>
      <c r="EA2163" s="156"/>
      <c r="EB2163" s="156"/>
      <c r="EC2163" s="156"/>
      <c r="ED2163" s="156"/>
      <c r="EE2163" s="156"/>
      <c r="EF2163" s="156"/>
      <c r="EG2163" s="156"/>
      <c r="EH2163" s="156"/>
      <c r="EI2163" s="156"/>
      <c r="EJ2163" s="156"/>
      <c r="EK2163" s="156"/>
      <c r="EL2163" s="156"/>
      <c r="EM2163" s="156"/>
      <c r="EN2163" s="156"/>
      <c r="EO2163" s="156"/>
      <c r="EP2163" s="156"/>
      <c r="EQ2163" s="156"/>
      <c r="ER2163" s="156"/>
      <c r="ES2163" s="156"/>
      <c r="ET2163" s="156"/>
      <c r="EU2163" s="156"/>
      <c r="EV2163" s="156"/>
      <c r="EW2163" s="156"/>
      <c r="EX2163" s="156"/>
      <c r="EY2163" s="156"/>
      <c r="EZ2163" s="156"/>
      <c r="FA2163" s="156"/>
      <c r="FB2163" s="156"/>
      <c r="FC2163" s="156"/>
      <c r="FD2163" s="156"/>
      <c r="FE2163" s="156"/>
      <c r="FF2163" s="156"/>
      <c r="FG2163" s="156"/>
      <c r="FH2163" s="156"/>
      <c r="FI2163" s="156"/>
      <c r="FJ2163" s="156"/>
      <c r="FK2163" s="156"/>
      <c r="FL2163" s="156"/>
      <c r="FM2163" s="156"/>
      <c r="FN2163" s="156"/>
      <c r="FO2163" s="156"/>
      <c r="FP2163" s="156"/>
      <c r="FQ2163" s="227"/>
      <c r="FR2163" s="227"/>
      <c r="FS2163" s="227"/>
      <c r="FT2163" s="227"/>
      <c r="FU2163" s="227"/>
      <c r="FV2163" s="227"/>
      <c r="FW2163" s="227"/>
      <c r="FX2163" s="227"/>
      <c r="FY2163" s="227"/>
      <c r="FZ2163" s="227"/>
      <c r="GA2163" s="227"/>
      <c r="GB2163" s="227"/>
      <c r="GC2163" s="227"/>
      <c r="GD2163" s="227"/>
      <c r="GE2163" s="227"/>
      <c r="GF2163" s="227"/>
      <c r="GG2163" s="227"/>
      <c r="GH2163" s="227"/>
      <c r="GI2163" s="227"/>
      <c r="GJ2163" s="227"/>
      <c r="GK2163" s="227"/>
      <c r="GL2163" s="227"/>
      <c r="GM2163" s="227"/>
      <c r="GN2163" s="227"/>
      <c r="GO2163" s="227"/>
      <c r="GP2163" s="227"/>
      <c r="GQ2163" s="227"/>
      <c r="GR2163" s="227"/>
      <c r="GS2163" s="227"/>
      <c r="GT2163" s="227"/>
      <c r="GU2163" s="227"/>
      <c r="GV2163" s="227"/>
      <c r="GW2163" s="227"/>
      <c r="GX2163" s="227"/>
      <c r="GY2163" s="227"/>
      <c r="GZ2163" s="227"/>
      <c r="HA2163" s="227"/>
      <c r="HB2163" s="227"/>
      <c r="HC2163" s="227"/>
      <c r="HD2163" s="227"/>
      <c r="HE2163" s="227"/>
      <c r="HF2163" s="227"/>
      <c r="HG2163" s="227"/>
      <c r="HH2163" s="227"/>
      <c r="HI2163" s="227"/>
      <c r="HJ2163" s="227"/>
      <c r="HK2163" s="227"/>
      <c r="HL2163" s="227"/>
      <c r="HM2163" s="227"/>
      <c r="HN2163" s="227"/>
      <c r="HO2163" s="227"/>
      <c r="HP2163" s="227"/>
      <c r="HQ2163" s="227"/>
      <c r="HR2163" s="227"/>
      <c r="HS2163" s="227"/>
      <c r="HT2163" s="227"/>
      <c r="HU2163" s="227"/>
      <c r="HV2163" s="227"/>
      <c r="HW2163" s="227"/>
      <c r="HX2163" s="227"/>
      <c r="HY2163" s="227"/>
      <c r="HZ2163" s="227"/>
      <c r="IA2163" s="227"/>
      <c r="IB2163" s="227"/>
      <c r="IC2163" s="227"/>
      <c r="ID2163" s="227"/>
      <c r="IE2163" s="227"/>
      <c r="IF2163" s="227"/>
      <c r="IG2163" s="227"/>
      <c r="IH2163" s="227"/>
      <c r="II2163" s="227"/>
      <c r="IJ2163" s="227"/>
      <c r="IK2163" s="227"/>
      <c r="IL2163" s="227"/>
      <c r="IM2163" s="227"/>
      <c r="IN2163" s="227"/>
      <c r="IO2163" s="227"/>
      <c r="IP2163" s="227"/>
      <c r="IQ2163" s="227"/>
      <c r="IR2163" s="227"/>
      <c r="IS2163" s="227"/>
      <c r="IT2163" s="227"/>
      <c r="IU2163" s="227"/>
      <c r="IV2163" s="227"/>
      <c r="IW2163" s="227"/>
      <c r="IX2163" s="227"/>
      <c r="IY2163" s="227"/>
      <c r="IZ2163" s="227"/>
      <c r="JA2163" s="227"/>
      <c r="JB2163" s="227"/>
      <c r="JC2163" s="227"/>
      <c r="JD2163" s="227"/>
      <c r="JE2163" s="227"/>
      <c r="JF2163" s="227"/>
      <c r="JG2163" s="227"/>
      <c r="JH2163" s="227"/>
      <c r="JI2163" s="227"/>
      <c r="JJ2163" s="227"/>
      <c r="JK2163" s="227"/>
      <c r="JL2163" s="227"/>
      <c r="JM2163" s="227"/>
      <c r="JN2163" s="227"/>
      <c r="JO2163" s="227"/>
      <c r="JP2163" s="227"/>
      <c r="JQ2163" s="227"/>
      <c r="JR2163" s="227"/>
      <c r="JS2163" s="227"/>
      <c r="JT2163" s="227"/>
      <c r="JU2163" s="227"/>
      <c r="JV2163" s="227"/>
      <c r="JW2163" s="227"/>
      <c r="JX2163" s="227"/>
      <c r="JY2163" s="227"/>
      <c r="JZ2163" s="227"/>
      <c r="KA2163" s="227"/>
      <c r="KB2163" s="227"/>
      <c r="KC2163" s="227"/>
      <c r="KD2163" s="227"/>
      <c r="KE2163" s="227"/>
      <c r="KF2163" s="227"/>
      <c r="KG2163" s="227"/>
      <c r="KH2163" s="227"/>
      <c r="KI2163" s="227"/>
      <c r="KJ2163" s="227"/>
      <c r="KK2163" s="227"/>
      <c r="KL2163" s="227"/>
      <c r="KM2163" s="227"/>
      <c r="KN2163" s="227"/>
      <c r="KO2163" s="227"/>
      <c r="KP2163" s="227"/>
      <c r="KQ2163" s="227"/>
    </row>
    <row r="2164" spans="1:303" s="74" customFormat="1" x14ac:dyDescent="0.2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154"/>
      <c r="AB2164" s="155"/>
      <c r="AC2164" s="152"/>
      <c r="AD2164" s="152"/>
      <c r="AE2164" s="152"/>
      <c r="AF2164" s="152"/>
      <c r="AG2164" s="157"/>
      <c r="AH2164" s="157"/>
      <c r="AI2164" s="152"/>
      <c r="AJ2164" s="152"/>
      <c r="AK2164" s="152"/>
      <c r="AL2164" s="152"/>
      <c r="AM2164" s="154"/>
      <c r="AN2164" s="156"/>
      <c r="AO2164" s="156"/>
      <c r="AP2164" s="156"/>
      <c r="AQ2164" s="156"/>
      <c r="AR2164" s="156"/>
      <c r="AS2164" s="156"/>
      <c r="AT2164" s="156"/>
      <c r="AU2164" s="156"/>
      <c r="AV2164" s="156"/>
      <c r="AW2164" s="156"/>
      <c r="AX2164" s="156"/>
      <c r="AY2164" s="156"/>
      <c r="AZ2164" s="156"/>
      <c r="BA2164" s="156"/>
      <c r="BB2164" s="156"/>
      <c r="BC2164" s="156"/>
      <c r="BD2164" s="156"/>
      <c r="BE2164" s="156"/>
      <c r="BF2164" s="156"/>
      <c r="BG2164" s="156"/>
      <c r="BH2164" s="156"/>
      <c r="BI2164" s="156"/>
      <c r="BJ2164" s="156"/>
      <c r="BK2164" s="156"/>
      <c r="BL2164" s="156"/>
      <c r="BM2164" s="156"/>
      <c r="BN2164" s="156"/>
      <c r="BO2164" s="156"/>
      <c r="BP2164" s="156"/>
      <c r="BQ2164" s="156"/>
      <c r="BR2164" s="156"/>
      <c r="BS2164" s="156"/>
      <c r="BT2164" s="156"/>
      <c r="BU2164" s="156"/>
      <c r="BV2164" s="156"/>
      <c r="BW2164" s="156"/>
      <c r="BX2164" s="156"/>
      <c r="BY2164" s="156"/>
      <c r="BZ2164" s="156"/>
      <c r="CA2164" s="156"/>
      <c r="CB2164" s="156"/>
      <c r="CC2164" s="156"/>
      <c r="CD2164" s="156"/>
      <c r="CE2164" s="156"/>
      <c r="CF2164" s="156"/>
      <c r="CG2164" s="156"/>
      <c r="CH2164" s="156"/>
      <c r="CI2164" s="156"/>
      <c r="CJ2164" s="156"/>
      <c r="CK2164" s="156"/>
      <c r="CL2164" s="156"/>
      <c r="CM2164" s="156"/>
      <c r="CN2164" s="156"/>
      <c r="CO2164" s="156"/>
      <c r="CP2164" s="156"/>
      <c r="CQ2164" s="156"/>
      <c r="CR2164" s="156"/>
      <c r="CS2164" s="156"/>
      <c r="CT2164" s="156"/>
      <c r="CU2164" s="156"/>
      <c r="CV2164" s="156"/>
      <c r="CW2164" s="156"/>
      <c r="CX2164" s="156"/>
      <c r="CY2164" s="156"/>
      <c r="CZ2164" s="156"/>
      <c r="DA2164" s="156"/>
      <c r="DB2164" s="156"/>
      <c r="DC2164" s="156"/>
      <c r="DD2164" s="156"/>
      <c r="DE2164" s="156"/>
      <c r="DF2164" s="156"/>
      <c r="DG2164" s="156"/>
      <c r="DH2164" s="156"/>
      <c r="DI2164" s="156"/>
      <c r="DJ2164" s="156"/>
      <c r="DK2164" s="156"/>
      <c r="DL2164" s="156"/>
      <c r="DM2164" s="156"/>
      <c r="DN2164" s="156"/>
      <c r="DO2164" s="156"/>
      <c r="DP2164" s="156"/>
      <c r="DQ2164" s="156"/>
      <c r="DR2164" s="156"/>
      <c r="DS2164" s="156"/>
      <c r="DT2164" s="156"/>
      <c r="DU2164" s="156"/>
      <c r="DV2164" s="156"/>
      <c r="DW2164" s="156"/>
      <c r="DX2164" s="156"/>
      <c r="DY2164" s="156"/>
      <c r="DZ2164" s="156"/>
      <c r="EA2164" s="156"/>
      <c r="EB2164" s="156"/>
      <c r="EC2164" s="156"/>
      <c r="ED2164" s="156"/>
      <c r="EE2164" s="156"/>
      <c r="EF2164" s="156"/>
      <c r="EG2164" s="156"/>
      <c r="EH2164" s="156"/>
      <c r="EI2164" s="156"/>
      <c r="EJ2164" s="156"/>
      <c r="EK2164" s="156"/>
      <c r="EL2164" s="156"/>
      <c r="EM2164" s="156"/>
      <c r="EN2164" s="156"/>
      <c r="EO2164" s="156"/>
      <c r="EP2164" s="156"/>
      <c r="EQ2164" s="156"/>
      <c r="ER2164" s="156"/>
      <c r="ES2164" s="156"/>
      <c r="ET2164" s="156"/>
      <c r="EU2164" s="156"/>
      <c r="EV2164" s="156"/>
      <c r="EW2164" s="156"/>
      <c r="EX2164" s="156"/>
      <c r="EY2164" s="156"/>
      <c r="EZ2164" s="156"/>
      <c r="FA2164" s="156"/>
      <c r="FB2164" s="156"/>
      <c r="FC2164" s="156"/>
      <c r="FD2164" s="156"/>
      <c r="FE2164" s="156"/>
      <c r="FF2164" s="156"/>
      <c r="FG2164" s="156"/>
      <c r="FH2164" s="156"/>
      <c r="FI2164" s="156"/>
      <c r="FJ2164" s="156"/>
      <c r="FK2164" s="156"/>
      <c r="FL2164" s="156"/>
      <c r="FM2164" s="156"/>
      <c r="FN2164" s="156"/>
      <c r="FO2164" s="156"/>
      <c r="FP2164" s="156"/>
      <c r="FQ2164" s="227"/>
      <c r="FR2164" s="227"/>
      <c r="FS2164" s="227"/>
      <c r="FT2164" s="227"/>
      <c r="FU2164" s="227"/>
      <c r="FV2164" s="227"/>
      <c r="FW2164" s="227"/>
      <c r="FX2164" s="227"/>
      <c r="FY2164" s="227"/>
      <c r="FZ2164" s="227"/>
      <c r="GA2164" s="227"/>
      <c r="GB2164" s="227"/>
      <c r="GC2164" s="227"/>
      <c r="GD2164" s="227"/>
      <c r="GE2164" s="227"/>
      <c r="GF2164" s="227"/>
      <c r="GG2164" s="227"/>
      <c r="GH2164" s="227"/>
      <c r="GI2164" s="227"/>
      <c r="GJ2164" s="227"/>
      <c r="GK2164" s="227"/>
      <c r="GL2164" s="227"/>
      <c r="GM2164" s="227"/>
      <c r="GN2164" s="227"/>
      <c r="GO2164" s="227"/>
      <c r="GP2164" s="227"/>
      <c r="GQ2164" s="227"/>
      <c r="GR2164" s="227"/>
      <c r="GS2164" s="227"/>
      <c r="GT2164" s="227"/>
      <c r="GU2164" s="227"/>
      <c r="GV2164" s="227"/>
      <c r="GW2164" s="227"/>
      <c r="GX2164" s="227"/>
      <c r="GY2164" s="227"/>
      <c r="GZ2164" s="227"/>
      <c r="HA2164" s="227"/>
      <c r="HB2164" s="227"/>
      <c r="HC2164" s="227"/>
      <c r="HD2164" s="227"/>
      <c r="HE2164" s="227"/>
      <c r="HF2164" s="227"/>
      <c r="HG2164" s="227"/>
      <c r="HH2164" s="227"/>
      <c r="HI2164" s="227"/>
      <c r="HJ2164" s="227"/>
      <c r="HK2164" s="227"/>
      <c r="HL2164" s="227"/>
      <c r="HM2164" s="227"/>
      <c r="HN2164" s="227"/>
      <c r="HO2164" s="227"/>
      <c r="HP2164" s="227"/>
      <c r="HQ2164" s="227"/>
      <c r="HR2164" s="227"/>
      <c r="HS2164" s="227"/>
      <c r="HT2164" s="227"/>
      <c r="HU2164" s="227"/>
      <c r="HV2164" s="227"/>
      <c r="HW2164" s="227"/>
      <c r="HX2164" s="227"/>
      <c r="HY2164" s="227"/>
      <c r="HZ2164" s="227"/>
      <c r="IA2164" s="227"/>
      <c r="IB2164" s="227"/>
      <c r="IC2164" s="227"/>
      <c r="ID2164" s="227"/>
      <c r="IE2164" s="227"/>
      <c r="IF2164" s="227"/>
      <c r="IG2164" s="227"/>
      <c r="IH2164" s="227"/>
      <c r="II2164" s="227"/>
      <c r="IJ2164" s="227"/>
      <c r="IK2164" s="227"/>
      <c r="IL2164" s="227"/>
      <c r="IM2164" s="227"/>
      <c r="IN2164" s="227"/>
      <c r="IO2164" s="227"/>
      <c r="IP2164" s="227"/>
      <c r="IQ2164" s="227"/>
      <c r="IR2164" s="227"/>
      <c r="IS2164" s="227"/>
      <c r="IT2164" s="227"/>
      <c r="IU2164" s="227"/>
      <c r="IV2164" s="227"/>
      <c r="IW2164" s="227"/>
      <c r="IX2164" s="227"/>
      <c r="IY2164" s="227"/>
      <c r="IZ2164" s="227"/>
      <c r="JA2164" s="227"/>
      <c r="JB2164" s="227"/>
      <c r="JC2164" s="227"/>
      <c r="JD2164" s="227"/>
      <c r="JE2164" s="227"/>
      <c r="JF2164" s="227"/>
      <c r="JG2164" s="227"/>
      <c r="JH2164" s="227"/>
      <c r="JI2164" s="227"/>
      <c r="JJ2164" s="227"/>
      <c r="JK2164" s="227"/>
      <c r="JL2164" s="227"/>
      <c r="JM2164" s="227"/>
      <c r="JN2164" s="227"/>
      <c r="JO2164" s="227"/>
      <c r="JP2164" s="227"/>
      <c r="JQ2164" s="227"/>
      <c r="JR2164" s="227"/>
      <c r="JS2164" s="227"/>
      <c r="JT2164" s="227"/>
      <c r="JU2164" s="227"/>
      <c r="JV2164" s="227"/>
      <c r="JW2164" s="227"/>
      <c r="JX2164" s="227"/>
      <c r="JY2164" s="227"/>
      <c r="JZ2164" s="227"/>
      <c r="KA2164" s="227"/>
      <c r="KB2164" s="227"/>
      <c r="KC2164" s="227"/>
      <c r="KD2164" s="227"/>
      <c r="KE2164" s="227"/>
      <c r="KF2164" s="227"/>
      <c r="KG2164" s="227"/>
      <c r="KH2164" s="227"/>
      <c r="KI2164" s="227"/>
      <c r="KJ2164" s="227"/>
      <c r="KK2164" s="227"/>
      <c r="KL2164" s="227"/>
      <c r="KM2164" s="227"/>
      <c r="KN2164" s="227"/>
      <c r="KO2164" s="227"/>
      <c r="KP2164" s="227"/>
      <c r="KQ2164" s="227"/>
    </row>
    <row r="2165" spans="1:303" s="74" customFormat="1" x14ac:dyDescent="0.2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154"/>
      <c r="AB2165" s="155"/>
      <c r="AC2165" s="152"/>
      <c r="AD2165" s="152"/>
      <c r="AE2165" s="152"/>
      <c r="AF2165" s="152"/>
      <c r="AG2165" s="157"/>
      <c r="AH2165" s="157"/>
      <c r="AI2165" s="152"/>
      <c r="AJ2165" s="152"/>
      <c r="AK2165" s="152"/>
      <c r="AL2165" s="152"/>
      <c r="AM2165" s="154"/>
      <c r="AN2165" s="156"/>
      <c r="AO2165" s="156"/>
      <c r="AP2165" s="156"/>
      <c r="AQ2165" s="156"/>
      <c r="AR2165" s="156"/>
      <c r="AS2165" s="156"/>
      <c r="AT2165" s="156"/>
      <c r="AU2165" s="156"/>
      <c r="AV2165" s="156"/>
      <c r="AW2165" s="156"/>
      <c r="AX2165" s="156"/>
      <c r="AY2165" s="156"/>
      <c r="AZ2165" s="156"/>
      <c r="BA2165" s="156"/>
      <c r="BB2165" s="156"/>
      <c r="BC2165" s="156"/>
      <c r="BD2165" s="156"/>
      <c r="BE2165" s="156"/>
      <c r="BF2165" s="156"/>
      <c r="BG2165" s="156"/>
      <c r="BH2165" s="156"/>
      <c r="BI2165" s="156"/>
      <c r="BJ2165" s="156"/>
      <c r="BK2165" s="156"/>
      <c r="BL2165" s="156"/>
      <c r="BM2165" s="156"/>
      <c r="BN2165" s="156"/>
      <c r="BO2165" s="156"/>
      <c r="BP2165" s="156"/>
      <c r="BQ2165" s="156"/>
      <c r="BR2165" s="156"/>
      <c r="BS2165" s="156"/>
      <c r="BT2165" s="156"/>
      <c r="BU2165" s="156"/>
      <c r="BV2165" s="156"/>
      <c r="BW2165" s="156"/>
      <c r="BX2165" s="156"/>
      <c r="BY2165" s="156"/>
      <c r="BZ2165" s="156"/>
      <c r="CA2165" s="156"/>
      <c r="CB2165" s="156"/>
      <c r="CC2165" s="156"/>
      <c r="CD2165" s="156"/>
      <c r="CE2165" s="156"/>
      <c r="CF2165" s="156"/>
      <c r="CG2165" s="156"/>
      <c r="CH2165" s="156"/>
      <c r="CI2165" s="156"/>
      <c r="CJ2165" s="156"/>
      <c r="CK2165" s="156"/>
      <c r="CL2165" s="156"/>
      <c r="CM2165" s="156"/>
      <c r="CN2165" s="156"/>
      <c r="CO2165" s="156"/>
      <c r="CP2165" s="156"/>
      <c r="CQ2165" s="156"/>
      <c r="CR2165" s="156"/>
      <c r="CS2165" s="156"/>
      <c r="CT2165" s="156"/>
      <c r="CU2165" s="156"/>
      <c r="CV2165" s="156"/>
      <c r="CW2165" s="156"/>
      <c r="CX2165" s="156"/>
      <c r="CY2165" s="156"/>
      <c r="CZ2165" s="156"/>
      <c r="DA2165" s="156"/>
      <c r="DB2165" s="156"/>
      <c r="DC2165" s="156"/>
      <c r="DD2165" s="156"/>
      <c r="DE2165" s="156"/>
      <c r="DF2165" s="156"/>
      <c r="DG2165" s="156"/>
      <c r="DH2165" s="156"/>
      <c r="DI2165" s="156"/>
      <c r="DJ2165" s="156"/>
      <c r="DK2165" s="156"/>
      <c r="DL2165" s="156"/>
      <c r="DM2165" s="156"/>
      <c r="DN2165" s="156"/>
      <c r="DO2165" s="156"/>
      <c r="DP2165" s="156"/>
      <c r="DQ2165" s="156"/>
      <c r="DR2165" s="156"/>
      <c r="DS2165" s="156"/>
      <c r="DT2165" s="156"/>
      <c r="DU2165" s="156"/>
      <c r="DV2165" s="156"/>
      <c r="DW2165" s="156"/>
      <c r="DX2165" s="156"/>
      <c r="DY2165" s="156"/>
      <c r="DZ2165" s="156"/>
      <c r="EA2165" s="156"/>
      <c r="EB2165" s="156"/>
      <c r="EC2165" s="156"/>
      <c r="ED2165" s="156"/>
      <c r="EE2165" s="156"/>
      <c r="EF2165" s="156"/>
      <c r="EG2165" s="156"/>
      <c r="EH2165" s="156"/>
      <c r="EI2165" s="156"/>
      <c r="EJ2165" s="156"/>
      <c r="EK2165" s="156"/>
      <c r="EL2165" s="156"/>
      <c r="EM2165" s="156"/>
      <c r="EN2165" s="156"/>
      <c r="EO2165" s="156"/>
      <c r="EP2165" s="156"/>
      <c r="EQ2165" s="156"/>
      <c r="ER2165" s="156"/>
      <c r="ES2165" s="156"/>
      <c r="ET2165" s="156"/>
      <c r="EU2165" s="156"/>
      <c r="EV2165" s="156"/>
      <c r="EW2165" s="156"/>
      <c r="EX2165" s="156"/>
      <c r="EY2165" s="156"/>
      <c r="EZ2165" s="156"/>
      <c r="FA2165" s="156"/>
      <c r="FB2165" s="156"/>
      <c r="FC2165" s="156"/>
      <c r="FD2165" s="156"/>
      <c r="FE2165" s="156"/>
      <c r="FF2165" s="156"/>
      <c r="FG2165" s="156"/>
      <c r="FH2165" s="156"/>
      <c r="FI2165" s="156"/>
      <c r="FJ2165" s="156"/>
      <c r="FK2165" s="156"/>
      <c r="FL2165" s="156"/>
      <c r="FM2165" s="156"/>
      <c r="FN2165" s="156"/>
      <c r="FO2165" s="156"/>
      <c r="FP2165" s="156"/>
      <c r="FQ2165" s="227"/>
      <c r="FR2165" s="227"/>
      <c r="FS2165" s="227"/>
      <c r="FT2165" s="227"/>
      <c r="FU2165" s="227"/>
      <c r="FV2165" s="227"/>
      <c r="FW2165" s="227"/>
      <c r="FX2165" s="227"/>
      <c r="FY2165" s="227"/>
      <c r="FZ2165" s="227"/>
      <c r="GA2165" s="227"/>
      <c r="GB2165" s="227"/>
      <c r="GC2165" s="227"/>
      <c r="GD2165" s="227"/>
      <c r="GE2165" s="227"/>
      <c r="GF2165" s="227"/>
      <c r="GG2165" s="227"/>
      <c r="GH2165" s="227"/>
      <c r="GI2165" s="227"/>
      <c r="GJ2165" s="227"/>
      <c r="GK2165" s="227"/>
      <c r="GL2165" s="227"/>
      <c r="GM2165" s="227"/>
      <c r="GN2165" s="227"/>
      <c r="GO2165" s="227"/>
      <c r="GP2165" s="227"/>
      <c r="GQ2165" s="227"/>
      <c r="GR2165" s="227"/>
      <c r="GS2165" s="227"/>
      <c r="GT2165" s="227"/>
      <c r="GU2165" s="227"/>
      <c r="GV2165" s="227"/>
      <c r="GW2165" s="227"/>
      <c r="GX2165" s="227"/>
      <c r="GY2165" s="227"/>
      <c r="GZ2165" s="227"/>
      <c r="HA2165" s="227"/>
      <c r="HB2165" s="227"/>
      <c r="HC2165" s="227"/>
      <c r="HD2165" s="227"/>
      <c r="HE2165" s="227"/>
      <c r="HF2165" s="227"/>
      <c r="HG2165" s="227"/>
      <c r="HH2165" s="227"/>
      <c r="HI2165" s="227"/>
      <c r="HJ2165" s="227"/>
      <c r="HK2165" s="227"/>
      <c r="HL2165" s="227"/>
      <c r="HM2165" s="227"/>
      <c r="HN2165" s="227"/>
      <c r="HO2165" s="227"/>
      <c r="HP2165" s="227"/>
      <c r="HQ2165" s="227"/>
      <c r="HR2165" s="227"/>
      <c r="HS2165" s="227"/>
      <c r="HT2165" s="227"/>
      <c r="HU2165" s="227"/>
      <c r="HV2165" s="227"/>
      <c r="HW2165" s="227"/>
      <c r="HX2165" s="227"/>
      <c r="HY2165" s="227"/>
      <c r="HZ2165" s="227"/>
      <c r="IA2165" s="227"/>
      <c r="IB2165" s="227"/>
      <c r="IC2165" s="227"/>
      <c r="ID2165" s="227"/>
      <c r="IE2165" s="227"/>
      <c r="IF2165" s="227"/>
      <c r="IG2165" s="227"/>
      <c r="IH2165" s="227"/>
      <c r="II2165" s="227"/>
      <c r="IJ2165" s="227"/>
      <c r="IK2165" s="227"/>
      <c r="IL2165" s="227"/>
      <c r="IM2165" s="227"/>
      <c r="IN2165" s="227"/>
      <c r="IO2165" s="227"/>
      <c r="IP2165" s="227"/>
      <c r="IQ2165" s="227"/>
      <c r="IR2165" s="227"/>
      <c r="IS2165" s="227"/>
      <c r="IT2165" s="227"/>
      <c r="IU2165" s="227"/>
      <c r="IV2165" s="227"/>
      <c r="IW2165" s="227"/>
      <c r="IX2165" s="227"/>
      <c r="IY2165" s="227"/>
      <c r="IZ2165" s="227"/>
      <c r="JA2165" s="227"/>
      <c r="JB2165" s="227"/>
      <c r="JC2165" s="227"/>
      <c r="JD2165" s="227"/>
      <c r="JE2165" s="227"/>
      <c r="JF2165" s="227"/>
      <c r="JG2165" s="227"/>
      <c r="JH2165" s="227"/>
      <c r="JI2165" s="227"/>
      <c r="JJ2165" s="227"/>
      <c r="JK2165" s="227"/>
      <c r="JL2165" s="227"/>
      <c r="JM2165" s="227"/>
      <c r="JN2165" s="227"/>
      <c r="JO2165" s="227"/>
      <c r="JP2165" s="227"/>
      <c r="JQ2165" s="227"/>
      <c r="JR2165" s="227"/>
      <c r="JS2165" s="227"/>
      <c r="JT2165" s="227"/>
      <c r="JU2165" s="227"/>
      <c r="JV2165" s="227"/>
      <c r="JW2165" s="227"/>
      <c r="JX2165" s="227"/>
      <c r="JY2165" s="227"/>
      <c r="JZ2165" s="227"/>
      <c r="KA2165" s="227"/>
      <c r="KB2165" s="227"/>
      <c r="KC2165" s="227"/>
      <c r="KD2165" s="227"/>
      <c r="KE2165" s="227"/>
      <c r="KF2165" s="227"/>
      <c r="KG2165" s="227"/>
      <c r="KH2165" s="227"/>
      <c r="KI2165" s="227"/>
      <c r="KJ2165" s="227"/>
      <c r="KK2165" s="227"/>
      <c r="KL2165" s="227"/>
      <c r="KM2165" s="227"/>
      <c r="KN2165" s="227"/>
      <c r="KO2165" s="227"/>
      <c r="KP2165" s="227"/>
      <c r="KQ2165" s="227"/>
    </row>
    <row r="2166" spans="1:303" s="74" customFormat="1" x14ac:dyDescent="0.2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154"/>
      <c r="AB2166" s="155"/>
      <c r="AC2166" s="152"/>
      <c r="AD2166" s="152"/>
      <c r="AE2166" s="152"/>
      <c r="AF2166" s="152"/>
      <c r="AG2166" s="157"/>
      <c r="AH2166" s="157"/>
      <c r="AI2166" s="152"/>
      <c r="AJ2166" s="152"/>
      <c r="AK2166" s="152"/>
      <c r="AL2166" s="152"/>
      <c r="AM2166" s="154"/>
      <c r="AN2166" s="156"/>
      <c r="AO2166" s="156"/>
      <c r="AP2166" s="156"/>
      <c r="AQ2166" s="156"/>
      <c r="AR2166" s="156"/>
      <c r="AS2166" s="156"/>
      <c r="AT2166" s="156"/>
      <c r="AU2166" s="156"/>
      <c r="AV2166" s="156"/>
      <c r="AW2166" s="156"/>
      <c r="AX2166" s="156"/>
      <c r="AY2166" s="156"/>
      <c r="AZ2166" s="156"/>
      <c r="BA2166" s="156"/>
      <c r="BB2166" s="156"/>
      <c r="BC2166" s="156"/>
      <c r="BD2166" s="156"/>
      <c r="BE2166" s="156"/>
      <c r="BF2166" s="156"/>
      <c r="BG2166" s="156"/>
      <c r="BH2166" s="156"/>
      <c r="BI2166" s="156"/>
      <c r="BJ2166" s="156"/>
      <c r="BK2166" s="156"/>
      <c r="BL2166" s="156"/>
      <c r="BM2166" s="156"/>
      <c r="BN2166" s="156"/>
      <c r="BO2166" s="156"/>
      <c r="BP2166" s="156"/>
      <c r="BQ2166" s="156"/>
      <c r="BR2166" s="156"/>
      <c r="BS2166" s="156"/>
      <c r="BT2166" s="156"/>
      <c r="BU2166" s="156"/>
      <c r="BV2166" s="156"/>
      <c r="BW2166" s="156"/>
      <c r="BX2166" s="156"/>
      <c r="BY2166" s="156"/>
      <c r="BZ2166" s="156"/>
      <c r="CA2166" s="156"/>
      <c r="CB2166" s="156"/>
      <c r="CC2166" s="156"/>
      <c r="CD2166" s="156"/>
      <c r="CE2166" s="156"/>
      <c r="CF2166" s="156"/>
      <c r="CG2166" s="156"/>
      <c r="CH2166" s="156"/>
      <c r="CI2166" s="156"/>
      <c r="CJ2166" s="156"/>
      <c r="CK2166" s="156"/>
      <c r="CL2166" s="156"/>
      <c r="CM2166" s="156"/>
      <c r="CN2166" s="156"/>
      <c r="CO2166" s="156"/>
      <c r="CP2166" s="156"/>
      <c r="CQ2166" s="156"/>
      <c r="CR2166" s="156"/>
      <c r="CS2166" s="156"/>
      <c r="CT2166" s="156"/>
      <c r="CU2166" s="156"/>
      <c r="CV2166" s="156"/>
      <c r="CW2166" s="156"/>
      <c r="CX2166" s="156"/>
      <c r="CY2166" s="156"/>
      <c r="CZ2166" s="156"/>
      <c r="DA2166" s="156"/>
      <c r="DB2166" s="156"/>
      <c r="DC2166" s="156"/>
      <c r="DD2166" s="156"/>
      <c r="DE2166" s="156"/>
      <c r="DF2166" s="156"/>
      <c r="DG2166" s="156"/>
      <c r="DH2166" s="156"/>
      <c r="DI2166" s="156"/>
      <c r="DJ2166" s="156"/>
      <c r="DK2166" s="156"/>
      <c r="DL2166" s="156"/>
      <c r="DM2166" s="156"/>
      <c r="DN2166" s="156"/>
      <c r="DO2166" s="156"/>
      <c r="DP2166" s="156"/>
      <c r="DQ2166" s="156"/>
      <c r="DR2166" s="156"/>
      <c r="DS2166" s="156"/>
      <c r="DT2166" s="156"/>
      <c r="DU2166" s="156"/>
      <c r="DV2166" s="156"/>
      <c r="DW2166" s="156"/>
      <c r="DX2166" s="156"/>
      <c r="DY2166" s="156"/>
      <c r="DZ2166" s="156"/>
      <c r="EA2166" s="156"/>
      <c r="EB2166" s="156"/>
      <c r="EC2166" s="156"/>
      <c r="ED2166" s="156"/>
      <c r="EE2166" s="156"/>
      <c r="EF2166" s="156"/>
      <c r="EG2166" s="156"/>
      <c r="EH2166" s="156"/>
      <c r="EI2166" s="156"/>
      <c r="EJ2166" s="156"/>
      <c r="EK2166" s="156"/>
      <c r="EL2166" s="156"/>
      <c r="EM2166" s="156"/>
      <c r="EN2166" s="156"/>
      <c r="EO2166" s="156"/>
      <c r="EP2166" s="156"/>
      <c r="EQ2166" s="156"/>
      <c r="ER2166" s="156"/>
      <c r="ES2166" s="156"/>
      <c r="ET2166" s="156"/>
      <c r="EU2166" s="156"/>
      <c r="EV2166" s="156"/>
      <c r="EW2166" s="156"/>
      <c r="EX2166" s="156"/>
      <c r="EY2166" s="156"/>
      <c r="EZ2166" s="156"/>
      <c r="FA2166" s="156"/>
      <c r="FB2166" s="156"/>
      <c r="FC2166" s="156"/>
      <c r="FD2166" s="156"/>
      <c r="FE2166" s="156"/>
      <c r="FF2166" s="156"/>
      <c r="FG2166" s="156"/>
      <c r="FH2166" s="156"/>
      <c r="FI2166" s="156"/>
      <c r="FJ2166" s="156"/>
      <c r="FK2166" s="156"/>
      <c r="FL2166" s="156"/>
      <c r="FM2166" s="156"/>
      <c r="FN2166" s="156"/>
      <c r="FO2166" s="156"/>
      <c r="FP2166" s="156"/>
      <c r="FQ2166" s="227"/>
      <c r="FR2166" s="227"/>
      <c r="FS2166" s="227"/>
      <c r="FT2166" s="227"/>
      <c r="FU2166" s="227"/>
      <c r="FV2166" s="227"/>
      <c r="FW2166" s="227"/>
      <c r="FX2166" s="227"/>
      <c r="FY2166" s="227"/>
      <c r="FZ2166" s="227"/>
      <c r="GA2166" s="227"/>
      <c r="GB2166" s="227"/>
      <c r="GC2166" s="227"/>
      <c r="GD2166" s="227"/>
      <c r="GE2166" s="227"/>
      <c r="GF2166" s="227"/>
      <c r="GG2166" s="227"/>
      <c r="GH2166" s="227"/>
      <c r="GI2166" s="227"/>
      <c r="GJ2166" s="227"/>
      <c r="GK2166" s="227"/>
      <c r="GL2166" s="227"/>
      <c r="GM2166" s="227"/>
      <c r="GN2166" s="227"/>
      <c r="GO2166" s="227"/>
      <c r="GP2166" s="227"/>
      <c r="GQ2166" s="227"/>
      <c r="GR2166" s="227"/>
      <c r="GS2166" s="227"/>
      <c r="GT2166" s="227"/>
      <c r="GU2166" s="227"/>
      <c r="GV2166" s="227"/>
      <c r="GW2166" s="227"/>
      <c r="GX2166" s="227"/>
      <c r="GY2166" s="227"/>
      <c r="GZ2166" s="227"/>
      <c r="HA2166" s="227"/>
      <c r="HB2166" s="227"/>
      <c r="HC2166" s="227"/>
      <c r="HD2166" s="227"/>
      <c r="HE2166" s="227"/>
      <c r="HF2166" s="227"/>
      <c r="HG2166" s="227"/>
      <c r="HH2166" s="227"/>
      <c r="HI2166" s="227"/>
      <c r="HJ2166" s="227"/>
      <c r="HK2166" s="227"/>
      <c r="HL2166" s="227"/>
      <c r="HM2166" s="227"/>
      <c r="HN2166" s="227"/>
      <c r="HO2166" s="227"/>
      <c r="HP2166" s="227"/>
      <c r="HQ2166" s="227"/>
      <c r="HR2166" s="227"/>
      <c r="HS2166" s="227"/>
      <c r="HT2166" s="227"/>
      <c r="HU2166" s="227"/>
      <c r="HV2166" s="227"/>
      <c r="HW2166" s="227"/>
      <c r="HX2166" s="227"/>
      <c r="HY2166" s="227"/>
      <c r="HZ2166" s="227"/>
      <c r="IA2166" s="227"/>
      <c r="IB2166" s="227"/>
      <c r="IC2166" s="227"/>
      <c r="ID2166" s="227"/>
      <c r="IE2166" s="227"/>
      <c r="IF2166" s="227"/>
      <c r="IG2166" s="227"/>
      <c r="IH2166" s="227"/>
      <c r="II2166" s="227"/>
      <c r="IJ2166" s="227"/>
      <c r="IK2166" s="227"/>
      <c r="IL2166" s="227"/>
      <c r="IM2166" s="227"/>
      <c r="IN2166" s="227"/>
      <c r="IO2166" s="227"/>
      <c r="IP2166" s="227"/>
      <c r="IQ2166" s="227"/>
      <c r="IR2166" s="227"/>
      <c r="IS2166" s="227"/>
      <c r="IT2166" s="227"/>
      <c r="IU2166" s="227"/>
      <c r="IV2166" s="227"/>
      <c r="IW2166" s="227"/>
      <c r="IX2166" s="227"/>
      <c r="IY2166" s="227"/>
      <c r="IZ2166" s="227"/>
      <c r="JA2166" s="227"/>
      <c r="JB2166" s="227"/>
      <c r="JC2166" s="227"/>
      <c r="JD2166" s="227"/>
      <c r="JE2166" s="227"/>
      <c r="JF2166" s="227"/>
      <c r="JG2166" s="227"/>
      <c r="JH2166" s="227"/>
      <c r="JI2166" s="227"/>
      <c r="JJ2166" s="227"/>
      <c r="JK2166" s="227"/>
      <c r="JL2166" s="227"/>
      <c r="JM2166" s="227"/>
      <c r="JN2166" s="227"/>
      <c r="JO2166" s="227"/>
      <c r="JP2166" s="227"/>
      <c r="JQ2166" s="227"/>
      <c r="JR2166" s="227"/>
      <c r="JS2166" s="227"/>
      <c r="JT2166" s="227"/>
      <c r="JU2166" s="227"/>
      <c r="JV2166" s="227"/>
      <c r="JW2166" s="227"/>
      <c r="JX2166" s="227"/>
      <c r="JY2166" s="227"/>
      <c r="JZ2166" s="227"/>
      <c r="KA2166" s="227"/>
      <c r="KB2166" s="227"/>
      <c r="KC2166" s="227"/>
      <c r="KD2166" s="227"/>
      <c r="KE2166" s="227"/>
      <c r="KF2166" s="227"/>
      <c r="KG2166" s="227"/>
      <c r="KH2166" s="227"/>
      <c r="KI2166" s="227"/>
      <c r="KJ2166" s="227"/>
      <c r="KK2166" s="227"/>
      <c r="KL2166" s="227"/>
      <c r="KM2166" s="227"/>
      <c r="KN2166" s="227"/>
      <c r="KO2166" s="227"/>
      <c r="KP2166" s="227"/>
      <c r="KQ2166" s="227"/>
    </row>
    <row r="2167" spans="1:303" s="74" customFormat="1" x14ac:dyDescent="0.2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154"/>
      <c r="AB2167" s="155"/>
      <c r="AC2167" s="152"/>
      <c r="AD2167" s="152"/>
      <c r="AE2167" s="152"/>
      <c r="AF2167" s="152"/>
      <c r="AG2167" s="157"/>
      <c r="AH2167" s="157"/>
      <c r="AI2167" s="152"/>
      <c r="AJ2167" s="152"/>
      <c r="AK2167" s="152"/>
      <c r="AL2167" s="152"/>
      <c r="AM2167" s="154"/>
      <c r="AN2167" s="156"/>
      <c r="AO2167" s="156"/>
      <c r="AP2167" s="156"/>
      <c r="AQ2167" s="156"/>
      <c r="AR2167" s="156"/>
      <c r="AS2167" s="156"/>
      <c r="AT2167" s="156"/>
      <c r="AU2167" s="156"/>
      <c r="AV2167" s="156"/>
      <c r="AW2167" s="156"/>
      <c r="AX2167" s="156"/>
      <c r="AY2167" s="156"/>
      <c r="AZ2167" s="156"/>
      <c r="BA2167" s="156"/>
      <c r="BB2167" s="156"/>
      <c r="BC2167" s="156"/>
      <c r="BD2167" s="156"/>
      <c r="BE2167" s="156"/>
      <c r="BF2167" s="156"/>
      <c r="BG2167" s="156"/>
      <c r="BH2167" s="156"/>
      <c r="BI2167" s="156"/>
      <c r="BJ2167" s="156"/>
      <c r="BK2167" s="156"/>
      <c r="BL2167" s="156"/>
      <c r="BM2167" s="156"/>
      <c r="BN2167" s="156"/>
      <c r="BO2167" s="156"/>
      <c r="BP2167" s="156"/>
      <c r="BQ2167" s="156"/>
      <c r="BR2167" s="156"/>
      <c r="BS2167" s="156"/>
      <c r="BT2167" s="156"/>
      <c r="BU2167" s="156"/>
      <c r="BV2167" s="156"/>
      <c r="BW2167" s="156"/>
      <c r="BX2167" s="156"/>
      <c r="BY2167" s="156"/>
      <c r="BZ2167" s="156"/>
      <c r="CA2167" s="156"/>
      <c r="CB2167" s="156"/>
      <c r="CC2167" s="156"/>
      <c r="CD2167" s="156"/>
      <c r="CE2167" s="156"/>
      <c r="CF2167" s="156"/>
      <c r="CG2167" s="156"/>
      <c r="CH2167" s="156"/>
      <c r="CI2167" s="156"/>
      <c r="CJ2167" s="156"/>
      <c r="CK2167" s="156"/>
      <c r="CL2167" s="156"/>
      <c r="CM2167" s="156"/>
      <c r="CN2167" s="156"/>
      <c r="CO2167" s="156"/>
      <c r="CP2167" s="156"/>
      <c r="CQ2167" s="156"/>
      <c r="CR2167" s="156"/>
      <c r="CS2167" s="156"/>
      <c r="CT2167" s="156"/>
      <c r="CU2167" s="156"/>
      <c r="CV2167" s="156"/>
      <c r="CW2167" s="156"/>
      <c r="CX2167" s="156"/>
      <c r="CY2167" s="156"/>
      <c r="CZ2167" s="156"/>
      <c r="DA2167" s="156"/>
      <c r="DB2167" s="156"/>
      <c r="DC2167" s="156"/>
      <c r="DD2167" s="156"/>
      <c r="DE2167" s="156"/>
      <c r="DF2167" s="156"/>
      <c r="DG2167" s="156"/>
      <c r="DH2167" s="156"/>
      <c r="DI2167" s="156"/>
      <c r="DJ2167" s="156"/>
      <c r="DK2167" s="156"/>
      <c r="DL2167" s="156"/>
      <c r="DM2167" s="156"/>
      <c r="DN2167" s="156"/>
      <c r="DO2167" s="156"/>
      <c r="DP2167" s="156"/>
      <c r="DQ2167" s="156"/>
      <c r="DR2167" s="156"/>
      <c r="DS2167" s="156"/>
      <c r="DT2167" s="156"/>
      <c r="DU2167" s="156"/>
      <c r="DV2167" s="156"/>
      <c r="DW2167" s="156"/>
      <c r="DX2167" s="156"/>
      <c r="DY2167" s="156"/>
      <c r="DZ2167" s="156"/>
      <c r="EA2167" s="156"/>
      <c r="EB2167" s="156"/>
      <c r="EC2167" s="156"/>
      <c r="ED2167" s="156"/>
      <c r="EE2167" s="156"/>
      <c r="EF2167" s="156"/>
      <c r="EG2167" s="156"/>
      <c r="EH2167" s="156"/>
      <c r="EI2167" s="156"/>
      <c r="EJ2167" s="156"/>
      <c r="EK2167" s="156"/>
      <c r="EL2167" s="156"/>
      <c r="EM2167" s="156"/>
      <c r="EN2167" s="156"/>
      <c r="EO2167" s="156"/>
      <c r="EP2167" s="156"/>
      <c r="EQ2167" s="156"/>
      <c r="ER2167" s="156"/>
      <c r="ES2167" s="156"/>
      <c r="ET2167" s="156"/>
      <c r="EU2167" s="156"/>
      <c r="EV2167" s="156"/>
      <c r="EW2167" s="156"/>
      <c r="EX2167" s="156"/>
      <c r="EY2167" s="156"/>
      <c r="EZ2167" s="156"/>
      <c r="FA2167" s="156"/>
      <c r="FB2167" s="156"/>
      <c r="FC2167" s="156"/>
      <c r="FD2167" s="156"/>
      <c r="FE2167" s="156"/>
      <c r="FF2167" s="156"/>
      <c r="FG2167" s="156"/>
      <c r="FH2167" s="156"/>
      <c r="FI2167" s="156"/>
      <c r="FJ2167" s="156"/>
      <c r="FK2167" s="156"/>
      <c r="FL2167" s="156"/>
      <c r="FM2167" s="156"/>
      <c r="FN2167" s="156"/>
      <c r="FO2167" s="156"/>
      <c r="FP2167" s="156"/>
      <c r="FQ2167" s="227"/>
      <c r="FR2167" s="227"/>
      <c r="FS2167" s="227"/>
      <c r="FT2167" s="227"/>
      <c r="FU2167" s="227"/>
      <c r="FV2167" s="227"/>
      <c r="FW2167" s="227"/>
      <c r="FX2167" s="227"/>
      <c r="FY2167" s="227"/>
      <c r="FZ2167" s="227"/>
      <c r="GA2167" s="227"/>
      <c r="GB2167" s="227"/>
      <c r="GC2167" s="227"/>
      <c r="GD2167" s="227"/>
      <c r="GE2167" s="227"/>
      <c r="GF2167" s="227"/>
      <c r="GG2167" s="227"/>
      <c r="GH2167" s="227"/>
      <c r="GI2167" s="227"/>
      <c r="GJ2167" s="227"/>
      <c r="GK2167" s="227"/>
      <c r="GL2167" s="227"/>
      <c r="GM2167" s="227"/>
      <c r="GN2167" s="227"/>
      <c r="GO2167" s="227"/>
      <c r="GP2167" s="227"/>
      <c r="GQ2167" s="227"/>
      <c r="GR2167" s="227"/>
      <c r="GS2167" s="227"/>
      <c r="GT2167" s="227"/>
      <c r="GU2167" s="227"/>
      <c r="GV2167" s="227"/>
      <c r="GW2167" s="227"/>
      <c r="GX2167" s="227"/>
      <c r="GY2167" s="227"/>
      <c r="GZ2167" s="227"/>
      <c r="HA2167" s="227"/>
      <c r="HB2167" s="227"/>
      <c r="HC2167" s="227"/>
      <c r="HD2167" s="227"/>
      <c r="HE2167" s="227"/>
      <c r="HF2167" s="227"/>
      <c r="HG2167" s="227"/>
      <c r="HH2167" s="227"/>
      <c r="HI2167" s="227"/>
      <c r="HJ2167" s="227"/>
      <c r="HK2167" s="227"/>
      <c r="HL2167" s="227"/>
      <c r="HM2167" s="227"/>
      <c r="HN2167" s="227"/>
      <c r="HO2167" s="227"/>
      <c r="HP2167" s="227"/>
      <c r="HQ2167" s="227"/>
      <c r="HR2167" s="227"/>
      <c r="HS2167" s="227"/>
      <c r="HT2167" s="227"/>
      <c r="HU2167" s="227"/>
      <c r="HV2167" s="227"/>
      <c r="HW2167" s="227"/>
      <c r="HX2167" s="227"/>
      <c r="HY2167" s="227"/>
      <c r="HZ2167" s="227"/>
      <c r="IA2167" s="227"/>
      <c r="IB2167" s="227"/>
      <c r="IC2167" s="227"/>
      <c r="ID2167" s="227"/>
      <c r="IE2167" s="227"/>
      <c r="IF2167" s="227"/>
      <c r="IG2167" s="227"/>
      <c r="IH2167" s="227"/>
      <c r="II2167" s="227"/>
      <c r="IJ2167" s="227"/>
      <c r="IK2167" s="227"/>
      <c r="IL2167" s="227"/>
      <c r="IM2167" s="227"/>
      <c r="IN2167" s="227"/>
      <c r="IO2167" s="227"/>
      <c r="IP2167" s="227"/>
      <c r="IQ2167" s="227"/>
      <c r="IR2167" s="227"/>
      <c r="IS2167" s="227"/>
      <c r="IT2167" s="227"/>
      <c r="IU2167" s="227"/>
      <c r="IV2167" s="227"/>
      <c r="IW2167" s="227"/>
      <c r="IX2167" s="227"/>
      <c r="IY2167" s="227"/>
      <c r="IZ2167" s="227"/>
      <c r="JA2167" s="227"/>
      <c r="JB2167" s="227"/>
      <c r="JC2167" s="227"/>
      <c r="JD2167" s="227"/>
      <c r="JE2167" s="227"/>
      <c r="JF2167" s="227"/>
      <c r="JG2167" s="227"/>
      <c r="JH2167" s="227"/>
      <c r="JI2167" s="227"/>
      <c r="JJ2167" s="227"/>
      <c r="JK2167" s="227"/>
      <c r="JL2167" s="227"/>
      <c r="JM2167" s="227"/>
      <c r="JN2167" s="227"/>
      <c r="JO2167" s="227"/>
      <c r="JP2167" s="227"/>
      <c r="JQ2167" s="227"/>
      <c r="JR2167" s="227"/>
      <c r="JS2167" s="227"/>
      <c r="JT2167" s="227"/>
      <c r="JU2167" s="227"/>
      <c r="JV2167" s="227"/>
      <c r="JW2167" s="227"/>
      <c r="JX2167" s="227"/>
      <c r="JY2167" s="227"/>
      <c r="JZ2167" s="227"/>
      <c r="KA2167" s="227"/>
      <c r="KB2167" s="227"/>
      <c r="KC2167" s="227"/>
      <c r="KD2167" s="227"/>
      <c r="KE2167" s="227"/>
      <c r="KF2167" s="227"/>
      <c r="KG2167" s="227"/>
      <c r="KH2167" s="227"/>
      <c r="KI2167" s="227"/>
      <c r="KJ2167" s="227"/>
      <c r="KK2167" s="227"/>
      <c r="KL2167" s="227"/>
      <c r="KM2167" s="227"/>
      <c r="KN2167" s="227"/>
      <c r="KO2167" s="227"/>
      <c r="KP2167" s="227"/>
      <c r="KQ2167" s="227"/>
    </row>
    <row r="2168" spans="1:303" s="74" customFormat="1" x14ac:dyDescent="0.2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154"/>
      <c r="AB2168" s="155"/>
      <c r="AC2168" s="152"/>
      <c r="AD2168" s="152"/>
      <c r="AE2168" s="152"/>
      <c r="AF2168" s="152"/>
      <c r="AG2168" s="157"/>
      <c r="AH2168" s="157"/>
      <c r="AI2168" s="152"/>
      <c r="AJ2168" s="152"/>
      <c r="AK2168" s="152"/>
      <c r="AL2168" s="152"/>
      <c r="AM2168" s="154"/>
      <c r="AN2168" s="156"/>
      <c r="AO2168" s="156"/>
      <c r="AP2168" s="156"/>
      <c r="AQ2168" s="156"/>
      <c r="AR2168" s="156"/>
      <c r="AS2168" s="156"/>
      <c r="AT2168" s="156"/>
      <c r="AU2168" s="156"/>
      <c r="AV2168" s="156"/>
      <c r="AW2168" s="156"/>
      <c r="AX2168" s="156"/>
      <c r="AY2168" s="156"/>
      <c r="AZ2168" s="156"/>
      <c r="BA2168" s="156"/>
      <c r="BB2168" s="156"/>
      <c r="BC2168" s="156"/>
      <c r="BD2168" s="156"/>
      <c r="BE2168" s="156"/>
      <c r="BF2168" s="156"/>
      <c r="BG2168" s="156"/>
      <c r="BH2168" s="156"/>
      <c r="BI2168" s="156"/>
      <c r="BJ2168" s="156"/>
      <c r="BK2168" s="156"/>
      <c r="BL2168" s="156"/>
      <c r="BM2168" s="156"/>
      <c r="BN2168" s="156"/>
      <c r="BO2168" s="156"/>
      <c r="BP2168" s="156"/>
      <c r="BQ2168" s="156"/>
      <c r="BR2168" s="156"/>
      <c r="BS2168" s="156"/>
      <c r="BT2168" s="156"/>
      <c r="BU2168" s="156"/>
      <c r="BV2168" s="156"/>
      <c r="BW2168" s="156"/>
      <c r="BX2168" s="156"/>
      <c r="BY2168" s="156"/>
      <c r="BZ2168" s="156"/>
      <c r="CA2168" s="156"/>
      <c r="CB2168" s="156"/>
      <c r="CC2168" s="156"/>
      <c r="CD2168" s="156"/>
      <c r="CE2168" s="156"/>
      <c r="CF2168" s="156"/>
      <c r="CG2168" s="156"/>
      <c r="CH2168" s="156"/>
      <c r="CI2168" s="156"/>
      <c r="CJ2168" s="156"/>
      <c r="CK2168" s="156"/>
      <c r="CL2168" s="156"/>
      <c r="CM2168" s="156"/>
      <c r="CN2168" s="156"/>
      <c r="CO2168" s="156"/>
      <c r="CP2168" s="156"/>
      <c r="CQ2168" s="156"/>
      <c r="CR2168" s="156"/>
      <c r="CS2168" s="156"/>
      <c r="CT2168" s="156"/>
      <c r="CU2168" s="156"/>
      <c r="CV2168" s="156"/>
      <c r="CW2168" s="156"/>
      <c r="CX2168" s="156"/>
      <c r="CY2168" s="156"/>
      <c r="CZ2168" s="156"/>
      <c r="DA2168" s="156"/>
      <c r="DB2168" s="156"/>
      <c r="DC2168" s="156"/>
      <c r="DD2168" s="156"/>
      <c r="DE2168" s="156"/>
      <c r="DF2168" s="156"/>
      <c r="DG2168" s="156"/>
      <c r="DH2168" s="156"/>
      <c r="DI2168" s="156"/>
      <c r="DJ2168" s="156"/>
      <c r="DK2168" s="156"/>
      <c r="DL2168" s="156"/>
      <c r="DM2168" s="156"/>
      <c r="DN2168" s="156"/>
      <c r="DO2168" s="156"/>
      <c r="DP2168" s="156"/>
      <c r="DQ2168" s="156"/>
      <c r="DR2168" s="156"/>
      <c r="DS2168" s="156"/>
      <c r="DT2168" s="156"/>
      <c r="DU2168" s="156"/>
      <c r="DV2168" s="156"/>
      <c r="DW2168" s="156"/>
      <c r="DX2168" s="156"/>
      <c r="DY2168" s="156"/>
      <c r="DZ2168" s="156"/>
      <c r="EA2168" s="156"/>
      <c r="EB2168" s="156"/>
      <c r="EC2168" s="156"/>
      <c r="ED2168" s="156"/>
      <c r="EE2168" s="156"/>
      <c r="EF2168" s="156"/>
      <c r="EG2168" s="156"/>
      <c r="EH2168" s="156"/>
      <c r="EI2168" s="156"/>
      <c r="EJ2168" s="156"/>
      <c r="EK2168" s="156"/>
      <c r="EL2168" s="156"/>
      <c r="EM2168" s="156"/>
      <c r="EN2168" s="156"/>
      <c r="EO2168" s="156"/>
      <c r="EP2168" s="156"/>
      <c r="EQ2168" s="156"/>
      <c r="ER2168" s="156"/>
      <c r="ES2168" s="156"/>
      <c r="ET2168" s="156"/>
      <c r="EU2168" s="156"/>
      <c r="EV2168" s="156"/>
      <c r="EW2168" s="156"/>
      <c r="EX2168" s="156"/>
      <c r="EY2168" s="156"/>
      <c r="EZ2168" s="156"/>
      <c r="FA2168" s="156"/>
      <c r="FB2168" s="156"/>
      <c r="FC2168" s="156"/>
      <c r="FD2168" s="156"/>
      <c r="FE2168" s="156"/>
      <c r="FF2168" s="156"/>
      <c r="FG2168" s="156"/>
      <c r="FH2168" s="156"/>
      <c r="FI2168" s="156"/>
      <c r="FJ2168" s="156"/>
      <c r="FK2168" s="156"/>
      <c r="FL2168" s="156"/>
      <c r="FM2168" s="156"/>
      <c r="FN2168" s="156"/>
      <c r="FO2168" s="156"/>
      <c r="FP2168" s="156"/>
      <c r="FQ2168" s="227"/>
      <c r="FR2168" s="227"/>
      <c r="FS2168" s="227"/>
      <c r="FT2168" s="227"/>
      <c r="FU2168" s="227"/>
      <c r="FV2168" s="227"/>
      <c r="FW2168" s="227"/>
      <c r="FX2168" s="227"/>
      <c r="FY2168" s="227"/>
      <c r="FZ2168" s="227"/>
      <c r="GA2168" s="227"/>
      <c r="GB2168" s="227"/>
      <c r="GC2168" s="227"/>
      <c r="GD2168" s="227"/>
      <c r="GE2168" s="227"/>
      <c r="GF2168" s="227"/>
      <c r="GG2168" s="227"/>
      <c r="GH2168" s="227"/>
      <c r="GI2168" s="227"/>
      <c r="GJ2168" s="227"/>
      <c r="GK2168" s="227"/>
      <c r="GL2168" s="227"/>
      <c r="GM2168" s="227"/>
      <c r="GN2168" s="227"/>
      <c r="GO2168" s="227"/>
      <c r="GP2168" s="227"/>
      <c r="GQ2168" s="227"/>
      <c r="GR2168" s="227"/>
      <c r="GS2168" s="227"/>
      <c r="GT2168" s="227"/>
      <c r="GU2168" s="227"/>
      <c r="GV2168" s="227"/>
      <c r="GW2168" s="227"/>
      <c r="GX2168" s="227"/>
      <c r="GY2168" s="227"/>
      <c r="GZ2168" s="227"/>
      <c r="HA2168" s="227"/>
      <c r="HB2168" s="227"/>
      <c r="HC2168" s="227"/>
      <c r="HD2168" s="227"/>
      <c r="HE2168" s="227"/>
      <c r="HF2168" s="227"/>
      <c r="HG2168" s="227"/>
      <c r="HH2168" s="227"/>
      <c r="HI2168" s="227"/>
      <c r="HJ2168" s="227"/>
      <c r="HK2168" s="227"/>
      <c r="HL2168" s="227"/>
      <c r="HM2168" s="227"/>
      <c r="HN2168" s="227"/>
      <c r="HO2168" s="227"/>
      <c r="HP2168" s="227"/>
      <c r="HQ2168" s="227"/>
      <c r="HR2168" s="227"/>
      <c r="HS2168" s="227"/>
      <c r="HT2168" s="227"/>
      <c r="HU2168" s="227"/>
      <c r="HV2168" s="227"/>
      <c r="HW2168" s="227"/>
      <c r="HX2168" s="227"/>
      <c r="HY2168" s="227"/>
      <c r="HZ2168" s="227"/>
      <c r="IA2168" s="227"/>
      <c r="IB2168" s="227"/>
      <c r="IC2168" s="227"/>
      <c r="ID2168" s="227"/>
      <c r="IE2168" s="227"/>
      <c r="IF2168" s="227"/>
      <c r="IG2168" s="227"/>
      <c r="IH2168" s="227"/>
      <c r="II2168" s="227"/>
      <c r="IJ2168" s="227"/>
      <c r="IK2168" s="227"/>
      <c r="IL2168" s="227"/>
      <c r="IM2168" s="227"/>
      <c r="IN2168" s="227"/>
      <c r="IO2168" s="227"/>
      <c r="IP2168" s="227"/>
      <c r="IQ2168" s="227"/>
      <c r="IR2168" s="227"/>
      <c r="IS2168" s="227"/>
      <c r="IT2168" s="227"/>
      <c r="IU2168" s="227"/>
      <c r="IV2168" s="227"/>
      <c r="IW2168" s="227"/>
      <c r="IX2168" s="227"/>
      <c r="IY2168" s="227"/>
      <c r="IZ2168" s="227"/>
      <c r="JA2168" s="227"/>
      <c r="JB2168" s="227"/>
      <c r="JC2168" s="227"/>
      <c r="JD2168" s="227"/>
      <c r="JE2168" s="227"/>
      <c r="JF2168" s="227"/>
      <c r="JG2168" s="227"/>
      <c r="JH2168" s="227"/>
      <c r="JI2168" s="227"/>
      <c r="JJ2168" s="227"/>
      <c r="JK2168" s="227"/>
      <c r="JL2168" s="227"/>
      <c r="JM2168" s="227"/>
      <c r="JN2168" s="227"/>
      <c r="JO2168" s="227"/>
      <c r="JP2168" s="227"/>
      <c r="JQ2168" s="227"/>
      <c r="JR2168" s="227"/>
      <c r="JS2168" s="227"/>
      <c r="JT2168" s="227"/>
      <c r="JU2168" s="227"/>
      <c r="JV2168" s="227"/>
      <c r="JW2168" s="227"/>
      <c r="JX2168" s="227"/>
      <c r="JY2168" s="227"/>
      <c r="JZ2168" s="227"/>
      <c r="KA2168" s="227"/>
      <c r="KB2168" s="227"/>
      <c r="KC2168" s="227"/>
      <c r="KD2168" s="227"/>
      <c r="KE2168" s="227"/>
      <c r="KF2168" s="227"/>
      <c r="KG2168" s="227"/>
      <c r="KH2168" s="227"/>
      <c r="KI2168" s="227"/>
      <c r="KJ2168" s="227"/>
      <c r="KK2168" s="227"/>
      <c r="KL2168" s="227"/>
      <c r="KM2168" s="227"/>
      <c r="KN2168" s="227"/>
      <c r="KO2168" s="227"/>
      <c r="KP2168" s="227"/>
      <c r="KQ2168" s="227"/>
    </row>
    <row r="2169" spans="1:303" s="74" customFormat="1" x14ac:dyDescent="0.2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154"/>
      <c r="AB2169" s="155"/>
      <c r="AC2169" s="152"/>
      <c r="AD2169" s="152"/>
      <c r="AE2169" s="152"/>
      <c r="AF2169" s="152"/>
      <c r="AG2169" s="157"/>
      <c r="AH2169" s="157"/>
      <c r="AI2169" s="152"/>
      <c r="AJ2169" s="152"/>
      <c r="AK2169" s="152"/>
      <c r="AL2169" s="152"/>
      <c r="AM2169" s="154"/>
      <c r="AN2169" s="156"/>
      <c r="AO2169" s="156"/>
      <c r="AP2169" s="156"/>
      <c r="AQ2169" s="156"/>
      <c r="AR2169" s="156"/>
      <c r="AS2169" s="156"/>
      <c r="AT2169" s="156"/>
      <c r="AU2169" s="156"/>
      <c r="AV2169" s="156"/>
      <c r="AW2169" s="156"/>
      <c r="AX2169" s="156"/>
      <c r="AY2169" s="156"/>
      <c r="AZ2169" s="156"/>
      <c r="BA2169" s="156"/>
      <c r="BB2169" s="156"/>
      <c r="BC2169" s="156"/>
      <c r="BD2169" s="156"/>
      <c r="BE2169" s="156"/>
      <c r="BF2169" s="156"/>
      <c r="BG2169" s="156"/>
      <c r="BH2169" s="156"/>
      <c r="BI2169" s="156"/>
      <c r="BJ2169" s="156"/>
      <c r="BK2169" s="156"/>
      <c r="BL2169" s="156"/>
      <c r="BM2169" s="156"/>
      <c r="BN2169" s="156"/>
      <c r="BO2169" s="156"/>
      <c r="BP2169" s="156"/>
      <c r="BQ2169" s="156"/>
      <c r="BR2169" s="156"/>
      <c r="BS2169" s="156"/>
      <c r="BT2169" s="156"/>
      <c r="BU2169" s="156"/>
      <c r="BV2169" s="156"/>
      <c r="BW2169" s="156"/>
      <c r="BX2169" s="156"/>
      <c r="BY2169" s="156"/>
      <c r="BZ2169" s="156"/>
      <c r="CA2169" s="156"/>
      <c r="CB2169" s="156"/>
      <c r="CC2169" s="156"/>
      <c r="CD2169" s="156"/>
      <c r="CE2169" s="156"/>
      <c r="CF2169" s="156"/>
      <c r="CG2169" s="156"/>
      <c r="CH2169" s="156"/>
      <c r="CI2169" s="156"/>
      <c r="CJ2169" s="156"/>
      <c r="CK2169" s="156"/>
      <c r="CL2169" s="156"/>
      <c r="CM2169" s="156"/>
      <c r="CN2169" s="156"/>
      <c r="CO2169" s="156"/>
      <c r="CP2169" s="156"/>
      <c r="CQ2169" s="156"/>
      <c r="CR2169" s="156"/>
      <c r="CS2169" s="156"/>
      <c r="CT2169" s="156"/>
      <c r="CU2169" s="156"/>
      <c r="CV2169" s="156"/>
      <c r="CW2169" s="156"/>
      <c r="CX2169" s="156"/>
      <c r="CY2169" s="156"/>
      <c r="CZ2169" s="156"/>
      <c r="DA2169" s="156"/>
      <c r="DB2169" s="156"/>
      <c r="DC2169" s="156"/>
      <c r="DD2169" s="156"/>
      <c r="DE2169" s="156"/>
      <c r="DF2169" s="156"/>
      <c r="DG2169" s="156"/>
      <c r="DH2169" s="156"/>
      <c r="DI2169" s="156"/>
      <c r="DJ2169" s="156"/>
      <c r="DK2169" s="156"/>
      <c r="DL2169" s="156"/>
      <c r="DM2169" s="156"/>
      <c r="DN2169" s="156"/>
      <c r="DO2169" s="156"/>
      <c r="DP2169" s="156"/>
      <c r="DQ2169" s="156"/>
      <c r="DR2169" s="156"/>
      <c r="DS2169" s="156"/>
      <c r="DT2169" s="156"/>
      <c r="DU2169" s="156"/>
      <c r="DV2169" s="156"/>
      <c r="DW2169" s="156"/>
      <c r="DX2169" s="156"/>
      <c r="DY2169" s="156"/>
      <c r="DZ2169" s="156"/>
      <c r="EA2169" s="156"/>
      <c r="EB2169" s="156"/>
      <c r="EC2169" s="156"/>
      <c r="ED2169" s="156"/>
      <c r="EE2169" s="156"/>
      <c r="EF2169" s="156"/>
      <c r="EG2169" s="156"/>
      <c r="EH2169" s="156"/>
      <c r="EI2169" s="156"/>
      <c r="EJ2169" s="156"/>
      <c r="EK2169" s="156"/>
      <c r="EL2169" s="156"/>
      <c r="EM2169" s="156"/>
      <c r="EN2169" s="156"/>
      <c r="EO2169" s="156"/>
      <c r="EP2169" s="156"/>
      <c r="EQ2169" s="156"/>
      <c r="ER2169" s="156"/>
      <c r="ES2169" s="156"/>
      <c r="ET2169" s="156"/>
      <c r="EU2169" s="156"/>
      <c r="EV2169" s="156"/>
      <c r="EW2169" s="156"/>
      <c r="EX2169" s="156"/>
      <c r="EY2169" s="156"/>
      <c r="EZ2169" s="156"/>
      <c r="FA2169" s="156"/>
      <c r="FB2169" s="156"/>
      <c r="FC2169" s="156"/>
      <c r="FD2169" s="156"/>
      <c r="FE2169" s="156"/>
      <c r="FF2169" s="156"/>
      <c r="FG2169" s="156"/>
      <c r="FH2169" s="156"/>
      <c r="FI2169" s="156"/>
      <c r="FJ2169" s="156"/>
      <c r="FK2169" s="156"/>
      <c r="FL2169" s="156"/>
      <c r="FM2169" s="156"/>
      <c r="FN2169" s="156"/>
      <c r="FO2169" s="156"/>
      <c r="FP2169" s="156"/>
      <c r="FQ2169" s="227"/>
      <c r="FR2169" s="227"/>
      <c r="FS2169" s="227"/>
      <c r="FT2169" s="227"/>
      <c r="FU2169" s="227"/>
      <c r="FV2169" s="227"/>
      <c r="FW2169" s="227"/>
      <c r="FX2169" s="227"/>
      <c r="FY2169" s="227"/>
      <c r="FZ2169" s="227"/>
      <c r="GA2169" s="227"/>
      <c r="GB2169" s="227"/>
      <c r="GC2169" s="227"/>
      <c r="GD2169" s="227"/>
      <c r="GE2169" s="227"/>
      <c r="GF2169" s="227"/>
      <c r="GG2169" s="227"/>
      <c r="GH2169" s="227"/>
      <c r="GI2169" s="227"/>
      <c r="GJ2169" s="227"/>
      <c r="GK2169" s="227"/>
      <c r="GL2169" s="227"/>
      <c r="GM2169" s="227"/>
      <c r="GN2169" s="227"/>
      <c r="GO2169" s="227"/>
      <c r="GP2169" s="227"/>
      <c r="GQ2169" s="227"/>
      <c r="GR2169" s="227"/>
      <c r="GS2169" s="227"/>
      <c r="GT2169" s="227"/>
      <c r="GU2169" s="227"/>
      <c r="GV2169" s="227"/>
      <c r="GW2169" s="227"/>
      <c r="GX2169" s="227"/>
      <c r="GY2169" s="227"/>
      <c r="GZ2169" s="227"/>
      <c r="HA2169" s="227"/>
      <c r="HB2169" s="227"/>
      <c r="HC2169" s="227"/>
      <c r="HD2169" s="227"/>
      <c r="HE2169" s="227"/>
      <c r="HF2169" s="227"/>
      <c r="HG2169" s="227"/>
      <c r="HH2169" s="227"/>
      <c r="HI2169" s="227"/>
      <c r="HJ2169" s="227"/>
      <c r="HK2169" s="227"/>
      <c r="HL2169" s="227"/>
      <c r="HM2169" s="227"/>
      <c r="HN2169" s="227"/>
      <c r="HO2169" s="227"/>
      <c r="HP2169" s="227"/>
      <c r="HQ2169" s="227"/>
      <c r="HR2169" s="227"/>
      <c r="HS2169" s="227"/>
      <c r="HT2169" s="227"/>
      <c r="HU2169" s="227"/>
      <c r="HV2169" s="227"/>
      <c r="HW2169" s="227"/>
      <c r="HX2169" s="227"/>
      <c r="HY2169" s="227"/>
      <c r="HZ2169" s="227"/>
      <c r="IA2169" s="227"/>
      <c r="IB2169" s="227"/>
      <c r="IC2169" s="227"/>
      <c r="ID2169" s="227"/>
      <c r="IE2169" s="227"/>
      <c r="IF2169" s="227"/>
      <c r="IG2169" s="227"/>
      <c r="IH2169" s="227"/>
      <c r="II2169" s="227"/>
      <c r="IJ2169" s="227"/>
      <c r="IK2169" s="227"/>
      <c r="IL2169" s="227"/>
      <c r="IM2169" s="227"/>
      <c r="IN2169" s="227"/>
      <c r="IO2169" s="227"/>
      <c r="IP2169" s="227"/>
      <c r="IQ2169" s="227"/>
      <c r="IR2169" s="227"/>
      <c r="IS2169" s="227"/>
      <c r="IT2169" s="227"/>
      <c r="IU2169" s="227"/>
      <c r="IV2169" s="227"/>
      <c r="IW2169" s="227"/>
      <c r="IX2169" s="227"/>
      <c r="IY2169" s="227"/>
      <c r="IZ2169" s="227"/>
      <c r="JA2169" s="227"/>
      <c r="JB2169" s="227"/>
      <c r="JC2169" s="227"/>
      <c r="JD2169" s="227"/>
      <c r="JE2169" s="227"/>
      <c r="JF2169" s="227"/>
      <c r="JG2169" s="227"/>
      <c r="JH2169" s="227"/>
      <c r="JI2169" s="227"/>
      <c r="JJ2169" s="227"/>
      <c r="JK2169" s="227"/>
      <c r="JL2169" s="227"/>
      <c r="JM2169" s="227"/>
      <c r="JN2169" s="227"/>
      <c r="JO2169" s="227"/>
      <c r="JP2169" s="227"/>
      <c r="JQ2169" s="227"/>
      <c r="JR2169" s="227"/>
      <c r="JS2169" s="227"/>
      <c r="JT2169" s="227"/>
      <c r="JU2169" s="227"/>
      <c r="JV2169" s="227"/>
      <c r="JW2169" s="227"/>
      <c r="JX2169" s="227"/>
      <c r="JY2169" s="227"/>
      <c r="JZ2169" s="227"/>
      <c r="KA2169" s="227"/>
      <c r="KB2169" s="227"/>
      <c r="KC2169" s="227"/>
      <c r="KD2169" s="227"/>
      <c r="KE2169" s="227"/>
      <c r="KF2169" s="227"/>
      <c r="KG2169" s="227"/>
      <c r="KH2169" s="227"/>
      <c r="KI2169" s="227"/>
      <c r="KJ2169" s="227"/>
      <c r="KK2169" s="227"/>
      <c r="KL2169" s="227"/>
      <c r="KM2169" s="227"/>
      <c r="KN2169" s="227"/>
      <c r="KO2169" s="227"/>
      <c r="KP2169" s="227"/>
      <c r="KQ2169" s="227"/>
    </row>
    <row r="2170" spans="1:303" s="74" customFormat="1" x14ac:dyDescent="0.2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154"/>
      <c r="AB2170" s="155"/>
      <c r="AC2170" s="152"/>
      <c r="AD2170" s="152"/>
      <c r="AE2170" s="152"/>
      <c r="AF2170" s="152"/>
      <c r="AG2170" s="157"/>
      <c r="AH2170" s="157"/>
      <c r="AI2170" s="152"/>
      <c r="AJ2170" s="152"/>
      <c r="AK2170" s="152"/>
      <c r="AL2170" s="152"/>
      <c r="AM2170" s="154"/>
      <c r="AN2170" s="156"/>
      <c r="AO2170" s="156"/>
      <c r="AP2170" s="156"/>
      <c r="AQ2170" s="156"/>
      <c r="AR2170" s="156"/>
      <c r="AS2170" s="156"/>
      <c r="AT2170" s="156"/>
      <c r="AU2170" s="156"/>
      <c r="AV2170" s="156"/>
      <c r="AW2170" s="156"/>
      <c r="AX2170" s="156"/>
      <c r="AY2170" s="156"/>
      <c r="AZ2170" s="156"/>
      <c r="BA2170" s="156"/>
      <c r="BB2170" s="156"/>
      <c r="BC2170" s="156"/>
      <c r="BD2170" s="156"/>
      <c r="BE2170" s="156"/>
      <c r="BF2170" s="156"/>
      <c r="BG2170" s="156"/>
      <c r="BH2170" s="156"/>
      <c r="BI2170" s="156"/>
      <c r="BJ2170" s="156"/>
      <c r="BK2170" s="156"/>
      <c r="BL2170" s="156"/>
      <c r="BM2170" s="156"/>
      <c r="BN2170" s="156"/>
      <c r="BO2170" s="156"/>
      <c r="BP2170" s="156"/>
      <c r="BQ2170" s="156"/>
      <c r="BR2170" s="156"/>
      <c r="BS2170" s="156"/>
      <c r="BT2170" s="156"/>
      <c r="BU2170" s="156"/>
      <c r="BV2170" s="156"/>
      <c r="BW2170" s="156"/>
      <c r="BX2170" s="156"/>
      <c r="BY2170" s="156"/>
      <c r="BZ2170" s="156"/>
      <c r="CA2170" s="156"/>
      <c r="CB2170" s="156"/>
      <c r="CC2170" s="156"/>
      <c r="CD2170" s="156"/>
      <c r="CE2170" s="156"/>
      <c r="CF2170" s="156"/>
      <c r="CG2170" s="156"/>
      <c r="CH2170" s="156"/>
      <c r="CI2170" s="156"/>
      <c r="CJ2170" s="156"/>
      <c r="CK2170" s="156"/>
      <c r="CL2170" s="156"/>
      <c r="CM2170" s="156"/>
      <c r="CN2170" s="156"/>
      <c r="CO2170" s="156"/>
      <c r="CP2170" s="156"/>
      <c r="CQ2170" s="156"/>
      <c r="CR2170" s="156"/>
      <c r="CS2170" s="156"/>
      <c r="CT2170" s="156"/>
      <c r="CU2170" s="156"/>
      <c r="CV2170" s="156"/>
      <c r="CW2170" s="156"/>
      <c r="CX2170" s="156"/>
      <c r="CY2170" s="156"/>
      <c r="CZ2170" s="156"/>
      <c r="DA2170" s="156"/>
      <c r="DB2170" s="156"/>
      <c r="DC2170" s="156"/>
      <c r="DD2170" s="156"/>
      <c r="DE2170" s="156"/>
      <c r="DF2170" s="156"/>
      <c r="DG2170" s="156"/>
      <c r="DH2170" s="156"/>
      <c r="DI2170" s="156"/>
      <c r="DJ2170" s="156"/>
      <c r="DK2170" s="156"/>
      <c r="DL2170" s="156"/>
      <c r="DM2170" s="156"/>
      <c r="DN2170" s="156"/>
      <c r="DO2170" s="156"/>
      <c r="DP2170" s="156"/>
      <c r="DQ2170" s="156"/>
      <c r="DR2170" s="156"/>
      <c r="DS2170" s="156"/>
      <c r="DT2170" s="156"/>
      <c r="DU2170" s="156"/>
      <c r="DV2170" s="156"/>
      <c r="DW2170" s="156"/>
      <c r="DX2170" s="156"/>
      <c r="DY2170" s="156"/>
      <c r="DZ2170" s="156"/>
      <c r="EA2170" s="156"/>
      <c r="EB2170" s="156"/>
      <c r="EC2170" s="156"/>
      <c r="ED2170" s="156"/>
      <c r="EE2170" s="156"/>
      <c r="EF2170" s="156"/>
      <c r="EG2170" s="156"/>
      <c r="EH2170" s="156"/>
      <c r="EI2170" s="156"/>
      <c r="EJ2170" s="156"/>
      <c r="EK2170" s="156"/>
      <c r="EL2170" s="156"/>
      <c r="EM2170" s="156"/>
      <c r="EN2170" s="156"/>
      <c r="EO2170" s="156"/>
      <c r="EP2170" s="156"/>
      <c r="EQ2170" s="156"/>
      <c r="ER2170" s="156"/>
      <c r="ES2170" s="156"/>
      <c r="ET2170" s="156"/>
      <c r="EU2170" s="156"/>
      <c r="EV2170" s="156"/>
      <c r="EW2170" s="156"/>
      <c r="EX2170" s="156"/>
      <c r="EY2170" s="156"/>
      <c r="EZ2170" s="156"/>
      <c r="FA2170" s="156"/>
      <c r="FB2170" s="156"/>
      <c r="FC2170" s="156"/>
      <c r="FD2170" s="156"/>
      <c r="FE2170" s="156"/>
      <c r="FF2170" s="156"/>
      <c r="FG2170" s="156"/>
      <c r="FH2170" s="156"/>
      <c r="FI2170" s="156"/>
      <c r="FJ2170" s="156"/>
      <c r="FK2170" s="156"/>
      <c r="FL2170" s="156"/>
      <c r="FM2170" s="156"/>
      <c r="FN2170" s="156"/>
      <c r="FO2170" s="156"/>
      <c r="FP2170" s="156"/>
      <c r="FQ2170" s="227"/>
      <c r="FR2170" s="227"/>
      <c r="FS2170" s="227"/>
      <c r="FT2170" s="227"/>
      <c r="FU2170" s="227"/>
      <c r="FV2170" s="227"/>
      <c r="FW2170" s="227"/>
      <c r="FX2170" s="227"/>
      <c r="FY2170" s="227"/>
      <c r="FZ2170" s="227"/>
      <c r="GA2170" s="227"/>
      <c r="GB2170" s="227"/>
      <c r="GC2170" s="227"/>
      <c r="GD2170" s="227"/>
      <c r="GE2170" s="227"/>
      <c r="GF2170" s="227"/>
      <c r="GG2170" s="227"/>
      <c r="GH2170" s="227"/>
      <c r="GI2170" s="227"/>
      <c r="GJ2170" s="227"/>
      <c r="GK2170" s="227"/>
      <c r="GL2170" s="227"/>
      <c r="GM2170" s="227"/>
      <c r="GN2170" s="227"/>
      <c r="GO2170" s="227"/>
      <c r="GP2170" s="227"/>
      <c r="GQ2170" s="227"/>
      <c r="GR2170" s="227"/>
      <c r="GS2170" s="227"/>
      <c r="GT2170" s="227"/>
      <c r="GU2170" s="227"/>
      <c r="GV2170" s="227"/>
      <c r="GW2170" s="227"/>
      <c r="GX2170" s="227"/>
      <c r="GY2170" s="227"/>
      <c r="GZ2170" s="227"/>
      <c r="HA2170" s="227"/>
      <c r="HB2170" s="227"/>
      <c r="HC2170" s="227"/>
      <c r="HD2170" s="227"/>
      <c r="HE2170" s="227"/>
      <c r="HF2170" s="227"/>
      <c r="HG2170" s="227"/>
      <c r="HH2170" s="227"/>
      <c r="HI2170" s="227"/>
      <c r="HJ2170" s="227"/>
      <c r="HK2170" s="227"/>
      <c r="HL2170" s="227"/>
      <c r="HM2170" s="227"/>
      <c r="HN2170" s="227"/>
      <c r="HO2170" s="227"/>
      <c r="HP2170" s="227"/>
      <c r="HQ2170" s="227"/>
      <c r="HR2170" s="227"/>
      <c r="HS2170" s="227"/>
      <c r="HT2170" s="227"/>
      <c r="HU2170" s="227"/>
      <c r="HV2170" s="227"/>
      <c r="HW2170" s="227"/>
      <c r="HX2170" s="227"/>
      <c r="HY2170" s="227"/>
      <c r="HZ2170" s="227"/>
      <c r="IA2170" s="227"/>
      <c r="IB2170" s="227"/>
      <c r="IC2170" s="227"/>
      <c r="ID2170" s="227"/>
      <c r="IE2170" s="227"/>
      <c r="IF2170" s="227"/>
      <c r="IG2170" s="227"/>
      <c r="IH2170" s="227"/>
      <c r="II2170" s="227"/>
      <c r="IJ2170" s="227"/>
      <c r="IK2170" s="227"/>
      <c r="IL2170" s="227"/>
      <c r="IM2170" s="227"/>
      <c r="IN2170" s="227"/>
      <c r="IO2170" s="227"/>
      <c r="IP2170" s="227"/>
      <c r="IQ2170" s="227"/>
      <c r="IR2170" s="227"/>
      <c r="IS2170" s="227"/>
      <c r="IT2170" s="227"/>
      <c r="IU2170" s="227"/>
      <c r="IV2170" s="227"/>
      <c r="IW2170" s="227"/>
      <c r="IX2170" s="227"/>
      <c r="IY2170" s="227"/>
      <c r="IZ2170" s="227"/>
      <c r="JA2170" s="227"/>
      <c r="JB2170" s="227"/>
      <c r="JC2170" s="227"/>
      <c r="JD2170" s="227"/>
      <c r="JE2170" s="227"/>
      <c r="JF2170" s="227"/>
      <c r="JG2170" s="227"/>
      <c r="JH2170" s="227"/>
      <c r="JI2170" s="227"/>
      <c r="JJ2170" s="227"/>
      <c r="JK2170" s="227"/>
      <c r="JL2170" s="227"/>
      <c r="JM2170" s="227"/>
      <c r="JN2170" s="227"/>
      <c r="JO2170" s="227"/>
      <c r="JP2170" s="227"/>
      <c r="JQ2170" s="227"/>
      <c r="JR2170" s="227"/>
      <c r="JS2170" s="227"/>
      <c r="JT2170" s="227"/>
      <c r="JU2170" s="227"/>
      <c r="JV2170" s="227"/>
      <c r="JW2170" s="227"/>
      <c r="JX2170" s="227"/>
      <c r="JY2170" s="227"/>
      <c r="JZ2170" s="227"/>
      <c r="KA2170" s="227"/>
      <c r="KB2170" s="227"/>
      <c r="KC2170" s="227"/>
      <c r="KD2170" s="227"/>
      <c r="KE2170" s="227"/>
      <c r="KF2170" s="227"/>
      <c r="KG2170" s="227"/>
      <c r="KH2170" s="227"/>
      <c r="KI2170" s="227"/>
      <c r="KJ2170" s="227"/>
      <c r="KK2170" s="227"/>
      <c r="KL2170" s="227"/>
      <c r="KM2170" s="227"/>
      <c r="KN2170" s="227"/>
      <c r="KO2170" s="227"/>
      <c r="KP2170" s="227"/>
      <c r="KQ2170" s="227"/>
    </row>
    <row r="2171" spans="1:303" s="74" customFormat="1" x14ac:dyDescent="0.2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154"/>
      <c r="AB2171" s="155"/>
      <c r="AC2171" s="152"/>
      <c r="AD2171" s="152"/>
      <c r="AE2171" s="152"/>
      <c r="AF2171" s="152"/>
      <c r="AG2171" s="157"/>
      <c r="AH2171" s="157"/>
      <c r="AI2171" s="152"/>
      <c r="AJ2171" s="152"/>
      <c r="AK2171" s="152"/>
      <c r="AL2171" s="152"/>
      <c r="AM2171" s="154"/>
      <c r="AN2171" s="156"/>
      <c r="AO2171" s="156"/>
      <c r="AP2171" s="156"/>
      <c r="AQ2171" s="156"/>
      <c r="AR2171" s="156"/>
      <c r="AS2171" s="156"/>
      <c r="AT2171" s="156"/>
      <c r="AU2171" s="156"/>
      <c r="AV2171" s="156"/>
      <c r="AW2171" s="156"/>
      <c r="AX2171" s="156"/>
      <c r="AY2171" s="156"/>
      <c r="AZ2171" s="156"/>
      <c r="BA2171" s="156"/>
      <c r="BB2171" s="156"/>
      <c r="BC2171" s="156"/>
      <c r="BD2171" s="156"/>
      <c r="BE2171" s="156"/>
      <c r="BF2171" s="156"/>
      <c r="BG2171" s="156"/>
      <c r="BH2171" s="156"/>
      <c r="BI2171" s="156"/>
      <c r="BJ2171" s="156"/>
      <c r="BK2171" s="156"/>
      <c r="BL2171" s="156"/>
      <c r="BM2171" s="156"/>
      <c r="BN2171" s="156"/>
      <c r="BO2171" s="156"/>
      <c r="BP2171" s="156"/>
      <c r="BQ2171" s="156"/>
      <c r="BR2171" s="156"/>
      <c r="BS2171" s="156"/>
      <c r="BT2171" s="156"/>
      <c r="BU2171" s="156"/>
      <c r="BV2171" s="156"/>
      <c r="BW2171" s="156"/>
      <c r="BX2171" s="156"/>
      <c r="BY2171" s="156"/>
      <c r="BZ2171" s="156"/>
      <c r="CA2171" s="156"/>
      <c r="CB2171" s="156"/>
      <c r="CC2171" s="156"/>
      <c r="CD2171" s="156"/>
      <c r="CE2171" s="156"/>
      <c r="CF2171" s="156"/>
      <c r="CG2171" s="156"/>
      <c r="CH2171" s="156"/>
      <c r="CI2171" s="156"/>
      <c r="CJ2171" s="156"/>
      <c r="CK2171" s="156"/>
      <c r="CL2171" s="156"/>
      <c r="CM2171" s="156"/>
      <c r="CN2171" s="156"/>
      <c r="CO2171" s="156"/>
      <c r="CP2171" s="156"/>
      <c r="CQ2171" s="156"/>
      <c r="CR2171" s="156"/>
      <c r="CS2171" s="156"/>
      <c r="CT2171" s="156"/>
      <c r="CU2171" s="156"/>
      <c r="CV2171" s="156"/>
      <c r="CW2171" s="156"/>
      <c r="CX2171" s="156"/>
      <c r="CY2171" s="156"/>
      <c r="CZ2171" s="156"/>
      <c r="DA2171" s="156"/>
      <c r="DB2171" s="156"/>
      <c r="DC2171" s="156"/>
      <c r="DD2171" s="156"/>
      <c r="DE2171" s="156"/>
      <c r="DF2171" s="156"/>
      <c r="DG2171" s="156"/>
      <c r="DH2171" s="156"/>
      <c r="DI2171" s="156"/>
      <c r="DJ2171" s="156"/>
      <c r="DK2171" s="156"/>
      <c r="DL2171" s="156"/>
      <c r="DM2171" s="156"/>
      <c r="DN2171" s="156"/>
      <c r="DO2171" s="156"/>
      <c r="DP2171" s="156"/>
      <c r="DQ2171" s="156"/>
      <c r="DR2171" s="156"/>
      <c r="DS2171" s="156"/>
      <c r="DT2171" s="156"/>
      <c r="DU2171" s="156"/>
      <c r="DV2171" s="156"/>
      <c r="DW2171" s="156"/>
      <c r="DX2171" s="156"/>
      <c r="DY2171" s="156"/>
      <c r="DZ2171" s="156"/>
      <c r="EA2171" s="156"/>
      <c r="EB2171" s="156"/>
      <c r="EC2171" s="156"/>
      <c r="ED2171" s="156"/>
      <c r="EE2171" s="156"/>
      <c r="EF2171" s="156"/>
      <c r="EG2171" s="156"/>
      <c r="EH2171" s="156"/>
      <c r="EI2171" s="156"/>
      <c r="EJ2171" s="156"/>
      <c r="EK2171" s="156"/>
      <c r="EL2171" s="156"/>
      <c r="EM2171" s="156"/>
      <c r="EN2171" s="156"/>
      <c r="EO2171" s="156"/>
      <c r="EP2171" s="156"/>
      <c r="EQ2171" s="156"/>
      <c r="ER2171" s="156"/>
      <c r="ES2171" s="156"/>
      <c r="ET2171" s="156"/>
      <c r="EU2171" s="156"/>
      <c r="EV2171" s="156"/>
      <c r="EW2171" s="156"/>
      <c r="EX2171" s="156"/>
      <c r="EY2171" s="156"/>
      <c r="EZ2171" s="156"/>
      <c r="FA2171" s="156"/>
      <c r="FB2171" s="156"/>
      <c r="FC2171" s="156"/>
      <c r="FD2171" s="156"/>
      <c r="FE2171" s="156"/>
      <c r="FF2171" s="156"/>
      <c r="FG2171" s="156"/>
      <c r="FH2171" s="156"/>
      <c r="FI2171" s="156"/>
      <c r="FJ2171" s="156"/>
      <c r="FK2171" s="156"/>
      <c r="FL2171" s="156"/>
      <c r="FM2171" s="156"/>
      <c r="FN2171" s="156"/>
      <c r="FO2171" s="156"/>
      <c r="FP2171" s="156"/>
      <c r="FQ2171" s="227"/>
      <c r="FR2171" s="227"/>
      <c r="FS2171" s="227"/>
      <c r="FT2171" s="227"/>
      <c r="FU2171" s="227"/>
      <c r="FV2171" s="227"/>
      <c r="FW2171" s="227"/>
      <c r="FX2171" s="227"/>
      <c r="FY2171" s="227"/>
      <c r="FZ2171" s="227"/>
      <c r="GA2171" s="227"/>
      <c r="GB2171" s="227"/>
      <c r="GC2171" s="227"/>
      <c r="GD2171" s="227"/>
      <c r="GE2171" s="227"/>
      <c r="GF2171" s="227"/>
      <c r="GG2171" s="227"/>
      <c r="GH2171" s="227"/>
      <c r="GI2171" s="227"/>
      <c r="GJ2171" s="227"/>
      <c r="GK2171" s="227"/>
      <c r="GL2171" s="227"/>
      <c r="GM2171" s="227"/>
      <c r="GN2171" s="227"/>
      <c r="GO2171" s="227"/>
      <c r="GP2171" s="227"/>
      <c r="GQ2171" s="227"/>
      <c r="GR2171" s="227"/>
      <c r="GS2171" s="227"/>
      <c r="GT2171" s="227"/>
      <c r="GU2171" s="227"/>
      <c r="GV2171" s="227"/>
      <c r="GW2171" s="227"/>
      <c r="GX2171" s="227"/>
      <c r="GY2171" s="227"/>
      <c r="GZ2171" s="227"/>
      <c r="HA2171" s="227"/>
      <c r="HB2171" s="227"/>
      <c r="HC2171" s="227"/>
      <c r="HD2171" s="227"/>
      <c r="HE2171" s="227"/>
      <c r="HF2171" s="227"/>
      <c r="HG2171" s="227"/>
      <c r="HH2171" s="227"/>
      <c r="HI2171" s="227"/>
      <c r="HJ2171" s="227"/>
      <c r="HK2171" s="227"/>
      <c r="HL2171" s="227"/>
      <c r="HM2171" s="227"/>
      <c r="HN2171" s="227"/>
      <c r="HO2171" s="227"/>
      <c r="HP2171" s="227"/>
      <c r="HQ2171" s="227"/>
      <c r="HR2171" s="227"/>
      <c r="HS2171" s="227"/>
      <c r="HT2171" s="227"/>
      <c r="HU2171" s="227"/>
      <c r="HV2171" s="227"/>
      <c r="HW2171" s="227"/>
      <c r="HX2171" s="227"/>
      <c r="HY2171" s="227"/>
      <c r="HZ2171" s="227"/>
      <c r="IA2171" s="227"/>
      <c r="IB2171" s="227"/>
      <c r="IC2171" s="227"/>
      <c r="ID2171" s="227"/>
      <c r="IE2171" s="227"/>
      <c r="IF2171" s="227"/>
      <c r="IG2171" s="227"/>
      <c r="IH2171" s="227"/>
      <c r="II2171" s="227"/>
      <c r="IJ2171" s="227"/>
      <c r="IK2171" s="227"/>
      <c r="IL2171" s="227"/>
      <c r="IM2171" s="227"/>
      <c r="IN2171" s="227"/>
      <c r="IO2171" s="227"/>
      <c r="IP2171" s="227"/>
      <c r="IQ2171" s="227"/>
      <c r="IR2171" s="227"/>
      <c r="IS2171" s="227"/>
      <c r="IT2171" s="227"/>
      <c r="IU2171" s="227"/>
      <c r="IV2171" s="227"/>
      <c r="IW2171" s="227"/>
      <c r="IX2171" s="227"/>
      <c r="IY2171" s="227"/>
      <c r="IZ2171" s="227"/>
      <c r="JA2171" s="227"/>
      <c r="JB2171" s="227"/>
      <c r="JC2171" s="227"/>
      <c r="JD2171" s="227"/>
      <c r="JE2171" s="227"/>
      <c r="JF2171" s="227"/>
      <c r="JG2171" s="227"/>
      <c r="JH2171" s="227"/>
      <c r="JI2171" s="227"/>
      <c r="JJ2171" s="227"/>
      <c r="JK2171" s="227"/>
      <c r="JL2171" s="227"/>
      <c r="JM2171" s="227"/>
      <c r="JN2171" s="227"/>
      <c r="JO2171" s="227"/>
      <c r="JP2171" s="227"/>
      <c r="JQ2171" s="227"/>
      <c r="JR2171" s="227"/>
      <c r="JS2171" s="227"/>
      <c r="JT2171" s="227"/>
      <c r="JU2171" s="227"/>
      <c r="JV2171" s="227"/>
      <c r="JW2171" s="227"/>
      <c r="JX2171" s="227"/>
      <c r="JY2171" s="227"/>
      <c r="JZ2171" s="227"/>
      <c r="KA2171" s="227"/>
      <c r="KB2171" s="227"/>
      <c r="KC2171" s="227"/>
      <c r="KD2171" s="227"/>
      <c r="KE2171" s="227"/>
      <c r="KF2171" s="227"/>
      <c r="KG2171" s="227"/>
      <c r="KH2171" s="227"/>
      <c r="KI2171" s="227"/>
      <c r="KJ2171" s="227"/>
      <c r="KK2171" s="227"/>
      <c r="KL2171" s="227"/>
      <c r="KM2171" s="227"/>
      <c r="KN2171" s="227"/>
      <c r="KO2171" s="227"/>
      <c r="KP2171" s="227"/>
      <c r="KQ2171" s="227"/>
    </row>
    <row r="2172" spans="1:303" s="74" customFormat="1" x14ac:dyDescent="0.2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154"/>
      <c r="AB2172" s="155"/>
      <c r="AC2172" s="152"/>
      <c r="AD2172" s="152"/>
      <c r="AE2172" s="152"/>
      <c r="AF2172" s="152"/>
      <c r="AG2172" s="157"/>
      <c r="AH2172" s="157"/>
      <c r="AI2172" s="152"/>
      <c r="AJ2172" s="152"/>
      <c r="AK2172" s="152"/>
      <c r="AL2172" s="152"/>
      <c r="AM2172" s="154"/>
      <c r="AN2172" s="156"/>
      <c r="AO2172" s="156"/>
      <c r="AP2172" s="156"/>
      <c r="AQ2172" s="156"/>
      <c r="AR2172" s="156"/>
      <c r="AS2172" s="156"/>
      <c r="AT2172" s="156"/>
      <c r="AU2172" s="156"/>
      <c r="AV2172" s="156"/>
      <c r="AW2172" s="156"/>
      <c r="AX2172" s="156"/>
      <c r="AY2172" s="156"/>
      <c r="AZ2172" s="156"/>
      <c r="BA2172" s="156"/>
      <c r="BB2172" s="156"/>
      <c r="BC2172" s="156"/>
      <c r="BD2172" s="156"/>
      <c r="BE2172" s="156"/>
      <c r="BF2172" s="156"/>
      <c r="BG2172" s="156"/>
      <c r="BH2172" s="156"/>
      <c r="BI2172" s="156"/>
      <c r="BJ2172" s="156"/>
      <c r="BK2172" s="156"/>
      <c r="BL2172" s="156"/>
      <c r="BM2172" s="156"/>
      <c r="BN2172" s="156"/>
      <c r="BO2172" s="156"/>
      <c r="BP2172" s="156"/>
      <c r="BQ2172" s="156"/>
      <c r="BR2172" s="156"/>
      <c r="BS2172" s="156"/>
      <c r="BT2172" s="156"/>
      <c r="BU2172" s="156"/>
      <c r="BV2172" s="156"/>
      <c r="BW2172" s="156"/>
      <c r="BX2172" s="156"/>
      <c r="BY2172" s="156"/>
      <c r="BZ2172" s="156"/>
      <c r="CA2172" s="156"/>
      <c r="CB2172" s="156"/>
      <c r="CC2172" s="156"/>
      <c r="CD2172" s="156"/>
      <c r="CE2172" s="156"/>
      <c r="CF2172" s="156"/>
      <c r="CG2172" s="156"/>
      <c r="CH2172" s="156"/>
      <c r="CI2172" s="156"/>
      <c r="CJ2172" s="156"/>
      <c r="CK2172" s="156"/>
      <c r="CL2172" s="156"/>
      <c r="CM2172" s="156"/>
      <c r="CN2172" s="156"/>
      <c r="CO2172" s="156"/>
      <c r="CP2172" s="156"/>
      <c r="CQ2172" s="156"/>
      <c r="CR2172" s="156"/>
      <c r="CS2172" s="156"/>
      <c r="CT2172" s="156"/>
      <c r="CU2172" s="156"/>
      <c r="CV2172" s="156"/>
      <c r="CW2172" s="156"/>
      <c r="CX2172" s="156"/>
      <c r="CY2172" s="156"/>
      <c r="CZ2172" s="156"/>
      <c r="DA2172" s="156"/>
      <c r="DB2172" s="156"/>
      <c r="DC2172" s="156"/>
      <c r="DD2172" s="156"/>
      <c r="DE2172" s="156"/>
      <c r="DF2172" s="156"/>
      <c r="DG2172" s="156"/>
      <c r="DH2172" s="156"/>
      <c r="DI2172" s="156"/>
      <c r="DJ2172" s="156"/>
      <c r="DK2172" s="156"/>
      <c r="DL2172" s="156"/>
      <c r="DM2172" s="156"/>
      <c r="DN2172" s="156"/>
      <c r="DO2172" s="156"/>
      <c r="DP2172" s="156"/>
      <c r="DQ2172" s="156"/>
      <c r="DR2172" s="156"/>
      <c r="DS2172" s="156"/>
      <c r="DT2172" s="156"/>
      <c r="DU2172" s="156"/>
      <c r="DV2172" s="156"/>
      <c r="DW2172" s="156"/>
      <c r="DX2172" s="156"/>
      <c r="DY2172" s="156"/>
      <c r="DZ2172" s="156"/>
      <c r="EA2172" s="156"/>
      <c r="EB2172" s="156"/>
      <c r="EC2172" s="156"/>
      <c r="ED2172" s="156"/>
      <c r="EE2172" s="156"/>
      <c r="EF2172" s="156"/>
      <c r="EG2172" s="156"/>
      <c r="EH2172" s="156"/>
      <c r="EI2172" s="156"/>
      <c r="EJ2172" s="156"/>
      <c r="EK2172" s="156"/>
      <c r="EL2172" s="156"/>
      <c r="EM2172" s="156"/>
      <c r="EN2172" s="156"/>
      <c r="EO2172" s="156"/>
      <c r="EP2172" s="156"/>
      <c r="EQ2172" s="156"/>
      <c r="ER2172" s="156"/>
      <c r="ES2172" s="156"/>
      <c r="ET2172" s="156"/>
      <c r="EU2172" s="156"/>
      <c r="EV2172" s="156"/>
      <c r="EW2172" s="156"/>
      <c r="EX2172" s="156"/>
      <c r="EY2172" s="156"/>
      <c r="EZ2172" s="156"/>
      <c r="FA2172" s="156"/>
      <c r="FB2172" s="156"/>
      <c r="FC2172" s="156"/>
      <c r="FD2172" s="156"/>
      <c r="FE2172" s="156"/>
      <c r="FF2172" s="156"/>
      <c r="FG2172" s="156"/>
      <c r="FH2172" s="156"/>
      <c r="FI2172" s="156"/>
      <c r="FJ2172" s="156"/>
      <c r="FK2172" s="156"/>
      <c r="FL2172" s="156"/>
      <c r="FM2172" s="156"/>
      <c r="FN2172" s="156"/>
      <c r="FO2172" s="156"/>
      <c r="FP2172" s="156"/>
      <c r="FQ2172" s="227"/>
      <c r="FR2172" s="227"/>
      <c r="FS2172" s="227"/>
      <c r="FT2172" s="227"/>
      <c r="FU2172" s="227"/>
      <c r="FV2172" s="227"/>
      <c r="FW2172" s="227"/>
      <c r="FX2172" s="227"/>
      <c r="FY2172" s="227"/>
      <c r="FZ2172" s="227"/>
      <c r="GA2172" s="227"/>
      <c r="GB2172" s="227"/>
      <c r="GC2172" s="227"/>
      <c r="GD2172" s="227"/>
      <c r="GE2172" s="227"/>
      <c r="GF2172" s="227"/>
      <c r="GG2172" s="227"/>
      <c r="GH2172" s="227"/>
      <c r="GI2172" s="227"/>
      <c r="GJ2172" s="227"/>
      <c r="GK2172" s="227"/>
      <c r="GL2172" s="227"/>
      <c r="GM2172" s="227"/>
      <c r="GN2172" s="227"/>
      <c r="GO2172" s="227"/>
      <c r="GP2172" s="227"/>
      <c r="GQ2172" s="227"/>
      <c r="GR2172" s="227"/>
      <c r="GS2172" s="227"/>
      <c r="GT2172" s="227"/>
      <c r="GU2172" s="227"/>
      <c r="GV2172" s="227"/>
      <c r="GW2172" s="227"/>
      <c r="GX2172" s="227"/>
      <c r="GY2172" s="227"/>
      <c r="GZ2172" s="227"/>
      <c r="HA2172" s="227"/>
      <c r="HB2172" s="227"/>
      <c r="HC2172" s="227"/>
      <c r="HD2172" s="227"/>
      <c r="HE2172" s="227"/>
      <c r="HF2172" s="227"/>
      <c r="HG2172" s="227"/>
      <c r="HH2172" s="227"/>
      <c r="HI2172" s="227"/>
      <c r="HJ2172" s="227"/>
      <c r="HK2172" s="227"/>
      <c r="HL2172" s="227"/>
      <c r="HM2172" s="227"/>
      <c r="HN2172" s="227"/>
      <c r="HO2172" s="227"/>
      <c r="HP2172" s="227"/>
      <c r="HQ2172" s="227"/>
      <c r="HR2172" s="227"/>
      <c r="HS2172" s="227"/>
      <c r="HT2172" s="227"/>
      <c r="HU2172" s="227"/>
      <c r="HV2172" s="227"/>
      <c r="HW2172" s="227"/>
      <c r="HX2172" s="227"/>
      <c r="HY2172" s="227"/>
      <c r="HZ2172" s="227"/>
      <c r="IA2172" s="227"/>
      <c r="IB2172" s="227"/>
      <c r="IC2172" s="227"/>
      <c r="ID2172" s="227"/>
      <c r="IE2172" s="227"/>
      <c r="IF2172" s="227"/>
      <c r="IG2172" s="227"/>
      <c r="IH2172" s="227"/>
      <c r="II2172" s="227"/>
      <c r="IJ2172" s="227"/>
      <c r="IK2172" s="227"/>
      <c r="IL2172" s="227"/>
      <c r="IM2172" s="227"/>
      <c r="IN2172" s="227"/>
      <c r="IO2172" s="227"/>
      <c r="IP2172" s="227"/>
      <c r="IQ2172" s="227"/>
      <c r="IR2172" s="227"/>
      <c r="IS2172" s="227"/>
      <c r="IT2172" s="227"/>
      <c r="IU2172" s="227"/>
      <c r="IV2172" s="227"/>
      <c r="IW2172" s="227"/>
      <c r="IX2172" s="227"/>
      <c r="IY2172" s="227"/>
      <c r="IZ2172" s="227"/>
      <c r="JA2172" s="227"/>
      <c r="JB2172" s="227"/>
      <c r="JC2172" s="227"/>
      <c r="JD2172" s="227"/>
      <c r="JE2172" s="227"/>
      <c r="JF2172" s="227"/>
      <c r="JG2172" s="227"/>
      <c r="JH2172" s="227"/>
      <c r="JI2172" s="227"/>
      <c r="JJ2172" s="227"/>
      <c r="JK2172" s="227"/>
      <c r="JL2172" s="227"/>
      <c r="JM2172" s="227"/>
      <c r="JN2172" s="227"/>
      <c r="JO2172" s="227"/>
      <c r="JP2172" s="227"/>
      <c r="JQ2172" s="227"/>
      <c r="JR2172" s="227"/>
      <c r="JS2172" s="227"/>
      <c r="JT2172" s="227"/>
      <c r="JU2172" s="227"/>
      <c r="JV2172" s="227"/>
      <c r="JW2172" s="227"/>
      <c r="JX2172" s="227"/>
      <c r="JY2172" s="227"/>
      <c r="JZ2172" s="227"/>
      <c r="KA2172" s="227"/>
      <c r="KB2172" s="227"/>
      <c r="KC2172" s="227"/>
      <c r="KD2172" s="227"/>
      <c r="KE2172" s="227"/>
      <c r="KF2172" s="227"/>
      <c r="KG2172" s="227"/>
      <c r="KH2172" s="227"/>
      <c r="KI2172" s="227"/>
      <c r="KJ2172" s="227"/>
      <c r="KK2172" s="227"/>
      <c r="KL2172" s="227"/>
      <c r="KM2172" s="227"/>
      <c r="KN2172" s="227"/>
      <c r="KO2172" s="227"/>
      <c r="KP2172" s="227"/>
      <c r="KQ2172" s="227"/>
    </row>
    <row r="2173" spans="1:303" s="74" customFormat="1" x14ac:dyDescent="0.2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154"/>
      <c r="AB2173" s="155"/>
      <c r="AC2173" s="152"/>
      <c r="AD2173" s="152"/>
      <c r="AE2173" s="152"/>
      <c r="AF2173" s="152"/>
      <c r="AG2173" s="157"/>
      <c r="AH2173" s="157"/>
      <c r="AI2173" s="152"/>
      <c r="AJ2173" s="152"/>
      <c r="AK2173" s="152"/>
      <c r="AL2173" s="152"/>
      <c r="AM2173" s="154"/>
      <c r="AN2173" s="156"/>
      <c r="AO2173" s="156"/>
      <c r="AP2173" s="156"/>
      <c r="AQ2173" s="156"/>
      <c r="AR2173" s="156"/>
      <c r="AS2173" s="156"/>
      <c r="AT2173" s="156"/>
      <c r="AU2173" s="156"/>
      <c r="AV2173" s="156"/>
      <c r="AW2173" s="156"/>
      <c r="AX2173" s="156"/>
      <c r="AY2173" s="156"/>
      <c r="AZ2173" s="156"/>
      <c r="BA2173" s="156"/>
      <c r="BB2173" s="156"/>
      <c r="BC2173" s="156"/>
      <c r="BD2173" s="156"/>
      <c r="BE2173" s="156"/>
      <c r="BF2173" s="156"/>
      <c r="BG2173" s="156"/>
      <c r="BH2173" s="156"/>
      <c r="BI2173" s="156"/>
      <c r="BJ2173" s="156"/>
      <c r="BK2173" s="156"/>
      <c r="BL2173" s="156"/>
      <c r="BM2173" s="156"/>
      <c r="BN2173" s="156"/>
      <c r="BO2173" s="156"/>
      <c r="BP2173" s="156"/>
      <c r="BQ2173" s="156"/>
      <c r="BR2173" s="156"/>
      <c r="BS2173" s="156"/>
      <c r="BT2173" s="156"/>
      <c r="BU2173" s="156"/>
      <c r="BV2173" s="156"/>
      <c r="BW2173" s="156"/>
      <c r="BX2173" s="156"/>
      <c r="BY2173" s="156"/>
      <c r="BZ2173" s="156"/>
      <c r="CA2173" s="156"/>
      <c r="CB2173" s="156"/>
      <c r="CC2173" s="156"/>
      <c r="CD2173" s="156"/>
      <c r="CE2173" s="156"/>
      <c r="CF2173" s="156"/>
      <c r="CG2173" s="156"/>
      <c r="CH2173" s="156"/>
      <c r="CI2173" s="156"/>
      <c r="CJ2173" s="156"/>
      <c r="CK2173" s="156"/>
      <c r="CL2173" s="156"/>
      <c r="CM2173" s="156"/>
      <c r="CN2173" s="156"/>
      <c r="CO2173" s="156"/>
      <c r="CP2173" s="156"/>
      <c r="CQ2173" s="156"/>
      <c r="CR2173" s="156"/>
      <c r="CS2173" s="156"/>
      <c r="CT2173" s="156"/>
      <c r="CU2173" s="156"/>
      <c r="CV2173" s="156"/>
      <c r="CW2173" s="156"/>
      <c r="CX2173" s="156"/>
      <c r="CY2173" s="156"/>
      <c r="CZ2173" s="156"/>
      <c r="DA2173" s="156"/>
      <c r="DB2173" s="156"/>
      <c r="DC2173" s="156"/>
      <c r="DD2173" s="156"/>
      <c r="DE2173" s="156"/>
      <c r="DF2173" s="156"/>
      <c r="DG2173" s="156"/>
      <c r="DH2173" s="156"/>
      <c r="DI2173" s="156"/>
      <c r="DJ2173" s="156"/>
      <c r="DK2173" s="156"/>
      <c r="DL2173" s="156"/>
      <c r="DM2173" s="156"/>
      <c r="DN2173" s="156"/>
      <c r="DO2173" s="156"/>
      <c r="DP2173" s="156"/>
      <c r="DQ2173" s="156"/>
      <c r="DR2173" s="156"/>
      <c r="DS2173" s="156"/>
      <c r="DT2173" s="156"/>
      <c r="DU2173" s="156"/>
      <c r="DV2173" s="156"/>
      <c r="DW2173" s="156"/>
      <c r="DX2173" s="156"/>
      <c r="DY2173" s="156"/>
      <c r="DZ2173" s="156"/>
      <c r="EA2173" s="156"/>
      <c r="EB2173" s="156"/>
      <c r="EC2173" s="156"/>
      <c r="ED2173" s="156"/>
      <c r="EE2173" s="156"/>
      <c r="EF2173" s="156"/>
      <c r="EG2173" s="156"/>
      <c r="EH2173" s="156"/>
      <c r="EI2173" s="156"/>
      <c r="EJ2173" s="156"/>
      <c r="EK2173" s="156"/>
      <c r="EL2173" s="156"/>
      <c r="EM2173" s="156"/>
      <c r="EN2173" s="156"/>
      <c r="EO2173" s="156"/>
      <c r="EP2173" s="156"/>
      <c r="EQ2173" s="156"/>
      <c r="ER2173" s="156"/>
      <c r="ES2173" s="156"/>
      <c r="ET2173" s="156"/>
      <c r="EU2173" s="156"/>
      <c r="EV2173" s="156"/>
      <c r="EW2173" s="156"/>
      <c r="EX2173" s="156"/>
      <c r="EY2173" s="156"/>
      <c r="EZ2173" s="156"/>
      <c r="FA2173" s="156"/>
      <c r="FB2173" s="156"/>
      <c r="FC2173" s="156"/>
      <c r="FD2173" s="156"/>
      <c r="FE2173" s="156"/>
      <c r="FF2173" s="156"/>
      <c r="FG2173" s="156"/>
      <c r="FH2173" s="156"/>
      <c r="FI2173" s="156"/>
      <c r="FJ2173" s="156"/>
      <c r="FK2173" s="156"/>
      <c r="FL2173" s="156"/>
      <c r="FM2173" s="156"/>
      <c r="FN2173" s="156"/>
      <c r="FO2173" s="156"/>
      <c r="FP2173" s="156"/>
      <c r="FQ2173" s="227"/>
      <c r="FR2173" s="227"/>
      <c r="FS2173" s="227"/>
      <c r="FT2173" s="227"/>
      <c r="FU2173" s="227"/>
      <c r="FV2173" s="227"/>
      <c r="FW2173" s="227"/>
      <c r="FX2173" s="227"/>
      <c r="FY2173" s="227"/>
      <c r="FZ2173" s="227"/>
      <c r="GA2173" s="227"/>
      <c r="GB2173" s="227"/>
      <c r="GC2173" s="227"/>
      <c r="GD2173" s="227"/>
      <c r="GE2173" s="227"/>
      <c r="GF2173" s="227"/>
      <c r="GG2173" s="227"/>
      <c r="GH2173" s="227"/>
      <c r="GI2173" s="227"/>
      <c r="GJ2173" s="227"/>
      <c r="GK2173" s="227"/>
      <c r="GL2173" s="227"/>
      <c r="GM2173" s="227"/>
      <c r="GN2173" s="227"/>
      <c r="GO2173" s="227"/>
      <c r="GP2173" s="227"/>
      <c r="GQ2173" s="227"/>
      <c r="GR2173" s="227"/>
      <c r="GS2173" s="227"/>
      <c r="GT2173" s="227"/>
      <c r="GU2173" s="227"/>
      <c r="GV2173" s="227"/>
      <c r="GW2173" s="227"/>
      <c r="GX2173" s="227"/>
      <c r="GY2173" s="227"/>
      <c r="GZ2173" s="227"/>
      <c r="HA2173" s="227"/>
      <c r="HB2173" s="227"/>
      <c r="HC2173" s="227"/>
      <c r="HD2173" s="227"/>
      <c r="HE2173" s="227"/>
      <c r="HF2173" s="227"/>
      <c r="HG2173" s="227"/>
      <c r="HH2173" s="227"/>
      <c r="HI2173" s="227"/>
      <c r="HJ2173" s="227"/>
      <c r="HK2173" s="227"/>
      <c r="HL2173" s="227"/>
      <c r="HM2173" s="227"/>
      <c r="HN2173" s="227"/>
      <c r="HO2173" s="227"/>
      <c r="HP2173" s="227"/>
      <c r="HQ2173" s="227"/>
      <c r="HR2173" s="227"/>
      <c r="HS2173" s="227"/>
      <c r="HT2173" s="227"/>
      <c r="HU2173" s="227"/>
      <c r="HV2173" s="227"/>
      <c r="HW2173" s="227"/>
      <c r="HX2173" s="227"/>
      <c r="HY2173" s="227"/>
      <c r="HZ2173" s="227"/>
      <c r="IA2173" s="227"/>
      <c r="IB2173" s="227"/>
      <c r="IC2173" s="227"/>
      <c r="ID2173" s="227"/>
      <c r="IE2173" s="227"/>
      <c r="IF2173" s="227"/>
      <c r="IG2173" s="227"/>
      <c r="IH2173" s="227"/>
      <c r="II2173" s="227"/>
      <c r="IJ2173" s="227"/>
      <c r="IK2173" s="227"/>
      <c r="IL2173" s="227"/>
      <c r="IM2173" s="227"/>
      <c r="IN2173" s="227"/>
      <c r="IO2173" s="227"/>
      <c r="IP2173" s="227"/>
      <c r="IQ2173" s="227"/>
      <c r="IR2173" s="227"/>
      <c r="IS2173" s="227"/>
      <c r="IT2173" s="227"/>
      <c r="IU2173" s="227"/>
      <c r="IV2173" s="227"/>
      <c r="IW2173" s="227"/>
      <c r="IX2173" s="227"/>
      <c r="IY2173" s="227"/>
      <c r="IZ2173" s="227"/>
      <c r="JA2173" s="227"/>
      <c r="JB2173" s="227"/>
      <c r="JC2173" s="227"/>
      <c r="JD2173" s="227"/>
      <c r="JE2173" s="227"/>
      <c r="JF2173" s="227"/>
      <c r="JG2173" s="227"/>
      <c r="JH2173" s="227"/>
      <c r="JI2173" s="227"/>
      <c r="JJ2173" s="227"/>
      <c r="JK2173" s="227"/>
      <c r="JL2173" s="227"/>
      <c r="JM2173" s="227"/>
      <c r="JN2173" s="227"/>
      <c r="JO2173" s="227"/>
      <c r="JP2173" s="227"/>
      <c r="JQ2173" s="227"/>
      <c r="JR2173" s="227"/>
      <c r="JS2173" s="227"/>
      <c r="JT2173" s="227"/>
      <c r="JU2173" s="227"/>
      <c r="JV2173" s="227"/>
      <c r="JW2173" s="227"/>
      <c r="JX2173" s="227"/>
      <c r="JY2173" s="227"/>
      <c r="JZ2173" s="227"/>
      <c r="KA2173" s="227"/>
      <c r="KB2173" s="227"/>
      <c r="KC2173" s="227"/>
      <c r="KD2173" s="227"/>
      <c r="KE2173" s="227"/>
      <c r="KF2173" s="227"/>
      <c r="KG2173" s="227"/>
      <c r="KH2173" s="227"/>
      <c r="KI2173" s="227"/>
      <c r="KJ2173" s="227"/>
      <c r="KK2173" s="227"/>
      <c r="KL2173" s="227"/>
      <c r="KM2173" s="227"/>
      <c r="KN2173" s="227"/>
      <c r="KO2173" s="227"/>
      <c r="KP2173" s="227"/>
      <c r="KQ2173" s="227"/>
    </row>
    <row r="2174" spans="1:303" s="74" customFormat="1" x14ac:dyDescent="0.2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154"/>
      <c r="AB2174" s="155"/>
      <c r="AC2174" s="152"/>
      <c r="AD2174" s="152"/>
      <c r="AE2174" s="152"/>
      <c r="AF2174" s="152"/>
      <c r="AG2174" s="157"/>
      <c r="AH2174" s="157"/>
      <c r="AI2174" s="152"/>
      <c r="AJ2174" s="152"/>
      <c r="AK2174" s="152"/>
      <c r="AL2174" s="152"/>
      <c r="AM2174" s="154"/>
      <c r="AN2174" s="156"/>
      <c r="AO2174" s="156"/>
      <c r="AP2174" s="156"/>
      <c r="AQ2174" s="156"/>
      <c r="AR2174" s="156"/>
      <c r="AS2174" s="156"/>
      <c r="AT2174" s="156"/>
      <c r="AU2174" s="156"/>
      <c r="AV2174" s="156"/>
      <c r="AW2174" s="156"/>
      <c r="AX2174" s="156"/>
      <c r="AY2174" s="156"/>
      <c r="AZ2174" s="156"/>
      <c r="BA2174" s="156"/>
      <c r="BB2174" s="156"/>
      <c r="BC2174" s="156"/>
      <c r="BD2174" s="156"/>
      <c r="BE2174" s="156"/>
      <c r="BF2174" s="156"/>
      <c r="BG2174" s="156"/>
      <c r="BH2174" s="156"/>
      <c r="BI2174" s="156"/>
      <c r="BJ2174" s="156"/>
      <c r="BK2174" s="156"/>
      <c r="BL2174" s="156"/>
      <c r="BM2174" s="156"/>
      <c r="BN2174" s="156"/>
      <c r="BO2174" s="156"/>
      <c r="BP2174" s="156"/>
      <c r="BQ2174" s="156"/>
      <c r="BR2174" s="156"/>
      <c r="BS2174" s="156"/>
      <c r="BT2174" s="156"/>
      <c r="BU2174" s="156"/>
      <c r="BV2174" s="156"/>
      <c r="BW2174" s="156"/>
      <c r="BX2174" s="156"/>
      <c r="BY2174" s="156"/>
      <c r="BZ2174" s="156"/>
      <c r="CA2174" s="156"/>
      <c r="CB2174" s="156"/>
      <c r="CC2174" s="156"/>
      <c r="CD2174" s="156"/>
      <c r="CE2174" s="156"/>
      <c r="CF2174" s="156"/>
      <c r="CG2174" s="156"/>
      <c r="CH2174" s="156"/>
      <c r="CI2174" s="156"/>
      <c r="CJ2174" s="156"/>
      <c r="CK2174" s="156"/>
      <c r="CL2174" s="156"/>
      <c r="CM2174" s="156"/>
      <c r="CN2174" s="156"/>
      <c r="CO2174" s="156"/>
      <c r="CP2174" s="156"/>
      <c r="CQ2174" s="156"/>
      <c r="CR2174" s="156"/>
      <c r="CS2174" s="156"/>
      <c r="CT2174" s="156"/>
      <c r="CU2174" s="156"/>
      <c r="CV2174" s="156"/>
      <c r="CW2174" s="156"/>
      <c r="CX2174" s="156"/>
      <c r="CY2174" s="156"/>
      <c r="CZ2174" s="156"/>
      <c r="DA2174" s="156"/>
      <c r="DB2174" s="156"/>
      <c r="DC2174" s="156"/>
      <c r="DD2174" s="156"/>
      <c r="DE2174" s="156"/>
      <c r="DF2174" s="156"/>
      <c r="DG2174" s="156"/>
      <c r="DH2174" s="156"/>
      <c r="DI2174" s="156"/>
      <c r="DJ2174" s="156"/>
      <c r="DK2174" s="156"/>
      <c r="DL2174" s="156"/>
      <c r="DM2174" s="156"/>
      <c r="DN2174" s="156"/>
      <c r="DO2174" s="156"/>
      <c r="DP2174" s="156"/>
      <c r="DQ2174" s="156"/>
      <c r="DR2174" s="156"/>
      <c r="DS2174" s="156"/>
      <c r="DT2174" s="156"/>
      <c r="DU2174" s="156"/>
      <c r="DV2174" s="156"/>
      <c r="DW2174" s="156"/>
      <c r="DX2174" s="156"/>
      <c r="DY2174" s="156"/>
      <c r="DZ2174" s="156"/>
      <c r="EA2174" s="156"/>
      <c r="EB2174" s="156"/>
      <c r="EC2174" s="156"/>
      <c r="ED2174" s="156"/>
      <c r="EE2174" s="156"/>
      <c r="EF2174" s="156"/>
      <c r="EG2174" s="156"/>
      <c r="EH2174" s="156"/>
      <c r="EI2174" s="156"/>
      <c r="EJ2174" s="156"/>
      <c r="EK2174" s="156"/>
      <c r="EL2174" s="156"/>
      <c r="EM2174" s="156"/>
      <c r="EN2174" s="156"/>
      <c r="EO2174" s="156"/>
      <c r="EP2174" s="156"/>
      <c r="EQ2174" s="156"/>
      <c r="ER2174" s="156"/>
      <c r="ES2174" s="156"/>
      <c r="ET2174" s="156"/>
      <c r="EU2174" s="156"/>
      <c r="EV2174" s="156"/>
      <c r="EW2174" s="156"/>
      <c r="EX2174" s="156"/>
      <c r="EY2174" s="156"/>
      <c r="EZ2174" s="156"/>
      <c r="FA2174" s="156"/>
      <c r="FB2174" s="156"/>
      <c r="FC2174" s="156"/>
      <c r="FD2174" s="156"/>
      <c r="FE2174" s="156"/>
      <c r="FF2174" s="156"/>
      <c r="FG2174" s="156"/>
      <c r="FH2174" s="156"/>
      <c r="FI2174" s="156"/>
      <c r="FJ2174" s="156"/>
      <c r="FK2174" s="156"/>
      <c r="FL2174" s="156"/>
      <c r="FM2174" s="156"/>
      <c r="FN2174" s="156"/>
      <c r="FO2174" s="156"/>
      <c r="FP2174" s="156"/>
      <c r="FQ2174" s="227"/>
      <c r="FR2174" s="227"/>
      <c r="FS2174" s="227"/>
      <c r="FT2174" s="227"/>
      <c r="FU2174" s="227"/>
      <c r="FV2174" s="227"/>
      <c r="FW2174" s="227"/>
      <c r="FX2174" s="227"/>
      <c r="FY2174" s="227"/>
      <c r="FZ2174" s="227"/>
      <c r="GA2174" s="227"/>
      <c r="GB2174" s="227"/>
      <c r="GC2174" s="227"/>
      <c r="GD2174" s="227"/>
      <c r="GE2174" s="227"/>
      <c r="GF2174" s="227"/>
      <c r="GG2174" s="227"/>
      <c r="GH2174" s="227"/>
      <c r="GI2174" s="227"/>
      <c r="GJ2174" s="227"/>
      <c r="GK2174" s="227"/>
      <c r="GL2174" s="227"/>
      <c r="GM2174" s="227"/>
      <c r="GN2174" s="227"/>
      <c r="GO2174" s="227"/>
      <c r="GP2174" s="227"/>
      <c r="GQ2174" s="227"/>
      <c r="GR2174" s="227"/>
      <c r="GS2174" s="227"/>
      <c r="GT2174" s="227"/>
      <c r="GU2174" s="227"/>
      <c r="GV2174" s="227"/>
      <c r="GW2174" s="227"/>
      <c r="GX2174" s="227"/>
      <c r="GY2174" s="227"/>
      <c r="GZ2174" s="227"/>
      <c r="HA2174" s="227"/>
      <c r="HB2174" s="227"/>
      <c r="HC2174" s="227"/>
      <c r="HD2174" s="227"/>
      <c r="HE2174" s="227"/>
      <c r="HF2174" s="227"/>
      <c r="HG2174" s="227"/>
      <c r="HH2174" s="227"/>
      <c r="HI2174" s="227"/>
      <c r="HJ2174" s="227"/>
      <c r="HK2174" s="227"/>
      <c r="HL2174" s="227"/>
      <c r="HM2174" s="227"/>
      <c r="HN2174" s="227"/>
      <c r="HO2174" s="227"/>
      <c r="HP2174" s="227"/>
      <c r="HQ2174" s="227"/>
      <c r="HR2174" s="227"/>
      <c r="HS2174" s="227"/>
      <c r="HT2174" s="227"/>
      <c r="HU2174" s="227"/>
      <c r="HV2174" s="227"/>
      <c r="HW2174" s="227"/>
      <c r="HX2174" s="227"/>
      <c r="HY2174" s="227"/>
      <c r="HZ2174" s="227"/>
      <c r="IA2174" s="227"/>
      <c r="IB2174" s="227"/>
      <c r="IC2174" s="227"/>
      <c r="ID2174" s="227"/>
      <c r="IE2174" s="227"/>
      <c r="IF2174" s="227"/>
      <c r="IG2174" s="227"/>
      <c r="IH2174" s="227"/>
      <c r="II2174" s="227"/>
      <c r="IJ2174" s="227"/>
      <c r="IK2174" s="227"/>
      <c r="IL2174" s="227"/>
      <c r="IM2174" s="227"/>
      <c r="IN2174" s="227"/>
      <c r="IO2174" s="227"/>
      <c r="IP2174" s="227"/>
      <c r="IQ2174" s="227"/>
      <c r="IR2174" s="227"/>
      <c r="IS2174" s="227"/>
      <c r="IT2174" s="227"/>
      <c r="IU2174" s="227"/>
      <c r="IV2174" s="227"/>
      <c r="IW2174" s="227"/>
      <c r="IX2174" s="227"/>
      <c r="IY2174" s="227"/>
      <c r="IZ2174" s="227"/>
      <c r="JA2174" s="227"/>
      <c r="JB2174" s="227"/>
      <c r="JC2174" s="227"/>
      <c r="JD2174" s="227"/>
      <c r="JE2174" s="227"/>
      <c r="JF2174" s="227"/>
      <c r="JG2174" s="227"/>
      <c r="JH2174" s="227"/>
      <c r="JI2174" s="227"/>
      <c r="JJ2174" s="227"/>
      <c r="JK2174" s="227"/>
      <c r="JL2174" s="227"/>
      <c r="JM2174" s="227"/>
      <c r="JN2174" s="227"/>
      <c r="JO2174" s="227"/>
      <c r="JP2174" s="227"/>
      <c r="JQ2174" s="227"/>
      <c r="JR2174" s="227"/>
      <c r="JS2174" s="227"/>
      <c r="JT2174" s="227"/>
      <c r="JU2174" s="227"/>
      <c r="JV2174" s="227"/>
      <c r="JW2174" s="227"/>
      <c r="JX2174" s="227"/>
      <c r="JY2174" s="227"/>
      <c r="JZ2174" s="227"/>
      <c r="KA2174" s="227"/>
      <c r="KB2174" s="227"/>
      <c r="KC2174" s="227"/>
      <c r="KD2174" s="227"/>
      <c r="KE2174" s="227"/>
      <c r="KF2174" s="227"/>
      <c r="KG2174" s="227"/>
      <c r="KH2174" s="227"/>
      <c r="KI2174" s="227"/>
      <c r="KJ2174" s="227"/>
      <c r="KK2174" s="227"/>
      <c r="KL2174" s="227"/>
      <c r="KM2174" s="227"/>
      <c r="KN2174" s="227"/>
      <c r="KO2174" s="227"/>
      <c r="KP2174" s="227"/>
      <c r="KQ2174" s="227"/>
    </row>
    <row r="2175" spans="1:303" s="74" customFormat="1" x14ac:dyDescent="0.2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154"/>
      <c r="AB2175" s="155"/>
      <c r="AC2175" s="152"/>
      <c r="AD2175" s="152"/>
      <c r="AE2175" s="152"/>
      <c r="AF2175" s="152"/>
      <c r="AG2175" s="157"/>
      <c r="AH2175" s="157"/>
      <c r="AI2175" s="152"/>
      <c r="AJ2175" s="152"/>
      <c r="AK2175" s="152"/>
      <c r="AL2175" s="152"/>
      <c r="AM2175" s="154"/>
      <c r="AN2175" s="156"/>
      <c r="AO2175" s="156"/>
      <c r="AP2175" s="156"/>
      <c r="AQ2175" s="156"/>
      <c r="AR2175" s="156"/>
      <c r="AS2175" s="156"/>
      <c r="AT2175" s="156"/>
      <c r="AU2175" s="156"/>
      <c r="AV2175" s="156"/>
      <c r="AW2175" s="156"/>
      <c r="AX2175" s="156"/>
      <c r="AY2175" s="156"/>
      <c r="AZ2175" s="156"/>
      <c r="BA2175" s="156"/>
      <c r="BB2175" s="156"/>
      <c r="BC2175" s="156"/>
      <c r="BD2175" s="156"/>
      <c r="BE2175" s="156"/>
      <c r="BF2175" s="156"/>
      <c r="BG2175" s="156"/>
      <c r="BH2175" s="156"/>
      <c r="BI2175" s="156"/>
      <c r="BJ2175" s="156"/>
      <c r="BK2175" s="156"/>
      <c r="BL2175" s="156"/>
      <c r="BM2175" s="156"/>
      <c r="BN2175" s="156"/>
      <c r="BO2175" s="156"/>
      <c r="BP2175" s="156"/>
      <c r="BQ2175" s="156"/>
      <c r="BR2175" s="156"/>
      <c r="BS2175" s="156"/>
      <c r="BT2175" s="156"/>
      <c r="BU2175" s="156"/>
      <c r="BV2175" s="156"/>
      <c r="BW2175" s="156"/>
      <c r="BX2175" s="156"/>
      <c r="BY2175" s="156"/>
      <c r="BZ2175" s="156"/>
      <c r="CA2175" s="156"/>
      <c r="CB2175" s="156"/>
      <c r="CC2175" s="156"/>
      <c r="CD2175" s="156"/>
      <c r="CE2175" s="156"/>
      <c r="CF2175" s="156"/>
      <c r="CG2175" s="156"/>
      <c r="CH2175" s="156"/>
      <c r="CI2175" s="156"/>
      <c r="CJ2175" s="156"/>
      <c r="CK2175" s="156"/>
      <c r="CL2175" s="156"/>
      <c r="CM2175" s="156"/>
      <c r="CN2175" s="156"/>
      <c r="CO2175" s="156"/>
      <c r="CP2175" s="156"/>
      <c r="CQ2175" s="156"/>
      <c r="CR2175" s="156"/>
      <c r="CS2175" s="156"/>
      <c r="CT2175" s="156"/>
      <c r="CU2175" s="156"/>
      <c r="CV2175" s="156"/>
      <c r="CW2175" s="156"/>
      <c r="CX2175" s="156"/>
      <c r="CY2175" s="156"/>
      <c r="CZ2175" s="156"/>
      <c r="DA2175" s="156"/>
      <c r="DB2175" s="156"/>
      <c r="DC2175" s="156"/>
      <c r="DD2175" s="156"/>
      <c r="DE2175" s="156"/>
      <c r="DF2175" s="156"/>
      <c r="DG2175" s="156"/>
      <c r="DH2175" s="156"/>
      <c r="DI2175" s="156"/>
      <c r="DJ2175" s="156"/>
      <c r="DK2175" s="156"/>
      <c r="DL2175" s="156"/>
      <c r="DM2175" s="156"/>
      <c r="DN2175" s="156"/>
      <c r="DO2175" s="156"/>
      <c r="DP2175" s="156"/>
      <c r="DQ2175" s="156"/>
      <c r="DR2175" s="156"/>
      <c r="DS2175" s="156"/>
      <c r="DT2175" s="156"/>
      <c r="DU2175" s="156"/>
      <c r="DV2175" s="156"/>
      <c r="DW2175" s="156"/>
      <c r="DX2175" s="156"/>
      <c r="DY2175" s="156"/>
      <c r="DZ2175" s="156"/>
      <c r="EA2175" s="156"/>
      <c r="EB2175" s="156"/>
      <c r="EC2175" s="156"/>
      <c r="ED2175" s="156"/>
      <c r="EE2175" s="156"/>
      <c r="EF2175" s="156"/>
      <c r="EG2175" s="156"/>
      <c r="EH2175" s="156"/>
      <c r="EI2175" s="156"/>
      <c r="EJ2175" s="156"/>
      <c r="EK2175" s="156"/>
      <c r="EL2175" s="156"/>
      <c r="EM2175" s="156"/>
      <c r="EN2175" s="156"/>
      <c r="EO2175" s="156"/>
      <c r="EP2175" s="156"/>
      <c r="EQ2175" s="156"/>
      <c r="ER2175" s="156"/>
      <c r="ES2175" s="156"/>
      <c r="ET2175" s="156"/>
      <c r="EU2175" s="156"/>
      <c r="EV2175" s="156"/>
      <c r="EW2175" s="156"/>
      <c r="EX2175" s="156"/>
      <c r="EY2175" s="156"/>
      <c r="EZ2175" s="156"/>
      <c r="FA2175" s="156"/>
      <c r="FB2175" s="156"/>
      <c r="FC2175" s="156"/>
      <c r="FD2175" s="156"/>
      <c r="FE2175" s="156"/>
      <c r="FF2175" s="156"/>
      <c r="FG2175" s="156"/>
      <c r="FH2175" s="156"/>
      <c r="FI2175" s="156"/>
      <c r="FJ2175" s="156"/>
      <c r="FK2175" s="156"/>
      <c r="FL2175" s="156"/>
      <c r="FM2175" s="156"/>
      <c r="FN2175" s="156"/>
      <c r="FO2175" s="156"/>
      <c r="FP2175" s="156"/>
      <c r="FQ2175" s="227"/>
      <c r="FR2175" s="227"/>
      <c r="FS2175" s="227"/>
      <c r="FT2175" s="227"/>
      <c r="FU2175" s="227"/>
      <c r="FV2175" s="227"/>
      <c r="FW2175" s="227"/>
      <c r="FX2175" s="227"/>
      <c r="FY2175" s="227"/>
      <c r="FZ2175" s="227"/>
      <c r="GA2175" s="227"/>
      <c r="GB2175" s="227"/>
      <c r="GC2175" s="227"/>
      <c r="GD2175" s="227"/>
      <c r="GE2175" s="227"/>
      <c r="GF2175" s="227"/>
      <c r="GG2175" s="227"/>
      <c r="GH2175" s="227"/>
      <c r="GI2175" s="227"/>
      <c r="GJ2175" s="227"/>
      <c r="GK2175" s="227"/>
      <c r="GL2175" s="227"/>
      <c r="GM2175" s="227"/>
      <c r="GN2175" s="227"/>
      <c r="GO2175" s="227"/>
      <c r="GP2175" s="227"/>
      <c r="GQ2175" s="227"/>
      <c r="GR2175" s="227"/>
      <c r="GS2175" s="227"/>
      <c r="GT2175" s="227"/>
      <c r="GU2175" s="227"/>
      <c r="GV2175" s="227"/>
      <c r="GW2175" s="227"/>
      <c r="GX2175" s="227"/>
      <c r="GY2175" s="227"/>
      <c r="GZ2175" s="227"/>
      <c r="HA2175" s="227"/>
      <c r="HB2175" s="227"/>
      <c r="HC2175" s="227"/>
      <c r="HD2175" s="227"/>
      <c r="HE2175" s="227"/>
      <c r="HF2175" s="227"/>
      <c r="HG2175" s="227"/>
      <c r="HH2175" s="227"/>
      <c r="HI2175" s="227"/>
      <c r="HJ2175" s="227"/>
      <c r="HK2175" s="227"/>
      <c r="HL2175" s="227"/>
      <c r="HM2175" s="227"/>
      <c r="HN2175" s="227"/>
      <c r="HO2175" s="227"/>
      <c r="HP2175" s="227"/>
      <c r="HQ2175" s="227"/>
      <c r="HR2175" s="227"/>
      <c r="HS2175" s="227"/>
      <c r="HT2175" s="227"/>
      <c r="HU2175" s="227"/>
      <c r="HV2175" s="227"/>
      <c r="HW2175" s="227"/>
      <c r="HX2175" s="227"/>
      <c r="HY2175" s="227"/>
      <c r="HZ2175" s="227"/>
      <c r="IA2175" s="227"/>
      <c r="IB2175" s="227"/>
      <c r="IC2175" s="227"/>
      <c r="ID2175" s="227"/>
      <c r="IE2175" s="227"/>
      <c r="IF2175" s="227"/>
      <c r="IG2175" s="227"/>
      <c r="IH2175" s="227"/>
      <c r="II2175" s="227"/>
      <c r="IJ2175" s="227"/>
      <c r="IK2175" s="227"/>
      <c r="IL2175" s="227"/>
      <c r="IM2175" s="227"/>
      <c r="IN2175" s="227"/>
      <c r="IO2175" s="227"/>
      <c r="IP2175" s="227"/>
      <c r="IQ2175" s="227"/>
      <c r="IR2175" s="227"/>
      <c r="IS2175" s="227"/>
      <c r="IT2175" s="227"/>
      <c r="IU2175" s="227"/>
      <c r="IV2175" s="227"/>
      <c r="IW2175" s="227"/>
      <c r="IX2175" s="227"/>
      <c r="IY2175" s="227"/>
      <c r="IZ2175" s="227"/>
      <c r="JA2175" s="227"/>
      <c r="JB2175" s="227"/>
      <c r="JC2175" s="227"/>
      <c r="JD2175" s="227"/>
      <c r="JE2175" s="227"/>
      <c r="JF2175" s="227"/>
      <c r="JG2175" s="227"/>
      <c r="JH2175" s="227"/>
      <c r="JI2175" s="227"/>
      <c r="JJ2175" s="227"/>
      <c r="JK2175" s="227"/>
      <c r="JL2175" s="227"/>
      <c r="JM2175" s="227"/>
      <c r="JN2175" s="227"/>
      <c r="JO2175" s="227"/>
      <c r="JP2175" s="227"/>
      <c r="JQ2175" s="227"/>
      <c r="JR2175" s="227"/>
      <c r="JS2175" s="227"/>
      <c r="JT2175" s="227"/>
      <c r="JU2175" s="227"/>
      <c r="JV2175" s="227"/>
      <c r="JW2175" s="227"/>
      <c r="JX2175" s="227"/>
      <c r="JY2175" s="227"/>
      <c r="JZ2175" s="227"/>
      <c r="KA2175" s="227"/>
      <c r="KB2175" s="227"/>
      <c r="KC2175" s="227"/>
      <c r="KD2175" s="227"/>
      <c r="KE2175" s="227"/>
      <c r="KF2175" s="227"/>
      <c r="KG2175" s="227"/>
      <c r="KH2175" s="227"/>
      <c r="KI2175" s="227"/>
      <c r="KJ2175" s="227"/>
      <c r="KK2175" s="227"/>
      <c r="KL2175" s="227"/>
      <c r="KM2175" s="227"/>
      <c r="KN2175" s="227"/>
      <c r="KO2175" s="227"/>
      <c r="KP2175" s="227"/>
      <c r="KQ2175" s="227"/>
    </row>
    <row r="2176" spans="1:303" s="74" customFormat="1" x14ac:dyDescent="0.2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154"/>
      <c r="AB2176" s="155"/>
      <c r="AC2176" s="152"/>
      <c r="AD2176" s="152"/>
      <c r="AE2176" s="152"/>
      <c r="AF2176" s="152"/>
      <c r="AG2176" s="157"/>
      <c r="AH2176" s="157"/>
      <c r="AI2176" s="152"/>
      <c r="AJ2176" s="152"/>
      <c r="AK2176" s="152"/>
      <c r="AL2176" s="152"/>
      <c r="AM2176" s="154"/>
      <c r="AN2176" s="156"/>
      <c r="AO2176" s="156"/>
      <c r="AP2176" s="156"/>
      <c r="AQ2176" s="156"/>
      <c r="AR2176" s="156"/>
      <c r="AS2176" s="156"/>
      <c r="AT2176" s="156"/>
      <c r="AU2176" s="156"/>
      <c r="AV2176" s="156"/>
      <c r="AW2176" s="156"/>
      <c r="AX2176" s="156"/>
      <c r="AY2176" s="156"/>
      <c r="AZ2176" s="156"/>
      <c r="BA2176" s="156"/>
      <c r="BB2176" s="156"/>
      <c r="BC2176" s="156"/>
      <c r="BD2176" s="156"/>
      <c r="BE2176" s="156"/>
      <c r="BF2176" s="156"/>
      <c r="BG2176" s="156"/>
      <c r="BH2176" s="156"/>
      <c r="BI2176" s="156"/>
      <c r="BJ2176" s="156"/>
      <c r="BK2176" s="156"/>
      <c r="BL2176" s="156"/>
      <c r="BM2176" s="156"/>
      <c r="BN2176" s="156"/>
      <c r="BO2176" s="156"/>
      <c r="BP2176" s="156"/>
      <c r="BQ2176" s="156"/>
      <c r="BR2176" s="156"/>
      <c r="BS2176" s="156"/>
      <c r="BT2176" s="156"/>
      <c r="BU2176" s="156"/>
      <c r="BV2176" s="156"/>
      <c r="BW2176" s="156"/>
      <c r="BX2176" s="156"/>
      <c r="BY2176" s="156"/>
      <c r="BZ2176" s="156"/>
      <c r="CA2176" s="156"/>
      <c r="CB2176" s="156"/>
      <c r="CC2176" s="156"/>
      <c r="CD2176" s="156"/>
      <c r="CE2176" s="156"/>
      <c r="CF2176" s="156"/>
      <c r="CG2176" s="156"/>
      <c r="CH2176" s="156"/>
      <c r="CI2176" s="156"/>
      <c r="CJ2176" s="156"/>
      <c r="CK2176" s="156"/>
      <c r="CL2176" s="156"/>
      <c r="CM2176" s="156"/>
      <c r="CN2176" s="156"/>
      <c r="CO2176" s="156"/>
      <c r="CP2176" s="156"/>
      <c r="CQ2176" s="156"/>
      <c r="CR2176" s="156"/>
      <c r="CS2176" s="156"/>
      <c r="CT2176" s="156"/>
      <c r="CU2176" s="156"/>
      <c r="CV2176" s="156"/>
      <c r="CW2176" s="156"/>
      <c r="CX2176" s="156"/>
      <c r="CY2176" s="156"/>
      <c r="CZ2176" s="156"/>
      <c r="DA2176" s="156"/>
      <c r="DB2176" s="156"/>
      <c r="DC2176" s="156"/>
      <c r="DD2176" s="156"/>
      <c r="DE2176" s="156"/>
      <c r="DF2176" s="156"/>
      <c r="DG2176" s="156"/>
      <c r="DH2176" s="156"/>
      <c r="DI2176" s="156"/>
      <c r="DJ2176" s="156"/>
      <c r="DK2176" s="156"/>
      <c r="DL2176" s="156"/>
      <c r="DM2176" s="156"/>
      <c r="DN2176" s="156"/>
      <c r="DO2176" s="156"/>
      <c r="DP2176" s="156"/>
      <c r="DQ2176" s="156"/>
      <c r="DR2176" s="156"/>
      <c r="DS2176" s="156"/>
      <c r="DT2176" s="156"/>
      <c r="DU2176" s="156"/>
      <c r="DV2176" s="156"/>
      <c r="DW2176" s="156"/>
      <c r="DX2176" s="156"/>
      <c r="DY2176" s="156"/>
      <c r="DZ2176" s="156"/>
      <c r="EA2176" s="156"/>
      <c r="EB2176" s="156"/>
      <c r="EC2176" s="156"/>
      <c r="ED2176" s="156"/>
      <c r="EE2176" s="156"/>
      <c r="EF2176" s="156"/>
      <c r="EG2176" s="156"/>
      <c r="EH2176" s="156"/>
      <c r="EI2176" s="156"/>
      <c r="EJ2176" s="156"/>
      <c r="EK2176" s="156"/>
      <c r="EL2176" s="156"/>
      <c r="EM2176" s="156"/>
      <c r="EN2176" s="156"/>
      <c r="EO2176" s="156"/>
      <c r="EP2176" s="156"/>
      <c r="EQ2176" s="156"/>
      <c r="ER2176" s="156"/>
      <c r="ES2176" s="156"/>
      <c r="ET2176" s="156"/>
      <c r="EU2176" s="156"/>
      <c r="EV2176" s="156"/>
      <c r="EW2176" s="156"/>
      <c r="EX2176" s="156"/>
      <c r="EY2176" s="156"/>
      <c r="EZ2176" s="156"/>
      <c r="FA2176" s="156"/>
      <c r="FB2176" s="156"/>
      <c r="FC2176" s="156"/>
      <c r="FD2176" s="156"/>
      <c r="FE2176" s="156"/>
      <c r="FF2176" s="156"/>
      <c r="FG2176" s="156"/>
      <c r="FH2176" s="156"/>
      <c r="FI2176" s="156"/>
      <c r="FJ2176" s="156"/>
      <c r="FK2176" s="156"/>
      <c r="FL2176" s="156"/>
      <c r="FM2176" s="156"/>
      <c r="FN2176" s="156"/>
      <c r="FO2176" s="156"/>
      <c r="FP2176" s="156"/>
      <c r="FQ2176" s="227"/>
      <c r="FR2176" s="227"/>
      <c r="FS2176" s="227"/>
      <c r="FT2176" s="227"/>
      <c r="FU2176" s="227"/>
      <c r="FV2176" s="227"/>
      <c r="FW2176" s="227"/>
      <c r="FX2176" s="227"/>
      <c r="FY2176" s="227"/>
      <c r="FZ2176" s="227"/>
      <c r="GA2176" s="227"/>
      <c r="GB2176" s="227"/>
      <c r="GC2176" s="227"/>
      <c r="GD2176" s="227"/>
      <c r="GE2176" s="227"/>
      <c r="GF2176" s="227"/>
      <c r="GG2176" s="227"/>
      <c r="GH2176" s="227"/>
      <c r="GI2176" s="227"/>
      <c r="GJ2176" s="227"/>
      <c r="GK2176" s="227"/>
      <c r="GL2176" s="227"/>
      <c r="GM2176" s="227"/>
      <c r="GN2176" s="227"/>
      <c r="GO2176" s="227"/>
      <c r="GP2176" s="227"/>
      <c r="GQ2176" s="227"/>
      <c r="GR2176" s="227"/>
      <c r="GS2176" s="227"/>
      <c r="GT2176" s="227"/>
      <c r="GU2176" s="227"/>
      <c r="GV2176" s="227"/>
      <c r="GW2176" s="227"/>
      <c r="GX2176" s="227"/>
      <c r="GY2176" s="227"/>
      <c r="GZ2176" s="227"/>
      <c r="HA2176" s="227"/>
      <c r="HB2176" s="227"/>
      <c r="HC2176" s="227"/>
      <c r="HD2176" s="227"/>
      <c r="HE2176" s="227"/>
      <c r="HF2176" s="227"/>
      <c r="HG2176" s="227"/>
      <c r="HH2176" s="227"/>
      <c r="HI2176" s="227"/>
      <c r="HJ2176" s="227"/>
      <c r="HK2176" s="227"/>
      <c r="HL2176" s="227"/>
      <c r="HM2176" s="227"/>
      <c r="HN2176" s="227"/>
      <c r="HO2176" s="227"/>
      <c r="HP2176" s="227"/>
      <c r="HQ2176" s="227"/>
      <c r="HR2176" s="227"/>
      <c r="HS2176" s="227"/>
      <c r="HT2176" s="227"/>
      <c r="HU2176" s="227"/>
      <c r="HV2176" s="227"/>
      <c r="HW2176" s="227"/>
      <c r="HX2176" s="227"/>
      <c r="HY2176" s="227"/>
      <c r="HZ2176" s="227"/>
      <c r="IA2176" s="227"/>
      <c r="IB2176" s="227"/>
      <c r="IC2176" s="227"/>
      <c r="ID2176" s="227"/>
      <c r="IE2176" s="227"/>
      <c r="IF2176" s="227"/>
      <c r="IG2176" s="227"/>
      <c r="IH2176" s="227"/>
      <c r="II2176" s="227"/>
      <c r="IJ2176" s="227"/>
      <c r="IK2176" s="227"/>
      <c r="IL2176" s="227"/>
      <c r="IM2176" s="227"/>
      <c r="IN2176" s="227"/>
      <c r="IO2176" s="227"/>
      <c r="IP2176" s="227"/>
      <c r="IQ2176" s="227"/>
      <c r="IR2176" s="227"/>
      <c r="IS2176" s="227"/>
      <c r="IT2176" s="227"/>
      <c r="IU2176" s="227"/>
      <c r="IV2176" s="227"/>
      <c r="IW2176" s="227"/>
      <c r="IX2176" s="227"/>
      <c r="IY2176" s="227"/>
      <c r="IZ2176" s="227"/>
      <c r="JA2176" s="227"/>
      <c r="JB2176" s="227"/>
      <c r="JC2176" s="227"/>
      <c r="JD2176" s="227"/>
      <c r="JE2176" s="227"/>
      <c r="JF2176" s="227"/>
      <c r="JG2176" s="227"/>
      <c r="JH2176" s="227"/>
      <c r="JI2176" s="227"/>
      <c r="JJ2176" s="227"/>
      <c r="JK2176" s="227"/>
      <c r="JL2176" s="227"/>
      <c r="JM2176" s="227"/>
      <c r="JN2176" s="227"/>
      <c r="JO2176" s="227"/>
      <c r="JP2176" s="227"/>
      <c r="JQ2176" s="227"/>
      <c r="JR2176" s="227"/>
      <c r="JS2176" s="227"/>
      <c r="JT2176" s="227"/>
      <c r="JU2176" s="227"/>
      <c r="JV2176" s="227"/>
      <c r="JW2176" s="227"/>
      <c r="JX2176" s="227"/>
      <c r="JY2176" s="227"/>
      <c r="JZ2176" s="227"/>
      <c r="KA2176" s="227"/>
      <c r="KB2176" s="227"/>
      <c r="KC2176" s="227"/>
      <c r="KD2176" s="227"/>
      <c r="KE2176" s="227"/>
      <c r="KF2176" s="227"/>
      <c r="KG2176" s="227"/>
      <c r="KH2176" s="227"/>
      <c r="KI2176" s="227"/>
      <c r="KJ2176" s="227"/>
      <c r="KK2176" s="227"/>
      <c r="KL2176" s="227"/>
      <c r="KM2176" s="227"/>
      <c r="KN2176" s="227"/>
      <c r="KO2176" s="227"/>
      <c r="KP2176" s="227"/>
      <c r="KQ2176" s="227"/>
    </row>
    <row r="2177" spans="1:303" s="74" customFormat="1" x14ac:dyDescent="0.2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154"/>
      <c r="AB2177" s="155"/>
      <c r="AC2177" s="152"/>
      <c r="AD2177" s="152"/>
      <c r="AE2177" s="152"/>
      <c r="AF2177" s="152"/>
      <c r="AG2177" s="157"/>
      <c r="AH2177" s="157"/>
      <c r="AI2177" s="152"/>
      <c r="AJ2177" s="152"/>
      <c r="AK2177" s="152"/>
      <c r="AL2177" s="152"/>
      <c r="AM2177" s="154"/>
      <c r="AN2177" s="156"/>
      <c r="AO2177" s="156"/>
      <c r="AP2177" s="156"/>
      <c r="AQ2177" s="156"/>
      <c r="AR2177" s="156"/>
      <c r="AS2177" s="156"/>
      <c r="AT2177" s="156"/>
      <c r="AU2177" s="156"/>
      <c r="AV2177" s="156"/>
      <c r="AW2177" s="156"/>
      <c r="AX2177" s="156"/>
      <c r="AY2177" s="156"/>
      <c r="AZ2177" s="156"/>
      <c r="BA2177" s="156"/>
      <c r="BB2177" s="156"/>
      <c r="BC2177" s="156"/>
      <c r="BD2177" s="156"/>
      <c r="BE2177" s="156"/>
      <c r="BF2177" s="156"/>
      <c r="BG2177" s="156"/>
      <c r="BH2177" s="156"/>
      <c r="BI2177" s="156"/>
      <c r="BJ2177" s="156"/>
      <c r="BK2177" s="156"/>
      <c r="BL2177" s="156"/>
      <c r="BM2177" s="156"/>
      <c r="BN2177" s="156"/>
      <c r="BO2177" s="156"/>
      <c r="BP2177" s="156"/>
      <c r="BQ2177" s="156"/>
      <c r="BR2177" s="156"/>
      <c r="BS2177" s="156"/>
      <c r="BT2177" s="156"/>
      <c r="BU2177" s="156"/>
      <c r="BV2177" s="156"/>
      <c r="BW2177" s="156"/>
      <c r="BX2177" s="156"/>
      <c r="BY2177" s="156"/>
      <c r="BZ2177" s="156"/>
      <c r="CA2177" s="156"/>
      <c r="CB2177" s="156"/>
      <c r="CC2177" s="156"/>
      <c r="CD2177" s="156"/>
      <c r="CE2177" s="156"/>
      <c r="CF2177" s="156"/>
      <c r="CG2177" s="156"/>
      <c r="CH2177" s="156"/>
      <c r="CI2177" s="156"/>
      <c r="CJ2177" s="156"/>
      <c r="CK2177" s="156"/>
      <c r="CL2177" s="156"/>
      <c r="CM2177" s="156"/>
      <c r="CN2177" s="156"/>
      <c r="CO2177" s="156"/>
      <c r="CP2177" s="156"/>
      <c r="CQ2177" s="156"/>
      <c r="CR2177" s="156"/>
      <c r="CS2177" s="156"/>
      <c r="CT2177" s="156"/>
      <c r="CU2177" s="156"/>
      <c r="CV2177" s="156"/>
      <c r="CW2177" s="156"/>
      <c r="CX2177" s="156"/>
      <c r="CY2177" s="156"/>
      <c r="CZ2177" s="156"/>
      <c r="DA2177" s="156"/>
      <c r="DB2177" s="156"/>
      <c r="DC2177" s="156"/>
      <c r="DD2177" s="156"/>
      <c r="DE2177" s="156"/>
      <c r="DF2177" s="156"/>
      <c r="DG2177" s="156"/>
      <c r="DH2177" s="156"/>
      <c r="DI2177" s="156"/>
      <c r="DJ2177" s="156"/>
      <c r="DK2177" s="156"/>
      <c r="DL2177" s="156"/>
      <c r="DM2177" s="156"/>
      <c r="DN2177" s="156"/>
      <c r="DO2177" s="156"/>
      <c r="DP2177" s="156"/>
      <c r="DQ2177" s="156"/>
      <c r="DR2177" s="156"/>
      <c r="DS2177" s="156"/>
      <c r="DT2177" s="156"/>
      <c r="DU2177" s="156"/>
      <c r="DV2177" s="156"/>
      <c r="DW2177" s="156"/>
      <c r="DX2177" s="156"/>
      <c r="DY2177" s="156"/>
      <c r="DZ2177" s="156"/>
      <c r="EA2177" s="156"/>
      <c r="EB2177" s="156"/>
      <c r="EC2177" s="156"/>
      <c r="ED2177" s="156"/>
      <c r="EE2177" s="156"/>
      <c r="EF2177" s="156"/>
      <c r="EG2177" s="156"/>
      <c r="EH2177" s="156"/>
      <c r="EI2177" s="156"/>
      <c r="EJ2177" s="156"/>
      <c r="EK2177" s="156"/>
      <c r="EL2177" s="156"/>
      <c r="EM2177" s="156"/>
      <c r="EN2177" s="156"/>
      <c r="EO2177" s="156"/>
      <c r="EP2177" s="156"/>
      <c r="EQ2177" s="156"/>
      <c r="ER2177" s="156"/>
      <c r="ES2177" s="156"/>
      <c r="ET2177" s="156"/>
      <c r="EU2177" s="156"/>
      <c r="EV2177" s="156"/>
      <c r="EW2177" s="156"/>
      <c r="EX2177" s="156"/>
      <c r="EY2177" s="156"/>
      <c r="EZ2177" s="156"/>
      <c r="FA2177" s="156"/>
      <c r="FB2177" s="156"/>
      <c r="FC2177" s="156"/>
      <c r="FD2177" s="156"/>
      <c r="FE2177" s="156"/>
      <c r="FF2177" s="156"/>
      <c r="FG2177" s="156"/>
      <c r="FH2177" s="156"/>
      <c r="FI2177" s="156"/>
      <c r="FJ2177" s="156"/>
      <c r="FK2177" s="156"/>
      <c r="FL2177" s="156"/>
      <c r="FM2177" s="156"/>
      <c r="FN2177" s="156"/>
      <c r="FO2177" s="156"/>
      <c r="FP2177" s="156"/>
      <c r="FQ2177" s="227"/>
      <c r="FR2177" s="227"/>
      <c r="FS2177" s="227"/>
      <c r="FT2177" s="227"/>
      <c r="FU2177" s="227"/>
      <c r="FV2177" s="227"/>
      <c r="FW2177" s="227"/>
      <c r="FX2177" s="227"/>
      <c r="FY2177" s="227"/>
      <c r="FZ2177" s="227"/>
      <c r="GA2177" s="227"/>
      <c r="GB2177" s="227"/>
      <c r="GC2177" s="227"/>
      <c r="GD2177" s="227"/>
      <c r="GE2177" s="227"/>
      <c r="GF2177" s="227"/>
      <c r="GG2177" s="227"/>
      <c r="GH2177" s="227"/>
      <c r="GI2177" s="227"/>
      <c r="GJ2177" s="227"/>
      <c r="GK2177" s="227"/>
      <c r="GL2177" s="227"/>
      <c r="GM2177" s="227"/>
      <c r="GN2177" s="227"/>
      <c r="GO2177" s="227"/>
      <c r="GP2177" s="227"/>
      <c r="GQ2177" s="227"/>
      <c r="GR2177" s="227"/>
      <c r="GS2177" s="227"/>
      <c r="GT2177" s="227"/>
      <c r="GU2177" s="227"/>
      <c r="GV2177" s="227"/>
      <c r="GW2177" s="227"/>
      <c r="GX2177" s="227"/>
      <c r="GY2177" s="227"/>
      <c r="GZ2177" s="227"/>
      <c r="HA2177" s="227"/>
      <c r="HB2177" s="227"/>
      <c r="HC2177" s="227"/>
      <c r="HD2177" s="227"/>
      <c r="HE2177" s="227"/>
      <c r="HF2177" s="227"/>
      <c r="HG2177" s="227"/>
      <c r="HH2177" s="227"/>
      <c r="HI2177" s="227"/>
      <c r="HJ2177" s="227"/>
      <c r="HK2177" s="227"/>
      <c r="HL2177" s="227"/>
      <c r="HM2177" s="227"/>
      <c r="HN2177" s="227"/>
      <c r="HO2177" s="227"/>
      <c r="HP2177" s="227"/>
      <c r="HQ2177" s="227"/>
      <c r="HR2177" s="227"/>
      <c r="HS2177" s="227"/>
      <c r="HT2177" s="227"/>
      <c r="HU2177" s="227"/>
      <c r="HV2177" s="227"/>
      <c r="HW2177" s="227"/>
      <c r="HX2177" s="227"/>
      <c r="HY2177" s="227"/>
      <c r="HZ2177" s="227"/>
      <c r="IA2177" s="227"/>
      <c r="IB2177" s="227"/>
      <c r="IC2177" s="227"/>
      <c r="ID2177" s="227"/>
      <c r="IE2177" s="227"/>
      <c r="IF2177" s="227"/>
      <c r="IG2177" s="227"/>
      <c r="IH2177" s="227"/>
      <c r="II2177" s="227"/>
      <c r="IJ2177" s="227"/>
      <c r="IK2177" s="227"/>
      <c r="IL2177" s="227"/>
      <c r="IM2177" s="227"/>
      <c r="IN2177" s="227"/>
      <c r="IO2177" s="227"/>
      <c r="IP2177" s="227"/>
      <c r="IQ2177" s="227"/>
      <c r="IR2177" s="227"/>
      <c r="IS2177" s="227"/>
      <c r="IT2177" s="227"/>
      <c r="IU2177" s="227"/>
      <c r="IV2177" s="227"/>
      <c r="IW2177" s="227"/>
      <c r="IX2177" s="227"/>
      <c r="IY2177" s="227"/>
      <c r="IZ2177" s="227"/>
      <c r="JA2177" s="227"/>
      <c r="JB2177" s="227"/>
      <c r="JC2177" s="227"/>
      <c r="JD2177" s="227"/>
      <c r="JE2177" s="227"/>
      <c r="JF2177" s="227"/>
      <c r="JG2177" s="227"/>
      <c r="JH2177" s="227"/>
      <c r="JI2177" s="227"/>
      <c r="JJ2177" s="227"/>
      <c r="JK2177" s="227"/>
      <c r="JL2177" s="227"/>
      <c r="JM2177" s="227"/>
      <c r="JN2177" s="227"/>
      <c r="JO2177" s="227"/>
      <c r="JP2177" s="227"/>
      <c r="JQ2177" s="227"/>
      <c r="JR2177" s="227"/>
      <c r="JS2177" s="227"/>
      <c r="JT2177" s="227"/>
      <c r="JU2177" s="227"/>
      <c r="JV2177" s="227"/>
      <c r="JW2177" s="227"/>
      <c r="JX2177" s="227"/>
      <c r="JY2177" s="227"/>
      <c r="JZ2177" s="227"/>
      <c r="KA2177" s="227"/>
      <c r="KB2177" s="227"/>
      <c r="KC2177" s="227"/>
      <c r="KD2177" s="227"/>
      <c r="KE2177" s="227"/>
      <c r="KF2177" s="227"/>
      <c r="KG2177" s="227"/>
      <c r="KH2177" s="227"/>
      <c r="KI2177" s="227"/>
      <c r="KJ2177" s="227"/>
      <c r="KK2177" s="227"/>
      <c r="KL2177" s="227"/>
      <c r="KM2177" s="227"/>
      <c r="KN2177" s="227"/>
      <c r="KO2177" s="227"/>
      <c r="KP2177" s="227"/>
      <c r="KQ2177" s="227"/>
    </row>
    <row r="2178" spans="1:303" s="74" customFormat="1" x14ac:dyDescent="0.2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154"/>
      <c r="AB2178" s="155"/>
      <c r="AC2178" s="152"/>
      <c r="AD2178" s="152"/>
      <c r="AE2178" s="152"/>
      <c r="AF2178" s="152"/>
      <c r="AG2178" s="157"/>
      <c r="AH2178" s="157"/>
      <c r="AI2178" s="152"/>
      <c r="AJ2178" s="152"/>
      <c r="AK2178" s="152"/>
      <c r="AL2178" s="152"/>
      <c r="AM2178" s="154"/>
      <c r="AN2178" s="156"/>
      <c r="AO2178" s="156"/>
      <c r="AP2178" s="156"/>
      <c r="AQ2178" s="156"/>
      <c r="AR2178" s="156"/>
      <c r="AS2178" s="156"/>
      <c r="AT2178" s="156"/>
      <c r="AU2178" s="156"/>
      <c r="AV2178" s="156"/>
      <c r="AW2178" s="156"/>
      <c r="AX2178" s="156"/>
      <c r="AY2178" s="156"/>
      <c r="AZ2178" s="156"/>
      <c r="BA2178" s="156"/>
      <c r="BB2178" s="156"/>
      <c r="BC2178" s="156"/>
      <c r="BD2178" s="156"/>
      <c r="BE2178" s="156"/>
      <c r="BF2178" s="156"/>
      <c r="BG2178" s="156"/>
      <c r="BH2178" s="156"/>
      <c r="BI2178" s="156"/>
      <c r="BJ2178" s="156"/>
      <c r="BK2178" s="156"/>
      <c r="BL2178" s="156"/>
      <c r="BM2178" s="156"/>
      <c r="BN2178" s="156"/>
      <c r="BO2178" s="156"/>
      <c r="BP2178" s="156"/>
      <c r="BQ2178" s="156"/>
      <c r="BR2178" s="156"/>
      <c r="BS2178" s="156"/>
      <c r="BT2178" s="156"/>
      <c r="BU2178" s="156"/>
      <c r="BV2178" s="156"/>
      <c r="BW2178" s="156"/>
      <c r="BX2178" s="156"/>
      <c r="BY2178" s="156"/>
      <c r="BZ2178" s="156"/>
      <c r="CA2178" s="156"/>
      <c r="CB2178" s="156"/>
      <c r="CC2178" s="156"/>
      <c r="CD2178" s="156"/>
      <c r="CE2178" s="156"/>
      <c r="CF2178" s="156"/>
      <c r="CG2178" s="156"/>
      <c r="CH2178" s="156"/>
      <c r="CI2178" s="156"/>
      <c r="CJ2178" s="156"/>
      <c r="CK2178" s="156"/>
      <c r="CL2178" s="156"/>
      <c r="CM2178" s="156"/>
      <c r="CN2178" s="156"/>
      <c r="CO2178" s="156"/>
      <c r="CP2178" s="156"/>
      <c r="CQ2178" s="156"/>
      <c r="CR2178" s="156"/>
      <c r="CS2178" s="156"/>
      <c r="CT2178" s="156"/>
      <c r="CU2178" s="156"/>
      <c r="CV2178" s="156"/>
      <c r="CW2178" s="156"/>
      <c r="CX2178" s="156"/>
      <c r="CY2178" s="156"/>
      <c r="CZ2178" s="156"/>
      <c r="DA2178" s="156"/>
      <c r="DB2178" s="156"/>
      <c r="DC2178" s="156"/>
      <c r="DD2178" s="156"/>
      <c r="DE2178" s="156"/>
      <c r="DF2178" s="156"/>
      <c r="DG2178" s="156"/>
      <c r="DH2178" s="156"/>
      <c r="DI2178" s="156"/>
      <c r="DJ2178" s="156"/>
      <c r="DK2178" s="156"/>
      <c r="DL2178" s="156"/>
      <c r="DM2178" s="156"/>
      <c r="DN2178" s="156"/>
      <c r="DO2178" s="156"/>
      <c r="DP2178" s="156"/>
      <c r="DQ2178" s="156"/>
      <c r="DR2178" s="156"/>
      <c r="DS2178" s="156"/>
      <c r="DT2178" s="156"/>
      <c r="DU2178" s="156"/>
      <c r="DV2178" s="156"/>
      <c r="DW2178" s="156"/>
      <c r="DX2178" s="156"/>
      <c r="DY2178" s="156"/>
      <c r="DZ2178" s="156"/>
      <c r="EA2178" s="156"/>
      <c r="EB2178" s="156"/>
      <c r="EC2178" s="156"/>
      <c r="ED2178" s="156"/>
      <c r="EE2178" s="156"/>
      <c r="EF2178" s="156"/>
      <c r="EG2178" s="156"/>
      <c r="EH2178" s="156"/>
      <c r="EI2178" s="156"/>
      <c r="EJ2178" s="156"/>
      <c r="EK2178" s="156"/>
      <c r="EL2178" s="156"/>
      <c r="EM2178" s="156"/>
      <c r="EN2178" s="156"/>
      <c r="EO2178" s="156"/>
      <c r="EP2178" s="156"/>
      <c r="EQ2178" s="156"/>
      <c r="ER2178" s="156"/>
      <c r="ES2178" s="156"/>
      <c r="ET2178" s="156"/>
      <c r="EU2178" s="156"/>
      <c r="EV2178" s="156"/>
      <c r="EW2178" s="156"/>
      <c r="EX2178" s="156"/>
      <c r="EY2178" s="156"/>
      <c r="EZ2178" s="156"/>
      <c r="FA2178" s="156"/>
      <c r="FB2178" s="156"/>
      <c r="FC2178" s="156"/>
      <c r="FD2178" s="156"/>
      <c r="FE2178" s="156"/>
      <c r="FF2178" s="156"/>
      <c r="FG2178" s="156"/>
      <c r="FH2178" s="156"/>
      <c r="FI2178" s="156"/>
      <c r="FJ2178" s="156"/>
      <c r="FK2178" s="156"/>
      <c r="FL2178" s="156"/>
      <c r="FM2178" s="156"/>
      <c r="FN2178" s="156"/>
      <c r="FO2178" s="156"/>
      <c r="FP2178" s="156"/>
      <c r="FQ2178" s="227"/>
      <c r="FR2178" s="227"/>
      <c r="FS2178" s="227"/>
      <c r="FT2178" s="227"/>
      <c r="FU2178" s="227"/>
      <c r="FV2178" s="227"/>
      <c r="FW2178" s="227"/>
      <c r="FX2178" s="227"/>
      <c r="FY2178" s="227"/>
      <c r="FZ2178" s="227"/>
      <c r="GA2178" s="227"/>
      <c r="GB2178" s="227"/>
      <c r="GC2178" s="227"/>
      <c r="GD2178" s="227"/>
      <c r="GE2178" s="227"/>
      <c r="GF2178" s="227"/>
      <c r="GG2178" s="227"/>
      <c r="GH2178" s="227"/>
      <c r="GI2178" s="227"/>
      <c r="GJ2178" s="227"/>
      <c r="GK2178" s="227"/>
      <c r="GL2178" s="227"/>
      <c r="GM2178" s="227"/>
      <c r="GN2178" s="227"/>
      <c r="GO2178" s="227"/>
      <c r="GP2178" s="227"/>
      <c r="GQ2178" s="227"/>
      <c r="GR2178" s="227"/>
      <c r="GS2178" s="227"/>
      <c r="GT2178" s="227"/>
      <c r="GU2178" s="227"/>
      <c r="GV2178" s="227"/>
      <c r="GW2178" s="227"/>
      <c r="GX2178" s="227"/>
      <c r="GY2178" s="227"/>
      <c r="GZ2178" s="227"/>
      <c r="HA2178" s="227"/>
      <c r="HB2178" s="227"/>
      <c r="HC2178" s="227"/>
      <c r="HD2178" s="227"/>
      <c r="HE2178" s="227"/>
      <c r="HF2178" s="227"/>
      <c r="HG2178" s="227"/>
      <c r="HH2178" s="227"/>
      <c r="HI2178" s="227"/>
      <c r="HJ2178" s="227"/>
      <c r="HK2178" s="227"/>
      <c r="HL2178" s="227"/>
      <c r="HM2178" s="227"/>
      <c r="HN2178" s="227"/>
      <c r="HO2178" s="227"/>
      <c r="HP2178" s="227"/>
      <c r="HQ2178" s="227"/>
      <c r="HR2178" s="227"/>
      <c r="HS2178" s="227"/>
      <c r="HT2178" s="227"/>
      <c r="HU2178" s="227"/>
      <c r="HV2178" s="227"/>
      <c r="HW2178" s="227"/>
      <c r="HX2178" s="227"/>
      <c r="HY2178" s="227"/>
      <c r="HZ2178" s="227"/>
      <c r="IA2178" s="227"/>
      <c r="IB2178" s="227"/>
      <c r="IC2178" s="227"/>
      <c r="ID2178" s="227"/>
      <c r="IE2178" s="227"/>
      <c r="IF2178" s="227"/>
      <c r="IG2178" s="227"/>
      <c r="IH2178" s="227"/>
      <c r="II2178" s="227"/>
      <c r="IJ2178" s="227"/>
      <c r="IK2178" s="227"/>
      <c r="IL2178" s="227"/>
      <c r="IM2178" s="227"/>
      <c r="IN2178" s="227"/>
      <c r="IO2178" s="227"/>
      <c r="IP2178" s="227"/>
      <c r="IQ2178" s="227"/>
      <c r="IR2178" s="227"/>
      <c r="IS2178" s="227"/>
      <c r="IT2178" s="227"/>
      <c r="IU2178" s="227"/>
      <c r="IV2178" s="227"/>
      <c r="IW2178" s="227"/>
      <c r="IX2178" s="227"/>
      <c r="IY2178" s="227"/>
      <c r="IZ2178" s="227"/>
      <c r="JA2178" s="227"/>
      <c r="JB2178" s="227"/>
      <c r="JC2178" s="227"/>
      <c r="JD2178" s="227"/>
      <c r="JE2178" s="227"/>
      <c r="JF2178" s="227"/>
      <c r="JG2178" s="227"/>
      <c r="JH2178" s="227"/>
      <c r="JI2178" s="227"/>
      <c r="JJ2178" s="227"/>
      <c r="JK2178" s="227"/>
      <c r="JL2178" s="227"/>
      <c r="JM2178" s="227"/>
      <c r="JN2178" s="227"/>
      <c r="JO2178" s="227"/>
      <c r="JP2178" s="227"/>
      <c r="JQ2178" s="227"/>
      <c r="JR2178" s="227"/>
      <c r="JS2178" s="227"/>
      <c r="JT2178" s="227"/>
      <c r="JU2178" s="227"/>
      <c r="JV2178" s="227"/>
      <c r="JW2178" s="227"/>
      <c r="JX2178" s="227"/>
      <c r="JY2178" s="227"/>
      <c r="JZ2178" s="227"/>
      <c r="KA2178" s="227"/>
      <c r="KB2178" s="227"/>
      <c r="KC2178" s="227"/>
      <c r="KD2178" s="227"/>
      <c r="KE2178" s="227"/>
      <c r="KF2178" s="227"/>
      <c r="KG2178" s="227"/>
      <c r="KH2178" s="227"/>
      <c r="KI2178" s="227"/>
      <c r="KJ2178" s="227"/>
      <c r="KK2178" s="227"/>
      <c r="KL2178" s="227"/>
      <c r="KM2178" s="227"/>
      <c r="KN2178" s="227"/>
      <c r="KO2178" s="227"/>
      <c r="KP2178" s="227"/>
      <c r="KQ2178" s="227"/>
    </row>
    <row r="2179" spans="1:303" s="74" customFormat="1" x14ac:dyDescent="0.2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154"/>
      <c r="AB2179" s="155"/>
      <c r="AC2179" s="152"/>
      <c r="AD2179" s="152"/>
      <c r="AE2179" s="152"/>
      <c r="AF2179" s="152"/>
      <c r="AG2179" s="157"/>
      <c r="AH2179" s="157"/>
      <c r="AI2179" s="152"/>
      <c r="AJ2179" s="152"/>
      <c r="AK2179" s="152"/>
      <c r="AL2179" s="152"/>
      <c r="AM2179" s="154"/>
      <c r="AN2179" s="156"/>
      <c r="AO2179" s="156"/>
      <c r="AP2179" s="156"/>
      <c r="AQ2179" s="156"/>
      <c r="AR2179" s="156"/>
      <c r="AS2179" s="156"/>
      <c r="AT2179" s="156"/>
      <c r="AU2179" s="156"/>
      <c r="AV2179" s="156"/>
      <c r="AW2179" s="156"/>
      <c r="AX2179" s="156"/>
      <c r="AY2179" s="156"/>
      <c r="AZ2179" s="156"/>
      <c r="BA2179" s="156"/>
      <c r="BB2179" s="156"/>
      <c r="BC2179" s="156"/>
      <c r="BD2179" s="156"/>
      <c r="BE2179" s="156"/>
      <c r="BF2179" s="156"/>
      <c r="BG2179" s="156"/>
      <c r="BH2179" s="156"/>
      <c r="BI2179" s="156"/>
      <c r="BJ2179" s="156"/>
      <c r="BK2179" s="156"/>
      <c r="BL2179" s="156"/>
      <c r="BM2179" s="156"/>
      <c r="BN2179" s="156"/>
      <c r="BO2179" s="156"/>
      <c r="BP2179" s="156"/>
      <c r="BQ2179" s="156"/>
      <c r="BR2179" s="156"/>
      <c r="BS2179" s="156"/>
      <c r="BT2179" s="156"/>
      <c r="BU2179" s="156"/>
      <c r="BV2179" s="156"/>
      <c r="BW2179" s="156"/>
      <c r="BX2179" s="156"/>
      <c r="BY2179" s="156"/>
      <c r="BZ2179" s="156"/>
      <c r="CA2179" s="156"/>
      <c r="CB2179" s="156"/>
      <c r="CC2179" s="156"/>
      <c r="CD2179" s="156"/>
      <c r="CE2179" s="156"/>
      <c r="CF2179" s="156"/>
      <c r="CG2179" s="156"/>
      <c r="CH2179" s="156"/>
      <c r="CI2179" s="156"/>
      <c r="CJ2179" s="156"/>
      <c r="CK2179" s="156"/>
      <c r="CL2179" s="156"/>
      <c r="CM2179" s="156"/>
      <c r="CN2179" s="156"/>
      <c r="CO2179" s="156"/>
      <c r="CP2179" s="156"/>
      <c r="CQ2179" s="156"/>
      <c r="CR2179" s="156"/>
      <c r="CS2179" s="156"/>
      <c r="CT2179" s="156"/>
      <c r="CU2179" s="156"/>
      <c r="CV2179" s="156"/>
      <c r="CW2179" s="156"/>
      <c r="CX2179" s="156"/>
      <c r="CY2179" s="156"/>
      <c r="CZ2179" s="156"/>
      <c r="DA2179" s="156"/>
      <c r="DB2179" s="156"/>
      <c r="DC2179" s="156"/>
      <c r="DD2179" s="156"/>
      <c r="DE2179" s="156"/>
      <c r="DF2179" s="156"/>
      <c r="DG2179" s="156"/>
      <c r="DH2179" s="156"/>
      <c r="DI2179" s="156"/>
      <c r="DJ2179" s="156"/>
      <c r="DK2179" s="156"/>
      <c r="DL2179" s="156"/>
      <c r="DM2179" s="156"/>
      <c r="DN2179" s="156"/>
      <c r="DO2179" s="156"/>
      <c r="DP2179" s="156"/>
      <c r="DQ2179" s="156"/>
      <c r="DR2179" s="156"/>
      <c r="DS2179" s="156"/>
      <c r="DT2179" s="156"/>
      <c r="DU2179" s="156"/>
      <c r="DV2179" s="156"/>
      <c r="DW2179" s="156"/>
      <c r="DX2179" s="156"/>
      <c r="DY2179" s="156"/>
      <c r="DZ2179" s="156"/>
      <c r="EA2179" s="156"/>
      <c r="EB2179" s="156"/>
      <c r="EC2179" s="156"/>
      <c r="ED2179" s="156"/>
      <c r="EE2179" s="156"/>
      <c r="EF2179" s="156"/>
      <c r="EG2179" s="156"/>
      <c r="EH2179" s="156"/>
      <c r="EI2179" s="156"/>
      <c r="EJ2179" s="156"/>
      <c r="EK2179" s="156"/>
      <c r="EL2179" s="156"/>
      <c r="EM2179" s="156"/>
      <c r="EN2179" s="156"/>
      <c r="EO2179" s="156"/>
      <c r="EP2179" s="156"/>
      <c r="EQ2179" s="156"/>
      <c r="ER2179" s="156"/>
      <c r="ES2179" s="156"/>
      <c r="ET2179" s="156"/>
      <c r="EU2179" s="156"/>
      <c r="EV2179" s="156"/>
      <c r="EW2179" s="156"/>
      <c r="EX2179" s="156"/>
      <c r="EY2179" s="156"/>
      <c r="EZ2179" s="156"/>
      <c r="FA2179" s="156"/>
      <c r="FB2179" s="156"/>
      <c r="FC2179" s="156"/>
      <c r="FD2179" s="156"/>
      <c r="FE2179" s="156"/>
      <c r="FF2179" s="156"/>
      <c r="FG2179" s="156"/>
      <c r="FH2179" s="156"/>
      <c r="FI2179" s="156"/>
      <c r="FJ2179" s="156"/>
      <c r="FK2179" s="156"/>
      <c r="FL2179" s="156"/>
      <c r="FM2179" s="156"/>
      <c r="FN2179" s="156"/>
      <c r="FO2179" s="156"/>
      <c r="FP2179" s="156"/>
      <c r="FQ2179" s="227"/>
      <c r="FR2179" s="227"/>
      <c r="FS2179" s="227"/>
      <c r="FT2179" s="227"/>
      <c r="FU2179" s="227"/>
      <c r="FV2179" s="227"/>
      <c r="FW2179" s="227"/>
      <c r="FX2179" s="227"/>
      <c r="FY2179" s="227"/>
      <c r="FZ2179" s="227"/>
      <c r="GA2179" s="227"/>
      <c r="GB2179" s="227"/>
      <c r="GC2179" s="227"/>
      <c r="GD2179" s="227"/>
      <c r="GE2179" s="227"/>
      <c r="GF2179" s="227"/>
      <c r="GG2179" s="227"/>
      <c r="GH2179" s="227"/>
      <c r="GI2179" s="227"/>
      <c r="GJ2179" s="227"/>
      <c r="GK2179" s="227"/>
      <c r="GL2179" s="227"/>
      <c r="GM2179" s="227"/>
      <c r="GN2179" s="227"/>
      <c r="GO2179" s="227"/>
      <c r="GP2179" s="227"/>
      <c r="GQ2179" s="227"/>
      <c r="GR2179" s="227"/>
      <c r="GS2179" s="227"/>
      <c r="GT2179" s="227"/>
      <c r="GU2179" s="227"/>
      <c r="GV2179" s="227"/>
      <c r="GW2179" s="227"/>
      <c r="GX2179" s="227"/>
      <c r="GY2179" s="227"/>
      <c r="GZ2179" s="227"/>
      <c r="HA2179" s="227"/>
      <c r="HB2179" s="227"/>
      <c r="HC2179" s="227"/>
      <c r="HD2179" s="227"/>
      <c r="HE2179" s="227"/>
      <c r="HF2179" s="227"/>
      <c r="HG2179" s="227"/>
      <c r="HH2179" s="227"/>
      <c r="HI2179" s="227"/>
      <c r="HJ2179" s="227"/>
      <c r="HK2179" s="227"/>
      <c r="HL2179" s="227"/>
      <c r="HM2179" s="227"/>
      <c r="HN2179" s="227"/>
      <c r="HO2179" s="227"/>
      <c r="HP2179" s="227"/>
      <c r="HQ2179" s="227"/>
      <c r="HR2179" s="227"/>
      <c r="HS2179" s="227"/>
      <c r="HT2179" s="227"/>
      <c r="HU2179" s="227"/>
      <c r="HV2179" s="227"/>
      <c r="HW2179" s="227"/>
      <c r="HX2179" s="227"/>
      <c r="HY2179" s="227"/>
      <c r="HZ2179" s="227"/>
      <c r="IA2179" s="227"/>
      <c r="IB2179" s="227"/>
      <c r="IC2179" s="227"/>
      <c r="ID2179" s="227"/>
      <c r="IE2179" s="227"/>
      <c r="IF2179" s="227"/>
      <c r="IG2179" s="227"/>
      <c r="IH2179" s="227"/>
      <c r="II2179" s="227"/>
      <c r="IJ2179" s="227"/>
      <c r="IK2179" s="227"/>
      <c r="IL2179" s="227"/>
      <c r="IM2179" s="227"/>
      <c r="IN2179" s="227"/>
      <c r="IO2179" s="227"/>
      <c r="IP2179" s="227"/>
      <c r="IQ2179" s="227"/>
      <c r="IR2179" s="227"/>
      <c r="IS2179" s="227"/>
      <c r="IT2179" s="227"/>
      <c r="IU2179" s="227"/>
      <c r="IV2179" s="227"/>
      <c r="IW2179" s="227"/>
      <c r="IX2179" s="227"/>
      <c r="IY2179" s="227"/>
      <c r="IZ2179" s="227"/>
      <c r="JA2179" s="227"/>
      <c r="JB2179" s="227"/>
      <c r="JC2179" s="227"/>
      <c r="JD2179" s="227"/>
      <c r="JE2179" s="227"/>
      <c r="JF2179" s="227"/>
      <c r="JG2179" s="227"/>
      <c r="JH2179" s="227"/>
      <c r="JI2179" s="227"/>
      <c r="JJ2179" s="227"/>
      <c r="JK2179" s="227"/>
      <c r="JL2179" s="227"/>
      <c r="JM2179" s="227"/>
      <c r="JN2179" s="227"/>
      <c r="JO2179" s="227"/>
      <c r="JP2179" s="227"/>
      <c r="JQ2179" s="227"/>
      <c r="JR2179" s="227"/>
      <c r="JS2179" s="227"/>
      <c r="JT2179" s="227"/>
      <c r="JU2179" s="227"/>
      <c r="JV2179" s="227"/>
      <c r="JW2179" s="227"/>
      <c r="JX2179" s="227"/>
      <c r="JY2179" s="227"/>
      <c r="JZ2179" s="227"/>
      <c r="KA2179" s="227"/>
      <c r="KB2179" s="227"/>
      <c r="KC2179" s="227"/>
      <c r="KD2179" s="227"/>
      <c r="KE2179" s="227"/>
      <c r="KF2179" s="227"/>
      <c r="KG2179" s="227"/>
      <c r="KH2179" s="227"/>
      <c r="KI2179" s="227"/>
      <c r="KJ2179" s="227"/>
      <c r="KK2179" s="227"/>
      <c r="KL2179" s="227"/>
      <c r="KM2179" s="227"/>
      <c r="KN2179" s="227"/>
      <c r="KO2179" s="227"/>
      <c r="KP2179" s="227"/>
      <c r="KQ2179" s="227"/>
    </row>
    <row r="2180" spans="1:303" s="74" customFormat="1" x14ac:dyDescent="0.2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154"/>
      <c r="AB2180" s="155"/>
      <c r="AC2180" s="152"/>
      <c r="AD2180" s="152"/>
      <c r="AE2180" s="152"/>
      <c r="AF2180" s="152"/>
      <c r="AG2180" s="157"/>
      <c r="AH2180" s="157"/>
      <c r="AI2180" s="152"/>
      <c r="AJ2180" s="152"/>
      <c r="AK2180" s="152"/>
      <c r="AL2180" s="152"/>
      <c r="AM2180" s="154"/>
      <c r="AN2180" s="156"/>
      <c r="AO2180" s="156"/>
      <c r="AP2180" s="156"/>
      <c r="AQ2180" s="156"/>
      <c r="AR2180" s="156"/>
      <c r="AS2180" s="156"/>
      <c r="AT2180" s="156"/>
      <c r="AU2180" s="156"/>
      <c r="AV2180" s="156"/>
      <c r="AW2180" s="156"/>
      <c r="AX2180" s="156"/>
      <c r="AY2180" s="156"/>
      <c r="AZ2180" s="156"/>
      <c r="BA2180" s="156"/>
      <c r="BB2180" s="156"/>
      <c r="BC2180" s="156"/>
      <c r="BD2180" s="156"/>
      <c r="BE2180" s="156"/>
      <c r="BF2180" s="156"/>
      <c r="BG2180" s="156"/>
      <c r="BH2180" s="156"/>
      <c r="BI2180" s="156"/>
      <c r="BJ2180" s="156"/>
      <c r="BK2180" s="156"/>
      <c r="BL2180" s="156"/>
      <c r="BM2180" s="156"/>
      <c r="BN2180" s="156"/>
      <c r="BO2180" s="156"/>
      <c r="BP2180" s="156"/>
      <c r="BQ2180" s="156"/>
      <c r="BR2180" s="156"/>
      <c r="BS2180" s="156"/>
      <c r="BT2180" s="156"/>
      <c r="BU2180" s="156"/>
      <c r="BV2180" s="156"/>
      <c r="BW2180" s="156"/>
      <c r="BX2180" s="156"/>
      <c r="BY2180" s="156"/>
      <c r="BZ2180" s="156"/>
      <c r="CA2180" s="156"/>
      <c r="CB2180" s="156"/>
      <c r="CC2180" s="156"/>
      <c r="CD2180" s="156"/>
      <c r="CE2180" s="156"/>
      <c r="CF2180" s="156"/>
      <c r="CG2180" s="156"/>
      <c r="CH2180" s="156"/>
      <c r="CI2180" s="156"/>
      <c r="CJ2180" s="156"/>
      <c r="CK2180" s="156"/>
      <c r="CL2180" s="156"/>
      <c r="CM2180" s="156"/>
      <c r="CN2180" s="156"/>
      <c r="CO2180" s="156"/>
      <c r="CP2180" s="156"/>
      <c r="CQ2180" s="156"/>
      <c r="CR2180" s="156"/>
      <c r="CS2180" s="156"/>
      <c r="CT2180" s="156"/>
      <c r="CU2180" s="156"/>
      <c r="CV2180" s="156"/>
      <c r="CW2180" s="156"/>
      <c r="CX2180" s="156"/>
      <c r="CY2180" s="156"/>
      <c r="CZ2180" s="156"/>
      <c r="DA2180" s="156"/>
      <c r="DB2180" s="156"/>
      <c r="DC2180" s="156"/>
      <c r="DD2180" s="156"/>
      <c r="DE2180" s="156"/>
      <c r="DF2180" s="156"/>
      <c r="DG2180" s="156"/>
      <c r="DH2180" s="156"/>
      <c r="DI2180" s="156"/>
      <c r="DJ2180" s="156"/>
      <c r="DK2180" s="156"/>
      <c r="DL2180" s="156"/>
      <c r="DM2180" s="156"/>
      <c r="DN2180" s="156"/>
      <c r="DO2180" s="156"/>
      <c r="DP2180" s="156"/>
      <c r="DQ2180" s="156"/>
      <c r="DR2180" s="156"/>
      <c r="DS2180" s="156"/>
      <c r="DT2180" s="156"/>
      <c r="DU2180" s="156"/>
      <c r="DV2180" s="156"/>
      <c r="DW2180" s="156"/>
      <c r="DX2180" s="156"/>
      <c r="DY2180" s="156"/>
      <c r="DZ2180" s="156"/>
      <c r="EA2180" s="156"/>
      <c r="EB2180" s="156"/>
      <c r="EC2180" s="156"/>
      <c r="ED2180" s="156"/>
      <c r="EE2180" s="156"/>
      <c r="EF2180" s="156"/>
      <c r="EG2180" s="156"/>
      <c r="EH2180" s="156"/>
      <c r="EI2180" s="156"/>
      <c r="EJ2180" s="156"/>
      <c r="EK2180" s="156"/>
      <c r="EL2180" s="156"/>
      <c r="EM2180" s="156"/>
      <c r="EN2180" s="156"/>
      <c r="EO2180" s="156"/>
      <c r="EP2180" s="156"/>
      <c r="EQ2180" s="156"/>
      <c r="ER2180" s="156"/>
      <c r="ES2180" s="156"/>
      <c r="ET2180" s="156"/>
      <c r="EU2180" s="156"/>
      <c r="EV2180" s="156"/>
      <c r="EW2180" s="156"/>
      <c r="EX2180" s="156"/>
      <c r="EY2180" s="156"/>
      <c r="EZ2180" s="156"/>
      <c r="FA2180" s="156"/>
      <c r="FB2180" s="156"/>
      <c r="FC2180" s="156"/>
      <c r="FD2180" s="156"/>
      <c r="FE2180" s="156"/>
      <c r="FF2180" s="156"/>
      <c r="FG2180" s="156"/>
      <c r="FH2180" s="156"/>
      <c r="FI2180" s="156"/>
      <c r="FJ2180" s="156"/>
      <c r="FK2180" s="156"/>
      <c r="FL2180" s="156"/>
      <c r="FM2180" s="156"/>
      <c r="FN2180" s="156"/>
      <c r="FO2180" s="156"/>
      <c r="FP2180" s="156"/>
      <c r="FQ2180" s="227"/>
      <c r="FR2180" s="227"/>
      <c r="FS2180" s="227"/>
      <c r="FT2180" s="227"/>
      <c r="FU2180" s="227"/>
      <c r="FV2180" s="227"/>
      <c r="FW2180" s="227"/>
      <c r="FX2180" s="227"/>
      <c r="FY2180" s="227"/>
      <c r="FZ2180" s="227"/>
      <c r="GA2180" s="227"/>
      <c r="GB2180" s="227"/>
      <c r="GC2180" s="227"/>
      <c r="GD2180" s="227"/>
      <c r="GE2180" s="227"/>
      <c r="GF2180" s="227"/>
      <c r="GG2180" s="227"/>
      <c r="GH2180" s="227"/>
      <c r="GI2180" s="227"/>
      <c r="GJ2180" s="227"/>
      <c r="GK2180" s="227"/>
      <c r="GL2180" s="227"/>
      <c r="GM2180" s="227"/>
      <c r="GN2180" s="227"/>
      <c r="GO2180" s="227"/>
      <c r="GP2180" s="227"/>
      <c r="GQ2180" s="227"/>
      <c r="GR2180" s="227"/>
      <c r="GS2180" s="227"/>
      <c r="GT2180" s="227"/>
      <c r="GU2180" s="227"/>
      <c r="GV2180" s="227"/>
      <c r="GW2180" s="227"/>
      <c r="GX2180" s="227"/>
      <c r="GY2180" s="227"/>
      <c r="GZ2180" s="227"/>
      <c r="HA2180" s="227"/>
      <c r="HB2180" s="227"/>
      <c r="HC2180" s="227"/>
      <c r="HD2180" s="227"/>
      <c r="HE2180" s="227"/>
      <c r="HF2180" s="227"/>
      <c r="HG2180" s="227"/>
      <c r="HH2180" s="227"/>
      <c r="HI2180" s="227"/>
      <c r="HJ2180" s="227"/>
      <c r="HK2180" s="227"/>
      <c r="HL2180" s="227"/>
      <c r="HM2180" s="227"/>
      <c r="HN2180" s="227"/>
      <c r="HO2180" s="227"/>
      <c r="HP2180" s="227"/>
      <c r="HQ2180" s="227"/>
      <c r="HR2180" s="227"/>
      <c r="HS2180" s="227"/>
      <c r="HT2180" s="227"/>
      <c r="HU2180" s="227"/>
      <c r="HV2180" s="227"/>
      <c r="HW2180" s="227"/>
      <c r="HX2180" s="227"/>
      <c r="HY2180" s="227"/>
      <c r="HZ2180" s="227"/>
      <c r="IA2180" s="227"/>
      <c r="IB2180" s="227"/>
      <c r="IC2180" s="227"/>
      <c r="ID2180" s="227"/>
      <c r="IE2180" s="227"/>
      <c r="IF2180" s="227"/>
      <c r="IG2180" s="227"/>
      <c r="IH2180" s="227"/>
      <c r="II2180" s="227"/>
      <c r="IJ2180" s="227"/>
      <c r="IK2180" s="227"/>
      <c r="IL2180" s="227"/>
      <c r="IM2180" s="227"/>
      <c r="IN2180" s="227"/>
      <c r="IO2180" s="227"/>
      <c r="IP2180" s="227"/>
      <c r="IQ2180" s="227"/>
      <c r="IR2180" s="227"/>
      <c r="IS2180" s="227"/>
      <c r="IT2180" s="227"/>
      <c r="IU2180" s="227"/>
      <c r="IV2180" s="227"/>
      <c r="IW2180" s="227"/>
      <c r="IX2180" s="227"/>
      <c r="IY2180" s="227"/>
      <c r="IZ2180" s="227"/>
      <c r="JA2180" s="227"/>
      <c r="JB2180" s="227"/>
      <c r="JC2180" s="227"/>
      <c r="JD2180" s="227"/>
      <c r="JE2180" s="227"/>
      <c r="JF2180" s="227"/>
      <c r="JG2180" s="227"/>
      <c r="JH2180" s="227"/>
      <c r="JI2180" s="227"/>
      <c r="JJ2180" s="227"/>
      <c r="JK2180" s="227"/>
      <c r="JL2180" s="227"/>
      <c r="JM2180" s="227"/>
      <c r="JN2180" s="227"/>
      <c r="JO2180" s="227"/>
      <c r="JP2180" s="227"/>
      <c r="JQ2180" s="227"/>
      <c r="JR2180" s="227"/>
      <c r="JS2180" s="227"/>
      <c r="JT2180" s="227"/>
      <c r="JU2180" s="227"/>
      <c r="JV2180" s="227"/>
      <c r="JW2180" s="227"/>
      <c r="JX2180" s="227"/>
      <c r="JY2180" s="227"/>
      <c r="JZ2180" s="227"/>
      <c r="KA2180" s="227"/>
      <c r="KB2180" s="227"/>
      <c r="KC2180" s="227"/>
      <c r="KD2180" s="227"/>
      <c r="KE2180" s="227"/>
      <c r="KF2180" s="227"/>
      <c r="KG2180" s="227"/>
      <c r="KH2180" s="227"/>
      <c r="KI2180" s="227"/>
      <c r="KJ2180" s="227"/>
      <c r="KK2180" s="227"/>
      <c r="KL2180" s="227"/>
      <c r="KM2180" s="227"/>
      <c r="KN2180" s="227"/>
      <c r="KO2180" s="227"/>
      <c r="KP2180" s="227"/>
      <c r="KQ2180" s="227"/>
    </row>
    <row r="2181" spans="1:303" s="74" customFormat="1" x14ac:dyDescent="0.2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154"/>
      <c r="AB2181" s="155"/>
      <c r="AC2181" s="152"/>
      <c r="AD2181" s="152"/>
      <c r="AE2181" s="152"/>
      <c r="AF2181" s="152"/>
      <c r="AG2181" s="157"/>
      <c r="AH2181" s="157"/>
      <c r="AI2181" s="152"/>
      <c r="AJ2181" s="152"/>
      <c r="AK2181" s="152"/>
      <c r="AL2181" s="152"/>
      <c r="AM2181" s="154"/>
      <c r="AN2181" s="156"/>
      <c r="AO2181" s="156"/>
      <c r="AP2181" s="156"/>
      <c r="AQ2181" s="156"/>
      <c r="AR2181" s="156"/>
      <c r="AS2181" s="156"/>
      <c r="AT2181" s="156"/>
      <c r="AU2181" s="156"/>
      <c r="AV2181" s="156"/>
      <c r="AW2181" s="156"/>
      <c r="AX2181" s="156"/>
      <c r="AY2181" s="156"/>
      <c r="AZ2181" s="156"/>
      <c r="BA2181" s="156"/>
      <c r="BB2181" s="156"/>
      <c r="BC2181" s="156"/>
      <c r="BD2181" s="156"/>
      <c r="BE2181" s="156"/>
      <c r="BF2181" s="156"/>
      <c r="BG2181" s="156"/>
      <c r="BH2181" s="156"/>
      <c r="BI2181" s="156"/>
      <c r="BJ2181" s="156"/>
      <c r="BK2181" s="156"/>
      <c r="BL2181" s="156"/>
      <c r="BM2181" s="156"/>
      <c r="BN2181" s="156"/>
      <c r="BO2181" s="156"/>
      <c r="BP2181" s="156"/>
      <c r="BQ2181" s="156"/>
      <c r="BR2181" s="156"/>
      <c r="BS2181" s="156"/>
      <c r="BT2181" s="156"/>
      <c r="BU2181" s="156"/>
      <c r="BV2181" s="156"/>
      <c r="BW2181" s="156"/>
      <c r="BX2181" s="156"/>
      <c r="BY2181" s="156"/>
      <c r="BZ2181" s="156"/>
      <c r="CA2181" s="156"/>
      <c r="CB2181" s="156"/>
      <c r="CC2181" s="156"/>
      <c r="CD2181" s="156"/>
      <c r="CE2181" s="156"/>
      <c r="CF2181" s="156"/>
      <c r="CG2181" s="156"/>
      <c r="CH2181" s="156"/>
      <c r="CI2181" s="156"/>
      <c r="CJ2181" s="156"/>
      <c r="CK2181" s="156"/>
      <c r="CL2181" s="156"/>
      <c r="CM2181" s="156"/>
      <c r="CN2181" s="156"/>
      <c r="CO2181" s="156"/>
      <c r="CP2181" s="156"/>
      <c r="CQ2181" s="156"/>
      <c r="CR2181" s="156"/>
      <c r="CS2181" s="156"/>
      <c r="CT2181" s="156"/>
      <c r="CU2181" s="156"/>
      <c r="CV2181" s="156"/>
      <c r="CW2181" s="156"/>
      <c r="CX2181" s="156"/>
      <c r="CY2181" s="156"/>
      <c r="CZ2181" s="156"/>
      <c r="DA2181" s="156"/>
      <c r="DB2181" s="156"/>
      <c r="DC2181" s="156"/>
      <c r="DD2181" s="156"/>
      <c r="DE2181" s="156"/>
      <c r="DF2181" s="156"/>
      <c r="DG2181" s="156"/>
      <c r="DH2181" s="156"/>
      <c r="DI2181" s="156"/>
      <c r="DJ2181" s="156"/>
      <c r="DK2181" s="156"/>
      <c r="DL2181" s="156"/>
      <c r="DM2181" s="156"/>
      <c r="DN2181" s="156"/>
      <c r="DO2181" s="156"/>
      <c r="DP2181" s="156"/>
      <c r="DQ2181" s="156"/>
      <c r="DR2181" s="156"/>
      <c r="DS2181" s="156"/>
      <c r="DT2181" s="156"/>
      <c r="DU2181" s="156"/>
      <c r="DV2181" s="156"/>
      <c r="DW2181" s="156"/>
      <c r="DX2181" s="156"/>
      <c r="DY2181" s="156"/>
      <c r="DZ2181" s="156"/>
      <c r="EA2181" s="156"/>
      <c r="EB2181" s="156"/>
      <c r="EC2181" s="156"/>
      <c r="ED2181" s="156"/>
      <c r="EE2181" s="156"/>
      <c r="EF2181" s="156"/>
      <c r="EG2181" s="156"/>
      <c r="EH2181" s="156"/>
      <c r="EI2181" s="156"/>
      <c r="EJ2181" s="156"/>
      <c r="EK2181" s="156"/>
      <c r="EL2181" s="156"/>
      <c r="EM2181" s="156"/>
      <c r="EN2181" s="156"/>
      <c r="EO2181" s="156"/>
      <c r="EP2181" s="156"/>
      <c r="EQ2181" s="156"/>
      <c r="ER2181" s="156"/>
      <c r="ES2181" s="156"/>
      <c r="ET2181" s="156"/>
      <c r="EU2181" s="156"/>
      <c r="EV2181" s="156"/>
      <c r="EW2181" s="156"/>
      <c r="EX2181" s="156"/>
      <c r="EY2181" s="156"/>
      <c r="EZ2181" s="156"/>
      <c r="FA2181" s="156"/>
      <c r="FB2181" s="156"/>
      <c r="FC2181" s="156"/>
      <c r="FD2181" s="156"/>
      <c r="FE2181" s="156"/>
      <c r="FF2181" s="156"/>
      <c r="FG2181" s="156"/>
      <c r="FH2181" s="156"/>
      <c r="FI2181" s="156"/>
      <c r="FJ2181" s="156"/>
      <c r="FK2181" s="156"/>
      <c r="FL2181" s="156"/>
      <c r="FM2181" s="156"/>
      <c r="FN2181" s="156"/>
      <c r="FO2181" s="156"/>
      <c r="FP2181" s="156"/>
      <c r="FQ2181" s="227"/>
      <c r="FR2181" s="227"/>
      <c r="FS2181" s="227"/>
      <c r="FT2181" s="227"/>
      <c r="FU2181" s="227"/>
      <c r="FV2181" s="227"/>
      <c r="FW2181" s="227"/>
      <c r="FX2181" s="227"/>
      <c r="FY2181" s="227"/>
      <c r="FZ2181" s="227"/>
      <c r="GA2181" s="227"/>
      <c r="GB2181" s="227"/>
      <c r="GC2181" s="227"/>
      <c r="GD2181" s="227"/>
      <c r="GE2181" s="227"/>
      <c r="GF2181" s="227"/>
      <c r="GG2181" s="227"/>
      <c r="GH2181" s="227"/>
      <c r="GI2181" s="227"/>
      <c r="GJ2181" s="227"/>
      <c r="GK2181" s="227"/>
      <c r="GL2181" s="227"/>
      <c r="GM2181" s="227"/>
      <c r="GN2181" s="227"/>
      <c r="GO2181" s="227"/>
      <c r="GP2181" s="227"/>
      <c r="GQ2181" s="227"/>
      <c r="GR2181" s="227"/>
      <c r="GS2181" s="227"/>
      <c r="GT2181" s="227"/>
      <c r="GU2181" s="227"/>
      <c r="GV2181" s="227"/>
      <c r="GW2181" s="227"/>
      <c r="GX2181" s="227"/>
      <c r="GY2181" s="227"/>
      <c r="GZ2181" s="227"/>
      <c r="HA2181" s="227"/>
      <c r="HB2181" s="227"/>
      <c r="HC2181" s="227"/>
      <c r="HD2181" s="227"/>
      <c r="HE2181" s="227"/>
      <c r="HF2181" s="227"/>
      <c r="HG2181" s="227"/>
      <c r="HH2181" s="227"/>
      <c r="HI2181" s="227"/>
      <c r="HJ2181" s="227"/>
      <c r="HK2181" s="227"/>
      <c r="HL2181" s="227"/>
      <c r="HM2181" s="227"/>
      <c r="HN2181" s="227"/>
      <c r="HO2181" s="227"/>
      <c r="HP2181" s="227"/>
      <c r="HQ2181" s="227"/>
      <c r="HR2181" s="227"/>
      <c r="HS2181" s="227"/>
      <c r="HT2181" s="227"/>
      <c r="HU2181" s="227"/>
      <c r="HV2181" s="227"/>
      <c r="HW2181" s="227"/>
      <c r="HX2181" s="227"/>
      <c r="HY2181" s="227"/>
      <c r="HZ2181" s="227"/>
      <c r="IA2181" s="227"/>
      <c r="IB2181" s="227"/>
      <c r="IC2181" s="227"/>
      <c r="ID2181" s="227"/>
      <c r="IE2181" s="227"/>
      <c r="IF2181" s="227"/>
      <c r="IG2181" s="227"/>
      <c r="IH2181" s="227"/>
      <c r="II2181" s="227"/>
      <c r="IJ2181" s="227"/>
      <c r="IK2181" s="227"/>
      <c r="IL2181" s="227"/>
      <c r="IM2181" s="227"/>
      <c r="IN2181" s="227"/>
      <c r="IO2181" s="227"/>
      <c r="IP2181" s="227"/>
      <c r="IQ2181" s="227"/>
      <c r="IR2181" s="227"/>
      <c r="IS2181" s="227"/>
      <c r="IT2181" s="227"/>
      <c r="IU2181" s="227"/>
      <c r="IV2181" s="227"/>
      <c r="IW2181" s="227"/>
      <c r="IX2181" s="227"/>
      <c r="IY2181" s="227"/>
      <c r="IZ2181" s="227"/>
      <c r="JA2181" s="227"/>
      <c r="JB2181" s="227"/>
      <c r="JC2181" s="227"/>
      <c r="JD2181" s="227"/>
      <c r="JE2181" s="227"/>
      <c r="JF2181" s="227"/>
      <c r="JG2181" s="227"/>
      <c r="JH2181" s="227"/>
      <c r="JI2181" s="227"/>
      <c r="JJ2181" s="227"/>
      <c r="JK2181" s="227"/>
      <c r="JL2181" s="227"/>
      <c r="JM2181" s="227"/>
      <c r="JN2181" s="227"/>
      <c r="JO2181" s="227"/>
      <c r="JP2181" s="227"/>
      <c r="JQ2181" s="227"/>
      <c r="JR2181" s="227"/>
      <c r="JS2181" s="227"/>
      <c r="JT2181" s="227"/>
      <c r="JU2181" s="227"/>
      <c r="JV2181" s="227"/>
      <c r="JW2181" s="227"/>
      <c r="JX2181" s="227"/>
      <c r="JY2181" s="227"/>
      <c r="JZ2181" s="227"/>
      <c r="KA2181" s="227"/>
      <c r="KB2181" s="227"/>
      <c r="KC2181" s="227"/>
      <c r="KD2181" s="227"/>
      <c r="KE2181" s="227"/>
      <c r="KF2181" s="227"/>
      <c r="KG2181" s="227"/>
      <c r="KH2181" s="227"/>
      <c r="KI2181" s="227"/>
      <c r="KJ2181" s="227"/>
      <c r="KK2181" s="227"/>
      <c r="KL2181" s="227"/>
      <c r="KM2181" s="227"/>
      <c r="KN2181" s="227"/>
      <c r="KO2181" s="227"/>
      <c r="KP2181" s="227"/>
      <c r="KQ2181" s="227"/>
    </row>
    <row r="2182" spans="1:303" s="74" customFormat="1" x14ac:dyDescent="0.2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154"/>
      <c r="AB2182" s="155"/>
      <c r="AC2182" s="152"/>
      <c r="AD2182" s="152"/>
      <c r="AE2182" s="152"/>
      <c r="AF2182" s="152"/>
      <c r="AG2182" s="157"/>
      <c r="AH2182" s="157"/>
      <c r="AI2182" s="152"/>
      <c r="AJ2182" s="152"/>
      <c r="AK2182" s="152"/>
      <c r="AL2182" s="152"/>
      <c r="AM2182" s="154"/>
      <c r="AN2182" s="156"/>
      <c r="AO2182" s="156"/>
      <c r="AP2182" s="156"/>
      <c r="AQ2182" s="156"/>
      <c r="AR2182" s="156"/>
      <c r="AS2182" s="156"/>
      <c r="AT2182" s="156"/>
      <c r="AU2182" s="156"/>
      <c r="AV2182" s="156"/>
      <c r="AW2182" s="156"/>
      <c r="AX2182" s="156"/>
      <c r="AY2182" s="156"/>
      <c r="AZ2182" s="156"/>
      <c r="BA2182" s="156"/>
      <c r="BB2182" s="156"/>
      <c r="BC2182" s="156"/>
      <c r="BD2182" s="156"/>
      <c r="BE2182" s="156"/>
      <c r="BF2182" s="156"/>
      <c r="BG2182" s="156"/>
      <c r="BH2182" s="156"/>
      <c r="BI2182" s="156"/>
      <c r="BJ2182" s="156"/>
      <c r="BK2182" s="156"/>
      <c r="BL2182" s="156"/>
      <c r="BM2182" s="156"/>
      <c r="BN2182" s="156"/>
      <c r="BO2182" s="156"/>
      <c r="BP2182" s="156"/>
      <c r="BQ2182" s="156"/>
      <c r="BR2182" s="156"/>
      <c r="BS2182" s="156"/>
      <c r="BT2182" s="156"/>
      <c r="BU2182" s="156"/>
      <c r="BV2182" s="156"/>
      <c r="BW2182" s="156"/>
      <c r="BX2182" s="156"/>
      <c r="BY2182" s="156"/>
      <c r="BZ2182" s="156"/>
      <c r="CA2182" s="156"/>
      <c r="CB2182" s="156"/>
      <c r="CC2182" s="156"/>
      <c r="CD2182" s="156"/>
      <c r="CE2182" s="156"/>
      <c r="CF2182" s="156"/>
      <c r="CG2182" s="156"/>
      <c r="CH2182" s="156"/>
      <c r="CI2182" s="156"/>
      <c r="CJ2182" s="156"/>
      <c r="CK2182" s="156"/>
      <c r="CL2182" s="156"/>
      <c r="CM2182" s="156"/>
      <c r="CN2182" s="156"/>
      <c r="CO2182" s="156"/>
      <c r="CP2182" s="156"/>
      <c r="CQ2182" s="156"/>
      <c r="CR2182" s="156"/>
      <c r="CS2182" s="156"/>
      <c r="CT2182" s="156"/>
      <c r="CU2182" s="156"/>
      <c r="CV2182" s="156"/>
      <c r="CW2182" s="156"/>
      <c r="CX2182" s="156"/>
      <c r="CY2182" s="156"/>
      <c r="CZ2182" s="156"/>
      <c r="DA2182" s="156"/>
      <c r="DB2182" s="156"/>
      <c r="DC2182" s="156"/>
      <c r="DD2182" s="156"/>
      <c r="DE2182" s="156"/>
      <c r="DF2182" s="156"/>
      <c r="DG2182" s="156"/>
      <c r="DH2182" s="156"/>
      <c r="DI2182" s="156"/>
      <c r="DJ2182" s="156"/>
      <c r="DK2182" s="156"/>
      <c r="DL2182" s="156"/>
      <c r="DM2182" s="156"/>
      <c r="DN2182" s="156"/>
      <c r="DO2182" s="156"/>
      <c r="DP2182" s="156"/>
      <c r="DQ2182" s="156"/>
      <c r="DR2182" s="156"/>
      <c r="DS2182" s="156"/>
      <c r="DT2182" s="156"/>
      <c r="DU2182" s="156"/>
      <c r="DV2182" s="156"/>
      <c r="DW2182" s="156"/>
      <c r="DX2182" s="156"/>
      <c r="DY2182" s="156"/>
      <c r="DZ2182" s="156"/>
      <c r="EA2182" s="156"/>
      <c r="EB2182" s="156"/>
      <c r="EC2182" s="156"/>
      <c r="ED2182" s="156"/>
      <c r="EE2182" s="156"/>
      <c r="EF2182" s="156"/>
      <c r="EG2182" s="156"/>
      <c r="EH2182" s="156"/>
      <c r="EI2182" s="156"/>
      <c r="EJ2182" s="156"/>
      <c r="EK2182" s="156"/>
      <c r="EL2182" s="156"/>
      <c r="EM2182" s="156"/>
      <c r="EN2182" s="156"/>
      <c r="EO2182" s="156"/>
      <c r="EP2182" s="156"/>
      <c r="EQ2182" s="156"/>
      <c r="ER2182" s="156"/>
      <c r="ES2182" s="156"/>
      <c r="ET2182" s="156"/>
      <c r="EU2182" s="156"/>
      <c r="EV2182" s="156"/>
      <c r="EW2182" s="156"/>
      <c r="EX2182" s="156"/>
      <c r="EY2182" s="156"/>
      <c r="EZ2182" s="156"/>
      <c r="FA2182" s="156"/>
      <c r="FB2182" s="156"/>
      <c r="FC2182" s="156"/>
      <c r="FD2182" s="156"/>
      <c r="FE2182" s="156"/>
      <c r="FF2182" s="156"/>
      <c r="FG2182" s="156"/>
      <c r="FH2182" s="156"/>
      <c r="FI2182" s="156"/>
      <c r="FJ2182" s="156"/>
      <c r="FK2182" s="156"/>
      <c r="FL2182" s="156"/>
      <c r="FM2182" s="156"/>
      <c r="FN2182" s="156"/>
      <c r="FO2182" s="156"/>
      <c r="FP2182" s="156"/>
      <c r="FQ2182" s="227"/>
      <c r="FR2182" s="227"/>
      <c r="FS2182" s="227"/>
      <c r="FT2182" s="227"/>
      <c r="FU2182" s="227"/>
      <c r="FV2182" s="227"/>
      <c r="FW2182" s="227"/>
      <c r="FX2182" s="227"/>
      <c r="FY2182" s="227"/>
      <c r="FZ2182" s="227"/>
      <c r="GA2182" s="227"/>
      <c r="GB2182" s="227"/>
      <c r="GC2182" s="227"/>
      <c r="GD2182" s="227"/>
      <c r="GE2182" s="227"/>
      <c r="GF2182" s="227"/>
      <c r="GG2182" s="227"/>
      <c r="GH2182" s="227"/>
      <c r="GI2182" s="227"/>
      <c r="GJ2182" s="227"/>
      <c r="GK2182" s="227"/>
      <c r="GL2182" s="227"/>
      <c r="GM2182" s="227"/>
      <c r="GN2182" s="227"/>
      <c r="GO2182" s="227"/>
      <c r="GP2182" s="227"/>
      <c r="GQ2182" s="227"/>
      <c r="GR2182" s="227"/>
      <c r="GS2182" s="227"/>
      <c r="GT2182" s="227"/>
      <c r="GU2182" s="227"/>
      <c r="GV2182" s="227"/>
      <c r="GW2182" s="227"/>
      <c r="GX2182" s="227"/>
      <c r="GY2182" s="227"/>
      <c r="GZ2182" s="227"/>
      <c r="HA2182" s="227"/>
      <c r="HB2182" s="227"/>
      <c r="HC2182" s="227"/>
      <c r="HD2182" s="227"/>
      <c r="HE2182" s="227"/>
      <c r="HF2182" s="227"/>
      <c r="HG2182" s="227"/>
      <c r="HH2182" s="227"/>
      <c r="HI2182" s="227"/>
      <c r="HJ2182" s="227"/>
      <c r="HK2182" s="227"/>
      <c r="HL2182" s="227"/>
      <c r="HM2182" s="227"/>
      <c r="HN2182" s="227"/>
      <c r="HO2182" s="227"/>
      <c r="HP2182" s="227"/>
      <c r="HQ2182" s="227"/>
      <c r="HR2182" s="227"/>
      <c r="HS2182" s="227"/>
      <c r="HT2182" s="227"/>
      <c r="HU2182" s="227"/>
      <c r="HV2182" s="227"/>
      <c r="HW2182" s="227"/>
      <c r="HX2182" s="227"/>
      <c r="HY2182" s="227"/>
      <c r="HZ2182" s="227"/>
      <c r="IA2182" s="227"/>
      <c r="IB2182" s="227"/>
      <c r="IC2182" s="227"/>
      <c r="ID2182" s="227"/>
      <c r="IE2182" s="227"/>
      <c r="IF2182" s="227"/>
      <c r="IG2182" s="227"/>
      <c r="IH2182" s="227"/>
      <c r="II2182" s="227"/>
      <c r="IJ2182" s="227"/>
      <c r="IK2182" s="227"/>
      <c r="IL2182" s="227"/>
      <c r="IM2182" s="227"/>
      <c r="IN2182" s="227"/>
      <c r="IO2182" s="227"/>
      <c r="IP2182" s="227"/>
      <c r="IQ2182" s="227"/>
      <c r="IR2182" s="227"/>
      <c r="IS2182" s="227"/>
      <c r="IT2182" s="227"/>
      <c r="IU2182" s="227"/>
      <c r="IV2182" s="227"/>
      <c r="IW2182" s="227"/>
      <c r="IX2182" s="227"/>
      <c r="IY2182" s="227"/>
      <c r="IZ2182" s="227"/>
      <c r="JA2182" s="227"/>
      <c r="JB2182" s="227"/>
      <c r="JC2182" s="227"/>
      <c r="JD2182" s="227"/>
      <c r="JE2182" s="227"/>
      <c r="JF2182" s="227"/>
      <c r="JG2182" s="227"/>
      <c r="JH2182" s="227"/>
      <c r="JI2182" s="227"/>
      <c r="JJ2182" s="227"/>
      <c r="JK2182" s="227"/>
      <c r="JL2182" s="227"/>
      <c r="JM2182" s="227"/>
      <c r="JN2182" s="227"/>
      <c r="JO2182" s="227"/>
      <c r="JP2182" s="227"/>
      <c r="JQ2182" s="227"/>
      <c r="JR2182" s="227"/>
      <c r="JS2182" s="227"/>
      <c r="JT2182" s="227"/>
      <c r="JU2182" s="227"/>
      <c r="JV2182" s="227"/>
      <c r="JW2182" s="227"/>
      <c r="JX2182" s="227"/>
      <c r="JY2182" s="227"/>
      <c r="JZ2182" s="227"/>
      <c r="KA2182" s="227"/>
      <c r="KB2182" s="227"/>
      <c r="KC2182" s="227"/>
      <c r="KD2182" s="227"/>
      <c r="KE2182" s="227"/>
      <c r="KF2182" s="227"/>
      <c r="KG2182" s="227"/>
      <c r="KH2182" s="227"/>
      <c r="KI2182" s="227"/>
      <c r="KJ2182" s="227"/>
      <c r="KK2182" s="227"/>
      <c r="KL2182" s="227"/>
      <c r="KM2182" s="227"/>
      <c r="KN2182" s="227"/>
      <c r="KO2182" s="227"/>
      <c r="KP2182" s="227"/>
      <c r="KQ2182" s="227"/>
    </row>
    <row r="2183" spans="1:303" s="74" customFormat="1" x14ac:dyDescent="0.2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154"/>
      <c r="AB2183" s="155"/>
      <c r="AC2183" s="152"/>
      <c r="AD2183" s="152"/>
      <c r="AE2183" s="152"/>
      <c r="AF2183" s="152"/>
      <c r="AG2183" s="157"/>
      <c r="AH2183" s="157"/>
      <c r="AI2183" s="152"/>
      <c r="AJ2183" s="152"/>
      <c r="AK2183" s="152"/>
      <c r="AL2183" s="152"/>
      <c r="AM2183" s="154"/>
      <c r="AN2183" s="156"/>
      <c r="AO2183" s="156"/>
      <c r="AP2183" s="156"/>
      <c r="AQ2183" s="156"/>
      <c r="AR2183" s="156"/>
      <c r="AS2183" s="156"/>
      <c r="AT2183" s="156"/>
      <c r="AU2183" s="156"/>
      <c r="AV2183" s="156"/>
      <c r="AW2183" s="156"/>
      <c r="AX2183" s="156"/>
      <c r="AY2183" s="156"/>
      <c r="AZ2183" s="156"/>
      <c r="BA2183" s="156"/>
      <c r="BB2183" s="156"/>
      <c r="BC2183" s="156"/>
      <c r="BD2183" s="156"/>
      <c r="BE2183" s="156"/>
      <c r="BF2183" s="156"/>
      <c r="BG2183" s="156"/>
      <c r="BH2183" s="156"/>
      <c r="BI2183" s="156"/>
      <c r="BJ2183" s="156"/>
      <c r="BK2183" s="156"/>
      <c r="BL2183" s="156"/>
      <c r="BM2183" s="156"/>
      <c r="BN2183" s="156"/>
      <c r="BO2183" s="156"/>
      <c r="BP2183" s="156"/>
      <c r="BQ2183" s="156"/>
      <c r="BR2183" s="156"/>
      <c r="BS2183" s="156"/>
      <c r="BT2183" s="156"/>
      <c r="BU2183" s="156"/>
      <c r="BV2183" s="156"/>
      <c r="BW2183" s="156"/>
      <c r="BX2183" s="156"/>
      <c r="BY2183" s="156"/>
      <c r="BZ2183" s="156"/>
      <c r="CA2183" s="156"/>
      <c r="CB2183" s="156"/>
      <c r="CC2183" s="156"/>
      <c r="CD2183" s="156"/>
      <c r="CE2183" s="156"/>
      <c r="CF2183" s="156"/>
      <c r="CG2183" s="156"/>
      <c r="CH2183" s="156"/>
      <c r="CI2183" s="156"/>
      <c r="CJ2183" s="156"/>
      <c r="CK2183" s="156"/>
      <c r="CL2183" s="156"/>
      <c r="CM2183" s="156"/>
      <c r="CN2183" s="156"/>
      <c r="CO2183" s="156"/>
      <c r="CP2183" s="156"/>
      <c r="CQ2183" s="156"/>
      <c r="CR2183" s="156"/>
      <c r="CS2183" s="156"/>
      <c r="CT2183" s="156"/>
      <c r="CU2183" s="156"/>
      <c r="CV2183" s="156"/>
      <c r="CW2183" s="156"/>
      <c r="CX2183" s="156"/>
      <c r="CY2183" s="156"/>
      <c r="CZ2183" s="156"/>
      <c r="DA2183" s="156"/>
      <c r="DB2183" s="156"/>
      <c r="DC2183" s="156"/>
      <c r="DD2183" s="156"/>
      <c r="DE2183" s="156"/>
      <c r="DF2183" s="156"/>
      <c r="DG2183" s="156"/>
      <c r="DH2183" s="156"/>
      <c r="DI2183" s="156"/>
      <c r="DJ2183" s="156"/>
      <c r="DK2183" s="156"/>
      <c r="DL2183" s="156"/>
      <c r="DM2183" s="156"/>
      <c r="DN2183" s="156"/>
      <c r="DO2183" s="156"/>
      <c r="DP2183" s="156"/>
      <c r="DQ2183" s="156"/>
      <c r="DR2183" s="156"/>
      <c r="DS2183" s="156"/>
      <c r="DT2183" s="156"/>
      <c r="DU2183" s="156"/>
      <c r="DV2183" s="156"/>
      <c r="DW2183" s="156"/>
      <c r="DX2183" s="156"/>
      <c r="DY2183" s="156"/>
      <c r="DZ2183" s="156"/>
      <c r="EA2183" s="156"/>
      <c r="EB2183" s="156"/>
      <c r="EC2183" s="156"/>
      <c r="ED2183" s="156"/>
      <c r="EE2183" s="156"/>
      <c r="EF2183" s="156"/>
      <c r="EG2183" s="156"/>
      <c r="EH2183" s="156"/>
      <c r="EI2183" s="156"/>
      <c r="EJ2183" s="156"/>
      <c r="EK2183" s="156"/>
      <c r="EL2183" s="156"/>
      <c r="EM2183" s="156"/>
      <c r="EN2183" s="156"/>
      <c r="EO2183" s="156"/>
      <c r="EP2183" s="156"/>
      <c r="EQ2183" s="156"/>
      <c r="ER2183" s="156"/>
      <c r="ES2183" s="156"/>
      <c r="ET2183" s="156"/>
      <c r="EU2183" s="156"/>
      <c r="EV2183" s="156"/>
      <c r="EW2183" s="156"/>
      <c r="EX2183" s="156"/>
      <c r="EY2183" s="156"/>
      <c r="EZ2183" s="156"/>
      <c r="FA2183" s="156"/>
      <c r="FB2183" s="156"/>
      <c r="FC2183" s="156"/>
      <c r="FD2183" s="156"/>
      <c r="FE2183" s="156"/>
      <c r="FF2183" s="156"/>
      <c r="FG2183" s="156"/>
      <c r="FH2183" s="156"/>
      <c r="FI2183" s="156"/>
      <c r="FJ2183" s="156"/>
      <c r="FK2183" s="156"/>
      <c r="FL2183" s="156"/>
      <c r="FM2183" s="156"/>
      <c r="FN2183" s="156"/>
      <c r="FO2183" s="156"/>
      <c r="FP2183" s="156"/>
      <c r="FQ2183" s="227"/>
      <c r="FR2183" s="227"/>
      <c r="FS2183" s="227"/>
      <c r="FT2183" s="227"/>
      <c r="FU2183" s="227"/>
      <c r="FV2183" s="227"/>
      <c r="FW2183" s="227"/>
      <c r="FX2183" s="227"/>
      <c r="FY2183" s="227"/>
      <c r="FZ2183" s="227"/>
      <c r="GA2183" s="227"/>
      <c r="GB2183" s="227"/>
      <c r="GC2183" s="227"/>
      <c r="GD2183" s="227"/>
      <c r="GE2183" s="227"/>
      <c r="GF2183" s="227"/>
      <c r="GG2183" s="227"/>
      <c r="GH2183" s="227"/>
      <c r="GI2183" s="227"/>
      <c r="GJ2183" s="227"/>
      <c r="GK2183" s="227"/>
      <c r="GL2183" s="227"/>
      <c r="GM2183" s="227"/>
      <c r="GN2183" s="227"/>
      <c r="GO2183" s="227"/>
      <c r="GP2183" s="227"/>
      <c r="GQ2183" s="227"/>
      <c r="GR2183" s="227"/>
      <c r="GS2183" s="227"/>
      <c r="GT2183" s="227"/>
      <c r="GU2183" s="227"/>
      <c r="GV2183" s="227"/>
      <c r="GW2183" s="227"/>
      <c r="GX2183" s="227"/>
      <c r="GY2183" s="227"/>
      <c r="GZ2183" s="227"/>
      <c r="HA2183" s="227"/>
      <c r="HB2183" s="227"/>
      <c r="HC2183" s="227"/>
      <c r="HD2183" s="227"/>
      <c r="HE2183" s="227"/>
      <c r="HF2183" s="227"/>
      <c r="HG2183" s="227"/>
      <c r="HH2183" s="227"/>
      <c r="HI2183" s="227"/>
      <c r="HJ2183" s="227"/>
      <c r="HK2183" s="227"/>
      <c r="HL2183" s="227"/>
      <c r="HM2183" s="227"/>
      <c r="HN2183" s="227"/>
      <c r="HO2183" s="227"/>
      <c r="HP2183" s="227"/>
      <c r="HQ2183" s="227"/>
      <c r="HR2183" s="227"/>
      <c r="HS2183" s="227"/>
      <c r="HT2183" s="227"/>
      <c r="HU2183" s="227"/>
      <c r="HV2183" s="227"/>
      <c r="HW2183" s="227"/>
      <c r="HX2183" s="227"/>
      <c r="HY2183" s="227"/>
      <c r="HZ2183" s="227"/>
      <c r="IA2183" s="227"/>
      <c r="IB2183" s="227"/>
      <c r="IC2183" s="227"/>
      <c r="ID2183" s="227"/>
      <c r="IE2183" s="227"/>
      <c r="IF2183" s="227"/>
      <c r="IG2183" s="227"/>
      <c r="IH2183" s="227"/>
      <c r="II2183" s="227"/>
      <c r="IJ2183" s="227"/>
      <c r="IK2183" s="227"/>
      <c r="IL2183" s="227"/>
      <c r="IM2183" s="227"/>
      <c r="IN2183" s="227"/>
      <c r="IO2183" s="227"/>
      <c r="IP2183" s="227"/>
      <c r="IQ2183" s="227"/>
      <c r="IR2183" s="227"/>
      <c r="IS2183" s="227"/>
      <c r="IT2183" s="227"/>
      <c r="IU2183" s="227"/>
      <c r="IV2183" s="227"/>
      <c r="IW2183" s="227"/>
      <c r="IX2183" s="227"/>
      <c r="IY2183" s="227"/>
      <c r="IZ2183" s="227"/>
      <c r="JA2183" s="227"/>
      <c r="JB2183" s="227"/>
      <c r="JC2183" s="227"/>
      <c r="JD2183" s="227"/>
      <c r="JE2183" s="227"/>
      <c r="JF2183" s="227"/>
      <c r="JG2183" s="227"/>
      <c r="JH2183" s="227"/>
      <c r="JI2183" s="227"/>
      <c r="JJ2183" s="227"/>
      <c r="JK2183" s="227"/>
      <c r="JL2183" s="227"/>
      <c r="JM2183" s="227"/>
      <c r="JN2183" s="227"/>
      <c r="JO2183" s="227"/>
      <c r="JP2183" s="227"/>
      <c r="JQ2183" s="227"/>
      <c r="JR2183" s="227"/>
      <c r="JS2183" s="227"/>
      <c r="JT2183" s="227"/>
      <c r="JU2183" s="227"/>
      <c r="JV2183" s="227"/>
      <c r="JW2183" s="227"/>
      <c r="JX2183" s="227"/>
      <c r="JY2183" s="227"/>
      <c r="JZ2183" s="227"/>
      <c r="KA2183" s="227"/>
      <c r="KB2183" s="227"/>
      <c r="KC2183" s="227"/>
      <c r="KD2183" s="227"/>
      <c r="KE2183" s="227"/>
      <c r="KF2183" s="227"/>
      <c r="KG2183" s="227"/>
      <c r="KH2183" s="227"/>
      <c r="KI2183" s="227"/>
      <c r="KJ2183" s="227"/>
      <c r="KK2183" s="227"/>
      <c r="KL2183" s="227"/>
      <c r="KM2183" s="227"/>
      <c r="KN2183" s="227"/>
      <c r="KO2183" s="227"/>
      <c r="KP2183" s="227"/>
      <c r="KQ2183" s="227"/>
    </row>
    <row r="2184" spans="1:303" s="74" customFormat="1" x14ac:dyDescent="0.2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154"/>
      <c r="AB2184" s="155"/>
      <c r="AC2184" s="152"/>
      <c r="AD2184" s="152"/>
      <c r="AE2184" s="152"/>
      <c r="AF2184" s="152"/>
      <c r="AG2184" s="157"/>
      <c r="AH2184" s="157"/>
      <c r="AI2184" s="152"/>
      <c r="AJ2184" s="152"/>
      <c r="AK2184" s="152"/>
      <c r="AL2184" s="152"/>
      <c r="AM2184" s="154"/>
      <c r="AN2184" s="156"/>
      <c r="AO2184" s="156"/>
      <c r="AP2184" s="156"/>
      <c r="AQ2184" s="156"/>
      <c r="AR2184" s="156"/>
      <c r="AS2184" s="156"/>
      <c r="AT2184" s="156"/>
      <c r="AU2184" s="156"/>
      <c r="AV2184" s="156"/>
      <c r="AW2184" s="156"/>
      <c r="AX2184" s="156"/>
      <c r="AY2184" s="156"/>
      <c r="AZ2184" s="156"/>
      <c r="BA2184" s="156"/>
      <c r="BB2184" s="156"/>
      <c r="BC2184" s="156"/>
      <c r="BD2184" s="156"/>
      <c r="BE2184" s="156"/>
      <c r="BF2184" s="156"/>
      <c r="BG2184" s="156"/>
      <c r="BH2184" s="156"/>
      <c r="BI2184" s="156"/>
      <c r="BJ2184" s="156"/>
      <c r="BK2184" s="156"/>
      <c r="BL2184" s="156"/>
      <c r="BM2184" s="156"/>
      <c r="BN2184" s="156"/>
      <c r="BO2184" s="156"/>
      <c r="BP2184" s="156"/>
      <c r="BQ2184" s="156"/>
      <c r="BR2184" s="156"/>
      <c r="BS2184" s="156"/>
      <c r="BT2184" s="156"/>
      <c r="BU2184" s="156"/>
      <c r="BV2184" s="156"/>
      <c r="BW2184" s="156"/>
      <c r="BX2184" s="156"/>
      <c r="BY2184" s="156"/>
      <c r="BZ2184" s="156"/>
      <c r="CA2184" s="156"/>
      <c r="CB2184" s="156"/>
      <c r="CC2184" s="156"/>
      <c r="CD2184" s="156"/>
      <c r="CE2184" s="156"/>
      <c r="CF2184" s="156"/>
      <c r="CG2184" s="156"/>
      <c r="CH2184" s="156"/>
      <c r="CI2184" s="156"/>
      <c r="CJ2184" s="156"/>
      <c r="CK2184" s="156"/>
      <c r="CL2184" s="156"/>
      <c r="CM2184" s="156"/>
      <c r="CN2184" s="156"/>
      <c r="CO2184" s="156"/>
      <c r="CP2184" s="156"/>
      <c r="CQ2184" s="156"/>
      <c r="CR2184" s="156"/>
      <c r="CS2184" s="156"/>
      <c r="CT2184" s="156"/>
      <c r="CU2184" s="156"/>
      <c r="CV2184" s="156"/>
      <c r="CW2184" s="156"/>
      <c r="CX2184" s="156"/>
      <c r="CY2184" s="156"/>
      <c r="CZ2184" s="156"/>
      <c r="DA2184" s="156"/>
      <c r="DB2184" s="156"/>
      <c r="DC2184" s="156"/>
      <c r="DD2184" s="156"/>
      <c r="DE2184" s="156"/>
      <c r="DF2184" s="156"/>
      <c r="DG2184" s="156"/>
      <c r="DH2184" s="156"/>
      <c r="DI2184" s="156"/>
      <c r="DJ2184" s="156"/>
      <c r="DK2184" s="156"/>
      <c r="DL2184" s="156"/>
      <c r="DM2184" s="156"/>
      <c r="DN2184" s="156"/>
      <c r="DO2184" s="156"/>
      <c r="DP2184" s="156"/>
      <c r="DQ2184" s="156"/>
      <c r="DR2184" s="156"/>
      <c r="DS2184" s="156"/>
      <c r="DT2184" s="156"/>
      <c r="DU2184" s="156"/>
      <c r="DV2184" s="156"/>
      <c r="DW2184" s="156"/>
      <c r="DX2184" s="156"/>
      <c r="DY2184" s="156"/>
      <c r="DZ2184" s="156"/>
      <c r="EA2184" s="156"/>
      <c r="EB2184" s="156"/>
      <c r="EC2184" s="156"/>
      <c r="ED2184" s="156"/>
      <c r="EE2184" s="156"/>
      <c r="EF2184" s="156"/>
      <c r="EG2184" s="156"/>
      <c r="EH2184" s="156"/>
      <c r="EI2184" s="156"/>
      <c r="EJ2184" s="156"/>
      <c r="EK2184" s="156"/>
      <c r="EL2184" s="156"/>
      <c r="EM2184" s="156"/>
      <c r="EN2184" s="156"/>
      <c r="EO2184" s="156"/>
      <c r="EP2184" s="156"/>
      <c r="EQ2184" s="156"/>
      <c r="ER2184" s="156"/>
      <c r="ES2184" s="156"/>
      <c r="ET2184" s="156"/>
      <c r="EU2184" s="156"/>
      <c r="EV2184" s="156"/>
      <c r="EW2184" s="156"/>
      <c r="EX2184" s="156"/>
      <c r="EY2184" s="156"/>
      <c r="EZ2184" s="156"/>
      <c r="FA2184" s="156"/>
      <c r="FB2184" s="156"/>
      <c r="FC2184" s="156"/>
      <c r="FD2184" s="156"/>
      <c r="FE2184" s="156"/>
      <c r="FF2184" s="156"/>
      <c r="FG2184" s="156"/>
      <c r="FH2184" s="156"/>
      <c r="FI2184" s="156"/>
      <c r="FJ2184" s="156"/>
      <c r="FK2184" s="156"/>
      <c r="FL2184" s="156"/>
      <c r="FM2184" s="156"/>
      <c r="FN2184" s="156"/>
      <c r="FO2184" s="156"/>
      <c r="FP2184" s="156"/>
      <c r="FQ2184" s="227"/>
      <c r="FR2184" s="227"/>
      <c r="FS2184" s="227"/>
      <c r="FT2184" s="227"/>
      <c r="FU2184" s="227"/>
      <c r="FV2184" s="227"/>
      <c r="FW2184" s="227"/>
      <c r="FX2184" s="227"/>
      <c r="FY2184" s="227"/>
      <c r="FZ2184" s="227"/>
      <c r="GA2184" s="227"/>
      <c r="GB2184" s="227"/>
      <c r="GC2184" s="227"/>
      <c r="GD2184" s="227"/>
      <c r="GE2184" s="227"/>
      <c r="GF2184" s="227"/>
      <c r="GG2184" s="227"/>
      <c r="GH2184" s="227"/>
      <c r="GI2184" s="227"/>
      <c r="GJ2184" s="227"/>
      <c r="GK2184" s="227"/>
      <c r="GL2184" s="227"/>
      <c r="GM2184" s="227"/>
      <c r="GN2184" s="227"/>
      <c r="GO2184" s="227"/>
      <c r="GP2184" s="227"/>
      <c r="GQ2184" s="227"/>
      <c r="GR2184" s="227"/>
      <c r="GS2184" s="227"/>
      <c r="GT2184" s="227"/>
      <c r="GU2184" s="227"/>
      <c r="GV2184" s="227"/>
      <c r="GW2184" s="227"/>
      <c r="GX2184" s="227"/>
      <c r="GY2184" s="227"/>
      <c r="GZ2184" s="227"/>
      <c r="HA2184" s="227"/>
      <c r="HB2184" s="227"/>
      <c r="HC2184" s="227"/>
      <c r="HD2184" s="227"/>
      <c r="HE2184" s="227"/>
      <c r="HF2184" s="227"/>
      <c r="HG2184" s="227"/>
      <c r="HH2184" s="227"/>
      <c r="HI2184" s="227"/>
      <c r="HJ2184" s="227"/>
      <c r="HK2184" s="227"/>
      <c r="HL2184" s="227"/>
      <c r="HM2184" s="227"/>
      <c r="HN2184" s="227"/>
      <c r="HO2184" s="227"/>
      <c r="HP2184" s="227"/>
      <c r="HQ2184" s="227"/>
      <c r="HR2184" s="227"/>
      <c r="HS2184" s="227"/>
      <c r="HT2184" s="227"/>
      <c r="HU2184" s="227"/>
      <c r="HV2184" s="227"/>
      <c r="HW2184" s="227"/>
      <c r="HX2184" s="227"/>
      <c r="HY2184" s="227"/>
      <c r="HZ2184" s="227"/>
      <c r="IA2184" s="227"/>
      <c r="IB2184" s="227"/>
      <c r="IC2184" s="227"/>
      <c r="ID2184" s="227"/>
      <c r="IE2184" s="227"/>
      <c r="IF2184" s="227"/>
      <c r="IG2184" s="227"/>
      <c r="IH2184" s="227"/>
      <c r="II2184" s="227"/>
      <c r="IJ2184" s="227"/>
      <c r="IK2184" s="227"/>
      <c r="IL2184" s="227"/>
      <c r="IM2184" s="227"/>
      <c r="IN2184" s="227"/>
      <c r="IO2184" s="227"/>
      <c r="IP2184" s="227"/>
      <c r="IQ2184" s="227"/>
      <c r="IR2184" s="227"/>
      <c r="IS2184" s="227"/>
      <c r="IT2184" s="227"/>
      <c r="IU2184" s="227"/>
      <c r="IV2184" s="227"/>
      <c r="IW2184" s="227"/>
      <c r="IX2184" s="227"/>
      <c r="IY2184" s="227"/>
      <c r="IZ2184" s="227"/>
      <c r="JA2184" s="227"/>
      <c r="JB2184" s="227"/>
      <c r="JC2184" s="227"/>
      <c r="JD2184" s="227"/>
      <c r="JE2184" s="227"/>
      <c r="JF2184" s="227"/>
      <c r="JG2184" s="227"/>
      <c r="JH2184" s="227"/>
      <c r="JI2184" s="227"/>
      <c r="JJ2184" s="227"/>
      <c r="JK2184" s="227"/>
      <c r="JL2184" s="227"/>
      <c r="JM2184" s="227"/>
      <c r="JN2184" s="227"/>
      <c r="JO2184" s="227"/>
      <c r="JP2184" s="227"/>
      <c r="JQ2184" s="227"/>
      <c r="JR2184" s="227"/>
      <c r="JS2184" s="227"/>
      <c r="JT2184" s="227"/>
      <c r="JU2184" s="227"/>
      <c r="JV2184" s="227"/>
      <c r="JW2184" s="227"/>
      <c r="JX2184" s="227"/>
      <c r="JY2184" s="227"/>
      <c r="JZ2184" s="227"/>
      <c r="KA2184" s="227"/>
      <c r="KB2184" s="227"/>
      <c r="KC2184" s="227"/>
      <c r="KD2184" s="227"/>
      <c r="KE2184" s="227"/>
      <c r="KF2184" s="227"/>
      <c r="KG2184" s="227"/>
      <c r="KH2184" s="227"/>
      <c r="KI2184" s="227"/>
      <c r="KJ2184" s="227"/>
      <c r="KK2184" s="227"/>
      <c r="KL2184" s="227"/>
      <c r="KM2184" s="227"/>
      <c r="KN2184" s="227"/>
      <c r="KO2184" s="227"/>
      <c r="KP2184" s="227"/>
      <c r="KQ2184" s="227"/>
    </row>
    <row r="2185" spans="1:303" s="74" customFormat="1" x14ac:dyDescent="0.2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154"/>
      <c r="AB2185" s="155"/>
      <c r="AC2185" s="152"/>
      <c r="AD2185" s="152"/>
      <c r="AE2185" s="152"/>
      <c r="AF2185" s="152"/>
      <c r="AG2185" s="157"/>
      <c r="AH2185" s="157"/>
      <c r="AI2185" s="152"/>
      <c r="AJ2185" s="152"/>
      <c r="AK2185" s="152"/>
      <c r="AL2185" s="152"/>
      <c r="AM2185" s="154"/>
      <c r="AN2185" s="156"/>
      <c r="AO2185" s="156"/>
      <c r="AP2185" s="156"/>
      <c r="AQ2185" s="156"/>
      <c r="AR2185" s="156"/>
      <c r="AS2185" s="156"/>
      <c r="AT2185" s="156"/>
      <c r="AU2185" s="156"/>
      <c r="AV2185" s="156"/>
      <c r="AW2185" s="156"/>
      <c r="AX2185" s="156"/>
      <c r="AY2185" s="156"/>
      <c r="AZ2185" s="156"/>
      <c r="BA2185" s="156"/>
      <c r="BB2185" s="156"/>
      <c r="BC2185" s="156"/>
      <c r="BD2185" s="156"/>
      <c r="BE2185" s="156"/>
      <c r="BF2185" s="156"/>
      <c r="BG2185" s="156"/>
      <c r="BH2185" s="156"/>
      <c r="BI2185" s="156"/>
      <c r="BJ2185" s="156"/>
      <c r="BK2185" s="156"/>
      <c r="BL2185" s="156"/>
      <c r="BM2185" s="156"/>
      <c r="BN2185" s="156"/>
      <c r="BO2185" s="156"/>
      <c r="BP2185" s="156"/>
      <c r="BQ2185" s="156"/>
      <c r="BR2185" s="156"/>
      <c r="BS2185" s="156"/>
      <c r="BT2185" s="156"/>
      <c r="BU2185" s="156"/>
      <c r="BV2185" s="156"/>
      <c r="BW2185" s="156"/>
      <c r="BX2185" s="156"/>
      <c r="BY2185" s="156"/>
      <c r="BZ2185" s="156"/>
      <c r="CA2185" s="156"/>
      <c r="CB2185" s="156"/>
      <c r="CC2185" s="156"/>
      <c r="CD2185" s="156"/>
      <c r="CE2185" s="156"/>
      <c r="CF2185" s="156"/>
      <c r="CG2185" s="156"/>
      <c r="CH2185" s="156"/>
      <c r="CI2185" s="156"/>
      <c r="CJ2185" s="156"/>
      <c r="CK2185" s="156"/>
      <c r="CL2185" s="156"/>
      <c r="CM2185" s="156"/>
      <c r="CN2185" s="156"/>
      <c r="CO2185" s="156"/>
      <c r="CP2185" s="156"/>
      <c r="CQ2185" s="156"/>
      <c r="CR2185" s="156"/>
      <c r="CS2185" s="156"/>
      <c r="CT2185" s="156"/>
      <c r="CU2185" s="156"/>
      <c r="CV2185" s="156"/>
      <c r="CW2185" s="156"/>
      <c r="CX2185" s="156"/>
      <c r="CY2185" s="156"/>
      <c r="CZ2185" s="156"/>
      <c r="DA2185" s="156"/>
      <c r="DB2185" s="156"/>
      <c r="DC2185" s="156"/>
      <c r="DD2185" s="156"/>
      <c r="DE2185" s="156"/>
      <c r="DF2185" s="156"/>
      <c r="DG2185" s="156"/>
      <c r="DH2185" s="156"/>
      <c r="DI2185" s="156"/>
      <c r="DJ2185" s="156"/>
      <c r="DK2185" s="156"/>
      <c r="DL2185" s="156"/>
      <c r="DM2185" s="156"/>
      <c r="DN2185" s="156"/>
      <c r="DO2185" s="156"/>
      <c r="DP2185" s="156"/>
      <c r="DQ2185" s="156"/>
      <c r="DR2185" s="156"/>
      <c r="DS2185" s="156"/>
      <c r="DT2185" s="156"/>
      <c r="DU2185" s="156"/>
      <c r="DV2185" s="156"/>
      <c r="DW2185" s="156"/>
      <c r="DX2185" s="156"/>
      <c r="DY2185" s="156"/>
      <c r="DZ2185" s="156"/>
      <c r="EA2185" s="156"/>
      <c r="EB2185" s="156"/>
      <c r="EC2185" s="156"/>
      <c r="ED2185" s="156"/>
      <c r="EE2185" s="156"/>
      <c r="EF2185" s="156"/>
      <c r="EG2185" s="156"/>
      <c r="EH2185" s="156"/>
      <c r="EI2185" s="156"/>
      <c r="EJ2185" s="156"/>
      <c r="EK2185" s="156"/>
      <c r="EL2185" s="156"/>
      <c r="EM2185" s="156"/>
      <c r="EN2185" s="156"/>
      <c r="EO2185" s="156"/>
      <c r="EP2185" s="156"/>
      <c r="EQ2185" s="156"/>
      <c r="ER2185" s="156"/>
      <c r="ES2185" s="156"/>
      <c r="ET2185" s="156"/>
      <c r="EU2185" s="156"/>
      <c r="EV2185" s="156"/>
      <c r="EW2185" s="156"/>
      <c r="EX2185" s="156"/>
      <c r="EY2185" s="156"/>
      <c r="EZ2185" s="156"/>
      <c r="FA2185" s="156"/>
      <c r="FB2185" s="156"/>
      <c r="FC2185" s="156"/>
      <c r="FD2185" s="156"/>
      <c r="FE2185" s="156"/>
      <c r="FF2185" s="156"/>
      <c r="FG2185" s="156"/>
      <c r="FH2185" s="156"/>
      <c r="FI2185" s="156"/>
      <c r="FJ2185" s="156"/>
      <c r="FK2185" s="156"/>
      <c r="FL2185" s="156"/>
      <c r="FM2185" s="156"/>
      <c r="FN2185" s="156"/>
      <c r="FO2185" s="156"/>
      <c r="FP2185" s="156"/>
      <c r="FQ2185" s="227"/>
      <c r="FR2185" s="227"/>
      <c r="FS2185" s="227"/>
      <c r="FT2185" s="227"/>
      <c r="FU2185" s="227"/>
      <c r="FV2185" s="227"/>
      <c r="FW2185" s="227"/>
      <c r="FX2185" s="227"/>
      <c r="FY2185" s="227"/>
      <c r="FZ2185" s="227"/>
      <c r="GA2185" s="227"/>
      <c r="GB2185" s="227"/>
      <c r="GC2185" s="227"/>
      <c r="GD2185" s="227"/>
      <c r="GE2185" s="227"/>
      <c r="GF2185" s="227"/>
      <c r="GG2185" s="227"/>
      <c r="GH2185" s="227"/>
      <c r="GI2185" s="227"/>
      <c r="GJ2185" s="227"/>
      <c r="GK2185" s="227"/>
      <c r="GL2185" s="227"/>
      <c r="GM2185" s="227"/>
      <c r="GN2185" s="227"/>
      <c r="GO2185" s="227"/>
      <c r="GP2185" s="227"/>
      <c r="GQ2185" s="227"/>
      <c r="GR2185" s="227"/>
      <c r="GS2185" s="227"/>
      <c r="GT2185" s="227"/>
      <c r="GU2185" s="227"/>
      <c r="GV2185" s="227"/>
      <c r="GW2185" s="227"/>
      <c r="GX2185" s="227"/>
      <c r="GY2185" s="227"/>
      <c r="GZ2185" s="227"/>
      <c r="HA2185" s="227"/>
      <c r="HB2185" s="227"/>
      <c r="HC2185" s="227"/>
      <c r="HD2185" s="227"/>
      <c r="HE2185" s="227"/>
      <c r="HF2185" s="227"/>
      <c r="HG2185" s="227"/>
      <c r="HH2185" s="227"/>
      <c r="HI2185" s="227"/>
      <c r="HJ2185" s="227"/>
      <c r="HK2185" s="227"/>
      <c r="HL2185" s="227"/>
      <c r="HM2185" s="227"/>
      <c r="HN2185" s="227"/>
      <c r="HO2185" s="227"/>
      <c r="HP2185" s="227"/>
      <c r="HQ2185" s="227"/>
      <c r="HR2185" s="227"/>
      <c r="HS2185" s="227"/>
      <c r="HT2185" s="227"/>
      <c r="HU2185" s="227"/>
      <c r="HV2185" s="227"/>
      <c r="HW2185" s="227"/>
      <c r="HX2185" s="227"/>
      <c r="HY2185" s="227"/>
      <c r="HZ2185" s="227"/>
      <c r="IA2185" s="227"/>
      <c r="IB2185" s="227"/>
      <c r="IC2185" s="227"/>
      <c r="ID2185" s="227"/>
      <c r="IE2185" s="227"/>
      <c r="IF2185" s="227"/>
      <c r="IG2185" s="227"/>
      <c r="IH2185" s="227"/>
      <c r="II2185" s="227"/>
      <c r="IJ2185" s="227"/>
      <c r="IK2185" s="227"/>
      <c r="IL2185" s="227"/>
      <c r="IM2185" s="227"/>
      <c r="IN2185" s="227"/>
      <c r="IO2185" s="227"/>
      <c r="IP2185" s="227"/>
      <c r="IQ2185" s="227"/>
      <c r="IR2185" s="227"/>
      <c r="IS2185" s="227"/>
      <c r="IT2185" s="227"/>
      <c r="IU2185" s="227"/>
      <c r="IV2185" s="227"/>
      <c r="IW2185" s="227"/>
      <c r="IX2185" s="227"/>
      <c r="IY2185" s="227"/>
      <c r="IZ2185" s="227"/>
      <c r="JA2185" s="227"/>
      <c r="JB2185" s="227"/>
      <c r="JC2185" s="227"/>
      <c r="JD2185" s="227"/>
      <c r="JE2185" s="227"/>
      <c r="JF2185" s="227"/>
      <c r="JG2185" s="227"/>
      <c r="JH2185" s="227"/>
      <c r="JI2185" s="227"/>
      <c r="JJ2185" s="227"/>
      <c r="JK2185" s="227"/>
      <c r="JL2185" s="227"/>
      <c r="JM2185" s="227"/>
      <c r="JN2185" s="227"/>
      <c r="JO2185" s="227"/>
      <c r="JP2185" s="227"/>
      <c r="JQ2185" s="227"/>
      <c r="JR2185" s="227"/>
      <c r="JS2185" s="227"/>
      <c r="JT2185" s="227"/>
      <c r="JU2185" s="227"/>
      <c r="JV2185" s="227"/>
      <c r="JW2185" s="227"/>
      <c r="JX2185" s="227"/>
      <c r="JY2185" s="227"/>
      <c r="JZ2185" s="227"/>
      <c r="KA2185" s="227"/>
      <c r="KB2185" s="227"/>
      <c r="KC2185" s="227"/>
      <c r="KD2185" s="227"/>
      <c r="KE2185" s="227"/>
      <c r="KF2185" s="227"/>
      <c r="KG2185" s="227"/>
      <c r="KH2185" s="227"/>
      <c r="KI2185" s="227"/>
      <c r="KJ2185" s="227"/>
      <c r="KK2185" s="227"/>
      <c r="KL2185" s="227"/>
      <c r="KM2185" s="227"/>
      <c r="KN2185" s="227"/>
      <c r="KO2185" s="227"/>
      <c r="KP2185" s="227"/>
      <c r="KQ2185" s="227"/>
    </row>
    <row r="2186" spans="1:303" s="74" customFormat="1" x14ac:dyDescent="0.2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154"/>
      <c r="AB2186" s="155"/>
      <c r="AC2186" s="152"/>
      <c r="AD2186" s="152"/>
      <c r="AE2186" s="152"/>
      <c r="AF2186" s="152"/>
      <c r="AG2186" s="157"/>
      <c r="AH2186" s="157"/>
      <c r="AI2186" s="152"/>
      <c r="AJ2186" s="152"/>
      <c r="AK2186" s="152"/>
      <c r="AL2186" s="152"/>
      <c r="AM2186" s="154"/>
      <c r="AN2186" s="156"/>
      <c r="AO2186" s="156"/>
      <c r="AP2186" s="156"/>
      <c r="AQ2186" s="156"/>
      <c r="AR2186" s="156"/>
      <c r="AS2186" s="156"/>
      <c r="AT2186" s="156"/>
      <c r="AU2186" s="156"/>
      <c r="AV2186" s="156"/>
      <c r="AW2186" s="156"/>
      <c r="AX2186" s="156"/>
      <c r="AY2186" s="156"/>
      <c r="AZ2186" s="156"/>
      <c r="BA2186" s="156"/>
      <c r="BB2186" s="156"/>
      <c r="BC2186" s="156"/>
      <c r="BD2186" s="156"/>
      <c r="BE2186" s="156"/>
      <c r="BF2186" s="156"/>
      <c r="BG2186" s="156"/>
      <c r="BH2186" s="156"/>
      <c r="BI2186" s="156"/>
      <c r="BJ2186" s="156"/>
      <c r="BK2186" s="156"/>
      <c r="BL2186" s="156"/>
      <c r="BM2186" s="156"/>
      <c r="BN2186" s="156"/>
      <c r="BO2186" s="156"/>
      <c r="BP2186" s="156"/>
      <c r="BQ2186" s="156"/>
      <c r="BR2186" s="156"/>
      <c r="BS2186" s="156"/>
      <c r="BT2186" s="156"/>
      <c r="BU2186" s="156"/>
      <c r="BV2186" s="156"/>
      <c r="BW2186" s="156"/>
      <c r="BX2186" s="156"/>
      <c r="BY2186" s="156"/>
      <c r="BZ2186" s="156"/>
      <c r="CA2186" s="156"/>
      <c r="CB2186" s="156"/>
      <c r="CC2186" s="156"/>
      <c r="CD2186" s="156"/>
      <c r="CE2186" s="156"/>
      <c r="CF2186" s="156"/>
      <c r="CG2186" s="156"/>
      <c r="CH2186" s="156"/>
      <c r="CI2186" s="156"/>
      <c r="CJ2186" s="156"/>
      <c r="CK2186" s="156"/>
      <c r="CL2186" s="156"/>
      <c r="CM2186" s="156"/>
      <c r="CN2186" s="156"/>
      <c r="CO2186" s="156"/>
      <c r="CP2186" s="156"/>
      <c r="CQ2186" s="156"/>
      <c r="CR2186" s="156"/>
      <c r="CS2186" s="156"/>
      <c r="CT2186" s="156"/>
      <c r="CU2186" s="156"/>
      <c r="CV2186" s="156"/>
      <c r="CW2186" s="156"/>
      <c r="CX2186" s="156"/>
      <c r="CY2186" s="156"/>
      <c r="CZ2186" s="156"/>
      <c r="DA2186" s="156"/>
      <c r="DB2186" s="156"/>
      <c r="DC2186" s="156"/>
      <c r="DD2186" s="156"/>
      <c r="DE2186" s="156"/>
      <c r="DF2186" s="156"/>
      <c r="DG2186" s="156"/>
      <c r="DH2186" s="156"/>
      <c r="DI2186" s="156"/>
      <c r="DJ2186" s="156"/>
      <c r="DK2186" s="156"/>
      <c r="DL2186" s="156"/>
      <c r="DM2186" s="156"/>
      <c r="DN2186" s="156"/>
      <c r="DO2186" s="156"/>
      <c r="DP2186" s="156"/>
      <c r="DQ2186" s="156"/>
      <c r="DR2186" s="156"/>
      <c r="DS2186" s="156"/>
      <c r="DT2186" s="156"/>
      <c r="DU2186" s="156"/>
      <c r="DV2186" s="156"/>
      <c r="DW2186" s="156"/>
      <c r="DX2186" s="156"/>
      <c r="DY2186" s="156"/>
      <c r="DZ2186" s="156"/>
      <c r="EA2186" s="156"/>
      <c r="EB2186" s="156"/>
      <c r="EC2186" s="156"/>
      <c r="ED2186" s="156"/>
      <c r="EE2186" s="156"/>
      <c r="EF2186" s="156"/>
      <c r="EG2186" s="156"/>
      <c r="EH2186" s="156"/>
      <c r="EI2186" s="156"/>
      <c r="EJ2186" s="156"/>
      <c r="EK2186" s="156"/>
      <c r="EL2186" s="156"/>
      <c r="EM2186" s="156"/>
      <c r="EN2186" s="156"/>
      <c r="EO2186" s="156"/>
      <c r="EP2186" s="156"/>
      <c r="EQ2186" s="156"/>
      <c r="ER2186" s="156"/>
      <c r="ES2186" s="156"/>
      <c r="ET2186" s="156"/>
      <c r="EU2186" s="156"/>
      <c r="EV2186" s="156"/>
      <c r="EW2186" s="156"/>
      <c r="EX2186" s="156"/>
      <c r="EY2186" s="156"/>
      <c r="EZ2186" s="156"/>
      <c r="FA2186" s="156"/>
      <c r="FB2186" s="156"/>
      <c r="FC2186" s="156"/>
      <c r="FD2186" s="156"/>
      <c r="FE2186" s="156"/>
      <c r="FF2186" s="156"/>
      <c r="FG2186" s="156"/>
      <c r="FH2186" s="156"/>
      <c r="FI2186" s="156"/>
      <c r="FJ2186" s="156"/>
      <c r="FK2186" s="156"/>
      <c r="FL2186" s="156"/>
      <c r="FM2186" s="156"/>
      <c r="FN2186" s="156"/>
      <c r="FO2186" s="156"/>
      <c r="FP2186" s="156"/>
      <c r="FQ2186" s="227"/>
      <c r="FR2186" s="227"/>
      <c r="FS2186" s="227"/>
      <c r="FT2186" s="227"/>
      <c r="FU2186" s="227"/>
      <c r="FV2186" s="227"/>
      <c r="FW2186" s="227"/>
      <c r="FX2186" s="227"/>
      <c r="FY2186" s="227"/>
      <c r="FZ2186" s="227"/>
      <c r="GA2186" s="227"/>
      <c r="GB2186" s="227"/>
      <c r="GC2186" s="227"/>
      <c r="GD2186" s="227"/>
      <c r="GE2186" s="227"/>
      <c r="GF2186" s="227"/>
      <c r="GG2186" s="227"/>
      <c r="GH2186" s="227"/>
      <c r="GI2186" s="227"/>
      <c r="GJ2186" s="227"/>
      <c r="GK2186" s="227"/>
      <c r="GL2186" s="227"/>
      <c r="GM2186" s="227"/>
      <c r="GN2186" s="227"/>
      <c r="GO2186" s="227"/>
      <c r="GP2186" s="227"/>
      <c r="GQ2186" s="227"/>
      <c r="GR2186" s="227"/>
      <c r="GS2186" s="227"/>
      <c r="GT2186" s="227"/>
      <c r="GU2186" s="227"/>
      <c r="GV2186" s="227"/>
      <c r="GW2186" s="227"/>
      <c r="GX2186" s="227"/>
      <c r="GY2186" s="227"/>
      <c r="GZ2186" s="227"/>
      <c r="HA2186" s="227"/>
      <c r="HB2186" s="227"/>
      <c r="HC2186" s="227"/>
      <c r="HD2186" s="227"/>
      <c r="HE2186" s="227"/>
      <c r="HF2186" s="227"/>
      <c r="HG2186" s="227"/>
      <c r="HH2186" s="227"/>
      <c r="HI2186" s="227"/>
      <c r="HJ2186" s="227"/>
      <c r="HK2186" s="227"/>
      <c r="HL2186" s="227"/>
      <c r="HM2186" s="227"/>
      <c r="HN2186" s="227"/>
      <c r="HO2186" s="227"/>
      <c r="HP2186" s="227"/>
      <c r="HQ2186" s="227"/>
      <c r="HR2186" s="227"/>
      <c r="HS2186" s="227"/>
      <c r="HT2186" s="227"/>
      <c r="HU2186" s="227"/>
      <c r="HV2186" s="227"/>
      <c r="HW2186" s="227"/>
      <c r="HX2186" s="227"/>
      <c r="HY2186" s="227"/>
      <c r="HZ2186" s="227"/>
      <c r="IA2186" s="227"/>
      <c r="IB2186" s="227"/>
      <c r="IC2186" s="227"/>
      <c r="ID2186" s="227"/>
      <c r="IE2186" s="227"/>
      <c r="IF2186" s="227"/>
      <c r="IG2186" s="227"/>
      <c r="IH2186" s="227"/>
      <c r="II2186" s="227"/>
      <c r="IJ2186" s="227"/>
      <c r="IK2186" s="227"/>
      <c r="IL2186" s="227"/>
      <c r="IM2186" s="227"/>
      <c r="IN2186" s="227"/>
      <c r="IO2186" s="227"/>
      <c r="IP2186" s="227"/>
      <c r="IQ2186" s="227"/>
      <c r="IR2186" s="227"/>
      <c r="IS2186" s="227"/>
      <c r="IT2186" s="227"/>
      <c r="IU2186" s="227"/>
      <c r="IV2186" s="227"/>
      <c r="IW2186" s="227"/>
      <c r="IX2186" s="227"/>
      <c r="IY2186" s="227"/>
      <c r="IZ2186" s="227"/>
      <c r="JA2186" s="227"/>
      <c r="JB2186" s="227"/>
      <c r="JC2186" s="227"/>
      <c r="JD2186" s="227"/>
      <c r="JE2186" s="227"/>
      <c r="JF2186" s="227"/>
      <c r="JG2186" s="227"/>
      <c r="JH2186" s="227"/>
      <c r="JI2186" s="227"/>
      <c r="JJ2186" s="227"/>
      <c r="JK2186" s="227"/>
      <c r="JL2186" s="227"/>
      <c r="JM2186" s="227"/>
      <c r="JN2186" s="227"/>
      <c r="JO2186" s="227"/>
      <c r="JP2186" s="227"/>
      <c r="JQ2186" s="227"/>
      <c r="JR2186" s="227"/>
      <c r="JS2186" s="227"/>
      <c r="JT2186" s="227"/>
      <c r="JU2186" s="227"/>
      <c r="JV2186" s="227"/>
      <c r="JW2186" s="227"/>
      <c r="JX2186" s="227"/>
      <c r="JY2186" s="227"/>
      <c r="JZ2186" s="227"/>
      <c r="KA2186" s="227"/>
      <c r="KB2186" s="227"/>
      <c r="KC2186" s="227"/>
      <c r="KD2186" s="227"/>
      <c r="KE2186" s="227"/>
      <c r="KF2186" s="227"/>
      <c r="KG2186" s="227"/>
      <c r="KH2186" s="227"/>
      <c r="KI2186" s="227"/>
      <c r="KJ2186" s="227"/>
      <c r="KK2186" s="227"/>
      <c r="KL2186" s="227"/>
      <c r="KM2186" s="227"/>
      <c r="KN2186" s="227"/>
      <c r="KO2186" s="227"/>
      <c r="KP2186" s="227"/>
      <c r="KQ2186" s="227"/>
    </row>
    <row r="2187" spans="1:303" s="74" customFormat="1" x14ac:dyDescent="0.2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154"/>
      <c r="AB2187" s="155"/>
      <c r="AC2187" s="152"/>
      <c r="AD2187" s="152"/>
      <c r="AE2187" s="152"/>
      <c r="AF2187" s="152"/>
      <c r="AG2187" s="157"/>
      <c r="AH2187" s="157"/>
      <c r="AI2187" s="152"/>
      <c r="AJ2187" s="152"/>
      <c r="AK2187" s="152"/>
      <c r="AL2187" s="152"/>
      <c r="AM2187" s="154"/>
      <c r="AN2187" s="156"/>
      <c r="AO2187" s="156"/>
      <c r="AP2187" s="156"/>
      <c r="AQ2187" s="156"/>
      <c r="AR2187" s="156"/>
      <c r="AS2187" s="156"/>
      <c r="AT2187" s="156"/>
      <c r="AU2187" s="156"/>
      <c r="AV2187" s="156"/>
      <c r="AW2187" s="156"/>
      <c r="AX2187" s="156"/>
      <c r="AY2187" s="156"/>
      <c r="AZ2187" s="156"/>
      <c r="BA2187" s="156"/>
      <c r="BB2187" s="156"/>
      <c r="BC2187" s="156"/>
      <c r="BD2187" s="156"/>
      <c r="BE2187" s="156"/>
      <c r="BF2187" s="156"/>
      <c r="BG2187" s="156"/>
      <c r="BH2187" s="156"/>
      <c r="BI2187" s="156"/>
      <c r="BJ2187" s="156"/>
      <c r="BK2187" s="156"/>
      <c r="BL2187" s="156"/>
      <c r="BM2187" s="156"/>
      <c r="BN2187" s="156"/>
      <c r="BO2187" s="156"/>
      <c r="BP2187" s="156"/>
      <c r="BQ2187" s="156"/>
      <c r="BR2187" s="156"/>
      <c r="BS2187" s="156"/>
      <c r="BT2187" s="156"/>
      <c r="BU2187" s="156"/>
      <c r="BV2187" s="156"/>
      <c r="BW2187" s="156"/>
      <c r="BX2187" s="156"/>
      <c r="BY2187" s="156"/>
      <c r="BZ2187" s="156"/>
      <c r="CA2187" s="156"/>
      <c r="CB2187" s="156"/>
      <c r="CC2187" s="156"/>
      <c r="CD2187" s="156"/>
      <c r="CE2187" s="156"/>
      <c r="CF2187" s="156"/>
      <c r="CG2187" s="156"/>
      <c r="CH2187" s="156"/>
      <c r="CI2187" s="156"/>
      <c r="CJ2187" s="156"/>
      <c r="CK2187" s="156"/>
      <c r="CL2187" s="156"/>
      <c r="CM2187" s="156"/>
      <c r="CN2187" s="156"/>
      <c r="CO2187" s="156"/>
      <c r="CP2187" s="156"/>
      <c r="CQ2187" s="156"/>
      <c r="CR2187" s="156"/>
      <c r="CS2187" s="156"/>
      <c r="CT2187" s="156"/>
      <c r="CU2187" s="156"/>
      <c r="CV2187" s="156"/>
      <c r="CW2187" s="156"/>
      <c r="CX2187" s="156"/>
      <c r="CY2187" s="156"/>
      <c r="CZ2187" s="156"/>
      <c r="DA2187" s="156"/>
      <c r="DB2187" s="156"/>
      <c r="DC2187" s="156"/>
      <c r="DD2187" s="156"/>
      <c r="DE2187" s="156"/>
      <c r="DF2187" s="156"/>
      <c r="DG2187" s="156"/>
      <c r="DH2187" s="156"/>
      <c r="DI2187" s="156"/>
      <c r="DJ2187" s="156"/>
      <c r="DK2187" s="156"/>
      <c r="DL2187" s="156"/>
      <c r="DM2187" s="156"/>
      <c r="DN2187" s="156"/>
      <c r="DO2187" s="156"/>
      <c r="DP2187" s="156"/>
      <c r="DQ2187" s="156"/>
      <c r="DR2187" s="156"/>
      <c r="DS2187" s="156"/>
      <c r="DT2187" s="156"/>
      <c r="DU2187" s="156"/>
      <c r="DV2187" s="156"/>
      <c r="DW2187" s="156"/>
      <c r="DX2187" s="156"/>
      <c r="DY2187" s="156"/>
      <c r="DZ2187" s="156"/>
      <c r="EA2187" s="156"/>
      <c r="EB2187" s="156"/>
      <c r="EC2187" s="156"/>
      <c r="ED2187" s="156"/>
      <c r="EE2187" s="156"/>
      <c r="EF2187" s="156"/>
      <c r="EG2187" s="156"/>
      <c r="EH2187" s="156"/>
      <c r="EI2187" s="156"/>
      <c r="EJ2187" s="156"/>
      <c r="EK2187" s="156"/>
      <c r="EL2187" s="156"/>
      <c r="EM2187" s="156"/>
      <c r="EN2187" s="156"/>
      <c r="EO2187" s="156"/>
      <c r="EP2187" s="156"/>
      <c r="EQ2187" s="156"/>
      <c r="ER2187" s="156"/>
      <c r="ES2187" s="156"/>
      <c r="ET2187" s="156"/>
      <c r="EU2187" s="156"/>
      <c r="EV2187" s="156"/>
      <c r="EW2187" s="156"/>
      <c r="EX2187" s="156"/>
      <c r="EY2187" s="156"/>
      <c r="EZ2187" s="156"/>
      <c r="FA2187" s="156"/>
      <c r="FB2187" s="156"/>
      <c r="FC2187" s="156"/>
      <c r="FD2187" s="156"/>
      <c r="FE2187" s="156"/>
      <c r="FF2187" s="156"/>
      <c r="FG2187" s="156"/>
      <c r="FH2187" s="156"/>
      <c r="FI2187" s="156"/>
      <c r="FJ2187" s="156"/>
      <c r="FK2187" s="156"/>
      <c r="FL2187" s="156"/>
      <c r="FM2187" s="156"/>
      <c r="FN2187" s="156"/>
      <c r="FO2187" s="156"/>
      <c r="FP2187" s="156"/>
      <c r="FQ2187" s="227"/>
      <c r="FR2187" s="227"/>
      <c r="FS2187" s="227"/>
      <c r="FT2187" s="227"/>
      <c r="FU2187" s="227"/>
      <c r="FV2187" s="227"/>
      <c r="FW2187" s="227"/>
      <c r="FX2187" s="227"/>
      <c r="FY2187" s="227"/>
      <c r="FZ2187" s="227"/>
      <c r="GA2187" s="227"/>
      <c r="GB2187" s="227"/>
      <c r="GC2187" s="227"/>
      <c r="GD2187" s="227"/>
      <c r="GE2187" s="227"/>
      <c r="GF2187" s="227"/>
      <c r="GG2187" s="227"/>
      <c r="GH2187" s="227"/>
      <c r="GI2187" s="227"/>
      <c r="GJ2187" s="227"/>
      <c r="GK2187" s="227"/>
      <c r="GL2187" s="227"/>
      <c r="GM2187" s="227"/>
      <c r="GN2187" s="227"/>
      <c r="GO2187" s="227"/>
      <c r="GP2187" s="227"/>
      <c r="GQ2187" s="227"/>
      <c r="GR2187" s="227"/>
      <c r="GS2187" s="227"/>
      <c r="GT2187" s="227"/>
      <c r="GU2187" s="227"/>
      <c r="GV2187" s="227"/>
      <c r="GW2187" s="227"/>
      <c r="GX2187" s="227"/>
      <c r="GY2187" s="227"/>
      <c r="GZ2187" s="227"/>
      <c r="HA2187" s="227"/>
      <c r="HB2187" s="227"/>
      <c r="HC2187" s="227"/>
      <c r="HD2187" s="227"/>
      <c r="HE2187" s="227"/>
      <c r="HF2187" s="227"/>
      <c r="HG2187" s="227"/>
      <c r="HH2187" s="227"/>
      <c r="HI2187" s="227"/>
      <c r="HJ2187" s="227"/>
      <c r="HK2187" s="227"/>
      <c r="HL2187" s="227"/>
      <c r="HM2187" s="227"/>
      <c r="HN2187" s="227"/>
      <c r="HO2187" s="227"/>
      <c r="HP2187" s="227"/>
      <c r="HQ2187" s="227"/>
      <c r="HR2187" s="227"/>
      <c r="HS2187" s="227"/>
      <c r="HT2187" s="227"/>
      <c r="HU2187" s="227"/>
      <c r="HV2187" s="227"/>
      <c r="HW2187" s="227"/>
      <c r="HX2187" s="227"/>
      <c r="HY2187" s="227"/>
      <c r="HZ2187" s="227"/>
      <c r="IA2187" s="227"/>
      <c r="IB2187" s="227"/>
      <c r="IC2187" s="227"/>
      <c r="ID2187" s="227"/>
      <c r="IE2187" s="227"/>
      <c r="IF2187" s="227"/>
      <c r="IG2187" s="227"/>
      <c r="IH2187" s="227"/>
      <c r="II2187" s="227"/>
      <c r="IJ2187" s="227"/>
      <c r="IK2187" s="227"/>
      <c r="IL2187" s="227"/>
      <c r="IM2187" s="227"/>
      <c r="IN2187" s="227"/>
      <c r="IO2187" s="227"/>
      <c r="IP2187" s="227"/>
      <c r="IQ2187" s="227"/>
      <c r="IR2187" s="227"/>
      <c r="IS2187" s="227"/>
      <c r="IT2187" s="227"/>
      <c r="IU2187" s="227"/>
      <c r="IV2187" s="227"/>
      <c r="IW2187" s="227"/>
      <c r="IX2187" s="227"/>
      <c r="IY2187" s="227"/>
      <c r="IZ2187" s="227"/>
      <c r="JA2187" s="227"/>
      <c r="JB2187" s="227"/>
      <c r="JC2187" s="227"/>
      <c r="JD2187" s="227"/>
      <c r="JE2187" s="227"/>
      <c r="JF2187" s="227"/>
      <c r="JG2187" s="227"/>
      <c r="JH2187" s="227"/>
      <c r="JI2187" s="227"/>
      <c r="JJ2187" s="227"/>
      <c r="JK2187" s="227"/>
      <c r="JL2187" s="227"/>
      <c r="JM2187" s="227"/>
      <c r="JN2187" s="227"/>
      <c r="JO2187" s="227"/>
      <c r="JP2187" s="227"/>
      <c r="JQ2187" s="227"/>
      <c r="JR2187" s="227"/>
      <c r="JS2187" s="227"/>
      <c r="JT2187" s="227"/>
      <c r="JU2187" s="227"/>
      <c r="JV2187" s="227"/>
      <c r="JW2187" s="227"/>
      <c r="JX2187" s="227"/>
      <c r="JY2187" s="227"/>
      <c r="JZ2187" s="227"/>
      <c r="KA2187" s="227"/>
      <c r="KB2187" s="227"/>
      <c r="KC2187" s="227"/>
      <c r="KD2187" s="227"/>
      <c r="KE2187" s="227"/>
      <c r="KF2187" s="227"/>
      <c r="KG2187" s="227"/>
      <c r="KH2187" s="227"/>
      <c r="KI2187" s="227"/>
      <c r="KJ2187" s="227"/>
      <c r="KK2187" s="227"/>
      <c r="KL2187" s="227"/>
      <c r="KM2187" s="227"/>
      <c r="KN2187" s="227"/>
      <c r="KO2187" s="227"/>
      <c r="KP2187" s="227"/>
      <c r="KQ2187" s="227"/>
    </row>
    <row r="2188" spans="1:303" s="74" customFormat="1" x14ac:dyDescent="0.2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154"/>
      <c r="AB2188" s="155"/>
      <c r="AC2188" s="152"/>
      <c r="AD2188" s="152"/>
      <c r="AE2188" s="152"/>
      <c r="AF2188" s="152"/>
      <c r="AG2188" s="157"/>
      <c r="AH2188" s="157"/>
      <c r="AI2188" s="152"/>
      <c r="AJ2188" s="152"/>
      <c r="AK2188" s="152"/>
      <c r="AL2188" s="152"/>
      <c r="AM2188" s="154"/>
      <c r="AN2188" s="156"/>
      <c r="AO2188" s="156"/>
      <c r="AP2188" s="156"/>
      <c r="AQ2188" s="156"/>
      <c r="AR2188" s="156"/>
      <c r="AS2188" s="156"/>
      <c r="AT2188" s="156"/>
      <c r="AU2188" s="156"/>
      <c r="AV2188" s="156"/>
      <c r="AW2188" s="156"/>
      <c r="AX2188" s="156"/>
      <c r="AY2188" s="156"/>
      <c r="AZ2188" s="156"/>
      <c r="BA2188" s="156"/>
      <c r="BB2188" s="156"/>
      <c r="BC2188" s="156"/>
      <c r="BD2188" s="156"/>
      <c r="BE2188" s="156"/>
      <c r="BF2188" s="156"/>
      <c r="BG2188" s="156"/>
      <c r="BH2188" s="156"/>
      <c r="BI2188" s="156"/>
      <c r="BJ2188" s="156"/>
      <c r="BK2188" s="156"/>
      <c r="BL2188" s="156"/>
      <c r="BM2188" s="156"/>
      <c r="BN2188" s="156"/>
      <c r="BO2188" s="156"/>
      <c r="BP2188" s="156"/>
      <c r="BQ2188" s="156"/>
      <c r="BR2188" s="156"/>
      <c r="BS2188" s="156"/>
      <c r="BT2188" s="156"/>
      <c r="BU2188" s="156"/>
      <c r="BV2188" s="156"/>
      <c r="BW2188" s="156"/>
      <c r="BX2188" s="156"/>
      <c r="BY2188" s="156"/>
      <c r="BZ2188" s="156"/>
      <c r="CA2188" s="156"/>
      <c r="CB2188" s="156"/>
      <c r="CC2188" s="156"/>
      <c r="CD2188" s="156"/>
      <c r="CE2188" s="156"/>
      <c r="CF2188" s="156"/>
      <c r="CG2188" s="156"/>
      <c r="CH2188" s="156"/>
      <c r="CI2188" s="156"/>
      <c r="CJ2188" s="156"/>
      <c r="CK2188" s="156"/>
      <c r="CL2188" s="156"/>
      <c r="CM2188" s="156"/>
      <c r="CN2188" s="156"/>
      <c r="CO2188" s="156"/>
      <c r="CP2188" s="156"/>
      <c r="CQ2188" s="156"/>
      <c r="CR2188" s="156"/>
      <c r="CS2188" s="156"/>
      <c r="CT2188" s="156"/>
      <c r="CU2188" s="156"/>
      <c r="CV2188" s="156"/>
      <c r="CW2188" s="156"/>
      <c r="CX2188" s="156"/>
      <c r="CY2188" s="156"/>
      <c r="CZ2188" s="156"/>
      <c r="DA2188" s="156"/>
      <c r="DB2188" s="156"/>
      <c r="DC2188" s="156"/>
      <c r="DD2188" s="156"/>
      <c r="DE2188" s="156"/>
      <c r="DF2188" s="156"/>
      <c r="DG2188" s="156"/>
      <c r="DH2188" s="156"/>
      <c r="DI2188" s="156"/>
      <c r="DJ2188" s="156"/>
      <c r="DK2188" s="156"/>
      <c r="DL2188" s="156"/>
      <c r="DM2188" s="156"/>
      <c r="DN2188" s="156"/>
      <c r="DO2188" s="156"/>
      <c r="DP2188" s="156"/>
      <c r="DQ2188" s="156"/>
      <c r="DR2188" s="156"/>
      <c r="DS2188" s="156"/>
      <c r="DT2188" s="156"/>
      <c r="DU2188" s="156"/>
      <c r="DV2188" s="156"/>
      <c r="DW2188" s="156"/>
      <c r="DX2188" s="156"/>
      <c r="DY2188" s="156"/>
      <c r="DZ2188" s="156"/>
      <c r="EA2188" s="156"/>
      <c r="EB2188" s="156"/>
      <c r="EC2188" s="156"/>
      <c r="ED2188" s="156"/>
      <c r="EE2188" s="156"/>
      <c r="EF2188" s="156"/>
      <c r="EG2188" s="156"/>
      <c r="EH2188" s="156"/>
      <c r="EI2188" s="156"/>
      <c r="EJ2188" s="156"/>
      <c r="EK2188" s="156"/>
      <c r="EL2188" s="156"/>
      <c r="EM2188" s="156"/>
      <c r="EN2188" s="156"/>
      <c r="EO2188" s="156"/>
      <c r="EP2188" s="156"/>
      <c r="EQ2188" s="156"/>
      <c r="ER2188" s="156"/>
      <c r="ES2188" s="156"/>
      <c r="ET2188" s="156"/>
      <c r="EU2188" s="156"/>
      <c r="EV2188" s="156"/>
      <c r="EW2188" s="156"/>
      <c r="EX2188" s="156"/>
      <c r="EY2188" s="156"/>
      <c r="EZ2188" s="156"/>
      <c r="FA2188" s="156"/>
      <c r="FB2188" s="156"/>
      <c r="FC2188" s="156"/>
      <c r="FD2188" s="156"/>
      <c r="FE2188" s="156"/>
      <c r="FF2188" s="156"/>
      <c r="FG2188" s="156"/>
      <c r="FH2188" s="156"/>
      <c r="FI2188" s="156"/>
      <c r="FJ2188" s="156"/>
      <c r="FK2188" s="156"/>
      <c r="FL2188" s="156"/>
      <c r="FM2188" s="156"/>
      <c r="FN2188" s="156"/>
      <c r="FO2188" s="156"/>
      <c r="FP2188" s="156"/>
      <c r="FQ2188" s="227"/>
      <c r="FR2188" s="227"/>
      <c r="FS2188" s="227"/>
      <c r="FT2188" s="227"/>
      <c r="FU2188" s="227"/>
      <c r="FV2188" s="227"/>
      <c r="FW2188" s="227"/>
      <c r="FX2188" s="227"/>
      <c r="FY2188" s="227"/>
      <c r="FZ2188" s="227"/>
      <c r="GA2188" s="227"/>
      <c r="GB2188" s="227"/>
      <c r="GC2188" s="227"/>
      <c r="GD2188" s="227"/>
      <c r="GE2188" s="227"/>
      <c r="GF2188" s="227"/>
      <c r="GG2188" s="227"/>
      <c r="GH2188" s="227"/>
      <c r="GI2188" s="227"/>
      <c r="GJ2188" s="227"/>
      <c r="GK2188" s="227"/>
      <c r="GL2188" s="227"/>
      <c r="GM2188" s="227"/>
      <c r="GN2188" s="227"/>
      <c r="GO2188" s="227"/>
      <c r="GP2188" s="227"/>
      <c r="GQ2188" s="227"/>
      <c r="GR2188" s="227"/>
      <c r="GS2188" s="227"/>
      <c r="GT2188" s="227"/>
      <c r="GU2188" s="227"/>
      <c r="GV2188" s="227"/>
      <c r="GW2188" s="227"/>
      <c r="GX2188" s="227"/>
      <c r="GY2188" s="227"/>
      <c r="GZ2188" s="227"/>
      <c r="HA2188" s="227"/>
      <c r="HB2188" s="227"/>
      <c r="HC2188" s="227"/>
      <c r="HD2188" s="227"/>
      <c r="HE2188" s="227"/>
      <c r="HF2188" s="227"/>
      <c r="HG2188" s="227"/>
      <c r="HH2188" s="227"/>
      <c r="HI2188" s="227"/>
      <c r="HJ2188" s="227"/>
      <c r="HK2188" s="227"/>
      <c r="HL2188" s="227"/>
      <c r="HM2188" s="227"/>
      <c r="HN2188" s="227"/>
      <c r="HO2188" s="227"/>
      <c r="HP2188" s="227"/>
      <c r="HQ2188" s="227"/>
      <c r="HR2188" s="227"/>
      <c r="HS2188" s="227"/>
      <c r="HT2188" s="227"/>
      <c r="HU2188" s="227"/>
      <c r="HV2188" s="227"/>
      <c r="HW2188" s="227"/>
      <c r="HX2188" s="227"/>
      <c r="HY2188" s="227"/>
      <c r="HZ2188" s="227"/>
      <c r="IA2188" s="227"/>
      <c r="IB2188" s="227"/>
      <c r="IC2188" s="227"/>
      <c r="ID2188" s="227"/>
      <c r="IE2188" s="227"/>
      <c r="IF2188" s="227"/>
      <c r="IG2188" s="227"/>
      <c r="IH2188" s="227"/>
      <c r="II2188" s="227"/>
      <c r="IJ2188" s="227"/>
      <c r="IK2188" s="227"/>
      <c r="IL2188" s="227"/>
      <c r="IM2188" s="227"/>
      <c r="IN2188" s="227"/>
      <c r="IO2188" s="227"/>
      <c r="IP2188" s="227"/>
      <c r="IQ2188" s="227"/>
      <c r="IR2188" s="227"/>
      <c r="IS2188" s="227"/>
      <c r="IT2188" s="227"/>
      <c r="IU2188" s="227"/>
      <c r="IV2188" s="227"/>
      <c r="IW2188" s="227"/>
      <c r="IX2188" s="227"/>
      <c r="IY2188" s="227"/>
      <c r="IZ2188" s="227"/>
      <c r="JA2188" s="227"/>
      <c r="JB2188" s="227"/>
      <c r="JC2188" s="227"/>
      <c r="JD2188" s="227"/>
      <c r="JE2188" s="227"/>
      <c r="JF2188" s="227"/>
      <c r="JG2188" s="227"/>
      <c r="JH2188" s="227"/>
      <c r="JI2188" s="227"/>
      <c r="JJ2188" s="227"/>
      <c r="JK2188" s="227"/>
      <c r="JL2188" s="227"/>
      <c r="JM2188" s="227"/>
      <c r="JN2188" s="227"/>
      <c r="JO2188" s="227"/>
      <c r="JP2188" s="227"/>
      <c r="JQ2188" s="227"/>
      <c r="JR2188" s="227"/>
      <c r="JS2188" s="227"/>
      <c r="JT2188" s="227"/>
      <c r="JU2188" s="227"/>
      <c r="JV2188" s="227"/>
      <c r="JW2188" s="227"/>
      <c r="JX2188" s="227"/>
      <c r="JY2188" s="227"/>
      <c r="JZ2188" s="227"/>
      <c r="KA2188" s="227"/>
      <c r="KB2188" s="227"/>
      <c r="KC2188" s="227"/>
      <c r="KD2188" s="227"/>
      <c r="KE2188" s="227"/>
      <c r="KF2188" s="227"/>
      <c r="KG2188" s="227"/>
      <c r="KH2188" s="227"/>
      <c r="KI2188" s="227"/>
      <c r="KJ2188" s="227"/>
      <c r="KK2188" s="227"/>
      <c r="KL2188" s="227"/>
      <c r="KM2188" s="227"/>
      <c r="KN2188" s="227"/>
      <c r="KO2188" s="227"/>
      <c r="KP2188" s="227"/>
      <c r="KQ2188" s="227"/>
    </row>
    <row r="2189" spans="1:303" s="74" customFormat="1" x14ac:dyDescent="0.2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154"/>
      <c r="AB2189" s="155"/>
      <c r="AC2189" s="152"/>
      <c r="AD2189" s="152"/>
      <c r="AE2189" s="152"/>
      <c r="AF2189" s="152"/>
      <c r="AG2189" s="157"/>
      <c r="AH2189" s="157"/>
      <c r="AI2189" s="152"/>
      <c r="AJ2189" s="152"/>
      <c r="AK2189" s="152"/>
      <c r="AL2189" s="152"/>
      <c r="AM2189" s="154"/>
      <c r="AN2189" s="156"/>
      <c r="AO2189" s="156"/>
      <c r="AP2189" s="156"/>
      <c r="AQ2189" s="156"/>
      <c r="AR2189" s="156"/>
      <c r="AS2189" s="156"/>
      <c r="AT2189" s="156"/>
      <c r="AU2189" s="156"/>
      <c r="AV2189" s="156"/>
      <c r="AW2189" s="156"/>
      <c r="AX2189" s="156"/>
      <c r="AY2189" s="156"/>
      <c r="AZ2189" s="156"/>
      <c r="BA2189" s="156"/>
      <c r="BB2189" s="156"/>
      <c r="BC2189" s="156"/>
      <c r="BD2189" s="156"/>
      <c r="BE2189" s="156"/>
      <c r="BF2189" s="156"/>
      <c r="BG2189" s="156"/>
      <c r="BH2189" s="156"/>
      <c r="BI2189" s="156"/>
      <c r="BJ2189" s="156"/>
      <c r="BK2189" s="156"/>
      <c r="BL2189" s="156"/>
      <c r="BM2189" s="156"/>
      <c r="BN2189" s="156"/>
      <c r="BO2189" s="156"/>
      <c r="BP2189" s="156"/>
      <c r="BQ2189" s="156"/>
      <c r="BR2189" s="156"/>
      <c r="BS2189" s="156"/>
      <c r="BT2189" s="156"/>
      <c r="BU2189" s="156"/>
      <c r="BV2189" s="156"/>
      <c r="BW2189" s="156"/>
      <c r="BX2189" s="156"/>
      <c r="BY2189" s="156"/>
      <c r="BZ2189" s="156"/>
      <c r="CA2189" s="156"/>
      <c r="CB2189" s="156"/>
      <c r="CC2189" s="156"/>
      <c r="CD2189" s="156"/>
      <c r="CE2189" s="156"/>
      <c r="CF2189" s="156"/>
      <c r="CG2189" s="156"/>
      <c r="CH2189" s="156"/>
      <c r="CI2189" s="156"/>
      <c r="CJ2189" s="156"/>
      <c r="CK2189" s="156"/>
      <c r="CL2189" s="156"/>
      <c r="CM2189" s="156"/>
      <c r="CN2189" s="156"/>
      <c r="CO2189" s="156"/>
      <c r="CP2189" s="156"/>
      <c r="CQ2189" s="156"/>
      <c r="CR2189" s="156"/>
      <c r="CS2189" s="156"/>
      <c r="CT2189" s="156"/>
      <c r="CU2189" s="156"/>
      <c r="CV2189" s="156"/>
      <c r="CW2189" s="156"/>
      <c r="CX2189" s="156"/>
      <c r="CY2189" s="156"/>
      <c r="CZ2189" s="156"/>
      <c r="DA2189" s="156"/>
      <c r="DB2189" s="156"/>
      <c r="DC2189" s="156"/>
      <c r="DD2189" s="156"/>
      <c r="DE2189" s="156"/>
      <c r="DF2189" s="156"/>
      <c r="DG2189" s="156"/>
      <c r="DH2189" s="156"/>
      <c r="DI2189" s="156"/>
      <c r="DJ2189" s="156"/>
      <c r="DK2189" s="156"/>
      <c r="DL2189" s="156"/>
      <c r="DM2189" s="156"/>
      <c r="DN2189" s="156"/>
      <c r="DO2189" s="156"/>
      <c r="DP2189" s="156"/>
      <c r="DQ2189" s="156"/>
      <c r="DR2189" s="156"/>
      <c r="DS2189" s="156"/>
      <c r="DT2189" s="156"/>
      <c r="DU2189" s="156"/>
      <c r="DV2189" s="156"/>
      <c r="DW2189" s="156"/>
      <c r="DX2189" s="156"/>
      <c r="DY2189" s="156"/>
      <c r="DZ2189" s="156"/>
      <c r="EA2189" s="156"/>
      <c r="EB2189" s="156"/>
      <c r="EC2189" s="156"/>
      <c r="ED2189" s="156"/>
      <c r="EE2189" s="156"/>
      <c r="EF2189" s="156"/>
      <c r="EG2189" s="156"/>
      <c r="EH2189" s="156"/>
      <c r="EI2189" s="156"/>
      <c r="EJ2189" s="156"/>
      <c r="EK2189" s="156"/>
      <c r="EL2189" s="156"/>
      <c r="EM2189" s="156"/>
      <c r="EN2189" s="156"/>
      <c r="EO2189" s="156"/>
      <c r="EP2189" s="156"/>
      <c r="EQ2189" s="156"/>
      <c r="ER2189" s="156"/>
      <c r="ES2189" s="156"/>
      <c r="ET2189" s="156"/>
      <c r="EU2189" s="156"/>
      <c r="EV2189" s="156"/>
      <c r="EW2189" s="156"/>
      <c r="EX2189" s="156"/>
      <c r="EY2189" s="156"/>
      <c r="EZ2189" s="156"/>
      <c r="FA2189" s="156"/>
      <c r="FB2189" s="156"/>
      <c r="FC2189" s="156"/>
      <c r="FD2189" s="156"/>
      <c r="FE2189" s="156"/>
      <c r="FF2189" s="156"/>
      <c r="FG2189" s="156"/>
      <c r="FH2189" s="156"/>
      <c r="FI2189" s="156"/>
      <c r="FJ2189" s="156"/>
      <c r="FK2189" s="156"/>
      <c r="FL2189" s="156"/>
      <c r="FM2189" s="156"/>
      <c r="FN2189" s="156"/>
      <c r="FO2189" s="156"/>
      <c r="FP2189" s="156"/>
      <c r="FQ2189" s="227"/>
      <c r="FR2189" s="227"/>
      <c r="FS2189" s="227"/>
      <c r="FT2189" s="227"/>
      <c r="FU2189" s="227"/>
      <c r="FV2189" s="227"/>
      <c r="FW2189" s="227"/>
      <c r="FX2189" s="227"/>
      <c r="FY2189" s="227"/>
      <c r="FZ2189" s="227"/>
      <c r="GA2189" s="227"/>
      <c r="GB2189" s="227"/>
      <c r="GC2189" s="227"/>
      <c r="GD2189" s="227"/>
      <c r="GE2189" s="227"/>
      <c r="GF2189" s="227"/>
      <c r="GG2189" s="227"/>
      <c r="GH2189" s="227"/>
      <c r="GI2189" s="227"/>
      <c r="GJ2189" s="227"/>
      <c r="GK2189" s="227"/>
      <c r="GL2189" s="227"/>
      <c r="GM2189" s="227"/>
      <c r="GN2189" s="227"/>
      <c r="GO2189" s="227"/>
      <c r="GP2189" s="227"/>
      <c r="GQ2189" s="227"/>
      <c r="GR2189" s="227"/>
      <c r="GS2189" s="227"/>
      <c r="GT2189" s="227"/>
      <c r="GU2189" s="227"/>
      <c r="GV2189" s="227"/>
      <c r="GW2189" s="227"/>
      <c r="GX2189" s="227"/>
      <c r="GY2189" s="227"/>
      <c r="GZ2189" s="227"/>
      <c r="HA2189" s="227"/>
      <c r="HB2189" s="227"/>
      <c r="HC2189" s="227"/>
      <c r="HD2189" s="227"/>
      <c r="HE2189" s="227"/>
      <c r="HF2189" s="227"/>
      <c r="HG2189" s="227"/>
      <c r="HH2189" s="227"/>
      <c r="HI2189" s="227"/>
      <c r="HJ2189" s="227"/>
      <c r="HK2189" s="227"/>
      <c r="HL2189" s="227"/>
      <c r="HM2189" s="227"/>
      <c r="HN2189" s="227"/>
      <c r="HO2189" s="227"/>
      <c r="HP2189" s="227"/>
      <c r="HQ2189" s="227"/>
      <c r="HR2189" s="227"/>
      <c r="HS2189" s="227"/>
      <c r="HT2189" s="227"/>
      <c r="HU2189" s="227"/>
      <c r="HV2189" s="227"/>
      <c r="HW2189" s="227"/>
      <c r="HX2189" s="227"/>
      <c r="HY2189" s="227"/>
      <c r="HZ2189" s="227"/>
      <c r="IA2189" s="227"/>
      <c r="IB2189" s="227"/>
      <c r="IC2189" s="227"/>
      <c r="ID2189" s="227"/>
      <c r="IE2189" s="227"/>
      <c r="IF2189" s="227"/>
      <c r="IG2189" s="227"/>
      <c r="IH2189" s="227"/>
      <c r="II2189" s="227"/>
      <c r="IJ2189" s="227"/>
      <c r="IK2189" s="227"/>
      <c r="IL2189" s="227"/>
      <c r="IM2189" s="227"/>
      <c r="IN2189" s="227"/>
      <c r="IO2189" s="227"/>
      <c r="IP2189" s="227"/>
      <c r="IQ2189" s="227"/>
      <c r="IR2189" s="227"/>
      <c r="IS2189" s="227"/>
      <c r="IT2189" s="227"/>
      <c r="IU2189" s="227"/>
      <c r="IV2189" s="227"/>
      <c r="IW2189" s="227"/>
      <c r="IX2189" s="227"/>
      <c r="IY2189" s="227"/>
      <c r="IZ2189" s="227"/>
      <c r="JA2189" s="227"/>
      <c r="JB2189" s="227"/>
      <c r="JC2189" s="227"/>
      <c r="JD2189" s="227"/>
      <c r="JE2189" s="227"/>
      <c r="JF2189" s="227"/>
      <c r="JG2189" s="227"/>
      <c r="JH2189" s="227"/>
      <c r="JI2189" s="227"/>
      <c r="JJ2189" s="227"/>
      <c r="JK2189" s="227"/>
      <c r="JL2189" s="227"/>
      <c r="JM2189" s="227"/>
      <c r="JN2189" s="227"/>
      <c r="JO2189" s="227"/>
      <c r="JP2189" s="227"/>
      <c r="JQ2189" s="227"/>
      <c r="JR2189" s="227"/>
      <c r="JS2189" s="227"/>
      <c r="JT2189" s="227"/>
      <c r="JU2189" s="227"/>
      <c r="JV2189" s="227"/>
      <c r="JW2189" s="227"/>
      <c r="JX2189" s="227"/>
      <c r="JY2189" s="227"/>
      <c r="JZ2189" s="227"/>
      <c r="KA2189" s="227"/>
      <c r="KB2189" s="227"/>
      <c r="KC2189" s="227"/>
      <c r="KD2189" s="227"/>
      <c r="KE2189" s="227"/>
      <c r="KF2189" s="227"/>
      <c r="KG2189" s="227"/>
      <c r="KH2189" s="227"/>
      <c r="KI2189" s="227"/>
      <c r="KJ2189" s="227"/>
      <c r="KK2189" s="227"/>
      <c r="KL2189" s="227"/>
      <c r="KM2189" s="227"/>
      <c r="KN2189" s="227"/>
      <c r="KO2189" s="227"/>
      <c r="KP2189" s="227"/>
      <c r="KQ2189" s="227"/>
    </row>
    <row r="2190" spans="1:303" s="74" customFormat="1" x14ac:dyDescent="0.2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154"/>
      <c r="AB2190" s="155"/>
      <c r="AC2190" s="152"/>
      <c r="AD2190" s="152"/>
      <c r="AE2190" s="152"/>
      <c r="AF2190" s="152"/>
      <c r="AG2190" s="157"/>
      <c r="AH2190" s="157"/>
      <c r="AI2190" s="152"/>
      <c r="AJ2190" s="152"/>
      <c r="AK2190" s="152"/>
      <c r="AL2190" s="152"/>
      <c r="AM2190" s="154"/>
      <c r="AN2190" s="156"/>
      <c r="AO2190" s="156"/>
      <c r="AP2190" s="156"/>
      <c r="AQ2190" s="156"/>
      <c r="AR2190" s="156"/>
      <c r="AS2190" s="156"/>
      <c r="AT2190" s="156"/>
      <c r="AU2190" s="156"/>
      <c r="AV2190" s="156"/>
      <c r="AW2190" s="156"/>
      <c r="AX2190" s="156"/>
      <c r="AY2190" s="156"/>
      <c r="AZ2190" s="156"/>
      <c r="BA2190" s="156"/>
      <c r="BB2190" s="156"/>
      <c r="BC2190" s="156"/>
      <c r="BD2190" s="156"/>
      <c r="BE2190" s="156"/>
      <c r="BF2190" s="156"/>
      <c r="BG2190" s="156"/>
      <c r="BH2190" s="156"/>
      <c r="BI2190" s="156"/>
      <c r="BJ2190" s="156"/>
      <c r="BK2190" s="156"/>
      <c r="BL2190" s="156"/>
      <c r="BM2190" s="156"/>
      <c r="BN2190" s="156"/>
      <c r="BO2190" s="156"/>
      <c r="BP2190" s="156"/>
      <c r="BQ2190" s="156"/>
      <c r="BR2190" s="156"/>
      <c r="BS2190" s="156"/>
      <c r="BT2190" s="156"/>
      <c r="BU2190" s="156"/>
      <c r="BV2190" s="156"/>
      <c r="BW2190" s="156"/>
      <c r="BX2190" s="156"/>
      <c r="BY2190" s="156"/>
      <c r="BZ2190" s="156"/>
      <c r="CA2190" s="156"/>
      <c r="CB2190" s="156"/>
      <c r="CC2190" s="156"/>
      <c r="CD2190" s="156"/>
      <c r="CE2190" s="156"/>
      <c r="CF2190" s="156"/>
      <c r="CG2190" s="156"/>
      <c r="CH2190" s="156"/>
      <c r="CI2190" s="156"/>
      <c r="CJ2190" s="156"/>
      <c r="CK2190" s="156"/>
      <c r="CL2190" s="156"/>
      <c r="CM2190" s="156"/>
      <c r="CN2190" s="156"/>
      <c r="CO2190" s="156"/>
      <c r="CP2190" s="156"/>
      <c r="CQ2190" s="156"/>
      <c r="CR2190" s="156"/>
      <c r="CS2190" s="156"/>
      <c r="CT2190" s="156"/>
      <c r="CU2190" s="156"/>
      <c r="CV2190" s="156"/>
      <c r="CW2190" s="156"/>
      <c r="CX2190" s="156"/>
      <c r="CY2190" s="156"/>
      <c r="CZ2190" s="156"/>
      <c r="DA2190" s="156"/>
      <c r="DB2190" s="156"/>
      <c r="DC2190" s="156"/>
      <c r="DD2190" s="156"/>
      <c r="DE2190" s="156"/>
      <c r="DF2190" s="156"/>
      <c r="DG2190" s="156"/>
      <c r="DH2190" s="156"/>
      <c r="DI2190" s="156"/>
      <c r="DJ2190" s="156"/>
      <c r="DK2190" s="156"/>
      <c r="DL2190" s="156"/>
      <c r="DM2190" s="156"/>
      <c r="DN2190" s="156"/>
      <c r="DO2190" s="156"/>
      <c r="DP2190" s="156"/>
      <c r="DQ2190" s="156"/>
      <c r="DR2190" s="156"/>
      <c r="DS2190" s="156"/>
      <c r="DT2190" s="156"/>
      <c r="DU2190" s="156"/>
      <c r="DV2190" s="156"/>
      <c r="DW2190" s="156"/>
      <c r="DX2190" s="156"/>
      <c r="DY2190" s="156"/>
      <c r="DZ2190" s="156"/>
      <c r="EA2190" s="156"/>
      <c r="EB2190" s="156"/>
      <c r="EC2190" s="156"/>
      <c r="ED2190" s="156"/>
      <c r="EE2190" s="156"/>
      <c r="EF2190" s="156"/>
      <c r="EG2190" s="156"/>
      <c r="EH2190" s="156"/>
      <c r="EI2190" s="156"/>
      <c r="EJ2190" s="156"/>
      <c r="EK2190" s="156"/>
      <c r="EL2190" s="156"/>
      <c r="EM2190" s="156"/>
      <c r="EN2190" s="156"/>
      <c r="EO2190" s="156"/>
      <c r="EP2190" s="156"/>
      <c r="EQ2190" s="156"/>
      <c r="ER2190" s="156"/>
      <c r="ES2190" s="156"/>
      <c r="ET2190" s="156"/>
      <c r="EU2190" s="156"/>
      <c r="EV2190" s="156"/>
      <c r="EW2190" s="156"/>
      <c r="EX2190" s="156"/>
      <c r="EY2190" s="156"/>
      <c r="EZ2190" s="156"/>
      <c r="FA2190" s="156"/>
      <c r="FB2190" s="156"/>
      <c r="FC2190" s="156"/>
      <c r="FD2190" s="156"/>
      <c r="FE2190" s="156"/>
      <c r="FF2190" s="156"/>
      <c r="FG2190" s="156"/>
      <c r="FH2190" s="156"/>
      <c r="FI2190" s="156"/>
      <c r="FJ2190" s="156"/>
      <c r="FK2190" s="156"/>
      <c r="FL2190" s="156"/>
      <c r="FM2190" s="156"/>
      <c r="FN2190" s="156"/>
      <c r="FO2190" s="156"/>
      <c r="FP2190" s="156"/>
      <c r="FQ2190" s="227"/>
      <c r="FR2190" s="227"/>
      <c r="FS2190" s="227"/>
      <c r="FT2190" s="227"/>
      <c r="FU2190" s="227"/>
      <c r="FV2190" s="227"/>
      <c r="FW2190" s="227"/>
      <c r="FX2190" s="227"/>
      <c r="FY2190" s="227"/>
      <c r="FZ2190" s="227"/>
      <c r="GA2190" s="227"/>
      <c r="GB2190" s="227"/>
      <c r="GC2190" s="227"/>
      <c r="GD2190" s="227"/>
      <c r="GE2190" s="227"/>
      <c r="GF2190" s="227"/>
      <c r="GG2190" s="227"/>
      <c r="GH2190" s="227"/>
      <c r="GI2190" s="227"/>
      <c r="GJ2190" s="227"/>
      <c r="GK2190" s="227"/>
      <c r="GL2190" s="227"/>
      <c r="GM2190" s="227"/>
      <c r="GN2190" s="227"/>
      <c r="GO2190" s="227"/>
      <c r="GP2190" s="227"/>
      <c r="GQ2190" s="227"/>
      <c r="GR2190" s="227"/>
      <c r="GS2190" s="227"/>
      <c r="GT2190" s="227"/>
      <c r="GU2190" s="227"/>
      <c r="GV2190" s="227"/>
      <c r="GW2190" s="227"/>
      <c r="GX2190" s="227"/>
      <c r="GY2190" s="227"/>
      <c r="GZ2190" s="227"/>
      <c r="HA2190" s="227"/>
      <c r="HB2190" s="227"/>
      <c r="HC2190" s="227"/>
      <c r="HD2190" s="227"/>
      <c r="HE2190" s="227"/>
      <c r="HF2190" s="227"/>
      <c r="HG2190" s="227"/>
      <c r="HH2190" s="227"/>
      <c r="HI2190" s="227"/>
      <c r="HJ2190" s="227"/>
      <c r="HK2190" s="227"/>
      <c r="HL2190" s="227"/>
      <c r="HM2190" s="227"/>
      <c r="HN2190" s="227"/>
      <c r="HO2190" s="227"/>
      <c r="HP2190" s="227"/>
      <c r="HQ2190" s="227"/>
      <c r="HR2190" s="227"/>
      <c r="HS2190" s="227"/>
      <c r="HT2190" s="227"/>
      <c r="HU2190" s="227"/>
      <c r="HV2190" s="227"/>
      <c r="HW2190" s="227"/>
      <c r="HX2190" s="227"/>
      <c r="HY2190" s="227"/>
      <c r="HZ2190" s="227"/>
      <c r="IA2190" s="227"/>
      <c r="IB2190" s="227"/>
      <c r="IC2190" s="227"/>
      <c r="ID2190" s="227"/>
      <c r="IE2190" s="227"/>
      <c r="IF2190" s="227"/>
      <c r="IG2190" s="227"/>
      <c r="IH2190" s="227"/>
      <c r="II2190" s="227"/>
      <c r="IJ2190" s="227"/>
      <c r="IK2190" s="227"/>
      <c r="IL2190" s="227"/>
      <c r="IM2190" s="227"/>
      <c r="IN2190" s="227"/>
      <c r="IO2190" s="227"/>
      <c r="IP2190" s="227"/>
      <c r="IQ2190" s="227"/>
      <c r="IR2190" s="227"/>
      <c r="IS2190" s="227"/>
      <c r="IT2190" s="227"/>
      <c r="IU2190" s="227"/>
      <c r="IV2190" s="227"/>
      <c r="IW2190" s="227"/>
      <c r="IX2190" s="227"/>
      <c r="IY2190" s="227"/>
      <c r="IZ2190" s="227"/>
      <c r="JA2190" s="227"/>
      <c r="JB2190" s="227"/>
      <c r="JC2190" s="227"/>
      <c r="JD2190" s="227"/>
      <c r="JE2190" s="227"/>
      <c r="JF2190" s="227"/>
      <c r="JG2190" s="227"/>
      <c r="JH2190" s="227"/>
      <c r="JI2190" s="227"/>
      <c r="JJ2190" s="227"/>
      <c r="JK2190" s="227"/>
      <c r="JL2190" s="227"/>
      <c r="JM2190" s="227"/>
      <c r="JN2190" s="227"/>
      <c r="JO2190" s="227"/>
      <c r="JP2190" s="227"/>
      <c r="JQ2190" s="227"/>
      <c r="JR2190" s="227"/>
      <c r="JS2190" s="227"/>
      <c r="JT2190" s="227"/>
      <c r="JU2190" s="227"/>
      <c r="JV2190" s="227"/>
      <c r="JW2190" s="227"/>
      <c r="JX2190" s="227"/>
      <c r="JY2190" s="227"/>
      <c r="JZ2190" s="227"/>
      <c r="KA2190" s="227"/>
      <c r="KB2190" s="227"/>
      <c r="KC2190" s="227"/>
      <c r="KD2190" s="227"/>
      <c r="KE2190" s="227"/>
      <c r="KF2190" s="227"/>
      <c r="KG2190" s="227"/>
      <c r="KH2190" s="227"/>
      <c r="KI2190" s="227"/>
      <c r="KJ2190" s="227"/>
      <c r="KK2190" s="227"/>
      <c r="KL2190" s="227"/>
      <c r="KM2190" s="227"/>
      <c r="KN2190" s="227"/>
      <c r="KO2190" s="227"/>
      <c r="KP2190" s="227"/>
      <c r="KQ2190" s="227"/>
    </row>
    <row r="2191" spans="1:303" s="74" customFormat="1" x14ac:dyDescent="0.2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154"/>
      <c r="AB2191" s="155"/>
      <c r="AC2191" s="152"/>
      <c r="AD2191" s="152"/>
      <c r="AE2191" s="152"/>
      <c r="AF2191" s="152"/>
      <c r="AG2191" s="157"/>
      <c r="AH2191" s="157"/>
      <c r="AI2191" s="152"/>
      <c r="AJ2191" s="152"/>
      <c r="AK2191" s="152"/>
      <c r="AL2191" s="152"/>
      <c r="AM2191" s="154"/>
      <c r="AN2191" s="156"/>
      <c r="AO2191" s="156"/>
      <c r="AP2191" s="156"/>
      <c r="AQ2191" s="156"/>
      <c r="AR2191" s="156"/>
      <c r="AS2191" s="156"/>
      <c r="AT2191" s="156"/>
      <c r="AU2191" s="156"/>
      <c r="AV2191" s="156"/>
      <c r="AW2191" s="156"/>
      <c r="AX2191" s="156"/>
      <c r="AY2191" s="156"/>
      <c r="AZ2191" s="156"/>
      <c r="BA2191" s="156"/>
      <c r="BB2191" s="156"/>
      <c r="BC2191" s="156"/>
      <c r="BD2191" s="156"/>
      <c r="BE2191" s="156"/>
      <c r="BF2191" s="156"/>
      <c r="BG2191" s="156"/>
      <c r="BH2191" s="156"/>
      <c r="BI2191" s="156"/>
      <c r="BJ2191" s="156"/>
      <c r="BK2191" s="156"/>
      <c r="BL2191" s="156"/>
      <c r="BM2191" s="156"/>
      <c r="BN2191" s="156"/>
      <c r="BO2191" s="156"/>
      <c r="BP2191" s="156"/>
      <c r="BQ2191" s="156"/>
      <c r="BR2191" s="156"/>
      <c r="BS2191" s="156"/>
      <c r="BT2191" s="156"/>
      <c r="BU2191" s="156"/>
      <c r="BV2191" s="156"/>
      <c r="BW2191" s="156"/>
      <c r="BX2191" s="156"/>
      <c r="BY2191" s="156"/>
      <c r="BZ2191" s="156"/>
      <c r="CA2191" s="156"/>
      <c r="CB2191" s="156"/>
      <c r="CC2191" s="156"/>
      <c r="CD2191" s="156"/>
      <c r="CE2191" s="156"/>
      <c r="CF2191" s="156"/>
      <c r="CG2191" s="156"/>
      <c r="CH2191" s="156"/>
      <c r="CI2191" s="156"/>
      <c r="CJ2191" s="156"/>
      <c r="CK2191" s="156"/>
      <c r="CL2191" s="156"/>
      <c r="CM2191" s="156"/>
      <c r="CN2191" s="156"/>
      <c r="CO2191" s="156"/>
      <c r="CP2191" s="156"/>
      <c r="CQ2191" s="156"/>
      <c r="CR2191" s="156"/>
      <c r="CS2191" s="156"/>
      <c r="CT2191" s="156"/>
      <c r="CU2191" s="156"/>
      <c r="CV2191" s="156"/>
      <c r="CW2191" s="156"/>
      <c r="CX2191" s="156"/>
      <c r="CY2191" s="156"/>
      <c r="CZ2191" s="156"/>
      <c r="DA2191" s="156"/>
      <c r="DB2191" s="156"/>
      <c r="DC2191" s="156"/>
      <c r="DD2191" s="156"/>
      <c r="DE2191" s="156"/>
      <c r="DF2191" s="156"/>
      <c r="DG2191" s="156"/>
      <c r="DH2191" s="156"/>
      <c r="DI2191" s="156"/>
      <c r="DJ2191" s="156"/>
      <c r="DK2191" s="156"/>
      <c r="DL2191" s="156"/>
      <c r="DM2191" s="156"/>
      <c r="DN2191" s="156"/>
      <c r="DO2191" s="156"/>
      <c r="DP2191" s="156"/>
      <c r="DQ2191" s="156"/>
      <c r="DR2191" s="156"/>
      <c r="DS2191" s="156"/>
      <c r="DT2191" s="156"/>
      <c r="DU2191" s="156"/>
      <c r="DV2191" s="156"/>
      <c r="DW2191" s="156"/>
      <c r="DX2191" s="156"/>
      <c r="DY2191" s="156"/>
      <c r="DZ2191" s="156"/>
      <c r="EA2191" s="156"/>
      <c r="EB2191" s="156"/>
      <c r="EC2191" s="156"/>
      <c r="ED2191" s="156"/>
      <c r="EE2191" s="156"/>
      <c r="EF2191" s="156"/>
      <c r="EG2191" s="156"/>
      <c r="EH2191" s="156"/>
      <c r="EI2191" s="156"/>
      <c r="EJ2191" s="156"/>
      <c r="EK2191" s="156"/>
      <c r="EL2191" s="156"/>
      <c r="EM2191" s="156"/>
      <c r="EN2191" s="156"/>
      <c r="EO2191" s="156"/>
      <c r="EP2191" s="156"/>
      <c r="EQ2191" s="156"/>
      <c r="ER2191" s="156"/>
      <c r="ES2191" s="156"/>
      <c r="ET2191" s="156"/>
      <c r="EU2191" s="156"/>
      <c r="EV2191" s="156"/>
      <c r="EW2191" s="156"/>
      <c r="EX2191" s="156"/>
      <c r="EY2191" s="156"/>
      <c r="EZ2191" s="156"/>
      <c r="FA2191" s="156"/>
      <c r="FB2191" s="156"/>
      <c r="FC2191" s="156"/>
      <c r="FD2191" s="156"/>
      <c r="FE2191" s="156"/>
      <c r="FF2191" s="156"/>
      <c r="FG2191" s="156"/>
      <c r="FH2191" s="156"/>
      <c r="FI2191" s="156"/>
      <c r="FJ2191" s="156"/>
      <c r="FK2191" s="156"/>
      <c r="FL2191" s="156"/>
      <c r="FM2191" s="156"/>
      <c r="FN2191" s="156"/>
      <c r="FO2191" s="156"/>
      <c r="FP2191" s="156"/>
      <c r="FQ2191" s="227"/>
      <c r="FR2191" s="227"/>
      <c r="FS2191" s="227"/>
      <c r="FT2191" s="227"/>
      <c r="FU2191" s="227"/>
      <c r="FV2191" s="227"/>
      <c r="FW2191" s="227"/>
      <c r="FX2191" s="227"/>
      <c r="FY2191" s="227"/>
      <c r="FZ2191" s="227"/>
      <c r="GA2191" s="227"/>
      <c r="GB2191" s="227"/>
      <c r="GC2191" s="227"/>
      <c r="GD2191" s="227"/>
      <c r="GE2191" s="227"/>
      <c r="GF2191" s="227"/>
      <c r="GG2191" s="227"/>
      <c r="GH2191" s="227"/>
      <c r="GI2191" s="227"/>
      <c r="GJ2191" s="227"/>
      <c r="GK2191" s="227"/>
      <c r="GL2191" s="227"/>
      <c r="GM2191" s="227"/>
      <c r="GN2191" s="227"/>
      <c r="GO2191" s="227"/>
      <c r="GP2191" s="227"/>
      <c r="GQ2191" s="227"/>
      <c r="GR2191" s="227"/>
      <c r="GS2191" s="227"/>
      <c r="GT2191" s="227"/>
      <c r="GU2191" s="227"/>
      <c r="GV2191" s="227"/>
      <c r="GW2191" s="227"/>
      <c r="GX2191" s="227"/>
      <c r="GY2191" s="227"/>
      <c r="GZ2191" s="227"/>
      <c r="HA2191" s="227"/>
      <c r="HB2191" s="227"/>
      <c r="HC2191" s="227"/>
      <c r="HD2191" s="227"/>
      <c r="HE2191" s="227"/>
      <c r="HF2191" s="227"/>
      <c r="HG2191" s="227"/>
      <c r="HH2191" s="227"/>
      <c r="HI2191" s="227"/>
      <c r="HJ2191" s="227"/>
      <c r="HK2191" s="227"/>
      <c r="HL2191" s="227"/>
      <c r="HM2191" s="227"/>
      <c r="HN2191" s="227"/>
      <c r="HO2191" s="227"/>
      <c r="HP2191" s="227"/>
      <c r="HQ2191" s="227"/>
      <c r="HR2191" s="227"/>
      <c r="HS2191" s="227"/>
      <c r="HT2191" s="227"/>
      <c r="HU2191" s="227"/>
      <c r="HV2191" s="227"/>
      <c r="HW2191" s="227"/>
      <c r="HX2191" s="227"/>
      <c r="HY2191" s="227"/>
      <c r="HZ2191" s="227"/>
      <c r="IA2191" s="227"/>
      <c r="IB2191" s="227"/>
      <c r="IC2191" s="227"/>
      <c r="ID2191" s="227"/>
      <c r="IE2191" s="227"/>
      <c r="IF2191" s="227"/>
      <c r="IG2191" s="227"/>
      <c r="IH2191" s="227"/>
      <c r="II2191" s="227"/>
      <c r="IJ2191" s="227"/>
      <c r="IK2191" s="227"/>
      <c r="IL2191" s="227"/>
      <c r="IM2191" s="227"/>
      <c r="IN2191" s="227"/>
      <c r="IO2191" s="227"/>
      <c r="IP2191" s="227"/>
      <c r="IQ2191" s="227"/>
      <c r="IR2191" s="227"/>
      <c r="IS2191" s="227"/>
      <c r="IT2191" s="227"/>
      <c r="IU2191" s="227"/>
      <c r="IV2191" s="227"/>
      <c r="IW2191" s="227"/>
      <c r="IX2191" s="227"/>
      <c r="IY2191" s="227"/>
      <c r="IZ2191" s="227"/>
      <c r="JA2191" s="227"/>
      <c r="JB2191" s="227"/>
      <c r="JC2191" s="227"/>
      <c r="JD2191" s="227"/>
      <c r="JE2191" s="227"/>
      <c r="JF2191" s="227"/>
      <c r="JG2191" s="227"/>
      <c r="JH2191" s="227"/>
      <c r="JI2191" s="227"/>
      <c r="JJ2191" s="227"/>
      <c r="JK2191" s="227"/>
      <c r="JL2191" s="227"/>
      <c r="JM2191" s="227"/>
      <c r="JN2191" s="227"/>
      <c r="JO2191" s="227"/>
      <c r="JP2191" s="227"/>
      <c r="JQ2191" s="227"/>
      <c r="JR2191" s="227"/>
      <c r="JS2191" s="227"/>
      <c r="JT2191" s="227"/>
      <c r="JU2191" s="227"/>
      <c r="JV2191" s="227"/>
      <c r="JW2191" s="227"/>
      <c r="JX2191" s="227"/>
      <c r="JY2191" s="227"/>
      <c r="JZ2191" s="227"/>
      <c r="KA2191" s="227"/>
      <c r="KB2191" s="227"/>
      <c r="KC2191" s="227"/>
      <c r="KD2191" s="227"/>
      <c r="KE2191" s="227"/>
      <c r="KF2191" s="227"/>
      <c r="KG2191" s="227"/>
      <c r="KH2191" s="227"/>
      <c r="KI2191" s="227"/>
      <c r="KJ2191" s="227"/>
      <c r="KK2191" s="227"/>
      <c r="KL2191" s="227"/>
      <c r="KM2191" s="227"/>
      <c r="KN2191" s="227"/>
      <c r="KO2191" s="227"/>
      <c r="KP2191" s="227"/>
      <c r="KQ2191" s="227"/>
    </row>
    <row r="2192" spans="1:303" s="74" customFormat="1" x14ac:dyDescent="0.2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154"/>
      <c r="AB2192" s="155"/>
      <c r="AC2192" s="152"/>
      <c r="AD2192" s="152"/>
      <c r="AE2192" s="152"/>
      <c r="AF2192" s="152"/>
      <c r="AG2192" s="157"/>
      <c r="AH2192" s="157"/>
      <c r="AI2192" s="152"/>
      <c r="AJ2192" s="152"/>
      <c r="AK2192" s="152"/>
      <c r="AL2192" s="152"/>
      <c r="AM2192" s="154"/>
      <c r="AN2192" s="156"/>
      <c r="AO2192" s="156"/>
      <c r="AP2192" s="156"/>
      <c r="AQ2192" s="156"/>
      <c r="AR2192" s="156"/>
      <c r="AS2192" s="156"/>
      <c r="AT2192" s="156"/>
      <c r="AU2192" s="156"/>
      <c r="AV2192" s="156"/>
      <c r="AW2192" s="156"/>
      <c r="AX2192" s="156"/>
      <c r="AY2192" s="156"/>
      <c r="AZ2192" s="156"/>
      <c r="BA2192" s="156"/>
      <c r="BB2192" s="156"/>
      <c r="BC2192" s="156"/>
      <c r="BD2192" s="156"/>
      <c r="BE2192" s="156"/>
      <c r="BF2192" s="156"/>
      <c r="BG2192" s="156"/>
      <c r="BH2192" s="156"/>
      <c r="BI2192" s="156"/>
      <c r="BJ2192" s="156"/>
      <c r="BK2192" s="156"/>
      <c r="BL2192" s="156"/>
      <c r="BM2192" s="156"/>
      <c r="BN2192" s="156"/>
      <c r="BO2192" s="156"/>
      <c r="BP2192" s="156"/>
      <c r="BQ2192" s="156"/>
      <c r="BR2192" s="156"/>
      <c r="BS2192" s="156"/>
      <c r="BT2192" s="156"/>
      <c r="BU2192" s="156"/>
      <c r="BV2192" s="156"/>
      <c r="BW2192" s="156"/>
      <c r="BX2192" s="156"/>
      <c r="BY2192" s="156"/>
      <c r="BZ2192" s="156"/>
      <c r="CA2192" s="156"/>
      <c r="CB2192" s="156"/>
      <c r="CC2192" s="156"/>
      <c r="CD2192" s="156"/>
      <c r="CE2192" s="156"/>
      <c r="CF2192" s="156"/>
      <c r="CG2192" s="156"/>
      <c r="CH2192" s="156"/>
      <c r="CI2192" s="156"/>
      <c r="CJ2192" s="156"/>
      <c r="CK2192" s="156"/>
      <c r="CL2192" s="156"/>
      <c r="CM2192" s="156"/>
      <c r="CN2192" s="156"/>
      <c r="CO2192" s="156"/>
      <c r="CP2192" s="156"/>
      <c r="CQ2192" s="156"/>
      <c r="CR2192" s="156"/>
      <c r="CS2192" s="156"/>
      <c r="CT2192" s="156"/>
      <c r="CU2192" s="156"/>
      <c r="CV2192" s="156"/>
      <c r="CW2192" s="156"/>
      <c r="CX2192" s="156"/>
      <c r="CY2192" s="156"/>
      <c r="CZ2192" s="156"/>
      <c r="DA2192" s="156"/>
      <c r="DB2192" s="156"/>
      <c r="DC2192" s="156"/>
      <c r="DD2192" s="156"/>
      <c r="DE2192" s="156"/>
      <c r="DF2192" s="156"/>
      <c r="DG2192" s="156"/>
      <c r="DH2192" s="156"/>
      <c r="DI2192" s="156"/>
      <c r="DJ2192" s="156"/>
      <c r="DK2192" s="156"/>
      <c r="DL2192" s="156"/>
      <c r="DM2192" s="156"/>
      <c r="DN2192" s="156"/>
      <c r="DO2192" s="156"/>
      <c r="DP2192" s="156"/>
      <c r="DQ2192" s="156"/>
      <c r="DR2192" s="156"/>
      <c r="DS2192" s="156"/>
      <c r="DT2192" s="156"/>
      <c r="DU2192" s="156"/>
      <c r="DV2192" s="156"/>
      <c r="DW2192" s="156"/>
      <c r="DX2192" s="156"/>
      <c r="DY2192" s="156"/>
      <c r="DZ2192" s="156"/>
      <c r="EA2192" s="156"/>
      <c r="EB2192" s="156"/>
      <c r="EC2192" s="156"/>
      <c r="ED2192" s="156"/>
      <c r="EE2192" s="156"/>
      <c r="EF2192" s="156"/>
      <c r="EG2192" s="156"/>
      <c r="EH2192" s="156"/>
      <c r="EI2192" s="156"/>
      <c r="EJ2192" s="156"/>
      <c r="EK2192" s="156"/>
      <c r="EL2192" s="156"/>
      <c r="EM2192" s="156"/>
      <c r="EN2192" s="156"/>
      <c r="EO2192" s="156"/>
      <c r="EP2192" s="156"/>
      <c r="EQ2192" s="156"/>
      <c r="ER2192" s="156"/>
      <c r="ES2192" s="156"/>
      <c r="ET2192" s="156"/>
      <c r="EU2192" s="156"/>
      <c r="EV2192" s="156"/>
      <c r="EW2192" s="156"/>
      <c r="EX2192" s="156"/>
      <c r="EY2192" s="156"/>
      <c r="EZ2192" s="156"/>
      <c r="FA2192" s="156"/>
      <c r="FB2192" s="156"/>
      <c r="FC2192" s="156"/>
      <c r="FD2192" s="156"/>
      <c r="FE2192" s="156"/>
      <c r="FF2192" s="156"/>
      <c r="FG2192" s="156"/>
      <c r="FH2192" s="156"/>
      <c r="FI2192" s="156"/>
      <c r="FJ2192" s="156"/>
      <c r="FK2192" s="156"/>
      <c r="FL2192" s="156"/>
      <c r="FM2192" s="156"/>
      <c r="FN2192" s="156"/>
      <c r="FO2192" s="156"/>
      <c r="FP2192" s="156"/>
      <c r="FQ2192" s="227"/>
      <c r="FR2192" s="227"/>
      <c r="FS2192" s="227"/>
      <c r="FT2192" s="227"/>
      <c r="FU2192" s="227"/>
      <c r="FV2192" s="227"/>
      <c r="FW2192" s="227"/>
      <c r="FX2192" s="227"/>
      <c r="FY2192" s="227"/>
      <c r="FZ2192" s="227"/>
      <c r="GA2192" s="227"/>
      <c r="GB2192" s="227"/>
      <c r="GC2192" s="227"/>
      <c r="GD2192" s="227"/>
      <c r="GE2192" s="227"/>
      <c r="GF2192" s="227"/>
      <c r="GG2192" s="227"/>
      <c r="GH2192" s="227"/>
      <c r="GI2192" s="227"/>
      <c r="GJ2192" s="227"/>
      <c r="GK2192" s="227"/>
      <c r="GL2192" s="227"/>
      <c r="GM2192" s="227"/>
      <c r="GN2192" s="227"/>
      <c r="GO2192" s="227"/>
      <c r="GP2192" s="227"/>
      <c r="GQ2192" s="227"/>
      <c r="GR2192" s="227"/>
      <c r="GS2192" s="227"/>
      <c r="GT2192" s="227"/>
      <c r="GU2192" s="227"/>
      <c r="GV2192" s="227"/>
      <c r="GW2192" s="227"/>
      <c r="GX2192" s="227"/>
      <c r="GY2192" s="227"/>
      <c r="GZ2192" s="227"/>
      <c r="HA2192" s="227"/>
      <c r="HB2192" s="227"/>
      <c r="HC2192" s="227"/>
      <c r="HD2192" s="227"/>
      <c r="HE2192" s="227"/>
      <c r="HF2192" s="227"/>
      <c r="HG2192" s="227"/>
      <c r="HH2192" s="227"/>
      <c r="HI2192" s="227"/>
      <c r="HJ2192" s="227"/>
      <c r="HK2192" s="227"/>
      <c r="HL2192" s="227"/>
      <c r="HM2192" s="227"/>
      <c r="HN2192" s="227"/>
      <c r="HO2192" s="227"/>
      <c r="HP2192" s="227"/>
      <c r="HQ2192" s="227"/>
      <c r="HR2192" s="227"/>
      <c r="HS2192" s="227"/>
      <c r="HT2192" s="227"/>
      <c r="HU2192" s="227"/>
      <c r="HV2192" s="227"/>
      <c r="HW2192" s="227"/>
      <c r="HX2192" s="227"/>
      <c r="HY2192" s="227"/>
      <c r="HZ2192" s="227"/>
      <c r="IA2192" s="227"/>
      <c r="IB2192" s="227"/>
      <c r="IC2192" s="227"/>
      <c r="ID2192" s="227"/>
      <c r="IE2192" s="227"/>
      <c r="IF2192" s="227"/>
      <c r="IG2192" s="227"/>
      <c r="IH2192" s="227"/>
      <c r="II2192" s="227"/>
      <c r="IJ2192" s="227"/>
      <c r="IK2192" s="227"/>
      <c r="IL2192" s="227"/>
      <c r="IM2192" s="227"/>
      <c r="IN2192" s="227"/>
      <c r="IO2192" s="227"/>
      <c r="IP2192" s="227"/>
      <c r="IQ2192" s="227"/>
      <c r="IR2192" s="227"/>
      <c r="IS2192" s="227"/>
      <c r="IT2192" s="227"/>
      <c r="IU2192" s="227"/>
      <c r="IV2192" s="227"/>
      <c r="IW2192" s="227"/>
      <c r="IX2192" s="227"/>
      <c r="IY2192" s="227"/>
      <c r="IZ2192" s="227"/>
      <c r="JA2192" s="227"/>
      <c r="JB2192" s="227"/>
      <c r="JC2192" s="227"/>
      <c r="JD2192" s="227"/>
      <c r="JE2192" s="227"/>
      <c r="JF2192" s="227"/>
      <c r="JG2192" s="227"/>
      <c r="JH2192" s="227"/>
      <c r="JI2192" s="227"/>
      <c r="JJ2192" s="227"/>
      <c r="JK2192" s="227"/>
      <c r="JL2192" s="227"/>
      <c r="JM2192" s="227"/>
      <c r="JN2192" s="227"/>
      <c r="JO2192" s="227"/>
      <c r="JP2192" s="227"/>
      <c r="JQ2192" s="227"/>
      <c r="JR2192" s="227"/>
      <c r="JS2192" s="227"/>
      <c r="JT2192" s="227"/>
      <c r="JU2192" s="227"/>
      <c r="JV2192" s="227"/>
      <c r="JW2192" s="227"/>
      <c r="JX2192" s="227"/>
      <c r="JY2192" s="227"/>
      <c r="JZ2192" s="227"/>
      <c r="KA2192" s="227"/>
      <c r="KB2192" s="227"/>
      <c r="KC2192" s="227"/>
      <c r="KD2192" s="227"/>
      <c r="KE2192" s="227"/>
      <c r="KF2192" s="227"/>
      <c r="KG2192" s="227"/>
      <c r="KH2192" s="227"/>
      <c r="KI2192" s="227"/>
      <c r="KJ2192" s="227"/>
      <c r="KK2192" s="227"/>
      <c r="KL2192" s="227"/>
      <c r="KM2192" s="227"/>
      <c r="KN2192" s="227"/>
      <c r="KO2192" s="227"/>
      <c r="KP2192" s="227"/>
      <c r="KQ2192" s="227"/>
    </row>
    <row r="2193" spans="1:303" s="74" customFormat="1" x14ac:dyDescent="0.2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154"/>
      <c r="AB2193" s="155"/>
      <c r="AC2193" s="152"/>
      <c r="AD2193" s="152"/>
      <c r="AE2193" s="152"/>
      <c r="AF2193" s="152"/>
      <c r="AG2193" s="157"/>
      <c r="AH2193" s="157"/>
      <c r="AI2193" s="152"/>
      <c r="AJ2193" s="152"/>
      <c r="AK2193" s="152"/>
      <c r="AL2193" s="152"/>
      <c r="AM2193" s="154"/>
      <c r="AN2193" s="156"/>
      <c r="AO2193" s="156"/>
      <c r="AP2193" s="156"/>
      <c r="AQ2193" s="156"/>
      <c r="AR2193" s="156"/>
      <c r="AS2193" s="156"/>
      <c r="AT2193" s="156"/>
      <c r="AU2193" s="156"/>
      <c r="AV2193" s="156"/>
      <c r="AW2193" s="156"/>
      <c r="AX2193" s="156"/>
      <c r="AY2193" s="156"/>
      <c r="AZ2193" s="156"/>
      <c r="BA2193" s="156"/>
      <c r="BB2193" s="156"/>
      <c r="BC2193" s="156"/>
      <c r="BD2193" s="156"/>
      <c r="BE2193" s="156"/>
      <c r="BF2193" s="156"/>
      <c r="BG2193" s="156"/>
      <c r="BH2193" s="156"/>
      <c r="BI2193" s="156"/>
      <c r="BJ2193" s="156"/>
      <c r="BK2193" s="156"/>
      <c r="BL2193" s="156"/>
      <c r="BM2193" s="156"/>
      <c r="BN2193" s="156"/>
      <c r="BO2193" s="156"/>
      <c r="BP2193" s="156"/>
      <c r="BQ2193" s="156"/>
      <c r="BR2193" s="156"/>
      <c r="BS2193" s="156"/>
      <c r="BT2193" s="156"/>
      <c r="BU2193" s="156"/>
      <c r="BV2193" s="156"/>
      <c r="BW2193" s="156"/>
      <c r="BX2193" s="156"/>
      <c r="BY2193" s="156"/>
      <c r="BZ2193" s="156"/>
      <c r="CA2193" s="156"/>
      <c r="CB2193" s="156"/>
      <c r="CC2193" s="156"/>
      <c r="CD2193" s="156"/>
      <c r="CE2193" s="156"/>
      <c r="CF2193" s="156"/>
      <c r="CG2193" s="156"/>
      <c r="CH2193" s="156"/>
      <c r="CI2193" s="156"/>
      <c r="CJ2193" s="156"/>
      <c r="CK2193" s="156"/>
      <c r="CL2193" s="156"/>
      <c r="CM2193" s="156"/>
      <c r="CN2193" s="156"/>
      <c r="CO2193" s="156"/>
      <c r="CP2193" s="156"/>
      <c r="CQ2193" s="156"/>
      <c r="CR2193" s="156"/>
      <c r="CS2193" s="156"/>
      <c r="CT2193" s="156"/>
      <c r="CU2193" s="156"/>
      <c r="CV2193" s="156"/>
      <c r="CW2193" s="156"/>
      <c r="CX2193" s="156"/>
      <c r="CY2193" s="156"/>
      <c r="CZ2193" s="156"/>
      <c r="DA2193" s="156"/>
      <c r="DB2193" s="156"/>
      <c r="DC2193" s="156"/>
      <c r="DD2193" s="156"/>
      <c r="DE2193" s="156"/>
      <c r="DF2193" s="156"/>
      <c r="DG2193" s="156"/>
      <c r="DH2193" s="156"/>
      <c r="DI2193" s="156"/>
      <c r="DJ2193" s="156"/>
      <c r="DK2193" s="156"/>
      <c r="DL2193" s="156"/>
      <c r="DM2193" s="156"/>
      <c r="DN2193" s="156"/>
      <c r="DO2193" s="156"/>
      <c r="DP2193" s="156"/>
      <c r="DQ2193" s="156"/>
      <c r="DR2193" s="156"/>
      <c r="DS2193" s="156"/>
      <c r="DT2193" s="156"/>
      <c r="DU2193" s="156"/>
      <c r="DV2193" s="156"/>
      <c r="DW2193" s="156"/>
      <c r="DX2193" s="156"/>
      <c r="DY2193" s="156"/>
      <c r="DZ2193" s="156"/>
      <c r="EA2193" s="156"/>
      <c r="EB2193" s="156"/>
      <c r="EC2193" s="156"/>
      <c r="ED2193" s="156"/>
      <c r="EE2193" s="156"/>
      <c r="EF2193" s="156"/>
      <c r="EG2193" s="156"/>
      <c r="EH2193" s="156"/>
      <c r="EI2193" s="156"/>
      <c r="EJ2193" s="156"/>
      <c r="EK2193" s="156"/>
      <c r="EL2193" s="156"/>
      <c r="EM2193" s="156"/>
      <c r="EN2193" s="156"/>
      <c r="EO2193" s="156"/>
      <c r="EP2193" s="156"/>
      <c r="EQ2193" s="156"/>
      <c r="ER2193" s="156"/>
      <c r="ES2193" s="156"/>
      <c r="ET2193" s="156"/>
      <c r="EU2193" s="156"/>
      <c r="EV2193" s="156"/>
      <c r="EW2193" s="156"/>
      <c r="EX2193" s="156"/>
      <c r="EY2193" s="156"/>
      <c r="EZ2193" s="156"/>
      <c r="FA2193" s="156"/>
      <c r="FB2193" s="156"/>
      <c r="FC2193" s="156"/>
      <c r="FD2193" s="156"/>
      <c r="FE2193" s="156"/>
      <c r="FF2193" s="156"/>
      <c r="FG2193" s="156"/>
      <c r="FH2193" s="156"/>
      <c r="FI2193" s="156"/>
      <c r="FJ2193" s="156"/>
      <c r="FK2193" s="156"/>
      <c r="FL2193" s="156"/>
      <c r="FM2193" s="156"/>
      <c r="FN2193" s="156"/>
      <c r="FO2193" s="156"/>
      <c r="FP2193" s="156"/>
      <c r="FQ2193" s="227"/>
      <c r="FR2193" s="227"/>
      <c r="FS2193" s="227"/>
      <c r="FT2193" s="227"/>
      <c r="FU2193" s="227"/>
      <c r="FV2193" s="227"/>
      <c r="FW2193" s="227"/>
      <c r="FX2193" s="227"/>
      <c r="FY2193" s="227"/>
      <c r="FZ2193" s="227"/>
      <c r="GA2193" s="227"/>
      <c r="GB2193" s="227"/>
      <c r="GC2193" s="227"/>
      <c r="GD2193" s="227"/>
      <c r="GE2193" s="227"/>
      <c r="GF2193" s="227"/>
      <c r="GG2193" s="227"/>
      <c r="GH2193" s="227"/>
      <c r="GI2193" s="227"/>
      <c r="GJ2193" s="227"/>
      <c r="GK2193" s="227"/>
      <c r="GL2193" s="227"/>
      <c r="GM2193" s="227"/>
      <c r="GN2193" s="227"/>
      <c r="GO2193" s="227"/>
      <c r="GP2193" s="227"/>
      <c r="GQ2193" s="227"/>
      <c r="GR2193" s="227"/>
      <c r="GS2193" s="227"/>
      <c r="GT2193" s="227"/>
      <c r="GU2193" s="227"/>
      <c r="GV2193" s="227"/>
      <c r="GW2193" s="227"/>
      <c r="GX2193" s="227"/>
      <c r="GY2193" s="227"/>
      <c r="GZ2193" s="227"/>
      <c r="HA2193" s="227"/>
      <c r="HB2193" s="227"/>
      <c r="HC2193" s="227"/>
      <c r="HD2193" s="227"/>
      <c r="HE2193" s="227"/>
      <c r="HF2193" s="227"/>
      <c r="HG2193" s="227"/>
      <c r="HH2193" s="227"/>
      <c r="HI2193" s="227"/>
      <c r="HJ2193" s="227"/>
      <c r="HK2193" s="227"/>
      <c r="HL2193" s="227"/>
      <c r="HM2193" s="227"/>
      <c r="HN2193" s="227"/>
      <c r="HO2193" s="227"/>
      <c r="HP2193" s="227"/>
      <c r="HQ2193" s="227"/>
      <c r="HR2193" s="227"/>
      <c r="HS2193" s="227"/>
      <c r="HT2193" s="227"/>
      <c r="HU2193" s="227"/>
      <c r="HV2193" s="227"/>
      <c r="HW2193" s="227"/>
      <c r="HX2193" s="227"/>
      <c r="HY2193" s="227"/>
      <c r="HZ2193" s="227"/>
      <c r="IA2193" s="227"/>
      <c r="IB2193" s="227"/>
      <c r="IC2193" s="227"/>
      <c r="ID2193" s="227"/>
      <c r="IE2193" s="227"/>
      <c r="IF2193" s="227"/>
      <c r="IG2193" s="227"/>
      <c r="IH2193" s="227"/>
      <c r="II2193" s="227"/>
      <c r="IJ2193" s="227"/>
      <c r="IK2193" s="227"/>
      <c r="IL2193" s="227"/>
      <c r="IM2193" s="227"/>
      <c r="IN2193" s="227"/>
      <c r="IO2193" s="227"/>
      <c r="IP2193" s="227"/>
      <c r="IQ2193" s="227"/>
      <c r="IR2193" s="227"/>
      <c r="IS2193" s="227"/>
      <c r="IT2193" s="227"/>
      <c r="IU2193" s="227"/>
      <c r="IV2193" s="227"/>
      <c r="IW2193" s="227"/>
      <c r="IX2193" s="227"/>
      <c r="IY2193" s="227"/>
      <c r="IZ2193" s="227"/>
      <c r="JA2193" s="227"/>
      <c r="JB2193" s="227"/>
      <c r="JC2193" s="227"/>
      <c r="JD2193" s="227"/>
      <c r="JE2193" s="227"/>
      <c r="JF2193" s="227"/>
      <c r="JG2193" s="227"/>
      <c r="JH2193" s="227"/>
      <c r="JI2193" s="227"/>
      <c r="JJ2193" s="227"/>
      <c r="JK2193" s="227"/>
      <c r="JL2193" s="227"/>
      <c r="JM2193" s="227"/>
      <c r="JN2193" s="227"/>
      <c r="JO2193" s="227"/>
      <c r="JP2193" s="227"/>
      <c r="JQ2193" s="227"/>
      <c r="JR2193" s="227"/>
      <c r="JS2193" s="227"/>
      <c r="JT2193" s="227"/>
      <c r="JU2193" s="227"/>
      <c r="JV2193" s="227"/>
      <c r="JW2193" s="227"/>
      <c r="JX2193" s="227"/>
      <c r="JY2193" s="227"/>
      <c r="JZ2193" s="227"/>
      <c r="KA2193" s="227"/>
      <c r="KB2193" s="227"/>
      <c r="KC2193" s="227"/>
      <c r="KD2193" s="227"/>
      <c r="KE2193" s="227"/>
      <c r="KF2193" s="227"/>
      <c r="KG2193" s="227"/>
      <c r="KH2193" s="227"/>
      <c r="KI2193" s="227"/>
      <c r="KJ2193" s="227"/>
      <c r="KK2193" s="227"/>
      <c r="KL2193" s="227"/>
      <c r="KM2193" s="227"/>
      <c r="KN2193" s="227"/>
      <c r="KO2193" s="227"/>
      <c r="KP2193" s="227"/>
      <c r="KQ2193" s="227"/>
    </row>
    <row r="2194" spans="1:303" s="74" customFormat="1" x14ac:dyDescent="0.2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154"/>
      <c r="AB2194" s="155"/>
      <c r="AC2194" s="152"/>
      <c r="AD2194" s="152"/>
      <c r="AE2194" s="152"/>
      <c r="AF2194" s="152"/>
      <c r="AG2194" s="157"/>
      <c r="AH2194" s="157"/>
      <c r="AI2194" s="152"/>
      <c r="AJ2194" s="152"/>
      <c r="AK2194" s="152"/>
      <c r="AL2194" s="152"/>
      <c r="AM2194" s="154"/>
      <c r="AN2194" s="156"/>
      <c r="AO2194" s="156"/>
      <c r="AP2194" s="156"/>
      <c r="AQ2194" s="156"/>
      <c r="AR2194" s="156"/>
      <c r="AS2194" s="156"/>
      <c r="AT2194" s="156"/>
      <c r="AU2194" s="156"/>
      <c r="AV2194" s="156"/>
      <c r="AW2194" s="156"/>
      <c r="AX2194" s="156"/>
      <c r="AY2194" s="156"/>
      <c r="AZ2194" s="156"/>
      <c r="BA2194" s="156"/>
      <c r="BB2194" s="156"/>
      <c r="BC2194" s="156"/>
      <c r="BD2194" s="156"/>
      <c r="BE2194" s="156"/>
      <c r="BF2194" s="156"/>
      <c r="BG2194" s="156"/>
      <c r="BH2194" s="156"/>
      <c r="BI2194" s="156"/>
      <c r="BJ2194" s="156"/>
      <c r="BK2194" s="156"/>
      <c r="BL2194" s="156"/>
      <c r="BM2194" s="156"/>
      <c r="BN2194" s="156"/>
      <c r="BO2194" s="156"/>
      <c r="BP2194" s="156"/>
      <c r="BQ2194" s="156"/>
      <c r="BR2194" s="156"/>
      <c r="BS2194" s="156"/>
      <c r="BT2194" s="156"/>
      <c r="BU2194" s="156"/>
      <c r="BV2194" s="156"/>
      <c r="BW2194" s="156"/>
      <c r="BX2194" s="156"/>
      <c r="BY2194" s="156"/>
      <c r="BZ2194" s="156"/>
      <c r="CA2194" s="156"/>
      <c r="CB2194" s="156"/>
      <c r="CC2194" s="156"/>
      <c r="CD2194" s="156"/>
      <c r="CE2194" s="156"/>
      <c r="CF2194" s="156"/>
      <c r="CG2194" s="156"/>
      <c r="CH2194" s="156"/>
      <c r="CI2194" s="156"/>
      <c r="CJ2194" s="156"/>
      <c r="CK2194" s="156"/>
      <c r="CL2194" s="156"/>
      <c r="CM2194" s="156"/>
      <c r="CN2194" s="156"/>
      <c r="CO2194" s="156"/>
      <c r="CP2194" s="156"/>
      <c r="CQ2194" s="156"/>
      <c r="CR2194" s="156"/>
      <c r="CS2194" s="156"/>
      <c r="CT2194" s="156"/>
      <c r="CU2194" s="156"/>
      <c r="CV2194" s="156"/>
      <c r="CW2194" s="156"/>
      <c r="CX2194" s="156"/>
      <c r="CY2194" s="156"/>
      <c r="CZ2194" s="156"/>
      <c r="DA2194" s="156"/>
      <c r="DB2194" s="156"/>
      <c r="DC2194" s="156"/>
      <c r="DD2194" s="156"/>
      <c r="DE2194" s="156"/>
      <c r="DF2194" s="156"/>
      <c r="DG2194" s="156"/>
      <c r="DH2194" s="156"/>
      <c r="DI2194" s="156"/>
      <c r="DJ2194" s="156"/>
      <c r="DK2194" s="156"/>
      <c r="DL2194" s="156"/>
      <c r="DM2194" s="156"/>
      <c r="DN2194" s="156"/>
      <c r="DO2194" s="156"/>
      <c r="DP2194" s="156"/>
      <c r="DQ2194" s="156"/>
      <c r="DR2194" s="156"/>
      <c r="DS2194" s="156"/>
      <c r="DT2194" s="156"/>
      <c r="DU2194" s="156"/>
      <c r="DV2194" s="156"/>
      <c r="DW2194" s="156"/>
      <c r="DX2194" s="156"/>
      <c r="DY2194" s="156"/>
      <c r="DZ2194" s="156"/>
      <c r="EA2194" s="156"/>
      <c r="EB2194" s="156"/>
      <c r="EC2194" s="156"/>
      <c r="ED2194" s="156"/>
      <c r="EE2194" s="156"/>
      <c r="EF2194" s="156"/>
      <c r="EG2194" s="156"/>
      <c r="EH2194" s="156"/>
      <c r="EI2194" s="156"/>
      <c r="EJ2194" s="156"/>
      <c r="EK2194" s="156"/>
      <c r="EL2194" s="156"/>
      <c r="EM2194" s="156"/>
      <c r="EN2194" s="156"/>
      <c r="EO2194" s="156"/>
      <c r="EP2194" s="156"/>
      <c r="EQ2194" s="156"/>
      <c r="ER2194" s="156"/>
      <c r="ES2194" s="156"/>
      <c r="ET2194" s="156"/>
      <c r="EU2194" s="156"/>
      <c r="EV2194" s="156"/>
      <c r="EW2194" s="156"/>
      <c r="EX2194" s="156"/>
      <c r="EY2194" s="156"/>
      <c r="EZ2194" s="156"/>
      <c r="FA2194" s="156"/>
      <c r="FB2194" s="156"/>
      <c r="FC2194" s="156"/>
      <c r="FD2194" s="156"/>
      <c r="FE2194" s="156"/>
      <c r="FF2194" s="156"/>
      <c r="FG2194" s="156"/>
      <c r="FH2194" s="156"/>
      <c r="FI2194" s="156"/>
      <c r="FJ2194" s="156"/>
      <c r="FK2194" s="156"/>
      <c r="FL2194" s="156"/>
      <c r="FM2194" s="156"/>
      <c r="FN2194" s="156"/>
      <c r="FO2194" s="156"/>
      <c r="FP2194" s="156"/>
      <c r="FQ2194" s="227"/>
      <c r="FR2194" s="227"/>
      <c r="FS2194" s="227"/>
      <c r="FT2194" s="227"/>
      <c r="FU2194" s="227"/>
      <c r="FV2194" s="227"/>
      <c r="FW2194" s="227"/>
      <c r="FX2194" s="227"/>
      <c r="FY2194" s="227"/>
      <c r="FZ2194" s="227"/>
      <c r="GA2194" s="227"/>
      <c r="GB2194" s="227"/>
      <c r="GC2194" s="227"/>
      <c r="GD2194" s="227"/>
      <c r="GE2194" s="227"/>
      <c r="GF2194" s="227"/>
      <c r="GG2194" s="227"/>
      <c r="GH2194" s="227"/>
      <c r="GI2194" s="227"/>
      <c r="GJ2194" s="227"/>
      <c r="GK2194" s="227"/>
      <c r="GL2194" s="227"/>
      <c r="GM2194" s="227"/>
      <c r="GN2194" s="227"/>
      <c r="GO2194" s="227"/>
      <c r="GP2194" s="227"/>
      <c r="GQ2194" s="227"/>
      <c r="GR2194" s="227"/>
      <c r="GS2194" s="227"/>
      <c r="GT2194" s="227"/>
      <c r="GU2194" s="227"/>
      <c r="GV2194" s="227"/>
      <c r="GW2194" s="227"/>
      <c r="GX2194" s="227"/>
      <c r="GY2194" s="227"/>
      <c r="GZ2194" s="227"/>
      <c r="HA2194" s="227"/>
      <c r="HB2194" s="227"/>
      <c r="HC2194" s="227"/>
      <c r="HD2194" s="227"/>
      <c r="HE2194" s="227"/>
      <c r="HF2194" s="227"/>
      <c r="HG2194" s="227"/>
      <c r="HH2194" s="227"/>
      <c r="HI2194" s="227"/>
      <c r="HJ2194" s="227"/>
      <c r="HK2194" s="227"/>
      <c r="HL2194" s="227"/>
      <c r="HM2194" s="227"/>
      <c r="HN2194" s="227"/>
      <c r="HO2194" s="227"/>
      <c r="HP2194" s="227"/>
      <c r="HQ2194" s="227"/>
      <c r="HR2194" s="227"/>
      <c r="HS2194" s="227"/>
      <c r="HT2194" s="227"/>
      <c r="HU2194" s="227"/>
      <c r="HV2194" s="227"/>
      <c r="HW2194" s="227"/>
      <c r="HX2194" s="227"/>
      <c r="HY2194" s="227"/>
      <c r="HZ2194" s="227"/>
      <c r="IA2194" s="227"/>
      <c r="IB2194" s="227"/>
      <c r="IC2194" s="227"/>
      <c r="ID2194" s="227"/>
      <c r="IE2194" s="227"/>
      <c r="IF2194" s="227"/>
      <c r="IG2194" s="227"/>
      <c r="IH2194" s="227"/>
      <c r="II2194" s="227"/>
      <c r="IJ2194" s="227"/>
      <c r="IK2194" s="227"/>
      <c r="IL2194" s="227"/>
      <c r="IM2194" s="227"/>
      <c r="IN2194" s="227"/>
      <c r="IO2194" s="227"/>
      <c r="IP2194" s="227"/>
      <c r="IQ2194" s="227"/>
      <c r="IR2194" s="227"/>
      <c r="IS2194" s="227"/>
      <c r="IT2194" s="227"/>
      <c r="IU2194" s="227"/>
      <c r="IV2194" s="227"/>
      <c r="IW2194" s="227"/>
      <c r="IX2194" s="227"/>
      <c r="IY2194" s="227"/>
      <c r="IZ2194" s="227"/>
      <c r="JA2194" s="227"/>
      <c r="JB2194" s="227"/>
      <c r="JC2194" s="227"/>
      <c r="JD2194" s="227"/>
      <c r="JE2194" s="227"/>
      <c r="JF2194" s="227"/>
      <c r="JG2194" s="227"/>
      <c r="JH2194" s="227"/>
      <c r="JI2194" s="227"/>
      <c r="JJ2194" s="227"/>
      <c r="JK2194" s="227"/>
      <c r="JL2194" s="227"/>
      <c r="JM2194" s="227"/>
      <c r="JN2194" s="227"/>
      <c r="JO2194" s="227"/>
      <c r="JP2194" s="227"/>
      <c r="JQ2194" s="227"/>
      <c r="JR2194" s="227"/>
      <c r="JS2194" s="227"/>
      <c r="JT2194" s="227"/>
      <c r="JU2194" s="227"/>
      <c r="JV2194" s="227"/>
      <c r="JW2194" s="227"/>
      <c r="JX2194" s="227"/>
      <c r="JY2194" s="227"/>
      <c r="JZ2194" s="227"/>
      <c r="KA2194" s="227"/>
      <c r="KB2194" s="227"/>
      <c r="KC2194" s="227"/>
      <c r="KD2194" s="227"/>
      <c r="KE2194" s="227"/>
      <c r="KF2194" s="227"/>
      <c r="KG2194" s="227"/>
      <c r="KH2194" s="227"/>
      <c r="KI2194" s="227"/>
      <c r="KJ2194" s="227"/>
      <c r="KK2194" s="227"/>
      <c r="KL2194" s="227"/>
      <c r="KM2194" s="227"/>
      <c r="KN2194" s="227"/>
      <c r="KO2194" s="227"/>
      <c r="KP2194" s="227"/>
      <c r="KQ2194" s="227"/>
    </row>
    <row r="2195" spans="1:303" s="74" customFormat="1" x14ac:dyDescent="0.2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154"/>
      <c r="AB2195" s="155"/>
      <c r="AC2195" s="152"/>
      <c r="AD2195" s="152"/>
      <c r="AE2195" s="152"/>
      <c r="AF2195" s="152"/>
      <c r="AG2195" s="157"/>
      <c r="AH2195" s="157"/>
      <c r="AI2195" s="152"/>
      <c r="AJ2195" s="152"/>
      <c r="AK2195" s="152"/>
      <c r="AL2195" s="152"/>
      <c r="AM2195" s="154"/>
      <c r="AN2195" s="156"/>
      <c r="AO2195" s="156"/>
      <c r="AP2195" s="156"/>
      <c r="AQ2195" s="156"/>
      <c r="AR2195" s="156"/>
      <c r="AS2195" s="156"/>
      <c r="AT2195" s="156"/>
      <c r="AU2195" s="156"/>
      <c r="AV2195" s="156"/>
      <c r="AW2195" s="156"/>
      <c r="AX2195" s="156"/>
      <c r="AY2195" s="156"/>
      <c r="AZ2195" s="156"/>
      <c r="BA2195" s="156"/>
      <c r="BB2195" s="156"/>
      <c r="BC2195" s="156"/>
      <c r="BD2195" s="156"/>
      <c r="BE2195" s="156"/>
      <c r="BF2195" s="156"/>
      <c r="BG2195" s="156"/>
      <c r="BH2195" s="156"/>
      <c r="BI2195" s="156"/>
      <c r="BJ2195" s="156"/>
      <c r="BK2195" s="156"/>
      <c r="BL2195" s="156"/>
      <c r="BM2195" s="156"/>
      <c r="BN2195" s="156"/>
      <c r="BO2195" s="156"/>
      <c r="BP2195" s="156"/>
      <c r="BQ2195" s="156"/>
      <c r="BR2195" s="156"/>
      <c r="BS2195" s="156"/>
      <c r="BT2195" s="156"/>
      <c r="BU2195" s="156"/>
      <c r="BV2195" s="156"/>
      <c r="BW2195" s="156"/>
      <c r="BX2195" s="156"/>
      <c r="BY2195" s="156"/>
      <c r="BZ2195" s="156"/>
      <c r="CA2195" s="156"/>
      <c r="CB2195" s="156"/>
      <c r="CC2195" s="156"/>
      <c r="CD2195" s="156"/>
      <c r="CE2195" s="156"/>
      <c r="CF2195" s="156"/>
      <c r="CG2195" s="156"/>
      <c r="CH2195" s="156"/>
      <c r="CI2195" s="156"/>
      <c r="CJ2195" s="156"/>
      <c r="CK2195" s="156"/>
      <c r="CL2195" s="156"/>
      <c r="CM2195" s="156"/>
      <c r="CN2195" s="156"/>
      <c r="CO2195" s="156"/>
      <c r="CP2195" s="156"/>
      <c r="CQ2195" s="156"/>
      <c r="CR2195" s="156"/>
      <c r="CS2195" s="156"/>
      <c r="CT2195" s="156"/>
      <c r="CU2195" s="156"/>
      <c r="CV2195" s="156"/>
      <c r="CW2195" s="156"/>
      <c r="CX2195" s="156"/>
      <c r="CY2195" s="156"/>
      <c r="CZ2195" s="156"/>
      <c r="DA2195" s="156"/>
      <c r="DB2195" s="156"/>
      <c r="DC2195" s="156"/>
      <c r="DD2195" s="156"/>
      <c r="DE2195" s="156"/>
      <c r="DF2195" s="156"/>
      <c r="DG2195" s="156"/>
      <c r="DH2195" s="156"/>
      <c r="DI2195" s="156"/>
      <c r="DJ2195" s="156"/>
      <c r="DK2195" s="156"/>
      <c r="DL2195" s="156"/>
      <c r="DM2195" s="156"/>
      <c r="DN2195" s="156"/>
      <c r="DO2195" s="156"/>
      <c r="DP2195" s="156"/>
      <c r="DQ2195" s="156"/>
      <c r="DR2195" s="156"/>
      <c r="DS2195" s="156"/>
      <c r="DT2195" s="156"/>
      <c r="DU2195" s="156"/>
      <c r="DV2195" s="156"/>
      <c r="DW2195" s="156"/>
      <c r="DX2195" s="156"/>
      <c r="DY2195" s="156"/>
      <c r="DZ2195" s="156"/>
      <c r="EA2195" s="156"/>
      <c r="EB2195" s="156"/>
      <c r="EC2195" s="156"/>
      <c r="ED2195" s="156"/>
      <c r="EE2195" s="156"/>
      <c r="EF2195" s="156"/>
      <c r="EG2195" s="156"/>
      <c r="EH2195" s="156"/>
      <c r="EI2195" s="156"/>
      <c r="EJ2195" s="156"/>
      <c r="EK2195" s="156"/>
      <c r="EL2195" s="156"/>
      <c r="EM2195" s="156"/>
      <c r="EN2195" s="156"/>
      <c r="EO2195" s="156"/>
      <c r="EP2195" s="156"/>
      <c r="EQ2195" s="156"/>
      <c r="ER2195" s="156"/>
      <c r="ES2195" s="156"/>
      <c r="ET2195" s="156"/>
      <c r="EU2195" s="156"/>
      <c r="EV2195" s="156"/>
      <c r="EW2195" s="156"/>
      <c r="EX2195" s="156"/>
      <c r="EY2195" s="156"/>
      <c r="EZ2195" s="156"/>
      <c r="FA2195" s="156"/>
      <c r="FB2195" s="156"/>
      <c r="FC2195" s="156"/>
      <c r="FD2195" s="156"/>
      <c r="FE2195" s="156"/>
      <c r="FF2195" s="156"/>
      <c r="FG2195" s="156"/>
      <c r="FH2195" s="156"/>
      <c r="FI2195" s="156"/>
      <c r="FJ2195" s="156"/>
      <c r="FK2195" s="156"/>
      <c r="FL2195" s="156"/>
      <c r="FM2195" s="156"/>
      <c r="FN2195" s="156"/>
      <c r="FO2195" s="156"/>
      <c r="FP2195" s="156"/>
      <c r="FQ2195" s="227"/>
      <c r="FR2195" s="227"/>
      <c r="FS2195" s="227"/>
      <c r="FT2195" s="227"/>
      <c r="FU2195" s="227"/>
      <c r="FV2195" s="227"/>
      <c r="FW2195" s="227"/>
      <c r="FX2195" s="227"/>
      <c r="FY2195" s="227"/>
      <c r="FZ2195" s="227"/>
      <c r="GA2195" s="227"/>
      <c r="GB2195" s="227"/>
      <c r="GC2195" s="227"/>
      <c r="GD2195" s="227"/>
      <c r="GE2195" s="227"/>
      <c r="GF2195" s="227"/>
      <c r="GG2195" s="227"/>
      <c r="GH2195" s="227"/>
      <c r="GI2195" s="227"/>
      <c r="GJ2195" s="227"/>
      <c r="GK2195" s="227"/>
      <c r="GL2195" s="227"/>
      <c r="GM2195" s="227"/>
      <c r="GN2195" s="227"/>
      <c r="GO2195" s="227"/>
      <c r="GP2195" s="227"/>
      <c r="GQ2195" s="227"/>
      <c r="GR2195" s="227"/>
      <c r="GS2195" s="227"/>
      <c r="GT2195" s="227"/>
      <c r="GU2195" s="227"/>
      <c r="GV2195" s="227"/>
      <c r="GW2195" s="227"/>
      <c r="GX2195" s="227"/>
      <c r="GY2195" s="227"/>
      <c r="GZ2195" s="227"/>
      <c r="HA2195" s="227"/>
      <c r="HB2195" s="227"/>
      <c r="HC2195" s="227"/>
      <c r="HD2195" s="227"/>
      <c r="HE2195" s="227"/>
      <c r="HF2195" s="227"/>
      <c r="HG2195" s="227"/>
      <c r="HH2195" s="227"/>
      <c r="HI2195" s="227"/>
      <c r="HJ2195" s="227"/>
      <c r="HK2195" s="227"/>
      <c r="HL2195" s="227"/>
      <c r="HM2195" s="227"/>
      <c r="HN2195" s="227"/>
      <c r="HO2195" s="227"/>
      <c r="HP2195" s="227"/>
      <c r="HQ2195" s="227"/>
      <c r="HR2195" s="227"/>
      <c r="HS2195" s="227"/>
      <c r="HT2195" s="227"/>
      <c r="HU2195" s="227"/>
      <c r="HV2195" s="227"/>
      <c r="HW2195" s="227"/>
      <c r="HX2195" s="227"/>
      <c r="HY2195" s="227"/>
      <c r="HZ2195" s="227"/>
      <c r="IA2195" s="227"/>
      <c r="IB2195" s="227"/>
      <c r="IC2195" s="227"/>
      <c r="ID2195" s="227"/>
      <c r="IE2195" s="227"/>
      <c r="IF2195" s="227"/>
      <c r="IG2195" s="227"/>
      <c r="IH2195" s="227"/>
      <c r="II2195" s="227"/>
      <c r="IJ2195" s="227"/>
      <c r="IK2195" s="227"/>
      <c r="IL2195" s="227"/>
      <c r="IM2195" s="227"/>
      <c r="IN2195" s="227"/>
      <c r="IO2195" s="227"/>
      <c r="IP2195" s="227"/>
      <c r="IQ2195" s="227"/>
      <c r="IR2195" s="227"/>
      <c r="IS2195" s="227"/>
      <c r="IT2195" s="227"/>
      <c r="IU2195" s="227"/>
      <c r="IV2195" s="227"/>
      <c r="IW2195" s="227"/>
      <c r="IX2195" s="227"/>
      <c r="IY2195" s="227"/>
      <c r="IZ2195" s="227"/>
      <c r="JA2195" s="227"/>
      <c r="JB2195" s="227"/>
      <c r="JC2195" s="227"/>
      <c r="JD2195" s="227"/>
      <c r="JE2195" s="227"/>
      <c r="JF2195" s="227"/>
      <c r="JG2195" s="227"/>
      <c r="JH2195" s="227"/>
      <c r="JI2195" s="227"/>
      <c r="JJ2195" s="227"/>
      <c r="JK2195" s="227"/>
      <c r="JL2195" s="227"/>
      <c r="JM2195" s="227"/>
      <c r="JN2195" s="227"/>
      <c r="JO2195" s="227"/>
      <c r="JP2195" s="227"/>
      <c r="JQ2195" s="227"/>
      <c r="JR2195" s="227"/>
      <c r="JS2195" s="227"/>
      <c r="JT2195" s="227"/>
      <c r="JU2195" s="227"/>
      <c r="JV2195" s="227"/>
      <c r="JW2195" s="227"/>
      <c r="JX2195" s="227"/>
      <c r="JY2195" s="227"/>
      <c r="JZ2195" s="227"/>
      <c r="KA2195" s="227"/>
      <c r="KB2195" s="227"/>
      <c r="KC2195" s="227"/>
      <c r="KD2195" s="227"/>
      <c r="KE2195" s="227"/>
      <c r="KF2195" s="227"/>
      <c r="KG2195" s="227"/>
      <c r="KH2195" s="227"/>
      <c r="KI2195" s="227"/>
      <c r="KJ2195" s="227"/>
      <c r="KK2195" s="227"/>
      <c r="KL2195" s="227"/>
      <c r="KM2195" s="227"/>
      <c r="KN2195" s="227"/>
      <c r="KO2195" s="227"/>
      <c r="KP2195" s="227"/>
      <c r="KQ2195" s="227"/>
    </row>
    <row r="2196" spans="1:303" s="74" customFormat="1" x14ac:dyDescent="0.2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154"/>
      <c r="AB2196" s="155"/>
      <c r="AC2196" s="152"/>
      <c r="AD2196" s="152"/>
      <c r="AE2196" s="152"/>
      <c r="AF2196" s="152"/>
      <c r="AG2196" s="157"/>
      <c r="AH2196" s="157"/>
      <c r="AI2196" s="152"/>
      <c r="AJ2196" s="152"/>
      <c r="AK2196" s="152"/>
      <c r="AL2196" s="152"/>
      <c r="AM2196" s="154"/>
      <c r="AN2196" s="156"/>
      <c r="AO2196" s="156"/>
      <c r="AP2196" s="156"/>
      <c r="AQ2196" s="156"/>
      <c r="AR2196" s="156"/>
      <c r="AS2196" s="156"/>
      <c r="AT2196" s="156"/>
      <c r="AU2196" s="156"/>
      <c r="AV2196" s="156"/>
      <c r="AW2196" s="156"/>
      <c r="AX2196" s="156"/>
      <c r="AY2196" s="156"/>
      <c r="AZ2196" s="156"/>
      <c r="BA2196" s="156"/>
      <c r="BB2196" s="156"/>
      <c r="BC2196" s="156"/>
      <c r="BD2196" s="156"/>
      <c r="BE2196" s="156"/>
      <c r="BF2196" s="156"/>
      <c r="BG2196" s="156"/>
      <c r="BH2196" s="156"/>
      <c r="BI2196" s="156"/>
      <c r="BJ2196" s="156"/>
      <c r="BK2196" s="156"/>
      <c r="BL2196" s="156"/>
      <c r="BM2196" s="156"/>
      <c r="BN2196" s="156"/>
      <c r="BO2196" s="156"/>
      <c r="BP2196" s="156"/>
      <c r="BQ2196" s="156"/>
      <c r="BR2196" s="156"/>
      <c r="BS2196" s="156"/>
      <c r="BT2196" s="156"/>
      <c r="BU2196" s="156"/>
      <c r="BV2196" s="156"/>
      <c r="BW2196" s="156"/>
      <c r="BX2196" s="156"/>
      <c r="BY2196" s="156"/>
      <c r="BZ2196" s="156"/>
      <c r="CA2196" s="156"/>
      <c r="CB2196" s="156"/>
      <c r="CC2196" s="156"/>
      <c r="CD2196" s="156"/>
      <c r="CE2196" s="156"/>
      <c r="CF2196" s="156"/>
      <c r="CG2196" s="156"/>
      <c r="CH2196" s="156"/>
      <c r="CI2196" s="156"/>
      <c r="CJ2196" s="156"/>
      <c r="CK2196" s="156"/>
      <c r="CL2196" s="156"/>
      <c r="CM2196" s="156"/>
      <c r="CN2196" s="156"/>
      <c r="CO2196" s="156"/>
      <c r="CP2196" s="156"/>
      <c r="CQ2196" s="156"/>
      <c r="CR2196" s="156"/>
      <c r="CS2196" s="156"/>
      <c r="CT2196" s="156"/>
      <c r="CU2196" s="156"/>
      <c r="CV2196" s="156"/>
      <c r="CW2196" s="156"/>
      <c r="CX2196" s="156"/>
      <c r="CY2196" s="156"/>
      <c r="CZ2196" s="156"/>
      <c r="DA2196" s="156"/>
      <c r="DB2196" s="156"/>
      <c r="DC2196" s="156"/>
      <c r="DD2196" s="156"/>
      <c r="DE2196" s="156"/>
      <c r="DF2196" s="156"/>
      <c r="DG2196" s="156"/>
      <c r="DH2196" s="156"/>
      <c r="DI2196" s="156"/>
      <c r="DJ2196" s="156"/>
      <c r="DK2196" s="156"/>
      <c r="DL2196" s="156"/>
      <c r="DM2196" s="156"/>
      <c r="DN2196" s="156"/>
      <c r="DO2196" s="156"/>
      <c r="DP2196" s="156"/>
      <c r="DQ2196" s="156"/>
      <c r="DR2196" s="156"/>
      <c r="DS2196" s="156"/>
      <c r="DT2196" s="156"/>
      <c r="DU2196" s="156"/>
      <c r="DV2196" s="156"/>
      <c r="DW2196" s="156"/>
      <c r="DX2196" s="156"/>
      <c r="DY2196" s="156"/>
      <c r="DZ2196" s="156"/>
      <c r="EA2196" s="156"/>
      <c r="EB2196" s="156"/>
      <c r="EC2196" s="156"/>
      <c r="ED2196" s="156"/>
      <c r="EE2196" s="156"/>
      <c r="EF2196" s="156"/>
      <c r="EG2196" s="156"/>
      <c r="EH2196" s="156"/>
      <c r="EI2196" s="156"/>
      <c r="EJ2196" s="156"/>
      <c r="EK2196" s="156"/>
      <c r="EL2196" s="156"/>
      <c r="EM2196" s="156"/>
      <c r="EN2196" s="156"/>
      <c r="EO2196" s="156"/>
      <c r="EP2196" s="156"/>
      <c r="EQ2196" s="156"/>
      <c r="ER2196" s="156"/>
      <c r="ES2196" s="156"/>
      <c r="ET2196" s="156"/>
      <c r="EU2196" s="156"/>
      <c r="EV2196" s="156"/>
      <c r="EW2196" s="156"/>
      <c r="EX2196" s="156"/>
      <c r="EY2196" s="156"/>
      <c r="EZ2196" s="156"/>
      <c r="FA2196" s="156"/>
      <c r="FB2196" s="156"/>
      <c r="FC2196" s="156"/>
      <c r="FD2196" s="156"/>
      <c r="FE2196" s="156"/>
      <c r="FF2196" s="156"/>
      <c r="FG2196" s="156"/>
      <c r="FH2196" s="156"/>
      <c r="FI2196" s="156"/>
      <c r="FJ2196" s="156"/>
      <c r="FK2196" s="156"/>
      <c r="FL2196" s="156"/>
      <c r="FM2196" s="156"/>
      <c r="FN2196" s="156"/>
      <c r="FO2196" s="156"/>
      <c r="FP2196" s="156"/>
      <c r="FQ2196" s="227"/>
      <c r="FR2196" s="227"/>
      <c r="FS2196" s="227"/>
      <c r="FT2196" s="227"/>
      <c r="FU2196" s="227"/>
      <c r="FV2196" s="227"/>
      <c r="FW2196" s="227"/>
      <c r="FX2196" s="227"/>
      <c r="FY2196" s="227"/>
      <c r="FZ2196" s="227"/>
      <c r="GA2196" s="227"/>
      <c r="GB2196" s="227"/>
      <c r="GC2196" s="227"/>
      <c r="GD2196" s="227"/>
      <c r="GE2196" s="227"/>
      <c r="GF2196" s="227"/>
      <c r="GG2196" s="227"/>
      <c r="GH2196" s="227"/>
      <c r="GI2196" s="227"/>
      <c r="GJ2196" s="227"/>
      <c r="GK2196" s="227"/>
      <c r="GL2196" s="227"/>
      <c r="GM2196" s="227"/>
      <c r="GN2196" s="227"/>
      <c r="GO2196" s="227"/>
      <c r="GP2196" s="227"/>
      <c r="GQ2196" s="227"/>
      <c r="GR2196" s="227"/>
      <c r="GS2196" s="227"/>
      <c r="GT2196" s="227"/>
      <c r="GU2196" s="227"/>
      <c r="GV2196" s="227"/>
      <c r="GW2196" s="227"/>
      <c r="GX2196" s="227"/>
      <c r="GY2196" s="227"/>
      <c r="GZ2196" s="227"/>
      <c r="HA2196" s="227"/>
      <c r="HB2196" s="227"/>
      <c r="HC2196" s="227"/>
      <c r="HD2196" s="227"/>
      <c r="HE2196" s="227"/>
      <c r="HF2196" s="227"/>
      <c r="HG2196" s="227"/>
      <c r="HH2196" s="227"/>
      <c r="HI2196" s="227"/>
      <c r="HJ2196" s="227"/>
      <c r="HK2196" s="227"/>
      <c r="HL2196" s="227"/>
      <c r="HM2196" s="227"/>
      <c r="HN2196" s="227"/>
      <c r="HO2196" s="227"/>
      <c r="HP2196" s="227"/>
      <c r="HQ2196" s="227"/>
      <c r="HR2196" s="227"/>
      <c r="HS2196" s="227"/>
      <c r="HT2196" s="227"/>
      <c r="HU2196" s="227"/>
      <c r="HV2196" s="227"/>
      <c r="HW2196" s="227"/>
      <c r="HX2196" s="227"/>
      <c r="HY2196" s="227"/>
      <c r="HZ2196" s="227"/>
      <c r="IA2196" s="227"/>
      <c r="IB2196" s="227"/>
      <c r="IC2196" s="227"/>
      <c r="ID2196" s="227"/>
      <c r="IE2196" s="227"/>
      <c r="IF2196" s="227"/>
      <c r="IG2196" s="227"/>
      <c r="IH2196" s="227"/>
      <c r="II2196" s="227"/>
      <c r="IJ2196" s="227"/>
      <c r="IK2196" s="227"/>
      <c r="IL2196" s="227"/>
      <c r="IM2196" s="227"/>
      <c r="IN2196" s="227"/>
      <c r="IO2196" s="227"/>
      <c r="IP2196" s="227"/>
      <c r="IQ2196" s="227"/>
      <c r="IR2196" s="227"/>
      <c r="IS2196" s="227"/>
      <c r="IT2196" s="227"/>
      <c r="IU2196" s="227"/>
      <c r="IV2196" s="227"/>
      <c r="IW2196" s="227"/>
      <c r="IX2196" s="227"/>
      <c r="IY2196" s="227"/>
      <c r="IZ2196" s="227"/>
      <c r="JA2196" s="227"/>
      <c r="JB2196" s="227"/>
      <c r="JC2196" s="227"/>
      <c r="JD2196" s="227"/>
      <c r="JE2196" s="227"/>
      <c r="JF2196" s="227"/>
      <c r="JG2196" s="227"/>
      <c r="JH2196" s="227"/>
      <c r="JI2196" s="227"/>
      <c r="JJ2196" s="227"/>
      <c r="JK2196" s="227"/>
      <c r="JL2196" s="227"/>
      <c r="JM2196" s="227"/>
      <c r="JN2196" s="227"/>
      <c r="JO2196" s="227"/>
      <c r="JP2196" s="227"/>
      <c r="JQ2196" s="227"/>
      <c r="JR2196" s="227"/>
      <c r="JS2196" s="227"/>
      <c r="JT2196" s="227"/>
      <c r="JU2196" s="227"/>
      <c r="JV2196" s="227"/>
      <c r="JW2196" s="227"/>
      <c r="JX2196" s="227"/>
      <c r="JY2196" s="227"/>
      <c r="JZ2196" s="227"/>
      <c r="KA2196" s="227"/>
      <c r="KB2196" s="227"/>
      <c r="KC2196" s="227"/>
      <c r="KD2196" s="227"/>
      <c r="KE2196" s="227"/>
      <c r="KF2196" s="227"/>
      <c r="KG2196" s="227"/>
      <c r="KH2196" s="227"/>
      <c r="KI2196" s="227"/>
      <c r="KJ2196" s="227"/>
      <c r="KK2196" s="227"/>
      <c r="KL2196" s="227"/>
      <c r="KM2196" s="227"/>
      <c r="KN2196" s="227"/>
      <c r="KO2196" s="227"/>
      <c r="KP2196" s="227"/>
      <c r="KQ2196" s="227"/>
    </row>
    <row r="2197" spans="1:303" s="74" customFormat="1" x14ac:dyDescent="0.2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154"/>
      <c r="AB2197" s="155"/>
      <c r="AC2197" s="152"/>
      <c r="AD2197" s="152"/>
      <c r="AE2197" s="152"/>
      <c r="AF2197" s="152"/>
      <c r="AG2197" s="157"/>
      <c r="AH2197" s="157"/>
      <c r="AI2197" s="152"/>
      <c r="AJ2197" s="152"/>
      <c r="AK2197" s="152"/>
      <c r="AL2197" s="152"/>
      <c r="AM2197" s="154"/>
      <c r="AN2197" s="156"/>
      <c r="AO2197" s="156"/>
      <c r="AP2197" s="156"/>
      <c r="AQ2197" s="156"/>
      <c r="AR2197" s="156"/>
      <c r="AS2197" s="156"/>
      <c r="AT2197" s="156"/>
      <c r="AU2197" s="156"/>
      <c r="AV2197" s="156"/>
      <c r="AW2197" s="156"/>
      <c r="AX2197" s="156"/>
      <c r="AY2197" s="156"/>
      <c r="AZ2197" s="156"/>
      <c r="BA2197" s="156"/>
      <c r="BB2197" s="156"/>
      <c r="BC2197" s="156"/>
      <c r="BD2197" s="156"/>
      <c r="BE2197" s="156"/>
      <c r="BF2197" s="156"/>
      <c r="BG2197" s="156"/>
      <c r="BH2197" s="156"/>
      <c r="BI2197" s="156"/>
      <c r="BJ2197" s="156"/>
      <c r="BK2197" s="156"/>
      <c r="BL2197" s="156"/>
      <c r="BM2197" s="156"/>
      <c r="BN2197" s="156"/>
      <c r="BO2197" s="156"/>
      <c r="BP2197" s="156"/>
      <c r="BQ2197" s="156"/>
      <c r="BR2197" s="156"/>
      <c r="BS2197" s="156"/>
      <c r="BT2197" s="156"/>
      <c r="BU2197" s="156"/>
      <c r="BV2197" s="156"/>
      <c r="BW2197" s="156"/>
      <c r="BX2197" s="156"/>
      <c r="BY2197" s="156"/>
      <c r="BZ2197" s="156"/>
      <c r="CA2197" s="156"/>
      <c r="CB2197" s="156"/>
      <c r="CC2197" s="156"/>
      <c r="CD2197" s="156"/>
      <c r="CE2197" s="156"/>
      <c r="CF2197" s="156"/>
      <c r="CG2197" s="156"/>
      <c r="CH2197" s="156"/>
      <c r="CI2197" s="156"/>
      <c r="CJ2197" s="156"/>
      <c r="CK2197" s="156"/>
      <c r="CL2197" s="156"/>
      <c r="CM2197" s="156"/>
      <c r="CN2197" s="156"/>
      <c r="CO2197" s="156"/>
      <c r="CP2197" s="156"/>
      <c r="CQ2197" s="156"/>
      <c r="CR2197" s="156"/>
      <c r="CS2197" s="156"/>
      <c r="CT2197" s="156"/>
      <c r="CU2197" s="156"/>
      <c r="CV2197" s="156"/>
      <c r="CW2197" s="156"/>
      <c r="CX2197" s="156"/>
      <c r="CY2197" s="156"/>
      <c r="CZ2197" s="156"/>
      <c r="DA2197" s="156"/>
      <c r="DB2197" s="156"/>
      <c r="DC2197" s="156"/>
      <c r="DD2197" s="156"/>
      <c r="DE2197" s="156"/>
      <c r="DF2197" s="156"/>
      <c r="DG2197" s="156"/>
      <c r="DH2197" s="156"/>
      <c r="DI2197" s="156"/>
      <c r="DJ2197" s="156"/>
      <c r="DK2197" s="156"/>
      <c r="DL2197" s="156"/>
      <c r="DM2197" s="156"/>
      <c r="DN2197" s="156"/>
      <c r="DO2197" s="156"/>
      <c r="DP2197" s="156"/>
      <c r="DQ2197" s="156"/>
      <c r="DR2197" s="156"/>
      <c r="DS2197" s="156"/>
      <c r="DT2197" s="156"/>
      <c r="DU2197" s="156"/>
      <c r="DV2197" s="156"/>
      <c r="DW2197" s="156"/>
      <c r="DX2197" s="156"/>
      <c r="DY2197" s="156"/>
      <c r="DZ2197" s="156"/>
      <c r="EA2197" s="156"/>
      <c r="EB2197" s="156"/>
      <c r="EC2197" s="156"/>
      <c r="ED2197" s="156"/>
      <c r="EE2197" s="156"/>
      <c r="EF2197" s="156"/>
      <c r="EG2197" s="156"/>
      <c r="EH2197" s="156"/>
      <c r="EI2197" s="156"/>
      <c r="EJ2197" s="156"/>
      <c r="EK2197" s="156"/>
      <c r="EL2197" s="156"/>
      <c r="EM2197" s="156"/>
      <c r="EN2197" s="156"/>
      <c r="EO2197" s="156"/>
      <c r="EP2197" s="156"/>
      <c r="EQ2197" s="156"/>
      <c r="ER2197" s="156"/>
      <c r="ES2197" s="156"/>
      <c r="ET2197" s="156"/>
      <c r="EU2197" s="156"/>
      <c r="EV2197" s="156"/>
      <c r="EW2197" s="156"/>
      <c r="EX2197" s="156"/>
      <c r="EY2197" s="156"/>
      <c r="EZ2197" s="156"/>
      <c r="FA2197" s="156"/>
      <c r="FB2197" s="156"/>
      <c r="FC2197" s="156"/>
      <c r="FD2197" s="156"/>
      <c r="FE2197" s="156"/>
      <c r="FF2197" s="156"/>
      <c r="FG2197" s="156"/>
      <c r="FH2197" s="156"/>
      <c r="FI2197" s="156"/>
      <c r="FJ2197" s="156"/>
      <c r="FK2197" s="156"/>
      <c r="FL2197" s="156"/>
      <c r="FM2197" s="156"/>
      <c r="FN2197" s="156"/>
      <c r="FO2197" s="156"/>
      <c r="FP2197" s="156"/>
      <c r="FQ2197" s="227"/>
      <c r="FR2197" s="227"/>
      <c r="FS2197" s="227"/>
      <c r="FT2197" s="227"/>
      <c r="FU2197" s="227"/>
      <c r="FV2197" s="227"/>
      <c r="FW2197" s="227"/>
      <c r="FX2197" s="227"/>
      <c r="FY2197" s="227"/>
      <c r="FZ2197" s="227"/>
      <c r="GA2197" s="227"/>
      <c r="GB2197" s="227"/>
      <c r="GC2197" s="227"/>
      <c r="GD2197" s="227"/>
      <c r="GE2197" s="227"/>
      <c r="GF2197" s="227"/>
      <c r="GG2197" s="227"/>
      <c r="GH2197" s="227"/>
      <c r="GI2197" s="227"/>
      <c r="GJ2197" s="227"/>
      <c r="GK2197" s="227"/>
      <c r="GL2197" s="227"/>
      <c r="GM2197" s="227"/>
      <c r="GN2197" s="227"/>
      <c r="GO2197" s="227"/>
      <c r="GP2197" s="227"/>
      <c r="GQ2197" s="227"/>
      <c r="GR2197" s="227"/>
      <c r="GS2197" s="227"/>
      <c r="GT2197" s="227"/>
      <c r="GU2197" s="227"/>
      <c r="GV2197" s="227"/>
      <c r="GW2197" s="227"/>
      <c r="GX2197" s="227"/>
      <c r="GY2197" s="227"/>
      <c r="GZ2197" s="227"/>
      <c r="HA2197" s="227"/>
      <c r="HB2197" s="227"/>
      <c r="HC2197" s="227"/>
      <c r="HD2197" s="227"/>
      <c r="HE2197" s="227"/>
      <c r="HF2197" s="227"/>
      <c r="HG2197" s="227"/>
      <c r="HH2197" s="227"/>
      <c r="HI2197" s="227"/>
      <c r="HJ2197" s="227"/>
      <c r="HK2197" s="227"/>
      <c r="HL2197" s="227"/>
      <c r="HM2197" s="227"/>
      <c r="HN2197" s="227"/>
      <c r="HO2197" s="227"/>
      <c r="HP2197" s="227"/>
      <c r="HQ2197" s="227"/>
      <c r="HR2197" s="227"/>
      <c r="HS2197" s="227"/>
      <c r="HT2197" s="227"/>
      <c r="HU2197" s="227"/>
      <c r="HV2197" s="227"/>
      <c r="HW2197" s="227"/>
      <c r="HX2197" s="227"/>
      <c r="HY2197" s="227"/>
      <c r="HZ2197" s="227"/>
      <c r="IA2197" s="227"/>
      <c r="IB2197" s="227"/>
      <c r="IC2197" s="227"/>
      <c r="ID2197" s="227"/>
      <c r="IE2197" s="227"/>
      <c r="IF2197" s="227"/>
      <c r="IG2197" s="227"/>
      <c r="IH2197" s="227"/>
      <c r="II2197" s="227"/>
      <c r="IJ2197" s="227"/>
      <c r="IK2197" s="227"/>
      <c r="IL2197" s="227"/>
      <c r="IM2197" s="227"/>
      <c r="IN2197" s="227"/>
      <c r="IO2197" s="227"/>
      <c r="IP2197" s="227"/>
      <c r="IQ2197" s="227"/>
      <c r="IR2197" s="227"/>
      <c r="IS2197" s="227"/>
      <c r="IT2197" s="227"/>
      <c r="IU2197" s="227"/>
      <c r="IV2197" s="227"/>
      <c r="IW2197" s="227"/>
      <c r="IX2197" s="227"/>
      <c r="IY2197" s="227"/>
      <c r="IZ2197" s="227"/>
      <c r="JA2197" s="227"/>
      <c r="JB2197" s="227"/>
      <c r="JC2197" s="227"/>
      <c r="JD2197" s="227"/>
      <c r="JE2197" s="227"/>
      <c r="JF2197" s="227"/>
      <c r="JG2197" s="227"/>
      <c r="JH2197" s="227"/>
      <c r="JI2197" s="227"/>
      <c r="JJ2197" s="227"/>
      <c r="JK2197" s="227"/>
      <c r="JL2197" s="227"/>
      <c r="JM2197" s="227"/>
      <c r="JN2197" s="227"/>
      <c r="JO2197" s="227"/>
      <c r="JP2197" s="227"/>
      <c r="JQ2197" s="227"/>
      <c r="JR2197" s="227"/>
      <c r="JS2197" s="227"/>
      <c r="JT2197" s="227"/>
      <c r="JU2197" s="227"/>
      <c r="JV2197" s="227"/>
      <c r="JW2197" s="227"/>
      <c r="JX2197" s="227"/>
      <c r="JY2197" s="227"/>
      <c r="JZ2197" s="227"/>
      <c r="KA2197" s="227"/>
      <c r="KB2197" s="227"/>
      <c r="KC2197" s="227"/>
      <c r="KD2197" s="227"/>
      <c r="KE2197" s="227"/>
      <c r="KF2197" s="227"/>
      <c r="KG2197" s="227"/>
      <c r="KH2197" s="227"/>
      <c r="KI2197" s="227"/>
      <c r="KJ2197" s="227"/>
      <c r="KK2197" s="227"/>
      <c r="KL2197" s="227"/>
      <c r="KM2197" s="227"/>
      <c r="KN2197" s="227"/>
      <c r="KO2197" s="227"/>
      <c r="KP2197" s="227"/>
      <c r="KQ2197" s="227"/>
    </row>
    <row r="2198" spans="1:303" s="74" customFormat="1" x14ac:dyDescent="0.2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154"/>
      <c r="AB2198" s="155"/>
      <c r="AC2198" s="152"/>
      <c r="AD2198" s="152"/>
      <c r="AE2198" s="152"/>
      <c r="AF2198" s="152"/>
      <c r="AG2198" s="157"/>
      <c r="AH2198" s="157"/>
      <c r="AI2198" s="152"/>
      <c r="AJ2198" s="152"/>
      <c r="AK2198" s="152"/>
      <c r="AL2198" s="152"/>
      <c r="AM2198" s="154"/>
      <c r="AN2198" s="156"/>
      <c r="AO2198" s="156"/>
      <c r="AP2198" s="156"/>
      <c r="AQ2198" s="156"/>
      <c r="AR2198" s="156"/>
      <c r="AS2198" s="156"/>
      <c r="AT2198" s="156"/>
      <c r="AU2198" s="156"/>
      <c r="AV2198" s="156"/>
      <c r="AW2198" s="156"/>
      <c r="AX2198" s="156"/>
      <c r="AY2198" s="156"/>
      <c r="AZ2198" s="156"/>
      <c r="BA2198" s="156"/>
      <c r="BB2198" s="156"/>
      <c r="BC2198" s="156"/>
      <c r="BD2198" s="156"/>
      <c r="BE2198" s="156"/>
      <c r="BF2198" s="156"/>
      <c r="BG2198" s="156"/>
      <c r="BH2198" s="156"/>
      <c r="BI2198" s="156"/>
      <c r="BJ2198" s="156"/>
      <c r="BK2198" s="156"/>
      <c r="BL2198" s="156"/>
      <c r="BM2198" s="156"/>
      <c r="BN2198" s="156"/>
      <c r="BO2198" s="156"/>
      <c r="BP2198" s="156"/>
      <c r="BQ2198" s="156"/>
      <c r="BR2198" s="156"/>
      <c r="BS2198" s="156"/>
      <c r="BT2198" s="156"/>
      <c r="BU2198" s="156"/>
      <c r="BV2198" s="156"/>
      <c r="BW2198" s="156"/>
      <c r="BX2198" s="156"/>
      <c r="BY2198" s="156"/>
      <c r="BZ2198" s="156"/>
      <c r="CA2198" s="156"/>
      <c r="CB2198" s="156"/>
      <c r="CC2198" s="156"/>
      <c r="CD2198" s="156"/>
      <c r="CE2198" s="156"/>
      <c r="CF2198" s="156"/>
      <c r="CG2198" s="156"/>
      <c r="CH2198" s="156"/>
      <c r="CI2198" s="156"/>
      <c r="CJ2198" s="156"/>
      <c r="CK2198" s="156"/>
      <c r="CL2198" s="156"/>
      <c r="CM2198" s="156"/>
      <c r="CN2198" s="156"/>
      <c r="CO2198" s="156"/>
      <c r="CP2198" s="156"/>
      <c r="CQ2198" s="156"/>
      <c r="CR2198" s="156"/>
      <c r="CS2198" s="156"/>
      <c r="CT2198" s="156"/>
      <c r="CU2198" s="156"/>
      <c r="CV2198" s="156"/>
      <c r="CW2198" s="156"/>
      <c r="CX2198" s="156"/>
      <c r="CY2198" s="156"/>
      <c r="CZ2198" s="156"/>
      <c r="DA2198" s="156"/>
      <c r="DB2198" s="156"/>
      <c r="DC2198" s="156"/>
      <c r="DD2198" s="156"/>
      <c r="DE2198" s="156"/>
      <c r="DF2198" s="156"/>
      <c r="DG2198" s="156"/>
      <c r="DH2198" s="156"/>
      <c r="DI2198" s="156"/>
      <c r="DJ2198" s="156"/>
      <c r="DK2198" s="156"/>
      <c r="DL2198" s="156"/>
      <c r="DM2198" s="156"/>
      <c r="DN2198" s="156"/>
      <c r="DO2198" s="156"/>
      <c r="DP2198" s="156"/>
      <c r="DQ2198" s="156"/>
      <c r="DR2198" s="156"/>
      <c r="DS2198" s="156"/>
      <c r="DT2198" s="156"/>
      <c r="DU2198" s="156"/>
      <c r="DV2198" s="156"/>
      <c r="DW2198" s="156"/>
      <c r="DX2198" s="156"/>
      <c r="DY2198" s="156"/>
      <c r="DZ2198" s="156"/>
      <c r="EA2198" s="156"/>
      <c r="EB2198" s="156"/>
      <c r="EC2198" s="156"/>
      <c r="ED2198" s="156"/>
      <c r="EE2198" s="156"/>
      <c r="EF2198" s="156"/>
      <c r="EG2198" s="156"/>
      <c r="EH2198" s="156"/>
      <c r="EI2198" s="156"/>
      <c r="EJ2198" s="156"/>
      <c r="EK2198" s="156"/>
      <c r="EL2198" s="156"/>
      <c r="EM2198" s="156"/>
      <c r="EN2198" s="156"/>
      <c r="EO2198" s="156"/>
      <c r="EP2198" s="156"/>
      <c r="EQ2198" s="156"/>
      <c r="ER2198" s="156"/>
      <c r="ES2198" s="156"/>
      <c r="ET2198" s="156"/>
      <c r="EU2198" s="156"/>
      <c r="EV2198" s="156"/>
      <c r="EW2198" s="156"/>
      <c r="EX2198" s="156"/>
      <c r="EY2198" s="156"/>
      <c r="EZ2198" s="156"/>
      <c r="FA2198" s="156"/>
      <c r="FB2198" s="156"/>
      <c r="FC2198" s="156"/>
      <c r="FD2198" s="156"/>
      <c r="FE2198" s="156"/>
      <c r="FF2198" s="156"/>
      <c r="FG2198" s="156"/>
      <c r="FH2198" s="156"/>
      <c r="FI2198" s="156"/>
      <c r="FJ2198" s="156"/>
      <c r="FK2198" s="156"/>
      <c r="FL2198" s="156"/>
      <c r="FM2198" s="156"/>
      <c r="FN2198" s="156"/>
      <c r="FO2198" s="156"/>
      <c r="FP2198" s="156"/>
      <c r="FQ2198" s="227"/>
      <c r="FR2198" s="227"/>
      <c r="FS2198" s="227"/>
      <c r="FT2198" s="227"/>
      <c r="FU2198" s="227"/>
      <c r="FV2198" s="227"/>
      <c r="FW2198" s="227"/>
      <c r="FX2198" s="227"/>
      <c r="FY2198" s="227"/>
      <c r="FZ2198" s="227"/>
      <c r="GA2198" s="227"/>
      <c r="GB2198" s="227"/>
      <c r="GC2198" s="227"/>
      <c r="GD2198" s="227"/>
      <c r="GE2198" s="227"/>
      <c r="GF2198" s="227"/>
      <c r="GG2198" s="227"/>
      <c r="GH2198" s="227"/>
      <c r="GI2198" s="227"/>
      <c r="GJ2198" s="227"/>
      <c r="GK2198" s="227"/>
      <c r="GL2198" s="227"/>
      <c r="GM2198" s="227"/>
      <c r="GN2198" s="227"/>
      <c r="GO2198" s="227"/>
      <c r="GP2198" s="227"/>
      <c r="GQ2198" s="227"/>
      <c r="GR2198" s="227"/>
      <c r="GS2198" s="227"/>
      <c r="GT2198" s="227"/>
      <c r="GU2198" s="227"/>
      <c r="GV2198" s="227"/>
      <c r="GW2198" s="227"/>
      <c r="GX2198" s="227"/>
      <c r="GY2198" s="227"/>
      <c r="GZ2198" s="227"/>
      <c r="HA2198" s="227"/>
      <c r="HB2198" s="227"/>
      <c r="HC2198" s="227"/>
      <c r="HD2198" s="227"/>
      <c r="HE2198" s="227"/>
      <c r="HF2198" s="227"/>
      <c r="HG2198" s="227"/>
      <c r="HH2198" s="227"/>
      <c r="HI2198" s="227"/>
      <c r="HJ2198" s="227"/>
      <c r="HK2198" s="227"/>
      <c r="HL2198" s="227"/>
      <c r="HM2198" s="227"/>
      <c r="HN2198" s="227"/>
      <c r="HO2198" s="227"/>
      <c r="HP2198" s="227"/>
      <c r="HQ2198" s="227"/>
      <c r="HR2198" s="227"/>
      <c r="HS2198" s="227"/>
      <c r="HT2198" s="227"/>
      <c r="HU2198" s="227"/>
      <c r="HV2198" s="227"/>
      <c r="HW2198" s="227"/>
      <c r="HX2198" s="227"/>
      <c r="HY2198" s="227"/>
      <c r="HZ2198" s="227"/>
      <c r="IA2198" s="227"/>
      <c r="IB2198" s="227"/>
      <c r="IC2198" s="227"/>
      <c r="ID2198" s="227"/>
      <c r="IE2198" s="227"/>
      <c r="IF2198" s="227"/>
      <c r="IG2198" s="227"/>
      <c r="IH2198" s="227"/>
      <c r="II2198" s="227"/>
      <c r="IJ2198" s="227"/>
      <c r="IK2198" s="227"/>
      <c r="IL2198" s="227"/>
      <c r="IM2198" s="227"/>
      <c r="IN2198" s="227"/>
      <c r="IO2198" s="227"/>
      <c r="IP2198" s="227"/>
      <c r="IQ2198" s="227"/>
      <c r="IR2198" s="227"/>
      <c r="IS2198" s="227"/>
      <c r="IT2198" s="227"/>
      <c r="IU2198" s="227"/>
      <c r="IV2198" s="227"/>
      <c r="IW2198" s="227"/>
      <c r="IX2198" s="227"/>
      <c r="IY2198" s="227"/>
      <c r="IZ2198" s="227"/>
      <c r="JA2198" s="227"/>
      <c r="JB2198" s="227"/>
      <c r="JC2198" s="227"/>
      <c r="JD2198" s="227"/>
      <c r="JE2198" s="227"/>
      <c r="JF2198" s="227"/>
      <c r="JG2198" s="227"/>
      <c r="JH2198" s="227"/>
      <c r="JI2198" s="227"/>
      <c r="JJ2198" s="227"/>
      <c r="JK2198" s="227"/>
      <c r="JL2198" s="227"/>
      <c r="JM2198" s="227"/>
      <c r="JN2198" s="227"/>
      <c r="JO2198" s="227"/>
      <c r="JP2198" s="227"/>
      <c r="JQ2198" s="227"/>
      <c r="JR2198" s="227"/>
      <c r="JS2198" s="227"/>
      <c r="JT2198" s="227"/>
      <c r="JU2198" s="227"/>
      <c r="JV2198" s="227"/>
      <c r="JW2198" s="227"/>
      <c r="JX2198" s="227"/>
      <c r="JY2198" s="227"/>
      <c r="JZ2198" s="227"/>
      <c r="KA2198" s="227"/>
      <c r="KB2198" s="227"/>
      <c r="KC2198" s="227"/>
      <c r="KD2198" s="227"/>
      <c r="KE2198" s="227"/>
      <c r="KF2198" s="227"/>
      <c r="KG2198" s="227"/>
      <c r="KH2198" s="227"/>
      <c r="KI2198" s="227"/>
      <c r="KJ2198" s="227"/>
      <c r="KK2198" s="227"/>
      <c r="KL2198" s="227"/>
      <c r="KM2198" s="227"/>
      <c r="KN2198" s="227"/>
      <c r="KO2198" s="227"/>
      <c r="KP2198" s="227"/>
      <c r="KQ2198" s="227"/>
    </row>
    <row r="2199" spans="1:303" s="74" customFormat="1" x14ac:dyDescent="0.2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154"/>
      <c r="AB2199" s="155"/>
      <c r="AC2199" s="152"/>
      <c r="AD2199" s="152"/>
      <c r="AE2199" s="152"/>
      <c r="AF2199" s="152"/>
      <c r="AG2199" s="157"/>
      <c r="AH2199" s="157"/>
      <c r="AI2199" s="152"/>
      <c r="AJ2199" s="152"/>
      <c r="AK2199" s="152"/>
      <c r="AL2199" s="152"/>
      <c r="AM2199" s="154"/>
      <c r="AN2199" s="156"/>
      <c r="AO2199" s="156"/>
      <c r="AP2199" s="156"/>
      <c r="AQ2199" s="156"/>
      <c r="AR2199" s="156"/>
      <c r="AS2199" s="156"/>
      <c r="AT2199" s="156"/>
      <c r="AU2199" s="156"/>
      <c r="AV2199" s="156"/>
      <c r="AW2199" s="156"/>
      <c r="AX2199" s="156"/>
      <c r="AY2199" s="156"/>
      <c r="AZ2199" s="156"/>
      <c r="BA2199" s="156"/>
      <c r="BB2199" s="156"/>
      <c r="BC2199" s="156"/>
      <c r="BD2199" s="156"/>
      <c r="BE2199" s="156"/>
      <c r="BF2199" s="156"/>
      <c r="BG2199" s="156"/>
      <c r="BH2199" s="156"/>
      <c r="BI2199" s="156"/>
      <c r="BJ2199" s="156"/>
      <c r="BK2199" s="156"/>
      <c r="BL2199" s="156"/>
      <c r="BM2199" s="156"/>
      <c r="BN2199" s="156"/>
      <c r="BO2199" s="156"/>
      <c r="BP2199" s="156"/>
      <c r="BQ2199" s="156"/>
      <c r="BR2199" s="156"/>
      <c r="BS2199" s="156"/>
      <c r="BT2199" s="156"/>
      <c r="BU2199" s="156"/>
      <c r="BV2199" s="156"/>
      <c r="BW2199" s="156"/>
      <c r="BX2199" s="156"/>
      <c r="BY2199" s="156"/>
      <c r="BZ2199" s="156"/>
      <c r="CA2199" s="156"/>
      <c r="CB2199" s="156"/>
      <c r="CC2199" s="156"/>
      <c r="CD2199" s="156"/>
      <c r="CE2199" s="156"/>
      <c r="CF2199" s="156"/>
      <c r="CG2199" s="156"/>
      <c r="CH2199" s="156"/>
      <c r="CI2199" s="156"/>
      <c r="CJ2199" s="156"/>
      <c r="CK2199" s="156"/>
      <c r="CL2199" s="156"/>
      <c r="CM2199" s="156"/>
      <c r="CN2199" s="156"/>
      <c r="CO2199" s="156"/>
      <c r="CP2199" s="156"/>
      <c r="CQ2199" s="156"/>
      <c r="CR2199" s="156"/>
      <c r="CS2199" s="156"/>
      <c r="CT2199" s="156"/>
      <c r="CU2199" s="156"/>
      <c r="CV2199" s="156"/>
      <c r="CW2199" s="156"/>
      <c r="CX2199" s="156"/>
      <c r="CY2199" s="156"/>
      <c r="CZ2199" s="156"/>
      <c r="DA2199" s="156"/>
      <c r="DB2199" s="156"/>
      <c r="DC2199" s="156"/>
      <c r="DD2199" s="156"/>
      <c r="DE2199" s="156"/>
      <c r="DF2199" s="156"/>
      <c r="DG2199" s="156"/>
      <c r="DH2199" s="156"/>
      <c r="DI2199" s="156"/>
      <c r="DJ2199" s="156"/>
      <c r="DK2199" s="156"/>
      <c r="DL2199" s="156"/>
      <c r="DM2199" s="156"/>
      <c r="DN2199" s="156"/>
      <c r="DO2199" s="156"/>
      <c r="DP2199" s="156"/>
      <c r="DQ2199" s="156"/>
      <c r="DR2199" s="156"/>
      <c r="DS2199" s="156"/>
      <c r="DT2199" s="156"/>
      <c r="DU2199" s="156"/>
      <c r="DV2199" s="156"/>
      <c r="DW2199" s="156"/>
      <c r="DX2199" s="156"/>
      <c r="DY2199" s="156"/>
      <c r="DZ2199" s="156"/>
      <c r="EA2199" s="156"/>
      <c r="EB2199" s="156"/>
      <c r="EC2199" s="156"/>
      <c r="ED2199" s="156"/>
      <c r="EE2199" s="156"/>
      <c r="EF2199" s="156"/>
      <c r="EG2199" s="156"/>
      <c r="EH2199" s="156"/>
      <c r="EI2199" s="156"/>
      <c r="EJ2199" s="156"/>
      <c r="EK2199" s="156"/>
      <c r="EL2199" s="156"/>
      <c r="EM2199" s="156"/>
      <c r="EN2199" s="156"/>
      <c r="EO2199" s="156"/>
      <c r="EP2199" s="156"/>
      <c r="EQ2199" s="156"/>
      <c r="ER2199" s="156"/>
      <c r="ES2199" s="156"/>
      <c r="ET2199" s="156"/>
      <c r="EU2199" s="156"/>
      <c r="EV2199" s="156"/>
      <c r="EW2199" s="156"/>
      <c r="EX2199" s="156"/>
      <c r="EY2199" s="156"/>
      <c r="EZ2199" s="156"/>
      <c r="FA2199" s="156"/>
      <c r="FB2199" s="156"/>
      <c r="FC2199" s="156"/>
      <c r="FD2199" s="156"/>
      <c r="FE2199" s="156"/>
      <c r="FF2199" s="156"/>
      <c r="FG2199" s="156"/>
      <c r="FH2199" s="156"/>
      <c r="FI2199" s="156"/>
      <c r="FJ2199" s="156"/>
      <c r="FK2199" s="156"/>
      <c r="FL2199" s="156"/>
      <c r="FM2199" s="156"/>
      <c r="FN2199" s="156"/>
      <c r="FO2199" s="156"/>
      <c r="FP2199" s="156"/>
      <c r="FQ2199" s="227"/>
      <c r="FR2199" s="227"/>
      <c r="FS2199" s="227"/>
      <c r="FT2199" s="227"/>
      <c r="FU2199" s="227"/>
      <c r="FV2199" s="227"/>
      <c r="FW2199" s="227"/>
      <c r="FX2199" s="227"/>
      <c r="FY2199" s="227"/>
      <c r="FZ2199" s="227"/>
      <c r="GA2199" s="227"/>
      <c r="GB2199" s="227"/>
      <c r="GC2199" s="227"/>
      <c r="GD2199" s="227"/>
      <c r="GE2199" s="227"/>
      <c r="GF2199" s="227"/>
      <c r="GG2199" s="227"/>
      <c r="GH2199" s="227"/>
      <c r="GI2199" s="227"/>
      <c r="GJ2199" s="227"/>
      <c r="GK2199" s="227"/>
      <c r="GL2199" s="227"/>
      <c r="GM2199" s="227"/>
      <c r="GN2199" s="227"/>
      <c r="GO2199" s="227"/>
      <c r="GP2199" s="227"/>
      <c r="GQ2199" s="227"/>
      <c r="GR2199" s="227"/>
      <c r="GS2199" s="227"/>
      <c r="GT2199" s="227"/>
      <c r="GU2199" s="227"/>
      <c r="GV2199" s="227"/>
      <c r="GW2199" s="227"/>
      <c r="GX2199" s="227"/>
      <c r="GY2199" s="227"/>
      <c r="GZ2199" s="227"/>
      <c r="HA2199" s="227"/>
      <c r="HB2199" s="227"/>
      <c r="HC2199" s="227"/>
      <c r="HD2199" s="227"/>
      <c r="HE2199" s="227"/>
      <c r="HF2199" s="227"/>
      <c r="HG2199" s="227"/>
      <c r="HH2199" s="227"/>
      <c r="HI2199" s="227"/>
      <c r="HJ2199" s="227"/>
      <c r="HK2199" s="227"/>
      <c r="HL2199" s="227"/>
      <c r="HM2199" s="227"/>
      <c r="HN2199" s="227"/>
      <c r="HO2199" s="227"/>
      <c r="HP2199" s="227"/>
      <c r="HQ2199" s="227"/>
      <c r="HR2199" s="227"/>
      <c r="HS2199" s="227"/>
      <c r="HT2199" s="227"/>
      <c r="HU2199" s="227"/>
      <c r="HV2199" s="227"/>
      <c r="HW2199" s="227"/>
      <c r="HX2199" s="227"/>
      <c r="HY2199" s="227"/>
      <c r="HZ2199" s="227"/>
      <c r="IA2199" s="227"/>
      <c r="IB2199" s="227"/>
      <c r="IC2199" s="227"/>
      <c r="ID2199" s="227"/>
      <c r="IE2199" s="227"/>
      <c r="IF2199" s="227"/>
      <c r="IG2199" s="227"/>
      <c r="IH2199" s="227"/>
      <c r="II2199" s="227"/>
      <c r="IJ2199" s="227"/>
      <c r="IK2199" s="227"/>
      <c r="IL2199" s="227"/>
      <c r="IM2199" s="227"/>
      <c r="IN2199" s="227"/>
      <c r="IO2199" s="227"/>
      <c r="IP2199" s="227"/>
      <c r="IQ2199" s="227"/>
      <c r="IR2199" s="227"/>
      <c r="IS2199" s="227"/>
      <c r="IT2199" s="227"/>
      <c r="IU2199" s="227"/>
      <c r="IV2199" s="227"/>
      <c r="IW2199" s="227"/>
      <c r="IX2199" s="227"/>
      <c r="IY2199" s="227"/>
      <c r="IZ2199" s="227"/>
      <c r="JA2199" s="227"/>
      <c r="JB2199" s="227"/>
      <c r="JC2199" s="227"/>
      <c r="JD2199" s="227"/>
      <c r="JE2199" s="227"/>
      <c r="JF2199" s="227"/>
      <c r="JG2199" s="227"/>
      <c r="JH2199" s="227"/>
      <c r="JI2199" s="227"/>
      <c r="JJ2199" s="227"/>
      <c r="JK2199" s="227"/>
      <c r="JL2199" s="227"/>
      <c r="JM2199" s="227"/>
      <c r="JN2199" s="227"/>
      <c r="JO2199" s="227"/>
      <c r="JP2199" s="227"/>
      <c r="JQ2199" s="227"/>
      <c r="JR2199" s="227"/>
      <c r="JS2199" s="227"/>
      <c r="JT2199" s="227"/>
      <c r="JU2199" s="227"/>
      <c r="JV2199" s="227"/>
      <c r="JW2199" s="227"/>
      <c r="JX2199" s="227"/>
      <c r="JY2199" s="227"/>
      <c r="JZ2199" s="227"/>
      <c r="KA2199" s="227"/>
      <c r="KB2199" s="227"/>
      <c r="KC2199" s="227"/>
      <c r="KD2199" s="227"/>
      <c r="KE2199" s="227"/>
      <c r="KF2199" s="227"/>
      <c r="KG2199" s="227"/>
      <c r="KH2199" s="227"/>
      <c r="KI2199" s="227"/>
      <c r="KJ2199" s="227"/>
      <c r="KK2199" s="227"/>
      <c r="KL2199" s="227"/>
      <c r="KM2199" s="227"/>
      <c r="KN2199" s="227"/>
      <c r="KO2199" s="227"/>
      <c r="KP2199" s="227"/>
      <c r="KQ2199" s="227"/>
    </row>
    <row r="2200" spans="1:303" s="74" customFormat="1" x14ac:dyDescent="0.2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154"/>
      <c r="AB2200" s="155"/>
      <c r="AC2200" s="152"/>
      <c r="AD2200" s="152"/>
      <c r="AE2200" s="152"/>
      <c r="AF2200" s="152"/>
      <c r="AG2200" s="157"/>
      <c r="AH2200" s="157"/>
      <c r="AI2200" s="152"/>
      <c r="AJ2200" s="152"/>
      <c r="AK2200" s="152"/>
      <c r="AL2200" s="152"/>
      <c r="AM2200" s="154"/>
      <c r="AN2200" s="156"/>
      <c r="AO2200" s="156"/>
      <c r="AP2200" s="156"/>
      <c r="AQ2200" s="156"/>
      <c r="AR2200" s="156"/>
      <c r="AS2200" s="156"/>
      <c r="AT2200" s="156"/>
      <c r="AU2200" s="156"/>
      <c r="AV2200" s="156"/>
      <c r="AW2200" s="156"/>
      <c r="AX2200" s="156"/>
      <c r="AY2200" s="156"/>
      <c r="AZ2200" s="156"/>
      <c r="BA2200" s="156"/>
      <c r="BB2200" s="156"/>
      <c r="BC2200" s="156"/>
      <c r="BD2200" s="156"/>
      <c r="BE2200" s="156"/>
      <c r="BF2200" s="156"/>
      <c r="BG2200" s="156"/>
      <c r="BH2200" s="156"/>
      <c r="BI2200" s="156"/>
      <c r="BJ2200" s="156"/>
      <c r="BK2200" s="156"/>
      <c r="BL2200" s="156"/>
      <c r="BM2200" s="156"/>
      <c r="BN2200" s="156"/>
      <c r="BO2200" s="156"/>
      <c r="BP2200" s="156"/>
      <c r="BQ2200" s="156"/>
      <c r="BR2200" s="156"/>
      <c r="BS2200" s="156"/>
      <c r="BT2200" s="156"/>
      <c r="BU2200" s="156"/>
      <c r="BV2200" s="156"/>
      <c r="BW2200" s="156"/>
      <c r="BX2200" s="156"/>
      <c r="BY2200" s="156"/>
      <c r="BZ2200" s="156"/>
      <c r="CA2200" s="156"/>
      <c r="CB2200" s="156"/>
      <c r="CC2200" s="156"/>
      <c r="CD2200" s="156"/>
      <c r="CE2200" s="156"/>
      <c r="CF2200" s="156"/>
      <c r="CG2200" s="156"/>
      <c r="CH2200" s="156"/>
      <c r="CI2200" s="156"/>
      <c r="CJ2200" s="156"/>
      <c r="CK2200" s="156"/>
      <c r="CL2200" s="156"/>
      <c r="CM2200" s="156"/>
      <c r="CN2200" s="156"/>
      <c r="CO2200" s="156"/>
      <c r="CP2200" s="156"/>
      <c r="CQ2200" s="156"/>
      <c r="CR2200" s="156"/>
      <c r="CS2200" s="156"/>
      <c r="CT2200" s="156"/>
      <c r="CU2200" s="156"/>
      <c r="CV2200" s="156"/>
      <c r="CW2200" s="156"/>
      <c r="CX2200" s="156"/>
      <c r="CY2200" s="156"/>
      <c r="CZ2200" s="156"/>
      <c r="DA2200" s="156"/>
      <c r="DB2200" s="156"/>
      <c r="DC2200" s="156"/>
      <c r="DD2200" s="156"/>
      <c r="DE2200" s="156"/>
      <c r="DF2200" s="156"/>
      <c r="DG2200" s="156"/>
      <c r="DH2200" s="156"/>
      <c r="DI2200" s="156"/>
      <c r="DJ2200" s="156"/>
      <c r="DK2200" s="156"/>
      <c r="DL2200" s="156"/>
      <c r="DM2200" s="156"/>
      <c r="DN2200" s="156"/>
      <c r="DO2200" s="156"/>
      <c r="DP2200" s="156"/>
      <c r="DQ2200" s="156"/>
      <c r="DR2200" s="156"/>
      <c r="DS2200" s="156"/>
      <c r="DT2200" s="156"/>
      <c r="DU2200" s="156"/>
      <c r="DV2200" s="156"/>
      <c r="DW2200" s="156"/>
      <c r="DX2200" s="156"/>
      <c r="DY2200" s="156"/>
      <c r="DZ2200" s="156"/>
      <c r="EA2200" s="156"/>
      <c r="EB2200" s="156"/>
      <c r="EC2200" s="156"/>
      <c r="ED2200" s="156"/>
      <c r="EE2200" s="156"/>
      <c r="EF2200" s="156"/>
      <c r="EG2200" s="156"/>
      <c r="EH2200" s="156"/>
      <c r="EI2200" s="156"/>
      <c r="EJ2200" s="156"/>
      <c r="EK2200" s="156"/>
      <c r="EL2200" s="156"/>
      <c r="EM2200" s="156"/>
      <c r="EN2200" s="156"/>
      <c r="EO2200" s="156"/>
      <c r="EP2200" s="156"/>
      <c r="EQ2200" s="156"/>
      <c r="ER2200" s="156"/>
      <c r="ES2200" s="156"/>
      <c r="ET2200" s="156"/>
      <c r="EU2200" s="156"/>
      <c r="EV2200" s="156"/>
      <c r="EW2200" s="156"/>
      <c r="EX2200" s="156"/>
      <c r="EY2200" s="156"/>
      <c r="EZ2200" s="156"/>
      <c r="FA2200" s="156"/>
      <c r="FB2200" s="156"/>
      <c r="FC2200" s="156"/>
      <c r="FD2200" s="156"/>
      <c r="FE2200" s="156"/>
      <c r="FF2200" s="156"/>
      <c r="FG2200" s="156"/>
      <c r="FH2200" s="156"/>
      <c r="FI2200" s="156"/>
      <c r="FJ2200" s="156"/>
      <c r="FK2200" s="156"/>
      <c r="FL2200" s="156"/>
      <c r="FM2200" s="156"/>
      <c r="FN2200" s="156"/>
      <c r="FO2200" s="156"/>
      <c r="FP2200" s="156"/>
      <c r="FQ2200" s="227"/>
      <c r="FR2200" s="227"/>
      <c r="FS2200" s="227"/>
      <c r="FT2200" s="227"/>
      <c r="FU2200" s="227"/>
      <c r="FV2200" s="227"/>
      <c r="FW2200" s="227"/>
      <c r="FX2200" s="227"/>
      <c r="FY2200" s="227"/>
      <c r="FZ2200" s="227"/>
      <c r="GA2200" s="227"/>
      <c r="GB2200" s="227"/>
      <c r="GC2200" s="227"/>
      <c r="GD2200" s="227"/>
      <c r="GE2200" s="227"/>
      <c r="GF2200" s="227"/>
      <c r="GG2200" s="227"/>
      <c r="GH2200" s="227"/>
      <c r="GI2200" s="227"/>
      <c r="GJ2200" s="227"/>
      <c r="GK2200" s="227"/>
      <c r="GL2200" s="227"/>
      <c r="GM2200" s="227"/>
      <c r="GN2200" s="227"/>
      <c r="GO2200" s="227"/>
      <c r="GP2200" s="227"/>
      <c r="GQ2200" s="227"/>
      <c r="GR2200" s="227"/>
      <c r="GS2200" s="227"/>
      <c r="GT2200" s="227"/>
      <c r="GU2200" s="227"/>
      <c r="GV2200" s="227"/>
      <c r="GW2200" s="227"/>
      <c r="GX2200" s="227"/>
      <c r="GY2200" s="227"/>
      <c r="GZ2200" s="227"/>
      <c r="HA2200" s="227"/>
      <c r="HB2200" s="227"/>
      <c r="HC2200" s="227"/>
      <c r="HD2200" s="227"/>
      <c r="HE2200" s="227"/>
      <c r="HF2200" s="227"/>
      <c r="HG2200" s="227"/>
      <c r="HH2200" s="227"/>
      <c r="HI2200" s="227"/>
      <c r="HJ2200" s="227"/>
      <c r="HK2200" s="227"/>
      <c r="HL2200" s="227"/>
      <c r="HM2200" s="227"/>
      <c r="HN2200" s="227"/>
      <c r="HO2200" s="227"/>
      <c r="HP2200" s="227"/>
      <c r="HQ2200" s="227"/>
      <c r="HR2200" s="227"/>
      <c r="HS2200" s="227"/>
      <c r="HT2200" s="227"/>
      <c r="HU2200" s="227"/>
      <c r="HV2200" s="227"/>
      <c r="HW2200" s="227"/>
      <c r="HX2200" s="227"/>
      <c r="HY2200" s="227"/>
      <c r="HZ2200" s="227"/>
      <c r="IA2200" s="227"/>
      <c r="IB2200" s="227"/>
      <c r="IC2200" s="227"/>
      <c r="ID2200" s="227"/>
      <c r="IE2200" s="227"/>
      <c r="IF2200" s="227"/>
      <c r="IG2200" s="227"/>
      <c r="IH2200" s="227"/>
      <c r="II2200" s="227"/>
      <c r="IJ2200" s="227"/>
      <c r="IK2200" s="227"/>
      <c r="IL2200" s="227"/>
      <c r="IM2200" s="227"/>
      <c r="IN2200" s="227"/>
      <c r="IO2200" s="227"/>
      <c r="IP2200" s="227"/>
      <c r="IQ2200" s="227"/>
      <c r="IR2200" s="227"/>
      <c r="IS2200" s="227"/>
      <c r="IT2200" s="227"/>
      <c r="IU2200" s="227"/>
      <c r="IV2200" s="227"/>
      <c r="IW2200" s="227"/>
      <c r="IX2200" s="227"/>
      <c r="IY2200" s="227"/>
      <c r="IZ2200" s="227"/>
      <c r="JA2200" s="227"/>
      <c r="JB2200" s="227"/>
      <c r="JC2200" s="227"/>
      <c r="JD2200" s="227"/>
      <c r="JE2200" s="227"/>
      <c r="JF2200" s="227"/>
      <c r="JG2200" s="227"/>
      <c r="JH2200" s="227"/>
      <c r="JI2200" s="227"/>
      <c r="JJ2200" s="227"/>
      <c r="JK2200" s="227"/>
      <c r="JL2200" s="227"/>
      <c r="JM2200" s="227"/>
      <c r="JN2200" s="227"/>
      <c r="JO2200" s="227"/>
      <c r="JP2200" s="227"/>
      <c r="JQ2200" s="227"/>
      <c r="JR2200" s="227"/>
      <c r="JS2200" s="227"/>
      <c r="JT2200" s="227"/>
      <c r="JU2200" s="227"/>
      <c r="JV2200" s="227"/>
      <c r="JW2200" s="227"/>
      <c r="JX2200" s="227"/>
      <c r="JY2200" s="227"/>
      <c r="JZ2200" s="227"/>
      <c r="KA2200" s="227"/>
      <c r="KB2200" s="227"/>
      <c r="KC2200" s="227"/>
      <c r="KD2200" s="227"/>
      <c r="KE2200" s="227"/>
      <c r="KF2200" s="227"/>
      <c r="KG2200" s="227"/>
      <c r="KH2200" s="227"/>
      <c r="KI2200" s="227"/>
      <c r="KJ2200" s="227"/>
      <c r="KK2200" s="227"/>
      <c r="KL2200" s="227"/>
      <c r="KM2200" s="227"/>
      <c r="KN2200" s="227"/>
      <c r="KO2200" s="227"/>
      <c r="KP2200" s="227"/>
      <c r="KQ2200" s="227"/>
    </row>
    <row r="2201" spans="1:303" s="74" customFormat="1" x14ac:dyDescent="0.2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154"/>
      <c r="AB2201" s="155"/>
      <c r="AC2201" s="152"/>
      <c r="AD2201" s="152"/>
      <c r="AE2201" s="152"/>
      <c r="AF2201" s="152"/>
      <c r="AG2201" s="157"/>
      <c r="AH2201" s="157"/>
      <c r="AI2201" s="152"/>
      <c r="AJ2201" s="152"/>
      <c r="AK2201" s="152"/>
      <c r="AL2201" s="152"/>
      <c r="AM2201" s="154"/>
      <c r="AN2201" s="156"/>
      <c r="AO2201" s="156"/>
      <c r="AP2201" s="156"/>
      <c r="AQ2201" s="156"/>
      <c r="AR2201" s="156"/>
      <c r="AS2201" s="156"/>
      <c r="AT2201" s="156"/>
      <c r="AU2201" s="156"/>
      <c r="AV2201" s="156"/>
      <c r="AW2201" s="156"/>
      <c r="AX2201" s="156"/>
      <c r="AY2201" s="156"/>
      <c r="AZ2201" s="156"/>
      <c r="BA2201" s="156"/>
      <c r="BB2201" s="156"/>
      <c r="BC2201" s="156"/>
      <c r="BD2201" s="156"/>
      <c r="BE2201" s="156"/>
      <c r="BF2201" s="156"/>
      <c r="BG2201" s="156"/>
      <c r="BH2201" s="156"/>
      <c r="BI2201" s="156"/>
      <c r="BJ2201" s="156"/>
      <c r="BK2201" s="156"/>
      <c r="BL2201" s="156"/>
      <c r="BM2201" s="156"/>
      <c r="BN2201" s="156"/>
      <c r="BO2201" s="156"/>
      <c r="BP2201" s="156"/>
      <c r="BQ2201" s="156"/>
      <c r="BR2201" s="156"/>
      <c r="BS2201" s="156"/>
      <c r="BT2201" s="156"/>
      <c r="BU2201" s="156"/>
      <c r="BV2201" s="156"/>
      <c r="BW2201" s="156"/>
      <c r="BX2201" s="156"/>
      <c r="BY2201" s="156"/>
      <c r="BZ2201" s="156"/>
      <c r="CA2201" s="156"/>
      <c r="CB2201" s="156"/>
      <c r="CC2201" s="156"/>
      <c r="CD2201" s="156"/>
      <c r="CE2201" s="156"/>
      <c r="CF2201" s="156"/>
      <c r="CG2201" s="156"/>
      <c r="CH2201" s="156"/>
      <c r="CI2201" s="156"/>
      <c r="CJ2201" s="156"/>
      <c r="CK2201" s="156"/>
      <c r="CL2201" s="156"/>
      <c r="CM2201" s="156"/>
      <c r="CN2201" s="156"/>
      <c r="CO2201" s="156"/>
      <c r="CP2201" s="156"/>
      <c r="CQ2201" s="156"/>
      <c r="CR2201" s="156"/>
      <c r="CS2201" s="156"/>
      <c r="CT2201" s="156"/>
      <c r="CU2201" s="156"/>
      <c r="CV2201" s="156"/>
      <c r="CW2201" s="156"/>
      <c r="CX2201" s="156"/>
      <c r="CY2201" s="156"/>
      <c r="CZ2201" s="156"/>
      <c r="DA2201" s="156"/>
      <c r="DB2201" s="156"/>
      <c r="DC2201" s="156"/>
      <c r="DD2201" s="156"/>
      <c r="DE2201" s="156"/>
      <c r="DF2201" s="156"/>
      <c r="DG2201" s="156"/>
      <c r="DH2201" s="156"/>
      <c r="DI2201" s="156"/>
      <c r="DJ2201" s="156"/>
      <c r="DK2201" s="156"/>
      <c r="DL2201" s="156"/>
      <c r="DM2201" s="156"/>
      <c r="DN2201" s="156"/>
      <c r="DO2201" s="156"/>
      <c r="DP2201" s="156"/>
      <c r="DQ2201" s="156"/>
      <c r="DR2201" s="156"/>
      <c r="DS2201" s="156"/>
      <c r="DT2201" s="156"/>
      <c r="DU2201" s="156"/>
      <c r="DV2201" s="156"/>
      <c r="DW2201" s="156"/>
      <c r="DX2201" s="156"/>
      <c r="DY2201" s="156"/>
      <c r="DZ2201" s="156"/>
      <c r="EA2201" s="156"/>
      <c r="EB2201" s="156"/>
      <c r="EC2201" s="156"/>
      <c r="ED2201" s="156"/>
      <c r="EE2201" s="156"/>
      <c r="EF2201" s="156"/>
      <c r="EG2201" s="156"/>
      <c r="EH2201" s="156"/>
      <c r="EI2201" s="156"/>
      <c r="EJ2201" s="156"/>
      <c r="EK2201" s="156"/>
      <c r="EL2201" s="156"/>
      <c r="EM2201" s="156"/>
      <c r="EN2201" s="156"/>
      <c r="EO2201" s="156"/>
      <c r="EP2201" s="156"/>
      <c r="EQ2201" s="156"/>
      <c r="ER2201" s="156"/>
      <c r="ES2201" s="156"/>
      <c r="ET2201" s="156"/>
      <c r="EU2201" s="156"/>
      <c r="EV2201" s="156"/>
      <c r="EW2201" s="156"/>
      <c r="EX2201" s="156"/>
      <c r="EY2201" s="156"/>
      <c r="EZ2201" s="156"/>
      <c r="FA2201" s="156"/>
      <c r="FB2201" s="156"/>
      <c r="FC2201" s="156"/>
      <c r="FD2201" s="156"/>
      <c r="FE2201" s="156"/>
      <c r="FF2201" s="156"/>
      <c r="FG2201" s="156"/>
      <c r="FH2201" s="156"/>
      <c r="FI2201" s="156"/>
      <c r="FJ2201" s="156"/>
      <c r="FK2201" s="156"/>
      <c r="FL2201" s="156"/>
      <c r="FM2201" s="156"/>
      <c r="FN2201" s="156"/>
      <c r="FO2201" s="156"/>
      <c r="FP2201" s="156"/>
      <c r="FQ2201" s="227"/>
      <c r="FR2201" s="227"/>
      <c r="FS2201" s="227"/>
      <c r="FT2201" s="227"/>
      <c r="FU2201" s="227"/>
      <c r="FV2201" s="227"/>
      <c r="FW2201" s="227"/>
      <c r="FX2201" s="227"/>
      <c r="FY2201" s="227"/>
      <c r="FZ2201" s="227"/>
      <c r="GA2201" s="227"/>
      <c r="GB2201" s="227"/>
      <c r="GC2201" s="227"/>
      <c r="GD2201" s="227"/>
      <c r="GE2201" s="227"/>
      <c r="GF2201" s="227"/>
      <c r="GG2201" s="227"/>
      <c r="GH2201" s="227"/>
      <c r="GI2201" s="227"/>
      <c r="GJ2201" s="227"/>
      <c r="GK2201" s="227"/>
      <c r="GL2201" s="227"/>
      <c r="GM2201" s="227"/>
      <c r="GN2201" s="227"/>
      <c r="GO2201" s="227"/>
      <c r="GP2201" s="227"/>
      <c r="GQ2201" s="227"/>
      <c r="GR2201" s="227"/>
      <c r="GS2201" s="227"/>
      <c r="GT2201" s="227"/>
      <c r="GU2201" s="227"/>
      <c r="GV2201" s="227"/>
      <c r="GW2201" s="227"/>
      <c r="GX2201" s="227"/>
      <c r="GY2201" s="227"/>
      <c r="GZ2201" s="227"/>
      <c r="HA2201" s="227"/>
      <c r="HB2201" s="227"/>
      <c r="HC2201" s="227"/>
      <c r="HD2201" s="227"/>
      <c r="HE2201" s="227"/>
      <c r="HF2201" s="227"/>
      <c r="HG2201" s="227"/>
      <c r="HH2201" s="227"/>
      <c r="HI2201" s="227"/>
      <c r="HJ2201" s="227"/>
      <c r="HK2201" s="227"/>
      <c r="HL2201" s="227"/>
      <c r="HM2201" s="227"/>
      <c r="HN2201" s="227"/>
      <c r="HO2201" s="227"/>
      <c r="HP2201" s="227"/>
      <c r="HQ2201" s="227"/>
      <c r="HR2201" s="227"/>
      <c r="HS2201" s="227"/>
      <c r="HT2201" s="227"/>
      <c r="HU2201" s="227"/>
      <c r="HV2201" s="227"/>
      <c r="HW2201" s="227"/>
      <c r="HX2201" s="227"/>
      <c r="HY2201" s="227"/>
      <c r="HZ2201" s="227"/>
      <c r="IA2201" s="227"/>
      <c r="IB2201" s="227"/>
      <c r="IC2201" s="227"/>
      <c r="ID2201" s="227"/>
      <c r="IE2201" s="227"/>
      <c r="IF2201" s="227"/>
      <c r="IG2201" s="227"/>
      <c r="IH2201" s="227"/>
      <c r="II2201" s="227"/>
      <c r="IJ2201" s="227"/>
      <c r="IK2201" s="227"/>
      <c r="IL2201" s="227"/>
      <c r="IM2201" s="227"/>
      <c r="IN2201" s="227"/>
      <c r="IO2201" s="227"/>
      <c r="IP2201" s="227"/>
      <c r="IQ2201" s="227"/>
      <c r="IR2201" s="227"/>
      <c r="IS2201" s="227"/>
      <c r="IT2201" s="227"/>
      <c r="IU2201" s="227"/>
      <c r="IV2201" s="227"/>
      <c r="IW2201" s="227"/>
      <c r="IX2201" s="227"/>
      <c r="IY2201" s="227"/>
      <c r="IZ2201" s="227"/>
      <c r="JA2201" s="227"/>
      <c r="JB2201" s="227"/>
      <c r="JC2201" s="227"/>
      <c r="JD2201" s="227"/>
      <c r="JE2201" s="227"/>
      <c r="JF2201" s="227"/>
      <c r="JG2201" s="227"/>
      <c r="JH2201" s="227"/>
      <c r="JI2201" s="227"/>
      <c r="JJ2201" s="227"/>
      <c r="JK2201" s="227"/>
      <c r="JL2201" s="227"/>
      <c r="JM2201" s="227"/>
      <c r="JN2201" s="227"/>
      <c r="JO2201" s="227"/>
      <c r="JP2201" s="227"/>
      <c r="JQ2201" s="227"/>
      <c r="JR2201" s="227"/>
      <c r="JS2201" s="227"/>
      <c r="JT2201" s="227"/>
      <c r="JU2201" s="227"/>
      <c r="JV2201" s="227"/>
      <c r="JW2201" s="227"/>
      <c r="JX2201" s="227"/>
      <c r="JY2201" s="227"/>
      <c r="JZ2201" s="227"/>
      <c r="KA2201" s="227"/>
      <c r="KB2201" s="227"/>
      <c r="KC2201" s="227"/>
      <c r="KD2201" s="227"/>
      <c r="KE2201" s="227"/>
      <c r="KF2201" s="227"/>
      <c r="KG2201" s="227"/>
      <c r="KH2201" s="227"/>
      <c r="KI2201" s="227"/>
      <c r="KJ2201" s="227"/>
      <c r="KK2201" s="227"/>
      <c r="KL2201" s="227"/>
      <c r="KM2201" s="227"/>
      <c r="KN2201" s="227"/>
      <c r="KO2201" s="227"/>
      <c r="KP2201" s="227"/>
      <c r="KQ2201" s="227"/>
    </row>
    <row r="2202" spans="1:303" s="74" customFormat="1" x14ac:dyDescent="0.2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154"/>
      <c r="AB2202" s="155"/>
      <c r="AC2202" s="152"/>
      <c r="AD2202" s="152"/>
      <c r="AE2202" s="152"/>
      <c r="AF2202" s="152"/>
      <c r="AG2202" s="157"/>
      <c r="AH2202" s="157"/>
      <c r="AI2202" s="152"/>
      <c r="AJ2202" s="152"/>
      <c r="AK2202" s="152"/>
      <c r="AL2202" s="152"/>
      <c r="AM2202" s="154"/>
      <c r="AN2202" s="156"/>
      <c r="AO2202" s="156"/>
      <c r="AP2202" s="156"/>
      <c r="AQ2202" s="156"/>
      <c r="AR2202" s="156"/>
      <c r="AS2202" s="156"/>
      <c r="AT2202" s="156"/>
      <c r="AU2202" s="156"/>
      <c r="AV2202" s="156"/>
      <c r="AW2202" s="156"/>
      <c r="AX2202" s="156"/>
      <c r="AY2202" s="156"/>
      <c r="AZ2202" s="156"/>
      <c r="BA2202" s="156"/>
      <c r="BB2202" s="156"/>
      <c r="BC2202" s="156"/>
      <c r="BD2202" s="156"/>
      <c r="BE2202" s="156"/>
      <c r="BF2202" s="156"/>
      <c r="BG2202" s="156"/>
      <c r="BH2202" s="156"/>
      <c r="BI2202" s="156"/>
      <c r="BJ2202" s="156"/>
      <c r="BK2202" s="156"/>
      <c r="BL2202" s="156"/>
      <c r="BM2202" s="156"/>
      <c r="BN2202" s="156"/>
      <c r="BO2202" s="156"/>
      <c r="BP2202" s="156"/>
      <c r="BQ2202" s="156"/>
      <c r="BR2202" s="156"/>
      <c r="BS2202" s="156"/>
      <c r="BT2202" s="156"/>
      <c r="BU2202" s="156"/>
      <c r="BV2202" s="156"/>
      <c r="BW2202" s="156"/>
      <c r="BX2202" s="156"/>
      <c r="BY2202" s="156"/>
      <c r="BZ2202" s="156"/>
      <c r="CA2202" s="156"/>
      <c r="CB2202" s="156"/>
      <c r="CC2202" s="156"/>
      <c r="CD2202" s="156"/>
      <c r="CE2202" s="156"/>
      <c r="CF2202" s="156"/>
      <c r="CG2202" s="156"/>
      <c r="CH2202" s="156"/>
      <c r="CI2202" s="156"/>
      <c r="CJ2202" s="156"/>
      <c r="CK2202" s="156"/>
      <c r="CL2202" s="156"/>
      <c r="CM2202" s="156"/>
      <c r="CN2202" s="156"/>
      <c r="CO2202" s="156"/>
      <c r="CP2202" s="156"/>
      <c r="CQ2202" s="156"/>
      <c r="CR2202" s="156"/>
      <c r="CS2202" s="156"/>
      <c r="CT2202" s="156"/>
      <c r="CU2202" s="156"/>
      <c r="CV2202" s="156"/>
      <c r="CW2202" s="156"/>
      <c r="CX2202" s="156"/>
      <c r="CY2202" s="156"/>
      <c r="CZ2202" s="156"/>
      <c r="DA2202" s="156"/>
      <c r="DB2202" s="156"/>
      <c r="DC2202" s="156"/>
      <c r="DD2202" s="156"/>
      <c r="DE2202" s="156"/>
      <c r="DF2202" s="156"/>
      <c r="DG2202" s="156"/>
      <c r="DH2202" s="156"/>
      <c r="DI2202" s="156"/>
      <c r="DJ2202" s="156"/>
      <c r="DK2202" s="156"/>
      <c r="DL2202" s="156"/>
      <c r="DM2202" s="156"/>
      <c r="DN2202" s="156"/>
      <c r="DO2202" s="156"/>
      <c r="DP2202" s="156"/>
      <c r="DQ2202" s="156"/>
      <c r="DR2202" s="156"/>
      <c r="DS2202" s="156"/>
      <c r="DT2202" s="156"/>
      <c r="DU2202" s="156"/>
      <c r="DV2202" s="156"/>
      <c r="DW2202" s="156"/>
      <c r="DX2202" s="156"/>
      <c r="DY2202" s="156"/>
      <c r="DZ2202" s="156"/>
      <c r="EA2202" s="156"/>
      <c r="EB2202" s="156"/>
      <c r="EC2202" s="156"/>
      <c r="ED2202" s="156"/>
      <c r="EE2202" s="156"/>
      <c r="EF2202" s="156"/>
      <c r="EG2202" s="156"/>
      <c r="EH2202" s="156"/>
      <c r="EI2202" s="156"/>
      <c r="EJ2202" s="156"/>
      <c r="EK2202" s="156"/>
      <c r="EL2202" s="156"/>
      <c r="EM2202" s="156"/>
      <c r="EN2202" s="156"/>
      <c r="EO2202" s="156"/>
      <c r="EP2202" s="156"/>
      <c r="EQ2202" s="156"/>
      <c r="ER2202" s="156"/>
      <c r="ES2202" s="156"/>
      <c r="ET2202" s="156"/>
      <c r="EU2202" s="156"/>
      <c r="EV2202" s="156"/>
      <c r="EW2202" s="156"/>
      <c r="EX2202" s="156"/>
      <c r="EY2202" s="156"/>
      <c r="EZ2202" s="156"/>
      <c r="FA2202" s="156"/>
      <c r="FB2202" s="156"/>
      <c r="FC2202" s="156"/>
      <c r="FD2202" s="156"/>
      <c r="FE2202" s="156"/>
      <c r="FF2202" s="156"/>
      <c r="FG2202" s="156"/>
      <c r="FH2202" s="156"/>
      <c r="FI2202" s="156"/>
      <c r="FJ2202" s="156"/>
      <c r="FK2202" s="156"/>
      <c r="FL2202" s="156"/>
      <c r="FM2202" s="156"/>
      <c r="FN2202" s="156"/>
      <c r="FO2202" s="156"/>
      <c r="FP2202" s="156"/>
      <c r="FQ2202" s="227"/>
      <c r="FR2202" s="227"/>
      <c r="FS2202" s="227"/>
      <c r="FT2202" s="227"/>
      <c r="FU2202" s="227"/>
      <c r="FV2202" s="227"/>
      <c r="FW2202" s="227"/>
      <c r="FX2202" s="227"/>
      <c r="FY2202" s="227"/>
      <c r="FZ2202" s="227"/>
      <c r="GA2202" s="227"/>
      <c r="GB2202" s="227"/>
      <c r="GC2202" s="227"/>
      <c r="GD2202" s="227"/>
      <c r="GE2202" s="227"/>
      <c r="GF2202" s="227"/>
      <c r="GG2202" s="227"/>
      <c r="GH2202" s="227"/>
      <c r="GI2202" s="227"/>
      <c r="GJ2202" s="227"/>
      <c r="GK2202" s="227"/>
      <c r="GL2202" s="227"/>
      <c r="GM2202" s="227"/>
      <c r="GN2202" s="227"/>
      <c r="GO2202" s="227"/>
      <c r="GP2202" s="227"/>
      <c r="GQ2202" s="227"/>
      <c r="GR2202" s="227"/>
      <c r="GS2202" s="227"/>
      <c r="GT2202" s="227"/>
      <c r="GU2202" s="227"/>
      <c r="GV2202" s="227"/>
      <c r="GW2202" s="227"/>
      <c r="GX2202" s="227"/>
      <c r="GY2202" s="227"/>
      <c r="GZ2202" s="227"/>
      <c r="HA2202" s="227"/>
      <c r="HB2202" s="227"/>
      <c r="HC2202" s="227"/>
      <c r="HD2202" s="227"/>
      <c r="HE2202" s="227"/>
      <c r="HF2202" s="227"/>
      <c r="HG2202" s="227"/>
      <c r="HH2202" s="227"/>
      <c r="HI2202" s="227"/>
      <c r="HJ2202" s="227"/>
      <c r="HK2202" s="227"/>
      <c r="HL2202" s="227"/>
      <c r="HM2202" s="227"/>
      <c r="HN2202" s="227"/>
      <c r="HO2202" s="227"/>
      <c r="HP2202" s="227"/>
      <c r="HQ2202" s="227"/>
      <c r="HR2202" s="227"/>
      <c r="HS2202" s="227"/>
      <c r="HT2202" s="227"/>
      <c r="HU2202" s="227"/>
      <c r="HV2202" s="227"/>
      <c r="HW2202" s="227"/>
      <c r="HX2202" s="227"/>
      <c r="HY2202" s="227"/>
      <c r="HZ2202" s="227"/>
      <c r="IA2202" s="227"/>
      <c r="IB2202" s="227"/>
      <c r="IC2202" s="227"/>
      <c r="ID2202" s="227"/>
      <c r="IE2202" s="227"/>
      <c r="IF2202" s="227"/>
      <c r="IG2202" s="227"/>
      <c r="IH2202" s="227"/>
      <c r="II2202" s="227"/>
      <c r="IJ2202" s="227"/>
      <c r="IK2202" s="227"/>
      <c r="IL2202" s="227"/>
      <c r="IM2202" s="227"/>
      <c r="IN2202" s="227"/>
      <c r="IO2202" s="227"/>
      <c r="IP2202" s="227"/>
      <c r="IQ2202" s="227"/>
      <c r="IR2202" s="227"/>
      <c r="IS2202" s="227"/>
      <c r="IT2202" s="227"/>
      <c r="IU2202" s="227"/>
      <c r="IV2202" s="227"/>
      <c r="IW2202" s="227"/>
      <c r="IX2202" s="227"/>
      <c r="IY2202" s="227"/>
      <c r="IZ2202" s="227"/>
      <c r="JA2202" s="227"/>
      <c r="JB2202" s="227"/>
      <c r="JC2202" s="227"/>
      <c r="JD2202" s="227"/>
      <c r="JE2202" s="227"/>
      <c r="JF2202" s="227"/>
      <c r="JG2202" s="227"/>
      <c r="JH2202" s="227"/>
      <c r="JI2202" s="227"/>
      <c r="JJ2202" s="227"/>
      <c r="JK2202" s="227"/>
      <c r="JL2202" s="227"/>
      <c r="JM2202" s="227"/>
      <c r="JN2202" s="227"/>
      <c r="JO2202" s="227"/>
      <c r="JP2202" s="227"/>
      <c r="JQ2202" s="227"/>
      <c r="JR2202" s="227"/>
      <c r="JS2202" s="227"/>
      <c r="JT2202" s="227"/>
      <c r="JU2202" s="227"/>
      <c r="JV2202" s="227"/>
      <c r="JW2202" s="227"/>
      <c r="JX2202" s="227"/>
      <c r="JY2202" s="227"/>
      <c r="JZ2202" s="227"/>
      <c r="KA2202" s="227"/>
      <c r="KB2202" s="227"/>
      <c r="KC2202" s="227"/>
      <c r="KD2202" s="227"/>
      <c r="KE2202" s="227"/>
      <c r="KF2202" s="227"/>
      <c r="KG2202" s="227"/>
      <c r="KH2202" s="227"/>
      <c r="KI2202" s="227"/>
      <c r="KJ2202" s="227"/>
      <c r="KK2202" s="227"/>
      <c r="KL2202" s="227"/>
      <c r="KM2202" s="227"/>
      <c r="KN2202" s="227"/>
      <c r="KO2202" s="227"/>
      <c r="KP2202" s="227"/>
      <c r="KQ2202" s="227"/>
    </row>
    <row r="2203" spans="1:303" s="74" customFormat="1" x14ac:dyDescent="0.2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154"/>
      <c r="AB2203" s="155"/>
      <c r="AC2203" s="152"/>
      <c r="AD2203" s="152"/>
      <c r="AE2203" s="152"/>
      <c r="AF2203" s="152"/>
      <c r="AG2203" s="157"/>
      <c r="AH2203" s="157"/>
      <c r="AI2203" s="152"/>
      <c r="AJ2203" s="152"/>
      <c r="AK2203" s="152"/>
      <c r="AL2203" s="152"/>
      <c r="AM2203" s="154"/>
      <c r="AN2203" s="156"/>
      <c r="AO2203" s="156"/>
      <c r="AP2203" s="156"/>
      <c r="AQ2203" s="156"/>
      <c r="AR2203" s="156"/>
      <c r="AS2203" s="156"/>
      <c r="AT2203" s="156"/>
      <c r="AU2203" s="156"/>
      <c r="AV2203" s="156"/>
      <c r="AW2203" s="156"/>
      <c r="AX2203" s="156"/>
      <c r="AY2203" s="156"/>
      <c r="AZ2203" s="156"/>
      <c r="BA2203" s="156"/>
      <c r="BB2203" s="156"/>
      <c r="BC2203" s="156"/>
      <c r="BD2203" s="156"/>
      <c r="BE2203" s="156"/>
      <c r="BF2203" s="156"/>
      <c r="BG2203" s="156"/>
      <c r="BH2203" s="156"/>
      <c r="BI2203" s="156"/>
      <c r="BJ2203" s="156"/>
      <c r="BK2203" s="156"/>
      <c r="BL2203" s="156"/>
      <c r="BM2203" s="156"/>
      <c r="BN2203" s="156"/>
      <c r="BO2203" s="156"/>
      <c r="BP2203" s="156"/>
      <c r="BQ2203" s="156"/>
      <c r="BR2203" s="156"/>
      <c r="BS2203" s="156"/>
      <c r="BT2203" s="156"/>
      <c r="BU2203" s="156"/>
      <c r="BV2203" s="156"/>
      <c r="BW2203" s="156"/>
      <c r="BX2203" s="156"/>
      <c r="BY2203" s="156"/>
      <c r="BZ2203" s="156"/>
      <c r="CA2203" s="156"/>
      <c r="CB2203" s="156"/>
      <c r="CC2203" s="156"/>
      <c r="CD2203" s="156"/>
      <c r="CE2203" s="156"/>
      <c r="CF2203" s="156"/>
      <c r="CG2203" s="156"/>
      <c r="CH2203" s="156"/>
      <c r="CI2203" s="156"/>
      <c r="CJ2203" s="156"/>
      <c r="CK2203" s="156"/>
      <c r="CL2203" s="156"/>
      <c r="CM2203" s="156"/>
      <c r="CN2203" s="156"/>
      <c r="CO2203" s="156"/>
      <c r="CP2203" s="156"/>
      <c r="CQ2203" s="156"/>
      <c r="CR2203" s="156"/>
      <c r="CS2203" s="156"/>
      <c r="CT2203" s="156"/>
      <c r="CU2203" s="156"/>
      <c r="CV2203" s="156"/>
      <c r="CW2203" s="156"/>
      <c r="CX2203" s="156"/>
      <c r="CY2203" s="156"/>
      <c r="CZ2203" s="156"/>
      <c r="DA2203" s="156"/>
      <c r="DB2203" s="156"/>
      <c r="DC2203" s="156"/>
      <c r="DD2203" s="156"/>
      <c r="DE2203" s="156"/>
      <c r="DF2203" s="156"/>
      <c r="DG2203" s="156"/>
      <c r="DH2203" s="156"/>
      <c r="DI2203" s="156"/>
      <c r="DJ2203" s="156"/>
      <c r="DK2203" s="156"/>
      <c r="DL2203" s="156"/>
      <c r="DM2203" s="156"/>
      <c r="DN2203" s="156"/>
      <c r="DO2203" s="156"/>
      <c r="DP2203" s="156"/>
      <c r="DQ2203" s="156"/>
      <c r="DR2203" s="156"/>
      <c r="DS2203" s="156"/>
      <c r="DT2203" s="156"/>
      <c r="DU2203" s="156"/>
      <c r="DV2203" s="156"/>
      <c r="DW2203" s="156"/>
      <c r="DX2203" s="156"/>
      <c r="DY2203" s="156"/>
      <c r="DZ2203" s="156"/>
      <c r="EA2203" s="156"/>
      <c r="EB2203" s="156"/>
      <c r="EC2203" s="156"/>
      <c r="ED2203" s="156"/>
      <c r="EE2203" s="156"/>
      <c r="EF2203" s="156"/>
      <c r="EG2203" s="156"/>
      <c r="EH2203" s="156"/>
      <c r="EI2203" s="156"/>
      <c r="EJ2203" s="156"/>
      <c r="EK2203" s="156"/>
      <c r="EL2203" s="156"/>
      <c r="EM2203" s="156"/>
      <c r="EN2203" s="156"/>
      <c r="EO2203" s="156"/>
      <c r="EP2203" s="156"/>
      <c r="EQ2203" s="156"/>
      <c r="ER2203" s="156"/>
      <c r="ES2203" s="156"/>
      <c r="ET2203" s="156"/>
      <c r="EU2203" s="156"/>
      <c r="EV2203" s="156"/>
      <c r="EW2203" s="156"/>
      <c r="EX2203" s="156"/>
      <c r="EY2203" s="156"/>
      <c r="EZ2203" s="156"/>
      <c r="FA2203" s="156"/>
      <c r="FB2203" s="156"/>
      <c r="FC2203" s="156"/>
      <c r="FD2203" s="156"/>
      <c r="FE2203" s="156"/>
      <c r="FF2203" s="156"/>
      <c r="FG2203" s="156"/>
      <c r="FH2203" s="156"/>
      <c r="FI2203" s="156"/>
      <c r="FJ2203" s="156"/>
      <c r="FK2203" s="156"/>
      <c r="FL2203" s="156"/>
      <c r="FM2203" s="156"/>
      <c r="FN2203" s="156"/>
      <c r="FO2203" s="156"/>
      <c r="FP2203" s="156"/>
      <c r="FQ2203" s="227"/>
      <c r="FR2203" s="227"/>
      <c r="FS2203" s="227"/>
      <c r="FT2203" s="227"/>
      <c r="FU2203" s="227"/>
      <c r="FV2203" s="227"/>
      <c r="FW2203" s="227"/>
      <c r="FX2203" s="227"/>
      <c r="FY2203" s="227"/>
      <c r="FZ2203" s="227"/>
      <c r="GA2203" s="227"/>
      <c r="GB2203" s="227"/>
      <c r="GC2203" s="227"/>
      <c r="GD2203" s="227"/>
      <c r="GE2203" s="227"/>
      <c r="GF2203" s="227"/>
      <c r="GG2203" s="227"/>
      <c r="GH2203" s="227"/>
      <c r="GI2203" s="227"/>
      <c r="GJ2203" s="227"/>
      <c r="GK2203" s="227"/>
      <c r="GL2203" s="227"/>
      <c r="GM2203" s="227"/>
      <c r="GN2203" s="227"/>
      <c r="GO2203" s="227"/>
      <c r="GP2203" s="227"/>
      <c r="GQ2203" s="227"/>
      <c r="GR2203" s="227"/>
      <c r="GS2203" s="227"/>
      <c r="GT2203" s="227"/>
      <c r="GU2203" s="227"/>
      <c r="GV2203" s="227"/>
      <c r="GW2203" s="227"/>
      <c r="GX2203" s="227"/>
      <c r="GY2203" s="227"/>
      <c r="GZ2203" s="227"/>
      <c r="HA2203" s="227"/>
      <c r="HB2203" s="227"/>
      <c r="HC2203" s="227"/>
      <c r="HD2203" s="227"/>
      <c r="HE2203" s="227"/>
      <c r="HF2203" s="227"/>
      <c r="HG2203" s="227"/>
      <c r="HH2203" s="227"/>
      <c r="HI2203" s="227"/>
      <c r="HJ2203" s="227"/>
      <c r="HK2203" s="227"/>
      <c r="HL2203" s="227"/>
      <c r="HM2203" s="227"/>
      <c r="HN2203" s="227"/>
      <c r="HO2203" s="227"/>
      <c r="HP2203" s="227"/>
      <c r="HQ2203" s="227"/>
      <c r="HR2203" s="227"/>
      <c r="HS2203" s="227"/>
      <c r="HT2203" s="227"/>
      <c r="HU2203" s="227"/>
      <c r="HV2203" s="227"/>
      <c r="HW2203" s="227"/>
      <c r="HX2203" s="227"/>
      <c r="HY2203" s="227"/>
      <c r="HZ2203" s="227"/>
      <c r="IA2203" s="227"/>
      <c r="IB2203" s="227"/>
      <c r="IC2203" s="227"/>
      <c r="ID2203" s="227"/>
      <c r="IE2203" s="227"/>
      <c r="IF2203" s="227"/>
      <c r="IG2203" s="227"/>
      <c r="IH2203" s="227"/>
      <c r="II2203" s="227"/>
      <c r="IJ2203" s="227"/>
      <c r="IK2203" s="227"/>
      <c r="IL2203" s="227"/>
      <c r="IM2203" s="227"/>
      <c r="IN2203" s="227"/>
      <c r="IO2203" s="227"/>
      <c r="IP2203" s="227"/>
      <c r="IQ2203" s="227"/>
      <c r="IR2203" s="227"/>
      <c r="IS2203" s="227"/>
      <c r="IT2203" s="227"/>
      <c r="IU2203" s="227"/>
      <c r="IV2203" s="227"/>
      <c r="IW2203" s="227"/>
      <c r="IX2203" s="227"/>
      <c r="IY2203" s="227"/>
      <c r="IZ2203" s="227"/>
      <c r="JA2203" s="227"/>
      <c r="JB2203" s="227"/>
      <c r="JC2203" s="227"/>
      <c r="JD2203" s="227"/>
      <c r="JE2203" s="227"/>
      <c r="JF2203" s="227"/>
      <c r="JG2203" s="227"/>
      <c r="JH2203" s="227"/>
      <c r="JI2203" s="227"/>
      <c r="JJ2203" s="227"/>
      <c r="JK2203" s="227"/>
      <c r="JL2203" s="227"/>
      <c r="JM2203" s="227"/>
      <c r="JN2203" s="227"/>
      <c r="JO2203" s="227"/>
      <c r="JP2203" s="227"/>
      <c r="JQ2203" s="227"/>
      <c r="JR2203" s="227"/>
      <c r="JS2203" s="227"/>
      <c r="JT2203" s="227"/>
      <c r="JU2203" s="227"/>
      <c r="JV2203" s="227"/>
      <c r="JW2203" s="227"/>
      <c r="JX2203" s="227"/>
      <c r="JY2203" s="227"/>
      <c r="JZ2203" s="227"/>
      <c r="KA2203" s="227"/>
      <c r="KB2203" s="227"/>
      <c r="KC2203" s="227"/>
      <c r="KD2203" s="227"/>
      <c r="KE2203" s="227"/>
      <c r="KF2203" s="227"/>
      <c r="KG2203" s="227"/>
      <c r="KH2203" s="227"/>
      <c r="KI2203" s="227"/>
      <c r="KJ2203" s="227"/>
      <c r="KK2203" s="227"/>
      <c r="KL2203" s="227"/>
      <c r="KM2203" s="227"/>
      <c r="KN2203" s="227"/>
      <c r="KO2203" s="227"/>
      <c r="KP2203" s="227"/>
      <c r="KQ2203" s="227"/>
    </row>
    <row r="2204" spans="1:303" s="74" customFormat="1" x14ac:dyDescent="0.2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154"/>
      <c r="AB2204" s="155"/>
      <c r="AC2204" s="152"/>
      <c r="AD2204" s="152"/>
      <c r="AE2204" s="152"/>
      <c r="AF2204" s="152"/>
      <c r="AG2204" s="157"/>
      <c r="AH2204" s="157"/>
      <c r="AI2204" s="152"/>
      <c r="AJ2204" s="152"/>
      <c r="AK2204" s="152"/>
      <c r="AL2204" s="152"/>
      <c r="AM2204" s="154"/>
      <c r="AN2204" s="156"/>
      <c r="AO2204" s="156"/>
      <c r="AP2204" s="156"/>
      <c r="AQ2204" s="156"/>
      <c r="AR2204" s="156"/>
      <c r="AS2204" s="156"/>
      <c r="AT2204" s="156"/>
      <c r="AU2204" s="156"/>
      <c r="AV2204" s="156"/>
      <c r="AW2204" s="156"/>
      <c r="AX2204" s="156"/>
      <c r="AY2204" s="156"/>
      <c r="AZ2204" s="156"/>
      <c r="BA2204" s="156"/>
      <c r="BB2204" s="156"/>
      <c r="BC2204" s="156"/>
      <c r="BD2204" s="156"/>
      <c r="BE2204" s="156"/>
      <c r="BF2204" s="156"/>
      <c r="BG2204" s="156"/>
      <c r="BH2204" s="156"/>
      <c r="BI2204" s="156"/>
      <c r="BJ2204" s="156"/>
      <c r="BK2204" s="156"/>
      <c r="BL2204" s="156"/>
      <c r="BM2204" s="156"/>
      <c r="BN2204" s="156"/>
      <c r="BO2204" s="156"/>
      <c r="BP2204" s="156"/>
      <c r="BQ2204" s="156"/>
      <c r="BR2204" s="156"/>
      <c r="BS2204" s="156"/>
      <c r="BT2204" s="156"/>
      <c r="BU2204" s="156"/>
      <c r="BV2204" s="156"/>
      <c r="BW2204" s="156"/>
      <c r="BX2204" s="156"/>
      <c r="BY2204" s="156"/>
      <c r="BZ2204" s="156"/>
      <c r="CA2204" s="156"/>
      <c r="CB2204" s="156"/>
      <c r="CC2204" s="156"/>
      <c r="CD2204" s="156"/>
      <c r="CE2204" s="156"/>
      <c r="CF2204" s="156"/>
      <c r="CG2204" s="156"/>
      <c r="CH2204" s="156"/>
      <c r="CI2204" s="156"/>
      <c r="CJ2204" s="156"/>
      <c r="CK2204" s="156"/>
      <c r="CL2204" s="156"/>
      <c r="CM2204" s="156"/>
      <c r="CN2204" s="156"/>
      <c r="CO2204" s="156"/>
      <c r="CP2204" s="156"/>
      <c r="CQ2204" s="156"/>
      <c r="CR2204" s="156"/>
      <c r="CS2204" s="156"/>
      <c r="CT2204" s="156"/>
      <c r="CU2204" s="156"/>
      <c r="CV2204" s="156"/>
      <c r="CW2204" s="156"/>
      <c r="CX2204" s="156"/>
      <c r="CY2204" s="156"/>
      <c r="CZ2204" s="156"/>
      <c r="DA2204" s="156"/>
      <c r="DB2204" s="156"/>
      <c r="DC2204" s="156"/>
      <c r="DD2204" s="156"/>
      <c r="DE2204" s="156"/>
      <c r="DF2204" s="156"/>
      <c r="DG2204" s="156"/>
      <c r="DH2204" s="156"/>
      <c r="DI2204" s="156"/>
      <c r="DJ2204" s="156"/>
      <c r="DK2204" s="156"/>
      <c r="DL2204" s="156"/>
      <c r="DM2204" s="156"/>
      <c r="DN2204" s="156"/>
      <c r="DO2204" s="156"/>
      <c r="DP2204" s="156"/>
      <c r="DQ2204" s="156"/>
      <c r="DR2204" s="156"/>
      <c r="DS2204" s="156"/>
      <c r="DT2204" s="156"/>
      <c r="DU2204" s="156"/>
      <c r="DV2204" s="156"/>
      <c r="DW2204" s="156"/>
      <c r="DX2204" s="156"/>
      <c r="DY2204" s="156"/>
      <c r="DZ2204" s="156"/>
      <c r="EA2204" s="156"/>
      <c r="EB2204" s="156"/>
      <c r="EC2204" s="156"/>
      <c r="ED2204" s="156"/>
      <c r="EE2204" s="156"/>
      <c r="EF2204" s="156"/>
      <c r="EG2204" s="156"/>
      <c r="EH2204" s="156"/>
      <c r="EI2204" s="156"/>
      <c r="EJ2204" s="156"/>
      <c r="EK2204" s="156"/>
      <c r="EL2204" s="156"/>
      <c r="EM2204" s="156"/>
      <c r="EN2204" s="156"/>
      <c r="EO2204" s="156"/>
      <c r="EP2204" s="156"/>
      <c r="EQ2204" s="156"/>
      <c r="ER2204" s="156"/>
      <c r="ES2204" s="156"/>
      <c r="ET2204" s="156"/>
      <c r="EU2204" s="156"/>
      <c r="EV2204" s="156"/>
      <c r="EW2204" s="156"/>
      <c r="EX2204" s="156"/>
      <c r="EY2204" s="156"/>
      <c r="EZ2204" s="156"/>
      <c r="FA2204" s="156"/>
      <c r="FB2204" s="156"/>
      <c r="FC2204" s="156"/>
      <c r="FD2204" s="156"/>
      <c r="FE2204" s="156"/>
      <c r="FF2204" s="156"/>
      <c r="FG2204" s="156"/>
      <c r="FH2204" s="156"/>
      <c r="FI2204" s="156"/>
      <c r="FJ2204" s="156"/>
      <c r="FK2204" s="156"/>
      <c r="FL2204" s="156"/>
      <c r="FM2204" s="156"/>
      <c r="FN2204" s="156"/>
      <c r="FO2204" s="156"/>
      <c r="FP2204" s="156"/>
      <c r="FQ2204" s="227"/>
      <c r="FR2204" s="227"/>
      <c r="FS2204" s="227"/>
      <c r="FT2204" s="227"/>
      <c r="FU2204" s="227"/>
      <c r="FV2204" s="227"/>
      <c r="FW2204" s="227"/>
      <c r="FX2204" s="227"/>
      <c r="FY2204" s="227"/>
      <c r="FZ2204" s="227"/>
      <c r="GA2204" s="227"/>
      <c r="GB2204" s="227"/>
      <c r="GC2204" s="227"/>
      <c r="GD2204" s="227"/>
      <c r="GE2204" s="227"/>
      <c r="GF2204" s="227"/>
      <c r="GG2204" s="227"/>
      <c r="GH2204" s="227"/>
      <c r="GI2204" s="227"/>
      <c r="GJ2204" s="227"/>
      <c r="GK2204" s="227"/>
      <c r="GL2204" s="227"/>
      <c r="GM2204" s="227"/>
      <c r="GN2204" s="227"/>
      <c r="GO2204" s="227"/>
      <c r="GP2204" s="227"/>
      <c r="GQ2204" s="227"/>
      <c r="GR2204" s="227"/>
      <c r="GS2204" s="227"/>
      <c r="GT2204" s="227"/>
      <c r="GU2204" s="227"/>
      <c r="GV2204" s="227"/>
      <c r="GW2204" s="227"/>
      <c r="GX2204" s="227"/>
      <c r="GY2204" s="227"/>
      <c r="GZ2204" s="227"/>
      <c r="HA2204" s="227"/>
      <c r="HB2204" s="227"/>
      <c r="HC2204" s="227"/>
      <c r="HD2204" s="227"/>
      <c r="HE2204" s="227"/>
      <c r="HF2204" s="227"/>
      <c r="HG2204" s="227"/>
      <c r="HH2204" s="227"/>
      <c r="HI2204" s="227"/>
      <c r="HJ2204" s="227"/>
      <c r="HK2204" s="227"/>
      <c r="HL2204" s="227"/>
      <c r="HM2204" s="227"/>
      <c r="HN2204" s="227"/>
      <c r="HO2204" s="227"/>
      <c r="HP2204" s="227"/>
      <c r="HQ2204" s="227"/>
      <c r="HR2204" s="227"/>
      <c r="HS2204" s="227"/>
      <c r="HT2204" s="227"/>
      <c r="HU2204" s="227"/>
      <c r="HV2204" s="227"/>
      <c r="HW2204" s="227"/>
      <c r="HX2204" s="227"/>
      <c r="HY2204" s="227"/>
      <c r="HZ2204" s="227"/>
      <c r="IA2204" s="227"/>
      <c r="IB2204" s="227"/>
      <c r="IC2204" s="227"/>
      <c r="ID2204" s="227"/>
      <c r="IE2204" s="227"/>
      <c r="IF2204" s="227"/>
      <c r="IG2204" s="227"/>
      <c r="IH2204" s="227"/>
      <c r="II2204" s="227"/>
      <c r="IJ2204" s="227"/>
      <c r="IK2204" s="227"/>
      <c r="IL2204" s="227"/>
      <c r="IM2204" s="227"/>
      <c r="IN2204" s="227"/>
      <c r="IO2204" s="227"/>
      <c r="IP2204" s="227"/>
      <c r="IQ2204" s="227"/>
      <c r="IR2204" s="227"/>
      <c r="IS2204" s="227"/>
      <c r="IT2204" s="227"/>
      <c r="IU2204" s="227"/>
      <c r="IV2204" s="227"/>
      <c r="IW2204" s="227"/>
      <c r="IX2204" s="227"/>
      <c r="IY2204" s="227"/>
      <c r="IZ2204" s="227"/>
      <c r="JA2204" s="227"/>
      <c r="JB2204" s="227"/>
      <c r="JC2204" s="227"/>
      <c r="JD2204" s="227"/>
      <c r="JE2204" s="227"/>
      <c r="JF2204" s="227"/>
      <c r="JG2204" s="227"/>
      <c r="JH2204" s="227"/>
      <c r="JI2204" s="227"/>
      <c r="JJ2204" s="227"/>
      <c r="JK2204" s="227"/>
      <c r="JL2204" s="227"/>
      <c r="JM2204" s="227"/>
      <c r="JN2204" s="227"/>
      <c r="JO2204" s="227"/>
      <c r="JP2204" s="227"/>
      <c r="JQ2204" s="227"/>
      <c r="JR2204" s="227"/>
      <c r="JS2204" s="227"/>
      <c r="JT2204" s="227"/>
      <c r="JU2204" s="227"/>
      <c r="JV2204" s="227"/>
      <c r="JW2204" s="227"/>
      <c r="JX2204" s="227"/>
      <c r="JY2204" s="227"/>
      <c r="JZ2204" s="227"/>
      <c r="KA2204" s="227"/>
      <c r="KB2204" s="227"/>
      <c r="KC2204" s="227"/>
      <c r="KD2204" s="227"/>
      <c r="KE2204" s="227"/>
      <c r="KF2204" s="227"/>
      <c r="KG2204" s="227"/>
      <c r="KH2204" s="227"/>
      <c r="KI2204" s="227"/>
      <c r="KJ2204" s="227"/>
      <c r="KK2204" s="227"/>
      <c r="KL2204" s="227"/>
      <c r="KM2204" s="227"/>
      <c r="KN2204" s="227"/>
      <c r="KO2204" s="227"/>
      <c r="KP2204" s="227"/>
      <c r="KQ2204" s="227"/>
    </row>
    <row r="2205" spans="1:303" s="74" customFormat="1" x14ac:dyDescent="0.2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154"/>
      <c r="AB2205" s="155"/>
      <c r="AC2205" s="152"/>
      <c r="AD2205" s="152"/>
      <c r="AE2205" s="152"/>
      <c r="AF2205" s="152"/>
      <c r="AG2205" s="157"/>
      <c r="AH2205" s="157"/>
      <c r="AI2205" s="152"/>
      <c r="AJ2205" s="152"/>
      <c r="AK2205" s="152"/>
      <c r="AL2205" s="152"/>
      <c r="AM2205" s="154"/>
      <c r="AN2205" s="156"/>
      <c r="AO2205" s="156"/>
      <c r="AP2205" s="156"/>
      <c r="AQ2205" s="156"/>
      <c r="AR2205" s="156"/>
      <c r="AS2205" s="156"/>
      <c r="AT2205" s="156"/>
      <c r="AU2205" s="156"/>
      <c r="AV2205" s="156"/>
      <c r="AW2205" s="156"/>
      <c r="AX2205" s="156"/>
      <c r="AY2205" s="156"/>
      <c r="AZ2205" s="156"/>
      <c r="BA2205" s="156"/>
      <c r="BB2205" s="156"/>
      <c r="BC2205" s="156"/>
      <c r="BD2205" s="156"/>
      <c r="BE2205" s="156"/>
      <c r="BF2205" s="156"/>
      <c r="BG2205" s="156"/>
      <c r="BH2205" s="156"/>
      <c r="BI2205" s="156"/>
      <c r="BJ2205" s="156"/>
      <c r="BK2205" s="156"/>
      <c r="BL2205" s="156"/>
      <c r="BM2205" s="156"/>
      <c r="BN2205" s="156"/>
      <c r="BO2205" s="156"/>
      <c r="BP2205" s="156"/>
      <c r="BQ2205" s="156"/>
      <c r="BR2205" s="156"/>
      <c r="BS2205" s="156"/>
      <c r="BT2205" s="156"/>
      <c r="BU2205" s="156"/>
      <c r="BV2205" s="156"/>
      <c r="BW2205" s="156"/>
      <c r="BX2205" s="156"/>
      <c r="BY2205" s="156"/>
      <c r="BZ2205" s="156"/>
      <c r="CA2205" s="156"/>
      <c r="CB2205" s="156"/>
      <c r="CC2205" s="156"/>
      <c r="CD2205" s="156"/>
      <c r="CE2205" s="156"/>
      <c r="CF2205" s="156"/>
      <c r="CG2205" s="156"/>
      <c r="CH2205" s="156"/>
      <c r="CI2205" s="156"/>
      <c r="CJ2205" s="156"/>
      <c r="CK2205" s="156"/>
      <c r="CL2205" s="156"/>
      <c r="CM2205" s="156"/>
      <c r="CN2205" s="156"/>
      <c r="CO2205" s="156"/>
      <c r="CP2205" s="156"/>
      <c r="CQ2205" s="156"/>
      <c r="CR2205" s="156"/>
      <c r="CS2205" s="156"/>
      <c r="CT2205" s="156"/>
      <c r="CU2205" s="156"/>
      <c r="CV2205" s="156"/>
      <c r="CW2205" s="156"/>
      <c r="CX2205" s="156"/>
      <c r="CY2205" s="156"/>
      <c r="CZ2205" s="156"/>
      <c r="DA2205" s="156"/>
      <c r="DB2205" s="156"/>
      <c r="DC2205" s="156"/>
      <c r="DD2205" s="156"/>
      <c r="DE2205" s="156"/>
      <c r="DF2205" s="156"/>
      <c r="DG2205" s="156"/>
      <c r="DH2205" s="156"/>
      <c r="DI2205" s="156"/>
      <c r="DJ2205" s="156"/>
      <c r="DK2205" s="156"/>
      <c r="DL2205" s="156"/>
      <c r="DM2205" s="156"/>
      <c r="DN2205" s="156"/>
      <c r="DO2205" s="156"/>
      <c r="DP2205" s="156"/>
      <c r="DQ2205" s="156"/>
      <c r="DR2205" s="156"/>
      <c r="DS2205" s="156"/>
      <c r="DT2205" s="156"/>
      <c r="DU2205" s="156"/>
      <c r="DV2205" s="156"/>
      <c r="DW2205" s="156"/>
      <c r="DX2205" s="156"/>
      <c r="DY2205" s="156"/>
      <c r="DZ2205" s="156"/>
      <c r="EA2205" s="156"/>
      <c r="EB2205" s="156"/>
      <c r="EC2205" s="156"/>
      <c r="ED2205" s="156"/>
      <c r="EE2205" s="156"/>
      <c r="EF2205" s="156"/>
      <c r="EG2205" s="156"/>
      <c r="EH2205" s="156"/>
      <c r="EI2205" s="156"/>
      <c r="EJ2205" s="156"/>
      <c r="EK2205" s="156"/>
      <c r="EL2205" s="156"/>
      <c r="EM2205" s="156"/>
      <c r="EN2205" s="156"/>
      <c r="EO2205" s="156"/>
      <c r="EP2205" s="156"/>
      <c r="EQ2205" s="156"/>
      <c r="ER2205" s="156"/>
      <c r="ES2205" s="156"/>
      <c r="ET2205" s="156"/>
      <c r="EU2205" s="156"/>
      <c r="EV2205" s="156"/>
      <c r="EW2205" s="156"/>
      <c r="EX2205" s="156"/>
      <c r="EY2205" s="156"/>
      <c r="EZ2205" s="156"/>
      <c r="FA2205" s="156"/>
      <c r="FB2205" s="156"/>
      <c r="FC2205" s="156"/>
      <c r="FD2205" s="156"/>
      <c r="FE2205" s="156"/>
      <c r="FF2205" s="156"/>
      <c r="FG2205" s="156"/>
      <c r="FH2205" s="156"/>
      <c r="FI2205" s="156"/>
      <c r="FJ2205" s="156"/>
      <c r="FK2205" s="156"/>
      <c r="FL2205" s="156"/>
      <c r="FM2205" s="156"/>
      <c r="FN2205" s="156"/>
      <c r="FO2205" s="156"/>
      <c r="FP2205" s="156"/>
      <c r="FQ2205" s="227"/>
      <c r="FR2205" s="227"/>
      <c r="FS2205" s="227"/>
      <c r="FT2205" s="227"/>
      <c r="FU2205" s="227"/>
      <c r="FV2205" s="227"/>
      <c r="FW2205" s="227"/>
      <c r="FX2205" s="227"/>
      <c r="FY2205" s="227"/>
      <c r="FZ2205" s="227"/>
      <c r="GA2205" s="227"/>
      <c r="GB2205" s="227"/>
      <c r="GC2205" s="227"/>
      <c r="GD2205" s="227"/>
      <c r="GE2205" s="227"/>
      <c r="GF2205" s="227"/>
      <c r="GG2205" s="227"/>
      <c r="GH2205" s="227"/>
      <c r="GI2205" s="227"/>
      <c r="GJ2205" s="227"/>
      <c r="GK2205" s="227"/>
      <c r="GL2205" s="227"/>
      <c r="GM2205" s="227"/>
      <c r="GN2205" s="227"/>
      <c r="GO2205" s="227"/>
      <c r="GP2205" s="227"/>
      <c r="GQ2205" s="227"/>
      <c r="GR2205" s="227"/>
      <c r="GS2205" s="227"/>
      <c r="GT2205" s="227"/>
      <c r="GU2205" s="227"/>
      <c r="GV2205" s="227"/>
      <c r="GW2205" s="227"/>
      <c r="GX2205" s="227"/>
      <c r="GY2205" s="227"/>
      <c r="GZ2205" s="227"/>
      <c r="HA2205" s="227"/>
      <c r="HB2205" s="227"/>
      <c r="HC2205" s="227"/>
      <c r="HD2205" s="227"/>
      <c r="HE2205" s="227"/>
      <c r="HF2205" s="227"/>
      <c r="HG2205" s="227"/>
      <c r="HH2205" s="227"/>
      <c r="HI2205" s="227"/>
      <c r="HJ2205" s="227"/>
      <c r="HK2205" s="227"/>
      <c r="HL2205" s="227"/>
      <c r="HM2205" s="227"/>
      <c r="HN2205" s="227"/>
      <c r="HO2205" s="227"/>
      <c r="HP2205" s="227"/>
      <c r="HQ2205" s="227"/>
      <c r="HR2205" s="227"/>
      <c r="HS2205" s="227"/>
      <c r="HT2205" s="227"/>
      <c r="HU2205" s="227"/>
      <c r="HV2205" s="227"/>
      <c r="HW2205" s="227"/>
      <c r="HX2205" s="227"/>
      <c r="HY2205" s="227"/>
      <c r="HZ2205" s="227"/>
      <c r="IA2205" s="227"/>
      <c r="IB2205" s="227"/>
      <c r="IC2205" s="227"/>
      <c r="ID2205" s="227"/>
      <c r="IE2205" s="227"/>
      <c r="IF2205" s="227"/>
      <c r="IG2205" s="227"/>
      <c r="IH2205" s="227"/>
      <c r="II2205" s="227"/>
      <c r="IJ2205" s="227"/>
      <c r="IK2205" s="227"/>
      <c r="IL2205" s="227"/>
      <c r="IM2205" s="227"/>
      <c r="IN2205" s="227"/>
      <c r="IO2205" s="227"/>
      <c r="IP2205" s="227"/>
      <c r="IQ2205" s="227"/>
      <c r="IR2205" s="227"/>
      <c r="IS2205" s="227"/>
      <c r="IT2205" s="227"/>
      <c r="IU2205" s="227"/>
      <c r="IV2205" s="227"/>
      <c r="IW2205" s="227"/>
      <c r="IX2205" s="227"/>
      <c r="IY2205" s="227"/>
      <c r="IZ2205" s="227"/>
      <c r="JA2205" s="227"/>
      <c r="JB2205" s="227"/>
      <c r="JC2205" s="227"/>
      <c r="JD2205" s="227"/>
      <c r="JE2205" s="227"/>
      <c r="JF2205" s="227"/>
      <c r="JG2205" s="227"/>
      <c r="JH2205" s="227"/>
      <c r="JI2205" s="227"/>
      <c r="JJ2205" s="227"/>
      <c r="JK2205" s="227"/>
      <c r="JL2205" s="227"/>
      <c r="JM2205" s="227"/>
      <c r="JN2205" s="227"/>
      <c r="JO2205" s="227"/>
      <c r="JP2205" s="227"/>
      <c r="JQ2205" s="227"/>
      <c r="JR2205" s="227"/>
      <c r="JS2205" s="227"/>
      <c r="JT2205" s="227"/>
      <c r="JU2205" s="227"/>
      <c r="JV2205" s="227"/>
      <c r="JW2205" s="227"/>
      <c r="JX2205" s="227"/>
      <c r="JY2205" s="227"/>
      <c r="JZ2205" s="227"/>
      <c r="KA2205" s="227"/>
      <c r="KB2205" s="227"/>
      <c r="KC2205" s="227"/>
      <c r="KD2205" s="227"/>
      <c r="KE2205" s="227"/>
      <c r="KF2205" s="227"/>
      <c r="KG2205" s="227"/>
      <c r="KH2205" s="227"/>
      <c r="KI2205" s="227"/>
      <c r="KJ2205" s="227"/>
      <c r="KK2205" s="227"/>
      <c r="KL2205" s="227"/>
      <c r="KM2205" s="227"/>
      <c r="KN2205" s="227"/>
      <c r="KO2205" s="227"/>
      <c r="KP2205" s="227"/>
      <c r="KQ2205" s="227"/>
    </row>
    <row r="2206" spans="1:303" s="74" customFormat="1" x14ac:dyDescent="0.2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154"/>
      <c r="AB2206" s="155"/>
      <c r="AC2206" s="152"/>
      <c r="AD2206" s="152"/>
      <c r="AE2206" s="152"/>
      <c r="AF2206" s="152"/>
      <c r="AG2206" s="157"/>
      <c r="AH2206" s="157"/>
      <c r="AI2206" s="152"/>
      <c r="AJ2206" s="152"/>
      <c r="AK2206" s="152"/>
      <c r="AL2206" s="152"/>
      <c r="AM2206" s="154"/>
      <c r="AN2206" s="156"/>
      <c r="AO2206" s="156"/>
      <c r="AP2206" s="156"/>
      <c r="AQ2206" s="156"/>
      <c r="AR2206" s="156"/>
      <c r="AS2206" s="156"/>
      <c r="AT2206" s="156"/>
      <c r="AU2206" s="156"/>
      <c r="AV2206" s="156"/>
      <c r="AW2206" s="156"/>
      <c r="AX2206" s="156"/>
      <c r="AY2206" s="156"/>
      <c r="AZ2206" s="156"/>
      <c r="BA2206" s="156"/>
      <c r="BB2206" s="156"/>
      <c r="BC2206" s="156"/>
      <c r="BD2206" s="156"/>
      <c r="BE2206" s="156"/>
      <c r="BF2206" s="156"/>
      <c r="BG2206" s="156"/>
      <c r="BH2206" s="156"/>
      <c r="BI2206" s="156"/>
      <c r="BJ2206" s="156"/>
      <c r="BK2206" s="156"/>
      <c r="BL2206" s="156"/>
      <c r="BM2206" s="156"/>
      <c r="BN2206" s="156"/>
      <c r="BO2206" s="156"/>
      <c r="BP2206" s="156"/>
      <c r="BQ2206" s="156"/>
      <c r="BR2206" s="156"/>
      <c r="BS2206" s="156"/>
      <c r="BT2206" s="156"/>
      <c r="BU2206" s="156"/>
      <c r="BV2206" s="156"/>
      <c r="BW2206" s="156"/>
      <c r="BX2206" s="156"/>
      <c r="BY2206" s="156"/>
      <c r="BZ2206" s="156"/>
      <c r="CA2206" s="156"/>
      <c r="CB2206" s="156"/>
      <c r="CC2206" s="156"/>
      <c r="CD2206" s="156"/>
      <c r="CE2206" s="156"/>
      <c r="CF2206" s="156"/>
      <c r="CG2206" s="156"/>
      <c r="CH2206" s="156"/>
      <c r="CI2206" s="156"/>
      <c r="CJ2206" s="156"/>
      <c r="CK2206" s="156"/>
      <c r="CL2206" s="156"/>
      <c r="CM2206" s="156"/>
      <c r="CN2206" s="156"/>
      <c r="CO2206" s="156"/>
      <c r="CP2206" s="156"/>
      <c r="CQ2206" s="156"/>
      <c r="CR2206" s="156"/>
      <c r="CS2206" s="156"/>
      <c r="CT2206" s="156"/>
      <c r="CU2206" s="156"/>
      <c r="CV2206" s="156"/>
      <c r="CW2206" s="156"/>
      <c r="CX2206" s="156"/>
      <c r="CY2206" s="156"/>
      <c r="CZ2206" s="156"/>
      <c r="DA2206" s="156"/>
      <c r="DB2206" s="156"/>
      <c r="DC2206" s="156"/>
      <c r="DD2206" s="156"/>
      <c r="DE2206" s="156"/>
      <c r="DF2206" s="156"/>
      <c r="DG2206" s="156"/>
      <c r="DH2206" s="156"/>
      <c r="DI2206" s="156"/>
      <c r="DJ2206" s="156"/>
      <c r="DK2206" s="156"/>
      <c r="DL2206" s="156"/>
      <c r="DM2206" s="156"/>
      <c r="DN2206" s="156"/>
      <c r="DO2206" s="156"/>
      <c r="DP2206" s="156"/>
      <c r="DQ2206" s="156"/>
      <c r="DR2206" s="156"/>
      <c r="DS2206" s="156"/>
      <c r="DT2206" s="156"/>
      <c r="DU2206" s="156"/>
      <c r="DV2206" s="156"/>
      <c r="DW2206" s="156"/>
      <c r="DX2206" s="156"/>
      <c r="DY2206" s="156"/>
      <c r="DZ2206" s="156"/>
      <c r="EA2206" s="156"/>
      <c r="EB2206" s="156"/>
      <c r="EC2206" s="156"/>
      <c r="ED2206" s="156"/>
      <c r="EE2206" s="156"/>
      <c r="EF2206" s="156"/>
      <c r="EG2206" s="156"/>
      <c r="EH2206" s="156"/>
      <c r="EI2206" s="156"/>
      <c r="EJ2206" s="156"/>
      <c r="EK2206" s="156"/>
      <c r="EL2206" s="156"/>
      <c r="EM2206" s="156"/>
      <c r="EN2206" s="156"/>
      <c r="EO2206" s="156"/>
      <c r="EP2206" s="156"/>
      <c r="EQ2206" s="156"/>
      <c r="ER2206" s="156"/>
      <c r="ES2206" s="156"/>
      <c r="ET2206" s="156"/>
      <c r="EU2206" s="156"/>
      <c r="EV2206" s="156"/>
      <c r="EW2206" s="156"/>
      <c r="EX2206" s="156"/>
      <c r="EY2206" s="156"/>
      <c r="EZ2206" s="156"/>
      <c r="FA2206" s="156"/>
      <c r="FB2206" s="156"/>
      <c r="FC2206" s="156"/>
      <c r="FD2206" s="156"/>
      <c r="FE2206" s="156"/>
      <c r="FF2206" s="156"/>
      <c r="FG2206" s="156"/>
      <c r="FH2206" s="156"/>
      <c r="FI2206" s="156"/>
      <c r="FJ2206" s="156"/>
      <c r="FK2206" s="156"/>
      <c r="FL2206" s="156"/>
      <c r="FM2206" s="156"/>
      <c r="FN2206" s="156"/>
      <c r="FO2206" s="156"/>
      <c r="FP2206" s="156"/>
      <c r="FQ2206" s="227"/>
      <c r="FR2206" s="227"/>
      <c r="FS2206" s="227"/>
      <c r="FT2206" s="227"/>
      <c r="FU2206" s="227"/>
      <c r="FV2206" s="227"/>
      <c r="FW2206" s="227"/>
      <c r="FX2206" s="227"/>
      <c r="FY2206" s="227"/>
      <c r="FZ2206" s="227"/>
      <c r="GA2206" s="227"/>
      <c r="GB2206" s="227"/>
      <c r="GC2206" s="227"/>
      <c r="GD2206" s="227"/>
      <c r="GE2206" s="227"/>
      <c r="GF2206" s="227"/>
      <c r="GG2206" s="227"/>
      <c r="GH2206" s="227"/>
      <c r="GI2206" s="227"/>
      <c r="GJ2206" s="227"/>
      <c r="GK2206" s="227"/>
      <c r="GL2206" s="227"/>
      <c r="GM2206" s="227"/>
      <c r="GN2206" s="227"/>
      <c r="GO2206" s="227"/>
      <c r="GP2206" s="227"/>
      <c r="GQ2206" s="227"/>
      <c r="GR2206" s="227"/>
      <c r="GS2206" s="227"/>
      <c r="GT2206" s="227"/>
      <c r="GU2206" s="227"/>
      <c r="GV2206" s="227"/>
      <c r="GW2206" s="227"/>
      <c r="GX2206" s="227"/>
      <c r="GY2206" s="227"/>
      <c r="GZ2206" s="227"/>
      <c r="HA2206" s="227"/>
      <c r="HB2206" s="227"/>
      <c r="HC2206" s="227"/>
      <c r="HD2206" s="227"/>
      <c r="HE2206" s="227"/>
      <c r="HF2206" s="227"/>
      <c r="HG2206" s="227"/>
      <c r="HH2206" s="227"/>
      <c r="HI2206" s="227"/>
      <c r="HJ2206" s="227"/>
      <c r="HK2206" s="227"/>
      <c r="HL2206" s="227"/>
      <c r="HM2206" s="227"/>
      <c r="HN2206" s="227"/>
      <c r="HO2206" s="227"/>
      <c r="HP2206" s="227"/>
      <c r="HQ2206" s="227"/>
      <c r="HR2206" s="227"/>
      <c r="HS2206" s="227"/>
      <c r="HT2206" s="227"/>
      <c r="HU2206" s="227"/>
      <c r="HV2206" s="227"/>
      <c r="HW2206" s="227"/>
      <c r="HX2206" s="227"/>
      <c r="HY2206" s="227"/>
      <c r="HZ2206" s="227"/>
      <c r="IA2206" s="227"/>
      <c r="IB2206" s="227"/>
      <c r="IC2206" s="227"/>
      <c r="ID2206" s="227"/>
      <c r="IE2206" s="227"/>
      <c r="IF2206" s="227"/>
      <c r="IG2206" s="227"/>
      <c r="IH2206" s="227"/>
      <c r="II2206" s="227"/>
      <c r="IJ2206" s="227"/>
      <c r="IK2206" s="227"/>
      <c r="IL2206" s="227"/>
      <c r="IM2206" s="227"/>
      <c r="IN2206" s="227"/>
      <c r="IO2206" s="227"/>
      <c r="IP2206" s="227"/>
      <c r="IQ2206" s="227"/>
      <c r="IR2206" s="227"/>
      <c r="IS2206" s="227"/>
      <c r="IT2206" s="227"/>
      <c r="IU2206" s="227"/>
      <c r="IV2206" s="227"/>
      <c r="IW2206" s="227"/>
      <c r="IX2206" s="227"/>
      <c r="IY2206" s="227"/>
      <c r="IZ2206" s="227"/>
      <c r="JA2206" s="227"/>
      <c r="JB2206" s="227"/>
      <c r="JC2206" s="227"/>
      <c r="JD2206" s="227"/>
      <c r="JE2206" s="227"/>
      <c r="JF2206" s="227"/>
      <c r="JG2206" s="227"/>
      <c r="JH2206" s="227"/>
      <c r="JI2206" s="227"/>
      <c r="JJ2206" s="227"/>
      <c r="JK2206" s="227"/>
      <c r="JL2206" s="227"/>
      <c r="JM2206" s="227"/>
      <c r="JN2206" s="227"/>
      <c r="JO2206" s="227"/>
      <c r="JP2206" s="227"/>
      <c r="JQ2206" s="227"/>
      <c r="JR2206" s="227"/>
      <c r="JS2206" s="227"/>
      <c r="JT2206" s="227"/>
      <c r="JU2206" s="227"/>
      <c r="JV2206" s="227"/>
      <c r="JW2206" s="227"/>
      <c r="JX2206" s="227"/>
      <c r="JY2206" s="227"/>
      <c r="JZ2206" s="227"/>
      <c r="KA2206" s="227"/>
      <c r="KB2206" s="227"/>
      <c r="KC2206" s="227"/>
      <c r="KD2206" s="227"/>
      <c r="KE2206" s="227"/>
      <c r="KF2206" s="227"/>
      <c r="KG2206" s="227"/>
      <c r="KH2206" s="227"/>
      <c r="KI2206" s="227"/>
      <c r="KJ2206" s="227"/>
      <c r="KK2206" s="227"/>
      <c r="KL2206" s="227"/>
      <c r="KM2206" s="227"/>
      <c r="KN2206" s="227"/>
      <c r="KO2206" s="227"/>
      <c r="KP2206" s="227"/>
      <c r="KQ2206" s="227"/>
    </row>
    <row r="2207" spans="1:303" s="74" customFormat="1" x14ac:dyDescent="0.2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154"/>
      <c r="AB2207" s="155"/>
      <c r="AC2207" s="152"/>
      <c r="AD2207" s="152"/>
      <c r="AE2207" s="152"/>
      <c r="AF2207" s="152"/>
      <c r="AG2207" s="157"/>
      <c r="AH2207" s="157"/>
      <c r="AI2207" s="152"/>
      <c r="AJ2207" s="152"/>
      <c r="AK2207" s="152"/>
      <c r="AL2207" s="152"/>
      <c r="AM2207" s="154"/>
      <c r="AN2207" s="156"/>
      <c r="AO2207" s="156"/>
      <c r="AP2207" s="156"/>
      <c r="AQ2207" s="156"/>
      <c r="AR2207" s="156"/>
      <c r="AS2207" s="156"/>
      <c r="AT2207" s="156"/>
      <c r="AU2207" s="156"/>
      <c r="AV2207" s="156"/>
      <c r="AW2207" s="156"/>
      <c r="AX2207" s="156"/>
      <c r="AY2207" s="156"/>
      <c r="AZ2207" s="156"/>
      <c r="BA2207" s="156"/>
      <c r="BB2207" s="156"/>
      <c r="BC2207" s="156"/>
      <c r="BD2207" s="156"/>
      <c r="BE2207" s="156"/>
      <c r="BF2207" s="156"/>
      <c r="BG2207" s="156"/>
      <c r="BH2207" s="156"/>
      <c r="BI2207" s="156"/>
      <c r="BJ2207" s="156"/>
      <c r="BK2207" s="156"/>
      <c r="BL2207" s="156"/>
      <c r="BM2207" s="156"/>
      <c r="BN2207" s="156"/>
      <c r="BO2207" s="156"/>
      <c r="BP2207" s="156"/>
      <c r="BQ2207" s="156"/>
      <c r="BR2207" s="156"/>
      <c r="BS2207" s="156"/>
      <c r="BT2207" s="156"/>
      <c r="BU2207" s="156"/>
      <c r="BV2207" s="156"/>
      <c r="BW2207" s="156"/>
      <c r="BX2207" s="156"/>
      <c r="BY2207" s="156"/>
      <c r="BZ2207" s="156"/>
      <c r="CA2207" s="156"/>
      <c r="CB2207" s="156"/>
      <c r="CC2207" s="156"/>
      <c r="CD2207" s="156"/>
      <c r="CE2207" s="156"/>
      <c r="CF2207" s="156"/>
      <c r="CG2207" s="156"/>
      <c r="CH2207" s="156"/>
      <c r="CI2207" s="156"/>
      <c r="CJ2207" s="156"/>
      <c r="CK2207" s="156"/>
      <c r="CL2207" s="156"/>
      <c r="CM2207" s="156"/>
      <c r="CN2207" s="156"/>
      <c r="CO2207" s="156"/>
      <c r="CP2207" s="156"/>
      <c r="CQ2207" s="156"/>
      <c r="CR2207" s="156"/>
      <c r="CS2207" s="156"/>
      <c r="CT2207" s="156"/>
      <c r="CU2207" s="156"/>
      <c r="CV2207" s="156"/>
      <c r="CW2207" s="156"/>
      <c r="CX2207" s="156"/>
      <c r="CY2207" s="156"/>
      <c r="CZ2207" s="156"/>
      <c r="DA2207" s="156"/>
      <c r="DB2207" s="156"/>
      <c r="DC2207" s="156"/>
      <c r="DD2207" s="156"/>
      <c r="DE2207" s="156"/>
      <c r="DF2207" s="156"/>
      <c r="DG2207" s="156"/>
      <c r="DH2207" s="156"/>
      <c r="DI2207" s="156"/>
      <c r="DJ2207" s="156"/>
      <c r="DK2207" s="156"/>
      <c r="DL2207" s="156"/>
      <c r="DM2207" s="156"/>
      <c r="DN2207" s="156"/>
      <c r="DO2207" s="156"/>
      <c r="DP2207" s="156"/>
      <c r="DQ2207" s="156"/>
      <c r="DR2207" s="156"/>
      <c r="DS2207" s="156"/>
      <c r="DT2207" s="156"/>
      <c r="DU2207" s="156"/>
      <c r="DV2207" s="156"/>
      <c r="DW2207" s="156"/>
      <c r="DX2207" s="156"/>
      <c r="DY2207" s="156"/>
      <c r="DZ2207" s="156"/>
      <c r="EA2207" s="156"/>
      <c r="EB2207" s="156"/>
      <c r="EC2207" s="156"/>
      <c r="ED2207" s="156"/>
      <c r="EE2207" s="156"/>
      <c r="EF2207" s="156"/>
      <c r="EG2207" s="156"/>
      <c r="EH2207" s="156"/>
      <c r="EI2207" s="156"/>
      <c r="EJ2207" s="156"/>
      <c r="EK2207" s="156"/>
      <c r="EL2207" s="156"/>
      <c r="EM2207" s="156"/>
      <c r="EN2207" s="156"/>
      <c r="EO2207" s="156"/>
      <c r="EP2207" s="156"/>
      <c r="EQ2207" s="156"/>
      <c r="ER2207" s="156"/>
      <c r="ES2207" s="156"/>
      <c r="ET2207" s="156"/>
      <c r="EU2207" s="156"/>
      <c r="EV2207" s="156"/>
      <c r="EW2207" s="156"/>
      <c r="EX2207" s="156"/>
      <c r="EY2207" s="156"/>
      <c r="EZ2207" s="156"/>
      <c r="FA2207" s="156"/>
      <c r="FB2207" s="156"/>
      <c r="FC2207" s="156"/>
      <c r="FD2207" s="156"/>
      <c r="FE2207" s="156"/>
      <c r="FF2207" s="156"/>
      <c r="FG2207" s="156"/>
      <c r="FH2207" s="156"/>
      <c r="FI2207" s="156"/>
      <c r="FJ2207" s="156"/>
      <c r="FK2207" s="156"/>
      <c r="FL2207" s="156"/>
      <c r="FM2207" s="156"/>
      <c r="FN2207" s="156"/>
      <c r="FO2207" s="156"/>
      <c r="FP2207" s="156"/>
      <c r="FQ2207" s="227"/>
      <c r="FR2207" s="227"/>
      <c r="FS2207" s="227"/>
      <c r="FT2207" s="227"/>
      <c r="FU2207" s="227"/>
      <c r="FV2207" s="227"/>
      <c r="FW2207" s="227"/>
      <c r="FX2207" s="227"/>
      <c r="FY2207" s="227"/>
      <c r="FZ2207" s="227"/>
      <c r="GA2207" s="227"/>
      <c r="GB2207" s="227"/>
      <c r="GC2207" s="227"/>
      <c r="GD2207" s="227"/>
      <c r="GE2207" s="227"/>
      <c r="GF2207" s="227"/>
      <c r="GG2207" s="227"/>
      <c r="GH2207" s="227"/>
      <c r="GI2207" s="227"/>
      <c r="GJ2207" s="227"/>
      <c r="GK2207" s="227"/>
      <c r="GL2207" s="227"/>
      <c r="GM2207" s="227"/>
      <c r="GN2207" s="227"/>
      <c r="GO2207" s="227"/>
      <c r="GP2207" s="227"/>
      <c r="GQ2207" s="227"/>
      <c r="GR2207" s="227"/>
      <c r="GS2207" s="227"/>
      <c r="GT2207" s="227"/>
      <c r="GU2207" s="227"/>
      <c r="GV2207" s="227"/>
      <c r="GW2207" s="227"/>
      <c r="GX2207" s="227"/>
      <c r="GY2207" s="227"/>
      <c r="GZ2207" s="227"/>
      <c r="HA2207" s="227"/>
      <c r="HB2207" s="227"/>
      <c r="HC2207" s="227"/>
      <c r="HD2207" s="227"/>
      <c r="HE2207" s="227"/>
      <c r="HF2207" s="227"/>
      <c r="HG2207" s="227"/>
      <c r="HH2207" s="227"/>
      <c r="HI2207" s="227"/>
      <c r="HJ2207" s="227"/>
      <c r="HK2207" s="227"/>
      <c r="HL2207" s="227"/>
      <c r="HM2207" s="227"/>
      <c r="HN2207" s="227"/>
      <c r="HO2207" s="227"/>
      <c r="HP2207" s="227"/>
      <c r="HQ2207" s="227"/>
      <c r="HR2207" s="227"/>
      <c r="HS2207" s="227"/>
      <c r="HT2207" s="227"/>
      <c r="HU2207" s="227"/>
      <c r="HV2207" s="227"/>
      <c r="HW2207" s="227"/>
      <c r="HX2207" s="227"/>
      <c r="HY2207" s="227"/>
      <c r="HZ2207" s="227"/>
      <c r="IA2207" s="227"/>
      <c r="IB2207" s="227"/>
      <c r="IC2207" s="227"/>
      <c r="ID2207" s="227"/>
      <c r="IE2207" s="227"/>
      <c r="IF2207" s="227"/>
      <c r="IG2207" s="227"/>
      <c r="IH2207" s="227"/>
      <c r="II2207" s="227"/>
      <c r="IJ2207" s="227"/>
      <c r="IK2207" s="227"/>
      <c r="IL2207" s="227"/>
      <c r="IM2207" s="227"/>
      <c r="IN2207" s="227"/>
      <c r="IO2207" s="227"/>
      <c r="IP2207" s="227"/>
      <c r="IQ2207" s="227"/>
      <c r="IR2207" s="227"/>
      <c r="IS2207" s="227"/>
      <c r="IT2207" s="227"/>
      <c r="IU2207" s="227"/>
      <c r="IV2207" s="227"/>
      <c r="IW2207" s="227"/>
      <c r="IX2207" s="227"/>
      <c r="IY2207" s="227"/>
      <c r="IZ2207" s="227"/>
      <c r="JA2207" s="227"/>
      <c r="JB2207" s="227"/>
      <c r="JC2207" s="227"/>
      <c r="JD2207" s="227"/>
      <c r="JE2207" s="227"/>
      <c r="JF2207" s="227"/>
      <c r="JG2207" s="227"/>
      <c r="JH2207" s="227"/>
      <c r="JI2207" s="227"/>
      <c r="JJ2207" s="227"/>
      <c r="JK2207" s="227"/>
      <c r="JL2207" s="227"/>
      <c r="JM2207" s="227"/>
      <c r="JN2207" s="227"/>
      <c r="JO2207" s="227"/>
      <c r="JP2207" s="227"/>
      <c r="JQ2207" s="227"/>
      <c r="JR2207" s="227"/>
      <c r="JS2207" s="227"/>
      <c r="JT2207" s="227"/>
      <c r="JU2207" s="227"/>
      <c r="JV2207" s="227"/>
      <c r="JW2207" s="227"/>
      <c r="JX2207" s="227"/>
      <c r="JY2207" s="227"/>
      <c r="JZ2207" s="227"/>
      <c r="KA2207" s="227"/>
      <c r="KB2207" s="227"/>
      <c r="KC2207" s="227"/>
      <c r="KD2207" s="227"/>
      <c r="KE2207" s="227"/>
      <c r="KF2207" s="227"/>
      <c r="KG2207" s="227"/>
      <c r="KH2207" s="227"/>
      <c r="KI2207" s="227"/>
      <c r="KJ2207" s="227"/>
      <c r="KK2207" s="227"/>
      <c r="KL2207" s="227"/>
      <c r="KM2207" s="227"/>
      <c r="KN2207" s="227"/>
      <c r="KO2207" s="227"/>
      <c r="KP2207" s="227"/>
      <c r="KQ2207" s="227"/>
    </row>
    <row r="2208" spans="1:303" s="74" customFormat="1" x14ac:dyDescent="0.2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154"/>
      <c r="AB2208" s="155"/>
      <c r="AC2208" s="152"/>
      <c r="AD2208" s="152"/>
      <c r="AE2208" s="152"/>
      <c r="AF2208" s="152"/>
      <c r="AG2208" s="157"/>
      <c r="AH2208" s="157"/>
      <c r="AI2208" s="152"/>
      <c r="AJ2208" s="152"/>
      <c r="AK2208" s="152"/>
      <c r="AL2208" s="152"/>
      <c r="AM2208" s="154"/>
      <c r="AN2208" s="156"/>
      <c r="AO2208" s="156"/>
      <c r="AP2208" s="156"/>
      <c r="AQ2208" s="156"/>
      <c r="AR2208" s="156"/>
      <c r="AS2208" s="156"/>
      <c r="AT2208" s="156"/>
      <c r="AU2208" s="156"/>
      <c r="AV2208" s="156"/>
      <c r="AW2208" s="156"/>
      <c r="AX2208" s="156"/>
      <c r="AY2208" s="156"/>
      <c r="AZ2208" s="156"/>
      <c r="BA2208" s="156"/>
      <c r="BB2208" s="156"/>
      <c r="BC2208" s="156"/>
      <c r="BD2208" s="156"/>
      <c r="BE2208" s="156"/>
      <c r="BF2208" s="156"/>
      <c r="BG2208" s="156"/>
      <c r="BH2208" s="156"/>
      <c r="BI2208" s="156"/>
      <c r="BJ2208" s="156"/>
      <c r="BK2208" s="156"/>
      <c r="BL2208" s="156"/>
      <c r="BM2208" s="156"/>
      <c r="BN2208" s="156"/>
      <c r="BO2208" s="156"/>
      <c r="BP2208" s="156"/>
      <c r="BQ2208" s="156"/>
      <c r="BR2208" s="156"/>
      <c r="BS2208" s="156"/>
      <c r="BT2208" s="156"/>
      <c r="BU2208" s="156"/>
      <c r="BV2208" s="156"/>
      <c r="BW2208" s="156"/>
      <c r="BX2208" s="156"/>
      <c r="BY2208" s="156"/>
      <c r="BZ2208" s="156"/>
      <c r="CA2208" s="156"/>
      <c r="CB2208" s="156"/>
      <c r="CC2208" s="156"/>
      <c r="CD2208" s="156"/>
      <c r="CE2208" s="156"/>
      <c r="CF2208" s="156"/>
      <c r="CG2208" s="156"/>
      <c r="CH2208" s="156"/>
      <c r="CI2208" s="156"/>
      <c r="CJ2208" s="156"/>
      <c r="CK2208" s="156"/>
      <c r="CL2208" s="156"/>
      <c r="CM2208" s="156"/>
      <c r="CN2208" s="156"/>
      <c r="CO2208" s="156"/>
      <c r="CP2208" s="156"/>
      <c r="CQ2208" s="156"/>
      <c r="CR2208" s="156"/>
      <c r="CS2208" s="156"/>
      <c r="CT2208" s="156"/>
      <c r="CU2208" s="156"/>
      <c r="CV2208" s="156"/>
      <c r="CW2208" s="156"/>
      <c r="CX2208" s="156"/>
      <c r="CY2208" s="156"/>
      <c r="CZ2208" s="156"/>
      <c r="DA2208" s="156"/>
      <c r="DB2208" s="156"/>
      <c r="DC2208" s="156"/>
      <c r="DD2208" s="156"/>
      <c r="DE2208" s="156"/>
      <c r="DF2208" s="156"/>
      <c r="DG2208" s="156"/>
      <c r="DH2208" s="156"/>
      <c r="DI2208" s="156"/>
      <c r="DJ2208" s="156"/>
      <c r="DK2208" s="156"/>
      <c r="DL2208" s="156"/>
      <c r="DM2208" s="156"/>
      <c r="DN2208" s="156"/>
      <c r="DO2208" s="156"/>
      <c r="DP2208" s="156"/>
      <c r="DQ2208" s="156"/>
      <c r="DR2208" s="156"/>
      <c r="DS2208" s="156"/>
      <c r="DT2208" s="156"/>
      <c r="DU2208" s="156"/>
      <c r="DV2208" s="156"/>
      <c r="DW2208" s="156"/>
      <c r="DX2208" s="156"/>
      <c r="DY2208" s="156"/>
      <c r="DZ2208" s="156"/>
      <c r="EA2208" s="156"/>
      <c r="EB2208" s="156"/>
      <c r="EC2208" s="156"/>
      <c r="ED2208" s="156"/>
      <c r="EE2208" s="156"/>
      <c r="EF2208" s="156"/>
      <c r="EG2208" s="156"/>
      <c r="EH2208" s="156"/>
      <c r="EI2208" s="156"/>
      <c r="EJ2208" s="156"/>
      <c r="EK2208" s="156"/>
      <c r="EL2208" s="156"/>
      <c r="EM2208" s="156"/>
      <c r="EN2208" s="156"/>
      <c r="EO2208" s="156"/>
      <c r="EP2208" s="156"/>
      <c r="EQ2208" s="156"/>
      <c r="ER2208" s="156"/>
      <c r="ES2208" s="156"/>
      <c r="ET2208" s="156"/>
      <c r="EU2208" s="156"/>
      <c r="EV2208" s="156"/>
      <c r="EW2208" s="156"/>
      <c r="EX2208" s="156"/>
      <c r="EY2208" s="156"/>
      <c r="EZ2208" s="156"/>
      <c r="FA2208" s="156"/>
      <c r="FB2208" s="156"/>
      <c r="FC2208" s="156"/>
      <c r="FD2208" s="156"/>
      <c r="FE2208" s="156"/>
      <c r="FF2208" s="156"/>
      <c r="FG2208" s="156"/>
      <c r="FH2208" s="156"/>
      <c r="FI2208" s="156"/>
      <c r="FJ2208" s="156"/>
      <c r="FK2208" s="156"/>
      <c r="FL2208" s="156"/>
      <c r="FM2208" s="156"/>
      <c r="FN2208" s="156"/>
      <c r="FO2208" s="156"/>
      <c r="FP2208" s="156"/>
      <c r="FQ2208" s="227"/>
      <c r="FR2208" s="227"/>
      <c r="FS2208" s="227"/>
      <c r="FT2208" s="227"/>
      <c r="FU2208" s="227"/>
      <c r="FV2208" s="227"/>
      <c r="FW2208" s="227"/>
      <c r="FX2208" s="227"/>
      <c r="FY2208" s="227"/>
      <c r="FZ2208" s="227"/>
      <c r="GA2208" s="227"/>
      <c r="GB2208" s="227"/>
      <c r="GC2208" s="227"/>
      <c r="GD2208" s="227"/>
      <c r="GE2208" s="227"/>
      <c r="GF2208" s="227"/>
      <c r="GG2208" s="227"/>
      <c r="GH2208" s="227"/>
      <c r="GI2208" s="227"/>
      <c r="GJ2208" s="227"/>
      <c r="GK2208" s="227"/>
      <c r="GL2208" s="227"/>
      <c r="GM2208" s="227"/>
      <c r="GN2208" s="227"/>
      <c r="GO2208" s="227"/>
      <c r="GP2208" s="227"/>
      <c r="GQ2208" s="227"/>
      <c r="GR2208" s="227"/>
      <c r="GS2208" s="227"/>
      <c r="GT2208" s="227"/>
      <c r="GU2208" s="227"/>
      <c r="GV2208" s="227"/>
      <c r="GW2208" s="227"/>
      <c r="GX2208" s="227"/>
      <c r="GY2208" s="227"/>
      <c r="GZ2208" s="227"/>
      <c r="HA2208" s="227"/>
      <c r="HB2208" s="227"/>
      <c r="HC2208" s="227"/>
      <c r="HD2208" s="227"/>
      <c r="HE2208" s="227"/>
      <c r="HF2208" s="227"/>
      <c r="HG2208" s="227"/>
      <c r="HH2208" s="227"/>
      <c r="HI2208" s="227"/>
      <c r="HJ2208" s="227"/>
      <c r="HK2208" s="227"/>
      <c r="HL2208" s="227"/>
      <c r="HM2208" s="227"/>
      <c r="HN2208" s="227"/>
      <c r="HO2208" s="227"/>
      <c r="HP2208" s="227"/>
      <c r="HQ2208" s="227"/>
      <c r="HR2208" s="227"/>
      <c r="HS2208" s="227"/>
      <c r="HT2208" s="227"/>
      <c r="HU2208" s="227"/>
      <c r="HV2208" s="227"/>
      <c r="HW2208" s="227"/>
      <c r="HX2208" s="227"/>
      <c r="HY2208" s="227"/>
      <c r="HZ2208" s="227"/>
      <c r="IA2208" s="227"/>
      <c r="IB2208" s="227"/>
      <c r="IC2208" s="227"/>
      <c r="ID2208" s="227"/>
      <c r="IE2208" s="227"/>
      <c r="IF2208" s="227"/>
      <c r="IG2208" s="227"/>
      <c r="IH2208" s="227"/>
      <c r="II2208" s="227"/>
      <c r="IJ2208" s="227"/>
      <c r="IK2208" s="227"/>
      <c r="IL2208" s="227"/>
      <c r="IM2208" s="227"/>
      <c r="IN2208" s="227"/>
      <c r="IO2208" s="227"/>
      <c r="IP2208" s="227"/>
      <c r="IQ2208" s="227"/>
      <c r="IR2208" s="227"/>
      <c r="IS2208" s="227"/>
      <c r="IT2208" s="227"/>
      <c r="IU2208" s="227"/>
      <c r="IV2208" s="227"/>
      <c r="IW2208" s="227"/>
      <c r="IX2208" s="227"/>
      <c r="IY2208" s="227"/>
      <c r="IZ2208" s="227"/>
      <c r="JA2208" s="227"/>
      <c r="JB2208" s="227"/>
      <c r="JC2208" s="227"/>
      <c r="JD2208" s="227"/>
      <c r="JE2208" s="227"/>
      <c r="JF2208" s="227"/>
      <c r="JG2208" s="227"/>
      <c r="JH2208" s="227"/>
      <c r="JI2208" s="227"/>
      <c r="JJ2208" s="227"/>
      <c r="JK2208" s="227"/>
      <c r="JL2208" s="227"/>
      <c r="JM2208" s="227"/>
      <c r="JN2208" s="227"/>
      <c r="JO2208" s="227"/>
      <c r="JP2208" s="227"/>
      <c r="JQ2208" s="227"/>
      <c r="JR2208" s="227"/>
      <c r="JS2208" s="227"/>
      <c r="JT2208" s="227"/>
      <c r="JU2208" s="227"/>
      <c r="JV2208" s="227"/>
      <c r="JW2208" s="227"/>
      <c r="JX2208" s="227"/>
      <c r="JY2208" s="227"/>
      <c r="JZ2208" s="227"/>
      <c r="KA2208" s="227"/>
      <c r="KB2208" s="227"/>
      <c r="KC2208" s="227"/>
      <c r="KD2208" s="227"/>
      <c r="KE2208" s="227"/>
      <c r="KF2208" s="227"/>
      <c r="KG2208" s="227"/>
      <c r="KH2208" s="227"/>
      <c r="KI2208" s="227"/>
      <c r="KJ2208" s="227"/>
      <c r="KK2208" s="227"/>
      <c r="KL2208" s="227"/>
      <c r="KM2208" s="227"/>
      <c r="KN2208" s="227"/>
      <c r="KO2208" s="227"/>
      <c r="KP2208" s="227"/>
      <c r="KQ2208" s="227"/>
    </row>
    <row r="2209" spans="1:303" s="74" customFormat="1" x14ac:dyDescent="0.2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154"/>
      <c r="AB2209" s="155"/>
      <c r="AC2209" s="152"/>
      <c r="AD2209" s="152"/>
      <c r="AE2209" s="152"/>
      <c r="AF2209" s="152"/>
      <c r="AG2209" s="157"/>
      <c r="AH2209" s="157"/>
      <c r="AI2209" s="152"/>
      <c r="AJ2209" s="152"/>
      <c r="AK2209" s="152"/>
      <c r="AL2209" s="152"/>
      <c r="AM2209" s="154"/>
      <c r="AN2209" s="156"/>
      <c r="AO2209" s="156"/>
      <c r="AP2209" s="156"/>
      <c r="AQ2209" s="156"/>
      <c r="AR2209" s="156"/>
      <c r="AS2209" s="156"/>
      <c r="AT2209" s="156"/>
      <c r="AU2209" s="156"/>
      <c r="AV2209" s="156"/>
      <c r="AW2209" s="156"/>
      <c r="AX2209" s="156"/>
      <c r="AY2209" s="156"/>
      <c r="AZ2209" s="156"/>
      <c r="BA2209" s="156"/>
      <c r="BB2209" s="156"/>
      <c r="BC2209" s="156"/>
      <c r="BD2209" s="156"/>
      <c r="BE2209" s="156"/>
      <c r="BF2209" s="156"/>
      <c r="BG2209" s="156"/>
      <c r="BH2209" s="156"/>
      <c r="BI2209" s="156"/>
      <c r="BJ2209" s="156"/>
      <c r="BK2209" s="156"/>
      <c r="BL2209" s="156"/>
      <c r="BM2209" s="156"/>
      <c r="BN2209" s="156"/>
      <c r="BO2209" s="156"/>
      <c r="BP2209" s="156"/>
      <c r="BQ2209" s="156"/>
      <c r="BR2209" s="156"/>
      <c r="BS2209" s="156"/>
      <c r="BT2209" s="156"/>
      <c r="BU2209" s="156"/>
      <c r="BV2209" s="156"/>
      <c r="BW2209" s="156"/>
      <c r="BX2209" s="156"/>
      <c r="BY2209" s="156"/>
      <c r="BZ2209" s="156"/>
      <c r="CA2209" s="156"/>
      <c r="CB2209" s="156"/>
      <c r="CC2209" s="156"/>
      <c r="CD2209" s="156"/>
      <c r="CE2209" s="156"/>
      <c r="CF2209" s="156"/>
      <c r="CG2209" s="156"/>
      <c r="CH2209" s="156"/>
      <c r="CI2209" s="156"/>
      <c r="CJ2209" s="156"/>
      <c r="CK2209" s="156"/>
      <c r="CL2209" s="156"/>
      <c r="CM2209" s="156"/>
      <c r="CN2209" s="156"/>
      <c r="CO2209" s="156"/>
      <c r="CP2209" s="156"/>
      <c r="CQ2209" s="156"/>
      <c r="CR2209" s="156"/>
      <c r="CS2209" s="156"/>
      <c r="CT2209" s="156"/>
      <c r="CU2209" s="156"/>
      <c r="CV2209" s="156"/>
      <c r="CW2209" s="156"/>
      <c r="CX2209" s="156"/>
      <c r="CY2209" s="156"/>
      <c r="CZ2209" s="156"/>
      <c r="DA2209" s="156"/>
      <c r="DB2209" s="156"/>
      <c r="DC2209" s="156"/>
      <c r="DD2209" s="156"/>
      <c r="DE2209" s="156"/>
      <c r="DF2209" s="156"/>
      <c r="DG2209" s="156"/>
      <c r="DH2209" s="156"/>
      <c r="DI2209" s="156"/>
      <c r="DJ2209" s="156"/>
      <c r="DK2209" s="156"/>
      <c r="DL2209" s="156"/>
      <c r="DM2209" s="156"/>
      <c r="DN2209" s="156"/>
      <c r="DO2209" s="156"/>
      <c r="DP2209" s="156"/>
      <c r="DQ2209" s="156"/>
      <c r="DR2209" s="156"/>
      <c r="DS2209" s="156"/>
      <c r="DT2209" s="156"/>
      <c r="DU2209" s="156"/>
      <c r="DV2209" s="156"/>
      <c r="DW2209" s="156"/>
      <c r="DX2209" s="156"/>
      <c r="DY2209" s="156"/>
      <c r="DZ2209" s="156"/>
      <c r="EA2209" s="156"/>
      <c r="EB2209" s="156"/>
      <c r="EC2209" s="156"/>
      <c r="ED2209" s="156"/>
      <c r="EE2209" s="156"/>
      <c r="EF2209" s="156"/>
      <c r="EG2209" s="156"/>
      <c r="EH2209" s="156"/>
      <c r="EI2209" s="156"/>
      <c r="EJ2209" s="156"/>
      <c r="EK2209" s="156"/>
      <c r="EL2209" s="156"/>
      <c r="EM2209" s="156"/>
      <c r="EN2209" s="156"/>
      <c r="EO2209" s="156"/>
      <c r="EP2209" s="156"/>
      <c r="EQ2209" s="156"/>
      <c r="ER2209" s="156"/>
      <c r="ES2209" s="156"/>
      <c r="ET2209" s="156"/>
      <c r="EU2209" s="156"/>
      <c r="EV2209" s="156"/>
      <c r="EW2209" s="156"/>
      <c r="EX2209" s="156"/>
      <c r="EY2209" s="156"/>
      <c r="EZ2209" s="156"/>
      <c r="FA2209" s="156"/>
      <c r="FB2209" s="156"/>
      <c r="FC2209" s="156"/>
      <c r="FD2209" s="156"/>
      <c r="FE2209" s="156"/>
      <c r="FF2209" s="156"/>
      <c r="FG2209" s="156"/>
      <c r="FH2209" s="156"/>
      <c r="FI2209" s="156"/>
      <c r="FJ2209" s="156"/>
      <c r="FK2209" s="156"/>
      <c r="FL2209" s="156"/>
      <c r="FM2209" s="156"/>
      <c r="FN2209" s="156"/>
      <c r="FO2209" s="156"/>
      <c r="FP2209" s="156"/>
      <c r="FQ2209" s="227"/>
      <c r="FR2209" s="227"/>
      <c r="FS2209" s="227"/>
      <c r="FT2209" s="227"/>
      <c r="FU2209" s="227"/>
      <c r="FV2209" s="227"/>
      <c r="FW2209" s="227"/>
      <c r="FX2209" s="227"/>
      <c r="FY2209" s="227"/>
      <c r="FZ2209" s="227"/>
      <c r="GA2209" s="227"/>
      <c r="GB2209" s="227"/>
      <c r="GC2209" s="227"/>
      <c r="GD2209" s="227"/>
      <c r="GE2209" s="227"/>
      <c r="GF2209" s="227"/>
      <c r="GG2209" s="227"/>
      <c r="GH2209" s="227"/>
      <c r="GI2209" s="227"/>
      <c r="GJ2209" s="227"/>
      <c r="GK2209" s="227"/>
      <c r="GL2209" s="227"/>
      <c r="GM2209" s="227"/>
      <c r="GN2209" s="227"/>
      <c r="GO2209" s="227"/>
      <c r="GP2209" s="227"/>
      <c r="GQ2209" s="227"/>
      <c r="GR2209" s="227"/>
      <c r="GS2209" s="227"/>
      <c r="GT2209" s="227"/>
      <c r="GU2209" s="227"/>
      <c r="GV2209" s="227"/>
      <c r="GW2209" s="227"/>
      <c r="GX2209" s="227"/>
      <c r="GY2209" s="227"/>
      <c r="GZ2209" s="227"/>
      <c r="HA2209" s="227"/>
      <c r="HB2209" s="227"/>
      <c r="HC2209" s="227"/>
      <c r="HD2209" s="227"/>
      <c r="HE2209" s="227"/>
      <c r="HF2209" s="227"/>
      <c r="HG2209" s="227"/>
      <c r="HH2209" s="227"/>
      <c r="HI2209" s="227"/>
      <c r="HJ2209" s="227"/>
      <c r="HK2209" s="227"/>
      <c r="HL2209" s="227"/>
      <c r="HM2209" s="227"/>
      <c r="HN2209" s="227"/>
      <c r="HO2209" s="227"/>
      <c r="HP2209" s="227"/>
      <c r="HQ2209" s="227"/>
      <c r="HR2209" s="227"/>
      <c r="HS2209" s="227"/>
      <c r="HT2209" s="227"/>
      <c r="HU2209" s="227"/>
      <c r="HV2209" s="227"/>
      <c r="HW2209" s="227"/>
      <c r="HX2209" s="227"/>
      <c r="HY2209" s="227"/>
      <c r="HZ2209" s="227"/>
      <c r="IA2209" s="227"/>
      <c r="IB2209" s="227"/>
      <c r="IC2209" s="227"/>
      <c r="ID2209" s="227"/>
      <c r="IE2209" s="227"/>
      <c r="IF2209" s="227"/>
      <c r="IG2209" s="227"/>
      <c r="IH2209" s="227"/>
      <c r="II2209" s="227"/>
      <c r="IJ2209" s="227"/>
      <c r="IK2209" s="227"/>
      <c r="IL2209" s="227"/>
      <c r="IM2209" s="227"/>
      <c r="IN2209" s="227"/>
      <c r="IO2209" s="227"/>
      <c r="IP2209" s="227"/>
      <c r="IQ2209" s="227"/>
      <c r="IR2209" s="227"/>
      <c r="IS2209" s="227"/>
      <c r="IT2209" s="227"/>
      <c r="IU2209" s="227"/>
      <c r="IV2209" s="227"/>
      <c r="IW2209" s="227"/>
      <c r="IX2209" s="227"/>
      <c r="IY2209" s="227"/>
      <c r="IZ2209" s="227"/>
      <c r="JA2209" s="227"/>
      <c r="JB2209" s="227"/>
      <c r="JC2209" s="227"/>
      <c r="JD2209" s="227"/>
      <c r="JE2209" s="227"/>
      <c r="JF2209" s="227"/>
      <c r="JG2209" s="227"/>
      <c r="JH2209" s="227"/>
      <c r="JI2209" s="227"/>
      <c r="JJ2209" s="227"/>
      <c r="JK2209" s="227"/>
      <c r="JL2209" s="227"/>
      <c r="JM2209" s="227"/>
      <c r="JN2209" s="227"/>
      <c r="JO2209" s="227"/>
      <c r="JP2209" s="227"/>
      <c r="JQ2209" s="227"/>
      <c r="JR2209" s="227"/>
      <c r="JS2209" s="227"/>
      <c r="JT2209" s="227"/>
      <c r="JU2209" s="227"/>
      <c r="JV2209" s="227"/>
      <c r="JW2209" s="227"/>
      <c r="JX2209" s="227"/>
      <c r="JY2209" s="227"/>
      <c r="JZ2209" s="227"/>
      <c r="KA2209" s="227"/>
      <c r="KB2209" s="227"/>
      <c r="KC2209" s="227"/>
      <c r="KD2209" s="227"/>
      <c r="KE2209" s="227"/>
      <c r="KF2209" s="227"/>
      <c r="KG2209" s="227"/>
      <c r="KH2209" s="227"/>
      <c r="KI2209" s="227"/>
      <c r="KJ2209" s="227"/>
      <c r="KK2209" s="227"/>
      <c r="KL2209" s="227"/>
      <c r="KM2209" s="227"/>
      <c r="KN2209" s="227"/>
      <c r="KO2209" s="227"/>
      <c r="KP2209" s="227"/>
      <c r="KQ2209" s="227"/>
    </row>
    <row r="2210" spans="1:303" s="74" customFormat="1" x14ac:dyDescent="0.2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154"/>
      <c r="AB2210" s="155"/>
      <c r="AC2210" s="152"/>
      <c r="AD2210" s="152"/>
      <c r="AE2210" s="152"/>
      <c r="AF2210" s="152"/>
      <c r="AG2210" s="157"/>
      <c r="AH2210" s="157"/>
      <c r="AI2210" s="152"/>
      <c r="AJ2210" s="152"/>
      <c r="AK2210" s="152"/>
      <c r="AL2210" s="152"/>
      <c r="AM2210" s="154"/>
      <c r="AN2210" s="156"/>
      <c r="AO2210" s="156"/>
      <c r="AP2210" s="156"/>
      <c r="AQ2210" s="156"/>
      <c r="AR2210" s="156"/>
      <c r="AS2210" s="156"/>
      <c r="AT2210" s="156"/>
      <c r="AU2210" s="156"/>
      <c r="AV2210" s="156"/>
      <c r="AW2210" s="156"/>
      <c r="AX2210" s="156"/>
      <c r="AY2210" s="156"/>
      <c r="AZ2210" s="156"/>
      <c r="BA2210" s="156"/>
      <c r="BB2210" s="156"/>
      <c r="BC2210" s="156"/>
      <c r="BD2210" s="156"/>
      <c r="BE2210" s="156"/>
      <c r="BF2210" s="156"/>
      <c r="BG2210" s="156"/>
      <c r="BH2210" s="156"/>
      <c r="BI2210" s="156"/>
      <c r="BJ2210" s="156"/>
      <c r="BK2210" s="156"/>
      <c r="BL2210" s="156"/>
      <c r="BM2210" s="156"/>
      <c r="BN2210" s="156"/>
      <c r="BO2210" s="156"/>
      <c r="BP2210" s="156"/>
      <c r="BQ2210" s="156"/>
      <c r="BR2210" s="156"/>
      <c r="BS2210" s="156"/>
      <c r="BT2210" s="156"/>
      <c r="BU2210" s="156"/>
      <c r="BV2210" s="156"/>
      <c r="BW2210" s="156"/>
      <c r="BX2210" s="156"/>
      <c r="BY2210" s="156"/>
      <c r="BZ2210" s="156"/>
      <c r="CA2210" s="156"/>
      <c r="CB2210" s="156"/>
      <c r="CC2210" s="156"/>
      <c r="CD2210" s="156"/>
      <c r="CE2210" s="156"/>
      <c r="CF2210" s="156"/>
      <c r="CG2210" s="156"/>
      <c r="CH2210" s="156"/>
      <c r="CI2210" s="156"/>
      <c r="CJ2210" s="156"/>
      <c r="CK2210" s="156"/>
      <c r="CL2210" s="156"/>
      <c r="CM2210" s="156"/>
      <c r="CN2210" s="156"/>
      <c r="CO2210" s="156"/>
      <c r="CP2210" s="156"/>
      <c r="CQ2210" s="156"/>
      <c r="CR2210" s="156"/>
      <c r="CS2210" s="156"/>
      <c r="CT2210" s="156"/>
      <c r="CU2210" s="156"/>
      <c r="CV2210" s="156"/>
      <c r="CW2210" s="156"/>
      <c r="CX2210" s="156"/>
      <c r="CY2210" s="156"/>
      <c r="CZ2210" s="156"/>
      <c r="DA2210" s="156"/>
      <c r="DB2210" s="156"/>
      <c r="DC2210" s="156"/>
      <c r="DD2210" s="156"/>
      <c r="DE2210" s="156"/>
      <c r="DF2210" s="156"/>
      <c r="DG2210" s="156"/>
      <c r="DH2210" s="156"/>
      <c r="DI2210" s="156"/>
      <c r="DJ2210" s="156"/>
      <c r="DK2210" s="156"/>
      <c r="DL2210" s="156"/>
      <c r="DM2210" s="156"/>
      <c r="DN2210" s="156"/>
      <c r="DO2210" s="156"/>
      <c r="DP2210" s="156"/>
      <c r="DQ2210" s="156"/>
      <c r="DR2210" s="156"/>
      <c r="DS2210" s="156"/>
      <c r="DT2210" s="156"/>
      <c r="DU2210" s="156"/>
      <c r="DV2210" s="156"/>
      <c r="DW2210" s="156"/>
      <c r="DX2210" s="156"/>
      <c r="DY2210" s="156"/>
      <c r="DZ2210" s="156"/>
      <c r="EA2210" s="156"/>
      <c r="EB2210" s="156"/>
      <c r="EC2210" s="156"/>
      <c r="ED2210" s="156"/>
      <c r="EE2210" s="156"/>
      <c r="EF2210" s="156"/>
      <c r="EG2210" s="156"/>
      <c r="EH2210" s="156"/>
      <c r="EI2210" s="156"/>
      <c r="EJ2210" s="156"/>
      <c r="EK2210" s="156"/>
      <c r="EL2210" s="156"/>
      <c r="EM2210" s="156"/>
      <c r="EN2210" s="156"/>
      <c r="EO2210" s="156"/>
      <c r="EP2210" s="156"/>
      <c r="EQ2210" s="156"/>
      <c r="ER2210" s="156"/>
      <c r="ES2210" s="156"/>
      <c r="ET2210" s="156"/>
      <c r="EU2210" s="156"/>
      <c r="EV2210" s="156"/>
      <c r="EW2210" s="156"/>
      <c r="EX2210" s="156"/>
      <c r="EY2210" s="156"/>
      <c r="EZ2210" s="156"/>
      <c r="FA2210" s="156"/>
      <c r="FB2210" s="156"/>
      <c r="FC2210" s="156"/>
      <c r="FD2210" s="156"/>
      <c r="FE2210" s="156"/>
      <c r="FF2210" s="156"/>
      <c r="FG2210" s="156"/>
      <c r="FH2210" s="156"/>
      <c r="FI2210" s="156"/>
      <c r="FJ2210" s="156"/>
      <c r="FK2210" s="156"/>
      <c r="FL2210" s="156"/>
      <c r="FM2210" s="156"/>
      <c r="FN2210" s="156"/>
      <c r="FO2210" s="156"/>
      <c r="FP2210" s="156"/>
      <c r="FQ2210" s="227"/>
      <c r="FR2210" s="227"/>
      <c r="FS2210" s="227"/>
      <c r="FT2210" s="227"/>
      <c r="FU2210" s="227"/>
      <c r="FV2210" s="227"/>
      <c r="FW2210" s="227"/>
      <c r="FX2210" s="227"/>
      <c r="FY2210" s="227"/>
      <c r="FZ2210" s="227"/>
      <c r="GA2210" s="227"/>
      <c r="GB2210" s="227"/>
      <c r="GC2210" s="227"/>
      <c r="GD2210" s="227"/>
      <c r="GE2210" s="227"/>
      <c r="GF2210" s="227"/>
      <c r="GG2210" s="227"/>
      <c r="GH2210" s="227"/>
      <c r="GI2210" s="227"/>
      <c r="GJ2210" s="227"/>
      <c r="GK2210" s="227"/>
      <c r="GL2210" s="227"/>
      <c r="GM2210" s="227"/>
      <c r="GN2210" s="227"/>
      <c r="GO2210" s="227"/>
      <c r="GP2210" s="227"/>
      <c r="GQ2210" s="227"/>
      <c r="GR2210" s="227"/>
      <c r="GS2210" s="227"/>
      <c r="GT2210" s="227"/>
      <c r="GU2210" s="227"/>
      <c r="GV2210" s="227"/>
      <c r="GW2210" s="227"/>
      <c r="GX2210" s="227"/>
      <c r="GY2210" s="227"/>
      <c r="GZ2210" s="227"/>
      <c r="HA2210" s="227"/>
      <c r="HB2210" s="227"/>
      <c r="HC2210" s="227"/>
      <c r="HD2210" s="227"/>
      <c r="HE2210" s="227"/>
      <c r="HF2210" s="227"/>
      <c r="HG2210" s="227"/>
      <c r="HH2210" s="227"/>
      <c r="HI2210" s="227"/>
      <c r="HJ2210" s="227"/>
      <c r="HK2210" s="227"/>
      <c r="HL2210" s="227"/>
      <c r="HM2210" s="227"/>
      <c r="HN2210" s="227"/>
      <c r="HO2210" s="227"/>
      <c r="HP2210" s="227"/>
      <c r="HQ2210" s="227"/>
      <c r="HR2210" s="227"/>
      <c r="HS2210" s="227"/>
      <c r="HT2210" s="227"/>
      <c r="HU2210" s="227"/>
      <c r="HV2210" s="227"/>
      <c r="HW2210" s="227"/>
      <c r="HX2210" s="227"/>
      <c r="HY2210" s="227"/>
      <c r="HZ2210" s="227"/>
      <c r="IA2210" s="227"/>
      <c r="IB2210" s="227"/>
      <c r="IC2210" s="227"/>
      <c r="ID2210" s="227"/>
      <c r="IE2210" s="227"/>
      <c r="IF2210" s="227"/>
      <c r="IG2210" s="227"/>
      <c r="IH2210" s="227"/>
      <c r="II2210" s="227"/>
      <c r="IJ2210" s="227"/>
      <c r="IK2210" s="227"/>
      <c r="IL2210" s="227"/>
      <c r="IM2210" s="227"/>
      <c r="IN2210" s="227"/>
      <c r="IO2210" s="227"/>
      <c r="IP2210" s="227"/>
      <c r="IQ2210" s="227"/>
      <c r="IR2210" s="227"/>
      <c r="IS2210" s="227"/>
      <c r="IT2210" s="227"/>
      <c r="IU2210" s="227"/>
      <c r="IV2210" s="227"/>
      <c r="IW2210" s="227"/>
      <c r="IX2210" s="227"/>
      <c r="IY2210" s="227"/>
      <c r="IZ2210" s="227"/>
      <c r="JA2210" s="227"/>
      <c r="JB2210" s="227"/>
      <c r="JC2210" s="227"/>
      <c r="JD2210" s="227"/>
      <c r="JE2210" s="227"/>
      <c r="JF2210" s="227"/>
      <c r="JG2210" s="227"/>
      <c r="JH2210" s="227"/>
      <c r="JI2210" s="227"/>
      <c r="JJ2210" s="227"/>
      <c r="JK2210" s="227"/>
      <c r="JL2210" s="227"/>
      <c r="JM2210" s="227"/>
      <c r="JN2210" s="227"/>
      <c r="JO2210" s="227"/>
      <c r="JP2210" s="227"/>
      <c r="JQ2210" s="227"/>
      <c r="JR2210" s="227"/>
      <c r="JS2210" s="227"/>
      <c r="JT2210" s="227"/>
      <c r="JU2210" s="227"/>
      <c r="JV2210" s="227"/>
      <c r="JW2210" s="227"/>
      <c r="JX2210" s="227"/>
      <c r="JY2210" s="227"/>
      <c r="JZ2210" s="227"/>
      <c r="KA2210" s="227"/>
      <c r="KB2210" s="227"/>
      <c r="KC2210" s="227"/>
      <c r="KD2210" s="227"/>
      <c r="KE2210" s="227"/>
      <c r="KF2210" s="227"/>
      <c r="KG2210" s="227"/>
      <c r="KH2210" s="227"/>
      <c r="KI2210" s="227"/>
      <c r="KJ2210" s="227"/>
      <c r="KK2210" s="227"/>
      <c r="KL2210" s="227"/>
      <c r="KM2210" s="227"/>
      <c r="KN2210" s="227"/>
      <c r="KO2210" s="227"/>
      <c r="KP2210" s="227"/>
      <c r="KQ2210" s="227"/>
    </row>
    <row r="2211" spans="1:303" s="74" customFormat="1" x14ac:dyDescent="0.2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154"/>
      <c r="AB2211" s="155"/>
      <c r="AC2211" s="152"/>
      <c r="AD2211" s="152"/>
      <c r="AE2211" s="152"/>
      <c r="AF2211" s="152"/>
      <c r="AG2211" s="157"/>
      <c r="AH2211" s="157"/>
      <c r="AI2211" s="152"/>
      <c r="AJ2211" s="152"/>
      <c r="AK2211" s="152"/>
      <c r="AL2211" s="152"/>
      <c r="AM2211" s="154"/>
      <c r="AN2211" s="156"/>
      <c r="AO2211" s="156"/>
      <c r="AP2211" s="156"/>
      <c r="AQ2211" s="156"/>
      <c r="AR2211" s="156"/>
      <c r="AS2211" s="156"/>
      <c r="AT2211" s="156"/>
      <c r="AU2211" s="156"/>
      <c r="AV2211" s="156"/>
      <c r="AW2211" s="156"/>
      <c r="AX2211" s="156"/>
      <c r="AY2211" s="156"/>
      <c r="AZ2211" s="156"/>
      <c r="BA2211" s="156"/>
      <c r="BB2211" s="156"/>
      <c r="BC2211" s="156"/>
      <c r="BD2211" s="156"/>
      <c r="BE2211" s="156"/>
      <c r="BF2211" s="156"/>
      <c r="BG2211" s="156"/>
      <c r="BH2211" s="156"/>
      <c r="BI2211" s="156"/>
      <c r="BJ2211" s="156"/>
      <c r="BK2211" s="156"/>
      <c r="BL2211" s="156"/>
      <c r="BM2211" s="156"/>
      <c r="BN2211" s="156"/>
      <c r="BO2211" s="156"/>
      <c r="BP2211" s="156"/>
      <c r="BQ2211" s="156"/>
      <c r="BR2211" s="156"/>
      <c r="BS2211" s="156"/>
      <c r="BT2211" s="156"/>
      <c r="BU2211" s="156"/>
      <c r="BV2211" s="156"/>
      <c r="BW2211" s="156"/>
      <c r="BX2211" s="156"/>
      <c r="BY2211" s="156"/>
      <c r="BZ2211" s="156"/>
      <c r="CA2211" s="156"/>
      <c r="CB2211" s="156"/>
      <c r="CC2211" s="156"/>
      <c r="CD2211" s="156"/>
      <c r="CE2211" s="156"/>
      <c r="CF2211" s="156"/>
      <c r="CG2211" s="156"/>
      <c r="CH2211" s="156"/>
      <c r="CI2211" s="156"/>
      <c r="CJ2211" s="156"/>
      <c r="CK2211" s="156"/>
      <c r="CL2211" s="156"/>
      <c r="CM2211" s="156"/>
      <c r="CN2211" s="156"/>
      <c r="CO2211" s="156"/>
      <c r="CP2211" s="156"/>
      <c r="CQ2211" s="156"/>
      <c r="CR2211" s="156"/>
      <c r="CS2211" s="156"/>
      <c r="CT2211" s="156"/>
      <c r="CU2211" s="156"/>
      <c r="CV2211" s="156"/>
      <c r="CW2211" s="156"/>
      <c r="CX2211" s="156"/>
      <c r="CY2211" s="156"/>
      <c r="CZ2211" s="156"/>
      <c r="DA2211" s="156"/>
      <c r="DB2211" s="156"/>
      <c r="DC2211" s="156"/>
      <c r="DD2211" s="156"/>
      <c r="DE2211" s="156"/>
      <c r="DF2211" s="156"/>
      <c r="DG2211" s="156"/>
      <c r="DH2211" s="156"/>
      <c r="DI2211" s="156"/>
      <c r="DJ2211" s="156"/>
      <c r="DK2211" s="156"/>
      <c r="DL2211" s="156"/>
      <c r="DM2211" s="156"/>
      <c r="DN2211" s="156"/>
      <c r="DO2211" s="156"/>
      <c r="DP2211" s="156"/>
      <c r="DQ2211" s="156"/>
      <c r="DR2211" s="156"/>
      <c r="DS2211" s="156"/>
      <c r="DT2211" s="156"/>
      <c r="DU2211" s="156"/>
      <c r="DV2211" s="156"/>
      <c r="DW2211" s="156"/>
      <c r="DX2211" s="156"/>
      <c r="DY2211" s="156"/>
      <c r="DZ2211" s="156"/>
      <c r="EA2211" s="156"/>
      <c r="EB2211" s="156"/>
      <c r="EC2211" s="156"/>
      <c r="ED2211" s="156"/>
      <c r="EE2211" s="156"/>
      <c r="EF2211" s="156"/>
      <c r="EG2211" s="156"/>
      <c r="EH2211" s="156"/>
      <c r="EI2211" s="156"/>
      <c r="EJ2211" s="156"/>
      <c r="EK2211" s="156"/>
      <c r="EL2211" s="156"/>
      <c r="EM2211" s="156"/>
      <c r="EN2211" s="156"/>
      <c r="EO2211" s="156"/>
      <c r="EP2211" s="156"/>
      <c r="EQ2211" s="156"/>
      <c r="ER2211" s="156"/>
      <c r="ES2211" s="156"/>
      <c r="ET2211" s="156"/>
      <c r="EU2211" s="156"/>
      <c r="EV2211" s="156"/>
      <c r="EW2211" s="156"/>
      <c r="EX2211" s="156"/>
      <c r="EY2211" s="156"/>
      <c r="EZ2211" s="156"/>
      <c r="FA2211" s="156"/>
      <c r="FB2211" s="156"/>
      <c r="FC2211" s="156"/>
      <c r="FD2211" s="156"/>
      <c r="FE2211" s="156"/>
      <c r="FF2211" s="156"/>
      <c r="FG2211" s="156"/>
      <c r="FH2211" s="156"/>
      <c r="FI2211" s="156"/>
      <c r="FJ2211" s="156"/>
      <c r="FK2211" s="156"/>
      <c r="FL2211" s="156"/>
      <c r="FM2211" s="156"/>
      <c r="FN2211" s="156"/>
      <c r="FO2211" s="156"/>
      <c r="FP2211" s="156"/>
      <c r="FQ2211" s="227"/>
      <c r="FR2211" s="227"/>
      <c r="FS2211" s="227"/>
      <c r="FT2211" s="227"/>
      <c r="FU2211" s="227"/>
      <c r="FV2211" s="227"/>
      <c r="FW2211" s="227"/>
      <c r="FX2211" s="227"/>
      <c r="FY2211" s="227"/>
      <c r="FZ2211" s="227"/>
      <c r="GA2211" s="227"/>
      <c r="GB2211" s="227"/>
      <c r="GC2211" s="227"/>
      <c r="GD2211" s="227"/>
      <c r="GE2211" s="227"/>
      <c r="GF2211" s="227"/>
      <c r="GG2211" s="227"/>
      <c r="GH2211" s="227"/>
      <c r="GI2211" s="227"/>
      <c r="GJ2211" s="227"/>
      <c r="GK2211" s="227"/>
      <c r="GL2211" s="227"/>
      <c r="GM2211" s="227"/>
      <c r="GN2211" s="227"/>
      <c r="GO2211" s="227"/>
      <c r="GP2211" s="227"/>
      <c r="GQ2211" s="227"/>
      <c r="GR2211" s="227"/>
      <c r="GS2211" s="227"/>
      <c r="GT2211" s="227"/>
      <c r="GU2211" s="227"/>
      <c r="GV2211" s="227"/>
      <c r="GW2211" s="227"/>
      <c r="GX2211" s="227"/>
      <c r="GY2211" s="227"/>
      <c r="GZ2211" s="227"/>
      <c r="HA2211" s="227"/>
      <c r="HB2211" s="227"/>
      <c r="HC2211" s="227"/>
      <c r="HD2211" s="227"/>
      <c r="HE2211" s="227"/>
      <c r="HF2211" s="227"/>
      <c r="HG2211" s="227"/>
      <c r="HH2211" s="227"/>
      <c r="HI2211" s="227"/>
      <c r="HJ2211" s="227"/>
      <c r="HK2211" s="227"/>
      <c r="HL2211" s="227"/>
      <c r="HM2211" s="227"/>
      <c r="HN2211" s="227"/>
      <c r="HO2211" s="227"/>
      <c r="HP2211" s="227"/>
      <c r="HQ2211" s="227"/>
      <c r="HR2211" s="227"/>
      <c r="HS2211" s="227"/>
      <c r="HT2211" s="227"/>
      <c r="HU2211" s="227"/>
      <c r="HV2211" s="227"/>
      <c r="HW2211" s="227"/>
      <c r="HX2211" s="227"/>
      <c r="HY2211" s="227"/>
      <c r="HZ2211" s="227"/>
      <c r="IA2211" s="227"/>
      <c r="IB2211" s="227"/>
      <c r="IC2211" s="227"/>
      <c r="ID2211" s="227"/>
      <c r="IE2211" s="227"/>
      <c r="IF2211" s="227"/>
      <c r="IG2211" s="227"/>
      <c r="IH2211" s="227"/>
      <c r="II2211" s="227"/>
      <c r="IJ2211" s="227"/>
      <c r="IK2211" s="227"/>
      <c r="IL2211" s="227"/>
      <c r="IM2211" s="227"/>
      <c r="IN2211" s="227"/>
      <c r="IO2211" s="227"/>
      <c r="IP2211" s="227"/>
      <c r="IQ2211" s="227"/>
      <c r="IR2211" s="227"/>
      <c r="IS2211" s="227"/>
      <c r="IT2211" s="227"/>
      <c r="IU2211" s="227"/>
      <c r="IV2211" s="227"/>
      <c r="IW2211" s="227"/>
      <c r="IX2211" s="227"/>
      <c r="IY2211" s="227"/>
      <c r="IZ2211" s="227"/>
      <c r="JA2211" s="227"/>
      <c r="JB2211" s="227"/>
      <c r="JC2211" s="227"/>
      <c r="JD2211" s="227"/>
      <c r="JE2211" s="227"/>
      <c r="JF2211" s="227"/>
      <c r="JG2211" s="227"/>
      <c r="JH2211" s="227"/>
      <c r="JI2211" s="227"/>
      <c r="JJ2211" s="227"/>
      <c r="JK2211" s="227"/>
      <c r="JL2211" s="227"/>
      <c r="JM2211" s="227"/>
      <c r="JN2211" s="227"/>
      <c r="JO2211" s="227"/>
      <c r="JP2211" s="227"/>
      <c r="JQ2211" s="227"/>
      <c r="JR2211" s="227"/>
      <c r="JS2211" s="227"/>
      <c r="JT2211" s="227"/>
      <c r="JU2211" s="227"/>
      <c r="JV2211" s="227"/>
      <c r="JW2211" s="227"/>
      <c r="JX2211" s="227"/>
      <c r="JY2211" s="227"/>
      <c r="JZ2211" s="227"/>
      <c r="KA2211" s="227"/>
      <c r="KB2211" s="227"/>
      <c r="KC2211" s="227"/>
      <c r="KD2211" s="227"/>
      <c r="KE2211" s="227"/>
      <c r="KF2211" s="227"/>
      <c r="KG2211" s="227"/>
      <c r="KH2211" s="227"/>
      <c r="KI2211" s="227"/>
      <c r="KJ2211" s="227"/>
      <c r="KK2211" s="227"/>
      <c r="KL2211" s="227"/>
      <c r="KM2211" s="227"/>
      <c r="KN2211" s="227"/>
      <c r="KO2211" s="227"/>
      <c r="KP2211" s="227"/>
      <c r="KQ2211" s="227"/>
    </row>
    <row r="2212" spans="1:303" s="74" customFormat="1" x14ac:dyDescent="0.2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154"/>
      <c r="AB2212" s="155"/>
      <c r="AC2212" s="152"/>
      <c r="AD2212" s="152"/>
      <c r="AE2212" s="152"/>
      <c r="AF2212" s="152"/>
      <c r="AG2212" s="157"/>
      <c r="AH2212" s="157"/>
      <c r="AI2212" s="152"/>
      <c r="AJ2212" s="152"/>
      <c r="AK2212" s="152"/>
      <c r="AL2212" s="152"/>
      <c r="AM2212" s="154"/>
      <c r="AN2212" s="156"/>
      <c r="AO2212" s="156"/>
      <c r="AP2212" s="156"/>
      <c r="AQ2212" s="156"/>
      <c r="AR2212" s="156"/>
      <c r="AS2212" s="156"/>
      <c r="AT2212" s="156"/>
      <c r="AU2212" s="156"/>
      <c r="AV2212" s="156"/>
      <c r="AW2212" s="156"/>
      <c r="AX2212" s="156"/>
      <c r="AY2212" s="156"/>
      <c r="AZ2212" s="156"/>
      <c r="BA2212" s="156"/>
      <c r="BB2212" s="156"/>
      <c r="BC2212" s="156"/>
      <c r="BD2212" s="156"/>
      <c r="BE2212" s="156"/>
      <c r="BF2212" s="156"/>
      <c r="BG2212" s="156"/>
      <c r="BH2212" s="156"/>
      <c r="BI2212" s="156"/>
      <c r="BJ2212" s="156"/>
      <c r="BK2212" s="156"/>
      <c r="BL2212" s="156"/>
      <c r="BM2212" s="156"/>
      <c r="BN2212" s="156"/>
      <c r="BO2212" s="156"/>
      <c r="BP2212" s="156"/>
      <c r="BQ2212" s="156"/>
      <c r="BR2212" s="156"/>
      <c r="BS2212" s="156"/>
      <c r="BT2212" s="156"/>
      <c r="BU2212" s="156"/>
      <c r="BV2212" s="156"/>
      <c r="BW2212" s="156"/>
      <c r="BX2212" s="156"/>
      <c r="BY2212" s="156"/>
      <c r="BZ2212" s="156"/>
      <c r="CA2212" s="156"/>
      <c r="CB2212" s="156"/>
      <c r="CC2212" s="156"/>
      <c r="CD2212" s="156"/>
      <c r="CE2212" s="156"/>
      <c r="CF2212" s="156"/>
      <c r="CG2212" s="156"/>
      <c r="CH2212" s="156"/>
      <c r="CI2212" s="156"/>
      <c r="CJ2212" s="156"/>
      <c r="CK2212" s="156"/>
      <c r="CL2212" s="156"/>
      <c r="CM2212" s="156"/>
      <c r="CN2212" s="156"/>
      <c r="CO2212" s="156"/>
      <c r="CP2212" s="156"/>
      <c r="CQ2212" s="156"/>
      <c r="CR2212" s="156"/>
      <c r="CS2212" s="156"/>
      <c r="CT2212" s="156"/>
      <c r="CU2212" s="156"/>
      <c r="CV2212" s="156"/>
      <c r="CW2212" s="156"/>
      <c r="CX2212" s="156"/>
      <c r="CY2212" s="156"/>
      <c r="CZ2212" s="156"/>
      <c r="DA2212" s="156"/>
      <c r="DB2212" s="156"/>
      <c r="DC2212" s="156"/>
      <c r="DD2212" s="156"/>
      <c r="DE2212" s="156"/>
      <c r="DF2212" s="156"/>
      <c r="DG2212" s="156"/>
      <c r="DH2212" s="156"/>
      <c r="DI2212" s="156"/>
      <c r="DJ2212" s="156"/>
      <c r="DK2212" s="156"/>
      <c r="DL2212" s="156"/>
      <c r="DM2212" s="156"/>
      <c r="DN2212" s="156"/>
      <c r="DO2212" s="156"/>
      <c r="DP2212" s="156"/>
      <c r="DQ2212" s="156"/>
      <c r="DR2212" s="156"/>
      <c r="DS2212" s="156"/>
      <c r="DT2212" s="156"/>
      <c r="DU2212" s="156"/>
      <c r="DV2212" s="156"/>
      <c r="DW2212" s="156"/>
      <c r="DX2212" s="156"/>
      <c r="DY2212" s="156"/>
      <c r="DZ2212" s="156"/>
      <c r="EA2212" s="156"/>
      <c r="EB2212" s="156"/>
      <c r="EC2212" s="156"/>
      <c r="ED2212" s="156"/>
      <c r="EE2212" s="156"/>
      <c r="EF2212" s="156"/>
      <c r="EG2212" s="156"/>
      <c r="EH2212" s="156"/>
      <c r="EI2212" s="156"/>
      <c r="EJ2212" s="156"/>
      <c r="EK2212" s="156"/>
      <c r="EL2212" s="156"/>
      <c r="EM2212" s="156"/>
      <c r="EN2212" s="156"/>
      <c r="EO2212" s="156"/>
      <c r="EP2212" s="156"/>
      <c r="EQ2212" s="156"/>
      <c r="ER2212" s="156"/>
      <c r="ES2212" s="156"/>
      <c r="ET2212" s="156"/>
      <c r="EU2212" s="156"/>
      <c r="EV2212" s="156"/>
      <c r="EW2212" s="156"/>
      <c r="EX2212" s="156"/>
      <c r="EY2212" s="156"/>
      <c r="EZ2212" s="156"/>
      <c r="FA2212" s="156"/>
      <c r="FB2212" s="156"/>
      <c r="FC2212" s="156"/>
      <c r="FD2212" s="156"/>
      <c r="FE2212" s="156"/>
      <c r="FF2212" s="156"/>
      <c r="FG2212" s="156"/>
      <c r="FH2212" s="156"/>
      <c r="FI2212" s="156"/>
      <c r="FJ2212" s="156"/>
      <c r="FK2212" s="156"/>
      <c r="FL2212" s="156"/>
      <c r="FM2212" s="156"/>
      <c r="FN2212" s="156"/>
      <c r="FO2212" s="156"/>
      <c r="FP2212" s="156"/>
      <c r="FQ2212" s="227"/>
      <c r="FR2212" s="227"/>
      <c r="FS2212" s="227"/>
      <c r="FT2212" s="227"/>
      <c r="FU2212" s="227"/>
      <c r="FV2212" s="227"/>
      <c r="FW2212" s="227"/>
      <c r="FX2212" s="227"/>
      <c r="FY2212" s="227"/>
      <c r="FZ2212" s="227"/>
      <c r="GA2212" s="227"/>
      <c r="GB2212" s="227"/>
      <c r="GC2212" s="227"/>
      <c r="GD2212" s="227"/>
      <c r="GE2212" s="227"/>
      <c r="GF2212" s="227"/>
      <c r="GG2212" s="227"/>
      <c r="GH2212" s="227"/>
      <c r="GI2212" s="227"/>
      <c r="GJ2212" s="227"/>
      <c r="GK2212" s="227"/>
      <c r="GL2212" s="227"/>
      <c r="GM2212" s="227"/>
      <c r="GN2212" s="227"/>
      <c r="GO2212" s="227"/>
      <c r="GP2212" s="227"/>
      <c r="GQ2212" s="227"/>
      <c r="GR2212" s="227"/>
      <c r="GS2212" s="227"/>
      <c r="GT2212" s="227"/>
      <c r="GU2212" s="227"/>
      <c r="GV2212" s="227"/>
      <c r="GW2212" s="227"/>
      <c r="GX2212" s="227"/>
      <c r="GY2212" s="227"/>
      <c r="GZ2212" s="227"/>
      <c r="HA2212" s="227"/>
      <c r="HB2212" s="227"/>
      <c r="HC2212" s="227"/>
      <c r="HD2212" s="227"/>
      <c r="HE2212" s="227"/>
      <c r="HF2212" s="227"/>
      <c r="HG2212" s="227"/>
      <c r="HH2212" s="227"/>
      <c r="HI2212" s="227"/>
      <c r="HJ2212" s="227"/>
      <c r="HK2212" s="227"/>
      <c r="HL2212" s="227"/>
      <c r="HM2212" s="227"/>
      <c r="HN2212" s="227"/>
      <c r="HO2212" s="227"/>
      <c r="HP2212" s="227"/>
      <c r="HQ2212" s="227"/>
      <c r="HR2212" s="227"/>
      <c r="HS2212" s="227"/>
      <c r="HT2212" s="227"/>
      <c r="HU2212" s="227"/>
      <c r="HV2212" s="227"/>
      <c r="HW2212" s="227"/>
      <c r="HX2212" s="227"/>
      <c r="HY2212" s="227"/>
      <c r="HZ2212" s="227"/>
      <c r="IA2212" s="227"/>
      <c r="IB2212" s="227"/>
      <c r="IC2212" s="227"/>
      <c r="ID2212" s="227"/>
      <c r="IE2212" s="227"/>
      <c r="IF2212" s="227"/>
      <c r="IG2212" s="227"/>
      <c r="IH2212" s="227"/>
      <c r="II2212" s="227"/>
      <c r="IJ2212" s="227"/>
      <c r="IK2212" s="227"/>
      <c r="IL2212" s="227"/>
      <c r="IM2212" s="227"/>
      <c r="IN2212" s="227"/>
      <c r="IO2212" s="227"/>
      <c r="IP2212" s="227"/>
      <c r="IQ2212" s="227"/>
      <c r="IR2212" s="227"/>
      <c r="IS2212" s="227"/>
      <c r="IT2212" s="227"/>
      <c r="IU2212" s="227"/>
      <c r="IV2212" s="227"/>
      <c r="IW2212" s="227"/>
      <c r="IX2212" s="227"/>
      <c r="IY2212" s="227"/>
      <c r="IZ2212" s="227"/>
      <c r="JA2212" s="227"/>
      <c r="JB2212" s="227"/>
      <c r="JC2212" s="227"/>
      <c r="JD2212" s="227"/>
      <c r="JE2212" s="227"/>
      <c r="JF2212" s="227"/>
      <c r="JG2212" s="227"/>
      <c r="JH2212" s="227"/>
      <c r="JI2212" s="227"/>
      <c r="JJ2212" s="227"/>
      <c r="JK2212" s="227"/>
      <c r="JL2212" s="227"/>
      <c r="JM2212" s="227"/>
      <c r="JN2212" s="227"/>
      <c r="JO2212" s="227"/>
      <c r="JP2212" s="227"/>
      <c r="JQ2212" s="227"/>
      <c r="JR2212" s="227"/>
      <c r="JS2212" s="227"/>
      <c r="JT2212" s="227"/>
      <c r="JU2212" s="227"/>
      <c r="JV2212" s="227"/>
      <c r="JW2212" s="227"/>
      <c r="JX2212" s="227"/>
      <c r="JY2212" s="227"/>
      <c r="JZ2212" s="227"/>
      <c r="KA2212" s="227"/>
      <c r="KB2212" s="227"/>
      <c r="KC2212" s="227"/>
      <c r="KD2212" s="227"/>
      <c r="KE2212" s="227"/>
      <c r="KF2212" s="227"/>
      <c r="KG2212" s="227"/>
      <c r="KH2212" s="227"/>
      <c r="KI2212" s="227"/>
      <c r="KJ2212" s="227"/>
      <c r="KK2212" s="227"/>
      <c r="KL2212" s="227"/>
      <c r="KM2212" s="227"/>
      <c r="KN2212" s="227"/>
      <c r="KO2212" s="227"/>
      <c r="KP2212" s="227"/>
      <c r="KQ2212" s="227"/>
    </row>
    <row r="2213" spans="1:303" s="74" customFormat="1" x14ac:dyDescent="0.2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154"/>
      <c r="AB2213" s="155"/>
      <c r="AC2213" s="152"/>
      <c r="AD2213" s="152"/>
      <c r="AE2213" s="152"/>
      <c r="AF2213" s="152"/>
      <c r="AG2213" s="157"/>
      <c r="AH2213" s="157"/>
      <c r="AI2213" s="152"/>
      <c r="AJ2213" s="152"/>
      <c r="AK2213" s="152"/>
      <c r="AL2213" s="152"/>
      <c r="AM2213" s="154"/>
      <c r="AN2213" s="156"/>
      <c r="AO2213" s="156"/>
      <c r="AP2213" s="156"/>
      <c r="AQ2213" s="156"/>
      <c r="AR2213" s="156"/>
      <c r="AS2213" s="156"/>
      <c r="AT2213" s="156"/>
      <c r="AU2213" s="156"/>
      <c r="AV2213" s="156"/>
      <c r="AW2213" s="156"/>
      <c r="AX2213" s="156"/>
      <c r="AY2213" s="156"/>
      <c r="AZ2213" s="156"/>
      <c r="BA2213" s="156"/>
      <c r="BB2213" s="156"/>
      <c r="BC2213" s="156"/>
      <c r="BD2213" s="156"/>
      <c r="BE2213" s="156"/>
      <c r="BF2213" s="156"/>
      <c r="BG2213" s="156"/>
      <c r="BH2213" s="156"/>
      <c r="BI2213" s="156"/>
      <c r="BJ2213" s="156"/>
      <c r="BK2213" s="156"/>
      <c r="BL2213" s="156"/>
      <c r="BM2213" s="156"/>
      <c r="BN2213" s="156"/>
      <c r="BO2213" s="156"/>
      <c r="BP2213" s="156"/>
      <c r="BQ2213" s="156"/>
      <c r="BR2213" s="156"/>
      <c r="BS2213" s="156"/>
      <c r="BT2213" s="156"/>
      <c r="BU2213" s="156"/>
      <c r="BV2213" s="156"/>
      <c r="BW2213" s="156"/>
      <c r="BX2213" s="156"/>
      <c r="BY2213" s="156"/>
      <c r="BZ2213" s="156"/>
      <c r="CA2213" s="156"/>
      <c r="CB2213" s="156"/>
      <c r="CC2213" s="156"/>
      <c r="CD2213" s="156"/>
      <c r="CE2213" s="156"/>
      <c r="CF2213" s="156"/>
      <c r="CG2213" s="156"/>
      <c r="CH2213" s="156"/>
      <c r="CI2213" s="156"/>
      <c r="CJ2213" s="156"/>
      <c r="CK2213" s="156"/>
      <c r="CL2213" s="156"/>
      <c r="CM2213" s="156"/>
      <c r="CN2213" s="156"/>
      <c r="CO2213" s="156"/>
      <c r="CP2213" s="156"/>
      <c r="CQ2213" s="156"/>
      <c r="CR2213" s="156"/>
      <c r="CS2213" s="156"/>
      <c r="CT2213" s="156"/>
      <c r="CU2213" s="156"/>
      <c r="CV2213" s="156"/>
      <c r="CW2213" s="156"/>
      <c r="CX2213" s="156"/>
      <c r="CY2213" s="156"/>
      <c r="CZ2213" s="156"/>
      <c r="DA2213" s="156"/>
      <c r="DB2213" s="156"/>
      <c r="DC2213" s="156"/>
      <c r="DD2213" s="156"/>
      <c r="DE2213" s="156"/>
      <c r="DF2213" s="156"/>
      <c r="DG2213" s="156"/>
      <c r="DH2213" s="156"/>
      <c r="DI2213" s="156"/>
      <c r="DJ2213" s="156"/>
      <c r="DK2213" s="156"/>
      <c r="DL2213" s="156"/>
      <c r="DM2213" s="156"/>
      <c r="DN2213" s="156"/>
      <c r="DO2213" s="156"/>
      <c r="DP2213" s="156"/>
      <c r="DQ2213" s="156"/>
      <c r="DR2213" s="156"/>
      <c r="DS2213" s="156"/>
      <c r="DT2213" s="156"/>
      <c r="DU2213" s="156"/>
      <c r="DV2213" s="156"/>
      <c r="DW2213" s="156"/>
      <c r="DX2213" s="156"/>
      <c r="DY2213" s="156"/>
      <c r="DZ2213" s="156"/>
      <c r="EA2213" s="156"/>
      <c r="EB2213" s="156"/>
      <c r="EC2213" s="156"/>
      <c r="ED2213" s="156"/>
      <c r="EE2213" s="156"/>
      <c r="EF2213" s="156"/>
      <c r="EG2213" s="156"/>
      <c r="EH2213" s="156"/>
      <c r="EI2213" s="156"/>
      <c r="EJ2213" s="156"/>
      <c r="EK2213" s="156"/>
      <c r="EL2213" s="156"/>
      <c r="EM2213" s="156"/>
      <c r="EN2213" s="156"/>
      <c r="EO2213" s="156"/>
      <c r="EP2213" s="156"/>
      <c r="EQ2213" s="156"/>
      <c r="ER2213" s="156"/>
      <c r="ES2213" s="156"/>
      <c r="ET2213" s="156"/>
      <c r="EU2213" s="156"/>
      <c r="EV2213" s="156"/>
      <c r="EW2213" s="156"/>
      <c r="EX2213" s="156"/>
      <c r="EY2213" s="156"/>
      <c r="EZ2213" s="156"/>
      <c r="FA2213" s="156"/>
      <c r="FB2213" s="156"/>
      <c r="FC2213" s="156"/>
      <c r="FD2213" s="156"/>
      <c r="FE2213" s="156"/>
      <c r="FF2213" s="156"/>
      <c r="FG2213" s="156"/>
      <c r="FH2213" s="156"/>
      <c r="FI2213" s="156"/>
      <c r="FJ2213" s="156"/>
      <c r="FK2213" s="156"/>
      <c r="FL2213" s="156"/>
      <c r="FM2213" s="156"/>
      <c r="FN2213" s="156"/>
      <c r="FO2213" s="156"/>
      <c r="FP2213" s="156"/>
      <c r="FQ2213" s="227"/>
      <c r="FR2213" s="227"/>
      <c r="FS2213" s="227"/>
      <c r="FT2213" s="227"/>
      <c r="FU2213" s="227"/>
      <c r="FV2213" s="227"/>
      <c r="FW2213" s="227"/>
      <c r="FX2213" s="227"/>
      <c r="FY2213" s="227"/>
      <c r="FZ2213" s="227"/>
      <c r="GA2213" s="227"/>
      <c r="GB2213" s="227"/>
      <c r="GC2213" s="227"/>
      <c r="GD2213" s="227"/>
      <c r="GE2213" s="227"/>
      <c r="GF2213" s="227"/>
      <c r="GG2213" s="227"/>
      <c r="GH2213" s="227"/>
      <c r="GI2213" s="227"/>
      <c r="GJ2213" s="227"/>
      <c r="GK2213" s="227"/>
      <c r="GL2213" s="227"/>
      <c r="GM2213" s="227"/>
      <c r="GN2213" s="227"/>
      <c r="GO2213" s="227"/>
      <c r="GP2213" s="227"/>
      <c r="GQ2213" s="227"/>
      <c r="GR2213" s="227"/>
      <c r="GS2213" s="227"/>
      <c r="GT2213" s="227"/>
      <c r="GU2213" s="227"/>
      <c r="GV2213" s="227"/>
      <c r="GW2213" s="227"/>
      <c r="GX2213" s="227"/>
      <c r="GY2213" s="227"/>
      <c r="GZ2213" s="227"/>
      <c r="HA2213" s="227"/>
      <c r="HB2213" s="227"/>
      <c r="HC2213" s="227"/>
      <c r="HD2213" s="227"/>
      <c r="HE2213" s="227"/>
      <c r="HF2213" s="227"/>
      <c r="HG2213" s="227"/>
      <c r="HH2213" s="227"/>
      <c r="HI2213" s="227"/>
      <c r="HJ2213" s="227"/>
      <c r="HK2213" s="227"/>
      <c r="HL2213" s="227"/>
      <c r="HM2213" s="227"/>
      <c r="HN2213" s="227"/>
      <c r="HO2213" s="227"/>
      <c r="HP2213" s="227"/>
      <c r="HQ2213" s="227"/>
      <c r="HR2213" s="227"/>
      <c r="HS2213" s="227"/>
      <c r="HT2213" s="227"/>
      <c r="HU2213" s="227"/>
      <c r="HV2213" s="227"/>
      <c r="HW2213" s="227"/>
      <c r="HX2213" s="227"/>
      <c r="HY2213" s="227"/>
      <c r="HZ2213" s="227"/>
      <c r="IA2213" s="227"/>
      <c r="IB2213" s="227"/>
      <c r="IC2213" s="227"/>
      <c r="ID2213" s="227"/>
      <c r="IE2213" s="227"/>
      <c r="IF2213" s="227"/>
      <c r="IG2213" s="227"/>
      <c r="IH2213" s="227"/>
      <c r="II2213" s="227"/>
      <c r="IJ2213" s="227"/>
      <c r="IK2213" s="227"/>
      <c r="IL2213" s="227"/>
      <c r="IM2213" s="227"/>
      <c r="IN2213" s="227"/>
      <c r="IO2213" s="227"/>
      <c r="IP2213" s="227"/>
      <c r="IQ2213" s="227"/>
      <c r="IR2213" s="227"/>
      <c r="IS2213" s="227"/>
      <c r="IT2213" s="227"/>
      <c r="IU2213" s="227"/>
      <c r="IV2213" s="227"/>
      <c r="IW2213" s="227"/>
      <c r="IX2213" s="227"/>
      <c r="IY2213" s="227"/>
      <c r="IZ2213" s="227"/>
      <c r="JA2213" s="227"/>
      <c r="JB2213" s="227"/>
      <c r="JC2213" s="227"/>
      <c r="JD2213" s="227"/>
      <c r="JE2213" s="227"/>
      <c r="JF2213" s="227"/>
      <c r="JG2213" s="227"/>
      <c r="JH2213" s="227"/>
      <c r="JI2213" s="227"/>
      <c r="JJ2213" s="227"/>
      <c r="JK2213" s="227"/>
      <c r="JL2213" s="227"/>
      <c r="JM2213" s="227"/>
      <c r="JN2213" s="227"/>
      <c r="JO2213" s="227"/>
      <c r="JP2213" s="227"/>
      <c r="JQ2213" s="227"/>
      <c r="JR2213" s="227"/>
      <c r="JS2213" s="227"/>
      <c r="JT2213" s="227"/>
      <c r="JU2213" s="227"/>
      <c r="JV2213" s="227"/>
      <c r="JW2213" s="227"/>
      <c r="JX2213" s="227"/>
      <c r="JY2213" s="227"/>
      <c r="JZ2213" s="227"/>
      <c r="KA2213" s="227"/>
      <c r="KB2213" s="227"/>
      <c r="KC2213" s="227"/>
      <c r="KD2213" s="227"/>
      <c r="KE2213" s="227"/>
      <c r="KF2213" s="227"/>
      <c r="KG2213" s="227"/>
      <c r="KH2213" s="227"/>
      <c r="KI2213" s="227"/>
      <c r="KJ2213" s="227"/>
      <c r="KK2213" s="227"/>
      <c r="KL2213" s="227"/>
      <c r="KM2213" s="227"/>
      <c r="KN2213" s="227"/>
      <c r="KO2213" s="227"/>
      <c r="KP2213" s="227"/>
      <c r="KQ2213" s="227"/>
    </row>
    <row r="2214" spans="1:303" s="74" customFormat="1" x14ac:dyDescent="0.2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154"/>
      <c r="AB2214" s="155"/>
      <c r="AC2214" s="152"/>
      <c r="AD2214" s="152"/>
      <c r="AE2214" s="152"/>
      <c r="AF2214" s="152"/>
      <c r="AG2214" s="157"/>
      <c r="AH2214" s="157"/>
      <c r="AI2214" s="152"/>
      <c r="AJ2214" s="152"/>
      <c r="AK2214" s="152"/>
      <c r="AL2214" s="152"/>
      <c r="AM2214" s="154"/>
      <c r="AN2214" s="156"/>
      <c r="AO2214" s="156"/>
      <c r="AP2214" s="156"/>
      <c r="AQ2214" s="156"/>
      <c r="AR2214" s="156"/>
      <c r="AS2214" s="156"/>
      <c r="AT2214" s="156"/>
      <c r="AU2214" s="156"/>
      <c r="AV2214" s="156"/>
      <c r="AW2214" s="156"/>
      <c r="AX2214" s="156"/>
      <c r="AY2214" s="156"/>
      <c r="AZ2214" s="156"/>
      <c r="BA2214" s="156"/>
      <c r="BB2214" s="156"/>
      <c r="BC2214" s="156"/>
      <c r="BD2214" s="156"/>
      <c r="BE2214" s="156"/>
      <c r="BF2214" s="156"/>
      <c r="BG2214" s="156"/>
      <c r="BH2214" s="156"/>
      <c r="BI2214" s="156"/>
      <c r="BJ2214" s="156"/>
      <c r="BK2214" s="156"/>
      <c r="BL2214" s="156"/>
      <c r="BM2214" s="156"/>
      <c r="BN2214" s="156"/>
      <c r="BO2214" s="156"/>
      <c r="BP2214" s="156"/>
      <c r="BQ2214" s="156"/>
      <c r="BR2214" s="156"/>
      <c r="BS2214" s="156"/>
      <c r="BT2214" s="156"/>
      <c r="BU2214" s="156"/>
      <c r="BV2214" s="156"/>
      <c r="BW2214" s="156"/>
      <c r="BX2214" s="156"/>
      <c r="BY2214" s="156"/>
      <c r="BZ2214" s="156"/>
      <c r="CA2214" s="156"/>
      <c r="CB2214" s="156"/>
      <c r="CC2214" s="156"/>
      <c r="CD2214" s="156"/>
      <c r="CE2214" s="156"/>
      <c r="CF2214" s="156"/>
      <c r="CG2214" s="156"/>
      <c r="CH2214" s="156"/>
      <c r="CI2214" s="156"/>
      <c r="CJ2214" s="156"/>
      <c r="CK2214" s="156"/>
      <c r="CL2214" s="156"/>
      <c r="CM2214" s="156"/>
      <c r="CN2214" s="156"/>
      <c r="CO2214" s="156"/>
      <c r="CP2214" s="156"/>
      <c r="CQ2214" s="156"/>
      <c r="CR2214" s="156"/>
      <c r="CS2214" s="156"/>
      <c r="CT2214" s="156"/>
      <c r="CU2214" s="156"/>
      <c r="CV2214" s="156"/>
      <c r="CW2214" s="156"/>
      <c r="CX2214" s="156"/>
      <c r="CY2214" s="156"/>
      <c r="CZ2214" s="156"/>
      <c r="DA2214" s="156"/>
      <c r="DB2214" s="156"/>
      <c r="DC2214" s="156"/>
      <c r="DD2214" s="156"/>
      <c r="DE2214" s="156"/>
      <c r="DF2214" s="156"/>
      <c r="DG2214" s="156"/>
      <c r="DH2214" s="156"/>
      <c r="DI2214" s="156"/>
      <c r="DJ2214" s="156"/>
      <c r="DK2214" s="156"/>
      <c r="DL2214" s="156"/>
      <c r="DM2214" s="156"/>
      <c r="DN2214" s="156"/>
      <c r="DO2214" s="156"/>
      <c r="DP2214" s="156"/>
      <c r="DQ2214" s="156"/>
      <c r="DR2214" s="156"/>
      <c r="DS2214" s="156"/>
      <c r="DT2214" s="156"/>
      <c r="DU2214" s="156"/>
      <c r="DV2214" s="156"/>
      <c r="DW2214" s="156"/>
      <c r="DX2214" s="156"/>
      <c r="DY2214" s="156"/>
      <c r="DZ2214" s="156"/>
      <c r="EA2214" s="156"/>
      <c r="EB2214" s="156"/>
      <c r="EC2214" s="156"/>
      <c r="ED2214" s="156"/>
      <c r="EE2214" s="156"/>
      <c r="EF2214" s="156"/>
      <c r="EG2214" s="156"/>
      <c r="EH2214" s="156"/>
      <c r="EI2214" s="156"/>
      <c r="EJ2214" s="156"/>
      <c r="EK2214" s="156"/>
      <c r="EL2214" s="156"/>
      <c r="EM2214" s="156"/>
      <c r="EN2214" s="156"/>
      <c r="EO2214" s="156"/>
      <c r="EP2214" s="156"/>
      <c r="EQ2214" s="156"/>
      <c r="ER2214" s="156"/>
      <c r="ES2214" s="156"/>
      <c r="ET2214" s="156"/>
      <c r="EU2214" s="156"/>
      <c r="EV2214" s="156"/>
      <c r="EW2214" s="156"/>
      <c r="EX2214" s="156"/>
      <c r="EY2214" s="156"/>
      <c r="EZ2214" s="156"/>
      <c r="FA2214" s="156"/>
      <c r="FB2214" s="156"/>
      <c r="FC2214" s="156"/>
      <c r="FD2214" s="156"/>
      <c r="FE2214" s="156"/>
      <c r="FF2214" s="156"/>
      <c r="FG2214" s="156"/>
      <c r="FH2214" s="156"/>
      <c r="FI2214" s="156"/>
      <c r="FJ2214" s="156"/>
      <c r="FK2214" s="156"/>
      <c r="FL2214" s="156"/>
      <c r="FM2214" s="156"/>
      <c r="FN2214" s="156"/>
      <c r="FO2214" s="156"/>
      <c r="FP2214" s="156"/>
      <c r="FQ2214" s="227"/>
      <c r="FR2214" s="227"/>
      <c r="FS2214" s="227"/>
      <c r="FT2214" s="227"/>
      <c r="FU2214" s="227"/>
      <c r="FV2214" s="227"/>
      <c r="FW2214" s="227"/>
      <c r="FX2214" s="227"/>
      <c r="FY2214" s="227"/>
      <c r="FZ2214" s="227"/>
      <c r="GA2214" s="227"/>
      <c r="GB2214" s="227"/>
      <c r="GC2214" s="227"/>
      <c r="GD2214" s="227"/>
      <c r="GE2214" s="227"/>
      <c r="GF2214" s="227"/>
      <c r="GG2214" s="227"/>
      <c r="GH2214" s="227"/>
      <c r="GI2214" s="227"/>
      <c r="GJ2214" s="227"/>
      <c r="GK2214" s="227"/>
      <c r="GL2214" s="227"/>
      <c r="GM2214" s="227"/>
      <c r="GN2214" s="227"/>
      <c r="GO2214" s="227"/>
      <c r="GP2214" s="227"/>
      <c r="GQ2214" s="227"/>
      <c r="GR2214" s="227"/>
      <c r="GS2214" s="227"/>
      <c r="GT2214" s="227"/>
      <c r="GU2214" s="227"/>
      <c r="GV2214" s="227"/>
      <c r="GW2214" s="227"/>
      <c r="GX2214" s="227"/>
      <c r="GY2214" s="227"/>
      <c r="GZ2214" s="227"/>
      <c r="HA2214" s="227"/>
      <c r="HB2214" s="227"/>
      <c r="HC2214" s="227"/>
      <c r="HD2214" s="227"/>
      <c r="HE2214" s="227"/>
      <c r="HF2214" s="227"/>
      <c r="HG2214" s="227"/>
      <c r="HH2214" s="227"/>
      <c r="HI2214" s="227"/>
      <c r="HJ2214" s="227"/>
      <c r="HK2214" s="227"/>
      <c r="HL2214" s="227"/>
      <c r="HM2214" s="227"/>
      <c r="HN2214" s="227"/>
      <c r="HO2214" s="227"/>
      <c r="HP2214" s="227"/>
      <c r="HQ2214" s="227"/>
      <c r="HR2214" s="227"/>
      <c r="HS2214" s="227"/>
      <c r="HT2214" s="227"/>
      <c r="HU2214" s="227"/>
      <c r="HV2214" s="227"/>
      <c r="HW2214" s="227"/>
      <c r="HX2214" s="227"/>
      <c r="HY2214" s="227"/>
      <c r="HZ2214" s="227"/>
      <c r="IA2214" s="227"/>
      <c r="IB2214" s="227"/>
      <c r="IC2214" s="227"/>
      <c r="ID2214" s="227"/>
      <c r="IE2214" s="227"/>
      <c r="IF2214" s="227"/>
      <c r="IG2214" s="227"/>
      <c r="IH2214" s="227"/>
      <c r="II2214" s="227"/>
      <c r="IJ2214" s="227"/>
      <c r="IK2214" s="227"/>
      <c r="IL2214" s="227"/>
      <c r="IM2214" s="227"/>
      <c r="IN2214" s="227"/>
      <c r="IO2214" s="227"/>
      <c r="IP2214" s="227"/>
      <c r="IQ2214" s="227"/>
      <c r="IR2214" s="227"/>
      <c r="IS2214" s="227"/>
      <c r="IT2214" s="227"/>
      <c r="IU2214" s="227"/>
      <c r="IV2214" s="227"/>
      <c r="IW2214" s="227"/>
      <c r="IX2214" s="227"/>
      <c r="IY2214" s="227"/>
      <c r="IZ2214" s="227"/>
      <c r="JA2214" s="227"/>
      <c r="JB2214" s="227"/>
      <c r="JC2214" s="227"/>
      <c r="JD2214" s="227"/>
      <c r="JE2214" s="227"/>
      <c r="JF2214" s="227"/>
      <c r="JG2214" s="227"/>
      <c r="JH2214" s="227"/>
      <c r="JI2214" s="227"/>
      <c r="JJ2214" s="227"/>
      <c r="JK2214" s="227"/>
      <c r="JL2214" s="227"/>
      <c r="JM2214" s="227"/>
      <c r="JN2214" s="227"/>
      <c r="JO2214" s="227"/>
      <c r="JP2214" s="227"/>
      <c r="JQ2214" s="227"/>
      <c r="JR2214" s="227"/>
      <c r="JS2214" s="227"/>
      <c r="JT2214" s="227"/>
      <c r="JU2214" s="227"/>
      <c r="JV2214" s="227"/>
      <c r="JW2214" s="227"/>
      <c r="JX2214" s="227"/>
      <c r="JY2214" s="227"/>
      <c r="JZ2214" s="227"/>
      <c r="KA2214" s="227"/>
      <c r="KB2214" s="227"/>
      <c r="KC2214" s="227"/>
      <c r="KD2214" s="227"/>
      <c r="KE2214" s="227"/>
      <c r="KF2214" s="227"/>
      <c r="KG2214" s="227"/>
      <c r="KH2214" s="227"/>
      <c r="KI2214" s="227"/>
      <c r="KJ2214" s="227"/>
      <c r="KK2214" s="227"/>
      <c r="KL2214" s="227"/>
      <c r="KM2214" s="227"/>
      <c r="KN2214" s="227"/>
      <c r="KO2214" s="227"/>
      <c r="KP2214" s="227"/>
      <c r="KQ2214" s="227"/>
    </row>
    <row r="2215" spans="1:303" s="74" customFormat="1" x14ac:dyDescent="0.2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154"/>
      <c r="AB2215" s="155"/>
      <c r="AC2215" s="152"/>
      <c r="AD2215" s="152"/>
      <c r="AE2215" s="152"/>
      <c r="AF2215" s="152"/>
      <c r="AG2215" s="157"/>
      <c r="AH2215" s="157"/>
      <c r="AI2215" s="152"/>
      <c r="AJ2215" s="152"/>
      <c r="AK2215" s="152"/>
      <c r="AL2215" s="152"/>
      <c r="AM2215" s="154"/>
      <c r="AN2215" s="156"/>
      <c r="AO2215" s="156"/>
      <c r="AP2215" s="156"/>
      <c r="AQ2215" s="156"/>
      <c r="AR2215" s="156"/>
      <c r="AS2215" s="156"/>
      <c r="AT2215" s="156"/>
      <c r="AU2215" s="156"/>
      <c r="AV2215" s="156"/>
      <c r="AW2215" s="156"/>
      <c r="AX2215" s="156"/>
      <c r="AY2215" s="156"/>
      <c r="AZ2215" s="156"/>
      <c r="BA2215" s="156"/>
      <c r="BB2215" s="156"/>
      <c r="BC2215" s="156"/>
      <c r="BD2215" s="156"/>
      <c r="BE2215" s="156"/>
      <c r="BF2215" s="156"/>
      <c r="BG2215" s="156"/>
      <c r="BH2215" s="156"/>
      <c r="BI2215" s="156"/>
      <c r="BJ2215" s="156"/>
      <c r="BK2215" s="156"/>
      <c r="BL2215" s="156"/>
      <c r="BM2215" s="156"/>
      <c r="BN2215" s="156"/>
      <c r="BO2215" s="156"/>
      <c r="BP2215" s="156"/>
      <c r="BQ2215" s="156"/>
      <c r="BR2215" s="156"/>
      <c r="BS2215" s="156"/>
      <c r="BT2215" s="156"/>
      <c r="BU2215" s="156"/>
      <c r="BV2215" s="156"/>
      <c r="BW2215" s="156"/>
      <c r="BX2215" s="156"/>
      <c r="BY2215" s="156"/>
      <c r="BZ2215" s="156"/>
      <c r="CA2215" s="156"/>
      <c r="CB2215" s="156"/>
      <c r="CC2215" s="156"/>
      <c r="CD2215" s="156"/>
      <c r="CE2215" s="156"/>
      <c r="CF2215" s="156"/>
      <c r="CG2215" s="156"/>
      <c r="CH2215" s="156"/>
      <c r="CI2215" s="156"/>
      <c r="CJ2215" s="156"/>
      <c r="CK2215" s="156"/>
      <c r="CL2215" s="156"/>
      <c r="CM2215" s="156"/>
      <c r="CN2215" s="156"/>
      <c r="CO2215" s="156"/>
      <c r="CP2215" s="156"/>
      <c r="CQ2215" s="156"/>
      <c r="CR2215" s="156"/>
      <c r="CS2215" s="156"/>
      <c r="CT2215" s="156"/>
      <c r="CU2215" s="156"/>
      <c r="CV2215" s="156"/>
      <c r="CW2215" s="156"/>
      <c r="CX2215" s="156"/>
      <c r="CY2215" s="156"/>
      <c r="CZ2215" s="156"/>
      <c r="DA2215" s="156"/>
      <c r="DB2215" s="156"/>
      <c r="DC2215" s="156"/>
      <c r="DD2215" s="156"/>
      <c r="DE2215" s="156"/>
      <c r="DF2215" s="156"/>
      <c r="DG2215" s="156"/>
      <c r="DH2215" s="156"/>
      <c r="DI2215" s="156"/>
      <c r="DJ2215" s="156"/>
      <c r="DK2215" s="156"/>
      <c r="DL2215" s="156"/>
      <c r="DM2215" s="156"/>
      <c r="DN2215" s="156"/>
      <c r="DO2215" s="156"/>
      <c r="DP2215" s="156"/>
      <c r="DQ2215" s="156"/>
      <c r="DR2215" s="156"/>
      <c r="DS2215" s="156"/>
      <c r="DT2215" s="156"/>
      <c r="DU2215" s="156"/>
      <c r="DV2215" s="156"/>
      <c r="DW2215" s="156"/>
      <c r="DX2215" s="156"/>
      <c r="DY2215" s="156"/>
      <c r="DZ2215" s="156"/>
      <c r="EA2215" s="156"/>
      <c r="EB2215" s="156"/>
      <c r="EC2215" s="156"/>
      <c r="ED2215" s="156"/>
      <c r="EE2215" s="156"/>
      <c r="EF2215" s="156"/>
      <c r="EG2215" s="156"/>
      <c r="EH2215" s="156"/>
      <c r="EI2215" s="156"/>
      <c r="EJ2215" s="156"/>
      <c r="EK2215" s="156"/>
      <c r="EL2215" s="156"/>
      <c r="EM2215" s="156"/>
      <c r="EN2215" s="156"/>
      <c r="EO2215" s="156"/>
      <c r="EP2215" s="156"/>
      <c r="EQ2215" s="156"/>
      <c r="ER2215" s="156"/>
      <c r="ES2215" s="156"/>
      <c r="ET2215" s="156"/>
      <c r="EU2215" s="156"/>
      <c r="EV2215" s="156"/>
      <c r="EW2215" s="156"/>
      <c r="EX2215" s="156"/>
      <c r="EY2215" s="156"/>
      <c r="EZ2215" s="156"/>
      <c r="FA2215" s="156"/>
      <c r="FB2215" s="156"/>
      <c r="FC2215" s="156"/>
      <c r="FD2215" s="156"/>
      <c r="FE2215" s="156"/>
      <c r="FF2215" s="156"/>
      <c r="FG2215" s="156"/>
      <c r="FH2215" s="156"/>
      <c r="FI2215" s="156"/>
      <c r="FJ2215" s="156"/>
      <c r="FK2215" s="156"/>
      <c r="FL2215" s="156"/>
      <c r="FM2215" s="156"/>
      <c r="FN2215" s="156"/>
      <c r="FO2215" s="156"/>
      <c r="FP2215" s="156"/>
      <c r="FQ2215" s="227"/>
      <c r="FR2215" s="227"/>
      <c r="FS2215" s="227"/>
      <c r="FT2215" s="227"/>
      <c r="FU2215" s="227"/>
      <c r="FV2215" s="227"/>
      <c r="FW2215" s="227"/>
      <c r="FX2215" s="227"/>
      <c r="FY2215" s="227"/>
      <c r="FZ2215" s="227"/>
      <c r="GA2215" s="227"/>
      <c r="GB2215" s="227"/>
      <c r="GC2215" s="227"/>
      <c r="GD2215" s="227"/>
      <c r="GE2215" s="227"/>
      <c r="GF2215" s="227"/>
      <c r="GG2215" s="227"/>
      <c r="GH2215" s="227"/>
      <c r="GI2215" s="227"/>
      <c r="GJ2215" s="227"/>
      <c r="GK2215" s="227"/>
      <c r="GL2215" s="227"/>
      <c r="GM2215" s="227"/>
      <c r="GN2215" s="227"/>
      <c r="GO2215" s="227"/>
      <c r="GP2215" s="227"/>
      <c r="GQ2215" s="227"/>
      <c r="GR2215" s="227"/>
      <c r="GS2215" s="227"/>
      <c r="GT2215" s="227"/>
      <c r="GU2215" s="227"/>
      <c r="GV2215" s="227"/>
      <c r="GW2215" s="227"/>
      <c r="GX2215" s="227"/>
      <c r="GY2215" s="227"/>
      <c r="GZ2215" s="227"/>
      <c r="HA2215" s="227"/>
      <c r="HB2215" s="227"/>
      <c r="HC2215" s="227"/>
      <c r="HD2215" s="227"/>
      <c r="HE2215" s="227"/>
      <c r="HF2215" s="227"/>
      <c r="HG2215" s="227"/>
      <c r="HH2215" s="227"/>
      <c r="HI2215" s="227"/>
      <c r="HJ2215" s="227"/>
      <c r="HK2215" s="227"/>
      <c r="HL2215" s="227"/>
      <c r="HM2215" s="227"/>
      <c r="HN2215" s="227"/>
      <c r="HO2215" s="227"/>
      <c r="HP2215" s="227"/>
      <c r="HQ2215" s="227"/>
      <c r="HR2215" s="227"/>
      <c r="HS2215" s="227"/>
      <c r="HT2215" s="227"/>
      <c r="HU2215" s="227"/>
      <c r="HV2215" s="227"/>
      <c r="HW2215" s="227"/>
      <c r="HX2215" s="227"/>
      <c r="HY2215" s="227"/>
      <c r="HZ2215" s="227"/>
      <c r="IA2215" s="227"/>
      <c r="IB2215" s="227"/>
      <c r="IC2215" s="227"/>
      <c r="ID2215" s="227"/>
      <c r="IE2215" s="227"/>
      <c r="IF2215" s="227"/>
      <c r="IG2215" s="227"/>
      <c r="IH2215" s="227"/>
      <c r="II2215" s="227"/>
      <c r="IJ2215" s="227"/>
      <c r="IK2215" s="227"/>
      <c r="IL2215" s="227"/>
      <c r="IM2215" s="227"/>
      <c r="IN2215" s="227"/>
      <c r="IO2215" s="227"/>
      <c r="IP2215" s="227"/>
      <c r="IQ2215" s="227"/>
      <c r="IR2215" s="227"/>
      <c r="IS2215" s="227"/>
      <c r="IT2215" s="227"/>
      <c r="IU2215" s="227"/>
      <c r="IV2215" s="227"/>
      <c r="IW2215" s="227"/>
      <c r="IX2215" s="227"/>
      <c r="IY2215" s="227"/>
      <c r="IZ2215" s="227"/>
      <c r="JA2215" s="227"/>
      <c r="JB2215" s="227"/>
      <c r="JC2215" s="227"/>
      <c r="JD2215" s="227"/>
      <c r="JE2215" s="227"/>
      <c r="JF2215" s="227"/>
      <c r="JG2215" s="227"/>
      <c r="JH2215" s="227"/>
      <c r="JI2215" s="227"/>
      <c r="JJ2215" s="227"/>
      <c r="JK2215" s="227"/>
      <c r="JL2215" s="227"/>
      <c r="JM2215" s="227"/>
      <c r="JN2215" s="227"/>
      <c r="JO2215" s="227"/>
      <c r="JP2215" s="227"/>
      <c r="JQ2215" s="227"/>
      <c r="JR2215" s="227"/>
      <c r="JS2215" s="227"/>
      <c r="JT2215" s="227"/>
      <c r="JU2215" s="227"/>
      <c r="JV2215" s="227"/>
      <c r="JW2215" s="227"/>
      <c r="JX2215" s="227"/>
      <c r="JY2215" s="227"/>
      <c r="JZ2215" s="227"/>
      <c r="KA2215" s="227"/>
      <c r="KB2215" s="227"/>
      <c r="KC2215" s="227"/>
      <c r="KD2215" s="227"/>
      <c r="KE2215" s="227"/>
      <c r="KF2215" s="227"/>
      <c r="KG2215" s="227"/>
      <c r="KH2215" s="227"/>
      <c r="KI2215" s="227"/>
      <c r="KJ2215" s="227"/>
      <c r="KK2215" s="227"/>
      <c r="KL2215" s="227"/>
      <c r="KM2215" s="227"/>
      <c r="KN2215" s="227"/>
      <c r="KO2215" s="227"/>
      <c r="KP2215" s="227"/>
      <c r="KQ2215" s="227"/>
    </row>
    <row r="2216" spans="1:303" s="74" customFormat="1" x14ac:dyDescent="0.2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154"/>
      <c r="AB2216" s="155"/>
      <c r="AC2216" s="152"/>
      <c r="AD2216" s="152"/>
      <c r="AE2216" s="152"/>
      <c r="AF2216" s="152"/>
      <c r="AG2216" s="157"/>
      <c r="AH2216" s="157"/>
      <c r="AI2216" s="152"/>
      <c r="AJ2216" s="152"/>
      <c r="AK2216" s="152"/>
      <c r="AL2216" s="152"/>
      <c r="AM2216" s="154"/>
      <c r="AN2216" s="156"/>
      <c r="AO2216" s="156"/>
      <c r="AP2216" s="156"/>
      <c r="AQ2216" s="156"/>
      <c r="AR2216" s="156"/>
      <c r="AS2216" s="156"/>
      <c r="AT2216" s="156"/>
      <c r="AU2216" s="156"/>
      <c r="AV2216" s="156"/>
      <c r="AW2216" s="156"/>
      <c r="AX2216" s="156"/>
      <c r="AY2216" s="156"/>
      <c r="AZ2216" s="156"/>
      <c r="BA2216" s="156"/>
      <c r="BB2216" s="156"/>
      <c r="BC2216" s="156"/>
      <c r="BD2216" s="156"/>
      <c r="BE2216" s="156"/>
      <c r="BF2216" s="156"/>
      <c r="BG2216" s="156"/>
      <c r="BH2216" s="156"/>
      <c r="BI2216" s="156"/>
      <c r="BJ2216" s="156"/>
      <c r="BK2216" s="156"/>
      <c r="BL2216" s="156"/>
      <c r="BM2216" s="156"/>
      <c r="BN2216" s="156"/>
      <c r="BO2216" s="156"/>
      <c r="BP2216" s="156"/>
      <c r="BQ2216" s="156"/>
      <c r="BR2216" s="156"/>
      <c r="BS2216" s="156"/>
      <c r="BT2216" s="156"/>
      <c r="BU2216" s="156"/>
      <c r="BV2216" s="156"/>
      <c r="BW2216" s="156"/>
      <c r="BX2216" s="156"/>
      <c r="BY2216" s="156"/>
      <c r="BZ2216" s="156"/>
      <c r="CA2216" s="156"/>
      <c r="CB2216" s="156"/>
      <c r="CC2216" s="156"/>
      <c r="CD2216" s="156"/>
      <c r="CE2216" s="156"/>
      <c r="CF2216" s="156"/>
      <c r="CG2216" s="156"/>
      <c r="CH2216" s="156"/>
      <c r="CI2216" s="156"/>
      <c r="CJ2216" s="156"/>
      <c r="CK2216" s="156"/>
      <c r="CL2216" s="156"/>
      <c r="CM2216" s="156"/>
      <c r="CN2216" s="156"/>
      <c r="CO2216" s="156"/>
      <c r="CP2216" s="156"/>
      <c r="CQ2216" s="156"/>
      <c r="CR2216" s="156"/>
      <c r="CS2216" s="156"/>
      <c r="CT2216" s="156"/>
      <c r="CU2216" s="156"/>
      <c r="CV2216" s="156"/>
      <c r="CW2216" s="156"/>
      <c r="CX2216" s="156"/>
      <c r="CY2216" s="156"/>
      <c r="CZ2216" s="156"/>
      <c r="DA2216" s="156"/>
      <c r="DB2216" s="156"/>
      <c r="DC2216" s="156"/>
      <c r="DD2216" s="156"/>
      <c r="DE2216" s="156"/>
      <c r="DF2216" s="156"/>
      <c r="DG2216" s="156"/>
      <c r="DH2216" s="156"/>
      <c r="DI2216" s="156"/>
      <c r="DJ2216" s="156"/>
      <c r="DK2216" s="156"/>
      <c r="DL2216" s="156"/>
      <c r="DM2216" s="156"/>
      <c r="DN2216" s="156"/>
      <c r="DO2216" s="156"/>
      <c r="DP2216" s="156"/>
      <c r="DQ2216" s="156"/>
      <c r="DR2216" s="156"/>
      <c r="DS2216" s="156"/>
      <c r="DT2216" s="156"/>
      <c r="DU2216" s="156"/>
      <c r="DV2216" s="156"/>
      <c r="DW2216" s="156"/>
      <c r="DX2216" s="156"/>
      <c r="DY2216" s="156"/>
      <c r="DZ2216" s="156"/>
      <c r="EA2216" s="156"/>
      <c r="EB2216" s="156"/>
      <c r="EC2216" s="156"/>
      <c r="ED2216" s="156"/>
      <c r="EE2216" s="156"/>
      <c r="EF2216" s="156"/>
      <c r="EG2216" s="156"/>
      <c r="EH2216" s="156"/>
      <c r="EI2216" s="156"/>
      <c r="EJ2216" s="156"/>
      <c r="EK2216" s="156"/>
      <c r="EL2216" s="156"/>
      <c r="EM2216" s="156"/>
      <c r="EN2216" s="156"/>
      <c r="EO2216" s="156"/>
      <c r="EP2216" s="156"/>
      <c r="EQ2216" s="156"/>
      <c r="ER2216" s="156"/>
      <c r="ES2216" s="156"/>
      <c r="ET2216" s="156"/>
      <c r="EU2216" s="156"/>
      <c r="EV2216" s="156"/>
      <c r="EW2216" s="156"/>
      <c r="EX2216" s="156"/>
      <c r="EY2216" s="156"/>
      <c r="EZ2216" s="156"/>
      <c r="FA2216" s="156"/>
      <c r="FB2216" s="156"/>
      <c r="FC2216" s="156"/>
      <c r="FD2216" s="156"/>
      <c r="FE2216" s="156"/>
      <c r="FF2216" s="156"/>
      <c r="FG2216" s="156"/>
      <c r="FH2216" s="156"/>
      <c r="FI2216" s="156"/>
      <c r="FJ2216" s="156"/>
      <c r="FK2216" s="156"/>
      <c r="FL2216" s="156"/>
      <c r="FM2216" s="156"/>
      <c r="FN2216" s="156"/>
      <c r="FO2216" s="156"/>
      <c r="FP2216" s="156"/>
      <c r="FQ2216" s="227"/>
      <c r="FR2216" s="227"/>
      <c r="FS2216" s="227"/>
      <c r="FT2216" s="227"/>
      <c r="FU2216" s="227"/>
      <c r="FV2216" s="227"/>
      <c r="FW2216" s="227"/>
      <c r="FX2216" s="227"/>
      <c r="FY2216" s="227"/>
      <c r="FZ2216" s="227"/>
      <c r="GA2216" s="227"/>
      <c r="GB2216" s="227"/>
      <c r="GC2216" s="227"/>
      <c r="GD2216" s="227"/>
      <c r="GE2216" s="227"/>
      <c r="GF2216" s="227"/>
      <c r="GG2216" s="227"/>
      <c r="GH2216" s="227"/>
      <c r="GI2216" s="227"/>
      <c r="GJ2216" s="227"/>
      <c r="GK2216" s="227"/>
      <c r="GL2216" s="227"/>
      <c r="GM2216" s="227"/>
      <c r="GN2216" s="227"/>
      <c r="GO2216" s="227"/>
      <c r="GP2216" s="227"/>
      <c r="GQ2216" s="227"/>
      <c r="GR2216" s="227"/>
      <c r="GS2216" s="227"/>
      <c r="GT2216" s="227"/>
      <c r="GU2216" s="227"/>
      <c r="GV2216" s="227"/>
      <c r="GW2216" s="227"/>
      <c r="GX2216" s="227"/>
      <c r="GY2216" s="227"/>
      <c r="GZ2216" s="227"/>
      <c r="HA2216" s="227"/>
      <c r="HB2216" s="227"/>
      <c r="HC2216" s="227"/>
      <c r="HD2216" s="227"/>
      <c r="HE2216" s="227"/>
      <c r="HF2216" s="227"/>
      <c r="HG2216" s="227"/>
      <c r="HH2216" s="227"/>
      <c r="HI2216" s="227"/>
      <c r="HJ2216" s="227"/>
      <c r="HK2216" s="227"/>
      <c r="HL2216" s="227"/>
      <c r="HM2216" s="227"/>
      <c r="HN2216" s="227"/>
      <c r="HO2216" s="227"/>
      <c r="HP2216" s="227"/>
      <c r="HQ2216" s="227"/>
      <c r="HR2216" s="227"/>
      <c r="HS2216" s="227"/>
      <c r="HT2216" s="227"/>
      <c r="HU2216" s="227"/>
      <c r="HV2216" s="227"/>
      <c r="HW2216" s="227"/>
      <c r="HX2216" s="227"/>
      <c r="HY2216" s="227"/>
      <c r="HZ2216" s="227"/>
      <c r="IA2216" s="227"/>
      <c r="IB2216" s="227"/>
      <c r="IC2216" s="227"/>
      <c r="ID2216" s="227"/>
      <c r="IE2216" s="227"/>
      <c r="IF2216" s="227"/>
      <c r="IG2216" s="227"/>
      <c r="IH2216" s="227"/>
      <c r="II2216" s="227"/>
      <c r="IJ2216" s="227"/>
      <c r="IK2216" s="227"/>
      <c r="IL2216" s="227"/>
      <c r="IM2216" s="227"/>
      <c r="IN2216" s="227"/>
      <c r="IO2216" s="227"/>
      <c r="IP2216" s="227"/>
      <c r="IQ2216" s="227"/>
      <c r="IR2216" s="227"/>
      <c r="IS2216" s="227"/>
      <c r="IT2216" s="227"/>
      <c r="IU2216" s="227"/>
      <c r="IV2216" s="227"/>
      <c r="IW2216" s="227"/>
      <c r="IX2216" s="227"/>
      <c r="IY2216" s="227"/>
      <c r="IZ2216" s="227"/>
      <c r="JA2216" s="227"/>
      <c r="JB2216" s="227"/>
      <c r="JC2216" s="227"/>
      <c r="JD2216" s="227"/>
      <c r="JE2216" s="227"/>
      <c r="JF2216" s="227"/>
      <c r="JG2216" s="227"/>
      <c r="JH2216" s="227"/>
      <c r="JI2216" s="227"/>
      <c r="JJ2216" s="227"/>
      <c r="JK2216" s="227"/>
      <c r="JL2216" s="227"/>
      <c r="JM2216" s="227"/>
      <c r="JN2216" s="227"/>
      <c r="JO2216" s="227"/>
      <c r="JP2216" s="227"/>
      <c r="JQ2216" s="227"/>
      <c r="JR2216" s="227"/>
      <c r="JS2216" s="227"/>
      <c r="JT2216" s="227"/>
      <c r="JU2216" s="227"/>
      <c r="JV2216" s="227"/>
      <c r="JW2216" s="227"/>
      <c r="JX2216" s="227"/>
      <c r="JY2216" s="227"/>
      <c r="JZ2216" s="227"/>
      <c r="KA2216" s="227"/>
      <c r="KB2216" s="227"/>
      <c r="KC2216" s="227"/>
      <c r="KD2216" s="227"/>
      <c r="KE2216" s="227"/>
      <c r="KF2216" s="227"/>
      <c r="KG2216" s="227"/>
      <c r="KH2216" s="227"/>
      <c r="KI2216" s="227"/>
      <c r="KJ2216" s="227"/>
      <c r="KK2216" s="227"/>
      <c r="KL2216" s="227"/>
      <c r="KM2216" s="227"/>
      <c r="KN2216" s="227"/>
      <c r="KO2216" s="227"/>
      <c r="KP2216" s="227"/>
      <c r="KQ2216" s="227"/>
    </row>
    <row r="2217" spans="1:303" s="74" customFormat="1" x14ac:dyDescent="0.2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154"/>
      <c r="AB2217" s="155"/>
      <c r="AC2217" s="152"/>
      <c r="AD2217" s="152"/>
      <c r="AE2217" s="152"/>
      <c r="AF2217" s="152"/>
      <c r="AG2217" s="157"/>
      <c r="AH2217" s="157"/>
      <c r="AI2217" s="152"/>
      <c r="AJ2217" s="152"/>
      <c r="AK2217" s="152"/>
      <c r="AL2217" s="152"/>
      <c r="AM2217" s="154"/>
      <c r="AN2217" s="156"/>
      <c r="AO2217" s="156"/>
      <c r="AP2217" s="156"/>
      <c r="AQ2217" s="156"/>
      <c r="AR2217" s="156"/>
      <c r="AS2217" s="156"/>
      <c r="AT2217" s="156"/>
      <c r="AU2217" s="156"/>
      <c r="AV2217" s="156"/>
      <c r="AW2217" s="156"/>
      <c r="AX2217" s="156"/>
      <c r="AY2217" s="156"/>
      <c r="AZ2217" s="156"/>
      <c r="BA2217" s="156"/>
      <c r="BB2217" s="156"/>
      <c r="BC2217" s="156"/>
      <c r="BD2217" s="156"/>
      <c r="BE2217" s="156"/>
      <c r="BF2217" s="156"/>
      <c r="BG2217" s="156"/>
      <c r="BH2217" s="156"/>
      <c r="BI2217" s="156"/>
      <c r="BJ2217" s="156"/>
      <c r="BK2217" s="156"/>
      <c r="BL2217" s="156"/>
      <c r="BM2217" s="156"/>
      <c r="BN2217" s="156"/>
      <c r="BO2217" s="156"/>
      <c r="BP2217" s="156"/>
      <c r="BQ2217" s="156"/>
      <c r="BR2217" s="156"/>
      <c r="BS2217" s="156"/>
      <c r="BT2217" s="156"/>
      <c r="BU2217" s="156"/>
      <c r="BV2217" s="156"/>
      <c r="BW2217" s="156"/>
      <c r="BX2217" s="156"/>
      <c r="BY2217" s="156"/>
      <c r="BZ2217" s="156"/>
      <c r="CA2217" s="156"/>
      <c r="CB2217" s="156"/>
      <c r="CC2217" s="156"/>
      <c r="CD2217" s="156"/>
      <c r="CE2217" s="156"/>
      <c r="CF2217" s="156"/>
      <c r="CG2217" s="156"/>
      <c r="CH2217" s="156"/>
      <c r="CI2217" s="156"/>
      <c r="CJ2217" s="156"/>
      <c r="CK2217" s="156"/>
      <c r="CL2217" s="156"/>
      <c r="CM2217" s="156"/>
      <c r="CN2217" s="156"/>
      <c r="CO2217" s="156"/>
      <c r="CP2217" s="156"/>
      <c r="CQ2217" s="156"/>
      <c r="CR2217" s="156"/>
      <c r="CS2217" s="156"/>
      <c r="CT2217" s="156"/>
      <c r="CU2217" s="156"/>
      <c r="CV2217" s="156"/>
      <c r="CW2217" s="156"/>
      <c r="CX2217" s="156"/>
      <c r="CY2217" s="156"/>
      <c r="CZ2217" s="156"/>
      <c r="DA2217" s="156"/>
      <c r="DB2217" s="156"/>
      <c r="DC2217" s="156"/>
      <c r="DD2217" s="156"/>
      <c r="DE2217" s="156"/>
      <c r="DF2217" s="156"/>
      <c r="DG2217" s="156"/>
      <c r="DH2217" s="156"/>
      <c r="DI2217" s="156"/>
      <c r="DJ2217" s="156"/>
      <c r="DK2217" s="156"/>
      <c r="DL2217" s="156"/>
      <c r="DM2217" s="156"/>
      <c r="DN2217" s="156"/>
      <c r="DO2217" s="156"/>
      <c r="DP2217" s="156"/>
      <c r="DQ2217" s="156"/>
      <c r="DR2217" s="156"/>
      <c r="DS2217" s="156"/>
      <c r="DT2217" s="156"/>
      <c r="DU2217" s="156"/>
      <c r="DV2217" s="156"/>
      <c r="DW2217" s="156"/>
      <c r="DX2217" s="156"/>
      <c r="DY2217" s="156"/>
      <c r="DZ2217" s="156"/>
      <c r="EA2217" s="156"/>
      <c r="EB2217" s="156"/>
      <c r="EC2217" s="156"/>
      <c r="ED2217" s="156"/>
      <c r="EE2217" s="156"/>
      <c r="EF2217" s="156"/>
      <c r="EG2217" s="156"/>
      <c r="EH2217" s="156"/>
      <c r="EI2217" s="156"/>
      <c r="EJ2217" s="156"/>
      <c r="EK2217" s="156"/>
      <c r="EL2217" s="156"/>
      <c r="EM2217" s="156"/>
      <c r="EN2217" s="156"/>
      <c r="EO2217" s="156"/>
      <c r="EP2217" s="156"/>
      <c r="EQ2217" s="156"/>
      <c r="ER2217" s="156"/>
      <c r="ES2217" s="156"/>
      <c r="ET2217" s="156"/>
      <c r="EU2217" s="156"/>
      <c r="EV2217" s="156"/>
      <c r="EW2217" s="156"/>
      <c r="EX2217" s="156"/>
      <c r="EY2217" s="156"/>
      <c r="EZ2217" s="156"/>
      <c r="FA2217" s="156"/>
      <c r="FB2217" s="156"/>
      <c r="FC2217" s="156"/>
      <c r="FD2217" s="156"/>
      <c r="FE2217" s="156"/>
      <c r="FF2217" s="156"/>
      <c r="FG2217" s="156"/>
      <c r="FH2217" s="156"/>
      <c r="FI2217" s="156"/>
      <c r="FJ2217" s="156"/>
      <c r="FK2217" s="156"/>
      <c r="FL2217" s="156"/>
      <c r="FM2217" s="156"/>
      <c r="FN2217" s="156"/>
      <c r="FO2217" s="156"/>
      <c r="FP2217" s="156"/>
      <c r="FQ2217" s="227"/>
      <c r="FR2217" s="227"/>
      <c r="FS2217" s="227"/>
      <c r="FT2217" s="227"/>
      <c r="FU2217" s="227"/>
      <c r="FV2217" s="227"/>
      <c r="FW2217" s="227"/>
      <c r="FX2217" s="227"/>
      <c r="FY2217" s="227"/>
      <c r="FZ2217" s="227"/>
      <c r="GA2217" s="227"/>
      <c r="GB2217" s="227"/>
      <c r="GC2217" s="227"/>
      <c r="GD2217" s="227"/>
      <c r="GE2217" s="227"/>
      <c r="GF2217" s="227"/>
      <c r="GG2217" s="227"/>
      <c r="GH2217" s="227"/>
      <c r="GI2217" s="227"/>
      <c r="GJ2217" s="227"/>
      <c r="GK2217" s="227"/>
      <c r="GL2217" s="227"/>
      <c r="GM2217" s="227"/>
      <c r="GN2217" s="227"/>
      <c r="GO2217" s="227"/>
      <c r="GP2217" s="227"/>
      <c r="GQ2217" s="227"/>
      <c r="GR2217" s="227"/>
      <c r="GS2217" s="227"/>
      <c r="GT2217" s="227"/>
      <c r="GU2217" s="227"/>
      <c r="GV2217" s="227"/>
      <c r="GW2217" s="227"/>
      <c r="GX2217" s="227"/>
      <c r="GY2217" s="227"/>
      <c r="GZ2217" s="227"/>
      <c r="HA2217" s="227"/>
      <c r="HB2217" s="227"/>
      <c r="HC2217" s="227"/>
      <c r="HD2217" s="227"/>
      <c r="HE2217" s="227"/>
      <c r="HF2217" s="227"/>
      <c r="HG2217" s="227"/>
      <c r="HH2217" s="227"/>
      <c r="HI2217" s="227"/>
      <c r="HJ2217" s="227"/>
      <c r="HK2217" s="227"/>
      <c r="HL2217" s="227"/>
      <c r="HM2217" s="227"/>
      <c r="HN2217" s="227"/>
      <c r="HO2217" s="227"/>
      <c r="HP2217" s="227"/>
      <c r="HQ2217" s="227"/>
      <c r="HR2217" s="227"/>
      <c r="HS2217" s="227"/>
      <c r="HT2217" s="227"/>
      <c r="HU2217" s="227"/>
      <c r="HV2217" s="227"/>
      <c r="HW2217" s="227"/>
      <c r="HX2217" s="227"/>
      <c r="HY2217" s="227"/>
      <c r="HZ2217" s="227"/>
      <c r="IA2217" s="227"/>
      <c r="IB2217" s="227"/>
      <c r="IC2217" s="227"/>
      <c r="ID2217" s="227"/>
      <c r="IE2217" s="227"/>
      <c r="IF2217" s="227"/>
      <c r="IG2217" s="227"/>
      <c r="IH2217" s="227"/>
      <c r="II2217" s="227"/>
      <c r="IJ2217" s="227"/>
      <c r="IK2217" s="227"/>
      <c r="IL2217" s="227"/>
      <c r="IM2217" s="227"/>
      <c r="IN2217" s="227"/>
      <c r="IO2217" s="227"/>
      <c r="IP2217" s="227"/>
      <c r="IQ2217" s="227"/>
      <c r="IR2217" s="227"/>
      <c r="IS2217" s="227"/>
      <c r="IT2217" s="227"/>
      <c r="IU2217" s="227"/>
      <c r="IV2217" s="227"/>
      <c r="IW2217" s="227"/>
      <c r="IX2217" s="227"/>
      <c r="IY2217" s="227"/>
      <c r="IZ2217" s="227"/>
      <c r="JA2217" s="227"/>
      <c r="JB2217" s="227"/>
      <c r="JC2217" s="227"/>
      <c r="JD2217" s="227"/>
      <c r="JE2217" s="227"/>
      <c r="JF2217" s="227"/>
      <c r="JG2217" s="227"/>
      <c r="JH2217" s="227"/>
      <c r="JI2217" s="227"/>
      <c r="JJ2217" s="227"/>
      <c r="JK2217" s="227"/>
      <c r="JL2217" s="227"/>
      <c r="JM2217" s="227"/>
      <c r="JN2217" s="227"/>
      <c r="JO2217" s="227"/>
      <c r="JP2217" s="227"/>
      <c r="JQ2217" s="227"/>
      <c r="JR2217" s="227"/>
      <c r="JS2217" s="227"/>
      <c r="JT2217" s="227"/>
      <c r="JU2217" s="227"/>
      <c r="JV2217" s="227"/>
      <c r="JW2217" s="227"/>
      <c r="JX2217" s="227"/>
      <c r="JY2217" s="227"/>
      <c r="JZ2217" s="227"/>
      <c r="KA2217" s="227"/>
      <c r="KB2217" s="227"/>
      <c r="KC2217" s="227"/>
      <c r="KD2217" s="227"/>
      <c r="KE2217" s="227"/>
      <c r="KF2217" s="227"/>
      <c r="KG2217" s="227"/>
      <c r="KH2217" s="227"/>
      <c r="KI2217" s="227"/>
      <c r="KJ2217" s="227"/>
      <c r="KK2217" s="227"/>
      <c r="KL2217" s="227"/>
      <c r="KM2217" s="227"/>
      <c r="KN2217" s="227"/>
      <c r="KO2217" s="227"/>
      <c r="KP2217" s="227"/>
      <c r="KQ2217" s="227"/>
    </row>
    <row r="2218" spans="1:303" s="74" customFormat="1" x14ac:dyDescent="0.2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154"/>
      <c r="AB2218" s="155"/>
      <c r="AC2218" s="152"/>
      <c r="AD2218" s="152"/>
      <c r="AE2218" s="152"/>
      <c r="AF2218" s="152"/>
      <c r="AG2218" s="157"/>
      <c r="AH2218" s="157"/>
      <c r="AI2218" s="152"/>
      <c r="AJ2218" s="152"/>
      <c r="AK2218" s="152"/>
      <c r="AL2218" s="152"/>
      <c r="AM2218" s="154"/>
      <c r="AN2218" s="156"/>
      <c r="AO2218" s="156"/>
      <c r="AP2218" s="156"/>
      <c r="AQ2218" s="156"/>
      <c r="AR2218" s="156"/>
      <c r="AS2218" s="156"/>
      <c r="AT2218" s="156"/>
      <c r="AU2218" s="156"/>
      <c r="AV2218" s="156"/>
      <c r="AW2218" s="156"/>
      <c r="AX2218" s="156"/>
      <c r="AY2218" s="156"/>
      <c r="AZ2218" s="156"/>
      <c r="BA2218" s="156"/>
      <c r="BB2218" s="156"/>
      <c r="BC2218" s="156"/>
      <c r="BD2218" s="156"/>
      <c r="BE2218" s="156"/>
      <c r="BF2218" s="156"/>
      <c r="BG2218" s="156"/>
      <c r="BH2218" s="156"/>
      <c r="BI2218" s="156"/>
      <c r="BJ2218" s="156"/>
      <c r="BK2218" s="156"/>
      <c r="BL2218" s="156"/>
      <c r="BM2218" s="156"/>
      <c r="BN2218" s="156"/>
      <c r="BO2218" s="156"/>
      <c r="BP2218" s="156"/>
      <c r="BQ2218" s="156"/>
      <c r="BR2218" s="156"/>
      <c r="BS2218" s="156"/>
      <c r="BT2218" s="156"/>
      <c r="BU2218" s="156"/>
      <c r="BV2218" s="156"/>
      <c r="BW2218" s="156"/>
      <c r="BX2218" s="156"/>
      <c r="BY2218" s="156"/>
      <c r="BZ2218" s="156"/>
      <c r="CA2218" s="156"/>
      <c r="CB2218" s="156"/>
      <c r="CC2218" s="156"/>
      <c r="CD2218" s="156"/>
      <c r="CE2218" s="156"/>
      <c r="CF2218" s="156"/>
      <c r="CG2218" s="156"/>
      <c r="CH2218" s="156"/>
      <c r="CI2218" s="156"/>
      <c r="CJ2218" s="156"/>
      <c r="CK2218" s="156"/>
      <c r="CL2218" s="156"/>
      <c r="CM2218" s="156"/>
      <c r="CN2218" s="156"/>
      <c r="CO2218" s="156"/>
      <c r="CP2218" s="156"/>
      <c r="CQ2218" s="156"/>
      <c r="CR2218" s="156"/>
      <c r="CS2218" s="156"/>
      <c r="CT2218" s="156"/>
      <c r="CU2218" s="156"/>
      <c r="CV2218" s="156"/>
      <c r="CW2218" s="156"/>
      <c r="CX2218" s="156"/>
      <c r="CY2218" s="156"/>
      <c r="CZ2218" s="156"/>
      <c r="DA2218" s="156"/>
      <c r="DB2218" s="156"/>
      <c r="DC2218" s="156"/>
      <c r="DD2218" s="156"/>
      <c r="DE2218" s="156"/>
      <c r="DF2218" s="156"/>
      <c r="DG2218" s="156"/>
      <c r="DH2218" s="156"/>
      <c r="DI2218" s="156"/>
      <c r="DJ2218" s="156"/>
      <c r="DK2218" s="156"/>
      <c r="DL2218" s="156"/>
      <c r="DM2218" s="156"/>
      <c r="DN2218" s="156"/>
      <c r="DO2218" s="156"/>
      <c r="DP2218" s="156"/>
      <c r="DQ2218" s="156"/>
      <c r="DR2218" s="156"/>
      <c r="DS2218" s="156"/>
      <c r="DT2218" s="156"/>
      <c r="DU2218" s="156"/>
      <c r="DV2218" s="156"/>
      <c r="DW2218" s="156"/>
      <c r="DX2218" s="156"/>
      <c r="DY2218" s="156"/>
      <c r="DZ2218" s="156"/>
      <c r="EA2218" s="156"/>
      <c r="EB2218" s="156"/>
      <c r="EC2218" s="156"/>
      <c r="ED2218" s="156"/>
      <c r="EE2218" s="156"/>
      <c r="EF2218" s="156"/>
      <c r="EG2218" s="156"/>
      <c r="EH2218" s="156"/>
      <c r="EI2218" s="156"/>
      <c r="EJ2218" s="156"/>
      <c r="EK2218" s="156"/>
      <c r="EL2218" s="156"/>
      <c r="EM2218" s="156"/>
      <c r="EN2218" s="156"/>
      <c r="EO2218" s="156"/>
      <c r="EP2218" s="156"/>
      <c r="EQ2218" s="156"/>
      <c r="ER2218" s="156"/>
      <c r="ES2218" s="156"/>
      <c r="ET2218" s="156"/>
      <c r="EU2218" s="156"/>
      <c r="EV2218" s="156"/>
      <c r="EW2218" s="156"/>
      <c r="EX2218" s="156"/>
      <c r="EY2218" s="156"/>
      <c r="EZ2218" s="156"/>
      <c r="FA2218" s="156"/>
      <c r="FB2218" s="156"/>
      <c r="FC2218" s="156"/>
      <c r="FD2218" s="156"/>
      <c r="FE2218" s="156"/>
      <c r="FF2218" s="156"/>
      <c r="FG2218" s="156"/>
      <c r="FH2218" s="156"/>
      <c r="FI2218" s="156"/>
      <c r="FJ2218" s="156"/>
      <c r="FK2218" s="156"/>
      <c r="FL2218" s="156"/>
      <c r="FM2218" s="156"/>
      <c r="FN2218" s="156"/>
      <c r="FO2218" s="156"/>
      <c r="FP2218" s="156"/>
      <c r="FQ2218" s="227"/>
      <c r="FR2218" s="227"/>
      <c r="FS2218" s="227"/>
      <c r="FT2218" s="227"/>
      <c r="FU2218" s="227"/>
      <c r="FV2218" s="227"/>
      <c r="FW2218" s="227"/>
      <c r="FX2218" s="227"/>
      <c r="FY2218" s="227"/>
      <c r="FZ2218" s="227"/>
      <c r="GA2218" s="227"/>
      <c r="GB2218" s="227"/>
      <c r="GC2218" s="227"/>
      <c r="GD2218" s="227"/>
      <c r="GE2218" s="227"/>
      <c r="GF2218" s="227"/>
      <c r="GG2218" s="227"/>
      <c r="GH2218" s="227"/>
      <c r="GI2218" s="227"/>
      <c r="GJ2218" s="227"/>
      <c r="GK2218" s="227"/>
      <c r="GL2218" s="227"/>
      <c r="GM2218" s="227"/>
      <c r="GN2218" s="227"/>
      <c r="GO2218" s="227"/>
      <c r="GP2218" s="227"/>
      <c r="GQ2218" s="227"/>
      <c r="GR2218" s="227"/>
      <c r="GS2218" s="227"/>
      <c r="GT2218" s="227"/>
      <c r="GU2218" s="227"/>
      <c r="GV2218" s="227"/>
      <c r="GW2218" s="227"/>
      <c r="GX2218" s="227"/>
      <c r="GY2218" s="227"/>
      <c r="GZ2218" s="227"/>
      <c r="HA2218" s="227"/>
      <c r="HB2218" s="227"/>
      <c r="HC2218" s="227"/>
      <c r="HD2218" s="227"/>
      <c r="HE2218" s="227"/>
      <c r="HF2218" s="227"/>
      <c r="HG2218" s="227"/>
      <c r="HH2218" s="227"/>
      <c r="HI2218" s="227"/>
      <c r="HJ2218" s="227"/>
      <c r="HK2218" s="227"/>
      <c r="HL2218" s="227"/>
      <c r="HM2218" s="227"/>
      <c r="HN2218" s="227"/>
      <c r="HO2218" s="227"/>
      <c r="HP2218" s="227"/>
      <c r="HQ2218" s="227"/>
      <c r="HR2218" s="227"/>
      <c r="HS2218" s="227"/>
      <c r="HT2218" s="227"/>
      <c r="HU2218" s="227"/>
      <c r="HV2218" s="227"/>
      <c r="HW2218" s="227"/>
      <c r="HX2218" s="227"/>
      <c r="HY2218" s="227"/>
      <c r="HZ2218" s="227"/>
      <c r="IA2218" s="227"/>
      <c r="IB2218" s="227"/>
      <c r="IC2218" s="227"/>
      <c r="ID2218" s="227"/>
      <c r="IE2218" s="227"/>
      <c r="IF2218" s="227"/>
      <c r="IG2218" s="227"/>
      <c r="IH2218" s="227"/>
      <c r="II2218" s="227"/>
      <c r="IJ2218" s="227"/>
      <c r="IK2218" s="227"/>
      <c r="IL2218" s="227"/>
      <c r="IM2218" s="227"/>
      <c r="IN2218" s="227"/>
      <c r="IO2218" s="227"/>
      <c r="IP2218" s="227"/>
      <c r="IQ2218" s="227"/>
      <c r="IR2218" s="227"/>
      <c r="IS2218" s="227"/>
      <c r="IT2218" s="227"/>
      <c r="IU2218" s="227"/>
      <c r="IV2218" s="227"/>
      <c r="IW2218" s="227"/>
      <c r="IX2218" s="227"/>
      <c r="IY2218" s="227"/>
      <c r="IZ2218" s="227"/>
      <c r="JA2218" s="227"/>
      <c r="JB2218" s="227"/>
      <c r="JC2218" s="227"/>
      <c r="JD2218" s="227"/>
      <c r="JE2218" s="227"/>
      <c r="JF2218" s="227"/>
      <c r="JG2218" s="227"/>
      <c r="JH2218" s="227"/>
      <c r="JI2218" s="227"/>
      <c r="JJ2218" s="227"/>
      <c r="JK2218" s="227"/>
      <c r="JL2218" s="227"/>
      <c r="JM2218" s="227"/>
      <c r="JN2218" s="227"/>
      <c r="JO2218" s="227"/>
      <c r="JP2218" s="227"/>
      <c r="JQ2218" s="227"/>
      <c r="JR2218" s="227"/>
      <c r="JS2218" s="227"/>
      <c r="JT2218" s="227"/>
      <c r="JU2218" s="227"/>
      <c r="JV2218" s="227"/>
      <c r="JW2218" s="227"/>
      <c r="JX2218" s="227"/>
      <c r="JY2218" s="227"/>
      <c r="JZ2218" s="227"/>
      <c r="KA2218" s="227"/>
      <c r="KB2218" s="227"/>
      <c r="KC2218" s="227"/>
      <c r="KD2218" s="227"/>
      <c r="KE2218" s="227"/>
      <c r="KF2218" s="227"/>
      <c r="KG2218" s="227"/>
      <c r="KH2218" s="227"/>
      <c r="KI2218" s="227"/>
      <c r="KJ2218" s="227"/>
      <c r="KK2218" s="227"/>
      <c r="KL2218" s="227"/>
      <c r="KM2218" s="227"/>
      <c r="KN2218" s="227"/>
      <c r="KO2218" s="227"/>
      <c r="KP2218" s="227"/>
      <c r="KQ2218" s="227"/>
    </row>
    <row r="2219" spans="1:303" s="74" customFormat="1" x14ac:dyDescent="0.2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154"/>
      <c r="AB2219" s="155"/>
      <c r="AC2219" s="152"/>
      <c r="AD2219" s="152"/>
      <c r="AE2219" s="152"/>
      <c r="AF2219" s="152"/>
      <c r="AG2219" s="157"/>
      <c r="AH2219" s="157"/>
      <c r="AI2219" s="152"/>
      <c r="AJ2219" s="152"/>
      <c r="AK2219" s="152"/>
      <c r="AL2219" s="152"/>
      <c r="AM2219" s="154"/>
      <c r="AN2219" s="156"/>
      <c r="AO2219" s="156"/>
      <c r="AP2219" s="156"/>
      <c r="AQ2219" s="156"/>
      <c r="AR2219" s="156"/>
      <c r="AS2219" s="156"/>
      <c r="AT2219" s="156"/>
      <c r="AU2219" s="156"/>
      <c r="AV2219" s="156"/>
      <c r="AW2219" s="156"/>
      <c r="AX2219" s="156"/>
      <c r="AY2219" s="156"/>
      <c r="AZ2219" s="156"/>
      <c r="BA2219" s="156"/>
      <c r="BB2219" s="156"/>
      <c r="BC2219" s="156"/>
      <c r="BD2219" s="156"/>
      <c r="BE2219" s="156"/>
      <c r="BF2219" s="156"/>
      <c r="BG2219" s="156"/>
      <c r="BH2219" s="156"/>
      <c r="BI2219" s="156"/>
      <c r="BJ2219" s="156"/>
      <c r="BK2219" s="156"/>
      <c r="BL2219" s="156"/>
      <c r="BM2219" s="156"/>
      <c r="BN2219" s="156"/>
      <c r="BO2219" s="156"/>
      <c r="BP2219" s="156"/>
      <c r="BQ2219" s="156"/>
      <c r="BR2219" s="156"/>
      <c r="BS2219" s="156"/>
      <c r="BT2219" s="156"/>
      <c r="BU2219" s="156"/>
      <c r="BV2219" s="156"/>
      <c r="BW2219" s="156"/>
      <c r="BX2219" s="156"/>
      <c r="BY2219" s="156"/>
      <c r="BZ2219" s="156"/>
      <c r="CA2219" s="156"/>
      <c r="CB2219" s="156"/>
      <c r="CC2219" s="156"/>
      <c r="CD2219" s="156"/>
      <c r="CE2219" s="156"/>
      <c r="CF2219" s="156"/>
      <c r="CG2219" s="156"/>
      <c r="CH2219" s="156"/>
      <c r="CI2219" s="156"/>
      <c r="CJ2219" s="156"/>
      <c r="CK2219" s="156"/>
      <c r="CL2219" s="156"/>
      <c r="CM2219" s="156"/>
      <c r="CN2219" s="156"/>
      <c r="CO2219" s="156"/>
      <c r="CP2219" s="156"/>
      <c r="CQ2219" s="156"/>
      <c r="CR2219" s="156"/>
      <c r="CS2219" s="156"/>
      <c r="CT2219" s="156"/>
      <c r="CU2219" s="156"/>
      <c r="CV2219" s="156"/>
      <c r="CW2219" s="156"/>
      <c r="CX2219" s="156"/>
      <c r="CY2219" s="156"/>
      <c r="CZ2219" s="156"/>
      <c r="DA2219" s="156"/>
      <c r="DB2219" s="156"/>
      <c r="DC2219" s="156"/>
      <c r="DD2219" s="156"/>
      <c r="DE2219" s="156"/>
      <c r="DF2219" s="156"/>
      <c r="DG2219" s="156"/>
      <c r="DH2219" s="156"/>
      <c r="DI2219" s="156"/>
      <c r="DJ2219" s="156"/>
      <c r="DK2219" s="156"/>
      <c r="DL2219" s="156"/>
      <c r="DM2219" s="156"/>
      <c r="DN2219" s="156"/>
      <c r="DO2219" s="156"/>
      <c r="DP2219" s="156"/>
      <c r="DQ2219" s="156"/>
      <c r="DR2219" s="156"/>
      <c r="DS2219" s="156"/>
      <c r="DT2219" s="156"/>
      <c r="DU2219" s="156"/>
      <c r="DV2219" s="156"/>
      <c r="DW2219" s="156"/>
      <c r="DX2219" s="156"/>
      <c r="DY2219" s="156"/>
      <c r="DZ2219" s="156"/>
      <c r="EA2219" s="156"/>
      <c r="EB2219" s="156"/>
      <c r="EC2219" s="156"/>
      <c r="ED2219" s="156"/>
      <c r="EE2219" s="156"/>
      <c r="EF2219" s="156"/>
      <c r="EG2219" s="156"/>
      <c r="EH2219" s="156"/>
      <c r="EI2219" s="156"/>
      <c r="EJ2219" s="156"/>
      <c r="EK2219" s="156"/>
      <c r="EL2219" s="156"/>
      <c r="EM2219" s="156"/>
      <c r="EN2219" s="156"/>
      <c r="EO2219" s="156"/>
      <c r="EP2219" s="156"/>
      <c r="EQ2219" s="156"/>
      <c r="ER2219" s="156"/>
      <c r="ES2219" s="156"/>
      <c r="ET2219" s="156"/>
      <c r="EU2219" s="156"/>
      <c r="EV2219" s="156"/>
      <c r="EW2219" s="156"/>
      <c r="EX2219" s="156"/>
      <c r="EY2219" s="156"/>
      <c r="EZ2219" s="156"/>
      <c r="FA2219" s="156"/>
      <c r="FB2219" s="156"/>
      <c r="FC2219" s="156"/>
      <c r="FD2219" s="156"/>
      <c r="FE2219" s="156"/>
      <c r="FF2219" s="156"/>
      <c r="FG2219" s="156"/>
      <c r="FH2219" s="156"/>
      <c r="FI2219" s="156"/>
      <c r="FJ2219" s="156"/>
      <c r="FK2219" s="156"/>
      <c r="FL2219" s="156"/>
      <c r="FM2219" s="156"/>
      <c r="FN2219" s="156"/>
      <c r="FO2219" s="156"/>
      <c r="FP2219" s="156"/>
      <c r="FQ2219" s="227"/>
      <c r="FR2219" s="227"/>
      <c r="FS2219" s="227"/>
      <c r="FT2219" s="227"/>
      <c r="FU2219" s="227"/>
      <c r="FV2219" s="227"/>
      <c r="FW2219" s="227"/>
      <c r="FX2219" s="227"/>
      <c r="FY2219" s="227"/>
      <c r="FZ2219" s="227"/>
      <c r="GA2219" s="227"/>
      <c r="GB2219" s="227"/>
      <c r="GC2219" s="227"/>
      <c r="GD2219" s="227"/>
      <c r="GE2219" s="227"/>
      <c r="GF2219" s="227"/>
      <c r="GG2219" s="227"/>
      <c r="GH2219" s="227"/>
      <c r="GI2219" s="227"/>
      <c r="GJ2219" s="227"/>
      <c r="GK2219" s="227"/>
      <c r="GL2219" s="227"/>
      <c r="GM2219" s="227"/>
      <c r="GN2219" s="227"/>
      <c r="GO2219" s="227"/>
      <c r="GP2219" s="227"/>
      <c r="GQ2219" s="227"/>
      <c r="GR2219" s="227"/>
      <c r="GS2219" s="227"/>
      <c r="GT2219" s="227"/>
      <c r="GU2219" s="227"/>
      <c r="GV2219" s="227"/>
      <c r="GW2219" s="227"/>
      <c r="GX2219" s="227"/>
      <c r="GY2219" s="227"/>
      <c r="GZ2219" s="227"/>
      <c r="HA2219" s="227"/>
      <c r="HB2219" s="227"/>
      <c r="HC2219" s="227"/>
      <c r="HD2219" s="227"/>
      <c r="HE2219" s="227"/>
      <c r="HF2219" s="227"/>
      <c r="HG2219" s="227"/>
      <c r="HH2219" s="227"/>
      <c r="HI2219" s="227"/>
      <c r="HJ2219" s="227"/>
      <c r="HK2219" s="227"/>
      <c r="HL2219" s="227"/>
      <c r="HM2219" s="227"/>
      <c r="HN2219" s="227"/>
      <c r="HO2219" s="227"/>
      <c r="HP2219" s="227"/>
      <c r="HQ2219" s="227"/>
      <c r="HR2219" s="227"/>
      <c r="HS2219" s="227"/>
      <c r="HT2219" s="227"/>
      <c r="HU2219" s="227"/>
      <c r="HV2219" s="227"/>
      <c r="HW2219" s="227"/>
      <c r="HX2219" s="227"/>
      <c r="HY2219" s="227"/>
      <c r="HZ2219" s="227"/>
      <c r="IA2219" s="227"/>
      <c r="IB2219" s="227"/>
      <c r="IC2219" s="227"/>
      <c r="ID2219" s="227"/>
      <c r="IE2219" s="227"/>
      <c r="IF2219" s="227"/>
      <c r="IG2219" s="227"/>
      <c r="IH2219" s="227"/>
      <c r="II2219" s="227"/>
      <c r="IJ2219" s="227"/>
      <c r="IK2219" s="227"/>
      <c r="IL2219" s="227"/>
      <c r="IM2219" s="227"/>
      <c r="IN2219" s="227"/>
      <c r="IO2219" s="227"/>
      <c r="IP2219" s="227"/>
      <c r="IQ2219" s="227"/>
      <c r="IR2219" s="227"/>
      <c r="IS2219" s="227"/>
      <c r="IT2219" s="227"/>
      <c r="IU2219" s="227"/>
      <c r="IV2219" s="227"/>
      <c r="IW2219" s="227"/>
      <c r="IX2219" s="227"/>
      <c r="IY2219" s="227"/>
      <c r="IZ2219" s="227"/>
      <c r="JA2219" s="227"/>
      <c r="JB2219" s="227"/>
      <c r="JC2219" s="227"/>
      <c r="JD2219" s="227"/>
      <c r="JE2219" s="227"/>
      <c r="JF2219" s="227"/>
      <c r="JG2219" s="227"/>
      <c r="JH2219" s="227"/>
      <c r="JI2219" s="227"/>
      <c r="JJ2219" s="227"/>
      <c r="JK2219" s="227"/>
      <c r="JL2219" s="227"/>
      <c r="JM2219" s="227"/>
      <c r="JN2219" s="227"/>
      <c r="JO2219" s="227"/>
      <c r="JP2219" s="227"/>
      <c r="JQ2219" s="227"/>
      <c r="JR2219" s="227"/>
      <c r="JS2219" s="227"/>
      <c r="JT2219" s="227"/>
      <c r="JU2219" s="227"/>
      <c r="JV2219" s="227"/>
      <c r="JW2219" s="227"/>
      <c r="JX2219" s="227"/>
      <c r="JY2219" s="227"/>
      <c r="JZ2219" s="227"/>
      <c r="KA2219" s="227"/>
      <c r="KB2219" s="227"/>
      <c r="KC2219" s="227"/>
      <c r="KD2219" s="227"/>
      <c r="KE2219" s="227"/>
      <c r="KF2219" s="227"/>
      <c r="KG2219" s="227"/>
      <c r="KH2219" s="227"/>
      <c r="KI2219" s="227"/>
      <c r="KJ2219" s="227"/>
      <c r="KK2219" s="227"/>
      <c r="KL2219" s="227"/>
      <c r="KM2219" s="227"/>
      <c r="KN2219" s="227"/>
      <c r="KO2219" s="227"/>
      <c r="KP2219" s="227"/>
      <c r="KQ2219" s="227"/>
    </row>
    <row r="2220" spans="1:303" s="74" customFormat="1" x14ac:dyDescent="0.2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154"/>
      <c r="AB2220" s="155"/>
      <c r="AC2220" s="152"/>
      <c r="AD2220" s="152"/>
      <c r="AE2220" s="152"/>
      <c r="AF2220" s="152"/>
      <c r="AG2220" s="157"/>
      <c r="AH2220" s="157"/>
      <c r="AI2220" s="152"/>
      <c r="AJ2220" s="152"/>
      <c r="AK2220" s="152"/>
      <c r="AL2220" s="152"/>
      <c r="AM2220" s="154"/>
      <c r="AN2220" s="156"/>
      <c r="AO2220" s="156"/>
      <c r="AP2220" s="156"/>
      <c r="AQ2220" s="156"/>
      <c r="AR2220" s="156"/>
      <c r="AS2220" s="156"/>
      <c r="AT2220" s="156"/>
      <c r="AU2220" s="156"/>
      <c r="AV2220" s="156"/>
      <c r="AW2220" s="156"/>
      <c r="AX2220" s="156"/>
      <c r="AY2220" s="156"/>
      <c r="AZ2220" s="156"/>
      <c r="BA2220" s="156"/>
      <c r="BB2220" s="156"/>
      <c r="BC2220" s="156"/>
      <c r="BD2220" s="156"/>
      <c r="BE2220" s="156"/>
      <c r="BF2220" s="156"/>
      <c r="BG2220" s="156"/>
      <c r="BH2220" s="156"/>
      <c r="BI2220" s="156"/>
      <c r="BJ2220" s="156"/>
      <c r="BK2220" s="156"/>
      <c r="BL2220" s="156"/>
      <c r="BM2220" s="156"/>
      <c r="BN2220" s="156"/>
      <c r="BO2220" s="156"/>
      <c r="BP2220" s="156"/>
      <c r="BQ2220" s="156"/>
      <c r="BR2220" s="156"/>
      <c r="BS2220" s="156"/>
      <c r="BT2220" s="156"/>
      <c r="BU2220" s="156"/>
      <c r="BV2220" s="156"/>
      <c r="BW2220" s="156"/>
      <c r="BX2220" s="156"/>
      <c r="BY2220" s="156"/>
      <c r="BZ2220" s="156"/>
      <c r="CA2220" s="156"/>
      <c r="CB2220" s="156"/>
      <c r="CC2220" s="156"/>
      <c r="CD2220" s="156"/>
      <c r="CE2220" s="156"/>
      <c r="CF2220" s="156"/>
      <c r="CG2220" s="156"/>
      <c r="CH2220" s="156"/>
      <c r="CI2220" s="156"/>
      <c r="CJ2220" s="156"/>
      <c r="CK2220" s="156"/>
      <c r="CL2220" s="156"/>
      <c r="CM2220" s="156"/>
      <c r="CN2220" s="156"/>
      <c r="CO2220" s="156"/>
      <c r="CP2220" s="156"/>
      <c r="CQ2220" s="156"/>
      <c r="CR2220" s="156"/>
      <c r="CS2220" s="156"/>
      <c r="CT2220" s="156"/>
      <c r="CU2220" s="156"/>
      <c r="CV2220" s="156"/>
      <c r="CW2220" s="156"/>
      <c r="CX2220" s="156"/>
      <c r="CY2220" s="156"/>
      <c r="CZ2220" s="156"/>
      <c r="DA2220" s="156"/>
      <c r="DB2220" s="156"/>
      <c r="DC2220" s="156"/>
      <c r="DD2220" s="156"/>
      <c r="DE2220" s="156"/>
      <c r="DF2220" s="156"/>
      <c r="DG2220" s="156"/>
      <c r="DH2220" s="156"/>
      <c r="DI2220" s="156"/>
      <c r="DJ2220" s="156"/>
      <c r="DK2220" s="156"/>
      <c r="DL2220" s="156"/>
      <c r="DM2220" s="156"/>
      <c r="DN2220" s="156"/>
      <c r="DO2220" s="156"/>
      <c r="DP2220" s="156"/>
      <c r="DQ2220" s="156"/>
      <c r="DR2220" s="156"/>
      <c r="DS2220" s="156"/>
      <c r="DT2220" s="156"/>
      <c r="DU2220" s="156"/>
      <c r="DV2220" s="156"/>
      <c r="DW2220" s="156"/>
      <c r="DX2220" s="156"/>
      <c r="DY2220" s="156"/>
      <c r="DZ2220" s="156"/>
      <c r="EA2220" s="156"/>
      <c r="EB2220" s="156"/>
      <c r="EC2220" s="156"/>
      <c r="ED2220" s="156"/>
      <c r="EE2220" s="156"/>
      <c r="EF2220" s="156"/>
      <c r="EG2220" s="156"/>
      <c r="EH2220" s="156"/>
      <c r="EI2220" s="156"/>
      <c r="EJ2220" s="156"/>
      <c r="EK2220" s="156"/>
      <c r="EL2220" s="156"/>
      <c r="EM2220" s="156"/>
      <c r="EN2220" s="156"/>
      <c r="EO2220" s="156"/>
      <c r="EP2220" s="156"/>
      <c r="EQ2220" s="156"/>
      <c r="ER2220" s="156"/>
      <c r="ES2220" s="156"/>
      <c r="ET2220" s="156"/>
      <c r="EU2220" s="156"/>
      <c r="EV2220" s="156"/>
      <c r="EW2220" s="156"/>
      <c r="EX2220" s="156"/>
      <c r="EY2220" s="156"/>
      <c r="EZ2220" s="156"/>
      <c r="FA2220" s="156"/>
      <c r="FB2220" s="156"/>
      <c r="FC2220" s="156"/>
      <c r="FD2220" s="156"/>
      <c r="FE2220" s="156"/>
      <c r="FF2220" s="156"/>
      <c r="FG2220" s="156"/>
      <c r="FH2220" s="156"/>
      <c r="FI2220" s="156"/>
      <c r="FJ2220" s="156"/>
      <c r="FK2220" s="156"/>
      <c r="FL2220" s="156"/>
      <c r="FM2220" s="156"/>
      <c r="FN2220" s="156"/>
      <c r="FO2220" s="156"/>
      <c r="FP2220" s="156"/>
      <c r="FQ2220" s="227"/>
      <c r="FR2220" s="227"/>
      <c r="FS2220" s="227"/>
      <c r="FT2220" s="227"/>
      <c r="FU2220" s="227"/>
      <c r="FV2220" s="227"/>
      <c r="FW2220" s="227"/>
      <c r="FX2220" s="227"/>
      <c r="FY2220" s="227"/>
      <c r="FZ2220" s="227"/>
      <c r="GA2220" s="227"/>
      <c r="GB2220" s="227"/>
      <c r="GC2220" s="227"/>
      <c r="GD2220" s="227"/>
      <c r="GE2220" s="227"/>
      <c r="GF2220" s="227"/>
      <c r="GG2220" s="227"/>
      <c r="GH2220" s="227"/>
      <c r="GI2220" s="227"/>
      <c r="GJ2220" s="227"/>
      <c r="GK2220" s="227"/>
      <c r="GL2220" s="227"/>
      <c r="GM2220" s="227"/>
      <c r="GN2220" s="227"/>
      <c r="GO2220" s="227"/>
      <c r="GP2220" s="227"/>
      <c r="GQ2220" s="227"/>
      <c r="GR2220" s="227"/>
      <c r="GS2220" s="227"/>
      <c r="GT2220" s="227"/>
      <c r="GU2220" s="227"/>
      <c r="GV2220" s="227"/>
      <c r="GW2220" s="227"/>
      <c r="GX2220" s="227"/>
      <c r="GY2220" s="227"/>
      <c r="GZ2220" s="227"/>
      <c r="HA2220" s="227"/>
      <c r="HB2220" s="227"/>
      <c r="HC2220" s="227"/>
      <c r="HD2220" s="227"/>
      <c r="HE2220" s="227"/>
      <c r="HF2220" s="227"/>
      <c r="HG2220" s="227"/>
      <c r="HH2220" s="227"/>
      <c r="HI2220" s="227"/>
      <c r="HJ2220" s="227"/>
      <c r="HK2220" s="227"/>
      <c r="HL2220" s="227"/>
      <c r="HM2220" s="227"/>
      <c r="HN2220" s="227"/>
      <c r="HO2220" s="227"/>
      <c r="HP2220" s="227"/>
      <c r="HQ2220" s="227"/>
      <c r="HR2220" s="227"/>
      <c r="HS2220" s="227"/>
      <c r="HT2220" s="227"/>
      <c r="HU2220" s="227"/>
      <c r="HV2220" s="227"/>
      <c r="HW2220" s="227"/>
      <c r="HX2220" s="227"/>
      <c r="HY2220" s="227"/>
      <c r="HZ2220" s="227"/>
      <c r="IA2220" s="227"/>
      <c r="IB2220" s="227"/>
      <c r="IC2220" s="227"/>
      <c r="ID2220" s="227"/>
      <c r="IE2220" s="227"/>
      <c r="IF2220" s="227"/>
      <c r="IG2220" s="227"/>
      <c r="IH2220" s="227"/>
      <c r="II2220" s="227"/>
      <c r="IJ2220" s="227"/>
      <c r="IK2220" s="227"/>
      <c r="IL2220" s="227"/>
      <c r="IM2220" s="227"/>
      <c r="IN2220" s="227"/>
      <c r="IO2220" s="227"/>
      <c r="IP2220" s="227"/>
      <c r="IQ2220" s="227"/>
      <c r="IR2220" s="227"/>
      <c r="IS2220" s="227"/>
      <c r="IT2220" s="227"/>
      <c r="IU2220" s="227"/>
      <c r="IV2220" s="227"/>
      <c r="IW2220" s="227"/>
      <c r="IX2220" s="227"/>
      <c r="IY2220" s="227"/>
      <c r="IZ2220" s="227"/>
      <c r="JA2220" s="227"/>
      <c r="JB2220" s="227"/>
      <c r="JC2220" s="227"/>
      <c r="JD2220" s="227"/>
      <c r="JE2220" s="227"/>
      <c r="JF2220" s="227"/>
      <c r="JG2220" s="227"/>
      <c r="JH2220" s="227"/>
      <c r="JI2220" s="227"/>
      <c r="JJ2220" s="227"/>
      <c r="JK2220" s="227"/>
      <c r="JL2220" s="227"/>
      <c r="JM2220" s="227"/>
      <c r="JN2220" s="227"/>
      <c r="JO2220" s="227"/>
      <c r="JP2220" s="227"/>
      <c r="JQ2220" s="227"/>
      <c r="JR2220" s="227"/>
      <c r="JS2220" s="227"/>
      <c r="JT2220" s="227"/>
      <c r="JU2220" s="227"/>
      <c r="JV2220" s="227"/>
      <c r="JW2220" s="227"/>
      <c r="JX2220" s="227"/>
      <c r="JY2220" s="227"/>
      <c r="JZ2220" s="227"/>
      <c r="KA2220" s="227"/>
      <c r="KB2220" s="227"/>
      <c r="KC2220" s="227"/>
      <c r="KD2220" s="227"/>
      <c r="KE2220" s="227"/>
      <c r="KF2220" s="227"/>
      <c r="KG2220" s="227"/>
      <c r="KH2220" s="227"/>
      <c r="KI2220" s="227"/>
      <c r="KJ2220" s="227"/>
      <c r="KK2220" s="227"/>
      <c r="KL2220" s="227"/>
      <c r="KM2220" s="227"/>
      <c r="KN2220" s="227"/>
      <c r="KO2220" s="227"/>
      <c r="KP2220" s="227"/>
      <c r="KQ2220" s="227"/>
    </row>
    <row r="2221" spans="1:303" s="74" customFormat="1" x14ac:dyDescent="0.2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154"/>
      <c r="AB2221" s="155"/>
      <c r="AC2221" s="152"/>
      <c r="AD2221" s="152"/>
      <c r="AE2221" s="152"/>
      <c r="AF2221" s="152"/>
      <c r="AG2221" s="157"/>
      <c r="AH2221" s="157"/>
      <c r="AI2221" s="152"/>
      <c r="AJ2221" s="152"/>
      <c r="AK2221" s="152"/>
      <c r="AL2221" s="152"/>
      <c r="AM2221" s="154"/>
      <c r="AN2221" s="156"/>
      <c r="AO2221" s="156"/>
      <c r="AP2221" s="156"/>
      <c r="AQ2221" s="156"/>
      <c r="AR2221" s="156"/>
      <c r="AS2221" s="156"/>
      <c r="AT2221" s="156"/>
      <c r="AU2221" s="156"/>
      <c r="AV2221" s="156"/>
      <c r="AW2221" s="156"/>
      <c r="AX2221" s="156"/>
      <c r="AY2221" s="156"/>
      <c r="AZ2221" s="156"/>
      <c r="BA2221" s="156"/>
      <c r="BB2221" s="156"/>
      <c r="BC2221" s="156"/>
      <c r="BD2221" s="156"/>
      <c r="BE2221" s="156"/>
      <c r="BF2221" s="156"/>
      <c r="BG2221" s="156"/>
      <c r="BH2221" s="156"/>
      <c r="BI2221" s="156"/>
      <c r="BJ2221" s="156"/>
      <c r="BK2221" s="156"/>
      <c r="BL2221" s="156"/>
      <c r="BM2221" s="156"/>
      <c r="BN2221" s="156"/>
      <c r="BO2221" s="156"/>
      <c r="BP2221" s="156"/>
      <c r="BQ2221" s="156"/>
      <c r="BR2221" s="156"/>
      <c r="BS2221" s="156"/>
      <c r="BT2221" s="156"/>
      <c r="BU2221" s="156"/>
      <c r="BV2221" s="156"/>
      <c r="BW2221" s="156"/>
      <c r="BX2221" s="156"/>
      <c r="BY2221" s="156"/>
      <c r="BZ2221" s="156"/>
      <c r="CA2221" s="156"/>
      <c r="CB2221" s="156"/>
      <c r="CC2221" s="156"/>
      <c r="CD2221" s="156"/>
      <c r="CE2221" s="156"/>
      <c r="CF2221" s="156"/>
      <c r="CG2221" s="156"/>
      <c r="CH2221" s="156"/>
      <c r="CI2221" s="156"/>
      <c r="CJ2221" s="156"/>
      <c r="CK2221" s="156"/>
      <c r="CL2221" s="156"/>
      <c r="CM2221" s="156"/>
      <c r="CN2221" s="156"/>
      <c r="CO2221" s="156"/>
      <c r="CP2221" s="156"/>
      <c r="CQ2221" s="156"/>
      <c r="CR2221" s="156"/>
      <c r="CS2221" s="156"/>
      <c r="CT2221" s="156"/>
      <c r="CU2221" s="156"/>
      <c r="CV2221" s="156"/>
      <c r="CW2221" s="156"/>
      <c r="CX2221" s="156"/>
      <c r="CY2221" s="156"/>
      <c r="CZ2221" s="156"/>
      <c r="DA2221" s="156"/>
      <c r="DB2221" s="156"/>
      <c r="DC2221" s="156"/>
      <c r="DD2221" s="156"/>
      <c r="DE2221" s="156"/>
      <c r="DF2221" s="156"/>
      <c r="DG2221" s="156"/>
      <c r="DH2221" s="156"/>
      <c r="DI2221" s="156"/>
      <c r="DJ2221" s="156"/>
      <c r="DK2221" s="156"/>
      <c r="DL2221" s="156"/>
      <c r="DM2221" s="156"/>
      <c r="DN2221" s="156"/>
      <c r="DO2221" s="156"/>
      <c r="DP2221" s="156"/>
      <c r="DQ2221" s="156"/>
      <c r="DR2221" s="156"/>
      <c r="DS2221" s="156"/>
      <c r="DT2221" s="156"/>
      <c r="DU2221" s="156"/>
      <c r="DV2221" s="156"/>
      <c r="DW2221" s="156"/>
      <c r="DX2221" s="156"/>
      <c r="DY2221" s="156"/>
      <c r="DZ2221" s="156"/>
      <c r="EA2221" s="156"/>
      <c r="EB2221" s="156"/>
      <c r="EC2221" s="156"/>
      <c r="ED2221" s="156"/>
      <c r="EE2221" s="156"/>
      <c r="EF2221" s="156"/>
      <c r="EG2221" s="156"/>
      <c r="EH2221" s="156"/>
      <c r="EI2221" s="156"/>
      <c r="EJ2221" s="156"/>
      <c r="EK2221" s="156"/>
      <c r="EL2221" s="156"/>
      <c r="EM2221" s="156"/>
      <c r="EN2221" s="156"/>
      <c r="EO2221" s="156"/>
      <c r="EP2221" s="156"/>
      <c r="EQ2221" s="156"/>
      <c r="ER2221" s="156"/>
      <c r="ES2221" s="156"/>
      <c r="ET2221" s="156"/>
      <c r="EU2221" s="156"/>
      <c r="EV2221" s="156"/>
      <c r="EW2221" s="156"/>
      <c r="EX2221" s="156"/>
      <c r="EY2221" s="156"/>
      <c r="EZ2221" s="156"/>
      <c r="FA2221" s="156"/>
      <c r="FB2221" s="156"/>
      <c r="FC2221" s="156"/>
      <c r="FD2221" s="156"/>
      <c r="FE2221" s="156"/>
      <c r="FF2221" s="156"/>
      <c r="FG2221" s="156"/>
      <c r="FH2221" s="156"/>
      <c r="FI2221" s="156"/>
      <c r="FJ2221" s="156"/>
      <c r="FK2221" s="156"/>
      <c r="FL2221" s="156"/>
      <c r="FM2221" s="156"/>
      <c r="FN2221" s="156"/>
      <c r="FO2221" s="156"/>
      <c r="FP2221" s="156"/>
      <c r="FQ2221" s="227"/>
      <c r="FR2221" s="227"/>
      <c r="FS2221" s="227"/>
      <c r="FT2221" s="227"/>
      <c r="FU2221" s="227"/>
      <c r="FV2221" s="227"/>
      <c r="FW2221" s="227"/>
      <c r="FX2221" s="227"/>
      <c r="FY2221" s="227"/>
      <c r="FZ2221" s="227"/>
      <c r="GA2221" s="227"/>
      <c r="GB2221" s="227"/>
      <c r="GC2221" s="227"/>
      <c r="GD2221" s="227"/>
      <c r="GE2221" s="227"/>
      <c r="GF2221" s="227"/>
      <c r="GG2221" s="227"/>
      <c r="GH2221" s="227"/>
      <c r="GI2221" s="227"/>
      <c r="GJ2221" s="227"/>
      <c r="GK2221" s="227"/>
      <c r="GL2221" s="227"/>
      <c r="GM2221" s="227"/>
      <c r="GN2221" s="227"/>
      <c r="GO2221" s="227"/>
      <c r="GP2221" s="227"/>
      <c r="GQ2221" s="227"/>
      <c r="GR2221" s="227"/>
      <c r="GS2221" s="227"/>
      <c r="GT2221" s="227"/>
      <c r="GU2221" s="227"/>
      <c r="GV2221" s="227"/>
      <c r="GW2221" s="227"/>
      <c r="GX2221" s="227"/>
      <c r="GY2221" s="227"/>
      <c r="GZ2221" s="227"/>
      <c r="HA2221" s="227"/>
      <c r="HB2221" s="227"/>
      <c r="HC2221" s="227"/>
      <c r="HD2221" s="227"/>
      <c r="HE2221" s="227"/>
      <c r="HF2221" s="227"/>
      <c r="HG2221" s="227"/>
      <c r="HH2221" s="227"/>
      <c r="HI2221" s="227"/>
      <c r="HJ2221" s="227"/>
      <c r="HK2221" s="227"/>
      <c r="HL2221" s="227"/>
      <c r="HM2221" s="227"/>
      <c r="HN2221" s="227"/>
      <c r="HO2221" s="227"/>
      <c r="HP2221" s="227"/>
      <c r="HQ2221" s="227"/>
      <c r="HR2221" s="227"/>
      <c r="HS2221" s="227"/>
      <c r="HT2221" s="227"/>
      <c r="HU2221" s="227"/>
      <c r="HV2221" s="227"/>
      <c r="HW2221" s="227"/>
      <c r="HX2221" s="227"/>
      <c r="HY2221" s="227"/>
      <c r="HZ2221" s="227"/>
      <c r="IA2221" s="227"/>
      <c r="IB2221" s="227"/>
      <c r="IC2221" s="227"/>
      <c r="ID2221" s="227"/>
      <c r="IE2221" s="227"/>
      <c r="IF2221" s="227"/>
      <c r="IG2221" s="227"/>
      <c r="IH2221" s="227"/>
      <c r="II2221" s="227"/>
      <c r="IJ2221" s="227"/>
      <c r="IK2221" s="227"/>
      <c r="IL2221" s="227"/>
      <c r="IM2221" s="227"/>
      <c r="IN2221" s="227"/>
      <c r="IO2221" s="227"/>
      <c r="IP2221" s="227"/>
      <c r="IQ2221" s="227"/>
      <c r="IR2221" s="227"/>
      <c r="IS2221" s="227"/>
      <c r="IT2221" s="227"/>
      <c r="IU2221" s="227"/>
      <c r="IV2221" s="227"/>
      <c r="IW2221" s="227"/>
      <c r="IX2221" s="227"/>
      <c r="IY2221" s="227"/>
      <c r="IZ2221" s="227"/>
      <c r="JA2221" s="227"/>
      <c r="JB2221" s="227"/>
      <c r="JC2221" s="227"/>
      <c r="JD2221" s="227"/>
      <c r="JE2221" s="227"/>
      <c r="JF2221" s="227"/>
      <c r="JG2221" s="227"/>
      <c r="JH2221" s="227"/>
      <c r="JI2221" s="227"/>
      <c r="JJ2221" s="227"/>
      <c r="JK2221" s="227"/>
      <c r="JL2221" s="227"/>
      <c r="JM2221" s="227"/>
      <c r="JN2221" s="227"/>
      <c r="JO2221" s="227"/>
      <c r="JP2221" s="227"/>
      <c r="JQ2221" s="227"/>
      <c r="JR2221" s="227"/>
      <c r="JS2221" s="227"/>
      <c r="JT2221" s="227"/>
      <c r="JU2221" s="227"/>
      <c r="JV2221" s="227"/>
      <c r="JW2221" s="227"/>
      <c r="JX2221" s="227"/>
      <c r="JY2221" s="227"/>
      <c r="JZ2221" s="227"/>
      <c r="KA2221" s="227"/>
      <c r="KB2221" s="227"/>
      <c r="KC2221" s="227"/>
      <c r="KD2221" s="227"/>
      <c r="KE2221" s="227"/>
      <c r="KF2221" s="227"/>
      <c r="KG2221" s="227"/>
      <c r="KH2221" s="227"/>
      <c r="KI2221" s="227"/>
      <c r="KJ2221" s="227"/>
      <c r="KK2221" s="227"/>
      <c r="KL2221" s="227"/>
      <c r="KM2221" s="227"/>
      <c r="KN2221" s="227"/>
      <c r="KO2221" s="227"/>
      <c r="KP2221" s="227"/>
      <c r="KQ2221" s="227"/>
    </row>
    <row r="2222" spans="1:303" s="74" customFormat="1" x14ac:dyDescent="0.2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154"/>
      <c r="AB2222" s="155"/>
      <c r="AC2222" s="152"/>
      <c r="AD2222" s="152"/>
      <c r="AE2222" s="152"/>
      <c r="AF2222" s="152"/>
      <c r="AG2222" s="157"/>
      <c r="AH2222" s="157"/>
      <c r="AI2222" s="152"/>
      <c r="AJ2222" s="152"/>
      <c r="AK2222" s="152"/>
      <c r="AL2222" s="152"/>
      <c r="AM2222" s="154"/>
      <c r="AN2222" s="156"/>
      <c r="AO2222" s="156"/>
      <c r="AP2222" s="156"/>
      <c r="AQ2222" s="156"/>
      <c r="AR2222" s="156"/>
      <c r="AS2222" s="156"/>
      <c r="AT2222" s="156"/>
      <c r="AU2222" s="156"/>
      <c r="AV2222" s="156"/>
      <c r="AW2222" s="156"/>
      <c r="AX2222" s="156"/>
      <c r="AY2222" s="156"/>
      <c r="AZ2222" s="156"/>
      <c r="BA2222" s="156"/>
      <c r="BB2222" s="156"/>
      <c r="BC2222" s="156"/>
      <c r="BD2222" s="156"/>
      <c r="BE2222" s="156"/>
      <c r="BF2222" s="156"/>
      <c r="BG2222" s="156"/>
      <c r="BH2222" s="156"/>
      <c r="BI2222" s="156"/>
      <c r="BJ2222" s="156"/>
      <c r="BK2222" s="156"/>
      <c r="BL2222" s="156"/>
      <c r="BM2222" s="156"/>
      <c r="BN2222" s="156"/>
      <c r="BO2222" s="156"/>
      <c r="BP2222" s="156"/>
      <c r="BQ2222" s="156"/>
      <c r="BR2222" s="156"/>
      <c r="BS2222" s="156"/>
      <c r="BT2222" s="156"/>
      <c r="BU2222" s="156"/>
      <c r="BV2222" s="156"/>
      <c r="BW2222" s="156"/>
      <c r="BX2222" s="156"/>
      <c r="BY2222" s="156"/>
      <c r="BZ2222" s="156"/>
      <c r="CA2222" s="156"/>
      <c r="CB2222" s="156"/>
      <c r="CC2222" s="156"/>
      <c r="CD2222" s="156"/>
      <c r="CE2222" s="156"/>
      <c r="CF2222" s="156"/>
      <c r="CG2222" s="156"/>
      <c r="CH2222" s="156"/>
      <c r="CI2222" s="156"/>
      <c r="CJ2222" s="156"/>
      <c r="CK2222" s="156"/>
      <c r="CL2222" s="156"/>
      <c r="CM2222" s="156"/>
      <c r="CN2222" s="156"/>
      <c r="CO2222" s="156"/>
      <c r="CP2222" s="156"/>
      <c r="CQ2222" s="156"/>
      <c r="CR2222" s="156"/>
      <c r="CS2222" s="156"/>
      <c r="CT2222" s="156"/>
      <c r="CU2222" s="156"/>
      <c r="CV2222" s="156"/>
      <c r="CW2222" s="156"/>
      <c r="CX2222" s="156"/>
      <c r="CY2222" s="156"/>
      <c r="CZ2222" s="156"/>
      <c r="DA2222" s="156"/>
      <c r="DB2222" s="156"/>
      <c r="DC2222" s="156"/>
      <c r="DD2222" s="156"/>
      <c r="DE2222" s="156"/>
      <c r="DF2222" s="156"/>
      <c r="DG2222" s="156"/>
      <c r="DH2222" s="156"/>
      <c r="DI2222" s="156"/>
      <c r="DJ2222" s="156"/>
      <c r="DK2222" s="156"/>
      <c r="DL2222" s="156"/>
      <c r="DM2222" s="156"/>
      <c r="DN2222" s="156"/>
      <c r="DO2222" s="156"/>
      <c r="DP2222" s="156"/>
      <c r="DQ2222" s="156"/>
      <c r="DR2222" s="156"/>
      <c r="DS2222" s="156"/>
      <c r="DT2222" s="156"/>
      <c r="DU2222" s="156"/>
      <c r="DV2222" s="156"/>
      <c r="DW2222" s="156"/>
      <c r="DX2222" s="156"/>
      <c r="DY2222" s="156"/>
      <c r="DZ2222" s="156"/>
      <c r="EA2222" s="156"/>
      <c r="EB2222" s="156"/>
      <c r="EC2222" s="156"/>
      <c r="ED2222" s="156"/>
      <c r="EE2222" s="156"/>
      <c r="EF2222" s="156"/>
      <c r="EG2222" s="156"/>
      <c r="EH2222" s="156"/>
      <c r="EI2222" s="156"/>
      <c r="EJ2222" s="156"/>
      <c r="EK2222" s="156"/>
      <c r="EL2222" s="156"/>
      <c r="EM2222" s="156"/>
      <c r="EN2222" s="156"/>
      <c r="EO2222" s="156"/>
      <c r="EP2222" s="156"/>
      <c r="EQ2222" s="156"/>
      <c r="ER2222" s="156"/>
      <c r="ES2222" s="156"/>
      <c r="ET2222" s="156"/>
      <c r="EU2222" s="156"/>
      <c r="EV2222" s="156"/>
      <c r="EW2222" s="156"/>
      <c r="EX2222" s="156"/>
      <c r="EY2222" s="156"/>
      <c r="EZ2222" s="156"/>
      <c r="FA2222" s="156"/>
      <c r="FB2222" s="156"/>
      <c r="FC2222" s="156"/>
      <c r="FD2222" s="156"/>
      <c r="FE2222" s="156"/>
      <c r="FF2222" s="156"/>
      <c r="FG2222" s="156"/>
      <c r="FH2222" s="156"/>
      <c r="FI2222" s="156"/>
      <c r="FJ2222" s="156"/>
      <c r="FK2222" s="156"/>
      <c r="FL2222" s="156"/>
      <c r="FM2222" s="156"/>
      <c r="FN2222" s="156"/>
      <c r="FO2222" s="156"/>
      <c r="FP2222" s="156"/>
      <c r="FQ2222" s="227"/>
      <c r="FR2222" s="227"/>
      <c r="FS2222" s="227"/>
      <c r="FT2222" s="227"/>
      <c r="FU2222" s="227"/>
      <c r="FV2222" s="227"/>
      <c r="FW2222" s="227"/>
      <c r="FX2222" s="227"/>
      <c r="FY2222" s="227"/>
      <c r="FZ2222" s="227"/>
      <c r="GA2222" s="227"/>
      <c r="GB2222" s="227"/>
      <c r="GC2222" s="227"/>
      <c r="GD2222" s="227"/>
      <c r="GE2222" s="227"/>
      <c r="GF2222" s="227"/>
      <c r="GG2222" s="227"/>
      <c r="GH2222" s="227"/>
      <c r="GI2222" s="227"/>
      <c r="GJ2222" s="227"/>
      <c r="GK2222" s="227"/>
      <c r="GL2222" s="227"/>
      <c r="GM2222" s="227"/>
      <c r="GN2222" s="227"/>
      <c r="GO2222" s="227"/>
      <c r="GP2222" s="227"/>
      <c r="GQ2222" s="227"/>
      <c r="GR2222" s="227"/>
      <c r="GS2222" s="227"/>
      <c r="GT2222" s="227"/>
      <c r="GU2222" s="227"/>
      <c r="GV2222" s="227"/>
      <c r="GW2222" s="227"/>
      <c r="GX2222" s="227"/>
      <c r="GY2222" s="227"/>
      <c r="GZ2222" s="227"/>
      <c r="HA2222" s="227"/>
      <c r="HB2222" s="227"/>
      <c r="HC2222" s="227"/>
      <c r="HD2222" s="227"/>
      <c r="HE2222" s="227"/>
      <c r="HF2222" s="227"/>
      <c r="HG2222" s="227"/>
      <c r="HH2222" s="227"/>
      <c r="HI2222" s="227"/>
      <c r="HJ2222" s="227"/>
      <c r="HK2222" s="227"/>
      <c r="HL2222" s="227"/>
      <c r="HM2222" s="227"/>
      <c r="HN2222" s="227"/>
      <c r="HO2222" s="227"/>
      <c r="HP2222" s="227"/>
      <c r="HQ2222" s="227"/>
      <c r="HR2222" s="227"/>
      <c r="HS2222" s="227"/>
      <c r="HT2222" s="227"/>
      <c r="HU2222" s="227"/>
      <c r="HV2222" s="227"/>
      <c r="HW2222" s="227"/>
      <c r="HX2222" s="227"/>
      <c r="HY2222" s="227"/>
      <c r="HZ2222" s="227"/>
      <c r="IA2222" s="227"/>
      <c r="IB2222" s="227"/>
      <c r="IC2222" s="227"/>
      <c r="ID2222" s="227"/>
      <c r="IE2222" s="227"/>
      <c r="IF2222" s="227"/>
      <c r="IG2222" s="227"/>
      <c r="IH2222" s="227"/>
      <c r="II2222" s="227"/>
      <c r="IJ2222" s="227"/>
      <c r="IK2222" s="227"/>
      <c r="IL2222" s="227"/>
      <c r="IM2222" s="227"/>
      <c r="IN2222" s="227"/>
      <c r="IO2222" s="227"/>
      <c r="IP2222" s="227"/>
      <c r="IQ2222" s="227"/>
      <c r="IR2222" s="227"/>
      <c r="IS2222" s="227"/>
      <c r="IT2222" s="227"/>
      <c r="IU2222" s="227"/>
      <c r="IV2222" s="227"/>
      <c r="IW2222" s="227"/>
      <c r="IX2222" s="227"/>
      <c r="IY2222" s="227"/>
      <c r="IZ2222" s="227"/>
      <c r="JA2222" s="227"/>
      <c r="JB2222" s="227"/>
      <c r="JC2222" s="227"/>
      <c r="JD2222" s="227"/>
      <c r="JE2222" s="227"/>
      <c r="JF2222" s="227"/>
      <c r="JG2222" s="227"/>
      <c r="JH2222" s="227"/>
      <c r="JI2222" s="227"/>
      <c r="JJ2222" s="227"/>
      <c r="JK2222" s="227"/>
      <c r="JL2222" s="227"/>
      <c r="JM2222" s="227"/>
      <c r="JN2222" s="227"/>
      <c r="JO2222" s="227"/>
      <c r="JP2222" s="227"/>
      <c r="JQ2222" s="227"/>
      <c r="JR2222" s="227"/>
      <c r="JS2222" s="227"/>
      <c r="JT2222" s="227"/>
      <c r="JU2222" s="227"/>
      <c r="JV2222" s="227"/>
      <c r="JW2222" s="227"/>
      <c r="JX2222" s="227"/>
      <c r="JY2222" s="227"/>
      <c r="JZ2222" s="227"/>
      <c r="KA2222" s="227"/>
      <c r="KB2222" s="227"/>
      <c r="KC2222" s="227"/>
      <c r="KD2222" s="227"/>
      <c r="KE2222" s="227"/>
      <c r="KF2222" s="227"/>
      <c r="KG2222" s="227"/>
      <c r="KH2222" s="227"/>
      <c r="KI2222" s="227"/>
      <c r="KJ2222" s="227"/>
      <c r="KK2222" s="227"/>
      <c r="KL2222" s="227"/>
      <c r="KM2222" s="227"/>
      <c r="KN2222" s="227"/>
      <c r="KO2222" s="227"/>
      <c r="KP2222" s="227"/>
      <c r="KQ2222" s="227"/>
    </row>
    <row r="2223" spans="1:303" s="74" customFormat="1" x14ac:dyDescent="0.2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154"/>
      <c r="AB2223" s="155"/>
      <c r="AC2223" s="152"/>
      <c r="AD2223" s="152"/>
      <c r="AE2223" s="152"/>
      <c r="AF2223" s="152"/>
      <c r="AG2223" s="157"/>
      <c r="AH2223" s="157"/>
      <c r="AI2223" s="152"/>
      <c r="AJ2223" s="152"/>
      <c r="AK2223" s="152"/>
      <c r="AL2223" s="152"/>
      <c r="AM2223" s="154"/>
      <c r="AN2223" s="156"/>
      <c r="AO2223" s="156"/>
      <c r="AP2223" s="156"/>
      <c r="AQ2223" s="156"/>
      <c r="AR2223" s="156"/>
      <c r="AS2223" s="156"/>
      <c r="AT2223" s="156"/>
      <c r="AU2223" s="156"/>
      <c r="AV2223" s="156"/>
      <c r="AW2223" s="156"/>
      <c r="AX2223" s="156"/>
      <c r="AY2223" s="156"/>
      <c r="AZ2223" s="156"/>
      <c r="BA2223" s="156"/>
      <c r="BB2223" s="156"/>
      <c r="BC2223" s="156"/>
      <c r="BD2223" s="156"/>
      <c r="BE2223" s="156"/>
      <c r="BF2223" s="156"/>
      <c r="BG2223" s="156"/>
      <c r="BH2223" s="156"/>
      <c r="BI2223" s="156"/>
      <c r="BJ2223" s="156"/>
      <c r="BK2223" s="156"/>
      <c r="BL2223" s="156"/>
      <c r="BM2223" s="156"/>
      <c r="BN2223" s="156"/>
      <c r="BO2223" s="156"/>
      <c r="BP2223" s="156"/>
      <c r="BQ2223" s="156"/>
      <c r="BR2223" s="156"/>
      <c r="BS2223" s="156"/>
      <c r="BT2223" s="156"/>
      <c r="BU2223" s="156"/>
      <c r="BV2223" s="156"/>
      <c r="BW2223" s="156"/>
      <c r="BX2223" s="156"/>
      <c r="BY2223" s="156"/>
      <c r="BZ2223" s="156"/>
      <c r="CA2223" s="156"/>
      <c r="CB2223" s="156"/>
      <c r="CC2223" s="156"/>
      <c r="CD2223" s="156"/>
      <c r="CE2223" s="156"/>
      <c r="CF2223" s="156"/>
      <c r="CG2223" s="156"/>
      <c r="CH2223" s="156"/>
      <c r="CI2223" s="156"/>
      <c r="CJ2223" s="156"/>
      <c r="CK2223" s="156"/>
      <c r="CL2223" s="156"/>
      <c r="CM2223" s="156"/>
      <c r="CN2223" s="156"/>
      <c r="CO2223" s="156"/>
      <c r="CP2223" s="156"/>
      <c r="CQ2223" s="156"/>
      <c r="CR2223" s="156"/>
      <c r="CS2223" s="156"/>
      <c r="CT2223" s="156"/>
      <c r="CU2223" s="156"/>
      <c r="CV2223" s="156"/>
      <c r="CW2223" s="156"/>
      <c r="CX2223" s="156"/>
      <c r="CY2223" s="156"/>
      <c r="CZ2223" s="156"/>
      <c r="DA2223" s="156"/>
      <c r="DB2223" s="156"/>
      <c r="DC2223" s="156"/>
      <c r="DD2223" s="156"/>
      <c r="DE2223" s="156"/>
      <c r="DF2223" s="156"/>
      <c r="DG2223" s="156"/>
      <c r="DH2223" s="156"/>
      <c r="DI2223" s="156"/>
      <c r="DJ2223" s="156"/>
      <c r="DK2223" s="156"/>
      <c r="DL2223" s="156"/>
      <c r="DM2223" s="156"/>
      <c r="DN2223" s="156"/>
      <c r="DO2223" s="156"/>
      <c r="DP2223" s="156"/>
      <c r="DQ2223" s="156"/>
      <c r="DR2223" s="156"/>
      <c r="DS2223" s="156"/>
      <c r="DT2223" s="156"/>
      <c r="DU2223" s="156"/>
      <c r="DV2223" s="156"/>
      <c r="DW2223" s="156"/>
      <c r="DX2223" s="156"/>
      <c r="DY2223" s="156"/>
      <c r="DZ2223" s="156"/>
      <c r="EA2223" s="156"/>
      <c r="EB2223" s="156"/>
      <c r="EC2223" s="156"/>
      <c r="ED2223" s="156"/>
      <c r="EE2223" s="156"/>
      <c r="EF2223" s="156"/>
      <c r="EG2223" s="156"/>
      <c r="EH2223" s="156"/>
      <c r="EI2223" s="156"/>
      <c r="EJ2223" s="156"/>
      <c r="EK2223" s="156"/>
      <c r="EL2223" s="156"/>
      <c r="EM2223" s="156"/>
      <c r="EN2223" s="156"/>
      <c r="EO2223" s="156"/>
      <c r="EP2223" s="156"/>
      <c r="EQ2223" s="156"/>
      <c r="ER2223" s="156"/>
      <c r="ES2223" s="156"/>
      <c r="ET2223" s="156"/>
      <c r="EU2223" s="156"/>
      <c r="EV2223" s="156"/>
      <c r="EW2223" s="156"/>
      <c r="EX2223" s="156"/>
      <c r="EY2223" s="156"/>
      <c r="EZ2223" s="156"/>
      <c r="FA2223" s="156"/>
      <c r="FB2223" s="156"/>
      <c r="FC2223" s="156"/>
      <c r="FD2223" s="156"/>
      <c r="FE2223" s="156"/>
      <c r="FF2223" s="156"/>
      <c r="FG2223" s="156"/>
      <c r="FH2223" s="156"/>
      <c r="FI2223" s="156"/>
      <c r="FJ2223" s="156"/>
      <c r="FK2223" s="156"/>
      <c r="FL2223" s="156"/>
      <c r="FM2223" s="156"/>
      <c r="FN2223" s="156"/>
      <c r="FO2223" s="156"/>
      <c r="FP2223" s="156"/>
      <c r="FQ2223" s="227"/>
      <c r="FR2223" s="227"/>
      <c r="FS2223" s="227"/>
      <c r="FT2223" s="227"/>
      <c r="FU2223" s="227"/>
      <c r="FV2223" s="227"/>
      <c r="FW2223" s="227"/>
      <c r="FX2223" s="227"/>
      <c r="FY2223" s="227"/>
      <c r="FZ2223" s="227"/>
      <c r="GA2223" s="227"/>
      <c r="GB2223" s="227"/>
      <c r="GC2223" s="227"/>
      <c r="GD2223" s="227"/>
      <c r="GE2223" s="227"/>
      <c r="GF2223" s="227"/>
      <c r="GG2223" s="227"/>
      <c r="GH2223" s="227"/>
      <c r="GI2223" s="227"/>
      <c r="GJ2223" s="227"/>
      <c r="GK2223" s="227"/>
      <c r="GL2223" s="227"/>
      <c r="GM2223" s="227"/>
      <c r="GN2223" s="227"/>
      <c r="GO2223" s="227"/>
      <c r="GP2223" s="227"/>
      <c r="GQ2223" s="227"/>
      <c r="GR2223" s="227"/>
      <c r="GS2223" s="227"/>
      <c r="GT2223" s="227"/>
      <c r="GU2223" s="227"/>
      <c r="GV2223" s="227"/>
      <c r="GW2223" s="227"/>
      <c r="GX2223" s="227"/>
      <c r="GY2223" s="227"/>
      <c r="GZ2223" s="227"/>
      <c r="HA2223" s="227"/>
      <c r="HB2223" s="227"/>
      <c r="HC2223" s="227"/>
      <c r="HD2223" s="227"/>
      <c r="HE2223" s="227"/>
      <c r="HF2223" s="227"/>
      <c r="HG2223" s="227"/>
      <c r="HH2223" s="227"/>
      <c r="HI2223" s="227"/>
      <c r="HJ2223" s="227"/>
      <c r="HK2223" s="227"/>
      <c r="HL2223" s="227"/>
      <c r="HM2223" s="227"/>
      <c r="HN2223" s="227"/>
      <c r="HO2223" s="227"/>
      <c r="HP2223" s="227"/>
      <c r="HQ2223" s="227"/>
      <c r="HR2223" s="227"/>
      <c r="HS2223" s="227"/>
      <c r="HT2223" s="227"/>
      <c r="HU2223" s="227"/>
      <c r="HV2223" s="227"/>
      <c r="HW2223" s="227"/>
      <c r="HX2223" s="227"/>
      <c r="HY2223" s="227"/>
      <c r="HZ2223" s="227"/>
      <c r="IA2223" s="227"/>
      <c r="IB2223" s="227"/>
      <c r="IC2223" s="227"/>
      <c r="ID2223" s="227"/>
      <c r="IE2223" s="227"/>
      <c r="IF2223" s="227"/>
      <c r="IG2223" s="227"/>
      <c r="IH2223" s="227"/>
      <c r="II2223" s="227"/>
      <c r="IJ2223" s="227"/>
      <c r="IK2223" s="227"/>
      <c r="IL2223" s="227"/>
      <c r="IM2223" s="227"/>
      <c r="IN2223" s="227"/>
      <c r="IO2223" s="227"/>
      <c r="IP2223" s="227"/>
      <c r="IQ2223" s="227"/>
      <c r="IR2223" s="227"/>
      <c r="IS2223" s="227"/>
      <c r="IT2223" s="227"/>
      <c r="IU2223" s="227"/>
      <c r="IV2223" s="227"/>
      <c r="IW2223" s="227"/>
      <c r="IX2223" s="227"/>
      <c r="IY2223" s="227"/>
      <c r="IZ2223" s="227"/>
      <c r="JA2223" s="227"/>
      <c r="JB2223" s="227"/>
      <c r="JC2223" s="227"/>
      <c r="JD2223" s="227"/>
      <c r="JE2223" s="227"/>
      <c r="JF2223" s="227"/>
      <c r="JG2223" s="227"/>
      <c r="JH2223" s="227"/>
      <c r="JI2223" s="227"/>
      <c r="JJ2223" s="227"/>
      <c r="JK2223" s="227"/>
      <c r="JL2223" s="227"/>
      <c r="JM2223" s="227"/>
      <c r="JN2223" s="227"/>
      <c r="JO2223" s="227"/>
      <c r="JP2223" s="227"/>
      <c r="JQ2223" s="227"/>
      <c r="JR2223" s="227"/>
      <c r="JS2223" s="227"/>
      <c r="JT2223" s="227"/>
      <c r="JU2223" s="227"/>
      <c r="JV2223" s="227"/>
      <c r="JW2223" s="227"/>
      <c r="JX2223" s="227"/>
      <c r="JY2223" s="227"/>
      <c r="JZ2223" s="227"/>
      <c r="KA2223" s="227"/>
      <c r="KB2223" s="227"/>
      <c r="KC2223" s="227"/>
      <c r="KD2223" s="227"/>
      <c r="KE2223" s="227"/>
      <c r="KF2223" s="227"/>
      <c r="KG2223" s="227"/>
      <c r="KH2223" s="227"/>
      <c r="KI2223" s="227"/>
      <c r="KJ2223" s="227"/>
      <c r="KK2223" s="227"/>
      <c r="KL2223" s="227"/>
      <c r="KM2223" s="227"/>
      <c r="KN2223" s="227"/>
      <c r="KO2223" s="227"/>
      <c r="KP2223" s="227"/>
      <c r="KQ2223" s="227"/>
    </row>
    <row r="2224" spans="1:303" s="74" customFormat="1" x14ac:dyDescent="0.2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154"/>
      <c r="AB2224" s="155"/>
      <c r="AC2224" s="152"/>
      <c r="AD2224" s="152"/>
      <c r="AE2224" s="152"/>
      <c r="AF2224" s="152"/>
      <c r="AG2224" s="157"/>
      <c r="AH2224" s="157"/>
      <c r="AI2224" s="152"/>
      <c r="AJ2224" s="152"/>
      <c r="AK2224" s="152"/>
      <c r="AL2224" s="152"/>
      <c r="AM2224" s="154"/>
      <c r="AN2224" s="156"/>
      <c r="AO2224" s="156"/>
      <c r="AP2224" s="156"/>
      <c r="AQ2224" s="156"/>
      <c r="AR2224" s="156"/>
      <c r="AS2224" s="156"/>
      <c r="AT2224" s="156"/>
      <c r="AU2224" s="156"/>
      <c r="AV2224" s="156"/>
      <c r="AW2224" s="156"/>
      <c r="AX2224" s="156"/>
      <c r="AY2224" s="156"/>
      <c r="AZ2224" s="156"/>
      <c r="BA2224" s="156"/>
      <c r="BB2224" s="156"/>
      <c r="BC2224" s="156"/>
      <c r="BD2224" s="156"/>
      <c r="BE2224" s="156"/>
      <c r="BF2224" s="156"/>
      <c r="BG2224" s="156"/>
      <c r="BH2224" s="156"/>
      <c r="BI2224" s="156"/>
      <c r="BJ2224" s="156"/>
      <c r="BK2224" s="156"/>
      <c r="BL2224" s="156"/>
      <c r="BM2224" s="156"/>
      <c r="BN2224" s="156"/>
      <c r="BO2224" s="156"/>
      <c r="BP2224" s="156"/>
      <c r="BQ2224" s="156"/>
      <c r="BR2224" s="156"/>
      <c r="BS2224" s="156"/>
      <c r="BT2224" s="156"/>
      <c r="BU2224" s="156"/>
      <c r="BV2224" s="156"/>
      <c r="BW2224" s="156"/>
      <c r="BX2224" s="156"/>
      <c r="BY2224" s="156"/>
      <c r="BZ2224" s="156"/>
      <c r="CA2224" s="156"/>
      <c r="CB2224" s="156"/>
      <c r="CC2224" s="156"/>
      <c r="CD2224" s="156"/>
      <c r="CE2224" s="156"/>
      <c r="CF2224" s="156"/>
      <c r="CG2224" s="156"/>
      <c r="CH2224" s="156"/>
      <c r="CI2224" s="156"/>
      <c r="CJ2224" s="156"/>
      <c r="CK2224" s="156"/>
      <c r="CL2224" s="156"/>
      <c r="CM2224" s="156"/>
      <c r="CN2224" s="156"/>
      <c r="CO2224" s="156"/>
      <c r="CP2224" s="156"/>
      <c r="CQ2224" s="156"/>
      <c r="CR2224" s="156"/>
      <c r="CS2224" s="156"/>
      <c r="CT2224" s="156"/>
      <c r="CU2224" s="156"/>
      <c r="CV2224" s="156"/>
      <c r="CW2224" s="156"/>
      <c r="CX2224" s="156"/>
      <c r="CY2224" s="156"/>
      <c r="CZ2224" s="156"/>
      <c r="DA2224" s="156"/>
      <c r="DB2224" s="156"/>
      <c r="DC2224" s="156"/>
      <c r="DD2224" s="156"/>
      <c r="DE2224" s="156"/>
      <c r="DF2224" s="156"/>
      <c r="DG2224" s="156"/>
      <c r="DH2224" s="156"/>
      <c r="DI2224" s="156"/>
      <c r="DJ2224" s="156"/>
      <c r="DK2224" s="156"/>
      <c r="DL2224" s="156"/>
      <c r="DM2224" s="156"/>
      <c r="DN2224" s="156"/>
      <c r="DO2224" s="156"/>
      <c r="DP2224" s="156"/>
      <c r="DQ2224" s="156"/>
      <c r="DR2224" s="156"/>
      <c r="DS2224" s="156"/>
      <c r="DT2224" s="156"/>
      <c r="DU2224" s="156"/>
      <c r="DV2224" s="156"/>
      <c r="DW2224" s="156"/>
      <c r="DX2224" s="156"/>
      <c r="DY2224" s="156"/>
      <c r="DZ2224" s="156"/>
      <c r="EA2224" s="156"/>
      <c r="EB2224" s="156"/>
      <c r="EC2224" s="156"/>
      <c r="ED2224" s="156"/>
      <c r="EE2224" s="156"/>
      <c r="EF2224" s="156"/>
      <c r="EG2224" s="156"/>
      <c r="EH2224" s="156"/>
      <c r="EI2224" s="156"/>
      <c r="EJ2224" s="156"/>
      <c r="EK2224" s="156"/>
      <c r="EL2224" s="156"/>
      <c r="EM2224" s="156"/>
      <c r="EN2224" s="156"/>
      <c r="EO2224" s="156"/>
      <c r="EP2224" s="156"/>
      <c r="EQ2224" s="156"/>
      <c r="ER2224" s="156"/>
      <c r="ES2224" s="156"/>
      <c r="ET2224" s="156"/>
      <c r="EU2224" s="156"/>
      <c r="EV2224" s="156"/>
      <c r="EW2224" s="156"/>
      <c r="EX2224" s="156"/>
      <c r="EY2224" s="156"/>
      <c r="EZ2224" s="156"/>
      <c r="FA2224" s="156"/>
      <c r="FB2224" s="156"/>
      <c r="FC2224" s="156"/>
      <c r="FD2224" s="156"/>
      <c r="FE2224" s="156"/>
      <c r="FF2224" s="156"/>
      <c r="FG2224" s="156"/>
      <c r="FH2224" s="156"/>
      <c r="FI2224" s="156"/>
      <c r="FJ2224" s="156"/>
      <c r="FK2224" s="156"/>
      <c r="FL2224" s="156"/>
      <c r="FM2224" s="156"/>
      <c r="FN2224" s="156"/>
      <c r="FO2224" s="156"/>
      <c r="FP2224" s="156"/>
      <c r="FQ2224" s="227"/>
      <c r="FR2224" s="227"/>
      <c r="FS2224" s="227"/>
      <c r="FT2224" s="227"/>
      <c r="FU2224" s="227"/>
      <c r="FV2224" s="227"/>
      <c r="FW2224" s="227"/>
      <c r="FX2224" s="227"/>
      <c r="FY2224" s="227"/>
      <c r="FZ2224" s="227"/>
      <c r="GA2224" s="227"/>
      <c r="GB2224" s="227"/>
      <c r="GC2224" s="227"/>
      <c r="GD2224" s="227"/>
      <c r="GE2224" s="227"/>
      <c r="GF2224" s="227"/>
      <c r="GG2224" s="227"/>
      <c r="GH2224" s="227"/>
      <c r="GI2224" s="227"/>
      <c r="GJ2224" s="227"/>
      <c r="GK2224" s="227"/>
      <c r="GL2224" s="227"/>
      <c r="GM2224" s="227"/>
      <c r="GN2224" s="227"/>
      <c r="GO2224" s="227"/>
      <c r="GP2224" s="227"/>
      <c r="GQ2224" s="227"/>
      <c r="GR2224" s="227"/>
      <c r="GS2224" s="227"/>
      <c r="GT2224" s="227"/>
      <c r="GU2224" s="227"/>
      <c r="GV2224" s="227"/>
      <c r="GW2224" s="227"/>
      <c r="GX2224" s="227"/>
      <c r="GY2224" s="227"/>
      <c r="GZ2224" s="227"/>
      <c r="HA2224" s="227"/>
      <c r="HB2224" s="227"/>
      <c r="HC2224" s="227"/>
      <c r="HD2224" s="227"/>
      <c r="HE2224" s="227"/>
      <c r="HF2224" s="227"/>
      <c r="HG2224" s="227"/>
      <c r="HH2224" s="227"/>
      <c r="HI2224" s="227"/>
      <c r="HJ2224" s="227"/>
      <c r="HK2224" s="227"/>
      <c r="HL2224" s="227"/>
      <c r="HM2224" s="227"/>
      <c r="HN2224" s="227"/>
      <c r="HO2224" s="227"/>
      <c r="HP2224" s="227"/>
      <c r="HQ2224" s="227"/>
      <c r="HR2224" s="227"/>
      <c r="HS2224" s="227"/>
      <c r="HT2224" s="227"/>
      <c r="HU2224" s="227"/>
      <c r="HV2224" s="227"/>
      <c r="HW2224" s="227"/>
      <c r="HX2224" s="227"/>
      <c r="HY2224" s="227"/>
      <c r="HZ2224" s="227"/>
      <c r="IA2224" s="227"/>
      <c r="IB2224" s="227"/>
      <c r="IC2224" s="227"/>
      <c r="ID2224" s="227"/>
      <c r="IE2224" s="227"/>
      <c r="IF2224" s="227"/>
      <c r="IG2224" s="227"/>
      <c r="IH2224" s="227"/>
      <c r="II2224" s="227"/>
      <c r="IJ2224" s="227"/>
      <c r="IK2224" s="227"/>
      <c r="IL2224" s="227"/>
      <c r="IM2224" s="227"/>
      <c r="IN2224" s="227"/>
      <c r="IO2224" s="227"/>
      <c r="IP2224" s="227"/>
      <c r="IQ2224" s="227"/>
      <c r="IR2224" s="227"/>
      <c r="IS2224" s="227"/>
      <c r="IT2224" s="227"/>
      <c r="IU2224" s="227"/>
      <c r="IV2224" s="227"/>
      <c r="IW2224" s="227"/>
      <c r="IX2224" s="227"/>
      <c r="IY2224" s="227"/>
      <c r="IZ2224" s="227"/>
      <c r="JA2224" s="227"/>
      <c r="JB2224" s="227"/>
      <c r="JC2224" s="227"/>
      <c r="JD2224" s="227"/>
      <c r="JE2224" s="227"/>
      <c r="JF2224" s="227"/>
      <c r="JG2224" s="227"/>
      <c r="JH2224" s="227"/>
      <c r="JI2224" s="227"/>
      <c r="JJ2224" s="227"/>
      <c r="JK2224" s="227"/>
      <c r="JL2224" s="227"/>
      <c r="JM2224" s="227"/>
      <c r="JN2224" s="227"/>
      <c r="JO2224" s="227"/>
      <c r="JP2224" s="227"/>
      <c r="JQ2224" s="227"/>
      <c r="JR2224" s="227"/>
      <c r="JS2224" s="227"/>
      <c r="JT2224" s="227"/>
      <c r="JU2224" s="227"/>
      <c r="JV2224" s="227"/>
      <c r="JW2224" s="227"/>
      <c r="JX2224" s="227"/>
      <c r="JY2224" s="227"/>
      <c r="JZ2224" s="227"/>
      <c r="KA2224" s="227"/>
      <c r="KB2224" s="227"/>
      <c r="KC2224" s="227"/>
      <c r="KD2224" s="227"/>
      <c r="KE2224" s="227"/>
      <c r="KF2224" s="227"/>
      <c r="KG2224" s="227"/>
      <c r="KH2224" s="227"/>
      <c r="KI2224" s="227"/>
      <c r="KJ2224" s="227"/>
      <c r="KK2224" s="227"/>
      <c r="KL2224" s="227"/>
      <c r="KM2224" s="227"/>
      <c r="KN2224" s="227"/>
      <c r="KO2224" s="227"/>
      <c r="KP2224" s="227"/>
      <c r="KQ2224" s="227"/>
    </row>
    <row r="2225" spans="1:303" s="74" customFormat="1" x14ac:dyDescent="0.2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154"/>
      <c r="AB2225" s="155"/>
      <c r="AC2225" s="152"/>
      <c r="AD2225" s="152"/>
      <c r="AE2225" s="152"/>
      <c r="AF2225" s="152"/>
      <c r="AG2225" s="157"/>
      <c r="AH2225" s="157"/>
      <c r="AI2225" s="152"/>
      <c r="AJ2225" s="152"/>
      <c r="AK2225" s="152"/>
      <c r="AL2225" s="152"/>
      <c r="AM2225" s="154"/>
      <c r="AN2225" s="156"/>
      <c r="AO2225" s="156"/>
      <c r="AP2225" s="156"/>
      <c r="AQ2225" s="156"/>
      <c r="AR2225" s="156"/>
      <c r="AS2225" s="156"/>
      <c r="AT2225" s="156"/>
      <c r="AU2225" s="156"/>
      <c r="AV2225" s="156"/>
      <c r="AW2225" s="156"/>
      <c r="AX2225" s="156"/>
      <c r="AY2225" s="156"/>
      <c r="AZ2225" s="156"/>
      <c r="BA2225" s="156"/>
      <c r="BB2225" s="156"/>
      <c r="BC2225" s="156"/>
      <c r="BD2225" s="156"/>
      <c r="BE2225" s="156"/>
      <c r="BF2225" s="156"/>
      <c r="BG2225" s="156"/>
      <c r="BH2225" s="156"/>
      <c r="BI2225" s="156"/>
      <c r="BJ2225" s="156"/>
      <c r="BK2225" s="156"/>
      <c r="BL2225" s="156"/>
      <c r="BM2225" s="156"/>
      <c r="BN2225" s="156"/>
      <c r="BO2225" s="156"/>
      <c r="BP2225" s="156"/>
      <c r="BQ2225" s="156"/>
      <c r="BR2225" s="156"/>
      <c r="BS2225" s="156"/>
      <c r="BT2225" s="156"/>
      <c r="BU2225" s="156"/>
      <c r="BV2225" s="156"/>
      <c r="BW2225" s="156"/>
      <c r="BX2225" s="156"/>
      <c r="BY2225" s="156"/>
      <c r="BZ2225" s="156"/>
      <c r="CA2225" s="156"/>
      <c r="CB2225" s="156"/>
      <c r="CC2225" s="156"/>
      <c r="CD2225" s="156"/>
      <c r="CE2225" s="156"/>
      <c r="CF2225" s="156"/>
      <c r="CG2225" s="156"/>
      <c r="CH2225" s="156"/>
      <c r="CI2225" s="156"/>
      <c r="CJ2225" s="156"/>
      <c r="CK2225" s="156"/>
      <c r="CL2225" s="156"/>
      <c r="CM2225" s="156"/>
      <c r="CN2225" s="156"/>
      <c r="CO2225" s="156"/>
      <c r="CP2225" s="156"/>
      <c r="CQ2225" s="156"/>
      <c r="CR2225" s="156"/>
      <c r="CS2225" s="156"/>
      <c r="CT2225" s="156"/>
      <c r="CU2225" s="156"/>
      <c r="CV2225" s="156"/>
      <c r="CW2225" s="156"/>
      <c r="CX2225" s="156"/>
      <c r="CY2225" s="156"/>
      <c r="CZ2225" s="156"/>
      <c r="DA2225" s="156"/>
      <c r="DB2225" s="156"/>
      <c r="DC2225" s="156"/>
      <c r="DD2225" s="156"/>
      <c r="DE2225" s="156"/>
      <c r="DF2225" s="156"/>
      <c r="DG2225" s="156"/>
      <c r="DH2225" s="156"/>
      <c r="DI2225" s="156"/>
      <c r="DJ2225" s="156"/>
      <c r="DK2225" s="156"/>
      <c r="DL2225" s="156"/>
      <c r="DM2225" s="156"/>
      <c r="DN2225" s="156"/>
      <c r="DO2225" s="156"/>
      <c r="DP2225" s="156"/>
      <c r="DQ2225" s="156"/>
      <c r="DR2225" s="156"/>
      <c r="DS2225" s="156"/>
      <c r="DT2225" s="156"/>
      <c r="DU2225" s="156"/>
      <c r="DV2225" s="156"/>
      <c r="DW2225" s="156"/>
      <c r="DX2225" s="156"/>
      <c r="DY2225" s="156"/>
      <c r="DZ2225" s="156"/>
      <c r="EA2225" s="156"/>
      <c r="EB2225" s="156"/>
      <c r="EC2225" s="156"/>
      <c r="ED2225" s="156"/>
      <c r="EE2225" s="156"/>
      <c r="EF2225" s="156"/>
      <c r="EG2225" s="156"/>
      <c r="EH2225" s="156"/>
      <c r="EI2225" s="156"/>
      <c r="EJ2225" s="156"/>
      <c r="EK2225" s="156"/>
      <c r="EL2225" s="156"/>
      <c r="EM2225" s="156"/>
      <c r="EN2225" s="156"/>
      <c r="EO2225" s="156"/>
      <c r="EP2225" s="156"/>
      <c r="EQ2225" s="156"/>
      <c r="ER2225" s="156"/>
      <c r="ES2225" s="156"/>
      <c r="ET2225" s="156"/>
      <c r="EU2225" s="156"/>
      <c r="EV2225" s="156"/>
      <c r="EW2225" s="156"/>
      <c r="EX2225" s="156"/>
      <c r="EY2225" s="156"/>
      <c r="EZ2225" s="156"/>
      <c r="FA2225" s="156"/>
      <c r="FB2225" s="156"/>
      <c r="FC2225" s="156"/>
      <c r="FD2225" s="156"/>
      <c r="FE2225" s="156"/>
      <c r="FF2225" s="156"/>
      <c r="FG2225" s="156"/>
      <c r="FH2225" s="156"/>
      <c r="FI2225" s="156"/>
      <c r="FJ2225" s="156"/>
      <c r="FK2225" s="156"/>
      <c r="FL2225" s="156"/>
      <c r="FM2225" s="156"/>
      <c r="FN2225" s="156"/>
      <c r="FO2225" s="156"/>
      <c r="FP2225" s="156"/>
      <c r="FQ2225" s="227"/>
      <c r="FR2225" s="227"/>
      <c r="FS2225" s="227"/>
      <c r="FT2225" s="227"/>
      <c r="FU2225" s="227"/>
      <c r="FV2225" s="227"/>
      <c r="FW2225" s="227"/>
      <c r="FX2225" s="227"/>
      <c r="FY2225" s="227"/>
      <c r="FZ2225" s="227"/>
      <c r="GA2225" s="227"/>
      <c r="GB2225" s="227"/>
      <c r="GC2225" s="227"/>
      <c r="GD2225" s="227"/>
      <c r="GE2225" s="227"/>
      <c r="GF2225" s="227"/>
      <c r="GG2225" s="227"/>
      <c r="GH2225" s="227"/>
      <c r="GI2225" s="227"/>
      <c r="GJ2225" s="227"/>
      <c r="GK2225" s="227"/>
      <c r="GL2225" s="227"/>
      <c r="GM2225" s="227"/>
      <c r="GN2225" s="227"/>
      <c r="GO2225" s="227"/>
      <c r="GP2225" s="227"/>
      <c r="GQ2225" s="227"/>
      <c r="GR2225" s="227"/>
      <c r="GS2225" s="227"/>
      <c r="GT2225" s="227"/>
      <c r="GU2225" s="227"/>
      <c r="GV2225" s="227"/>
      <c r="GW2225" s="227"/>
      <c r="GX2225" s="227"/>
      <c r="GY2225" s="227"/>
      <c r="GZ2225" s="227"/>
      <c r="HA2225" s="227"/>
      <c r="HB2225" s="227"/>
      <c r="HC2225" s="227"/>
      <c r="HD2225" s="227"/>
      <c r="HE2225" s="227"/>
      <c r="HF2225" s="227"/>
      <c r="HG2225" s="227"/>
      <c r="HH2225" s="227"/>
      <c r="HI2225" s="227"/>
      <c r="HJ2225" s="227"/>
      <c r="HK2225" s="227"/>
      <c r="HL2225" s="227"/>
      <c r="HM2225" s="227"/>
      <c r="HN2225" s="227"/>
      <c r="HO2225" s="227"/>
      <c r="HP2225" s="227"/>
      <c r="HQ2225" s="227"/>
      <c r="HR2225" s="227"/>
      <c r="HS2225" s="227"/>
      <c r="HT2225" s="227"/>
      <c r="HU2225" s="227"/>
      <c r="HV2225" s="227"/>
      <c r="HW2225" s="227"/>
      <c r="HX2225" s="227"/>
      <c r="HY2225" s="227"/>
      <c r="HZ2225" s="227"/>
      <c r="IA2225" s="227"/>
      <c r="IB2225" s="227"/>
      <c r="IC2225" s="227"/>
      <c r="ID2225" s="227"/>
      <c r="IE2225" s="227"/>
      <c r="IF2225" s="227"/>
      <c r="IG2225" s="227"/>
      <c r="IH2225" s="227"/>
      <c r="II2225" s="227"/>
      <c r="IJ2225" s="227"/>
      <c r="IK2225" s="227"/>
      <c r="IL2225" s="227"/>
      <c r="IM2225" s="227"/>
      <c r="IN2225" s="227"/>
      <c r="IO2225" s="227"/>
      <c r="IP2225" s="227"/>
      <c r="IQ2225" s="227"/>
      <c r="IR2225" s="227"/>
      <c r="IS2225" s="227"/>
      <c r="IT2225" s="227"/>
      <c r="IU2225" s="227"/>
      <c r="IV2225" s="227"/>
      <c r="IW2225" s="227"/>
      <c r="IX2225" s="227"/>
      <c r="IY2225" s="227"/>
      <c r="IZ2225" s="227"/>
      <c r="JA2225" s="227"/>
      <c r="JB2225" s="227"/>
      <c r="JC2225" s="227"/>
      <c r="JD2225" s="227"/>
      <c r="JE2225" s="227"/>
      <c r="JF2225" s="227"/>
      <c r="JG2225" s="227"/>
      <c r="JH2225" s="227"/>
      <c r="JI2225" s="227"/>
      <c r="JJ2225" s="227"/>
      <c r="JK2225" s="227"/>
      <c r="JL2225" s="227"/>
      <c r="JM2225" s="227"/>
      <c r="JN2225" s="227"/>
      <c r="JO2225" s="227"/>
      <c r="JP2225" s="227"/>
      <c r="JQ2225" s="227"/>
      <c r="JR2225" s="227"/>
      <c r="JS2225" s="227"/>
      <c r="JT2225" s="227"/>
      <c r="JU2225" s="227"/>
      <c r="JV2225" s="227"/>
      <c r="JW2225" s="227"/>
      <c r="JX2225" s="227"/>
      <c r="JY2225" s="227"/>
      <c r="JZ2225" s="227"/>
      <c r="KA2225" s="227"/>
      <c r="KB2225" s="227"/>
      <c r="KC2225" s="227"/>
      <c r="KD2225" s="227"/>
      <c r="KE2225" s="227"/>
      <c r="KF2225" s="227"/>
      <c r="KG2225" s="227"/>
      <c r="KH2225" s="227"/>
      <c r="KI2225" s="227"/>
      <c r="KJ2225" s="227"/>
      <c r="KK2225" s="227"/>
      <c r="KL2225" s="227"/>
      <c r="KM2225" s="227"/>
      <c r="KN2225" s="227"/>
      <c r="KO2225" s="227"/>
      <c r="KP2225" s="227"/>
      <c r="KQ2225" s="227"/>
    </row>
    <row r="2226" spans="1:303" s="74" customFormat="1" x14ac:dyDescent="0.2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154"/>
      <c r="AB2226" s="155"/>
      <c r="AC2226" s="152"/>
      <c r="AD2226" s="152"/>
      <c r="AE2226" s="152"/>
      <c r="AF2226" s="152"/>
      <c r="AG2226" s="157"/>
      <c r="AH2226" s="157"/>
      <c r="AI2226" s="152"/>
      <c r="AJ2226" s="152"/>
      <c r="AK2226" s="152"/>
      <c r="AL2226" s="152"/>
      <c r="AM2226" s="154"/>
      <c r="AN2226" s="156"/>
      <c r="AO2226" s="156"/>
      <c r="AP2226" s="156"/>
      <c r="AQ2226" s="156"/>
      <c r="AR2226" s="156"/>
      <c r="AS2226" s="156"/>
      <c r="AT2226" s="156"/>
      <c r="AU2226" s="156"/>
      <c r="AV2226" s="156"/>
      <c r="AW2226" s="156"/>
      <c r="AX2226" s="156"/>
      <c r="AY2226" s="156"/>
      <c r="AZ2226" s="156"/>
      <c r="BA2226" s="156"/>
      <c r="BB2226" s="156"/>
      <c r="BC2226" s="156"/>
      <c r="BD2226" s="156"/>
      <c r="BE2226" s="156"/>
      <c r="BF2226" s="156"/>
      <c r="BG2226" s="156"/>
      <c r="BH2226" s="156"/>
      <c r="BI2226" s="156"/>
      <c r="BJ2226" s="156"/>
      <c r="BK2226" s="156"/>
      <c r="BL2226" s="156"/>
      <c r="BM2226" s="156"/>
      <c r="BN2226" s="156"/>
      <c r="BO2226" s="156"/>
      <c r="BP2226" s="156"/>
      <c r="BQ2226" s="156"/>
      <c r="BR2226" s="156"/>
      <c r="BS2226" s="156"/>
      <c r="BT2226" s="156"/>
      <c r="BU2226" s="156"/>
      <c r="BV2226" s="156"/>
      <c r="BW2226" s="156"/>
      <c r="BX2226" s="156"/>
      <c r="BY2226" s="156"/>
      <c r="BZ2226" s="156"/>
      <c r="CA2226" s="156"/>
      <c r="CB2226" s="156"/>
      <c r="CC2226" s="156"/>
      <c r="CD2226" s="156"/>
      <c r="CE2226" s="156"/>
      <c r="CF2226" s="156"/>
      <c r="CG2226" s="156"/>
      <c r="CH2226" s="156"/>
      <c r="CI2226" s="156"/>
      <c r="CJ2226" s="156"/>
      <c r="CK2226" s="156"/>
      <c r="CL2226" s="156"/>
      <c r="CM2226" s="156"/>
      <c r="CN2226" s="156"/>
      <c r="CO2226" s="156"/>
      <c r="CP2226" s="156"/>
      <c r="CQ2226" s="156"/>
      <c r="CR2226" s="156"/>
      <c r="CS2226" s="156"/>
      <c r="CT2226" s="156"/>
      <c r="CU2226" s="156"/>
      <c r="CV2226" s="156"/>
      <c r="CW2226" s="156"/>
      <c r="CX2226" s="156"/>
      <c r="CY2226" s="156"/>
      <c r="CZ2226" s="156"/>
      <c r="DA2226" s="156"/>
      <c r="DB2226" s="156"/>
      <c r="DC2226" s="156"/>
      <c r="DD2226" s="156"/>
      <c r="DE2226" s="156"/>
      <c r="DF2226" s="156"/>
      <c r="DG2226" s="156"/>
      <c r="DH2226" s="156"/>
      <c r="DI2226" s="156"/>
      <c r="DJ2226" s="156"/>
      <c r="DK2226" s="156"/>
      <c r="DL2226" s="156"/>
      <c r="DM2226" s="156"/>
      <c r="DN2226" s="156"/>
      <c r="DO2226" s="156"/>
      <c r="DP2226" s="156"/>
      <c r="DQ2226" s="156"/>
      <c r="DR2226" s="156"/>
      <c r="DS2226" s="156"/>
      <c r="DT2226" s="156"/>
      <c r="DU2226" s="156"/>
      <c r="DV2226" s="156"/>
      <c r="DW2226" s="156"/>
      <c r="DX2226" s="156"/>
      <c r="DY2226" s="156"/>
      <c r="DZ2226" s="156"/>
      <c r="EA2226" s="156"/>
      <c r="EB2226" s="156"/>
      <c r="EC2226" s="156"/>
      <c r="ED2226" s="156"/>
      <c r="EE2226" s="156"/>
      <c r="EF2226" s="156"/>
      <c r="EG2226" s="156"/>
      <c r="EH2226" s="156"/>
      <c r="EI2226" s="156"/>
      <c r="EJ2226" s="156"/>
      <c r="EK2226" s="156"/>
      <c r="EL2226" s="156"/>
      <c r="EM2226" s="156"/>
      <c r="EN2226" s="156"/>
      <c r="EO2226" s="156"/>
      <c r="EP2226" s="156"/>
      <c r="EQ2226" s="156"/>
      <c r="ER2226" s="156"/>
      <c r="ES2226" s="156"/>
      <c r="ET2226" s="156"/>
      <c r="EU2226" s="156"/>
      <c r="EV2226" s="156"/>
      <c r="EW2226" s="156"/>
      <c r="EX2226" s="156"/>
      <c r="EY2226" s="156"/>
      <c r="EZ2226" s="156"/>
      <c r="FA2226" s="156"/>
      <c r="FB2226" s="156"/>
      <c r="FC2226" s="156"/>
      <c r="FD2226" s="156"/>
      <c r="FE2226" s="156"/>
      <c r="FF2226" s="156"/>
      <c r="FG2226" s="156"/>
      <c r="FH2226" s="156"/>
      <c r="FI2226" s="156"/>
      <c r="FJ2226" s="156"/>
      <c r="FK2226" s="156"/>
      <c r="FL2226" s="156"/>
      <c r="FM2226" s="156"/>
      <c r="FN2226" s="156"/>
      <c r="FO2226" s="156"/>
      <c r="FP2226" s="156"/>
      <c r="FQ2226" s="227"/>
      <c r="FR2226" s="227"/>
      <c r="FS2226" s="227"/>
      <c r="FT2226" s="227"/>
      <c r="FU2226" s="227"/>
      <c r="FV2226" s="227"/>
      <c r="FW2226" s="227"/>
      <c r="FX2226" s="227"/>
      <c r="FY2226" s="227"/>
      <c r="FZ2226" s="227"/>
      <c r="GA2226" s="227"/>
      <c r="GB2226" s="227"/>
      <c r="GC2226" s="227"/>
      <c r="GD2226" s="227"/>
      <c r="GE2226" s="227"/>
      <c r="GF2226" s="227"/>
      <c r="GG2226" s="227"/>
      <c r="GH2226" s="227"/>
      <c r="GI2226" s="227"/>
      <c r="GJ2226" s="227"/>
      <c r="GK2226" s="227"/>
      <c r="GL2226" s="227"/>
      <c r="GM2226" s="227"/>
      <c r="GN2226" s="227"/>
      <c r="GO2226" s="227"/>
      <c r="GP2226" s="227"/>
      <c r="GQ2226" s="227"/>
      <c r="GR2226" s="227"/>
      <c r="GS2226" s="227"/>
      <c r="GT2226" s="227"/>
      <c r="GU2226" s="227"/>
      <c r="GV2226" s="227"/>
      <c r="GW2226" s="227"/>
      <c r="GX2226" s="227"/>
      <c r="GY2226" s="227"/>
      <c r="GZ2226" s="227"/>
      <c r="HA2226" s="227"/>
      <c r="HB2226" s="227"/>
      <c r="HC2226" s="227"/>
      <c r="HD2226" s="227"/>
      <c r="HE2226" s="227"/>
      <c r="HF2226" s="227"/>
      <c r="HG2226" s="227"/>
      <c r="HH2226" s="227"/>
      <c r="HI2226" s="227"/>
      <c r="HJ2226" s="227"/>
      <c r="HK2226" s="227"/>
      <c r="HL2226" s="227"/>
      <c r="HM2226" s="227"/>
      <c r="HN2226" s="227"/>
      <c r="HO2226" s="227"/>
      <c r="HP2226" s="227"/>
      <c r="HQ2226" s="227"/>
      <c r="HR2226" s="227"/>
      <c r="HS2226" s="227"/>
      <c r="HT2226" s="227"/>
      <c r="HU2226" s="227"/>
      <c r="HV2226" s="227"/>
      <c r="HW2226" s="227"/>
      <c r="HX2226" s="227"/>
      <c r="HY2226" s="227"/>
      <c r="HZ2226" s="227"/>
      <c r="IA2226" s="227"/>
      <c r="IB2226" s="227"/>
      <c r="IC2226" s="227"/>
      <c r="ID2226" s="227"/>
      <c r="IE2226" s="227"/>
      <c r="IF2226" s="227"/>
      <c r="IG2226" s="227"/>
      <c r="IH2226" s="227"/>
      <c r="II2226" s="227"/>
      <c r="IJ2226" s="227"/>
      <c r="IK2226" s="227"/>
      <c r="IL2226" s="227"/>
      <c r="IM2226" s="227"/>
      <c r="IN2226" s="227"/>
      <c r="IO2226" s="227"/>
      <c r="IP2226" s="227"/>
      <c r="IQ2226" s="227"/>
      <c r="IR2226" s="227"/>
      <c r="IS2226" s="227"/>
      <c r="IT2226" s="227"/>
      <c r="IU2226" s="227"/>
      <c r="IV2226" s="227"/>
      <c r="IW2226" s="227"/>
      <c r="IX2226" s="227"/>
      <c r="IY2226" s="227"/>
      <c r="IZ2226" s="227"/>
      <c r="JA2226" s="227"/>
      <c r="JB2226" s="227"/>
      <c r="JC2226" s="227"/>
      <c r="JD2226" s="227"/>
      <c r="JE2226" s="227"/>
      <c r="JF2226" s="227"/>
      <c r="JG2226" s="227"/>
      <c r="JH2226" s="227"/>
      <c r="JI2226" s="227"/>
      <c r="JJ2226" s="227"/>
      <c r="JK2226" s="227"/>
      <c r="JL2226" s="227"/>
      <c r="JM2226" s="227"/>
      <c r="JN2226" s="227"/>
      <c r="JO2226" s="227"/>
      <c r="JP2226" s="227"/>
      <c r="JQ2226" s="227"/>
      <c r="JR2226" s="227"/>
      <c r="JS2226" s="227"/>
      <c r="JT2226" s="227"/>
      <c r="JU2226" s="227"/>
      <c r="JV2226" s="227"/>
      <c r="JW2226" s="227"/>
      <c r="JX2226" s="227"/>
      <c r="JY2226" s="227"/>
      <c r="JZ2226" s="227"/>
      <c r="KA2226" s="227"/>
      <c r="KB2226" s="227"/>
      <c r="KC2226" s="227"/>
      <c r="KD2226" s="227"/>
      <c r="KE2226" s="227"/>
      <c r="KF2226" s="227"/>
      <c r="KG2226" s="227"/>
      <c r="KH2226" s="227"/>
      <c r="KI2226" s="227"/>
      <c r="KJ2226" s="227"/>
      <c r="KK2226" s="227"/>
      <c r="KL2226" s="227"/>
      <c r="KM2226" s="227"/>
      <c r="KN2226" s="227"/>
      <c r="KO2226" s="227"/>
      <c r="KP2226" s="227"/>
      <c r="KQ2226" s="227"/>
    </row>
    <row r="2227" spans="1:303" s="74" customFormat="1" x14ac:dyDescent="0.2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154"/>
      <c r="AB2227" s="155"/>
      <c r="AC2227" s="152"/>
      <c r="AD2227" s="152"/>
      <c r="AE2227" s="152"/>
      <c r="AF2227" s="152"/>
      <c r="AG2227" s="157"/>
      <c r="AH2227" s="157"/>
      <c r="AI2227" s="152"/>
      <c r="AJ2227" s="152"/>
      <c r="AK2227" s="152"/>
      <c r="AL2227" s="152"/>
      <c r="AM2227" s="154"/>
      <c r="AN2227" s="156"/>
      <c r="AO2227" s="156"/>
      <c r="AP2227" s="156"/>
      <c r="AQ2227" s="156"/>
      <c r="AR2227" s="156"/>
      <c r="AS2227" s="156"/>
      <c r="AT2227" s="156"/>
      <c r="AU2227" s="156"/>
      <c r="AV2227" s="156"/>
      <c r="AW2227" s="156"/>
      <c r="AX2227" s="156"/>
      <c r="AY2227" s="156"/>
      <c r="AZ2227" s="156"/>
      <c r="BA2227" s="156"/>
      <c r="BB2227" s="156"/>
      <c r="BC2227" s="156"/>
      <c r="BD2227" s="156"/>
      <c r="BE2227" s="156"/>
      <c r="BF2227" s="156"/>
      <c r="BG2227" s="156"/>
      <c r="BH2227" s="156"/>
      <c r="BI2227" s="156"/>
      <c r="BJ2227" s="156"/>
      <c r="BK2227" s="156"/>
      <c r="BL2227" s="156"/>
      <c r="BM2227" s="156"/>
      <c r="BN2227" s="156"/>
      <c r="BO2227" s="156"/>
      <c r="BP2227" s="156"/>
      <c r="BQ2227" s="156"/>
      <c r="BR2227" s="156"/>
      <c r="BS2227" s="156"/>
      <c r="BT2227" s="156"/>
      <c r="BU2227" s="156"/>
      <c r="BV2227" s="156"/>
      <c r="BW2227" s="156"/>
      <c r="BX2227" s="156"/>
      <c r="BY2227" s="156"/>
      <c r="BZ2227" s="156"/>
      <c r="CA2227" s="156"/>
      <c r="CB2227" s="156"/>
      <c r="CC2227" s="156"/>
      <c r="CD2227" s="156"/>
      <c r="CE2227" s="156"/>
      <c r="CF2227" s="156"/>
      <c r="CG2227" s="156"/>
      <c r="CH2227" s="156"/>
      <c r="CI2227" s="156"/>
      <c r="CJ2227" s="156"/>
      <c r="CK2227" s="156"/>
      <c r="CL2227" s="156"/>
      <c r="CM2227" s="156"/>
      <c r="CN2227" s="156"/>
      <c r="CO2227" s="156"/>
      <c r="CP2227" s="156"/>
      <c r="CQ2227" s="156"/>
      <c r="CR2227" s="156"/>
      <c r="CS2227" s="156"/>
      <c r="CT2227" s="156"/>
      <c r="CU2227" s="156"/>
      <c r="CV2227" s="156"/>
      <c r="CW2227" s="156"/>
      <c r="CX2227" s="156"/>
      <c r="CY2227" s="156"/>
      <c r="CZ2227" s="156"/>
      <c r="DA2227" s="156"/>
      <c r="DB2227" s="156"/>
      <c r="DC2227" s="156"/>
      <c r="DD2227" s="156"/>
      <c r="DE2227" s="156"/>
      <c r="DF2227" s="156"/>
      <c r="DG2227" s="156"/>
      <c r="DH2227" s="156"/>
      <c r="DI2227" s="156"/>
      <c r="DJ2227" s="156"/>
      <c r="DK2227" s="156"/>
      <c r="DL2227" s="156"/>
      <c r="DM2227" s="156"/>
      <c r="DN2227" s="156"/>
      <c r="DO2227" s="156"/>
      <c r="DP2227" s="156"/>
      <c r="DQ2227" s="156"/>
      <c r="DR2227" s="156"/>
      <c r="DS2227" s="156"/>
      <c r="DT2227" s="156"/>
      <c r="DU2227" s="156"/>
      <c r="DV2227" s="156"/>
      <c r="DW2227" s="156"/>
      <c r="DX2227" s="156"/>
      <c r="DY2227" s="156"/>
      <c r="DZ2227" s="156"/>
      <c r="EA2227" s="156"/>
      <c r="EB2227" s="156"/>
      <c r="EC2227" s="156"/>
      <c r="ED2227" s="156"/>
      <c r="EE2227" s="156"/>
      <c r="EF2227" s="156"/>
      <c r="EG2227" s="156"/>
      <c r="EH2227" s="156"/>
      <c r="EI2227" s="156"/>
      <c r="EJ2227" s="156"/>
      <c r="EK2227" s="156"/>
      <c r="EL2227" s="156"/>
      <c r="EM2227" s="156"/>
      <c r="EN2227" s="156"/>
      <c r="EO2227" s="156"/>
      <c r="EP2227" s="156"/>
      <c r="EQ2227" s="156"/>
      <c r="ER2227" s="156"/>
      <c r="ES2227" s="156"/>
      <c r="ET2227" s="156"/>
      <c r="EU2227" s="156"/>
      <c r="EV2227" s="156"/>
      <c r="EW2227" s="156"/>
      <c r="EX2227" s="156"/>
      <c r="EY2227" s="156"/>
      <c r="EZ2227" s="156"/>
      <c r="FA2227" s="156"/>
      <c r="FB2227" s="156"/>
      <c r="FC2227" s="156"/>
      <c r="FD2227" s="156"/>
      <c r="FE2227" s="156"/>
      <c r="FF2227" s="156"/>
      <c r="FG2227" s="156"/>
      <c r="FH2227" s="156"/>
      <c r="FI2227" s="156"/>
      <c r="FJ2227" s="156"/>
      <c r="FK2227" s="156"/>
      <c r="FL2227" s="156"/>
      <c r="FM2227" s="156"/>
      <c r="FN2227" s="156"/>
      <c r="FO2227" s="156"/>
      <c r="FP2227" s="156"/>
      <c r="FQ2227" s="227"/>
      <c r="FR2227" s="227"/>
      <c r="FS2227" s="227"/>
      <c r="FT2227" s="227"/>
      <c r="FU2227" s="227"/>
      <c r="FV2227" s="227"/>
      <c r="FW2227" s="227"/>
      <c r="FX2227" s="227"/>
      <c r="FY2227" s="227"/>
      <c r="FZ2227" s="227"/>
      <c r="GA2227" s="227"/>
      <c r="GB2227" s="227"/>
      <c r="GC2227" s="227"/>
      <c r="GD2227" s="227"/>
      <c r="GE2227" s="227"/>
      <c r="GF2227" s="227"/>
      <c r="GG2227" s="227"/>
      <c r="GH2227" s="227"/>
      <c r="GI2227" s="227"/>
      <c r="GJ2227" s="227"/>
      <c r="GK2227" s="227"/>
      <c r="GL2227" s="227"/>
      <c r="GM2227" s="227"/>
      <c r="GN2227" s="227"/>
      <c r="GO2227" s="227"/>
      <c r="GP2227" s="227"/>
      <c r="GQ2227" s="227"/>
      <c r="GR2227" s="227"/>
      <c r="GS2227" s="227"/>
      <c r="GT2227" s="227"/>
      <c r="GU2227" s="227"/>
      <c r="GV2227" s="227"/>
      <c r="GW2227" s="227"/>
      <c r="GX2227" s="227"/>
      <c r="GY2227" s="227"/>
      <c r="GZ2227" s="227"/>
      <c r="HA2227" s="227"/>
      <c r="HB2227" s="227"/>
      <c r="HC2227" s="227"/>
      <c r="HD2227" s="227"/>
      <c r="HE2227" s="227"/>
      <c r="HF2227" s="227"/>
      <c r="HG2227" s="227"/>
      <c r="HH2227" s="227"/>
      <c r="HI2227" s="227"/>
      <c r="HJ2227" s="227"/>
      <c r="HK2227" s="227"/>
      <c r="HL2227" s="227"/>
      <c r="HM2227" s="227"/>
      <c r="HN2227" s="227"/>
      <c r="HO2227" s="227"/>
      <c r="HP2227" s="227"/>
      <c r="HQ2227" s="227"/>
      <c r="HR2227" s="227"/>
      <c r="HS2227" s="227"/>
      <c r="HT2227" s="227"/>
      <c r="HU2227" s="227"/>
      <c r="HV2227" s="227"/>
      <c r="HW2227" s="227"/>
      <c r="HX2227" s="227"/>
      <c r="HY2227" s="227"/>
      <c r="HZ2227" s="227"/>
      <c r="IA2227" s="227"/>
      <c r="IB2227" s="227"/>
      <c r="IC2227" s="227"/>
      <c r="ID2227" s="227"/>
      <c r="IE2227" s="227"/>
      <c r="IF2227" s="227"/>
      <c r="IG2227" s="227"/>
      <c r="IH2227" s="227"/>
      <c r="II2227" s="227"/>
      <c r="IJ2227" s="227"/>
      <c r="IK2227" s="227"/>
      <c r="IL2227" s="227"/>
      <c r="IM2227" s="227"/>
      <c r="IN2227" s="227"/>
      <c r="IO2227" s="227"/>
      <c r="IP2227" s="227"/>
      <c r="IQ2227" s="227"/>
      <c r="IR2227" s="227"/>
      <c r="IS2227" s="227"/>
      <c r="IT2227" s="227"/>
      <c r="IU2227" s="227"/>
      <c r="IV2227" s="227"/>
      <c r="IW2227" s="227"/>
      <c r="IX2227" s="227"/>
      <c r="IY2227" s="227"/>
      <c r="IZ2227" s="227"/>
      <c r="JA2227" s="227"/>
      <c r="JB2227" s="227"/>
      <c r="JC2227" s="227"/>
      <c r="JD2227" s="227"/>
      <c r="JE2227" s="227"/>
      <c r="JF2227" s="227"/>
      <c r="JG2227" s="227"/>
      <c r="JH2227" s="227"/>
      <c r="JI2227" s="227"/>
      <c r="JJ2227" s="227"/>
      <c r="JK2227" s="227"/>
      <c r="JL2227" s="227"/>
      <c r="JM2227" s="227"/>
      <c r="JN2227" s="227"/>
      <c r="JO2227" s="227"/>
      <c r="JP2227" s="227"/>
      <c r="JQ2227" s="227"/>
      <c r="JR2227" s="227"/>
      <c r="JS2227" s="227"/>
      <c r="JT2227" s="227"/>
      <c r="JU2227" s="227"/>
      <c r="JV2227" s="227"/>
      <c r="JW2227" s="227"/>
      <c r="JX2227" s="227"/>
      <c r="JY2227" s="227"/>
      <c r="JZ2227" s="227"/>
      <c r="KA2227" s="227"/>
      <c r="KB2227" s="227"/>
      <c r="KC2227" s="227"/>
      <c r="KD2227" s="227"/>
      <c r="KE2227" s="227"/>
      <c r="KF2227" s="227"/>
      <c r="KG2227" s="227"/>
      <c r="KH2227" s="227"/>
      <c r="KI2227" s="227"/>
      <c r="KJ2227" s="227"/>
      <c r="KK2227" s="227"/>
      <c r="KL2227" s="227"/>
      <c r="KM2227" s="227"/>
      <c r="KN2227" s="227"/>
      <c r="KO2227" s="227"/>
      <c r="KP2227" s="227"/>
      <c r="KQ2227" s="227"/>
    </row>
    <row r="2228" spans="1:303" s="74" customFormat="1" x14ac:dyDescent="0.2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154"/>
      <c r="AB2228" s="155"/>
      <c r="AC2228" s="152"/>
      <c r="AD2228" s="152"/>
      <c r="AE2228" s="152"/>
      <c r="AF2228" s="152"/>
      <c r="AG2228" s="157"/>
      <c r="AH2228" s="157"/>
      <c r="AI2228" s="152"/>
      <c r="AJ2228" s="152"/>
      <c r="AK2228" s="152"/>
      <c r="AL2228" s="152"/>
      <c r="AM2228" s="154"/>
      <c r="AN2228" s="156"/>
      <c r="AO2228" s="156"/>
      <c r="AP2228" s="156"/>
      <c r="AQ2228" s="156"/>
      <c r="AR2228" s="156"/>
      <c r="AS2228" s="156"/>
      <c r="AT2228" s="156"/>
      <c r="AU2228" s="156"/>
      <c r="AV2228" s="156"/>
      <c r="AW2228" s="156"/>
      <c r="AX2228" s="156"/>
      <c r="AY2228" s="156"/>
      <c r="AZ2228" s="156"/>
      <c r="BA2228" s="156"/>
      <c r="BB2228" s="156"/>
      <c r="BC2228" s="156"/>
      <c r="BD2228" s="156"/>
      <c r="BE2228" s="156"/>
      <c r="BF2228" s="156"/>
      <c r="BG2228" s="156"/>
      <c r="BH2228" s="156"/>
      <c r="BI2228" s="156"/>
      <c r="BJ2228" s="156"/>
      <c r="BK2228" s="156"/>
      <c r="BL2228" s="156"/>
      <c r="BM2228" s="156"/>
      <c r="BN2228" s="156"/>
      <c r="BO2228" s="156"/>
      <c r="BP2228" s="156"/>
      <c r="BQ2228" s="156"/>
      <c r="BR2228" s="156"/>
      <c r="BS2228" s="156"/>
      <c r="BT2228" s="156"/>
      <c r="BU2228" s="156"/>
      <c r="BV2228" s="156"/>
      <c r="BW2228" s="156"/>
      <c r="BX2228" s="156"/>
      <c r="BY2228" s="156"/>
      <c r="BZ2228" s="156"/>
      <c r="CA2228" s="156"/>
      <c r="CB2228" s="156"/>
      <c r="CC2228" s="156"/>
      <c r="CD2228" s="156"/>
      <c r="CE2228" s="156"/>
      <c r="CF2228" s="156"/>
      <c r="CG2228" s="156"/>
      <c r="CH2228" s="156"/>
      <c r="CI2228" s="156"/>
      <c r="CJ2228" s="156"/>
      <c r="CK2228" s="156"/>
      <c r="CL2228" s="156"/>
      <c r="CM2228" s="156"/>
      <c r="CN2228" s="156"/>
      <c r="CO2228" s="156"/>
      <c r="CP2228" s="156"/>
      <c r="CQ2228" s="156"/>
      <c r="CR2228" s="156"/>
      <c r="CS2228" s="156"/>
      <c r="CT2228" s="156"/>
      <c r="CU2228" s="156"/>
      <c r="CV2228" s="156"/>
      <c r="CW2228" s="156"/>
      <c r="CX2228" s="156"/>
      <c r="CY2228" s="156"/>
      <c r="CZ2228" s="156"/>
      <c r="DA2228" s="156"/>
      <c r="DB2228" s="156"/>
      <c r="DC2228" s="156"/>
      <c r="DD2228" s="156"/>
      <c r="DE2228" s="156"/>
      <c r="DF2228" s="156"/>
      <c r="DG2228" s="156"/>
      <c r="DH2228" s="156"/>
      <c r="DI2228" s="156"/>
      <c r="DJ2228" s="156"/>
      <c r="DK2228" s="156"/>
      <c r="DL2228" s="156"/>
      <c r="DM2228" s="156"/>
      <c r="DN2228" s="156"/>
      <c r="DO2228" s="156"/>
      <c r="DP2228" s="156"/>
      <c r="DQ2228" s="156"/>
      <c r="DR2228" s="156"/>
      <c r="DS2228" s="156"/>
      <c r="DT2228" s="156"/>
      <c r="DU2228" s="156"/>
      <c r="DV2228" s="156"/>
      <c r="DW2228" s="156"/>
      <c r="DX2228" s="156"/>
      <c r="DY2228" s="156"/>
      <c r="DZ2228" s="156"/>
      <c r="EA2228" s="156"/>
      <c r="EB2228" s="156"/>
      <c r="EC2228" s="156"/>
      <c r="ED2228" s="156"/>
      <c r="EE2228" s="156"/>
      <c r="EF2228" s="156"/>
      <c r="EG2228" s="156"/>
      <c r="EH2228" s="156"/>
      <c r="EI2228" s="156"/>
      <c r="EJ2228" s="156"/>
      <c r="EK2228" s="156"/>
      <c r="EL2228" s="156"/>
      <c r="EM2228" s="156"/>
      <c r="EN2228" s="156"/>
      <c r="EO2228" s="156"/>
      <c r="EP2228" s="156"/>
      <c r="EQ2228" s="156"/>
      <c r="ER2228" s="156"/>
      <c r="ES2228" s="156"/>
      <c r="ET2228" s="156"/>
      <c r="EU2228" s="156"/>
      <c r="EV2228" s="156"/>
      <c r="EW2228" s="156"/>
      <c r="EX2228" s="156"/>
      <c r="EY2228" s="156"/>
      <c r="EZ2228" s="156"/>
      <c r="FA2228" s="156"/>
      <c r="FB2228" s="156"/>
      <c r="FC2228" s="156"/>
      <c r="FD2228" s="156"/>
      <c r="FE2228" s="156"/>
      <c r="FF2228" s="156"/>
      <c r="FG2228" s="156"/>
      <c r="FH2228" s="156"/>
      <c r="FI2228" s="156"/>
      <c r="FJ2228" s="156"/>
      <c r="FK2228" s="156"/>
      <c r="FL2228" s="156"/>
      <c r="FM2228" s="156"/>
      <c r="FN2228" s="156"/>
      <c r="FO2228" s="156"/>
      <c r="FP2228" s="156"/>
      <c r="FQ2228" s="227"/>
      <c r="FR2228" s="227"/>
      <c r="FS2228" s="227"/>
      <c r="FT2228" s="227"/>
      <c r="FU2228" s="227"/>
      <c r="FV2228" s="227"/>
      <c r="FW2228" s="227"/>
      <c r="FX2228" s="227"/>
      <c r="FY2228" s="227"/>
      <c r="FZ2228" s="227"/>
      <c r="GA2228" s="227"/>
      <c r="GB2228" s="227"/>
      <c r="GC2228" s="227"/>
      <c r="GD2228" s="227"/>
      <c r="GE2228" s="227"/>
      <c r="GF2228" s="227"/>
      <c r="GG2228" s="227"/>
      <c r="GH2228" s="227"/>
      <c r="GI2228" s="227"/>
      <c r="GJ2228" s="227"/>
      <c r="GK2228" s="227"/>
      <c r="GL2228" s="227"/>
      <c r="GM2228" s="227"/>
      <c r="GN2228" s="227"/>
      <c r="GO2228" s="227"/>
      <c r="GP2228" s="227"/>
      <c r="GQ2228" s="227"/>
      <c r="GR2228" s="227"/>
      <c r="GS2228" s="227"/>
      <c r="GT2228" s="227"/>
      <c r="GU2228" s="227"/>
      <c r="GV2228" s="227"/>
      <c r="GW2228" s="227"/>
      <c r="GX2228" s="227"/>
      <c r="GY2228" s="227"/>
      <c r="GZ2228" s="227"/>
      <c r="HA2228" s="227"/>
      <c r="HB2228" s="227"/>
      <c r="HC2228" s="227"/>
      <c r="HD2228" s="227"/>
      <c r="HE2228" s="227"/>
      <c r="HF2228" s="227"/>
      <c r="HG2228" s="227"/>
      <c r="HH2228" s="227"/>
      <c r="HI2228" s="227"/>
      <c r="HJ2228" s="227"/>
      <c r="HK2228" s="227"/>
      <c r="HL2228" s="227"/>
      <c r="HM2228" s="227"/>
      <c r="HN2228" s="227"/>
      <c r="HO2228" s="227"/>
      <c r="HP2228" s="227"/>
      <c r="HQ2228" s="227"/>
      <c r="HR2228" s="227"/>
      <c r="HS2228" s="227"/>
      <c r="HT2228" s="227"/>
      <c r="HU2228" s="227"/>
      <c r="HV2228" s="227"/>
      <c r="HW2228" s="227"/>
      <c r="HX2228" s="227"/>
      <c r="HY2228" s="227"/>
      <c r="HZ2228" s="227"/>
      <c r="IA2228" s="227"/>
      <c r="IB2228" s="227"/>
      <c r="IC2228" s="227"/>
      <c r="ID2228" s="227"/>
      <c r="IE2228" s="227"/>
      <c r="IF2228" s="227"/>
      <c r="IG2228" s="227"/>
      <c r="IH2228" s="227"/>
      <c r="II2228" s="227"/>
      <c r="IJ2228" s="227"/>
      <c r="IK2228" s="227"/>
      <c r="IL2228" s="227"/>
      <c r="IM2228" s="227"/>
      <c r="IN2228" s="227"/>
      <c r="IO2228" s="227"/>
      <c r="IP2228" s="227"/>
      <c r="IQ2228" s="227"/>
      <c r="IR2228" s="227"/>
      <c r="IS2228" s="227"/>
      <c r="IT2228" s="227"/>
      <c r="IU2228" s="227"/>
      <c r="IV2228" s="227"/>
      <c r="IW2228" s="227"/>
      <c r="IX2228" s="227"/>
      <c r="IY2228" s="227"/>
      <c r="IZ2228" s="227"/>
      <c r="JA2228" s="227"/>
      <c r="JB2228" s="227"/>
      <c r="JC2228" s="227"/>
      <c r="JD2228" s="227"/>
      <c r="JE2228" s="227"/>
      <c r="JF2228" s="227"/>
      <c r="JG2228" s="227"/>
      <c r="JH2228" s="227"/>
      <c r="JI2228" s="227"/>
      <c r="JJ2228" s="227"/>
      <c r="JK2228" s="227"/>
      <c r="JL2228" s="227"/>
      <c r="JM2228" s="227"/>
      <c r="JN2228" s="227"/>
      <c r="JO2228" s="227"/>
      <c r="JP2228" s="227"/>
      <c r="JQ2228" s="227"/>
      <c r="JR2228" s="227"/>
      <c r="JS2228" s="227"/>
      <c r="JT2228" s="227"/>
      <c r="JU2228" s="227"/>
      <c r="JV2228" s="227"/>
      <c r="JW2228" s="227"/>
      <c r="JX2228" s="227"/>
      <c r="JY2228" s="227"/>
      <c r="JZ2228" s="227"/>
      <c r="KA2228" s="227"/>
      <c r="KB2228" s="227"/>
      <c r="KC2228" s="227"/>
      <c r="KD2228" s="227"/>
      <c r="KE2228" s="227"/>
      <c r="KF2228" s="227"/>
      <c r="KG2228" s="227"/>
      <c r="KH2228" s="227"/>
      <c r="KI2228" s="227"/>
      <c r="KJ2228" s="227"/>
      <c r="KK2228" s="227"/>
      <c r="KL2228" s="227"/>
      <c r="KM2228" s="227"/>
      <c r="KN2228" s="227"/>
      <c r="KO2228" s="227"/>
      <c r="KP2228" s="227"/>
      <c r="KQ2228" s="227"/>
    </row>
    <row r="2229" spans="1:303" s="74" customFormat="1" x14ac:dyDescent="0.2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154"/>
      <c r="AB2229" s="155"/>
      <c r="AC2229" s="152"/>
      <c r="AD2229" s="152"/>
      <c r="AE2229" s="152"/>
      <c r="AF2229" s="152"/>
      <c r="AG2229" s="157"/>
      <c r="AH2229" s="157"/>
      <c r="AI2229" s="152"/>
      <c r="AJ2229" s="152"/>
      <c r="AK2229" s="152"/>
      <c r="AL2229" s="152"/>
      <c r="AM2229" s="154"/>
      <c r="AN2229" s="156"/>
      <c r="AO2229" s="156"/>
      <c r="AP2229" s="156"/>
      <c r="AQ2229" s="156"/>
      <c r="AR2229" s="156"/>
      <c r="AS2229" s="156"/>
      <c r="AT2229" s="156"/>
      <c r="AU2229" s="156"/>
      <c r="AV2229" s="156"/>
      <c r="AW2229" s="156"/>
      <c r="AX2229" s="156"/>
      <c r="AY2229" s="156"/>
      <c r="AZ2229" s="156"/>
      <c r="BA2229" s="156"/>
      <c r="BB2229" s="156"/>
      <c r="BC2229" s="156"/>
      <c r="BD2229" s="156"/>
      <c r="BE2229" s="156"/>
      <c r="BF2229" s="156"/>
      <c r="BG2229" s="156"/>
      <c r="BH2229" s="156"/>
      <c r="BI2229" s="156"/>
      <c r="BJ2229" s="156"/>
      <c r="BK2229" s="156"/>
      <c r="BL2229" s="156"/>
      <c r="BM2229" s="156"/>
      <c r="BN2229" s="156"/>
      <c r="BO2229" s="156"/>
      <c r="BP2229" s="156"/>
      <c r="BQ2229" s="156"/>
      <c r="BR2229" s="156"/>
      <c r="BS2229" s="156"/>
      <c r="BT2229" s="156"/>
      <c r="BU2229" s="156"/>
      <c r="BV2229" s="156"/>
      <c r="BW2229" s="156"/>
      <c r="BX2229" s="156"/>
      <c r="BY2229" s="156"/>
      <c r="BZ2229" s="156"/>
      <c r="CA2229" s="156"/>
      <c r="CB2229" s="156"/>
      <c r="CC2229" s="156"/>
      <c r="CD2229" s="156"/>
      <c r="CE2229" s="156"/>
      <c r="CF2229" s="156"/>
      <c r="CG2229" s="156"/>
      <c r="CH2229" s="156"/>
      <c r="CI2229" s="156"/>
      <c r="CJ2229" s="156"/>
      <c r="CK2229" s="156"/>
      <c r="CL2229" s="156"/>
      <c r="CM2229" s="156"/>
      <c r="CN2229" s="156"/>
      <c r="CO2229" s="156"/>
      <c r="CP2229" s="156"/>
      <c r="CQ2229" s="156"/>
      <c r="CR2229" s="156"/>
      <c r="CS2229" s="156"/>
      <c r="CT2229" s="156"/>
      <c r="CU2229" s="156"/>
      <c r="CV2229" s="156"/>
      <c r="CW2229" s="156"/>
      <c r="CX2229" s="156"/>
      <c r="CY2229" s="156"/>
      <c r="CZ2229" s="156"/>
      <c r="DA2229" s="156"/>
      <c r="DB2229" s="156"/>
      <c r="DC2229" s="156"/>
      <c r="DD2229" s="156"/>
      <c r="DE2229" s="156"/>
      <c r="DF2229" s="156"/>
      <c r="DG2229" s="156"/>
      <c r="DH2229" s="156"/>
      <c r="DI2229" s="156"/>
      <c r="DJ2229" s="156"/>
      <c r="DK2229" s="156"/>
      <c r="DL2229" s="156"/>
      <c r="DM2229" s="156"/>
      <c r="DN2229" s="156"/>
      <c r="DO2229" s="156"/>
      <c r="DP2229" s="156"/>
      <c r="DQ2229" s="156"/>
      <c r="DR2229" s="156"/>
      <c r="DS2229" s="156"/>
      <c r="DT2229" s="156"/>
      <c r="DU2229" s="156"/>
      <c r="DV2229" s="156"/>
      <c r="DW2229" s="156"/>
      <c r="DX2229" s="156"/>
      <c r="DY2229" s="156"/>
      <c r="DZ2229" s="156"/>
      <c r="EA2229" s="156"/>
      <c r="EB2229" s="156"/>
      <c r="EC2229" s="156"/>
      <c r="ED2229" s="156"/>
      <c r="EE2229" s="156"/>
      <c r="EF2229" s="156"/>
      <c r="EG2229" s="156"/>
      <c r="EH2229" s="156"/>
      <c r="EI2229" s="156"/>
      <c r="EJ2229" s="156"/>
      <c r="EK2229" s="156"/>
      <c r="EL2229" s="156"/>
      <c r="EM2229" s="156"/>
      <c r="EN2229" s="156"/>
      <c r="EO2229" s="156"/>
      <c r="EP2229" s="156"/>
      <c r="EQ2229" s="156"/>
      <c r="ER2229" s="156"/>
      <c r="ES2229" s="156"/>
      <c r="ET2229" s="156"/>
      <c r="EU2229" s="156"/>
      <c r="EV2229" s="156"/>
      <c r="EW2229" s="156"/>
      <c r="EX2229" s="156"/>
      <c r="EY2229" s="156"/>
      <c r="EZ2229" s="156"/>
      <c r="FA2229" s="156"/>
      <c r="FB2229" s="156"/>
      <c r="FC2229" s="156"/>
      <c r="FD2229" s="156"/>
      <c r="FE2229" s="156"/>
      <c r="FF2229" s="156"/>
      <c r="FG2229" s="156"/>
      <c r="FH2229" s="156"/>
      <c r="FI2229" s="156"/>
      <c r="FJ2229" s="156"/>
      <c r="FK2229" s="156"/>
      <c r="FL2229" s="156"/>
      <c r="FM2229" s="156"/>
      <c r="FN2229" s="156"/>
      <c r="FO2229" s="156"/>
      <c r="FP2229" s="156"/>
      <c r="FQ2229" s="227"/>
      <c r="FR2229" s="227"/>
      <c r="FS2229" s="227"/>
      <c r="FT2229" s="227"/>
      <c r="FU2229" s="227"/>
      <c r="FV2229" s="227"/>
      <c r="FW2229" s="227"/>
      <c r="FX2229" s="227"/>
      <c r="FY2229" s="227"/>
      <c r="FZ2229" s="227"/>
      <c r="GA2229" s="227"/>
      <c r="GB2229" s="227"/>
      <c r="GC2229" s="227"/>
      <c r="GD2229" s="227"/>
      <c r="GE2229" s="227"/>
      <c r="GF2229" s="227"/>
      <c r="GG2229" s="227"/>
      <c r="GH2229" s="227"/>
      <c r="GI2229" s="227"/>
      <c r="GJ2229" s="227"/>
      <c r="GK2229" s="227"/>
      <c r="GL2229" s="227"/>
      <c r="GM2229" s="227"/>
      <c r="GN2229" s="227"/>
      <c r="GO2229" s="227"/>
      <c r="GP2229" s="227"/>
      <c r="GQ2229" s="227"/>
      <c r="GR2229" s="227"/>
      <c r="GS2229" s="227"/>
      <c r="GT2229" s="227"/>
      <c r="GU2229" s="227"/>
      <c r="GV2229" s="227"/>
      <c r="GW2229" s="227"/>
      <c r="GX2229" s="227"/>
      <c r="GY2229" s="227"/>
      <c r="GZ2229" s="227"/>
      <c r="HA2229" s="227"/>
      <c r="HB2229" s="227"/>
      <c r="HC2229" s="227"/>
      <c r="HD2229" s="227"/>
      <c r="HE2229" s="227"/>
      <c r="HF2229" s="227"/>
      <c r="HG2229" s="227"/>
      <c r="HH2229" s="227"/>
      <c r="HI2229" s="227"/>
      <c r="HJ2229" s="227"/>
      <c r="HK2229" s="227"/>
      <c r="HL2229" s="227"/>
      <c r="HM2229" s="227"/>
      <c r="HN2229" s="227"/>
      <c r="HO2229" s="227"/>
      <c r="HP2229" s="227"/>
      <c r="HQ2229" s="227"/>
      <c r="HR2229" s="227"/>
      <c r="HS2229" s="227"/>
      <c r="HT2229" s="227"/>
      <c r="HU2229" s="227"/>
      <c r="HV2229" s="227"/>
      <c r="HW2229" s="227"/>
      <c r="HX2229" s="227"/>
      <c r="HY2229" s="227"/>
      <c r="HZ2229" s="227"/>
      <c r="IA2229" s="227"/>
      <c r="IB2229" s="227"/>
      <c r="IC2229" s="227"/>
      <c r="ID2229" s="227"/>
      <c r="IE2229" s="227"/>
      <c r="IF2229" s="227"/>
      <c r="IG2229" s="227"/>
      <c r="IH2229" s="227"/>
      <c r="II2229" s="227"/>
      <c r="IJ2229" s="227"/>
      <c r="IK2229" s="227"/>
      <c r="IL2229" s="227"/>
      <c r="IM2229" s="227"/>
      <c r="IN2229" s="227"/>
      <c r="IO2229" s="227"/>
      <c r="IP2229" s="227"/>
      <c r="IQ2229" s="227"/>
      <c r="IR2229" s="227"/>
      <c r="IS2229" s="227"/>
      <c r="IT2229" s="227"/>
      <c r="IU2229" s="227"/>
      <c r="IV2229" s="227"/>
      <c r="IW2229" s="227"/>
      <c r="IX2229" s="227"/>
      <c r="IY2229" s="227"/>
      <c r="IZ2229" s="227"/>
      <c r="JA2229" s="227"/>
      <c r="JB2229" s="227"/>
      <c r="JC2229" s="227"/>
      <c r="JD2229" s="227"/>
      <c r="JE2229" s="227"/>
      <c r="JF2229" s="227"/>
      <c r="JG2229" s="227"/>
      <c r="JH2229" s="227"/>
      <c r="JI2229" s="227"/>
      <c r="JJ2229" s="227"/>
      <c r="JK2229" s="227"/>
      <c r="JL2229" s="227"/>
      <c r="JM2229" s="227"/>
      <c r="JN2229" s="227"/>
      <c r="JO2229" s="227"/>
      <c r="JP2229" s="227"/>
      <c r="JQ2229" s="227"/>
      <c r="JR2229" s="227"/>
      <c r="JS2229" s="227"/>
      <c r="JT2229" s="227"/>
      <c r="JU2229" s="227"/>
      <c r="JV2229" s="227"/>
      <c r="JW2229" s="227"/>
      <c r="JX2229" s="227"/>
      <c r="JY2229" s="227"/>
      <c r="JZ2229" s="227"/>
      <c r="KA2229" s="227"/>
      <c r="KB2229" s="227"/>
      <c r="KC2229" s="227"/>
      <c r="KD2229" s="227"/>
      <c r="KE2229" s="227"/>
      <c r="KF2229" s="227"/>
      <c r="KG2229" s="227"/>
      <c r="KH2229" s="227"/>
      <c r="KI2229" s="227"/>
      <c r="KJ2229" s="227"/>
      <c r="KK2229" s="227"/>
      <c r="KL2229" s="227"/>
      <c r="KM2229" s="227"/>
      <c r="KN2229" s="227"/>
      <c r="KO2229" s="227"/>
      <c r="KP2229" s="227"/>
      <c r="KQ2229" s="227"/>
    </row>
    <row r="2230" spans="1:303" s="74" customFormat="1" x14ac:dyDescent="0.2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154"/>
      <c r="AB2230" s="155"/>
      <c r="AC2230" s="152"/>
      <c r="AD2230" s="152"/>
      <c r="AE2230" s="152"/>
      <c r="AF2230" s="152"/>
      <c r="AG2230" s="157"/>
      <c r="AH2230" s="157"/>
      <c r="AI2230" s="152"/>
      <c r="AJ2230" s="152"/>
      <c r="AK2230" s="152"/>
      <c r="AL2230" s="152"/>
      <c r="AM2230" s="154"/>
      <c r="AN2230" s="156"/>
      <c r="AO2230" s="156"/>
      <c r="AP2230" s="156"/>
      <c r="AQ2230" s="156"/>
      <c r="AR2230" s="156"/>
      <c r="AS2230" s="156"/>
      <c r="AT2230" s="156"/>
      <c r="AU2230" s="156"/>
      <c r="AV2230" s="156"/>
      <c r="AW2230" s="156"/>
      <c r="AX2230" s="156"/>
      <c r="AY2230" s="156"/>
      <c r="AZ2230" s="156"/>
      <c r="BA2230" s="156"/>
      <c r="BB2230" s="156"/>
      <c r="BC2230" s="156"/>
      <c r="BD2230" s="156"/>
      <c r="BE2230" s="156"/>
      <c r="BF2230" s="156"/>
      <c r="BG2230" s="156"/>
      <c r="BH2230" s="156"/>
      <c r="BI2230" s="156"/>
      <c r="BJ2230" s="156"/>
      <c r="BK2230" s="156"/>
      <c r="BL2230" s="156"/>
      <c r="BM2230" s="156"/>
      <c r="BN2230" s="156"/>
      <c r="BO2230" s="156"/>
      <c r="BP2230" s="156"/>
      <c r="BQ2230" s="156"/>
      <c r="BR2230" s="156"/>
      <c r="BS2230" s="156"/>
      <c r="BT2230" s="156"/>
      <c r="BU2230" s="156"/>
      <c r="BV2230" s="156"/>
      <c r="BW2230" s="156"/>
      <c r="BX2230" s="156"/>
      <c r="BY2230" s="156"/>
      <c r="BZ2230" s="156"/>
      <c r="CA2230" s="156"/>
      <c r="CB2230" s="156"/>
      <c r="CC2230" s="156"/>
      <c r="CD2230" s="156"/>
      <c r="CE2230" s="156"/>
      <c r="CF2230" s="156"/>
      <c r="CG2230" s="156"/>
      <c r="CH2230" s="156"/>
      <c r="CI2230" s="156"/>
      <c r="CJ2230" s="156"/>
      <c r="CK2230" s="156"/>
      <c r="CL2230" s="156"/>
      <c r="CM2230" s="156"/>
      <c r="CN2230" s="156"/>
      <c r="CO2230" s="156"/>
      <c r="CP2230" s="156"/>
      <c r="CQ2230" s="156"/>
      <c r="CR2230" s="156"/>
      <c r="CS2230" s="156"/>
      <c r="CT2230" s="156"/>
      <c r="CU2230" s="156"/>
      <c r="CV2230" s="156"/>
      <c r="CW2230" s="156"/>
      <c r="CX2230" s="156"/>
      <c r="CY2230" s="156"/>
      <c r="CZ2230" s="156"/>
      <c r="DA2230" s="156"/>
      <c r="DB2230" s="156"/>
      <c r="DC2230" s="156"/>
      <c r="DD2230" s="156"/>
      <c r="DE2230" s="156"/>
      <c r="DF2230" s="156"/>
      <c r="DG2230" s="156"/>
      <c r="DH2230" s="156"/>
      <c r="DI2230" s="156"/>
      <c r="DJ2230" s="156"/>
      <c r="DK2230" s="156"/>
      <c r="DL2230" s="156"/>
      <c r="DM2230" s="156"/>
      <c r="DN2230" s="156"/>
      <c r="DO2230" s="156"/>
      <c r="DP2230" s="156"/>
      <c r="DQ2230" s="156"/>
      <c r="DR2230" s="156"/>
      <c r="DS2230" s="156"/>
      <c r="DT2230" s="156"/>
      <c r="DU2230" s="156"/>
      <c r="DV2230" s="156"/>
      <c r="DW2230" s="156"/>
      <c r="DX2230" s="156"/>
      <c r="DY2230" s="156"/>
      <c r="DZ2230" s="156"/>
      <c r="EA2230" s="156"/>
      <c r="EB2230" s="156"/>
      <c r="EC2230" s="156"/>
      <c r="ED2230" s="156"/>
      <c r="EE2230" s="156"/>
      <c r="EF2230" s="156"/>
      <c r="EG2230" s="156"/>
      <c r="EH2230" s="156"/>
      <c r="EI2230" s="156"/>
      <c r="EJ2230" s="156"/>
      <c r="EK2230" s="156"/>
      <c r="EL2230" s="156"/>
      <c r="EM2230" s="156"/>
      <c r="EN2230" s="156"/>
      <c r="EO2230" s="156"/>
      <c r="EP2230" s="156"/>
      <c r="EQ2230" s="156"/>
      <c r="ER2230" s="156"/>
      <c r="ES2230" s="156"/>
      <c r="ET2230" s="156"/>
      <c r="EU2230" s="156"/>
      <c r="EV2230" s="156"/>
      <c r="EW2230" s="156"/>
      <c r="EX2230" s="156"/>
      <c r="EY2230" s="156"/>
      <c r="EZ2230" s="156"/>
      <c r="FA2230" s="156"/>
      <c r="FB2230" s="156"/>
      <c r="FC2230" s="156"/>
      <c r="FD2230" s="156"/>
      <c r="FE2230" s="156"/>
      <c r="FF2230" s="156"/>
      <c r="FG2230" s="156"/>
      <c r="FH2230" s="156"/>
      <c r="FI2230" s="156"/>
      <c r="FJ2230" s="156"/>
      <c r="FK2230" s="156"/>
      <c r="FL2230" s="156"/>
      <c r="FM2230" s="156"/>
      <c r="FN2230" s="156"/>
      <c r="FO2230" s="156"/>
      <c r="FP2230" s="156"/>
      <c r="FQ2230" s="227"/>
      <c r="FR2230" s="227"/>
      <c r="FS2230" s="227"/>
      <c r="FT2230" s="227"/>
      <c r="FU2230" s="227"/>
      <c r="FV2230" s="227"/>
      <c r="FW2230" s="227"/>
      <c r="FX2230" s="227"/>
      <c r="FY2230" s="227"/>
      <c r="FZ2230" s="227"/>
      <c r="GA2230" s="227"/>
      <c r="GB2230" s="227"/>
      <c r="GC2230" s="227"/>
      <c r="GD2230" s="227"/>
      <c r="GE2230" s="227"/>
      <c r="GF2230" s="227"/>
      <c r="GG2230" s="227"/>
      <c r="GH2230" s="227"/>
      <c r="GI2230" s="227"/>
      <c r="GJ2230" s="227"/>
      <c r="GK2230" s="227"/>
      <c r="GL2230" s="227"/>
      <c r="GM2230" s="227"/>
      <c r="GN2230" s="227"/>
      <c r="GO2230" s="227"/>
      <c r="GP2230" s="227"/>
      <c r="GQ2230" s="227"/>
      <c r="GR2230" s="227"/>
      <c r="GS2230" s="227"/>
      <c r="GT2230" s="227"/>
      <c r="GU2230" s="227"/>
      <c r="GV2230" s="227"/>
      <c r="GW2230" s="227"/>
      <c r="GX2230" s="227"/>
      <c r="GY2230" s="227"/>
      <c r="GZ2230" s="227"/>
      <c r="HA2230" s="227"/>
      <c r="HB2230" s="227"/>
      <c r="HC2230" s="227"/>
      <c r="HD2230" s="227"/>
      <c r="HE2230" s="227"/>
      <c r="HF2230" s="227"/>
      <c r="HG2230" s="227"/>
      <c r="HH2230" s="227"/>
      <c r="HI2230" s="227"/>
      <c r="HJ2230" s="227"/>
      <c r="HK2230" s="227"/>
      <c r="HL2230" s="227"/>
      <c r="HM2230" s="227"/>
      <c r="HN2230" s="227"/>
      <c r="HO2230" s="227"/>
      <c r="HP2230" s="227"/>
      <c r="HQ2230" s="227"/>
      <c r="HR2230" s="227"/>
      <c r="HS2230" s="227"/>
      <c r="HT2230" s="227"/>
      <c r="HU2230" s="227"/>
      <c r="HV2230" s="227"/>
      <c r="HW2230" s="227"/>
      <c r="HX2230" s="227"/>
      <c r="HY2230" s="227"/>
      <c r="HZ2230" s="227"/>
      <c r="IA2230" s="227"/>
      <c r="IB2230" s="227"/>
      <c r="IC2230" s="227"/>
      <c r="ID2230" s="227"/>
      <c r="IE2230" s="227"/>
      <c r="IF2230" s="227"/>
      <c r="IG2230" s="227"/>
      <c r="IH2230" s="227"/>
      <c r="II2230" s="227"/>
      <c r="IJ2230" s="227"/>
      <c r="IK2230" s="227"/>
      <c r="IL2230" s="227"/>
      <c r="IM2230" s="227"/>
      <c r="IN2230" s="227"/>
      <c r="IO2230" s="227"/>
      <c r="IP2230" s="227"/>
      <c r="IQ2230" s="227"/>
      <c r="IR2230" s="227"/>
      <c r="IS2230" s="227"/>
      <c r="IT2230" s="227"/>
      <c r="IU2230" s="227"/>
      <c r="IV2230" s="227"/>
      <c r="IW2230" s="227"/>
      <c r="IX2230" s="227"/>
      <c r="IY2230" s="227"/>
      <c r="IZ2230" s="227"/>
      <c r="JA2230" s="227"/>
      <c r="JB2230" s="227"/>
      <c r="JC2230" s="227"/>
      <c r="JD2230" s="227"/>
      <c r="JE2230" s="227"/>
      <c r="JF2230" s="227"/>
      <c r="JG2230" s="227"/>
      <c r="JH2230" s="227"/>
      <c r="JI2230" s="227"/>
      <c r="JJ2230" s="227"/>
      <c r="JK2230" s="227"/>
      <c r="JL2230" s="227"/>
      <c r="JM2230" s="227"/>
      <c r="JN2230" s="227"/>
      <c r="JO2230" s="227"/>
      <c r="JP2230" s="227"/>
      <c r="JQ2230" s="227"/>
      <c r="JR2230" s="227"/>
      <c r="JS2230" s="227"/>
      <c r="JT2230" s="227"/>
      <c r="JU2230" s="227"/>
      <c r="JV2230" s="227"/>
      <c r="JW2230" s="227"/>
      <c r="JX2230" s="227"/>
      <c r="JY2230" s="227"/>
      <c r="JZ2230" s="227"/>
      <c r="KA2230" s="227"/>
      <c r="KB2230" s="227"/>
      <c r="KC2230" s="227"/>
      <c r="KD2230" s="227"/>
      <c r="KE2230" s="227"/>
      <c r="KF2230" s="227"/>
      <c r="KG2230" s="227"/>
      <c r="KH2230" s="227"/>
      <c r="KI2230" s="227"/>
      <c r="KJ2230" s="227"/>
      <c r="KK2230" s="227"/>
      <c r="KL2230" s="227"/>
      <c r="KM2230" s="227"/>
      <c r="KN2230" s="227"/>
      <c r="KO2230" s="227"/>
      <c r="KP2230" s="227"/>
      <c r="KQ2230" s="227"/>
    </row>
    <row r="2231" spans="1:303" s="74" customFormat="1" x14ac:dyDescent="0.2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154"/>
      <c r="AB2231" s="155"/>
      <c r="AC2231" s="152"/>
      <c r="AD2231" s="152"/>
      <c r="AE2231" s="152"/>
      <c r="AF2231" s="152"/>
      <c r="AG2231" s="157"/>
      <c r="AH2231" s="157"/>
      <c r="AI2231" s="152"/>
      <c r="AJ2231" s="152"/>
      <c r="AK2231" s="152"/>
      <c r="AL2231" s="152"/>
      <c r="AM2231" s="154"/>
      <c r="AN2231" s="156"/>
      <c r="AO2231" s="156"/>
      <c r="AP2231" s="156"/>
      <c r="AQ2231" s="156"/>
      <c r="AR2231" s="156"/>
      <c r="AS2231" s="156"/>
      <c r="AT2231" s="156"/>
      <c r="AU2231" s="156"/>
      <c r="AV2231" s="156"/>
      <c r="AW2231" s="156"/>
      <c r="AX2231" s="156"/>
      <c r="AY2231" s="156"/>
      <c r="AZ2231" s="156"/>
      <c r="BA2231" s="156"/>
      <c r="BB2231" s="156"/>
      <c r="BC2231" s="156"/>
      <c r="BD2231" s="156"/>
      <c r="BE2231" s="156"/>
      <c r="BF2231" s="156"/>
      <c r="BG2231" s="156"/>
      <c r="BH2231" s="156"/>
      <c r="BI2231" s="156"/>
      <c r="BJ2231" s="156"/>
      <c r="BK2231" s="156"/>
      <c r="BL2231" s="156"/>
      <c r="BM2231" s="156"/>
      <c r="BN2231" s="156"/>
      <c r="BO2231" s="156"/>
      <c r="BP2231" s="156"/>
      <c r="BQ2231" s="156"/>
      <c r="BR2231" s="156"/>
      <c r="BS2231" s="156"/>
      <c r="BT2231" s="156"/>
      <c r="BU2231" s="156"/>
      <c r="BV2231" s="156"/>
      <c r="BW2231" s="156"/>
      <c r="BX2231" s="156"/>
      <c r="BY2231" s="156"/>
      <c r="BZ2231" s="156"/>
      <c r="CA2231" s="156"/>
      <c r="CB2231" s="156"/>
      <c r="CC2231" s="156"/>
      <c r="CD2231" s="156"/>
      <c r="CE2231" s="156"/>
      <c r="CF2231" s="156"/>
      <c r="CG2231" s="156"/>
      <c r="CH2231" s="156"/>
      <c r="CI2231" s="156"/>
      <c r="CJ2231" s="156"/>
      <c r="CK2231" s="156"/>
      <c r="CL2231" s="156"/>
      <c r="CM2231" s="156"/>
      <c r="CN2231" s="156"/>
      <c r="CO2231" s="156"/>
      <c r="CP2231" s="156"/>
      <c r="CQ2231" s="156"/>
      <c r="CR2231" s="156"/>
      <c r="CS2231" s="156"/>
      <c r="CT2231" s="156"/>
      <c r="CU2231" s="156"/>
      <c r="CV2231" s="156"/>
      <c r="CW2231" s="156"/>
      <c r="CX2231" s="156"/>
      <c r="CY2231" s="156"/>
      <c r="CZ2231" s="156"/>
      <c r="DA2231" s="156"/>
      <c r="DB2231" s="156"/>
      <c r="DC2231" s="156"/>
      <c r="DD2231" s="156"/>
      <c r="DE2231" s="156"/>
      <c r="DF2231" s="156"/>
      <c r="DG2231" s="156"/>
      <c r="DH2231" s="156"/>
      <c r="DI2231" s="156"/>
      <c r="DJ2231" s="156"/>
      <c r="DK2231" s="156"/>
      <c r="DL2231" s="156"/>
      <c r="DM2231" s="156"/>
      <c r="DN2231" s="156"/>
      <c r="DO2231" s="156"/>
      <c r="DP2231" s="156"/>
      <c r="DQ2231" s="156"/>
      <c r="DR2231" s="156"/>
      <c r="DS2231" s="156"/>
      <c r="DT2231" s="156"/>
      <c r="DU2231" s="156"/>
      <c r="DV2231" s="156"/>
      <c r="DW2231" s="156"/>
      <c r="DX2231" s="156"/>
      <c r="DY2231" s="156"/>
      <c r="DZ2231" s="156"/>
      <c r="EA2231" s="156"/>
      <c r="EB2231" s="156"/>
      <c r="EC2231" s="156"/>
      <c r="ED2231" s="156"/>
      <c r="EE2231" s="156"/>
      <c r="EF2231" s="156"/>
      <c r="EG2231" s="156"/>
      <c r="EH2231" s="156"/>
      <c r="EI2231" s="156"/>
      <c r="EJ2231" s="156"/>
      <c r="EK2231" s="156"/>
      <c r="EL2231" s="156"/>
      <c r="EM2231" s="156"/>
      <c r="EN2231" s="156"/>
      <c r="EO2231" s="156"/>
      <c r="EP2231" s="156"/>
      <c r="EQ2231" s="156"/>
      <c r="ER2231" s="156"/>
      <c r="ES2231" s="156"/>
      <c r="ET2231" s="156"/>
      <c r="EU2231" s="156"/>
      <c r="EV2231" s="156"/>
      <c r="EW2231" s="156"/>
      <c r="EX2231" s="156"/>
      <c r="EY2231" s="156"/>
      <c r="EZ2231" s="156"/>
      <c r="FA2231" s="156"/>
      <c r="FB2231" s="156"/>
      <c r="FC2231" s="156"/>
      <c r="FD2231" s="156"/>
      <c r="FE2231" s="156"/>
      <c r="FF2231" s="156"/>
      <c r="FG2231" s="156"/>
      <c r="FH2231" s="156"/>
      <c r="FI2231" s="156"/>
      <c r="FJ2231" s="156"/>
      <c r="FK2231" s="156"/>
      <c r="FL2231" s="156"/>
      <c r="FM2231" s="156"/>
      <c r="FN2231" s="156"/>
      <c r="FO2231" s="156"/>
      <c r="FP2231" s="156"/>
      <c r="FQ2231" s="227"/>
      <c r="FR2231" s="227"/>
      <c r="FS2231" s="227"/>
      <c r="FT2231" s="227"/>
      <c r="FU2231" s="227"/>
      <c r="FV2231" s="227"/>
      <c r="FW2231" s="227"/>
      <c r="FX2231" s="227"/>
      <c r="FY2231" s="227"/>
      <c r="FZ2231" s="227"/>
      <c r="GA2231" s="227"/>
      <c r="GB2231" s="227"/>
      <c r="GC2231" s="227"/>
      <c r="GD2231" s="227"/>
      <c r="GE2231" s="227"/>
      <c r="GF2231" s="227"/>
      <c r="GG2231" s="227"/>
      <c r="GH2231" s="227"/>
      <c r="GI2231" s="227"/>
      <c r="GJ2231" s="227"/>
      <c r="GK2231" s="227"/>
      <c r="GL2231" s="227"/>
      <c r="GM2231" s="227"/>
      <c r="GN2231" s="227"/>
      <c r="GO2231" s="227"/>
      <c r="GP2231" s="227"/>
      <c r="GQ2231" s="227"/>
      <c r="GR2231" s="227"/>
      <c r="GS2231" s="227"/>
      <c r="GT2231" s="227"/>
      <c r="GU2231" s="227"/>
      <c r="GV2231" s="227"/>
      <c r="GW2231" s="227"/>
      <c r="GX2231" s="227"/>
      <c r="GY2231" s="227"/>
      <c r="GZ2231" s="227"/>
      <c r="HA2231" s="227"/>
      <c r="HB2231" s="227"/>
      <c r="HC2231" s="227"/>
      <c r="HD2231" s="227"/>
      <c r="HE2231" s="227"/>
      <c r="HF2231" s="227"/>
      <c r="HG2231" s="227"/>
      <c r="HH2231" s="227"/>
      <c r="HI2231" s="227"/>
      <c r="HJ2231" s="227"/>
      <c r="HK2231" s="227"/>
      <c r="HL2231" s="227"/>
      <c r="HM2231" s="227"/>
      <c r="HN2231" s="227"/>
      <c r="HO2231" s="227"/>
      <c r="HP2231" s="227"/>
      <c r="HQ2231" s="227"/>
      <c r="HR2231" s="227"/>
      <c r="HS2231" s="227"/>
      <c r="HT2231" s="227"/>
      <c r="HU2231" s="227"/>
      <c r="HV2231" s="227"/>
      <c r="HW2231" s="227"/>
      <c r="HX2231" s="227"/>
      <c r="HY2231" s="227"/>
      <c r="HZ2231" s="227"/>
      <c r="IA2231" s="227"/>
      <c r="IB2231" s="227"/>
      <c r="IC2231" s="227"/>
      <c r="ID2231" s="227"/>
      <c r="IE2231" s="227"/>
      <c r="IF2231" s="227"/>
      <c r="IG2231" s="227"/>
      <c r="IH2231" s="227"/>
      <c r="II2231" s="227"/>
      <c r="IJ2231" s="227"/>
      <c r="IK2231" s="227"/>
      <c r="IL2231" s="227"/>
      <c r="IM2231" s="227"/>
      <c r="IN2231" s="227"/>
      <c r="IO2231" s="227"/>
      <c r="IP2231" s="227"/>
      <c r="IQ2231" s="227"/>
      <c r="IR2231" s="227"/>
      <c r="IS2231" s="227"/>
      <c r="IT2231" s="227"/>
      <c r="IU2231" s="227"/>
      <c r="IV2231" s="227"/>
      <c r="IW2231" s="227"/>
      <c r="IX2231" s="227"/>
      <c r="IY2231" s="227"/>
      <c r="IZ2231" s="227"/>
      <c r="JA2231" s="227"/>
      <c r="JB2231" s="227"/>
      <c r="JC2231" s="227"/>
      <c r="JD2231" s="227"/>
      <c r="JE2231" s="227"/>
      <c r="JF2231" s="227"/>
      <c r="JG2231" s="227"/>
      <c r="JH2231" s="227"/>
      <c r="JI2231" s="227"/>
      <c r="JJ2231" s="227"/>
      <c r="JK2231" s="227"/>
      <c r="JL2231" s="227"/>
      <c r="JM2231" s="227"/>
      <c r="JN2231" s="227"/>
      <c r="JO2231" s="227"/>
      <c r="JP2231" s="227"/>
      <c r="JQ2231" s="227"/>
      <c r="JR2231" s="227"/>
      <c r="JS2231" s="227"/>
      <c r="JT2231" s="227"/>
      <c r="JU2231" s="227"/>
      <c r="JV2231" s="227"/>
      <c r="JW2231" s="227"/>
      <c r="JX2231" s="227"/>
      <c r="JY2231" s="227"/>
      <c r="JZ2231" s="227"/>
      <c r="KA2231" s="227"/>
      <c r="KB2231" s="227"/>
      <c r="KC2231" s="227"/>
      <c r="KD2231" s="227"/>
      <c r="KE2231" s="227"/>
      <c r="KF2231" s="227"/>
      <c r="KG2231" s="227"/>
      <c r="KH2231" s="227"/>
      <c r="KI2231" s="227"/>
      <c r="KJ2231" s="227"/>
      <c r="KK2231" s="227"/>
      <c r="KL2231" s="227"/>
      <c r="KM2231" s="227"/>
      <c r="KN2231" s="227"/>
      <c r="KO2231" s="227"/>
      <c r="KP2231" s="227"/>
      <c r="KQ2231" s="227"/>
    </row>
    <row r="2232" spans="1:303" s="74" customFormat="1" x14ac:dyDescent="0.2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154"/>
      <c r="AB2232" s="155"/>
      <c r="AC2232" s="152"/>
      <c r="AD2232" s="152"/>
      <c r="AE2232" s="152"/>
      <c r="AF2232" s="152"/>
      <c r="AG2232" s="157"/>
      <c r="AH2232" s="157"/>
      <c r="AI2232" s="152"/>
      <c r="AJ2232" s="152"/>
      <c r="AK2232" s="152"/>
      <c r="AL2232" s="152"/>
      <c r="AM2232" s="154"/>
      <c r="AN2232" s="156"/>
      <c r="AO2232" s="156"/>
      <c r="AP2232" s="156"/>
      <c r="AQ2232" s="156"/>
      <c r="AR2232" s="156"/>
      <c r="AS2232" s="156"/>
      <c r="AT2232" s="156"/>
      <c r="AU2232" s="156"/>
      <c r="AV2232" s="156"/>
      <c r="AW2232" s="156"/>
      <c r="AX2232" s="156"/>
      <c r="AY2232" s="156"/>
      <c r="AZ2232" s="156"/>
      <c r="BA2232" s="156"/>
      <c r="BB2232" s="156"/>
      <c r="BC2232" s="156"/>
      <c r="BD2232" s="156"/>
      <c r="BE2232" s="156"/>
      <c r="BF2232" s="156"/>
      <c r="BG2232" s="156"/>
      <c r="BH2232" s="156"/>
      <c r="BI2232" s="156"/>
      <c r="BJ2232" s="156"/>
      <c r="BK2232" s="156"/>
      <c r="BL2232" s="156"/>
      <c r="BM2232" s="156"/>
      <c r="BN2232" s="156"/>
      <c r="BO2232" s="156"/>
      <c r="BP2232" s="156"/>
      <c r="BQ2232" s="156"/>
      <c r="BR2232" s="156"/>
      <c r="BS2232" s="156"/>
      <c r="BT2232" s="156"/>
      <c r="BU2232" s="156"/>
      <c r="BV2232" s="156"/>
      <c r="BW2232" s="156"/>
      <c r="BX2232" s="156"/>
      <c r="BY2232" s="156"/>
      <c r="BZ2232" s="156"/>
      <c r="CA2232" s="156"/>
      <c r="CB2232" s="156"/>
      <c r="CC2232" s="156"/>
      <c r="CD2232" s="156"/>
      <c r="CE2232" s="156"/>
      <c r="CF2232" s="156"/>
      <c r="CG2232" s="156"/>
      <c r="CH2232" s="156"/>
      <c r="CI2232" s="156"/>
      <c r="CJ2232" s="156"/>
      <c r="CK2232" s="156"/>
      <c r="CL2232" s="156"/>
      <c r="CM2232" s="156"/>
      <c r="CN2232" s="156"/>
      <c r="CO2232" s="156"/>
      <c r="CP2232" s="156"/>
      <c r="CQ2232" s="156"/>
      <c r="CR2232" s="156"/>
      <c r="CS2232" s="156"/>
      <c r="CT2232" s="156"/>
      <c r="CU2232" s="156"/>
      <c r="CV2232" s="156"/>
      <c r="CW2232" s="156"/>
      <c r="CX2232" s="156"/>
      <c r="CY2232" s="156"/>
      <c r="CZ2232" s="156"/>
      <c r="DA2232" s="156"/>
      <c r="DB2232" s="156"/>
      <c r="DC2232" s="156"/>
      <c r="DD2232" s="156"/>
      <c r="DE2232" s="156"/>
      <c r="DF2232" s="156"/>
      <c r="DG2232" s="156"/>
      <c r="DH2232" s="156"/>
      <c r="DI2232" s="156"/>
      <c r="DJ2232" s="156"/>
      <c r="DK2232" s="156"/>
      <c r="DL2232" s="156"/>
      <c r="DM2232" s="156"/>
      <c r="DN2232" s="156"/>
      <c r="DO2232" s="156"/>
      <c r="DP2232" s="156"/>
      <c r="DQ2232" s="156"/>
      <c r="DR2232" s="156"/>
      <c r="DS2232" s="156"/>
      <c r="DT2232" s="156"/>
      <c r="DU2232" s="156"/>
      <c r="DV2232" s="156"/>
      <c r="DW2232" s="156"/>
      <c r="DX2232" s="156"/>
      <c r="DY2232" s="156"/>
      <c r="DZ2232" s="156"/>
      <c r="EA2232" s="156"/>
      <c r="EB2232" s="156"/>
      <c r="EC2232" s="156"/>
      <c r="ED2232" s="156"/>
      <c r="EE2232" s="156"/>
      <c r="EF2232" s="156"/>
      <c r="EG2232" s="156"/>
      <c r="EH2232" s="156"/>
      <c r="EI2232" s="156"/>
      <c r="EJ2232" s="156"/>
      <c r="EK2232" s="156"/>
      <c r="EL2232" s="156"/>
      <c r="EM2232" s="156"/>
      <c r="EN2232" s="156"/>
      <c r="EO2232" s="156"/>
      <c r="EP2232" s="156"/>
      <c r="EQ2232" s="156"/>
      <c r="ER2232" s="156"/>
      <c r="ES2232" s="156"/>
      <c r="ET2232" s="156"/>
      <c r="EU2232" s="156"/>
      <c r="EV2232" s="156"/>
      <c r="EW2232" s="156"/>
      <c r="EX2232" s="156"/>
      <c r="EY2232" s="156"/>
      <c r="EZ2232" s="156"/>
      <c r="FA2232" s="156"/>
      <c r="FB2232" s="156"/>
      <c r="FC2232" s="156"/>
      <c r="FD2232" s="156"/>
      <c r="FE2232" s="156"/>
      <c r="FF2232" s="156"/>
      <c r="FG2232" s="156"/>
      <c r="FH2232" s="156"/>
      <c r="FI2232" s="156"/>
      <c r="FJ2232" s="156"/>
      <c r="FK2232" s="156"/>
      <c r="FL2232" s="156"/>
      <c r="FM2232" s="156"/>
      <c r="FN2232" s="156"/>
      <c r="FO2232" s="156"/>
      <c r="FP2232" s="156"/>
      <c r="FQ2232" s="227"/>
      <c r="FR2232" s="227"/>
      <c r="FS2232" s="227"/>
      <c r="FT2232" s="227"/>
      <c r="FU2232" s="227"/>
      <c r="FV2232" s="227"/>
      <c r="FW2232" s="227"/>
      <c r="FX2232" s="227"/>
      <c r="FY2232" s="227"/>
      <c r="FZ2232" s="227"/>
      <c r="GA2232" s="227"/>
      <c r="GB2232" s="227"/>
      <c r="GC2232" s="227"/>
      <c r="GD2232" s="227"/>
      <c r="GE2232" s="227"/>
      <c r="GF2232" s="227"/>
      <c r="GG2232" s="227"/>
      <c r="GH2232" s="227"/>
      <c r="GI2232" s="227"/>
      <c r="GJ2232" s="227"/>
      <c r="GK2232" s="227"/>
      <c r="GL2232" s="227"/>
      <c r="GM2232" s="227"/>
      <c r="GN2232" s="227"/>
      <c r="GO2232" s="227"/>
      <c r="GP2232" s="227"/>
      <c r="GQ2232" s="227"/>
      <c r="GR2232" s="227"/>
      <c r="GS2232" s="227"/>
      <c r="GT2232" s="227"/>
      <c r="GU2232" s="227"/>
      <c r="GV2232" s="227"/>
      <c r="GW2232" s="227"/>
      <c r="GX2232" s="227"/>
      <c r="GY2232" s="227"/>
      <c r="GZ2232" s="227"/>
      <c r="HA2232" s="227"/>
      <c r="HB2232" s="227"/>
      <c r="HC2232" s="227"/>
      <c r="HD2232" s="227"/>
      <c r="HE2232" s="227"/>
      <c r="HF2232" s="227"/>
      <c r="HG2232" s="227"/>
      <c r="HH2232" s="227"/>
      <c r="HI2232" s="227"/>
      <c r="HJ2232" s="227"/>
      <c r="HK2232" s="227"/>
      <c r="HL2232" s="227"/>
      <c r="HM2232" s="227"/>
      <c r="HN2232" s="227"/>
      <c r="HO2232" s="227"/>
      <c r="HP2232" s="227"/>
      <c r="HQ2232" s="227"/>
      <c r="HR2232" s="227"/>
      <c r="HS2232" s="227"/>
      <c r="HT2232" s="227"/>
      <c r="HU2232" s="227"/>
      <c r="HV2232" s="227"/>
      <c r="HW2232" s="227"/>
      <c r="HX2232" s="227"/>
      <c r="HY2232" s="227"/>
      <c r="HZ2232" s="227"/>
      <c r="IA2232" s="227"/>
      <c r="IB2232" s="227"/>
      <c r="IC2232" s="227"/>
      <c r="ID2232" s="227"/>
      <c r="IE2232" s="227"/>
      <c r="IF2232" s="227"/>
      <c r="IG2232" s="227"/>
      <c r="IH2232" s="227"/>
      <c r="II2232" s="227"/>
      <c r="IJ2232" s="227"/>
      <c r="IK2232" s="227"/>
      <c r="IL2232" s="227"/>
      <c r="IM2232" s="227"/>
      <c r="IN2232" s="227"/>
      <c r="IO2232" s="227"/>
      <c r="IP2232" s="227"/>
      <c r="IQ2232" s="227"/>
      <c r="IR2232" s="227"/>
      <c r="IS2232" s="227"/>
      <c r="IT2232" s="227"/>
      <c r="IU2232" s="227"/>
      <c r="IV2232" s="227"/>
      <c r="IW2232" s="227"/>
      <c r="IX2232" s="227"/>
      <c r="IY2232" s="227"/>
      <c r="IZ2232" s="227"/>
      <c r="JA2232" s="227"/>
      <c r="JB2232" s="227"/>
      <c r="JC2232" s="227"/>
      <c r="JD2232" s="227"/>
      <c r="JE2232" s="227"/>
      <c r="JF2232" s="227"/>
      <c r="JG2232" s="227"/>
      <c r="JH2232" s="227"/>
      <c r="JI2232" s="227"/>
      <c r="JJ2232" s="227"/>
      <c r="JK2232" s="227"/>
      <c r="JL2232" s="227"/>
      <c r="JM2232" s="227"/>
      <c r="JN2232" s="227"/>
      <c r="JO2232" s="227"/>
      <c r="JP2232" s="227"/>
      <c r="JQ2232" s="227"/>
      <c r="JR2232" s="227"/>
      <c r="JS2232" s="227"/>
      <c r="JT2232" s="227"/>
      <c r="JU2232" s="227"/>
      <c r="JV2232" s="227"/>
      <c r="JW2232" s="227"/>
      <c r="JX2232" s="227"/>
      <c r="JY2232" s="227"/>
      <c r="JZ2232" s="227"/>
      <c r="KA2232" s="227"/>
      <c r="KB2232" s="227"/>
      <c r="KC2232" s="227"/>
      <c r="KD2232" s="227"/>
      <c r="KE2232" s="227"/>
      <c r="KF2232" s="227"/>
      <c r="KG2232" s="227"/>
      <c r="KH2232" s="227"/>
      <c r="KI2232" s="227"/>
      <c r="KJ2232" s="227"/>
      <c r="KK2232" s="227"/>
      <c r="KL2232" s="227"/>
      <c r="KM2232" s="227"/>
      <c r="KN2232" s="227"/>
      <c r="KO2232" s="227"/>
      <c r="KP2232" s="227"/>
      <c r="KQ2232" s="227"/>
    </row>
    <row r="2233" spans="1:303" s="74" customFormat="1" x14ac:dyDescent="0.2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154"/>
      <c r="AB2233" s="155"/>
      <c r="AC2233" s="152"/>
      <c r="AD2233" s="152"/>
      <c r="AE2233" s="152"/>
      <c r="AF2233" s="152"/>
      <c r="AG2233" s="157"/>
      <c r="AH2233" s="157"/>
      <c r="AI2233" s="152"/>
      <c r="AJ2233" s="152"/>
      <c r="AK2233" s="152"/>
      <c r="AL2233" s="152"/>
      <c r="AM2233" s="154"/>
      <c r="AN2233" s="156"/>
      <c r="AO2233" s="156"/>
      <c r="AP2233" s="156"/>
      <c r="AQ2233" s="156"/>
      <c r="AR2233" s="156"/>
      <c r="AS2233" s="156"/>
      <c r="AT2233" s="156"/>
      <c r="AU2233" s="156"/>
      <c r="AV2233" s="156"/>
      <c r="AW2233" s="156"/>
      <c r="AX2233" s="156"/>
      <c r="AY2233" s="156"/>
      <c r="AZ2233" s="156"/>
      <c r="BA2233" s="156"/>
      <c r="BB2233" s="156"/>
      <c r="BC2233" s="156"/>
      <c r="BD2233" s="156"/>
      <c r="BE2233" s="156"/>
      <c r="BF2233" s="156"/>
      <c r="BG2233" s="156"/>
      <c r="BH2233" s="156"/>
      <c r="BI2233" s="156"/>
      <c r="BJ2233" s="156"/>
      <c r="BK2233" s="156"/>
      <c r="BL2233" s="156"/>
      <c r="BM2233" s="156"/>
      <c r="BN2233" s="156"/>
      <c r="BO2233" s="156"/>
      <c r="BP2233" s="156"/>
      <c r="BQ2233" s="156"/>
      <c r="BR2233" s="156"/>
      <c r="BS2233" s="156"/>
      <c r="BT2233" s="156"/>
      <c r="BU2233" s="156"/>
      <c r="BV2233" s="156"/>
      <c r="BW2233" s="156"/>
      <c r="BX2233" s="156"/>
      <c r="BY2233" s="156"/>
      <c r="BZ2233" s="156"/>
      <c r="CA2233" s="156"/>
      <c r="CB2233" s="156"/>
      <c r="CC2233" s="156"/>
      <c r="CD2233" s="156"/>
      <c r="CE2233" s="156"/>
      <c r="CF2233" s="156"/>
      <c r="CG2233" s="156"/>
      <c r="CH2233" s="156"/>
      <c r="CI2233" s="156"/>
      <c r="CJ2233" s="156"/>
      <c r="CK2233" s="156"/>
      <c r="CL2233" s="156"/>
      <c r="CM2233" s="156"/>
      <c r="CN2233" s="156"/>
      <c r="CO2233" s="156"/>
      <c r="CP2233" s="156"/>
      <c r="CQ2233" s="156"/>
      <c r="CR2233" s="156"/>
      <c r="CS2233" s="156"/>
      <c r="CT2233" s="156"/>
      <c r="CU2233" s="156"/>
      <c r="CV2233" s="156"/>
      <c r="CW2233" s="156"/>
      <c r="CX2233" s="156"/>
      <c r="CY2233" s="156"/>
      <c r="CZ2233" s="156"/>
      <c r="DA2233" s="156"/>
      <c r="DB2233" s="156"/>
      <c r="DC2233" s="156"/>
      <c r="DD2233" s="156"/>
      <c r="DE2233" s="156"/>
      <c r="DF2233" s="156"/>
      <c r="DG2233" s="156"/>
      <c r="DH2233" s="156"/>
      <c r="DI2233" s="156"/>
      <c r="DJ2233" s="156"/>
      <c r="DK2233" s="156"/>
      <c r="DL2233" s="156"/>
      <c r="DM2233" s="156"/>
      <c r="DN2233" s="156"/>
      <c r="DO2233" s="156"/>
      <c r="DP2233" s="156"/>
      <c r="DQ2233" s="156"/>
      <c r="DR2233" s="156"/>
      <c r="DS2233" s="156"/>
      <c r="DT2233" s="156"/>
      <c r="DU2233" s="156"/>
      <c r="DV2233" s="156"/>
      <c r="DW2233" s="156"/>
      <c r="DX2233" s="156"/>
      <c r="DY2233" s="156"/>
      <c r="DZ2233" s="156"/>
      <c r="EA2233" s="156"/>
      <c r="EB2233" s="156"/>
      <c r="EC2233" s="156"/>
      <c r="ED2233" s="156"/>
      <c r="EE2233" s="156"/>
      <c r="EF2233" s="156"/>
      <c r="EG2233" s="156"/>
      <c r="EH2233" s="156"/>
      <c r="EI2233" s="156"/>
      <c r="EJ2233" s="156"/>
      <c r="EK2233" s="156"/>
      <c r="EL2233" s="156"/>
      <c r="EM2233" s="156"/>
      <c r="EN2233" s="156"/>
      <c r="EO2233" s="156"/>
      <c r="EP2233" s="156"/>
      <c r="EQ2233" s="156"/>
      <c r="ER2233" s="156"/>
      <c r="ES2233" s="156"/>
      <c r="ET2233" s="156"/>
      <c r="EU2233" s="156"/>
      <c r="EV2233" s="156"/>
      <c r="EW2233" s="156"/>
      <c r="EX2233" s="156"/>
      <c r="EY2233" s="156"/>
      <c r="EZ2233" s="156"/>
      <c r="FA2233" s="156"/>
      <c r="FB2233" s="156"/>
      <c r="FC2233" s="156"/>
      <c r="FD2233" s="156"/>
      <c r="FE2233" s="156"/>
      <c r="FF2233" s="156"/>
      <c r="FG2233" s="156"/>
      <c r="FH2233" s="156"/>
      <c r="FI2233" s="156"/>
      <c r="FJ2233" s="156"/>
      <c r="FK2233" s="156"/>
      <c r="FL2233" s="156"/>
      <c r="FM2233" s="156"/>
      <c r="FN2233" s="156"/>
      <c r="FO2233" s="156"/>
      <c r="FP2233" s="156"/>
      <c r="FQ2233" s="227"/>
      <c r="FR2233" s="227"/>
      <c r="FS2233" s="227"/>
      <c r="FT2233" s="227"/>
      <c r="FU2233" s="227"/>
      <c r="FV2233" s="227"/>
      <c r="FW2233" s="227"/>
      <c r="FX2233" s="227"/>
      <c r="FY2233" s="227"/>
      <c r="FZ2233" s="227"/>
      <c r="GA2233" s="227"/>
      <c r="GB2233" s="227"/>
      <c r="GC2233" s="227"/>
      <c r="GD2233" s="227"/>
      <c r="GE2233" s="227"/>
      <c r="GF2233" s="227"/>
      <c r="GG2233" s="227"/>
      <c r="GH2233" s="227"/>
      <c r="GI2233" s="227"/>
      <c r="GJ2233" s="227"/>
      <c r="GK2233" s="227"/>
      <c r="GL2233" s="227"/>
      <c r="GM2233" s="227"/>
      <c r="GN2233" s="227"/>
      <c r="GO2233" s="227"/>
      <c r="GP2233" s="227"/>
      <c r="GQ2233" s="227"/>
      <c r="GR2233" s="227"/>
      <c r="GS2233" s="227"/>
      <c r="GT2233" s="227"/>
      <c r="GU2233" s="227"/>
      <c r="GV2233" s="227"/>
      <c r="GW2233" s="227"/>
      <c r="GX2233" s="227"/>
      <c r="GY2233" s="227"/>
      <c r="GZ2233" s="227"/>
      <c r="HA2233" s="227"/>
      <c r="HB2233" s="227"/>
      <c r="HC2233" s="227"/>
      <c r="HD2233" s="227"/>
      <c r="HE2233" s="227"/>
      <c r="HF2233" s="227"/>
      <c r="HG2233" s="227"/>
      <c r="HH2233" s="227"/>
      <c r="HI2233" s="227"/>
      <c r="HJ2233" s="227"/>
      <c r="HK2233" s="227"/>
      <c r="HL2233" s="227"/>
      <c r="HM2233" s="227"/>
      <c r="HN2233" s="227"/>
      <c r="HO2233" s="227"/>
      <c r="HP2233" s="227"/>
      <c r="HQ2233" s="227"/>
      <c r="HR2233" s="227"/>
      <c r="HS2233" s="227"/>
      <c r="HT2233" s="227"/>
      <c r="HU2233" s="227"/>
      <c r="HV2233" s="227"/>
      <c r="HW2233" s="227"/>
      <c r="HX2233" s="227"/>
      <c r="HY2233" s="227"/>
      <c r="HZ2233" s="227"/>
      <c r="IA2233" s="227"/>
      <c r="IB2233" s="227"/>
      <c r="IC2233" s="227"/>
      <c r="ID2233" s="227"/>
      <c r="IE2233" s="227"/>
      <c r="IF2233" s="227"/>
      <c r="IG2233" s="227"/>
      <c r="IH2233" s="227"/>
      <c r="II2233" s="227"/>
      <c r="IJ2233" s="227"/>
      <c r="IK2233" s="227"/>
      <c r="IL2233" s="227"/>
      <c r="IM2233" s="227"/>
      <c r="IN2233" s="227"/>
      <c r="IO2233" s="227"/>
      <c r="IP2233" s="227"/>
      <c r="IQ2233" s="227"/>
      <c r="IR2233" s="227"/>
      <c r="IS2233" s="227"/>
      <c r="IT2233" s="227"/>
      <c r="IU2233" s="227"/>
      <c r="IV2233" s="227"/>
      <c r="IW2233" s="227"/>
      <c r="IX2233" s="227"/>
      <c r="IY2233" s="227"/>
      <c r="IZ2233" s="227"/>
      <c r="JA2233" s="227"/>
      <c r="JB2233" s="227"/>
      <c r="JC2233" s="227"/>
      <c r="JD2233" s="227"/>
      <c r="JE2233" s="227"/>
      <c r="JF2233" s="227"/>
      <c r="JG2233" s="227"/>
      <c r="JH2233" s="227"/>
      <c r="JI2233" s="227"/>
      <c r="JJ2233" s="227"/>
      <c r="JK2233" s="227"/>
      <c r="JL2233" s="227"/>
      <c r="JM2233" s="227"/>
      <c r="JN2233" s="227"/>
      <c r="JO2233" s="227"/>
      <c r="JP2233" s="227"/>
      <c r="JQ2233" s="227"/>
      <c r="JR2233" s="227"/>
      <c r="JS2233" s="227"/>
      <c r="JT2233" s="227"/>
      <c r="JU2233" s="227"/>
      <c r="JV2233" s="227"/>
      <c r="JW2233" s="227"/>
      <c r="JX2233" s="227"/>
      <c r="JY2233" s="227"/>
      <c r="JZ2233" s="227"/>
      <c r="KA2233" s="227"/>
      <c r="KB2233" s="227"/>
      <c r="KC2233" s="227"/>
      <c r="KD2233" s="227"/>
      <c r="KE2233" s="227"/>
      <c r="KF2233" s="227"/>
      <c r="KG2233" s="227"/>
      <c r="KH2233" s="227"/>
      <c r="KI2233" s="227"/>
      <c r="KJ2233" s="227"/>
      <c r="KK2233" s="227"/>
      <c r="KL2233" s="227"/>
      <c r="KM2233" s="227"/>
      <c r="KN2233" s="227"/>
      <c r="KO2233" s="227"/>
      <c r="KP2233" s="227"/>
      <c r="KQ2233" s="227"/>
    </row>
    <row r="2234" spans="1:303" s="74" customFormat="1" x14ac:dyDescent="0.2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154"/>
      <c r="AB2234" s="155"/>
      <c r="AC2234" s="152"/>
      <c r="AD2234" s="152"/>
      <c r="AE2234" s="152"/>
      <c r="AF2234" s="152"/>
      <c r="AG2234" s="157"/>
      <c r="AH2234" s="157"/>
      <c r="AI2234" s="152"/>
      <c r="AJ2234" s="152"/>
      <c r="AK2234" s="152"/>
      <c r="AL2234" s="152"/>
      <c r="AM2234" s="154"/>
      <c r="AN2234" s="156"/>
      <c r="AO2234" s="156"/>
      <c r="AP2234" s="156"/>
      <c r="AQ2234" s="156"/>
      <c r="AR2234" s="156"/>
      <c r="AS2234" s="156"/>
      <c r="AT2234" s="156"/>
      <c r="AU2234" s="156"/>
      <c r="AV2234" s="156"/>
      <c r="AW2234" s="156"/>
      <c r="AX2234" s="156"/>
      <c r="AY2234" s="156"/>
      <c r="AZ2234" s="156"/>
      <c r="BA2234" s="156"/>
      <c r="BB2234" s="156"/>
      <c r="BC2234" s="156"/>
      <c r="BD2234" s="156"/>
      <c r="BE2234" s="156"/>
      <c r="BF2234" s="156"/>
      <c r="BG2234" s="156"/>
      <c r="BH2234" s="156"/>
      <c r="BI2234" s="156"/>
      <c r="BJ2234" s="156"/>
      <c r="BK2234" s="156"/>
      <c r="BL2234" s="156"/>
      <c r="BM2234" s="156"/>
      <c r="BN2234" s="156"/>
      <c r="BO2234" s="156"/>
      <c r="BP2234" s="156"/>
      <c r="BQ2234" s="156"/>
      <c r="BR2234" s="156"/>
      <c r="BS2234" s="156"/>
      <c r="BT2234" s="156"/>
      <c r="BU2234" s="156"/>
      <c r="BV2234" s="156"/>
      <c r="BW2234" s="156"/>
      <c r="BX2234" s="156"/>
      <c r="BY2234" s="156"/>
      <c r="BZ2234" s="156"/>
      <c r="CA2234" s="156"/>
      <c r="CB2234" s="156"/>
      <c r="CC2234" s="156"/>
      <c r="CD2234" s="156"/>
      <c r="CE2234" s="156"/>
      <c r="CF2234" s="156"/>
      <c r="CG2234" s="156"/>
      <c r="CH2234" s="156"/>
      <c r="CI2234" s="156"/>
      <c r="CJ2234" s="156"/>
      <c r="CK2234" s="156"/>
      <c r="CL2234" s="156"/>
      <c r="CM2234" s="156"/>
      <c r="CN2234" s="156"/>
      <c r="CO2234" s="156"/>
      <c r="CP2234" s="156"/>
      <c r="CQ2234" s="156"/>
      <c r="CR2234" s="156"/>
      <c r="CS2234" s="156"/>
      <c r="CT2234" s="156"/>
      <c r="CU2234" s="156"/>
      <c r="CV2234" s="156"/>
      <c r="CW2234" s="156"/>
      <c r="CX2234" s="156"/>
      <c r="CY2234" s="156"/>
      <c r="CZ2234" s="156"/>
      <c r="DA2234" s="156"/>
      <c r="DB2234" s="156"/>
      <c r="DC2234" s="156"/>
      <c r="DD2234" s="156"/>
      <c r="DE2234" s="156"/>
      <c r="DF2234" s="156"/>
      <c r="DG2234" s="156"/>
      <c r="DH2234" s="156"/>
      <c r="DI2234" s="156"/>
      <c r="DJ2234" s="156"/>
      <c r="DK2234" s="156"/>
      <c r="DL2234" s="156"/>
      <c r="DM2234" s="156"/>
      <c r="DN2234" s="156"/>
      <c r="DO2234" s="156"/>
      <c r="DP2234" s="156"/>
      <c r="DQ2234" s="156"/>
      <c r="DR2234" s="156"/>
      <c r="DS2234" s="156"/>
      <c r="DT2234" s="156"/>
      <c r="DU2234" s="156"/>
      <c r="DV2234" s="156"/>
      <c r="DW2234" s="156"/>
      <c r="DX2234" s="156"/>
      <c r="DY2234" s="156"/>
      <c r="DZ2234" s="156"/>
      <c r="EA2234" s="156"/>
      <c r="EB2234" s="156"/>
      <c r="EC2234" s="156"/>
      <c r="ED2234" s="156"/>
      <c r="EE2234" s="156"/>
      <c r="EF2234" s="156"/>
      <c r="EG2234" s="156"/>
      <c r="EH2234" s="156"/>
      <c r="EI2234" s="156"/>
      <c r="EJ2234" s="156"/>
      <c r="EK2234" s="156"/>
      <c r="EL2234" s="156"/>
      <c r="EM2234" s="156"/>
      <c r="EN2234" s="156"/>
      <c r="EO2234" s="156"/>
      <c r="EP2234" s="156"/>
      <c r="EQ2234" s="156"/>
      <c r="ER2234" s="156"/>
      <c r="ES2234" s="156"/>
      <c r="ET2234" s="156"/>
      <c r="EU2234" s="156"/>
      <c r="EV2234" s="156"/>
      <c r="EW2234" s="156"/>
      <c r="EX2234" s="156"/>
      <c r="EY2234" s="156"/>
      <c r="EZ2234" s="156"/>
      <c r="FA2234" s="156"/>
      <c r="FB2234" s="156"/>
      <c r="FC2234" s="156"/>
      <c r="FD2234" s="156"/>
      <c r="FE2234" s="156"/>
      <c r="FF2234" s="156"/>
      <c r="FG2234" s="156"/>
      <c r="FH2234" s="156"/>
      <c r="FI2234" s="156"/>
      <c r="FJ2234" s="156"/>
      <c r="FK2234" s="156"/>
      <c r="FL2234" s="156"/>
      <c r="FM2234" s="156"/>
      <c r="FN2234" s="156"/>
      <c r="FO2234" s="156"/>
      <c r="FP2234" s="156"/>
      <c r="FQ2234" s="227"/>
      <c r="FR2234" s="227"/>
      <c r="FS2234" s="227"/>
      <c r="FT2234" s="227"/>
      <c r="FU2234" s="227"/>
      <c r="FV2234" s="227"/>
      <c r="FW2234" s="227"/>
      <c r="FX2234" s="227"/>
      <c r="FY2234" s="227"/>
      <c r="FZ2234" s="227"/>
      <c r="GA2234" s="227"/>
      <c r="GB2234" s="227"/>
      <c r="GC2234" s="227"/>
      <c r="GD2234" s="227"/>
      <c r="GE2234" s="227"/>
      <c r="GF2234" s="227"/>
      <c r="GG2234" s="227"/>
      <c r="GH2234" s="227"/>
      <c r="GI2234" s="227"/>
      <c r="GJ2234" s="227"/>
      <c r="GK2234" s="227"/>
      <c r="GL2234" s="227"/>
      <c r="GM2234" s="227"/>
      <c r="GN2234" s="227"/>
      <c r="GO2234" s="227"/>
      <c r="GP2234" s="227"/>
      <c r="GQ2234" s="227"/>
      <c r="GR2234" s="227"/>
      <c r="GS2234" s="227"/>
      <c r="GT2234" s="227"/>
      <c r="GU2234" s="227"/>
      <c r="GV2234" s="227"/>
      <c r="GW2234" s="227"/>
      <c r="GX2234" s="227"/>
      <c r="GY2234" s="227"/>
      <c r="GZ2234" s="227"/>
      <c r="HA2234" s="227"/>
      <c r="HB2234" s="227"/>
      <c r="HC2234" s="227"/>
      <c r="HD2234" s="227"/>
      <c r="HE2234" s="227"/>
      <c r="HF2234" s="227"/>
      <c r="HG2234" s="227"/>
      <c r="HH2234" s="227"/>
      <c r="HI2234" s="227"/>
      <c r="HJ2234" s="227"/>
      <c r="HK2234" s="227"/>
      <c r="HL2234" s="227"/>
      <c r="HM2234" s="227"/>
      <c r="HN2234" s="227"/>
      <c r="HO2234" s="227"/>
      <c r="HP2234" s="227"/>
      <c r="HQ2234" s="227"/>
      <c r="HR2234" s="227"/>
      <c r="HS2234" s="227"/>
      <c r="HT2234" s="227"/>
      <c r="HU2234" s="227"/>
      <c r="HV2234" s="227"/>
      <c r="HW2234" s="227"/>
      <c r="HX2234" s="227"/>
      <c r="HY2234" s="227"/>
      <c r="HZ2234" s="227"/>
      <c r="IA2234" s="227"/>
      <c r="IB2234" s="227"/>
      <c r="IC2234" s="227"/>
      <c r="ID2234" s="227"/>
      <c r="IE2234" s="227"/>
      <c r="IF2234" s="227"/>
      <c r="IG2234" s="227"/>
      <c r="IH2234" s="227"/>
      <c r="II2234" s="227"/>
      <c r="IJ2234" s="227"/>
      <c r="IK2234" s="227"/>
      <c r="IL2234" s="227"/>
      <c r="IM2234" s="227"/>
      <c r="IN2234" s="227"/>
      <c r="IO2234" s="227"/>
      <c r="IP2234" s="227"/>
      <c r="IQ2234" s="227"/>
      <c r="IR2234" s="227"/>
      <c r="IS2234" s="227"/>
      <c r="IT2234" s="227"/>
      <c r="IU2234" s="227"/>
      <c r="IV2234" s="227"/>
      <c r="IW2234" s="227"/>
      <c r="IX2234" s="227"/>
      <c r="IY2234" s="227"/>
      <c r="IZ2234" s="227"/>
      <c r="JA2234" s="227"/>
      <c r="JB2234" s="227"/>
      <c r="JC2234" s="227"/>
      <c r="JD2234" s="227"/>
      <c r="JE2234" s="227"/>
      <c r="JF2234" s="227"/>
      <c r="JG2234" s="227"/>
      <c r="JH2234" s="227"/>
      <c r="JI2234" s="227"/>
      <c r="JJ2234" s="227"/>
      <c r="JK2234" s="227"/>
      <c r="JL2234" s="227"/>
      <c r="JM2234" s="227"/>
      <c r="JN2234" s="227"/>
      <c r="JO2234" s="227"/>
      <c r="JP2234" s="227"/>
      <c r="JQ2234" s="227"/>
      <c r="JR2234" s="227"/>
      <c r="JS2234" s="227"/>
      <c r="JT2234" s="227"/>
      <c r="JU2234" s="227"/>
      <c r="JV2234" s="227"/>
      <c r="JW2234" s="227"/>
      <c r="JX2234" s="227"/>
      <c r="JY2234" s="227"/>
      <c r="JZ2234" s="227"/>
      <c r="KA2234" s="227"/>
      <c r="KB2234" s="227"/>
      <c r="KC2234" s="227"/>
      <c r="KD2234" s="227"/>
      <c r="KE2234" s="227"/>
      <c r="KF2234" s="227"/>
      <c r="KG2234" s="227"/>
      <c r="KH2234" s="227"/>
      <c r="KI2234" s="227"/>
      <c r="KJ2234" s="227"/>
      <c r="KK2234" s="227"/>
      <c r="KL2234" s="227"/>
      <c r="KM2234" s="227"/>
      <c r="KN2234" s="227"/>
      <c r="KO2234" s="227"/>
      <c r="KP2234" s="227"/>
      <c r="KQ2234" s="227"/>
    </row>
    <row r="2235" spans="1:303" s="74" customFormat="1" x14ac:dyDescent="0.2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154"/>
      <c r="AB2235" s="155"/>
      <c r="AC2235" s="152"/>
      <c r="AD2235" s="152"/>
      <c r="AE2235" s="152"/>
      <c r="AF2235" s="152"/>
      <c r="AG2235" s="157"/>
      <c r="AH2235" s="157"/>
      <c r="AI2235" s="152"/>
      <c r="AJ2235" s="152"/>
      <c r="AK2235" s="152"/>
      <c r="AL2235" s="152"/>
      <c r="AM2235" s="154"/>
      <c r="AN2235" s="156"/>
      <c r="AO2235" s="156"/>
      <c r="AP2235" s="156"/>
      <c r="AQ2235" s="156"/>
      <c r="AR2235" s="156"/>
      <c r="AS2235" s="156"/>
      <c r="AT2235" s="156"/>
      <c r="AU2235" s="156"/>
      <c r="AV2235" s="156"/>
      <c r="AW2235" s="156"/>
      <c r="AX2235" s="156"/>
      <c r="AY2235" s="156"/>
      <c r="AZ2235" s="156"/>
      <c r="BA2235" s="156"/>
      <c r="BB2235" s="156"/>
      <c r="BC2235" s="156"/>
      <c r="BD2235" s="156"/>
      <c r="BE2235" s="156"/>
      <c r="BF2235" s="156"/>
      <c r="BG2235" s="156"/>
      <c r="BH2235" s="156"/>
      <c r="BI2235" s="156"/>
      <c r="BJ2235" s="156"/>
      <c r="BK2235" s="156"/>
      <c r="BL2235" s="156"/>
      <c r="BM2235" s="156"/>
      <c r="BN2235" s="156"/>
      <c r="BO2235" s="156"/>
      <c r="BP2235" s="156"/>
      <c r="BQ2235" s="156"/>
      <c r="BR2235" s="156"/>
      <c r="BS2235" s="156"/>
      <c r="BT2235" s="156"/>
      <c r="BU2235" s="156"/>
      <c r="BV2235" s="156"/>
      <c r="BW2235" s="156"/>
      <c r="BX2235" s="156"/>
      <c r="BY2235" s="156"/>
      <c r="BZ2235" s="156"/>
      <c r="CA2235" s="156"/>
      <c r="CB2235" s="156"/>
      <c r="CC2235" s="156"/>
      <c r="CD2235" s="156"/>
      <c r="CE2235" s="156"/>
      <c r="CF2235" s="156"/>
      <c r="CG2235" s="156"/>
      <c r="CH2235" s="156"/>
      <c r="CI2235" s="156"/>
      <c r="CJ2235" s="156"/>
      <c r="CK2235" s="156"/>
      <c r="CL2235" s="156"/>
      <c r="CM2235" s="156"/>
      <c r="CN2235" s="156"/>
      <c r="CO2235" s="156"/>
      <c r="CP2235" s="156"/>
      <c r="CQ2235" s="156"/>
      <c r="CR2235" s="156"/>
      <c r="CS2235" s="156"/>
      <c r="CT2235" s="156"/>
      <c r="CU2235" s="156"/>
      <c r="CV2235" s="156"/>
      <c r="CW2235" s="156"/>
      <c r="CX2235" s="156"/>
      <c r="CY2235" s="156"/>
      <c r="CZ2235" s="156"/>
      <c r="DA2235" s="156"/>
      <c r="DB2235" s="156"/>
      <c r="DC2235" s="156"/>
      <c r="DD2235" s="156"/>
      <c r="DE2235" s="156"/>
      <c r="DF2235" s="156"/>
      <c r="DG2235" s="156"/>
      <c r="DH2235" s="156"/>
      <c r="DI2235" s="156"/>
      <c r="DJ2235" s="156"/>
      <c r="DK2235" s="156"/>
      <c r="DL2235" s="156"/>
      <c r="DM2235" s="156"/>
      <c r="DN2235" s="156"/>
      <c r="DO2235" s="156"/>
      <c r="DP2235" s="156"/>
      <c r="DQ2235" s="156"/>
      <c r="DR2235" s="156"/>
      <c r="DS2235" s="156"/>
      <c r="DT2235" s="156"/>
      <c r="DU2235" s="156"/>
      <c r="DV2235" s="156"/>
      <c r="DW2235" s="156"/>
      <c r="DX2235" s="156"/>
      <c r="DY2235" s="156"/>
      <c r="DZ2235" s="156"/>
      <c r="EA2235" s="156"/>
      <c r="EB2235" s="156"/>
      <c r="EC2235" s="156"/>
      <c r="ED2235" s="156"/>
      <c r="EE2235" s="156"/>
      <c r="EF2235" s="156"/>
      <c r="EG2235" s="156"/>
      <c r="EH2235" s="156"/>
      <c r="EI2235" s="156"/>
      <c r="EJ2235" s="156"/>
      <c r="EK2235" s="156"/>
      <c r="EL2235" s="156"/>
      <c r="EM2235" s="156"/>
      <c r="EN2235" s="156"/>
      <c r="EO2235" s="156"/>
      <c r="EP2235" s="156"/>
      <c r="EQ2235" s="156"/>
      <c r="ER2235" s="156"/>
      <c r="ES2235" s="156"/>
      <c r="ET2235" s="156"/>
      <c r="EU2235" s="156"/>
      <c r="EV2235" s="156"/>
      <c r="EW2235" s="156"/>
      <c r="EX2235" s="156"/>
      <c r="EY2235" s="156"/>
      <c r="EZ2235" s="156"/>
      <c r="FA2235" s="156"/>
      <c r="FB2235" s="156"/>
      <c r="FC2235" s="156"/>
      <c r="FD2235" s="156"/>
      <c r="FE2235" s="156"/>
      <c r="FF2235" s="156"/>
      <c r="FG2235" s="156"/>
      <c r="FH2235" s="156"/>
      <c r="FI2235" s="156"/>
      <c r="FJ2235" s="156"/>
      <c r="FK2235" s="156"/>
      <c r="FL2235" s="156"/>
      <c r="FM2235" s="156"/>
      <c r="FN2235" s="156"/>
      <c r="FO2235" s="156"/>
      <c r="FP2235" s="156"/>
      <c r="FQ2235" s="227"/>
      <c r="FR2235" s="227"/>
      <c r="FS2235" s="227"/>
      <c r="FT2235" s="227"/>
      <c r="FU2235" s="227"/>
      <c r="FV2235" s="227"/>
      <c r="FW2235" s="227"/>
      <c r="FX2235" s="227"/>
      <c r="FY2235" s="227"/>
      <c r="FZ2235" s="227"/>
      <c r="GA2235" s="227"/>
      <c r="GB2235" s="227"/>
      <c r="GC2235" s="227"/>
      <c r="GD2235" s="227"/>
      <c r="GE2235" s="227"/>
      <c r="GF2235" s="227"/>
      <c r="GG2235" s="227"/>
      <c r="GH2235" s="227"/>
      <c r="GI2235" s="227"/>
      <c r="GJ2235" s="227"/>
      <c r="GK2235" s="227"/>
      <c r="GL2235" s="227"/>
      <c r="GM2235" s="227"/>
      <c r="GN2235" s="227"/>
      <c r="GO2235" s="227"/>
      <c r="GP2235" s="227"/>
      <c r="GQ2235" s="227"/>
      <c r="GR2235" s="227"/>
      <c r="GS2235" s="227"/>
      <c r="GT2235" s="227"/>
      <c r="GU2235" s="227"/>
      <c r="GV2235" s="227"/>
      <c r="GW2235" s="227"/>
      <c r="GX2235" s="227"/>
      <c r="GY2235" s="227"/>
      <c r="GZ2235" s="227"/>
      <c r="HA2235" s="227"/>
      <c r="HB2235" s="227"/>
      <c r="HC2235" s="227"/>
      <c r="HD2235" s="227"/>
      <c r="HE2235" s="227"/>
      <c r="HF2235" s="227"/>
      <c r="HG2235" s="227"/>
      <c r="HH2235" s="227"/>
      <c r="HI2235" s="227"/>
      <c r="HJ2235" s="227"/>
      <c r="HK2235" s="227"/>
      <c r="HL2235" s="227"/>
      <c r="HM2235" s="227"/>
      <c r="HN2235" s="227"/>
      <c r="HO2235" s="227"/>
      <c r="HP2235" s="227"/>
      <c r="HQ2235" s="227"/>
      <c r="HR2235" s="227"/>
      <c r="HS2235" s="227"/>
      <c r="HT2235" s="227"/>
      <c r="HU2235" s="227"/>
      <c r="HV2235" s="227"/>
      <c r="HW2235" s="227"/>
      <c r="HX2235" s="227"/>
      <c r="HY2235" s="227"/>
      <c r="HZ2235" s="227"/>
      <c r="IA2235" s="227"/>
      <c r="IB2235" s="227"/>
      <c r="IC2235" s="227"/>
      <c r="ID2235" s="227"/>
      <c r="IE2235" s="227"/>
      <c r="IF2235" s="227"/>
      <c r="IG2235" s="227"/>
      <c r="IH2235" s="227"/>
      <c r="II2235" s="227"/>
      <c r="IJ2235" s="227"/>
      <c r="IK2235" s="227"/>
      <c r="IL2235" s="227"/>
      <c r="IM2235" s="227"/>
      <c r="IN2235" s="227"/>
      <c r="IO2235" s="227"/>
      <c r="IP2235" s="227"/>
      <c r="IQ2235" s="227"/>
      <c r="IR2235" s="227"/>
      <c r="IS2235" s="227"/>
      <c r="IT2235" s="227"/>
      <c r="IU2235" s="227"/>
      <c r="IV2235" s="227"/>
      <c r="IW2235" s="227"/>
      <c r="IX2235" s="227"/>
      <c r="IY2235" s="227"/>
      <c r="IZ2235" s="227"/>
      <c r="JA2235" s="227"/>
      <c r="JB2235" s="227"/>
      <c r="JC2235" s="227"/>
      <c r="JD2235" s="227"/>
      <c r="JE2235" s="227"/>
      <c r="JF2235" s="227"/>
      <c r="JG2235" s="227"/>
      <c r="JH2235" s="227"/>
      <c r="JI2235" s="227"/>
      <c r="JJ2235" s="227"/>
      <c r="JK2235" s="227"/>
      <c r="JL2235" s="227"/>
      <c r="JM2235" s="227"/>
      <c r="JN2235" s="227"/>
      <c r="JO2235" s="227"/>
      <c r="JP2235" s="227"/>
      <c r="JQ2235" s="227"/>
      <c r="JR2235" s="227"/>
      <c r="JS2235" s="227"/>
      <c r="JT2235" s="227"/>
      <c r="JU2235" s="227"/>
      <c r="JV2235" s="227"/>
      <c r="JW2235" s="227"/>
      <c r="JX2235" s="227"/>
      <c r="JY2235" s="227"/>
      <c r="JZ2235" s="227"/>
      <c r="KA2235" s="227"/>
      <c r="KB2235" s="227"/>
      <c r="KC2235" s="227"/>
      <c r="KD2235" s="227"/>
      <c r="KE2235" s="227"/>
      <c r="KF2235" s="227"/>
      <c r="KG2235" s="227"/>
      <c r="KH2235" s="227"/>
      <c r="KI2235" s="227"/>
      <c r="KJ2235" s="227"/>
      <c r="KK2235" s="227"/>
      <c r="KL2235" s="227"/>
      <c r="KM2235" s="227"/>
      <c r="KN2235" s="227"/>
      <c r="KO2235" s="227"/>
      <c r="KP2235" s="227"/>
      <c r="KQ2235" s="227"/>
    </row>
    <row r="2236" spans="1:303" s="74" customFormat="1" x14ac:dyDescent="0.2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154"/>
      <c r="AB2236" s="155"/>
      <c r="AC2236" s="152"/>
      <c r="AD2236" s="152"/>
      <c r="AE2236" s="152"/>
      <c r="AF2236" s="152"/>
      <c r="AG2236" s="157"/>
      <c r="AH2236" s="157"/>
      <c r="AI2236" s="152"/>
      <c r="AJ2236" s="152"/>
      <c r="AK2236" s="152"/>
      <c r="AL2236" s="152"/>
      <c r="AM2236" s="154"/>
      <c r="AN2236" s="156"/>
      <c r="AO2236" s="156"/>
      <c r="AP2236" s="156"/>
      <c r="AQ2236" s="156"/>
      <c r="AR2236" s="156"/>
      <c r="AS2236" s="156"/>
      <c r="AT2236" s="156"/>
      <c r="AU2236" s="156"/>
      <c r="AV2236" s="156"/>
      <c r="AW2236" s="156"/>
      <c r="AX2236" s="156"/>
      <c r="AY2236" s="156"/>
      <c r="AZ2236" s="156"/>
      <c r="BA2236" s="156"/>
      <c r="BB2236" s="156"/>
      <c r="BC2236" s="156"/>
      <c r="BD2236" s="156"/>
      <c r="BE2236" s="156"/>
      <c r="BF2236" s="156"/>
      <c r="BG2236" s="156"/>
      <c r="BH2236" s="156"/>
      <c r="BI2236" s="156"/>
      <c r="BJ2236" s="156"/>
      <c r="BK2236" s="156"/>
      <c r="BL2236" s="156"/>
      <c r="BM2236" s="156"/>
      <c r="BN2236" s="156"/>
      <c r="BO2236" s="156"/>
      <c r="BP2236" s="156"/>
      <c r="BQ2236" s="156"/>
      <c r="BR2236" s="156"/>
      <c r="BS2236" s="156"/>
      <c r="BT2236" s="156"/>
      <c r="BU2236" s="156"/>
      <c r="BV2236" s="156"/>
      <c r="BW2236" s="156"/>
      <c r="BX2236" s="156"/>
      <c r="BY2236" s="156"/>
      <c r="BZ2236" s="156"/>
      <c r="CA2236" s="156"/>
      <c r="CB2236" s="156"/>
      <c r="CC2236" s="156"/>
      <c r="CD2236" s="156"/>
      <c r="CE2236" s="156"/>
      <c r="CF2236" s="156"/>
      <c r="CG2236" s="156"/>
      <c r="CH2236" s="156"/>
      <c r="CI2236" s="156"/>
      <c r="CJ2236" s="156"/>
      <c r="CK2236" s="156"/>
      <c r="CL2236" s="156"/>
      <c r="CM2236" s="156"/>
      <c r="CN2236" s="156"/>
      <c r="CO2236" s="156"/>
      <c r="CP2236" s="156"/>
      <c r="CQ2236" s="156"/>
      <c r="CR2236" s="156"/>
      <c r="CS2236" s="156"/>
      <c r="CT2236" s="156"/>
      <c r="CU2236" s="156"/>
      <c r="CV2236" s="156"/>
      <c r="CW2236" s="156"/>
      <c r="CX2236" s="156"/>
      <c r="CY2236" s="156"/>
      <c r="CZ2236" s="156"/>
      <c r="DA2236" s="156"/>
      <c r="DB2236" s="156"/>
      <c r="DC2236" s="156"/>
      <c r="DD2236" s="156"/>
      <c r="DE2236" s="156"/>
      <c r="DF2236" s="156"/>
      <c r="DG2236" s="156"/>
      <c r="DH2236" s="156"/>
      <c r="DI2236" s="156"/>
      <c r="DJ2236" s="156"/>
      <c r="DK2236" s="156"/>
      <c r="DL2236" s="156"/>
      <c r="DM2236" s="156"/>
      <c r="DN2236" s="156"/>
      <c r="DO2236" s="156"/>
      <c r="DP2236" s="156"/>
      <c r="DQ2236" s="156"/>
      <c r="DR2236" s="156"/>
      <c r="DS2236" s="156"/>
      <c r="DT2236" s="156"/>
      <c r="DU2236" s="156"/>
      <c r="DV2236" s="156"/>
      <c r="DW2236" s="156"/>
      <c r="DX2236" s="156"/>
      <c r="DY2236" s="156"/>
      <c r="DZ2236" s="156"/>
      <c r="EA2236" s="156"/>
      <c r="EB2236" s="156"/>
      <c r="EC2236" s="156"/>
      <c r="ED2236" s="156"/>
      <c r="EE2236" s="156"/>
      <c r="EF2236" s="156"/>
      <c r="EG2236" s="156"/>
      <c r="EH2236" s="156"/>
      <c r="EI2236" s="156"/>
      <c r="EJ2236" s="156"/>
      <c r="EK2236" s="156"/>
      <c r="EL2236" s="156"/>
      <c r="EM2236" s="156"/>
      <c r="EN2236" s="156"/>
      <c r="EO2236" s="156"/>
      <c r="EP2236" s="156"/>
      <c r="EQ2236" s="156"/>
      <c r="ER2236" s="156"/>
      <c r="ES2236" s="156"/>
      <c r="ET2236" s="156"/>
      <c r="EU2236" s="156"/>
      <c r="EV2236" s="156"/>
      <c r="EW2236" s="156"/>
      <c r="EX2236" s="156"/>
      <c r="EY2236" s="156"/>
      <c r="EZ2236" s="156"/>
      <c r="FA2236" s="156"/>
      <c r="FB2236" s="156"/>
      <c r="FC2236" s="156"/>
      <c r="FD2236" s="156"/>
      <c r="FE2236" s="156"/>
      <c r="FF2236" s="156"/>
      <c r="FG2236" s="156"/>
      <c r="FH2236" s="156"/>
      <c r="FI2236" s="156"/>
      <c r="FJ2236" s="156"/>
      <c r="FK2236" s="156"/>
      <c r="FL2236" s="156"/>
      <c r="FM2236" s="156"/>
      <c r="FN2236" s="156"/>
      <c r="FO2236" s="156"/>
      <c r="FP2236" s="156"/>
      <c r="FQ2236" s="227"/>
      <c r="FR2236" s="227"/>
      <c r="FS2236" s="227"/>
      <c r="FT2236" s="227"/>
      <c r="FU2236" s="227"/>
      <c r="FV2236" s="227"/>
      <c r="FW2236" s="227"/>
      <c r="FX2236" s="227"/>
      <c r="FY2236" s="227"/>
      <c r="FZ2236" s="227"/>
      <c r="GA2236" s="227"/>
      <c r="GB2236" s="227"/>
      <c r="GC2236" s="227"/>
      <c r="GD2236" s="227"/>
      <c r="GE2236" s="227"/>
      <c r="GF2236" s="227"/>
      <c r="GG2236" s="227"/>
      <c r="GH2236" s="227"/>
      <c r="GI2236" s="227"/>
      <c r="GJ2236" s="227"/>
      <c r="GK2236" s="227"/>
      <c r="GL2236" s="227"/>
      <c r="GM2236" s="227"/>
      <c r="GN2236" s="227"/>
      <c r="GO2236" s="227"/>
      <c r="GP2236" s="227"/>
      <c r="GQ2236" s="227"/>
      <c r="GR2236" s="227"/>
      <c r="GS2236" s="227"/>
      <c r="GT2236" s="227"/>
      <c r="GU2236" s="227"/>
      <c r="GV2236" s="227"/>
      <c r="GW2236" s="227"/>
      <c r="GX2236" s="227"/>
      <c r="GY2236" s="227"/>
      <c r="GZ2236" s="227"/>
      <c r="HA2236" s="227"/>
      <c r="HB2236" s="227"/>
      <c r="HC2236" s="227"/>
      <c r="HD2236" s="227"/>
      <c r="HE2236" s="227"/>
      <c r="HF2236" s="227"/>
      <c r="HG2236" s="227"/>
      <c r="HH2236" s="227"/>
      <c r="HI2236" s="227"/>
      <c r="HJ2236" s="227"/>
      <c r="HK2236" s="227"/>
      <c r="HL2236" s="227"/>
      <c r="HM2236" s="227"/>
      <c r="HN2236" s="227"/>
      <c r="HO2236" s="227"/>
      <c r="HP2236" s="227"/>
      <c r="HQ2236" s="227"/>
      <c r="HR2236" s="227"/>
      <c r="HS2236" s="227"/>
      <c r="HT2236" s="227"/>
      <c r="HU2236" s="227"/>
      <c r="HV2236" s="227"/>
      <c r="HW2236" s="227"/>
      <c r="HX2236" s="227"/>
      <c r="HY2236" s="227"/>
      <c r="HZ2236" s="227"/>
      <c r="IA2236" s="227"/>
      <c r="IB2236" s="227"/>
      <c r="IC2236" s="227"/>
      <c r="ID2236" s="227"/>
      <c r="IE2236" s="227"/>
      <c r="IF2236" s="227"/>
      <c r="IG2236" s="227"/>
      <c r="IH2236" s="227"/>
      <c r="II2236" s="227"/>
      <c r="IJ2236" s="227"/>
      <c r="IK2236" s="227"/>
      <c r="IL2236" s="227"/>
      <c r="IM2236" s="227"/>
      <c r="IN2236" s="227"/>
      <c r="IO2236" s="227"/>
      <c r="IP2236" s="227"/>
      <c r="IQ2236" s="227"/>
      <c r="IR2236" s="227"/>
      <c r="IS2236" s="227"/>
      <c r="IT2236" s="227"/>
      <c r="IU2236" s="227"/>
      <c r="IV2236" s="227"/>
      <c r="IW2236" s="227"/>
      <c r="IX2236" s="227"/>
      <c r="IY2236" s="227"/>
      <c r="IZ2236" s="227"/>
      <c r="JA2236" s="227"/>
      <c r="JB2236" s="227"/>
      <c r="JC2236" s="227"/>
      <c r="JD2236" s="227"/>
      <c r="JE2236" s="227"/>
      <c r="JF2236" s="227"/>
      <c r="JG2236" s="227"/>
      <c r="JH2236" s="227"/>
      <c r="JI2236" s="227"/>
      <c r="JJ2236" s="227"/>
      <c r="JK2236" s="227"/>
      <c r="JL2236" s="227"/>
      <c r="JM2236" s="227"/>
      <c r="JN2236" s="227"/>
      <c r="JO2236" s="227"/>
      <c r="JP2236" s="227"/>
      <c r="JQ2236" s="227"/>
      <c r="JR2236" s="227"/>
      <c r="JS2236" s="227"/>
      <c r="JT2236" s="227"/>
      <c r="JU2236" s="227"/>
      <c r="JV2236" s="227"/>
      <c r="JW2236" s="227"/>
      <c r="JX2236" s="227"/>
      <c r="JY2236" s="227"/>
      <c r="JZ2236" s="227"/>
      <c r="KA2236" s="227"/>
      <c r="KB2236" s="227"/>
      <c r="KC2236" s="227"/>
      <c r="KD2236" s="227"/>
      <c r="KE2236" s="227"/>
      <c r="KF2236" s="227"/>
      <c r="KG2236" s="227"/>
      <c r="KH2236" s="227"/>
      <c r="KI2236" s="227"/>
      <c r="KJ2236" s="227"/>
      <c r="KK2236" s="227"/>
      <c r="KL2236" s="227"/>
      <c r="KM2236" s="227"/>
      <c r="KN2236" s="227"/>
      <c r="KO2236" s="227"/>
      <c r="KP2236" s="227"/>
      <c r="KQ2236" s="227"/>
    </row>
    <row r="2237" spans="1:303" s="74" customFormat="1" x14ac:dyDescent="0.2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154"/>
      <c r="AB2237" s="155"/>
      <c r="AC2237" s="152"/>
      <c r="AD2237" s="152"/>
      <c r="AE2237" s="152"/>
      <c r="AF2237" s="152"/>
      <c r="AG2237" s="157"/>
      <c r="AH2237" s="157"/>
      <c r="AI2237" s="152"/>
      <c r="AJ2237" s="152"/>
      <c r="AK2237" s="152"/>
      <c r="AL2237" s="152"/>
      <c r="AM2237" s="154"/>
      <c r="AN2237" s="156"/>
      <c r="AO2237" s="156"/>
      <c r="AP2237" s="156"/>
      <c r="AQ2237" s="156"/>
      <c r="AR2237" s="156"/>
      <c r="AS2237" s="156"/>
      <c r="AT2237" s="156"/>
      <c r="AU2237" s="156"/>
      <c r="AV2237" s="156"/>
      <c r="AW2237" s="156"/>
      <c r="AX2237" s="156"/>
      <c r="AY2237" s="156"/>
      <c r="AZ2237" s="156"/>
      <c r="BA2237" s="156"/>
      <c r="BB2237" s="156"/>
      <c r="BC2237" s="156"/>
      <c r="BD2237" s="156"/>
      <c r="BE2237" s="156"/>
      <c r="BF2237" s="156"/>
      <c r="BG2237" s="156"/>
      <c r="BH2237" s="156"/>
      <c r="BI2237" s="156"/>
      <c r="BJ2237" s="156"/>
      <c r="BK2237" s="156"/>
      <c r="BL2237" s="156"/>
      <c r="BM2237" s="156"/>
      <c r="BN2237" s="156"/>
      <c r="BO2237" s="156"/>
      <c r="BP2237" s="156"/>
      <c r="BQ2237" s="156"/>
      <c r="BR2237" s="156"/>
      <c r="BS2237" s="156"/>
      <c r="BT2237" s="156"/>
      <c r="BU2237" s="156"/>
      <c r="BV2237" s="156"/>
      <c r="BW2237" s="156"/>
      <c r="BX2237" s="156"/>
      <c r="BY2237" s="156"/>
      <c r="BZ2237" s="156"/>
      <c r="CA2237" s="156"/>
      <c r="CB2237" s="156"/>
      <c r="CC2237" s="156"/>
      <c r="CD2237" s="156"/>
      <c r="CE2237" s="156"/>
      <c r="CF2237" s="156"/>
      <c r="CG2237" s="156"/>
      <c r="CH2237" s="156"/>
      <c r="CI2237" s="156"/>
      <c r="CJ2237" s="156"/>
      <c r="CK2237" s="156"/>
      <c r="CL2237" s="156"/>
      <c r="CM2237" s="156"/>
      <c r="CN2237" s="156"/>
      <c r="CO2237" s="156"/>
      <c r="CP2237" s="156"/>
      <c r="CQ2237" s="156"/>
      <c r="CR2237" s="156"/>
      <c r="CS2237" s="156"/>
      <c r="CT2237" s="156"/>
      <c r="CU2237" s="156"/>
      <c r="CV2237" s="156"/>
      <c r="CW2237" s="156"/>
      <c r="CX2237" s="156"/>
      <c r="CY2237" s="156"/>
      <c r="CZ2237" s="156"/>
      <c r="DA2237" s="156"/>
      <c r="DB2237" s="156"/>
      <c r="DC2237" s="156"/>
      <c r="DD2237" s="156"/>
      <c r="DE2237" s="156"/>
      <c r="DF2237" s="156"/>
      <c r="DG2237" s="156"/>
      <c r="DH2237" s="156"/>
      <c r="DI2237" s="156"/>
      <c r="DJ2237" s="156"/>
      <c r="DK2237" s="156"/>
      <c r="DL2237" s="156"/>
      <c r="DM2237" s="156"/>
      <c r="DN2237" s="156"/>
      <c r="DO2237" s="156"/>
      <c r="DP2237" s="156"/>
      <c r="DQ2237" s="156"/>
      <c r="DR2237" s="156"/>
      <c r="DS2237" s="156"/>
      <c r="DT2237" s="156"/>
      <c r="DU2237" s="156"/>
      <c r="DV2237" s="156"/>
      <c r="DW2237" s="156"/>
      <c r="DX2237" s="156"/>
      <c r="DY2237" s="156"/>
      <c r="DZ2237" s="156"/>
      <c r="EA2237" s="156"/>
      <c r="EB2237" s="156"/>
      <c r="EC2237" s="156"/>
      <c r="ED2237" s="156"/>
      <c r="EE2237" s="156"/>
      <c r="EF2237" s="156"/>
      <c r="EG2237" s="156"/>
      <c r="EH2237" s="156"/>
      <c r="EI2237" s="156"/>
      <c r="EJ2237" s="156"/>
      <c r="EK2237" s="156"/>
      <c r="EL2237" s="156"/>
      <c r="EM2237" s="156"/>
      <c r="EN2237" s="156"/>
      <c r="EO2237" s="156"/>
      <c r="EP2237" s="156"/>
      <c r="EQ2237" s="156"/>
      <c r="ER2237" s="156"/>
      <c r="ES2237" s="156"/>
      <c r="ET2237" s="156"/>
      <c r="EU2237" s="156"/>
      <c r="EV2237" s="156"/>
      <c r="EW2237" s="156"/>
      <c r="EX2237" s="156"/>
      <c r="EY2237" s="156"/>
      <c r="EZ2237" s="156"/>
      <c r="FA2237" s="156"/>
      <c r="FB2237" s="156"/>
      <c r="FC2237" s="156"/>
      <c r="FD2237" s="156"/>
      <c r="FE2237" s="156"/>
      <c r="FF2237" s="156"/>
      <c r="FG2237" s="156"/>
      <c r="FH2237" s="156"/>
      <c r="FI2237" s="156"/>
      <c r="FJ2237" s="156"/>
      <c r="FK2237" s="156"/>
      <c r="FL2237" s="156"/>
      <c r="FM2237" s="156"/>
      <c r="FN2237" s="156"/>
      <c r="FO2237" s="156"/>
      <c r="FP2237" s="156"/>
      <c r="FQ2237" s="227"/>
      <c r="FR2237" s="227"/>
      <c r="FS2237" s="227"/>
      <c r="FT2237" s="227"/>
      <c r="FU2237" s="227"/>
      <c r="FV2237" s="227"/>
      <c r="FW2237" s="227"/>
      <c r="FX2237" s="227"/>
      <c r="FY2237" s="227"/>
      <c r="FZ2237" s="227"/>
      <c r="GA2237" s="227"/>
      <c r="GB2237" s="227"/>
      <c r="GC2237" s="227"/>
      <c r="GD2237" s="227"/>
      <c r="GE2237" s="227"/>
      <c r="GF2237" s="227"/>
      <c r="GG2237" s="227"/>
      <c r="GH2237" s="227"/>
      <c r="GI2237" s="227"/>
      <c r="GJ2237" s="227"/>
      <c r="GK2237" s="227"/>
      <c r="GL2237" s="227"/>
      <c r="GM2237" s="227"/>
      <c r="GN2237" s="227"/>
      <c r="GO2237" s="227"/>
      <c r="GP2237" s="227"/>
      <c r="GQ2237" s="227"/>
      <c r="GR2237" s="227"/>
      <c r="GS2237" s="227"/>
      <c r="GT2237" s="227"/>
      <c r="GU2237" s="227"/>
      <c r="GV2237" s="227"/>
      <c r="GW2237" s="227"/>
      <c r="GX2237" s="227"/>
      <c r="GY2237" s="227"/>
      <c r="GZ2237" s="227"/>
      <c r="HA2237" s="227"/>
      <c r="HB2237" s="227"/>
      <c r="HC2237" s="227"/>
      <c r="HD2237" s="227"/>
      <c r="HE2237" s="227"/>
      <c r="HF2237" s="227"/>
      <c r="HG2237" s="227"/>
      <c r="HH2237" s="227"/>
      <c r="HI2237" s="227"/>
      <c r="HJ2237" s="227"/>
      <c r="HK2237" s="227"/>
      <c r="HL2237" s="227"/>
      <c r="HM2237" s="227"/>
      <c r="HN2237" s="227"/>
      <c r="HO2237" s="227"/>
      <c r="HP2237" s="227"/>
      <c r="HQ2237" s="227"/>
      <c r="HR2237" s="227"/>
      <c r="HS2237" s="227"/>
      <c r="HT2237" s="227"/>
      <c r="HU2237" s="227"/>
      <c r="HV2237" s="227"/>
      <c r="HW2237" s="227"/>
      <c r="HX2237" s="227"/>
      <c r="HY2237" s="227"/>
      <c r="HZ2237" s="227"/>
      <c r="IA2237" s="227"/>
      <c r="IB2237" s="227"/>
      <c r="IC2237" s="227"/>
      <c r="ID2237" s="227"/>
      <c r="IE2237" s="227"/>
      <c r="IF2237" s="227"/>
      <c r="IG2237" s="227"/>
      <c r="IH2237" s="227"/>
      <c r="II2237" s="227"/>
      <c r="IJ2237" s="227"/>
      <c r="IK2237" s="227"/>
      <c r="IL2237" s="227"/>
      <c r="IM2237" s="227"/>
      <c r="IN2237" s="227"/>
      <c r="IO2237" s="227"/>
      <c r="IP2237" s="227"/>
      <c r="IQ2237" s="227"/>
      <c r="IR2237" s="227"/>
      <c r="IS2237" s="227"/>
      <c r="IT2237" s="227"/>
      <c r="IU2237" s="227"/>
      <c r="IV2237" s="227"/>
      <c r="IW2237" s="227"/>
      <c r="IX2237" s="227"/>
      <c r="IY2237" s="227"/>
      <c r="IZ2237" s="227"/>
      <c r="JA2237" s="227"/>
      <c r="JB2237" s="227"/>
      <c r="JC2237" s="227"/>
      <c r="JD2237" s="227"/>
      <c r="JE2237" s="227"/>
      <c r="JF2237" s="227"/>
      <c r="JG2237" s="227"/>
      <c r="JH2237" s="227"/>
      <c r="JI2237" s="227"/>
      <c r="JJ2237" s="227"/>
      <c r="JK2237" s="227"/>
      <c r="JL2237" s="227"/>
      <c r="JM2237" s="227"/>
      <c r="JN2237" s="227"/>
      <c r="JO2237" s="227"/>
      <c r="JP2237" s="227"/>
      <c r="JQ2237" s="227"/>
      <c r="JR2237" s="227"/>
      <c r="JS2237" s="227"/>
      <c r="JT2237" s="227"/>
      <c r="JU2237" s="227"/>
      <c r="JV2237" s="227"/>
      <c r="JW2237" s="227"/>
      <c r="JX2237" s="227"/>
      <c r="JY2237" s="227"/>
      <c r="JZ2237" s="227"/>
      <c r="KA2237" s="227"/>
      <c r="KB2237" s="227"/>
      <c r="KC2237" s="227"/>
      <c r="KD2237" s="227"/>
      <c r="KE2237" s="227"/>
      <c r="KF2237" s="227"/>
      <c r="KG2237" s="227"/>
      <c r="KH2237" s="227"/>
      <c r="KI2237" s="227"/>
      <c r="KJ2237" s="227"/>
      <c r="KK2237" s="227"/>
      <c r="KL2237" s="227"/>
      <c r="KM2237" s="227"/>
      <c r="KN2237" s="227"/>
      <c r="KO2237" s="227"/>
      <c r="KP2237" s="227"/>
      <c r="KQ2237" s="227"/>
    </row>
    <row r="2238" spans="1:303" s="74" customFormat="1" x14ac:dyDescent="0.2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154"/>
      <c r="AB2238" s="155"/>
      <c r="AC2238" s="152"/>
      <c r="AD2238" s="152"/>
      <c r="AE2238" s="152"/>
      <c r="AF2238" s="152"/>
      <c r="AG2238" s="157"/>
      <c r="AH2238" s="157"/>
      <c r="AI2238" s="152"/>
      <c r="AJ2238" s="152"/>
      <c r="AK2238" s="152"/>
      <c r="AL2238" s="152"/>
      <c r="AM2238" s="154"/>
      <c r="AN2238" s="156"/>
      <c r="AO2238" s="156"/>
      <c r="AP2238" s="156"/>
      <c r="AQ2238" s="156"/>
      <c r="AR2238" s="156"/>
      <c r="AS2238" s="156"/>
      <c r="AT2238" s="156"/>
      <c r="AU2238" s="156"/>
      <c r="AV2238" s="156"/>
      <c r="AW2238" s="156"/>
      <c r="AX2238" s="156"/>
      <c r="AY2238" s="156"/>
      <c r="AZ2238" s="156"/>
      <c r="BA2238" s="156"/>
      <c r="BB2238" s="156"/>
      <c r="BC2238" s="156"/>
      <c r="BD2238" s="156"/>
      <c r="BE2238" s="156"/>
      <c r="BF2238" s="156"/>
      <c r="BG2238" s="156"/>
      <c r="BH2238" s="156"/>
      <c r="BI2238" s="156"/>
      <c r="BJ2238" s="156"/>
      <c r="BK2238" s="156"/>
      <c r="BL2238" s="156"/>
      <c r="BM2238" s="156"/>
      <c r="BN2238" s="156"/>
      <c r="BO2238" s="156"/>
      <c r="BP2238" s="156"/>
      <c r="BQ2238" s="156"/>
      <c r="BR2238" s="156"/>
      <c r="BS2238" s="156"/>
      <c r="BT2238" s="156"/>
      <c r="BU2238" s="156"/>
      <c r="BV2238" s="156"/>
      <c r="BW2238" s="156"/>
      <c r="BX2238" s="156"/>
      <c r="BY2238" s="156"/>
      <c r="BZ2238" s="156"/>
      <c r="CA2238" s="156"/>
      <c r="CB2238" s="156"/>
      <c r="CC2238" s="156"/>
      <c r="CD2238" s="156"/>
      <c r="CE2238" s="156"/>
      <c r="CF2238" s="156"/>
      <c r="CG2238" s="156"/>
      <c r="CH2238" s="156"/>
      <c r="CI2238" s="156"/>
      <c r="CJ2238" s="156"/>
      <c r="CK2238" s="156"/>
      <c r="CL2238" s="156"/>
      <c r="CM2238" s="156"/>
      <c r="CN2238" s="156"/>
      <c r="CO2238" s="156"/>
      <c r="CP2238" s="156"/>
      <c r="CQ2238" s="156"/>
      <c r="CR2238" s="156"/>
      <c r="CS2238" s="156"/>
      <c r="CT2238" s="156"/>
      <c r="CU2238" s="156"/>
      <c r="CV2238" s="156"/>
      <c r="CW2238" s="156"/>
      <c r="CX2238" s="156"/>
      <c r="CY2238" s="156"/>
      <c r="CZ2238" s="156"/>
      <c r="DA2238" s="156"/>
      <c r="DB2238" s="156"/>
      <c r="DC2238" s="156"/>
      <c r="DD2238" s="156"/>
      <c r="DE2238" s="156"/>
      <c r="DF2238" s="156"/>
      <c r="DG2238" s="156"/>
      <c r="DH2238" s="156"/>
      <c r="DI2238" s="156"/>
      <c r="DJ2238" s="156"/>
      <c r="DK2238" s="156"/>
      <c r="DL2238" s="156"/>
      <c r="DM2238" s="156"/>
      <c r="DN2238" s="156"/>
      <c r="DO2238" s="156"/>
      <c r="DP2238" s="156"/>
      <c r="DQ2238" s="156"/>
      <c r="DR2238" s="156"/>
      <c r="DS2238" s="156"/>
      <c r="DT2238" s="156"/>
      <c r="DU2238" s="156"/>
      <c r="DV2238" s="156"/>
      <c r="DW2238" s="156"/>
      <c r="DX2238" s="156"/>
      <c r="DY2238" s="156"/>
      <c r="DZ2238" s="156"/>
      <c r="EA2238" s="156"/>
      <c r="EB2238" s="156"/>
      <c r="EC2238" s="156"/>
      <c r="ED2238" s="156"/>
      <c r="EE2238" s="156"/>
      <c r="EF2238" s="156"/>
      <c r="EG2238" s="156"/>
      <c r="EH2238" s="156"/>
      <c r="EI2238" s="156"/>
      <c r="EJ2238" s="156"/>
      <c r="EK2238" s="156"/>
      <c r="EL2238" s="156"/>
      <c r="EM2238" s="156"/>
      <c r="EN2238" s="156"/>
      <c r="EO2238" s="156"/>
      <c r="EP2238" s="156"/>
      <c r="EQ2238" s="156"/>
      <c r="ER2238" s="156"/>
      <c r="ES2238" s="156"/>
      <c r="ET2238" s="156"/>
      <c r="EU2238" s="156"/>
      <c r="EV2238" s="156"/>
      <c r="EW2238" s="156"/>
      <c r="EX2238" s="156"/>
      <c r="EY2238" s="156"/>
      <c r="EZ2238" s="156"/>
      <c r="FA2238" s="156"/>
      <c r="FB2238" s="156"/>
      <c r="FC2238" s="156"/>
      <c r="FD2238" s="156"/>
      <c r="FE2238" s="156"/>
      <c r="FF2238" s="156"/>
      <c r="FG2238" s="156"/>
      <c r="FH2238" s="156"/>
      <c r="FI2238" s="156"/>
      <c r="FJ2238" s="156"/>
      <c r="FK2238" s="156"/>
      <c r="FL2238" s="156"/>
      <c r="FM2238" s="156"/>
      <c r="FN2238" s="156"/>
      <c r="FO2238" s="156"/>
      <c r="FP2238" s="156"/>
      <c r="FQ2238" s="227"/>
      <c r="FR2238" s="227"/>
      <c r="FS2238" s="227"/>
      <c r="FT2238" s="227"/>
      <c r="FU2238" s="227"/>
      <c r="FV2238" s="227"/>
      <c r="FW2238" s="227"/>
      <c r="FX2238" s="227"/>
      <c r="FY2238" s="227"/>
      <c r="FZ2238" s="227"/>
      <c r="GA2238" s="227"/>
      <c r="GB2238" s="227"/>
      <c r="GC2238" s="227"/>
      <c r="GD2238" s="227"/>
      <c r="GE2238" s="227"/>
      <c r="GF2238" s="227"/>
      <c r="GG2238" s="227"/>
      <c r="GH2238" s="227"/>
      <c r="GI2238" s="227"/>
      <c r="GJ2238" s="227"/>
      <c r="GK2238" s="227"/>
      <c r="GL2238" s="227"/>
      <c r="GM2238" s="227"/>
      <c r="GN2238" s="227"/>
      <c r="GO2238" s="227"/>
      <c r="GP2238" s="227"/>
      <c r="GQ2238" s="227"/>
      <c r="GR2238" s="227"/>
      <c r="GS2238" s="227"/>
      <c r="GT2238" s="227"/>
      <c r="GU2238" s="227"/>
      <c r="GV2238" s="227"/>
      <c r="GW2238" s="227"/>
      <c r="GX2238" s="227"/>
      <c r="GY2238" s="227"/>
      <c r="GZ2238" s="227"/>
      <c r="HA2238" s="227"/>
      <c r="HB2238" s="227"/>
      <c r="HC2238" s="227"/>
      <c r="HD2238" s="227"/>
      <c r="HE2238" s="227"/>
      <c r="HF2238" s="227"/>
      <c r="HG2238" s="227"/>
      <c r="HH2238" s="227"/>
      <c r="HI2238" s="227"/>
      <c r="HJ2238" s="227"/>
      <c r="HK2238" s="227"/>
      <c r="HL2238" s="227"/>
      <c r="HM2238" s="227"/>
      <c r="HN2238" s="227"/>
      <c r="HO2238" s="227"/>
      <c r="HP2238" s="227"/>
      <c r="HQ2238" s="227"/>
      <c r="HR2238" s="227"/>
      <c r="HS2238" s="227"/>
      <c r="HT2238" s="227"/>
      <c r="HU2238" s="227"/>
      <c r="HV2238" s="227"/>
      <c r="HW2238" s="227"/>
      <c r="HX2238" s="227"/>
      <c r="HY2238" s="227"/>
      <c r="HZ2238" s="227"/>
      <c r="IA2238" s="227"/>
      <c r="IB2238" s="227"/>
      <c r="IC2238" s="227"/>
      <c r="ID2238" s="227"/>
      <c r="IE2238" s="227"/>
      <c r="IF2238" s="227"/>
      <c r="IG2238" s="227"/>
      <c r="IH2238" s="227"/>
      <c r="II2238" s="227"/>
      <c r="IJ2238" s="227"/>
      <c r="IK2238" s="227"/>
      <c r="IL2238" s="227"/>
      <c r="IM2238" s="227"/>
      <c r="IN2238" s="227"/>
      <c r="IO2238" s="227"/>
      <c r="IP2238" s="227"/>
      <c r="IQ2238" s="227"/>
      <c r="IR2238" s="227"/>
      <c r="IS2238" s="227"/>
      <c r="IT2238" s="227"/>
      <c r="IU2238" s="227"/>
      <c r="IV2238" s="227"/>
      <c r="IW2238" s="227"/>
      <c r="IX2238" s="227"/>
      <c r="IY2238" s="227"/>
      <c r="IZ2238" s="227"/>
      <c r="JA2238" s="227"/>
      <c r="JB2238" s="227"/>
      <c r="JC2238" s="227"/>
      <c r="JD2238" s="227"/>
      <c r="JE2238" s="227"/>
      <c r="JF2238" s="227"/>
      <c r="JG2238" s="227"/>
      <c r="JH2238" s="227"/>
      <c r="JI2238" s="227"/>
      <c r="JJ2238" s="227"/>
      <c r="JK2238" s="227"/>
      <c r="JL2238" s="227"/>
      <c r="JM2238" s="227"/>
      <c r="JN2238" s="227"/>
      <c r="JO2238" s="227"/>
      <c r="JP2238" s="227"/>
      <c r="JQ2238" s="227"/>
      <c r="JR2238" s="227"/>
      <c r="JS2238" s="227"/>
      <c r="JT2238" s="227"/>
      <c r="JU2238" s="227"/>
      <c r="JV2238" s="227"/>
      <c r="JW2238" s="227"/>
      <c r="JX2238" s="227"/>
      <c r="JY2238" s="227"/>
      <c r="JZ2238" s="227"/>
      <c r="KA2238" s="227"/>
      <c r="KB2238" s="227"/>
      <c r="KC2238" s="227"/>
      <c r="KD2238" s="227"/>
      <c r="KE2238" s="227"/>
      <c r="KF2238" s="227"/>
      <c r="KG2238" s="227"/>
      <c r="KH2238" s="227"/>
      <c r="KI2238" s="227"/>
      <c r="KJ2238" s="227"/>
      <c r="KK2238" s="227"/>
      <c r="KL2238" s="227"/>
      <c r="KM2238" s="227"/>
      <c r="KN2238" s="227"/>
      <c r="KO2238" s="227"/>
      <c r="KP2238" s="227"/>
      <c r="KQ2238" s="227"/>
    </row>
    <row r="2239" spans="1:303" s="74" customFormat="1" x14ac:dyDescent="0.2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154"/>
      <c r="AB2239" s="155"/>
      <c r="AC2239" s="152"/>
      <c r="AD2239" s="152"/>
      <c r="AE2239" s="152"/>
      <c r="AF2239" s="152"/>
      <c r="AG2239" s="157"/>
      <c r="AH2239" s="157"/>
      <c r="AI2239" s="152"/>
      <c r="AJ2239" s="152"/>
      <c r="AK2239" s="152"/>
      <c r="AL2239" s="152"/>
      <c r="AM2239" s="154"/>
      <c r="AN2239" s="156"/>
      <c r="AO2239" s="156"/>
      <c r="AP2239" s="156"/>
      <c r="AQ2239" s="156"/>
      <c r="AR2239" s="156"/>
      <c r="AS2239" s="156"/>
      <c r="AT2239" s="156"/>
      <c r="AU2239" s="156"/>
      <c r="AV2239" s="156"/>
      <c r="AW2239" s="156"/>
      <c r="AX2239" s="156"/>
      <c r="AY2239" s="156"/>
      <c r="AZ2239" s="156"/>
      <c r="BA2239" s="156"/>
      <c r="BB2239" s="156"/>
      <c r="BC2239" s="156"/>
      <c r="BD2239" s="156"/>
      <c r="BE2239" s="156"/>
      <c r="BF2239" s="156"/>
      <c r="BG2239" s="156"/>
      <c r="BH2239" s="156"/>
      <c r="BI2239" s="156"/>
      <c r="BJ2239" s="156"/>
      <c r="BK2239" s="156"/>
      <c r="BL2239" s="156"/>
      <c r="BM2239" s="156"/>
      <c r="BN2239" s="156"/>
      <c r="BO2239" s="156"/>
      <c r="BP2239" s="156"/>
      <c r="BQ2239" s="156"/>
      <c r="BR2239" s="156"/>
      <c r="BS2239" s="156"/>
      <c r="BT2239" s="156"/>
      <c r="BU2239" s="156"/>
      <c r="BV2239" s="156"/>
      <c r="BW2239" s="156"/>
      <c r="BX2239" s="156"/>
      <c r="BY2239" s="156"/>
      <c r="BZ2239" s="156"/>
      <c r="CA2239" s="156"/>
      <c r="CB2239" s="156"/>
      <c r="CC2239" s="156"/>
      <c r="CD2239" s="156"/>
      <c r="CE2239" s="156"/>
      <c r="CF2239" s="156"/>
      <c r="CG2239" s="156"/>
      <c r="CH2239" s="156"/>
      <c r="CI2239" s="156"/>
      <c r="CJ2239" s="156"/>
      <c r="CK2239" s="156"/>
      <c r="CL2239" s="156"/>
      <c r="CM2239" s="156"/>
      <c r="CN2239" s="156"/>
      <c r="CO2239" s="156"/>
      <c r="CP2239" s="156"/>
      <c r="CQ2239" s="156"/>
      <c r="CR2239" s="156"/>
      <c r="CS2239" s="156"/>
      <c r="CT2239" s="156"/>
      <c r="CU2239" s="156"/>
      <c r="CV2239" s="156"/>
      <c r="CW2239" s="156"/>
      <c r="CX2239" s="156"/>
      <c r="CY2239" s="156"/>
      <c r="CZ2239" s="156"/>
      <c r="DA2239" s="156"/>
      <c r="DB2239" s="156"/>
      <c r="DC2239" s="156"/>
      <c r="DD2239" s="156"/>
      <c r="DE2239" s="156"/>
      <c r="DF2239" s="156"/>
      <c r="DG2239" s="156"/>
      <c r="DH2239" s="156"/>
      <c r="DI2239" s="156"/>
      <c r="DJ2239" s="156"/>
      <c r="DK2239" s="156"/>
      <c r="DL2239" s="156"/>
      <c r="DM2239" s="156"/>
      <c r="DN2239" s="156"/>
      <c r="DO2239" s="156"/>
      <c r="DP2239" s="156"/>
      <c r="DQ2239" s="156"/>
      <c r="DR2239" s="156"/>
      <c r="DS2239" s="156"/>
      <c r="DT2239" s="156"/>
      <c r="DU2239" s="156"/>
      <c r="DV2239" s="156"/>
      <c r="DW2239" s="156"/>
      <c r="DX2239" s="156"/>
      <c r="DY2239" s="156"/>
      <c r="DZ2239" s="156"/>
      <c r="EA2239" s="156"/>
      <c r="EB2239" s="156"/>
      <c r="EC2239" s="156"/>
      <c r="ED2239" s="156"/>
      <c r="EE2239" s="156"/>
      <c r="EF2239" s="156"/>
      <c r="EG2239" s="156"/>
      <c r="EH2239" s="156"/>
      <c r="EI2239" s="156"/>
      <c r="EJ2239" s="156"/>
      <c r="EK2239" s="156"/>
      <c r="EL2239" s="156"/>
      <c r="EM2239" s="156"/>
      <c r="EN2239" s="156"/>
      <c r="EO2239" s="156"/>
      <c r="EP2239" s="156"/>
      <c r="EQ2239" s="156"/>
      <c r="ER2239" s="156"/>
      <c r="ES2239" s="156"/>
      <c r="ET2239" s="156"/>
      <c r="EU2239" s="156"/>
      <c r="EV2239" s="156"/>
      <c r="EW2239" s="156"/>
      <c r="EX2239" s="156"/>
      <c r="EY2239" s="156"/>
      <c r="EZ2239" s="156"/>
      <c r="FA2239" s="156"/>
      <c r="FB2239" s="156"/>
      <c r="FC2239" s="156"/>
      <c r="FD2239" s="156"/>
      <c r="FE2239" s="156"/>
      <c r="FF2239" s="156"/>
      <c r="FG2239" s="156"/>
      <c r="FH2239" s="156"/>
      <c r="FI2239" s="156"/>
      <c r="FJ2239" s="156"/>
      <c r="FK2239" s="156"/>
      <c r="FL2239" s="156"/>
      <c r="FM2239" s="156"/>
      <c r="FN2239" s="156"/>
      <c r="FO2239" s="156"/>
      <c r="FP2239" s="156"/>
      <c r="FQ2239" s="227"/>
      <c r="FR2239" s="227"/>
      <c r="FS2239" s="227"/>
      <c r="FT2239" s="227"/>
      <c r="FU2239" s="227"/>
      <c r="FV2239" s="227"/>
      <c r="FW2239" s="227"/>
      <c r="FX2239" s="227"/>
      <c r="FY2239" s="227"/>
      <c r="FZ2239" s="227"/>
      <c r="GA2239" s="227"/>
      <c r="GB2239" s="227"/>
      <c r="GC2239" s="227"/>
      <c r="GD2239" s="227"/>
      <c r="GE2239" s="227"/>
      <c r="GF2239" s="227"/>
      <c r="GG2239" s="227"/>
      <c r="GH2239" s="227"/>
      <c r="GI2239" s="227"/>
      <c r="GJ2239" s="227"/>
      <c r="GK2239" s="227"/>
      <c r="GL2239" s="227"/>
      <c r="GM2239" s="227"/>
      <c r="GN2239" s="227"/>
      <c r="GO2239" s="227"/>
      <c r="GP2239" s="227"/>
      <c r="GQ2239" s="227"/>
      <c r="GR2239" s="227"/>
      <c r="GS2239" s="227"/>
      <c r="GT2239" s="227"/>
      <c r="GU2239" s="227"/>
      <c r="GV2239" s="227"/>
      <c r="GW2239" s="227"/>
      <c r="GX2239" s="227"/>
      <c r="GY2239" s="227"/>
      <c r="GZ2239" s="227"/>
      <c r="HA2239" s="227"/>
      <c r="HB2239" s="227"/>
      <c r="HC2239" s="227"/>
      <c r="HD2239" s="227"/>
      <c r="HE2239" s="227"/>
      <c r="HF2239" s="227"/>
      <c r="HG2239" s="227"/>
      <c r="HH2239" s="227"/>
      <c r="HI2239" s="227"/>
      <c r="HJ2239" s="227"/>
      <c r="HK2239" s="227"/>
      <c r="HL2239" s="227"/>
      <c r="HM2239" s="227"/>
      <c r="HN2239" s="227"/>
      <c r="HO2239" s="227"/>
      <c r="HP2239" s="227"/>
      <c r="HQ2239" s="227"/>
      <c r="HR2239" s="227"/>
      <c r="HS2239" s="227"/>
      <c r="HT2239" s="227"/>
      <c r="HU2239" s="227"/>
      <c r="HV2239" s="227"/>
      <c r="HW2239" s="227"/>
      <c r="HX2239" s="227"/>
      <c r="HY2239" s="227"/>
      <c r="HZ2239" s="227"/>
      <c r="IA2239" s="227"/>
      <c r="IB2239" s="227"/>
      <c r="IC2239" s="227"/>
      <c r="ID2239" s="227"/>
      <c r="IE2239" s="227"/>
      <c r="IF2239" s="227"/>
      <c r="IG2239" s="227"/>
      <c r="IH2239" s="227"/>
      <c r="II2239" s="227"/>
      <c r="IJ2239" s="227"/>
      <c r="IK2239" s="227"/>
      <c r="IL2239" s="227"/>
      <c r="IM2239" s="227"/>
      <c r="IN2239" s="227"/>
      <c r="IO2239" s="227"/>
      <c r="IP2239" s="227"/>
      <c r="IQ2239" s="227"/>
      <c r="IR2239" s="227"/>
      <c r="IS2239" s="227"/>
      <c r="IT2239" s="227"/>
      <c r="IU2239" s="227"/>
      <c r="IV2239" s="227"/>
      <c r="IW2239" s="227"/>
      <c r="IX2239" s="227"/>
      <c r="IY2239" s="227"/>
      <c r="IZ2239" s="227"/>
      <c r="JA2239" s="227"/>
      <c r="JB2239" s="227"/>
      <c r="JC2239" s="227"/>
      <c r="JD2239" s="227"/>
      <c r="JE2239" s="227"/>
      <c r="JF2239" s="227"/>
      <c r="JG2239" s="227"/>
      <c r="JH2239" s="227"/>
      <c r="JI2239" s="227"/>
      <c r="JJ2239" s="227"/>
      <c r="JK2239" s="227"/>
      <c r="JL2239" s="227"/>
      <c r="JM2239" s="227"/>
      <c r="JN2239" s="227"/>
      <c r="JO2239" s="227"/>
      <c r="JP2239" s="227"/>
      <c r="JQ2239" s="227"/>
      <c r="JR2239" s="227"/>
      <c r="JS2239" s="227"/>
      <c r="JT2239" s="227"/>
      <c r="JU2239" s="227"/>
      <c r="JV2239" s="227"/>
      <c r="JW2239" s="227"/>
      <c r="JX2239" s="227"/>
      <c r="JY2239" s="227"/>
      <c r="JZ2239" s="227"/>
      <c r="KA2239" s="227"/>
      <c r="KB2239" s="227"/>
      <c r="KC2239" s="227"/>
      <c r="KD2239" s="227"/>
      <c r="KE2239" s="227"/>
      <c r="KF2239" s="227"/>
      <c r="KG2239" s="227"/>
      <c r="KH2239" s="227"/>
      <c r="KI2239" s="227"/>
      <c r="KJ2239" s="227"/>
      <c r="KK2239" s="227"/>
      <c r="KL2239" s="227"/>
      <c r="KM2239" s="227"/>
      <c r="KN2239" s="227"/>
      <c r="KO2239" s="227"/>
      <c r="KP2239" s="227"/>
      <c r="KQ2239" s="227"/>
    </row>
    <row r="2240" spans="1:303" s="74" customFormat="1" x14ac:dyDescent="0.2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154"/>
      <c r="AB2240" s="155"/>
      <c r="AC2240" s="152"/>
      <c r="AD2240" s="152"/>
      <c r="AE2240" s="152"/>
      <c r="AF2240" s="152"/>
      <c r="AG2240" s="157"/>
      <c r="AH2240" s="157"/>
      <c r="AI2240" s="152"/>
      <c r="AJ2240" s="152"/>
      <c r="AK2240" s="152"/>
      <c r="AL2240" s="152"/>
      <c r="AM2240" s="154"/>
      <c r="AN2240" s="156"/>
      <c r="AO2240" s="156"/>
      <c r="AP2240" s="156"/>
      <c r="AQ2240" s="156"/>
      <c r="AR2240" s="156"/>
      <c r="AS2240" s="156"/>
      <c r="AT2240" s="156"/>
      <c r="AU2240" s="156"/>
      <c r="AV2240" s="156"/>
      <c r="AW2240" s="156"/>
      <c r="AX2240" s="156"/>
      <c r="AY2240" s="156"/>
      <c r="AZ2240" s="156"/>
      <c r="BA2240" s="156"/>
      <c r="BB2240" s="156"/>
      <c r="BC2240" s="156"/>
      <c r="BD2240" s="156"/>
      <c r="BE2240" s="156"/>
      <c r="BF2240" s="156"/>
      <c r="BG2240" s="156"/>
      <c r="BH2240" s="156"/>
      <c r="BI2240" s="156"/>
      <c r="BJ2240" s="156"/>
      <c r="BK2240" s="156"/>
      <c r="BL2240" s="156"/>
      <c r="BM2240" s="156"/>
      <c r="BN2240" s="156"/>
      <c r="BO2240" s="156"/>
      <c r="BP2240" s="156"/>
      <c r="BQ2240" s="156"/>
      <c r="BR2240" s="156"/>
      <c r="BS2240" s="156"/>
      <c r="BT2240" s="156"/>
      <c r="BU2240" s="156"/>
      <c r="BV2240" s="156"/>
      <c r="BW2240" s="156"/>
      <c r="BX2240" s="156"/>
      <c r="BY2240" s="156"/>
      <c r="BZ2240" s="156"/>
      <c r="CA2240" s="156"/>
      <c r="CB2240" s="156"/>
      <c r="CC2240" s="156"/>
      <c r="CD2240" s="156"/>
      <c r="CE2240" s="156"/>
      <c r="CF2240" s="156"/>
      <c r="CG2240" s="156"/>
      <c r="CH2240" s="156"/>
      <c r="CI2240" s="156"/>
      <c r="CJ2240" s="156"/>
      <c r="CK2240" s="156"/>
      <c r="CL2240" s="156"/>
      <c r="CM2240" s="156"/>
      <c r="CN2240" s="156"/>
      <c r="CO2240" s="156"/>
      <c r="CP2240" s="156"/>
      <c r="CQ2240" s="156"/>
      <c r="CR2240" s="156"/>
      <c r="CS2240" s="156"/>
      <c r="CT2240" s="156"/>
      <c r="CU2240" s="156"/>
      <c r="CV2240" s="156"/>
      <c r="CW2240" s="156"/>
      <c r="CX2240" s="156"/>
      <c r="CY2240" s="156"/>
      <c r="CZ2240" s="156"/>
      <c r="DA2240" s="156"/>
      <c r="DB2240" s="156"/>
      <c r="DC2240" s="156"/>
      <c r="DD2240" s="156"/>
      <c r="DE2240" s="156"/>
      <c r="DF2240" s="156"/>
      <c r="DG2240" s="156"/>
      <c r="DH2240" s="156"/>
      <c r="DI2240" s="156"/>
      <c r="DJ2240" s="156"/>
      <c r="DK2240" s="156"/>
      <c r="DL2240" s="156"/>
      <c r="DM2240" s="156"/>
      <c r="DN2240" s="156"/>
      <c r="DO2240" s="156"/>
      <c r="DP2240" s="156"/>
      <c r="DQ2240" s="156"/>
      <c r="DR2240" s="156"/>
      <c r="DS2240" s="156"/>
      <c r="DT2240" s="156"/>
      <c r="DU2240" s="156"/>
      <c r="DV2240" s="156"/>
      <c r="DW2240" s="156"/>
      <c r="DX2240" s="156"/>
      <c r="DY2240" s="156"/>
      <c r="DZ2240" s="156"/>
      <c r="EA2240" s="156"/>
      <c r="EB2240" s="156"/>
      <c r="EC2240" s="156"/>
      <c r="ED2240" s="156"/>
      <c r="EE2240" s="156"/>
      <c r="EF2240" s="156"/>
      <c r="EG2240" s="156"/>
      <c r="EH2240" s="156"/>
      <c r="EI2240" s="156"/>
      <c r="EJ2240" s="156"/>
      <c r="EK2240" s="156"/>
      <c r="EL2240" s="156"/>
      <c r="EM2240" s="156"/>
      <c r="EN2240" s="156"/>
      <c r="EO2240" s="156"/>
      <c r="EP2240" s="156"/>
      <c r="EQ2240" s="156"/>
      <c r="ER2240" s="156"/>
      <c r="ES2240" s="156"/>
      <c r="ET2240" s="156"/>
      <c r="EU2240" s="156"/>
      <c r="EV2240" s="156"/>
      <c r="EW2240" s="156"/>
      <c r="EX2240" s="156"/>
      <c r="EY2240" s="156"/>
      <c r="EZ2240" s="156"/>
      <c r="FA2240" s="156"/>
      <c r="FB2240" s="156"/>
      <c r="FC2240" s="156"/>
      <c r="FD2240" s="156"/>
      <c r="FE2240" s="156"/>
      <c r="FF2240" s="156"/>
      <c r="FG2240" s="156"/>
      <c r="FH2240" s="156"/>
      <c r="FI2240" s="156"/>
      <c r="FJ2240" s="156"/>
      <c r="FK2240" s="156"/>
      <c r="FL2240" s="156"/>
      <c r="FM2240" s="156"/>
      <c r="FN2240" s="156"/>
      <c r="FO2240" s="156"/>
      <c r="FP2240" s="156"/>
      <c r="FQ2240" s="227"/>
      <c r="FR2240" s="227"/>
      <c r="FS2240" s="227"/>
      <c r="FT2240" s="227"/>
      <c r="FU2240" s="227"/>
      <c r="FV2240" s="227"/>
      <c r="FW2240" s="227"/>
      <c r="FX2240" s="227"/>
      <c r="FY2240" s="227"/>
      <c r="FZ2240" s="227"/>
      <c r="GA2240" s="227"/>
      <c r="GB2240" s="227"/>
      <c r="GC2240" s="227"/>
      <c r="GD2240" s="227"/>
      <c r="GE2240" s="227"/>
      <c r="GF2240" s="227"/>
      <c r="GG2240" s="227"/>
      <c r="GH2240" s="227"/>
      <c r="GI2240" s="227"/>
      <c r="GJ2240" s="227"/>
      <c r="GK2240" s="227"/>
      <c r="GL2240" s="227"/>
      <c r="GM2240" s="227"/>
      <c r="GN2240" s="227"/>
      <c r="GO2240" s="227"/>
      <c r="GP2240" s="227"/>
      <c r="GQ2240" s="227"/>
      <c r="GR2240" s="227"/>
      <c r="GS2240" s="227"/>
      <c r="GT2240" s="227"/>
      <c r="GU2240" s="227"/>
      <c r="GV2240" s="227"/>
      <c r="GW2240" s="227"/>
      <c r="GX2240" s="227"/>
      <c r="GY2240" s="227"/>
      <c r="GZ2240" s="227"/>
      <c r="HA2240" s="227"/>
      <c r="HB2240" s="227"/>
      <c r="HC2240" s="227"/>
      <c r="HD2240" s="227"/>
      <c r="HE2240" s="227"/>
      <c r="HF2240" s="227"/>
      <c r="HG2240" s="227"/>
      <c r="HH2240" s="227"/>
      <c r="HI2240" s="227"/>
      <c r="HJ2240" s="227"/>
      <c r="HK2240" s="227"/>
      <c r="HL2240" s="227"/>
      <c r="HM2240" s="227"/>
      <c r="HN2240" s="227"/>
      <c r="HO2240" s="227"/>
      <c r="HP2240" s="227"/>
      <c r="HQ2240" s="227"/>
      <c r="HR2240" s="227"/>
      <c r="HS2240" s="227"/>
      <c r="HT2240" s="227"/>
      <c r="HU2240" s="227"/>
      <c r="HV2240" s="227"/>
      <c r="HW2240" s="227"/>
      <c r="HX2240" s="227"/>
      <c r="HY2240" s="227"/>
      <c r="HZ2240" s="227"/>
      <c r="IA2240" s="227"/>
      <c r="IB2240" s="227"/>
      <c r="IC2240" s="227"/>
      <c r="ID2240" s="227"/>
      <c r="IE2240" s="227"/>
      <c r="IF2240" s="227"/>
      <c r="IG2240" s="227"/>
      <c r="IH2240" s="227"/>
      <c r="II2240" s="227"/>
      <c r="IJ2240" s="227"/>
      <c r="IK2240" s="227"/>
      <c r="IL2240" s="227"/>
      <c r="IM2240" s="227"/>
      <c r="IN2240" s="227"/>
      <c r="IO2240" s="227"/>
      <c r="IP2240" s="227"/>
      <c r="IQ2240" s="227"/>
      <c r="IR2240" s="227"/>
      <c r="IS2240" s="227"/>
      <c r="IT2240" s="227"/>
      <c r="IU2240" s="227"/>
      <c r="IV2240" s="227"/>
      <c r="IW2240" s="227"/>
      <c r="IX2240" s="227"/>
      <c r="IY2240" s="227"/>
      <c r="IZ2240" s="227"/>
      <c r="JA2240" s="227"/>
      <c r="JB2240" s="227"/>
      <c r="JC2240" s="227"/>
      <c r="JD2240" s="227"/>
      <c r="JE2240" s="227"/>
      <c r="JF2240" s="227"/>
      <c r="JG2240" s="227"/>
      <c r="JH2240" s="227"/>
      <c r="JI2240" s="227"/>
      <c r="JJ2240" s="227"/>
      <c r="JK2240" s="227"/>
      <c r="JL2240" s="227"/>
      <c r="JM2240" s="227"/>
      <c r="JN2240" s="227"/>
      <c r="JO2240" s="227"/>
      <c r="JP2240" s="227"/>
      <c r="JQ2240" s="227"/>
      <c r="JR2240" s="227"/>
      <c r="JS2240" s="227"/>
      <c r="JT2240" s="227"/>
      <c r="JU2240" s="227"/>
      <c r="JV2240" s="227"/>
      <c r="JW2240" s="227"/>
      <c r="JX2240" s="227"/>
      <c r="JY2240" s="227"/>
      <c r="JZ2240" s="227"/>
      <c r="KA2240" s="227"/>
      <c r="KB2240" s="227"/>
      <c r="KC2240" s="227"/>
      <c r="KD2240" s="227"/>
      <c r="KE2240" s="227"/>
      <c r="KF2240" s="227"/>
      <c r="KG2240" s="227"/>
      <c r="KH2240" s="227"/>
      <c r="KI2240" s="227"/>
      <c r="KJ2240" s="227"/>
      <c r="KK2240" s="227"/>
      <c r="KL2240" s="227"/>
      <c r="KM2240" s="227"/>
      <c r="KN2240" s="227"/>
      <c r="KO2240" s="227"/>
      <c r="KP2240" s="227"/>
      <c r="KQ2240" s="227"/>
    </row>
    <row r="2241" spans="1:303" s="74" customFormat="1" x14ac:dyDescent="0.2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154"/>
      <c r="AB2241" s="155"/>
      <c r="AC2241" s="152"/>
      <c r="AD2241" s="152"/>
      <c r="AE2241" s="152"/>
      <c r="AF2241" s="152"/>
      <c r="AG2241" s="157"/>
      <c r="AH2241" s="157"/>
      <c r="AI2241" s="152"/>
      <c r="AJ2241" s="152"/>
      <c r="AK2241" s="152"/>
      <c r="AL2241" s="152"/>
      <c r="AM2241" s="154"/>
      <c r="AN2241" s="156"/>
      <c r="AO2241" s="156"/>
      <c r="AP2241" s="156"/>
      <c r="AQ2241" s="156"/>
      <c r="AR2241" s="156"/>
      <c r="AS2241" s="156"/>
      <c r="AT2241" s="156"/>
      <c r="AU2241" s="156"/>
      <c r="AV2241" s="156"/>
      <c r="AW2241" s="156"/>
      <c r="AX2241" s="156"/>
      <c r="AY2241" s="156"/>
      <c r="AZ2241" s="156"/>
      <c r="BA2241" s="156"/>
      <c r="BB2241" s="156"/>
      <c r="BC2241" s="156"/>
      <c r="BD2241" s="156"/>
      <c r="BE2241" s="156"/>
      <c r="BF2241" s="156"/>
      <c r="BG2241" s="156"/>
      <c r="BH2241" s="156"/>
      <c r="BI2241" s="156"/>
      <c r="BJ2241" s="156"/>
      <c r="BK2241" s="156"/>
      <c r="BL2241" s="156"/>
      <c r="BM2241" s="156"/>
      <c r="BN2241" s="156"/>
      <c r="BO2241" s="156"/>
      <c r="BP2241" s="156"/>
      <c r="BQ2241" s="156"/>
      <c r="BR2241" s="156"/>
      <c r="BS2241" s="156"/>
      <c r="BT2241" s="156"/>
      <c r="BU2241" s="156"/>
      <c r="BV2241" s="156"/>
      <c r="BW2241" s="156"/>
      <c r="BX2241" s="156"/>
      <c r="BY2241" s="156"/>
      <c r="BZ2241" s="156"/>
      <c r="CA2241" s="156"/>
      <c r="CB2241" s="156"/>
      <c r="CC2241" s="156"/>
      <c r="CD2241" s="156"/>
      <c r="CE2241" s="156"/>
      <c r="CF2241" s="156"/>
      <c r="CG2241" s="156"/>
      <c r="CH2241" s="156"/>
      <c r="CI2241" s="156"/>
      <c r="CJ2241" s="156"/>
      <c r="CK2241" s="156"/>
      <c r="CL2241" s="156"/>
      <c r="CM2241" s="156"/>
      <c r="CN2241" s="156"/>
      <c r="CO2241" s="156"/>
      <c r="CP2241" s="156"/>
      <c r="CQ2241" s="156"/>
      <c r="CR2241" s="156"/>
      <c r="CS2241" s="156"/>
      <c r="CT2241" s="156"/>
      <c r="CU2241" s="156"/>
      <c r="CV2241" s="156"/>
      <c r="CW2241" s="156"/>
      <c r="CX2241" s="156"/>
      <c r="CY2241" s="156"/>
      <c r="CZ2241" s="156"/>
      <c r="DA2241" s="156"/>
      <c r="DB2241" s="156"/>
      <c r="DC2241" s="156"/>
      <c r="DD2241" s="156"/>
      <c r="DE2241" s="156"/>
      <c r="DF2241" s="156"/>
      <c r="DG2241" s="156"/>
      <c r="DH2241" s="156"/>
      <c r="DI2241" s="156"/>
      <c r="DJ2241" s="156"/>
      <c r="DK2241" s="156"/>
      <c r="DL2241" s="156"/>
      <c r="DM2241" s="156"/>
      <c r="DN2241" s="156"/>
      <c r="DO2241" s="156"/>
      <c r="DP2241" s="156"/>
      <c r="DQ2241" s="156"/>
      <c r="DR2241" s="156"/>
      <c r="DS2241" s="156"/>
      <c r="DT2241" s="156"/>
      <c r="DU2241" s="156"/>
      <c r="DV2241" s="156"/>
      <c r="DW2241" s="156"/>
      <c r="DX2241" s="156"/>
      <c r="DY2241" s="156"/>
      <c r="DZ2241" s="156"/>
      <c r="EA2241" s="156"/>
      <c r="EB2241" s="156"/>
      <c r="EC2241" s="156"/>
      <c r="ED2241" s="156"/>
      <c r="EE2241" s="156"/>
      <c r="EF2241" s="156"/>
      <c r="EG2241" s="156"/>
      <c r="EH2241" s="156"/>
      <c r="EI2241" s="156"/>
      <c r="EJ2241" s="156"/>
      <c r="EK2241" s="156"/>
      <c r="EL2241" s="156"/>
      <c r="EM2241" s="156"/>
      <c r="EN2241" s="156"/>
      <c r="EO2241" s="156"/>
      <c r="EP2241" s="156"/>
      <c r="EQ2241" s="156"/>
      <c r="ER2241" s="156"/>
      <c r="ES2241" s="156"/>
      <c r="ET2241" s="156"/>
      <c r="EU2241" s="156"/>
      <c r="EV2241" s="156"/>
      <c r="EW2241" s="156"/>
      <c r="EX2241" s="156"/>
      <c r="EY2241" s="156"/>
      <c r="EZ2241" s="156"/>
      <c r="FA2241" s="156"/>
      <c r="FB2241" s="156"/>
      <c r="FC2241" s="156"/>
      <c r="FD2241" s="156"/>
      <c r="FE2241" s="156"/>
      <c r="FF2241" s="156"/>
      <c r="FG2241" s="156"/>
      <c r="FH2241" s="156"/>
      <c r="FI2241" s="156"/>
      <c r="FJ2241" s="156"/>
      <c r="FK2241" s="156"/>
      <c r="FL2241" s="156"/>
      <c r="FM2241" s="156"/>
      <c r="FN2241" s="156"/>
      <c r="FO2241" s="156"/>
      <c r="FP2241" s="156"/>
      <c r="FQ2241" s="227"/>
      <c r="FR2241" s="227"/>
      <c r="FS2241" s="227"/>
      <c r="FT2241" s="227"/>
      <c r="FU2241" s="227"/>
      <c r="FV2241" s="227"/>
      <c r="FW2241" s="227"/>
      <c r="FX2241" s="227"/>
      <c r="FY2241" s="227"/>
      <c r="FZ2241" s="227"/>
      <c r="GA2241" s="227"/>
      <c r="GB2241" s="227"/>
      <c r="GC2241" s="227"/>
      <c r="GD2241" s="227"/>
      <c r="GE2241" s="227"/>
      <c r="GF2241" s="227"/>
      <c r="GG2241" s="227"/>
      <c r="GH2241" s="227"/>
      <c r="GI2241" s="227"/>
      <c r="GJ2241" s="227"/>
      <c r="GK2241" s="227"/>
      <c r="GL2241" s="227"/>
      <c r="GM2241" s="227"/>
      <c r="GN2241" s="227"/>
      <c r="GO2241" s="227"/>
      <c r="GP2241" s="227"/>
      <c r="GQ2241" s="227"/>
      <c r="GR2241" s="227"/>
      <c r="GS2241" s="227"/>
      <c r="GT2241" s="227"/>
      <c r="GU2241" s="227"/>
      <c r="GV2241" s="227"/>
      <c r="GW2241" s="227"/>
      <c r="GX2241" s="227"/>
      <c r="GY2241" s="227"/>
      <c r="GZ2241" s="227"/>
      <c r="HA2241" s="227"/>
      <c r="HB2241" s="227"/>
      <c r="HC2241" s="227"/>
      <c r="HD2241" s="227"/>
      <c r="HE2241" s="227"/>
      <c r="HF2241" s="227"/>
      <c r="HG2241" s="227"/>
      <c r="HH2241" s="227"/>
      <c r="HI2241" s="227"/>
      <c r="HJ2241" s="227"/>
      <c r="HK2241" s="227"/>
      <c r="HL2241" s="227"/>
      <c r="HM2241" s="227"/>
      <c r="HN2241" s="227"/>
      <c r="HO2241" s="227"/>
      <c r="HP2241" s="227"/>
      <c r="HQ2241" s="227"/>
      <c r="HR2241" s="227"/>
      <c r="HS2241" s="227"/>
      <c r="HT2241" s="227"/>
      <c r="HU2241" s="227"/>
      <c r="HV2241" s="227"/>
      <c r="HW2241" s="227"/>
      <c r="HX2241" s="227"/>
      <c r="HY2241" s="227"/>
      <c r="HZ2241" s="227"/>
      <c r="IA2241" s="227"/>
      <c r="IB2241" s="227"/>
      <c r="IC2241" s="227"/>
      <c r="ID2241" s="227"/>
      <c r="IE2241" s="227"/>
      <c r="IF2241" s="227"/>
      <c r="IG2241" s="227"/>
      <c r="IH2241" s="227"/>
      <c r="II2241" s="227"/>
      <c r="IJ2241" s="227"/>
      <c r="IK2241" s="227"/>
      <c r="IL2241" s="227"/>
      <c r="IM2241" s="227"/>
      <c r="IN2241" s="227"/>
      <c r="IO2241" s="227"/>
      <c r="IP2241" s="227"/>
      <c r="IQ2241" s="227"/>
      <c r="IR2241" s="227"/>
      <c r="IS2241" s="227"/>
      <c r="IT2241" s="227"/>
      <c r="IU2241" s="227"/>
      <c r="IV2241" s="227"/>
      <c r="IW2241" s="227"/>
      <c r="IX2241" s="227"/>
      <c r="IY2241" s="227"/>
      <c r="IZ2241" s="227"/>
      <c r="JA2241" s="227"/>
      <c r="JB2241" s="227"/>
      <c r="JC2241" s="227"/>
      <c r="JD2241" s="227"/>
      <c r="JE2241" s="227"/>
      <c r="JF2241" s="227"/>
      <c r="JG2241" s="227"/>
      <c r="JH2241" s="227"/>
      <c r="JI2241" s="227"/>
      <c r="JJ2241" s="227"/>
      <c r="JK2241" s="227"/>
      <c r="JL2241" s="227"/>
      <c r="JM2241" s="227"/>
      <c r="JN2241" s="227"/>
      <c r="JO2241" s="227"/>
      <c r="JP2241" s="227"/>
      <c r="JQ2241" s="227"/>
      <c r="JR2241" s="227"/>
      <c r="JS2241" s="227"/>
      <c r="JT2241" s="227"/>
      <c r="JU2241" s="227"/>
      <c r="JV2241" s="227"/>
      <c r="JW2241" s="227"/>
      <c r="JX2241" s="227"/>
      <c r="JY2241" s="227"/>
      <c r="JZ2241" s="227"/>
      <c r="KA2241" s="227"/>
      <c r="KB2241" s="227"/>
      <c r="KC2241" s="227"/>
      <c r="KD2241" s="227"/>
      <c r="KE2241" s="227"/>
      <c r="KF2241" s="227"/>
      <c r="KG2241" s="227"/>
      <c r="KH2241" s="227"/>
      <c r="KI2241" s="227"/>
      <c r="KJ2241" s="227"/>
      <c r="KK2241" s="227"/>
      <c r="KL2241" s="227"/>
      <c r="KM2241" s="227"/>
      <c r="KN2241" s="227"/>
      <c r="KO2241" s="227"/>
      <c r="KP2241" s="227"/>
      <c r="KQ2241" s="227"/>
    </row>
    <row r="2242" spans="1:303" s="74" customFormat="1" x14ac:dyDescent="0.2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154"/>
      <c r="AB2242" s="155"/>
      <c r="AC2242" s="152"/>
      <c r="AD2242" s="152"/>
      <c r="AE2242" s="152"/>
      <c r="AF2242" s="152"/>
      <c r="AG2242" s="157"/>
      <c r="AH2242" s="157"/>
      <c r="AI2242" s="152"/>
      <c r="AJ2242" s="152"/>
      <c r="AK2242" s="152"/>
      <c r="AL2242" s="152"/>
      <c r="AM2242" s="154"/>
      <c r="AN2242" s="156"/>
      <c r="AO2242" s="156"/>
      <c r="AP2242" s="156"/>
      <c r="AQ2242" s="156"/>
      <c r="AR2242" s="156"/>
      <c r="AS2242" s="156"/>
      <c r="AT2242" s="156"/>
      <c r="AU2242" s="156"/>
      <c r="AV2242" s="156"/>
      <c r="AW2242" s="156"/>
      <c r="AX2242" s="156"/>
      <c r="AY2242" s="156"/>
      <c r="AZ2242" s="156"/>
      <c r="BA2242" s="156"/>
      <c r="BB2242" s="156"/>
      <c r="BC2242" s="156"/>
      <c r="BD2242" s="156"/>
      <c r="BE2242" s="156"/>
      <c r="BF2242" s="156"/>
      <c r="BG2242" s="156"/>
      <c r="BH2242" s="156"/>
      <c r="BI2242" s="156"/>
      <c r="BJ2242" s="156"/>
      <c r="BK2242" s="156"/>
      <c r="BL2242" s="156"/>
      <c r="BM2242" s="156"/>
      <c r="BN2242" s="156"/>
      <c r="BO2242" s="156"/>
      <c r="BP2242" s="156"/>
      <c r="BQ2242" s="156"/>
      <c r="BR2242" s="156"/>
      <c r="BS2242" s="156"/>
      <c r="BT2242" s="156"/>
      <c r="BU2242" s="156"/>
      <c r="BV2242" s="156"/>
      <c r="BW2242" s="156"/>
      <c r="BX2242" s="156"/>
      <c r="BY2242" s="156"/>
      <c r="BZ2242" s="156"/>
      <c r="CA2242" s="156"/>
      <c r="CB2242" s="156"/>
      <c r="CC2242" s="156"/>
      <c r="CD2242" s="156"/>
      <c r="CE2242" s="156"/>
      <c r="CF2242" s="156"/>
      <c r="CG2242" s="156"/>
      <c r="CH2242" s="156"/>
      <c r="CI2242" s="156"/>
      <c r="CJ2242" s="156"/>
      <c r="CK2242" s="156"/>
      <c r="CL2242" s="156"/>
      <c r="CM2242" s="156"/>
      <c r="CN2242" s="156"/>
      <c r="CO2242" s="156"/>
      <c r="CP2242" s="156"/>
      <c r="CQ2242" s="156"/>
      <c r="CR2242" s="156"/>
      <c r="CS2242" s="156"/>
      <c r="CT2242" s="156"/>
      <c r="CU2242" s="156"/>
      <c r="CV2242" s="156"/>
      <c r="CW2242" s="156"/>
      <c r="CX2242" s="156"/>
      <c r="CY2242" s="156"/>
      <c r="CZ2242" s="156"/>
      <c r="DA2242" s="156"/>
      <c r="DB2242" s="156"/>
      <c r="DC2242" s="156"/>
      <c r="DD2242" s="156"/>
      <c r="DE2242" s="156"/>
      <c r="DF2242" s="156"/>
      <c r="DG2242" s="156"/>
      <c r="DH2242" s="156"/>
      <c r="DI2242" s="156"/>
      <c r="DJ2242" s="156"/>
      <c r="DK2242" s="156"/>
      <c r="DL2242" s="156"/>
      <c r="DM2242" s="156"/>
      <c r="DN2242" s="156"/>
      <c r="DO2242" s="156"/>
      <c r="DP2242" s="156"/>
      <c r="DQ2242" s="156"/>
      <c r="DR2242" s="156"/>
      <c r="DS2242" s="156"/>
      <c r="DT2242" s="156"/>
      <c r="DU2242" s="156"/>
      <c r="DV2242" s="156"/>
      <c r="DW2242" s="156"/>
      <c r="DX2242" s="156"/>
      <c r="DY2242" s="156"/>
      <c r="DZ2242" s="156"/>
      <c r="EA2242" s="156"/>
      <c r="EB2242" s="156"/>
      <c r="EC2242" s="156"/>
      <c r="ED2242" s="156"/>
      <c r="EE2242" s="156"/>
      <c r="EF2242" s="156"/>
      <c r="EG2242" s="156"/>
      <c r="EH2242" s="156"/>
      <c r="EI2242" s="156"/>
      <c r="EJ2242" s="156"/>
      <c r="EK2242" s="156"/>
      <c r="EL2242" s="156"/>
      <c r="EM2242" s="156"/>
      <c r="EN2242" s="156"/>
      <c r="EO2242" s="156"/>
      <c r="EP2242" s="156"/>
      <c r="EQ2242" s="156"/>
      <c r="ER2242" s="156"/>
      <c r="ES2242" s="156"/>
      <c r="ET2242" s="156"/>
      <c r="EU2242" s="156"/>
      <c r="EV2242" s="156"/>
      <c r="EW2242" s="156"/>
      <c r="EX2242" s="156"/>
      <c r="EY2242" s="156"/>
      <c r="EZ2242" s="156"/>
      <c r="FA2242" s="156"/>
      <c r="FB2242" s="156"/>
      <c r="FC2242" s="156"/>
      <c r="FD2242" s="156"/>
      <c r="FE2242" s="156"/>
      <c r="FF2242" s="156"/>
      <c r="FG2242" s="156"/>
      <c r="FH2242" s="156"/>
      <c r="FI2242" s="156"/>
      <c r="FJ2242" s="156"/>
      <c r="FK2242" s="156"/>
      <c r="FL2242" s="156"/>
      <c r="FM2242" s="156"/>
      <c r="FN2242" s="156"/>
      <c r="FO2242" s="156"/>
      <c r="FP2242" s="156"/>
      <c r="FQ2242" s="227"/>
      <c r="FR2242" s="227"/>
      <c r="FS2242" s="227"/>
      <c r="FT2242" s="227"/>
      <c r="FU2242" s="227"/>
      <c r="FV2242" s="227"/>
      <c r="FW2242" s="227"/>
      <c r="FX2242" s="227"/>
      <c r="FY2242" s="227"/>
      <c r="FZ2242" s="227"/>
      <c r="GA2242" s="227"/>
      <c r="GB2242" s="227"/>
      <c r="GC2242" s="227"/>
      <c r="GD2242" s="227"/>
      <c r="GE2242" s="227"/>
      <c r="GF2242" s="227"/>
      <c r="GG2242" s="227"/>
      <c r="GH2242" s="227"/>
      <c r="GI2242" s="227"/>
      <c r="GJ2242" s="227"/>
      <c r="GK2242" s="227"/>
      <c r="GL2242" s="227"/>
      <c r="GM2242" s="227"/>
      <c r="GN2242" s="227"/>
      <c r="GO2242" s="227"/>
      <c r="GP2242" s="227"/>
      <c r="GQ2242" s="227"/>
      <c r="GR2242" s="227"/>
      <c r="GS2242" s="227"/>
      <c r="GT2242" s="227"/>
      <c r="GU2242" s="227"/>
      <c r="GV2242" s="227"/>
      <c r="GW2242" s="227"/>
      <c r="GX2242" s="227"/>
      <c r="GY2242" s="227"/>
      <c r="GZ2242" s="227"/>
      <c r="HA2242" s="227"/>
      <c r="HB2242" s="227"/>
      <c r="HC2242" s="227"/>
      <c r="HD2242" s="227"/>
      <c r="HE2242" s="227"/>
      <c r="HF2242" s="227"/>
      <c r="HG2242" s="227"/>
      <c r="HH2242" s="227"/>
      <c r="HI2242" s="227"/>
      <c r="HJ2242" s="227"/>
      <c r="HK2242" s="227"/>
      <c r="HL2242" s="227"/>
      <c r="HM2242" s="227"/>
      <c r="HN2242" s="227"/>
      <c r="HO2242" s="227"/>
      <c r="HP2242" s="227"/>
      <c r="HQ2242" s="227"/>
      <c r="HR2242" s="227"/>
      <c r="HS2242" s="227"/>
      <c r="HT2242" s="227"/>
      <c r="HU2242" s="227"/>
      <c r="HV2242" s="227"/>
      <c r="HW2242" s="227"/>
      <c r="HX2242" s="227"/>
      <c r="HY2242" s="227"/>
      <c r="HZ2242" s="227"/>
      <c r="IA2242" s="227"/>
      <c r="IB2242" s="227"/>
      <c r="IC2242" s="227"/>
      <c r="ID2242" s="227"/>
      <c r="IE2242" s="227"/>
      <c r="IF2242" s="227"/>
      <c r="IG2242" s="227"/>
      <c r="IH2242" s="227"/>
      <c r="II2242" s="227"/>
      <c r="IJ2242" s="227"/>
      <c r="IK2242" s="227"/>
      <c r="IL2242" s="227"/>
      <c r="IM2242" s="227"/>
      <c r="IN2242" s="227"/>
      <c r="IO2242" s="227"/>
      <c r="IP2242" s="227"/>
      <c r="IQ2242" s="227"/>
      <c r="IR2242" s="227"/>
      <c r="IS2242" s="227"/>
      <c r="IT2242" s="227"/>
      <c r="IU2242" s="227"/>
      <c r="IV2242" s="227"/>
      <c r="IW2242" s="227"/>
      <c r="IX2242" s="227"/>
      <c r="IY2242" s="227"/>
      <c r="IZ2242" s="227"/>
      <c r="JA2242" s="227"/>
      <c r="JB2242" s="227"/>
      <c r="JC2242" s="227"/>
      <c r="JD2242" s="227"/>
      <c r="JE2242" s="227"/>
      <c r="JF2242" s="227"/>
      <c r="JG2242" s="227"/>
      <c r="JH2242" s="227"/>
      <c r="JI2242" s="227"/>
      <c r="JJ2242" s="227"/>
      <c r="JK2242" s="227"/>
      <c r="JL2242" s="227"/>
      <c r="JM2242" s="227"/>
      <c r="JN2242" s="227"/>
      <c r="JO2242" s="227"/>
      <c r="JP2242" s="227"/>
      <c r="JQ2242" s="227"/>
      <c r="JR2242" s="227"/>
      <c r="JS2242" s="227"/>
      <c r="JT2242" s="227"/>
      <c r="JU2242" s="227"/>
      <c r="JV2242" s="227"/>
      <c r="JW2242" s="227"/>
      <c r="JX2242" s="227"/>
      <c r="JY2242" s="227"/>
      <c r="JZ2242" s="227"/>
      <c r="KA2242" s="227"/>
      <c r="KB2242" s="227"/>
      <c r="KC2242" s="227"/>
      <c r="KD2242" s="227"/>
      <c r="KE2242" s="227"/>
      <c r="KF2242" s="227"/>
      <c r="KG2242" s="227"/>
      <c r="KH2242" s="227"/>
      <c r="KI2242" s="227"/>
      <c r="KJ2242" s="227"/>
      <c r="KK2242" s="227"/>
      <c r="KL2242" s="227"/>
      <c r="KM2242" s="227"/>
      <c r="KN2242" s="227"/>
      <c r="KO2242" s="227"/>
      <c r="KP2242" s="227"/>
      <c r="KQ2242" s="227"/>
    </row>
    <row r="2243" spans="1:303" s="74" customFormat="1" x14ac:dyDescent="0.2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154"/>
      <c r="AB2243" s="155"/>
      <c r="AC2243" s="152"/>
      <c r="AD2243" s="152"/>
      <c r="AE2243" s="152"/>
      <c r="AF2243" s="152"/>
      <c r="AG2243" s="157"/>
      <c r="AH2243" s="157"/>
      <c r="AI2243" s="152"/>
      <c r="AJ2243" s="152"/>
      <c r="AK2243" s="152"/>
      <c r="AL2243" s="152"/>
      <c r="AM2243" s="154"/>
      <c r="AN2243" s="156"/>
      <c r="AO2243" s="156"/>
      <c r="AP2243" s="156"/>
      <c r="AQ2243" s="156"/>
      <c r="AR2243" s="156"/>
      <c r="AS2243" s="156"/>
      <c r="AT2243" s="156"/>
      <c r="AU2243" s="156"/>
      <c r="AV2243" s="156"/>
      <c r="AW2243" s="156"/>
      <c r="AX2243" s="156"/>
      <c r="AY2243" s="156"/>
      <c r="AZ2243" s="156"/>
      <c r="BA2243" s="156"/>
      <c r="BB2243" s="156"/>
      <c r="BC2243" s="156"/>
      <c r="BD2243" s="156"/>
      <c r="BE2243" s="156"/>
      <c r="BF2243" s="156"/>
      <c r="BG2243" s="156"/>
      <c r="BH2243" s="156"/>
      <c r="BI2243" s="156"/>
      <c r="BJ2243" s="156"/>
      <c r="BK2243" s="156"/>
      <c r="BL2243" s="156"/>
      <c r="BM2243" s="156"/>
      <c r="BN2243" s="156"/>
      <c r="BO2243" s="156"/>
      <c r="BP2243" s="156"/>
      <c r="BQ2243" s="156"/>
      <c r="BR2243" s="156"/>
      <c r="BS2243" s="156"/>
      <c r="BT2243" s="156"/>
      <c r="BU2243" s="156"/>
      <c r="BV2243" s="156"/>
      <c r="BW2243" s="156"/>
      <c r="BX2243" s="156"/>
      <c r="BY2243" s="156"/>
      <c r="BZ2243" s="156"/>
      <c r="CA2243" s="156"/>
      <c r="CB2243" s="156"/>
      <c r="CC2243" s="156"/>
      <c r="CD2243" s="156"/>
      <c r="CE2243" s="156"/>
      <c r="CF2243" s="156"/>
      <c r="CG2243" s="156"/>
      <c r="CH2243" s="156"/>
      <c r="CI2243" s="156"/>
      <c r="CJ2243" s="156"/>
      <c r="CK2243" s="156"/>
      <c r="CL2243" s="156"/>
      <c r="CM2243" s="156"/>
      <c r="CN2243" s="156"/>
      <c r="CO2243" s="156"/>
      <c r="CP2243" s="156"/>
      <c r="CQ2243" s="156"/>
      <c r="CR2243" s="156"/>
      <c r="CS2243" s="156"/>
      <c r="CT2243" s="156"/>
      <c r="CU2243" s="156"/>
      <c r="CV2243" s="156"/>
      <c r="CW2243" s="156"/>
      <c r="CX2243" s="156"/>
      <c r="CY2243" s="156"/>
      <c r="CZ2243" s="156"/>
      <c r="DA2243" s="156"/>
      <c r="DB2243" s="156"/>
      <c r="DC2243" s="156"/>
      <c r="DD2243" s="156"/>
      <c r="DE2243" s="156"/>
      <c r="DF2243" s="156"/>
      <c r="DG2243" s="156"/>
      <c r="DH2243" s="156"/>
      <c r="DI2243" s="156"/>
      <c r="DJ2243" s="156"/>
      <c r="DK2243" s="156"/>
      <c r="DL2243" s="156"/>
      <c r="DM2243" s="156"/>
      <c r="DN2243" s="156"/>
      <c r="DO2243" s="156"/>
      <c r="DP2243" s="156"/>
      <c r="DQ2243" s="156"/>
      <c r="DR2243" s="156"/>
      <c r="DS2243" s="156"/>
      <c r="DT2243" s="156"/>
      <c r="DU2243" s="156"/>
      <c r="DV2243" s="156"/>
      <c r="DW2243" s="156"/>
      <c r="DX2243" s="156"/>
      <c r="DY2243" s="156"/>
      <c r="DZ2243" s="156"/>
      <c r="EA2243" s="156"/>
      <c r="EB2243" s="156"/>
      <c r="EC2243" s="156"/>
      <c r="ED2243" s="156"/>
      <c r="EE2243" s="156"/>
      <c r="EF2243" s="156"/>
      <c r="EG2243" s="156"/>
      <c r="EH2243" s="156"/>
      <c r="EI2243" s="156"/>
      <c r="EJ2243" s="156"/>
      <c r="EK2243" s="156"/>
      <c r="EL2243" s="156"/>
      <c r="EM2243" s="156"/>
      <c r="EN2243" s="156"/>
      <c r="EO2243" s="156"/>
      <c r="EP2243" s="156"/>
      <c r="EQ2243" s="156"/>
      <c r="ER2243" s="156"/>
      <c r="ES2243" s="156"/>
      <c r="ET2243" s="156"/>
      <c r="EU2243" s="156"/>
      <c r="EV2243" s="156"/>
      <c r="EW2243" s="156"/>
      <c r="EX2243" s="156"/>
      <c r="EY2243" s="156"/>
      <c r="EZ2243" s="156"/>
      <c r="FA2243" s="156"/>
      <c r="FB2243" s="156"/>
      <c r="FC2243" s="156"/>
      <c r="FD2243" s="156"/>
      <c r="FE2243" s="156"/>
      <c r="FF2243" s="156"/>
      <c r="FG2243" s="156"/>
      <c r="FH2243" s="156"/>
      <c r="FI2243" s="156"/>
      <c r="FJ2243" s="156"/>
      <c r="FK2243" s="156"/>
      <c r="FL2243" s="156"/>
      <c r="FM2243" s="156"/>
      <c r="FN2243" s="156"/>
      <c r="FO2243" s="156"/>
      <c r="FP2243" s="156"/>
      <c r="FQ2243" s="227"/>
      <c r="FR2243" s="227"/>
      <c r="FS2243" s="227"/>
      <c r="FT2243" s="227"/>
      <c r="FU2243" s="227"/>
      <c r="FV2243" s="227"/>
      <c r="FW2243" s="227"/>
      <c r="FX2243" s="227"/>
      <c r="FY2243" s="227"/>
      <c r="FZ2243" s="227"/>
      <c r="GA2243" s="227"/>
      <c r="GB2243" s="227"/>
      <c r="GC2243" s="227"/>
      <c r="GD2243" s="227"/>
      <c r="GE2243" s="227"/>
      <c r="GF2243" s="227"/>
      <c r="GG2243" s="227"/>
      <c r="GH2243" s="227"/>
      <c r="GI2243" s="227"/>
      <c r="GJ2243" s="227"/>
      <c r="GK2243" s="227"/>
      <c r="GL2243" s="227"/>
      <c r="GM2243" s="227"/>
      <c r="GN2243" s="227"/>
      <c r="GO2243" s="227"/>
      <c r="GP2243" s="227"/>
      <c r="GQ2243" s="227"/>
      <c r="GR2243" s="227"/>
      <c r="GS2243" s="227"/>
      <c r="GT2243" s="227"/>
      <c r="GU2243" s="227"/>
      <c r="GV2243" s="227"/>
      <c r="GW2243" s="227"/>
      <c r="GX2243" s="227"/>
      <c r="GY2243" s="227"/>
      <c r="GZ2243" s="227"/>
      <c r="HA2243" s="227"/>
      <c r="HB2243" s="227"/>
      <c r="HC2243" s="227"/>
      <c r="HD2243" s="227"/>
      <c r="HE2243" s="227"/>
      <c r="HF2243" s="227"/>
      <c r="HG2243" s="227"/>
      <c r="HH2243" s="227"/>
      <c r="HI2243" s="227"/>
      <c r="HJ2243" s="227"/>
      <c r="HK2243" s="227"/>
      <c r="HL2243" s="227"/>
      <c r="HM2243" s="227"/>
      <c r="HN2243" s="227"/>
      <c r="HO2243" s="227"/>
      <c r="HP2243" s="227"/>
      <c r="HQ2243" s="227"/>
      <c r="HR2243" s="227"/>
      <c r="HS2243" s="227"/>
      <c r="HT2243" s="227"/>
      <c r="HU2243" s="227"/>
      <c r="HV2243" s="227"/>
      <c r="HW2243" s="227"/>
      <c r="HX2243" s="227"/>
      <c r="HY2243" s="227"/>
      <c r="HZ2243" s="227"/>
      <c r="IA2243" s="227"/>
      <c r="IB2243" s="227"/>
      <c r="IC2243" s="227"/>
      <c r="ID2243" s="227"/>
      <c r="IE2243" s="227"/>
      <c r="IF2243" s="227"/>
      <c r="IG2243" s="227"/>
      <c r="IH2243" s="227"/>
      <c r="II2243" s="227"/>
      <c r="IJ2243" s="227"/>
      <c r="IK2243" s="227"/>
      <c r="IL2243" s="227"/>
      <c r="IM2243" s="227"/>
      <c r="IN2243" s="227"/>
      <c r="IO2243" s="227"/>
      <c r="IP2243" s="227"/>
      <c r="IQ2243" s="227"/>
      <c r="IR2243" s="227"/>
      <c r="IS2243" s="227"/>
      <c r="IT2243" s="227"/>
      <c r="IU2243" s="227"/>
      <c r="IV2243" s="227"/>
      <c r="IW2243" s="227"/>
      <c r="IX2243" s="227"/>
      <c r="IY2243" s="227"/>
      <c r="IZ2243" s="227"/>
      <c r="JA2243" s="227"/>
      <c r="JB2243" s="227"/>
      <c r="JC2243" s="227"/>
      <c r="JD2243" s="227"/>
      <c r="JE2243" s="227"/>
      <c r="JF2243" s="227"/>
      <c r="JG2243" s="227"/>
      <c r="JH2243" s="227"/>
      <c r="JI2243" s="227"/>
      <c r="JJ2243" s="227"/>
      <c r="JK2243" s="227"/>
      <c r="JL2243" s="227"/>
      <c r="JM2243" s="227"/>
      <c r="JN2243" s="227"/>
      <c r="JO2243" s="227"/>
      <c r="JP2243" s="227"/>
      <c r="JQ2243" s="227"/>
      <c r="JR2243" s="227"/>
      <c r="JS2243" s="227"/>
      <c r="JT2243" s="227"/>
      <c r="JU2243" s="227"/>
      <c r="JV2243" s="227"/>
      <c r="JW2243" s="227"/>
      <c r="JX2243" s="227"/>
      <c r="JY2243" s="227"/>
      <c r="JZ2243" s="227"/>
      <c r="KA2243" s="227"/>
      <c r="KB2243" s="227"/>
      <c r="KC2243" s="227"/>
      <c r="KD2243" s="227"/>
      <c r="KE2243" s="227"/>
      <c r="KF2243" s="227"/>
      <c r="KG2243" s="227"/>
      <c r="KH2243" s="227"/>
      <c r="KI2243" s="227"/>
      <c r="KJ2243" s="227"/>
      <c r="KK2243" s="227"/>
      <c r="KL2243" s="227"/>
      <c r="KM2243" s="227"/>
      <c r="KN2243" s="227"/>
      <c r="KO2243" s="227"/>
      <c r="KP2243" s="227"/>
      <c r="KQ2243" s="227"/>
    </row>
    <row r="2244" spans="1:303" s="74" customFormat="1" x14ac:dyDescent="0.2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154"/>
      <c r="AB2244" s="155"/>
      <c r="AC2244" s="152"/>
      <c r="AD2244" s="152"/>
      <c r="AE2244" s="152"/>
      <c r="AF2244" s="152"/>
      <c r="AG2244" s="157"/>
      <c r="AH2244" s="157"/>
      <c r="AI2244" s="152"/>
      <c r="AJ2244" s="152"/>
      <c r="AK2244" s="152"/>
      <c r="AL2244" s="152"/>
      <c r="AM2244" s="154"/>
      <c r="AN2244" s="156"/>
      <c r="AO2244" s="156"/>
      <c r="AP2244" s="156"/>
      <c r="AQ2244" s="156"/>
      <c r="AR2244" s="156"/>
      <c r="AS2244" s="156"/>
      <c r="AT2244" s="156"/>
      <c r="AU2244" s="156"/>
      <c r="AV2244" s="156"/>
      <c r="AW2244" s="156"/>
      <c r="AX2244" s="156"/>
      <c r="AY2244" s="156"/>
      <c r="AZ2244" s="156"/>
      <c r="BA2244" s="156"/>
      <c r="BB2244" s="156"/>
      <c r="BC2244" s="156"/>
      <c r="BD2244" s="156"/>
      <c r="BE2244" s="156"/>
      <c r="BF2244" s="156"/>
      <c r="BG2244" s="156"/>
      <c r="BH2244" s="156"/>
      <c r="BI2244" s="156"/>
      <c r="BJ2244" s="156"/>
      <c r="BK2244" s="156"/>
      <c r="BL2244" s="156"/>
      <c r="BM2244" s="156"/>
      <c r="BN2244" s="156"/>
      <c r="BO2244" s="156"/>
      <c r="BP2244" s="156"/>
      <c r="BQ2244" s="156"/>
      <c r="BR2244" s="156"/>
      <c r="BS2244" s="156"/>
      <c r="BT2244" s="156"/>
      <c r="BU2244" s="156"/>
      <c r="BV2244" s="156"/>
      <c r="BW2244" s="156"/>
      <c r="BX2244" s="156"/>
      <c r="BY2244" s="156"/>
      <c r="BZ2244" s="156"/>
      <c r="CA2244" s="156"/>
      <c r="CB2244" s="156"/>
      <c r="CC2244" s="156"/>
      <c r="CD2244" s="156"/>
      <c r="CE2244" s="156"/>
      <c r="CF2244" s="156"/>
      <c r="CG2244" s="156"/>
      <c r="CH2244" s="156"/>
      <c r="CI2244" s="156"/>
      <c r="CJ2244" s="156"/>
      <c r="CK2244" s="156"/>
      <c r="CL2244" s="156"/>
      <c r="CM2244" s="156"/>
      <c r="CN2244" s="156"/>
      <c r="CO2244" s="156"/>
      <c r="CP2244" s="156"/>
      <c r="CQ2244" s="156"/>
      <c r="CR2244" s="156"/>
      <c r="CS2244" s="156"/>
      <c r="CT2244" s="156"/>
      <c r="CU2244" s="156"/>
      <c r="CV2244" s="156"/>
      <c r="CW2244" s="156"/>
      <c r="CX2244" s="156"/>
      <c r="CY2244" s="156"/>
      <c r="CZ2244" s="156"/>
      <c r="DA2244" s="156"/>
      <c r="DB2244" s="156"/>
      <c r="DC2244" s="156"/>
      <c r="DD2244" s="156"/>
      <c r="DE2244" s="156"/>
      <c r="DF2244" s="156"/>
      <c r="DG2244" s="156"/>
      <c r="DH2244" s="156"/>
      <c r="DI2244" s="156"/>
      <c r="DJ2244" s="156"/>
      <c r="DK2244" s="156"/>
      <c r="DL2244" s="156"/>
      <c r="DM2244" s="156"/>
      <c r="DN2244" s="156"/>
      <c r="DO2244" s="156"/>
      <c r="DP2244" s="156"/>
      <c r="DQ2244" s="156"/>
      <c r="DR2244" s="156"/>
      <c r="DS2244" s="156"/>
      <c r="DT2244" s="156"/>
      <c r="DU2244" s="156"/>
      <c r="DV2244" s="156"/>
      <c r="DW2244" s="156"/>
      <c r="DX2244" s="156"/>
      <c r="DY2244" s="156"/>
      <c r="DZ2244" s="156"/>
      <c r="EA2244" s="156"/>
      <c r="EB2244" s="156"/>
      <c r="EC2244" s="156"/>
      <c r="ED2244" s="156"/>
      <c r="EE2244" s="156"/>
      <c r="EF2244" s="156"/>
      <c r="EG2244" s="156"/>
      <c r="EH2244" s="156"/>
      <c r="EI2244" s="156"/>
      <c r="EJ2244" s="156"/>
      <c r="EK2244" s="156"/>
      <c r="EL2244" s="156"/>
      <c r="EM2244" s="156"/>
      <c r="EN2244" s="156"/>
      <c r="EO2244" s="156"/>
      <c r="EP2244" s="156"/>
      <c r="EQ2244" s="156"/>
      <c r="ER2244" s="156"/>
      <c r="ES2244" s="156"/>
      <c r="ET2244" s="156"/>
      <c r="EU2244" s="156"/>
      <c r="EV2244" s="156"/>
      <c r="EW2244" s="156"/>
      <c r="EX2244" s="156"/>
      <c r="EY2244" s="156"/>
      <c r="EZ2244" s="156"/>
      <c r="FA2244" s="156"/>
      <c r="FB2244" s="156"/>
      <c r="FC2244" s="156"/>
      <c r="FD2244" s="156"/>
      <c r="FE2244" s="156"/>
      <c r="FF2244" s="156"/>
      <c r="FG2244" s="156"/>
      <c r="FH2244" s="156"/>
      <c r="FI2244" s="156"/>
      <c r="FJ2244" s="156"/>
      <c r="FK2244" s="156"/>
      <c r="FL2244" s="156"/>
      <c r="FM2244" s="156"/>
      <c r="FN2244" s="156"/>
      <c r="FO2244" s="156"/>
      <c r="FP2244" s="156"/>
      <c r="FQ2244" s="227"/>
      <c r="FR2244" s="227"/>
      <c r="FS2244" s="227"/>
      <c r="FT2244" s="227"/>
      <c r="FU2244" s="227"/>
      <c r="FV2244" s="227"/>
      <c r="FW2244" s="227"/>
      <c r="FX2244" s="227"/>
      <c r="FY2244" s="227"/>
      <c r="FZ2244" s="227"/>
      <c r="GA2244" s="227"/>
      <c r="GB2244" s="227"/>
      <c r="GC2244" s="227"/>
      <c r="GD2244" s="227"/>
      <c r="GE2244" s="227"/>
      <c r="GF2244" s="227"/>
      <c r="GG2244" s="227"/>
      <c r="GH2244" s="227"/>
      <c r="GI2244" s="227"/>
      <c r="GJ2244" s="227"/>
      <c r="GK2244" s="227"/>
      <c r="GL2244" s="227"/>
      <c r="GM2244" s="227"/>
      <c r="GN2244" s="227"/>
      <c r="GO2244" s="227"/>
      <c r="GP2244" s="227"/>
      <c r="GQ2244" s="227"/>
      <c r="GR2244" s="227"/>
      <c r="GS2244" s="227"/>
      <c r="GT2244" s="227"/>
      <c r="GU2244" s="227"/>
      <c r="GV2244" s="227"/>
      <c r="GW2244" s="227"/>
      <c r="GX2244" s="227"/>
      <c r="GY2244" s="227"/>
      <c r="GZ2244" s="227"/>
      <c r="HA2244" s="227"/>
      <c r="HB2244" s="227"/>
      <c r="HC2244" s="227"/>
      <c r="HD2244" s="227"/>
      <c r="HE2244" s="227"/>
      <c r="HF2244" s="227"/>
      <c r="HG2244" s="227"/>
      <c r="HH2244" s="227"/>
      <c r="HI2244" s="227"/>
      <c r="HJ2244" s="227"/>
      <c r="HK2244" s="227"/>
      <c r="HL2244" s="227"/>
      <c r="HM2244" s="227"/>
      <c r="HN2244" s="227"/>
      <c r="HO2244" s="227"/>
      <c r="HP2244" s="227"/>
      <c r="HQ2244" s="227"/>
      <c r="HR2244" s="227"/>
      <c r="HS2244" s="227"/>
      <c r="HT2244" s="227"/>
      <c r="HU2244" s="227"/>
      <c r="HV2244" s="227"/>
      <c r="HW2244" s="227"/>
      <c r="HX2244" s="227"/>
      <c r="HY2244" s="227"/>
      <c r="HZ2244" s="227"/>
      <c r="IA2244" s="227"/>
      <c r="IB2244" s="227"/>
      <c r="IC2244" s="227"/>
      <c r="ID2244" s="227"/>
      <c r="IE2244" s="227"/>
      <c r="IF2244" s="227"/>
      <c r="IG2244" s="227"/>
      <c r="IH2244" s="227"/>
      <c r="II2244" s="227"/>
      <c r="IJ2244" s="227"/>
      <c r="IK2244" s="227"/>
      <c r="IL2244" s="227"/>
      <c r="IM2244" s="227"/>
      <c r="IN2244" s="227"/>
      <c r="IO2244" s="227"/>
      <c r="IP2244" s="227"/>
      <c r="IQ2244" s="227"/>
      <c r="IR2244" s="227"/>
      <c r="IS2244" s="227"/>
      <c r="IT2244" s="227"/>
      <c r="IU2244" s="227"/>
      <c r="IV2244" s="227"/>
      <c r="IW2244" s="227"/>
      <c r="IX2244" s="227"/>
      <c r="IY2244" s="227"/>
      <c r="IZ2244" s="227"/>
      <c r="JA2244" s="227"/>
      <c r="JB2244" s="227"/>
      <c r="JC2244" s="227"/>
      <c r="JD2244" s="227"/>
      <c r="JE2244" s="227"/>
      <c r="JF2244" s="227"/>
      <c r="JG2244" s="227"/>
      <c r="JH2244" s="227"/>
      <c r="JI2244" s="227"/>
      <c r="JJ2244" s="227"/>
      <c r="JK2244" s="227"/>
      <c r="JL2244" s="227"/>
      <c r="JM2244" s="227"/>
      <c r="JN2244" s="227"/>
      <c r="JO2244" s="227"/>
      <c r="JP2244" s="227"/>
      <c r="JQ2244" s="227"/>
      <c r="JR2244" s="227"/>
      <c r="JS2244" s="227"/>
      <c r="JT2244" s="227"/>
      <c r="JU2244" s="227"/>
      <c r="JV2244" s="227"/>
      <c r="JW2244" s="227"/>
      <c r="JX2244" s="227"/>
      <c r="JY2244" s="227"/>
      <c r="JZ2244" s="227"/>
      <c r="KA2244" s="227"/>
      <c r="KB2244" s="227"/>
      <c r="KC2244" s="227"/>
      <c r="KD2244" s="227"/>
      <c r="KE2244" s="227"/>
      <c r="KF2244" s="227"/>
      <c r="KG2244" s="227"/>
      <c r="KH2244" s="227"/>
      <c r="KI2244" s="227"/>
      <c r="KJ2244" s="227"/>
      <c r="KK2244" s="227"/>
      <c r="KL2244" s="227"/>
      <c r="KM2244" s="227"/>
      <c r="KN2244" s="227"/>
      <c r="KO2244" s="227"/>
      <c r="KP2244" s="227"/>
      <c r="KQ2244" s="227"/>
    </row>
    <row r="2245" spans="1:303" s="74" customFormat="1" x14ac:dyDescent="0.2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154"/>
      <c r="AB2245" s="155"/>
      <c r="AC2245" s="152"/>
      <c r="AD2245" s="152"/>
      <c r="AE2245" s="152"/>
      <c r="AF2245" s="152"/>
      <c r="AG2245" s="157"/>
      <c r="AH2245" s="157"/>
      <c r="AI2245" s="152"/>
      <c r="AJ2245" s="152"/>
      <c r="AK2245" s="152"/>
      <c r="AL2245" s="152"/>
      <c r="AM2245" s="154"/>
      <c r="AN2245" s="156"/>
      <c r="AO2245" s="156"/>
      <c r="AP2245" s="156"/>
      <c r="AQ2245" s="156"/>
      <c r="AR2245" s="156"/>
      <c r="AS2245" s="156"/>
      <c r="AT2245" s="156"/>
      <c r="AU2245" s="156"/>
      <c r="AV2245" s="156"/>
      <c r="AW2245" s="156"/>
      <c r="AX2245" s="156"/>
      <c r="AY2245" s="156"/>
      <c r="AZ2245" s="156"/>
      <c r="BA2245" s="156"/>
      <c r="BB2245" s="156"/>
      <c r="BC2245" s="156"/>
      <c r="BD2245" s="156"/>
      <c r="BE2245" s="156"/>
      <c r="BF2245" s="156"/>
      <c r="BG2245" s="156"/>
      <c r="BH2245" s="156"/>
      <c r="BI2245" s="156"/>
      <c r="BJ2245" s="156"/>
      <c r="BK2245" s="156"/>
      <c r="BL2245" s="156"/>
      <c r="BM2245" s="156"/>
      <c r="BN2245" s="156"/>
      <c r="BO2245" s="156"/>
      <c r="BP2245" s="156"/>
      <c r="BQ2245" s="156"/>
      <c r="BR2245" s="156"/>
      <c r="BS2245" s="156"/>
      <c r="BT2245" s="156"/>
      <c r="BU2245" s="156"/>
      <c r="BV2245" s="156"/>
      <c r="BW2245" s="156"/>
      <c r="BX2245" s="156"/>
      <c r="BY2245" s="156"/>
      <c r="BZ2245" s="156"/>
      <c r="CA2245" s="156"/>
      <c r="CB2245" s="156"/>
      <c r="CC2245" s="156"/>
      <c r="CD2245" s="156"/>
      <c r="CE2245" s="156"/>
      <c r="CF2245" s="156"/>
      <c r="CG2245" s="156"/>
      <c r="CH2245" s="156"/>
      <c r="CI2245" s="156"/>
      <c r="CJ2245" s="156"/>
      <c r="CK2245" s="156"/>
      <c r="CL2245" s="156"/>
      <c r="CM2245" s="156"/>
      <c r="CN2245" s="156"/>
      <c r="CO2245" s="156"/>
      <c r="CP2245" s="156"/>
      <c r="CQ2245" s="156"/>
      <c r="CR2245" s="156"/>
      <c r="CS2245" s="156"/>
      <c r="CT2245" s="156"/>
      <c r="CU2245" s="156"/>
      <c r="CV2245" s="156"/>
      <c r="CW2245" s="156"/>
      <c r="CX2245" s="156"/>
      <c r="CY2245" s="156"/>
      <c r="CZ2245" s="156"/>
      <c r="DA2245" s="156"/>
      <c r="DB2245" s="156"/>
      <c r="DC2245" s="156"/>
      <c r="DD2245" s="156"/>
      <c r="DE2245" s="156"/>
      <c r="DF2245" s="156"/>
      <c r="DG2245" s="156"/>
      <c r="DH2245" s="156"/>
      <c r="DI2245" s="156"/>
      <c r="DJ2245" s="156"/>
      <c r="DK2245" s="156"/>
      <c r="DL2245" s="156"/>
      <c r="DM2245" s="156"/>
      <c r="DN2245" s="156"/>
      <c r="DO2245" s="156"/>
      <c r="DP2245" s="156"/>
      <c r="DQ2245" s="156"/>
      <c r="DR2245" s="156"/>
      <c r="DS2245" s="156"/>
      <c r="DT2245" s="156"/>
      <c r="DU2245" s="156"/>
      <c r="DV2245" s="156"/>
      <c r="DW2245" s="156"/>
      <c r="DX2245" s="156"/>
      <c r="DY2245" s="156"/>
      <c r="DZ2245" s="156"/>
      <c r="EA2245" s="156"/>
      <c r="EB2245" s="156"/>
      <c r="EC2245" s="156"/>
      <c r="ED2245" s="156"/>
      <c r="EE2245" s="156"/>
      <c r="EF2245" s="156"/>
      <c r="EG2245" s="156"/>
      <c r="EH2245" s="156"/>
      <c r="EI2245" s="156"/>
      <c r="EJ2245" s="156"/>
      <c r="EK2245" s="156"/>
      <c r="EL2245" s="156"/>
      <c r="EM2245" s="156"/>
      <c r="EN2245" s="156"/>
      <c r="EO2245" s="156"/>
      <c r="EP2245" s="156"/>
      <c r="EQ2245" s="156"/>
      <c r="ER2245" s="156"/>
      <c r="ES2245" s="156"/>
      <c r="ET2245" s="156"/>
      <c r="EU2245" s="156"/>
      <c r="EV2245" s="156"/>
      <c r="EW2245" s="156"/>
      <c r="EX2245" s="156"/>
      <c r="EY2245" s="156"/>
      <c r="EZ2245" s="156"/>
      <c r="FA2245" s="156"/>
      <c r="FB2245" s="156"/>
      <c r="FC2245" s="156"/>
      <c r="FD2245" s="156"/>
      <c r="FE2245" s="156"/>
      <c r="FF2245" s="156"/>
      <c r="FG2245" s="156"/>
      <c r="FH2245" s="156"/>
      <c r="FI2245" s="156"/>
      <c r="FJ2245" s="156"/>
      <c r="FK2245" s="156"/>
      <c r="FL2245" s="156"/>
      <c r="FM2245" s="156"/>
      <c r="FN2245" s="156"/>
      <c r="FO2245" s="156"/>
      <c r="FP2245" s="156"/>
      <c r="FQ2245" s="227"/>
      <c r="FR2245" s="227"/>
      <c r="FS2245" s="227"/>
      <c r="FT2245" s="227"/>
      <c r="FU2245" s="227"/>
      <c r="FV2245" s="227"/>
      <c r="FW2245" s="227"/>
      <c r="FX2245" s="227"/>
      <c r="FY2245" s="227"/>
      <c r="FZ2245" s="227"/>
      <c r="GA2245" s="227"/>
      <c r="GB2245" s="227"/>
      <c r="GC2245" s="227"/>
      <c r="GD2245" s="227"/>
      <c r="GE2245" s="227"/>
      <c r="GF2245" s="227"/>
      <c r="GG2245" s="227"/>
      <c r="GH2245" s="227"/>
      <c r="GI2245" s="227"/>
      <c r="GJ2245" s="227"/>
      <c r="GK2245" s="227"/>
      <c r="GL2245" s="227"/>
      <c r="GM2245" s="227"/>
      <c r="GN2245" s="227"/>
      <c r="GO2245" s="227"/>
      <c r="GP2245" s="227"/>
      <c r="GQ2245" s="227"/>
      <c r="GR2245" s="227"/>
      <c r="GS2245" s="227"/>
      <c r="GT2245" s="227"/>
      <c r="GU2245" s="227"/>
      <c r="GV2245" s="227"/>
      <c r="GW2245" s="227"/>
      <c r="GX2245" s="227"/>
      <c r="GY2245" s="227"/>
      <c r="GZ2245" s="227"/>
      <c r="HA2245" s="227"/>
      <c r="HB2245" s="227"/>
      <c r="HC2245" s="227"/>
      <c r="HD2245" s="227"/>
      <c r="HE2245" s="227"/>
      <c r="HF2245" s="227"/>
      <c r="HG2245" s="227"/>
      <c r="HH2245" s="227"/>
      <c r="HI2245" s="227"/>
      <c r="HJ2245" s="227"/>
      <c r="HK2245" s="227"/>
      <c r="HL2245" s="227"/>
      <c r="HM2245" s="227"/>
      <c r="HN2245" s="227"/>
      <c r="HO2245" s="227"/>
      <c r="HP2245" s="227"/>
      <c r="HQ2245" s="227"/>
      <c r="HR2245" s="227"/>
      <c r="HS2245" s="227"/>
      <c r="HT2245" s="227"/>
      <c r="HU2245" s="227"/>
      <c r="HV2245" s="227"/>
      <c r="HW2245" s="227"/>
      <c r="HX2245" s="227"/>
      <c r="HY2245" s="227"/>
      <c r="HZ2245" s="227"/>
      <c r="IA2245" s="227"/>
      <c r="IB2245" s="227"/>
      <c r="IC2245" s="227"/>
      <c r="ID2245" s="227"/>
      <c r="IE2245" s="227"/>
      <c r="IF2245" s="227"/>
      <c r="IG2245" s="227"/>
      <c r="IH2245" s="227"/>
      <c r="II2245" s="227"/>
      <c r="IJ2245" s="227"/>
      <c r="IK2245" s="227"/>
      <c r="IL2245" s="227"/>
      <c r="IM2245" s="227"/>
      <c r="IN2245" s="227"/>
      <c r="IO2245" s="227"/>
      <c r="IP2245" s="227"/>
      <c r="IQ2245" s="227"/>
      <c r="IR2245" s="227"/>
      <c r="IS2245" s="227"/>
      <c r="IT2245" s="227"/>
      <c r="IU2245" s="227"/>
      <c r="IV2245" s="227"/>
      <c r="IW2245" s="227"/>
      <c r="IX2245" s="227"/>
      <c r="IY2245" s="227"/>
      <c r="IZ2245" s="227"/>
      <c r="JA2245" s="227"/>
      <c r="JB2245" s="227"/>
      <c r="JC2245" s="227"/>
      <c r="JD2245" s="227"/>
      <c r="JE2245" s="227"/>
      <c r="JF2245" s="227"/>
      <c r="JG2245" s="227"/>
      <c r="JH2245" s="227"/>
      <c r="JI2245" s="227"/>
      <c r="JJ2245" s="227"/>
      <c r="JK2245" s="227"/>
      <c r="JL2245" s="227"/>
      <c r="JM2245" s="227"/>
      <c r="JN2245" s="227"/>
      <c r="JO2245" s="227"/>
      <c r="JP2245" s="227"/>
      <c r="JQ2245" s="227"/>
      <c r="JR2245" s="227"/>
      <c r="JS2245" s="227"/>
      <c r="JT2245" s="227"/>
      <c r="JU2245" s="227"/>
      <c r="JV2245" s="227"/>
      <c r="JW2245" s="227"/>
      <c r="JX2245" s="227"/>
      <c r="JY2245" s="227"/>
      <c r="JZ2245" s="227"/>
      <c r="KA2245" s="227"/>
      <c r="KB2245" s="227"/>
      <c r="KC2245" s="227"/>
      <c r="KD2245" s="227"/>
      <c r="KE2245" s="227"/>
      <c r="KF2245" s="227"/>
      <c r="KG2245" s="227"/>
      <c r="KH2245" s="227"/>
      <c r="KI2245" s="227"/>
      <c r="KJ2245" s="227"/>
      <c r="KK2245" s="227"/>
      <c r="KL2245" s="227"/>
      <c r="KM2245" s="227"/>
      <c r="KN2245" s="227"/>
      <c r="KO2245" s="227"/>
      <c r="KP2245" s="227"/>
      <c r="KQ2245" s="227"/>
    </row>
    <row r="2246" spans="1:303" s="74" customFormat="1" x14ac:dyDescent="0.2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154"/>
      <c r="AB2246" s="155"/>
      <c r="AC2246" s="152"/>
      <c r="AD2246" s="152"/>
      <c r="AE2246" s="152"/>
      <c r="AF2246" s="152"/>
      <c r="AG2246" s="157"/>
      <c r="AH2246" s="157"/>
      <c r="AI2246" s="152"/>
      <c r="AJ2246" s="152"/>
      <c r="AK2246" s="152"/>
      <c r="AL2246" s="152"/>
      <c r="AM2246" s="154"/>
      <c r="AN2246" s="156"/>
      <c r="AO2246" s="156"/>
      <c r="AP2246" s="156"/>
      <c r="AQ2246" s="156"/>
      <c r="AR2246" s="156"/>
      <c r="AS2246" s="156"/>
      <c r="AT2246" s="156"/>
      <c r="AU2246" s="156"/>
      <c r="AV2246" s="156"/>
      <c r="AW2246" s="156"/>
      <c r="AX2246" s="156"/>
      <c r="AY2246" s="156"/>
      <c r="AZ2246" s="156"/>
      <c r="BA2246" s="156"/>
      <c r="BB2246" s="156"/>
      <c r="BC2246" s="156"/>
      <c r="BD2246" s="156"/>
      <c r="BE2246" s="156"/>
      <c r="BF2246" s="156"/>
      <c r="BG2246" s="156"/>
      <c r="BH2246" s="156"/>
      <c r="BI2246" s="156"/>
      <c r="BJ2246" s="156"/>
      <c r="BK2246" s="156"/>
      <c r="BL2246" s="156"/>
      <c r="BM2246" s="156"/>
      <c r="BN2246" s="156"/>
      <c r="BO2246" s="156"/>
      <c r="BP2246" s="156"/>
      <c r="BQ2246" s="156"/>
      <c r="BR2246" s="156"/>
      <c r="BS2246" s="156"/>
      <c r="BT2246" s="156"/>
      <c r="BU2246" s="156"/>
      <c r="BV2246" s="156"/>
      <c r="BW2246" s="156"/>
      <c r="BX2246" s="156"/>
      <c r="BY2246" s="156"/>
      <c r="BZ2246" s="156"/>
      <c r="CA2246" s="156"/>
      <c r="CB2246" s="156"/>
      <c r="CC2246" s="156"/>
      <c r="CD2246" s="156"/>
      <c r="CE2246" s="156"/>
      <c r="CF2246" s="156"/>
      <c r="CG2246" s="156"/>
      <c r="CH2246" s="156"/>
      <c r="CI2246" s="156"/>
      <c r="CJ2246" s="156"/>
      <c r="CK2246" s="156"/>
      <c r="CL2246" s="156"/>
      <c r="CM2246" s="156"/>
      <c r="CN2246" s="156"/>
      <c r="CO2246" s="156"/>
      <c r="CP2246" s="156"/>
      <c r="CQ2246" s="156"/>
      <c r="CR2246" s="156"/>
      <c r="CS2246" s="156"/>
      <c r="CT2246" s="156"/>
      <c r="CU2246" s="156"/>
      <c r="CV2246" s="156"/>
      <c r="CW2246" s="156"/>
      <c r="CX2246" s="156"/>
      <c r="CY2246" s="156"/>
      <c r="CZ2246" s="156"/>
      <c r="DA2246" s="156"/>
      <c r="DB2246" s="156"/>
      <c r="DC2246" s="156"/>
      <c r="DD2246" s="156"/>
      <c r="DE2246" s="156"/>
      <c r="DF2246" s="156"/>
      <c r="DG2246" s="156"/>
      <c r="DH2246" s="156"/>
      <c r="DI2246" s="156"/>
      <c r="DJ2246" s="156"/>
      <c r="DK2246" s="156"/>
      <c r="DL2246" s="156"/>
      <c r="DM2246" s="156"/>
      <c r="DN2246" s="156"/>
      <c r="DO2246" s="156"/>
      <c r="DP2246" s="156"/>
      <c r="DQ2246" s="156"/>
      <c r="DR2246" s="156"/>
      <c r="DS2246" s="156"/>
      <c r="DT2246" s="156"/>
      <c r="DU2246" s="156"/>
      <c r="DV2246" s="156"/>
      <c r="DW2246" s="156"/>
      <c r="DX2246" s="156"/>
      <c r="DY2246" s="156"/>
      <c r="DZ2246" s="156"/>
      <c r="EA2246" s="156"/>
      <c r="EB2246" s="156"/>
      <c r="EC2246" s="156"/>
      <c r="ED2246" s="156"/>
      <c r="EE2246" s="156"/>
      <c r="EF2246" s="156"/>
      <c r="EG2246" s="156"/>
      <c r="EH2246" s="156"/>
      <c r="EI2246" s="156"/>
      <c r="EJ2246" s="156"/>
      <c r="EK2246" s="156"/>
      <c r="EL2246" s="156"/>
      <c r="EM2246" s="156"/>
      <c r="EN2246" s="156"/>
      <c r="EO2246" s="156"/>
      <c r="EP2246" s="156"/>
      <c r="EQ2246" s="156"/>
      <c r="ER2246" s="156"/>
      <c r="ES2246" s="156"/>
      <c r="ET2246" s="156"/>
      <c r="EU2246" s="156"/>
      <c r="EV2246" s="156"/>
      <c r="EW2246" s="156"/>
      <c r="EX2246" s="156"/>
      <c r="EY2246" s="156"/>
      <c r="EZ2246" s="156"/>
      <c r="FA2246" s="156"/>
      <c r="FB2246" s="156"/>
      <c r="FC2246" s="156"/>
      <c r="FD2246" s="156"/>
      <c r="FE2246" s="156"/>
      <c r="FF2246" s="156"/>
      <c r="FG2246" s="156"/>
      <c r="FH2246" s="156"/>
      <c r="FI2246" s="156"/>
      <c r="FJ2246" s="156"/>
      <c r="FK2246" s="156"/>
      <c r="FL2246" s="156"/>
      <c r="FM2246" s="156"/>
      <c r="FN2246" s="156"/>
      <c r="FO2246" s="156"/>
      <c r="FP2246" s="156"/>
      <c r="FQ2246" s="227"/>
      <c r="FR2246" s="227"/>
      <c r="FS2246" s="227"/>
      <c r="FT2246" s="227"/>
      <c r="FU2246" s="227"/>
      <c r="FV2246" s="227"/>
      <c r="FW2246" s="227"/>
      <c r="FX2246" s="227"/>
      <c r="FY2246" s="227"/>
      <c r="FZ2246" s="227"/>
      <c r="GA2246" s="227"/>
      <c r="GB2246" s="227"/>
      <c r="GC2246" s="227"/>
      <c r="GD2246" s="227"/>
      <c r="GE2246" s="227"/>
      <c r="GF2246" s="227"/>
      <c r="GG2246" s="227"/>
      <c r="GH2246" s="227"/>
      <c r="GI2246" s="227"/>
      <c r="GJ2246" s="227"/>
      <c r="GK2246" s="227"/>
      <c r="GL2246" s="227"/>
      <c r="GM2246" s="227"/>
      <c r="GN2246" s="227"/>
      <c r="GO2246" s="227"/>
      <c r="GP2246" s="227"/>
      <c r="GQ2246" s="227"/>
      <c r="GR2246" s="227"/>
      <c r="GS2246" s="227"/>
      <c r="GT2246" s="227"/>
      <c r="GU2246" s="227"/>
      <c r="GV2246" s="227"/>
      <c r="GW2246" s="227"/>
      <c r="GX2246" s="227"/>
      <c r="GY2246" s="227"/>
      <c r="GZ2246" s="227"/>
      <c r="HA2246" s="227"/>
      <c r="HB2246" s="227"/>
      <c r="HC2246" s="227"/>
      <c r="HD2246" s="227"/>
      <c r="HE2246" s="227"/>
      <c r="HF2246" s="227"/>
      <c r="HG2246" s="227"/>
      <c r="HH2246" s="227"/>
      <c r="HI2246" s="227"/>
      <c r="HJ2246" s="227"/>
      <c r="HK2246" s="227"/>
      <c r="HL2246" s="227"/>
      <c r="HM2246" s="227"/>
      <c r="HN2246" s="227"/>
      <c r="HO2246" s="227"/>
      <c r="HP2246" s="227"/>
      <c r="HQ2246" s="227"/>
      <c r="HR2246" s="227"/>
      <c r="HS2246" s="227"/>
      <c r="HT2246" s="227"/>
      <c r="HU2246" s="227"/>
      <c r="HV2246" s="227"/>
      <c r="HW2246" s="227"/>
      <c r="HX2246" s="227"/>
      <c r="HY2246" s="227"/>
      <c r="HZ2246" s="227"/>
      <c r="IA2246" s="227"/>
      <c r="IB2246" s="227"/>
      <c r="IC2246" s="227"/>
      <c r="ID2246" s="227"/>
      <c r="IE2246" s="227"/>
      <c r="IF2246" s="227"/>
      <c r="IG2246" s="227"/>
      <c r="IH2246" s="227"/>
      <c r="II2246" s="227"/>
      <c r="IJ2246" s="227"/>
      <c r="IK2246" s="227"/>
      <c r="IL2246" s="227"/>
      <c r="IM2246" s="227"/>
      <c r="IN2246" s="227"/>
      <c r="IO2246" s="227"/>
      <c r="IP2246" s="227"/>
      <c r="IQ2246" s="227"/>
      <c r="IR2246" s="227"/>
      <c r="IS2246" s="227"/>
      <c r="IT2246" s="227"/>
      <c r="IU2246" s="227"/>
      <c r="IV2246" s="227"/>
      <c r="IW2246" s="227"/>
      <c r="IX2246" s="227"/>
      <c r="IY2246" s="227"/>
      <c r="IZ2246" s="227"/>
      <c r="JA2246" s="227"/>
      <c r="JB2246" s="227"/>
      <c r="JC2246" s="227"/>
      <c r="JD2246" s="227"/>
      <c r="JE2246" s="227"/>
      <c r="JF2246" s="227"/>
      <c r="JG2246" s="227"/>
      <c r="JH2246" s="227"/>
      <c r="JI2246" s="227"/>
      <c r="JJ2246" s="227"/>
      <c r="JK2246" s="227"/>
      <c r="JL2246" s="227"/>
      <c r="JM2246" s="227"/>
      <c r="JN2246" s="227"/>
      <c r="JO2246" s="227"/>
      <c r="JP2246" s="227"/>
      <c r="JQ2246" s="227"/>
      <c r="JR2246" s="227"/>
      <c r="JS2246" s="227"/>
      <c r="JT2246" s="227"/>
      <c r="JU2246" s="227"/>
      <c r="JV2246" s="227"/>
      <c r="JW2246" s="227"/>
      <c r="JX2246" s="227"/>
      <c r="JY2246" s="227"/>
      <c r="JZ2246" s="227"/>
      <c r="KA2246" s="227"/>
      <c r="KB2246" s="227"/>
      <c r="KC2246" s="227"/>
      <c r="KD2246" s="227"/>
      <c r="KE2246" s="227"/>
      <c r="KF2246" s="227"/>
      <c r="KG2246" s="227"/>
      <c r="KH2246" s="227"/>
      <c r="KI2246" s="227"/>
      <c r="KJ2246" s="227"/>
      <c r="KK2246" s="227"/>
      <c r="KL2246" s="227"/>
      <c r="KM2246" s="227"/>
      <c r="KN2246" s="227"/>
      <c r="KO2246" s="227"/>
      <c r="KP2246" s="227"/>
      <c r="KQ2246" s="227"/>
    </row>
    <row r="2247" spans="1:303" s="74" customFormat="1" x14ac:dyDescent="0.2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154"/>
      <c r="AB2247" s="155"/>
      <c r="AC2247" s="152"/>
      <c r="AD2247" s="152"/>
      <c r="AE2247" s="152"/>
      <c r="AF2247" s="152"/>
      <c r="AG2247" s="157"/>
      <c r="AH2247" s="157"/>
      <c r="AI2247" s="152"/>
      <c r="AJ2247" s="152"/>
      <c r="AK2247" s="152"/>
      <c r="AL2247" s="152"/>
      <c r="AM2247" s="154"/>
      <c r="AN2247" s="156"/>
      <c r="AO2247" s="156"/>
      <c r="AP2247" s="156"/>
      <c r="AQ2247" s="156"/>
      <c r="AR2247" s="156"/>
      <c r="AS2247" s="156"/>
      <c r="AT2247" s="156"/>
      <c r="AU2247" s="156"/>
      <c r="AV2247" s="156"/>
      <c r="AW2247" s="156"/>
      <c r="AX2247" s="156"/>
      <c r="AY2247" s="156"/>
      <c r="AZ2247" s="156"/>
      <c r="BA2247" s="156"/>
      <c r="BB2247" s="156"/>
      <c r="BC2247" s="156"/>
      <c r="BD2247" s="156"/>
      <c r="BE2247" s="156"/>
      <c r="BF2247" s="156"/>
      <c r="BG2247" s="156"/>
      <c r="BH2247" s="156"/>
      <c r="BI2247" s="156"/>
      <c r="BJ2247" s="156"/>
      <c r="BK2247" s="156"/>
      <c r="BL2247" s="156"/>
      <c r="BM2247" s="156"/>
      <c r="BN2247" s="156"/>
      <c r="BO2247" s="156"/>
      <c r="BP2247" s="156"/>
      <c r="BQ2247" s="156"/>
      <c r="BR2247" s="156"/>
      <c r="BS2247" s="156"/>
      <c r="BT2247" s="156"/>
      <c r="BU2247" s="156"/>
      <c r="BV2247" s="156"/>
      <c r="BW2247" s="156"/>
      <c r="BX2247" s="156"/>
      <c r="BY2247" s="156"/>
      <c r="BZ2247" s="156"/>
      <c r="CA2247" s="156"/>
      <c r="CB2247" s="156"/>
      <c r="CC2247" s="156"/>
      <c r="CD2247" s="156"/>
      <c r="CE2247" s="156"/>
      <c r="CF2247" s="156"/>
      <c r="CG2247" s="156"/>
      <c r="CH2247" s="156"/>
      <c r="CI2247" s="156"/>
      <c r="CJ2247" s="156"/>
      <c r="CK2247" s="156"/>
      <c r="CL2247" s="156"/>
      <c r="CM2247" s="156"/>
      <c r="CN2247" s="156"/>
      <c r="CO2247" s="156"/>
      <c r="CP2247" s="156"/>
      <c r="CQ2247" s="156"/>
      <c r="CR2247" s="156"/>
      <c r="CS2247" s="156"/>
      <c r="CT2247" s="156"/>
      <c r="CU2247" s="156"/>
      <c r="CV2247" s="156"/>
      <c r="CW2247" s="156"/>
      <c r="CX2247" s="156"/>
      <c r="CY2247" s="156"/>
      <c r="CZ2247" s="156"/>
      <c r="DA2247" s="156"/>
      <c r="DB2247" s="156"/>
      <c r="DC2247" s="156"/>
      <c r="DD2247" s="156"/>
      <c r="DE2247" s="156"/>
      <c r="DF2247" s="156"/>
      <c r="DG2247" s="156"/>
      <c r="DH2247" s="156"/>
      <c r="DI2247" s="156"/>
      <c r="DJ2247" s="156"/>
      <c r="DK2247" s="156"/>
      <c r="DL2247" s="156"/>
      <c r="DM2247" s="156"/>
      <c r="DN2247" s="156"/>
      <c r="DO2247" s="156"/>
      <c r="DP2247" s="156"/>
      <c r="DQ2247" s="156"/>
      <c r="DR2247" s="156"/>
      <c r="DS2247" s="156"/>
      <c r="DT2247" s="156"/>
      <c r="DU2247" s="156"/>
      <c r="DV2247" s="156"/>
      <c r="DW2247" s="156"/>
      <c r="DX2247" s="156"/>
      <c r="DY2247" s="156"/>
      <c r="DZ2247" s="156"/>
      <c r="EA2247" s="156"/>
      <c r="EB2247" s="156"/>
      <c r="EC2247" s="156"/>
      <c r="ED2247" s="156"/>
      <c r="EE2247" s="156"/>
      <c r="EF2247" s="156"/>
      <c r="EG2247" s="156"/>
      <c r="EH2247" s="156"/>
      <c r="EI2247" s="156"/>
      <c r="EJ2247" s="156"/>
      <c r="EK2247" s="156"/>
      <c r="EL2247" s="156"/>
      <c r="EM2247" s="156"/>
      <c r="EN2247" s="156"/>
      <c r="EO2247" s="156"/>
      <c r="EP2247" s="156"/>
      <c r="EQ2247" s="156"/>
      <c r="ER2247" s="156"/>
      <c r="ES2247" s="156"/>
      <c r="ET2247" s="156"/>
      <c r="EU2247" s="156"/>
      <c r="EV2247" s="156"/>
      <c r="EW2247" s="156"/>
      <c r="EX2247" s="156"/>
      <c r="EY2247" s="156"/>
      <c r="EZ2247" s="156"/>
      <c r="FA2247" s="156"/>
      <c r="FB2247" s="156"/>
      <c r="FC2247" s="156"/>
      <c r="FD2247" s="156"/>
      <c r="FE2247" s="156"/>
      <c r="FF2247" s="156"/>
      <c r="FG2247" s="156"/>
      <c r="FH2247" s="156"/>
      <c r="FI2247" s="156"/>
      <c r="FJ2247" s="156"/>
      <c r="FK2247" s="156"/>
      <c r="FL2247" s="156"/>
      <c r="FM2247" s="156"/>
      <c r="FN2247" s="156"/>
      <c r="FO2247" s="156"/>
      <c r="FP2247" s="156"/>
      <c r="FQ2247" s="227"/>
      <c r="FR2247" s="227"/>
      <c r="FS2247" s="227"/>
      <c r="FT2247" s="227"/>
      <c r="FU2247" s="227"/>
      <c r="FV2247" s="227"/>
      <c r="FW2247" s="227"/>
      <c r="FX2247" s="227"/>
      <c r="FY2247" s="227"/>
      <c r="FZ2247" s="227"/>
      <c r="GA2247" s="227"/>
      <c r="GB2247" s="227"/>
      <c r="GC2247" s="227"/>
      <c r="GD2247" s="227"/>
      <c r="GE2247" s="227"/>
      <c r="GF2247" s="227"/>
      <c r="GG2247" s="227"/>
      <c r="GH2247" s="227"/>
      <c r="GI2247" s="227"/>
      <c r="GJ2247" s="227"/>
      <c r="GK2247" s="227"/>
      <c r="GL2247" s="227"/>
      <c r="GM2247" s="227"/>
      <c r="GN2247" s="227"/>
      <c r="GO2247" s="227"/>
      <c r="GP2247" s="227"/>
      <c r="GQ2247" s="227"/>
      <c r="GR2247" s="227"/>
      <c r="GS2247" s="227"/>
      <c r="GT2247" s="227"/>
      <c r="GU2247" s="227"/>
      <c r="GV2247" s="227"/>
      <c r="GW2247" s="227"/>
      <c r="GX2247" s="227"/>
      <c r="GY2247" s="227"/>
      <c r="GZ2247" s="227"/>
      <c r="HA2247" s="227"/>
      <c r="HB2247" s="227"/>
      <c r="HC2247" s="227"/>
      <c r="HD2247" s="227"/>
      <c r="HE2247" s="227"/>
      <c r="HF2247" s="227"/>
      <c r="HG2247" s="227"/>
      <c r="HH2247" s="227"/>
      <c r="HI2247" s="227"/>
      <c r="HJ2247" s="227"/>
      <c r="HK2247" s="227"/>
      <c r="HL2247" s="227"/>
      <c r="HM2247" s="227"/>
      <c r="HN2247" s="227"/>
      <c r="HO2247" s="227"/>
      <c r="HP2247" s="227"/>
      <c r="HQ2247" s="227"/>
      <c r="HR2247" s="227"/>
      <c r="HS2247" s="227"/>
      <c r="HT2247" s="227"/>
      <c r="HU2247" s="227"/>
      <c r="HV2247" s="227"/>
      <c r="HW2247" s="227"/>
      <c r="HX2247" s="227"/>
      <c r="HY2247" s="227"/>
      <c r="HZ2247" s="227"/>
      <c r="IA2247" s="227"/>
      <c r="IB2247" s="227"/>
      <c r="IC2247" s="227"/>
      <c r="ID2247" s="227"/>
      <c r="IE2247" s="227"/>
      <c r="IF2247" s="227"/>
      <c r="IG2247" s="227"/>
      <c r="IH2247" s="227"/>
      <c r="II2247" s="227"/>
      <c r="IJ2247" s="227"/>
      <c r="IK2247" s="227"/>
      <c r="IL2247" s="227"/>
      <c r="IM2247" s="227"/>
      <c r="IN2247" s="227"/>
      <c r="IO2247" s="227"/>
      <c r="IP2247" s="227"/>
      <c r="IQ2247" s="227"/>
      <c r="IR2247" s="227"/>
      <c r="IS2247" s="227"/>
      <c r="IT2247" s="227"/>
      <c r="IU2247" s="227"/>
      <c r="IV2247" s="227"/>
      <c r="IW2247" s="227"/>
      <c r="IX2247" s="227"/>
      <c r="IY2247" s="227"/>
      <c r="IZ2247" s="227"/>
      <c r="JA2247" s="227"/>
      <c r="JB2247" s="227"/>
      <c r="JC2247" s="227"/>
      <c r="JD2247" s="227"/>
      <c r="JE2247" s="227"/>
      <c r="JF2247" s="227"/>
      <c r="JG2247" s="227"/>
      <c r="JH2247" s="227"/>
      <c r="JI2247" s="227"/>
      <c r="JJ2247" s="227"/>
      <c r="JK2247" s="227"/>
      <c r="JL2247" s="227"/>
      <c r="JM2247" s="227"/>
      <c r="JN2247" s="227"/>
      <c r="JO2247" s="227"/>
      <c r="JP2247" s="227"/>
      <c r="JQ2247" s="227"/>
      <c r="JR2247" s="227"/>
      <c r="JS2247" s="227"/>
      <c r="JT2247" s="227"/>
      <c r="JU2247" s="227"/>
      <c r="JV2247" s="227"/>
      <c r="JW2247" s="227"/>
      <c r="JX2247" s="227"/>
      <c r="JY2247" s="227"/>
      <c r="JZ2247" s="227"/>
      <c r="KA2247" s="227"/>
      <c r="KB2247" s="227"/>
      <c r="KC2247" s="227"/>
      <c r="KD2247" s="227"/>
      <c r="KE2247" s="227"/>
      <c r="KF2247" s="227"/>
      <c r="KG2247" s="227"/>
      <c r="KH2247" s="227"/>
      <c r="KI2247" s="227"/>
      <c r="KJ2247" s="227"/>
      <c r="KK2247" s="227"/>
      <c r="KL2247" s="227"/>
      <c r="KM2247" s="227"/>
      <c r="KN2247" s="227"/>
      <c r="KO2247" s="227"/>
      <c r="KP2247" s="227"/>
      <c r="KQ2247" s="227"/>
    </row>
    <row r="2248" spans="1:303" s="74" customFormat="1" x14ac:dyDescent="0.2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154"/>
      <c r="AB2248" s="155"/>
      <c r="AC2248" s="152"/>
      <c r="AD2248" s="152"/>
      <c r="AE2248" s="152"/>
      <c r="AF2248" s="152"/>
      <c r="AG2248" s="157"/>
      <c r="AH2248" s="157"/>
      <c r="AI2248" s="152"/>
      <c r="AJ2248" s="152"/>
      <c r="AK2248" s="152"/>
      <c r="AL2248" s="152"/>
      <c r="AM2248" s="154"/>
      <c r="AN2248" s="156"/>
      <c r="AO2248" s="156"/>
      <c r="AP2248" s="156"/>
      <c r="AQ2248" s="156"/>
      <c r="AR2248" s="156"/>
      <c r="AS2248" s="156"/>
      <c r="AT2248" s="156"/>
      <c r="AU2248" s="156"/>
      <c r="AV2248" s="156"/>
      <c r="AW2248" s="156"/>
      <c r="AX2248" s="156"/>
      <c r="AY2248" s="156"/>
      <c r="AZ2248" s="156"/>
      <c r="BA2248" s="156"/>
      <c r="BB2248" s="156"/>
      <c r="BC2248" s="156"/>
      <c r="BD2248" s="156"/>
      <c r="BE2248" s="156"/>
      <c r="BF2248" s="156"/>
      <c r="BG2248" s="156"/>
      <c r="BH2248" s="156"/>
      <c r="BI2248" s="156"/>
      <c r="BJ2248" s="156"/>
      <c r="BK2248" s="156"/>
      <c r="BL2248" s="156"/>
      <c r="BM2248" s="156"/>
      <c r="BN2248" s="156"/>
      <c r="BO2248" s="156"/>
      <c r="BP2248" s="156"/>
      <c r="BQ2248" s="156"/>
      <c r="BR2248" s="156"/>
      <c r="BS2248" s="156"/>
      <c r="BT2248" s="156"/>
      <c r="BU2248" s="156"/>
      <c r="BV2248" s="156"/>
      <c r="BW2248" s="156"/>
      <c r="BX2248" s="156"/>
      <c r="BY2248" s="156"/>
      <c r="BZ2248" s="156"/>
      <c r="CA2248" s="156"/>
      <c r="CB2248" s="156"/>
      <c r="CC2248" s="156"/>
      <c r="CD2248" s="156"/>
      <c r="CE2248" s="156"/>
      <c r="CF2248" s="156"/>
      <c r="CG2248" s="156"/>
      <c r="CH2248" s="156"/>
      <c r="CI2248" s="156"/>
      <c r="CJ2248" s="156"/>
      <c r="CK2248" s="156"/>
      <c r="CL2248" s="156"/>
      <c r="CM2248" s="156"/>
      <c r="CN2248" s="156"/>
      <c r="CO2248" s="156"/>
      <c r="CP2248" s="156"/>
      <c r="CQ2248" s="156"/>
      <c r="CR2248" s="156"/>
      <c r="CS2248" s="156"/>
      <c r="CT2248" s="156"/>
      <c r="CU2248" s="156"/>
      <c r="CV2248" s="156"/>
      <c r="CW2248" s="156"/>
      <c r="CX2248" s="156"/>
      <c r="CY2248" s="156"/>
      <c r="CZ2248" s="156"/>
      <c r="DA2248" s="156"/>
      <c r="DB2248" s="156"/>
      <c r="DC2248" s="156"/>
      <c r="DD2248" s="156"/>
      <c r="DE2248" s="156"/>
      <c r="DF2248" s="156"/>
      <c r="DG2248" s="156"/>
      <c r="DH2248" s="156"/>
      <c r="DI2248" s="156"/>
      <c r="DJ2248" s="156"/>
      <c r="DK2248" s="156"/>
      <c r="DL2248" s="156"/>
      <c r="DM2248" s="156"/>
      <c r="DN2248" s="156"/>
      <c r="DO2248" s="156"/>
      <c r="DP2248" s="156"/>
      <c r="DQ2248" s="156"/>
      <c r="DR2248" s="156"/>
      <c r="DS2248" s="156"/>
      <c r="DT2248" s="156"/>
      <c r="DU2248" s="156"/>
      <c r="DV2248" s="156"/>
      <c r="DW2248" s="156"/>
      <c r="DX2248" s="156"/>
      <c r="DY2248" s="156"/>
      <c r="DZ2248" s="156"/>
      <c r="EA2248" s="156"/>
      <c r="EB2248" s="156"/>
      <c r="EC2248" s="156"/>
      <c r="ED2248" s="156"/>
      <c r="EE2248" s="156"/>
      <c r="EF2248" s="156"/>
      <c r="EG2248" s="156"/>
      <c r="EH2248" s="156"/>
      <c r="EI2248" s="156"/>
      <c r="EJ2248" s="156"/>
      <c r="EK2248" s="156"/>
      <c r="EL2248" s="156"/>
      <c r="EM2248" s="156"/>
      <c r="EN2248" s="156"/>
      <c r="EO2248" s="156"/>
      <c r="EP2248" s="156"/>
      <c r="EQ2248" s="156"/>
      <c r="ER2248" s="156"/>
      <c r="ES2248" s="156"/>
      <c r="ET2248" s="156"/>
      <c r="EU2248" s="156"/>
      <c r="EV2248" s="156"/>
      <c r="EW2248" s="156"/>
      <c r="EX2248" s="156"/>
      <c r="EY2248" s="156"/>
      <c r="EZ2248" s="156"/>
      <c r="FA2248" s="156"/>
      <c r="FB2248" s="156"/>
      <c r="FC2248" s="156"/>
      <c r="FD2248" s="156"/>
      <c r="FE2248" s="156"/>
      <c r="FF2248" s="156"/>
      <c r="FG2248" s="156"/>
      <c r="FH2248" s="156"/>
      <c r="FI2248" s="156"/>
      <c r="FJ2248" s="156"/>
      <c r="FK2248" s="156"/>
      <c r="FL2248" s="156"/>
      <c r="FM2248" s="156"/>
      <c r="FN2248" s="156"/>
      <c r="FO2248" s="156"/>
      <c r="FP2248" s="156"/>
      <c r="FQ2248" s="227"/>
      <c r="FR2248" s="227"/>
      <c r="FS2248" s="227"/>
      <c r="FT2248" s="227"/>
      <c r="FU2248" s="227"/>
      <c r="FV2248" s="227"/>
      <c r="FW2248" s="227"/>
      <c r="FX2248" s="227"/>
      <c r="FY2248" s="227"/>
      <c r="FZ2248" s="227"/>
      <c r="GA2248" s="227"/>
      <c r="GB2248" s="227"/>
      <c r="GC2248" s="227"/>
      <c r="GD2248" s="227"/>
      <c r="GE2248" s="227"/>
      <c r="GF2248" s="227"/>
      <c r="GG2248" s="227"/>
      <c r="GH2248" s="227"/>
      <c r="GI2248" s="227"/>
      <c r="GJ2248" s="227"/>
      <c r="GK2248" s="227"/>
      <c r="GL2248" s="227"/>
      <c r="GM2248" s="227"/>
      <c r="GN2248" s="227"/>
      <c r="GO2248" s="227"/>
      <c r="GP2248" s="227"/>
      <c r="GQ2248" s="227"/>
      <c r="GR2248" s="227"/>
      <c r="GS2248" s="227"/>
      <c r="GT2248" s="227"/>
      <c r="GU2248" s="227"/>
      <c r="GV2248" s="227"/>
      <c r="GW2248" s="227"/>
      <c r="GX2248" s="227"/>
      <c r="GY2248" s="227"/>
      <c r="GZ2248" s="227"/>
      <c r="HA2248" s="227"/>
      <c r="HB2248" s="227"/>
      <c r="HC2248" s="227"/>
      <c r="HD2248" s="227"/>
      <c r="HE2248" s="227"/>
      <c r="HF2248" s="227"/>
      <c r="HG2248" s="227"/>
      <c r="HH2248" s="227"/>
      <c r="HI2248" s="227"/>
      <c r="HJ2248" s="227"/>
      <c r="HK2248" s="227"/>
      <c r="HL2248" s="227"/>
      <c r="HM2248" s="227"/>
      <c r="HN2248" s="227"/>
      <c r="HO2248" s="227"/>
      <c r="HP2248" s="227"/>
      <c r="HQ2248" s="227"/>
      <c r="HR2248" s="227"/>
      <c r="HS2248" s="227"/>
      <c r="HT2248" s="227"/>
      <c r="HU2248" s="227"/>
      <c r="HV2248" s="227"/>
      <c r="HW2248" s="227"/>
      <c r="HX2248" s="227"/>
      <c r="HY2248" s="227"/>
      <c r="HZ2248" s="227"/>
      <c r="IA2248" s="227"/>
      <c r="IB2248" s="227"/>
      <c r="IC2248" s="227"/>
      <c r="ID2248" s="227"/>
      <c r="IE2248" s="227"/>
      <c r="IF2248" s="227"/>
      <c r="IG2248" s="227"/>
      <c r="IH2248" s="227"/>
      <c r="II2248" s="227"/>
      <c r="IJ2248" s="227"/>
      <c r="IK2248" s="227"/>
      <c r="IL2248" s="227"/>
      <c r="IM2248" s="227"/>
      <c r="IN2248" s="227"/>
      <c r="IO2248" s="227"/>
      <c r="IP2248" s="227"/>
      <c r="IQ2248" s="227"/>
      <c r="IR2248" s="227"/>
      <c r="IS2248" s="227"/>
      <c r="IT2248" s="227"/>
      <c r="IU2248" s="227"/>
      <c r="IV2248" s="227"/>
      <c r="IW2248" s="227"/>
      <c r="IX2248" s="227"/>
      <c r="IY2248" s="227"/>
      <c r="IZ2248" s="227"/>
      <c r="JA2248" s="227"/>
      <c r="JB2248" s="227"/>
      <c r="JC2248" s="227"/>
      <c r="JD2248" s="227"/>
      <c r="JE2248" s="227"/>
      <c r="JF2248" s="227"/>
      <c r="JG2248" s="227"/>
      <c r="JH2248" s="227"/>
      <c r="JI2248" s="227"/>
      <c r="JJ2248" s="227"/>
      <c r="JK2248" s="227"/>
      <c r="JL2248" s="227"/>
      <c r="JM2248" s="227"/>
      <c r="JN2248" s="227"/>
      <c r="JO2248" s="227"/>
      <c r="JP2248" s="227"/>
      <c r="JQ2248" s="227"/>
      <c r="JR2248" s="227"/>
      <c r="JS2248" s="227"/>
      <c r="JT2248" s="227"/>
      <c r="JU2248" s="227"/>
      <c r="JV2248" s="227"/>
      <c r="JW2248" s="227"/>
      <c r="JX2248" s="227"/>
      <c r="JY2248" s="227"/>
      <c r="JZ2248" s="227"/>
      <c r="KA2248" s="227"/>
      <c r="KB2248" s="227"/>
      <c r="KC2248" s="227"/>
      <c r="KD2248" s="227"/>
      <c r="KE2248" s="227"/>
      <c r="KF2248" s="227"/>
      <c r="KG2248" s="227"/>
      <c r="KH2248" s="227"/>
      <c r="KI2248" s="227"/>
      <c r="KJ2248" s="227"/>
      <c r="KK2248" s="227"/>
      <c r="KL2248" s="227"/>
      <c r="KM2248" s="227"/>
      <c r="KN2248" s="227"/>
      <c r="KO2248" s="227"/>
      <c r="KP2248" s="227"/>
      <c r="KQ2248" s="227"/>
    </row>
    <row r="2249" spans="1:303" s="74" customFormat="1" x14ac:dyDescent="0.2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154"/>
      <c r="AB2249" s="155"/>
      <c r="AC2249" s="152"/>
      <c r="AD2249" s="152"/>
      <c r="AE2249" s="152"/>
      <c r="AF2249" s="152"/>
      <c r="AG2249" s="157"/>
      <c r="AH2249" s="157"/>
      <c r="AI2249" s="152"/>
      <c r="AJ2249" s="152"/>
      <c r="AK2249" s="152"/>
      <c r="AL2249" s="152"/>
      <c r="AM2249" s="154"/>
      <c r="AN2249" s="156"/>
      <c r="AO2249" s="156"/>
      <c r="AP2249" s="156"/>
      <c r="AQ2249" s="156"/>
      <c r="AR2249" s="156"/>
      <c r="AS2249" s="156"/>
      <c r="AT2249" s="156"/>
      <c r="AU2249" s="156"/>
      <c r="AV2249" s="156"/>
      <c r="AW2249" s="156"/>
      <c r="AX2249" s="156"/>
      <c r="AY2249" s="156"/>
      <c r="AZ2249" s="156"/>
      <c r="BA2249" s="156"/>
      <c r="BB2249" s="156"/>
      <c r="BC2249" s="156"/>
      <c r="BD2249" s="156"/>
      <c r="BE2249" s="156"/>
      <c r="BF2249" s="156"/>
      <c r="BG2249" s="156"/>
      <c r="BH2249" s="156"/>
      <c r="BI2249" s="156"/>
      <c r="BJ2249" s="156"/>
      <c r="BK2249" s="156"/>
      <c r="BL2249" s="156"/>
      <c r="BM2249" s="156"/>
      <c r="BN2249" s="156"/>
      <c r="BO2249" s="156"/>
      <c r="BP2249" s="156"/>
      <c r="BQ2249" s="156"/>
      <c r="BR2249" s="156"/>
      <c r="BS2249" s="156"/>
      <c r="BT2249" s="156"/>
      <c r="BU2249" s="156"/>
      <c r="BV2249" s="156"/>
      <c r="BW2249" s="156"/>
      <c r="BX2249" s="156"/>
      <c r="BY2249" s="156"/>
      <c r="BZ2249" s="156"/>
      <c r="CA2249" s="156"/>
      <c r="CB2249" s="156"/>
      <c r="CC2249" s="156"/>
      <c r="CD2249" s="156"/>
      <c r="CE2249" s="156"/>
      <c r="CF2249" s="156"/>
      <c r="CG2249" s="156"/>
      <c r="CH2249" s="156"/>
      <c r="CI2249" s="156"/>
      <c r="CJ2249" s="156"/>
      <c r="CK2249" s="156"/>
      <c r="CL2249" s="156"/>
      <c r="CM2249" s="156"/>
      <c r="CN2249" s="156"/>
      <c r="CO2249" s="156"/>
      <c r="CP2249" s="156"/>
      <c r="CQ2249" s="156"/>
      <c r="CR2249" s="156"/>
      <c r="CS2249" s="156"/>
      <c r="CT2249" s="156"/>
      <c r="CU2249" s="156"/>
      <c r="CV2249" s="156"/>
      <c r="CW2249" s="156"/>
      <c r="CX2249" s="156"/>
      <c r="CY2249" s="156"/>
      <c r="CZ2249" s="156"/>
      <c r="DA2249" s="156"/>
      <c r="DB2249" s="156"/>
      <c r="DC2249" s="156"/>
      <c r="DD2249" s="156"/>
      <c r="DE2249" s="156"/>
      <c r="DF2249" s="156"/>
      <c r="DG2249" s="156"/>
      <c r="DH2249" s="156"/>
      <c r="DI2249" s="156"/>
      <c r="DJ2249" s="156"/>
      <c r="DK2249" s="156"/>
      <c r="DL2249" s="156"/>
      <c r="DM2249" s="156"/>
      <c r="DN2249" s="156"/>
      <c r="DO2249" s="156"/>
      <c r="DP2249" s="156"/>
      <c r="DQ2249" s="156"/>
      <c r="DR2249" s="156"/>
      <c r="DS2249" s="156"/>
      <c r="DT2249" s="156"/>
      <c r="DU2249" s="156"/>
      <c r="DV2249" s="156"/>
      <c r="DW2249" s="156"/>
      <c r="DX2249" s="156"/>
      <c r="DY2249" s="156"/>
      <c r="DZ2249" s="156"/>
      <c r="EA2249" s="156"/>
      <c r="EB2249" s="156"/>
      <c r="EC2249" s="156"/>
      <c r="ED2249" s="156"/>
      <c r="EE2249" s="156"/>
      <c r="EF2249" s="156"/>
      <c r="EG2249" s="156"/>
      <c r="EH2249" s="156"/>
      <c r="EI2249" s="156"/>
      <c r="EJ2249" s="156"/>
      <c r="EK2249" s="156"/>
      <c r="EL2249" s="156"/>
      <c r="EM2249" s="156"/>
      <c r="EN2249" s="156"/>
      <c r="EO2249" s="156"/>
      <c r="EP2249" s="156"/>
      <c r="EQ2249" s="156"/>
      <c r="ER2249" s="156"/>
      <c r="ES2249" s="156"/>
      <c r="ET2249" s="156"/>
      <c r="EU2249" s="156"/>
      <c r="EV2249" s="156"/>
      <c r="EW2249" s="156"/>
      <c r="EX2249" s="156"/>
      <c r="EY2249" s="156"/>
      <c r="EZ2249" s="156"/>
      <c r="FA2249" s="156"/>
      <c r="FB2249" s="156"/>
      <c r="FC2249" s="156"/>
      <c r="FD2249" s="156"/>
      <c r="FE2249" s="156"/>
      <c r="FF2249" s="156"/>
      <c r="FG2249" s="156"/>
      <c r="FH2249" s="156"/>
      <c r="FI2249" s="156"/>
      <c r="FJ2249" s="156"/>
      <c r="FK2249" s="156"/>
      <c r="FL2249" s="156"/>
      <c r="FM2249" s="156"/>
      <c r="FN2249" s="156"/>
      <c r="FO2249" s="156"/>
      <c r="FP2249" s="156"/>
      <c r="FQ2249" s="227"/>
      <c r="FR2249" s="227"/>
      <c r="FS2249" s="227"/>
      <c r="FT2249" s="227"/>
      <c r="FU2249" s="227"/>
      <c r="FV2249" s="227"/>
      <c r="FW2249" s="227"/>
      <c r="FX2249" s="227"/>
      <c r="FY2249" s="227"/>
      <c r="FZ2249" s="227"/>
      <c r="GA2249" s="227"/>
      <c r="GB2249" s="227"/>
      <c r="GC2249" s="227"/>
      <c r="GD2249" s="227"/>
      <c r="GE2249" s="227"/>
      <c r="GF2249" s="227"/>
      <c r="GG2249" s="227"/>
      <c r="GH2249" s="227"/>
      <c r="GI2249" s="227"/>
      <c r="GJ2249" s="227"/>
      <c r="GK2249" s="227"/>
      <c r="GL2249" s="227"/>
      <c r="GM2249" s="227"/>
      <c r="GN2249" s="227"/>
      <c r="GO2249" s="227"/>
      <c r="GP2249" s="227"/>
      <c r="GQ2249" s="227"/>
      <c r="GR2249" s="227"/>
      <c r="GS2249" s="227"/>
      <c r="GT2249" s="227"/>
      <c r="GU2249" s="227"/>
      <c r="GV2249" s="227"/>
      <c r="GW2249" s="227"/>
      <c r="GX2249" s="227"/>
      <c r="GY2249" s="227"/>
      <c r="GZ2249" s="227"/>
      <c r="HA2249" s="227"/>
      <c r="HB2249" s="227"/>
      <c r="HC2249" s="227"/>
      <c r="HD2249" s="227"/>
      <c r="HE2249" s="227"/>
      <c r="HF2249" s="227"/>
      <c r="HG2249" s="227"/>
      <c r="HH2249" s="227"/>
      <c r="HI2249" s="227"/>
      <c r="HJ2249" s="227"/>
      <c r="HK2249" s="227"/>
      <c r="HL2249" s="227"/>
      <c r="HM2249" s="227"/>
      <c r="HN2249" s="227"/>
      <c r="HO2249" s="227"/>
      <c r="HP2249" s="227"/>
      <c r="HQ2249" s="227"/>
      <c r="HR2249" s="227"/>
      <c r="HS2249" s="227"/>
      <c r="HT2249" s="227"/>
      <c r="HU2249" s="227"/>
      <c r="HV2249" s="227"/>
      <c r="HW2249" s="227"/>
      <c r="HX2249" s="227"/>
      <c r="HY2249" s="227"/>
      <c r="HZ2249" s="227"/>
      <c r="IA2249" s="227"/>
      <c r="IB2249" s="227"/>
      <c r="IC2249" s="227"/>
      <c r="ID2249" s="227"/>
      <c r="IE2249" s="227"/>
      <c r="IF2249" s="227"/>
      <c r="IG2249" s="227"/>
      <c r="IH2249" s="227"/>
      <c r="II2249" s="227"/>
      <c r="IJ2249" s="227"/>
      <c r="IK2249" s="227"/>
      <c r="IL2249" s="227"/>
      <c r="IM2249" s="227"/>
      <c r="IN2249" s="227"/>
      <c r="IO2249" s="227"/>
      <c r="IP2249" s="227"/>
      <c r="IQ2249" s="227"/>
      <c r="IR2249" s="227"/>
      <c r="IS2249" s="227"/>
      <c r="IT2249" s="227"/>
      <c r="IU2249" s="227"/>
      <c r="IV2249" s="227"/>
      <c r="IW2249" s="227"/>
      <c r="IX2249" s="227"/>
      <c r="IY2249" s="227"/>
      <c r="IZ2249" s="227"/>
      <c r="JA2249" s="227"/>
      <c r="JB2249" s="227"/>
      <c r="JC2249" s="227"/>
      <c r="JD2249" s="227"/>
      <c r="JE2249" s="227"/>
      <c r="JF2249" s="227"/>
      <c r="JG2249" s="227"/>
      <c r="JH2249" s="227"/>
      <c r="JI2249" s="227"/>
      <c r="JJ2249" s="227"/>
      <c r="JK2249" s="227"/>
      <c r="JL2249" s="227"/>
      <c r="JM2249" s="227"/>
      <c r="JN2249" s="227"/>
      <c r="JO2249" s="227"/>
      <c r="JP2249" s="227"/>
      <c r="JQ2249" s="227"/>
      <c r="JR2249" s="227"/>
      <c r="JS2249" s="227"/>
      <c r="JT2249" s="227"/>
      <c r="JU2249" s="227"/>
      <c r="JV2249" s="227"/>
      <c r="JW2249" s="227"/>
      <c r="JX2249" s="227"/>
      <c r="JY2249" s="227"/>
      <c r="JZ2249" s="227"/>
      <c r="KA2249" s="227"/>
      <c r="KB2249" s="227"/>
      <c r="KC2249" s="227"/>
      <c r="KD2249" s="227"/>
      <c r="KE2249" s="227"/>
      <c r="KF2249" s="227"/>
      <c r="KG2249" s="227"/>
      <c r="KH2249" s="227"/>
      <c r="KI2249" s="227"/>
      <c r="KJ2249" s="227"/>
      <c r="KK2249" s="227"/>
      <c r="KL2249" s="227"/>
      <c r="KM2249" s="227"/>
      <c r="KN2249" s="227"/>
      <c r="KO2249" s="227"/>
      <c r="KP2249" s="227"/>
      <c r="KQ2249" s="227"/>
    </row>
    <row r="2250" spans="1:303" s="74" customFormat="1" x14ac:dyDescent="0.2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154"/>
      <c r="AB2250" s="155"/>
      <c r="AC2250" s="152"/>
      <c r="AD2250" s="152"/>
      <c r="AE2250" s="152"/>
      <c r="AF2250" s="152"/>
      <c r="AG2250" s="157"/>
      <c r="AH2250" s="157"/>
      <c r="AI2250" s="152"/>
      <c r="AJ2250" s="152"/>
      <c r="AK2250" s="152"/>
      <c r="AL2250" s="152"/>
      <c r="AM2250" s="154"/>
      <c r="AN2250" s="156"/>
      <c r="AO2250" s="156"/>
      <c r="AP2250" s="156"/>
      <c r="AQ2250" s="156"/>
      <c r="AR2250" s="156"/>
      <c r="AS2250" s="156"/>
      <c r="AT2250" s="156"/>
      <c r="AU2250" s="156"/>
      <c r="AV2250" s="156"/>
      <c r="AW2250" s="156"/>
      <c r="AX2250" s="156"/>
      <c r="AY2250" s="156"/>
      <c r="AZ2250" s="156"/>
      <c r="BA2250" s="156"/>
      <c r="BB2250" s="156"/>
      <c r="BC2250" s="156"/>
      <c r="BD2250" s="156"/>
      <c r="BE2250" s="156"/>
      <c r="BF2250" s="156"/>
      <c r="BG2250" s="156"/>
      <c r="BH2250" s="156"/>
      <c r="BI2250" s="156"/>
      <c r="BJ2250" s="156"/>
      <c r="BK2250" s="156"/>
      <c r="BL2250" s="156"/>
      <c r="BM2250" s="156"/>
      <c r="BN2250" s="156"/>
      <c r="BO2250" s="156"/>
      <c r="BP2250" s="156"/>
      <c r="BQ2250" s="156"/>
      <c r="BR2250" s="156"/>
      <c r="BS2250" s="156"/>
      <c r="BT2250" s="156"/>
      <c r="BU2250" s="156"/>
      <c r="BV2250" s="156"/>
      <c r="BW2250" s="156"/>
      <c r="BX2250" s="156"/>
      <c r="BY2250" s="156"/>
      <c r="BZ2250" s="156"/>
      <c r="CA2250" s="156"/>
      <c r="CB2250" s="156"/>
      <c r="CC2250" s="156"/>
      <c r="CD2250" s="156"/>
      <c r="CE2250" s="156"/>
      <c r="CF2250" s="156"/>
      <c r="CG2250" s="156"/>
      <c r="CH2250" s="156"/>
      <c r="CI2250" s="156"/>
      <c r="CJ2250" s="156"/>
      <c r="CK2250" s="156"/>
      <c r="CL2250" s="156"/>
      <c r="CM2250" s="156"/>
      <c r="CN2250" s="156"/>
      <c r="CO2250" s="156"/>
      <c r="CP2250" s="156"/>
      <c r="CQ2250" s="156"/>
      <c r="CR2250" s="156"/>
      <c r="CS2250" s="156"/>
      <c r="CT2250" s="156"/>
      <c r="CU2250" s="156"/>
      <c r="CV2250" s="156"/>
      <c r="CW2250" s="156"/>
      <c r="CX2250" s="156"/>
      <c r="CY2250" s="156"/>
      <c r="CZ2250" s="156"/>
      <c r="DA2250" s="156"/>
      <c r="DB2250" s="156"/>
      <c r="DC2250" s="156"/>
      <c r="DD2250" s="156"/>
      <c r="DE2250" s="156"/>
      <c r="DF2250" s="156"/>
      <c r="DG2250" s="156"/>
      <c r="DH2250" s="156"/>
      <c r="DI2250" s="156"/>
      <c r="DJ2250" s="156"/>
      <c r="DK2250" s="156"/>
      <c r="DL2250" s="156"/>
      <c r="DM2250" s="156"/>
      <c r="DN2250" s="156"/>
      <c r="DO2250" s="156"/>
      <c r="DP2250" s="156"/>
      <c r="DQ2250" s="156"/>
      <c r="DR2250" s="156"/>
      <c r="DS2250" s="156"/>
      <c r="DT2250" s="156"/>
      <c r="DU2250" s="156"/>
      <c r="DV2250" s="156"/>
      <c r="DW2250" s="156"/>
      <c r="DX2250" s="156"/>
      <c r="DY2250" s="156"/>
      <c r="DZ2250" s="156"/>
      <c r="EA2250" s="156"/>
      <c r="EB2250" s="156"/>
      <c r="EC2250" s="156"/>
      <c r="ED2250" s="156"/>
      <c r="EE2250" s="156"/>
      <c r="EF2250" s="156"/>
      <c r="EG2250" s="156"/>
      <c r="EH2250" s="156"/>
      <c r="EI2250" s="156"/>
      <c r="EJ2250" s="156"/>
      <c r="EK2250" s="156"/>
      <c r="EL2250" s="156"/>
      <c r="EM2250" s="156"/>
      <c r="EN2250" s="156"/>
      <c r="EO2250" s="156"/>
      <c r="EP2250" s="156"/>
      <c r="EQ2250" s="156"/>
      <c r="ER2250" s="156"/>
      <c r="ES2250" s="156"/>
      <c r="ET2250" s="156"/>
      <c r="EU2250" s="156"/>
      <c r="EV2250" s="156"/>
      <c r="EW2250" s="156"/>
      <c r="EX2250" s="156"/>
      <c r="EY2250" s="156"/>
      <c r="EZ2250" s="156"/>
      <c r="FA2250" s="156"/>
      <c r="FB2250" s="156"/>
      <c r="FC2250" s="156"/>
      <c r="FD2250" s="156"/>
      <c r="FE2250" s="156"/>
      <c r="FF2250" s="156"/>
      <c r="FG2250" s="156"/>
      <c r="FH2250" s="156"/>
      <c r="FI2250" s="156"/>
      <c r="FJ2250" s="156"/>
      <c r="FK2250" s="156"/>
      <c r="FL2250" s="156"/>
      <c r="FM2250" s="156"/>
      <c r="FN2250" s="156"/>
      <c r="FO2250" s="156"/>
      <c r="FP2250" s="156"/>
      <c r="FQ2250" s="227"/>
      <c r="FR2250" s="227"/>
      <c r="FS2250" s="227"/>
      <c r="FT2250" s="227"/>
      <c r="FU2250" s="227"/>
      <c r="FV2250" s="227"/>
      <c r="FW2250" s="227"/>
      <c r="FX2250" s="227"/>
      <c r="FY2250" s="227"/>
      <c r="FZ2250" s="227"/>
      <c r="GA2250" s="227"/>
      <c r="GB2250" s="227"/>
      <c r="GC2250" s="227"/>
      <c r="GD2250" s="227"/>
      <c r="GE2250" s="227"/>
      <c r="GF2250" s="227"/>
      <c r="GG2250" s="227"/>
      <c r="GH2250" s="227"/>
      <c r="GI2250" s="227"/>
      <c r="GJ2250" s="227"/>
      <c r="GK2250" s="227"/>
      <c r="GL2250" s="227"/>
      <c r="GM2250" s="227"/>
      <c r="GN2250" s="227"/>
      <c r="GO2250" s="227"/>
      <c r="GP2250" s="227"/>
      <c r="GQ2250" s="227"/>
      <c r="GR2250" s="227"/>
      <c r="GS2250" s="227"/>
      <c r="GT2250" s="227"/>
      <c r="GU2250" s="227"/>
      <c r="GV2250" s="227"/>
      <c r="GW2250" s="227"/>
      <c r="GX2250" s="227"/>
      <c r="GY2250" s="227"/>
      <c r="GZ2250" s="227"/>
      <c r="HA2250" s="227"/>
      <c r="HB2250" s="227"/>
      <c r="HC2250" s="227"/>
      <c r="HD2250" s="227"/>
      <c r="HE2250" s="227"/>
      <c r="HF2250" s="227"/>
      <c r="HG2250" s="227"/>
      <c r="HH2250" s="227"/>
      <c r="HI2250" s="227"/>
      <c r="HJ2250" s="227"/>
      <c r="HK2250" s="227"/>
      <c r="HL2250" s="227"/>
      <c r="HM2250" s="227"/>
      <c r="HN2250" s="227"/>
      <c r="HO2250" s="227"/>
      <c r="HP2250" s="227"/>
      <c r="HQ2250" s="227"/>
      <c r="HR2250" s="227"/>
      <c r="HS2250" s="227"/>
      <c r="HT2250" s="227"/>
      <c r="HU2250" s="227"/>
      <c r="HV2250" s="227"/>
      <c r="HW2250" s="227"/>
      <c r="HX2250" s="227"/>
      <c r="HY2250" s="227"/>
      <c r="HZ2250" s="227"/>
      <c r="IA2250" s="227"/>
      <c r="IB2250" s="227"/>
      <c r="IC2250" s="227"/>
      <c r="ID2250" s="227"/>
      <c r="IE2250" s="227"/>
      <c r="IF2250" s="227"/>
      <c r="IG2250" s="227"/>
      <c r="IH2250" s="227"/>
      <c r="II2250" s="227"/>
      <c r="IJ2250" s="227"/>
      <c r="IK2250" s="227"/>
      <c r="IL2250" s="227"/>
      <c r="IM2250" s="227"/>
      <c r="IN2250" s="227"/>
      <c r="IO2250" s="227"/>
      <c r="IP2250" s="227"/>
      <c r="IQ2250" s="227"/>
      <c r="IR2250" s="227"/>
      <c r="IS2250" s="227"/>
      <c r="IT2250" s="227"/>
      <c r="IU2250" s="227"/>
      <c r="IV2250" s="227"/>
      <c r="IW2250" s="227"/>
      <c r="IX2250" s="227"/>
      <c r="IY2250" s="227"/>
      <c r="IZ2250" s="227"/>
      <c r="JA2250" s="227"/>
      <c r="JB2250" s="227"/>
      <c r="JC2250" s="227"/>
      <c r="JD2250" s="227"/>
      <c r="JE2250" s="227"/>
      <c r="JF2250" s="227"/>
      <c r="JG2250" s="227"/>
      <c r="JH2250" s="227"/>
      <c r="JI2250" s="227"/>
      <c r="JJ2250" s="227"/>
      <c r="JK2250" s="227"/>
      <c r="JL2250" s="227"/>
      <c r="JM2250" s="227"/>
      <c r="JN2250" s="227"/>
      <c r="JO2250" s="227"/>
      <c r="JP2250" s="227"/>
      <c r="JQ2250" s="227"/>
      <c r="JR2250" s="227"/>
      <c r="JS2250" s="227"/>
      <c r="JT2250" s="227"/>
      <c r="JU2250" s="227"/>
      <c r="JV2250" s="227"/>
      <c r="JW2250" s="227"/>
      <c r="JX2250" s="227"/>
      <c r="JY2250" s="227"/>
      <c r="JZ2250" s="227"/>
      <c r="KA2250" s="227"/>
      <c r="KB2250" s="227"/>
      <c r="KC2250" s="227"/>
      <c r="KD2250" s="227"/>
      <c r="KE2250" s="227"/>
      <c r="KF2250" s="227"/>
      <c r="KG2250" s="227"/>
      <c r="KH2250" s="227"/>
      <c r="KI2250" s="227"/>
      <c r="KJ2250" s="227"/>
      <c r="KK2250" s="227"/>
      <c r="KL2250" s="227"/>
      <c r="KM2250" s="227"/>
      <c r="KN2250" s="227"/>
      <c r="KO2250" s="227"/>
      <c r="KP2250" s="227"/>
      <c r="KQ2250" s="227"/>
    </row>
    <row r="2251" spans="1:303" s="74" customFormat="1" x14ac:dyDescent="0.2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154"/>
      <c r="AB2251" s="155"/>
      <c r="AC2251" s="152"/>
      <c r="AD2251" s="152"/>
      <c r="AE2251" s="152"/>
      <c r="AF2251" s="152"/>
      <c r="AG2251" s="157"/>
      <c r="AH2251" s="157"/>
      <c r="AI2251" s="152"/>
      <c r="AJ2251" s="152"/>
      <c r="AK2251" s="152"/>
      <c r="AL2251" s="152"/>
      <c r="AM2251" s="154"/>
      <c r="AN2251" s="156"/>
      <c r="AO2251" s="156"/>
      <c r="AP2251" s="156"/>
      <c r="AQ2251" s="156"/>
      <c r="AR2251" s="156"/>
      <c r="AS2251" s="156"/>
      <c r="AT2251" s="156"/>
      <c r="AU2251" s="156"/>
      <c r="AV2251" s="156"/>
      <c r="AW2251" s="156"/>
      <c r="AX2251" s="156"/>
      <c r="AY2251" s="156"/>
      <c r="AZ2251" s="156"/>
      <c r="BA2251" s="156"/>
      <c r="BB2251" s="156"/>
      <c r="BC2251" s="156"/>
      <c r="BD2251" s="156"/>
      <c r="BE2251" s="156"/>
      <c r="BF2251" s="156"/>
      <c r="BG2251" s="156"/>
      <c r="BH2251" s="156"/>
      <c r="BI2251" s="156"/>
      <c r="BJ2251" s="156"/>
      <c r="BK2251" s="156"/>
      <c r="BL2251" s="156"/>
      <c r="BM2251" s="156"/>
      <c r="BN2251" s="156"/>
      <c r="BO2251" s="156"/>
      <c r="BP2251" s="156"/>
      <c r="BQ2251" s="156"/>
      <c r="BR2251" s="156"/>
      <c r="BS2251" s="156"/>
      <c r="BT2251" s="156"/>
      <c r="BU2251" s="156"/>
      <c r="BV2251" s="156"/>
      <c r="BW2251" s="156"/>
      <c r="BX2251" s="156"/>
      <c r="BY2251" s="156"/>
      <c r="BZ2251" s="156"/>
      <c r="CA2251" s="156"/>
      <c r="CB2251" s="156"/>
      <c r="CC2251" s="156"/>
      <c r="CD2251" s="156"/>
      <c r="CE2251" s="156"/>
      <c r="CF2251" s="156"/>
      <c r="CG2251" s="156"/>
      <c r="CH2251" s="156"/>
      <c r="CI2251" s="156"/>
      <c r="CJ2251" s="156"/>
      <c r="CK2251" s="156"/>
      <c r="CL2251" s="156"/>
      <c r="CM2251" s="156"/>
      <c r="CN2251" s="156"/>
      <c r="CO2251" s="156"/>
      <c r="CP2251" s="156"/>
      <c r="CQ2251" s="156"/>
      <c r="CR2251" s="156"/>
      <c r="CS2251" s="156"/>
      <c r="CT2251" s="156"/>
      <c r="CU2251" s="156"/>
      <c r="CV2251" s="156"/>
      <c r="CW2251" s="156"/>
      <c r="CX2251" s="156"/>
      <c r="CY2251" s="156"/>
      <c r="CZ2251" s="156"/>
      <c r="DA2251" s="156"/>
      <c r="DB2251" s="156"/>
      <c r="DC2251" s="156"/>
      <c r="DD2251" s="156"/>
      <c r="DE2251" s="156"/>
      <c r="DF2251" s="156"/>
      <c r="DG2251" s="156"/>
      <c r="DH2251" s="156"/>
      <c r="DI2251" s="156"/>
      <c r="DJ2251" s="156"/>
      <c r="DK2251" s="156"/>
      <c r="DL2251" s="156"/>
      <c r="DM2251" s="156"/>
      <c r="DN2251" s="156"/>
      <c r="DO2251" s="156"/>
      <c r="DP2251" s="156"/>
      <c r="DQ2251" s="156"/>
      <c r="DR2251" s="156"/>
      <c r="DS2251" s="156"/>
      <c r="DT2251" s="156"/>
      <c r="DU2251" s="156"/>
      <c r="DV2251" s="156"/>
      <c r="DW2251" s="156"/>
      <c r="DX2251" s="156"/>
      <c r="DY2251" s="156"/>
      <c r="DZ2251" s="156"/>
      <c r="EA2251" s="156"/>
      <c r="EB2251" s="156"/>
      <c r="EC2251" s="156"/>
      <c r="ED2251" s="156"/>
      <c r="EE2251" s="156"/>
      <c r="EF2251" s="156"/>
      <c r="EG2251" s="156"/>
      <c r="EH2251" s="156"/>
      <c r="EI2251" s="156"/>
      <c r="EJ2251" s="156"/>
      <c r="EK2251" s="156"/>
      <c r="EL2251" s="156"/>
      <c r="EM2251" s="156"/>
      <c r="EN2251" s="156"/>
      <c r="EO2251" s="156"/>
      <c r="EP2251" s="156"/>
      <c r="EQ2251" s="156"/>
      <c r="ER2251" s="156"/>
      <c r="ES2251" s="156"/>
      <c r="ET2251" s="156"/>
      <c r="EU2251" s="156"/>
      <c r="EV2251" s="156"/>
      <c r="EW2251" s="156"/>
      <c r="EX2251" s="156"/>
      <c r="EY2251" s="156"/>
      <c r="EZ2251" s="156"/>
      <c r="FA2251" s="156"/>
      <c r="FB2251" s="156"/>
      <c r="FC2251" s="156"/>
      <c r="FD2251" s="156"/>
      <c r="FE2251" s="156"/>
      <c r="FF2251" s="156"/>
      <c r="FG2251" s="156"/>
      <c r="FH2251" s="156"/>
      <c r="FI2251" s="156"/>
      <c r="FJ2251" s="156"/>
      <c r="FK2251" s="156"/>
      <c r="FL2251" s="156"/>
      <c r="FM2251" s="156"/>
      <c r="FN2251" s="156"/>
      <c r="FO2251" s="156"/>
      <c r="FP2251" s="156"/>
      <c r="FQ2251" s="227"/>
      <c r="FR2251" s="227"/>
      <c r="FS2251" s="227"/>
      <c r="FT2251" s="227"/>
      <c r="FU2251" s="227"/>
      <c r="FV2251" s="227"/>
      <c r="FW2251" s="227"/>
      <c r="FX2251" s="227"/>
      <c r="FY2251" s="227"/>
      <c r="FZ2251" s="227"/>
      <c r="GA2251" s="227"/>
      <c r="GB2251" s="227"/>
      <c r="GC2251" s="227"/>
      <c r="GD2251" s="227"/>
      <c r="GE2251" s="227"/>
      <c r="GF2251" s="227"/>
      <c r="GG2251" s="227"/>
      <c r="GH2251" s="227"/>
      <c r="GI2251" s="227"/>
      <c r="GJ2251" s="227"/>
      <c r="GK2251" s="227"/>
      <c r="GL2251" s="227"/>
      <c r="GM2251" s="227"/>
      <c r="GN2251" s="227"/>
      <c r="GO2251" s="227"/>
      <c r="GP2251" s="227"/>
      <c r="GQ2251" s="227"/>
      <c r="GR2251" s="227"/>
      <c r="GS2251" s="227"/>
      <c r="GT2251" s="227"/>
      <c r="GU2251" s="227"/>
      <c r="GV2251" s="227"/>
      <c r="GW2251" s="227"/>
      <c r="GX2251" s="227"/>
      <c r="GY2251" s="227"/>
      <c r="GZ2251" s="227"/>
      <c r="HA2251" s="227"/>
      <c r="HB2251" s="227"/>
      <c r="HC2251" s="227"/>
      <c r="HD2251" s="227"/>
      <c r="HE2251" s="227"/>
      <c r="HF2251" s="227"/>
      <c r="HG2251" s="227"/>
      <c r="HH2251" s="227"/>
      <c r="HI2251" s="227"/>
      <c r="HJ2251" s="227"/>
      <c r="HK2251" s="227"/>
      <c r="HL2251" s="227"/>
      <c r="HM2251" s="227"/>
      <c r="HN2251" s="227"/>
      <c r="HO2251" s="227"/>
      <c r="HP2251" s="227"/>
      <c r="HQ2251" s="227"/>
      <c r="HR2251" s="227"/>
      <c r="HS2251" s="227"/>
      <c r="HT2251" s="227"/>
      <c r="HU2251" s="227"/>
      <c r="HV2251" s="227"/>
      <c r="HW2251" s="227"/>
      <c r="HX2251" s="227"/>
      <c r="HY2251" s="227"/>
      <c r="HZ2251" s="227"/>
      <c r="IA2251" s="227"/>
      <c r="IB2251" s="227"/>
      <c r="IC2251" s="227"/>
      <c r="ID2251" s="227"/>
      <c r="IE2251" s="227"/>
      <c r="IF2251" s="227"/>
      <c r="IG2251" s="227"/>
      <c r="IH2251" s="227"/>
      <c r="II2251" s="227"/>
      <c r="IJ2251" s="227"/>
      <c r="IK2251" s="227"/>
      <c r="IL2251" s="227"/>
      <c r="IM2251" s="227"/>
      <c r="IN2251" s="227"/>
      <c r="IO2251" s="227"/>
      <c r="IP2251" s="227"/>
      <c r="IQ2251" s="227"/>
      <c r="IR2251" s="227"/>
      <c r="IS2251" s="227"/>
      <c r="IT2251" s="227"/>
      <c r="IU2251" s="227"/>
      <c r="IV2251" s="227"/>
      <c r="IW2251" s="227"/>
      <c r="IX2251" s="227"/>
      <c r="IY2251" s="227"/>
      <c r="IZ2251" s="227"/>
      <c r="JA2251" s="227"/>
      <c r="JB2251" s="227"/>
      <c r="JC2251" s="227"/>
      <c r="JD2251" s="227"/>
      <c r="JE2251" s="227"/>
      <c r="JF2251" s="227"/>
      <c r="JG2251" s="227"/>
      <c r="JH2251" s="227"/>
      <c r="JI2251" s="227"/>
      <c r="JJ2251" s="227"/>
      <c r="JK2251" s="227"/>
      <c r="JL2251" s="227"/>
      <c r="JM2251" s="227"/>
      <c r="JN2251" s="227"/>
      <c r="JO2251" s="227"/>
      <c r="JP2251" s="227"/>
      <c r="JQ2251" s="227"/>
      <c r="JR2251" s="227"/>
      <c r="JS2251" s="227"/>
      <c r="JT2251" s="227"/>
      <c r="JU2251" s="227"/>
      <c r="JV2251" s="227"/>
      <c r="JW2251" s="227"/>
      <c r="JX2251" s="227"/>
      <c r="JY2251" s="227"/>
      <c r="JZ2251" s="227"/>
      <c r="KA2251" s="227"/>
      <c r="KB2251" s="227"/>
      <c r="KC2251" s="227"/>
      <c r="KD2251" s="227"/>
      <c r="KE2251" s="227"/>
      <c r="KF2251" s="227"/>
      <c r="KG2251" s="227"/>
      <c r="KH2251" s="227"/>
      <c r="KI2251" s="227"/>
      <c r="KJ2251" s="227"/>
      <c r="KK2251" s="227"/>
      <c r="KL2251" s="227"/>
      <c r="KM2251" s="227"/>
      <c r="KN2251" s="227"/>
      <c r="KO2251" s="227"/>
      <c r="KP2251" s="227"/>
      <c r="KQ2251" s="227"/>
    </row>
    <row r="2252" spans="1:303" s="74" customFormat="1" x14ac:dyDescent="0.2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154"/>
      <c r="AB2252" s="155"/>
      <c r="AC2252" s="152"/>
      <c r="AD2252" s="152"/>
      <c r="AE2252" s="152"/>
      <c r="AF2252" s="152"/>
      <c r="AG2252" s="157"/>
      <c r="AH2252" s="157"/>
      <c r="AI2252" s="152"/>
      <c r="AJ2252" s="152"/>
      <c r="AK2252" s="152"/>
      <c r="AL2252" s="152"/>
      <c r="AM2252" s="154"/>
      <c r="AN2252" s="156"/>
      <c r="AO2252" s="156"/>
      <c r="AP2252" s="156"/>
      <c r="AQ2252" s="156"/>
      <c r="AR2252" s="156"/>
      <c r="AS2252" s="156"/>
      <c r="AT2252" s="156"/>
      <c r="AU2252" s="156"/>
      <c r="AV2252" s="156"/>
      <c r="AW2252" s="156"/>
      <c r="AX2252" s="156"/>
      <c r="AY2252" s="156"/>
      <c r="AZ2252" s="156"/>
      <c r="BA2252" s="156"/>
      <c r="BB2252" s="156"/>
      <c r="BC2252" s="156"/>
      <c r="BD2252" s="156"/>
      <c r="BE2252" s="156"/>
      <c r="BF2252" s="156"/>
      <c r="BG2252" s="156"/>
      <c r="BH2252" s="156"/>
      <c r="BI2252" s="156"/>
      <c r="BJ2252" s="156"/>
      <c r="BK2252" s="156"/>
      <c r="BL2252" s="156"/>
      <c r="BM2252" s="156"/>
      <c r="BN2252" s="156"/>
      <c r="BO2252" s="156"/>
      <c r="BP2252" s="156"/>
      <c r="BQ2252" s="156"/>
      <c r="BR2252" s="156"/>
      <c r="BS2252" s="156"/>
      <c r="BT2252" s="156"/>
      <c r="BU2252" s="156"/>
      <c r="BV2252" s="156"/>
      <c r="BW2252" s="156"/>
      <c r="BX2252" s="156"/>
      <c r="BY2252" s="156"/>
      <c r="BZ2252" s="156"/>
      <c r="CA2252" s="156"/>
      <c r="CB2252" s="156"/>
      <c r="CC2252" s="156"/>
      <c r="CD2252" s="156"/>
      <c r="CE2252" s="156"/>
      <c r="CF2252" s="156"/>
      <c r="CG2252" s="156"/>
      <c r="CH2252" s="156"/>
      <c r="CI2252" s="156"/>
      <c r="CJ2252" s="156"/>
      <c r="CK2252" s="156"/>
      <c r="CL2252" s="156"/>
      <c r="CM2252" s="156"/>
      <c r="CN2252" s="156"/>
      <c r="CO2252" s="156"/>
      <c r="CP2252" s="156"/>
      <c r="CQ2252" s="156"/>
      <c r="CR2252" s="156"/>
      <c r="CS2252" s="156"/>
      <c r="CT2252" s="156"/>
      <c r="CU2252" s="156"/>
      <c r="CV2252" s="156"/>
      <c r="CW2252" s="156"/>
      <c r="CX2252" s="156"/>
      <c r="CY2252" s="156"/>
      <c r="CZ2252" s="156"/>
      <c r="DA2252" s="156"/>
      <c r="DB2252" s="156"/>
      <c r="DC2252" s="156"/>
      <c r="DD2252" s="156"/>
      <c r="DE2252" s="156"/>
      <c r="DF2252" s="156"/>
      <c r="DG2252" s="156"/>
      <c r="DH2252" s="156"/>
      <c r="DI2252" s="156"/>
      <c r="DJ2252" s="156"/>
      <c r="DK2252" s="156"/>
      <c r="DL2252" s="156"/>
      <c r="DM2252" s="156"/>
      <c r="DN2252" s="156"/>
      <c r="DO2252" s="156"/>
      <c r="DP2252" s="156"/>
      <c r="DQ2252" s="156"/>
      <c r="DR2252" s="156"/>
      <c r="DS2252" s="156"/>
      <c r="DT2252" s="156"/>
      <c r="DU2252" s="156"/>
      <c r="DV2252" s="156"/>
      <c r="DW2252" s="156"/>
      <c r="DX2252" s="156"/>
      <c r="DY2252" s="156"/>
      <c r="DZ2252" s="156"/>
      <c r="EA2252" s="156"/>
      <c r="EB2252" s="156"/>
      <c r="EC2252" s="156"/>
      <c r="ED2252" s="156"/>
      <c r="EE2252" s="156"/>
      <c r="EF2252" s="156"/>
      <c r="EG2252" s="156"/>
      <c r="EH2252" s="156"/>
      <c r="EI2252" s="156"/>
      <c r="EJ2252" s="156"/>
      <c r="EK2252" s="156"/>
      <c r="EL2252" s="156"/>
      <c r="EM2252" s="156"/>
      <c r="EN2252" s="156"/>
      <c r="EO2252" s="156"/>
      <c r="EP2252" s="156"/>
      <c r="EQ2252" s="156"/>
      <c r="ER2252" s="156"/>
      <c r="ES2252" s="156"/>
      <c r="ET2252" s="156"/>
      <c r="EU2252" s="156"/>
      <c r="EV2252" s="156"/>
      <c r="EW2252" s="156"/>
      <c r="EX2252" s="156"/>
      <c r="EY2252" s="156"/>
      <c r="EZ2252" s="156"/>
      <c r="FA2252" s="156"/>
      <c r="FB2252" s="156"/>
      <c r="FC2252" s="156"/>
      <c r="FD2252" s="156"/>
      <c r="FE2252" s="156"/>
      <c r="FF2252" s="156"/>
      <c r="FG2252" s="156"/>
      <c r="FH2252" s="156"/>
      <c r="FI2252" s="156"/>
      <c r="FJ2252" s="156"/>
      <c r="FK2252" s="156"/>
      <c r="FL2252" s="156"/>
      <c r="FM2252" s="156"/>
      <c r="FN2252" s="156"/>
      <c r="FO2252" s="156"/>
      <c r="FP2252" s="156"/>
      <c r="FQ2252" s="227"/>
      <c r="FR2252" s="227"/>
      <c r="FS2252" s="227"/>
      <c r="FT2252" s="227"/>
      <c r="FU2252" s="227"/>
      <c r="FV2252" s="227"/>
      <c r="FW2252" s="227"/>
      <c r="FX2252" s="227"/>
      <c r="FY2252" s="227"/>
      <c r="FZ2252" s="227"/>
      <c r="GA2252" s="227"/>
      <c r="GB2252" s="227"/>
      <c r="GC2252" s="227"/>
      <c r="GD2252" s="227"/>
      <c r="GE2252" s="227"/>
      <c r="GF2252" s="227"/>
      <c r="GG2252" s="227"/>
      <c r="GH2252" s="227"/>
      <c r="GI2252" s="227"/>
      <c r="GJ2252" s="227"/>
      <c r="GK2252" s="227"/>
      <c r="GL2252" s="227"/>
      <c r="GM2252" s="227"/>
      <c r="GN2252" s="227"/>
      <c r="GO2252" s="227"/>
      <c r="GP2252" s="227"/>
      <c r="GQ2252" s="227"/>
      <c r="GR2252" s="227"/>
      <c r="GS2252" s="227"/>
      <c r="GT2252" s="227"/>
      <c r="GU2252" s="227"/>
      <c r="GV2252" s="227"/>
      <c r="GW2252" s="227"/>
      <c r="GX2252" s="227"/>
      <c r="GY2252" s="227"/>
      <c r="GZ2252" s="227"/>
      <c r="HA2252" s="227"/>
      <c r="HB2252" s="227"/>
      <c r="HC2252" s="227"/>
      <c r="HD2252" s="227"/>
      <c r="HE2252" s="227"/>
      <c r="HF2252" s="227"/>
      <c r="HG2252" s="227"/>
      <c r="HH2252" s="227"/>
      <c r="HI2252" s="227"/>
      <c r="HJ2252" s="227"/>
      <c r="HK2252" s="227"/>
      <c r="HL2252" s="227"/>
      <c r="HM2252" s="227"/>
      <c r="HN2252" s="227"/>
      <c r="HO2252" s="227"/>
      <c r="HP2252" s="227"/>
      <c r="HQ2252" s="227"/>
      <c r="HR2252" s="227"/>
      <c r="HS2252" s="227"/>
      <c r="HT2252" s="227"/>
      <c r="HU2252" s="227"/>
      <c r="HV2252" s="227"/>
      <c r="HW2252" s="227"/>
      <c r="HX2252" s="227"/>
      <c r="HY2252" s="227"/>
      <c r="HZ2252" s="227"/>
      <c r="IA2252" s="227"/>
      <c r="IB2252" s="227"/>
      <c r="IC2252" s="227"/>
      <c r="ID2252" s="227"/>
      <c r="IE2252" s="227"/>
      <c r="IF2252" s="227"/>
      <c r="IG2252" s="227"/>
      <c r="IH2252" s="227"/>
      <c r="II2252" s="227"/>
      <c r="IJ2252" s="227"/>
      <c r="IK2252" s="227"/>
      <c r="IL2252" s="227"/>
      <c r="IM2252" s="227"/>
      <c r="IN2252" s="227"/>
      <c r="IO2252" s="227"/>
      <c r="IP2252" s="227"/>
      <c r="IQ2252" s="227"/>
      <c r="IR2252" s="227"/>
      <c r="IS2252" s="227"/>
      <c r="IT2252" s="227"/>
      <c r="IU2252" s="227"/>
      <c r="IV2252" s="227"/>
      <c r="IW2252" s="227"/>
      <c r="IX2252" s="227"/>
      <c r="IY2252" s="227"/>
      <c r="IZ2252" s="227"/>
      <c r="JA2252" s="227"/>
      <c r="JB2252" s="227"/>
      <c r="JC2252" s="227"/>
      <c r="JD2252" s="227"/>
      <c r="JE2252" s="227"/>
      <c r="JF2252" s="227"/>
      <c r="JG2252" s="227"/>
      <c r="JH2252" s="227"/>
      <c r="JI2252" s="227"/>
      <c r="JJ2252" s="227"/>
      <c r="JK2252" s="227"/>
      <c r="JL2252" s="227"/>
      <c r="JM2252" s="227"/>
      <c r="JN2252" s="227"/>
      <c r="JO2252" s="227"/>
      <c r="JP2252" s="227"/>
      <c r="JQ2252" s="227"/>
      <c r="JR2252" s="227"/>
      <c r="JS2252" s="227"/>
      <c r="JT2252" s="227"/>
      <c r="JU2252" s="227"/>
      <c r="JV2252" s="227"/>
      <c r="JW2252" s="227"/>
      <c r="JX2252" s="227"/>
      <c r="JY2252" s="227"/>
      <c r="JZ2252" s="227"/>
      <c r="KA2252" s="227"/>
      <c r="KB2252" s="227"/>
      <c r="KC2252" s="227"/>
      <c r="KD2252" s="227"/>
      <c r="KE2252" s="227"/>
      <c r="KF2252" s="227"/>
      <c r="KG2252" s="227"/>
      <c r="KH2252" s="227"/>
      <c r="KI2252" s="227"/>
      <c r="KJ2252" s="227"/>
      <c r="KK2252" s="227"/>
      <c r="KL2252" s="227"/>
      <c r="KM2252" s="227"/>
      <c r="KN2252" s="227"/>
      <c r="KO2252" s="227"/>
      <c r="KP2252" s="227"/>
      <c r="KQ2252" s="227"/>
    </row>
    <row r="2253" spans="1:303" s="74" customFormat="1" x14ac:dyDescent="0.2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154"/>
      <c r="AB2253" s="155"/>
      <c r="AC2253" s="152"/>
      <c r="AD2253" s="152"/>
      <c r="AE2253" s="152"/>
      <c r="AF2253" s="152"/>
      <c r="AG2253" s="157"/>
      <c r="AH2253" s="157"/>
      <c r="AI2253" s="152"/>
      <c r="AJ2253" s="152"/>
      <c r="AK2253" s="152"/>
      <c r="AL2253" s="152"/>
      <c r="AM2253" s="154"/>
      <c r="AN2253" s="156"/>
      <c r="AO2253" s="156"/>
      <c r="AP2253" s="156"/>
      <c r="AQ2253" s="156"/>
      <c r="AR2253" s="156"/>
      <c r="AS2253" s="156"/>
      <c r="AT2253" s="156"/>
      <c r="AU2253" s="156"/>
      <c r="AV2253" s="156"/>
      <c r="AW2253" s="156"/>
      <c r="AX2253" s="156"/>
      <c r="AY2253" s="156"/>
      <c r="AZ2253" s="156"/>
      <c r="BA2253" s="156"/>
      <c r="BB2253" s="156"/>
      <c r="BC2253" s="156"/>
      <c r="BD2253" s="156"/>
      <c r="BE2253" s="156"/>
      <c r="BF2253" s="156"/>
      <c r="BG2253" s="156"/>
      <c r="BH2253" s="156"/>
      <c r="BI2253" s="156"/>
      <c r="BJ2253" s="156"/>
      <c r="BK2253" s="156"/>
      <c r="BL2253" s="156"/>
      <c r="BM2253" s="156"/>
      <c r="BN2253" s="156"/>
      <c r="BO2253" s="156"/>
      <c r="BP2253" s="156"/>
      <c r="BQ2253" s="156"/>
      <c r="BR2253" s="156"/>
      <c r="BS2253" s="156"/>
      <c r="BT2253" s="156"/>
      <c r="BU2253" s="156"/>
      <c r="BV2253" s="156"/>
      <c r="BW2253" s="156"/>
      <c r="BX2253" s="156"/>
      <c r="BY2253" s="156"/>
      <c r="BZ2253" s="156"/>
      <c r="CA2253" s="156"/>
      <c r="CB2253" s="156"/>
      <c r="CC2253" s="156"/>
      <c r="CD2253" s="156"/>
      <c r="CE2253" s="156"/>
      <c r="CF2253" s="156"/>
      <c r="CG2253" s="156"/>
      <c r="CH2253" s="156"/>
      <c r="CI2253" s="156"/>
      <c r="CJ2253" s="156"/>
      <c r="CK2253" s="156"/>
      <c r="CL2253" s="156"/>
      <c r="CM2253" s="156"/>
      <c r="CN2253" s="156"/>
      <c r="CO2253" s="156"/>
      <c r="CP2253" s="156"/>
      <c r="CQ2253" s="156"/>
      <c r="CR2253" s="156"/>
      <c r="CS2253" s="156"/>
      <c r="CT2253" s="156"/>
      <c r="CU2253" s="156"/>
      <c r="CV2253" s="156"/>
      <c r="CW2253" s="156"/>
      <c r="CX2253" s="156"/>
      <c r="CY2253" s="156"/>
      <c r="CZ2253" s="156"/>
      <c r="DA2253" s="156"/>
      <c r="DB2253" s="156"/>
      <c r="DC2253" s="156"/>
      <c r="DD2253" s="156"/>
      <c r="DE2253" s="156"/>
      <c r="DF2253" s="156"/>
      <c r="DG2253" s="156"/>
      <c r="DH2253" s="156"/>
      <c r="DI2253" s="156"/>
      <c r="DJ2253" s="156"/>
      <c r="DK2253" s="156"/>
      <c r="DL2253" s="156"/>
      <c r="DM2253" s="156"/>
      <c r="DN2253" s="156"/>
      <c r="DO2253" s="156"/>
      <c r="DP2253" s="156"/>
      <c r="DQ2253" s="156"/>
      <c r="DR2253" s="156"/>
      <c r="DS2253" s="156"/>
      <c r="DT2253" s="156"/>
      <c r="DU2253" s="156"/>
      <c r="DV2253" s="156"/>
      <c r="DW2253" s="156"/>
      <c r="DX2253" s="156"/>
      <c r="DY2253" s="156"/>
      <c r="DZ2253" s="156"/>
      <c r="EA2253" s="156"/>
      <c r="EB2253" s="156"/>
      <c r="EC2253" s="156"/>
      <c r="ED2253" s="156"/>
      <c r="EE2253" s="156"/>
      <c r="EF2253" s="156"/>
      <c r="EG2253" s="156"/>
      <c r="EH2253" s="156"/>
      <c r="EI2253" s="156"/>
      <c r="EJ2253" s="156"/>
      <c r="EK2253" s="156"/>
      <c r="EL2253" s="156"/>
      <c r="EM2253" s="156"/>
      <c r="EN2253" s="156"/>
      <c r="EO2253" s="156"/>
      <c r="EP2253" s="156"/>
      <c r="EQ2253" s="156"/>
      <c r="ER2253" s="156"/>
      <c r="ES2253" s="156"/>
      <c r="ET2253" s="156"/>
      <c r="EU2253" s="156"/>
      <c r="EV2253" s="156"/>
      <c r="EW2253" s="156"/>
      <c r="EX2253" s="156"/>
      <c r="EY2253" s="156"/>
      <c r="EZ2253" s="156"/>
      <c r="FA2253" s="156"/>
      <c r="FB2253" s="156"/>
      <c r="FC2253" s="156"/>
      <c r="FD2253" s="156"/>
      <c r="FE2253" s="156"/>
      <c r="FF2253" s="156"/>
      <c r="FG2253" s="156"/>
      <c r="FH2253" s="156"/>
      <c r="FI2253" s="156"/>
      <c r="FJ2253" s="156"/>
      <c r="FK2253" s="156"/>
      <c r="FL2253" s="156"/>
      <c r="FM2253" s="156"/>
      <c r="FN2253" s="156"/>
      <c r="FO2253" s="156"/>
      <c r="FP2253" s="156"/>
      <c r="FQ2253" s="227"/>
      <c r="FR2253" s="227"/>
      <c r="FS2253" s="227"/>
      <c r="FT2253" s="227"/>
      <c r="FU2253" s="227"/>
      <c r="FV2253" s="227"/>
      <c r="FW2253" s="227"/>
      <c r="FX2253" s="227"/>
      <c r="FY2253" s="227"/>
      <c r="FZ2253" s="227"/>
      <c r="GA2253" s="227"/>
      <c r="GB2253" s="227"/>
      <c r="GC2253" s="227"/>
      <c r="GD2253" s="227"/>
      <c r="GE2253" s="227"/>
      <c r="GF2253" s="227"/>
      <c r="GG2253" s="227"/>
      <c r="GH2253" s="227"/>
      <c r="GI2253" s="227"/>
      <c r="GJ2253" s="227"/>
      <c r="GK2253" s="227"/>
      <c r="GL2253" s="227"/>
      <c r="GM2253" s="227"/>
      <c r="GN2253" s="227"/>
      <c r="GO2253" s="227"/>
      <c r="GP2253" s="227"/>
      <c r="GQ2253" s="227"/>
      <c r="GR2253" s="227"/>
      <c r="GS2253" s="227"/>
      <c r="GT2253" s="227"/>
      <c r="GU2253" s="227"/>
      <c r="GV2253" s="227"/>
      <c r="GW2253" s="227"/>
      <c r="GX2253" s="227"/>
      <c r="GY2253" s="227"/>
      <c r="GZ2253" s="227"/>
      <c r="HA2253" s="227"/>
      <c r="HB2253" s="227"/>
      <c r="HC2253" s="227"/>
      <c r="HD2253" s="227"/>
      <c r="HE2253" s="227"/>
      <c r="HF2253" s="227"/>
      <c r="HG2253" s="227"/>
      <c r="HH2253" s="227"/>
      <c r="HI2253" s="227"/>
      <c r="HJ2253" s="227"/>
      <c r="HK2253" s="227"/>
      <c r="HL2253" s="227"/>
      <c r="HM2253" s="227"/>
      <c r="HN2253" s="227"/>
      <c r="HO2253" s="227"/>
      <c r="HP2253" s="227"/>
      <c r="HQ2253" s="227"/>
      <c r="HR2253" s="227"/>
      <c r="HS2253" s="227"/>
      <c r="HT2253" s="227"/>
      <c r="HU2253" s="227"/>
      <c r="HV2253" s="227"/>
      <c r="HW2253" s="227"/>
      <c r="HX2253" s="227"/>
      <c r="HY2253" s="227"/>
      <c r="HZ2253" s="227"/>
      <c r="IA2253" s="227"/>
      <c r="IB2253" s="227"/>
      <c r="IC2253" s="227"/>
      <c r="ID2253" s="227"/>
      <c r="IE2253" s="227"/>
      <c r="IF2253" s="227"/>
      <c r="IG2253" s="227"/>
      <c r="IH2253" s="227"/>
      <c r="II2253" s="227"/>
      <c r="IJ2253" s="227"/>
      <c r="IK2253" s="227"/>
      <c r="IL2253" s="227"/>
      <c r="IM2253" s="227"/>
      <c r="IN2253" s="227"/>
      <c r="IO2253" s="227"/>
      <c r="IP2253" s="227"/>
      <c r="IQ2253" s="227"/>
      <c r="IR2253" s="227"/>
      <c r="IS2253" s="227"/>
      <c r="IT2253" s="227"/>
      <c r="IU2253" s="227"/>
      <c r="IV2253" s="227"/>
      <c r="IW2253" s="227"/>
      <c r="IX2253" s="227"/>
      <c r="IY2253" s="227"/>
      <c r="IZ2253" s="227"/>
      <c r="JA2253" s="227"/>
      <c r="JB2253" s="227"/>
      <c r="JC2253" s="227"/>
      <c r="JD2253" s="227"/>
      <c r="JE2253" s="227"/>
      <c r="JF2253" s="227"/>
      <c r="JG2253" s="227"/>
      <c r="JH2253" s="227"/>
      <c r="JI2253" s="227"/>
      <c r="JJ2253" s="227"/>
      <c r="JK2253" s="227"/>
      <c r="JL2253" s="227"/>
      <c r="JM2253" s="227"/>
      <c r="JN2253" s="227"/>
      <c r="JO2253" s="227"/>
      <c r="JP2253" s="227"/>
      <c r="JQ2253" s="227"/>
      <c r="JR2253" s="227"/>
      <c r="JS2253" s="227"/>
      <c r="JT2253" s="227"/>
      <c r="JU2253" s="227"/>
      <c r="JV2253" s="227"/>
      <c r="JW2253" s="227"/>
      <c r="JX2253" s="227"/>
      <c r="JY2253" s="227"/>
      <c r="JZ2253" s="227"/>
      <c r="KA2253" s="227"/>
      <c r="KB2253" s="227"/>
      <c r="KC2253" s="227"/>
      <c r="KD2253" s="227"/>
      <c r="KE2253" s="227"/>
      <c r="KF2253" s="227"/>
      <c r="KG2253" s="227"/>
      <c r="KH2253" s="227"/>
      <c r="KI2253" s="227"/>
      <c r="KJ2253" s="227"/>
      <c r="KK2253" s="227"/>
      <c r="KL2253" s="227"/>
      <c r="KM2253" s="227"/>
      <c r="KN2253" s="227"/>
      <c r="KO2253" s="227"/>
      <c r="KP2253" s="227"/>
      <c r="KQ2253" s="227"/>
    </row>
    <row r="2254" spans="1:303" s="74" customFormat="1" x14ac:dyDescent="0.2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154"/>
      <c r="AB2254" s="155"/>
      <c r="AC2254" s="152"/>
      <c r="AD2254" s="152"/>
      <c r="AE2254" s="152"/>
      <c r="AF2254" s="152"/>
      <c r="AG2254" s="157"/>
      <c r="AH2254" s="157"/>
      <c r="AI2254" s="152"/>
      <c r="AJ2254" s="152"/>
      <c r="AK2254" s="152"/>
      <c r="AL2254" s="152"/>
      <c r="AM2254" s="154"/>
      <c r="AN2254" s="156"/>
      <c r="AO2254" s="156"/>
      <c r="AP2254" s="156"/>
      <c r="AQ2254" s="156"/>
      <c r="AR2254" s="156"/>
      <c r="AS2254" s="156"/>
      <c r="AT2254" s="156"/>
      <c r="AU2254" s="156"/>
      <c r="AV2254" s="156"/>
      <c r="AW2254" s="156"/>
      <c r="AX2254" s="156"/>
      <c r="AY2254" s="156"/>
      <c r="AZ2254" s="156"/>
      <c r="BA2254" s="156"/>
      <c r="BB2254" s="156"/>
      <c r="BC2254" s="156"/>
      <c r="BD2254" s="156"/>
      <c r="BE2254" s="156"/>
      <c r="BF2254" s="156"/>
      <c r="BG2254" s="156"/>
      <c r="BH2254" s="156"/>
      <c r="BI2254" s="156"/>
      <c r="BJ2254" s="156"/>
      <c r="BK2254" s="156"/>
      <c r="BL2254" s="156"/>
      <c r="BM2254" s="156"/>
      <c r="BN2254" s="156"/>
      <c r="BO2254" s="156"/>
      <c r="BP2254" s="156"/>
      <c r="BQ2254" s="156"/>
      <c r="BR2254" s="156"/>
      <c r="BS2254" s="156"/>
      <c r="BT2254" s="156"/>
      <c r="BU2254" s="156"/>
      <c r="BV2254" s="156"/>
      <c r="BW2254" s="156"/>
      <c r="BX2254" s="156"/>
      <c r="BY2254" s="156"/>
      <c r="BZ2254" s="156"/>
      <c r="CA2254" s="156"/>
      <c r="CB2254" s="156"/>
      <c r="CC2254" s="156"/>
      <c r="CD2254" s="156"/>
      <c r="CE2254" s="156"/>
      <c r="CF2254" s="156"/>
      <c r="CG2254" s="156"/>
      <c r="CH2254" s="156"/>
      <c r="CI2254" s="156"/>
      <c r="CJ2254" s="156"/>
      <c r="CK2254" s="156"/>
      <c r="CL2254" s="156"/>
      <c r="CM2254" s="156"/>
      <c r="CN2254" s="156"/>
      <c r="CO2254" s="156"/>
      <c r="CP2254" s="156"/>
      <c r="CQ2254" s="156"/>
      <c r="CR2254" s="156"/>
      <c r="CS2254" s="156"/>
      <c r="CT2254" s="156"/>
      <c r="CU2254" s="156"/>
      <c r="CV2254" s="156"/>
      <c r="CW2254" s="156"/>
      <c r="CX2254" s="156"/>
      <c r="CY2254" s="156"/>
      <c r="CZ2254" s="156"/>
      <c r="DA2254" s="156"/>
      <c r="DB2254" s="156"/>
      <c r="DC2254" s="156"/>
      <c r="DD2254" s="156"/>
      <c r="DE2254" s="156"/>
      <c r="DF2254" s="156"/>
      <c r="DG2254" s="156"/>
      <c r="DH2254" s="156"/>
      <c r="DI2254" s="156"/>
      <c r="DJ2254" s="156"/>
      <c r="DK2254" s="156"/>
      <c r="DL2254" s="156"/>
      <c r="DM2254" s="156"/>
      <c r="DN2254" s="156"/>
      <c r="DO2254" s="156"/>
      <c r="DP2254" s="156"/>
      <c r="DQ2254" s="156"/>
      <c r="DR2254" s="156"/>
      <c r="DS2254" s="156"/>
      <c r="DT2254" s="156"/>
      <c r="DU2254" s="156"/>
      <c r="DV2254" s="156"/>
      <c r="DW2254" s="156"/>
      <c r="DX2254" s="156"/>
      <c r="DY2254" s="156"/>
      <c r="DZ2254" s="156"/>
      <c r="EA2254" s="156"/>
      <c r="EB2254" s="156"/>
      <c r="EC2254" s="156"/>
      <c r="ED2254" s="156"/>
      <c r="EE2254" s="156"/>
      <c r="EF2254" s="156"/>
      <c r="EG2254" s="156"/>
      <c r="EH2254" s="156"/>
      <c r="EI2254" s="156"/>
      <c r="EJ2254" s="156"/>
      <c r="EK2254" s="156"/>
      <c r="EL2254" s="156"/>
      <c r="EM2254" s="156"/>
      <c r="EN2254" s="156"/>
      <c r="EO2254" s="156"/>
      <c r="EP2254" s="156"/>
      <c r="EQ2254" s="156"/>
      <c r="ER2254" s="156"/>
      <c r="ES2254" s="156"/>
      <c r="ET2254" s="156"/>
      <c r="EU2254" s="156"/>
      <c r="EV2254" s="156"/>
      <c r="EW2254" s="156"/>
      <c r="EX2254" s="156"/>
      <c r="EY2254" s="156"/>
      <c r="EZ2254" s="156"/>
      <c r="FA2254" s="156"/>
      <c r="FB2254" s="156"/>
      <c r="FC2254" s="156"/>
      <c r="FD2254" s="156"/>
      <c r="FE2254" s="156"/>
      <c r="FF2254" s="156"/>
      <c r="FG2254" s="156"/>
      <c r="FH2254" s="156"/>
      <c r="FI2254" s="156"/>
      <c r="FJ2254" s="156"/>
      <c r="FK2254" s="156"/>
      <c r="FL2254" s="156"/>
      <c r="FM2254" s="156"/>
      <c r="FN2254" s="156"/>
      <c r="FO2254" s="156"/>
      <c r="FP2254" s="156"/>
      <c r="FQ2254" s="227"/>
      <c r="FR2254" s="227"/>
      <c r="FS2254" s="227"/>
      <c r="FT2254" s="227"/>
      <c r="FU2254" s="227"/>
      <c r="FV2254" s="227"/>
      <c r="FW2254" s="227"/>
      <c r="FX2254" s="227"/>
      <c r="FY2254" s="227"/>
      <c r="FZ2254" s="227"/>
      <c r="GA2254" s="227"/>
      <c r="GB2254" s="227"/>
      <c r="GC2254" s="227"/>
      <c r="GD2254" s="227"/>
      <c r="GE2254" s="227"/>
      <c r="GF2254" s="227"/>
      <c r="GG2254" s="227"/>
      <c r="GH2254" s="227"/>
      <c r="GI2254" s="227"/>
      <c r="GJ2254" s="227"/>
      <c r="GK2254" s="227"/>
      <c r="GL2254" s="227"/>
      <c r="GM2254" s="227"/>
      <c r="GN2254" s="227"/>
      <c r="GO2254" s="227"/>
      <c r="GP2254" s="227"/>
      <c r="GQ2254" s="227"/>
      <c r="GR2254" s="227"/>
      <c r="GS2254" s="227"/>
      <c r="GT2254" s="227"/>
      <c r="GU2254" s="227"/>
      <c r="GV2254" s="227"/>
      <c r="GW2254" s="227"/>
      <c r="GX2254" s="227"/>
      <c r="GY2254" s="227"/>
      <c r="GZ2254" s="227"/>
      <c r="HA2254" s="227"/>
      <c r="HB2254" s="227"/>
      <c r="HC2254" s="227"/>
      <c r="HD2254" s="227"/>
      <c r="HE2254" s="227"/>
      <c r="HF2254" s="227"/>
      <c r="HG2254" s="227"/>
      <c r="HH2254" s="227"/>
      <c r="HI2254" s="227"/>
      <c r="HJ2254" s="227"/>
      <c r="HK2254" s="227"/>
      <c r="HL2254" s="227"/>
      <c r="HM2254" s="227"/>
      <c r="HN2254" s="227"/>
      <c r="HO2254" s="227"/>
      <c r="HP2254" s="227"/>
      <c r="HQ2254" s="227"/>
      <c r="HR2254" s="227"/>
      <c r="HS2254" s="227"/>
      <c r="HT2254" s="227"/>
      <c r="HU2254" s="227"/>
      <c r="HV2254" s="227"/>
      <c r="HW2254" s="227"/>
      <c r="HX2254" s="227"/>
      <c r="HY2254" s="227"/>
      <c r="HZ2254" s="227"/>
      <c r="IA2254" s="227"/>
      <c r="IB2254" s="227"/>
      <c r="IC2254" s="227"/>
      <c r="ID2254" s="227"/>
      <c r="IE2254" s="227"/>
      <c r="IF2254" s="227"/>
      <c r="IG2254" s="227"/>
      <c r="IH2254" s="227"/>
      <c r="II2254" s="227"/>
      <c r="IJ2254" s="227"/>
      <c r="IK2254" s="227"/>
      <c r="IL2254" s="227"/>
      <c r="IM2254" s="227"/>
      <c r="IN2254" s="227"/>
      <c r="IO2254" s="227"/>
      <c r="IP2254" s="227"/>
      <c r="IQ2254" s="227"/>
      <c r="IR2254" s="227"/>
      <c r="IS2254" s="227"/>
      <c r="IT2254" s="227"/>
      <c r="IU2254" s="227"/>
      <c r="IV2254" s="227"/>
      <c r="IW2254" s="227"/>
      <c r="IX2254" s="227"/>
      <c r="IY2254" s="227"/>
      <c r="IZ2254" s="227"/>
      <c r="JA2254" s="227"/>
      <c r="JB2254" s="227"/>
      <c r="JC2254" s="227"/>
      <c r="JD2254" s="227"/>
      <c r="JE2254" s="227"/>
      <c r="JF2254" s="227"/>
      <c r="JG2254" s="227"/>
      <c r="JH2254" s="227"/>
      <c r="JI2254" s="227"/>
      <c r="JJ2254" s="227"/>
      <c r="JK2254" s="227"/>
      <c r="JL2254" s="227"/>
      <c r="JM2254" s="227"/>
      <c r="JN2254" s="227"/>
      <c r="JO2254" s="227"/>
      <c r="JP2254" s="227"/>
      <c r="JQ2254" s="227"/>
      <c r="JR2254" s="227"/>
      <c r="JS2254" s="227"/>
      <c r="JT2254" s="227"/>
      <c r="JU2254" s="227"/>
      <c r="JV2254" s="227"/>
      <c r="JW2254" s="227"/>
      <c r="JX2254" s="227"/>
      <c r="JY2254" s="227"/>
      <c r="JZ2254" s="227"/>
      <c r="KA2254" s="227"/>
      <c r="KB2254" s="227"/>
      <c r="KC2254" s="227"/>
      <c r="KD2254" s="227"/>
      <c r="KE2254" s="227"/>
      <c r="KF2254" s="227"/>
      <c r="KG2254" s="227"/>
      <c r="KH2254" s="227"/>
      <c r="KI2254" s="227"/>
      <c r="KJ2254" s="227"/>
      <c r="KK2254" s="227"/>
      <c r="KL2254" s="227"/>
      <c r="KM2254" s="227"/>
      <c r="KN2254" s="227"/>
      <c r="KO2254" s="227"/>
      <c r="KP2254" s="227"/>
      <c r="KQ2254" s="227"/>
    </row>
    <row r="2255" spans="1:303" s="74" customFormat="1" x14ac:dyDescent="0.2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154"/>
      <c r="AB2255" s="155"/>
      <c r="AC2255" s="152"/>
      <c r="AD2255" s="152"/>
      <c r="AE2255" s="152"/>
      <c r="AF2255" s="152"/>
      <c r="AG2255" s="157"/>
      <c r="AH2255" s="157"/>
      <c r="AI2255" s="152"/>
      <c r="AJ2255" s="152"/>
      <c r="AK2255" s="152"/>
      <c r="AL2255" s="152"/>
      <c r="AM2255" s="154"/>
      <c r="AN2255" s="156"/>
      <c r="AO2255" s="156"/>
      <c r="AP2255" s="156"/>
      <c r="AQ2255" s="156"/>
      <c r="AR2255" s="156"/>
      <c r="AS2255" s="156"/>
      <c r="AT2255" s="156"/>
      <c r="AU2255" s="156"/>
      <c r="AV2255" s="156"/>
      <c r="AW2255" s="156"/>
      <c r="AX2255" s="156"/>
      <c r="AY2255" s="156"/>
      <c r="AZ2255" s="156"/>
      <c r="BA2255" s="156"/>
      <c r="BB2255" s="156"/>
      <c r="BC2255" s="156"/>
      <c r="BD2255" s="156"/>
      <c r="BE2255" s="156"/>
      <c r="BF2255" s="156"/>
      <c r="BG2255" s="156"/>
      <c r="BH2255" s="156"/>
      <c r="BI2255" s="156"/>
      <c r="BJ2255" s="156"/>
      <c r="BK2255" s="156"/>
      <c r="BL2255" s="156"/>
      <c r="BM2255" s="156"/>
      <c r="BN2255" s="156"/>
      <c r="BO2255" s="156"/>
      <c r="BP2255" s="156"/>
      <c r="BQ2255" s="156"/>
      <c r="BR2255" s="156"/>
      <c r="BS2255" s="156"/>
      <c r="BT2255" s="156"/>
      <c r="BU2255" s="156"/>
      <c r="BV2255" s="156"/>
      <c r="BW2255" s="156"/>
      <c r="BX2255" s="156"/>
      <c r="BY2255" s="156"/>
      <c r="BZ2255" s="156"/>
      <c r="CA2255" s="156"/>
      <c r="CB2255" s="156"/>
      <c r="CC2255" s="156"/>
      <c r="CD2255" s="156"/>
      <c r="CE2255" s="156"/>
      <c r="CF2255" s="156"/>
      <c r="CG2255" s="156"/>
      <c r="CH2255" s="156"/>
      <c r="CI2255" s="156"/>
      <c r="CJ2255" s="156"/>
      <c r="CK2255" s="156"/>
      <c r="CL2255" s="156"/>
      <c r="CM2255" s="156"/>
      <c r="CN2255" s="156"/>
      <c r="CO2255" s="156"/>
      <c r="CP2255" s="156"/>
      <c r="CQ2255" s="156"/>
      <c r="CR2255" s="156"/>
      <c r="CS2255" s="156"/>
      <c r="CT2255" s="156"/>
      <c r="CU2255" s="156"/>
      <c r="CV2255" s="156"/>
      <c r="CW2255" s="156"/>
      <c r="CX2255" s="156"/>
      <c r="CY2255" s="156"/>
      <c r="CZ2255" s="156"/>
      <c r="DA2255" s="156"/>
      <c r="DB2255" s="156"/>
      <c r="DC2255" s="156"/>
      <c r="DD2255" s="156"/>
      <c r="DE2255" s="156"/>
      <c r="DF2255" s="156"/>
      <c r="DG2255" s="156"/>
      <c r="DH2255" s="156"/>
      <c r="DI2255" s="156"/>
      <c r="DJ2255" s="156"/>
      <c r="DK2255" s="156"/>
      <c r="DL2255" s="156"/>
      <c r="DM2255" s="156"/>
      <c r="DN2255" s="156"/>
      <c r="DO2255" s="156"/>
      <c r="DP2255" s="156"/>
      <c r="DQ2255" s="156"/>
      <c r="DR2255" s="156"/>
      <c r="DS2255" s="156"/>
      <c r="DT2255" s="156"/>
      <c r="DU2255" s="156"/>
      <c r="DV2255" s="156"/>
      <c r="DW2255" s="156"/>
      <c r="DX2255" s="156"/>
      <c r="DY2255" s="156"/>
      <c r="DZ2255" s="156"/>
      <c r="EA2255" s="156"/>
      <c r="EB2255" s="156"/>
      <c r="EC2255" s="156"/>
      <c r="ED2255" s="156"/>
      <c r="EE2255" s="156"/>
      <c r="EF2255" s="156"/>
      <c r="EG2255" s="156"/>
      <c r="EH2255" s="156"/>
      <c r="EI2255" s="156"/>
      <c r="EJ2255" s="156"/>
      <c r="EK2255" s="156"/>
      <c r="EL2255" s="156"/>
      <c r="EM2255" s="156"/>
      <c r="EN2255" s="156"/>
      <c r="EO2255" s="156"/>
      <c r="EP2255" s="156"/>
      <c r="EQ2255" s="156"/>
      <c r="ER2255" s="156"/>
      <c r="ES2255" s="156"/>
      <c r="ET2255" s="156"/>
      <c r="EU2255" s="156"/>
      <c r="EV2255" s="156"/>
      <c r="EW2255" s="156"/>
      <c r="EX2255" s="156"/>
      <c r="EY2255" s="156"/>
      <c r="EZ2255" s="156"/>
      <c r="FA2255" s="156"/>
      <c r="FB2255" s="156"/>
      <c r="FC2255" s="156"/>
      <c r="FD2255" s="156"/>
      <c r="FE2255" s="156"/>
      <c r="FF2255" s="156"/>
      <c r="FG2255" s="156"/>
      <c r="FH2255" s="156"/>
      <c r="FI2255" s="156"/>
      <c r="FJ2255" s="156"/>
      <c r="FK2255" s="156"/>
      <c r="FL2255" s="156"/>
      <c r="FM2255" s="156"/>
      <c r="FN2255" s="156"/>
      <c r="FO2255" s="156"/>
      <c r="FP2255" s="156"/>
      <c r="FQ2255" s="227"/>
      <c r="FR2255" s="227"/>
      <c r="FS2255" s="227"/>
      <c r="FT2255" s="227"/>
      <c r="FU2255" s="227"/>
      <c r="FV2255" s="227"/>
      <c r="FW2255" s="227"/>
      <c r="FX2255" s="227"/>
      <c r="FY2255" s="227"/>
      <c r="FZ2255" s="227"/>
      <c r="GA2255" s="227"/>
      <c r="GB2255" s="227"/>
      <c r="GC2255" s="227"/>
      <c r="GD2255" s="227"/>
      <c r="GE2255" s="227"/>
      <c r="GF2255" s="227"/>
      <c r="GG2255" s="227"/>
      <c r="GH2255" s="227"/>
      <c r="GI2255" s="227"/>
      <c r="GJ2255" s="227"/>
      <c r="GK2255" s="227"/>
      <c r="GL2255" s="227"/>
      <c r="GM2255" s="227"/>
      <c r="GN2255" s="227"/>
      <c r="GO2255" s="227"/>
      <c r="GP2255" s="227"/>
      <c r="GQ2255" s="227"/>
      <c r="GR2255" s="227"/>
      <c r="GS2255" s="227"/>
      <c r="GT2255" s="227"/>
      <c r="GU2255" s="227"/>
      <c r="GV2255" s="227"/>
      <c r="GW2255" s="227"/>
      <c r="GX2255" s="227"/>
      <c r="GY2255" s="227"/>
      <c r="GZ2255" s="227"/>
      <c r="HA2255" s="227"/>
      <c r="HB2255" s="227"/>
      <c r="HC2255" s="227"/>
      <c r="HD2255" s="227"/>
      <c r="HE2255" s="227"/>
      <c r="HF2255" s="227"/>
      <c r="HG2255" s="227"/>
      <c r="HH2255" s="227"/>
      <c r="HI2255" s="227"/>
      <c r="HJ2255" s="227"/>
      <c r="HK2255" s="227"/>
      <c r="HL2255" s="227"/>
      <c r="HM2255" s="227"/>
      <c r="HN2255" s="227"/>
      <c r="HO2255" s="227"/>
      <c r="HP2255" s="227"/>
      <c r="HQ2255" s="227"/>
      <c r="HR2255" s="227"/>
      <c r="HS2255" s="227"/>
      <c r="HT2255" s="227"/>
      <c r="HU2255" s="227"/>
      <c r="HV2255" s="227"/>
      <c r="HW2255" s="227"/>
      <c r="HX2255" s="227"/>
      <c r="HY2255" s="227"/>
      <c r="HZ2255" s="227"/>
      <c r="IA2255" s="227"/>
      <c r="IB2255" s="227"/>
      <c r="IC2255" s="227"/>
      <c r="ID2255" s="227"/>
      <c r="IE2255" s="227"/>
      <c r="IF2255" s="227"/>
      <c r="IG2255" s="227"/>
      <c r="IH2255" s="227"/>
      <c r="II2255" s="227"/>
      <c r="IJ2255" s="227"/>
      <c r="IK2255" s="227"/>
      <c r="IL2255" s="227"/>
      <c r="IM2255" s="227"/>
      <c r="IN2255" s="227"/>
      <c r="IO2255" s="227"/>
      <c r="IP2255" s="227"/>
      <c r="IQ2255" s="227"/>
      <c r="IR2255" s="227"/>
      <c r="IS2255" s="227"/>
      <c r="IT2255" s="227"/>
      <c r="IU2255" s="227"/>
      <c r="IV2255" s="227"/>
      <c r="IW2255" s="227"/>
      <c r="IX2255" s="227"/>
      <c r="IY2255" s="227"/>
      <c r="IZ2255" s="227"/>
      <c r="JA2255" s="227"/>
      <c r="JB2255" s="227"/>
      <c r="JC2255" s="227"/>
      <c r="JD2255" s="227"/>
      <c r="JE2255" s="227"/>
      <c r="JF2255" s="227"/>
      <c r="JG2255" s="227"/>
      <c r="JH2255" s="227"/>
      <c r="JI2255" s="227"/>
      <c r="JJ2255" s="227"/>
      <c r="JK2255" s="227"/>
      <c r="JL2255" s="227"/>
      <c r="JM2255" s="227"/>
      <c r="JN2255" s="227"/>
      <c r="JO2255" s="227"/>
      <c r="JP2255" s="227"/>
      <c r="JQ2255" s="227"/>
      <c r="JR2255" s="227"/>
      <c r="JS2255" s="227"/>
      <c r="JT2255" s="227"/>
      <c r="JU2255" s="227"/>
      <c r="JV2255" s="227"/>
      <c r="JW2255" s="227"/>
      <c r="JX2255" s="227"/>
      <c r="JY2255" s="227"/>
      <c r="JZ2255" s="227"/>
      <c r="KA2255" s="227"/>
      <c r="KB2255" s="227"/>
      <c r="KC2255" s="227"/>
      <c r="KD2255" s="227"/>
      <c r="KE2255" s="227"/>
      <c r="KF2255" s="227"/>
      <c r="KG2255" s="227"/>
      <c r="KH2255" s="227"/>
      <c r="KI2255" s="227"/>
      <c r="KJ2255" s="227"/>
      <c r="KK2255" s="227"/>
      <c r="KL2255" s="227"/>
      <c r="KM2255" s="227"/>
      <c r="KN2255" s="227"/>
      <c r="KO2255" s="227"/>
      <c r="KP2255" s="227"/>
      <c r="KQ2255" s="227"/>
    </row>
    <row r="2256" spans="1:303" s="74" customFormat="1" x14ac:dyDescent="0.2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154"/>
      <c r="AB2256" s="155"/>
      <c r="AC2256" s="152"/>
      <c r="AD2256" s="152"/>
      <c r="AE2256" s="152"/>
      <c r="AF2256" s="152"/>
      <c r="AG2256" s="157"/>
      <c r="AH2256" s="157"/>
      <c r="AI2256" s="152"/>
      <c r="AJ2256" s="152"/>
      <c r="AK2256" s="152"/>
      <c r="AL2256" s="152"/>
      <c r="AM2256" s="154"/>
      <c r="AN2256" s="156"/>
      <c r="AO2256" s="156"/>
      <c r="AP2256" s="156"/>
      <c r="AQ2256" s="156"/>
      <c r="AR2256" s="156"/>
      <c r="AS2256" s="156"/>
      <c r="AT2256" s="156"/>
      <c r="AU2256" s="156"/>
      <c r="AV2256" s="156"/>
      <c r="AW2256" s="156"/>
      <c r="AX2256" s="156"/>
      <c r="AY2256" s="156"/>
      <c r="AZ2256" s="156"/>
      <c r="BA2256" s="156"/>
      <c r="BB2256" s="156"/>
      <c r="BC2256" s="156"/>
      <c r="BD2256" s="156"/>
      <c r="BE2256" s="156"/>
      <c r="BF2256" s="156"/>
      <c r="BG2256" s="156"/>
      <c r="BH2256" s="156"/>
      <c r="BI2256" s="156"/>
      <c r="BJ2256" s="156"/>
      <c r="BK2256" s="156"/>
      <c r="BL2256" s="156"/>
      <c r="BM2256" s="156"/>
      <c r="BN2256" s="156"/>
      <c r="BO2256" s="156"/>
      <c r="BP2256" s="156"/>
      <c r="BQ2256" s="156"/>
      <c r="BR2256" s="156"/>
      <c r="BS2256" s="156"/>
      <c r="BT2256" s="156"/>
      <c r="BU2256" s="156"/>
      <c r="BV2256" s="156"/>
      <c r="BW2256" s="156"/>
      <c r="BX2256" s="156"/>
      <c r="BY2256" s="156"/>
      <c r="BZ2256" s="156"/>
      <c r="CA2256" s="156"/>
      <c r="CB2256" s="156"/>
      <c r="CC2256" s="156"/>
      <c r="CD2256" s="156"/>
      <c r="CE2256" s="156"/>
      <c r="CF2256" s="156"/>
      <c r="CG2256" s="156"/>
      <c r="CH2256" s="156"/>
      <c r="CI2256" s="156"/>
      <c r="CJ2256" s="156"/>
      <c r="CK2256" s="156"/>
      <c r="CL2256" s="156"/>
      <c r="CM2256" s="156"/>
      <c r="CN2256" s="156"/>
      <c r="CO2256" s="156"/>
      <c r="CP2256" s="156"/>
      <c r="CQ2256" s="156"/>
      <c r="CR2256" s="156"/>
      <c r="CS2256" s="156"/>
      <c r="CT2256" s="156"/>
      <c r="CU2256" s="156"/>
      <c r="CV2256" s="156"/>
      <c r="CW2256" s="156"/>
      <c r="CX2256" s="156"/>
      <c r="CY2256" s="156"/>
      <c r="CZ2256" s="156"/>
      <c r="DA2256" s="156"/>
      <c r="DB2256" s="156"/>
      <c r="DC2256" s="156"/>
      <c r="DD2256" s="156"/>
      <c r="DE2256" s="156"/>
      <c r="DF2256" s="156"/>
      <c r="DG2256" s="156"/>
      <c r="DH2256" s="156"/>
      <c r="DI2256" s="156"/>
      <c r="DJ2256" s="156"/>
      <c r="DK2256" s="156"/>
      <c r="DL2256" s="156"/>
      <c r="DM2256" s="156"/>
      <c r="DN2256" s="156"/>
      <c r="DO2256" s="156"/>
      <c r="DP2256" s="156"/>
      <c r="DQ2256" s="156"/>
      <c r="DR2256" s="156"/>
      <c r="DS2256" s="156"/>
      <c r="DT2256" s="156"/>
      <c r="DU2256" s="156"/>
      <c r="DV2256" s="156"/>
      <c r="DW2256" s="156"/>
      <c r="DX2256" s="156"/>
      <c r="DY2256" s="156"/>
      <c r="DZ2256" s="156"/>
      <c r="EA2256" s="156"/>
      <c r="EB2256" s="156"/>
      <c r="EC2256" s="156"/>
      <c r="ED2256" s="156"/>
      <c r="EE2256" s="156"/>
      <c r="EF2256" s="156"/>
      <c r="EG2256" s="156"/>
      <c r="EH2256" s="156"/>
      <c r="EI2256" s="156"/>
      <c r="EJ2256" s="156"/>
      <c r="EK2256" s="156"/>
      <c r="EL2256" s="156"/>
      <c r="EM2256" s="156"/>
      <c r="EN2256" s="156"/>
      <c r="EO2256" s="156"/>
      <c r="EP2256" s="156"/>
      <c r="EQ2256" s="156"/>
      <c r="ER2256" s="156"/>
      <c r="ES2256" s="156"/>
      <c r="ET2256" s="156"/>
      <c r="EU2256" s="156"/>
      <c r="EV2256" s="156"/>
      <c r="EW2256" s="156"/>
      <c r="EX2256" s="156"/>
      <c r="EY2256" s="156"/>
      <c r="EZ2256" s="156"/>
      <c r="FA2256" s="156"/>
      <c r="FB2256" s="156"/>
      <c r="FC2256" s="156"/>
      <c r="FD2256" s="156"/>
      <c r="FE2256" s="156"/>
      <c r="FF2256" s="156"/>
      <c r="FG2256" s="156"/>
      <c r="FH2256" s="156"/>
      <c r="FI2256" s="156"/>
      <c r="FJ2256" s="156"/>
      <c r="FK2256" s="156"/>
      <c r="FL2256" s="156"/>
      <c r="FM2256" s="156"/>
      <c r="FN2256" s="156"/>
      <c r="FO2256" s="156"/>
      <c r="FP2256" s="156"/>
      <c r="FQ2256" s="227"/>
      <c r="FR2256" s="227"/>
      <c r="FS2256" s="227"/>
      <c r="FT2256" s="227"/>
      <c r="FU2256" s="227"/>
      <c r="FV2256" s="227"/>
      <c r="FW2256" s="227"/>
      <c r="FX2256" s="227"/>
      <c r="FY2256" s="227"/>
      <c r="FZ2256" s="227"/>
      <c r="GA2256" s="227"/>
      <c r="GB2256" s="227"/>
      <c r="GC2256" s="227"/>
      <c r="GD2256" s="227"/>
      <c r="GE2256" s="227"/>
      <c r="GF2256" s="227"/>
      <c r="GG2256" s="227"/>
      <c r="GH2256" s="227"/>
      <c r="GI2256" s="227"/>
      <c r="GJ2256" s="227"/>
      <c r="GK2256" s="227"/>
      <c r="GL2256" s="227"/>
      <c r="GM2256" s="227"/>
      <c r="GN2256" s="227"/>
      <c r="GO2256" s="227"/>
      <c r="GP2256" s="227"/>
      <c r="GQ2256" s="227"/>
      <c r="GR2256" s="227"/>
      <c r="GS2256" s="227"/>
      <c r="GT2256" s="227"/>
      <c r="GU2256" s="227"/>
      <c r="GV2256" s="227"/>
      <c r="GW2256" s="227"/>
      <c r="GX2256" s="227"/>
      <c r="GY2256" s="227"/>
      <c r="GZ2256" s="227"/>
      <c r="HA2256" s="227"/>
      <c r="HB2256" s="227"/>
      <c r="HC2256" s="227"/>
      <c r="HD2256" s="227"/>
      <c r="HE2256" s="227"/>
      <c r="HF2256" s="227"/>
      <c r="HG2256" s="227"/>
      <c r="HH2256" s="227"/>
      <c r="HI2256" s="227"/>
      <c r="HJ2256" s="227"/>
      <c r="HK2256" s="227"/>
      <c r="HL2256" s="227"/>
      <c r="HM2256" s="227"/>
      <c r="HN2256" s="227"/>
      <c r="HO2256" s="227"/>
      <c r="HP2256" s="227"/>
      <c r="HQ2256" s="227"/>
      <c r="HR2256" s="227"/>
      <c r="HS2256" s="227"/>
      <c r="HT2256" s="227"/>
      <c r="HU2256" s="227"/>
      <c r="HV2256" s="227"/>
      <c r="HW2256" s="227"/>
      <c r="HX2256" s="227"/>
      <c r="HY2256" s="227"/>
      <c r="HZ2256" s="227"/>
      <c r="IA2256" s="227"/>
      <c r="IB2256" s="227"/>
      <c r="IC2256" s="227"/>
      <c r="ID2256" s="227"/>
      <c r="IE2256" s="227"/>
      <c r="IF2256" s="227"/>
      <c r="IG2256" s="227"/>
      <c r="IH2256" s="227"/>
      <c r="II2256" s="227"/>
      <c r="IJ2256" s="227"/>
      <c r="IK2256" s="227"/>
      <c r="IL2256" s="227"/>
      <c r="IM2256" s="227"/>
      <c r="IN2256" s="227"/>
      <c r="IO2256" s="227"/>
      <c r="IP2256" s="227"/>
      <c r="IQ2256" s="227"/>
      <c r="IR2256" s="227"/>
      <c r="IS2256" s="227"/>
      <c r="IT2256" s="227"/>
      <c r="IU2256" s="227"/>
      <c r="IV2256" s="227"/>
      <c r="IW2256" s="227"/>
      <c r="IX2256" s="227"/>
      <c r="IY2256" s="227"/>
      <c r="IZ2256" s="227"/>
      <c r="JA2256" s="227"/>
      <c r="JB2256" s="227"/>
      <c r="JC2256" s="227"/>
      <c r="JD2256" s="227"/>
      <c r="JE2256" s="227"/>
      <c r="JF2256" s="227"/>
      <c r="JG2256" s="227"/>
      <c r="JH2256" s="227"/>
      <c r="JI2256" s="227"/>
      <c r="JJ2256" s="227"/>
      <c r="JK2256" s="227"/>
      <c r="JL2256" s="227"/>
      <c r="JM2256" s="227"/>
      <c r="JN2256" s="227"/>
      <c r="JO2256" s="227"/>
      <c r="JP2256" s="227"/>
      <c r="JQ2256" s="227"/>
      <c r="JR2256" s="227"/>
      <c r="JS2256" s="227"/>
      <c r="JT2256" s="227"/>
      <c r="JU2256" s="227"/>
      <c r="JV2256" s="227"/>
      <c r="JW2256" s="227"/>
      <c r="JX2256" s="227"/>
      <c r="JY2256" s="227"/>
      <c r="JZ2256" s="227"/>
      <c r="KA2256" s="227"/>
      <c r="KB2256" s="227"/>
      <c r="KC2256" s="227"/>
      <c r="KD2256" s="227"/>
      <c r="KE2256" s="227"/>
      <c r="KF2256" s="227"/>
      <c r="KG2256" s="227"/>
      <c r="KH2256" s="227"/>
      <c r="KI2256" s="227"/>
      <c r="KJ2256" s="227"/>
      <c r="KK2256" s="227"/>
      <c r="KL2256" s="227"/>
      <c r="KM2256" s="227"/>
      <c r="KN2256" s="227"/>
      <c r="KO2256" s="227"/>
      <c r="KP2256" s="227"/>
      <c r="KQ2256" s="227"/>
    </row>
    <row r="2257" spans="1:303" s="74" customFormat="1" x14ac:dyDescent="0.2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154"/>
      <c r="AB2257" s="155"/>
      <c r="AC2257" s="152"/>
      <c r="AD2257" s="152"/>
      <c r="AE2257" s="152"/>
      <c r="AF2257" s="152"/>
      <c r="AG2257" s="157"/>
      <c r="AH2257" s="157"/>
      <c r="AI2257" s="152"/>
      <c r="AJ2257" s="152"/>
      <c r="AK2257" s="152"/>
      <c r="AL2257" s="152"/>
      <c r="AM2257" s="154"/>
      <c r="AN2257" s="156"/>
      <c r="AO2257" s="156"/>
      <c r="AP2257" s="156"/>
      <c r="AQ2257" s="156"/>
      <c r="AR2257" s="156"/>
      <c r="AS2257" s="156"/>
      <c r="AT2257" s="156"/>
      <c r="AU2257" s="156"/>
      <c r="AV2257" s="156"/>
      <c r="AW2257" s="156"/>
      <c r="AX2257" s="156"/>
      <c r="AY2257" s="156"/>
      <c r="AZ2257" s="156"/>
      <c r="BA2257" s="156"/>
      <c r="BB2257" s="156"/>
      <c r="BC2257" s="156"/>
      <c r="BD2257" s="156"/>
      <c r="BE2257" s="156"/>
      <c r="BF2257" s="156"/>
      <c r="BG2257" s="156"/>
      <c r="BH2257" s="156"/>
      <c r="BI2257" s="156"/>
      <c r="BJ2257" s="156"/>
      <c r="BK2257" s="156"/>
      <c r="BL2257" s="156"/>
      <c r="BM2257" s="156"/>
      <c r="BN2257" s="156"/>
      <c r="BO2257" s="156"/>
      <c r="BP2257" s="156"/>
      <c r="BQ2257" s="156"/>
      <c r="BR2257" s="156"/>
      <c r="BS2257" s="156"/>
      <c r="BT2257" s="156"/>
      <c r="BU2257" s="156"/>
      <c r="BV2257" s="156"/>
      <c r="BW2257" s="156"/>
      <c r="BX2257" s="156"/>
      <c r="BY2257" s="156"/>
      <c r="BZ2257" s="156"/>
      <c r="CA2257" s="156"/>
      <c r="CB2257" s="156"/>
      <c r="CC2257" s="156"/>
      <c r="CD2257" s="156"/>
      <c r="CE2257" s="156"/>
      <c r="CF2257" s="156"/>
      <c r="CG2257" s="156"/>
      <c r="CH2257" s="156"/>
      <c r="CI2257" s="156"/>
      <c r="CJ2257" s="156"/>
      <c r="CK2257" s="156"/>
      <c r="CL2257" s="156"/>
      <c r="CM2257" s="156"/>
      <c r="CN2257" s="156"/>
      <c r="CO2257" s="156"/>
      <c r="CP2257" s="156"/>
      <c r="CQ2257" s="156"/>
      <c r="CR2257" s="156"/>
      <c r="CS2257" s="156"/>
      <c r="CT2257" s="156"/>
      <c r="CU2257" s="156"/>
      <c r="CV2257" s="156"/>
      <c r="CW2257" s="156"/>
      <c r="CX2257" s="156"/>
      <c r="CY2257" s="156"/>
      <c r="CZ2257" s="156"/>
      <c r="DA2257" s="156"/>
      <c r="DB2257" s="156"/>
      <c r="DC2257" s="156"/>
      <c r="DD2257" s="156"/>
      <c r="DE2257" s="156"/>
      <c r="DF2257" s="156"/>
      <c r="DG2257" s="156"/>
      <c r="DH2257" s="156"/>
      <c r="DI2257" s="156"/>
      <c r="DJ2257" s="156"/>
      <c r="DK2257" s="156"/>
      <c r="DL2257" s="156"/>
      <c r="DM2257" s="156"/>
      <c r="DN2257" s="156"/>
      <c r="DO2257" s="156"/>
      <c r="DP2257" s="156"/>
      <c r="DQ2257" s="156"/>
      <c r="DR2257" s="156"/>
      <c r="DS2257" s="156"/>
      <c r="DT2257" s="156"/>
      <c r="DU2257" s="156"/>
      <c r="DV2257" s="156"/>
      <c r="DW2257" s="156"/>
      <c r="DX2257" s="156"/>
      <c r="DY2257" s="156"/>
      <c r="DZ2257" s="156"/>
      <c r="EA2257" s="156"/>
      <c r="EB2257" s="156"/>
      <c r="EC2257" s="156"/>
      <c r="ED2257" s="156"/>
      <c r="EE2257" s="156"/>
      <c r="EF2257" s="156"/>
      <c r="EG2257" s="156"/>
      <c r="EH2257" s="156"/>
      <c r="EI2257" s="156"/>
      <c r="EJ2257" s="156"/>
      <c r="EK2257" s="156"/>
      <c r="EL2257" s="156"/>
      <c r="EM2257" s="156"/>
      <c r="EN2257" s="156"/>
      <c r="EO2257" s="156"/>
      <c r="EP2257" s="156"/>
      <c r="EQ2257" s="156"/>
      <c r="ER2257" s="156"/>
      <c r="ES2257" s="156"/>
      <c r="ET2257" s="156"/>
      <c r="EU2257" s="156"/>
      <c r="EV2257" s="156"/>
      <c r="EW2257" s="156"/>
      <c r="EX2257" s="156"/>
      <c r="EY2257" s="156"/>
      <c r="EZ2257" s="156"/>
      <c r="FA2257" s="156"/>
      <c r="FB2257" s="156"/>
      <c r="FC2257" s="156"/>
      <c r="FD2257" s="156"/>
      <c r="FE2257" s="156"/>
      <c r="FF2257" s="156"/>
      <c r="FG2257" s="156"/>
      <c r="FH2257" s="156"/>
      <c r="FI2257" s="156"/>
      <c r="FJ2257" s="156"/>
      <c r="FK2257" s="156"/>
      <c r="FL2257" s="156"/>
      <c r="FM2257" s="156"/>
      <c r="FN2257" s="156"/>
      <c r="FO2257" s="156"/>
      <c r="FP2257" s="156"/>
      <c r="FQ2257" s="227"/>
      <c r="FR2257" s="227"/>
      <c r="FS2257" s="227"/>
      <c r="FT2257" s="227"/>
      <c r="FU2257" s="227"/>
      <c r="FV2257" s="227"/>
      <c r="FW2257" s="227"/>
      <c r="FX2257" s="227"/>
      <c r="FY2257" s="227"/>
      <c r="FZ2257" s="227"/>
      <c r="GA2257" s="227"/>
      <c r="GB2257" s="227"/>
      <c r="GC2257" s="227"/>
      <c r="GD2257" s="227"/>
      <c r="GE2257" s="227"/>
      <c r="GF2257" s="227"/>
      <c r="GG2257" s="227"/>
      <c r="GH2257" s="227"/>
      <c r="GI2257" s="227"/>
      <c r="GJ2257" s="227"/>
      <c r="GK2257" s="227"/>
      <c r="GL2257" s="227"/>
      <c r="GM2257" s="227"/>
      <c r="GN2257" s="227"/>
      <c r="GO2257" s="227"/>
      <c r="GP2257" s="227"/>
      <c r="GQ2257" s="227"/>
      <c r="GR2257" s="227"/>
      <c r="GS2257" s="227"/>
      <c r="GT2257" s="227"/>
      <c r="GU2257" s="227"/>
      <c r="GV2257" s="227"/>
      <c r="GW2257" s="227"/>
      <c r="GX2257" s="227"/>
      <c r="GY2257" s="227"/>
      <c r="GZ2257" s="227"/>
      <c r="HA2257" s="227"/>
      <c r="HB2257" s="227"/>
      <c r="HC2257" s="227"/>
      <c r="HD2257" s="227"/>
      <c r="HE2257" s="227"/>
      <c r="HF2257" s="227"/>
      <c r="HG2257" s="227"/>
      <c r="HH2257" s="227"/>
      <c r="HI2257" s="227"/>
      <c r="HJ2257" s="227"/>
      <c r="HK2257" s="227"/>
      <c r="HL2257" s="227"/>
      <c r="HM2257" s="227"/>
      <c r="HN2257" s="227"/>
      <c r="HO2257" s="227"/>
      <c r="HP2257" s="227"/>
      <c r="HQ2257" s="227"/>
      <c r="HR2257" s="227"/>
      <c r="HS2257" s="227"/>
      <c r="HT2257" s="227"/>
      <c r="HU2257" s="227"/>
      <c r="HV2257" s="227"/>
      <c r="HW2257" s="227"/>
      <c r="HX2257" s="227"/>
      <c r="HY2257" s="227"/>
      <c r="HZ2257" s="227"/>
      <c r="IA2257" s="227"/>
      <c r="IB2257" s="227"/>
      <c r="IC2257" s="227"/>
      <c r="ID2257" s="227"/>
      <c r="IE2257" s="227"/>
      <c r="IF2257" s="227"/>
      <c r="IG2257" s="227"/>
      <c r="IH2257" s="227"/>
      <c r="II2257" s="227"/>
      <c r="IJ2257" s="227"/>
      <c r="IK2257" s="227"/>
      <c r="IL2257" s="227"/>
      <c r="IM2257" s="227"/>
      <c r="IN2257" s="227"/>
      <c r="IO2257" s="227"/>
      <c r="IP2257" s="227"/>
      <c r="IQ2257" s="227"/>
      <c r="IR2257" s="227"/>
      <c r="IS2257" s="227"/>
      <c r="IT2257" s="227"/>
      <c r="IU2257" s="227"/>
      <c r="IV2257" s="227"/>
      <c r="IW2257" s="227"/>
      <c r="IX2257" s="227"/>
      <c r="IY2257" s="227"/>
      <c r="IZ2257" s="227"/>
      <c r="JA2257" s="227"/>
      <c r="JB2257" s="227"/>
      <c r="JC2257" s="227"/>
      <c r="JD2257" s="227"/>
      <c r="JE2257" s="227"/>
      <c r="JF2257" s="227"/>
      <c r="JG2257" s="227"/>
      <c r="JH2257" s="227"/>
      <c r="JI2257" s="227"/>
      <c r="JJ2257" s="227"/>
      <c r="JK2257" s="227"/>
      <c r="JL2257" s="227"/>
      <c r="JM2257" s="227"/>
      <c r="JN2257" s="227"/>
      <c r="JO2257" s="227"/>
      <c r="JP2257" s="227"/>
      <c r="JQ2257" s="227"/>
      <c r="JR2257" s="227"/>
      <c r="JS2257" s="227"/>
      <c r="JT2257" s="227"/>
      <c r="JU2257" s="227"/>
      <c r="JV2257" s="227"/>
      <c r="JW2257" s="227"/>
      <c r="JX2257" s="227"/>
      <c r="JY2257" s="227"/>
      <c r="JZ2257" s="227"/>
      <c r="KA2257" s="227"/>
      <c r="KB2257" s="227"/>
      <c r="KC2257" s="227"/>
      <c r="KD2257" s="227"/>
      <c r="KE2257" s="227"/>
      <c r="KF2257" s="227"/>
      <c r="KG2257" s="227"/>
      <c r="KH2257" s="227"/>
      <c r="KI2257" s="227"/>
      <c r="KJ2257" s="227"/>
      <c r="KK2257" s="227"/>
      <c r="KL2257" s="227"/>
      <c r="KM2257" s="227"/>
      <c r="KN2257" s="227"/>
      <c r="KO2257" s="227"/>
      <c r="KP2257" s="227"/>
      <c r="KQ2257" s="227"/>
    </row>
    <row r="2258" spans="1:303" s="74" customFormat="1" x14ac:dyDescent="0.2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154"/>
      <c r="AB2258" s="155"/>
      <c r="AC2258" s="152"/>
      <c r="AD2258" s="152"/>
      <c r="AE2258" s="152"/>
      <c r="AF2258" s="152"/>
      <c r="AG2258" s="157"/>
      <c r="AH2258" s="157"/>
      <c r="AI2258" s="152"/>
      <c r="AJ2258" s="152"/>
      <c r="AK2258" s="152"/>
      <c r="AL2258" s="152"/>
      <c r="AM2258" s="154"/>
      <c r="AN2258" s="156"/>
      <c r="AO2258" s="156"/>
      <c r="AP2258" s="156"/>
      <c r="AQ2258" s="156"/>
      <c r="AR2258" s="156"/>
      <c r="AS2258" s="156"/>
      <c r="AT2258" s="156"/>
      <c r="AU2258" s="156"/>
      <c r="AV2258" s="156"/>
      <c r="AW2258" s="156"/>
      <c r="AX2258" s="156"/>
      <c r="AY2258" s="156"/>
      <c r="AZ2258" s="156"/>
      <c r="BA2258" s="156"/>
      <c r="BB2258" s="156"/>
      <c r="BC2258" s="156"/>
      <c r="BD2258" s="156"/>
      <c r="BE2258" s="156"/>
      <c r="BF2258" s="156"/>
      <c r="BG2258" s="156"/>
      <c r="BH2258" s="156"/>
      <c r="BI2258" s="156"/>
      <c r="BJ2258" s="156"/>
      <c r="BK2258" s="156"/>
      <c r="BL2258" s="156"/>
      <c r="BM2258" s="156"/>
      <c r="BN2258" s="156"/>
      <c r="BO2258" s="156"/>
      <c r="BP2258" s="156"/>
      <c r="BQ2258" s="156"/>
      <c r="BR2258" s="156"/>
      <c r="BS2258" s="156"/>
      <c r="BT2258" s="156"/>
      <c r="BU2258" s="156"/>
      <c r="BV2258" s="156"/>
      <c r="BW2258" s="156"/>
      <c r="BX2258" s="156"/>
      <c r="BY2258" s="156"/>
      <c r="BZ2258" s="156"/>
      <c r="CA2258" s="156"/>
      <c r="CB2258" s="156"/>
      <c r="CC2258" s="156"/>
      <c r="CD2258" s="156"/>
      <c r="CE2258" s="156"/>
      <c r="CF2258" s="156"/>
      <c r="CG2258" s="156"/>
      <c r="CH2258" s="156"/>
      <c r="CI2258" s="156"/>
      <c r="CJ2258" s="156"/>
      <c r="CK2258" s="156"/>
      <c r="CL2258" s="156"/>
      <c r="CM2258" s="156"/>
      <c r="CN2258" s="156"/>
      <c r="CO2258" s="156"/>
      <c r="CP2258" s="156"/>
      <c r="CQ2258" s="156"/>
      <c r="CR2258" s="156"/>
      <c r="CS2258" s="156"/>
      <c r="CT2258" s="156"/>
      <c r="CU2258" s="156"/>
      <c r="CV2258" s="156"/>
      <c r="CW2258" s="156"/>
      <c r="CX2258" s="156"/>
      <c r="CY2258" s="156"/>
      <c r="CZ2258" s="156"/>
      <c r="DA2258" s="156"/>
      <c r="DB2258" s="156"/>
      <c r="DC2258" s="156"/>
      <c r="DD2258" s="156"/>
      <c r="DE2258" s="156"/>
      <c r="DF2258" s="156"/>
      <c r="DG2258" s="156"/>
      <c r="DH2258" s="156"/>
      <c r="DI2258" s="156"/>
      <c r="DJ2258" s="156"/>
      <c r="DK2258" s="156"/>
      <c r="DL2258" s="156"/>
      <c r="DM2258" s="156"/>
      <c r="DN2258" s="156"/>
      <c r="DO2258" s="156"/>
      <c r="DP2258" s="156"/>
      <c r="DQ2258" s="156"/>
      <c r="DR2258" s="156"/>
      <c r="DS2258" s="156"/>
      <c r="DT2258" s="156"/>
      <c r="DU2258" s="156"/>
      <c r="DV2258" s="156"/>
      <c r="DW2258" s="156"/>
      <c r="DX2258" s="156"/>
      <c r="DY2258" s="156"/>
      <c r="DZ2258" s="156"/>
      <c r="EA2258" s="156"/>
      <c r="EB2258" s="156"/>
      <c r="EC2258" s="156"/>
      <c r="ED2258" s="156"/>
      <c r="EE2258" s="156"/>
      <c r="EF2258" s="156"/>
      <c r="EG2258" s="156"/>
      <c r="EH2258" s="156"/>
      <c r="EI2258" s="156"/>
      <c r="EJ2258" s="156"/>
      <c r="EK2258" s="156"/>
      <c r="EL2258" s="156"/>
      <c r="EM2258" s="156"/>
      <c r="EN2258" s="156"/>
      <c r="EO2258" s="156"/>
      <c r="EP2258" s="156"/>
      <c r="EQ2258" s="156"/>
      <c r="ER2258" s="156"/>
      <c r="ES2258" s="156"/>
      <c r="ET2258" s="156"/>
      <c r="EU2258" s="156"/>
      <c r="EV2258" s="156"/>
      <c r="EW2258" s="156"/>
      <c r="EX2258" s="156"/>
      <c r="EY2258" s="156"/>
      <c r="EZ2258" s="156"/>
      <c r="FA2258" s="156"/>
      <c r="FB2258" s="156"/>
      <c r="FC2258" s="156"/>
      <c r="FD2258" s="156"/>
      <c r="FE2258" s="156"/>
      <c r="FF2258" s="156"/>
      <c r="FG2258" s="156"/>
      <c r="FH2258" s="156"/>
      <c r="FI2258" s="156"/>
      <c r="FJ2258" s="156"/>
      <c r="FK2258" s="156"/>
      <c r="FL2258" s="156"/>
      <c r="FM2258" s="156"/>
      <c r="FN2258" s="156"/>
      <c r="FO2258" s="156"/>
      <c r="FP2258" s="156"/>
      <c r="FQ2258" s="227"/>
      <c r="FR2258" s="227"/>
      <c r="FS2258" s="227"/>
      <c r="FT2258" s="227"/>
      <c r="FU2258" s="227"/>
      <c r="FV2258" s="227"/>
      <c r="FW2258" s="227"/>
      <c r="FX2258" s="227"/>
      <c r="FY2258" s="227"/>
      <c r="FZ2258" s="227"/>
      <c r="GA2258" s="227"/>
      <c r="GB2258" s="227"/>
      <c r="GC2258" s="227"/>
      <c r="GD2258" s="227"/>
      <c r="GE2258" s="227"/>
      <c r="GF2258" s="227"/>
      <c r="GG2258" s="227"/>
      <c r="GH2258" s="227"/>
      <c r="GI2258" s="227"/>
      <c r="GJ2258" s="227"/>
      <c r="GK2258" s="227"/>
      <c r="GL2258" s="227"/>
      <c r="GM2258" s="227"/>
      <c r="GN2258" s="227"/>
      <c r="GO2258" s="227"/>
      <c r="GP2258" s="227"/>
      <c r="GQ2258" s="227"/>
      <c r="GR2258" s="227"/>
      <c r="GS2258" s="227"/>
      <c r="GT2258" s="227"/>
      <c r="GU2258" s="227"/>
      <c r="GV2258" s="227"/>
      <c r="GW2258" s="227"/>
      <c r="GX2258" s="227"/>
      <c r="GY2258" s="227"/>
      <c r="GZ2258" s="227"/>
      <c r="HA2258" s="227"/>
      <c r="HB2258" s="227"/>
      <c r="HC2258" s="227"/>
      <c r="HD2258" s="227"/>
      <c r="HE2258" s="227"/>
      <c r="HF2258" s="227"/>
      <c r="HG2258" s="227"/>
      <c r="HH2258" s="227"/>
      <c r="HI2258" s="227"/>
      <c r="HJ2258" s="227"/>
      <c r="HK2258" s="227"/>
      <c r="HL2258" s="227"/>
      <c r="HM2258" s="227"/>
      <c r="HN2258" s="227"/>
      <c r="HO2258" s="227"/>
      <c r="HP2258" s="227"/>
      <c r="HQ2258" s="227"/>
      <c r="HR2258" s="227"/>
      <c r="HS2258" s="227"/>
      <c r="HT2258" s="227"/>
      <c r="HU2258" s="227"/>
      <c r="HV2258" s="227"/>
      <c r="HW2258" s="227"/>
      <c r="HX2258" s="227"/>
      <c r="HY2258" s="227"/>
      <c r="HZ2258" s="227"/>
      <c r="IA2258" s="227"/>
      <c r="IB2258" s="227"/>
      <c r="IC2258" s="227"/>
      <c r="ID2258" s="227"/>
      <c r="IE2258" s="227"/>
      <c r="IF2258" s="227"/>
      <c r="IG2258" s="227"/>
      <c r="IH2258" s="227"/>
      <c r="II2258" s="227"/>
      <c r="IJ2258" s="227"/>
      <c r="IK2258" s="227"/>
      <c r="IL2258" s="227"/>
      <c r="IM2258" s="227"/>
      <c r="IN2258" s="227"/>
      <c r="IO2258" s="227"/>
      <c r="IP2258" s="227"/>
      <c r="IQ2258" s="227"/>
      <c r="IR2258" s="227"/>
      <c r="IS2258" s="227"/>
      <c r="IT2258" s="227"/>
      <c r="IU2258" s="227"/>
      <c r="IV2258" s="227"/>
      <c r="IW2258" s="227"/>
      <c r="IX2258" s="227"/>
      <c r="IY2258" s="227"/>
      <c r="IZ2258" s="227"/>
      <c r="JA2258" s="227"/>
      <c r="JB2258" s="227"/>
      <c r="JC2258" s="227"/>
      <c r="JD2258" s="227"/>
      <c r="JE2258" s="227"/>
      <c r="JF2258" s="227"/>
      <c r="JG2258" s="227"/>
      <c r="JH2258" s="227"/>
      <c r="JI2258" s="227"/>
      <c r="JJ2258" s="227"/>
      <c r="JK2258" s="227"/>
      <c r="JL2258" s="227"/>
      <c r="JM2258" s="227"/>
      <c r="JN2258" s="227"/>
      <c r="JO2258" s="227"/>
      <c r="JP2258" s="227"/>
      <c r="JQ2258" s="227"/>
      <c r="JR2258" s="227"/>
      <c r="JS2258" s="227"/>
      <c r="JT2258" s="227"/>
      <c r="JU2258" s="227"/>
      <c r="JV2258" s="227"/>
      <c r="JW2258" s="227"/>
      <c r="JX2258" s="227"/>
      <c r="JY2258" s="227"/>
      <c r="JZ2258" s="227"/>
      <c r="KA2258" s="227"/>
      <c r="KB2258" s="227"/>
      <c r="KC2258" s="227"/>
      <c r="KD2258" s="227"/>
      <c r="KE2258" s="227"/>
      <c r="KF2258" s="227"/>
      <c r="KG2258" s="227"/>
      <c r="KH2258" s="227"/>
      <c r="KI2258" s="227"/>
      <c r="KJ2258" s="227"/>
      <c r="KK2258" s="227"/>
      <c r="KL2258" s="227"/>
      <c r="KM2258" s="227"/>
      <c r="KN2258" s="227"/>
      <c r="KO2258" s="227"/>
      <c r="KP2258" s="227"/>
      <c r="KQ2258" s="227"/>
    </row>
    <row r="2259" spans="1:303" s="74" customFormat="1" x14ac:dyDescent="0.2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154"/>
      <c r="AB2259" s="155"/>
      <c r="AC2259" s="152"/>
      <c r="AD2259" s="152"/>
      <c r="AE2259" s="152"/>
      <c r="AF2259" s="152"/>
      <c r="AG2259" s="157"/>
      <c r="AH2259" s="157"/>
      <c r="AI2259" s="152"/>
      <c r="AJ2259" s="152"/>
      <c r="AK2259" s="152"/>
      <c r="AL2259" s="152"/>
      <c r="AM2259" s="154"/>
      <c r="AN2259" s="156"/>
      <c r="AO2259" s="156"/>
      <c r="AP2259" s="156"/>
      <c r="AQ2259" s="156"/>
      <c r="AR2259" s="156"/>
      <c r="AS2259" s="156"/>
      <c r="AT2259" s="156"/>
      <c r="AU2259" s="156"/>
      <c r="AV2259" s="156"/>
      <c r="AW2259" s="156"/>
      <c r="AX2259" s="156"/>
      <c r="AY2259" s="156"/>
      <c r="AZ2259" s="156"/>
      <c r="BA2259" s="156"/>
      <c r="BB2259" s="156"/>
      <c r="BC2259" s="156"/>
      <c r="BD2259" s="156"/>
      <c r="BE2259" s="156"/>
      <c r="BF2259" s="156"/>
      <c r="BG2259" s="156"/>
      <c r="BH2259" s="156"/>
      <c r="BI2259" s="156"/>
      <c r="BJ2259" s="156"/>
      <c r="BK2259" s="156"/>
      <c r="BL2259" s="156"/>
      <c r="BM2259" s="156"/>
      <c r="BN2259" s="156"/>
      <c r="BO2259" s="156"/>
      <c r="BP2259" s="156"/>
      <c r="BQ2259" s="156"/>
      <c r="BR2259" s="156"/>
      <c r="BS2259" s="156"/>
      <c r="BT2259" s="156"/>
      <c r="BU2259" s="156"/>
      <c r="BV2259" s="156"/>
      <c r="BW2259" s="156"/>
      <c r="BX2259" s="156"/>
      <c r="BY2259" s="156"/>
      <c r="BZ2259" s="156"/>
      <c r="CA2259" s="156"/>
      <c r="CB2259" s="156"/>
      <c r="CC2259" s="156"/>
      <c r="CD2259" s="156"/>
      <c r="CE2259" s="156"/>
      <c r="CF2259" s="156"/>
      <c r="CG2259" s="156"/>
      <c r="CH2259" s="156"/>
      <c r="CI2259" s="156"/>
      <c r="CJ2259" s="156"/>
      <c r="CK2259" s="156"/>
      <c r="CL2259" s="156"/>
      <c r="CM2259" s="156"/>
      <c r="CN2259" s="156"/>
      <c r="CO2259" s="156"/>
      <c r="CP2259" s="156"/>
      <c r="CQ2259" s="156"/>
      <c r="CR2259" s="156"/>
      <c r="CS2259" s="156"/>
      <c r="CT2259" s="156"/>
      <c r="CU2259" s="156"/>
      <c r="CV2259" s="156"/>
      <c r="CW2259" s="156"/>
      <c r="CX2259" s="156"/>
      <c r="CY2259" s="156"/>
      <c r="CZ2259" s="156"/>
      <c r="DA2259" s="156"/>
      <c r="DB2259" s="156"/>
      <c r="DC2259" s="156"/>
      <c r="DD2259" s="156"/>
      <c r="DE2259" s="156"/>
      <c r="DF2259" s="156"/>
      <c r="DG2259" s="156"/>
      <c r="DH2259" s="156"/>
      <c r="DI2259" s="156"/>
      <c r="DJ2259" s="156"/>
      <c r="DK2259" s="156"/>
      <c r="DL2259" s="156"/>
      <c r="DM2259" s="156"/>
      <c r="DN2259" s="156"/>
      <c r="DO2259" s="156"/>
      <c r="DP2259" s="156"/>
      <c r="DQ2259" s="156"/>
      <c r="DR2259" s="156"/>
      <c r="DS2259" s="156"/>
      <c r="DT2259" s="156"/>
      <c r="DU2259" s="156"/>
      <c r="DV2259" s="156"/>
      <c r="DW2259" s="156"/>
      <c r="DX2259" s="156"/>
      <c r="DY2259" s="156"/>
      <c r="DZ2259" s="156"/>
      <c r="EA2259" s="156"/>
      <c r="EB2259" s="156"/>
      <c r="EC2259" s="156"/>
      <c r="ED2259" s="156"/>
      <c r="EE2259" s="156"/>
      <c r="EF2259" s="156"/>
      <c r="EG2259" s="156"/>
      <c r="EH2259" s="156"/>
      <c r="EI2259" s="156"/>
      <c r="EJ2259" s="156"/>
      <c r="EK2259" s="156"/>
      <c r="EL2259" s="156"/>
      <c r="EM2259" s="156"/>
      <c r="EN2259" s="156"/>
      <c r="EO2259" s="156"/>
      <c r="EP2259" s="156"/>
      <c r="EQ2259" s="156"/>
      <c r="ER2259" s="156"/>
      <c r="ES2259" s="156"/>
      <c r="ET2259" s="156"/>
      <c r="EU2259" s="156"/>
      <c r="EV2259" s="156"/>
      <c r="EW2259" s="156"/>
      <c r="EX2259" s="156"/>
      <c r="EY2259" s="156"/>
      <c r="EZ2259" s="156"/>
      <c r="FA2259" s="156"/>
      <c r="FB2259" s="156"/>
      <c r="FC2259" s="156"/>
      <c r="FD2259" s="156"/>
      <c r="FE2259" s="156"/>
      <c r="FF2259" s="156"/>
      <c r="FG2259" s="156"/>
      <c r="FH2259" s="156"/>
      <c r="FI2259" s="156"/>
      <c r="FJ2259" s="156"/>
      <c r="FK2259" s="156"/>
      <c r="FL2259" s="156"/>
      <c r="FM2259" s="156"/>
      <c r="FN2259" s="156"/>
      <c r="FO2259" s="156"/>
      <c r="FP2259" s="156"/>
      <c r="FQ2259" s="227"/>
      <c r="FR2259" s="227"/>
      <c r="FS2259" s="227"/>
      <c r="FT2259" s="227"/>
      <c r="FU2259" s="227"/>
      <c r="FV2259" s="227"/>
      <c r="FW2259" s="227"/>
      <c r="FX2259" s="227"/>
      <c r="FY2259" s="227"/>
      <c r="FZ2259" s="227"/>
      <c r="GA2259" s="227"/>
      <c r="GB2259" s="227"/>
      <c r="GC2259" s="227"/>
      <c r="GD2259" s="227"/>
      <c r="GE2259" s="227"/>
      <c r="GF2259" s="227"/>
      <c r="GG2259" s="227"/>
      <c r="GH2259" s="227"/>
      <c r="GI2259" s="227"/>
      <c r="GJ2259" s="227"/>
      <c r="GK2259" s="227"/>
      <c r="GL2259" s="227"/>
      <c r="GM2259" s="227"/>
      <c r="GN2259" s="227"/>
      <c r="GO2259" s="227"/>
      <c r="GP2259" s="227"/>
      <c r="GQ2259" s="227"/>
      <c r="GR2259" s="227"/>
      <c r="GS2259" s="227"/>
      <c r="GT2259" s="227"/>
      <c r="GU2259" s="227"/>
      <c r="GV2259" s="227"/>
      <c r="GW2259" s="227"/>
      <c r="GX2259" s="227"/>
      <c r="GY2259" s="227"/>
      <c r="GZ2259" s="227"/>
      <c r="HA2259" s="227"/>
      <c r="HB2259" s="227"/>
      <c r="HC2259" s="227"/>
      <c r="HD2259" s="227"/>
      <c r="HE2259" s="227"/>
      <c r="HF2259" s="227"/>
      <c r="HG2259" s="227"/>
      <c r="HH2259" s="227"/>
      <c r="HI2259" s="227"/>
      <c r="HJ2259" s="227"/>
      <c r="HK2259" s="227"/>
      <c r="HL2259" s="227"/>
      <c r="HM2259" s="227"/>
      <c r="HN2259" s="227"/>
      <c r="HO2259" s="227"/>
      <c r="HP2259" s="227"/>
      <c r="HQ2259" s="227"/>
      <c r="HR2259" s="227"/>
      <c r="HS2259" s="227"/>
      <c r="HT2259" s="227"/>
      <c r="HU2259" s="227"/>
      <c r="HV2259" s="227"/>
      <c r="HW2259" s="227"/>
      <c r="HX2259" s="227"/>
      <c r="HY2259" s="227"/>
      <c r="HZ2259" s="227"/>
      <c r="IA2259" s="227"/>
      <c r="IB2259" s="227"/>
      <c r="IC2259" s="227"/>
      <c r="ID2259" s="227"/>
      <c r="IE2259" s="227"/>
      <c r="IF2259" s="227"/>
      <c r="IG2259" s="227"/>
      <c r="IH2259" s="227"/>
      <c r="II2259" s="227"/>
      <c r="IJ2259" s="227"/>
      <c r="IK2259" s="227"/>
      <c r="IL2259" s="227"/>
      <c r="IM2259" s="227"/>
      <c r="IN2259" s="227"/>
      <c r="IO2259" s="227"/>
      <c r="IP2259" s="227"/>
      <c r="IQ2259" s="227"/>
      <c r="IR2259" s="227"/>
      <c r="IS2259" s="227"/>
      <c r="IT2259" s="227"/>
      <c r="IU2259" s="227"/>
      <c r="IV2259" s="227"/>
      <c r="IW2259" s="227"/>
      <c r="IX2259" s="227"/>
      <c r="IY2259" s="227"/>
      <c r="IZ2259" s="227"/>
      <c r="JA2259" s="227"/>
      <c r="JB2259" s="227"/>
      <c r="JC2259" s="227"/>
      <c r="JD2259" s="227"/>
      <c r="JE2259" s="227"/>
      <c r="JF2259" s="227"/>
      <c r="JG2259" s="227"/>
      <c r="JH2259" s="227"/>
      <c r="JI2259" s="227"/>
      <c r="JJ2259" s="227"/>
      <c r="JK2259" s="227"/>
      <c r="JL2259" s="227"/>
      <c r="JM2259" s="227"/>
      <c r="JN2259" s="227"/>
      <c r="JO2259" s="227"/>
      <c r="JP2259" s="227"/>
      <c r="JQ2259" s="227"/>
      <c r="JR2259" s="227"/>
      <c r="JS2259" s="227"/>
      <c r="JT2259" s="227"/>
      <c r="JU2259" s="227"/>
      <c r="JV2259" s="227"/>
      <c r="JW2259" s="227"/>
      <c r="JX2259" s="227"/>
      <c r="JY2259" s="227"/>
      <c r="JZ2259" s="227"/>
      <c r="KA2259" s="227"/>
      <c r="KB2259" s="227"/>
      <c r="KC2259" s="227"/>
      <c r="KD2259" s="227"/>
      <c r="KE2259" s="227"/>
      <c r="KF2259" s="227"/>
      <c r="KG2259" s="227"/>
      <c r="KH2259" s="227"/>
      <c r="KI2259" s="227"/>
      <c r="KJ2259" s="227"/>
      <c r="KK2259" s="227"/>
      <c r="KL2259" s="227"/>
      <c r="KM2259" s="227"/>
      <c r="KN2259" s="227"/>
      <c r="KO2259" s="227"/>
      <c r="KP2259" s="227"/>
      <c r="KQ2259" s="227"/>
    </row>
    <row r="2260" spans="1:303" s="74" customFormat="1" x14ac:dyDescent="0.2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154"/>
      <c r="AB2260" s="155"/>
      <c r="AC2260" s="152"/>
      <c r="AD2260" s="152"/>
      <c r="AE2260" s="152"/>
      <c r="AF2260" s="152"/>
      <c r="AG2260" s="157"/>
      <c r="AH2260" s="157"/>
      <c r="AI2260" s="152"/>
      <c r="AJ2260" s="152"/>
      <c r="AK2260" s="152"/>
      <c r="AL2260" s="152"/>
      <c r="AM2260" s="154"/>
      <c r="AN2260" s="156"/>
      <c r="AO2260" s="156"/>
      <c r="AP2260" s="156"/>
      <c r="AQ2260" s="156"/>
      <c r="AR2260" s="156"/>
      <c r="AS2260" s="156"/>
      <c r="AT2260" s="156"/>
      <c r="AU2260" s="156"/>
      <c r="AV2260" s="156"/>
      <c r="AW2260" s="156"/>
      <c r="AX2260" s="156"/>
      <c r="AY2260" s="156"/>
      <c r="AZ2260" s="156"/>
      <c r="BA2260" s="156"/>
      <c r="BB2260" s="156"/>
      <c r="BC2260" s="156"/>
      <c r="BD2260" s="156"/>
      <c r="BE2260" s="156"/>
      <c r="BF2260" s="156"/>
      <c r="BG2260" s="156"/>
      <c r="BH2260" s="156"/>
      <c r="BI2260" s="156"/>
      <c r="BJ2260" s="156"/>
      <c r="BK2260" s="156"/>
      <c r="BL2260" s="156"/>
      <c r="BM2260" s="156"/>
      <c r="BN2260" s="156"/>
      <c r="BO2260" s="156"/>
      <c r="BP2260" s="156"/>
      <c r="BQ2260" s="156"/>
      <c r="BR2260" s="156"/>
      <c r="BS2260" s="156"/>
      <c r="BT2260" s="156"/>
      <c r="BU2260" s="156"/>
      <c r="BV2260" s="156"/>
      <c r="BW2260" s="156"/>
      <c r="BX2260" s="156"/>
      <c r="BY2260" s="156"/>
      <c r="BZ2260" s="156"/>
      <c r="CA2260" s="156"/>
      <c r="CB2260" s="156"/>
      <c r="CC2260" s="156"/>
      <c r="CD2260" s="156"/>
      <c r="CE2260" s="156"/>
      <c r="CF2260" s="156"/>
      <c r="CG2260" s="156"/>
      <c r="CH2260" s="156"/>
      <c r="CI2260" s="156"/>
      <c r="CJ2260" s="156"/>
      <c r="CK2260" s="156"/>
      <c r="CL2260" s="156"/>
      <c r="CM2260" s="156"/>
      <c r="CN2260" s="156"/>
      <c r="CO2260" s="156"/>
      <c r="CP2260" s="156"/>
      <c r="CQ2260" s="156"/>
      <c r="CR2260" s="156"/>
      <c r="CS2260" s="156"/>
      <c r="CT2260" s="156"/>
      <c r="CU2260" s="156"/>
      <c r="CV2260" s="156"/>
      <c r="CW2260" s="156"/>
      <c r="CX2260" s="156"/>
      <c r="CY2260" s="156"/>
      <c r="CZ2260" s="156"/>
      <c r="DA2260" s="156"/>
      <c r="DB2260" s="156"/>
      <c r="DC2260" s="156"/>
      <c r="DD2260" s="156"/>
      <c r="DE2260" s="156"/>
      <c r="DF2260" s="156"/>
      <c r="DG2260" s="156"/>
      <c r="DH2260" s="156"/>
      <c r="DI2260" s="156"/>
      <c r="DJ2260" s="156"/>
      <c r="DK2260" s="156"/>
      <c r="DL2260" s="156"/>
      <c r="DM2260" s="156"/>
      <c r="DN2260" s="156"/>
      <c r="DO2260" s="156"/>
      <c r="DP2260" s="156"/>
      <c r="DQ2260" s="156"/>
      <c r="DR2260" s="156"/>
      <c r="DS2260" s="156"/>
      <c r="DT2260" s="156"/>
      <c r="DU2260" s="156"/>
      <c r="DV2260" s="156"/>
      <c r="DW2260" s="156"/>
      <c r="DX2260" s="156"/>
      <c r="DY2260" s="156"/>
      <c r="DZ2260" s="156"/>
      <c r="EA2260" s="156"/>
      <c r="EB2260" s="156"/>
      <c r="EC2260" s="156"/>
      <c r="ED2260" s="156"/>
      <c r="EE2260" s="156"/>
      <c r="EF2260" s="156"/>
      <c r="EG2260" s="156"/>
      <c r="EH2260" s="156"/>
      <c r="EI2260" s="156"/>
      <c r="EJ2260" s="156"/>
      <c r="EK2260" s="156"/>
      <c r="EL2260" s="156"/>
      <c r="EM2260" s="156"/>
      <c r="EN2260" s="156"/>
      <c r="EO2260" s="156"/>
      <c r="EP2260" s="156"/>
      <c r="EQ2260" s="156"/>
      <c r="ER2260" s="156"/>
      <c r="ES2260" s="156"/>
      <c r="ET2260" s="156"/>
      <c r="EU2260" s="156"/>
      <c r="EV2260" s="156"/>
      <c r="EW2260" s="156"/>
      <c r="EX2260" s="156"/>
      <c r="EY2260" s="156"/>
      <c r="EZ2260" s="156"/>
      <c r="FA2260" s="156"/>
      <c r="FB2260" s="156"/>
      <c r="FC2260" s="156"/>
      <c r="FD2260" s="156"/>
      <c r="FE2260" s="156"/>
      <c r="FF2260" s="156"/>
      <c r="FG2260" s="156"/>
      <c r="FH2260" s="156"/>
      <c r="FI2260" s="156"/>
      <c r="FJ2260" s="156"/>
      <c r="FK2260" s="156"/>
      <c r="FL2260" s="156"/>
      <c r="FM2260" s="156"/>
      <c r="FN2260" s="156"/>
      <c r="FO2260" s="156"/>
      <c r="FP2260" s="156"/>
      <c r="FQ2260" s="227"/>
      <c r="FR2260" s="227"/>
      <c r="FS2260" s="227"/>
      <c r="FT2260" s="227"/>
      <c r="FU2260" s="227"/>
      <c r="FV2260" s="227"/>
      <c r="FW2260" s="227"/>
      <c r="FX2260" s="227"/>
      <c r="FY2260" s="227"/>
      <c r="FZ2260" s="227"/>
      <c r="GA2260" s="227"/>
      <c r="GB2260" s="227"/>
      <c r="GC2260" s="227"/>
      <c r="GD2260" s="227"/>
      <c r="GE2260" s="227"/>
      <c r="GF2260" s="227"/>
      <c r="GG2260" s="227"/>
      <c r="GH2260" s="227"/>
      <c r="GI2260" s="227"/>
      <c r="GJ2260" s="227"/>
      <c r="GK2260" s="227"/>
      <c r="GL2260" s="227"/>
      <c r="GM2260" s="227"/>
      <c r="GN2260" s="227"/>
      <c r="GO2260" s="227"/>
      <c r="GP2260" s="227"/>
      <c r="GQ2260" s="227"/>
      <c r="GR2260" s="227"/>
      <c r="GS2260" s="227"/>
      <c r="GT2260" s="227"/>
      <c r="GU2260" s="227"/>
      <c r="GV2260" s="227"/>
      <c r="GW2260" s="227"/>
      <c r="GX2260" s="227"/>
      <c r="GY2260" s="227"/>
      <c r="GZ2260" s="227"/>
      <c r="HA2260" s="227"/>
      <c r="HB2260" s="227"/>
      <c r="HC2260" s="227"/>
      <c r="HD2260" s="227"/>
      <c r="HE2260" s="227"/>
      <c r="HF2260" s="227"/>
      <c r="HG2260" s="227"/>
      <c r="HH2260" s="227"/>
      <c r="HI2260" s="227"/>
      <c r="HJ2260" s="227"/>
      <c r="HK2260" s="227"/>
      <c r="HL2260" s="227"/>
      <c r="HM2260" s="227"/>
      <c r="HN2260" s="227"/>
      <c r="HO2260" s="227"/>
      <c r="HP2260" s="227"/>
      <c r="HQ2260" s="227"/>
      <c r="HR2260" s="227"/>
      <c r="HS2260" s="227"/>
      <c r="HT2260" s="227"/>
      <c r="HU2260" s="227"/>
      <c r="HV2260" s="227"/>
      <c r="HW2260" s="227"/>
      <c r="HX2260" s="227"/>
      <c r="HY2260" s="227"/>
      <c r="HZ2260" s="227"/>
      <c r="IA2260" s="227"/>
      <c r="IB2260" s="227"/>
      <c r="IC2260" s="227"/>
      <c r="ID2260" s="227"/>
      <c r="IE2260" s="227"/>
      <c r="IF2260" s="227"/>
      <c r="IG2260" s="227"/>
      <c r="IH2260" s="227"/>
      <c r="II2260" s="227"/>
      <c r="IJ2260" s="227"/>
      <c r="IK2260" s="227"/>
      <c r="IL2260" s="227"/>
      <c r="IM2260" s="227"/>
      <c r="IN2260" s="227"/>
      <c r="IO2260" s="227"/>
      <c r="IP2260" s="227"/>
      <c r="IQ2260" s="227"/>
      <c r="IR2260" s="227"/>
      <c r="IS2260" s="227"/>
      <c r="IT2260" s="227"/>
      <c r="IU2260" s="227"/>
      <c r="IV2260" s="227"/>
      <c r="IW2260" s="227"/>
      <c r="IX2260" s="227"/>
      <c r="IY2260" s="227"/>
      <c r="IZ2260" s="227"/>
      <c r="JA2260" s="227"/>
      <c r="JB2260" s="227"/>
      <c r="JC2260" s="227"/>
      <c r="JD2260" s="227"/>
      <c r="JE2260" s="227"/>
      <c r="JF2260" s="227"/>
      <c r="JG2260" s="227"/>
      <c r="JH2260" s="227"/>
      <c r="JI2260" s="227"/>
      <c r="JJ2260" s="227"/>
      <c r="JK2260" s="227"/>
      <c r="JL2260" s="227"/>
      <c r="JM2260" s="227"/>
      <c r="JN2260" s="227"/>
      <c r="JO2260" s="227"/>
      <c r="JP2260" s="227"/>
      <c r="JQ2260" s="227"/>
      <c r="JR2260" s="227"/>
      <c r="JS2260" s="227"/>
      <c r="JT2260" s="227"/>
      <c r="JU2260" s="227"/>
      <c r="JV2260" s="227"/>
      <c r="JW2260" s="227"/>
      <c r="JX2260" s="227"/>
      <c r="JY2260" s="227"/>
      <c r="JZ2260" s="227"/>
      <c r="KA2260" s="227"/>
      <c r="KB2260" s="227"/>
      <c r="KC2260" s="227"/>
      <c r="KD2260" s="227"/>
      <c r="KE2260" s="227"/>
      <c r="KF2260" s="227"/>
      <c r="KG2260" s="227"/>
      <c r="KH2260" s="227"/>
      <c r="KI2260" s="227"/>
      <c r="KJ2260" s="227"/>
      <c r="KK2260" s="227"/>
      <c r="KL2260" s="227"/>
      <c r="KM2260" s="227"/>
      <c r="KN2260" s="227"/>
      <c r="KO2260" s="227"/>
      <c r="KP2260" s="227"/>
      <c r="KQ2260" s="227"/>
    </row>
    <row r="2261" spans="1:303" s="74" customFormat="1" x14ac:dyDescent="0.2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154"/>
      <c r="AB2261" s="155"/>
      <c r="AC2261" s="152"/>
      <c r="AD2261" s="152"/>
      <c r="AE2261" s="152"/>
      <c r="AF2261" s="152"/>
      <c r="AG2261" s="157"/>
      <c r="AH2261" s="157"/>
      <c r="AI2261" s="152"/>
      <c r="AJ2261" s="152"/>
      <c r="AK2261" s="152"/>
      <c r="AL2261" s="152"/>
      <c r="AM2261" s="154"/>
      <c r="AN2261" s="156"/>
      <c r="AO2261" s="156"/>
      <c r="AP2261" s="156"/>
      <c r="AQ2261" s="156"/>
      <c r="AR2261" s="156"/>
      <c r="AS2261" s="156"/>
      <c r="AT2261" s="156"/>
      <c r="AU2261" s="156"/>
      <c r="AV2261" s="156"/>
      <c r="AW2261" s="156"/>
      <c r="AX2261" s="156"/>
      <c r="AY2261" s="156"/>
      <c r="AZ2261" s="156"/>
      <c r="BA2261" s="156"/>
      <c r="BB2261" s="156"/>
      <c r="BC2261" s="156"/>
      <c r="BD2261" s="156"/>
      <c r="BE2261" s="156"/>
      <c r="BF2261" s="156"/>
      <c r="BG2261" s="156"/>
      <c r="BH2261" s="156"/>
      <c r="BI2261" s="156"/>
      <c r="BJ2261" s="156"/>
      <c r="BK2261" s="156"/>
      <c r="BL2261" s="156"/>
      <c r="BM2261" s="156"/>
      <c r="BN2261" s="156"/>
      <c r="BO2261" s="156"/>
      <c r="BP2261" s="156"/>
      <c r="BQ2261" s="156"/>
      <c r="BR2261" s="156"/>
      <c r="BS2261" s="156"/>
      <c r="BT2261" s="156"/>
      <c r="BU2261" s="156"/>
      <c r="BV2261" s="156"/>
      <c r="BW2261" s="156"/>
      <c r="BX2261" s="156"/>
      <c r="BY2261" s="156"/>
      <c r="BZ2261" s="156"/>
      <c r="CA2261" s="156"/>
      <c r="CB2261" s="156"/>
      <c r="CC2261" s="156"/>
      <c r="CD2261" s="156"/>
      <c r="CE2261" s="156"/>
      <c r="CF2261" s="156"/>
      <c r="CG2261" s="156"/>
      <c r="CH2261" s="156"/>
      <c r="CI2261" s="156"/>
      <c r="CJ2261" s="156"/>
      <c r="CK2261" s="156"/>
      <c r="CL2261" s="156"/>
      <c r="CM2261" s="156"/>
      <c r="CN2261" s="156"/>
      <c r="CO2261" s="156"/>
      <c r="CP2261" s="156"/>
      <c r="CQ2261" s="156"/>
      <c r="CR2261" s="156"/>
      <c r="CS2261" s="156"/>
      <c r="CT2261" s="156"/>
      <c r="CU2261" s="156"/>
      <c r="CV2261" s="156"/>
      <c r="CW2261" s="156"/>
      <c r="CX2261" s="156"/>
      <c r="CY2261" s="156"/>
      <c r="CZ2261" s="156"/>
      <c r="DA2261" s="156"/>
      <c r="DB2261" s="156"/>
      <c r="DC2261" s="156"/>
      <c r="DD2261" s="156"/>
      <c r="DE2261" s="156"/>
      <c r="DF2261" s="156"/>
      <c r="DG2261" s="156"/>
      <c r="DH2261" s="156"/>
      <c r="DI2261" s="156"/>
      <c r="DJ2261" s="156"/>
      <c r="DK2261" s="156"/>
      <c r="DL2261" s="156"/>
      <c r="DM2261" s="156"/>
      <c r="DN2261" s="156"/>
      <c r="DO2261" s="156"/>
      <c r="DP2261" s="156"/>
      <c r="DQ2261" s="156"/>
      <c r="DR2261" s="156"/>
      <c r="DS2261" s="156"/>
      <c r="DT2261" s="156"/>
      <c r="DU2261" s="156"/>
      <c r="DV2261" s="156"/>
      <c r="DW2261" s="156"/>
      <c r="DX2261" s="156"/>
      <c r="DY2261" s="156"/>
      <c r="DZ2261" s="156"/>
      <c r="EA2261" s="156"/>
      <c r="EB2261" s="156"/>
      <c r="EC2261" s="156"/>
      <c r="ED2261" s="156"/>
      <c r="EE2261" s="156"/>
      <c r="EF2261" s="156"/>
      <c r="EG2261" s="156"/>
      <c r="EH2261" s="156"/>
      <c r="EI2261" s="156"/>
      <c r="EJ2261" s="156"/>
      <c r="EK2261" s="156"/>
      <c r="EL2261" s="156"/>
      <c r="EM2261" s="156"/>
      <c r="EN2261" s="156"/>
      <c r="EO2261" s="156"/>
      <c r="EP2261" s="156"/>
      <c r="EQ2261" s="156"/>
      <c r="ER2261" s="156"/>
      <c r="ES2261" s="156"/>
      <c r="ET2261" s="156"/>
      <c r="EU2261" s="156"/>
      <c r="EV2261" s="156"/>
      <c r="EW2261" s="156"/>
      <c r="EX2261" s="156"/>
      <c r="EY2261" s="156"/>
      <c r="EZ2261" s="156"/>
      <c r="FA2261" s="156"/>
      <c r="FB2261" s="156"/>
      <c r="FC2261" s="156"/>
      <c r="FD2261" s="156"/>
      <c r="FE2261" s="156"/>
      <c r="FF2261" s="156"/>
      <c r="FG2261" s="156"/>
      <c r="FH2261" s="156"/>
      <c r="FI2261" s="156"/>
      <c r="FJ2261" s="156"/>
      <c r="FK2261" s="156"/>
      <c r="FL2261" s="156"/>
      <c r="FM2261" s="156"/>
      <c r="FN2261" s="156"/>
      <c r="FO2261" s="156"/>
      <c r="FP2261" s="156"/>
      <c r="FQ2261" s="227"/>
      <c r="FR2261" s="227"/>
      <c r="FS2261" s="227"/>
      <c r="FT2261" s="227"/>
      <c r="FU2261" s="227"/>
      <c r="FV2261" s="227"/>
      <c r="FW2261" s="227"/>
      <c r="FX2261" s="227"/>
      <c r="FY2261" s="227"/>
      <c r="FZ2261" s="227"/>
      <c r="GA2261" s="227"/>
      <c r="GB2261" s="227"/>
      <c r="GC2261" s="227"/>
      <c r="GD2261" s="227"/>
      <c r="GE2261" s="227"/>
      <c r="GF2261" s="227"/>
      <c r="GG2261" s="227"/>
      <c r="GH2261" s="227"/>
      <c r="GI2261" s="227"/>
      <c r="GJ2261" s="227"/>
      <c r="GK2261" s="227"/>
      <c r="GL2261" s="227"/>
      <c r="GM2261" s="227"/>
      <c r="GN2261" s="227"/>
      <c r="GO2261" s="227"/>
      <c r="GP2261" s="227"/>
      <c r="GQ2261" s="227"/>
      <c r="GR2261" s="227"/>
      <c r="GS2261" s="227"/>
      <c r="GT2261" s="227"/>
      <c r="GU2261" s="227"/>
      <c r="GV2261" s="227"/>
      <c r="GW2261" s="227"/>
      <c r="GX2261" s="227"/>
      <c r="GY2261" s="227"/>
      <c r="GZ2261" s="227"/>
      <c r="HA2261" s="227"/>
      <c r="HB2261" s="227"/>
      <c r="HC2261" s="227"/>
      <c r="HD2261" s="227"/>
      <c r="HE2261" s="227"/>
      <c r="HF2261" s="227"/>
      <c r="HG2261" s="227"/>
      <c r="HH2261" s="227"/>
      <c r="HI2261" s="227"/>
      <c r="HJ2261" s="227"/>
      <c r="HK2261" s="227"/>
      <c r="HL2261" s="227"/>
      <c r="HM2261" s="227"/>
      <c r="HN2261" s="227"/>
      <c r="HO2261" s="227"/>
      <c r="HP2261" s="227"/>
      <c r="HQ2261" s="227"/>
      <c r="HR2261" s="227"/>
      <c r="HS2261" s="227"/>
      <c r="HT2261" s="227"/>
      <c r="HU2261" s="227"/>
      <c r="HV2261" s="227"/>
      <c r="HW2261" s="227"/>
      <c r="HX2261" s="227"/>
      <c r="HY2261" s="227"/>
      <c r="HZ2261" s="227"/>
      <c r="IA2261" s="227"/>
      <c r="IB2261" s="227"/>
      <c r="IC2261" s="227"/>
      <c r="ID2261" s="227"/>
      <c r="IE2261" s="227"/>
      <c r="IF2261" s="227"/>
      <c r="IG2261" s="227"/>
      <c r="IH2261" s="227"/>
      <c r="II2261" s="227"/>
      <c r="IJ2261" s="227"/>
      <c r="IK2261" s="227"/>
      <c r="IL2261" s="227"/>
      <c r="IM2261" s="227"/>
      <c r="IN2261" s="227"/>
      <c r="IO2261" s="227"/>
      <c r="IP2261" s="227"/>
      <c r="IQ2261" s="227"/>
      <c r="IR2261" s="227"/>
      <c r="IS2261" s="227"/>
      <c r="IT2261" s="227"/>
      <c r="IU2261" s="227"/>
      <c r="IV2261" s="227"/>
      <c r="IW2261" s="227"/>
      <c r="IX2261" s="227"/>
      <c r="IY2261" s="227"/>
      <c r="IZ2261" s="227"/>
      <c r="JA2261" s="227"/>
      <c r="JB2261" s="227"/>
      <c r="JC2261" s="227"/>
      <c r="JD2261" s="227"/>
      <c r="JE2261" s="227"/>
      <c r="JF2261" s="227"/>
      <c r="JG2261" s="227"/>
      <c r="JH2261" s="227"/>
      <c r="JI2261" s="227"/>
      <c r="JJ2261" s="227"/>
      <c r="JK2261" s="227"/>
      <c r="JL2261" s="227"/>
      <c r="JM2261" s="227"/>
      <c r="JN2261" s="227"/>
      <c r="JO2261" s="227"/>
      <c r="JP2261" s="227"/>
      <c r="JQ2261" s="227"/>
      <c r="JR2261" s="227"/>
      <c r="JS2261" s="227"/>
      <c r="JT2261" s="227"/>
      <c r="JU2261" s="227"/>
      <c r="JV2261" s="227"/>
      <c r="JW2261" s="227"/>
      <c r="JX2261" s="227"/>
      <c r="JY2261" s="227"/>
      <c r="JZ2261" s="227"/>
      <c r="KA2261" s="227"/>
      <c r="KB2261" s="227"/>
      <c r="KC2261" s="227"/>
      <c r="KD2261" s="227"/>
      <c r="KE2261" s="227"/>
      <c r="KF2261" s="227"/>
      <c r="KG2261" s="227"/>
      <c r="KH2261" s="227"/>
      <c r="KI2261" s="227"/>
      <c r="KJ2261" s="227"/>
      <c r="KK2261" s="227"/>
      <c r="KL2261" s="227"/>
      <c r="KM2261" s="227"/>
      <c r="KN2261" s="227"/>
      <c r="KO2261" s="227"/>
      <c r="KP2261" s="227"/>
      <c r="KQ2261" s="227"/>
    </row>
    <row r="2262" spans="1:303" s="74" customFormat="1" x14ac:dyDescent="0.2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154"/>
      <c r="AB2262" s="155"/>
      <c r="AC2262" s="152"/>
      <c r="AD2262" s="152"/>
      <c r="AE2262" s="152"/>
      <c r="AF2262" s="152"/>
      <c r="AG2262" s="157"/>
      <c r="AH2262" s="157"/>
      <c r="AI2262" s="152"/>
      <c r="AJ2262" s="152"/>
      <c r="AK2262" s="152"/>
      <c r="AL2262" s="152"/>
      <c r="AM2262" s="154"/>
      <c r="AN2262" s="156"/>
      <c r="AO2262" s="156"/>
      <c r="AP2262" s="156"/>
      <c r="AQ2262" s="156"/>
      <c r="AR2262" s="156"/>
      <c r="AS2262" s="156"/>
      <c r="AT2262" s="156"/>
      <c r="AU2262" s="156"/>
      <c r="AV2262" s="156"/>
      <c r="AW2262" s="156"/>
      <c r="AX2262" s="156"/>
      <c r="AY2262" s="156"/>
      <c r="AZ2262" s="156"/>
      <c r="BA2262" s="156"/>
      <c r="BB2262" s="156"/>
      <c r="BC2262" s="156"/>
      <c r="BD2262" s="156"/>
      <c r="BE2262" s="156"/>
      <c r="BF2262" s="156"/>
      <c r="BG2262" s="156"/>
      <c r="BH2262" s="156"/>
      <c r="BI2262" s="156"/>
      <c r="BJ2262" s="156"/>
      <c r="BK2262" s="156"/>
      <c r="BL2262" s="156"/>
      <c r="BM2262" s="156"/>
      <c r="BN2262" s="156"/>
      <c r="BO2262" s="156"/>
      <c r="BP2262" s="156"/>
      <c r="BQ2262" s="156"/>
      <c r="BR2262" s="156"/>
      <c r="BS2262" s="156"/>
      <c r="BT2262" s="156"/>
      <c r="BU2262" s="156"/>
      <c r="BV2262" s="156"/>
      <c r="BW2262" s="156"/>
      <c r="BX2262" s="156"/>
      <c r="BY2262" s="156"/>
      <c r="BZ2262" s="156"/>
      <c r="CA2262" s="156"/>
      <c r="CB2262" s="156"/>
      <c r="CC2262" s="156"/>
      <c r="CD2262" s="156"/>
      <c r="CE2262" s="156"/>
      <c r="CF2262" s="156"/>
      <c r="CG2262" s="156"/>
      <c r="CH2262" s="156"/>
      <c r="CI2262" s="156"/>
      <c r="CJ2262" s="156"/>
      <c r="CK2262" s="156"/>
      <c r="CL2262" s="156"/>
      <c r="CM2262" s="156"/>
      <c r="CN2262" s="156"/>
      <c r="CO2262" s="156"/>
      <c r="CP2262" s="156"/>
      <c r="CQ2262" s="156"/>
      <c r="CR2262" s="156"/>
      <c r="CS2262" s="156"/>
      <c r="CT2262" s="156"/>
      <c r="CU2262" s="156"/>
      <c r="CV2262" s="156"/>
      <c r="CW2262" s="156"/>
      <c r="CX2262" s="156"/>
      <c r="CY2262" s="156"/>
      <c r="CZ2262" s="156"/>
      <c r="DA2262" s="156"/>
      <c r="DB2262" s="156"/>
      <c r="DC2262" s="156"/>
      <c r="DD2262" s="156"/>
      <c r="DE2262" s="156"/>
      <c r="DF2262" s="156"/>
      <c r="DG2262" s="156"/>
      <c r="DH2262" s="156"/>
      <c r="DI2262" s="156"/>
      <c r="DJ2262" s="156"/>
      <c r="DK2262" s="156"/>
      <c r="DL2262" s="156"/>
      <c r="DM2262" s="156"/>
      <c r="DN2262" s="156"/>
      <c r="DO2262" s="156"/>
      <c r="DP2262" s="156"/>
      <c r="DQ2262" s="156"/>
      <c r="DR2262" s="156"/>
      <c r="DS2262" s="156"/>
      <c r="DT2262" s="156"/>
      <c r="DU2262" s="156"/>
      <c r="DV2262" s="156"/>
      <c r="DW2262" s="156"/>
      <c r="DX2262" s="156"/>
      <c r="DY2262" s="156"/>
      <c r="DZ2262" s="156"/>
      <c r="EA2262" s="156"/>
      <c r="EB2262" s="156"/>
      <c r="EC2262" s="156"/>
      <c r="ED2262" s="156"/>
      <c r="EE2262" s="156"/>
      <c r="EF2262" s="156"/>
      <c r="EG2262" s="156"/>
      <c r="EH2262" s="156"/>
      <c r="EI2262" s="156"/>
      <c r="EJ2262" s="156"/>
      <c r="EK2262" s="156"/>
      <c r="EL2262" s="156"/>
      <c r="EM2262" s="156"/>
      <c r="EN2262" s="156"/>
      <c r="EO2262" s="156"/>
      <c r="EP2262" s="156"/>
      <c r="EQ2262" s="156"/>
      <c r="ER2262" s="156"/>
      <c r="ES2262" s="156"/>
      <c r="ET2262" s="156"/>
      <c r="EU2262" s="156"/>
      <c r="EV2262" s="156"/>
      <c r="EW2262" s="156"/>
      <c r="EX2262" s="156"/>
      <c r="EY2262" s="156"/>
      <c r="EZ2262" s="156"/>
      <c r="FA2262" s="156"/>
      <c r="FB2262" s="156"/>
      <c r="FC2262" s="156"/>
      <c r="FD2262" s="156"/>
      <c r="FE2262" s="156"/>
      <c r="FF2262" s="156"/>
      <c r="FG2262" s="156"/>
      <c r="FH2262" s="156"/>
      <c r="FI2262" s="156"/>
      <c r="FJ2262" s="156"/>
      <c r="FK2262" s="156"/>
      <c r="FL2262" s="156"/>
      <c r="FM2262" s="156"/>
      <c r="FN2262" s="156"/>
      <c r="FO2262" s="156"/>
      <c r="FP2262" s="156"/>
      <c r="FQ2262" s="227"/>
      <c r="FR2262" s="227"/>
      <c r="FS2262" s="227"/>
      <c r="FT2262" s="227"/>
      <c r="FU2262" s="227"/>
      <c r="FV2262" s="227"/>
      <c r="FW2262" s="227"/>
      <c r="FX2262" s="227"/>
      <c r="FY2262" s="227"/>
      <c r="FZ2262" s="227"/>
      <c r="GA2262" s="227"/>
      <c r="GB2262" s="227"/>
      <c r="GC2262" s="227"/>
      <c r="GD2262" s="227"/>
      <c r="GE2262" s="227"/>
      <c r="GF2262" s="227"/>
      <c r="GG2262" s="227"/>
      <c r="GH2262" s="227"/>
      <c r="GI2262" s="227"/>
      <c r="GJ2262" s="227"/>
      <c r="GK2262" s="227"/>
      <c r="GL2262" s="227"/>
      <c r="GM2262" s="227"/>
      <c r="GN2262" s="227"/>
      <c r="GO2262" s="227"/>
      <c r="GP2262" s="227"/>
      <c r="GQ2262" s="227"/>
      <c r="GR2262" s="227"/>
      <c r="GS2262" s="227"/>
      <c r="GT2262" s="227"/>
      <c r="GU2262" s="227"/>
      <c r="GV2262" s="227"/>
      <c r="GW2262" s="227"/>
      <c r="GX2262" s="227"/>
      <c r="GY2262" s="227"/>
      <c r="GZ2262" s="227"/>
      <c r="HA2262" s="227"/>
      <c r="HB2262" s="227"/>
      <c r="HC2262" s="227"/>
      <c r="HD2262" s="227"/>
      <c r="HE2262" s="227"/>
      <c r="HF2262" s="227"/>
      <c r="HG2262" s="227"/>
      <c r="HH2262" s="227"/>
      <c r="HI2262" s="227"/>
      <c r="HJ2262" s="227"/>
      <c r="HK2262" s="227"/>
      <c r="HL2262" s="227"/>
      <c r="HM2262" s="227"/>
      <c r="HN2262" s="227"/>
      <c r="HO2262" s="227"/>
      <c r="HP2262" s="227"/>
      <c r="HQ2262" s="227"/>
      <c r="HR2262" s="227"/>
      <c r="HS2262" s="227"/>
      <c r="HT2262" s="227"/>
      <c r="HU2262" s="227"/>
      <c r="HV2262" s="227"/>
      <c r="HW2262" s="227"/>
      <c r="HX2262" s="227"/>
      <c r="HY2262" s="227"/>
      <c r="HZ2262" s="227"/>
      <c r="IA2262" s="227"/>
      <c r="IB2262" s="227"/>
      <c r="IC2262" s="227"/>
      <c r="ID2262" s="227"/>
      <c r="IE2262" s="227"/>
      <c r="IF2262" s="227"/>
      <c r="IG2262" s="227"/>
      <c r="IH2262" s="227"/>
      <c r="II2262" s="227"/>
      <c r="IJ2262" s="227"/>
      <c r="IK2262" s="227"/>
      <c r="IL2262" s="227"/>
      <c r="IM2262" s="227"/>
      <c r="IN2262" s="227"/>
      <c r="IO2262" s="227"/>
      <c r="IP2262" s="227"/>
      <c r="IQ2262" s="227"/>
      <c r="IR2262" s="227"/>
      <c r="IS2262" s="227"/>
      <c r="IT2262" s="227"/>
      <c r="IU2262" s="227"/>
      <c r="IV2262" s="227"/>
      <c r="IW2262" s="227"/>
      <c r="IX2262" s="227"/>
      <c r="IY2262" s="227"/>
      <c r="IZ2262" s="227"/>
      <c r="JA2262" s="227"/>
      <c r="JB2262" s="227"/>
      <c r="JC2262" s="227"/>
      <c r="JD2262" s="227"/>
      <c r="JE2262" s="227"/>
      <c r="JF2262" s="227"/>
      <c r="JG2262" s="227"/>
      <c r="JH2262" s="227"/>
      <c r="JI2262" s="227"/>
      <c r="JJ2262" s="227"/>
      <c r="JK2262" s="227"/>
      <c r="JL2262" s="227"/>
      <c r="JM2262" s="227"/>
      <c r="JN2262" s="227"/>
      <c r="JO2262" s="227"/>
      <c r="JP2262" s="227"/>
      <c r="JQ2262" s="227"/>
      <c r="JR2262" s="227"/>
      <c r="JS2262" s="227"/>
      <c r="JT2262" s="227"/>
      <c r="JU2262" s="227"/>
      <c r="JV2262" s="227"/>
      <c r="JW2262" s="227"/>
      <c r="JX2262" s="227"/>
      <c r="JY2262" s="227"/>
      <c r="JZ2262" s="227"/>
      <c r="KA2262" s="227"/>
      <c r="KB2262" s="227"/>
      <c r="KC2262" s="227"/>
      <c r="KD2262" s="227"/>
      <c r="KE2262" s="227"/>
      <c r="KF2262" s="227"/>
      <c r="KG2262" s="227"/>
      <c r="KH2262" s="227"/>
      <c r="KI2262" s="227"/>
      <c r="KJ2262" s="227"/>
      <c r="KK2262" s="227"/>
      <c r="KL2262" s="227"/>
      <c r="KM2262" s="227"/>
      <c r="KN2262" s="227"/>
      <c r="KO2262" s="227"/>
      <c r="KP2262" s="227"/>
      <c r="KQ2262" s="227"/>
    </row>
    <row r="2263" spans="1:303" s="74" customFormat="1" x14ac:dyDescent="0.2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154"/>
      <c r="AB2263" s="155"/>
      <c r="AC2263" s="152"/>
      <c r="AD2263" s="152"/>
      <c r="AE2263" s="152"/>
      <c r="AF2263" s="152"/>
      <c r="AG2263" s="157"/>
      <c r="AH2263" s="157"/>
      <c r="AI2263" s="152"/>
      <c r="AJ2263" s="152"/>
      <c r="AK2263" s="152"/>
      <c r="AL2263" s="152"/>
      <c r="AM2263" s="154"/>
      <c r="AN2263" s="156"/>
      <c r="AO2263" s="156"/>
      <c r="AP2263" s="156"/>
      <c r="AQ2263" s="156"/>
      <c r="AR2263" s="156"/>
      <c r="AS2263" s="156"/>
      <c r="AT2263" s="156"/>
      <c r="AU2263" s="156"/>
      <c r="AV2263" s="156"/>
      <c r="AW2263" s="156"/>
      <c r="AX2263" s="156"/>
      <c r="AY2263" s="156"/>
      <c r="AZ2263" s="156"/>
      <c r="BA2263" s="156"/>
      <c r="BB2263" s="156"/>
      <c r="BC2263" s="156"/>
      <c r="BD2263" s="156"/>
      <c r="BE2263" s="156"/>
      <c r="BF2263" s="156"/>
      <c r="BG2263" s="156"/>
      <c r="BH2263" s="156"/>
      <c r="BI2263" s="156"/>
      <c r="BJ2263" s="156"/>
      <c r="BK2263" s="156"/>
      <c r="BL2263" s="156"/>
      <c r="BM2263" s="156"/>
      <c r="BN2263" s="156"/>
      <c r="BO2263" s="156"/>
      <c r="BP2263" s="156"/>
      <c r="BQ2263" s="156"/>
      <c r="BR2263" s="156"/>
      <c r="BS2263" s="156"/>
      <c r="BT2263" s="156"/>
      <c r="BU2263" s="156"/>
      <c r="BV2263" s="156"/>
      <c r="BW2263" s="156"/>
      <c r="BX2263" s="156"/>
      <c r="BY2263" s="156"/>
      <c r="BZ2263" s="156"/>
      <c r="CA2263" s="156"/>
      <c r="CB2263" s="156"/>
      <c r="CC2263" s="156"/>
      <c r="CD2263" s="156"/>
      <c r="CE2263" s="156"/>
      <c r="CF2263" s="156"/>
      <c r="CG2263" s="156"/>
      <c r="CH2263" s="156"/>
      <c r="CI2263" s="156"/>
      <c r="CJ2263" s="156"/>
      <c r="CK2263" s="156"/>
      <c r="CL2263" s="156"/>
      <c r="CM2263" s="156"/>
      <c r="CN2263" s="156"/>
      <c r="CO2263" s="156"/>
      <c r="CP2263" s="156"/>
      <c r="CQ2263" s="156"/>
      <c r="CR2263" s="156"/>
      <c r="CS2263" s="156"/>
      <c r="CT2263" s="156"/>
      <c r="CU2263" s="156"/>
      <c r="CV2263" s="156"/>
      <c r="CW2263" s="156"/>
      <c r="CX2263" s="156"/>
      <c r="CY2263" s="156"/>
      <c r="CZ2263" s="156"/>
      <c r="DA2263" s="156"/>
      <c r="DB2263" s="156"/>
      <c r="DC2263" s="156"/>
      <c r="DD2263" s="156"/>
      <c r="DE2263" s="156"/>
      <c r="DF2263" s="156"/>
      <c r="DG2263" s="156"/>
      <c r="DH2263" s="156"/>
      <c r="DI2263" s="156"/>
      <c r="DJ2263" s="156"/>
      <c r="DK2263" s="156"/>
      <c r="DL2263" s="156"/>
      <c r="DM2263" s="156"/>
      <c r="DN2263" s="156"/>
      <c r="DO2263" s="156"/>
      <c r="DP2263" s="156"/>
      <c r="DQ2263" s="156"/>
      <c r="DR2263" s="156"/>
      <c r="DS2263" s="156"/>
      <c r="DT2263" s="156"/>
      <c r="DU2263" s="156"/>
      <c r="DV2263" s="156"/>
      <c r="DW2263" s="156"/>
      <c r="DX2263" s="156"/>
      <c r="DY2263" s="156"/>
      <c r="DZ2263" s="156"/>
      <c r="EA2263" s="156"/>
      <c r="EB2263" s="156"/>
      <c r="EC2263" s="156"/>
      <c r="ED2263" s="156"/>
      <c r="EE2263" s="156"/>
      <c r="EF2263" s="156"/>
      <c r="EG2263" s="156"/>
      <c r="EH2263" s="156"/>
      <c r="EI2263" s="156"/>
      <c r="EJ2263" s="156"/>
      <c r="EK2263" s="156"/>
      <c r="EL2263" s="156"/>
      <c r="EM2263" s="156"/>
      <c r="EN2263" s="156"/>
      <c r="EO2263" s="156"/>
      <c r="EP2263" s="156"/>
      <c r="EQ2263" s="156"/>
      <c r="ER2263" s="156"/>
      <c r="ES2263" s="156"/>
      <c r="ET2263" s="156"/>
      <c r="EU2263" s="156"/>
      <c r="EV2263" s="156"/>
      <c r="EW2263" s="156"/>
      <c r="EX2263" s="156"/>
      <c r="EY2263" s="156"/>
      <c r="EZ2263" s="156"/>
      <c r="FA2263" s="156"/>
      <c r="FB2263" s="156"/>
      <c r="FC2263" s="156"/>
      <c r="FD2263" s="156"/>
      <c r="FE2263" s="156"/>
      <c r="FF2263" s="156"/>
      <c r="FG2263" s="156"/>
      <c r="FH2263" s="156"/>
      <c r="FI2263" s="156"/>
      <c r="FJ2263" s="156"/>
      <c r="FK2263" s="156"/>
      <c r="FL2263" s="156"/>
      <c r="FM2263" s="156"/>
      <c r="FN2263" s="156"/>
      <c r="FO2263" s="156"/>
      <c r="FP2263" s="156"/>
      <c r="FQ2263" s="227"/>
      <c r="FR2263" s="227"/>
      <c r="FS2263" s="227"/>
      <c r="FT2263" s="227"/>
      <c r="FU2263" s="227"/>
      <c r="FV2263" s="227"/>
      <c r="FW2263" s="227"/>
      <c r="FX2263" s="227"/>
      <c r="FY2263" s="227"/>
      <c r="FZ2263" s="227"/>
      <c r="GA2263" s="227"/>
      <c r="GB2263" s="227"/>
      <c r="GC2263" s="227"/>
      <c r="GD2263" s="227"/>
      <c r="GE2263" s="227"/>
      <c r="GF2263" s="227"/>
      <c r="GG2263" s="227"/>
      <c r="GH2263" s="227"/>
      <c r="GI2263" s="227"/>
      <c r="GJ2263" s="227"/>
      <c r="GK2263" s="227"/>
      <c r="GL2263" s="227"/>
      <c r="GM2263" s="227"/>
      <c r="GN2263" s="227"/>
      <c r="GO2263" s="227"/>
      <c r="GP2263" s="227"/>
      <c r="GQ2263" s="227"/>
      <c r="GR2263" s="227"/>
      <c r="GS2263" s="227"/>
      <c r="GT2263" s="227"/>
      <c r="GU2263" s="227"/>
      <c r="GV2263" s="227"/>
      <c r="GW2263" s="227"/>
      <c r="GX2263" s="227"/>
      <c r="GY2263" s="227"/>
      <c r="GZ2263" s="227"/>
      <c r="HA2263" s="227"/>
      <c r="HB2263" s="227"/>
      <c r="HC2263" s="227"/>
      <c r="HD2263" s="227"/>
      <c r="HE2263" s="227"/>
      <c r="HF2263" s="227"/>
      <c r="HG2263" s="227"/>
      <c r="HH2263" s="227"/>
      <c r="HI2263" s="227"/>
      <c r="HJ2263" s="227"/>
      <c r="HK2263" s="227"/>
      <c r="HL2263" s="227"/>
      <c r="HM2263" s="227"/>
      <c r="HN2263" s="227"/>
      <c r="HO2263" s="227"/>
      <c r="HP2263" s="227"/>
      <c r="HQ2263" s="227"/>
      <c r="HR2263" s="227"/>
      <c r="HS2263" s="227"/>
      <c r="HT2263" s="227"/>
      <c r="HU2263" s="227"/>
      <c r="HV2263" s="227"/>
      <c r="HW2263" s="227"/>
      <c r="HX2263" s="227"/>
      <c r="HY2263" s="227"/>
      <c r="HZ2263" s="227"/>
      <c r="IA2263" s="227"/>
      <c r="IB2263" s="227"/>
      <c r="IC2263" s="227"/>
      <c r="ID2263" s="227"/>
      <c r="IE2263" s="227"/>
      <c r="IF2263" s="227"/>
      <c r="IG2263" s="227"/>
      <c r="IH2263" s="227"/>
      <c r="II2263" s="227"/>
      <c r="IJ2263" s="227"/>
      <c r="IK2263" s="227"/>
      <c r="IL2263" s="227"/>
      <c r="IM2263" s="227"/>
      <c r="IN2263" s="227"/>
      <c r="IO2263" s="227"/>
      <c r="IP2263" s="227"/>
      <c r="IQ2263" s="227"/>
      <c r="IR2263" s="227"/>
      <c r="IS2263" s="227"/>
      <c r="IT2263" s="227"/>
      <c r="IU2263" s="227"/>
      <c r="IV2263" s="227"/>
      <c r="IW2263" s="227"/>
      <c r="IX2263" s="227"/>
      <c r="IY2263" s="227"/>
      <c r="IZ2263" s="227"/>
      <c r="JA2263" s="227"/>
      <c r="JB2263" s="227"/>
      <c r="JC2263" s="227"/>
      <c r="JD2263" s="227"/>
      <c r="JE2263" s="227"/>
      <c r="JF2263" s="227"/>
      <c r="JG2263" s="227"/>
      <c r="JH2263" s="227"/>
      <c r="JI2263" s="227"/>
      <c r="JJ2263" s="227"/>
      <c r="JK2263" s="227"/>
      <c r="JL2263" s="227"/>
      <c r="JM2263" s="227"/>
      <c r="JN2263" s="227"/>
      <c r="JO2263" s="227"/>
      <c r="JP2263" s="227"/>
      <c r="JQ2263" s="227"/>
      <c r="JR2263" s="227"/>
      <c r="JS2263" s="227"/>
      <c r="JT2263" s="227"/>
      <c r="JU2263" s="227"/>
      <c r="JV2263" s="227"/>
      <c r="JW2263" s="227"/>
      <c r="JX2263" s="227"/>
      <c r="JY2263" s="227"/>
      <c r="JZ2263" s="227"/>
      <c r="KA2263" s="227"/>
      <c r="KB2263" s="227"/>
      <c r="KC2263" s="227"/>
      <c r="KD2263" s="227"/>
      <c r="KE2263" s="227"/>
      <c r="KF2263" s="227"/>
      <c r="KG2263" s="227"/>
      <c r="KH2263" s="227"/>
      <c r="KI2263" s="227"/>
      <c r="KJ2263" s="227"/>
      <c r="KK2263" s="227"/>
      <c r="KL2263" s="227"/>
      <c r="KM2263" s="227"/>
      <c r="KN2263" s="227"/>
      <c r="KO2263" s="227"/>
      <c r="KP2263" s="227"/>
      <c r="KQ2263" s="227"/>
    </row>
    <row r="2264" spans="1:303" s="74" customFormat="1" x14ac:dyDescent="0.2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154"/>
      <c r="AB2264" s="155"/>
      <c r="AC2264" s="152"/>
      <c r="AD2264" s="152"/>
      <c r="AE2264" s="152"/>
      <c r="AF2264" s="152"/>
      <c r="AG2264" s="157"/>
      <c r="AH2264" s="157"/>
      <c r="AI2264" s="152"/>
      <c r="AJ2264" s="152"/>
      <c r="AK2264" s="152"/>
      <c r="AL2264" s="152"/>
      <c r="AM2264" s="154"/>
      <c r="AN2264" s="156"/>
      <c r="AO2264" s="156"/>
      <c r="AP2264" s="156"/>
      <c r="AQ2264" s="156"/>
      <c r="AR2264" s="156"/>
      <c r="AS2264" s="156"/>
      <c r="AT2264" s="156"/>
      <c r="AU2264" s="156"/>
      <c r="AV2264" s="156"/>
      <c r="AW2264" s="156"/>
      <c r="AX2264" s="156"/>
      <c r="AY2264" s="156"/>
      <c r="AZ2264" s="156"/>
      <c r="BA2264" s="156"/>
      <c r="BB2264" s="156"/>
      <c r="BC2264" s="156"/>
      <c r="BD2264" s="156"/>
      <c r="BE2264" s="156"/>
      <c r="BF2264" s="156"/>
      <c r="BG2264" s="156"/>
      <c r="BH2264" s="156"/>
      <c r="BI2264" s="156"/>
      <c r="BJ2264" s="156"/>
      <c r="BK2264" s="156"/>
      <c r="BL2264" s="156"/>
      <c r="BM2264" s="156"/>
      <c r="BN2264" s="156"/>
      <c r="BO2264" s="156"/>
      <c r="BP2264" s="156"/>
      <c r="BQ2264" s="156"/>
      <c r="BR2264" s="156"/>
      <c r="BS2264" s="156"/>
      <c r="BT2264" s="156"/>
      <c r="BU2264" s="156"/>
      <c r="BV2264" s="156"/>
      <c r="BW2264" s="156"/>
      <c r="BX2264" s="156"/>
      <c r="BY2264" s="156"/>
      <c r="BZ2264" s="156"/>
      <c r="CA2264" s="156"/>
      <c r="CB2264" s="156"/>
      <c r="CC2264" s="156"/>
      <c r="CD2264" s="156"/>
      <c r="CE2264" s="156"/>
      <c r="CF2264" s="156"/>
      <c r="CG2264" s="156"/>
      <c r="CH2264" s="156"/>
      <c r="CI2264" s="156"/>
      <c r="CJ2264" s="156"/>
      <c r="CK2264" s="156"/>
      <c r="CL2264" s="156"/>
      <c r="CM2264" s="156"/>
      <c r="CN2264" s="156"/>
      <c r="CO2264" s="156"/>
      <c r="CP2264" s="156"/>
      <c r="CQ2264" s="156"/>
      <c r="CR2264" s="156"/>
      <c r="CS2264" s="156"/>
      <c r="CT2264" s="156"/>
      <c r="CU2264" s="156"/>
      <c r="CV2264" s="156"/>
      <c r="CW2264" s="156"/>
      <c r="CX2264" s="156"/>
      <c r="CY2264" s="156"/>
      <c r="CZ2264" s="156"/>
      <c r="DA2264" s="156"/>
      <c r="DB2264" s="156"/>
      <c r="DC2264" s="156"/>
      <c r="DD2264" s="156"/>
      <c r="DE2264" s="156"/>
      <c r="DF2264" s="156"/>
      <c r="DG2264" s="156"/>
      <c r="DH2264" s="156"/>
      <c r="DI2264" s="156"/>
      <c r="DJ2264" s="156"/>
      <c r="DK2264" s="156"/>
      <c r="DL2264" s="156"/>
      <c r="DM2264" s="156"/>
      <c r="DN2264" s="156"/>
      <c r="DO2264" s="156"/>
      <c r="DP2264" s="156"/>
      <c r="DQ2264" s="156"/>
      <c r="DR2264" s="156"/>
      <c r="DS2264" s="156"/>
      <c r="DT2264" s="156"/>
      <c r="DU2264" s="156"/>
      <c r="DV2264" s="156"/>
      <c r="DW2264" s="156"/>
      <c r="DX2264" s="156"/>
      <c r="DY2264" s="156"/>
      <c r="DZ2264" s="156"/>
      <c r="EA2264" s="156"/>
      <c r="EB2264" s="156"/>
      <c r="EC2264" s="156"/>
      <c r="ED2264" s="156"/>
      <c r="EE2264" s="156"/>
      <c r="EF2264" s="156"/>
      <c r="EG2264" s="156"/>
      <c r="EH2264" s="156"/>
      <c r="EI2264" s="156"/>
      <c r="EJ2264" s="156"/>
      <c r="EK2264" s="156"/>
      <c r="EL2264" s="156"/>
      <c r="EM2264" s="156"/>
      <c r="EN2264" s="156"/>
      <c r="EO2264" s="156"/>
      <c r="EP2264" s="156"/>
      <c r="EQ2264" s="156"/>
      <c r="ER2264" s="156"/>
      <c r="ES2264" s="156"/>
      <c r="ET2264" s="156"/>
      <c r="EU2264" s="156"/>
      <c r="EV2264" s="156"/>
      <c r="EW2264" s="156"/>
      <c r="EX2264" s="156"/>
      <c r="EY2264" s="156"/>
      <c r="EZ2264" s="156"/>
      <c r="FA2264" s="156"/>
      <c r="FB2264" s="156"/>
      <c r="FC2264" s="156"/>
      <c r="FD2264" s="156"/>
      <c r="FE2264" s="156"/>
      <c r="FF2264" s="156"/>
      <c r="FG2264" s="156"/>
      <c r="FH2264" s="156"/>
      <c r="FI2264" s="156"/>
      <c r="FJ2264" s="156"/>
      <c r="FK2264" s="156"/>
      <c r="FL2264" s="156"/>
      <c r="FM2264" s="156"/>
      <c r="FN2264" s="156"/>
      <c r="FO2264" s="156"/>
      <c r="FP2264" s="156"/>
      <c r="FQ2264" s="227"/>
      <c r="FR2264" s="227"/>
      <c r="FS2264" s="227"/>
      <c r="FT2264" s="227"/>
      <c r="FU2264" s="227"/>
      <c r="FV2264" s="227"/>
      <c r="FW2264" s="227"/>
      <c r="FX2264" s="227"/>
      <c r="FY2264" s="227"/>
      <c r="FZ2264" s="227"/>
      <c r="GA2264" s="227"/>
      <c r="GB2264" s="227"/>
      <c r="GC2264" s="227"/>
      <c r="GD2264" s="227"/>
      <c r="GE2264" s="227"/>
      <c r="GF2264" s="227"/>
      <c r="GG2264" s="227"/>
      <c r="GH2264" s="227"/>
      <c r="GI2264" s="227"/>
      <c r="GJ2264" s="227"/>
      <c r="GK2264" s="227"/>
      <c r="GL2264" s="227"/>
      <c r="GM2264" s="227"/>
      <c r="GN2264" s="227"/>
      <c r="GO2264" s="227"/>
      <c r="GP2264" s="227"/>
      <c r="GQ2264" s="227"/>
      <c r="GR2264" s="227"/>
      <c r="GS2264" s="227"/>
      <c r="GT2264" s="227"/>
      <c r="GU2264" s="227"/>
      <c r="GV2264" s="227"/>
      <c r="GW2264" s="227"/>
      <c r="GX2264" s="227"/>
      <c r="GY2264" s="227"/>
      <c r="GZ2264" s="227"/>
      <c r="HA2264" s="227"/>
      <c r="HB2264" s="227"/>
      <c r="HC2264" s="227"/>
      <c r="HD2264" s="227"/>
      <c r="HE2264" s="227"/>
      <c r="HF2264" s="227"/>
      <c r="HG2264" s="227"/>
      <c r="HH2264" s="227"/>
      <c r="HI2264" s="227"/>
      <c r="HJ2264" s="227"/>
      <c r="HK2264" s="227"/>
      <c r="HL2264" s="227"/>
      <c r="HM2264" s="227"/>
      <c r="HN2264" s="227"/>
      <c r="HO2264" s="227"/>
      <c r="HP2264" s="227"/>
      <c r="HQ2264" s="227"/>
      <c r="HR2264" s="227"/>
      <c r="HS2264" s="227"/>
      <c r="HT2264" s="227"/>
      <c r="HU2264" s="227"/>
      <c r="HV2264" s="227"/>
      <c r="HW2264" s="227"/>
      <c r="HX2264" s="227"/>
      <c r="HY2264" s="227"/>
      <c r="HZ2264" s="227"/>
      <c r="IA2264" s="227"/>
      <c r="IB2264" s="227"/>
      <c r="IC2264" s="227"/>
      <c r="ID2264" s="227"/>
      <c r="IE2264" s="227"/>
      <c r="IF2264" s="227"/>
      <c r="IG2264" s="227"/>
      <c r="IH2264" s="227"/>
      <c r="II2264" s="227"/>
      <c r="IJ2264" s="227"/>
      <c r="IK2264" s="227"/>
      <c r="IL2264" s="227"/>
      <c r="IM2264" s="227"/>
      <c r="IN2264" s="227"/>
      <c r="IO2264" s="227"/>
      <c r="IP2264" s="227"/>
      <c r="IQ2264" s="227"/>
      <c r="IR2264" s="227"/>
      <c r="IS2264" s="227"/>
      <c r="IT2264" s="227"/>
      <c r="IU2264" s="227"/>
      <c r="IV2264" s="227"/>
      <c r="IW2264" s="227"/>
      <c r="IX2264" s="227"/>
      <c r="IY2264" s="227"/>
      <c r="IZ2264" s="227"/>
      <c r="JA2264" s="227"/>
      <c r="JB2264" s="227"/>
      <c r="JC2264" s="227"/>
      <c r="JD2264" s="227"/>
      <c r="JE2264" s="227"/>
      <c r="JF2264" s="227"/>
      <c r="JG2264" s="227"/>
      <c r="JH2264" s="227"/>
      <c r="JI2264" s="227"/>
      <c r="JJ2264" s="227"/>
      <c r="JK2264" s="227"/>
      <c r="JL2264" s="227"/>
      <c r="JM2264" s="227"/>
      <c r="JN2264" s="227"/>
      <c r="JO2264" s="227"/>
      <c r="JP2264" s="227"/>
      <c r="JQ2264" s="227"/>
      <c r="JR2264" s="227"/>
      <c r="JS2264" s="227"/>
      <c r="JT2264" s="227"/>
      <c r="JU2264" s="227"/>
      <c r="JV2264" s="227"/>
      <c r="JW2264" s="227"/>
      <c r="JX2264" s="227"/>
      <c r="JY2264" s="227"/>
      <c r="JZ2264" s="227"/>
      <c r="KA2264" s="227"/>
      <c r="KB2264" s="227"/>
      <c r="KC2264" s="227"/>
      <c r="KD2264" s="227"/>
      <c r="KE2264" s="227"/>
      <c r="KF2264" s="227"/>
      <c r="KG2264" s="227"/>
      <c r="KH2264" s="227"/>
      <c r="KI2264" s="227"/>
      <c r="KJ2264" s="227"/>
      <c r="KK2264" s="227"/>
      <c r="KL2264" s="227"/>
      <c r="KM2264" s="227"/>
      <c r="KN2264" s="227"/>
      <c r="KO2264" s="227"/>
      <c r="KP2264" s="227"/>
      <c r="KQ2264" s="227"/>
    </row>
    <row r="2265" spans="1:303" s="74" customFormat="1" x14ac:dyDescent="0.2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154"/>
      <c r="AB2265" s="155"/>
      <c r="AC2265" s="152"/>
      <c r="AD2265" s="152"/>
      <c r="AE2265" s="152"/>
      <c r="AF2265" s="152"/>
      <c r="AG2265" s="157"/>
      <c r="AH2265" s="157"/>
      <c r="AI2265" s="152"/>
      <c r="AJ2265" s="152"/>
      <c r="AK2265" s="152"/>
      <c r="AL2265" s="152"/>
      <c r="AM2265" s="154"/>
      <c r="AN2265" s="156"/>
      <c r="AO2265" s="156"/>
      <c r="AP2265" s="156"/>
      <c r="AQ2265" s="156"/>
      <c r="AR2265" s="156"/>
      <c r="AS2265" s="156"/>
      <c r="AT2265" s="156"/>
      <c r="AU2265" s="156"/>
      <c r="AV2265" s="156"/>
      <c r="AW2265" s="156"/>
      <c r="AX2265" s="156"/>
      <c r="AY2265" s="156"/>
      <c r="AZ2265" s="156"/>
      <c r="BA2265" s="156"/>
      <c r="BB2265" s="156"/>
      <c r="BC2265" s="156"/>
      <c r="BD2265" s="156"/>
      <c r="BE2265" s="156"/>
      <c r="BF2265" s="156"/>
      <c r="BG2265" s="156"/>
      <c r="BH2265" s="156"/>
      <c r="BI2265" s="156"/>
      <c r="BJ2265" s="156"/>
      <c r="BK2265" s="156"/>
      <c r="BL2265" s="156"/>
      <c r="BM2265" s="156"/>
      <c r="BN2265" s="156"/>
      <c r="BO2265" s="156"/>
      <c r="BP2265" s="156"/>
      <c r="BQ2265" s="156"/>
      <c r="BR2265" s="156"/>
      <c r="BS2265" s="156"/>
      <c r="BT2265" s="156"/>
      <c r="BU2265" s="156"/>
      <c r="BV2265" s="156"/>
      <c r="BW2265" s="156"/>
      <c r="BX2265" s="156"/>
      <c r="BY2265" s="156"/>
      <c r="BZ2265" s="156"/>
      <c r="CA2265" s="156"/>
      <c r="CB2265" s="156"/>
      <c r="CC2265" s="156"/>
      <c r="CD2265" s="156"/>
      <c r="CE2265" s="156"/>
      <c r="CF2265" s="156"/>
      <c r="CG2265" s="156"/>
      <c r="CH2265" s="156"/>
      <c r="CI2265" s="156"/>
      <c r="CJ2265" s="156"/>
      <c r="CK2265" s="156"/>
      <c r="CL2265" s="156"/>
      <c r="CM2265" s="156"/>
      <c r="CN2265" s="156"/>
      <c r="CO2265" s="156"/>
      <c r="CP2265" s="156"/>
      <c r="CQ2265" s="156"/>
      <c r="CR2265" s="156"/>
      <c r="CS2265" s="156"/>
      <c r="CT2265" s="156"/>
      <c r="CU2265" s="156"/>
      <c r="CV2265" s="156"/>
      <c r="CW2265" s="156"/>
      <c r="CX2265" s="156"/>
      <c r="CY2265" s="156"/>
      <c r="CZ2265" s="156"/>
      <c r="DA2265" s="156"/>
      <c r="DB2265" s="156"/>
      <c r="DC2265" s="156"/>
      <c r="DD2265" s="156"/>
      <c r="DE2265" s="156"/>
      <c r="DF2265" s="156"/>
      <c r="DG2265" s="156"/>
      <c r="DH2265" s="156"/>
      <c r="DI2265" s="156"/>
      <c r="DJ2265" s="156"/>
      <c r="DK2265" s="156"/>
      <c r="DL2265" s="156"/>
      <c r="DM2265" s="156"/>
      <c r="DN2265" s="156"/>
      <c r="DO2265" s="156"/>
      <c r="DP2265" s="156"/>
      <c r="DQ2265" s="156"/>
      <c r="DR2265" s="156"/>
      <c r="DS2265" s="156"/>
      <c r="DT2265" s="156"/>
      <c r="DU2265" s="156"/>
      <c r="DV2265" s="156"/>
      <c r="DW2265" s="156"/>
      <c r="DX2265" s="156"/>
      <c r="DY2265" s="156"/>
      <c r="DZ2265" s="156"/>
      <c r="EA2265" s="156"/>
      <c r="EB2265" s="156"/>
      <c r="EC2265" s="156"/>
      <c r="ED2265" s="156"/>
      <c r="EE2265" s="156"/>
      <c r="EF2265" s="156"/>
      <c r="EG2265" s="156"/>
      <c r="EH2265" s="156"/>
      <c r="EI2265" s="156"/>
      <c r="EJ2265" s="156"/>
      <c r="EK2265" s="156"/>
      <c r="EL2265" s="156"/>
      <c r="EM2265" s="156"/>
      <c r="EN2265" s="156"/>
      <c r="EO2265" s="156"/>
      <c r="EP2265" s="156"/>
      <c r="EQ2265" s="156"/>
      <c r="ER2265" s="156"/>
      <c r="ES2265" s="156"/>
      <c r="ET2265" s="156"/>
      <c r="EU2265" s="156"/>
      <c r="EV2265" s="156"/>
      <c r="EW2265" s="156"/>
      <c r="EX2265" s="156"/>
      <c r="EY2265" s="156"/>
      <c r="EZ2265" s="156"/>
      <c r="FA2265" s="156"/>
      <c r="FB2265" s="156"/>
      <c r="FC2265" s="156"/>
      <c r="FD2265" s="156"/>
      <c r="FE2265" s="156"/>
      <c r="FF2265" s="156"/>
      <c r="FG2265" s="156"/>
      <c r="FH2265" s="156"/>
      <c r="FI2265" s="156"/>
      <c r="FJ2265" s="156"/>
      <c r="FK2265" s="156"/>
      <c r="FL2265" s="156"/>
      <c r="FM2265" s="156"/>
      <c r="FN2265" s="156"/>
      <c r="FO2265" s="156"/>
      <c r="FP2265" s="156"/>
      <c r="FQ2265" s="227"/>
      <c r="FR2265" s="227"/>
      <c r="FS2265" s="227"/>
      <c r="FT2265" s="227"/>
      <c r="FU2265" s="227"/>
      <c r="FV2265" s="227"/>
      <c r="FW2265" s="227"/>
      <c r="FX2265" s="227"/>
      <c r="FY2265" s="227"/>
      <c r="FZ2265" s="227"/>
      <c r="GA2265" s="227"/>
      <c r="GB2265" s="227"/>
      <c r="GC2265" s="227"/>
      <c r="GD2265" s="227"/>
      <c r="GE2265" s="227"/>
      <c r="GF2265" s="227"/>
      <c r="GG2265" s="227"/>
      <c r="GH2265" s="227"/>
      <c r="GI2265" s="227"/>
      <c r="GJ2265" s="227"/>
      <c r="GK2265" s="227"/>
      <c r="GL2265" s="227"/>
      <c r="GM2265" s="227"/>
      <c r="GN2265" s="227"/>
      <c r="GO2265" s="227"/>
      <c r="GP2265" s="227"/>
      <c r="GQ2265" s="227"/>
      <c r="GR2265" s="227"/>
      <c r="GS2265" s="227"/>
      <c r="GT2265" s="227"/>
      <c r="GU2265" s="227"/>
      <c r="GV2265" s="227"/>
      <c r="GW2265" s="227"/>
      <c r="GX2265" s="227"/>
      <c r="GY2265" s="227"/>
      <c r="GZ2265" s="227"/>
      <c r="HA2265" s="227"/>
      <c r="HB2265" s="227"/>
      <c r="HC2265" s="227"/>
      <c r="HD2265" s="227"/>
      <c r="HE2265" s="227"/>
      <c r="HF2265" s="227"/>
      <c r="HG2265" s="227"/>
      <c r="HH2265" s="227"/>
      <c r="HI2265" s="227"/>
      <c r="HJ2265" s="227"/>
      <c r="HK2265" s="227"/>
      <c r="HL2265" s="227"/>
      <c r="HM2265" s="227"/>
      <c r="HN2265" s="227"/>
      <c r="HO2265" s="227"/>
      <c r="HP2265" s="227"/>
      <c r="HQ2265" s="227"/>
      <c r="HR2265" s="227"/>
      <c r="HS2265" s="227"/>
      <c r="HT2265" s="227"/>
      <c r="HU2265" s="227"/>
      <c r="HV2265" s="227"/>
      <c r="HW2265" s="227"/>
      <c r="HX2265" s="227"/>
      <c r="HY2265" s="227"/>
      <c r="HZ2265" s="227"/>
      <c r="IA2265" s="227"/>
      <c r="IB2265" s="227"/>
      <c r="IC2265" s="227"/>
      <c r="ID2265" s="227"/>
      <c r="IE2265" s="227"/>
      <c r="IF2265" s="227"/>
      <c r="IG2265" s="227"/>
      <c r="IH2265" s="227"/>
      <c r="II2265" s="227"/>
      <c r="IJ2265" s="227"/>
      <c r="IK2265" s="227"/>
      <c r="IL2265" s="227"/>
      <c r="IM2265" s="227"/>
      <c r="IN2265" s="227"/>
      <c r="IO2265" s="227"/>
      <c r="IP2265" s="227"/>
      <c r="IQ2265" s="227"/>
      <c r="IR2265" s="227"/>
      <c r="IS2265" s="227"/>
      <c r="IT2265" s="227"/>
      <c r="IU2265" s="227"/>
      <c r="IV2265" s="227"/>
      <c r="IW2265" s="227"/>
      <c r="IX2265" s="227"/>
      <c r="IY2265" s="227"/>
      <c r="IZ2265" s="227"/>
      <c r="JA2265" s="227"/>
      <c r="JB2265" s="227"/>
      <c r="JC2265" s="227"/>
      <c r="JD2265" s="227"/>
      <c r="JE2265" s="227"/>
      <c r="JF2265" s="227"/>
      <c r="JG2265" s="227"/>
      <c r="JH2265" s="227"/>
      <c r="JI2265" s="227"/>
      <c r="JJ2265" s="227"/>
      <c r="JK2265" s="227"/>
      <c r="JL2265" s="227"/>
      <c r="JM2265" s="227"/>
      <c r="JN2265" s="227"/>
      <c r="JO2265" s="227"/>
      <c r="JP2265" s="227"/>
      <c r="JQ2265" s="227"/>
      <c r="JR2265" s="227"/>
      <c r="JS2265" s="227"/>
      <c r="JT2265" s="227"/>
      <c r="JU2265" s="227"/>
      <c r="JV2265" s="227"/>
      <c r="JW2265" s="227"/>
      <c r="JX2265" s="227"/>
      <c r="JY2265" s="227"/>
      <c r="JZ2265" s="227"/>
      <c r="KA2265" s="227"/>
      <c r="KB2265" s="227"/>
      <c r="KC2265" s="227"/>
      <c r="KD2265" s="227"/>
      <c r="KE2265" s="227"/>
      <c r="KF2265" s="227"/>
      <c r="KG2265" s="227"/>
      <c r="KH2265" s="227"/>
      <c r="KI2265" s="227"/>
      <c r="KJ2265" s="227"/>
      <c r="KK2265" s="227"/>
      <c r="KL2265" s="227"/>
      <c r="KM2265" s="227"/>
      <c r="KN2265" s="227"/>
      <c r="KO2265" s="227"/>
      <c r="KP2265" s="227"/>
      <c r="KQ2265" s="227"/>
    </row>
    <row r="2266" spans="1:303" s="74" customFormat="1" x14ac:dyDescent="0.2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154"/>
      <c r="AB2266" s="155"/>
      <c r="AC2266" s="152"/>
      <c r="AD2266" s="152"/>
      <c r="AE2266" s="152"/>
      <c r="AF2266" s="152"/>
      <c r="AG2266" s="157"/>
      <c r="AH2266" s="157"/>
      <c r="AI2266" s="152"/>
      <c r="AJ2266" s="152"/>
      <c r="AK2266" s="152"/>
      <c r="AL2266" s="152"/>
      <c r="AM2266" s="154"/>
      <c r="AN2266" s="156"/>
      <c r="AO2266" s="156"/>
      <c r="AP2266" s="156"/>
      <c r="AQ2266" s="156"/>
      <c r="AR2266" s="156"/>
      <c r="AS2266" s="156"/>
      <c r="AT2266" s="156"/>
      <c r="AU2266" s="156"/>
      <c r="AV2266" s="156"/>
      <c r="AW2266" s="156"/>
      <c r="AX2266" s="156"/>
      <c r="AY2266" s="156"/>
      <c r="AZ2266" s="156"/>
      <c r="BA2266" s="156"/>
      <c r="BB2266" s="156"/>
      <c r="BC2266" s="156"/>
      <c r="BD2266" s="156"/>
      <c r="BE2266" s="156"/>
      <c r="BF2266" s="156"/>
      <c r="BG2266" s="156"/>
      <c r="BH2266" s="156"/>
      <c r="BI2266" s="156"/>
      <c r="BJ2266" s="156"/>
      <c r="BK2266" s="156"/>
      <c r="BL2266" s="156"/>
      <c r="BM2266" s="156"/>
      <c r="BN2266" s="156"/>
      <c r="BO2266" s="156"/>
      <c r="BP2266" s="156"/>
      <c r="BQ2266" s="156"/>
      <c r="BR2266" s="156"/>
      <c r="BS2266" s="156"/>
      <c r="BT2266" s="156"/>
      <c r="BU2266" s="156"/>
      <c r="BV2266" s="156"/>
      <c r="BW2266" s="156"/>
      <c r="BX2266" s="156"/>
      <c r="BY2266" s="156"/>
      <c r="BZ2266" s="156"/>
      <c r="CA2266" s="156"/>
      <c r="CB2266" s="156"/>
      <c r="CC2266" s="156"/>
      <c r="CD2266" s="156"/>
      <c r="CE2266" s="156"/>
      <c r="CF2266" s="156"/>
      <c r="CG2266" s="156"/>
      <c r="CH2266" s="156"/>
      <c r="CI2266" s="156"/>
      <c r="CJ2266" s="156"/>
      <c r="CK2266" s="156"/>
      <c r="CL2266" s="156"/>
      <c r="CM2266" s="156"/>
      <c r="CN2266" s="156"/>
      <c r="CO2266" s="156"/>
      <c r="CP2266" s="156"/>
      <c r="CQ2266" s="156"/>
      <c r="CR2266" s="156"/>
      <c r="CS2266" s="156"/>
      <c r="CT2266" s="156"/>
      <c r="CU2266" s="156"/>
      <c r="CV2266" s="156"/>
      <c r="CW2266" s="156"/>
      <c r="CX2266" s="156"/>
      <c r="CY2266" s="156"/>
      <c r="CZ2266" s="156"/>
      <c r="DA2266" s="156"/>
      <c r="DB2266" s="156"/>
      <c r="DC2266" s="156"/>
      <c r="DD2266" s="156"/>
      <c r="DE2266" s="156"/>
      <c r="DF2266" s="156"/>
      <c r="DG2266" s="156"/>
      <c r="DH2266" s="156"/>
      <c r="DI2266" s="156"/>
      <c r="DJ2266" s="156"/>
      <c r="DK2266" s="156"/>
      <c r="DL2266" s="156"/>
      <c r="DM2266" s="156"/>
      <c r="DN2266" s="156"/>
      <c r="DO2266" s="156"/>
      <c r="DP2266" s="156"/>
      <c r="DQ2266" s="156"/>
      <c r="DR2266" s="156"/>
      <c r="DS2266" s="156"/>
      <c r="DT2266" s="156"/>
      <c r="DU2266" s="156"/>
      <c r="DV2266" s="156"/>
      <c r="DW2266" s="156"/>
      <c r="DX2266" s="156"/>
      <c r="DY2266" s="156"/>
      <c r="DZ2266" s="156"/>
      <c r="EA2266" s="156"/>
      <c r="EB2266" s="156"/>
      <c r="EC2266" s="156"/>
      <c r="ED2266" s="156"/>
      <c r="EE2266" s="156"/>
      <c r="EF2266" s="156"/>
      <c r="EG2266" s="156"/>
      <c r="EH2266" s="156"/>
      <c r="EI2266" s="156"/>
      <c r="EJ2266" s="156"/>
      <c r="EK2266" s="156"/>
      <c r="EL2266" s="156"/>
      <c r="EM2266" s="156"/>
      <c r="EN2266" s="156"/>
      <c r="EO2266" s="156"/>
      <c r="EP2266" s="156"/>
      <c r="EQ2266" s="156"/>
      <c r="ER2266" s="156"/>
      <c r="ES2266" s="156"/>
      <c r="ET2266" s="156"/>
      <c r="EU2266" s="156"/>
      <c r="EV2266" s="156"/>
      <c r="EW2266" s="156"/>
      <c r="EX2266" s="156"/>
      <c r="EY2266" s="156"/>
      <c r="EZ2266" s="156"/>
      <c r="FA2266" s="156"/>
      <c r="FB2266" s="156"/>
      <c r="FC2266" s="156"/>
      <c r="FD2266" s="156"/>
      <c r="FE2266" s="156"/>
      <c r="FF2266" s="156"/>
      <c r="FG2266" s="156"/>
      <c r="FH2266" s="156"/>
      <c r="FI2266" s="156"/>
      <c r="FJ2266" s="156"/>
      <c r="FK2266" s="156"/>
      <c r="FL2266" s="156"/>
      <c r="FM2266" s="156"/>
      <c r="FN2266" s="156"/>
      <c r="FO2266" s="156"/>
      <c r="FP2266" s="156"/>
      <c r="FQ2266" s="227"/>
      <c r="FR2266" s="227"/>
      <c r="FS2266" s="227"/>
      <c r="FT2266" s="227"/>
      <c r="FU2266" s="227"/>
      <c r="FV2266" s="227"/>
      <c r="FW2266" s="227"/>
      <c r="FX2266" s="227"/>
      <c r="FY2266" s="227"/>
      <c r="FZ2266" s="227"/>
      <c r="GA2266" s="227"/>
      <c r="GB2266" s="227"/>
      <c r="GC2266" s="227"/>
      <c r="GD2266" s="227"/>
      <c r="GE2266" s="227"/>
      <c r="GF2266" s="227"/>
      <c r="GG2266" s="227"/>
      <c r="GH2266" s="227"/>
      <c r="GI2266" s="227"/>
      <c r="GJ2266" s="227"/>
      <c r="GK2266" s="227"/>
      <c r="GL2266" s="227"/>
      <c r="GM2266" s="227"/>
      <c r="GN2266" s="227"/>
      <c r="GO2266" s="227"/>
      <c r="GP2266" s="227"/>
      <c r="GQ2266" s="227"/>
      <c r="GR2266" s="227"/>
      <c r="GS2266" s="227"/>
      <c r="GT2266" s="227"/>
      <c r="GU2266" s="227"/>
      <c r="GV2266" s="227"/>
      <c r="GW2266" s="227"/>
      <c r="GX2266" s="227"/>
      <c r="GY2266" s="227"/>
      <c r="GZ2266" s="227"/>
      <c r="HA2266" s="227"/>
      <c r="HB2266" s="227"/>
      <c r="HC2266" s="227"/>
      <c r="HD2266" s="227"/>
      <c r="HE2266" s="227"/>
      <c r="HF2266" s="227"/>
      <c r="HG2266" s="227"/>
      <c r="HH2266" s="227"/>
      <c r="HI2266" s="227"/>
      <c r="HJ2266" s="227"/>
      <c r="HK2266" s="227"/>
      <c r="HL2266" s="227"/>
      <c r="HM2266" s="227"/>
      <c r="HN2266" s="227"/>
      <c r="HO2266" s="227"/>
      <c r="HP2266" s="227"/>
      <c r="HQ2266" s="227"/>
      <c r="HR2266" s="227"/>
      <c r="HS2266" s="227"/>
      <c r="HT2266" s="227"/>
      <c r="HU2266" s="227"/>
      <c r="HV2266" s="227"/>
      <c r="HW2266" s="227"/>
      <c r="HX2266" s="227"/>
      <c r="HY2266" s="227"/>
      <c r="HZ2266" s="227"/>
      <c r="IA2266" s="227"/>
      <c r="IB2266" s="227"/>
      <c r="IC2266" s="227"/>
      <c r="ID2266" s="227"/>
      <c r="IE2266" s="227"/>
      <c r="IF2266" s="227"/>
      <c r="IG2266" s="227"/>
      <c r="IH2266" s="227"/>
      <c r="II2266" s="227"/>
      <c r="IJ2266" s="227"/>
      <c r="IK2266" s="227"/>
      <c r="IL2266" s="227"/>
      <c r="IM2266" s="227"/>
      <c r="IN2266" s="227"/>
      <c r="IO2266" s="227"/>
      <c r="IP2266" s="227"/>
      <c r="IQ2266" s="227"/>
      <c r="IR2266" s="227"/>
      <c r="IS2266" s="227"/>
      <c r="IT2266" s="227"/>
      <c r="IU2266" s="227"/>
      <c r="IV2266" s="227"/>
      <c r="IW2266" s="227"/>
      <c r="IX2266" s="227"/>
      <c r="IY2266" s="227"/>
      <c r="IZ2266" s="227"/>
      <c r="JA2266" s="227"/>
      <c r="JB2266" s="227"/>
      <c r="JC2266" s="227"/>
      <c r="JD2266" s="227"/>
      <c r="JE2266" s="227"/>
      <c r="JF2266" s="227"/>
      <c r="JG2266" s="227"/>
      <c r="JH2266" s="227"/>
      <c r="JI2266" s="227"/>
      <c r="JJ2266" s="227"/>
      <c r="JK2266" s="227"/>
      <c r="JL2266" s="227"/>
      <c r="JM2266" s="227"/>
      <c r="JN2266" s="227"/>
      <c r="JO2266" s="227"/>
      <c r="JP2266" s="227"/>
      <c r="JQ2266" s="227"/>
      <c r="JR2266" s="227"/>
      <c r="JS2266" s="227"/>
      <c r="JT2266" s="227"/>
      <c r="JU2266" s="227"/>
      <c r="JV2266" s="227"/>
      <c r="JW2266" s="227"/>
      <c r="JX2266" s="227"/>
      <c r="JY2266" s="227"/>
      <c r="JZ2266" s="227"/>
      <c r="KA2266" s="227"/>
      <c r="KB2266" s="227"/>
      <c r="KC2266" s="227"/>
      <c r="KD2266" s="227"/>
      <c r="KE2266" s="227"/>
      <c r="KF2266" s="227"/>
      <c r="KG2266" s="227"/>
      <c r="KH2266" s="227"/>
      <c r="KI2266" s="227"/>
      <c r="KJ2266" s="227"/>
      <c r="KK2266" s="227"/>
      <c r="KL2266" s="227"/>
      <c r="KM2266" s="227"/>
      <c r="KN2266" s="227"/>
      <c r="KO2266" s="227"/>
      <c r="KP2266" s="227"/>
      <c r="KQ2266" s="227"/>
    </row>
    <row r="2267" spans="1:303" s="74" customFormat="1" x14ac:dyDescent="0.2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154"/>
      <c r="AB2267" s="155"/>
      <c r="AC2267" s="152"/>
      <c r="AD2267" s="152"/>
      <c r="AE2267" s="152"/>
      <c r="AF2267" s="152"/>
      <c r="AG2267" s="157"/>
      <c r="AH2267" s="157"/>
      <c r="AI2267" s="152"/>
      <c r="AJ2267" s="152"/>
      <c r="AK2267" s="152"/>
      <c r="AL2267" s="152"/>
      <c r="AM2267" s="154"/>
      <c r="AN2267" s="156"/>
      <c r="AO2267" s="156"/>
      <c r="AP2267" s="156"/>
      <c r="AQ2267" s="156"/>
      <c r="AR2267" s="156"/>
      <c r="AS2267" s="156"/>
      <c r="AT2267" s="156"/>
      <c r="AU2267" s="156"/>
      <c r="AV2267" s="156"/>
      <c r="AW2267" s="156"/>
      <c r="AX2267" s="156"/>
      <c r="AY2267" s="156"/>
      <c r="AZ2267" s="156"/>
      <c r="BA2267" s="156"/>
      <c r="BB2267" s="156"/>
      <c r="BC2267" s="156"/>
      <c r="BD2267" s="156"/>
      <c r="BE2267" s="156"/>
      <c r="BF2267" s="156"/>
      <c r="BG2267" s="156"/>
      <c r="BH2267" s="156"/>
      <c r="BI2267" s="156"/>
      <c r="BJ2267" s="156"/>
      <c r="BK2267" s="156"/>
      <c r="BL2267" s="156"/>
      <c r="BM2267" s="156"/>
      <c r="BN2267" s="156"/>
      <c r="BO2267" s="156"/>
      <c r="BP2267" s="156"/>
      <c r="BQ2267" s="156"/>
      <c r="BR2267" s="156"/>
      <c r="BS2267" s="156"/>
      <c r="BT2267" s="156"/>
      <c r="BU2267" s="156"/>
      <c r="BV2267" s="156"/>
      <c r="BW2267" s="156"/>
      <c r="BX2267" s="156"/>
      <c r="BY2267" s="156"/>
      <c r="BZ2267" s="156"/>
      <c r="CA2267" s="156"/>
      <c r="CB2267" s="156"/>
      <c r="CC2267" s="156"/>
      <c r="CD2267" s="156"/>
      <c r="CE2267" s="156"/>
      <c r="CF2267" s="156"/>
      <c r="CG2267" s="156"/>
      <c r="CH2267" s="156"/>
      <c r="CI2267" s="156"/>
      <c r="CJ2267" s="156"/>
      <c r="CK2267" s="156"/>
      <c r="CL2267" s="156"/>
      <c r="CM2267" s="156"/>
      <c r="CN2267" s="156"/>
      <c r="CO2267" s="156"/>
      <c r="CP2267" s="156"/>
      <c r="CQ2267" s="156"/>
      <c r="CR2267" s="156"/>
      <c r="CS2267" s="156"/>
      <c r="CT2267" s="156"/>
      <c r="CU2267" s="156"/>
      <c r="CV2267" s="156"/>
      <c r="CW2267" s="156"/>
      <c r="CX2267" s="156"/>
      <c r="CY2267" s="156"/>
      <c r="CZ2267" s="156"/>
      <c r="DA2267" s="156"/>
      <c r="DB2267" s="156"/>
      <c r="DC2267" s="156"/>
      <c r="DD2267" s="156"/>
      <c r="DE2267" s="156"/>
      <c r="DF2267" s="156"/>
      <c r="DG2267" s="156"/>
      <c r="DH2267" s="156"/>
      <c r="DI2267" s="156"/>
      <c r="DJ2267" s="156"/>
      <c r="DK2267" s="156"/>
      <c r="DL2267" s="156"/>
      <c r="DM2267" s="156"/>
      <c r="DN2267" s="156"/>
      <c r="DO2267" s="156"/>
      <c r="DP2267" s="156"/>
      <c r="DQ2267" s="156"/>
      <c r="DR2267" s="156"/>
      <c r="DS2267" s="156"/>
      <c r="DT2267" s="156"/>
      <c r="DU2267" s="156"/>
      <c r="DV2267" s="156"/>
      <c r="DW2267" s="156"/>
      <c r="DX2267" s="156"/>
      <c r="DY2267" s="156"/>
      <c r="DZ2267" s="156"/>
      <c r="EA2267" s="156"/>
      <c r="EB2267" s="156"/>
      <c r="EC2267" s="156"/>
      <c r="ED2267" s="156"/>
      <c r="EE2267" s="156"/>
      <c r="EF2267" s="156"/>
      <c r="EG2267" s="156"/>
      <c r="EH2267" s="156"/>
      <c r="EI2267" s="156"/>
      <c r="EJ2267" s="156"/>
      <c r="EK2267" s="156"/>
      <c r="EL2267" s="156"/>
      <c r="EM2267" s="156"/>
      <c r="EN2267" s="156"/>
      <c r="EO2267" s="156"/>
      <c r="EP2267" s="156"/>
      <c r="EQ2267" s="156"/>
      <c r="ER2267" s="156"/>
      <c r="ES2267" s="156"/>
      <c r="ET2267" s="156"/>
      <c r="EU2267" s="156"/>
      <c r="EV2267" s="156"/>
      <c r="EW2267" s="156"/>
      <c r="EX2267" s="156"/>
      <c r="EY2267" s="156"/>
      <c r="EZ2267" s="156"/>
      <c r="FA2267" s="156"/>
      <c r="FB2267" s="156"/>
      <c r="FC2267" s="156"/>
      <c r="FD2267" s="156"/>
      <c r="FE2267" s="156"/>
      <c r="FF2267" s="156"/>
      <c r="FG2267" s="156"/>
      <c r="FH2267" s="156"/>
      <c r="FI2267" s="156"/>
      <c r="FJ2267" s="156"/>
      <c r="FK2267" s="156"/>
      <c r="FL2267" s="156"/>
      <c r="FM2267" s="156"/>
      <c r="FN2267" s="156"/>
      <c r="FO2267" s="156"/>
      <c r="FP2267" s="156"/>
      <c r="FQ2267" s="227"/>
      <c r="FR2267" s="227"/>
      <c r="FS2267" s="227"/>
      <c r="FT2267" s="227"/>
      <c r="FU2267" s="227"/>
      <c r="FV2267" s="227"/>
      <c r="FW2267" s="227"/>
      <c r="FX2267" s="227"/>
      <c r="FY2267" s="227"/>
      <c r="FZ2267" s="227"/>
      <c r="GA2267" s="227"/>
      <c r="GB2267" s="227"/>
      <c r="GC2267" s="227"/>
      <c r="GD2267" s="227"/>
      <c r="GE2267" s="227"/>
      <c r="GF2267" s="227"/>
      <c r="GG2267" s="227"/>
      <c r="GH2267" s="227"/>
      <c r="GI2267" s="227"/>
      <c r="GJ2267" s="227"/>
      <c r="GK2267" s="227"/>
      <c r="GL2267" s="227"/>
      <c r="GM2267" s="227"/>
      <c r="GN2267" s="227"/>
      <c r="GO2267" s="227"/>
      <c r="GP2267" s="227"/>
      <c r="GQ2267" s="227"/>
      <c r="GR2267" s="227"/>
      <c r="GS2267" s="227"/>
      <c r="GT2267" s="227"/>
      <c r="GU2267" s="227"/>
      <c r="GV2267" s="227"/>
      <c r="GW2267" s="227"/>
      <c r="GX2267" s="227"/>
      <c r="GY2267" s="227"/>
      <c r="GZ2267" s="227"/>
      <c r="HA2267" s="227"/>
      <c r="HB2267" s="227"/>
      <c r="HC2267" s="227"/>
      <c r="HD2267" s="227"/>
      <c r="HE2267" s="227"/>
      <c r="HF2267" s="227"/>
      <c r="HG2267" s="227"/>
      <c r="HH2267" s="227"/>
      <c r="HI2267" s="227"/>
      <c r="HJ2267" s="227"/>
      <c r="HK2267" s="227"/>
      <c r="HL2267" s="227"/>
      <c r="HM2267" s="227"/>
      <c r="HN2267" s="227"/>
      <c r="HO2267" s="227"/>
      <c r="HP2267" s="227"/>
      <c r="HQ2267" s="227"/>
      <c r="HR2267" s="227"/>
      <c r="HS2267" s="227"/>
      <c r="HT2267" s="227"/>
      <c r="HU2267" s="227"/>
      <c r="HV2267" s="227"/>
      <c r="HW2267" s="227"/>
      <c r="HX2267" s="227"/>
      <c r="HY2267" s="227"/>
      <c r="HZ2267" s="227"/>
      <c r="IA2267" s="227"/>
      <c r="IB2267" s="227"/>
      <c r="IC2267" s="227"/>
      <c r="ID2267" s="227"/>
      <c r="IE2267" s="227"/>
      <c r="IF2267" s="227"/>
      <c r="IG2267" s="227"/>
      <c r="IH2267" s="227"/>
      <c r="II2267" s="227"/>
      <c r="IJ2267" s="227"/>
      <c r="IK2267" s="227"/>
      <c r="IL2267" s="227"/>
      <c r="IM2267" s="227"/>
      <c r="IN2267" s="227"/>
      <c r="IO2267" s="227"/>
      <c r="IP2267" s="227"/>
      <c r="IQ2267" s="227"/>
      <c r="IR2267" s="227"/>
      <c r="IS2267" s="227"/>
      <c r="IT2267" s="227"/>
      <c r="IU2267" s="227"/>
      <c r="IV2267" s="227"/>
      <c r="IW2267" s="227"/>
      <c r="IX2267" s="227"/>
      <c r="IY2267" s="227"/>
      <c r="IZ2267" s="227"/>
      <c r="JA2267" s="227"/>
      <c r="JB2267" s="227"/>
      <c r="JC2267" s="227"/>
      <c r="JD2267" s="227"/>
      <c r="JE2267" s="227"/>
      <c r="JF2267" s="227"/>
      <c r="JG2267" s="227"/>
      <c r="JH2267" s="227"/>
      <c r="JI2267" s="227"/>
      <c r="JJ2267" s="227"/>
      <c r="JK2267" s="227"/>
      <c r="JL2267" s="227"/>
      <c r="JM2267" s="227"/>
      <c r="JN2267" s="227"/>
      <c r="JO2267" s="227"/>
      <c r="JP2267" s="227"/>
      <c r="JQ2267" s="227"/>
      <c r="JR2267" s="227"/>
      <c r="JS2267" s="227"/>
      <c r="JT2267" s="227"/>
      <c r="JU2267" s="227"/>
      <c r="JV2267" s="227"/>
      <c r="JW2267" s="227"/>
      <c r="JX2267" s="227"/>
      <c r="JY2267" s="227"/>
      <c r="JZ2267" s="227"/>
      <c r="KA2267" s="227"/>
      <c r="KB2267" s="227"/>
      <c r="KC2267" s="227"/>
      <c r="KD2267" s="227"/>
      <c r="KE2267" s="227"/>
      <c r="KF2267" s="227"/>
      <c r="KG2267" s="227"/>
      <c r="KH2267" s="227"/>
      <c r="KI2267" s="227"/>
      <c r="KJ2267" s="227"/>
      <c r="KK2267" s="227"/>
      <c r="KL2267" s="227"/>
      <c r="KM2267" s="227"/>
      <c r="KN2267" s="227"/>
      <c r="KO2267" s="227"/>
      <c r="KP2267" s="227"/>
      <c r="KQ2267" s="227"/>
    </row>
    <row r="2268" spans="1:303" s="74" customFormat="1" x14ac:dyDescent="0.2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154"/>
      <c r="AB2268" s="155"/>
      <c r="AC2268" s="152"/>
      <c r="AD2268" s="152"/>
      <c r="AE2268" s="152"/>
      <c r="AF2268" s="152"/>
      <c r="AG2268" s="157"/>
      <c r="AH2268" s="157"/>
      <c r="AI2268" s="152"/>
      <c r="AJ2268" s="152"/>
      <c r="AK2268" s="152"/>
      <c r="AL2268" s="152"/>
      <c r="AM2268" s="154"/>
      <c r="AN2268" s="156"/>
      <c r="AO2268" s="156"/>
      <c r="AP2268" s="156"/>
      <c r="AQ2268" s="156"/>
      <c r="AR2268" s="156"/>
      <c r="AS2268" s="156"/>
      <c r="AT2268" s="156"/>
      <c r="AU2268" s="156"/>
      <c r="AV2268" s="156"/>
      <c r="AW2268" s="156"/>
      <c r="AX2268" s="156"/>
      <c r="AY2268" s="156"/>
      <c r="AZ2268" s="156"/>
      <c r="BA2268" s="156"/>
      <c r="BB2268" s="156"/>
      <c r="BC2268" s="156"/>
      <c r="BD2268" s="156"/>
      <c r="BE2268" s="156"/>
      <c r="BF2268" s="156"/>
      <c r="BG2268" s="156"/>
      <c r="BH2268" s="156"/>
      <c r="BI2268" s="156"/>
      <c r="BJ2268" s="156"/>
      <c r="BK2268" s="156"/>
      <c r="BL2268" s="156"/>
      <c r="BM2268" s="156"/>
      <c r="BN2268" s="156"/>
      <c r="BO2268" s="156"/>
      <c r="BP2268" s="156"/>
      <c r="BQ2268" s="156"/>
      <c r="BR2268" s="156"/>
      <c r="BS2268" s="156"/>
      <c r="BT2268" s="156"/>
      <c r="BU2268" s="156"/>
      <c r="BV2268" s="156"/>
      <c r="BW2268" s="156"/>
      <c r="BX2268" s="156"/>
      <c r="BY2268" s="156"/>
      <c r="BZ2268" s="156"/>
      <c r="CA2268" s="156"/>
      <c r="CB2268" s="156"/>
      <c r="CC2268" s="156"/>
      <c r="CD2268" s="156"/>
      <c r="CE2268" s="156"/>
      <c r="CF2268" s="156"/>
      <c r="CG2268" s="156"/>
      <c r="CH2268" s="156"/>
      <c r="CI2268" s="156"/>
      <c r="CJ2268" s="156"/>
      <c r="CK2268" s="156"/>
      <c r="CL2268" s="156"/>
      <c r="CM2268" s="156"/>
      <c r="CN2268" s="156"/>
      <c r="CO2268" s="156"/>
      <c r="CP2268" s="156"/>
      <c r="CQ2268" s="156"/>
      <c r="CR2268" s="156"/>
      <c r="CS2268" s="156"/>
      <c r="CT2268" s="156"/>
      <c r="CU2268" s="156"/>
      <c r="CV2268" s="156"/>
      <c r="CW2268" s="156"/>
      <c r="CX2268" s="156"/>
      <c r="CY2268" s="156"/>
      <c r="CZ2268" s="156"/>
      <c r="DA2268" s="156"/>
      <c r="DB2268" s="156"/>
      <c r="DC2268" s="156"/>
      <c r="DD2268" s="156"/>
      <c r="DE2268" s="156"/>
      <c r="DF2268" s="156"/>
      <c r="DG2268" s="156"/>
      <c r="DH2268" s="156"/>
      <c r="DI2268" s="156"/>
      <c r="DJ2268" s="156"/>
      <c r="DK2268" s="156"/>
      <c r="DL2268" s="156"/>
      <c r="DM2268" s="156"/>
      <c r="DN2268" s="156"/>
      <c r="DO2268" s="156"/>
      <c r="DP2268" s="156"/>
      <c r="DQ2268" s="156"/>
      <c r="DR2268" s="156"/>
      <c r="DS2268" s="156"/>
      <c r="DT2268" s="156"/>
      <c r="DU2268" s="156"/>
      <c r="DV2268" s="156"/>
      <c r="DW2268" s="156"/>
      <c r="DX2268" s="156"/>
      <c r="DY2268" s="156"/>
      <c r="DZ2268" s="156"/>
      <c r="EA2268" s="156"/>
      <c r="EB2268" s="156"/>
      <c r="EC2268" s="156"/>
      <c r="ED2268" s="156"/>
      <c r="EE2268" s="156"/>
      <c r="EF2268" s="156"/>
      <c r="EG2268" s="156"/>
      <c r="EH2268" s="156"/>
      <c r="EI2268" s="156"/>
      <c r="EJ2268" s="156"/>
      <c r="EK2268" s="156"/>
      <c r="EL2268" s="156"/>
      <c r="EM2268" s="156"/>
      <c r="EN2268" s="156"/>
      <c r="EO2268" s="156"/>
      <c r="EP2268" s="156"/>
      <c r="EQ2268" s="156"/>
      <c r="ER2268" s="156"/>
      <c r="ES2268" s="156"/>
      <c r="ET2268" s="156"/>
      <c r="EU2268" s="156"/>
      <c r="EV2268" s="156"/>
      <c r="EW2268" s="156"/>
      <c r="EX2268" s="156"/>
      <c r="EY2268" s="156"/>
      <c r="EZ2268" s="156"/>
      <c r="FA2268" s="156"/>
      <c r="FB2268" s="156"/>
      <c r="FC2268" s="156"/>
      <c r="FD2268" s="156"/>
      <c r="FE2268" s="156"/>
      <c r="FF2268" s="156"/>
      <c r="FG2268" s="156"/>
      <c r="FH2268" s="156"/>
      <c r="FI2268" s="156"/>
      <c r="FJ2268" s="156"/>
      <c r="FK2268" s="156"/>
      <c r="FL2268" s="156"/>
      <c r="FM2268" s="156"/>
      <c r="FN2268" s="156"/>
      <c r="FO2268" s="156"/>
      <c r="FP2268" s="156"/>
      <c r="FQ2268" s="227"/>
      <c r="FR2268" s="227"/>
      <c r="FS2268" s="227"/>
      <c r="FT2268" s="227"/>
      <c r="FU2268" s="227"/>
      <c r="FV2268" s="227"/>
      <c r="FW2268" s="227"/>
      <c r="FX2268" s="227"/>
      <c r="FY2268" s="227"/>
      <c r="FZ2268" s="227"/>
      <c r="GA2268" s="227"/>
      <c r="GB2268" s="227"/>
      <c r="GC2268" s="227"/>
      <c r="GD2268" s="227"/>
      <c r="GE2268" s="227"/>
      <c r="GF2268" s="227"/>
      <c r="GG2268" s="227"/>
      <c r="GH2268" s="227"/>
      <c r="GI2268" s="227"/>
      <c r="GJ2268" s="227"/>
      <c r="GK2268" s="227"/>
      <c r="GL2268" s="227"/>
      <c r="GM2268" s="227"/>
      <c r="GN2268" s="227"/>
      <c r="GO2268" s="227"/>
      <c r="GP2268" s="227"/>
      <c r="GQ2268" s="227"/>
      <c r="GR2268" s="227"/>
      <c r="GS2268" s="227"/>
      <c r="GT2268" s="227"/>
      <c r="GU2268" s="227"/>
      <c r="GV2268" s="227"/>
      <c r="GW2268" s="227"/>
      <c r="GX2268" s="227"/>
      <c r="GY2268" s="227"/>
      <c r="GZ2268" s="227"/>
      <c r="HA2268" s="227"/>
      <c r="HB2268" s="227"/>
      <c r="HC2268" s="227"/>
      <c r="HD2268" s="227"/>
      <c r="HE2268" s="227"/>
      <c r="HF2268" s="227"/>
      <c r="HG2268" s="227"/>
      <c r="HH2268" s="227"/>
      <c r="HI2268" s="227"/>
      <c r="HJ2268" s="227"/>
      <c r="HK2268" s="227"/>
      <c r="HL2268" s="227"/>
      <c r="HM2268" s="227"/>
      <c r="HN2268" s="227"/>
      <c r="HO2268" s="227"/>
      <c r="HP2268" s="227"/>
      <c r="HQ2268" s="227"/>
      <c r="HR2268" s="227"/>
      <c r="HS2268" s="227"/>
      <c r="HT2268" s="227"/>
      <c r="HU2268" s="227"/>
      <c r="HV2268" s="227"/>
      <c r="HW2268" s="227"/>
      <c r="HX2268" s="227"/>
      <c r="HY2268" s="227"/>
      <c r="HZ2268" s="227"/>
      <c r="IA2268" s="227"/>
      <c r="IB2268" s="227"/>
      <c r="IC2268" s="227"/>
      <c r="ID2268" s="227"/>
      <c r="IE2268" s="227"/>
      <c r="IF2268" s="227"/>
      <c r="IG2268" s="227"/>
      <c r="IH2268" s="227"/>
      <c r="II2268" s="227"/>
      <c r="IJ2268" s="227"/>
      <c r="IK2268" s="227"/>
      <c r="IL2268" s="227"/>
      <c r="IM2268" s="227"/>
      <c r="IN2268" s="227"/>
      <c r="IO2268" s="227"/>
      <c r="IP2268" s="227"/>
      <c r="IQ2268" s="227"/>
      <c r="IR2268" s="227"/>
      <c r="IS2268" s="227"/>
      <c r="IT2268" s="227"/>
      <c r="IU2268" s="227"/>
      <c r="IV2268" s="227"/>
      <c r="IW2268" s="227"/>
      <c r="IX2268" s="227"/>
      <c r="IY2268" s="227"/>
      <c r="IZ2268" s="227"/>
      <c r="JA2268" s="227"/>
      <c r="JB2268" s="227"/>
      <c r="JC2268" s="227"/>
      <c r="JD2268" s="227"/>
      <c r="JE2268" s="227"/>
      <c r="JF2268" s="227"/>
      <c r="JG2268" s="227"/>
      <c r="JH2268" s="227"/>
      <c r="JI2268" s="227"/>
      <c r="JJ2268" s="227"/>
      <c r="JK2268" s="227"/>
      <c r="JL2268" s="227"/>
      <c r="JM2268" s="227"/>
      <c r="JN2268" s="227"/>
      <c r="JO2268" s="227"/>
      <c r="JP2268" s="227"/>
      <c r="JQ2268" s="227"/>
      <c r="JR2268" s="227"/>
      <c r="JS2268" s="227"/>
      <c r="JT2268" s="227"/>
      <c r="JU2268" s="227"/>
      <c r="JV2268" s="227"/>
      <c r="JW2268" s="227"/>
      <c r="JX2268" s="227"/>
      <c r="JY2268" s="227"/>
      <c r="JZ2268" s="227"/>
      <c r="KA2268" s="227"/>
      <c r="KB2268" s="227"/>
      <c r="KC2268" s="227"/>
      <c r="KD2268" s="227"/>
      <c r="KE2268" s="227"/>
      <c r="KF2268" s="227"/>
      <c r="KG2268" s="227"/>
      <c r="KH2268" s="227"/>
      <c r="KI2268" s="227"/>
      <c r="KJ2268" s="227"/>
      <c r="KK2268" s="227"/>
      <c r="KL2268" s="227"/>
      <c r="KM2268" s="227"/>
      <c r="KN2268" s="227"/>
      <c r="KO2268" s="227"/>
      <c r="KP2268" s="227"/>
      <c r="KQ2268" s="227"/>
    </row>
    <row r="2269" spans="1:303" s="74" customFormat="1" x14ac:dyDescent="0.2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154"/>
      <c r="AB2269" s="155"/>
      <c r="AC2269" s="152"/>
      <c r="AD2269" s="152"/>
      <c r="AE2269" s="152"/>
      <c r="AF2269" s="152"/>
      <c r="AG2269" s="157"/>
      <c r="AH2269" s="157"/>
      <c r="AI2269" s="152"/>
      <c r="AJ2269" s="152"/>
      <c r="AK2269" s="152"/>
      <c r="AL2269" s="152"/>
      <c r="AM2269" s="154"/>
      <c r="AN2269" s="156"/>
      <c r="AO2269" s="156"/>
      <c r="AP2269" s="156"/>
      <c r="AQ2269" s="156"/>
      <c r="AR2269" s="156"/>
      <c r="AS2269" s="156"/>
      <c r="AT2269" s="156"/>
      <c r="AU2269" s="156"/>
      <c r="AV2269" s="156"/>
      <c r="AW2269" s="156"/>
      <c r="AX2269" s="156"/>
      <c r="AY2269" s="156"/>
      <c r="AZ2269" s="156"/>
      <c r="BA2269" s="156"/>
      <c r="BB2269" s="156"/>
      <c r="BC2269" s="156"/>
      <c r="BD2269" s="156"/>
      <c r="BE2269" s="156"/>
      <c r="BF2269" s="156"/>
      <c r="BG2269" s="156"/>
      <c r="BH2269" s="156"/>
      <c r="BI2269" s="156"/>
      <c r="BJ2269" s="156"/>
      <c r="BK2269" s="156"/>
      <c r="BL2269" s="156"/>
      <c r="BM2269" s="156"/>
      <c r="BN2269" s="156"/>
      <c r="BO2269" s="156"/>
      <c r="BP2269" s="156"/>
      <c r="BQ2269" s="156"/>
      <c r="BR2269" s="156"/>
      <c r="BS2269" s="156"/>
      <c r="BT2269" s="156"/>
      <c r="BU2269" s="156"/>
      <c r="BV2269" s="156"/>
      <c r="BW2269" s="156"/>
      <c r="BX2269" s="156"/>
      <c r="BY2269" s="156"/>
      <c r="BZ2269" s="156"/>
      <c r="CA2269" s="156"/>
      <c r="CB2269" s="156"/>
      <c r="CC2269" s="156"/>
      <c r="CD2269" s="156"/>
      <c r="CE2269" s="156"/>
      <c r="CF2269" s="156"/>
      <c r="CG2269" s="156"/>
      <c r="CH2269" s="156"/>
      <c r="CI2269" s="156"/>
      <c r="CJ2269" s="156"/>
      <c r="CK2269" s="156"/>
      <c r="CL2269" s="156"/>
      <c r="CM2269" s="156"/>
      <c r="CN2269" s="156"/>
      <c r="CO2269" s="156"/>
      <c r="CP2269" s="156"/>
      <c r="CQ2269" s="156"/>
      <c r="CR2269" s="156"/>
      <c r="CS2269" s="156"/>
      <c r="CT2269" s="156"/>
      <c r="CU2269" s="156"/>
      <c r="CV2269" s="156"/>
      <c r="CW2269" s="156"/>
      <c r="CX2269" s="156"/>
      <c r="CY2269" s="156"/>
      <c r="CZ2269" s="156"/>
      <c r="DA2269" s="156"/>
      <c r="DB2269" s="156"/>
      <c r="DC2269" s="156"/>
      <c r="DD2269" s="156"/>
      <c r="DE2269" s="156"/>
      <c r="DF2269" s="156"/>
      <c r="DG2269" s="156"/>
      <c r="DH2269" s="156"/>
      <c r="DI2269" s="156"/>
      <c r="DJ2269" s="156"/>
      <c r="DK2269" s="156"/>
      <c r="DL2269" s="156"/>
      <c r="DM2269" s="156"/>
      <c r="DN2269" s="156"/>
      <c r="DO2269" s="156"/>
      <c r="DP2269" s="156"/>
      <c r="DQ2269" s="156"/>
      <c r="DR2269" s="156"/>
      <c r="DS2269" s="156"/>
      <c r="DT2269" s="156"/>
      <c r="DU2269" s="156"/>
      <c r="DV2269" s="156"/>
      <c r="DW2269" s="156"/>
      <c r="DX2269" s="156"/>
      <c r="DY2269" s="156"/>
      <c r="DZ2269" s="156"/>
      <c r="EA2269" s="156"/>
      <c r="EB2269" s="156"/>
      <c r="EC2269" s="156"/>
      <c r="ED2269" s="156"/>
      <c r="EE2269" s="156"/>
      <c r="EF2269" s="156"/>
      <c r="EG2269" s="156"/>
      <c r="EH2269" s="156"/>
      <c r="EI2269" s="156"/>
      <c r="EJ2269" s="156"/>
      <c r="EK2269" s="156"/>
      <c r="EL2269" s="156"/>
      <c r="EM2269" s="156"/>
      <c r="EN2269" s="156"/>
      <c r="EO2269" s="156"/>
      <c r="EP2269" s="156"/>
      <c r="EQ2269" s="156"/>
      <c r="ER2269" s="156"/>
      <c r="ES2269" s="156"/>
      <c r="ET2269" s="156"/>
      <c r="EU2269" s="156"/>
      <c r="EV2269" s="156"/>
      <c r="EW2269" s="156"/>
      <c r="EX2269" s="156"/>
      <c r="EY2269" s="156"/>
      <c r="EZ2269" s="156"/>
      <c r="FA2269" s="156"/>
      <c r="FB2269" s="156"/>
      <c r="FC2269" s="156"/>
      <c r="FD2269" s="156"/>
      <c r="FE2269" s="156"/>
      <c r="FF2269" s="156"/>
      <c r="FG2269" s="156"/>
      <c r="FH2269" s="156"/>
      <c r="FI2269" s="156"/>
      <c r="FJ2269" s="156"/>
      <c r="FK2269" s="156"/>
      <c r="FL2269" s="156"/>
      <c r="FM2269" s="156"/>
      <c r="FN2269" s="156"/>
      <c r="FO2269" s="156"/>
      <c r="FP2269" s="156"/>
      <c r="FQ2269" s="227"/>
      <c r="FR2269" s="227"/>
      <c r="FS2269" s="227"/>
      <c r="FT2269" s="227"/>
      <c r="FU2269" s="227"/>
      <c r="FV2269" s="227"/>
      <c r="FW2269" s="227"/>
      <c r="FX2269" s="227"/>
      <c r="FY2269" s="227"/>
      <c r="FZ2269" s="227"/>
      <c r="GA2269" s="227"/>
      <c r="GB2269" s="227"/>
      <c r="GC2269" s="227"/>
      <c r="GD2269" s="227"/>
      <c r="GE2269" s="227"/>
      <c r="GF2269" s="227"/>
      <c r="GG2269" s="227"/>
      <c r="GH2269" s="227"/>
      <c r="GI2269" s="227"/>
      <c r="GJ2269" s="227"/>
      <c r="GK2269" s="227"/>
      <c r="GL2269" s="227"/>
      <c r="GM2269" s="227"/>
      <c r="GN2269" s="227"/>
      <c r="GO2269" s="227"/>
      <c r="GP2269" s="227"/>
      <c r="GQ2269" s="227"/>
      <c r="GR2269" s="227"/>
      <c r="GS2269" s="227"/>
      <c r="GT2269" s="227"/>
      <c r="GU2269" s="227"/>
      <c r="GV2269" s="227"/>
      <c r="GW2269" s="227"/>
      <c r="GX2269" s="227"/>
      <c r="GY2269" s="227"/>
      <c r="GZ2269" s="227"/>
      <c r="HA2269" s="227"/>
      <c r="HB2269" s="227"/>
      <c r="HC2269" s="227"/>
      <c r="HD2269" s="227"/>
      <c r="HE2269" s="227"/>
      <c r="HF2269" s="227"/>
      <c r="HG2269" s="227"/>
      <c r="HH2269" s="227"/>
      <c r="HI2269" s="227"/>
      <c r="HJ2269" s="227"/>
      <c r="HK2269" s="227"/>
      <c r="HL2269" s="227"/>
      <c r="HM2269" s="227"/>
      <c r="HN2269" s="227"/>
      <c r="HO2269" s="227"/>
      <c r="HP2269" s="227"/>
      <c r="HQ2269" s="227"/>
      <c r="HR2269" s="227"/>
      <c r="HS2269" s="227"/>
      <c r="HT2269" s="227"/>
      <c r="HU2269" s="227"/>
      <c r="HV2269" s="227"/>
      <c r="HW2269" s="227"/>
      <c r="HX2269" s="227"/>
      <c r="HY2269" s="227"/>
      <c r="HZ2269" s="227"/>
      <c r="IA2269" s="227"/>
      <c r="IB2269" s="227"/>
      <c r="IC2269" s="227"/>
      <c r="ID2269" s="227"/>
      <c r="IE2269" s="227"/>
      <c r="IF2269" s="227"/>
      <c r="IG2269" s="227"/>
      <c r="IH2269" s="227"/>
      <c r="II2269" s="227"/>
      <c r="IJ2269" s="227"/>
      <c r="IK2269" s="227"/>
      <c r="IL2269" s="227"/>
      <c r="IM2269" s="227"/>
      <c r="IN2269" s="227"/>
      <c r="IO2269" s="227"/>
      <c r="IP2269" s="227"/>
      <c r="IQ2269" s="227"/>
      <c r="IR2269" s="227"/>
      <c r="IS2269" s="227"/>
      <c r="IT2269" s="227"/>
      <c r="IU2269" s="227"/>
      <c r="IV2269" s="227"/>
      <c r="IW2269" s="227"/>
      <c r="IX2269" s="227"/>
      <c r="IY2269" s="227"/>
      <c r="IZ2269" s="227"/>
      <c r="JA2269" s="227"/>
      <c r="JB2269" s="227"/>
      <c r="JC2269" s="227"/>
      <c r="JD2269" s="227"/>
      <c r="JE2269" s="227"/>
      <c r="JF2269" s="227"/>
      <c r="JG2269" s="227"/>
      <c r="JH2269" s="227"/>
      <c r="JI2269" s="227"/>
      <c r="JJ2269" s="227"/>
      <c r="JK2269" s="227"/>
      <c r="JL2269" s="227"/>
      <c r="JM2269" s="227"/>
      <c r="JN2269" s="227"/>
      <c r="JO2269" s="227"/>
      <c r="JP2269" s="227"/>
      <c r="JQ2269" s="227"/>
      <c r="JR2269" s="227"/>
      <c r="JS2269" s="227"/>
      <c r="JT2269" s="227"/>
      <c r="JU2269" s="227"/>
      <c r="JV2269" s="227"/>
      <c r="JW2269" s="227"/>
      <c r="JX2269" s="227"/>
      <c r="JY2269" s="227"/>
      <c r="JZ2269" s="227"/>
      <c r="KA2269" s="227"/>
      <c r="KB2269" s="227"/>
      <c r="KC2269" s="227"/>
      <c r="KD2269" s="227"/>
      <c r="KE2269" s="227"/>
      <c r="KF2269" s="227"/>
      <c r="KG2269" s="227"/>
      <c r="KH2269" s="227"/>
      <c r="KI2269" s="227"/>
      <c r="KJ2269" s="227"/>
      <c r="KK2269" s="227"/>
      <c r="KL2269" s="227"/>
      <c r="KM2269" s="227"/>
      <c r="KN2269" s="227"/>
      <c r="KO2269" s="227"/>
      <c r="KP2269" s="227"/>
      <c r="KQ2269" s="227"/>
    </row>
    <row r="2270" spans="1:303" s="74" customFormat="1" x14ac:dyDescent="0.2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154"/>
      <c r="AB2270" s="155"/>
      <c r="AC2270" s="152"/>
      <c r="AD2270" s="152"/>
      <c r="AE2270" s="152"/>
      <c r="AF2270" s="152"/>
      <c r="AG2270" s="157"/>
      <c r="AH2270" s="157"/>
      <c r="AI2270" s="152"/>
      <c r="AJ2270" s="152"/>
      <c r="AK2270" s="152"/>
      <c r="AL2270" s="152"/>
      <c r="AM2270" s="154"/>
      <c r="AN2270" s="156"/>
      <c r="AO2270" s="156"/>
      <c r="AP2270" s="156"/>
      <c r="AQ2270" s="156"/>
      <c r="AR2270" s="156"/>
      <c r="AS2270" s="156"/>
      <c r="AT2270" s="156"/>
      <c r="AU2270" s="156"/>
      <c r="AV2270" s="156"/>
      <c r="AW2270" s="156"/>
      <c r="AX2270" s="156"/>
      <c r="AY2270" s="156"/>
      <c r="AZ2270" s="156"/>
      <c r="BA2270" s="156"/>
      <c r="BB2270" s="156"/>
      <c r="BC2270" s="156"/>
      <c r="BD2270" s="156"/>
      <c r="BE2270" s="156"/>
      <c r="BF2270" s="156"/>
      <c r="BG2270" s="156"/>
      <c r="BH2270" s="156"/>
      <c r="BI2270" s="156"/>
      <c r="BJ2270" s="156"/>
      <c r="BK2270" s="156"/>
      <c r="BL2270" s="156"/>
      <c r="BM2270" s="156"/>
      <c r="BN2270" s="156"/>
      <c r="BO2270" s="156"/>
      <c r="BP2270" s="156"/>
      <c r="BQ2270" s="156"/>
      <c r="BR2270" s="156"/>
      <c r="BS2270" s="156"/>
      <c r="BT2270" s="156"/>
      <c r="BU2270" s="156"/>
      <c r="BV2270" s="156"/>
      <c r="BW2270" s="156"/>
      <c r="BX2270" s="156"/>
      <c r="BY2270" s="156"/>
      <c r="BZ2270" s="156"/>
      <c r="CA2270" s="156"/>
      <c r="CB2270" s="156"/>
      <c r="CC2270" s="156"/>
      <c r="CD2270" s="156"/>
      <c r="CE2270" s="156"/>
      <c r="CF2270" s="156"/>
      <c r="CG2270" s="156"/>
      <c r="CH2270" s="156"/>
      <c r="CI2270" s="156"/>
      <c r="CJ2270" s="156"/>
      <c r="CK2270" s="156"/>
      <c r="CL2270" s="156"/>
      <c r="CM2270" s="156"/>
      <c r="CN2270" s="156"/>
      <c r="CO2270" s="156"/>
      <c r="CP2270" s="156"/>
      <c r="CQ2270" s="156"/>
      <c r="CR2270" s="156"/>
      <c r="CS2270" s="156"/>
      <c r="CT2270" s="156"/>
      <c r="CU2270" s="156"/>
      <c r="CV2270" s="156"/>
      <c r="CW2270" s="156"/>
      <c r="CX2270" s="156"/>
      <c r="CY2270" s="156"/>
      <c r="CZ2270" s="156"/>
      <c r="DA2270" s="156"/>
      <c r="DB2270" s="156"/>
      <c r="DC2270" s="156"/>
      <c r="DD2270" s="156"/>
      <c r="DE2270" s="156"/>
      <c r="DF2270" s="156"/>
      <c r="DG2270" s="156"/>
      <c r="DH2270" s="156"/>
      <c r="DI2270" s="156"/>
      <c r="DJ2270" s="156"/>
      <c r="DK2270" s="156"/>
      <c r="DL2270" s="156"/>
      <c r="DM2270" s="156"/>
      <c r="DN2270" s="156"/>
      <c r="DO2270" s="156"/>
      <c r="DP2270" s="156"/>
      <c r="DQ2270" s="156"/>
      <c r="DR2270" s="156"/>
      <c r="DS2270" s="156"/>
      <c r="DT2270" s="156"/>
      <c r="DU2270" s="156"/>
      <c r="DV2270" s="156"/>
      <c r="DW2270" s="156"/>
      <c r="DX2270" s="156"/>
      <c r="DY2270" s="156"/>
      <c r="DZ2270" s="156"/>
      <c r="EA2270" s="156"/>
      <c r="EB2270" s="156"/>
      <c r="EC2270" s="156"/>
      <c r="ED2270" s="156"/>
      <c r="EE2270" s="156"/>
      <c r="EF2270" s="156"/>
      <c r="EG2270" s="156"/>
      <c r="EH2270" s="156"/>
      <c r="EI2270" s="156"/>
      <c r="EJ2270" s="156"/>
      <c r="EK2270" s="156"/>
      <c r="EL2270" s="156"/>
      <c r="EM2270" s="156"/>
      <c r="EN2270" s="156"/>
      <c r="EO2270" s="156"/>
      <c r="EP2270" s="156"/>
      <c r="EQ2270" s="156"/>
      <c r="ER2270" s="156"/>
      <c r="ES2270" s="156"/>
      <c r="ET2270" s="156"/>
      <c r="EU2270" s="156"/>
      <c r="EV2270" s="156"/>
      <c r="EW2270" s="156"/>
      <c r="EX2270" s="156"/>
      <c r="EY2270" s="156"/>
      <c r="EZ2270" s="156"/>
      <c r="FA2270" s="156"/>
      <c r="FB2270" s="156"/>
      <c r="FC2270" s="156"/>
      <c r="FD2270" s="156"/>
      <c r="FE2270" s="156"/>
      <c r="FF2270" s="156"/>
      <c r="FG2270" s="156"/>
      <c r="FH2270" s="156"/>
      <c r="FI2270" s="156"/>
      <c r="FJ2270" s="156"/>
      <c r="FK2270" s="156"/>
      <c r="FL2270" s="156"/>
      <c r="FM2270" s="156"/>
      <c r="FN2270" s="156"/>
      <c r="FO2270" s="156"/>
      <c r="FP2270" s="156"/>
      <c r="FQ2270" s="227"/>
      <c r="FR2270" s="227"/>
      <c r="FS2270" s="227"/>
      <c r="FT2270" s="227"/>
      <c r="FU2270" s="227"/>
      <c r="FV2270" s="227"/>
      <c r="FW2270" s="227"/>
      <c r="FX2270" s="227"/>
      <c r="FY2270" s="227"/>
      <c r="FZ2270" s="227"/>
      <c r="GA2270" s="227"/>
      <c r="GB2270" s="227"/>
      <c r="GC2270" s="227"/>
      <c r="GD2270" s="227"/>
      <c r="GE2270" s="227"/>
      <c r="GF2270" s="227"/>
      <c r="GG2270" s="227"/>
      <c r="GH2270" s="227"/>
      <c r="GI2270" s="227"/>
      <c r="GJ2270" s="227"/>
      <c r="GK2270" s="227"/>
      <c r="GL2270" s="227"/>
      <c r="GM2270" s="227"/>
      <c r="GN2270" s="227"/>
      <c r="GO2270" s="227"/>
      <c r="GP2270" s="227"/>
      <c r="GQ2270" s="227"/>
      <c r="GR2270" s="227"/>
      <c r="GS2270" s="227"/>
      <c r="GT2270" s="227"/>
      <c r="GU2270" s="227"/>
      <c r="GV2270" s="227"/>
      <c r="GW2270" s="227"/>
      <c r="GX2270" s="227"/>
      <c r="GY2270" s="227"/>
      <c r="GZ2270" s="227"/>
      <c r="HA2270" s="227"/>
      <c r="HB2270" s="227"/>
      <c r="HC2270" s="227"/>
      <c r="HD2270" s="227"/>
      <c r="HE2270" s="227"/>
      <c r="HF2270" s="227"/>
      <c r="HG2270" s="227"/>
      <c r="HH2270" s="227"/>
      <c r="HI2270" s="227"/>
      <c r="HJ2270" s="227"/>
      <c r="HK2270" s="227"/>
      <c r="HL2270" s="227"/>
      <c r="HM2270" s="227"/>
      <c r="HN2270" s="227"/>
      <c r="HO2270" s="227"/>
      <c r="HP2270" s="227"/>
      <c r="HQ2270" s="227"/>
      <c r="HR2270" s="227"/>
      <c r="HS2270" s="227"/>
      <c r="HT2270" s="227"/>
      <c r="HU2270" s="227"/>
      <c r="HV2270" s="227"/>
      <c r="HW2270" s="227"/>
      <c r="HX2270" s="227"/>
      <c r="HY2270" s="227"/>
      <c r="HZ2270" s="227"/>
      <c r="IA2270" s="227"/>
      <c r="IB2270" s="227"/>
      <c r="IC2270" s="227"/>
      <c r="ID2270" s="227"/>
      <c r="IE2270" s="227"/>
      <c r="IF2270" s="227"/>
      <c r="IG2270" s="227"/>
      <c r="IH2270" s="227"/>
      <c r="II2270" s="227"/>
      <c r="IJ2270" s="227"/>
      <c r="IK2270" s="227"/>
      <c r="IL2270" s="227"/>
      <c r="IM2270" s="227"/>
      <c r="IN2270" s="227"/>
      <c r="IO2270" s="227"/>
      <c r="IP2270" s="227"/>
      <c r="IQ2270" s="227"/>
      <c r="IR2270" s="227"/>
      <c r="IS2270" s="227"/>
      <c r="IT2270" s="227"/>
      <c r="IU2270" s="227"/>
      <c r="IV2270" s="227"/>
      <c r="IW2270" s="227"/>
      <c r="IX2270" s="227"/>
      <c r="IY2270" s="227"/>
      <c r="IZ2270" s="227"/>
      <c r="JA2270" s="227"/>
      <c r="JB2270" s="227"/>
      <c r="JC2270" s="227"/>
      <c r="JD2270" s="227"/>
      <c r="JE2270" s="227"/>
      <c r="JF2270" s="227"/>
      <c r="JG2270" s="227"/>
      <c r="JH2270" s="227"/>
      <c r="JI2270" s="227"/>
      <c r="JJ2270" s="227"/>
      <c r="JK2270" s="227"/>
      <c r="JL2270" s="227"/>
      <c r="JM2270" s="227"/>
      <c r="JN2270" s="227"/>
      <c r="JO2270" s="227"/>
      <c r="JP2270" s="227"/>
      <c r="JQ2270" s="227"/>
      <c r="JR2270" s="227"/>
      <c r="JS2270" s="227"/>
      <c r="JT2270" s="227"/>
      <c r="JU2270" s="227"/>
      <c r="JV2270" s="227"/>
      <c r="JW2270" s="227"/>
      <c r="JX2270" s="227"/>
      <c r="JY2270" s="227"/>
      <c r="JZ2270" s="227"/>
      <c r="KA2270" s="227"/>
      <c r="KB2270" s="227"/>
      <c r="KC2270" s="227"/>
      <c r="KD2270" s="227"/>
      <c r="KE2270" s="227"/>
      <c r="KF2270" s="227"/>
      <c r="KG2270" s="227"/>
      <c r="KH2270" s="227"/>
      <c r="KI2270" s="227"/>
      <c r="KJ2270" s="227"/>
      <c r="KK2270" s="227"/>
      <c r="KL2270" s="227"/>
      <c r="KM2270" s="227"/>
      <c r="KN2270" s="227"/>
      <c r="KO2270" s="227"/>
      <c r="KP2270" s="227"/>
      <c r="KQ2270" s="227"/>
    </row>
    <row r="2271" spans="1:303" s="74" customFormat="1" x14ac:dyDescent="0.2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154"/>
      <c r="AB2271" s="155"/>
      <c r="AC2271" s="152"/>
      <c r="AD2271" s="152"/>
      <c r="AE2271" s="152"/>
      <c r="AF2271" s="152"/>
      <c r="AG2271" s="157"/>
      <c r="AH2271" s="157"/>
      <c r="AI2271" s="152"/>
      <c r="AJ2271" s="152"/>
      <c r="AK2271" s="152"/>
      <c r="AL2271" s="152"/>
      <c r="AM2271" s="154"/>
      <c r="AN2271" s="156"/>
      <c r="AO2271" s="156"/>
      <c r="AP2271" s="156"/>
      <c r="AQ2271" s="156"/>
      <c r="AR2271" s="156"/>
      <c r="AS2271" s="156"/>
      <c r="AT2271" s="156"/>
      <c r="AU2271" s="156"/>
      <c r="AV2271" s="156"/>
      <c r="AW2271" s="156"/>
      <c r="AX2271" s="156"/>
      <c r="AY2271" s="156"/>
      <c r="AZ2271" s="156"/>
      <c r="BA2271" s="156"/>
      <c r="BB2271" s="156"/>
      <c r="BC2271" s="156"/>
      <c r="BD2271" s="156"/>
      <c r="BE2271" s="156"/>
      <c r="BF2271" s="156"/>
      <c r="BG2271" s="156"/>
      <c r="BH2271" s="156"/>
      <c r="BI2271" s="156"/>
      <c r="BJ2271" s="156"/>
      <c r="BK2271" s="156"/>
      <c r="BL2271" s="156"/>
      <c r="BM2271" s="156"/>
      <c r="BN2271" s="156"/>
      <c r="BO2271" s="156"/>
      <c r="BP2271" s="156"/>
      <c r="BQ2271" s="156"/>
      <c r="BR2271" s="156"/>
      <c r="BS2271" s="156"/>
      <c r="BT2271" s="156"/>
      <c r="BU2271" s="156"/>
      <c r="BV2271" s="156"/>
      <c r="BW2271" s="156"/>
      <c r="BX2271" s="156"/>
      <c r="BY2271" s="156"/>
      <c r="BZ2271" s="156"/>
      <c r="CA2271" s="156"/>
      <c r="CB2271" s="156"/>
      <c r="CC2271" s="156"/>
      <c r="CD2271" s="156"/>
      <c r="CE2271" s="156"/>
      <c r="CF2271" s="156"/>
      <c r="CG2271" s="156"/>
      <c r="CH2271" s="156"/>
      <c r="CI2271" s="156"/>
      <c r="CJ2271" s="156"/>
      <c r="CK2271" s="156"/>
      <c r="CL2271" s="156"/>
      <c r="CM2271" s="156"/>
      <c r="CN2271" s="156"/>
      <c r="CO2271" s="156"/>
      <c r="CP2271" s="156"/>
      <c r="CQ2271" s="156"/>
      <c r="CR2271" s="156"/>
      <c r="CS2271" s="156"/>
      <c r="CT2271" s="156"/>
      <c r="CU2271" s="156"/>
      <c r="CV2271" s="156"/>
      <c r="CW2271" s="156"/>
      <c r="CX2271" s="156"/>
      <c r="CY2271" s="156"/>
      <c r="CZ2271" s="156"/>
      <c r="DA2271" s="156"/>
      <c r="DB2271" s="156"/>
      <c r="DC2271" s="156"/>
      <c r="DD2271" s="156"/>
      <c r="DE2271" s="156"/>
      <c r="DF2271" s="156"/>
      <c r="DG2271" s="156"/>
      <c r="DH2271" s="156"/>
      <c r="DI2271" s="156"/>
      <c r="DJ2271" s="156"/>
      <c r="DK2271" s="156"/>
      <c r="DL2271" s="156"/>
      <c r="DM2271" s="156"/>
      <c r="DN2271" s="156"/>
      <c r="DO2271" s="156"/>
      <c r="DP2271" s="156"/>
      <c r="DQ2271" s="156"/>
      <c r="DR2271" s="156"/>
      <c r="DS2271" s="156"/>
      <c r="DT2271" s="156"/>
      <c r="DU2271" s="156"/>
      <c r="DV2271" s="156"/>
      <c r="DW2271" s="156"/>
      <c r="DX2271" s="156"/>
      <c r="DY2271" s="156"/>
      <c r="DZ2271" s="156"/>
      <c r="EA2271" s="156"/>
      <c r="EB2271" s="156"/>
      <c r="EC2271" s="156"/>
      <c r="ED2271" s="156"/>
      <c r="EE2271" s="156"/>
      <c r="EF2271" s="156"/>
      <c r="EG2271" s="156"/>
      <c r="EH2271" s="156"/>
      <c r="EI2271" s="156"/>
      <c r="EJ2271" s="156"/>
      <c r="EK2271" s="156"/>
      <c r="EL2271" s="156"/>
      <c r="EM2271" s="156"/>
      <c r="EN2271" s="156"/>
      <c r="EO2271" s="156"/>
      <c r="EP2271" s="156"/>
      <c r="EQ2271" s="156"/>
      <c r="ER2271" s="156"/>
      <c r="ES2271" s="156"/>
      <c r="ET2271" s="156"/>
      <c r="EU2271" s="156"/>
      <c r="EV2271" s="156"/>
      <c r="EW2271" s="156"/>
      <c r="EX2271" s="156"/>
      <c r="EY2271" s="156"/>
      <c r="EZ2271" s="156"/>
      <c r="FA2271" s="156"/>
      <c r="FB2271" s="156"/>
      <c r="FC2271" s="156"/>
      <c r="FD2271" s="156"/>
      <c r="FE2271" s="156"/>
      <c r="FF2271" s="156"/>
      <c r="FG2271" s="156"/>
      <c r="FH2271" s="156"/>
      <c r="FI2271" s="156"/>
      <c r="FJ2271" s="156"/>
      <c r="FK2271" s="156"/>
      <c r="FL2271" s="156"/>
      <c r="FM2271" s="156"/>
      <c r="FN2271" s="156"/>
      <c r="FO2271" s="156"/>
      <c r="FP2271" s="156"/>
      <c r="FQ2271" s="227"/>
      <c r="FR2271" s="227"/>
      <c r="FS2271" s="227"/>
      <c r="FT2271" s="227"/>
      <c r="FU2271" s="227"/>
      <c r="FV2271" s="227"/>
      <c r="FW2271" s="227"/>
      <c r="FX2271" s="227"/>
      <c r="FY2271" s="227"/>
      <c r="FZ2271" s="227"/>
      <c r="GA2271" s="227"/>
      <c r="GB2271" s="227"/>
      <c r="GC2271" s="227"/>
      <c r="GD2271" s="227"/>
      <c r="GE2271" s="227"/>
      <c r="GF2271" s="227"/>
      <c r="GG2271" s="227"/>
      <c r="GH2271" s="227"/>
      <c r="GI2271" s="227"/>
      <c r="GJ2271" s="227"/>
      <c r="GK2271" s="227"/>
      <c r="GL2271" s="227"/>
      <c r="GM2271" s="227"/>
      <c r="GN2271" s="227"/>
      <c r="GO2271" s="227"/>
      <c r="GP2271" s="227"/>
      <c r="GQ2271" s="227"/>
      <c r="GR2271" s="227"/>
      <c r="GS2271" s="227"/>
      <c r="GT2271" s="227"/>
      <c r="GU2271" s="227"/>
      <c r="GV2271" s="227"/>
      <c r="GW2271" s="227"/>
      <c r="GX2271" s="227"/>
      <c r="GY2271" s="227"/>
      <c r="GZ2271" s="227"/>
      <c r="HA2271" s="227"/>
      <c r="HB2271" s="227"/>
      <c r="HC2271" s="227"/>
      <c r="HD2271" s="227"/>
      <c r="HE2271" s="227"/>
      <c r="HF2271" s="227"/>
      <c r="HG2271" s="227"/>
      <c r="HH2271" s="227"/>
      <c r="HI2271" s="227"/>
      <c r="HJ2271" s="227"/>
      <c r="HK2271" s="227"/>
      <c r="HL2271" s="227"/>
      <c r="HM2271" s="227"/>
      <c r="HN2271" s="227"/>
      <c r="HO2271" s="227"/>
      <c r="HP2271" s="227"/>
      <c r="HQ2271" s="227"/>
      <c r="HR2271" s="227"/>
      <c r="HS2271" s="227"/>
      <c r="HT2271" s="227"/>
      <c r="HU2271" s="227"/>
      <c r="HV2271" s="227"/>
      <c r="HW2271" s="227"/>
      <c r="HX2271" s="227"/>
      <c r="HY2271" s="227"/>
      <c r="HZ2271" s="227"/>
      <c r="IA2271" s="227"/>
      <c r="IB2271" s="227"/>
      <c r="IC2271" s="227"/>
      <c r="ID2271" s="227"/>
      <c r="IE2271" s="227"/>
      <c r="IF2271" s="227"/>
      <c r="IG2271" s="227"/>
      <c r="IH2271" s="227"/>
      <c r="II2271" s="227"/>
      <c r="IJ2271" s="227"/>
      <c r="IK2271" s="227"/>
      <c r="IL2271" s="227"/>
      <c r="IM2271" s="227"/>
      <c r="IN2271" s="227"/>
      <c r="IO2271" s="227"/>
      <c r="IP2271" s="227"/>
      <c r="IQ2271" s="227"/>
      <c r="IR2271" s="227"/>
      <c r="IS2271" s="227"/>
      <c r="IT2271" s="227"/>
      <c r="IU2271" s="227"/>
      <c r="IV2271" s="227"/>
      <c r="IW2271" s="227"/>
      <c r="IX2271" s="227"/>
      <c r="IY2271" s="227"/>
      <c r="IZ2271" s="227"/>
      <c r="JA2271" s="227"/>
      <c r="JB2271" s="227"/>
      <c r="JC2271" s="227"/>
      <c r="JD2271" s="227"/>
      <c r="JE2271" s="227"/>
      <c r="JF2271" s="227"/>
      <c r="JG2271" s="227"/>
      <c r="JH2271" s="227"/>
      <c r="JI2271" s="227"/>
      <c r="JJ2271" s="227"/>
      <c r="JK2271" s="227"/>
      <c r="JL2271" s="227"/>
      <c r="JM2271" s="227"/>
      <c r="JN2271" s="227"/>
      <c r="JO2271" s="227"/>
      <c r="JP2271" s="227"/>
      <c r="JQ2271" s="227"/>
      <c r="JR2271" s="227"/>
      <c r="JS2271" s="227"/>
      <c r="JT2271" s="227"/>
      <c r="JU2271" s="227"/>
      <c r="JV2271" s="227"/>
      <c r="JW2271" s="227"/>
      <c r="JX2271" s="227"/>
      <c r="JY2271" s="227"/>
      <c r="JZ2271" s="227"/>
      <c r="KA2271" s="227"/>
      <c r="KB2271" s="227"/>
      <c r="KC2271" s="227"/>
      <c r="KD2271" s="227"/>
      <c r="KE2271" s="227"/>
      <c r="KF2271" s="227"/>
      <c r="KG2271" s="227"/>
      <c r="KH2271" s="227"/>
      <c r="KI2271" s="227"/>
      <c r="KJ2271" s="227"/>
      <c r="KK2271" s="227"/>
      <c r="KL2271" s="227"/>
      <c r="KM2271" s="227"/>
      <c r="KN2271" s="227"/>
      <c r="KO2271" s="227"/>
      <c r="KP2271" s="227"/>
      <c r="KQ2271" s="227"/>
    </row>
    <row r="2272" spans="1:303" s="74" customFormat="1" x14ac:dyDescent="0.2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154"/>
      <c r="AB2272" s="155"/>
      <c r="AC2272" s="152"/>
      <c r="AD2272" s="152"/>
      <c r="AE2272" s="152"/>
      <c r="AF2272" s="152"/>
      <c r="AG2272" s="157"/>
      <c r="AH2272" s="157"/>
      <c r="AI2272" s="152"/>
      <c r="AJ2272" s="152"/>
      <c r="AK2272" s="152"/>
      <c r="AL2272" s="152"/>
      <c r="AM2272" s="154"/>
      <c r="AN2272" s="156"/>
      <c r="AO2272" s="156"/>
      <c r="AP2272" s="156"/>
      <c r="AQ2272" s="156"/>
      <c r="AR2272" s="156"/>
      <c r="AS2272" s="156"/>
      <c r="AT2272" s="156"/>
      <c r="AU2272" s="156"/>
      <c r="AV2272" s="156"/>
      <c r="AW2272" s="156"/>
      <c r="AX2272" s="156"/>
      <c r="AY2272" s="156"/>
      <c r="AZ2272" s="156"/>
      <c r="BA2272" s="156"/>
      <c r="BB2272" s="156"/>
      <c r="BC2272" s="156"/>
      <c r="BD2272" s="156"/>
      <c r="BE2272" s="156"/>
      <c r="BF2272" s="156"/>
      <c r="BG2272" s="156"/>
      <c r="BH2272" s="156"/>
      <c r="BI2272" s="156"/>
      <c r="BJ2272" s="156"/>
      <c r="BK2272" s="156"/>
      <c r="BL2272" s="156"/>
      <c r="BM2272" s="156"/>
      <c r="BN2272" s="156"/>
      <c r="BO2272" s="156"/>
      <c r="BP2272" s="156"/>
      <c r="BQ2272" s="156"/>
      <c r="BR2272" s="156"/>
      <c r="BS2272" s="156"/>
      <c r="BT2272" s="156"/>
      <c r="BU2272" s="156"/>
      <c r="BV2272" s="156"/>
      <c r="BW2272" s="156"/>
      <c r="BX2272" s="156"/>
      <c r="BY2272" s="156"/>
      <c r="BZ2272" s="156"/>
      <c r="CA2272" s="156"/>
      <c r="CB2272" s="156"/>
      <c r="CC2272" s="156"/>
      <c r="CD2272" s="156"/>
      <c r="CE2272" s="156"/>
      <c r="CF2272" s="156"/>
      <c r="CG2272" s="156"/>
      <c r="CH2272" s="156"/>
      <c r="CI2272" s="156"/>
      <c r="CJ2272" s="156"/>
      <c r="CK2272" s="156"/>
      <c r="CL2272" s="156"/>
      <c r="CM2272" s="156"/>
      <c r="CN2272" s="156"/>
      <c r="CO2272" s="156"/>
      <c r="CP2272" s="156"/>
      <c r="CQ2272" s="156"/>
      <c r="CR2272" s="156"/>
      <c r="CS2272" s="156"/>
      <c r="CT2272" s="156"/>
      <c r="CU2272" s="156"/>
      <c r="CV2272" s="156"/>
      <c r="CW2272" s="156"/>
      <c r="CX2272" s="156"/>
      <c r="CY2272" s="156"/>
      <c r="CZ2272" s="156"/>
      <c r="DA2272" s="156"/>
      <c r="DB2272" s="156"/>
      <c r="DC2272" s="156"/>
      <c r="DD2272" s="156"/>
      <c r="DE2272" s="156"/>
      <c r="DF2272" s="156"/>
      <c r="DG2272" s="156"/>
      <c r="DH2272" s="156"/>
      <c r="DI2272" s="156"/>
      <c r="DJ2272" s="156"/>
      <c r="DK2272" s="156"/>
      <c r="DL2272" s="156"/>
      <c r="DM2272" s="156"/>
      <c r="DN2272" s="156"/>
      <c r="DO2272" s="156"/>
      <c r="DP2272" s="156"/>
      <c r="DQ2272" s="156"/>
      <c r="DR2272" s="156"/>
      <c r="DS2272" s="156"/>
      <c r="DT2272" s="156"/>
      <c r="DU2272" s="156"/>
      <c r="DV2272" s="156"/>
      <c r="DW2272" s="156"/>
      <c r="DX2272" s="156"/>
      <c r="DY2272" s="156"/>
      <c r="DZ2272" s="156"/>
      <c r="EA2272" s="156"/>
      <c r="EB2272" s="156"/>
      <c r="EC2272" s="156"/>
      <c r="ED2272" s="156"/>
      <c r="EE2272" s="156"/>
      <c r="EF2272" s="156"/>
      <c r="EG2272" s="156"/>
      <c r="EH2272" s="156"/>
      <c r="EI2272" s="156"/>
      <c r="EJ2272" s="156"/>
      <c r="EK2272" s="156"/>
      <c r="EL2272" s="156"/>
      <c r="EM2272" s="156"/>
      <c r="EN2272" s="156"/>
      <c r="EO2272" s="156"/>
      <c r="EP2272" s="156"/>
      <c r="EQ2272" s="156"/>
      <c r="ER2272" s="156"/>
      <c r="ES2272" s="156"/>
      <c r="ET2272" s="156"/>
      <c r="EU2272" s="156"/>
      <c r="EV2272" s="156"/>
      <c r="EW2272" s="156"/>
      <c r="EX2272" s="156"/>
      <c r="EY2272" s="156"/>
      <c r="EZ2272" s="156"/>
      <c r="FA2272" s="156"/>
      <c r="FB2272" s="156"/>
      <c r="FC2272" s="156"/>
      <c r="FD2272" s="156"/>
      <c r="FE2272" s="156"/>
      <c r="FF2272" s="156"/>
      <c r="FG2272" s="156"/>
      <c r="FH2272" s="156"/>
      <c r="FI2272" s="156"/>
      <c r="FJ2272" s="156"/>
      <c r="FK2272" s="156"/>
      <c r="FL2272" s="156"/>
      <c r="FM2272" s="156"/>
      <c r="FN2272" s="156"/>
      <c r="FO2272" s="156"/>
      <c r="FP2272" s="156"/>
      <c r="FQ2272" s="227"/>
      <c r="FR2272" s="227"/>
      <c r="FS2272" s="227"/>
      <c r="FT2272" s="227"/>
      <c r="FU2272" s="227"/>
      <c r="FV2272" s="227"/>
      <c r="FW2272" s="227"/>
      <c r="FX2272" s="227"/>
      <c r="FY2272" s="227"/>
      <c r="FZ2272" s="227"/>
      <c r="GA2272" s="227"/>
      <c r="GB2272" s="227"/>
      <c r="GC2272" s="227"/>
      <c r="GD2272" s="227"/>
      <c r="GE2272" s="227"/>
      <c r="GF2272" s="227"/>
      <c r="GG2272" s="227"/>
      <c r="GH2272" s="227"/>
      <c r="GI2272" s="227"/>
      <c r="GJ2272" s="227"/>
      <c r="GK2272" s="227"/>
      <c r="GL2272" s="227"/>
      <c r="GM2272" s="227"/>
      <c r="GN2272" s="227"/>
      <c r="GO2272" s="227"/>
      <c r="GP2272" s="227"/>
      <c r="GQ2272" s="227"/>
      <c r="GR2272" s="227"/>
      <c r="GS2272" s="227"/>
      <c r="GT2272" s="227"/>
      <c r="GU2272" s="227"/>
      <c r="GV2272" s="227"/>
      <c r="GW2272" s="227"/>
      <c r="GX2272" s="227"/>
      <c r="GY2272" s="227"/>
      <c r="GZ2272" s="227"/>
      <c r="HA2272" s="227"/>
      <c r="HB2272" s="227"/>
      <c r="HC2272" s="227"/>
      <c r="HD2272" s="227"/>
      <c r="HE2272" s="227"/>
      <c r="HF2272" s="227"/>
      <c r="HG2272" s="227"/>
      <c r="HH2272" s="227"/>
      <c r="HI2272" s="227"/>
      <c r="HJ2272" s="227"/>
      <c r="HK2272" s="227"/>
      <c r="HL2272" s="227"/>
      <c r="HM2272" s="227"/>
      <c r="HN2272" s="227"/>
      <c r="HO2272" s="227"/>
      <c r="HP2272" s="227"/>
      <c r="HQ2272" s="227"/>
      <c r="HR2272" s="227"/>
      <c r="HS2272" s="227"/>
      <c r="HT2272" s="227"/>
      <c r="HU2272" s="227"/>
      <c r="HV2272" s="227"/>
      <c r="HW2272" s="227"/>
      <c r="HX2272" s="227"/>
      <c r="HY2272" s="227"/>
      <c r="HZ2272" s="227"/>
      <c r="IA2272" s="227"/>
      <c r="IB2272" s="227"/>
      <c r="IC2272" s="227"/>
      <c r="ID2272" s="227"/>
      <c r="IE2272" s="227"/>
      <c r="IF2272" s="227"/>
      <c r="IG2272" s="227"/>
      <c r="IH2272" s="227"/>
      <c r="II2272" s="227"/>
      <c r="IJ2272" s="227"/>
      <c r="IK2272" s="227"/>
      <c r="IL2272" s="227"/>
      <c r="IM2272" s="227"/>
      <c r="IN2272" s="227"/>
      <c r="IO2272" s="227"/>
      <c r="IP2272" s="227"/>
      <c r="IQ2272" s="227"/>
      <c r="IR2272" s="227"/>
      <c r="IS2272" s="227"/>
      <c r="IT2272" s="227"/>
      <c r="IU2272" s="227"/>
      <c r="IV2272" s="227"/>
      <c r="IW2272" s="227"/>
      <c r="IX2272" s="227"/>
      <c r="IY2272" s="227"/>
      <c r="IZ2272" s="227"/>
      <c r="JA2272" s="227"/>
      <c r="JB2272" s="227"/>
      <c r="JC2272" s="227"/>
      <c r="JD2272" s="227"/>
      <c r="JE2272" s="227"/>
      <c r="JF2272" s="227"/>
      <c r="JG2272" s="227"/>
      <c r="JH2272" s="227"/>
      <c r="JI2272" s="227"/>
      <c r="JJ2272" s="227"/>
      <c r="JK2272" s="227"/>
      <c r="JL2272" s="227"/>
      <c r="JM2272" s="227"/>
      <c r="JN2272" s="227"/>
      <c r="JO2272" s="227"/>
      <c r="JP2272" s="227"/>
      <c r="JQ2272" s="227"/>
      <c r="JR2272" s="227"/>
      <c r="JS2272" s="227"/>
      <c r="JT2272" s="227"/>
      <c r="JU2272" s="227"/>
      <c r="JV2272" s="227"/>
      <c r="JW2272" s="227"/>
      <c r="JX2272" s="227"/>
      <c r="JY2272" s="227"/>
      <c r="JZ2272" s="227"/>
      <c r="KA2272" s="227"/>
      <c r="KB2272" s="227"/>
      <c r="KC2272" s="227"/>
      <c r="KD2272" s="227"/>
      <c r="KE2272" s="227"/>
      <c r="KF2272" s="227"/>
      <c r="KG2272" s="227"/>
      <c r="KH2272" s="227"/>
      <c r="KI2272" s="227"/>
      <c r="KJ2272" s="227"/>
      <c r="KK2272" s="227"/>
      <c r="KL2272" s="227"/>
      <c r="KM2272" s="227"/>
      <c r="KN2272" s="227"/>
      <c r="KO2272" s="227"/>
      <c r="KP2272" s="227"/>
      <c r="KQ2272" s="227"/>
    </row>
    <row r="2273" spans="1:303" s="74" customFormat="1" x14ac:dyDescent="0.2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154"/>
      <c r="AB2273" s="155"/>
      <c r="AC2273" s="152"/>
      <c r="AD2273" s="152"/>
      <c r="AE2273" s="152"/>
      <c r="AF2273" s="152"/>
      <c r="AG2273" s="157"/>
      <c r="AH2273" s="157"/>
      <c r="AI2273" s="152"/>
      <c r="AJ2273" s="152"/>
      <c r="AK2273" s="152"/>
      <c r="AL2273" s="152"/>
      <c r="AM2273" s="154"/>
      <c r="AN2273" s="156"/>
      <c r="AO2273" s="156"/>
      <c r="AP2273" s="156"/>
      <c r="AQ2273" s="156"/>
      <c r="AR2273" s="156"/>
      <c r="AS2273" s="156"/>
      <c r="AT2273" s="156"/>
      <c r="AU2273" s="156"/>
      <c r="AV2273" s="156"/>
      <c r="AW2273" s="156"/>
      <c r="AX2273" s="156"/>
      <c r="AY2273" s="156"/>
      <c r="AZ2273" s="156"/>
      <c r="BA2273" s="156"/>
      <c r="BB2273" s="156"/>
      <c r="BC2273" s="156"/>
      <c r="BD2273" s="156"/>
      <c r="BE2273" s="156"/>
      <c r="BF2273" s="156"/>
      <c r="BG2273" s="156"/>
      <c r="BH2273" s="156"/>
      <c r="BI2273" s="156"/>
      <c r="BJ2273" s="156"/>
      <c r="BK2273" s="156"/>
      <c r="BL2273" s="156"/>
      <c r="BM2273" s="156"/>
      <c r="BN2273" s="156"/>
      <c r="BO2273" s="156"/>
      <c r="BP2273" s="156"/>
      <c r="BQ2273" s="156"/>
      <c r="BR2273" s="156"/>
      <c r="BS2273" s="156"/>
      <c r="BT2273" s="156"/>
      <c r="BU2273" s="156"/>
      <c r="BV2273" s="156"/>
      <c r="BW2273" s="156"/>
      <c r="BX2273" s="156"/>
      <c r="BY2273" s="156"/>
      <c r="BZ2273" s="156"/>
      <c r="CA2273" s="156"/>
      <c r="CB2273" s="156"/>
      <c r="CC2273" s="156"/>
      <c r="CD2273" s="156"/>
      <c r="CE2273" s="156"/>
      <c r="CF2273" s="156"/>
      <c r="CG2273" s="156"/>
      <c r="CH2273" s="156"/>
      <c r="CI2273" s="156"/>
      <c r="CJ2273" s="156"/>
      <c r="CK2273" s="156"/>
      <c r="CL2273" s="156"/>
      <c r="CM2273" s="156"/>
      <c r="CN2273" s="156"/>
      <c r="CO2273" s="156"/>
      <c r="CP2273" s="156"/>
      <c r="CQ2273" s="156"/>
      <c r="CR2273" s="156"/>
      <c r="CS2273" s="156"/>
      <c r="CT2273" s="156"/>
      <c r="CU2273" s="156"/>
      <c r="CV2273" s="156"/>
      <c r="CW2273" s="156"/>
      <c r="CX2273" s="156"/>
      <c r="CY2273" s="156"/>
      <c r="CZ2273" s="156"/>
      <c r="DA2273" s="156"/>
      <c r="DB2273" s="156"/>
      <c r="DC2273" s="156"/>
      <c r="DD2273" s="156"/>
      <c r="DE2273" s="156"/>
      <c r="DF2273" s="156"/>
      <c r="DG2273" s="156"/>
      <c r="DH2273" s="156"/>
      <c r="DI2273" s="156"/>
      <c r="DJ2273" s="156"/>
      <c r="DK2273" s="156"/>
      <c r="DL2273" s="156"/>
      <c r="DM2273" s="156"/>
      <c r="DN2273" s="156"/>
      <c r="DO2273" s="156"/>
      <c r="DP2273" s="156"/>
      <c r="DQ2273" s="156"/>
      <c r="DR2273" s="156"/>
      <c r="DS2273" s="156"/>
      <c r="DT2273" s="156"/>
      <c r="DU2273" s="156"/>
      <c r="DV2273" s="156"/>
      <c r="DW2273" s="156"/>
      <c r="DX2273" s="156"/>
      <c r="DY2273" s="156"/>
      <c r="DZ2273" s="156"/>
      <c r="EA2273" s="156"/>
      <c r="EB2273" s="156"/>
      <c r="EC2273" s="156"/>
      <c r="ED2273" s="156"/>
      <c r="EE2273" s="156"/>
      <c r="EF2273" s="156"/>
      <c r="EG2273" s="156"/>
      <c r="EH2273" s="156"/>
      <c r="EI2273" s="156"/>
      <c r="EJ2273" s="156"/>
      <c r="EK2273" s="156"/>
      <c r="EL2273" s="156"/>
      <c r="EM2273" s="156"/>
      <c r="EN2273" s="156"/>
      <c r="EO2273" s="156"/>
      <c r="EP2273" s="156"/>
      <c r="EQ2273" s="156"/>
      <c r="ER2273" s="156"/>
      <c r="ES2273" s="156"/>
      <c r="ET2273" s="156"/>
      <c r="EU2273" s="156"/>
      <c r="EV2273" s="156"/>
      <c r="EW2273" s="156"/>
      <c r="EX2273" s="156"/>
      <c r="EY2273" s="156"/>
      <c r="EZ2273" s="156"/>
      <c r="FA2273" s="156"/>
      <c r="FB2273" s="156"/>
      <c r="FC2273" s="156"/>
      <c r="FD2273" s="156"/>
      <c r="FE2273" s="156"/>
      <c r="FF2273" s="156"/>
      <c r="FG2273" s="156"/>
      <c r="FH2273" s="156"/>
      <c r="FI2273" s="156"/>
      <c r="FJ2273" s="156"/>
      <c r="FK2273" s="156"/>
      <c r="FL2273" s="156"/>
      <c r="FM2273" s="156"/>
      <c r="FN2273" s="156"/>
      <c r="FO2273" s="156"/>
      <c r="FP2273" s="156"/>
      <c r="FQ2273" s="227"/>
      <c r="FR2273" s="227"/>
      <c r="FS2273" s="227"/>
      <c r="FT2273" s="227"/>
      <c r="FU2273" s="227"/>
      <c r="FV2273" s="227"/>
      <c r="FW2273" s="227"/>
      <c r="FX2273" s="227"/>
      <c r="FY2273" s="227"/>
      <c r="FZ2273" s="227"/>
      <c r="GA2273" s="227"/>
      <c r="GB2273" s="227"/>
      <c r="GC2273" s="227"/>
      <c r="GD2273" s="227"/>
      <c r="GE2273" s="227"/>
      <c r="GF2273" s="227"/>
      <c r="GG2273" s="227"/>
      <c r="GH2273" s="227"/>
      <c r="GI2273" s="227"/>
      <c r="GJ2273" s="227"/>
      <c r="GK2273" s="227"/>
      <c r="GL2273" s="227"/>
      <c r="GM2273" s="227"/>
      <c r="GN2273" s="227"/>
      <c r="GO2273" s="227"/>
      <c r="GP2273" s="227"/>
      <c r="GQ2273" s="227"/>
      <c r="GR2273" s="227"/>
      <c r="GS2273" s="227"/>
      <c r="GT2273" s="227"/>
      <c r="GU2273" s="227"/>
      <c r="GV2273" s="227"/>
      <c r="GW2273" s="227"/>
      <c r="GX2273" s="227"/>
      <c r="GY2273" s="227"/>
      <c r="GZ2273" s="227"/>
      <c r="HA2273" s="227"/>
      <c r="HB2273" s="227"/>
      <c r="HC2273" s="227"/>
      <c r="HD2273" s="227"/>
      <c r="HE2273" s="227"/>
      <c r="HF2273" s="227"/>
      <c r="HG2273" s="227"/>
      <c r="HH2273" s="227"/>
      <c r="HI2273" s="227"/>
      <c r="HJ2273" s="227"/>
      <c r="HK2273" s="227"/>
      <c r="HL2273" s="227"/>
      <c r="HM2273" s="227"/>
      <c r="HN2273" s="227"/>
      <c r="HO2273" s="227"/>
      <c r="HP2273" s="227"/>
      <c r="HQ2273" s="227"/>
      <c r="HR2273" s="227"/>
      <c r="HS2273" s="227"/>
      <c r="HT2273" s="227"/>
      <c r="HU2273" s="227"/>
      <c r="HV2273" s="227"/>
      <c r="HW2273" s="227"/>
      <c r="HX2273" s="227"/>
      <c r="HY2273" s="227"/>
      <c r="HZ2273" s="227"/>
      <c r="IA2273" s="227"/>
      <c r="IB2273" s="227"/>
      <c r="IC2273" s="227"/>
      <c r="ID2273" s="227"/>
      <c r="IE2273" s="227"/>
      <c r="IF2273" s="227"/>
      <c r="IG2273" s="227"/>
      <c r="IH2273" s="227"/>
      <c r="II2273" s="227"/>
      <c r="IJ2273" s="227"/>
      <c r="IK2273" s="227"/>
      <c r="IL2273" s="227"/>
      <c r="IM2273" s="227"/>
      <c r="IN2273" s="227"/>
      <c r="IO2273" s="227"/>
      <c r="IP2273" s="227"/>
      <c r="IQ2273" s="227"/>
      <c r="IR2273" s="227"/>
      <c r="IS2273" s="227"/>
      <c r="IT2273" s="227"/>
      <c r="IU2273" s="227"/>
      <c r="IV2273" s="227"/>
      <c r="IW2273" s="227"/>
      <c r="IX2273" s="227"/>
      <c r="IY2273" s="227"/>
      <c r="IZ2273" s="227"/>
      <c r="JA2273" s="227"/>
      <c r="JB2273" s="227"/>
      <c r="JC2273" s="227"/>
      <c r="JD2273" s="227"/>
      <c r="JE2273" s="227"/>
      <c r="JF2273" s="227"/>
      <c r="JG2273" s="227"/>
      <c r="JH2273" s="227"/>
      <c r="JI2273" s="227"/>
      <c r="JJ2273" s="227"/>
      <c r="JK2273" s="227"/>
      <c r="JL2273" s="227"/>
      <c r="JM2273" s="227"/>
      <c r="JN2273" s="227"/>
      <c r="JO2273" s="227"/>
      <c r="JP2273" s="227"/>
      <c r="JQ2273" s="227"/>
      <c r="JR2273" s="227"/>
      <c r="JS2273" s="227"/>
      <c r="JT2273" s="227"/>
      <c r="JU2273" s="227"/>
      <c r="JV2273" s="227"/>
      <c r="JW2273" s="227"/>
      <c r="JX2273" s="227"/>
      <c r="JY2273" s="227"/>
      <c r="JZ2273" s="227"/>
      <c r="KA2273" s="227"/>
      <c r="KB2273" s="227"/>
      <c r="KC2273" s="227"/>
      <c r="KD2273" s="227"/>
      <c r="KE2273" s="227"/>
      <c r="KF2273" s="227"/>
      <c r="KG2273" s="227"/>
      <c r="KH2273" s="227"/>
      <c r="KI2273" s="227"/>
      <c r="KJ2273" s="227"/>
      <c r="KK2273" s="227"/>
      <c r="KL2273" s="227"/>
      <c r="KM2273" s="227"/>
      <c r="KN2273" s="227"/>
      <c r="KO2273" s="227"/>
      <c r="KP2273" s="227"/>
      <c r="KQ2273" s="227"/>
    </row>
    <row r="2274" spans="1:303" s="74" customFormat="1" x14ac:dyDescent="0.2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154"/>
      <c r="AB2274" s="155"/>
      <c r="AC2274" s="152"/>
      <c r="AD2274" s="152"/>
      <c r="AE2274" s="152"/>
      <c r="AF2274" s="152"/>
      <c r="AG2274" s="157"/>
      <c r="AH2274" s="157"/>
      <c r="AI2274" s="152"/>
      <c r="AJ2274" s="152"/>
      <c r="AK2274" s="152"/>
      <c r="AL2274" s="152"/>
      <c r="AM2274" s="154"/>
      <c r="AN2274" s="156"/>
      <c r="AO2274" s="156"/>
      <c r="AP2274" s="156"/>
      <c r="AQ2274" s="156"/>
      <c r="AR2274" s="156"/>
      <c r="AS2274" s="156"/>
      <c r="AT2274" s="156"/>
      <c r="AU2274" s="156"/>
      <c r="AV2274" s="156"/>
      <c r="AW2274" s="156"/>
      <c r="AX2274" s="156"/>
      <c r="AY2274" s="156"/>
      <c r="AZ2274" s="156"/>
      <c r="BA2274" s="156"/>
      <c r="BB2274" s="156"/>
      <c r="BC2274" s="156"/>
      <c r="BD2274" s="156"/>
      <c r="BE2274" s="156"/>
      <c r="BF2274" s="156"/>
      <c r="BG2274" s="156"/>
      <c r="BH2274" s="156"/>
      <c r="BI2274" s="156"/>
      <c r="BJ2274" s="156"/>
      <c r="BK2274" s="156"/>
      <c r="BL2274" s="156"/>
      <c r="BM2274" s="156"/>
      <c r="BN2274" s="156"/>
      <c r="BO2274" s="156"/>
      <c r="BP2274" s="156"/>
      <c r="BQ2274" s="156"/>
      <c r="BR2274" s="156"/>
      <c r="BS2274" s="156"/>
      <c r="BT2274" s="156"/>
      <c r="BU2274" s="156"/>
      <c r="BV2274" s="156"/>
      <c r="BW2274" s="156"/>
      <c r="BX2274" s="156"/>
      <c r="BY2274" s="156"/>
      <c r="BZ2274" s="156"/>
      <c r="CA2274" s="156"/>
      <c r="CB2274" s="156"/>
      <c r="CC2274" s="156"/>
      <c r="CD2274" s="156"/>
      <c r="CE2274" s="156"/>
      <c r="CF2274" s="156"/>
      <c r="CG2274" s="156"/>
      <c r="CH2274" s="156"/>
      <c r="CI2274" s="156"/>
      <c r="CJ2274" s="156"/>
      <c r="CK2274" s="156"/>
      <c r="CL2274" s="156"/>
      <c r="CM2274" s="156"/>
      <c r="CN2274" s="156"/>
      <c r="CO2274" s="156"/>
      <c r="CP2274" s="156"/>
      <c r="CQ2274" s="156"/>
      <c r="CR2274" s="156"/>
      <c r="CS2274" s="156"/>
      <c r="CT2274" s="156"/>
      <c r="CU2274" s="156"/>
      <c r="CV2274" s="156"/>
      <c r="CW2274" s="156"/>
      <c r="CX2274" s="156"/>
      <c r="CY2274" s="156"/>
      <c r="CZ2274" s="156"/>
      <c r="DA2274" s="156"/>
      <c r="DB2274" s="156"/>
      <c r="DC2274" s="156"/>
      <c r="DD2274" s="156"/>
      <c r="DE2274" s="156"/>
      <c r="DF2274" s="156"/>
      <c r="DG2274" s="156"/>
      <c r="DH2274" s="156"/>
      <c r="DI2274" s="156"/>
      <c r="DJ2274" s="156"/>
      <c r="DK2274" s="156"/>
      <c r="DL2274" s="156"/>
      <c r="DM2274" s="156"/>
      <c r="DN2274" s="156"/>
      <c r="DO2274" s="156"/>
      <c r="DP2274" s="156"/>
      <c r="DQ2274" s="156"/>
      <c r="DR2274" s="156"/>
      <c r="DS2274" s="156"/>
      <c r="DT2274" s="156"/>
      <c r="DU2274" s="156"/>
      <c r="DV2274" s="156"/>
      <c r="DW2274" s="156"/>
      <c r="DX2274" s="156"/>
      <c r="DY2274" s="156"/>
      <c r="DZ2274" s="156"/>
      <c r="EA2274" s="156"/>
      <c r="EB2274" s="156"/>
      <c r="EC2274" s="156"/>
      <c r="ED2274" s="156"/>
      <c r="EE2274" s="156"/>
      <c r="EF2274" s="156"/>
      <c r="EG2274" s="156"/>
      <c r="EH2274" s="156"/>
      <c r="EI2274" s="156"/>
      <c r="EJ2274" s="156"/>
      <c r="EK2274" s="156"/>
      <c r="EL2274" s="156"/>
      <c r="EM2274" s="156"/>
      <c r="EN2274" s="156"/>
      <c r="EO2274" s="156"/>
      <c r="EP2274" s="156"/>
      <c r="EQ2274" s="156"/>
      <c r="ER2274" s="156"/>
      <c r="ES2274" s="156"/>
      <c r="ET2274" s="156"/>
      <c r="EU2274" s="156"/>
      <c r="EV2274" s="156"/>
      <c r="EW2274" s="156"/>
      <c r="EX2274" s="156"/>
      <c r="EY2274" s="156"/>
      <c r="EZ2274" s="156"/>
      <c r="FA2274" s="156"/>
      <c r="FB2274" s="156"/>
      <c r="FC2274" s="156"/>
      <c r="FD2274" s="156"/>
      <c r="FE2274" s="156"/>
      <c r="FF2274" s="156"/>
      <c r="FG2274" s="156"/>
      <c r="FH2274" s="156"/>
      <c r="FI2274" s="156"/>
      <c r="FJ2274" s="156"/>
      <c r="FK2274" s="156"/>
      <c r="FL2274" s="156"/>
      <c r="FM2274" s="156"/>
      <c r="FN2274" s="156"/>
      <c r="FO2274" s="156"/>
      <c r="FP2274" s="156"/>
      <c r="FQ2274" s="227"/>
      <c r="FR2274" s="227"/>
      <c r="FS2274" s="227"/>
      <c r="FT2274" s="227"/>
      <c r="FU2274" s="227"/>
      <c r="FV2274" s="227"/>
      <c r="FW2274" s="227"/>
      <c r="FX2274" s="227"/>
      <c r="FY2274" s="227"/>
      <c r="FZ2274" s="227"/>
      <c r="GA2274" s="227"/>
      <c r="GB2274" s="227"/>
      <c r="GC2274" s="227"/>
      <c r="GD2274" s="227"/>
      <c r="GE2274" s="227"/>
      <c r="GF2274" s="227"/>
      <c r="GG2274" s="227"/>
      <c r="GH2274" s="227"/>
      <c r="GI2274" s="227"/>
      <c r="GJ2274" s="227"/>
      <c r="GK2274" s="227"/>
      <c r="GL2274" s="227"/>
      <c r="GM2274" s="227"/>
      <c r="GN2274" s="227"/>
      <c r="GO2274" s="227"/>
      <c r="GP2274" s="227"/>
      <c r="GQ2274" s="227"/>
      <c r="GR2274" s="227"/>
      <c r="GS2274" s="227"/>
      <c r="GT2274" s="227"/>
      <c r="GU2274" s="227"/>
      <c r="GV2274" s="227"/>
      <c r="GW2274" s="227"/>
      <c r="GX2274" s="227"/>
      <c r="GY2274" s="227"/>
      <c r="GZ2274" s="227"/>
      <c r="HA2274" s="227"/>
      <c r="HB2274" s="227"/>
      <c r="HC2274" s="227"/>
      <c r="HD2274" s="227"/>
      <c r="HE2274" s="227"/>
      <c r="HF2274" s="227"/>
      <c r="HG2274" s="227"/>
      <c r="HH2274" s="227"/>
      <c r="HI2274" s="227"/>
      <c r="HJ2274" s="227"/>
      <c r="HK2274" s="227"/>
      <c r="HL2274" s="227"/>
      <c r="HM2274" s="227"/>
      <c r="HN2274" s="227"/>
      <c r="HO2274" s="227"/>
      <c r="HP2274" s="227"/>
      <c r="HQ2274" s="227"/>
      <c r="HR2274" s="227"/>
      <c r="HS2274" s="227"/>
      <c r="HT2274" s="227"/>
      <c r="HU2274" s="227"/>
      <c r="HV2274" s="227"/>
      <c r="HW2274" s="227"/>
      <c r="HX2274" s="227"/>
      <c r="HY2274" s="227"/>
      <c r="HZ2274" s="227"/>
      <c r="IA2274" s="227"/>
      <c r="IB2274" s="227"/>
      <c r="IC2274" s="227"/>
      <c r="ID2274" s="227"/>
      <c r="IE2274" s="227"/>
      <c r="IF2274" s="227"/>
      <c r="IG2274" s="227"/>
      <c r="IH2274" s="227"/>
      <c r="II2274" s="227"/>
      <c r="IJ2274" s="227"/>
      <c r="IK2274" s="227"/>
      <c r="IL2274" s="227"/>
      <c r="IM2274" s="227"/>
      <c r="IN2274" s="227"/>
      <c r="IO2274" s="227"/>
      <c r="IP2274" s="227"/>
      <c r="IQ2274" s="227"/>
      <c r="IR2274" s="227"/>
      <c r="IS2274" s="227"/>
      <c r="IT2274" s="227"/>
      <c r="IU2274" s="227"/>
      <c r="IV2274" s="227"/>
      <c r="IW2274" s="227"/>
      <c r="IX2274" s="227"/>
      <c r="IY2274" s="227"/>
      <c r="IZ2274" s="227"/>
      <c r="JA2274" s="227"/>
      <c r="JB2274" s="227"/>
      <c r="JC2274" s="227"/>
      <c r="JD2274" s="227"/>
      <c r="JE2274" s="227"/>
      <c r="JF2274" s="227"/>
      <c r="JG2274" s="227"/>
      <c r="JH2274" s="227"/>
      <c r="JI2274" s="227"/>
      <c r="JJ2274" s="227"/>
      <c r="JK2274" s="227"/>
      <c r="JL2274" s="227"/>
      <c r="JM2274" s="227"/>
      <c r="JN2274" s="227"/>
      <c r="JO2274" s="227"/>
      <c r="JP2274" s="227"/>
      <c r="JQ2274" s="227"/>
      <c r="JR2274" s="227"/>
      <c r="JS2274" s="227"/>
      <c r="JT2274" s="227"/>
      <c r="JU2274" s="227"/>
      <c r="JV2274" s="227"/>
      <c r="JW2274" s="227"/>
      <c r="JX2274" s="227"/>
      <c r="JY2274" s="227"/>
      <c r="JZ2274" s="227"/>
      <c r="KA2274" s="227"/>
      <c r="KB2274" s="227"/>
      <c r="KC2274" s="227"/>
      <c r="KD2274" s="227"/>
      <c r="KE2274" s="227"/>
      <c r="KF2274" s="227"/>
      <c r="KG2274" s="227"/>
      <c r="KH2274" s="227"/>
      <c r="KI2274" s="227"/>
      <c r="KJ2274" s="227"/>
      <c r="KK2274" s="227"/>
      <c r="KL2274" s="227"/>
      <c r="KM2274" s="227"/>
      <c r="KN2274" s="227"/>
      <c r="KO2274" s="227"/>
      <c r="KP2274" s="227"/>
      <c r="KQ2274" s="227"/>
    </row>
    <row r="2275" spans="1:303" s="74" customFormat="1" x14ac:dyDescent="0.2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154"/>
      <c r="AB2275" s="155"/>
      <c r="AC2275" s="152"/>
      <c r="AD2275" s="152"/>
      <c r="AE2275" s="152"/>
      <c r="AF2275" s="152"/>
      <c r="AG2275" s="157"/>
      <c r="AH2275" s="157"/>
      <c r="AI2275" s="152"/>
      <c r="AJ2275" s="152"/>
      <c r="AK2275" s="152"/>
      <c r="AL2275" s="152"/>
      <c r="AM2275" s="154"/>
      <c r="AN2275" s="156"/>
      <c r="AO2275" s="156"/>
      <c r="AP2275" s="156"/>
      <c r="AQ2275" s="156"/>
      <c r="AR2275" s="156"/>
      <c r="AS2275" s="156"/>
      <c r="AT2275" s="156"/>
      <c r="AU2275" s="156"/>
      <c r="AV2275" s="156"/>
      <c r="AW2275" s="156"/>
      <c r="AX2275" s="156"/>
      <c r="AY2275" s="156"/>
      <c r="AZ2275" s="156"/>
      <c r="BA2275" s="156"/>
      <c r="BB2275" s="156"/>
      <c r="BC2275" s="156"/>
      <c r="BD2275" s="156"/>
      <c r="BE2275" s="156"/>
      <c r="BF2275" s="156"/>
      <c r="BG2275" s="156"/>
      <c r="BH2275" s="156"/>
      <c r="BI2275" s="156"/>
      <c r="BJ2275" s="156"/>
      <c r="BK2275" s="156"/>
      <c r="BL2275" s="156"/>
      <c r="BM2275" s="156"/>
      <c r="BN2275" s="156"/>
      <c r="BO2275" s="156"/>
      <c r="BP2275" s="156"/>
      <c r="BQ2275" s="156"/>
      <c r="BR2275" s="156"/>
      <c r="BS2275" s="156"/>
      <c r="BT2275" s="156"/>
      <c r="BU2275" s="156"/>
      <c r="BV2275" s="156"/>
      <c r="BW2275" s="156"/>
      <c r="BX2275" s="156"/>
      <c r="BY2275" s="156"/>
      <c r="BZ2275" s="156"/>
      <c r="CA2275" s="156"/>
      <c r="CB2275" s="156"/>
      <c r="CC2275" s="156"/>
      <c r="CD2275" s="156"/>
      <c r="CE2275" s="156"/>
      <c r="CF2275" s="156"/>
      <c r="CG2275" s="156"/>
      <c r="CH2275" s="156"/>
      <c r="CI2275" s="156"/>
      <c r="CJ2275" s="156"/>
      <c r="CK2275" s="156"/>
      <c r="CL2275" s="156"/>
      <c r="CM2275" s="156"/>
      <c r="CN2275" s="156"/>
      <c r="CO2275" s="156"/>
      <c r="CP2275" s="156"/>
      <c r="CQ2275" s="156"/>
      <c r="CR2275" s="156"/>
      <c r="CS2275" s="156"/>
      <c r="CT2275" s="156"/>
      <c r="CU2275" s="156"/>
      <c r="CV2275" s="156"/>
      <c r="CW2275" s="156"/>
      <c r="CX2275" s="156"/>
      <c r="CY2275" s="156"/>
      <c r="CZ2275" s="156"/>
      <c r="DA2275" s="156"/>
      <c r="DB2275" s="156"/>
      <c r="DC2275" s="156"/>
      <c r="DD2275" s="156"/>
      <c r="DE2275" s="156"/>
      <c r="DF2275" s="156"/>
      <c r="DG2275" s="156"/>
      <c r="DH2275" s="156"/>
      <c r="DI2275" s="156"/>
      <c r="DJ2275" s="156"/>
      <c r="DK2275" s="156"/>
      <c r="DL2275" s="156"/>
      <c r="DM2275" s="156"/>
      <c r="DN2275" s="156"/>
      <c r="DO2275" s="156"/>
      <c r="DP2275" s="156"/>
      <c r="DQ2275" s="156"/>
      <c r="DR2275" s="156"/>
      <c r="DS2275" s="156"/>
      <c r="DT2275" s="156"/>
      <c r="DU2275" s="156"/>
      <c r="DV2275" s="156"/>
      <c r="DW2275" s="156"/>
      <c r="DX2275" s="156"/>
      <c r="DY2275" s="156"/>
      <c r="DZ2275" s="156"/>
      <c r="EA2275" s="156"/>
      <c r="EB2275" s="156"/>
      <c r="EC2275" s="156"/>
      <c r="ED2275" s="156"/>
      <c r="EE2275" s="156"/>
      <c r="EF2275" s="156"/>
      <c r="EG2275" s="156"/>
      <c r="EH2275" s="156"/>
      <c r="EI2275" s="156"/>
      <c r="EJ2275" s="156"/>
      <c r="EK2275" s="156"/>
      <c r="EL2275" s="156"/>
      <c r="EM2275" s="156"/>
      <c r="EN2275" s="156"/>
      <c r="EO2275" s="156"/>
      <c r="EP2275" s="156"/>
      <c r="EQ2275" s="156"/>
      <c r="ER2275" s="156"/>
      <c r="ES2275" s="156"/>
      <c r="ET2275" s="156"/>
      <c r="EU2275" s="156"/>
      <c r="EV2275" s="156"/>
      <c r="EW2275" s="156"/>
      <c r="EX2275" s="156"/>
      <c r="EY2275" s="156"/>
      <c r="EZ2275" s="156"/>
      <c r="FA2275" s="156"/>
      <c r="FB2275" s="156"/>
      <c r="FC2275" s="156"/>
      <c r="FD2275" s="156"/>
      <c r="FE2275" s="156"/>
      <c r="FF2275" s="156"/>
      <c r="FG2275" s="156"/>
      <c r="FH2275" s="156"/>
      <c r="FI2275" s="156"/>
      <c r="FJ2275" s="156"/>
      <c r="FK2275" s="156"/>
      <c r="FL2275" s="156"/>
      <c r="FM2275" s="156"/>
      <c r="FN2275" s="156"/>
      <c r="FO2275" s="156"/>
      <c r="FP2275" s="156"/>
      <c r="FQ2275" s="227"/>
      <c r="FR2275" s="227"/>
      <c r="FS2275" s="227"/>
      <c r="FT2275" s="227"/>
      <c r="FU2275" s="227"/>
      <c r="FV2275" s="227"/>
      <c r="FW2275" s="227"/>
      <c r="FX2275" s="227"/>
      <c r="FY2275" s="227"/>
      <c r="FZ2275" s="227"/>
      <c r="GA2275" s="227"/>
      <c r="GB2275" s="227"/>
      <c r="GC2275" s="227"/>
      <c r="GD2275" s="227"/>
      <c r="GE2275" s="227"/>
      <c r="GF2275" s="227"/>
      <c r="GG2275" s="227"/>
      <c r="GH2275" s="227"/>
      <c r="GI2275" s="227"/>
      <c r="GJ2275" s="227"/>
      <c r="GK2275" s="227"/>
      <c r="GL2275" s="227"/>
      <c r="GM2275" s="227"/>
      <c r="GN2275" s="227"/>
      <c r="GO2275" s="227"/>
      <c r="GP2275" s="227"/>
      <c r="GQ2275" s="227"/>
      <c r="GR2275" s="227"/>
      <c r="GS2275" s="227"/>
      <c r="GT2275" s="227"/>
      <c r="GU2275" s="227"/>
      <c r="GV2275" s="227"/>
      <c r="GW2275" s="227"/>
      <c r="GX2275" s="227"/>
      <c r="GY2275" s="227"/>
      <c r="GZ2275" s="227"/>
      <c r="HA2275" s="227"/>
      <c r="HB2275" s="227"/>
      <c r="HC2275" s="227"/>
      <c r="HD2275" s="227"/>
      <c r="HE2275" s="227"/>
      <c r="HF2275" s="227"/>
      <c r="HG2275" s="227"/>
      <c r="HH2275" s="227"/>
      <c r="HI2275" s="227"/>
      <c r="HJ2275" s="227"/>
      <c r="HK2275" s="227"/>
      <c r="HL2275" s="227"/>
      <c r="HM2275" s="227"/>
      <c r="HN2275" s="227"/>
      <c r="HO2275" s="227"/>
      <c r="HP2275" s="227"/>
      <c r="HQ2275" s="227"/>
      <c r="HR2275" s="227"/>
      <c r="HS2275" s="227"/>
      <c r="HT2275" s="227"/>
      <c r="HU2275" s="227"/>
      <c r="HV2275" s="227"/>
      <c r="HW2275" s="227"/>
      <c r="HX2275" s="227"/>
      <c r="HY2275" s="227"/>
      <c r="HZ2275" s="227"/>
      <c r="IA2275" s="227"/>
      <c r="IB2275" s="227"/>
      <c r="IC2275" s="227"/>
      <c r="ID2275" s="227"/>
      <c r="IE2275" s="227"/>
      <c r="IF2275" s="227"/>
      <c r="IG2275" s="227"/>
      <c r="IH2275" s="227"/>
      <c r="II2275" s="227"/>
      <c r="IJ2275" s="227"/>
      <c r="IK2275" s="227"/>
      <c r="IL2275" s="227"/>
      <c r="IM2275" s="227"/>
      <c r="IN2275" s="227"/>
      <c r="IO2275" s="227"/>
      <c r="IP2275" s="227"/>
      <c r="IQ2275" s="227"/>
      <c r="IR2275" s="227"/>
      <c r="IS2275" s="227"/>
      <c r="IT2275" s="227"/>
      <c r="IU2275" s="227"/>
      <c r="IV2275" s="227"/>
      <c r="IW2275" s="227"/>
      <c r="IX2275" s="227"/>
      <c r="IY2275" s="227"/>
      <c r="IZ2275" s="227"/>
      <c r="JA2275" s="227"/>
      <c r="JB2275" s="227"/>
      <c r="JC2275" s="227"/>
      <c r="JD2275" s="227"/>
      <c r="JE2275" s="227"/>
      <c r="JF2275" s="227"/>
      <c r="JG2275" s="227"/>
      <c r="JH2275" s="227"/>
      <c r="JI2275" s="227"/>
      <c r="JJ2275" s="227"/>
      <c r="JK2275" s="227"/>
      <c r="JL2275" s="227"/>
      <c r="JM2275" s="227"/>
      <c r="JN2275" s="227"/>
      <c r="JO2275" s="227"/>
      <c r="JP2275" s="227"/>
      <c r="JQ2275" s="227"/>
      <c r="JR2275" s="227"/>
      <c r="JS2275" s="227"/>
      <c r="JT2275" s="227"/>
      <c r="JU2275" s="227"/>
      <c r="JV2275" s="227"/>
      <c r="JW2275" s="227"/>
      <c r="JX2275" s="227"/>
      <c r="JY2275" s="227"/>
      <c r="JZ2275" s="227"/>
      <c r="KA2275" s="227"/>
      <c r="KB2275" s="227"/>
      <c r="KC2275" s="227"/>
      <c r="KD2275" s="227"/>
      <c r="KE2275" s="227"/>
      <c r="KF2275" s="227"/>
      <c r="KG2275" s="227"/>
      <c r="KH2275" s="227"/>
      <c r="KI2275" s="227"/>
      <c r="KJ2275" s="227"/>
      <c r="KK2275" s="227"/>
      <c r="KL2275" s="227"/>
      <c r="KM2275" s="227"/>
      <c r="KN2275" s="227"/>
      <c r="KO2275" s="227"/>
      <c r="KP2275" s="227"/>
      <c r="KQ2275" s="227"/>
    </row>
    <row r="2276" spans="1:303" s="74" customFormat="1" x14ac:dyDescent="0.2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154"/>
      <c r="AB2276" s="155"/>
      <c r="AC2276" s="152"/>
      <c r="AD2276" s="152"/>
      <c r="AE2276" s="152"/>
      <c r="AF2276" s="152"/>
      <c r="AG2276" s="157"/>
      <c r="AH2276" s="157"/>
      <c r="AI2276" s="152"/>
      <c r="AJ2276" s="152"/>
      <c r="AK2276" s="152"/>
      <c r="AL2276" s="152"/>
      <c r="AM2276" s="154"/>
      <c r="AN2276" s="156"/>
      <c r="AO2276" s="156"/>
      <c r="AP2276" s="156"/>
      <c r="AQ2276" s="156"/>
      <c r="AR2276" s="156"/>
      <c r="AS2276" s="156"/>
      <c r="AT2276" s="156"/>
      <c r="AU2276" s="156"/>
      <c r="AV2276" s="156"/>
      <c r="AW2276" s="156"/>
      <c r="AX2276" s="156"/>
      <c r="AY2276" s="156"/>
      <c r="AZ2276" s="156"/>
      <c r="BA2276" s="156"/>
      <c r="BB2276" s="156"/>
      <c r="BC2276" s="156"/>
      <c r="BD2276" s="156"/>
      <c r="BE2276" s="156"/>
      <c r="BF2276" s="156"/>
      <c r="BG2276" s="156"/>
      <c r="BH2276" s="156"/>
      <c r="BI2276" s="156"/>
      <c r="BJ2276" s="156"/>
      <c r="BK2276" s="156"/>
      <c r="BL2276" s="156"/>
      <c r="BM2276" s="156"/>
      <c r="BN2276" s="156"/>
      <c r="BO2276" s="156"/>
      <c r="BP2276" s="156"/>
      <c r="BQ2276" s="156"/>
      <c r="BR2276" s="156"/>
      <c r="BS2276" s="156"/>
      <c r="BT2276" s="156"/>
      <c r="BU2276" s="156"/>
      <c r="BV2276" s="156"/>
      <c r="BW2276" s="156"/>
      <c r="BX2276" s="156"/>
      <c r="BY2276" s="156"/>
      <c r="BZ2276" s="156"/>
      <c r="CA2276" s="156"/>
      <c r="CB2276" s="156"/>
      <c r="CC2276" s="156"/>
      <c r="CD2276" s="156"/>
      <c r="CE2276" s="156"/>
      <c r="CF2276" s="156"/>
      <c r="CG2276" s="156"/>
      <c r="CH2276" s="156"/>
      <c r="CI2276" s="156"/>
      <c r="CJ2276" s="156"/>
      <c r="CK2276" s="156"/>
      <c r="CL2276" s="156"/>
      <c r="CM2276" s="156"/>
      <c r="CN2276" s="156"/>
      <c r="CO2276" s="156"/>
      <c r="CP2276" s="156"/>
      <c r="CQ2276" s="156"/>
      <c r="CR2276" s="156"/>
      <c r="CS2276" s="156"/>
      <c r="CT2276" s="156"/>
      <c r="CU2276" s="156"/>
      <c r="CV2276" s="156"/>
      <c r="CW2276" s="156"/>
      <c r="CX2276" s="156"/>
      <c r="CY2276" s="156"/>
      <c r="CZ2276" s="156"/>
      <c r="DA2276" s="156"/>
      <c r="DB2276" s="156"/>
      <c r="DC2276" s="156"/>
      <c r="DD2276" s="156"/>
      <c r="DE2276" s="156"/>
      <c r="DF2276" s="156"/>
      <c r="DG2276" s="156"/>
      <c r="DH2276" s="156"/>
      <c r="DI2276" s="156"/>
      <c r="DJ2276" s="156"/>
      <c r="DK2276" s="156"/>
      <c r="DL2276" s="156"/>
      <c r="DM2276" s="156"/>
      <c r="DN2276" s="156"/>
      <c r="DO2276" s="156"/>
      <c r="DP2276" s="156"/>
      <c r="DQ2276" s="156"/>
      <c r="DR2276" s="156"/>
      <c r="DS2276" s="156"/>
      <c r="DT2276" s="156"/>
      <c r="DU2276" s="156"/>
      <c r="DV2276" s="156"/>
      <c r="DW2276" s="156"/>
      <c r="DX2276" s="156"/>
      <c r="DY2276" s="156"/>
      <c r="DZ2276" s="156"/>
      <c r="EA2276" s="156"/>
      <c r="EB2276" s="156"/>
      <c r="EC2276" s="156"/>
      <c r="ED2276" s="156"/>
      <c r="EE2276" s="156"/>
      <c r="EF2276" s="156"/>
      <c r="EG2276" s="156"/>
      <c r="EH2276" s="156"/>
      <c r="EI2276" s="156"/>
      <c r="EJ2276" s="156"/>
      <c r="EK2276" s="156"/>
      <c r="EL2276" s="156"/>
      <c r="EM2276" s="156"/>
      <c r="EN2276" s="156"/>
      <c r="EO2276" s="156"/>
      <c r="EP2276" s="156"/>
      <c r="EQ2276" s="156"/>
      <c r="ER2276" s="156"/>
      <c r="ES2276" s="156"/>
      <c r="ET2276" s="156"/>
      <c r="EU2276" s="156"/>
      <c r="EV2276" s="156"/>
      <c r="EW2276" s="156"/>
      <c r="EX2276" s="156"/>
      <c r="EY2276" s="156"/>
      <c r="EZ2276" s="156"/>
      <c r="FA2276" s="156"/>
      <c r="FB2276" s="156"/>
      <c r="FC2276" s="156"/>
      <c r="FD2276" s="156"/>
      <c r="FE2276" s="156"/>
      <c r="FF2276" s="156"/>
      <c r="FG2276" s="156"/>
      <c r="FH2276" s="156"/>
      <c r="FI2276" s="156"/>
      <c r="FJ2276" s="156"/>
      <c r="FK2276" s="156"/>
      <c r="FL2276" s="156"/>
      <c r="FM2276" s="156"/>
      <c r="FN2276" s="156"/>
      <c r="FO2276" s="156"/>
      <c r="FP2276" s="156"/>
      <c r="FQ2276" s="227"/>
      <c r="FR2276" s="227"/>
      <c r="FS2276" s="227"/>
      <c r="FT2276" s="227"/>
      <c r="FU2276" s="227"/>
      <c r="FV2276" s="227"/>
      <c r="FW2276" s="227"/>
      <c r="FX2276" s="227"/>
      <c r="FY2276" s="227"/>
      <c r="FZ2276" s="227"/>
      <c r="GA2276" s="227"/>
      <c r="GB2276" s="227"/>
      <c r="GC2276" s="227"/>
      <c r="GD2276" s="227"/>
      <c r="GE2276" s="227"/>
      <c r="GF2276" s="227"/>
      <c r="GG2276" s="227"/>
      <c r="GH2276" s="227"/>
      <c r="GI2276" s="227"/>
      <c r="GJ2276" s="227"/>
      <c r="GK2276" s="227"/>
      <c r="GL2276" s="227"/>
      <c r="GM2276" s="227"/>
      <c r="GN2276" s="227"/>
      <c r="GO2276" s="227"/>
      <c r="GP2276" s="227"/>
      <c r="GQ2276" s="227"/>
      <c r="GR2276" s="227"/>
      <c r="GS2276" s="227"/>
      <c r="GT2276" s="227"/>
      <c r="GU2276" s="227"/>
      <c r="GV2276" s="227"/>
      <c r="GW2276" s="227"/>
      <c r="GX2276" s="227"/>
      <c r="GY2276" s="227"/>
      <c r="GZ2276" s="227"/>
      <c r="HA2276" s="227"/>
      <c r="HB2276" s="227"/>
      <c r="HC2276" s="227"/>
      <c r="HD2276" s="227"/>
      <c r="HE2276" s="227"/>
      <c r="HF2276" s="227"/>
      <c r="HG2276" s="227"/>
      <c r="HH2276" s="227"/>
      <c r="HI2276" s="227"/>
      <c r="HJ2276" s="227"/>
      <c r="HK2276" s="227"/>
      <c r="HL2276" s="227"/>
      <c r="HM2276" s="227"/>
      <c r="HN2276" s="227"/>
      <c r="HO2276" s="227"/>
      <c r="HP2276" s="227"/>
      <c r="HQ2276" s="227"/>
      <c r="HR2276" s="227"/>
      <c r="HS2276" s="227"/>
      <c r="HT2276" s="227"/>
      <c r="HU2276" s="227"/>
      <c r="HV2276" s="227"/>
      <c r="HW2276" s="227"/>
      <c r="HX2276" s="227"/>
      <c r="HY2276" s="227"/>
      <c r="HZ2276" s="227"/>
      <c r="IA2276" s="227"/>
      <c r="IB2276" s="227"/>
      <c r="IC2276" s="227"/>
      <c r="ID2276" s="227"/>
      <c r="IE2276" s="227"/>
      <c r="IF2276" s="227"/>
      <c r="IG2276" s="227"/>
      <c r="IH2276" s="227"/>
      <c r="II2276" s="227"/>
      <c r="IJ2276" s="227"/>
      <c r="IK2276" s="227"/>
      <c r="IL2276" s="227"/>
      <c r="IM2276" s="227"/>
      <c r="IN2276" s="227"/>
      <c r="IO2276" s="227"/>
      <c r="IP2276" s="227"/>
      <c r="IQ2276" s="227"/>
      <c r="IR2276" s="227"/>
      <c r="IS2276" s="227"/>
      <c r="IT2276" s="227"/>
      <c r="IU2276" s="227"/>
      <c r="IV2276" s="227"/>
      <c r="IW2276" s="227"/>
      <c r="IX2276" s="227"/>
      <c r="IY2276" s="227"/>
      <c r="IZ2276" s="227"/>
      <c r="JA2276" s="227"/>
      <c r="JB2276" s="227"/>
      <c r="JC2276" s="227"/>
      <c r="JD2276" s="227"/>
      <c r="JE2276" s="227"/>
      <c r="JF2276" s="227"/>
      <c r="JG2276" s="227"/>
      <c r="JH2276" s="227"/>
      <c r="JI2276" s="227"/>
      <c r="JJ2276" s="227"/>
      <c r="JK2276" s="227"/>
      <c r="JL2276" s="227"/>
      <c r="JM2276" s="227"/>
      <c r="JN2276" s="227"/>
      <c r="JO2276" s="227"/>
      <c r="JP2276" s="227"/>
      <c r="JQ2276" s="227"/>
      <c r="JR2276" s="227"/>
      <c r="JS2276" s="227"/>
      <c r="JT2276" s="227"/>
      <c r="JU2276" s="227"/>
      <c r="JV2276" s="227"/>
      <c r="JW2276" s="227"/>
      <c r="JX2276" s="227"/>
      <c r="JY2276" s="227"/>
      <c r="JZ2276" s="227"/>
      <c r="KA2276" s="227"/>
      <c r="KB2276" s="227"/>
      <c r="KC2276" s="227"/>
      <c r="KD2276" s="227"/>
      <c r="KE2276" s="227"/>
      <c r="KF2276" s="227"/>
      <c r="KG2276" s="227"/>
      <c r="KH2276" s="227"/>
      <c r="KI2276" s="227"/>
      <c r="KJ2276" s="227"/>
      <c r="KK2276" s="227"/>
      <c r="KL2276" s="227"/>
      <c r="KM2276" s="227"/>
      <c r="KN2276" s="227"/>
      <c r="KO2276" s="227"/>
      <c r="KP2276" s="227"/>
      <c r="KQ2276" s="227"/>
    </row>
    <row r="2277" spans="1:303" s="74" customFormat="1" x14ac:dyDescent="0.2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154"/>
      <c r="AB2277" s="155"/>
      <c r="AC2277" s="152"/>
      <c r="AD2277" s="152"/>
      <c r="AE2277" s="152"/>
      <c r="AF2277" s="152"/>
      <c r="AG2277" s="157"/>
      <c r="AH2277" s="157"/>
      <c r="AI2277" s="152"/>
      <c r="AJ2277" s="152"/>
      <c r="AK2277" s="152"/>
      <c r="AL2277" s="152"/>
      <c r="AM2277" s="154"/>
      <c r="AN2277" s="156"/>
      <c r="AO2277" s="156"/>
      <c r="AP2277" s="156"/>
      <c r="AQ2277" s="156"/>
      <c r="AR2277" s="156"/>
      <c r="AS2277" s="156"/>
      <c r="AT2277" s="156"/>
      <c r="AU2277" s="156"/>
      <c r="AV2277" s="156"/>
      <c r="AW2277" s="156"/>
      <c r="AX2277" s="156"/>
      <c r="AY2277" s="156"/>
      <c r="AZ2277" s="156"/>
      <c r="BA2277" s="156"/>
      <c r="BB2277" s="156"/>
      <c r="BC2277" s="156"/>
      <c r="BD2277" s="156"/>
      <c r="BE2277" s="156"/>
      <c r="BF2277" s="156"/>
      <c r="BG2277" s="156"/>
      <c r="BH2277" s="156"/>
      <c r="BI2277" s="156"/>
      <c r="BJ2277" s="156"/>
      <c r="BK2277" s="156"/>
      <c r="BL2277" s="156"/>
      <c r="BM2277" s="156"/>
      <c r="BN2277" s="156"/>
      <c r="BO2277" s="156"/>
      <c r="BP2277" s="156"/>
      <c r="BQ2277" s="156"/>
      <c r="BR2277" s="156"/>
      <c r="BS2277" s="156"/>
      <c r="BT2277" s="156"/>
      <c r="BU2277" s="156"/>
      <c r="BV2277" s="156"/>
      <c r="BW2277" s="156"/>
      <c r="BX2277" s="156"/>
      <c r="BY2277" s="156"/>
      <c r="BZ2277" s="156"/>
      <c r="CA2277" s="156"/>
      <c r="CB2277" s="156"/>
      <c r="CC2277" s="156"/>
      <c r="CD2277" s="156"/>
      <c r="CE2277" s="156"/>
      <c r="CF2277" s="156"/>
      <c r="CG2277" s="156"/>
      <c r="CH2277" s="156"/>
      <c r="CI2277" s="156"/>
      <c r="CJ2277" s="156"/>
      <c r="CK2277" s="156"/>
      <c r="CL2277" s="156"/>
      <c r="CM2277" s="156"/>
      <c r="CN2277" s="156"/>
      <c r="CO2277" s="156"/>
      <c r="CP2277" s="156"/>
      <c r="CQ2277" s="156"/>
      <c r="CR2277" s="156"/>
      <c r="CS2277" s="156"/>
      <c r="CT2277" s="156"/>
      <c r="CU2277" s="156"/>
      <c r="CV2277" s="156"/>
      <c r="CW2277" s="156"/>
      <c r="CX2277" s="156"/>
      <c r="CY2277" s="156"/>
      <c r="CZ2277" s="156"/>
      <c r="DA2277" s="156"/>
      <c r="DB2277" s="156"/>
      <c r="DC2277" s="156"/>
      <c r="DD2277" s="156"/>
      <c r="DE2277" s="156"/>
      <c r="DF2277" s="156"/>
      <c r="DG2277" s="156"/>
      <c r="DH2277" s="156"/>
      <c r="DI2277" s="156"/>
      <c r="DJ2277" s="156"/>
      <c r="DK2277" s="156"/>
      <c r="DL2277" s="156"/>
      <c r="DM2277" s="156"/>
      <c r="DN2277" s="156"/>
      <c r="DO2277" s="156"/>
      <c r="DP2277" s="156"/>
      <c r="DQ2277" s="156"/>
      <c r="DR2277" s="156"/>
      <c r="DS2277" s="156"/>
      <c r="DT2277" s="156"/>
      <c r="DU2277" s="156"/>
      <c r="DV2277" s="156"/>
      <c r="DW2277" s="156"/>
      <c r="DX2277" s="156"/>
      <c r="DY2277" s="156"/>
      <c r="DZ2277" s="156"/>
      <c r="EA2277" s="156"/>
      <c r="EB2277" s="156"/>
      <c r="EC2277" s="156"/>
      <c r="ED2277" s="156"/>
      <c r="EE2277" s="156"/>
      <c r="EF2277" s="156"/>
      <c r="EG2277" s="156"/>
      <c r="EH2277" s="156"/>
      <c r="EI2277" s="156"/>
      <c r="EJ2277" s="156"/>
      <c r="EK2277" s="156"/>
      <c r="EL2277" s="156"/>
      <c r="EM2277" s="156"/>
      <c r="EN2277" s="156"/>
      <c r="EO2277" s="156"/>
      <c r="EP2277" s="156"/>
      <c r="EQ2277" s="156"/>
      <c r="ER2277" s="156"/>
      <c r="ES2277" s="156"/>
      <c r="ET2277" s="156"/>
      <c r="EU2277" s="156"/>
      <c r="EV2277" s="156"/>
      <c r="EW2277" s="156"/>
      <c r="EX2277" s="156"/>
      <c r="EY2277" s="156"/>
      <c r="EZ2277" s="156"/>
      <c r="FA2277" s="156"/>
      <c r="FB2277" s="156"/>
      <c r="FC2277" s="156"/>
      <c r="FD2277" s="156"/>
      <c r="FE2277" s="156"/>
      <c r="FF2277" s="156"/>
      <c r="FG2277" s="156"/>
      <c r="FH2277" s="156"/>
      <c r="FI2277" s="156"/>
      <c r="FJ2277" s="156"/>
      <c r="FK2277" s="156"/>
      <c r="FL2277" s="156"/>
      <c r="FM2277" s="156"/>
      <c r="FN2277" s="156"/>
      <c r="FO2277" s="156"/>
      <c r="FP2277" s="156"/>
      <c r="FQ2277" s="227"/>
      <c r="FR2277" s="227"/>
      <c r="FS2277" s="227"/>
      <c r="FT2277" s="227"/>
      <c r="FU2277" s="227"/>
      <c r="FV2277" s="227"/>
      <c r="FW2277" s="227"/>
      <c r="FX2277" s="227"/>
      <c r="FY2277" s="227"/>
      <c r="FZ2277" s="227"/>
      <c r="GA2277" s="227"/>
      <c r="GB2277" s="227"/>
      <c r="GC2277" s="227"/>
      <c r="GD2277" s="227"/>
      <c r="GE2277" s="227"/>
      <c r="GF2277" s="227"/>
      <c r="GG2277" s="227"/>
      <c r="GH2277" s="227"/>
      <c r="GI2277" s="227"/>
      <c r="GJ2277" s="227"/>
      <c r="GK2277" s="227"/>
      <c r="GL2277" s="227"/>
      <c r="GM2277" s="227"/>
      <c r="GN2277" s="227"/>
      <c r="GO2277" s="227"/>
      <c r="GP2277" s="227"/>
      <c r="GQ2277" s="227"/>
      <c r="GR2277" s="227"/>
      <c r="GS2277" s="227"/>
      <c r="GT2277" s="227"/>
      <c r="GU2277" s="227"/>
      <c r="GV2277" s="227"/>
      <c r="GW2277" s="227"/>
      <c r="GX2277" s="227"/>
      <c r="GY2277" s="227"/>
      <c r="GZ2277" s="227"/>
      <c r="HA2277" s="227"/>
      <c r="HB2277" s="227"/>
      <c r="HC2277" s="227"/>
      <c r="HD2277" s="227"/>
      <c r="HE2277" s="227"/>
      <c r="HF2277" s="227"/>
      <c r="HG2277" s="227"/>
      <c r="HH2277" s="227"/>
      <c r="HI2277" s="227"/>
      <c r="HJ2277" s="227"/>
      <c r="HK2277" s="227"/>
      <c r="HL2277" s="227"/>
      <c r="HM2277" s="227"/>
      <c r="HN2277" s="227"/>
      <c r="HO2277" s="227"/>
      <c r="HP2277" s="227"/>
      <c r="HQ2277" s="227"/>
      <c r="HR2277" s="227"/>
      <c r="HS2277" s="227"/>
      <c r="HT2277" s="227"/>
      <c r="HU2277" s="227"/>
      <c r="HV2277" s="227"/>
      <c r="HW2277" s="227"/>
      <c r="HX2277" s="227"/>
      <c r="HY2277" s="227"/>
      <c r="HZ2277" s="227"/>
      <c r="IA2277" s="227"/>
      <c r="IB2277" s="227"/>
      <c r="IC2277" s="227"/>
      <c r="ID2277" s="227"/>
      <c r="IE2277" s="227"/>
      <c r="IF2277" s="227"/>
      <c r="IG2277" s="227"/>
      <c r="IH2277" s="227"/>
      <c r="II2277" s="227"/>
      <c r="IJ2277" s="227"/>
      <c r="IK2277" s="227"/>
      <c r="IL2277" s="227"/>
      <c r="IM2277" s="227"/>
      <c r="IN2277" s="227"/>
      <c r="IO2277" s="227"/>
      <c r="IP2277" s="227"/>
      <c r="IQ2277" s="227"/>
      <c r="IR2277" s="227"/>
      <c r="IS2277" s="227"/>
      <c r="IT2277" s="227"/>
      <c r="IU2277" s="227"/>
      <c r="IV2277" s="227"/>
      <c r="IW2277" s="227"/>
      <c r="IX2277" s="227"/>
      <c r="IY2277" s="227"/>
      <c r="IZ2277" s="227"/>
      <c r="JA2277" s="227"/>
      <c r="JB2277" s="227"/>
      <c r="JC2277" s="227"/>
      <c r="JD2277" s="227"/>
      <c r="JE2277" s="227"/>
      <c r="JF2277" s="227"/>
      <c r="JG2277" s="227"/>
      <c r="JH2277" s="227"/>
      <c r="JI2277" s="227"/>
      <c r="JJ2277" s="227"/>
      <c r="JK2277" s="227"/>
      <c r="JL2277" s="227"/>
      <c r="JM2277" s="227"/>
      <c r="JN2277" s="227"/>
      <c r="JO2277" s="227"/>
      <c r="JP2277" s="227"/>
      <c r="JQ2277" s="227"/>
      <c r="JR2277" s="227"/>
      <c r="JS2277" s="227"/>
      <c r="JT2277" s="227"/>
      <c r="JU2277" s="227"/>
      <c r="JV2277" s="227"/>
      <c r="JW2277" s="227"/>
      <c r="JX2277" s="227"/>
      <c r="JY2277" s="227"/>
      <c r="JZ2277" s="227"/>
      <c r="KA2277" s="227"/>
      <c r="KB2277" s="227"/>
      <c r="KC2277" s="227"/>
      <c r="KD2277" s="227"/>
      <c r="KE2277" s="227"/>
      <c r="KF2277" s="227"/>
      <c r="KG2277" s="227"/>
      <c r="KH2277" s="227"/>
      <c r="KI2277" s="227"/>
      <c r="KJ2277" s="227"/>
      <c r="KK2277" s="227"/>
      <c r="KL2277" s="227"/>
      <c r="KM2277" s="227"/>
      <c r="KN2277" s="227"/>
      <c r="KO2277" s="227"/>
      <c r="KP2277" s="227"/>
      <c r="KQ2277" s="227"/>
    </row>
    <row r="2278" spans="1:303" s="74" customFormat="1" x14ac:dyDescent="0.2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154"/>
      <c r="AB2278" s="155"/>
      <c r="AC2278" s="152"/>
      <c r="AD2278" s="152"/>
      <c r="AE2278" s="152"/>
      <c r="AF2278" s="152"/>
      <c r="AG2278" s="157"/>
      <c r="AH2278" s="157"/>
      <c r="AI2278" s="152"/>
      <c r="AJ2278" s="152"/>
      <c r="AK2278" s="152"/>
      <c r="AL2278" s="152"/>
      <c r="AM2278" s="154"/>
      <c r="AN2278" s="156"/>
      <c r="AO2278" s="156"/>
      <c r="AP2278" s="156"/>
      <c r="AQ2278" s="156"/>
      <c r="AR2278" s="156"/>
      <c r="AS2278" s="156"/>
      <c r="AT2278" s="156"/>
      <c r="AU2278" s="156"/>
      <c r="AV2278" s="156"/>
      <c r="AW2278" s="156"/>
      <c r="AX2278" s="156"/>
      <c r="AY2278" s="156"/>
      <c r="AZ2278" s="156"/>
      <c r="BA2278" s="156"/>
      <c r="BB2278" s="156"/>
      <c r="BC2278" s="156"/>
      <c r="BD2278" s="156"/>
      <c r="BE2278" s="156"/>
      <c r="BF2278" s="156"/>
      <c r="BG2278" s="156"/>
      <c r="BH2278" s="156"/>
      <c r="BI2278" s="156"/>
      <c r="BJ2278" s="156"/>
      <c r="BK2278" s="156"/>
      <c r="BL2278" s="156"/>
      <c r="BM2278" s="156"/>
      <c r="BN2278" s="156"/>
      <c r="BO2278" s="156"/>
      <c r="BP2278" s="156"/>
      <c r="BQ2278" s="156"/>
      <c r="BR2278" s="156"/>
      <c r="BS2278" s="156"/>
      <c r="BT2278" s="156"/>
      <c r="BU2278" s="156"/>
      <c r="BV2278" s="156"/>
      <c r="BW2278" s="156"/>
      <c r="BX2278" s="156"/>
      <c r="BY2278" s="156"/>
      <c r="BZ2278" s="156"/>
      <c r="CA2278" s="156"/>
      <c r="CB2278" s="156"/>
      <c r="CC2278" s="156"/>
      <c r="CD2278" s="156"/>
      <c r="CE2278" s="156"/>
      <c r="CF2278" s="156"/>
      <c r="CG2278" s="156"/>
      <c r="CH2278" s="156"/>
      <c r="CI2278" s="156"/>
      <c r="CJ2278" s="156"/>
      <c r="CK2278" s="156"/>
      <c r="CL2278" s="156"/>
      <c r="CM2278" s="156"/>
      <c r="CN2278" s="156"/>
      <c r="CO2278" s="156"/>
      <c r="CP2278" s="156"/>
      <c r="CQ2278" s="156"/>
      <c r="CR2278" s="156"/>
      <c r="CS2278" s="156"/>
      <c r="CT2278" s="156"/>
      <c r="CU2278" s="156"/>
      <c r="CV2278" s="156"/>
      <c r="CW2278" s="156"/>
      <c r="CX2278" s="156"/>
      <c r="CY2278" s="156"/>
      <c r="CZ2278" s="156"/>
      <c r="DA2278" s="156"/>
      <c r="DB2278" s="156"/>
      <c r="DC2278" s="156"/>
      <c r="DD2278" s="156"/>
      <c r="DE2278" s="156"/>
      <c r="DF2278" s="156"/>
      <c r="DG2278" s="156"/>
      <c r="DH2278" s="156"/>
      <c r="DI2278" s="156"/>
      <c r="DJ2278" s="156"/>
      <c r="DK2278" s="156"/>
      <c r="DL2278" s="156"/>
      <c r="DM2278" s="156"/>
      <c r="DN2278" s="156"/>
      <c r="DO2278" s="156"/>
      <c r="DP2278" s="156"/>
      <c r="DQ2278" s="156"/>
      <c r="DR2278" s="156"/>
      <c r="DS2278" s="156"/>
      <c r="DT2278" s="156"/>
      <c r="DU2278" s="156"/>
      <c r="DV2278" s="156"/>
      <c r="DW2278" s="156"/>
      <c r="DX2278" s="156"/>
      <c r="DY2278" s="156"/>
      <c r="DZ2278" s="156"/>
      <c r="EA2278" s="156"/>
      <c r="EB2278" s="156"/>
      <c r="EC2278" s="156"/>
      <c r="ED2278" s="156"/>
      <c r="EE2278" s="156"/>
      <c r="EF2278" s="156"/>
      <c r="EG2278" s="156"/>
      <c r="EH2278" s="156"/>
      <c r="EI2278" s="156"/>
      <c r="EJ2278" s="156"/>
      <c r="EK2278" s="156"/>
      <c r="EL2278" s="156"/>
      <c r="EM2278" s="156"/>
      <c r="EN2278" s="156"/>
      <c r="EO2278" s="156"/>
      <c r="EP2278" s="156"/>
      <c r="EQ2278" s="156"/>
      <c r="ER2278" s="156"/>
      <c r="ES2278" s="156"/>
      <c r="ET2278" s="156"/>
      <c r="EU2278" s="156"/>
      <c r="EV2278" s="156"/>
      <c r="EW2278" s="156"/>
      <c r="EX2278" s="156"/>
      <c r="EY2278" s="156"/>
      <c r="EZ2278" s="156"/>
      <c r="FA2278" s="156"/>
      <c r="FB2278" s="156"/>
      <c r="FC2278" s="156"/>
      <c r="FD2278" s="156"/>
      <c r="FE2278" s="156"/>
      <c r="FF2278" s="156"/>
      <c r="FG2278" s="156"/>
      <c r="FH2278" s="156"/>
      <c r="FI2278" s="156"/>
      <c r="FJ2278" s="156"/>
      <c r="FK2278" s="156"/>
      <c r="FL2278" s="156"/>
      <c r="FM2278" s="156"/>
      <c r="FN2278" s="156"/>
      <c r="FO2278" s="156"/>
      <c r="FP2278" s="156"/>
      <c r="FQ2278" s="227"/>
      <c r="FR2278" s="227"/>
      <c r="FS2278" s="227"/>
      <c r="FT2278" s="227"/>
      <c r="FU2278" s="227"/>
      <c r="FV2278" s="227"/>
      <c r="FW2278" s="227"/>
      <c r="FX2278" s="227"/>
      <c r="FY2278" s="227"/>
      <c r="FZ2278" s="227"/>
      <c r="GA2278" s="227"/>
      <c r="GB2278" s="227"/>
      <c r="GC2278" s="227"/>
      <c r="GD2278" s="227"/>
      <c r="GE2278" s="227"/>
      <c r="GF2278" s="227"/>
      <c r="GG2278" s="227"/>
      <c r="GH2278" s="227"/>
      <c r="GI2278" s="227"/>
      <c r="GJ2278" s="227"/>
      <c r="GK2278" s="227"/>
      <c r="GL2278" s="227"/>
      <c r="GM2278" s="227"/>
      <c r="GN2278" s="227"/>
      <c r="GO2278" s="227"/>
      <c r="GP2278" s="227"/>
      <c r="GQ2278" s="227"/>
      <c r="GR2278" s="227"/>
      <c r="GS2278" s="227"/>
      <c r="GT2278" s="227"/>
      <c r="GU2278" s="227"/>
      <c r="GV2278" s="227"/>
      <c r="GW2278" s="227"/>
      <c r="GX2278" s="227"/>
      <c r="GY2278" s="227"/>
      <c r="GZ2278" s="227"/>
      <c r="HA2278" s="227"/>
      <c r="HB2278" s="227"/>
      <c r="HC2278" s="227"/>
      <c r="HD2278" s="227"/>
      <c r="HE2278" s="227"/>
      <c r="HF2278" s="227"/>
      <c r="HG2278" s="227"/>
      <c r="HH2278" s="227"/>
      <c r="HI2278" s="227"/>
      <c r="HJ2278" s="227"/>
      <c r="HK2278" s="227"/>
      <c r="HL2278" s="227"/>
      <c r="HM2278" s="227"/>
      <c r="HN2278" s="227"/>
      <c r="HO2278" s="227"/>
      <c r="HP2278" s="227"/>
      <c r="HQ2278" s="227"/>
      <c r="HR2278" s="227"/>
      <c r="HS2278" s="227"/>
      <c r="HT2278" s="227"/>
      <c r="HU2278" s="227"/>
      <c r="HV2278" s="227"/>
      <c r="HW2278" s="227"/>
      <c r="HX2278" s="227"/>
      <c r="HY2278" s="227"/>
      <c r="HZ2278" s="227"/>
      <c r="IA2278" s="227"/>
      <c r="IB2278" s="227"/>
      <c r="IC2278" s="227"/>
      <c r="ID2278" s="227"/>
      <c r="IE2278" s="227"/>
      <c r="IF2278" s="227"/>
      <c r="IG2278" s="227"/>
      <c r="IH2278" s="227"/>
      <c r="II2278" s="227"/>
      <c r="IJ2278" s="227"/>
      <c r="IK2278" s="227"/>
      <c r="IL2278" s="227"/>
      <c r="IM2278" s="227"/>
      <c r="IN2278" s="227"/>
      <c r="IO2278" s="227"/>
      <c r="IP2278" s="227"/>
      <c r="IQ2278" s="227"/>
      <c r="IR2278" s="227"/>
      <c r="IS2278" s="227"/>
      <c r="IT2278" s="227"/>
      <c r="IU2278" s="227"/>
      <c r="IV2278" s="227"/>
      <c r="IW2278" s="227"/>
      <c r="IX2278" s="227"/>
      <c r="IY2278" s="227"/>
      <c r="IZ2278" s="227"/>
      <c r="JA2278" s="227"/>
      <c r="JB2278" s="227"/>
      <c r="JC2278" s="227"/>
      <c r="JD2278" s="227"/>
      <c r="JE2278" s="227"/>
      <c r="JF2278" s="227"/>
      <c r="JG2278" s="227"/>
      <c r="JH2278" s="227"/>
      <c r="JI2278" s="227"/>
      <c r="JJ2278" s="227"/>
      <c r="JK2278" s="227"/>
      <c r="JL2278" s="227"/>
      <c r="JM2278" s="227"/>
      <c r="JN2278" s="227"/>
      <c r="JO2278" s="227"/>
      <c r="JP2278" s="227"/>
      <c r="JQ2278" s="227"/>
      <c r="JR2278" s="227"/>
      <c r="JS2278" s="227"/>
      <c r="JT2278" s="227"/>
      <c r="JU2278" s="227"/>
      <c r="JV2278" s="227"/>
      <c r="JW2278" s="227"/>
      <c r="JX2278" s="227"/>
      <c r="JY2278" s="227"/>
      <c r="JZ2278" s="227"/>
      <c r="KA2278" s="227"/>
      <c r="KB2278" s="227"/>
      <c r="KC2278" s="227"/>
      <c r="KD2278" s="227"/>
      <c r="KE2278" s="227"/>
      <c r="KF2278" s="227"/>
      <c r="KG2278" s="227"/>
      <c r="KH2278" s="227"/>
      <c r="KI2278" s="227"/>
      <c r="KJ2278" s="227"/>
      <c r="KK2278" s="227"/>
      <c r="KL2278" s="227"/>
      <c r="KM2278" s="227"/>
      <c r="KN2278" s="227"/>
      <c r="KO2278" s="227"/>
      <c r="KP2278" s="227"/>
      <c r="KQ2278" s="227"/>
    </row>
    <row r="2279" spans="1:303" s="74" customFormat="1" x14ac:dyDescent="0.2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154"/>
      <c r="AB2279" s="155"/>
      <c r="AC2279" s="152"/>
      <c r="AD2279" s="152"/>
      <c r="AE2279" s="152"/>
      <c r="AF2279" s="152"/>
      <c r="AG2279" s="157"/>
      <c r="AH2279" s="157"/>
      <c r="AI2279" s="152"/>
      <c r="AJ2279" s="152"/>
      <c r="AK2279" s="152"/>
      <c r="AL2279" s="152"/>
      <c r="AM2279" s="154"/>
      <c r="AN2279" s="156"/>
      <c r="AO2279" s="156"/>
      <c r="AP2279" s="156"/>
      <c r="AQ2279" s="156"/>
      <c r="AR2279" s="156"/>
      <c r="AS2279" s="156"/>
      <c r="AT2279" s="156"/>
      <c r="AU2279" s="156"/>
      <c r="AV2279" s="156"/>
      <c r="AW2279" s="156"/>
      <c r="AX2279" s="156"/>
      <c r="AY2279" s="156"/>
      <c r="AZ2279" s="156"/>
      <c r="BA2279" s="156"/>
      <c r="BB2279" s="156"/>
      <c r="BC2279" s="156"/>
      <c r="BD2279" s="156"/>
      <c r="BE2279" s="156"/>
      <c r="BF2279" s="156"/>
      <c r="BG2279" s="156"/>
      <c r="BH2279" s="156"/>
      <c r="BI2279" s="156"/>
      <c r="BJ2279" s="156"/>
      <c r="BK2279" s="156"/>
      <c r="BL2279" s="156"/>
      <c r="BM2279" s="156"/>
      <c r="BN2279" s="156"/>
      <c r="BO2279" s="156"/>
      <c r="BP2279" s="156"/>
      <c r="BQ2279" s="156"/>
      <c r="BR2279" s="156"/>
      <c r="BS2279" s="156"/>
      <c r="BT2279" s="156"/>
      <c r="BU2279" s="156"/>
      <c r="BV2279" s="156"/>
      <c r="BW2279" s="156"/>
      <c r="BX2279" s="156"/>
      <c r="BY2279" s="156"/>
      <c r="BZ2279" s="156"/>
      <c r="CA2279" s="156"/>
      <c r="CB2279" s="156"/>
      <c r="CC2279" s="156"/>
      <c r="CD2279" s="156"/>
      <c r="CE2279" s="156"/>
      <c r="CF2279" s="156"/>
      <c r="CG2279" s="156"/>
      <c r="CH2279" s="156"/>
      <c r="CI2279" s="156"/>
      <c r="CJ2279" s="156"/>
      <c r="CK2279" s="156"/>
      <c r="CL2279" s="156"/>
      <c r="CM2279" s="156"/>
      <c r="CN2279" s="156"/>
      <c r="CO2279" s="156"/>
      <c r="CP2279" s="156"/>
      <c r="CQ2279" s="156"/>
      <c r="CR2279" s="156"/>
      <c r="CS2279" s="156"/>
      <c r="CT2279" s="156"/>
      <c r="CU2279" s="156"/>
      <c r="CV2279" s="156"/>
      <c r="CW2279" s="156"/>
      <c r="CX2279" s="156"/>
      <c r="CY2279" s="156"/>
      <c r="CZ2279" s="156"/>
      <c r="DA2279" s="156"/>
      <c r="DB2279" s="156"/>
      <c r="DC2279" s="156"/>
      <c r="DD2279" s="156"/>
      <c r="DE2279" s="156"/>
      <c r="DF2279" s="156"/>
      <c r="DG2279" s="156"/>
      <c r="DH2279" s="156"/>
      <c r="DI2279" s="156"/>
      <c r="DJ2279" s="156"/>
      <c r="DK2279" s="156"/>
      <c r="DL2279" s="156"/>
      <c r="DM2279" s="156"/>
      <c r="DN2279" s="156"/>
      <c r="DO2279" s="156"/>
      <c r="DP2279" s="156"/>
      <c r="DQ2279" s="156"/>
      <c r="DR2279" s="156"/>
      <c r="DS2279" s="156"/>
      <c r="DT2279" s="156"/>
      <c r="DU2279" s="156"/>
      <c r="DV2279" s="156"/>
      <c r="DW2279" s="156"/>
      <c r="DX2279" s="156"/>
      <c r="DY2279" s="156"/>
      <c r="DZ2279" s="156"/>
      <c r="EA2279" s="156"/>
      <c r="EB2279" s="156"/>
      <c r="EC2279" s="156"/>
      <c r="ED2279" s="156"/>
      <c r="EE2279" s="156"/>
      <c r="EF2279" s="156"/>
      <c r="EG2279" s="156"/>
      <c r="EH2279" s="156"/>
      <c r="EI2279" s="156"/>
      <c r="EJ2279" s="156"/>
      <c r="EK2279" s="156"/>
      <c r="EL2279" s="156"/>
      <c r="EM2279" s="156"/>
      <c r="EN2279" s="156"/>
      <c r="EO2279" s="156"/>
      <c r="EP2279" s="156"/>
      <c r="EQ2279" s="156"/>
      <c r="ER2279" s="156"/>
      <c r="ES2279" s="156"/>
      <c r="ET2279" s="156"/>
      <c r="EU2279" s="156"/>
      <c r="EV2279" s="156"/>
      <c r="EW2279" s="156"/>
      <c r="EX2279" s="156"/>
      <c r="EY2279" s="156"/>
      <c r="EZ2279" s="156"/>
      <c r="FA2279" s="156"/>
      <c r="FB2279" s="156"/>
      <c r="FC2279" s="156"/>
      <c r="FD2279" s="156"/>
      <c r="FE2279" s="156"/>
      <c r="FF2279" s="156"/>
      <c r="FG2279" s="156"/>
      <c r="FH2279" s="156"/>
      <c r="FI2279" s="156"/>
      <c r="FJ2279" s="156"/>
      <c r="FK2279" s="156"/>
      <c r="FL2279" s="156"/>
      <c r="FM2279" s="156"/>
      <c r="FN2279" s="156"/>
      <c r="FO2279" s="156"/>
      <c r="FP2279" s="156"/>
      <c r="FQ2279" s="227"/>
      <c r="FR2279" s="227"/>
      <c r="FS2279" s="227"/>
      <c r="FT2279" s="227"/>
      <c r="FU2279" s="227"/>
      <c r="FV2279" s="227"/>
      <c r="FW2279" s="227"/>
      <c r="FX2279" s="227"/>
      <c r="FY2279" s="227"/>
      <c r="FZ2279" s="227"/>
      <c r="GA2279" s="227"/>
      <c r="GB2279" s="227"/>
      <c r="GC2279" s="227"/>
      <c r="GD2279" s="227"/>
      <c r="GE2279" s="227"/>
      <c r="GF2279" s="227"/>
      <c r="GG2279" s="227"/>
      <c r="GH2279" s="227"/>
      <c r="GI2279" s="227"/>
      <c r="GJ2279" s="227"/>
      <c r="GK2279" s="227"/>
      <c r="GL2279" s="227"/>
      <c r="GM2279" s="227"/>
      <c r="GN2279" s="227"/>
      <c r="GO2279" s="227"/>
      <c r="GP2279" s="227"/>
      <c r="GQ2279" s="227"/>
      <c r="GR2279" s="227"/>
      <c r="GS2279" s="227"/>
      <c r="GT2279" s="227"/>
      <c r="GU2279" s="227"/>
      <c r="GV2279" s="227"/>
      <c r="GW2279" s="227"/>
      <c r="GX2279" s="227"/>
      <c r="GY2279" s="227"/>
      <c r="GZ2279" s="227"/>
      <c r="HA2279" s="227"/>
      <c r="HB2279" s="227"/>
      <c r="HC2279" s="227"/>
      <c r="HD2279" s="227"/>
      <c r="HE2279" s="227"/>
      <c r="HF2279" s="227"/>
      <c r="HG2279" s="227"/>
      <c r="HH2279" s="227"/>
      <c r="HI2279" s="227"/>
      <c r="HJ2279" s="227"/>
      <c r="HK2279" s="227"/>
      <c r="HL2279" s="227"/>
      <c r="HM2279" s="227"/>
      <c r="HN2279" s="227"/>
      <c r="HO2279" s="227"/>
      <c r="HP2279" s="227"/>
      <c r="HQ2279" s="227"/>
      <c r="HR2279" s="227"/>
      <c r="HS2279" s="227"/>
      <c r="HT2279" s="227"/>
      <c r="HU2279" s="227"/>
      <c r="HV2279" s="227"/>
      <c r="HW2279" s="227"/>
      <c r="HX2279" s="227"/>
      <c r="HY2279" s="227"/>
      <c r="HZ2279" s="227"/>
      <c r="IA2279" s="227"/>
      <c r="IB2279" s="227"/>
      <c r="IC2279" s="227"/>
      <c r="ID2279" s="227"/>
      <c r="IE2279" s="227"/>
      <c r="IF2279" s="227"/>
      <c r="IG2279" s="227"/>
      <c r="IH2279" s="227"/>
      <c r="II2279" s="227"/>
      <c r="IJ2279" s="227"/>
      <c r="IK2279" s="227"/>
      <c r="IL2279" s="227"/>
      <c r="IM2279" s="227"/>
      <c r="IN2279" s="227"/>
      <c r="IO2279" s="227"/>
      <c r="IP2279" s="227"/>
      <c r="IQ2279" s="227"/>
      <c r="IR2279" s="227"/>
      <c r="IS2279" s="227"/>
      <c r="IT2279" s="227"/>
      <c r="IU2279" s="227"/>
      <c r="IV2279" s="227"/>
      <c r="IW2279" s="227"/>
      <c r="IX2279" s="227"/>
      <c r="IY2279" s="227"/>
      <c r="IZ2279" s="227"/>
      <c r="JA2279" s="227"/>
      <c r="JB2279" s="227"/>
      <c r="JC2279" s="227"/>
      <c r="JD2279" s="227"/>
      <c r="JE2279" s="227"/>
      <c r="JF2279" s="227"/>
      <c r="JG2279" s="227"/>
      <c r="JH2279" s="227"/>
      <c r="JI2279" s="227"/>
      <c r="JJ2279" s="227"/>
      <c r="JK2279" s="227"/>
      <c r="JL2279" s="227"/>
      <c r="JM2279" s="227"/>
      <c r="JN2279" s="227"/>
      <c r="JO2279" s="227"/>
      <c r="JP2279" s="227"/>
      <c r="JQ2279" s="227"/>
      <c r="JR2279" s="227"/>
      <c r="JS2279" s="227"/>
      <c r="JT2279" s="227"/>
      <c r="JU2279" s="227"/>
      <c r="JV2279" s="227"/>
      <c r="JW2279" s="227"/>
      <c r="JX2279" s="227"/>
      <c r="JY2279" s="227"/>
      <c r="JZ2279" s="227"/>
      <c r="KA2279" s="227"/>
      <c r="KB2279" s="227"/>
      <c r="KC2279" s="227"/>
      <c r="KD2279" s="227"/>
      <c r="KE2279" s="227"/>
      <c r="KF2279" s="227"/>
      <c r="KG2279" s="227"/>
      <c r="KH2279" s="227"/>
      <c r="KI2279" s="227"/>
      <c r="KJ2279" s="227"/>
      <c r="KK2279" s="227"/>
      <c r="KL2279" s="227"/>
      <c r="KM2279" s="227"/>
      <c r="KN2279" s="227"/>
      <c r="KO2279" s="227"/>
      <c r="KP2279" s="227"/>
      <c r="KQ2279" s="227"/>
    </row>
    <row r="2280" spans="1:303" s="74" customFormat="1" x14ac:dyDescent="0.2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154"/>
      <c r="AB2280" s="155"/>
      <c r="AC2280" s="152"/>
      <c r="AD2280" s="152"/>
      <c r="AE2280" s="152"/>
      <c r="AF2280" s="152"/>
      <c r="AG2280" s="157"/>
      <c r="AH2280" s="157"/>
      <c r="AI2280" s="152"/>
      <c r="AJ2280" s="152"/>
      <c r="AK2280" s="152"/>
      <c r="AL2280" s="152"/>
      <c r="AM2280" s="154"/>
      <c r="AN2280" s="156"/>
      <c r="AO2280" s="156"/>
      <c r="AP2280" s="156"/>
      <c r="AQ2280" s="156"/>
      <c r="AR2280" s="156"/>
      <c r="AS2280" s="156"/>
      <c r="AT2280" s="156"/>
      <c r="AU2280" s="156"/>
      <c r="AV2280" s="156"/>
      <c r="AW2280" s="156"/>
      <c r="AX2280" s="156"/>
      <c r="AY2280" s="156"/>
      <c r="AZ2280" s="156"/>
      <c r="BA2280" s="156"/>
      <c r="BB2280" s="156"/>
      <c r="BC2280" s="156"/>
      <c r="BD2280" s="156"/>
      <c r="BE2280" s="156"/>
      <c r="BF2280" s="156"/>
      <c r="BG2280" s="156"/>
      <c r="BH2280" s="156"/>
      <c r="BI2280" s="156"/>
      <c r="BJ2280" s="156"/>
      <c r="BK2280" s="156"/>
      <c r="BL2280" s="156"/>
      <c r="BM2280" s="156"/>
      <c r="BN2280" s="156"/>
      <c r="BO2280" s="156"/>
      <c r="BP2280" s="156"/>
      <c r="BQ2280" s="156"/>
      <c r="BR2280" s="156"/>
      <c r="BS2280" s="156"/>
      <c r="BT2280" s="156"/>
      <c r="BU2280" s="156"/>
      <c r="BV2280" s="156"/>
      <c r="BW2280" s="156"/>
      <c r="BX2280" s="156"/>
      <c r="BY2280" s="156"/>
      <c r="BZ2280" s="156"/>
      <c r="CA2280" s="156"/>
      <c r="CB2280" s="156"/>
      <c r="CC2280" s="156"/>
      <c r="CD2280" s="156"/>
      <c r="CE2280" s="156"/>
      <c r="CF2280" s="156"/>
      <c r="CG2280" s="156"/>
      <c r="CH2280" s="156"/>
      <c r="CI2280" s="156"/>
      <c r="CJ2280" s="156"/>
      <c r="CK2280" s="156"/>
      <c r="CL2280" s="156"/>
      <c r="CM2280" s="156"/>
      <c r="CN2280" s="156"/>
      <c r="CO2280" s="156"/>
      <c r="CP2280" s="156"/>
      <c r="CQ2280" s="156"/>
      <c r="CR2280" s="156"/>
      <c r="CS2280" s="156"/>
      <c r="CT2280" s="156"/>
      <c r="CU2280" s="156"/>
      <c r="CV2280" s="156"/>
      <c r="CW2280" s="156"/>
      <c r="CX2280" s="156"/>
      <c r="CY2280" s="156"/>
      <c r="CZ2280" s="156"/>
      <c r="DA2280" s="156"/>
      <c r="DB2280" s="156"/>
      <c r="DC2280" s="156"/>
      <c r="DD2280" s="156"/>
      <c r="DE2280" s="156"/>
      <c r="DF2280" s="156"/>
      <c r="DG2280" s="156"/>
      <c r="DH2280" s="156"/>
      <c r="DI2280" s="156"/>
      <c r="DJ2280" s="156"/>
      <c r="DK2280" s="156"/>
      <c r="DL2280" s="156"/>
      <c r="DM2280" s="156"/>
      <c r="DN2280" s="156"/>
      <c r="DO2280" s="156"/>
      <c r="DP2280" s="156"/>
      <c r="DQ2280" s="156"/>
      <c r="DR2280" s="156"/>
      <c r="DS2280" s="156"/>
      <c r="DT2280" s="156"/>
      <c r="DU2280" s="156"/>
      <c r="DV2280" s="156"/>
      <c r="DW2280" s="156"/>
      <c r="DX2280" s="156"/>
      <c r="DY2280" s="156"/>
      <c r="DZ2280" s="156"/>
      <c r="EA2280" s="156"/>
      <c r="EB2280" s="156"/>
      <c r="EC2280" s="156"/>
      <c r="ED2280" s="156"/>
      <c r="EE2280" s="156"/>
      <c r="EF2280" s="156"/>
      <c r="EG2280" s="156"/>
      <c r="EH2280" s="156"/>
      <c r="EI2280" s="156"/>
      <c r="EJ2280" s="156"/>
      <c r="EK2280" s="156"/>
      <c r="EL2280" s="156"/>
      <c r="EM2280" s="156"/>
      <c r="EN2280" s="156"/>
      <c r="EO2280" s="156"/>
      <c r="EP2280" s="156"/>
      <c r="EQ2280" s="156"/>
      <c r="ER2280" s="156"/>
      <c r="ES2280" s="156"/>
      <c r="ET2280" s="156"/>
      <c r="EU2280" s="156"/>
      <c r="EV2280" s="156"/>
      <c r="EW2280" s="156"/>
      <c r="EX2280" s="156"/>
      <c r="EY2280" s="156"/>
      <c r="EZ2280" s="156"/>
      <c r="FA2280" s="156"/>
      <c r="FB2280" s="156"/>
      <c r="FC2280" s="156"/>
      <c r="FD2280" s="156"/>
      <c r="FE2280" s="156"/>
      <c r="FF2280" s="156"/>
      <c r="FG2280" s="156"/>
      <c r="FH2280" s="156"/>
      <c r="FI2280" s="156"/>
      <c r="FJ2280" s="156"/>
      <c r="FK2280" s="156"/>
      <c r="FL2280" s="156"/>
      <c r="FM2280" s="156"/>
      <c r="FN2280" s="156"/>
      <c r="FO2280" s="156"/>
      <c r="FP2280" s="156"/>
      <c r="FQ2280" s="227"/>
      <c r="FR2280" s="227"/>
      <c r="FS2280" s="227"/>
      <c r="FT2280" s="227"/>
      <c r="FU2280" s="227"/>
      <c r="FV2280" s="227"/>
      <c r="FW2280" s="227"/>
      <c r="FX2280" s="227"/>
      <c r="FY2280" s="227"/>
      <c r="FZ2280" s="227"/>
      <c r="GA2280" s="227"/>
      <c r="GB2280" s="227"/>
      <c r="GC2280" s="227"/>
      <c r="GD2280" s="227"/>
      <c r="GE2280" s="227"/>
      <c r="GF2280" s="227"/>
      <c r="GG2280" s="227"/>
      <c r="GH2280" s="227"/>
      <c r="GI2280" s="227"/>
      <c r="GJ2280" s="227"/>
      <c r="GK2280" s="227"/>
      <c r="GL2280" s="227"/>
      <c r="GM2280" s="227"/>
      <c r="GN2280" s="227"/>
      <c r="GO2280" s="227"/>
      <c r="GP2280" s="227"/>
      <c r="GQ2280" s="227"/>
      <c r="GR2280" s="227"/>
      <c r="GS2280" s="227"/>
      <c r="GT2280" s="227"/>
      <c r="GU2280" s="227"/>
      <c r="GV2280" s="227"/>
      <c r="GW2280" s="227"/>
      <c r="GX2280" s="227"/>
      <c r="GY2280" s="227"/>
      <c r="GZ2280" s="227"/>
      <c r="HA2280" s="227"/>
      <c r="HB2280" s="227"/>
      <c r="HC2280" s="227"/>
      <c r="HD2280" s="227"/>
      <c r="HE2280" s="227"/>
      <c r="HF2280" s="227"/>
      <c r="HG2280" s="227"/>
      <c r="HH2280" s="227"/>
      <c r="HI2280" s="227"/>
      <c r="HJ2280" s="227"/>
      <c r="HK2280" s="227"/>
      <c r="HL2280" s="227"/>
      <c r="HM2280" s="227"/>
      <c r="HN2280" s="227"/>
      <c r="HO2280" s="227"/>
      <c r="HP2280" s="227"/>
      <c r="HQ2280" s="227"/>
      <c r="HR2280" s="227"/>
      <c r="HS2280" s="227"/>
      <c r="HT2280" s="227"/>
      <c r="HU2280" s="227"/>
      <c r="HV2280" s="227"/>
      <c r="HW2280" s="227"/>
      <c r="HX2280" s="227"/>
      <c r="HY2280" s="227"/>
      <c r="HZ2280" s="227"/>
      <c r="IA2280" s="227"/>
      <c r="IB2280" s="227"/>
      <c r="IC2280" s="227"/>
      <c r="ID2280" s="227"/>
      <c r="IE2280" s="227"/>
      <c r="IF2280" s="227"/>
      <c r="IG2280" s="227"/>
      <c r="IH2280" s="227"/>
      <c r="II2280" s="227"/>
      <c r="IJ2280" s="227"/>
      <c r="IK2280" s="227"/>
      <c r="IL2280" s="227"/>
      <c r="IM2280" s="227"/>
      <c r="IN2280" s="227"/>
      <c r="IO2280" s="227"/>
      <c r="IP2280" s="227"/>
      <c r="IQ2280" s="227"/>
      <c r="IR2280" s="227"/>
      <c r="IS2280" s="227"/>
      <c r="IT2280" s="227"/>
      <c r="IU2280" s="227"/>
      <c r="IV2280" s="227"/>
      <c r="IW2280" s="227"/>
      <c r="IX2280" s="227"/>
      <c r="IY2280" s="227"/>
      <c r="IZ2280" s="227"/>
      <c r="JA2280" s="227"/>
      <c r="JB2280" s="227"/>
      <c r="JC2280" s="227"/>
      <c r="JD2280" s="227"/>
      <c r="JE2280" s="227"/>
      <c r="JF2280" s="227"/>
      <c r="JG2280" s="227"/>
      <c r="JH2280" s="227"/>
      <c r="JI2280" s="227"/>
      <c r="JJ2280" s="227"/>
      <c r="JK2280" s="227"/>
      <c r="JL2280" s="227"/>
      <c r="JM2280" s="227"/>
      <c r="JN2280" s="227"/>
      <c r="JO2280" s="227"/>
      <c r="JP2280" s="227"/>
      <c r="JQ2280" s="227"/>
      <c r="JR2280" s="227"/>
      <c r="JS2280" s="227"/>
      <c r="JT2280" s="227"/>
      <c r="JU2280" s="227"/>
      <c r="JV2280" s="227"/>
      <c r="JW2280" s="227"/>
      <c r="JX2280" s="227"/>
      <c r="JY2280" s="227"/>
      <c r="JZ2280" s="227"/>
      <c r="KA2280" s="227"/>
      <c r="KB2280" s="227"/>
      <c r="KC2280" s="227"/>
      <c r="KD2280" s="227"/>
      <c r="KE2280" s="227"/>
      <c r="KF2280" s="227"/>
      <c r="KG2280" s="227"/>
      <c r="KH2280" s="227"/>
      <c r="KI2280" s="227"/>
      <c r="KJ2280" s="227"/>
      <c r="KK2280" s="227"/>
      <c r="KL2280" s="227"/>
      <c r="KM2280" s="227"/>
      <c r="KN2280" s="227"/>
      <c r="KO2280" s="227"/>
      <c r="KP2280" s="227"/>
      <c r="KQ2280" s="227"/>
    </row>
    <row r="2281" spans="1:303" s="74" customFormat="1" x14ac:dyDescent="0.2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154"/>
      <c r="AB2281" s="155"/>
      <c r="AC2281" s="152"/>
      <c r="AD2281" s="152"/>
      <c r="AE2281" s="152"/>
      <c r="AF2281" s="152"/>
      <c r="AG2281" s="157"/>
      <c r="AH2281" s="157"/>
      <c r="AI2281" s="152"/>
      <c r="AJ2281" s="152"/>
      <c r="AK2281" s="152"/>
      <c r="AL2281" s="152"/>
      <c r="AM2281" s="154"/>
      <c r="AN2281" s="156"/>
      <c r="AO2281" s="156"/>
      <c r="AP2281" s="156"/>
      <c r="AQ2281" s="156"/>
      <c r="AR2281" s="156"/>
      <c r="AS2281" s="156"/>
      <c r="AT2281" s="156"/>
      <c r="AU2281" s="156"/>
      <c r="AV2281" s="156"/>
      <c r="AW2281" s="156"/>
      <c r="AX2281" s="156"/>
      <c r="AY2281" s="156"/>
      <c r="AZ2281" s="156"/>
      <c r="BA2281" s="156"/>
      <c r="BB2281" s="156"/>
      <c r="BC2281" s="156"/>
      <c r="BD2281" s="156"/>
      <c r="BE2281" s="156"/>
      <c r="BF2281" s="156"/>
      <c r="BG2281" s="156"/>
      <c r="BH2281" s="156"/>
      <c r="BI2281" s="156"/>
      <c r="BJ2281" s="156"/>
      <c r="BK2281" s="156"/>
      <c r="BL2281" s="156"/>
      <c r="BM2281" s="156"/>
      <c r="BN2281" s="156"/>
      <c r="BO2281" s="156"/>
      <c r="BP2281" s="156"/>
      <c r="BQ2281" s="156"/>
      <c r="BR2281" s="156"/>
      <c r="BS2281" s="156"/>
      <c r="BT2281" s="156"/>
      <c r="BU2281" s="156"/>
      <c r="BV2281" s="156"/>
      <c r="BW2281" s="156"/>
      <c r="BX2281" s="156"/>
      <c r="BY2281" s="156"/>
      <c r="BZ2281" s="156"/>
      <c r="CA2281" s="156"/>
      <c r="CB2281" s="156"/>
      <c r="CC2281" s="156"/>
      <c r="CD2281" s="156"/>
      <c r="CE2281" s="156"/>
      <c r="CF2281" s="156"/>
      <c r="CG2281" s="156"/>
      <c r="CH2281" s="156"/>
      <c r="CI2281" s="156"/>
      <c r="CJ2281" s="156"/>
      <c r="CK2281" s="156"/>
      <c r="CL2281" s="156"/>
      <c r="CM2281" s="156"/>
      <c r="CN2281" s="156"/>
      <c r="CO2281" s="156"/>
      <c r="CP2281" s="156"/>
      <c r="CQ2281" s="156"/>
      <c r="CR2281" s="156"/>
      <c r="CS2281" s="156"/>
      <c r="CT2281" s="156"/>
      <c r="CU2281" s="156"/>
      <c r="CV2281" s="156"/>
      <c r="CW2281" s="156"/>
      <c r="CX2281" s="156"/>
      <c r="CY2281" s="156"/>
      <c r="CZ2281" s="156"/>
      <c r="DA2281" s="156"/>
      <c r="DB2281" s="156"/>
      <c r="DC2281" s="156"/>
      <c r="DD2281" s="156"/>
      <c r="DE2281" s="156"/>
      <c r="DF2281" s="156"/>
      <c r="DG2281" s="156"/>
      <c r="DH2281" s="156"/>
      <c r="DI2281" s="156"/>
      <c r="DJ2281" s="156"/>
      <c r="DK2281" s="156"/>
      <c r="DL2281" s="156"/>
      <c r="DM2281" s="156"/>
      <c r="DN2281" s="156"/>
      <c r="DO2281" s="156"/>
      <c r="DP2281" s="156"/>
      <c r="DQ2281" s="156"/>
      <c r="DR2281" s="156"/>
      <c r="DS2281" s="156"/>
      <c r="DT2281" s="156"/>
      <c r="DU2281" s="156"/>
      <c r="DV2281" s="156"/>
      <c r="DW2281" s="156"/>
      <c r="DX2281" s="156"/>
      <c r="DY2281" s="156"/>
      <c r="DZ2281" s="156"/>
      <c r="EA2281" s="156"/>
      <c r="EB2281" s="156"/>
      <c r="EC2281" s="156"/>
      <c r="ED2281" s="156"/>
      <c r="EE2281" s="156"/>
      <c r="EF2281" s="156"/>
      <c r="EG2281" s="156"/>
      <c r="EH2281" s="156"/>
      <c r="EI2281" s="156"/>
      <c r="EJ2281" s="156"/>
      <c r="EK2281" s="156"/>
      <c r="EL2281" s="156"/>
      <c r="EM2281" s="156"/>
      <c r="EN2281" s="156"/>
      <c r="EO2281" s="156"/>
      <c r="EP2281" s="156"/>
      <c r="EQ2281" s="156"/>
      <c r="ER2281" s="156"/>
      <c r="ES2281" s="156"/>
      <c r="ET2281" s="156"/>
      <c r="EU2281" s="156"/>
      <c r="EV2281" s="156"/>
      <c r="EW2281" s="156"/>
      <c r="EX2281" s="156"/>
      <c r="EY2281" s="156"/>
      <c r="EZ2281" s="156"/>
      <c r="FA2281" s="156"/>
      <c r="FB2281" s="156"/>
      <c r="FC2281" s="156"/>
      <c r="FD2281" s="156"/>
      <c r="FE2281" s="156"/>
      <c r="FF2281" s="156"/>
      <c r="FG2281" s="156"/>
      <c r="FH2281" s="156"/>
      <c r="FI2281" s="156"/>
      <c r="FJ2281" s="156"/>
      <c r="FK2281" s="156"/>
      <c r="FL2281" s="156"/>
      <c r="FM2281" s="156"/>
      <c r="FN2281" s="156"/>
      <c r="FO2281" s="156"/>
      <c r="FP2281" s="156"/>
      <c r="FQ2281" s="227"/>
      <c r="FR2281" s="227"/>
      <c r="FS2281" s="227"/>
      <c r="FT2281" s="227"/>
      <c r="FU2281" s="227"/>
      <c r="FV2281" s="227"/>
      <c r="FW2281" s="227"/>
      <c r="FX2281" s="227"/>
      <c r="FY2281" s="227"/>
      <c r="FZ2281" s="227"/>
      <c r="GA2281" s="227"/>
      <c r="GB2281" s="227"/>
      <c r="GC2281" s="227"/>
      <c r="GD2281" s="227"/>
      <c r="GE2281" s="227"/>
      <c r="GF2281" s="227"/>
      <c r="GG2281" s="227"/>
      <c r="GH2281" s="227"/>
      <c r="GI2281" s="227"/>
      <c r="GJ2281" s="227"/>
      <c r="GK2281" s="227"/>
      <c r="GL2281" s="227"/>
      <c r="GM2281" s="227"/>
      <c r="GN2281" s="227"/>
      <c r="GO2281" s="227"/>
      <c r="GP2281" s="227"/>
      <c r="GQ2281" s="227"/>
      <c r="GR2281" s="227"/>
      <c r="GS2281" s="227"/>
      <c r="GT2281" s="227"/>
      <c r="GU2281" s="227"/>
      <c r="GV2281" s="227"/>
      <c r="GW2281" s="227"/>
      <c r="GX2281" s="227"/>
      <c r="GY2281" s="227"/>
      <c r="GZ2281" s="227"/>
      <c r="HA2281" s="227"/>
      <c r="HB2281" s="227"/>
      <c r="HC2281" s="227"/>
      <c r="HD2281" s="227"/>
      <c r="HE2281" s="227"/>
      <c r="HF2281" s="227"/>
      <c r="HG2281" s="227"/>
      <c r="HH2281" s="227"/>
      <c r="HI2281" s="227"/>
      <c r="HJ2281" s="227"/>
      <c r="HK2281" s="227"/>
      <c r="HL2281" s="227"/>
      <c r="HM2281" s="227"/>
      <c r="HN2281" s="227"/>
      <c r="HO2281" s="227"/>
      <c r="HP2281" s="227"/>
      <c r="HQ2281" s="227"/>
      <c r="HR2281" s="227"/>
      <c r="HS2281" s="227"/>
      <c r="HT2281" s="227"/>
      <c r="HU2281" s="227"/>
      <c r="HV2281" s="227"/>
      <c r="HW2281" s="227"/>
      <c r="HX2281" s="227"/>
      <c r="HY2281" s="227"/>
      <c r="HZ2281" s="227"/>
      <c r="IA2281" s="227"/>
      <c r="IB2281" s="227"/>
      <c r="IC2281" s="227"/>
      <c r="ID2281" s="227"/>
      <c r="IE2281" s="227"/>
      <c r="IF2281" s="227"/>
      <c r="IG2281" s="227"/>
      <c r="IH2281" s="227"/>
      <c r="II2281" s="227"/>
      <c r="IJ2281" s="227"/>
      <c r="IK2281" s="227"/>
      <c r="IL2281" s="227"/>
      <c r="IM2281" s="227"/>
      <c r="IN2281" s="227"/>
      <c r="IO2281" s="227"/>
      <c r="IP2281" s="227"/>
      <c r="IQ2281" s="227"/>
      <c r="IR2281" s="227"/>
      <c r="IS2281" s="227"/>
      <c r="IT2281" s="227"/>
      <c r="IU2281" s="227"/>
      <c r="IV2281" s="227"/>
      <c r="IW2281" s="227"/>
      <c r="IX2281" s="227"/>
      <c r="IY2281" s="227"/>
      <c r="IZ2281" s="227"/>
      <c r="JA2281" s="227"/>
      <c r="JB2281" s="227"/>
      <c r="JC2281" s="227"/>
      <c r="JD2281" s="227"/>
      <c r="JE2281" s="227"/>
      <c r="JF2281" s="227"/>
      <c r="JG2281" s="227"/>
      <c r="JH2281" s="227"/>
      <c r="JI2281" s="227"/>
      <c r="JJ2281" s="227"/>
      <c r="JK2281" s="227"/>
      <c r="JL2281" s="227"/>
      <c r="JM2281" s="227"/>
      <c r="JN2281" s="227"/>
      <c r="JO2281" s="227"/>
      <c r="JP2281" s="227"/>
      <c r="JQ2281" s="227"/>
      <c r="JR2281" s="227"/>
      <c r="JS2281" s="227"/>
      <c r="JT2281" s="227"/>
      <c r="JU2281" s="227"/>
      <c r="JV2281" s="227"/>
      <c r="JW2281" s="227"/>
      <c r="JX2281" s="227"/>
      <c r="JY2281" s="227"/>
      <c r="JZ2281" s="227"/>
      <c r="KA2281" s="227"/>
      <c r="KB2281" s="227"/>
      <c r="KC2281" s="227"/>
      <c r="KD2281" s="227"/>
      <c r="KE2281" s="227"/>
      <c r="KF2281" s="227"/>
      <c r="KG2281" s="227"/>
      <c r="KH2281" s="227"/>
      <c r="KI2281" s="227"/>
      <c r="KJ2281" s="227"/>
      <c r="KK2281" s="227"/>
      <c r="KL2281" s="227"/>
      <c r="KM2281" s="227"/>
      <c r="KN2281" s="227"/>
      <c r="KO2281" s="227"/>
      <c r="KP2281" s="227"/>
      <c r="KQ2281" s="227"/>
    </row>
    <row r="2282" spans="1:303" s="74" customFormat="1" x14ac:dyDescent="0.2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154"/>
      <c r="AB2282" s="155"/>
      <c r="AC2282" s="152"/>
      <c r="AD2282" s="152"/>
      <c r="AE2282" s="152"/>
      <c r="AF2282" s="152"/>
      <c r="AG2282" s="157"/>
      <c r="AH2282" s="157"/>
      <c r="AI2282" s="152"/>
      <c r="AJ2282" s="152"/>
      <c r="AK2282" s="152"/>
      <c r="AL2282" s="152"/>
      <c r="AM2282" s="154"/>
      <c r="AN2282" s="156"/>
      <c r="AO2282" s="156"/>
      <c r="AP2282" s="156"/>
      <c r="AQ2282" s="156"/>
      <c r="AR2282" s="156"/>
      <c r="AS2282" s="156"/>
      <c r="AT2282" s="156"/>
      <c r="AU2282" s="156"/>
      <c r="AV2282" s="156"/>
      <c r="AW2282" s="156"/>
      <c r="AX2282" s="156"/>
      <c r="AY2282" s="156"/>
      <c r="AZ2282" s="156"/>
      <c r="BA2282" s="156"/>
      <c r="BB2282" s="156"/>
      <c r="BC2282" s="156"/>
      <c r="BD2282" s="156"/>
      <c r="BE2282" s="156"/>
      <c r="BF2282" s="156"/>
      <c r="BG2282" s="156"/>
      <c r="BH2282" s="156"/>
      <c r="BI2282" s="156"/>
      <c r="BJ2282" s="156"/>
      <c r="BK2282" s="156"/>
      <c r="BL2282" s="156"/>
      <c r="BM2282" s="156"/>
      <c r="BN2282" s="156"/>
      <c r="BO2282" s="156"/>
      <c r="BP2282" s="156"/>
      <c r="BQ2282" s="156"/>
      <c r="BR2282" s="156"/>
      <c r="BS2282" s="156"/>
      <c r="BT2282" s="156"/>
      <c r="BU2282" s="156"/>
      <c r="BV2282" s="156"/>
      <c r="BW2282" s="156"/>
      <c r="BX2282" s="156"/>
      <c r="BY2282" s="156"/>
      <c r="BZ2282" s="156"/>
      <c r="CA2282" s="156"/>
      <c r="CB2282" s="156"/>
      <c r="CC2282" s="156"/>
      <c r="CD2282" s="156"/>
      <c r="CE2282" s="156"/>
      <c r="CF2282" s="156"/>
      <c r="CG2282" s="156"/>
      <c r="CH2282" s="156"/>
      <c r="CI2282" s="156"/>
      <c r="CJ2282" s="156"/>
      <c r="CK2282" s="156"/>
      <c r="CL2282" s="156"/>
      <c r="CM2282" s="156"/>
      <c r="CN2282" s="156"/>
      <c r="CO2282" s="156"/>
      <c r="CP2282" s="156"/>
      <c r="CQ2282" s="156"/>
      <c r="CR2282" s="156"/>
      <c r="CS2282" s="156"/>
      <c r="CT2282" s="156"/>
      <c r="CU2282" s="156"/>
      <c r="CV2282" s="156"/>
      <c r="CW2282" s="156"/>
      <c r="CX2282" s="156"/>
      <c r="CY2282" s="156"/>
      <c r="CZ2282" s="156"/>
      <c r="DA2282" s="156"/>
      <c r="DB2282" s="156"/>
      <c r="DC2282" s="156"/>
      <c r="DD2282" s="156"/>
      <c r="DE2282" s="156"/>
      <c r="DF2282" s="156"/>
      <c r="DG2282" s="156"/>
      <c r="DH2282" s="156"/>
      <c r="DI2282" s="156"/>
      <c r="DJ2282" s="156"/>
      <c r="DK2282" s="156"/>
      <c r="DL2282" s="156"/>
      <c r="DM2282" s="156"/>
      <c r="DN2282" s="156"/>
      <c r="DO2282" s="156"/>
      <c r="DP2282" s="156"/>
      <c r="DQ2282" s="156"/>
      <c r="DR2282" s="156"/>
      <c r="DS2282" s="156"/>
      <c r="DT2282" s="156"/>
      <c r="DU2282" s="156"/>
      <c r="DV2282" s="156"/>
      <c r="DW2282" s="156"/>
      <c r="DX2282" s="156"/>
      <c r="DY2282" s="156"/>
      <c r="DZ2282" s="156"/>
      <c r="EA2282" s="156"/>
      <c r="EB2282" s="156"/>
      <c r="EC2282" s="156"/>
      <c r="ED2282" s="156"/>
      <c r="EE2282" s="156"/>
      <c r="EF2282" s="156"/>
      <c r="EG2282" s="156"/>
      <c r="EH2282" s="156"/>
      <c r="EI2282" s="156"/>
      <c r="EJ2282" s="156"/>
      <c r="EK2282" s="156"/>
      <c r="EL2282" s="156"/>
      <c r="EM2282" s="156"/>
      <c r="EN2282" s="156"/>
      <c r="EO2282" s="156"/>
      <c r="EP2282" s="156"/>
      <c r="EQ2282" s="156"/>
      <c r="ER2282" s="156"/>
      <c r="ES2282" s="156"/>
      <c r="ET2282" s="156"/>
      <c r="EU2282" s="156"/>
      <c r="EV2282" s="156"/>
      <c r="EW2282" s="156"/>
      <c r="EX2282" s="156"/>
      <c r="EY2282" s="156"/>
      <c r="EZ2282" s="156"/>
      <c r="FA2282" s="156"/>
      <c r="FB2282" s="156"/>
      <c r="FC2282" s="156"/>
      <c r="FD2282" s="156"/>
      <c r="FE2282" s="156"/>
      <c r="FF2282" s="156"/>
      <c r="FG2282" s="156"/>
      <c r="FH2282" s="156"/>
      <c r="FI2282" s="156"/>
      <c r="FJ2282" s="156"/>
      <c r="FK2282" s="156"/>
      <c r="FL2282" s="156"/>
      <c r="FM2282" s="156"/>
      <c r="FN2282" s="156"/>
      <c r="FO2282" s="156"/>
      <c r="FP2282" s="156"/>
      <c r="FQ2282" s="227"/>
      <c r="FR2282" s="227"/>
      <c r="FS2282" s="227"/>
      <c r="FT2282" s="227"/>
      <c r="FU2282" s="227"/>
      <c r="FV2282" s="227"/>
      <c r="FW2282" s="227"/>
      <c r="FX2282" s="227"/>
      <c r="FY2282" s="227"/>
      <c r="FZ2282" s="227"/>
      <c r="GA2282" s="227"/>
      <c r="GB2282" s="227"/>
      <c r="GC2282" s="227"/>
      <c r="GD2282" s="227"/>
      <c r="GE2282" s="227"/>
      <c r="GF2282" s="227"/>
      <c r="GG2282" s="227"/>
      <c r="GH2282" s="227"/>
      <c r="GI2282" s="227"/>
      <c r="GJ2282" s="227"/>
      <c r="GK2282" s="227"/>
      <c r="GL2282" s="227"/>
      <c r="GM2282" s="227"/>
      <c r="GN2282" s="227"/>
      <c r="GO2282" s="227"/>
      <c r="GP2282" s="227"/>
      <c r="GQ2282" s="227"/>
      <c r="GR2282" s="227"/>
      <c r="GS2282" s="227"/>
      <c r="GT2282" s="227"/>
      <c r="GU2282" s="227"/>
      <c r="GV2282" s="227"/>
      <c r="GW2282" s="227"/>
      <c r="GX2282" s="227"/>
      <c r="GY2282" s="227"/>
      <c r="GZ2282" s="227"/>
      <c r="HA2282" s="227"/>
      <c r="HB2282" s="227"/>
      <c r="HC2282" s="227"/>
      <c r="HD2282" s="227"/>
      <c r="HE2282" s="227"/>
      <c r="HF2282" s="227"/>
      <c r="HG2282" s="227"/>
      <c r="HH2282" s="227"/>
      <c r="HI2282" s="227"/>
      <c r="HJ2282" s="227"/>
      <c r="HK2282" s="227"/>
      <c r="HL2282" s="227"/>
      <c r="HM2282" s="227"/>
      <c r="HN2282" s="227"/>
      <c r="HO2282" s="227"/>
      <c r="HP2282" s="227"/>
      <c r="HQ2282" s="227"/>
      <c r="HR2282" s="227"/>
      <c r="HS2282" s="227"/>
      <c r="HT2282" s="227"/>
      <c r="HU2282" s="227"/>
      <c r="HV2282" s="227"/>
      <c r="HW2282" s="227"/>
      <c r="HX2282" s="227"/>
      <c r="HY2282" s="227"/>
      <c r="HZ2282" s="227"/>
      <c r="IA2282" s="227"/>
      <c r="IB2282" s="227"/>
      <c r="IC2282" s="227"/>
      <c r="ID2282" s="227"/>
      <c r="IE2282" s="227"/>
      <c r="IF2282" s="227"/>
      <c r="IG2282" s="227"/>
      <c r="IH2282" s="227"/>
      <c r="II2282" s="227"/>
      <c r="IJ2282" s="227"/>
      <c r="IK2282" s="227"/>
      <c r="IL2282" s="227"/>
      <c r="IM2282" s="227"/>
      <c r="IN2282" s="227"/>
      <c r="IO2282" s="227"/>
      <c r="IP2282" s="227"/>
      <c r="IQ2282" s="227"/>
      <c r="IR2282" s="227"/>
      <c r="IS2282" s="227"/>
      <c r="IT2282" s="227"/>
      <c r="IU2282" s="227"/>
      <c r="IV2282" s="227"/>
      <c r="IW2282" s="227"/>
      <c r="IX2282" s="227"/>
      <c r="IY2282" s="227"/>
      <c r="IZ2282" s="227"/>
      <c r="JA2282" s="227"/>
      <c r="JB2282" s="227"/>
      <c r="JC2282" s="227"/>
      <c r="JD2282" s="227"/>
      <c r="JE2282" s="227"/>
      <c r="JF2282" s="227"/>
      <c r="JG2282" s="227"/>
      <c r="JH2282" s="227"/>
      <c r="JI2282" s="227"/>
      <c r="JJ2282" s="227"/>
      <c r="JK2282" s="227"/>
      <c r="JL2282" s="227"/>
      <c r="JM2282" s="227"/>
      <c r="JN2282" s="227"/>
      <c r="JO2282" s="227"/>
      <c r="JP2282" s="227"/>
      <c r="JQ2282" s="227"/>
      <c r="JR2282" s="227"/>
      <c r="JS2282" s="227"/>
      <c r="JT2282" s="227"/>
      <c r="JU2282" s="227"/>
      <c r="JV2282" s="227"/>
      <c r="JW2282" s="227"/>
      <c r="JX2282" s="227"/>
      <c r="JY2282" s="227"/>
      <c r="JZ2282" s="227"/>
      <c r="KA2282" s="227"/>
      <c r="KB2282" s="227"/>
      <c r="KC2282" s="227"/>
      <c r="KD2282" s="227"/>
      <c r="KE2282" s="227"/>
      <c r="KF2282" s="227"/>
      <c r="KG2282" s="227"/>
      <c r="KH2282" s="227"/>
      <c r="KI2282" s="227"/>
      <c r="KJ2282" s="227"/>
      <c r="KK2282" s="227"/>
      <c r="KL2282" s="227"/>
      <c r="KM2282" s="227"/>
      <c r="KN2282" s="227"/>
      <c r="KO2282" s="227"/>
      <c r="KP2282" s="227"/>
      <c r="KQ2282" s="227"/>
    </row>
    <row r="2283" spans="1:303" s="74" customFormat="1" x14ac:dyDescent="0.2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154"/>
      <c r="AB2283" s="155"/>
      <c r="AC2283" s="152"/>
      <c r="AD2283" s="152"/>
      <c r="AE2283" s="152"/>
      <c r="AF2283" s="152"/>
      <c r="AG2283" s="157"/>
      <c r="AH2283" s="157"/>
      <c r="AI2283" s="152"/>
      <c r="AJ2283" s="152"/>
      <c r="AK2283" s="152"/>
      <c r="AL2283" s="152"/>
      <c r="AM2283" s="154"/>
      <c r="AN2283" s="156"/>
      <c r="AO2283" s="156"/>
      <c r="AP2283" s="156"/>
      <c r="AQ2283" s="156"/>
      <c r="AR2283" s="156"/>
      <c r="AS2283" s="156"/>
      <c r="AT2283" s="156"/>
      <c r="AU2283" s="156"/>
      <c r="AV2283" s="156"/>
      <c r="AW2283" s="156"/>
      <c r="AX2283" s="156"/>
      <c r="AY2283" s="156"/>
      <c r="AZ2283" s="156"/>
      <c r="BA2283" s="156"/>
      <c r="BB2283" s="156"/>
      <c r="BC2283" s="156"/>
      <c r="BD2283" s="156"/>
      <c r="BE2283" s="156"/>
      <c r="BF2283" s="156"/>
      <c r="BG2283" s="156"/>
      <c r="BH2283" s="156"/>
      <c r="BI2283" s="156"/>
      <c r="BJ2283" s="156"/>
      <c r="BK2283" s="156"/>
      <c r="BL2283" s="156"/>
      <c r="BM2283" s="156"/>
      <c r="BN2283" s="156"/>
      <c r="BO2283" s="156"/>
      <c r="BP2283" s="156"/>
      <c r="BQ2283" s="156"/>
      <c r="BR2283" s="156"/>
      <c r="BS2283" s="156"/>
      <c r="BT2283" s="156"/>
      <c r="BU2283" s="156"/>
      <c r="BV2283" s="156"/>
      <c r="BW2283" s="156"/>
      <c r="BX2283" s="156"/>
      <c r="BY2283" s="156"/>
      <c r="BZ2283" s="156"/>
      <c r="CA2283" s="156"/>
      <c r="CB2283" s="156"/>
      <c r="CC2283" s="156"/>
      <c r="CD2283" s="156"/>
      <c r="CE2283" s="156"/>
      <c r="CF2283" s="156"/>
      <c r="CG2283" s="156"/>
      <c r="CH2283" s="156"/>
      <c r="CI2283" s="156"/>
      <c r="CJ2283" s="156"/>
      <c r="CK2283" s="156"/>
      <c r="CL2283" s="156"/>
      <c r="CM2283" s="156"/>
      <c r="CN2283" s="156"/>
      <c r="CO2283" s="156"/>
      <c r="CP2283" s="156"/>
      <c r="CQ2283" s="156"/>
      <c r="CR2283" s="156"/>
      <c r="CS2283" s="156"/>
      <c r="CT2283" s="156"/>
      <c r="CU2283" s="156"/>
      <c r="CV2283" s="156"/>
      <c r="CW2283" s="156"/>
      <c r="CX2283" s="156"/>
      <c r="CY2283" s="156"/>
      <c r="CZ2283" s="156"/>
      <c r="DA2283" s="156"/>
      <c r="DB2283" s="156"/>
      <c r="DC2283" s="156"/>
      <c r="DD2283" s="156"/>
      <c r="DE2283" s="156"/>
      <c r="DF2283" s="156"/>
      <c r="DG2283" s="156"/>
      <c r="DH2283" s="156"/>
      <c r="DI2283" s="156"/>
      <c r="DJ2283" s="156"/>
      <c r="DK2283" s="156"/>
      <c r="DL2283" s="156"/>
      <c r="DM2283" s="156"/>
      <c r="DN2283" s="156"/>
      <c r="DO2283" s="156"/>
      <c r="DP2283" s="156"/>
      <c r="DQ2283" s="156"/>
      <c r="DR2283" s="156"/>
      <c r="DS2283" s="156"/>
      <c r="DT2283" s="156"/>
      <c r="DU2283" s="156"/>
      <c r="DV2283" s="156"/>
      <c r="DW2283" s="156"/>
      <c r="DX2283" s="156"/>
      <c r="DY2283" s="156"/>
      <c r="DZ2283" s="156"/>
      <c r="EA2283" s="156"/>
      <c r="EB2283" s="156"/>
      <c r="EC2283" s="156"/>
      <c r="ED2283" s="156"/>
      <c r="EE2283" s="156"/>
      <c r="EF2283" s="156"/>
      <c r="EG2283" s="156"/>
      <c r="EH2283" s="156"/>
      <c r="EI2283" s="156"/>
      <c r="EJ2283" s="156"/>
      <c r="EK2283" s="156"/>
      <c r="EL2283" s="156"/>
      <c r="EM2283" s="156"/>
      <c r="EN2283" s="156"/>
      <c r="EO2283" s="156"/>
      <c r="EP2283" s="156"/>
      <c r="EQ2283" s="156"/>
      <c r="ER2283" s="156"/>
      <c r="ES2283" s="156"/>
      <c r="ET2283" s="156"/>
      <c r="EU2283" s="156"/>
      <c r="EV2283" s="156"/>
      <c r="EW2283" s="156"/>
      <c r="EX2283" s="156"/>
      <c r="EY2283" s="156"/>
      <c r="EZ2283" s="156"/>
      <c r="FA2283" s="156"/>
      <c r="FB2283" s="156"/>
      <c r="FC2283" s="156"/>
      <c r="FD2283" s="156"/>
      <c r="FE2283" s="156"/>
      <c r="FF2283" s="156"/>
      <c r="FG2283" s="156"/>
      <c r="FH2283" s="156"/>
      <c r="FI2283" s="156"/>
      <c r="FJ2283" s="156"/>
      <c r="FK2283" s="156"/>
      <c r="FL2283" s="156"/>
      <c r="FM2283" s="156"/>
      <c r="FN2283" s="156"/>
      <c r="FO2283" s="156"/>
      <c r="FP2283" s="156"/>
      <c r="FQ2283" s="227"/>
      <c r="FR2283" s="227"/>
      <c r="FS2283" s="227"/>
      <c r="FT2283" s="227"/>
      <c r="FU2283" s="227"/>
      <c r="FV2283" s="227"/>
      <c r="FW2283" s="227"/>
      <c r="FX2283" s="227"/>
      <c r="FY2283" s="227"/>
      <c r="FZ2283" s="227"/>
      <c r="GA2283" s="227"/>
      <c r="GB2283" s="227"/>
      <c r="GC2283" s="227"/>
      <c r="GD2283" s="227"/>
      <c r="GE2283" s="227"/>
      <c r="GF2283" s="227"/>
      <c r="GG2283" s="227"/>
      <c r="GH2283" s="227"/>
      <c r="GI2283" s="227"/>
      <c r="GJ2283" s="227"/>
      <c r="GK2283" s="227"/>
      <c r="GL2283" s="227"/>
      <c r="GM2283" s="227"/>
      <c r="GN2283" s="227"/>
      <c r="GO2283" s="227"/>
      <c r="GP2283" s="227"/>
      <c r="GQ2283" s="227"/>
      <c r="GR2283" s="227"/>
      <c r="GS2283" s="227"/>
      <c r="GT2283" s="227"/>
      <c r="GU2283" s="227"/>
      <c r="GV2283" s="227"/>
      <c r="GW2283" s="227"/>
      <c r="GX2283" s="227"/>
      <c r="GY2283" s="227"/>
      <c r="GZ2283" s="227"/>
      <c r="HA2283" s="227"/>
      <c r="HB2283" s="227"/>
      <c r="HC2283" s="227"/>
      <c r="HD2283" s="227"/>
      <c r="HE2283" s="227"/>
      <c r="HF2283" s="227"/>
      <c r="HG2283" s="227"/>
      <c r="HH2283" s="227"/>
      <c r="HI2283" s="227"/>
      <c r="HJ2283" s="227"/>
      <c r="HK2283" s="227"/>
      <c r="HL2283" s="227"/>
      <c r="HM2283" s="227"/>
      <c r="HN2283" s="227"/>
      <c r="HO2283" s="227"/>
      <c r="HP2283" s="227"/>
      <c r="HQ2283" s="227"/>
      <c r="HR2283" s="227"/>
      <c r="HS2283" s="227"/>
      <c r="HT2283" s="227"/>
      <c r="HU2283" s="227"/>
      <c r="HV2283" s="227"/>
      <c r="HW2283" s="227"/>
      <c r="HX2283" s="227"/>
      <c r="HY2283" s="227"/>
      <c r="HZ2283" s="227"/>
      <c r="IA2283" s="227"/>
      <c r="IB2283" s="227"/>
      <c r="IC2283" s="227"/>
      <c r="ID2283" s="227"/>
      <c r="IE2283" s="227"/>
      <c r="IF2283" s="227"/>
      <c r="IG2283" s="227"/>
      <c r="IH2283" s="227"/>
      <c r="II2283" s="227"/>
      <c r="IJ2283" s="227"/>
      <c r="IK2283" s="227"/>
      <c r="IL2283" s="227"/>
      <c r="IM2283" s="227"/>
      <c r="IN2283" s="227"/>
      <c r="IO2283" s="227"/>
      <c r="IP2283" s="227"/>
      <c r="IQ2283" s="227"/>
      <c r="IR2283" s="227"/>
      <c r="IS2283" s="227"/>
      <c r="IT2283" s="227"/>
      <c r="IU2283" s="227"/>
      <c r="IV2283" s="227"/>
      <c r="IW2283" s="227"/>
      <c r="IX2283" s="227"/>
      <c r="IY2283" s="227"/>
      <c r="IZ2283" s="227"/>
      <c r="JA2283" s="227"/>
      <c r="JB2283" s="227"/>
      <c r="JC2283" s="227"/>
      <c r="JD2283" s="227"/>
      <c r="JE2283" s="227"/>
      <c r="JF2283" s="227"/>
      <c r="JG2283" s="227"/>
      <c r="JH2283" s="227"/>
      <c r="JI2283" s="227"/>
      <c r="JJ2283" s="227"/>
      <c r="JK2283" s="227"/>
      <c r="JL2283" s="227"/>
      <c r="JM2283" s="227"/>
      <c r="JN2283" s="227"/>
      <c r="JO2283" s="227"/>
      <c r="JP2283" s="227"/>
      <c r="JQ2283" s="227"/>
      <c r="JR2283" s="227"/>
      <c r="JS2283" s="227"/>
      <c r="JT2283" s="227"/>
      <c r="JU2283" s="227"/>
      <c r="JV2283" s="227"/>
      <c r="JW2283" s="227"/>
      <c r="JX2283" s="227"/>
      <c r="JY2283" s="227"/>
      <c r="JZ2283" s="227"/>
      <c r="KA2283" s="227"/>
      <c r="KB2283" s="227"/>
      <c r="KC2283" s="227"/>
      <c r="KD2283" s="227"/>
      <c r="KE2283" s="227"/>
      <c r="KF2283" s="227"/>
      <c r="KG2283" s="227"/>
      <c r="KH2283" s="227"/>
      <c r="KI2283" s="227"/>
      <c r="KJ2283" s="227"/>
      <c r="KK2283" s="227"/>
      <c r="KL2283" s="227"/>
      <c r="KM2283" s="227"/>
      <c r="KN2283" s="227"/>
      <c r="KO2283" s="227"/>
      <c r="KP2283" s="227"/>
      <c r="KQ2283" s="227"/>
    </row>
    <row r="2284" spans="1:303" s="74" customFormat="1" x14ac:dyDescent="0.2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154"/>
      <c r="AB2284" s="155"/>
      <c r="AC2284" s="152"/>
      <c r="AD2284" s="152"/>
      <c r="AE2284" s="152"/>
      <c r="AF2284" s="152"/>
      <c r="AG2284" s="157"/>
      <c r="AH2284" s="157"/>
      <c r="AI2284" s="152"/>
      <c r="AJ2284" s="152"/>
      <c r="AK2284" s="152"/>
      <c r="AL2284" s="152"/>
      <c r="AM2284" s="154"/>
      <c r="AN2284" s="156"/>
      <c r="AO2284" s="156"/>
      <c r="AP2284" s="156"/>
      <c r="AQ2284" s="156"/>
      <c r="AR2284" s="156"/>
      <c r="AS2284" s="156"/>
      <c r="AT2284" s="156"/>
      <c r="AU2284" s="156"/>
      <c r="AV2284" s="156"/>
      <c r="AW2284" s="156"/>
      <c r="AX2284" s="156"/>
      <c r="AY2284" s="156"/>
      <c r="AZ2284" s="156"/>
      <c r="BA2284" s="156"/>
      <c r="BB2284" s="156"/>
      <c r="BC2284" s="156"/>
      <c r="BD2284" s="156"/>
      <c r="BE2284" s="156"/>
      <c r="BF2284" s="156"/>
      <c r="BG2284" s="156"/>
      <c r="BH2284" s="156"/>
      <c r="BI2284" s="156"/>
      <c r="BJ2284" s="156"/>
      <c r="BK2284" s="156"/>
      <c r="BL2284" s="156"/>
      <c r="BM2284" s="156"/>
      <c r="BN2284" s="156"/>
      <c r="BO2284" s="156"/>
      <c r="BP2284" s="156"/>
      <c r="BQ2284" s="156"/>
      <c r="BR2284" s="156"/>
      <c r="BS2284" s="156"/>
      <c r="BT2284" s="156"/>
      <c r="BU2284" s="156"/>
      <c r="BV2284" s="156"/>
      <c r="BW2284" s="156"/>
      <c r="BX2284" s="156"/>
      <c r="BY2284" s="156"/>
      <c r="BZ2284" s="156"/>
      <c r="CA2284" s="156"/>
      <c r="CB2284" s="156"/>
      <c r="CC2284" s="156"/>
      <c r="CD2284" s="156"/>
      <c r="CE2284" s="156"/>
      <c r="CF2284" s="156"/>
      <c r="CG2284" s="156"/>
      <c r="CH2284" s="156"/>
      <c r="CI2284" s="156"/>
      <c r="CJ2284" s="156"/>
      <c r="CK2284" s="156"/>
      <c r="CL2284" s="156"/>
      <c r="CM2284" s="156"/>
      <c r="CN2284" s="156"/>
      <c r="CO2284" s="156"/>
      <c r="CP2284" s="156"/>
      <c r="CQ2284" s="156"/>
      <c r="CR2284" s="156"/>
      <c r="CS2284" s="156"/>
      <c r="CT2284" s="156"/>
      <c r="CU2284" s="156"/>
      <c r="CV2284" s="156"/>
      <c r="CW2284" s="156"/>
      <c r="CX2284" s="156"/>
      <c r="CY2284" s="156"/>
      <c r="CZ2284" s="156"/>
      <c r="DA2284" s="156"/>
      <c r="DB2284" s="156"/>
      <c r="DC2284" s="156"/>
      <c r="DD2284" s="156"/>
      <c r="DE2284" s="156"/>
      <c r="DF2284" s="156"/>
      <c r="DG2284" s="156"/>
      <c r="DH2284" s="156"/>
      <c r="DI2284" s="156"/>
      <c r="DJ2284" s="156"/>
      <c r="DK2284" s="156"/>
      <c r="DL2284" s="156"/>
      <c r="DM2284" s="156"/>
      <c r="DN2284" s="156"/>
      <c r="DO2284" s="156"/>
      <c r="DP2284" s="156"/>
      <c r="DQ2284" s="156"/>
      <c r="DR2284" s="156"/>
      <c r="DS2284" s="156"/>
      <c r="DT2284" s="156"/>
      <c r="DU2284" s="156"/>
      <c r="DV2284" s="156"/>
      <c r="DW2284" s="156"/>
      <c r="DX2284" s="156"/>
      <c r="DY2284" s="156"/>
      <c r="DZ2284" s="156"/>
      <c r="EA2284" s="156"/>
      <c r="EB2284" s="156"/>
      <c r="EC2284" s="156"/>
      <c r="ED2284" s="156"/>
      <c r="EE2284" s="156"/>
      <c r="EF2284" s="156"/>
      <c r="EG2284" s="156"/>
      <c r="EH2284" s="156"/>
      <c r="EI2284" s="156"/>
      <c r="EJ2284" s="156"/>
      <c r="EK2284" s="156"/>
      <c r="EL2284" s="156"/>
      <c r="EM2284" s="156"/>
      <c r="EN2284" s="156"/>
      <c r="EO2284" s="156"/>
      <c r="EP2284" s="156"/>
      <c r="EQ2284" s="156"/>
      <c r="ER2284" s="156"/>
      <c r="ES2284" s="156"/>
      <c r="ET2284" s="156"/>
      <c r="EU2284" s="156"/>
      <c r="EV2284" s="156"/>
      <c r="EW2284" s="156"/>
      <c r="EX2284" s="156"/>
      <c r="EY2284" s="156"/>
      <c r="EZ2284" s="156"/>
      <c r="FA2284" s="156"/>
      <c r="FB2284" s="156"/>
      <c r="FC2284" s="156"/>
      <c r="FD2284" s="156"/>
      <c r="FE2284" s="156"/>
      <c r="FF2284" s="156"/>
      <c r="FG2284" s="156"/>
      <c r="FH2284" s="156"/>
      <c r="FI2284" s="156"/>
      <c r="FJ2284" s="156"/>
      <c r="FK2284" s="156"/>
      <c r="FL2284" s="156"/>
      <c r="FM2284" s="156"/>
      <c r="FN2284" s="156"/>
      <c r="FO2284" s="156"/>
      <c r="FP2284" s="156"/>
      <c r="FQ2284" s="227"/>
      <c r="FR2284" s="227"/>
      <c r="FS2284" s="227"/>
      <c r="FT2284" s="227"/>
      <c r="FU2284" s="227"/>
      <c r="FV2284" s="227"/>
      <c r="FW2284" s="227"/>
      <c r="FX2284" s="227"/>
      <c r="FY2284" s="227"/>
      <c r="FZ2284" s="227"/>
      <c r="GA2284" s="227"/>
      <c r="GB2284" s="227"/>
      <c r="GC2284" s="227"/>
      <c r="GD2284" s="227"/>
      <c r="GE2284" s="227"/>
      <c r="GF2284" s="227"/>
      <c r="GG2284" s="227"/>
      <c r="GH2284" s="227"/>
      <c r="GI2284" s="227"/>
      <c r="GJ2284" s="227"/>
      <c r="GK2284" s="227"/>
      <c r="GL2284" s="227"/>
      <c r="GM2284" s="227"/>
      <c r="GN2284" s="227"/>
      <c r="GO2284" s="227"/>
      <c r="GP2284" s="227"/>
      <c r="GQ2284" s="227"/>
      <c r="GR2284" s="227"/>
      <c r="GS2284" s="227"/>
      <c r="GT2284" s="227"/>
      <c r="GU2284" s="227"/>
      <c r="GV2284" s="227"/>
      <c r="GW2284" s="227"/>
      <c r="GX2284" s="227"/>
      <c r="GY2284" s="227"/>
      <c r="GZ2284" s="227"/>
      <c r="HA2284" s="227"/>
      <c r="HB2284" s="227"/>
      <c r="HC2284" s="227"/>
      <c r="HD2284" s="227"/>
      <c r="HE2284" s="227"/>
      <c r="HF2284" s="227"/>
      <c r="HG2284" s="227"/>
      <c r="HH2284" s="227"/>
      <c r="HI2284" s="227"/>
      <c r="HJ2284" s="227"/>
      <c r="HK2284" s="227"/>
      <c r="HL2284" s="227"/>
      <c r="HM2284" s="227"/>
      <c r="HN2284" s="227"/>
      <c r="HO2284" s="227"/>
      <c r="HP2284" s="227"/>
      <c r="HQ2284" s="227"/>
      <c r="HR2284" s="227"/>
      <c r="HS2284" s="227"/>
      <c r="HT2284" s="227"/>
      <c r="HU2284" s="227"/>
      <c r="HV2284" s="227"/>
      <c r="HW2284" s="227"/>
      <c r="HX2284" s="227"/>
      <c r="HY2284" s="227"/>
      <c r="HZ2284" s="227"/>
      <c r="IA2284" s="227"/>
      <c r="IB2284" s="227"/>
      <c r="IC2284" s="227"/>
      <c r="ID2284" s="227"/>
      <c r="IE2284" s="227"/>
      <c r="IF2284" s="227"/>
      <c r="IG2284" s="227"/>
      <c r="IH2284" s="227"/>
      <c r="II2284" s="227"/>
      <c r="IJ2284" s="227"/>
      <c r="IK2284" s="227"/>
      <c r="IL2284" s="227"/>
      <c r="IM2284" s="227"/>
      <c r="IN2284" s="227"/>
      <c r="IO2284" s="227"/>
      <c r="IP2284" s="227"/>
      <c r="IQ2284" s="227"/>
      <c r="IR2284" s="227"/>
      <c r="IS2284" s="227"/>
      <c r="IT2284" s="227"/>
      <c r="IU2284" s="227"/>
      <c r="IV2284" s="227"/>
      <c r="IW2284" s="227"/>
      <c r="IX2284" s="227"/>
      <c r="IY2284" s="227"/>
      <c r="IZ2284" s="227"/>
      <c r="JA2284" s="227"/>
      <c r="JB2284" s="227"/>
      <c r="JC2284" s="227"/>
      <c r="JD2284" s="227"/>
      <c r="JE2284" s="227"/>
      <c r="JF2284" s="227"/>
      <c r="JG2284" s="227"/>
      <c r="JH2284" s="227"/>
      <c r="JI2284" s="227"/>
      <c r="JJ2284" s="227"/>
      <c r="JK2284" s="227"/>
      <c r="JL2284" s="227"/>
      <c r="JM2284" s="227"/>
      <c r="JN2284" s="227"/>
      <c r="JO2284" s="227"/>
      <c r="JP2284" s="227"/>
      <c r="JQ2284" s="227"/>
      <c r="JR2284" s="227"/>
      <c r="JS2284" s="227"/>
      <c r="JT2284" s="227"/>
      <c r="JU2284" s="227"/>
      <c r="JV2284" s="227"/>
      <c r="JW2284" s="227"/>
      <c r="JX2284" s="227"/>
      <c r="JY2284" s="227"/>
      <c r="JZ2284" s="227"/>
      <c r="KA2284" s="227"/>
      <c r="KB2284" s="227"/>
      <c r="KC2284" s="227"/>
      <c r="KD2284" s="227"/>
      <c r="KE2284" s="227"/>
      <c r="KF2284" s="227"/>
      <c r="KG2284" s="227"/>
      <c r="KH2284" s="227"/>
      <c r="KI2284" s="227"/>
      <c r="KJ2284" s="227"/>
      <c r="KK2284" s="227"/>
      <c r="KL2284" s="227"/>
      <c r="KM2284" s="227"/>
      <c r="KN2284" s="227"/>
      <c r="KO2284" s="227"/>
      <c r="KP2284" s="227"/>
      <c r="KQ2284" s="227"/>
    </row>
    <row r="2285" spans="1:303" s="74" customFormat="1" x14ac:dyDescent="0.2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154"/>
      <c r="AB2285" s="155"/>
      <c r="AC2285" s="152"/>
      <c r="AD2285" s="152"/>
      <c r="AE2285" s="152"/>
      <c r="AF2285" s="152"/>
      <c r="AG2285" s="157"/>
      <c r="AH2285" s="157"/>
      <c r="AI2285" s="152"/>
      <c r="AJ2285" s="152"/>
      <c r="AK2285" s="152"/>
      <c r="AL2285" s="152"/>
      <c r="AM2285" s="154"/>
      <c r="AN2285" s="156"/>
      <c r="AO2285" s="156"/>
      <c r="AP2285" s="156"/>
      <c r="AQ2285" s="156"/>
      <c r="AR2285" s="156"/>
      <c r="AS2285" s="156"/>
      <c r="AT2285" s="156"/>
      <c r="AU2285" s="156"/>
      <c r="AV2285" s="156"/>
      <c r="AW2285" s="156"/>
      <c r="AX2285" s="156"/>
      <c r="AY2285" s="156"/>
      <c r="AZ2285" s="156"/>
      <c r="BA2285" s="156"/>
      <c r="BB2285" s="156"/>
      <c r="BC2285" s="156"/>
      <c r="BD2285" s="156"/>
      <c r="BE2285" s="156"/>
      <c r="BF2285" s="156"/>
      <c r="BG2285" s="156"/>
      <c r="BH2285" s="156"/>
      <c r="BI2285" s="156"/>
      <c r="BJ2285" s="156"/>
      <c r="BK2285" s="156"/>
      <c r="BL2285" s="156"/>
      <c r="BM2285" s="156"/>
      <c r="BN2285" s="156"/>
      <c r="BO2285" s="156"/>
      <c r="BP2285" s="156"/>
      <c r="BQ2285" s="156"/>
      <c r="BR2285" s="156"/>
      <c r="BS2285" s="156"/>
      <c r="BT2285" s="156"/>
      <c r="BU2285" s="156"/>
      <c r="BV2285" s="156"/>
      <c r="BW2285" s="156"/>
      <c r="BX2285" s="156"/>
      <c r="BY2285" s="156"/>
      <c r="BZ2285" s="156"/>
      <c r="CA2285" s="156"/>
      <c r="CB2285" s="156"/>
      <c r="CC2285" s="156"/>
      <c r="CD2285" s="156"/>
      <c r="CE2285" s="156"/>
      <c r="CF2285" s="156"/>
      <c r="CG2285" s="156"/>
      <c r="CH2285" s="156"/>
      <c r="CI2285" s="156"/>
      <c r="CJ2285" s="156"/>
      <c r="CK2285" s="156"/>
      <c r="CL2285" s="156"/>
      <c r="CM2285" s="156"/>
      <c r="CN2285" s="156"/>
      <c r="CO2285" s="156"/>
      <c r="CP2285" s="156"/>
      <c r="CQ2285" s="156"/>
      <c r="CR2285" s="156"/>
      <c r="CS2285" s="156"/>
      <c r="CT2285" s="156"/>
      <c r="CU2285" s="156"/>
      <c r="CV2285" s="156"/>
      <c r="CW2285" s="156"/>
      <c r="CX2285" s="156"/>
      <c r="CY2285" s="156"/>
      <c r="CZ2285" s="156"/>
      <c r="DA2285" s="156"/>
      <c r="DB2285" s="156"/>
      <c r="DC2285" s="156"/>
      <c r="DD2285" s="156"/>
      <c r="DE2285" s="156"/>
      <c r="DF2285" s="156"/>
      <c r="DG2285" s="156"/>
      <c r="DH2285" s="156"/>
      <c r="DI2285" s="156"/>
      <c r="DJ2285" s="156"/>
      <c r="DK2285" s="156"/>
      <c r="DL2285" s="156"/>
      <c r="DM2285" s="156"/>
      <c r="DN2285" s="156"/>
      <c r="DO2285" s="156"/>
      <c r="DP2285" s="156"/>
      <c r="DQ2285" s="156"/>
      <c r="DR2285" s="156"/>
      <c r="DS2285" s="156"/>
      <c r="DT2285" s="156"/>
      <c r="DU2285" s="156"/>
      <c r="DV2285" s="156"/>
      <c r="DW2285" s="156"/>
      <c r="DX2285" s="156"/>
      <c r="DY2285" s="156"/>
      <c r="DZ2285" s="156"/>
      <c r="EA2285" s="156"/>
      <c r="EB2285" s="156"/>
      <c r="EC2285" s="156"/>
      <c r="ED2285" s="156"/>
      <c r="EE2285" s="156"/>
      <c r="EF2285" s="156"/>
      <c r="EG2285" s="156"/>
      <c r="EH2285" s="156"/>
      <c r="EI2285" s="156"/>
      <c r="EJ2285" s="156"/>
      <c r="EK2285" s="156"/>
      <c r="EL2285" s="156"/>
      <c r="EM2285" s="156"/>
      <c r="EN2285" s="156"/>
      <c r="EO2285" s="156"/>
      <c r="EP2285" s="156"/>
      <c r="EQ2285" s="156"/>
      <c r="ER2285" s="156"/>
      <c r="ES2285" s="156"/>
      <c r="ET2285" s="156"/>
      <c r="EU2285" s="156"/>
      <c r="EV2285" s="156"/>
      <c r="EW2285" s="156"/>
      <c r="EX2285" s="156"/>
      <c r="EY2285" s="156"/>
      <c r="EZ2285" s="156"/>
      <c r="FA2285" s="156"/>
      <c r="FB2285" s="156"/>
      <c r="FC2285" s="156"/>
      <c r="FD2285" s="156"/>
      <c r="FE2285" s="156"/>
      <c r="FF2285" s="156"/>
      <c r="FG2285" s="156"/>
      <c r="FH2285" s="156"/>
      <c r="FI2285" s="156"/>
      <c r="FJ2285" s="156"/>
      <c r="FK2285" s="156"/>
      <c r="FL2285" s="156"/>
      <c r="FM2285" s="156"/>
      <c r="FN2285" s="156"/>
      <c r="FO2285" s="156"/>
      <c r="FP2285" s="156"/>
      <c r="FQ2285" s="227"/>
      <c r="FR2285" s="227"/>
      <c r="FS2285" s="227"/>
      <c r="FT2285" s="227"/>
      <c r="FU2285" s="227"/>
      <c r="FV2285" s="227"/>
      <c r="FW2285" s="227"/>
      <c r="FX2285" s="227"/>
      <c r="FY2285" s="227"/>
      <c r="FZ2285" s="227"/>
      <c r="GA2285" s="227"/>
      <c r="GB2285" s="227"/>
      <c r="GC2285" s="227"/>
      <c r="GD2285" s="227"/>
      <c r="GE2285" s="227"/>
      <c r="GF2285" s="227"/>
      <c r="GG2285" s="227"/>
      <c r="GH2285" s="227"/>
      <c r="GI2285" s="227"/>
      <c r="GJ2285" s="227"/>
      <c r="GK2285" s="227"/>
      <c r="GL2285" s="227"/>
      <c r="GM2285" s="227"/>
      <c r="GN2285" s="227"/>
      <c r="GO2285" s="227"/>
      <c r="GP2285" s="227"/>
      <c r="GQ2285" s="227"/>
      <c r="GR2285" s="227"/>
      <c r="GS2285" s="227"/>
      <c r="GT2285" s="227"/>
      <c r="GU2285" s="227"/>
      <c r="GV2285" s="227"/>
      <c r="GW2285" s="227"/>
      <c r="GX2285" s="227"/>
      <c r="GY2285" s="227"/>
      <c r="GZ2285" s="227"/>
      <c r="HA2285" s="227"/>
      <c r="HB2285" s="227"/>
      <c r="HC2285" s="227"/>
      <c r="HD2285" s="227"/>
      <c r="HE2285" s="227"/>
      <c r="HF2285" s="227"/>
      <c r="HG2285" s="227"/>
      <c r="HH2285" s="227"/>
      <c r="HI2285" s="227"/>
      <c r="HJ2285" s="227"/>
      <c r="HK2285" s="227"/>
      <c r="HL2285" s="227"/>
      <c r="HM2285" s="227"/>
      <c r="HN2285" s="227"/>
      <c r="HO2285" s="227"/>
      <c r="HP2285" s="227"/>
      <c r="HQ2285" s="227"/>
      <c r="HR2285" s="227"/>
      <c r="HS2285" s="227"/>
      <c r="HT2285" s="227"/>
      <c r="HU2285" s="227"/>
      <c r="HV2285" s="227"/>
      <c r="HW2285" s="227"/>
      <c r="HX2285" s="227"/>
      <c r="HY2285" s="227"/>
      <c r="HZ2285" s="227"/>
      <c r="IA2285" s="227"/>
      <c r="IB2285" s="227"/>
      <c r="IC2285" s="227"/>
      <c r="ID2285" s="227"/>
      <c r="IE2285" s="227"/>
      <c r="IF2285" s="227"/>
      <c r="IG2285" s="227"/>
      <c r="IH2285" s="227"/>
      <c r="II2285" s="227"/>
      <c r="IJ2285" s="227"/>
      <c r="IK2285" s="227"/>
      <c r="IL2285" s="227"/>
      <c r="IM2285" s="227"/>
      <c r="IN2285" s="227"/>
      <c r="IO2285" s="227"/>
      <c r="IP2285" s="227"/>
      <c r="IQ2285" s="227"/>
      <c r="IR2285" s="227"/>
      <c r="IS2285" s="227"/>
      <c r="IT2285" s="227"/>
      <c r="IU2285" s="227"/>
      <c r="IV2285" s="227"/>
      <c r="IW2285" s="227"/>
      <c r="IX2285" s="227"/>
      <c r="IY2285" s="227"/>
      <c r="IZ2285" s="227"/>
      <c r="JA2285" s="227"/>
      <c r="JB2285" s="227"/>
      <c r="JC2285" s="227"/>
      <c r="JD2285" s="227"/>
      <c r="JE2285" s="227"/>
      <c r="JF2285" s="227"/>
      <c r="JG2285" s="227"/>
      <c r="JH2285" s="227"/>
      <c r="JI2285" s="227"/>
      <c r="JJ2285" s="227"/>
      <c r="JK2285" s="227"/>
      <c r="JL2285" s="227"/>
      <c r="JM2285" s="227"/>
      <c r="JN2285" s="227"/>
      <c r="JO2285" s="227"/>
      <c r="JP2285" s="227"/>
      <c r="JQ2285" s="227"/>
      <c r="JR2285" s="227"/>
      <c r="JS2285" s="227"/>
      <c r="JT2285" s="227"/>
      <c r="JU2285" s="227"/>
      <c r="JV2285" s="227"/>
      <c r="JW2285" s="227"/>
      <c r="JX2285" s="227"/>
      <c r="JY2285" s="227"/>
      <c r="JZ2285" s="227"/>
      <c r="KA2285" s="227"/>
      <c r="KB2285" s="227"/>
      <c r="KC2285" s="227"/>
      <c r="KD2285" s="227"/>
      <c r="KE2285" s="227"/>
      <c r="KF2285" s="227"/>
      <c r="KG2285" s="227"/>
      <c r="KH2285" s="227"/>
      <c r="KI2285" s="227"/>
      <c r="KJ2285" s="227"/>
      <c r="KK2285" s="227"/>
      <c r="KL2285" s="227"/>
      <c r="KM2285" s="227"/>
      <c r="KN2285" s="227"/>
      <c r="KO2285" s="227"/>
      <c r="KP2285" s="227"/>
      <c r="KQ2285" s="227"/>
    </row>
    <row r="2286" spans="1:303" s="74" customFormat="1" x14ac:dyDescent="0.2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154"/>
      <c r="AB2286" s="155"/>
      <c r="AC2286" s="152"/>
      <c r="AD2286" s="152"/>
      <c r="AE2286" s="152"/>
      <c r="AF2286" s="152"/>
      <c r="AG2286" s="157"/>
      <c r="AH2286" s="157"/>
      <c r="AI2286" s="152"/>
      <c r="AJ2286" s="152"/>
      <c r="AK2286" s="152"/>
      <c r="AL2286" s="152"/>
      <c r="AM2286" s="154"/>
      <c r="AN2286" s="156"/>
      <c r="AO2286" s="156"/>
      <c r="AP2286" s="156"/>
      <c r="AQ2286" s="156"/>
      <c r="AR2286" s="156"/>
      <c r="AS2286" s="156"/>
      <c r="AT2286" s="156"/>
      <c r="AU2286" s="156"/>
      <c r="AV2286" s="156"/>
      <c r="AW2286" s="156"/>
      <c r="AX2286" s="156"/>
      <c r="AY2286" s="156"/>
      <c r="AZ2286" s="156"/>
      <c r="BA2286" s="156"/>
      <c r="BB2286" s="156"/>
      <c r="BC2286" s="156"/>
      <c r="BD2286" s="156"/>
      <c r="BE2286" s="156"/>
      <c r="BF2286" s="156"/>
      <c r="BG2286" s="156"/>
      <c r="BH2286" s="156"/>
      <c r="BI2286" s="156"/>
      <c r="BJ2286" s="156"/>
      <c r="BK2286" s="156"/>
      <c r="BL2286" s="156"/>
      <c r="BM2286" s="156"/>
      <c r="BN2286" s="156"/>
      <c r="BO2286" s="156"/>
      <c r="BP2286" s="156"/>
      <c r="BQ2286" s="156"/>
      <c r="BR2286" s="156"/>
      <c r="BS2286" s="156"/>
      <c r="BT2286" s="156"/>
      <c r="BU2286" s="156"/>
      <c r="BV2286" s="156"/>
      <c r="BW2286" s="156"/>
      <c r="BX2286" s="156"/>
      <c r="BY2286" s="156"/>
      <c r="BZ2286" s="156"/>
      <c r="CA2286" s="156"/>
      <c r="CB2286" s="156"/>
      <c r="CC2286" s="156"/>
      <c r="CD2286" s="156"/>
      <c r="CE2286" s="156"/>
      <c r="CF2286" s="156"/>
      <c r="CG2286" s="156"/>
      <c r="CH2286" s="156"/>
      <c r="CI2286" s="156"/>
      <c r="CJ2286" s="156"/>
      <c r="CK2286" s="156"/>
      <c r="CL2286" s="156"/>
      <c r="CM2286" s="156"/>
      <c r="CN2286" s="156"/>
      <c r="CO2286" s="156"/>
      <c r="CP2286" s="156"/>
      <c r="CQ2286" s="156"/>
      <c r="CR2286" s="156"/>
      <c r="CS2286" s="156"/>
      <c r="CT2286" s="156"/>
      <c r="CU2286" s="156"/>
      <c r="CV2286" s="156"/>
      <c r="CW2286" s="156"/>
      <c r="CX2286" s="156"/>
      <c r="CY2286" s="156"/>
      <c r="CZ2286" s="156"/>
      <c r="DA2286" s="156"/>
      <c r="DB2286" s="156"/>
      <c r="DC2286" s="156"/>
      <c r="DD2286" s="156"/>
      <c r="DE2286" s="156"/>
      <c r="DF2286" s="156"/>
      <c r="DG2286" s="156"/>
      <c r="DH2286" s="156"/>
      <c r="DI2286" s="156"/>
      <c r="DJ2286" s="156"/>
      <c r="DK2286" s="156"/>
      <c r="DL2286" s="156"/>
      <c r="DM2286" s="156"/>
      <c r="DN2286" s="156"/>
      <c r="DO2286" s="156"/>
      <c r="DP2286" s="156"/>
      <c r="DQ2286" s="156"/>
      <c r="DR2286" s="156"/>
      <c r="DS2286" s="156"/>
      <c r="DT2286" s="156"/>
      <c r="DU2286" s="156"/>
      <c r="DV2286" s="156"/>
      <c r="DW2286" s="156"/>
      <c r="DX2286" s="156"/>
      <c r="DY2286" s="156"/>
      <c r="DZ2286" s="156"/>
      <c r="EA2286" s="156"/>
      <c r="EB2286" s="156"/>
      <c r="EC2286" s="156"/>
      <c r="ED2286" s="156"/>
      <c r="EE2286" s="156"/>
      <c r="EF2286" s="156"/>
      <c r="EG2286" s="156"/>
      <c r="EH2286" s="156"/>
      <c r="EI2286" s="156"/>
      <c r="EJ2286" s="156"/>
      <c r="EK2286" s="156"/>
      <c r="EL2286" s="156"/>
      <c r="EM2286" s="156"/>
      <c r="EN2286" s="156"/>
      <c r="EO2286" s="156"/>
      <c r="EP2286" s="156"/>
      <c r="EQ2286" s="156"/>
      <c r="ER2286" s="156"/>
      <c r="ES2286" s="156"/>
      <c r="ET2286" s="156"/>
      <c r="EU2286" s="156"/>
      <c r="EV2286" s="156"/>
      <c r="EW2286" s="156"/>
      <c r="EX2286" s="156"/>
      <c r="EY2286" s="156"/>
      <c r="EZ2286" s="156"/>
      <c r="FA2286" s="156"/>
      <c r="FB2286" s="156"/>
      <c r="FC2286" s="156"/>
      <c r="FD2286" s="156"/>
      <c r="FE2286" s="156"/>
      <c r="FF2286" s="156"/>
      <c r="FG2286" s="156"/>
      <c r="FH2286" s="156"/>
      <c r="FI2286" s="156"/>
      <c r="FJ2286" s="156"/>
      <c r="FK2286" s="156"/>
      <c r="FL2286" s="156"/>
      <c r="FM2286" s="156"/>
      <c r="FN2286" s="156"/>
      <c r="FO2286" s="156"/>
      <c r="FP2286" s="156"/>
      <c r="FQ2286" s="227"/>
      <c r="FR2286" s="227"/>
      <c r="FS2286" s="227"/>
      <c r="FT2286" s="227"/>
      <c r="FU2286" s="227"/>
      <c r="FV2286" s="227"/>
      <c r="FW2286" s="227"/>
      <c r="FX2286" s="227"/>
      <c r="FY2286" s="227"/>
      <c r="FZ2286" s="227"/>
      <c r="GA2286" s="227"/>
      <c r="GB2286" s="227"/>
      <c r="GC2286" s="227"/>
      <c r="GD2286" s="227"/>
      <c r="GE2286" s="227"/>
      <c r="GF2286" s="227"/>
      <c r="GG2286" s="227"/>
      <c r="GH2286" s="227"/>
      <c r="GI2286" s="227"/>
      <c r="GJ2286" s="227"/>
      <c r="GK2286" s="227"/>
      <c r="GL2286" s="227"/>
      <c r="GM2286" s="227"/>
      <c r="GN2286" s="227"/>
      <c r="GO2286" s="227"/>
      <c r="GP2286" s="227"/>
      <c r="GQ2286" s="227"/>
      <c r="GR2286" s="227"/>
      <c r="GS2286" s="227"/>
      <c r="GT2286" s="227"/>
      <c r="GU2286" s="227"/>
      <c r="GV2286" s="227"/>
      <c r="GW2286" s="227"/>
      <c r="GX2286" s="227"/>
      <c r="GY2286" s="227"/>
      <c r="GZ2286" s="227"/>
      <c r="HA2286" s="227"/>
      <c r="HB2286" s="227"/>
      <c r="HC2286" s="227"/>
      <c r="HD2286" s="227"/>
      <c r="HE2286" s="227"/>
      <c r="HF2286" s="227"/>
      <c r="HG2286" s="227"/>
      <c r="HH2286" s="227"/>
      <c r="HI2286" s="227"/>
      <c r="HJ2286" s="227"/>
      <c r="HK2286" s="227"/>
      <c r="HL2286" s="227"/>
      <c r="HM2286" s="227"/>
      <c r="HN2286" s="227"/>
      <c r="HO2286" s="227"/>
      <c r="HP2286" s="227"/>
      <c r="HQ2286" s="227"/>
      <c r="HR2286" s="227"/>
      <c r="HS2286" s="227"/>
      <c r="HT2286" s="227"/>
      <c r="HU2286" s="227"/>
      <c r="HV2286" s="227"/>
      <c r="HW2286" s="227"/>
      <c r="HX2286" s="227"/>
      <c r="HY2286" s="227"/>
      <c r="HZ2286" s="227"/>
      <c r="IA2286" s="227"/>
      <c r="IB2286" s="227"/>
      <c r="IC2286" s="227"/>
      <c r="ID2286" s="227"/>
      <c r="IE2286" s="227"/>
      <c r="IF2286" s="227"/>
      <c r="IG2286" s="227"/>
      <c r="IH2286" s="227"/>
      <c r="II2286" s="227"/>
      <c r="IJ2286" s="227"/>
      <c r="IK2286" s="227"/>
      <c r="IL2286" s="227"/>
      <c r="IM2286" s="227"/>
      <c r="IN2286" s="227"/>
      <c r="IO2286" s="227"/>
      <c r="IP2286" s="227"/>
      <c r="IQ2286" s="227"/>
      <c r="IR2286" s="227"/>
      <c r="IS2286" s="227"/>
      <c r="IT2286" s="227"/>
      <c r="IU2286" s="227"/>
      <c r="IV2286" s="227"/>
      <c r="IW2286" s="227"/>
      <c r="IX2286" s="227"/>
      <c r="IY2286" s="227"/>
      <c r="IZ2286" s="227"/>
      <c r="JA2286" s="227"/>
      <c r="JB2286" s="227"/>
      <c r="JC2286" s="227"/>
      <c r="JD2286" s="227"/>
      <c r="JE2286" s="227"/>
      <c r="JF2286" s="227"/>
      <c r="JG2286" s="227"/>
      <c r="JH2286" s="227"/>
      <c r="JI2286" s="227"/>
      <c r="JJ2286" s="227"/>
      <c r="JK2286" s="227"/>
      <c r="JL2286" s="227"/>
      <c r="JM2286" s="227"/>
      <c r="JN2286" s="227"/>
      <c r="JO2286" s="227"/>
      <c r="JP2286" s="227"/>
      <c r="JQ2286" s="227"/>
      <c r="JR2286" s="227"/>
      <c r="JS2286" s="227"/>
      <c r="JT2286" s="227"/>
      <c r="JU2286" s="227"/>
      <c r="JV2286" s="227"/>
      <c r="JW2286" s="227"/>
      <c r="JX2286" s="227"/>
      <c r="JY2286" s="227"/>
      <c r="JZ2286" s="227"/>
      <c r="KA2286" s="227"/>
      <c r="KB2286" s="227"/>
      <c r="KC2286" s="227"/>
      <c r="KD2286" s="227"/>
      <c r="KE2286" s="227"/>
      <c r="KF2286" s="227"/>
      <c r="KG2286" s="227"/>
      <c r="KH2286" s="227"/>
      <c r="KI2286" s="227"/>
      <c r="KJ2286" s="227"/>
      <c r="KK2286" s="227"/>
      <c r="KL2286" s="227"/>
      <c r="KM2286" s="227"/>
      <c r="KN2286" s="227"/>
      <c r="KO2286" s="227"/>
      <c r="KP2286" s="227"/>
      <c r="KQ2286" s="227"/>
    </row>
    <row r="2287" spans="1:303" s="74" customFormat="1" x14ac:dyDescent="0.2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154"/>
      <c r="AB2287" s="155"/>
      <c r="AC2287" s="152"/>
      <c r="AD2287" s="152"/>
      <c r="AE2287" s="152"/>
      <c r="AF2287" s="152"/>
      <c r="AG2287" s="157"/>
      <c r="AH2287" s="157"/>
      <c r="AI2287" s="152"/>
      <c r="AJ2287" s="152"/>
      <c r="AK2287" s="152"/>
      <c r="AL2287" s="152"/>
      <c r="AM2287" s="154"/>
      <c r="AN2287" s="156"/>
      <c r="AO2287" s="156"/>
      <c r="AP2287" s="156"/>
      <c r="AQ2287" s="156"/>
      <c r="AR2287" s="156"/>
      <c r="AS2287" s="156"/>
      <c r="AT2287" s="156"/>
      <c r="AU2287" s="156"/>
      <c r="AV2287" s="156"/>
      <c r="AW2287" s="156"/>
      <c r="AX2287" s="156"/>
      <c r="AY2287" s="156"/>
      <c r="AZ2287" s="156"/>
      <c r="BA2287" s="156"/>
      <c r="BB2287" s="156"/>
      <c r="BC2287" s="156"/>
      <c r="BD2287" s="156"/>
      <c r="BE2287" s="156"/>
      <c r="BF2287" s="156"/>
      <c r="BG2287" s="156"/>
      <c r="BH2287" s="156"/>
      <c r="BI2287" s="156"/>
      <c r="BJ2287" s="156"/>
      <c r="BK2287" s="156"/>
      <c r="BL2287" s="156"/>
      <c r="BM2287" s="156"/>
      <c r="BN2287" s="156"/>
      <c r="BO2287" s="156"/>
      <c r="BP2287" s="156"/>
      <c r="BQ2287" s="156"/>
      <c r="BR2287" s="156"/>
      <c r="BS2287" s="156"/>
      <c r="BT2287" s="156"/>
      <c r="BU2287" s="156"/>
      <c r="BV2287" s="156"/>
      <c r="BW2287" s="156"/>
      <c r="BX2287" s="156"/>
      <c r="BY2287" s="156"/>
      <c r="BZ2287" s="156"/>
      <c r="CA2287" s="156"/>
      <c r="CB2287" s="156"/>
      <c r="CC2287" s="156"/>
      <c r="CD2287" s="156"/>
      <c r="CE2287" s="156"/>
      <c r="CF2287" s="156"/>
      <c r="CG2287" s="156"/>
      <c r="CH2287" s="156"/>
      <c r="CI2287" s="156"/>
      <c r="CJ2287" s="156"/>
      <c r="CK2287" s="156"/>
      <c r="CL2287" s="156"/>
      <c r="CM2287" s="156"/>
      <c r="CN2287" s="156"/>
      <c r="CO2287" s="156"/>
      <c r="CP2287" s="156"/>
      <c r="CQ2287" s="156"/>
      <c r="CR2287" s="156"/>
      <c r="CS2287" s="156"/>
      <c r="CT2287" s="156"/>
      <c r="CU2287" s="156"/>
      <c r="CV2287" s="156"/>
      <c r="CW2287" s="156"/>
      <c r="CX2287" s="156"/>
      <c r="CY2287" s="156"/>
      <c r="CZ2287" s="156"/>
      <c r="DA2287" s="156"/>
      <c r="DB2287" s="156"/>
      <c r="DC2287" s="156"/>
      <c r="DD2287" s="156"/>
      <c r="DE2287" s="156"/>
      <c r="DF2287" s="156"/>
      <c r="DG2287" s="156"/>
      <c r="DH2287" s="156"/>
      <c r="DI2287" s="156"/>
      <c r="DJ2287" s="156"/>
      <c r="DK2287" s="156"/>
      <c r="DL2287" s="156"/>
      <c r="DM2287" s="156"/>
      <c r="DN2287" s="156"/>
      <c r="DO2287" s="156"/>
      <c r="DP2287" s="156"/>
      <c r="DQ2287" s="156"/>
      <c r="DR2287" s="156"/>
      <c r="DS2287" s="156"/>
      <c r="DT2287" s="156"/>
      <c r="DU2287" s="156"/>
      <c r="DV2287" s="156"/>
      <c r="DW2287" s="156"/>
      <c r="DX2287" s="156"/>
      <c r="DY2287" s="156"/>
      <c r="DZ2287" s="156"/>
      <c r="EA2287" s="156"/>
      <c r="EB2287" s="156"/>
      <c r="EC2287" s="156"/>
      <c r="ED2287" s="156"/>
      <c r="EE2287" s="156"/>
      <c r="EF2287" s="156"/>
      <c r="EG2287" s="156"/>
      <c r="EH2287" s="156"/>
      <c r="EI2287" s="156"/>
      <c r="EJ2287" s="156"/>
      <c r="EK2287" s="156"/>
      <c r="EL2287" s="156"/>
      <c r="EM2287" s="156"/>
      <c r="EN2287" s="156"/>
      <c r="EO2287" s="156"/>
      <c r="EP2287" s="156"/>
      <c r="EQ2287" s="156"/>
      <c r="ER2287" s="156"/>
      <c r="ES2287" s="156"/>
      <c r="ET2287" s="156"/>
      <c r="EU2287" s="156"/>
      <c r="EV2287" s="156"/>
      <c r="EW2287" s="156"/>
      <c r="EX2287" s="156"/>
      <c r="EY2287" s="156"/>
      <c r="EZ2287" s="156"/>
      <c r="FA2287" s="156"/>
      <c r="FB2287" s="156"/>
      <c r="FC2287" s="156"/>
      <c r="FD2287" s="156"/>
      <c r="FE2287" s="156"/>
      <c r="FF2287" s="156"/>
      <c r="FG2287" s="156"/>
      <c r="FH2287" s="156"/>
      <c r="FI2287" s="156"/>
      <c r="FJ2287" s="156"/>
      <c r="FK2287" s="156"/>
      <c r="FL2287" s="156"/>
      <c r="FM2287" s="156"/>
      <c r="FN2287" s="156"/>
      <c r="FO2287" s="156"/>
      <c r="FP2287" s="156"/>
      <c r="FQ2287" s="227"/>
      <c r="FR2287" s="227"/>
      <c r="FS2287" s="227"/>
      <c r="FT2287" s="227"/>
      <c r="FU2287" s="227"/>
      <c r="FV2287" s="227"/>
      <c r="FW2287" s="227"/>
      <c r="FX2287" s="227"/>
      <c r="FY2287" s="227"/>
      <c r="FZ2287" s="227"/>
      <c r="GA2287" s="227"/>
      <c r="GB2287" s="227"/>
      <c r="GC2287" s="227"/>
      <c r="GD2287" s="227"/>
      <c r="GE2287" s="227"/>
      <c r="GF2287" s="227"/>
      <c r="GG2287" s="227"/>
      <c r="GH2287" s="227"/>
      <c r="GI2287" s="227"/>
      <c r="GJ2287" s="227"/>
      <c r="GK2287" s="227"/>
      <c r="GL2287" s="227"/>
      <c r="GM2287" s="227"/>
      <c r="GN2287" s="227"/>
      <c r="GO2287" s="227"/>
      <c r="GP2287" s="227"/>
      <c r="GQ2287" s="227"/>
      <c r="GR2287" s="227"/>
      <c r="GS2287" s="227"/>
      <c r="GT2287" s="227"/>
      <c r="GU2287" s="227"/>
      <c r="GV2287" s="227"/>
      <c r="GW2287" s="227"/>
      <c r="GX2287" s="227"/>
      <c r="GY2287" s="227"/>
      <c r="GZ2287" s="227"/>
      <c r="HA2287" s="227"/>
      <c r="HB2287" s="227"/>
      <c r="HC2287" s="227"/>
      <c r="HD2287" s="227"/>
      <c r="HE2287" s="227"/>
      <c r="HF2287" s="227"/>
      <c r="HG2287" s="227"/>
      <c r="HH2287" s="227"/>
      <c r="HI2287" s="227"/>
      <c r="HJ2287" s="227"/>
      <c r="HK2287" s="227"/>
      <c r="HL2287" s="227"/>
      <c r="HM2287" s="227"/>
      <c r="HN2287" s="227"/>
      <c r="HO2287" s="227"/>
      <c r="HP2287" s="227"/>
      <c r="HQ2287" s="227"/>
      <c r="HR2287" s="227"/>
      <c r="HS2287" s="227"/>
      <c r="HT2287" s="227"/>
      <c r="HU2287" s="227"/>
      <c r="HV2287" s="227"/>
      <c r="HW2287" s="227"/>
      <c r="HX2287" s="227"/>
      <c r="HY2287" s="227"/>
      <c r="HZ2287" s="227"/>
      <c r="IA2287" s="227"/>
      <c r="IB2287" s="227"/>
      <c r="IC2287" s="227"/>
      <c r="ID2287" s="227"/>
      <c r="IE2287" s="227"/>
      <c r="IF2287" s="227"/>
      <c r="IG2287" s="227"/>
      <c r="IH2287" s="227"/>
      <c r="II2287" s="227"/>
      <c r="IJ2287" s="227"/>
      <c r="IK2287" s="227"/>
      <c r="IL2287" s="227"/>
      <c r="IM2287" s="227"/>
      <c r="IN2287" s="227"/>
      <c r="IO2287" s="227"/>
      <c r="IP2287" s="227"/>
      <c r="IQ2287" s="227"/>
      <c r="IR2287" s="227"/>
      <c r="IS2287" s="227"/>
      <c r="IT2287" s="227"/>
      <c r="IU2287" s="227"/>
      <c r="IV2287" s="227"/>
      <c r="IW2287" s="227"/>
      <c r="IX2287" s="227"/>
      <c r="IY2287" s="227"/>
      <c r="IZ2287" s="227"/>
      <c r="JA2287" s="227"/>
      <c r="JB2287" s="227"/>
      <c r="JC2287" s="227"/>
      <c r="JD2287" s="227"/>
      <c r="JE2287" s="227"/>
      <c r="JF2287" s="227"/>
      <c r="JG2287" s="227"/>
      <c r="JH2287" s="227"/>
      <c r="JI2287" s="227"/>
      <c r="JJ2287" s="227"/>
      <c r="JK2287" s="227"/>
      <c r="JL2287" s="227"/>
      <c r="JM2287" s="227"/>
      <c r="JN2287" s="227"/>
      <c r="JO2287" s="227"/>
      <c r="JP2287" s="227"/>
      <c r="JQ2287" s="227"/>
      <c r="JR2287" s="227"/>
      <c r="JS2287" s="227"/>
      <c r="JT2287" s="227"/>
      <c r="JU2287" s="227"/>
      <c r="JV2287" s="227"/>
      <c r="JW2287" s="227"/>
      <c r="JX2287" s="227"/>
      <c r="JY2287" s="227"/>
      <c r="JZ2287" s="227"/>
      <c r="KA2287" s="227"/>
      <c r="KB2287" s="227"/>
      <c r="KC2287" s="227"/>
      <c r="KD2287" s="227"/>
      <c r="KE2287" s="227"/>
      <c r="KF2287" s="227"/>
      <c r="KG2287" s="227"/>
      <c r="KH2287" s="227"/>
      <c r="KI2287" s="227"/>
      <c r="KJ2287" s="227"/>
      <c r="KK2287" s="227"/>
      <c r="KL2287" s="227"/>
      <c r="KM2287" s="227"/>
      <c r="KN2287" s="227"/>
      <c r="KO2287" s="227"/>
      <c r="KP2287" s="227"/>
      <c r="KQ2287" s="227"/>
    </row>
    <row r="2288" spans="1:303" s="74" customFormat="1" x14ac:dyDescent="0.2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154"/>
      <c r="AB2288" s="155"/>
      <c r="AC2288" s="152"/>
      <c r="AD2288" s="152"/>
      <c r="AE2288" s="152"/>
      <c r="AF2288" s="152"/>
      <c r="AG2288" s="157"/>
      <c r="AH2288" s="157"/>
      <c r="AI2288" s="152"/>
      <c r="AJ2288" s="152"/>
      <c r="AK2288" s="152"/>
      <c r="AL2288" s="152"/>
      <c r="AM2288" s="154"/>
      <c r="AN2288" s="156"/>
      <c r="AO2288" s="156"/>
      <c r="AP2288" s="156"/>
      <c r="AQ2288" s="156"/>
      <c r="AR2288" s="156"/>
      <c r="AS2288" s="156"/>
      <c r="AT2288" s="156"/>
      <c r="AU2288" s="156"/>
      <c r="AV2288" s="156"/>
      <c r="AW2288" s="156"/>
      <c r="AX2288" s="156"/>
      <c r="AY2288" s="156"/>
      <c r="AZ2288" s="156"/>
      <c r="BA2288" s="156"/>
      <c r="BB2288" s="156"/>
      <c r="BC2288" s="156"/>
      <c r="BD2288" s="156"/>
      <c r="BE2288" s="156"/>
      <c r="BF2288" s="156"/>
      <c r="BG2288" s="156"/>
      <c r="BH2288" s="156"/>
      <c r="BI2288" s="156"/>
      <c r="BJ2288" s="156"/>
      <c r="BK2288" s="156"/>
      <c r="BL2288" s="156"/>
      <c r="BM2288" s="156"/>
      <c r="BN2288" s="156"/>
      <c r="BO2288" s="156"/>
      <c r="BP2288" s="156"/>
      <c r="BQ2288" s="156"/>
      <c r="BR2288" s="156"/>
      <c r="BS2288" s="156"/>
      <c r="BT2288" s="156"/>
      <c r="BU2288" s="156"/>
      <c r="BV2288" s="156"/>
      <c r="BW2288" s="156"/>
      <c r="BX2288" s="156"/>
      <c r="BY2288" s="156"/>
      <c r="BZ2288" s="156"/>
      <c r="CA2288" s="156"/>
      <c r="CB2288" s="156"/>
      <c r="CC2288" s="156"/>
      <c r="CD2288" s="156"/>
      <c r="CE2288" s="156"/>
      <c r="CF2288" s="156"/>
      <c r="CG2288" s="156"/>
      <c r="CH2288" s="156"/>
      <c r="CI2288" s="156"/>
      <c r="CJ2288" s="156"/>
      <c r="CK2288" s="156"/>
      <c r="CL2288" s="156"/>
      <c r="CM2288" s="156"/>
      <c r="CN2288" s="156"/>
      <c r="CO2288" s="156"/>
      <c r="CP2288" s="156"/>
      <c r="CQ2288" s="156"/>
      <c r="CR2288" s="156"/>
      <c r="CS2288" s="156"/>
      <c r="CT2288" s="156"/>
      <c r="CU2288" s="156"/>
      <c r="CV2288" s="156"/>
      <c r="CW2288" s="156"/>
      <c r="CX2288" s="156"/>
      <c r="CY2288" s="156"/>
      <c r="CZ2288" s="156"/>
      <c r="DA2288" s="156"/>
      <c r="DB2288" s="156"/>
      <c r="DC2288" s="156"/>
      <c r="DD2288" s="156"/>
      <c r="DE2288" s="156"/>
      <c r="DF2288" s="156"/>
      <c r="DG2288" s="156"/>
      <c r="DH2288" s="156"/>
      <c r="DI2288" s="156"/>
      <c r="DJ2288" s="156"/>
      <c r="DK2288" s="156"/>
      <c r="DL2288" s="156"/>
      <c r="DM2288" s="156"/>
      <c r="DN2288" s="156"/>
      <c r="DO2288" s="156"/>
      <c r="DP2288" s="156"/>
      <c r="DQ2288" s="156"/>
      <c r="DR2288" s="156"/>
      <c r="DS2288" s="156"/>
      <c r="DT2288" s="156"/>
      <c r="DU2288" s="156"/>
      <c r="DV2288" s="156"/>
      <c r="DW2288" s="156"/>
      <c r="DX2288" s="156"/>
      <c r="DY2288" s="156"/>
      <c r="DZ2288" s="156"/>
      <c r="EA2288" s="156"/>
      <c r="EB2288" s="156"/>
      <c r="EC2288" s="156"/>
      <c r="ED2288" s="156"/>
      <c r="EE2288" s="156"/>
      <c r="EF2288" s="156"/>
      <c r="EG2288" s="156"/>
      <c r="EH2288" s="156"/>
      <c r="EI2288" s="156"/>
      <c r="EJ2288" s="156"/>
      <c r="EK2288" s="156"/>
      <c r="EL2288" s="156"/>
      <c r="EM2288" s="156"/>
      <c r="EN2288" s="156"/>
      <c r="EO2288" s="156"/>
      <c r="EP2288" s="156"/>
      <c r="EQ2288" s="156"/>
      <c r="ER2288" s="156"/>
      <c r="ES2288" s="156"/>
      <c r="ET2288" s="156"/>
      <c r="EU2288" s="156"/>
      <c r="EV2288" s="156"/>
      <c r="EW2288" s="156"/>
      <c r="EX2288" s="156"/>
      <c r="EY2288" s="156"/>
      <c r="EZ2288" s="156"/>
      <c r="FA2288" s="156"/>
      <c r="FB2288" s="156"/>
      <c r="FC2288" s="156"/>
      <c r="FD2288" s="156"/>
      <c r="FE2288" s="156"/>
      <c r="FF2288" s="156"/>
      <c r="FG2288" s="156"/>
      <c r="FH2288" s="156"/>
      <c r="FI2288" s="156"/>
      <c r="FJ2288" s="156"/>
      <c r="FK2288" s="156"/>
      <c r="FL2288" s="156"/>
      <c r="FM2288" s="156"/>
      <c r="FN2288" s="156"/>
      <c r="FO2288" s="156"/>
      <c r="FP2288" s="156"/>
      <c r="FQ2288" s="227"/>
      <c r="FR2288" s="227"/>
      <c r="FS2288" s="227"/>
      <c r="FT2288" s="227"/>
      <c r="FU2288" s="227"/>
      <c r="FV2288" s="227"/>
      <c r="FW2288" s="227"/>
      <c r="FX2288" s="227"/>
      <c r="FY2288" s="227"/>
      <c r="FZ2288" s="227"/>
      <c r="GA2288" s="227"/>
      <c r="GB2288" s="227"/>
      <c r="GC2288" s="227"/>
      <c r="GD2288" s="227"/>
      <c r="GE2288" s="227"/>
      <c r="GF2288" s="227"/>
      <c r="GG2288" s="227"/>
      <c r="GH2288" s="227"/>
      <c r="GI2288" s="227"/>
      <c r="GJ2288" s="227"/>
      <c r="GK2288" s="227"/>
      <c r="GL2288" s="227"/>
      <c r="GM2288" s="227"/>
      <c r="GN2288" s="227"/>
      <c r="GO2288" s="227"/>
      <c r="GP2288" s="227"/>
      <c r="GQ2288" s="227"/>
      <c r="GR2288" s="227"/>
      <c r="GS2288" s="227"/>
      <c r="GT2288" s="227"/>
      <c r="GU2288" s="227"/>
      <c r="GV2288" s="227"/>
      <c r="GW2288" s="227"/>
      <c r="GX2288" s="227"/>
      <c r="GY2288" s="227"/>
      <c r="GZ2288" s="227"/>
      <c r="HA2288" s="227"/>
      <c r="HB2288" s="227"/>
      <c r="HC2288" s="227"/>
      <c r="HD2288" s="227"/>
      <c r="HE2288" s="227"/>
      <c r="HF2288" s="227"/>
      <c r="HG2288" s="227"/>
      <c r="HH2288" s="227"/>
      <c r="HI2288" s="227"/>
      <c r="HJ2288" s="227"/>
      <c r="HK2288" s="227"/>
      <c r="HL2288" s="227"/>
      <c r="HM2288" s="227"/>
      <c r="HN2288" s="227"/>
      <c r="HO2288" s="227"/>
      <c r="HP2288" s="227"/>
      <c r="HQ2288" s="227"/>
      <c r="HR2288" s="227"/>
      <c r="HS2288" s="227"/>
      <c r="HT2288" s="227"/>
      <c r="HU2288" s="227"/>
      <c r="HV2288" s="227"/>
      <c r="HW2288" s="227"/>
      <c r="HX2288" s="227"/>
      <c r="HY2288" s="227"/>
      <c r="HZ2288" s="227"/>
      <c r="IA2288" s="227"/>
      <c r="IB2288" s="227"/>
      <c r="IC2288" s="227"/>
      <c r="ID2288" s="227"/>
      <c r="IE2288" s="227"/>
      <c r="IF2288" s="227"/>
      <c r="IG2288" s="227"/>
      <c r="IH2288" s="227"/>
      <c r="II2288" s="227"/>
      <c r="IJ2288" s="227"/>
      <c r="IK2288" s="227"/>
      <c r="IL2288" s="227"/>
      <c r="IM2288" s="227"/>
      <c r="IN2288" s="227"/>
      <c r="IO2288" s="227"/>
      <c r="IP2288" s="227"/>
      <c r="IQ2288" s="227"/>
      <c r="IR2288" s="227"/>
      <c r="IS2288" s="227"/>
      <c r="IT2288" s="227"/>
      <c r="IU2288" s="227"/>
      <c r="IV2288" s="227"/>
      <c r="IW2288" s="227"/>
      <c r="IX2288" s="227"/>
      <c r="IY2288" s="227"/>
      <c r="IZ2288" s="227"/>
      <c r="JA2288" s="227"/>
      <c r="JB2288" s="227"/>
      <c r="JC2288" s="227"/>
      <c r="JD2288" s="227"/>
      <c r="JE2288" s="227"/>
      <c r="JF2288" s="227"/>
      <c r="JG2288" s="227"/>
      <c r="JH2288" s="227"/>
      <c r="JI2288" s="227"/>
      <c r="JJ2288" s="227"/>
      <c r="JK2288" s="227"/>
      <c r="JL2288" s="227"/>
      <c r="JM2288" s="227"/>
      <c r="JN2288" s="227"/>
      <c r="JO2288" s="227"/>
      <c r="JP2288" s="227"/>
      <c r="JQ2288" s="227"/>
      <c r="JR2288" s="227"/>
      <c r="JS2288" s="227"/>
      <c r="JT2288" s="227"/>
      <c r="JU2288" s="227"/>
      <c r="JV2288" s="227"/>
      <c r="JW2288" s="227"/>
      <c r="JX2288" s="227"/>
      <c r="JY2288" s="227"/>
      <c r="JZ2288" s="227"/>
      <c r="KA2288" s="227"/>
      <c r="KB2288" s="227"/>
      <c r="KC2288" s="227"/>
      <c r="KD2288" s="227"/>
      <c r="KE2288" s="227"/>
      <c r="KF2288" s="227"/>
      <c r="KG2288" s="227"/>
      <c r="KH2288" s="227"/>
      <c r="KI2288" s="227"/>
      <c r="KJ2288" s="227"/>
      <c r="KK2288" s="227"/>
      <c r="KL2288" s="227"/>
      <c r="KM2288" s="227"/>
      <c r="KN2288" s="227"/>
      <c r="KO2288" s="227"/>
      <c r="KP2288" s="227"/>
      <c r="KQ2288" s="227"/>
    </row>
    <row r="2289" spans="1:303" s="74" customFormat="1" x14ac:dyDescent="0.2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154"/>
      <c r="AB2289" s="155"/>
      <c r="AC2289" s="152"/>
      <c r="AD2289" s="152"/>
      <c r="AE2289" s="152"/>
      <c r="AF2289" s="152"/>
      <c r="AG2289" s="157"/>
      <c r="AH2289" s="157"/>
      <c r="AI2289" s="152"/>
      <c r="AJ2289" s="152"/>
      <c r="AK2289" s="152"/>
      <c r="AL2289" s="152"/>
      <c r="AM2289" s="154"/>
      <c r="AN2289" s="156"/>
      <c r="AO2289" s="156"/>
      <c r="AP2289" s="156"/>
      <c r="AQ2289" s="156"/>
      <c r="AR2289" s="156"/>
      <c r="AS2289" s="156"/>
      <c r="AT2289" s="156"/>
      <c r="AU2289" s="156"/>
      <c r="AV2289" s="156"/>
      <c r="AW2289" s="156"/>
      <c r="AX2289" s="156"/>
      <c r="AY2289" s="156"/>
      <c r="AZ2289" s="156"/>
      <c r="BA2289" s="156"/>
      <c r="BB2289" s="156"/>
      <c r="BC2289" s="156"/>
      <c r="BD2289" s="156"/>
      <c r="BE2289" s="156"/>
      <c r="BF2289" s="156"/>
      <c r="BG2289" s="156"/>
      <c r="BH2289" s="156"/>
      <c r="BI2289" s="156"/>
      <c r="BJ2289" s="156"/>
      <c r="BK2289" s="156"/>
      <c r="BL2289" s="156"/>
      <c r="BM2289" s="156"/>
      <c r="BN2289" s="156"/>
      <c r="BO2289" s="156"/>
      <c r="BP2289" s="156"/>
      <c r="BQ2289" s="156"/>
      <c r="BR2289" s="156"/>
      <c r="BS2289" s="156"/>
      <c r="BT2289" s="156"/>
      <c r="BU2289" s="156"/>
      <c r="BV2289" s="156"/>
      <c r="BW2289" s="156"/>
      <c r="BX2289" s="156"/>
      <c r="BY2289" s="156"/>
      <c r="BZ2289" s="156"/>
      <c r="CA2289" s="156"/>
      <c r="CB2289" s="156"/>
      <c r="CC2289" s="156"/>
      <c r="CD2289" s="156"/>
      <c r="CE2289" s="156"/>
      <c r="CF2289" s="156"/>
      <c r="CG2289" s="156"/>
      <c r="CH2289" s="156"/>
      <c r="CI2289" s="156"/>
      <c r="CJ2289" s="156"/>
      <c r="CK2289" s="156"/>
      <c r="CL2289" s="156"/>
      <c r="CM2289" s="156"/>
      <c r="CN2289" s="156"/>
      <c r="CO2289" s="156"/>
      <c r="CP2289" s="156"/>
      <c r="CQ2289" s="156"/>
      <c r="CR2289" s="156"/>
      <c r="CS2289" s="156"/>
      <c r="CT2289" s="156"/>
      <c r="CU2289" s="156"/>
      <c r="CV2289" s="156"/>
      <c r="CW2289" s="156"/>
      <c r="CX2289" s="156"/>
      <c r="CY2289" s="156"/>
      <c r="CZ2289" s="156"/>
      <c r="DA2289" s="156"/>
      <c r="DB2289" s="156"/>
      <c r="DC2289" s="156"/>
      <c r="DD2289" s="156"/>
      <c r="DE2289" s="156"/>
      <c r="DF2289" s="156"/>
      <c r="DG2289" s="156"/>
      <c r="DH2289" s="156"/>
      <c r="DI2289" s="156"/>
      <c r="DJ2289" s="156"/>
      <c r="DK2289" s="156"/>
      <c r="DL2289" s="156"/>
      <c r="DM2289" s="156"/>
      <c r="DN2289" s="156"/>
      <c r="DO2289" s="156"/>
      <c r="DP2289" s="156"/>
      <c r="DQ2289" s="156"/>
      <c r="DR2289" s="156"/>
      <c r="DS2289" s="156"/>
      <c r="DT2289" s="156"/>
      <c r="DU2289" s="156"/>
      <c r="DV2289" s="156"/>
      <c r="DW2289" s="156"/>
      <c r="DX2289" s="156"/>
      <c r="DY2289" s="156"/>
      <c r="DZ2289" s="156"/>
      <c r="EA2289" s="156"/>
      <c r="EB2289" s="156"/>
      <c r="EC2289" s="156"/>
      <c r="ED2289" s="156"/>
      <c r="EE2289" s="156"/>
      <c r="EF2289" s="156"/>
      <c r="EG2289" s="156"/>
      <c r="EH2289" s="156"/>
      <c r="EI2289" s="156"/>
      <c r="EJ2289" s="156"/>
      <c r="EK2289" s="156"/>
      <c r="EL2289" s="156"/>
      <c r="EM2289" s="156"/>
      <c r="EN2289" s="156"/>
      <c r="EO2289" s="156"/>
      <c r="EP2289" s="156"/>
      <c r="EQ2289" s="156"/>
      <c r="ER2289" s="156"/>
      <c r="ES2289" s="156"/>
      <c r="ET2289" s="156"/>
      <c r="EU2289" s="156"/>
      <c r="EV2289" s="156"/>
      <c r="EW2289" s="156"/>
      <c r="EX2289" s="156"/>
      <c r="EY2289" s="156"/>
      <c r="EZ2289" s="156"/>
      <c r="FA2289" s="156"/>
      <c r="FB2289" s="156"/>
      <c r="FC2289" s="156"/>
      <c r="FD2289" s="156"/>
      <c r="FE2289" s="156"/>
      <c r="FF2289" s="156"/>
      <c r="FG2289" s="156"/>
      <c r="FH2289" s="156"/>
      <c r="FI2289" s="156"/>
      <c r="FJ2289" s="156"/>
      <c r="FK2289" s="156"/>
      <c r="FL2289" s="156"/>
      <c r="FM2289" s="156"/>
      <c r="FN2289" s="156"/>
      <c r="FO2289" s="156"/>
      <c r="FP2289" s="156"/>
      <c r="FQ2289" s="227"/>
      <c r="FR2289" s="227"/>
      <c r="FS2289" s="227"/>
      <c r="FT2289" s="227"/>
      <c r="FU2289" s="227"/>
      <c r="FV2289" s="227"/>
      <c r="FW2289" s="227"/>
      <c r="FX2289" s="227"/>
      <c r="FY2289" s="227"/>
      <c r="FZ2289" s="227"/>
      <c r="GA2289" s="227"/>
      <c r="GB2289" s="227"/>
      <c r="GC2289" s="227"/>
      <c r="GD2289" s="227"/>
      <c r="GE2289" s="227"/>
      <c r="GF2289" s="227"/>
      <c r="GG2289" s="227"/>
      <c r="GH2289" s="227"/>
      <c r="GI2289" s="227"/>
      <c r="GJ2289" s="227"/>
      <c r="GK2289" s="227"/>
      <c r="GL2289" s="227"/>
      <c r="GM2289" s="227"/>
      <c r="GN2289" s="227"/>
      <c r="GO2289" s="227"/>
      <c r="GP2289" s="227"/>
      <c r="GQ2289" s="227"/>
      <c r="GR2289" s="227"/>
      <c r="GS2289" s="227"/>
      <c r="GT2289" s="227"/>
      <c r="GU2289" s="227"/>
      <c r="GV2289" s="227"/>
      <c r="GW2289" s="227"/>
      <c r="GX2289" s="227"/>
      <c r="GY2289" s="227"/>
      <c r="GZ2289" s="227"/>
      <c r="HA2289" s="227"/>
      <c r="HB2289" s="227"/>
      <c r="HC2289" s="227"/>
      <c r="HD2289" s="227"/>
      <c r="HE2289" s="227"/>
      <c r="HF2289" s="227"/>
      <c r="HG2289" s="227"/>
      <c r="HH2289" s="227"/>
      <c r="HI2289" s="227"/>
      <c r="HJ2289" s="227"/>
      <c r="HK2289" s="227"/>
      <c r="HL2289" s="227"/>
      <c r="HM2289" s="227"/>
      <c r="HN2289" s="227"/>
      <c r="HO2289" s="227"/>
      <c r="HP2289" s="227"/>
      <c r="HQ2289" s="227"/>
      <c r="HR2289" s="227"/>
      <c r="HS2289" s="227"/>
      <c r="HT2289" s="227"/>
      <c r="HU2289" s="227"/>
      <c r="HV2289" s="227"/>
      <c r="HW2289" s="227"/>
      <c r="HX2289" s="227"/>
      <c r="HY2289" s="227"/>
      <c r="HZ2289" s="227"/>
      <c r="IA2289" s="227"/>
      <c r="IB2289" s="227"/>
      <c r="IC2289" s="227"/>
      <c r="ID2289" s="227"/>
      <c r="IE2289" s="227"/>
      <c r="IF2289" s="227"/>
      <c r="IG2289" s="227"/>
      <c r="IH2289" s="227"/>
      <c r="II2289" s="227"/>
      <c r="IJ2289" s="227"/>
      <c r="IK2289" s="227"/>
      <c r="IL2289" s="227"/>
      <c r="IM2289" s="227"/>
      <c r="IN2289" s="227"/>
      <c r="IO2289" s="227"/>
      <c r="IP2289" s="227"/>
      <c r="IQ2289" s="227"/>
      <c r="IR2289" s="227"/>
      <c r="IS2289" s="227"/>
      <c r="IT2289" s="227"/>
      <c r="IU2289" s="227"/>
      <c r="IV2289" s="227"/>
      <c r="IW2289" s="227"/>
      <c r="IX2289" s="227"/>
      <c r="IY2289" s="227"/>
      <c r="IZ2289" s="227"/>
      <c r="JA2289" s="227"/>
      <c r="JB2289" s="227"/>
      <c r="JC2289" s="227"/>
      <c r="JD2289" s="227"/>
      <c r="JE2289" s="227"/>
      <c r="JF2289" s="227"/>
      <c r="JG2289" s="227"/>
      <c r="JH2289" s="227"/>
      <c r="JI2289" s="227"/>
      <c r="JJ2289" s="227"/>
      <c r="JK2289" s="227"/>
      <c r="JL2289" s="227"/>
      <c r="JM2289" s="227"/>
      <c r="JN2289" s="227"/>
      <c r="JO2289" s="227"/>
      <c r="JP2289" s="227"/>
      <c r="JQ2289" s="227"/>
      <c r="JR2289" s="227"/>
      <c r="JS2289" s="227"/>
      <c r="JT2289" s="227"/>
      <c r="JU2289" s="227"/>
      <c r="JV2289" s="227"/>
      <c r="JW2289" s="227"/>
      <c r="JX2289" s="227"/>
      <c r="JY2289" s="227"/>
      <c r="JZ2289" s="227"/>
      <c r="KA2289" s="227"/>
      <c r="KB2289" s="227"/>
      <c r="KC2289" s="227"/>
      <c r="KD2289" s="227"/>
      <c r="KE2289" s="227"/>
      <c r="KF2289" s="227"/>
      <c r="KG2289" s="227"/>
      <c r="KH2289" s="227"/>
      <c r="KI2289" s="227"/>
      <c r="KJ2289" s="227"/>
      <c r="KK2289" s="227"/>
      <c r="KL2289" s="227"/>
      <c r="KM2289" s="227"/>
      <c r="KN2289" s="227"/>
      <c r="KO2289" s="227"/>
      <c r="KP2289" s="227"/>
      <c r="KQ2289" s="227"/>
    </row>
    <row r="2290" spans="1:303" s="74" customFormat="1" x14ac:dyDescent="0.2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154"/>
      <c r="AB2290" s="155"/>
      <c r="AC2290" s="152"/>
      <c r="AD2290" s="152"/>
      <c r="AE2290" s="152"/>
      <c r="AF2290" s="152"/>
      <c r="AG2290" s="157"/>
      <c r="AH2290" s="157"/>
      <c r="AI2290" s="152"/>
      <c r="AJ2290" s="152"/>
      <c r="AK2290" s="152"/>
      <c r="AL2290" s="152"/>
      <c r="AM2290" s="154"/>
      <c r="AN2290" s="156"/>
      <c r="AO2290" s="156"/>
      <c r="AP2290" s="156"/>
      <c r="AQ2290" s="156"/>
      <c r="AR2290" s="156"/>
      <c r="AS2290" s="156"/>
      <c r="AT2290" s="156"/>
      <c r="AU2290" s="156"/>
      <c r="AV2290" s="156"/>
      <c r="AW2290" s="156"/>
      <c r="AX2290" s="156"/>
      <c r="AY2290" s="156"/>
      <c r="AZ2290" s="156"/>
      <c r="BA2290" s="156"/>
      <c r="BB2290" s="156"/>
      <c r="BC2290" s="156"/>
      <c r="BD2290" s="156"/>
      <c r="BE2290" s="156"/>
      <c r="BF2290" s="156"/>
      <c r="BG2290" s="156"/>
      <c r="BH2290" s="156"/>
      <c r="BI2290" s="156"/>
      <c r="BJ2290" s="156"/>
      <c r="BK2290" s="156"/>
      <c r="BL2290" s="156"/>
      <c r="BM2290" s="156"/>
      <c r="BN2290" s="156"/>
      <c r="BO2290" s="156"/>
      <c r="BP2290" s="156"/>
      <c r="BQ2290" s="156"/>
      <c r="BR2290" s="156"/>
      <c r="BS2290" s="156"/>
      <c r="BT2290" s="156"/>
      <c r="BU2290" s="156"/>
      <c r="BV2290" s="156"/>
      <c r="BW2290" s="156"/>
      <c r="BX2290" s="156"/>
      <c r="BY2290" s="156"/>
      <c r="BZ2290" s="156"/>
      <c r="CA2290" s="156"/>
      <c r="CB2290" s="156"/>
      <c r="CC2290" s="156"/>
      <c r="CD2290" s="156"/>
      <c r="CE2290" s="156"/>
      <c r="CF2290" s="156"/>
      <c r="CG2290" s="156"/>
      <c r="CH2290" s="156"/>
      <c r="CI2290" s="156"/>
      <c r="CJ2290" s="156"/>
      <c r="CK2290" s="156"/>
      <c r="CL2290" s="156"/>
      <c r="CM2290" s="156"/>
      <c r="CN2290" s="156"/>
      <c r="CO2290" s="156"/>
      <c r="CP2290" s="156"/>
      <c r="CQ2290" s="156"/>
      <c r="CR2290" s="156"/>
      <c r="CS2290" s="156"/>
      <c r="CT2290" s="156"/>
      <c r="CU2290" s="156"/>
      <c r="CV2290" s="156"/>
      <c r="CW2290" s="156"/>
      <c r="CX2290" s="156"/>
      <c r="CY2290" s="156"/>
      <c r="CZ2290" s="156"/>
      <c r="DA2290" s="156"/>
      <c r="DB2290" s="156"/>
      <c r="DC2290" s="156"/>
      <c r="DD2290" s="156"/>
      <c r="DE2290" s="156"/>
      <c r="DF2290" s="156"/>
      <c r="DG2290" s="156"/>
      <c r="DH2290" s="156"/>
      <c r="DI2290" s="156"/>
      <c r="DJ2290" s="156"/>
      <c r="DK2290" s="156"/>
      <c r="DL2290" s="156"/>
      <c r="DM2290" s="156"/>
      <c r="DN2290" s="156"/>
      <c r="DO2290" s="156"/>
      <c r="DP2290" s="156"/>
      <c r="DQ2290" s="156"/>
      <c r="DR2290" s="156"/>
      <c r="DS2290" s="156"/>
      <c r="DT2290" s="156"/>
      <c r="DU2290" s="156"/>
      <c r="DV2290" s="156"/>
      <c r="DW2290" s="156"/>
      <c r="DX2290" s="156"/>
      <c r="DY2290" s="156"/>
      <c r="DZ2290" s="156"/>
      <c r="EA2290" s="156"/>
      <c r="EB2290" s="156"/>
      <c r="EC2290" s="156"/>
      <c r="ED2290" s="156"/>
      <c r="EE2290" s="156"/>
      <c r="EF2290" s="156"/>
      <c r="EG2290" s="156"/>
      <c r="EH2290" s="156"/>
      <c r="EI2290" s="156"/>
      <c r="EJ2290" s="156"/>
      <c r="EK2290" s="156"/>
      <c r="EL2290" s="156"/>
      <c r="EM2290" s="156"/>
      <c r="EN2290" s="156"/>
      <c r="EO2290" s="156"/>
      <c r="EP2290" s="156"/>
      <c r="EQ2290" s="156"/>
      <c r="ER2290" s="156"/>
      <c r="ES2290" s="156"/>
      <c r="ET2290" s="156"/>
      <c r="EU2290" s="156"/>
      <c r="EV2290" s="156"/>
      <c r="EW2290" s="156"/>
      <c r="EX2290" s="156"/>
      <c r="EY2290" s="156"/>
      <c r="EZ2290" s="156"/>
      <c r="FA2290" s="156"/>
      <c r="FB2290" s="156"/>
      <c r="FC2290" s="156"/>
      <c r="FD2290" s="156"/>
      <c r="FE2290" s="156"/>
      <c r="FF2290" s="156"/>
      <c r="FG2290" s="156"/>
      <c r="FH2290" s="156"/>
      <c r="FI2290" s="156"/>
      <c r="FJ2290" s="156"/>
      <c r="FK2290" s="156"/>
      <c r="FL2290" s="156"/>
      <c r="FM2290" s="156"/>
      <c r="FN2290" s="156"/>
      <c r="FO2290" s="156"/>
      <c r="FP2290" s="156"/>
      <c r="FQ2290" s="227"/>
      <c r="FR2290" s="227"/>
      <c r="FS2290" s="227"/>
      <c r="FT2290" s="227"/>
      <c r="FU2290" s="227"/>
      <c r="FV2290" s="227"/>
      <c r="FW2290" s="227"/>
      <c r="FX2290" s="227"/>
      <c r="FY2290" s="227"/>
      <c r="FZ2290" s="227"/>
      <c r="GA2290" s="227"/>
      <c r="GB2290" s="227"/>
      <c r="GC2290" s="227"/>
      <c r="GD2290" s="227"/>
      <c r="GE2290" s="227"/>
      <c r="GF2290" s="227"/>
      <c r="GG2290" s="227"/>
      <c r="GH2290" s="227"/>
      <c r="GI2290" s="227"/>
      <c r="GJ2290" s="227"/>
      <c r="GK2290" s="227"/>
      <c r="GL2290" s="227"/>
      <c r="GM2290" s="227"/>
      <c r="GN2290" s="227"/>
      <c r="GO2290" s="227"/>
      <c r="GP2290" s="227"/>
      <c r="GQ2290" s="227"/>
      <c r="GR2290" s="227"/>
      <c r="GS2290" s="227"/>
      <c r="GT2290" s="227"/>
      <c r="GU2290" s="227"/>
      <c r="GV2290" s="227"/>
      <c r="GW2290" s="227"/>
      <c r="GX2290" s="227"/>
      <c r="GY2290" s="227"/>
      <c r="GZ2290" s="227"/>
      <c r="HA2290" s="227"/>
      <c r="HB2290" s="227"/>
      <c r="HC2290" s="227"/>
      <c r="HD2290" s="227"/>
      <c r="HE2290" s="227"/>
      <c r="HF2290" s="227"/>
      <c r="HG2290" s="227"/>
      <c r="HH2290" s="227"/>
      <c r="HI2290" s="227"/>
      <c r="HJ2290" s="227"/>
      <c r="HK2290" s="227"/>
      <c r="HL2290" s="227"/>
      <c r="HM2290" s="227"/>
      <c r="HN2290" s="227"/>
      <c r="HO2290" s="227"/>
      <c r="HP2290" s="227"/>
      <c r="HQ2290" s="227"/>
      <c r="HR2290" s="227"/>
      <c r="HS2290" s="227"/>
      <c r="HT2290" s="227"/>
      <c r="HU2290" s="227"/>
      <c r="HV2290" s="227"/>
      <c r="HW2290" s="227"/>
      <c r="HX2290" s="227"/>
      <c r="HY2290" s="227"/>
      <c r="HZ2290" s="227"/>
      <c r="IA2290" s="227"/>
      <c r="IB2290" s="227"/>
      <c r="IC2290" s="227"/>
      <c r="ID2290" s="227"/>
      <c r="IE2290" s="227"/>
      <c r="IF2290" s="227"/>
      <c r="IG2290" s="227"/>
      <c r="IH2290" s="227"/>
      <c r="II2290" s="227"/>
      <c r="IJ2290" s="227"/>
      <c r="IK2290" s="227"/>
      <c r="IL2290" s="227"/>
      <c r="IM2290" s="227"/>
      <c r="IN2290" s="227"/>
      <c r="IO2290" s="227"/>
      <c r="IP2290" s="227"/>
      <c r="IQ2290" s="227"/>
      <c r="IR2290" s="227"/>
      <c r="IS2290" s="227"/>
      <c r="IT2290" s="227"/>
      <c r="IU2290" s="227"/>
      <c r="IV2290" s="227"/>
      <c r="IW2290" s="227"/>
      <c r="IX2290" s="227"/>
      <c r="IY2290" s="227"/>
      <c r="IZ2290" s="227"/>
      <c r="JA2290" s="227"/>
      <c r="JB2290" s="227"/>
      <c r="JC2290" s="227"/>
      <c r="JD2290" s="227"/>
      <c r="JE2290" s="227"/>
      <c r="JF2290" s="227"/>
      <c r="JG2290" s="227"/>
      <c r="JH2290" s="227"/>
      <c r="JI2290" s="227"/>
      <c r="JJ2290" s="227"/>
      <c r="JK2290" s="227"/>
      <c r="JL2290" s="227"/>
      <c r="JM2290" s="227"/>
      <c r="JN2290" s="227"/>
      <c r="JO2290" s="227"/>
      <c r="JP2290" s="227"/>
      <c r="JQ2290" s="227"/>
      <c r="JR2290" s="227"/>
      <c r="JS2290" s="227"/>
      <c r="JT2290" s="227"/>
      <c r="JU2290" s="227"/>
      <c r="JV2290" s="227"/>
      <c r="JW2290" s="227"/>
      <c r="JX2290" s="227"/>
      <c r="JY2290" s="227"/>
      <c r="JZ2290" s="227"/>
      <c r="KA2290" s="227"/>
      <c r="KB2290" s="227"/>
      <c r="KC2290" s="227"/>
      <c r="KD2290" s="227"/>
      <c r="KE2290" s="227"/>
      <c r="KF2290" s="227"/>
      <c r="KG2290" s="227"/>
      <c r="KH2290" s="227"/>
      <c r="KI2290" s="227"/>
      <c r="KJ2290" s="227"/>
      <c r="KK2290" s="227"/>
      <c r="KL2290" s="227"/>
      <c r="KM2290" s="227"/>
      <c r="KN2290" s="227"/>
      <c r="KO2290" s="227"/>
      <c r="KP2290" s="227"/>
      <c r="KQ2290" s="227"/>
    </row>
    <row r="2291" spans="1:303" s="74" customFormat="1" x14ac:dyDescent="0.2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154"/>
      <c r="AB2291" s="155"/>
      <c r="AC2291" s="152"/>
      <c r="AD2291" s="152"/>
      <c r="AE2291" s="152"/>
      <c r="AF2291" s="152"/>
      <c r="AG2291" s="157"/>
      <c r="AH2291" s="157"/>
      <c r="AI2291" s="152"/>
      <c r="AJ2291" s="152"/>
      <c r="AK2291" s="152"/>
      <c r="AL2291" s="152"/>
      <c r="AM2291" s="154"/>
      <c r="AN2291" s="156"/>
      <c r="AO2291" s="156"/>
      <c r="AP2291" s="156"/>
      <c r="AQ2291" s="156"/>
      <c r="AR2291" s="156"/>
      <c r="AS2291" s="156"/>
      <c r="AT2291" s="156"/>
      <c r="AU2291" s="156"/>
      <c r="AV2291" s="156"/>
      <c r="AW2291" s="156"/>
      <c r="AX2291" s="156"/>
      <c r="AY2291" s="156"/>
      <c r="AZ2291" s="156"/>
      <c r="BA2291" s="156"/>
      <c r="BB2291" s="156"/>
      <c r="BC2291" s="156"/>
      <c r="BD2291" s="156"/>
      <c r="BE2291" s="156"/>
      <c r="BF2291" s="156"/>
      <c r="BG2291" s="156"/>
      <c r="BH2291" s="156"/>
      <c r="BI2291" s="156"/>
      <c r="BJ2291" s="156"/>
      <c r="BK2291" s="156"/>
      <c r="BL2291" s="156"/>
      <c r="BM2291" s="156"/>
      <c r="BN2291" s="156"/>
      <c r="BO2291" s="156"/>
      <c r="BP2291" s="156"/>
      <c r="BQ2291" s="156"/>
      <c r="BR2291" s="156"/>
      <c r="BS2291" s="156"/>
      <c r="BT2291" s="156"/>
      <c r="BU2291" s="156"/>
      <c r="BV2291" s="156"/>
      <c r="BW2291" s="156"/>
      <c r="BX2291" s="156"/>
      <c r="BY2291" s="156"/>
      <c r="BZ2291" s="156"/>
      <c r="CA2291" s="156"/>
      <c r="CB2291" s="156"/>
      <c r="CC2291" s="156"/>
      <c r="CD2291" s="156"/>
      <c r="CE2291" s="156"/>
      <c r="CF2291" s="156"/>
      <c r="CG2291" s="156"/>
      <c r="CH2291" s="156"/>
      <c r="CI2291" s="156"/>
      <c r="CJ2291" s="156"/>
      <c r="CK2291" s="156"/>
      <c r="CL2291" s="156"/>
      <c r="CM2291" s="156"/>
      <c r="CN2291" s="156"/>
      <c r="CO2291" s="156"/>
      <c r="CP2291" s="156"/>
      <c r="CQ2291" s="156"/>
      <c r="CR2291" s="156"/>
      <c r="CS2291" s="156"/>
      <c r="CT2291" s="156"/>
      <c r="CU2291" s="156"/>
      <c r="CV2291" s="156"/>
      <c r="CW2291" s="156"/>
      <c r="CX2291" s="156"/>
      <c r="CY2291" s="156"/>
      <c r="CZ2291" s="156"/>
      <c r="DA2291" s="156"/>
      <c r="DB2291" s="156"/>
      <c r="DC2291" s="156"/>
      <c r="DD2291" s="156"/>
      <c r="DE2291" s="156"/>
      <c r="DF2291" s="156"/>
      <c r="DG2291" s="156"/>
      <c r="DH2291" s="156"/>
      <c r="DI2291" s="156"/>
      <c r="DJ2291" s="156"/>
      <c r="DK2291" s="156"/>
      <c r="DL2291" s="156"/>
      <c r="DM2291" s="156"/>
      <c r="DN2291" s="156"/>
      <c r="DO2291" s="156"/>
      <c r="DP2291" s="156"/>
      <c r="DQ2291" s="156"/>
      <c r="DR2291" s="156"/>
      <c r="DS2291" s="156"/>
      <c r="DT2291" s="156"/>
      <c r="DU2291" s="156"/>
      <c r="DV2291" s="156"/>
      <c r="DW2291" s="156"/>
      <c r="DX2291" s="156"/>
      <c r="DY2291" s="156"/>
      <c r="DZ2291" s="156"/>
      <c r="EA2291" s="156"/>
      <c r="EB2291" s="156"/>
      <c r="EC2291" s="156"/>
      <c r="ED2291" s="156"/>
      <c r="EE2291" s="156"/>
      <c r="EF2291" s="156"/>
      <c r="EG2291" s="156"/>
      <c r="EH2291" s="156"/>
      <c r="EI2291" s="156"/>
      <c r="EJ2291" s="156"/>
      <c r="EK2291" s="156"/>
      <c r="EL2291" s="156"/>
      <c r="EM2291" s="156"/>
      <c r="EN2291" s="156"/>
      <c r="EO2291" s="156"/>
      <c r="EP2291" s="156"/>
      <c r="EQ2291" s="156"/>
      <c r="ER2291" s="156"/>
      <c r="ES2291" s="156"/>
      <c r="ET2291" s="156"/>
      <c r="EU2291" s="156"/>
      <c r="EV2291" s="156"/>
      <c r="EW2291" s="156"/>
      <c r="EX2291" s="156"/>
      <c r="EY2291" s="156"/>
      <c r="EZ2291" s="156"/>
      <c r="FA2291" s="156"/>
      <c r="FB2291" s="156"/>
      <c r="FC2291" s="156"/>
      <c r="FD2291" s="156"/>
      <c r="FE2291" s="156"/>
      <c r="FF2291" s="156"/>
      <c r="FG2291" s="156"/>
      <c r="FH2291" s="156"/>
      <c r="FI2291" s="156"/>
      <c r="FJ2291" s="156"/>
      <c r="FK2291" s="156"/>
      <c r="FL2291" s="156"/>
      <c r="FM2291" s="156"/>
      <c r="FN2291" s="156"/>
      <c r="FO2291" s="156"/>
      <c r="FP2291" s="156"/>
      <c r="FQ2291" s="227"/>
      <c r="FR2291" s="227"/>
      <c r="FS2291" s="227"/>
      <c r="FT2291" s="227"/>
      <c r="FU2291" s="227"/>
      <c r="FV2291" s="227"/>
      <c r="FW2291" s="227"/>
      <c r="FX2291" s="227"/>
      <c r="FY2291" s="227"/>
      <c r="FZ2291" s="227"/>
      <c r="GA2291" s="227"/>
      <c r="GB2291" s="227"/>
      <c r="GC2291" s="227"/>
      <c r="GD2291" s="227"/>
      <c r="GE2291" s="227"/>
      <c r="GF2291" s="227"/>
      <c r="GG2291" s="227"/>
      <c r="GH2291" s="227"/>
      <c r="GI2291" s="227"/>
      <c r="GJ2291" s="227"/>
      <c r="GK2291" s="227"/>
      <c r="GL2291" s="227"/>
      <c r="GM2291" s="227"/>
      <c r="GN2291" s="227"/>
      <c r="GO2291" s="227"/>
      <c r="GP2291" s="227"/>
      <c r="GQ2291" s="227"/>
      <c r="GR2291" s="227"/>
      <c r="GS2291" s="227"/>
      <c r="GT2291" s="227"/>
      <c r="GU2291" s="227"/>
      <c r="GV2291" s="227"/>
      <c r="GW2291" s="227"/>
      <c r="GX2291" s="227"/>
      <c r="GY2291" s="227"/>
      <c r="GZ2291" s="227"/>
      <c r="HA2291" s="227"/>
      <c r="HB2291" s="227"/>
      <c r="HC2291" s="227"/>
      <c r="HD2291" s="227"/>
      <c r="HE2291" s="227"/>
      <c r="HF2291" s="227"/>
      <c r="HG2291" s="227"/>
      <c r="HH2291" s="227"/>
      <c r="HI2291" s="227"/>
      <c r="HJ2291" s="227"/>
      <c r="HK2291" s="227"/>
      <c r="HL2291" s="227"/>
      <c r="HM2291" s="227"/>
      <c r="HN2291" s="227"/>
      <c r="HO2291" s="227"/>
      <c r="HP2291" s="227"/>
      <c r="HQ2291" s="227"/>
      <c r="HR2291" s="227"/>
      <c r="HS2291" s="227"/>
      <c r="HT2291" s="227"/>
      <c r="HU2291" s="227"/>
      <c r="HV2291" s="227"/>
      <c r="HW2291" s="227"/>
      <c r="HX2291" s="227"/>
      <c r="HY2291" s="227"/>
      <c r="HZ2291" s="227"/>
      <c r="IA2291" s="227"/>
      <c r="IB2291" s="227"/>
      <c r="IC2291" s="227"/>
      <c r="ID2291" s="227"/>
      <c r="IE2291" s="227"/>
      <c r="IF2291" s="227"/>
      <c r="IG2291" s="227"/>
      <c r="IH2291" s="227"/>
      <c r="II2291" s="227"/>
      <c r="IJ2291" s="227"/>
      <c r="IK2291" s="227"/>
      <c r="IL2291" s="227"/>
      <c r="IM2291" s="227"/>
      <c r="IN2291" s="227"/>
      <c r="IO2291" s="227"/>
      <c r="IP2291" s="227"/>
      <c r="IQ2291" s="227"/>
      <c r="IR2291" s="227"/>
      <c r="IS2291" s="227"/>
      <c r="IT2291" s="227"/>
      <c r="IU2291" s="227"/>
      <c r="IV2291" s="227"/>
      <c r="IW2291" s="227"/>
      <c r="IX2291" s="227"/>
      <c r="IY2291" s="227"/>
      <c r="IZ2291" s="227"/>
      <c r="JA2291" s="227"/>
      <c r="JB2291" s="227"/>
      <c r="JC2291" s="227"/>
      <c r="JD2291" s="227"/>
      <c r="JE2291" s="227"/>
      <c r="JF2291" s="227"/>
      <c r="JG2291" s="227"/>
      <c r="JH2291" s="227"/>
      <c r="JI2291" s="227"/>
      <c r="JJ2291" s="227"/>
      <c r="JK2291" s="227"/>
      <c r="JL2291" s="227"/>
      <c r="JM2291" s="227"/>
      <c r="JN2291" s="227"/>
      <c r="JO2291" s="227"/>
      <c r="JP2291" s="227"/>
      <c r="JQ2291" s="227"/>
      <c r="JR2291" s="227"/>
      <c r="JS2291" s="227"/>
      <c r="JT2291" s="227"/>
      <c r="JU2291" s="227"/>
      <c r="JV2291" s="227"/>
      <c r="JW2291" s="227"/>
      <c r="JX2291" s="227"/>
      <c r="JY2291" s="227"/>
      <c r="JZ2291" s="227"/>
      <c r="KA2291" s="227"/>
      <c r="KB2291" s="227"/>
      <c r="KC2291" s="227"/>
      <c r="KD2291" s="227"/>
      <c r="KE2291" s="227"/>
      <c r="KF2291" s="227"/>
      <c r="KG2291" s="227"/>
      <c r="KH2291" s="227"/>
      <c r="KI2291" s="227"/>
      <c r="KJ2291" s="227"/>
      <c r="KK2291" s="227"/>
      <c r="KL2291" s="227"/>
      <c r="KM2291" s="227"/>
      <c r="KN2291" s="227"/>
      <c r="KO2291" s="227"/>
      <c r="KP2291" s="227"/>
      <c r="KQ2291" s="227"/>
    </row>
    <row r="2292" spans="1:303" s="74" customFormat="1" x14ac:dyDescent="0.2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154"/>
      <c r="AB2292" s="155"/>
      <c r="AC2292" s="152"/>
      <c r="AD2292" s="152"/>
      <c r="AE2292" s="152"/>
      <c r="AF2292" s="152"/>
      <c r="AG2292" s="157"/>
      <c r="AH2292" s="157"/>
      <c r="AI2292" s="152"/>
      <c r="AJ2292" s="152"/>
      <c r="AK2292" s="152"/>
      <c r="AL2292" s="152"/>
      <c r="AM2292" s="154"/>
      <c r="AN2292" s="156"/>
      <c r="AO2292" s="156"/>
      <c r="AP2292" s="156"/>
      <c r="AQ2292" s="156"/>
      <c r="AR2292" s="156"/>
      <c r="AS2292" s="156"/>
      <c r="AT2292" s="156"/>
      <c r="AU2292" s="156"/>
      <c r="AV2292" s="156"/>
      <c r="AW2292" s="156"/>
      <c r="AX2292" s="156"/>
      <c r="AY2292" s="156"/>
      <c r="AZ2292" s="156"/>
      <c r="BA2292" s="156"/>
      <c r="BB2292" s="156"/>
      <c r="BC2292" s="156"/>
      <c r="BD2292" s="156"/>
      <c r="BE2292" s="156"/>
      <c r="BF2292" s="156"/>
      <c r="BG2292" s="156"/>
      <c r="BH2292" s="156"/>
      <c r="BI2292" s="156"/>
      <c r="BJ2292" s="156"/>
      <c r="BK2292" s="156"/>
      <c r="BL2292" s="156"/>
      <c r="BM2292" s="156"/>
      <c r="BN2292" s="156"/>
      <c r="BO2292" s="156"/>
      <c r="BP2292" s="156"/>
      <c r="BQ2292" s="156"/>
      <c r="BR2292" s="156"/>
      <c r="BS2292" s="156"/>
      <c r="BT2292" s="156"/>
      <c r="BU2292" s="156"/>
      <c r="BV2292" s="156"/>
      <c r="BW2292" s="156"/>
      <c r="BX2292" s="156"/>
      <c r="BY2292" s="156"/>
      <c r="BZ2292" s="156"/>
      <c r="CA2292" s="156"/>
      <c r="CB2292" s="156"/>
      <c r="CC2292" s="156"/>
      <c r="CD2292" s="156"/>
      <c r="CE2292" s="156"/>
      <c r="CF2292" s="156"/>
      <c r="CG2292" s="156"/>
      <c r="CH2292" s="156"/>
      <c r="CI2292" s="156"/>
      <c r="CJ2292" s="156"/>
      <c r="CK2292" s="156"/>
      <c r="CL2292" s="156"/>
      <c r="CM2292" s="156"/>
      <c r="CN2292" s="156"/>
      <c r="CO2292" s="156"/>
      <c r="CP2292" s="156"/>
      <c r="CQ2292" s="156"/>
      <c r="CR2292" s="156"/>
      <c r="CS2292" s="156"/>
      <c r="CT2292" s="156"/>
      <c r="CU2292" s="156"/>
      <c r="CV2292" s="156"/>
      <c r="CW2292" s="156"/>
      <c r="CX2292" s="156"/>
      <c r="CY2292" s="156"/>
      <c r="CZ2292" s="156"/>
      <c r="DA2292" s="156"/>
      <c r="DB2292" s="156"/>
      <c r="DC2292" s="156"/>
      <c r="DD2292" s="156"/>
      <c r="DE2292" s="156"/>
      <c r="DF2292" s="156"/>
      <c r="DG2292" s="156"/>
      <c r="DH2292" s="156"/>
      <c r="DI2292" s="156"/>
      <c r="DJ2292" s="156"/>
      <c r="DK2292" s="156"/>
      <c r="DL2292" s="156"/>
      <c r="DM2292" s="156"/>
      <c r="DN2292" s="156"/>
      <c r="DO2292" s="156"/>
      <c r="DP2292" s="156"/>
      <c r="DQ2292" s="156"/>
      <c r="DR2292" s="156"/>
      <c r="DS2292" s="156"/>
      <c r="DT2292" s="156"/>
      <c r="DU2292" s="156"/>
      <c r="DV2292" s="156"/>
      <c r="DW2292" s="156"/>
      <c r="DX2292" s="156"/>
      <c r="DY2292" s="156"/>
      <c r="DZ2292" s="156"/>
      <c r="EA2292" s="156"/>
      <c r="EB2292" s="156"/>
      <c r="EC2292" s="156"/>
      <c r="ED2292" s="156"/>
      <c r="EE2292" s="156"/>
      <c r="EF2292" s="156"/>
      <c r="EG2292" s="156"/>
      <c r="EH2292" s="156"/>
      <c r="EI2292" s="156"/>
      <c r="EJ2292" s="156"/>
      <c r="EK2292" s="156"/>
      <c r="EL2292" s="156"/>
      <c r="EM2292" s="156"/>
      <c r="EN2292" s="156"/>
      <c r="EO2292" s="156"/>
      <c r="EP2292" s="156"/>
      <c r="EQ2292" s="156"/>
      <c r="ER2292" s="156"/>
      <c r="ES2292" s="156"/>
      <c r="ET2292" s="156"/>
      <c r="EU2292" s="156"/>
      <c r="EV2292" s="156"/>
      <c r="EW2292" s="156"/>
      <c r="EX2292" s="156"/>
      <c r="EY2292" s="156"/>
      <c r="EZ2292" s="156"/>
      <c r="FA2292" s="156"/>
      <c r="FB2292" s="156"/>
      <c r="FC2292" s="156"/>
      <c r="FD2292" s="156"/>
      <c r="FE2292" s="156"/>
      <c r="FF2292" s="156"/>
      <c r="FG2292" s="156"/>
      <c r="FH2292" s="156"/>
      <c r="FI2292" s="156"/>
      <c r="FJ2292" s="156"/>
      <c r="FK2292" s="156"/>
      <c r="FL2292" s="156"/>
      <c r="FM2292" s="156"/>
      <c r="FN2292" s="156"/>
      <c r="FO2292" s="156"/>
      <c r="FP2292" s="156"/>
      <c r="FQ2292" s="227"/>
      <c r="FR2292" s="227"/>
      <c r="FS2292" s="227"/>
      <c r="FT2292" s="227"/>
      <c r="FU2292" s="227"/>
      <c r="FV2292" s="227"/>
      <c r="FW2292" s="227"/>
      <c r="FX2292" s="227"/>
      <c r="FY2292" s="227"/>
      <c r="FZ2292" s="227"/>
      <c r="GA2292" s="227"/>
      <c r="GB2292" s="227"/>
      <c r="GC2292" s="227"/>
      <c r="GD2292" s="227"/>
      <c r="GE2292" s="227"/>
      <c r="GF2292" s="227"/>
      <c r="GG2292" s="227"/>
      <c r="GH2292" s="227"/>
      <c r="GI2292" s="227"/>
      <c r="GJ2292" s="227"/>
      <c r="GK2292" s="227"/>
      <c r="GL2292" s="227"/>
      <c r="GM2292" s="227"/>
      <c r="GN2292" s="227"/>
      <c r="GO2292" s="227"/>
      <c r="GP2292" s="227"/>
      <c r="GQ2292" s="227"/>
      <c r="GR2292" s="227"/>
      <c r="GS2292" s="227"/>
      <c r="GT2292" s="227"/>
      <c r="GU2292" s="227"/>
      <c r="GV2292" s="227"/>
      <c r="GW2292" s="227"/>
      <c r="GX2292" s="227"/>
      <c r="GY2292" s="227"/>
      <c r="GZ2292" s="227"/>
      <c r="HA2292" s="227"/>
      <c r="HB2292" s="227"/>
      <c r="HC2292" s="227"/>
      <c r="HD2292" s="227"/>
      <c r="HE2292" s="227"/>
      <c r="HF2292" s="227"/>
      <c r="HG2292" s="227"/>
      <c r="HH2292" s="227"/>
      <c r="HI2292" s="227"/>
      <c r="HJ2292" s="227"/>
      <c r="HK2292" s="227"/>
      <c r="HL2292" s="227"/>
      <c r="HM2292" s="227"/>
      <c r="HN2292" s="227"/>
      <c r="HO2292" s="227"/>
      <c r="HP2292" s="227"/>
      <c r="HQ2292" s="227"/>
      <c r="HR2292" s="227"/>
      <c r="HS2292" s="227"/>
      <c r="HT2292" s="227"/>
      <c r="HU2292" s="227"/>
      <c r="HV2292" s="227"/>
      <c r="HW2292" s="227"/>
      <c r="HX2292" s="227"/>
      <c r="HY2292" s="227"/>
      <c r="HZ2292" s="227"/>
      <c r="IA2292" s="227"/>
      <c r="IB2292" s="227"/>
      <c r="IC2292" s="227"/>
      <c r="ID2292" s="227"/>
      <c r="IE2292" s="227"/>
      <c r="IF2292" s="227"/>
      <c r="IG2292" s="227"/>
      <c r="IH2292" s="227"/>
      <c r="II2292" s="227"/>
      <c r="IJ2292" s="227"/>
      <c r="IK2292" s="227"/>
      <c r="IL2292" s="227"/>
      <c r="IM2292" s="227"/>
      <c r="IN2292" s="227"/>
      <c r="IO2292" s="227"/>
      <c r="IP2292" s="227"/>
      <c r="IQ2292" s="227"/>
      <c r="IR2292" s="227"/>
      <c r="IS2292" s="227"/>
      <c r="IT2292" s="227"/>
      <c r="IU2292" s="227"/>
      <c r="IV2292" s="227"/>
      <c r="IW2292" s="227"/>
      <c r="IX2292" s="227"/>
      <c r="IY2292" s="227"/>
      <c r="IZ2292" s="227"/>
      <c r="JA2292" s="227"/>
      <c r="JB2292" s="227"/>
      <c r="JC2292" s="227"/>
      <c r="JD2292" s="227"/>
      <c r="JE2292" s="227"/>
      <c r="JF2292" s="227"/>
      <c r="JG2292" s="227"/>
      <c r="JH2292" s="227"/>
      <c r="JI2292" s="227"/>
      <c r="JJ2292" s="227"/>
      <c r="JK2292" s="227"/>
      <c r="JL2292" s="227"/>
      <c r="JM2292" s="227"/>
      <c r="JN2292" s="227"/>
      <c r="JO2292" s="227"/>
      <c r="JP2292" s="227"/>
      <c r="JQ2292" s="227"/>
      <c r="JR2292" s="227"/>
      <c r="JS2292" s="227"/>
      <c r="JT2292" s="227"/>
      <c r="JU2292" s="227"/>
      <c r="JV2292" s="227"/>
      <c r="JW2292" s="227"/>
      <c r="JX2292" s="227"/>
      <c r="JY2292" s="227"/>
      <c r="JZ2292" s="227"/>
      <c r="KA2292" s="227"/>
      <c r="KB2292" s="227"/>
      <c r="KC2292" s="227"/>
      <c r="KD2292" s="227"/>
      <c r="KE2292" s="227"/>
      <c r="KF2292" s="227"/>
      <c r="KG2292" s="227"/>
      <c r="KH2292" s="227"/>
      <c r="KI2292" s="227"/>
      <c r="KJ2292" s="227"/>
      <c r="KK2292" s="227"/>
      <c r="KL2292" s="227"/>
      <c r="KM2292" s="227"/>
      <c r="KN2292" s="227"/>
      <c r="KO2292" s="227"/>
      <c r="KP2292" s="227"/>
      <c r="KQ2292" s="227"/>
    </row>
    <row r="2293" spans="1:303" s="74" customFormat="1" x14ac:dyDescent="0.2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154"/>
      <c r="AB2293" s="155"/>
      <c r="AC2293" s="152"/>
      <c r="AD2293" s="152"/>
      <c r="AE2293" s="152"/>
      <c r="AF2293" s="152"/>
      <c r="AG2293" s="157"/>
      <c r="AH2293" s="157"/>
      <c r="AI2293" s="152"/>
      <c r="AJ2293" s="152"/>
      <c r="AK2293" s="152"/>
      <c r="AL2293" s="152"/>
      <c r="AM2293" s="154"/>
      <c r="AN2293" s="156"/>
      <c r="AO2293" s="156"/>
      <c r="AP2293" s="156"/>
      <c r="AQ2293" s="156"/>
      <c r="AR2293" s="156"/>
      <c r="AS2293" s="156"/>
      <c r="AT2293" s="156"/>
      <c r="AU2293" s="156"/>
      <c r="AV2293" s="156"/>
      <c r="AW2293" s="156"/>
      <c r="AX2293" s="156"/>
      <c r="AY2293" s="156"/>
      <c r="AZ2293" s="156"/>
      <c r="BA2293" s="156"/>
      <c r="BB2293" s="156"/>
      <c r="BC2293" s="156"/>
      <c r="BD2293" s="156"/>
      <c r="BE2293" s="156"/>
      <c r="BF2293" s="156"/>
      <c r="BG2293" s="156"/>
      <c r="BH2293" s="156"/>
      <c r="BI2293" s="156"/>
      <c r="BJ2293" s="156"/>
      <c r="BK2293" s="156"/>
      <c r="BL2293" s="156"/>
      <c r="BM2293" s="156"/>
      <c r="BN2293" s="156"/>
      <c r="BO2293" s="156"/>
      <c r="BP2293" s="156"/>
      <c r="BQ2293" s="156"/>
      <c r="BR2293" s="156"/>
      <c r="BS2293" s="156"/>
      <c r="BT2293" s="156"/>
      <c r="BU2293" s="156"/>
      <c r="BV2293" s="156"/>
      <c r="BW2293" s="156"/>
      <c r="BX2293" s="156"/>
      <c r="BY2293" s="156"/>
      <c r="BZ2293" s="156"/>
      <c r="CA2293" s="156"/>
      <c r="CB2293" s="156"/>
      <c r="CC2293" s="156"/>
      <c r="CD2293" s="156"/>
      <c r="CE2293" s="156"/>
      <c r="CF2293" s="156"/>
      <c r="CG2293" s="156"/>
      <c r="CH2293" s="156"/>
      <c r="CI2293" s="156"/>
      <c r="CJ2293" s="156"/>
      <c r="CK2293" s="156"/>
      <c r="CL2293" s="156"/>
      <c r="CM2293" s="156"/>
      <c r="CN2293" s="156"/>
      <c r="CO2293" s="156"/>
      <c r="CP2293" s="156"/>
      <c r="CQ2293" s="156"/>
      <c r="CR2293" s="156"/>
      <c r="CS2293" s="156"/>
      <c r="CT2293" s="156"/>
      <c r="CU2293" s="156"/>
      <c r="CV2293" s="156"/>
      <c r="CW2293" s="156"/>
      <c r="CX2293" s="156"/>
      <c r="CY2293" s="156"/>
      <c r="CZ2293" s="156"/>
      <c r="DA2293" s="156"/>
      <c r="DB2293" s="156"/>
      <c r="DC2293" s="156"/>
      <c r="DD2293" s="156"/>
      <c r="DE2293" s="156"/>
      <c r="DF2293" s="156"/>
      <c r="DG2293" s="156"/>
      <c r="DH2293" s="156"/>
      <c r="DI2293" s="156"/>
      <c r="DJ2293" s="156"/>
      <c r="DK2293" s="156"/>
      <c r="DL2293" s="156"/>
      <c r="DM2293" s="156"/>
      <c r="DN2293" s="156"/>
      <c r="DO2293" s="156"/>
      <c r="DP2293" s="156"/>
      <c r="DQ2293" s="156"/>
      <c r="DR2293" s="156"/>
      <c r="DS2293" s="156"/>
      <c r="DT2293" s="156"/>
      <c r="DU2293" s="156"/>
      <c r="DV2293" s="156"/>
      <c r="DW2293" s="156"/>
      <c r="DX2293" s="156"/>
      <c r="DY2293" s="156"/>
      <c r="DZ2293" s="156"/>
      <c r="EA2293" s="156"/>
      <c r="EB2293" s="156"/>
      <c r="EC2293" s="156"/>
      <c r="ED2293" s="156"/>
      <c r="EE2293" s="156"/>
      <c r="EF2293" s="156"/>
      <c r="EG2293" s="156"/>
      <c r="EH2293" s="156"/>
      <c r="EI2293" s="156"/>
      <c r="EJ2293" s="156"/>
      <c r="EK2293" s="156"/>
      <c r="EL2293" s="156"/>
      <c r="EM2293" s="156"/>
      <c r="EN2293" s="156"/>
      <c r="EO2293" s="156"/>
      <c r="EP2293" s="156"/>
      <c r="EQ2293" s="156"/>
      <c r="ER2293" s="156"/>
      <c r="ES2293" s="156"/>
      <c r="ET2293" s="156"/>
      <c r="EU2293" s="156"/>
      <c r="EV2293" s="156"/>
      <c r="EW2293" s="156"/>
      <c r="EX2293" s="156"/>
      <c r="EY2293" s="156"/>
      <c r="EZ2293" s="156"/>
      <c r="FA2293" s="156"/>
      <c r="FB2293" s="156"/>
      <c r="FC2293" s="156"/>
      <c r="FD2293" s="156"/>
      <c r="FE2293" s="156"/>
      <c r="FF2293" s="156"/>
      <c r="FG2293" s="156"/>
      <c r="FH2293" s="156"/>
      <c r="FI2293" s="156"/>
      <c r="FJ2293" s="156"/>
      <c r="FK2293" s="156"/>
      <c r="FL2293" s="156"/>
      <c r="FM2293" s="156"/>
      <c r="FN2293" s="156"/>
      <c r="FO2293" s="156"/>
      <c r="FP2293" s="156"/>
      <c r="FQ2293" s="227"/>
      <c r="FR2293" s="227"/>
      <c r="FS2293" s="227"/>
      <c r="FT2293" s="227"/>
      <c r="FU2293" s="227"/>
      <c r="FV2293" s="227"/>
      <c r="FW2293" s="227"/>
      <c r="FX2293" s="227"/>
      <c r="FY2293" s="227"/>
      <c r="FZ2293" s="227"/>
      <c r="GA2293" s="227"/>
      <c r="GB2293" s="227"/>
      <c r="GC2293" s="227"/>
      <c r="GD2293" s="227"/>
      <c r="GE2293" s="227"/>
      <c r="GF2293" s="227"/>
      <c r="GG2293" s="227"/>
      <c r="GH2293" s="227"/>
      <c r="GI2293" s="227"/>
      <c r="GJ2293" s="227"/>
      <c r="GK2293" s="227"/>
      <c r="GL2293" s="227"/>
      <c r="GM2293" s="227"/>
      <c r="GN2293" s="227"/>
      <c r="GO2293" s="227"/>
      <c r="GP2293" s="227"/>
      <c r="GQ2293" s="227"/>
      <c r="GR2293" s="227"/>
      <c r="GS2293" s="227"/>
      <c r="GT2293" s="227"/>
      <c r="GU2293" s="227"/>
      <c r="GV2293" s="227"/>
      <c r="GW2293" s="227"/>
      <c r="GX2293" s="227"/>
      <c r="GY2293" s="227"/>
      <c r="GZ2293" s="227"/>
      <c r="HA2293" s="227"/>
      <c r="HB2293" s="227"/>
      <c r="HC2293" s="227"/>
      <c r="HD2293" s="227"/>
      <c r="HE2293" s="227"/>
      <c r="HF2293" s="227"/>
      <c r="HG2293" s="227"/>
      <c r="HH2293" s="227"/>
      <c r="HI2293" s="227"/>
      <c r="HJ2293" s="227"/>
      <c r="HK2293" s="227"/>
      <c r="HL2293" s="227"/>
      <c r="HM2293" s="227"/>
      <c r="HN2293" s="227"/>
      <c r="HO2293" s="227"/>
      <c r="HP2293" s="227"/>
      <c r="HQ2293" s="227"/>
      <c r="HR2293" s="227"/>
      <c r="HS2293" s="227"/>
      <c r="HT2293" s="227"/>
      <c r="HU2293" s="227"/>
      <c r="HV2293" s="227"/>
      <c r="HW2293" s="227"/>
      <c r="HX2293" s="227"/>
      <c r="HY2293" s="227"/>
      <c r="HZ2293" s="227"/>
      <c r="IA2293" s="227"/>
      <c r="IB2293" s="227"/>
      <c r="IC2293" s="227"/>
      <c r="ID2293" s="227"/>
      <c r="IE2293" s="227"/>
      <c r="IF2293" s="227"/>
      <c r="IG2293" s="227"/>
      <c r="IH2293" s="227"/>
      <c r="II2293" s="227"/>
      <c r="IJ2293" s="227"/>
      <c r="IK2293" s="227"/>
      <c r="IL2293" s="227"/>
      <c r="IM2293" s="227"/>
      <c r="IN2293" s="227"/>
      <c r="IO2293" s="227"/>
      <c r="IP2293" s="227"/>
      <c r="IQ2293" s="227"/>
      <c r="IR2293" s="227"/>
      <c r="IS2293" s="227"/>
      <c r="IT2293" s="227"/>
      <c r="IU2293" s="227"/>
      <c r="IV2293" s="227"/>
      <c r="IW2293" s="227"/>
      <c r="IX2293" s="227"/>
      <c r="IY2293" s="227"/>
      <c r="IZ2293" s="227"/>
      <c r="JA2293" s="227"/>
      <c r="JB2293" s="227"/>
      <c r="JC2293" s="227"/>
      <c r="JD2293" s="227"/>
      <c r="JE2293" s="227"/>
      <c r="JF2293" s="227"/>
      <c r="JG2293" s="227"/>
      <c r="JH2293" s="227"/>
      <c r="JI2293" s="227"/>
      <c r="JJ2293" s="227"/>
      <c r="JK2293" s="227"/>
      <c r="JL2293" s="227"/>
      <c r="JM2293" s="227"/>
      <c r="JN2293" s="227"/>
      <c r="JO2293" s="227"/>
      <c r="JP2293" s="227"/>
      <c r="JQ2293" s="227"/>
      <c r="JR2293" s="227"/>
      <c r="JS2293" s="227"/>
      <c r="JT2293" s="227"/>
      <c r="JU2293" s="227"/>
      <c r="JV2293" s="227"/>
      <c r="JW2293" s="227"/>
      <c r="JX2293" s="227"/>
      <c r="JY2293" s="227"/>
      <c r="JZ2293" s="227"/>
      <c r="KA2293" s="227"/>
      <c r="KB2293" s="227"/>
      <c r="KC2293" s="227"/>
      <c r="KD2293" s="227"/>
      <c r="KE2293" s="227"/>
      <c r="KF2293" s="227"/>
      <c r="KG2293" s="227"/>
      <c r="KH2293" s="227"/>
      <c r="KI2293" s="227"/>
      <c r="KJ2293" s="227"/>
      <c r="KK2293" s="227"/>
      <c r="KL2293" s="227"/>
      <c r="KM2293" s="227"/>
      <c r="KN2293" s="227"/>
      <c r="KO2293" s="227"/>
      <c r="KP2293" s="227"/>
      <c r="KQ2293" s="227"/>
    </row>
    <row r="2294" spans="1:303" s="74" customFormat="1" x14ac:dyDescent="0.2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154"/>
      <c r="AB2294" s="155"/>
      <c r="AC2294" s="152"/>
      <c r="AD2294" s="152"/>
      <c r="AE2294" s="152"/>
      <c r="AF2294" s="152"/>
      <c r="AG2294" s="157"/>
      <c r="AH2294" s="157"/>
      <c r="AI2294" s="152"/>
      <c r="AJ2294" s="152"/>
      <c r="AK2294" s="152"/>
      <c r="AL2294" s="152"/>
      <c r="AM2294" s="154"/>
      <c r="AN2294" s="156"/>
      <c r="AO2294" s="156"/>
      <c r="AP2294" s="156"/>
      <c r="AQ2294" s="156"/>
      <c r="AR2294" s="156"/>
      <c r="AS2294" s="156"/>
      <c r="AT2294" s="156"/>
      <c r="AU2294" s="156"/>
      <c r="AV2294" s="156"/>
      <c r="AW2294" s="156"/>
      <c r="AX2294" s="156"/>
      <c r="AY2294" s="156"/>
      <c r="AZ2294" s="156"/>
      <c r="BA2294" s="156"/>
      <c r="BB2294" s="156"/>
      <c r="BC2294" s="156"/>
      <c r="BD2294" s="156"/>
      <c r="BE2294" s="156"/>
      <c r="BF2294" s="156"/>
      <c r="BG2294" s="156"/>
      <c r="BH2294" s="156"/>
      <c r="BI2294" s="156"/>
      <c r="BJ2294" s="156"/>
      <c r="BK2294" s="156"/>
      <c r="BL2294" s="156"/>
      <c r="BM2294" s="156"/>
      <c r="BN2294" s="156"/>
      <c r="BO2294" s="156"/>
      <c r="BP2294" s="156"/>
      <c r="BQ2294" s="156"/>
      <c r="BR2294" s="156"/>
      <c r="BS2294" s="156"/>
      <c r="BT2294" s="156"/>
      <c r="BU2294" s="156"/>
      <c r="BV2294" s="156"/>
      <c r="BW2294" s="156"/>
      <c r="BX2294" s="156"/>
      <c r="BY2294" s="156"/>
      <c r="BZ2294" s="156"/>
      <c r="CA2294" s="156"/>
      <c r="CB2294" s="156"/>
      <c r="CC2294" s="156"/>
      <c r="CD2294" s="156"/>
      <c r="CE2294" s="156"/>
      <c r="CF2294" s="156"/>
      <c r="CG2294" s="156"/>
      <c r="CH2294" s="156"/>
      <c r="CI2294" s="156"/>
      <c r="CJ2294" s="156"/>
      <c r="CK2294" s="156"/>
      <c r="CL2294" s="156"/>
      <c r="CM2294" s="156"/>
      <c r="CN2294" s="156"/>
      <c r="CO2294" s="156"/>
      <c r="CP2294" s="156"/>
      <c r="CQ2294" s="156"/>
      <c r="CR2294" s="156"/>
      <c r="CS2294" s="156"/>
      <c r="CT2294" s="156"/>
      <c r="CU2294" s="156"/>
      <c r="CV2294" s="156"/>
      <c r="CW2294" s="156"/>
      <c r="CX2294" s="156"/>
      <c r="CY2294" s="156"/>
      <c r="CZ2294" s="156"/>
      <c r="DA2294" s="156"/>
      <c r="DB2294" s="156"/>
      <c r="DC2294" s="156"/>
      <c r="DD2294" s="156"/>
      <c r="DE2294" s="156"/>
      <c r="DF2294" s="156"/>
      <c r="DG2294" s="156"/>
      <c r="DH2294" s="156"/>
      <c r="DI2294" s="156"/>
      <c r="DJ2294" s="156"/>
      <c r="DK2294" s="156"/>
      <c r="DL2294" s="156"/>
      <c r="DM2294" s="156"/>
      <c r="DN2294" s="156"/>
      <c r="DO2294" s="156"/>
      <c r="DP2294" s="156"/>
      <c r="DQ2294" s="156"/>
      <c r="DR2294" s="156"/>
      <c r="DS2294" s="156"/>
      <c r="DT2294" s="156"/>
      <c r="DU2294" s="156"/>
      <c r="DV2294" s="156"/>
      <c r="DW2294" s="156"/>
      <c r="DX2294" s="156"/>
      <c r="DY2294" s="156"/>
      <c r="DZ2294" s="156"/>
      <c r="EA2294" s="156"/>
      <c r="EB2294" s="156"/>
      <c r="EC2294" s="156"/>
      <c r="ED2294" s="156"/>
      <c r="EE2294" s="156"/>
      <c r="EF2294" s="156"/>
      <c r="EG2294" s="156"/>
      <c r="EH2294" s="156"/>
      <c r="EI2294" s="156"/>
      <c r="EJ2294" s="156"/>
      <c r="EK2294" s="156"/>
      <c r="EL2294" s="156"/>
      <c r="EM2294" s="156"/>
      <c r="EN2294" s="156"/>
      <c r="EO2294" s="156"/>
      <c r="EP2294" s="156"/>
      <c r="EQ2294" s="156"/>
      <c r="ER2294" s="156"/>
      <c r="ES2294" s="156"/>
      <c r="ET2294" s="156"/>
      <c r="EU2294" s="156"/>
      <c r="EV2294" s="156"/>
      <c r="EW2294" s="156"/>
      <c r="EX2294" s="156"/>
      <c r="EY2294" s="156"/>
      <c r="EZ2294" s="156"/>
      <c r="FA2294" s="156"/>
      <c r="FB2294" s="156"/>
      <c r="FC2294" s="156"/>
      <c r="FD2294" s="156"/>
      <c r="FE2294" s="156"/>
      <c r="FF2294" s="156"/>
      <c r="FG2294" s="156"/>
      <c r="FH2294" s="156"/>
      <c r="FI2294" s="156"/>
      <c r="FJ2294" s="156"/>
      <c r="FK2294" s="156"/>
      <c r="FL2294" s="156"/>
      <c r="FM2294" s="156"/>
      <c r="FN2294" s="156"/>
      <c r="FO2294" s="156"/>
      <c r="FP2294" s="156"/>
      <c r="FQ2294" s="227"/>
      <c r="FR2294" s="227"/>
      <c r="FS2294" s="227"/>
      <c r="FT2294" s="227"/>
      <c r="FU2294" s="227"/>
      <c r="FV2294" s="227"/>
      <c r="FW2294" s="227"/>
      <c r="FX2294" s="227"/>
      <c r="FY2294" s="227"/>
      <c r="FZ2294" s="227"/>
      <c r="GA2294" s="227"/>
      <c r="GB2294" s="227"/>
      <c r="GC2294" s="227"/>
      <c r="GD2294" s="227"/>
      <c r="GE2294" s="227"/>
      <c r="GF2294" s="227"/>
      <c r="GG2294" s="227"/>
      <c r="GH2294" s="227"/>
      <c r="GI2294" s="227"/>
      <c r="GJ2294" s="227"/>
      <c r="GK2294" s="227"/>
      <c r="GL2294" s="227"/>
      <c r="GM2294" s="227"/>
      <c r="GN2294" s="227"/>
      <c r="GO2294" s="227"/>
      <c r="GP2294" s="227"/>
      <c r="GQ2294" s="227"/>
      <c r="GR2294" s="227"/>
      <c r="GS2294" s="227"/>
      <c r="GT2294" s="227"/>
      <c r="GU2294" s="227"/>
      <c r="GV2294" s="227"/>
      <c r="GW2294" s="227"/>
      <c r="GX2294" s="227"/>
      <c r="GY2294" s="227"/>
      <c r="GZ2294" s="227"/>
      <c r="HA2294" s="227"/>
      <c r="HB2294" s="227"/>
      <c r="HC2294" s="227"/>
      <c r="HD2294" s="227"/>
      <c r="HE2294" s="227"/>
      <c r="HF2294" s="227"/>
      <c r="HG2294" s="227"/>
      <c r="HH2294" s="227"/>
      <c r="HI2294" s="227"/>
      <c r="HJ2294" s="227"/>
      <c r="HK2294" s="227"/>
      <c r="HL2294" s="227"/>
      <c r="HM2294" s="227"/>
      <c r="HN2294" s="227"/>
      <c r="HO2294" s="227"/>
      <c r="HP2294" s="227"/>
      <c r="HQ2294" s="227"/>
      <c r="HR2294" s="227"/>
      <c r="HS2294" s="227"/>
      <c r="HT2294" s="227"/>
      <c r="HU2294" s="227"/>
      <c r="HV2294" s="227"/>
      <c r="HW2294" s="227"/>
      <c r="HX2294" s="227"/>
      <c r="HY2294" s="227"/>
      <c r="HZ2294" s="227"/>
      <c r="IA2294" s="227"/>
      <c r="IB2294" s="227"/>
      <c r="IC2294" s="227"/>
      <c r="ID2294" s="227"/>
      <c r="IE2294" s="227"/>
      <c r="IF2294" s="227"/>
      <c r="IG2294" s="227"/>
      <c r="IH2294" s="227"/>
      <c r="II2294" s="227"/>
      <c r="IJ2294" s="227"/>
      <c r="IK2294" s="227"/>
      <c r="IL2294" s="227"/>
      <c r="IM2294" s="227"/>
      <c r="IN2294" s="227"/>
      <c r="IO2294" s="227"/>
      <c r="IP2294" s="227"/>
      <c r="IQ2294" s="227"/>
      <c r="IR2294" s="227"/>
      <c r="IS2294" s="227"/>
      <c r="IT2294" s="227"/>
      <c r="IU2294" s="227"/>
      <c r="IV2294" s="227"/>
      <c r="IW2294" s="227"/>
      <c r="IX2294" s="227"/>
      <c r="IY2294" s="227"/>
      <c r="IZ2294" s="227"/>
      <c r="JA2294" s="227"/>
      <c r="JB2294" s="227"/>
      <c r="JC2294" s="227"/>
      <c r="JD2294" s="227"/>
      <c r="JE2294" s="227"/>
      <c r="JF2294" s="227"/>
      <c r="JG2294" s="227"/>
      <c r="JH2294" s="227"/>
      <c r="JI2294" s="227"/>
      <c r="JJ2294" s="227"/>
      <c r="JK2294" s="227"/>
      <c r="JL2294" s="227"/>
      <c r="JM2294" s="227"/>
      <c r="JN2294" s="227"/>
      <c r="JO2294" s="227"/>
      <c r="JP2294" s="227"/>
      <c r="JQ2294" s="227"/>
      <c r="JR2294" s="227"/>
      <c r="JS2294" s="227"/>
      <c r="JT2294" s="227"/>
      <c r="JU2294" s="227"/>
      <c r="JV2294" s="227"/>
      <c r="JW2294" s="227"/>
      <c r="JX2294" s="227"/>
      <c r="JY2294" s="227"/>
      <c r="JZ2294" s="227"/>
      <c r="KA2294" s="227"/>
      <c r="KB2294" s="227"/>
      <c r="KC2294" s="227"/>
      <c r="KD2294" s="227"/>
      <c r="KE2294" s="227"/>
      <c r="KF2294" s="227"/>
      <c r="KG2294" s="227"/>
      <c r="KH2294" s="227"/>
      <c r="KI2294" s="227"/>
      <c r="KJ2294" s="227"/>
      <c r="KK2294" s="227"/>
      <c r="KL2294" s="227"/>
      <c r="KM2294" s="227"/>
      <c r="KN2294" s="227"/>
      <c r="KO2294" s="227"/>
      <c r="KP2294" s="227"/>
      <c r="KQ2294" s="227"/>
    </row>
    <row r="2295" spans="1:303" s="74" customFormat="1" x14ac:dyDescent="0.2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154"/>
      <c r="AB2295" s="155"/>
      <c r="AC2295" s="152"/>
      <c r="AD2295" s="152"/>
      <c r="AE2295" s="152"/>
      <c r="AF2295" s="152"/>
      <c r="AG2295" s="157"/>
      <c r="AH2295" s="157"/>
      <c r="AI2295" s="152"/>
      <c r="AJ2295" s="152"/>
      <c r="AK2295" s="152"/>
      <c r="AL2295" s="152"/>
      <c r="AM2295" s="154"/>
      <c r="AN2295" s="156"/>
      <c r="AO2295" s="156"/>
      <c r="AP2295" s="156"/>
      <c r="AQ2295" s="156"/>
      <c r="AR2295" s="156"/>
      <c r="AS2295" s="156"/>
      <c r="AT2295" s="156"/>
      <c r="AU2295" s="156"/>
      <c r="AV2295" s="156"/>
      <c r="AW2295" s="156"/>
      <c r="AX2295" s="156"/>
      <c r="AY2295" s="156"/>
      <c r="AZ2295" s="156"/>
      <c r="BA2295" s="156"/>
      <c r="BB2295" s="156"/>
      <c r="BC2295" s="156"/>
      <c r="BD2295" s="156"/>
      <c r="BE2295" s="156"/>
      <c r="BF2295" s="156"/>
      <c r="BG2295" s="156"/>
      <c r="BH2295" s="156"/>
      <c r="BI2295" s="156"/>
      <c r="BJ2295" s="156"/>
      <c r="BK2295" s="156"/>
      <c r="BL2295" s="156"/>
      <c r="BM2295" s="156"/>
      <c r="BN2295" s="156"/>
      <c r="BO2295" s="156"/>
      <c r="BP2295" s="156"/>
      <c r="BQ2295" s="156"/>
      <c r="BR2295" s="156"/>
      <c r="BS2295" s="156"/>
      <c r="BT2295" s="156"/>
      <c r="BU2295" s="156"/>
      <c r="BV2295" s="156"/>
      <c r="BW2295" s="156"/>
      <c r="BX2295" s="156"/>
      <c r="BY2295" s="156"/>
      <c r="BZ2295" s="156"/>
      <c r="CA2295" s="156"/>
      <c r="CB2295" s="156"/>
      <c r="CC2295" s="156"/>
      <c r="CD2295" s="156"/>
      <c r="CE2295" s="156"/>
      <c r="CF2295" s="156"/>
      <c r="CG2295" s="156"/>
      <c r="CH2295" s="156"/>
      <c r="CI2295" s="156"/>
      <c r="CJ2295" s="156"/>
      <c r="CK2295" s="156"/>
      <c r="CL2295" s="156"/>
      <c r="CM2295" s="156"/>
      <c r="CN2295" s="156"/>
      <c r="CO2295" s="156"/>
      <c r="CP2295" s="156"/>
      <c r="CQ2295" s="156"/>
      <c r="CR2295" s="156"/>
      <c r="CS2295" s="156"/>
      <c r="CT2295" s="156"/>
      <c r="CU2295" s="156"/>
      <c r="CV2295" s="156"/>
      <c r="CW2295" s="156"/>
      <c r="CX2295" s="156"/>
      <c r="CY2295" s="156"/>
      <c r="CZ2295" s="156"/>
      <c r="DA2295" s="156"/>
      <c r="DB2295" s="156"/>
      <c r="DC2295" s="156"/>
      <c r="DD2295" s="156"/>
      <c r="DE2295" s="156"/>
      <c r="DF2295" s="156"/>
      <c r="DG2295" s="156"/>
      <c r="DH2295" s="156"/>
      <c r="DI2295" s="156"/>
      <c r="DJ2295" s="156"/>
      <c r="DK2295" s="156"/>
      <c r="DL2295" s="156"/>
      <c r="DM2295" s="156"/>
      <c r="DN2295" s="156"/>
      <c r="DO2295" s="156"/>
      <c r="DP2295" s="156"/>
      <c r="DQ2295" s="156"/>
      <c r="DR2295" s="156"/>
      <c r="DS2295" s="156"/>
      <c r="DT2295" s="156"/>
      <c r="DU2295" s="156"/>
      <c r="DV2295" s="156"/>
      <c r="DW2295" s="156"/>
      <c r="DX2295" s="156"/>
      <c r="DY2295" s="156"/>
      <c r="DZ2295" s="156"/>
      <c r="EA2295" s="156"/>
      <c r="EB2295" s="156"/>
      <c r="EC2295" s="156"/>
      <c r="ED2295" s="156"/>
      <c r="EE2295" s="156"/>
      <c r="EF2295" s="156"/>
      <c r="EG2295" s="156"/>
      <c r="EH2295" s="156"/>
      <c r="EI2295" s="156"/>
      <c r="EJ2295" s="156"/>
      <c r="EK2295" s="156"/>
      <c r="EL2295" s="156"/>
      <c r="EM2295" s="156"/>
      <c r="EN2295" s="156"/>
      <c r="EO2295" s="156"/>
      <c r="EP2295" s="156"/>
      <c r="EQ2295" s="156"/>
      <c r="ER2295" s="156"/>
      <c r="ES2295" s="156"/>
      <c r="ET2295" s="156"/>
      <c r="EU2295" s="156"/>
      <c r="EV2295" s="156"/>
      <c r="EW2295" s="156"/>
      <c r="EX2295" s="156"/>
      <c r="EY2295" s="156"/>
      <c r="EZ2295" s="156"/>
      <c r="FA2295" s="156"/>
      <c r="FB2295" s="156"/>
      <c r="FC2295" s="156"/>
      <c r="FD2295" s="156"/>
      <c r="FE2295" s="156"/>
      <c r="FF2295" s="156"/>
      <c r="FG2295" s="156"/>
      <c r="FH2295" s="156"/>
      <c r="FI2295" s="156"/>
      <c r="FJ2295" s="156"/>
      <c r="FK2295" s="156"/>
      <c r="FL2295" s="156"/>
      <c r="FM2295" s="156"/>
      <c r="FN2295" s="156"/>
      <c r="FO2295" s="156"/>
      <c r="FP2295" s="156"/>
      <c r="FQ2295" s="227"/>
      <c r="FR2295" s="227"/>
      <c r="FS2295" s="227"/>
      <c r="FT2295" s="227"/>
      <c r="FU2295" s="227"/>
      <c r="FV2295" s="227"/>
      <c r="FW2295" s="227"/>
      <c r="FX2295" s="227"/>
      <c r="FY2295" s="227"/>
      <c r="FZ2295" s="227"/>
      <c r="GA2295" s="227"/>
      <c r="GB2295" s="227"/>
      <c r="GC2295" s="227"/>
      <c r="GD2295" s="227"/>
      <c r="GE2295" s="227"/>
      <c r="GF2295" s="227"/>
      <c r="GG2295" s="227"/>
      <c r="GH2295" s="227"/>
      <c r="GI2295" s="227"/>
      <c r="GJ2295" s="227"/>
      <c r="GK2295" s="227"/>
      <c r="GL2295" s="227"/>
      <c r="GM2295" s="227"/>
      <c r="GN2295" s="227"/>
      <c r="GO2295" s="227"/>
      <c r="GP2295" s="227"/>
      <c r="GQ2295" s="227"/>
      <c r="GR2295" s="227"/>
      <c r="GS2295" s="227"/>
      <c r="GT2295" s="227"/>
      <c r="GU2295" s="227"/>
      <c r="GV2295" s="227"/>
      <c r="GW2295" s="227"/>
      <c r="GX2295" s="227"/>
      <c r="GY2295" s="227"/>
      <c r="GZ2295" s="227"/>
      <c r="HA2295" s="227"/>
      <c r="HB2295" s="227"/>
      <c r="HC2295" s="227"/>
      <c r="HD2295" s="227"/>
      <c r="HE2295" s="227"/>
      <c r="HF2295" s="227"/>
      <c r="HG2295" s="227"/>
      <c r="HH2295" s="227"/>
      <c r="HI2295" s="227"/>
      <c r="HJ2295" s="227"/>
      <c r="HK2295" s="227"/>
      <c r="HL2295" s="227"/>
      <c r="HM2295" s="227"/>
      <c r="HN2295" s="227"/>
      <c r="HO2295" s="227"/>
      <c r="HP2295" s="227"/>
      <c r="HQ2295" s="227"/>
      <c r="HR2295" s="227"/>
      <c r="HS2295" s="227"/>
      <c r="HT2295" s="227"/>
      <c r="HU2295" s="227"/>
      <c r="HV2295" s="227"/>
      <c r="HW2295" s="227"/>
      <c r="HX2295" s="227"/>
      <c r="HY2295" s="227"/>
      <c r="HZ2295" s="227"/>
      <c r="IA2295" s="227"/>
      <c r="IB2295" s="227"/>
      <c r="IC2295" s="227"/>
      <c r="ID2295" s="227"/>
      <c r="IE2295" s="227"/>
      <c r="IF2295" s="227"/>
      <c r="IG2295" s="227"/>
      <c r="IH2295" s="227"/>
      <c r="II2295" s="227"/>
      <c r="IJ2295" s="227"/>
      <c r="IK2295" s="227"/>
      <c r="IL2295" s="227"/>
      <c r="IM2295" s="227"/>
      <c r="IN2295" s="227"/>
      <c r="IO2295" s="227"/>
      <c r="IP2295" s="227"/>
      <c r="IQ2295" s="227"/>
      <c r="IR2295" s="227"/>
      <c r="IS2295" s="227"/>
      <c r="IT2295" s="227"/>
      <c r="IU2295" s="227"/>
      <c r="IV2295" s="227"/>
      <c r="IW2295" s="227"/>
      <c r="IX2295" s="227"/>
      <c r="IY2295" s="227"/>
      <c r="IZ2295" s="227"/>
      <c r="JA2295" s="227"/>
      <c r="JB2295" s="227"/>
      <c r="JC2295" s="227"/>
      <c r="JD2295" s="227"/>
      <c r="JE2295" s="227"/>
      <c r="JF2295" s="227"/>
      <c r="JG2295" s="227"/>
      <c r="JH2295" s="227"/>
      <c r="JI2295" s="227"/>
      <c r="JJ2295" s="227"/>
      <c r="JK2295" s="227"/>
      <c r="JL2295" s="227"/>
      <c r="JM2295" s="227"/>
      <c r="JN2295" s="227"/>
      <c r="JO2295" s="227"/>
      <c r="JP2295" s="227"/>
      <c r="JQ2295" s="227"/>
      <c r="JR2295" s="227"/>
      <c r="JS2295" s="227"/>
      <c r="JT2295" s="227"/>
      <c r="JU2295" s="227"/>
      <c r="JV2295" s="227"/>
      <c r="JW2295" s="227"/>
      <c r="JX2295" s="227"/>
      <c r="JY2295" s="227"/>
      <c r="JZ2295" s="227"/>
      <c r="KA2295" s="227"/>
      <c r="KB2295" s="227"/>
      <c r="KC2295" s="227"/>
      <c r="KD2295" s="227"/>
      <c r="KE2295" s="227"/>
      <c r="KF2295" s="227"/>
      <c r="KG2295" s="227"/>
      <c r="KH2295" s="227"/>
      <c r="KI2295" s="227"/>
      <c r="KJ2295" s="227"/>
      <c r="KK2295" s="227"/>
      <c r="KL2295" s="227"/>
      <c r="KM2295" s="227"/>
      <c r="KN2295" s="227"/>
      <c r="KO2295" s="227"/>
      <c r="KP2295" s="227"/>
      <c r="KQ2295" s="227"/>
    </row>
    <row r="2296" spans="1:303" s="74" customFormat="1" x14ac:dyDescent="0.2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154"/>
      <c r="AB2296" s="155"/>
      <c r="AC2296" s="152"/>
      <c r="AD2296" s="152"/>
      <c r="AE2296" s="152"/>
      <c r="AF2296" s="152"/>
      <c r="AG2296" s="157"/>
      <c r="AH2296" s="157"/>
      <c r="AI2296" s="152"/>
      <c r="AJ2296" s="152"/>
      <c r="AK2296" s="152"/>
      <c r="AL2296" s="152"/>
      <c r="AM2296" s="154"/>
      <c r="AN2296" s="156"/>
      <c r="AO2296" s="156"/>
      <c r="AP2296" s="156"/>
      <c r="AQ2296" s="156"/>
      <c r="AR2296" s="156"/>
      <c r="AS2296" s="156"/>
      <c r="AT2296" s="156"/>
      <c r="AU2296" s="156"/>
      <c r="AV2296" s="156"/>
      <c r="AW2296" s="156"/>
      <c r="AX2296" s="156"/>
      <c r="AY2296" s="156"/>
      <c r="AZ2296" s="156"/>
      <c r="BA2296" s="156"/>
      <c r="BB2296" s="156"/>
      <c r="BC2296" s="156"/>
      <c r="BD2296" s="156"/>
      <c r="BE2296" s="156"/>
      <c r="BF2296" s="156"/>
      <c r="BG2296" s="156"/>
      <c r="BH2296" s="156"/>
      <c r="BI2296" s="156"/>
      <c r="BJ2296" s="156"/>
      <c r="BK2296" s="156"/>
      <c r="BL2296" s="156"/>
      <c r="BM2296" s="156"/>
      <c r="BN2296" s="156"/>
      <c r="BO2296" s="156"/>
      <c r="BP2296" s="156"/>
      <c r="BQ2296" s="156"/>
      <c r="BR2296" s="156"/>
      <c r="BS2296" s="156"/>
      <c r="BT2296" s="156"/>
      <c r="BU2296" s="156"/>
      <c r="BV2296" s="156"/>
      <c r="BW2296" s="156"/>
      <c r="BX2296" s="156"/>
      <c r="BY2296" s="156"/>
      <c r="BZ2296" s="156"/>
      <c r="CA2296" s="156"/>
      <c r="CB2296" s="156"/>
      <c r="CC2296" s="156"/>
      <c r="CD2296" s="156"/>
      <c r="CE2296" s="156"/>
      <c r="CF2296" s="156"/>
      <c r="CG2296" s="156"/>
      <c r="CH2296" s="156"/>
      <c r="CI2296" s="156"/>
      <c r="CJ2296" s="156"/>
      <c r="CK2296" s="156"/>
      <c r="CL2296" s="156"/>
      <c r="CM2296" s="156"/>
      <c r="CN2296" s="156"/>
      <c r="CO2296" s="156"/>
      <c r="CP2296" s="156"/>
      <c r="CQ2296" s="156"/>
      <c r="CR2296" s="156"/>
      <c r="CS2296" s="156"/>
      <c r="CT2296" s="156"/>
      <c r="CU2296" s="156"/>
      <c r="CV2296" s="156"/>
      <c r="CW2296" s="156"/>
      <c r="CX2296" s="156"/>
      <c r="CY2296" s="156"/>
      <c r="CZ2296" s="156"/>
      <c r="DA2296" s="156"/>
      <c r="DB2296" s="156"/>
      <c r="DC2296" s="156"/>
      <c r="DD2296" s="156"/>
      <c r="DE2296" s="156"/>
      <c r="DF2296" s="156"/>
      <c r="DG2296" s="156"/>
      <c r="DH2296" s="156"/>
      <c r="DI2296" s="156"/>
      <c r="DJ2296" s="156"/>
      <c r="DK2296" s="156"/>
      <c r="DL2296" s="156"/>
      <c r="DM2296" s="156"/>
      <c r="DN2296" s="156"/>
      <c r="DO2296" s="156"/>
      <c r="DP2296" s="156"/>
      <c r="DQ2296" s="156"/>
      <c r="DR2296" s="156"/>
      <c r="DS2296" s="156"/>
      <c r="DT2296" s="156"/>
      <c r="DU2296" s="156"/>
      <c r="DV2296" s="156"/>
      <c r="DW2296" s="156"/>
      <c r="DX2296" s="156"/>
      <c r="DY2296" s="156"/>
      <c r="DZ2296" s="156"/>
      <c r="EA2296" s="156"/>
      <c r="EB2296" s="156"/>
      <c r="EC2296" s="156"/>
      <c r="ED2296" s="156"/>
      <c r="EE2296" s="156"/>
      <c r="EF2296" s="156"/>
      <c r="EG2296" s="156"/>
      <c r="EH2296" s="156"/>
      <c r="EI2296" s="156"/>
      <c r="EJ2296" s="156"/>
      <c r="EK2296" s="156"/>
      <c r="EL2296" s="156"/>
      <c r="EM2296" s="156"/>
      <c r="EN2296" s="156"/>
      <c r="EO2296" s="156"/>
      <c r="EP2296" s="156"/>
      <c r="EQ2296" s="156"/>
      <c r="ER2296" s="156"/>
      <c r="ES2296" s="156"/>
      <c r="ET2296" s="156"/>
      <c r="EU2296" s="156"/>
      <c r="EV2296" s="156"/>
      <c r="EW2296" s="156"/>
      <c r="EX2296" s="156"/>
      <c r="EY2296" s="156"/>
      <c r="EZ2296" s="156"/>
      <c r="FA2296" s="156"/>
      <c r="FB2296" s="156"/>
      <c r="FC2296" s="156"/>
      <c r="FD2296" s="156"/>
      <c r="FE2296" s="156"/>
      <c r="FF2296" s="156"/>
      <c r="FG2296" s="156"/>
      <c r="FH2296" s="156"/>
      <c r="FI2296" s="156"/>
      <c r="FJ2296" s="156"/>
      <c r="FK2296" s="156"/>
      <c r="FL2296" s="156"/>
      <c r="FM2296" s="156"/>
      <c r="FN2296" s="156"/>
      <c r="FO2296" s="156"/>
      <c r="FP2296" s="156"/>
      <c r="FQ2296" s="227"/>
      <c r="FR2296" s="227"/>
      <c r="FS2296" s="227"/>
      <c r="FT2296" s="227"/>
      <c r="FU2296" s="227"/>
      <c r="FV2296" s="227"/>
      <c r="FW2296" s="227"/>
      <c r="FX2296" s="227"/>
      <c r="FY2296" s="227"/>
      <c r="FZ2296" s="227"/>
      <c r="GA2296" s="227"/>
      <c r="GB2296" s="227"/>
      <c r="GC2296" s="227"/>
      <c r="GD2296" s="227"/>
      <c r="GE2296" s="227"/>
      <c r="GF2296" s="227"/>
      <c r="GG2296" s="227"/>
      <c r="GH2296" s="227"/>
      <c r="GI2296" s="227"/>
      <c r="GJ2296" s="227"/>
      <c r="GK2296" s="227"/>
      <c r="GL2296" s="227"/>
      <c r="GM2296" s="227"/>
      <c r="GN2296" s="227"/>
      <c r="GO2296" s="227"/>
      <c r="GP2296" s="227"/>
      <c r="GQ2296" s="227"/>
      <c r="GR2296" s="227"/>
      <c r="GS2296" s="227"/>
      <c r="GT2296" s="227"/>
      <c r="GU2296" s="227"/>
      <c r="GV2296" s="227"/>
      <c r="GW2296" s="227"/>
      <c r="GX2296" s="227"/>
      <c r="GY2296" s="227"/>
      <c r="GZ2296" s="227"/>
      <c r="HA2296" s="227"/>
      <c r="HB2296" s="227"/>
      <c r="HC2296" s="227"/>
      <c r="HD2296" s="227"/>
      <c r="HE2296" s="227"/>
      <c r="HF2296" s="227"/>
      <c r="HG2296" s="227"/>
      <c r="HH2296" s="227"/>
      <c r="HI2296" s="227"/>
      <c r="HJ2296" s="227"/>
      <c r="HK2296" s="227"/>
      <c r="HL2296" s="227"/>
      <c r="HM2296" s="227"/>
      <c r="HN2296" s="227"/>
      <c r="HO2296" s="227"/>
      <c r="HP2296" s="227"/>
      <c r="HQ2296" s="227"/>
      <c r="HR2296" s="227"/>
      <c r="HS2296" s="227"/>
      <c r="HT2296" s="227"/>
      <c r="HU2296" s="227"/>
      <c r="HV2296" s="227"/>
      <c r="HW2296" s="227"/>
      <c r="HX2296" s="227"/>
      <c r="HY2296" s="227"/>
      <c r="HZ2296" s="227"/>
      <c r="IA2296" s="227"/>
      <c r="IB2296" s="227"/>
      <c r="IC2296" s="227"/>
      <c r="ID2296" s="227"/>
      <c r="IE2296" s="227"/>
      <c r="IF2296" s="227"/>
      <c r="IG2296" s="227"/>
      <c r="IH2296" s="227"/>
      <c r="II2296" s="227"/>
      <c r="IJ2296" s="227"/>
      <c r="IK2296" s="227"/>
      <c r="IL2296" s="227"/>
      <c r="IM2296" s="227"/>
      <c r="IN2296" s="227"/>
      <c r="IO2296" s="227"/>
      <c r="IP2296" s="227"/>
      <c r="IQ2296" s="227"/>
      <c r="IR2296" s="227"/>
      <c r="IS2296" s="227"/>
      <c r="IT2296" s="227"/>
      <c r="IU2296" s="227"/>
      <c r="IV2296" s="227"/>
      <c r="IW2296" s="227"/>
      <c r="IX2296" s="227"/>
      <c r="IY2296" s="227"/>
      <c r="IZ2296" s="227"/>
      <c r="JA2296" s="227"/>
      <c r="JB2296" s="227"/>
      <c r="JC2296" s="227"/>
      <c r="JD2296" s="227"/>
      <c r="JE2296" s="227"/>
      <c r="JF2296" s="227"/>
      <c r="JG2296" s="227"/>
      <c r="JH2296" s="227"/>
      <c r="JI2296" s="227"/>
      <c r="JJ2296" s="227"/>
      <c r="JK2296" s="227"/>
      <c r="JL2296" s="227"/>
      <c r="JM2296" s="227"/>
      <c r="JN2296" s="227"/>
      <c r="JO2296" s="227"/>
      <c r="JP2296" s="227"/>
      <c r="JQ2296" s="227"/>
      <c r="JR2296" s="227"/>
      <c r="JS2296" s="227"/>
      <c r="JT2296" s="227"/>
      <c r="JU2296" s="227"/>
      <c r="JV2296" s="227"/>
      <c r="JW2296" s="227"/>
      <c r="JX2296" s="227"/>
      <c r="JY2296" s="227"/>
      <c r="JZ2296" s="227"/>
      <c r="KA2296" s="227"/>
      <c r="KB2296" s="227"/>
      <c r="KC2296" s="227"/>
      <c r="KD2296" s="227"/>
      <c r="KE2296" s="227"/>
      <c r="KF2296" s="227"/>
      <c r="KG2296" s="227"/>
      <c r="KH2296" s="227"/>
      <c r="KI2296" s="227"/>
      <c r="KJ2296" s="227"/>
      <c r="KK2296" s="227"/>
      <c r="KL2296" s="227"/>
      <c r="KM2296" s="227"/>
      <c r="KN2296" s="227"/>
      <c r="KO2296" s="227"/>
      <c r="KP2296" s="227"/>
      <c r="KQ2296" s="227"/>
    </row>
    <row r="2297" spans="1:303" s="74" customFormat="1" x14ac:dyDescent="0.2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154"/>
      <c r="AB2297" s="155"/>
      <c r="AC2297" s="152"/>
      <c r="AD2297" s="152"/>
      <c r="AE2297" s="152"/>
      <c r="AF2297" s="152"/>
      <c r="AG2297" s="157"/>
      <c r="AH2297" s="157"/>
      <c r="AI2297" s="152"/>
      <c r="AJ2297" s="152"/>
      <c r="AK2297" s="152"/>
      <c r="AL2297" s="152"/>
      <c r="AM2297" s="154"/>
      <c r="AN2297" s="156"/>
      <c r="AO2297" s="156"/>
      <c r="AP2297" s="156"/>
      <c r="AQ2297" s="156"/>
      <c r="AR2297" s="156"/>
      <c r="AS2297" s="156"/>
      <c r="AT2297" s="156"/>
      <c r="AU2297" s="156"/>
      <c r="AV2297" s="156"/>
      <c r="AW2297" s="156"/>
      <c r="AX2297" s="156"/>
      <c r="AY2297" s="156"/>
      <c r="AZ2297" s="156"/>
      <c r="BA2297" s="156"/>
      <c r="BB2297" s="156"/>
      <c r="BC2297" s="156"/>
      <c r="BD2297" s="156"/>
      <c r="BE2297" s="156"/>
      <c r="BF2297" s="156"/>
      <c r="BG2297" s="156"/>
      <c r="BH2297" s="156"/>
      <c r="BI2297" s="156"/>
      <c r="BJ2297" s="156"/>
      <c r="BK2297" s="156"/>
      <c r="BL2297" s="156"/>
      <c r="BM2297" s="156"/>
      <c r="BN2297" s="156"/>
      <c r="BO2297" s="156"/>
      <c r="BP2297" s="156"/>
      <c r="BQ2297" s="156"/>
      <c r="BR2297" s="156"/>
      <c r="BS2297" s="156"/>
      <c r="BT2297" s="156"/>
      <c r="BU2297" s="156"/>
      <c r="BV2297" s="156"/>
      <c r="BW2297" s="156"/>
      <c r="BX2297" s="156"/>
      <c r="BY2297" s="156"/>
      <c r="BZ2297" s="156"/>
      <c r="CA2297" s="156"/>
      <c r="CB2297" s="156"/>
      <c r="CC2297" s="156"/>
      <c r="CD2297" s="156"/>
      <c r="CE2297" s="156"/>
      <c r="CF2297" s="156"/>
      <c r="CG2297" s="156"/>
      <c r="CH2297" s="156"/>
      <c r="CI2297" s="156"/>
      <c r="CJ2297" s="156"/>
      <c r="CK2297" s="156"/>
      <c r="CL2297" s="156"/>
      <c r="CM2297" s="156"/>
      <c r="CN2297" s="156"/>
      <c r="CO2297" s="156"/>
      <c r="CP2297" s="156"/>
      <c r="CQ2297" s="156"/>
      <c r="CR2297" s="156"/>
      <c r="CS2297" s="156"/>
      <c r="CT2297" s="156"/>
      <c r="CU2297" s="156"/>
      <c r="CV2297" s="156"/>
      <c r="CW2297" s="156"/>
      <c r="CX2297" s="156"/>
      <c r="CY2297" s="156"/>
      <c r="CZ2297" s="156"/>
      <c r="DA2297" s="156"/>
      <c r="DB2297" s="156"/>
      <c r="DC2297" s="156"/>
      <c r="DD2297" s="156"/>
      <c r="DE2297" s="156"/>
      <c r="DF2297" s="156"/>
      <c r="DG2297" s="156"/>
      <c r="DH2297" s="156"/>
      <c r="DI2297" s="156"/>
      <c r="DJ2297" s="156"/>
      <c r="DK2297" s="156"/>
      <c r="DL2297" s="156"/>
      <c r="DM2297" s="156"/>
      <c r="DN2297" s="156"/>
      <c r="DO2297" s="156"/>
      <c r="DP2297" s="156"/>
      <c r="DQ2297" s="156"/>
      <c r="DR2297" s="156"/>
      <c r="DS2297" s="156"/>
      <c r="DT2297" s="156"/>
      <c r="DU2297" s="156"/>
      <c r="DV2297" s="156"/>
      <c r="DW2297" s="156"/>
      <c r="DX2297" s="156"/>
      <c r="DY2297" s="156"/>
      <c r="DZ2297" s="156"/>
      <c r="EA2297" s="156"/>
      <c r="EB2297" s="156"/>
      <c r="EC2297" s="156"/>
      <c r="ED2297" s="156"/>
      <c r="EE2297" s="156"/>
      <c r="EF2297" s="156"/>
      <c r="EG2297" s="156"/>
      <c r="EH2297" s="156"/>
      <c r="EI2297" s="156"/>
      <c r="EJ2297" s="156"/>
      <c r="EK2297" s="156"/>
      <c r="EL2297" s="156"/>
      <c r="EM2297" s="156"/>
      <c r="EN2297" s="156"/>
      <c r="EO2297" s="156"/>
      <c r="EP2297" s="156"/>
      <c r="EQ2297" s="156"/>
      <c r="ER2297" s="156"/>
      <c r="ES2297" s="156"/>
      <c r="ET2297" s="156"/>
      <c r="EU2297" s="156"/>
      <c r="EV2297" s="156"/>
      <c r="EW2297" s="156"/>
      <c r="EX2297" s="156"/>
      <c r="EY2297" s="156"/>
      <c r="EZ2297" s="156"/>
      <c r="FA2297" s="156"/>
      <c r="FB2297" s="156"/>
      <c r="FC2297" s="156"/>
      <c r="FD2297" s="156"/>
      <c r="FE2297" s="156"/>
      <c r="FF2297" s="156"/>
      <c r="FG2297" s="156"/>
      <c r="FH2297" s="156"/>
      <c r="FI2297" s="156"/>
      <c r="FJ2297" s="156"/>
      <c r="FK2297" s="156"/>
      <c r="FL2297" s="156"/>
      <c r="FM2297" s="156"/>
      <c r="FN2297" s="156"/>
      <c r="FO2297" s="156"/>
      <c r="FP2297" s="156"/>
      <c r="FQ2297" s="227"/>
      <c r="FR2297" s="227"/>
      <c r="FS2297" s="227"/>
      <c r="FT2297" s="227"/>
      <c r="FU2297" s="227"/>
      <c r="FV2297" s="227"/>
      <c r="FW2297" s="227"/>
      <c r="FX2297" s="227"/>
      <c r="FY2297" s="227"/>
      <c r="FZ2297" s="227"/>
      <c r="GA2297" s="227"/>
      <c r="GB2297" s="227"/>
      <c r="GC2297" s="227"/>
      <c r="GD2297" s="227"/>
      <c r="GE2297" s="227"/>
      <c r="GF2297" s="227"/>
      <c r="GG2297" s="227"/>
      <c r="GH2297" s="227"/>
      <c r="GI2297" s="227"/>
      <c r="GJ2297" s="227"/>
      <c r="GK2297" s="227"/>
      <c r="GL2297" s="227"/>
      <c r="GM2297" s="227"/>
      <c r="GN2297" s="227"/>
      <c r="GO2297" s="227"/>
      <c r="GP2297" s="227"/>
      <c r="GQ2297" s="227"/>
      <c r="GR2297" s="227"/>
      <c r="GS2297" s="227"/>
      <c r="GT2297" s="227"/>
      <c r="GU2297" s="227"/>
      <c r="GV2297" s="227"/>
      <c r="GW2297" s="227"/>
      <c r="GX2297" s="227"/>
      <c r="GY2297" s="227"/>
      <c r="GZ2297" s="227"/>
      <c r="HA2297" s="227"/>
      <c r="HB2297" s="227"/>
      <c r="HC2297" s="227"/>
      <c r="HD2297" s="227"/>
      <c r="HE2297" s="227"/>
      <c r="HF2297" s="227"/>
      <c r="HG2297" s="227"/>
      <c r="HH2297" s="227"/>
      <c r="HI2297" s="227"/>
      <c r="HJ2297" s="227"/>
      <c r="HK2297" s="227"/>
      <c r="HL2297" s="227"/>
      <c r="HM2297" s="227"/>
      <c r="HN2297" s="227"/>
      <c r="HO2297" s="227"/>
      <c r="HP2297" s="227"/>
      <c r="HQ2297" s="227"/>
      <c r="HR2297" s="227"/>
      <c r="HS2297" s="227"/>
      <c r="HT2297" s="227"/>
      <c r="HU2297" s="227"/>
      <c r="HV2297" s="227"/>
      <c r="HW2297" s="227"/>
      <c r="HX2297" s="227"/>
      <c r="HY2297" s="227"/>
      <c r="HZ2297" s="227"/>
      <c r="IA2297" s="227"/>
      <c r="IB2297" s="227"/>
      <c r="IC2297" s="227"/>
      <c r="ID2297" s="227"/>
      <c r="IE2297" s="227"/>
      <c r="IF2297" s="227"/>
      <c r="IG2297" s="227"/>
      <c r="IH2297" s="227"/>
      <c r="II2297" s="227"/>
      <c r="IJ2297" s="227"/>
      <c r="IK2297" s="227"/>
      <c r="IL2297" s="227"/>
      <c r="IM2297" s="227"/>
      <c r="IN2297" s="227"/>
      <c r="IO2297" s="227"/>
      <c r="IP2297" s="227"/>
      <c r="IQ2297" s="227"/>
      <c r="IR2297" s="227"/>
      <c r="IS2297" s="227"/>
      <c r="IT2297" s="227"/>
      <c r="IU2297" s="227"/>
      <c r="IV2297" s="227"/>
      <c r="IW2297" s="227"/>
      <c r="IX2297" s="227"/>
      <c r="IY2297" s="227"/>
      <c r="IZ2297" s="227"/>
      <c r="JA2297" s="227"/>
      <c r="JB2297" s="227"/>
      <c r="JC2297" s="227"/>
      <c r="JD2297" s="227"/>
      <c r="JE2297" s="227"/>
      <c r="JF2297" s="227"/>
      <c r="JG2297" s="227"/>
      <c r="JH2297" s="227"/>
      <c r="JI2297" s="227"/>
      <c r="JJ2297" s="227"/>
      <c r="JK2297" s="227"/>
      <c r="JL2297" s="227"/>
      <c r="JM2297" s="227"/>
      <c r="JN2297" s="227"/>
      <c r="JO2297" s="227"/>
      <c r="JP2297" s="227"/>
      <c r="JQ2297" s="227"/>
      <c r="JR2297" s="227"/>
      <c r="JS2297" s="227"/>
      <c r="JT2297" s="227"/>
      <c r="JU2297" s="227"/>
      <c r="JV2297" s="227"/>
      <c r="JW2297" s="227"/>
      <c r="JX2297" s="227"/>
      <c r="JY2297" s="227"/>
      <c r="JZ2297" s="227"/>
      <c r="KA2297" s="227"/>
      <c r="KB2297" s="227"/>
      <c r="KC2297" s="227"/>
      <c r="KD2297" s="227"/>
      <c r="KE2297" s="227"/>
      <c r="KF2297" s="227"/>
      <c r="KG2297" s="227"/>
      <c r="KH2297" s="227"/>
      <c r="KI2297" s="227"/>
      <c r="KJ2297" s="227"/>
      <c r="KK2297" s="227"/>
      <c r="KL2297" s="227"/>
      <c r="KM2297" s="227"/>
      <c r="KN2297" s="227"/>
      <c r="KO2297" s="227"/>
      <c r="KP2297" s="227"/>
      <c r="KQ2297" s="227"/>
    </row>
    <row r="2298" spans="1:303" s="74" customFormat="1" x14ac:dyDescent="0.2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154"/>
      <c r="AB2298" s="155"/>
      <c r="AC2298" s="152"/>
      <c r="AD2298" s="152"/>
      <c r="AE2298" s="152"/>
      <c r="AF2298" s="152"/>
      <c r="AG2298" s="157"/>
      <c r="AH2298" s="157"/>
      <c r="AI2298" s="152"/>
      <c r="AJ2298" s="152"/>
      <c r="AK2298" s="152"/>
      <c r="AL2298" s="152"/>
      <c r="AM2298" s="154"/>
      <c r="AN2298" s="156"/>
      <c r="AO2298" s="156"/>
      <c r="AP2298" s="156"/>
      <c r="AQ2298" s="156"/>
      <c r="AR2298" s="156"/>
      <c r="AS2298" s="156"/>
      <c r="AT2298" s="156"/>
      <c r="AU2298" s="156"/>
      <c r="AV2298" s="156"/>
      <c r="AW2298" s="156"/>
      <c r="AX2298" s="156"/>
      <c r="AY2298" s="156"/>
      <c r="AZ2298" s="156"/>
      <c r="BA2298" s="156"/>
      <c r="BB2298" s="156"/>
      <c r="BC2298" s="156"/>
      <c r="BD2298" s="156"/>
      <c r="BE2298" s="156"/>
      <c r="BF2298" s="156"/>
      <c r="BG2298" s="156"/>
      <c r="BH2298" s="156"/>
      <c r="BI2298" s="156"/>
      <c r="BJ2298" s="156"/>
      <c r="BK2298" s="156"/>
      <c r="BL2298" s="156"/>
      <c r="BM2298" s="156"/>
      <c r="BN2298" s="156"/>
      <c r="BO2298" s="156"/>
      <c r="BP2298" s="156"/>
      <c r="BQ2298" s="156"/>
      <c r="BR2298" s="156"/>
      <c r="BS2298" s="156"/>
      <c r="BT2298" s="156"/>
      <c r="BU2298" s="156"/>
      <c r="BV2298" s="156"/>
      <c r="BW2298" s="156"/>
      <c r="BX2298" s="156"/>
      <c r="BY2298" s="156"/>
      <c r="BZ2298" s="156"/>
      <c r="CA2298" s="156"/>
      <c r="CB2298" s="156"/>
      <c r="CC2298" s="156"/>
      <c r="CD2298" s="156"/>
      <c r="CE2298" s="156"/>
      <c r="CF2298" s="156"/>
      <c r="CG2298" s="156"/>
      <c r="CH2298" s="156"/>
      <c r="CI2298" s="156"/>
      <c r="CJ2298" s="156"/>
      <c r="CK2298" s="156"/>
      <c r="CL2298" s="156"/>
      <c r="CM2298" s="156"/>
      <c r="CN2298" s="156"/>
      <c r="CO2298" s="156"/>
      <c r="CP2298" s="156"/>
      <c r="CQ2298" s="156"/>
      <c r="CR2298" s="156"/>
      <c r="CS2298" s="156"/>
      <c r="CT2298" s="156"/>
      <c r="CU2298" s="156"/>
      <c r="CV2298" s="156"/>
      <c r="CW2298" s="156"/>
      <c r="CX2298" s="156"/>
      <c r="CY2298" s="156"/>
      <c r="CZ2298" s="156"/>
      <c r="DA2298" s="156"/>
      <c r="DB2298" s="156"/>
      <c r="DC2298" s="156"/>
      <c r="DD2298" s="156"/>
      <c r="DE2298" s="156"/>
      <c r="DF2298" s="156"/>
      <c r="DG2298" s="156"/>
      <c r="DH2298" s="156"/>
      <c r="DI2298" s="156"/>
      <c r="DJ2298" s="156"/>
      <c r="DK2298" s="156"/>
      <c r="DL2298" s="156"/>
      <c r="DM2298" s="156"/>
      <c r="DN2298" s="156"/>
      <c r="DO2298" s="156"/>
      <c r="DP2298" s="156"/>
      <c r="DQ2298" s="156"/>
      <c r="DR2298" s="156"/>
      <c r="DS2298" s="156"/>
      <c r="DT2298" s="156"/>
      <c r="DU2298" s="156"/>
      <c r="DV2298" s="156"/>
      <c r="DW2298" s="156"/>
      <c r="DX2298" s="156"/>
      <c r="DY2298" s="156"/>
      <c r="DZ2298" s="156"/>
      <c r="EA2298" s="156"/>
      <c r="EB2298" s="156"/>
      <c r="EC2298" s="156"/>
      <c r="ED2298" s="156"/>
      <c r="EE2298" s="156"/>
      <c r="EF2298" s="156"/>
      <c r="EG2298" s="156"/>
      <c r="EH2298" s="156"/>
      <c r="EI2298" s="156"/>
      <c r="EJ2298" s="156"/>
      <c r="EK2298" s="156"/>
      <c r="EL2298" s="156"/>
      <c r="EM2298" s="156"/>
      <c r="EN2298" s="156"/>
      <c r="EO2298" s="156"/>
      <c r="EP2298" s="156"/>
      <c r="EQ2298" s="156"/>
      <c r="ER2298" s="156"/>
      <c r="ES2298" s="156"/>
      <c r="ET2298" s="156"/>
      <c r="EU2298" s="156"/>
      <c r="EV2298" s="156"/>
      <c r="EW2298" s="156"/>
      <c r="EX2298" s="156"/>
      <c r="EY2298" s="156"/>
      <c r="EZ2298" s="156"/>
      <c r="FA2298" s="156"/>
      <c r="FB2298" s="156"/>
      <c r="FC2298" s="156"/>
      <c r="FD2298" s="156"/>
      <c r="FE2298" s="156"/>
      <c r="FF2298" s="156"/>
      <c r="FG2298" s="156"/>
      <c r="FH2298" s="156"/>
      <c r="FI2298" s="156"/>
      <c r="FJ2298" s="156"/>
      <c r="FK2298" s="156"/>
      <c r="FL2298" s="156"/>
      <c r="FM2298" s="156"/>
      <c r="FN2298" s="156"/>
      <c r="FO2298" s="156"/>
      <c r="FP2298" s="156"/>
      <c r="FQ2298" s="227"/>
      <c r="FR2298" s="227"/>
      <c r="FS2298" s="227"/>
      <c r="FT2298" s="227"/>
      <c r="FU2298" s="227"/>
      <c r="FV2298" s="227"/>
      <c r="FW2298" s="227"/>
      <c r="FX2298" s="227"/>
      <c r="FY2298" s="227"/>
      <c r="FZ2298" s="227"/>
      <c r="GA2298" s="227"/>
      <c r="GB2298" s="227"/>
      <c r="GC2298" s="227"/>
      <c r="GD2298" s="227"/>
      <c r="GE2298" s="227"/>
      <c r="GF2298" s="227"/>
      <c r="GG2298" s="227"/>
      <c r="GH2298" s="227"/>
      <c r="GI2298" s="227"/>
      <c r="GJ2298" s="227"/>
      <c r="GK2298" s="227"/>
      <c r="GL2298" s="227"/>
      <c r="GM2298" s="227"/>
      <c r="GN2298" s="227"/>
      <c r="GO2298" s="227"/>
      <c r="GP2298" s="227"/>
      <c r="GQ2298" s="227"/>
      <c r="GR2298" s="227"/>
      <c r="GS2298" s="227"/>
      <c r="GT2298" s="227"/>
      <c r="GU2298" s="227"/>
      <c r="GV2298" s="227"/>
      <c r="GW2298" s="227"/>
      <c r="GX2298" s="227"/>
      <c r="GY2298" s="227"/>
      <c r="GZ2298" s="227"/>
      <c r="HA2298" s="227"/>
      <c r="HB2298" s="227"/>
      <c r="HC2298" s="227"/>
      <c r="HD2298" s="227"/>
      <c r="HE2298" s="227"/>
      <c r="HF2298" s="227"/>
      <c r="HG2298" s="227"/>
      <c r="HH2298" s="227"/>
      <c r="HI2298" s="227"/>
      <c r="HJ2298" s="227"/>
      <c r="HK2298" s="227"/>
      <c r="HL2298" s="227"/>
      <c r="HM2298" s="227"/>
      <c r="HN2298" s="227"/>
      <c r="HO2298" s="227"/>
      <c r="HP2298" s="227"/>
      <c r="HQ2298" s="227"/>
      <c r="HR2298" s="227"/>
      <c r="HS2298" s="227"/>
      <c r="HT2298" s="227"/>
      <c r="HU2298" s="227"/>
      <c r="HV2298" s="227"/>
      <c r="HW2298" s="227"/>
      <c r="HX2298" s="227"/>
      <c r="HY2298" s="227"/>
      <c r="HZ2298" s="227"/>
      <c r="IA2298" s="227"/>
      <c r="IB2298" s="227"/>
      <c r="IC2298" s="227"/>
      <c r="ID2298" s="227"/>
      <c r="IE2298" s="227"/>
      <c r="IF2298" s="227"/>
      <c r="IG2298" s="227"/>
      <c r="IH2298" s="227"/>
      <c r="II2298" s="227"/>
      <c r="IJ2298" s="227"/>
      <c r="IK2298" s="227"/>
      <c r="IL2298" s="227"/>
      <c r="IM2298" s="227"/>
      <c r="IN2298" s="227"/>
      <c r="IO2298" s="227"/>
      <c r="IP2298" s="227"/>
      <c r="IQ2298" s="227"/>
      <c r="IR2298" s="227"/>
      <c r="IS2298" s="227"/>
      <c r="IT2298" s="227"/>
      <c r="IU2298" s="227"/>
      <c r="IV2298" s="227"/>
      <c r="IW2298" s="227"/>
      <c r="IX2298" s="227"/>
      <c r="IY2298" s="227"/>
      <c r="IZ2298" s="227"/>
      <c r="JA2298" s="227"/>
      <c r="JB2298" s="227"/>
      <c r="JC2298" s="227"/>
      <c r="JD2298" s="227"/>
      <c r="JE2298" s="227"/>
      <c r="JF2298" s="227"/>
      <c r="JG2298" s="227"/>
      <c r="JH2298" s="227"/>
      <c r="JI2298" s="227"/>
      <c r="JJ2298" s="227"/>
      <c r="JK2298" s="227"/>
      <c r="JL2298" s="227"/>
      <c r="JM2298" s="227"/>
      <c r="JN2298" s="227"/>
      <c r="JO2298" s="227"/>
      <c r="JP2298" s="227"/>
      <c r="JQ2298" s="227"/>
      <c r="JR2298" s="227"/>
      <c r="JS2298" s="227"/>
      <c r="JT2298" s="227"/>
      <c r="JU2298" s="227"/>
      <c r="JV2298" s="227"/>
      <c r="JW2298" s="227"/>
      <c r="JX2298" s="227"/>
      <c r="JY2298" s="227"/>
      <c r="JZ2298" s="227"/>
      <c r="KA2298" s="227"/>
      <c r="KB2298" s="227"/>
      <c r="KC2298" s="227"/>
      <c r="KD2298" s="227"/>
      <c r="KE2298" s="227"/>
      <c r="KF2298" s="227"/>
      <c r="KG2298" s="227"/>
      <c r="KH2298" s="227"/>
      <c r="KI2298" s="227"/>
      <c r="KJ2298" s="227"/>
      <c r="KK2298" s="227"/>
      <c r="KL2298" s="227"/>
      <c r="KM2298" s="227"/>
      <c r="KN2298" s="227"/>
      <c r="KO2298" s="227"/>
      <c r="KP2298" s="227"/>
      <c r="KQ2298" s="227"/>
    </row>
    <row r="2299" spans="1:303" s="74" customFormat="1" x14ac:dyDescent="0.2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154"/>
      <c r="AB2299" s="155"/>
      <c r="AC2299" s="152"/>
      <c r="AD2299" s="152"/>
      <c r="AE2299" s="152"/>
      <c r="AF2299" s="152"/>
      <c r="AG2299" s="157"/>
      <c r="AH2299" s="157"/>
      <c r="AI2299" s="152"/>
      <c r="AJ2299" s="152"/>
      <c r="AK2299" s="152"/>
      <c r="AL2299" s="152"/>
      <c r="AM2299" s="154"/>
      <c r="AN2299" s="156"/>
      <c r="AO2299" s="156"/>
      <c r="AP2299" s="156"/>
      <c r="AQ2299" s="156"/>
      <c r="AR2299" s="156"/>
      <c r="AS2299" s="156"/>
      <c r="AT2299" s="156"/>
      <c r="AU2299" s="156"/>
      <c r="AV2299" s="156"/>
      <c r="AW2299" s="156"/>
      <c r="AX2299" s="156"/>
      <c r="AY2299" s="156"/>
      <c r="AZ2299" s="156"/>
      <c r="BA2299" s="156"/>
      <c r="BB2299" s="156"/>
      <c r="BC2299" s="156"/>
      <c r="BD2299" s="156"/>
      <c r="BE2299" s="156"/>
      <c r="BF2299" s="156"/>
      <c r="BG2299" s="156"/>
      <c r="BH2299" s="156"/>
      <c r="BI2299" s="156"/>
      <c r="BJ2299" s="156"/>
      <c r="BK2299" s="156"/>
      <c r="BL2299" s="156"/>
      <c r="BM2299" s="156"/>
      <c r="BN2299" s="156"/>
      <c r="BO2299" s="156"/>
      <c r="BP2299" s="156"/>
      <c r="BQ2299" s="156"/>
      <c r="BR2299" s="156"/>
      <c r="BS2299" s="156"/>
      <c r="BT2299" s="156"/>
      <c r="BU2299" s="156"/>
      <c r="BV2299" s="156"/>
      <c r="BW2299" s="156"/>
      <c r="BX2299" s="156"/>
      <c r="BY2299" s="156"/>
      <c r="BZ2299" s="156"/>
      <c r="CA2299" s="156"/>
      <c r="CB2299" s="156"/>
      <c r="CC2299" s="156"/>
      <c r="CD2299" s="156"/>
      <c r="CE2299" s="156"/>
      <c r="CF2299" s="156"/>
      <c r="CG2299" s="156"/>
      <c r="CH2299" s="156"/>
      <c r="CI2299" s="156"/>
      <c r="CJ2299" s="156"/>
      <c r="CK2299" s="156"/>
      <c r="CL2299" s="156"/>
      <c r="CM2299" s="156"/>
      <c r="CN2299" s="156"/>
      <c r="CO2299" s="156"/>
      <c r="CP2299" s="156"/>
      <c r="CQ2299" s="156"/>
      <c r="CR2299" s="156"/>
      <c r="CS2299" s="156"/>
      <c r="CT2299" s="156"/>
      <c r="CU2299" s="156"/>
      <c r="CV2299" s="156"/>
      <c r="CW2299" s="156"/>
      <c r="CX2299" s="156"/>
      <c r="CY2299" s="156"/>
      <c r="CZ2299" s="156"/>
      <c r="DA2299" s="156"/>
      <c r="DB2299" s="156"/>
      <c r="DC2299" s="156"/>
      <c r="DD2299" s="156"/>
      <c r="DE2299" s="156"/>
      <c r="DF2299" s="156"/>
      <c r="DG2299" s="156"/>
      <c r="DH2299" s="156"/>
      <c r="DI2299" s="156"/>
      <c r="DJ2299" s="156"/>
      <c r="DK2299" s="156"/>
      <c r="DL2299" s="156"/>
      <c r="DM2299" s="156"/>
      <c r="DN2299" s="156"/>
      <c r="DO2299" s="156"/>
      <c r="DP2299" s="156"/>
      <c r="DQ2299" s="156"/>
      <c r="DR2299" s="156"/>
      <c r="DS2299" s="156"/>
      <c r="DT2299" s="156"/>
      <c r="DU2299" s="156"/>
      <c r="DV2299" s="156"/>
      <c r="DW2299" s="156"/>
      <c r="DX2299" s="156"/>
      <c r="DY2299" s="156"/>
      <c r="DZ2299" s="156"/>
      <c r="EA2299" s="156"/>
      <c r="EB2299" s="156"/>
      <c r="EC2299" s="156"/>
      <c r="ED2299" s="156"/>
      <c r="EE2299" s="156"/>
      <c r="EF2299" s="156"/>
      <c r="EG2299" s="156"/>
      <c r="EH2299" s="156"/>
      <c r="EI2299" s="156"/>
      <c r="EJ2299" s="156"/>
      <c r="EK2299" s="156"/>
      <c r="EL2299" s="156"/>
      <c r="EM2299" s="156"/>
      <c r="EN2299" s="156"/>
      <c r="EO2299" s="156"/>
      <c r="EP2299" s="156"/>
      <c r="EQ2299" s="156"/>
      <c r="ER2299" s="156"/>
      <c r="ES2299" s="156"/>
      <c r="ET2299" s="156"/>
      <c r="EU2299" s="156"/>
      <c r="EV2299" s="156"/>
      <c r="EW2299" s="156"/>
      <c r="EX2299" s="156"/>
      <c r="EY2299" s="156"/>
      <c r="EZ2299" s="156"/>
      <c r="FA2299" s="156"/>
      <c r="FB2299" s="156"/>
      <c r="FC2299" s="156"/>
      <c r="FD2299" s="156"/>
      <c r="FE2299" s="156"/>
      <c r="FF2299" s="156"/>
      <c r="FG2299" s="156"/>
      <c r="FH2299" s="156"/>
      <c r="FI2299" s="156"/>
      <c r="FJ2299" s="156"/>
      <c r="FK2299" s="156"/>
      <c r="FL2299" s="156"/>
      <c r="FM2299" s="156"/>
      <c r="FN2299" s="156"/>
      <c r="FO2299" s="156"/>
      <c r="FP2299" s="156"/>
      <c r="FQ2299" s="227"/>
      <c r="FR2299" s="227"/>
      <c r="FS2299" s="227"/>
      <c r="FT2299" s="227"/>
      <c r="FU2299" s="227"/>
      <c r="FV2299" s="227"/>
      <c r="FW2299" s="227"/>
      <c r="FX2299" s="227"/>
      <c r="FY2299" s="227"/>
      <c r="FZ2299" s="227"/>
      <c r="GA2299" s="227"/>
      <c r="GB2299" s="227"/>
      <c r="GC2299" s="227"/>
      <c r="GD2299" s="227"/>
      <c r="GE2299" s="227"/>
      <c r="GF2299" s="227"/>
      <c r="GG2299" s="227"/>
      <c r="GH2299" s="227"/>
      <c r="GI2299" s="227"/>
      <c r="GJ2299" s="227"/>
      <c r="GK2299" s="227"/>
      <c r="GL2299" s="227"/>
      <c r="GM2299" s="227"/>
      <c r="GN2299" s="227"/>
      <c r="GO2299" s="227"/>
      <c r="GP2299" s="227"/>
      <c r="GQ2299" s="227"/>
      <c r="GR2299" s="227"/>
      <c r="GS2299" s="227"/>
      <c r="GT2299" s="227"/>
      <c r="GU2299" s="227"/>
      <c r="GV2299" s="227"/>
      <c r="GW2299" s="227"/>
      <c r="GX2299" s="227"/>
      <c r="GY2299" s="227"/>
      <c r="GZ2299" s="227"/>
      <c r="HA2299" s="227"/>
      <c r="HB2299" s="227"/>
      <c r="HC2299" s="227"/>
      <c r="HD2299" s="227"/>
      <c r="HE2299" s="227"/>
      <c r="HF2299" s="227"/>
      <c r="HG2299" s="227"/>
      <c r="HH2299" s="227"/>
      <c r="HI2299" s="227"/>
      <c r="HJ2299" s="227"/>
      <c r="HK2299" s="227"/>
      <c r="HL2299" s="227"/>
      <c r="HM2299" s="227"/>
      <c r="HN2299" s="227"/>
      <c r="HO2299" s="227"/>
      <c r="HP2299" s="227"/>
      <c r="HQ2299" s="227"/>
      <c r="HR2299" s="227"/>
      <c r="HS2299" s="227"/>
      <c r="HT2299" s="227"/>
      <c r="HU2299" s="227"/>
      <c r="HV2299" s="227"/>
      <c r="HW2299" s="227"/>
      <c r="HX2299" s="227"/>
      <c r="HY2299" s="227"/>
      <c r="HZ2299" s="227"/>
      <c r="IA2299" s="227"/>
      <c r="IB2299" s="227"/>
      <c r="IC2299" s="227"/>
      <c r="ID2299" s="227"/>
      <c r="IE2299" s="227"/>
      <c r="IF2299" s="227"/>
      <c r="IG2299" s="227"/>
      <c r="IH2299" s="227"/>
      <c r="II2299" s="227"/>
      <c r="IJ2299" s="227"/>
      <c r="IK2299" s="227"/>
      <c r="IL2299" s="227"/>
      <c r="IM2299" s="227"/>
      <c r="IN2299" s="227"/>
      <c r="IO2299" s="227"/>
      <c r="IP2299" s="227"/>
      <c r="IQ2299" s="227"/>
      <c r="IR2299" s="227"/>
      <c r="IS2299" s="227"/>
      <c r="IT2299" s="227"/>
      <c r="IU2299" s="227"/>
      <c r="IV2299" s="227"/>
      <c r="IW2299" s="227"/>
      <c r="IX2299" s="227"/>
      <c r="IY2299" s="227"/>
      <c r="IZ2299" s="227"/>
      <c r="JA2299" s="227"/>
      <c r="JB2299" s="227"/>
      <c r="JC2299" s="227"/>
      <c r="JD2299" s="227"/>
      <c r="JE2299" s="227"/>
      <c r="JF2299" s="227"/>
      <c r="JG2299" s="227"/>
      <c r="JH2299" s="227"/>
      <c r="JI2299" s="227"/>
      <c r="JJ2299" s="227"/>
      <c r="JK2299" s="227"/>
      <c r="JL2299" s="227"/>
      <c r="JM2299" s="227"/>
      <c r="JN2299" s="227"/>
      <c r="JO2299" s="227"/>
      <c r="JP2299" s="227"/>
      <c r="JQ2299" s="227"/>
      <c r="JR2299" s="227"/>
      <c r="JS2299" s="227"/>
      <c r="JT2299" s="227"/>
      <c r="JU2299" s="227"/>
      <c r="JV2299" s="227"/>
      <c r="JW2299" s="227"/>
      <c r="JX2299" s="227"/>
      <c r="JY2299" s="227"/>
      <c r="JZ2299" s="227"/>
      <c r="KA2299" s="227"/>
      <c r="KB2299" s="227"/>
      <c r="KC2299" s="227"/>
      <c r="KD2299" s="227"/>
      <c r="KE2299" s="227"/>
      <c r="KF2299" s="227"/>
      <c r="KG2299" s="227"/>
      <c r="KH2299" s="227"/>
      <c r="KI2299" s="227"/>
      <c r="KJ2299" s="227"/>
      <c r="KK2299" s="227"/>
      <c r="KL2299" s="227"/>
      <c r="KM2299" s="227"/>
      <c r="KN2299" s="227"/>
      <c r="KO2299" s="227"/>
      <c r="KP2299" s="227"/>
      <c r="KQ2299" s="227"/>
    </row>
    <row r="2300" spans="1:303" s="74" customFormat="1" x14ac:dyDescent="0.2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154"/>
      <c r="AB2300" s="155"/>
      <c r="AC2300" s="152"/>
      <c r="AD2300" s="152"/>
      <c r="AE2300" s="152"/>
      <c r="AF2300" s="152"/>
      <c r="AG2300" s="157"/>
      <c r="AH2300" s="157"/>
      <c r="AI2300" s="152"/>
      <c r="AJ2300" s="152"/>
      <c r="AK2300" s="152"/>
      <c r="AL2300" s="152"/>
      <c r="AM2300" s="154"/>
      <c r="AN2300" s="156"/>
      <c r="AO2300" s="156"/>
      <c r="AP2300" s="156"/>
      <c r="AQ2300" s="156"/>
      <c r="AR2300" s="156"/>
      <c r="AS2300" s="156"/>
      <c r="AT2300" s="156"/>
      <c r="AU2300" s="156"/>
      <c r="AV2300" s="156"/>
      <c r="AW2300" s="156"/>
      <c r="AX2300" s="156"/>
      <c r="AY2300" s="156"/>
      <c r="AZ2300" s="156"/>
      <c r="BA2300" s="156"/>
      <c r="BB2300" s="156"/>
      <c r="BC2300" s="156"/>
      <c r="BD2300" s="156"/>
      <c r="BE2300" s="156"/>
      <c r="BF2300" s="156"/>
      <c r="BG2300" s="156"/>
      <c r="BH2300" s="156"/>
      <c r="BI2300" s="156"/>
      <c r="BJ2300" s="156"/>
      <c r="BK2300" s="156"/>
      <c r="BL2300" s="156"/>
      <c r="BM2300" s="156"/>
      <c r="BN2300" s="156"/>
      <c r="BO2300" s="156"/>
      <c r="BP2300" s="156"/>
      <c r="BQ2300" s="156"/>
      <c r="BR2300" s="156"/>
      <c r="BS2300" s="156"/>
      <c r="BT2300" s="156"/>
      <c r="BU2300" s="156"/>
      <c r="BV2300" s="156"/>
      <c r="BW2300" s="156"/>
      <c r="BX2300" s="156"/>
      <c r="BY2300" s="156"/>
      <c r="BZ2300" s="156"/>
      <c r="CA2300" s="156"/>
      <c r="CB2300" s="156"/>
      <c r="CC2300" s="156"/>
      <c r="CD2300" s="156"/>
      <c r="CE2300" s="156"/>
      <c r="CF2300" s="156"/>
      <c r="CG2300" s="156"/>
      <c r="CH2300" s="156"/>
      <c r="CI2300" s="156"/>
      <c r="CJ2300" s="156"/>
      <c r="CK2300" s="156"/>
      <c r="CL2300" s="156"/>
      <c r="CM2300" s="156"/>
      <c r="CN2300" s="156"/>
      <c r="CO2300" s="156"/>
      <c r="CP2300" s="156"/>
      <c r="CQ2300" s="156"/>
      <c r="CR2300" s="156"/>
      <c r="CS2300" s="156"/>
      <c r="CT2300" s="156"/>
      <c r="CU2300" s="156"/>
      <c r="CV2300" s="156"/>
      <c r="CW2300" s="156"/>
      <c r="CX2300" s="156"/>
      <c r="CY2300" s="156"/>
      <c r="CZ2300" s="156"/>
      <c r="DA2300" s="156"/>
      <c r="DB2300" s="156"/>
      <c r="DC2300" s="156"/>
      <c r="DD2300" s="156"/>
      <c r="DE2300" s="156"/>
      <c r="DF2300" s="156"/>
      <c r="DG2300" s="156"/>
      <c r="DH2300" s="156"/>
      <c r="DI2300" s="156"/>
      <c r="DJ2300" s="156"/>
      <c r="DK2300" s="156"/>
      <c r="DL2300" s="156"/>
      <c r="DM2300" s="156"/>
      <c r="DN2300" s="156"/>
      <c r="DO2300" s="156"/>
      <c r="DP2300" s="156"/>
      <c r="DQ2300" s="156"/>
      <c r="DR2300" s="156"/>
      <c r="DS2300" s="156"/>
      <c r="DT2300" s="156"/>
      <c r="DU2300" s="156"/>
      <c r="DV2300" s="156"/>
      <c r="DW2300" s="156"/>
      <c r="DX2300" s="156"/>
      <c r="DY2300" s="156"/>
      <c r="DZ2300" s="156"/>
      <c r="EA2300" s="156"/>
      <c r="EB2300" s="156"/>
      <c r="EC2300" s="156"/>
      <c r="ED2300" s="156"/>
      <c r="EE2300" s="156"/>
      <c r="EF2300" s="156"/>
      <c r="EG2300" s="156"/>
      <c r="EH2300" s="156"/>
      <c r="EI2300" s="156"/>
      <c r="EJ2300" s="156"/>
      <c r="EK2300" s="156"/>
      <c r="EL2300" s="156"/>
      <c r="EM2300" s="156"/>
      <c r="EN2300" s="156"/>
      <c r="EO2300" s="156"/>
      <c r="EP2300" s="156"/>
      <c r="EQ2300" s="156"/>
      <c r="ER2300" s="156"/>
      <c r="ES2300" s="156"/>
      <c r="ET2300" s="156"/>
      <c r="EU2300" s="156"/>
      <c r="EV2300" s="156"/>
      <c r="EW2300" s="156"/>
      <c r="EX2300" s="156"/>
      <c r="EY2300" s="156"/>
      <c r="EZ2300" s="156"/>
      <c r="FA2300" s="156"/>
      <c r="FB2300" s="156"/>
      <c r="FC2300" s="156"/>
      <c r="FD2300" s="156"/>
      <c r="FE2300" s="156"/>
      <c r="FF2300" s="156"/>
      <c r="FG2300" s="156"/>
      <c r="FH2300" s="156"/>
      <c r="FI2300" s="156"/>
      <c r="FJ2300" s="156"/>
      <c r="FK2300" s="156"/>
      <c r="FL2300" s="156"/>
      <c r="FM2300" s="156"/>
      <c r="FN2300" s="156"/>
      <c r="FO2300" s="156"/>
      <c r="FP2300" s="156"/>
      <c r="FQ2300" s="227"/>
      <c r="FR2300" s="227"/>
      <c r="FS2300" s="227"/>
      <c r="FT2300" s="227"/>
      <c r="FU2300" s="227"/>
      <c r="FV2300" s="227"/>
      <c r="FW2300" s="227"/>
      <c r="FX2300" s="227"/>
      <c r="FY2300" s="227"/>
      <c r="FZ2300" s="227"/>
      <c r="GA2300" s="227"/>
      <c r="GB2300" s="227"/>
      <c r="GC2300" s="227"/>
      <c r="GD2300" s="227"/>
      <c r="GE2300" s="227"/>
      <c r="GF2300" s="227"/>
      <c r="GG2300" s="227"/>
      <c r="GH2300" s="227"/>
      <c r="GI2300" s="227"/>
      <c r="GJ2300" s="227"/>
      <c r="GK2300" s="227"/>
      <c r="GL2300" s="227"/>
      <c r="GM2300" s="227"/>
      <c r="GN2300" s="227"/>
      <c r="GO2300" s="227"/>
      <c r="GP2300" s="227"/>
      <c r="GQ2300" s="227"/>
      <c r="GR2300" s="227"/>
      <c r="GS2300" s="227"/>
      <c r="GT2300" s="227"/>
      <c r="GU2300" s="227"/>
      <c r="GV2300" s="227"/>
      <c r="GW2300" s="227"/>
      <c r="GX2300" s="227"/>
      <c r="GY2300" s="227"/>
      <c r="GZ2300" s="227"/>
      <c r="HA2300" s="227"/>
      <c r="HB2300" s="227"/>
      <c r="HC2300" s="227"/>
      <c r="HD2300" s="227"/>
      <c r="HE2300" s="227"/>
      <c r="HF2300" s="227"/>
      <c r="HG2300" s="227"/>
      <c r="HH2300" s="227"/>
      <c r="HI2300" s="227"/>
      <c r="HJ2300" s="227"/>
      <c r="HK2300" s="227"/>
      <c r="HL2300" s="227"/>
      <c r="HM2300" s="227"/>
      <c r="HN2300" s="227"/>
      <c r="HO2300" s="227"/>
      <c r="HP2300" s="227"/>
      <c r="HQ2300" s="227"/>
      <c r="HR2300" s="227"/>
      <c r="HS2300" s="227"/>
      <c r="HT2300" s="227"/>
      <c r="HU2300" s="227"/>
      <c r="HV2300" s="227"/>
      <c r="HW2300" s="227"/>
      <c r="HX2300" s="227"/>
      <c r="HY2300" s="227"/>
      <c r="HZ2300" s="227"/>
      <c r="IA2300" s="227"/>
      <c r="IB2300" s="227"/>
      <c r="IC2300" s="227"/>
      <c r="ID2300" s="227"/>
      <c r="IE2300" s="227"/>
      <c r="IF2300" s="227"/>
      <c r="IG2300" s="227"/>
      <c r="IH2300" s="227"/>
      <c r="II2300" s="227"/>
      <c r="IJ2300" s="227"/>
      <c r="IK2300" s="227"/>
      <c r="IL2300" s="227"/>
      <c r="IM2300" s="227"/>
      <c r="IN2300" s="227"/>
      <c r="IO2300" s="227"/>
      <c r="IP2300" s="227"/>
      <c r="IQ2300" s="227"/>
      <c r="IR2300" s="227"/>
      <c r="IS2300" s="227"/>
      <c r="IT2300" s="227"/>
      <c r="IU2300" s="227"/>
      <c r="IV2300" s="227"/>
      <c r="IW2300" s="227"/>
      <c r="IX2300" s="227"/>
      <c r="IY2300" s="227"/>
      <c r="IZ2300" s="227"/>
      <c r="JA2300" s="227"/>
      <c r="JB2300" s="227"/>
      <c r="JC2300" s="227"/>
      <c r="JD2300" s="227"/>
      <c r="JE2300" s="227"/>
      <c r="JF2300" s="227"/>
      <c r="JG2300" s="227"/>
      <c r="JH2300" s="227"/>
      <c r="JI2300" s="227"/>
      <c r="JJ2300" s="227"/>
      <c r="JK2300" s="227"/>
      <c r="JL2300" s="227"/>
      <c r="JM2300" s="227"/>
      <c r="JN2300" s="227"/>
      <c r="JO2300" s="227"/>
      <c r="JP2300" s="227"/>
      <c r="JQ2300" s="227"/>
      <c r="JR2300" s="227"/>
      <c r="JS2300" s="227"/>
      <c r="JT2300" s="227"/>
      <c r="JU2300" s="227"/>
      <c r="JV2300" s="227"/>
      <c r="JW2300" s="227"/>
      <c r="JX2300" s="227"/>
      <c r="JY2300" s="227"/>
      <c r="JZ2300" s="227"/>
      <c r="KA2300" s="227"/>
      <c r="KB2300" s="227"/>
      <c r="KC2300" s="227"/>
      <c r="KD2300" s="227"/>
      <c r="KE2300" s="227"/>
      <c r="KF2300" s="227"/>
      <c r="KG2300" s="227"/>
      <c r="KH2300" s="227"/>
      <c r="KI2300" s="227"/>
      <c r="KJ2300" s="227"/>
      <c r="KK2300" s="227"/>
      <c r="KL2300" s="227"/>
      <c r="KM2300" s="227"/>
      <c r="KN2300" s="227"/>
      <c r="KO2300" s="227"/>
      <c r="KP2300" s="227"/>
      <c r="KQ2300" s="227"/>
    </row>
    <row r="2301" spans="1:303" s="74" customFormat="1" x14ac:dyDescent="0.2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154"/>
      <c r="AB2301" s="155"/>
      <c r="AC2301" s="152"/>
      <c r="AD2301" s="152"/>
      <c r="AE2301" s="152"/>
      <c r="AF2301" s="152"/>
      <c r="AG2301" s="157"/>
      <c r="AH2301" s="157"/>
      <c r="AI2301" s="152"/>
      <c r="AJ2301" s="152"/>
      <c r="AK2301" s="152"/>
      <c r="AL2301" s="152"/>
      <c r="AM2301" s="154"/>
      <c r="AN2301" s="156"/>
      <c r="AO2301" s="156"/>
      <c r="AP2301" s="156"/>
      <c r="AQ2301" s="156"/>
      <c r="AR2301" s="156"/>
      <c r="AS2301" s="156"/>
      <c r="AT2301" s="156"/>
      <c r="AU2301" s="156"/>
      <c r="AV2301" s="156"/>
      <c r="AW2301" s="156"/>
      <c r="AX2301" s="156"/>
      <c r="AY2301" s="156"/>
      <c r="AZ2301" s="156"/>
      <c r="BA2301" s="156"/>
      <c r="BB2301" s="156"/>
      <c r="BC2301" s="156"/>
      <c r="BD2301" s="156"/>
      <c r="BE2301" s="156"/>
      <c r="BF2301" s="156"/>
      <c r="BG2301" s="156"/>
      <c r="BH2301" s="156"/>
      <c r="BI2301" s="156"/>
      <c r="BJ2301" s="156"/>
      <c r="BK2301" s="156"/>
      <c r="BL2301" s="156"/>
      <c r="BM2301" s="156"/>
      <c r="BN2301" s="156"/>
      <c r="BO2301" s="156"/>
      <c r="BP2301" s="156"/>
      <c r="BQ2301" s="156"/>
      <c r="BR2301" s="156"/>
      <c r="BS2301" s="156"/>
      <c r="BT2301" s="156"/>
      <c r="BU2301" s="156"/>
      <c r="BV2301" s="156"/>
      <c r="BW2301" s="156"/>
      <c r="BX2301" s="156"/>
      <c r="BY2301" s="156"/>
      <c r="BZ2301" s="156"/>
      <c r="CA2301" s="156"/>
      <c r="CB2301" s="156"/>
      <c r="CC2301" s="156"/>
      <c r="CD2301" s="156"/>
      <c r="CE2301" s="156"/>
      <c r="CF2301" s="156"/>
      <c r="CG2301" s="156"/>
      <c r="CH2301" s="156"/>
      <c r="CI2301" s="156"/>
      <c r="CJ2301" s="156"/>
      <c r="CK2301" s="156"/>
      <c r="CL2301" s="156"/>
      <c r="CM2301" s="156"/>
      <c r="CN2301" s="156"/>
      <c r="CO2301" s="156"/>
      <c r="CP2301" s="156"/>
      <c r="CQ2301" s="156"/>
      <c r="CR2301" s="156"/>
      <c r="CS2301" s="156"/>
      <c r="CT2301" s="156"/>
      <c r="CU2301" s="156"/>
      <c r="CV2301" s="156"/>
      <c r="CW2301" s="156"/>
      <c r="CX2301" s="156"/>
      <c r="CY2301" s="156"/>
      <c r="CZ2301" s="156"/>
      <c r="DA2301" s="156"/>
      <c r="DB2301" s="156"/>
      <c r="DC2301" s="156"/>
      <c r="DD2301" s="156"/>
      <c r="DE2301" s="156"/>
      <c r="DF2301" s="156"/>
      <c r="DG2301" s="156"/>
      <c r="DH2301" s="156"/>
      <c r="DI2301" s="156"/>
      <c r="DJ2301" s="156"/>
      <c r="DK2301" s="156"/>
      <c r="DL2301" s="156"/>
      <c r="DM2301" s="156"/>
      <c r="DN2301" s="156"/>
      <c r="DO2301" s="156"/>
      <c r="DP2301" s="156"/>
      <c r="DQ2301" s="156"/>
      <c r="DR2301" s="156"/>
      <c r="DS2301" s="156"/>
      <c r="DT2301" s="156"/>
      <c r="DU2301" s="156"/>
      <c r="DV2301" s="156"/>
      <c r="DW2301" s="156"/>
      <c r="DX2301" s="156"/>
      <c r="DY2301" s="156"/>
      <c r="DZ2301" s="156"/>
      <c r="EA2301" s="156"/>
      <c r="EB2301" s="156"/>
      <c r="EC2301" s="156"/>
      <c r="ED2301" s="156"/>
      <c r="EE2301" s="156"/>
      <c r="EF2301" s="156"/>
      <c r="EG2301" s="156"/>
      <c r="EH2301" s="156"/>
      <c r="EI2301" s="156"/>
      <c r="EJ2301" s="156"/>
      <c r="EK2301" s="156"/>
      <c r="EL2301" s="156"/>
      <c r="EM2301" s="156"/>
      <c r="EN2301" s="156"/>
      <c r="EO2301" s="156"/>
      <c r="EP2301" s="156"/>
      <c r="EQ2301" s="156"/>
      <c r="ER2301" s="156"/>
      <c r="ES2301" s="156"/>
      <c r="ET2301" s="156"/>
      <c r="EU2301" s="156"/>
      <c r="EV2301" s="156"/>
      <c r="EW2301" s="156"/>
      <c r="EX2301" s="156"/>
      <c r="EY2301" s="156"/>
      <c r="EZ2301" s="156"/>
      <c r="FA2301" s="156"/>
      <c r="FB2301" s="156"/>
      <c r="FC2301" s="156"/>
      <c r="FD2301" s="156"/>
      <c r="FE2301" s="156"/>
      <c r="FF2301" s="156"/>
      <c r="FG2301" s="156"/>
      <c r="FH2301" s="156"/>
      <c r="FI2301" s="156"/>
      <c r="FJ2301" s="156"/>
      <c r="FK2301" s="156"/>
      <c r="FL2301" s="156"/>
      <c r="FM2301" s="156"/>
      <c r="FN2301" s="156"/>
      <c r="FO2301" s="156"/>
      <c r="FP2301" s="156"/>
      <c r="FQ2301" s="227"/>
      <c r="FR2301" s="227"/>
      <c r="FS2301" s="227"/>
      <c r="FT2301" s="227"/>
      <c r="FU2301" s="227"/>
      <c r="FV2301" s="227"/>
      <c r="FW2301" s="227"/>
      <c r="FX2301" s="227"/>
      <c r="FY2301" s="227"/>
      <c r="FZ2301" s="227"/>
      <c r="GA2301" s="227"/>
      <c r="GB2301" s="227"/>
      <c r="GC2301" s="227"/>
      <c r="GD2301" s="227"/>
      <c r="GE2301" s="227"/>
      <c r="GF2301" s="227"/>
      <c r="GG2301" s="227"/>
      <c r="GH2301" s="227"/>
      <c r="GI2301" s="227"/>
      <c r="GJ2301" s="227"/>
      <c r="GK2301" s="227"/>
      <c r="GL2301" s="227"/>
      <c r="GM2301" s="227"/>
      <c r="GN2301" s="227"/>
      <c r="GO2301" s="227"/>
      <c r="GP2301" s="227"/>
      <c r="GQ2301" s="227"/>
      <c r="GR2301" s="227"/>
      <c r="GS2301" s="227"/>
      <c r="GT2301" s="227"/>
      <c r="GU2301" s="227"/>
      <c r="GV2301" s="227"/>
      <c r="GW2301" s="227"/>
      <c r="GX2301" s="227"/>
      <c r="GY2301" s="227"/>
      <c r="GZ2301" s="227"/>
      <c r="HA2301" s="227"/>
      <c r="HB2301" s="227"/>
      <c r="HC2301" s="227"/>
      <c r="HD2301" s="227"/>
      <c r="HE2301" s="227"/>
      <c r="HF2301" s="227"/>
      <c r="HG2301" s="227"/>
      <c r="HH2301" s="227"/>
      <c r="HI2301" s="227"/>
      <c r="HJ2301" s="227"/>
      <c r="HK2301" s="227"/>
      <c r="HL2301" s="227"/>
      <c r="HM2301" s="227"/>
      <c r="HN2301" s="227"/>
      <c r="HO2301" s="227"/>
      <c r="HP2301" s="227"/>
      <c r="HQ2301" s="227"/>
      <c r="HR2301" s="227"/>
      <c r="HS2301" s="227"/>
      <c r="HT2301" s="227"/>
      <c r="HU2301" s="227"/>
      <c r="HV2301" s="227"/>
      <c r="HW2301" s="227"/>
      <c r="HX2301" s="227"/>
      <c r="HY2301" s="227"/>
      <c r="HZ2301" s="227"/>
      <c r="IA2301" s="227"/>
      <c r="IB2301" s="227"/>
      <c r="IC2301" s="227"/>
      <c r="ID2301" s="227"/>
      <c r="IE2301" s="227"/>
      <c r="IF2301" s="227"/>
      <c r="IG2301" s="227"/>
      <c r="IH2301" s="227"/>
      <c r="II2301" s="227"/>
      <c r="IJ2301" s="227"/>
      <c r="IK2301" s="227"/>
      <c r="IL2301" s="227"/>
      <c r="IM2301" s="227"/>
      <c r="IN2301" s="227"/>
      <c r="IO2301" s="227"/>
      <c r="IP2301" s="227"/>
      <c r="IQ2301" s="227"/>
      <c r="IR2301" s="227"/>
      <c r="IS2301" s="227"/>
      <c r="IT2301" s="227"/>
      <c r="IU2301" s="227"/>
      <c r="IV2301" s="227"/>
      <c r="IW2301" s="227"/>
      <c r="IX2301" s="227"/>
      <c r="IY2301" s="227"/>
      <c r="IZ2301" s="227"/>
      <c r="JA2301" s="227"/>
      <c r="JB2301" s="227"/>
      <c r="JC2301" s="227"/>
      <c r="JD2301" s="227"/>
      <c r="JE2301" s="227"/>
      <c r="JF2301" s="227"/>
      <c r="JG2301" s="227"/>
      <c r="JH2301" s="227"/>
      <c r="JI2301" s="227"/>
      <c r="JJ2301" s="227"/>
      <c r="JK2301" s="227"/>
      <c r="JL2301" s="227"/>
      <c r="JM2301" s="227"/>
      <c r="JN2301" s="227"/>
      <c r="JO2301" s="227"/>
      <c r="JP2301" s="227"/>
      <c r="JQ2301" s="227"/>
      <c r="JR2301" s="227"/>
      <c r="JS2301" s="227"/>
      <c r="JT2301" s="227"/>
      <c r="JU2301" s="227"/>
      <c r="JV2301" s="227"/>
      <c r="JW2301" s="227"/>
      <c r="JX2301" s="227"/>
      <c r="JY2301" s="227"/>
      <c r="JZ2301" s="227"/>
      <c r="KA2301" s="227"/>
      <c r="KB2301" s="227"/>
      <c r="KC2301" s="227"/>
      <c r="KD2301" s="227"/>
      <c r="KE2301" s="227"/>
      <c r="KF2301" s="227"/>
      <c r="KG2301" s="227"/>
      <c r="KH2301" s="227"/>
      <c r="KI2301" s="227"/>
      <c r="KJ2301" s="227"/>
      <c r="KK2301" s="227"/>
      <c r="KL2301" s="227"/>
      <c r="KM2301" s="227"/>
      <c r="KN2301" s="227"/>
      <c r="KO2301" s="227"/>
      <c r="KP2301" s="227"/>
      <c r="KQ2301" s="227"/>
    </row>
    <row r="2302" spans="1:303" s="74" customFormat="1" x14ac:dyDescent="0.2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154"/>
      <c r="AB2302" s="155"/>
      <c r="AC2302" s="152"/>
      <c r="AD2302" s="152"/>
      <c r="AE2302" s="152"/>
      <c r="AF2302" s="152"/>
      <c r="AG2302" s="157"/>
      <c r="AH2302" s="157"/>
      <c r="AI2302" s="152"/>
      <c r="AJ2302" s="152"/>
      <c r="AK2302" s="152"/>
      <c r="AL2302" s="152"/>
      <c r="AM2302" s="154"/>
      <c r="AN2302" s="156"/>
      <c r="AO2302" s="156"/>
      <c r="AP2302" s="156"/>
      <c r="AQ2302" s="156"/>
      <c r="AR2302" s="156"/>
      <c r="AS2302" s="156"/>
      <c r="AT2302" s="156"/>
      <c r="AU2302" s="156"/>
      <c r="AV2302" s="156"/>
      <c r="AW2302" s="156"/>
      <c r="AX2302" s="156"/>
      <c r="AY2302" s="156"/>
      <c r="AZ2302" s="156"/>
      <c r="BA2302" s="156"/>
      <c r="BB2302" s="156"/>
      <c r="BC2302" s="156"/>
      <c r="BD2302" s="156"/>
      <c r="BE2302" s="156"/>
      <c r="BF2302" s="156"/>
      <c r="BG2302" s="156"/>
      <c r="BH2302" s="156"/>
      <c r="BI2302" s="156"/>
      <c r="BJ2302" s="156"/>
      <c r="BK2302" s="156"/>
      <c r="BL2302" s="156"/>
      <c r="BM2302" s="156"/>
      <c r="BN2302" s="156"/>
      <c r="BO2302" s="156"/>
      <c r="BP2302" s="156"/>
      <c r="BQ2302" s="156"/>
      <c r="BR2302" s="156"/>
      <c r="BS2302" s="156"/>
      <c r="BT2302" s="156"/>
      <c r="BU2302" s="156"/>
      <c r="BV2302" s="156"/>
      <c r="BW2302" s="156"/>
      <c r="BX2302" s="156"/>
      <c r="BY2302" s="156"/>
      <c r="BZ2302" s="156"/>
      <c r="CA2302" s="156"/>
      <c r="CB2302" s="156"/>
      <c r="CC2302" s="156"/>
      <c r="CD2302" s="156"/>
      <c r="CE2302" s="156"/>
      <c r="CF2302" s="156"/>
      <c r="CG2302" s="156"/>
      <c r="CH2302" s="156"/>
      <c r="CI2302" s="156"/>
      <c r="CJ2302" s="156"/>
      <c r="CK2302" s="156"/>
      <c r="CL2302" s="156"/>
      <c r="CM2302" s="156"/>
      <c r="CN2302" s="156"/>
      <c r="CO2302" s="156"/>
      <c r="CP2302" s="156"/>
      <c r="CQ2302" s="156"/>
      <c r="CR2302" s="156"/>
      <c r="CS2302" s="156"/>
      <c r="CT2302" s="156"/>
      <c r="CU2302" s="156"/>
      <c r="CV2302" s="156"/>
      <c r="CW2302" s="156"/>
      <c r="CX2302" s="156"/>
      <c r="CY2302" s="156"/>
      <c r="CZ2302" s="156"/>
      <c r="DA2302" s="156"/>
      <c r="DB2302" s="156"/>
      <c r="DC2302" s="156"/>
      <c r="DD2302" s="156"/>
      <c r="DE2302" s="156"/>
      <c r="DF2302" s="156"/>
      <c r="DG2302" s="156"/>
      <c r="DH2302" s="156"/>
      <c r="DI2302" s="156"/>
      <c r="DJ2302" s="156"/>
      <c r="DK2302" s="156"/>
      <c r="DL2302" s="156"/>
      <c r="DM2302" s="156"/>
      <c r="DN2302" s="156"/>
      <c r="DO2302" s="156"/>
      <c r="DP2302" s="156"/>
      <c r="DQ2302" s="156"/>
      <c r="DR2302" s="156"/>
      <c r="DS2302" s="156"/>
      <c r="DT2302" s="156"/>
      <c r="DU2302" s="156"/>
      <c r="DV2302" s="156"/>
      <c r="DW2302" s="156"/>
      <c r="DX2302" s="156"/>
      <c r="DY2302" s="156"/>
      <c r="DZ2302" s="156"/>
      <c r="EA2302" s="156"/>
      <c r="EB2302" s="156"/>
      <c r="EC2302" s="156"/>
      <c r="ED2302" s="156"/>
      <c r="EE2302" s="156"/>
      <c r="EF2302" s="156"/>
      <c r="EG2302" s="156"/>
      <c r="EH2302" s="156"/>
      <c r="EI2302" s="156"/>
      <c r="EJ2302" s="156"/>
      <c r="EK2302" s="156"/>
      <c r="EL2302" s="156"/>
      <c r="EM2302" s="156"/>
      <c r="EN2302" s="156"/>
      <c r="EO2302" s="156"/>
      <c r="EP2302" s="156"/>
      <c r="EQ2302" s="156"/>
      <c r="ER2302" s="156"/>
      <c r="ES2302" s="156"/>
      <c r="ET2302" s="156"/>
      <c r="EU2302" s="156"/>
      <c r="EV2302" s="156"/>
      <c r="EW2302" s="156"/>
      <c r="EX2302" s="156"/>
      <c r="EY2302" s="156"/>
      <c r="EZ2302" s="156"/>
      <c r="FA2302" s="156"/>
      <c r="FB2302" s="156"/>
      <c r="FC2302" s="156"/>
      <c r="FD2302" s="156"/>
      <c r="FE2302" s="156"/>
      <c r="FF2302" s="156"/>
      <c r="FG2302" s="156"/>
      <c r="FH2302" s="156"/>
      <c r="FI2302" s="156"/>
      <c r="FJ2302" s="156"/>
      <c r="FK2302" s="156"/>
      <c r="FL2302" s="156"/>
      <c r="FM2302" s="156"/>
      <c r="FN2302" s="156"/>
      <c r="FO2302" s="156"/>
      <c r="FP2302" s="156"/>
      <c r="FQ2302" s="227"/>
      <c r="FR2302" s="227"/>
      <c r="FS2302" s="227"/>
      <c r="FT2302" s="227"/>
      <c r="FU2302" s="227"/>
      <c r="FV2302" s="227"/>
      <c r="FW2302" s="227"/>
      <c r="FX2302" s="227"/>
      <c r="FY2302" s="227"/>
      <c r="FZ2302" s="227"/>
      <c r="GA2302" s="227"/>
      <c r="GB2302" s="227"/>
      <c r="GC2302" s="227"/>
      <c r="GD2302" s="227"/>
      <c r="GE2302" s="227"/>
      <c r="GF2302" s="227"/>
      <c r="GG2302" s="227"/>
      <c r="GH2302" s="227"/>
      <c r="GI2302" s="227"/>
      <c r="GJ2302" s="227"/>
      <c r="GK2302" s="227"/>
      <c r="GL2302" s="227"/>
      <c r="GM2302" s="227"/>
      <c r="GN2302" s="227"/>
      <c r="GO2302" s="227"/>
      <c r="GP2302" s="227"/>
      <c r="GQ2302" s="227"/>
      <c r="GR2302" s="227"/>
      <c r="GS2302" s="227"/>
      <c r="GT2302" s="227"/>
      <c r="GU2302" s="227"/>
      <c r="GV2302" s="227"/>
      <c r="GW2302" s="227"/>
      <c r="GX2302" s="227"/>
      <c r="GY2302" s="227"/>
      <c r="GZ2302" s="227"/>
      <c r="HA2302" s="227"/>
      <c r="HB2302" s="227"/>
      <c r="HC2302" s="227"/>
      <c r="HD2302" s="227"/>
      <c r="HE2302" s="227"/>
      <c r="HF2302" s="227"/>
      <c r="HG2302" s="227"/>
      <c r="HH2302" s="227"/>
      <c r="HI2302" s="227"/>
      <c r="HJ2302" s="227"/>
      <c r="HK2302" s="227"/>
      <c r="HL2302" s="227"/>
      <c r="HM2302" s="227"/>
      <c r="HN2302" s="227"/>
      <c r="HO2302" s="227"/>
      <c r="HP2302" s="227"/>
      <c r="HQ2302" s="227"/>
      <c r="HR2302" s="227"/>
      <c r="HS2302" s="227"/>
      <c r="HT2302" s="227"/>
      <c r="HU2302" s="227"/>
      <c r="HV2302" s="227"/>
      <c r="HW2302" s="227"/>
      <c r="HX2302" s="227"/>
      <c r="HY2302" s="227"/>
      <c r="HZ2302" s="227"/>
      <c r="IA2302" s="227"/>
      <c r="IB2302" s="227"/>
      <c r="IC2302" s="227"/>
      <c r="ID2302" s="227"/>
      <c r="IE2302" s="227"/>
      <c r="IF2302" s="227"/>
      <c r="IG2302" s="227"/>
      <c r="IH2302" s="227"/>
      <c r="II2302" s="227"/>
      <c r="IJ2302" s="227"/>
      <c r="IK2302" s="227"/>
      <c r="IL2302" s="227"/>
      <c r="IM2302" s="227"/>
      <c r="IN2302" s="227"/>
      <c r="IO2302" s="227"/>
      <c r="IP2302" s="227"/>
      <c r="IQ2302" s="227"/>
      <c r="IR2302" s="227"/>
      <c r="IS2302" s="227"/>
      <c r="IT2302" s="227"/>
      <c r="IU2302" s="227"/>
      <c r="IV2302" s="227"/>
      <c r="IW2302" s="227"/>
      <c r="IX2302" s="227"/>
      <c r="IY2302" s="227"/>
      <c r="IZ2302" s="227"/>
      <c r="JA2302" s="227"/>
      <c r="JB2302" s="227"/>
      <c r="JC2302" s="227"/>
      <c r="JD2302" s="227"/>
      <c r="JE2302" s="227"/>
      <c r="JF2302" s="227"/>
      <c r="JG2302" s="227"/>
      <c r="JH2302" s="227"/>
      <c r="JI2302" s="227"/>
      <c r="JJ2302" s="227"/>
      <c r="JK2302" s="227"/>
      <c r="JL2302" s="227"/>
      <c r="JM2302" s="227"/>
      <c r="JN2302" s="227"/>
      <c r="JO2302" s="227"/>
      <c r="JP2302" s="227"/>
      <c r="JQ2302" s="227"/>
      <c r="JR2302" s="227"/>
      <c r="JS2302" s="227"/>
      <c r="JT2302" s="227"/>
      <c r="JU2302" s="227"/>
      <c r="JV2302" s="227"/>
      <c r="JW2302" s="227"/>
      <c r="JX2302" s="227"/>
      <c r="JY2302" s="227"/>
      <c r="JZ2302" s="227"/>
      <c r="KA2302" s="227"/>
      <c r="KB2302" s="227"/>
      <c r="KC2302" s="227"/>
      <c r="KD2302" s="227"/>
      <c r="KE2302" s="227"/>
      <c r="KF2302" s="227"/>
      <c r="KG2302" s="227"/>
      <c r="KH2302" s="227"/>
      <c r="KI2302" s="227"/>
      <c r="KJ2302" s="227"/>
      <c r="KK2302" s="227"/>
      <c r="KL2302" s="227"/>
      <c r="KM2302" s="227"/>
      <c r="KN2302" s="227"/>
      <c r="KO2302" s="227"/>
      <c r="KP2302" s="227"/>
      <c r="KQ2302" s="227"/>
    </row>
    <row r="2303" spans="1:303" s="74" customFormat="1" x14ac:dyDescent="0.2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154"/>
      <c r="AB2303" s="155"/>
      <c r="AC2303" s="152"/>
      <c r="AD2303" s="152"/>
      <c r="AE2303" s="152"/>
      <c r="AF2303" s="152"/>
      <c r="AG2303" s="157"/>
      <c r="AH2303" s="157"/>
      <c r="AI2303" s="152"/>
      <c r="AJ2303" s="152"/>
      <c r="AK2303" s="152"/>
      <c r="AL2303" s="152"/>
      <c r="AM2303" s="154"/>
      <c r="AN2303" s="156"/>
      <c r="AO2303" s="156"/>
      <c r="AP2303" s="156"/>
      <c r="AQ2303" s="156"/>
      <c r="AR2303" s="156"/>
      <c r="AS2303" s="156"/>
      <c r="AT2303" s="156"/>
      <c r="AU2303" s="156"/>
      <c r="AV2303" s="156"/>
      <c r="AW2303" s="156"/>
      <c r="AX2303" s="156"/>
      <c r="AY2303" s="156"/>
      <c r="AZ2303" s="156"/>
      <c r="BA2303" s="156"/>
      <c r="BB2303" s="156"/>
      <c r="BC2303" s="156"/>
      <c r="BD2303" s="156"/>
      <c r="BE2303" s="156"/>
      <c r="BF2303" s="156"/>
      <c r="BG2303" s="156"/>
      <c r="BH2303" s="156"/>
      <c r="BI2303" s="156"/>
      <c r="BJ2303" s="156"/>
      <c r="BK2303" s="156"/>
      <c r="BL2303" s="156"/>
      <c r="BM2303" s="156"/>
      <c r="BN2303" s="156"/>
      <c r="BO2303" s="156"/>
      <c r="BP2303" s="156"/>
      <c r="BQ2303" s="156"/>
      <c r="BR2303" s="156"/>
      <c r="BS2303" s="156"/>
      <c r="BT2303" s="156"/>
      <c r="BU2303" s="156"/>
      <c r="BV2303" s="156"/>
      <c r="BW2303" s="156"/>
      <c r="BX2303" s="156"/>
      <c r="BY2303" s="156"/>
      <c r="BZ2303" s="156"/>
      <c r="CA2303" s="156"/>
      <c r="CB2303" s="156"/>
      <c r="CC2303" s="156"/>
      <c r="CD2303" s="156"/>
      <c r="CE2303" s="156"/>
      <c r="CF2303" s="156"/>
      <c r="CG2303" s="156"/>
      <c r="CH2303" s="156"/>
      <c r="CI2303" s="156"/>
      <c r="CJ2303" s="156"/>
      <c r="CK2303" s="156"/>
      <c r="CL2303" s="156"/>
      <c r="CM2303" s="156"/>
      <c r="CN2303" s="156"/>
      <c r="CO2303" s="156"/>
      <c r="CP2303" s="156"/>
      <c r="CQ2303" s="156"/>
      <c r="CR2303" s="156"/>
      <c r="CS2303" s="156"/>
      <c r="CT2303" s="156"/>
      <c r="CU2303" s="156"/>
      <c r="CV2303" s="156"/>
      <c r="CW2303" s="156"/>
      <c r="CX2303" s="156"/>
      <c r="CY2303" s="156"/>
      <c r="CZ2303" s="156"/>
      <c r="DA2303" s="156"/>
      <c r="DB2303" s="156"/>
      <c r="DC2303" s="156"/>
      <c r="DD2303" s="156"/>
      <c r="DE2303" s="156"/>
      <c r="DF2303" s="156"/>
      <c r="DG2303" s="156"/>
      <c r="DH2303" s="156"/>
      <c r="DI2303" s="156"/>
      <c r="DJ2303" s="156"/>
      <c r="DK2303" s="156"/>
      <c r="DL2303" s="156"/>
      <c r="DM2303" s="156"/>
      <c r="DN2303" s="156"/>
      <c r="DO2303" s="156"/>
      <c r="DP2303" s="156"/>
      <c r="DQ2303" s="156"/>
      <c r="DR2303" s="156"/>
      <c r="DS2303" s="156"/>
      <c r="DT2303" s="156"/>
      <c r="DU2303" s="156"/>
      <c r="DV2303" s="156"/>
      <c r="DW2303" s="156"/>
      <c r="DX2303" s="156"/>
      <c r="DY2303" s="156"/>
      <c r="DZ2303" s="156"/>
      <c r="EA2303" s="156"/>
      <c r="EB2303" s="156"/>
      <c r="EC2303" s="156"/>
      <c r="ED2303" s="156"/>
      <c r="EE2303" s="156"/>
      <c r="EF2303" s="156"/>
      <c r="EG2303" s="156"/>
      <c r="EH2303" s="156"/>
      <c r="EI2303" s="156"/>
      <c r="EJ2303" s="156"/>
      <c r="EK2303" s="156"/>
      <c r="EL2303" s="156"/>
      <c r="EM2303" s="156"/>
      <c r="EN2303" s="156"/>
      <c r="EO2303" s="156"/>
      <c r="EP2303" s="156"/>
      <c r="EQ2303" s="156"/>
      <c r="ER2303" s="156"/>
      <c r="ES2303" s="156"/>
      <c r="ET2303" s="156"/>
      <c r="EU2303" s="156"/>
      <c r="EV2303" s="156"/>
      <c r="EW2303" s="156"/>
      <c r="EX2303" s="156"/>
      <c r="EY2303" s="156"/>
      <c r="EZ2303" s="156"/>
      <c r="FA2303" s="156"/>
      <c r="FB2303" s="156"/>
      <c r="FC2303" s="156"/>
      <c r="FD2303" s="156"/>
      <c r="FE2303" s="156"/>
      <c r="FF2303" s="156"/>
      <c r="FG2303" s="156"/>
      <c r="FH2303" s="156"/>
      <c r="FI2303" s="156"/>
      <c r="FJ2303" s="156"/>
      <c r="FK2303" s="156"/>
      <c r="FL2303" s="156"/>
      <c r="FM2303" s="156"/>
      <c r="FN2303" s="156"/>
      <c r="FO2303" s="156"/>
      <c r="FP2303" s="156"/>
      <c r="FQ2303" s="227"/>
      <c r="FR2303" s="227"/>
      <c r="FS2303" s="227"/>
      <c r="FT2303" s="227"/>
      <c r="FU2303" s="227"/>
      <c r="FV2303" s="227"/>
      <c r="FW2303" s="227"/>
      <c r="FX2303" s="227"/>
      <c r="FY2303" s="227"/>
      <c r="FZ2303" s="227"/>
      <c r="GA2303" s="227"/>
      <c r="GB2303" s="227"/>
      <c r="GC2303" s="227"/>
      <c r="GD2303" s="227"/>
      <c r="GE2303" s="227"/>
      <c r="GF2303" s="227"/>
      <c r="GG2303" s="227"/>
      <c r="GH2303" s="227"/>
      <c r="GI2303" s="227"/>
      <c r="GJ2303" s="227"/>
      <c r="GK2303" s="227"/>
      <c r="GL2303" s="227"/>
      <c r="GM2303" s="227"/>
      <c r="GN2303" s="227"/>
      <c r="GO2303" s="227"/>
      <c r="GP2303" s="227"/>
      <c r="GQ2303" s="227"/>
      <c r="GR2303" s="227"/>
      <c r="GS2303" s="227"/>
      <c r="GT2303" s="227"/>
      <c r="GU2303" s="227"/>
      <c r="GV2303" s="227"/>
      <c r="GW2303" s="227"/>
      <c r="GX2303" s="227"/>
      <c r="GY2303" s="227"/>
      <c r="GZ2303" s="227"/>
      <c r="HA2303" s="227"/>
      <c r="HB2303" s="227"/>
      <c r="HC2303" s="227"/>
      <c r="HD2303" s="227"/>
      <c r="HE2303" s="227"/>
      <c r="HF2303" s="227"/>
      <c r="HG2303" s="227"/>
      <c r="HH2303" s="227"/>
      <c r="HI2303" s="227"/>
      <c r="HJ2303" s="227"/>
      <c r="HK2303" s="227"/>
      <c r="HL2303" s="227"/>
      <c r="HM2303" s="227"/>
      <c r="HN2303" s="227"/>
      <c r="HO2303" s="227"/>
      <c r="HP2303" s="227"/>
      <c r="HQ2303" s="227"/>
      <c r="HR2303" s="227"/>
      <c r="HS2303" s="227"/>
      <c r="HT2303" s="227"/>
      <c r="HU2303" s="227"/>
      <c r="HV2303" s="227"/>
      <c r="HW2303" s="227"/>
      <c r="HX2303" s="227"/>
      <c r="HY2303" s="227"/>
      <c r="HZ2303" s="227"/>
      <c r="IA2303" s="227"/>
      <c r="IB2303" s="227"/>
      <c r="IC2303" s="227"/>
      <c r="ID2303" s="227"/>
      <c r="IE2303" s="227"/>
      <c r="IF2303" s="227"/>
      <c r="IG2303" s="227"/>
      <c r="IH2303" s="227"/>
      <c r="II2303" s="227"/>
      <c r="IJ2303" s="227"/>
      <c r="IK2303" s="227"/>
      <c r="IL2303" s="227"/>
      <c r="IM2303" s="227"/>
      <c r="IN2303" s="227"/>
      <c r="IO2303" s="227"/>
      <c r="IP2303" s="227"/>
      <c r="IQ2303" s="227"/>
      <c r="IR2303" s="227"/>
      <c r="IS2303" s="227"/>
      <c r="IT2303" s="227"/>
      <c r="IU2303" s="227"/>
      <c r="IV2303" s="227"/>
      <c r="IW2303" s="227"/>
      <c r="IX2303" s="227"/>
      <c r="IY2303" s="227"/>
      <c r="IZ2303" s="227"/>
      <c r="JA2303" s="227"/>
      <c r="JB2303" s="227"/>
      <c r="JC2303" s="227"/>
      <c r="JD2303" s="227"/>
      <c r="JE2303" s="227"/>
      <c r="JF2303" s="227"/>
      <c r="JG2303" s="227"/>
      <c r="JH2303" s="227"/>
      <c r="JI2303" s="227"/>
      <c r="JJ2303" s="227"/>
      <c r="JK2303" s="227"/>
      <c r="JL2303" s="227"/>
      <c r="JM2303" s="227"/>
      <c r="JN2303" s="227"/>
      <c r="JO2303" s="227"/>
      <c r="JP2303" s="227"/>
      <c r="JQ2303" s="227"/>
      <c r="JR2303" s="227"/>
      <c r="JS2303" s="227"/>
      <c r="JT2303" s="227"/>
      <c r="JU2303" s="227"/>
      <c r="JV2303" s="227"/>
      <c r="JW2303" s="227"/>
      <c r="JX2303" s="227"/>
      <c r="JY2303" s="227"/>
      <c r="JZ2303" s="227"/>
      <c r="KA2303" s="227"/>
      <c r="KB2303" s="227"/>
      <c r="KC2303" s="227"/>
      <c r="KD2303" s="227"/>
      <c r="KE2303" s="227"/>
      <c r="KF2303" s="227"/>
      <c r="KG2303" s="227"/>
      <c r="KH2303" s="227"/>
      <c r="KI2303" s="227"/>
      <c r="KJ2303" s="227"/>
      <c r="KK2303" s="227"/>
      <c r="KL2303" s="227"/>
      <c r="KM2303" s="227"/>
      <c r="KN2303" s="227"/>
      <c r="KO2303" s="227"/>
      <c r="KP2303" s="227"/>
      <c r="KQ2303" s="227"/>
    </row>
    <row r="2304" spans="1:303" s="74" customFormat="1" x14ac:dyDescent="0.2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154"/>
      <c r="AB2304" s="155"/>
      <c r="AC2304" s="152"/>
      <c r="AD2304" s="152"/>
      <c r="AE2304" s="152"/>
      <c r="AF2304" s="152"/>
      <c r="AG2304" s="157"/>
      <c r="AH2304" s="157"/>
      <c r="AI2304" s="152"/>
      <c r="AJ2304" s="152"/>
      <c r="AK2304" s="152"/>
      <c r="AL2304" s="152"/>
      <c r="AM2304" s="154"/>
      <c r="AN2304" s="156"/>
      <c r="AO2304" s="156"/>
      <c r="AP2304" s="156"/>
      <c r="AQ2304" s="156"/>
      <c r="AR2304" s="156"/>
      <c r="AS2304" s="156"/>
      <c r="AT2304" s="156"/>
      <c r="AU2304" s="156"/>
      <c r="AV2304" s="156"/>
      <c r="AW2304" s="156"/>
      <c r="AX2304" s="156"/>
      <c r="AY2304" s="156"/>
      <c r="AZ2304" s="156"/>
      <c r="BA2304" s="156"/>
      <c r="BB2304" s="156"/>
      <c r="BC2304" s="156"/>
      <c r="BD2304" s="156"/>
      <c r="BE2304" s="156"/>
      <c r="BF2304" s="156"/>
      <c r="BG2304" s="156"/>
      <c r="BH2304" s="156"/>
      <c r="BI2304" s="156"/>
      <c r="BJ2304" s="156"/>
      <c r="BK2304" s="156"/>
      <c r="BL2304" s="156"/>
      <c r="BM2304" s="156"/>
      <c r="BN2304" s="156"/>
      <c r="BO2304" s="156"/>
      <c r="BP2304" s="156"/>
      <c r="BQ2304" s="156"/>
      <c r="BR2304" s="156"/>
      <c r="BS2304" s="156"/>
      <c r="BT2304" s="156"/>
      <c r="BU2304" s="156"/>
      <c r="BV2304" s="156"/>
      <c r="BW2304" s="156"/>
      <c r="BX2304" s="156"/>
      <c r="BY2304" s="156"/>
      <c r="BZ2304" s="156"/>
      <c r="CA2304" s="156"/>
      <c r="CB2304" s="156"/>
      <c r="CC2304" s="156"/>
      <c r="CD2304" s="156"/>
      <c r="CE2304" s="156"/>
      <c r="CF2304" s="156"/>
      <c r="CG2304" s="156"/>
      <c r="CH2304" s="156"/>
      <c r="CI2304" s="156"/>
      <c r="CJ2304" s="156"/>
      <c r="CK2304" s="156"/>
      <c r="CL2304" s="156"/>
      <c r="CM2304" s="156"/>
      <c r="CN2304" s="156"/>
      <c r="CO2304" s="156"/>
      <c r="CP2304" s="156"/>
      <c r="CQ2304" s="156"/>
      <c r="CR2304" s="156"/>
      <c r="CS2304" s="156"/>
      <c r="CT2304" s="156"/>
      <c r="CU2304" s="156"/>
      <c r="CV2304" s="156"/>
      <c r="CW2304" s="156"/>
      <c r="CX2304" s="156"/>
      <c r="CY2304" s="156"/>
      <c r="CZ2304" s="156"/>
      <c r="DA2304" s="156"/>
      <c r="DB2304" s="156"/>
      <c r="DC2304" s="156"/>
      <c r="DD2304" s="156"/>
      <c r="DE2304" s="156"/>
      <c r="DF2304" s="156"/>
      <c r="DG2304" s="156"/>
      <c r="DH2304" s="156"/>
      <c r="DI2304" s="156"/>
      <c r="DJ2304" s="156"/>
      <c r="DK2304" s="156"/>
      <c r="DL2304" s="156"/>
      <c r="DM2304" s="156"/>
      <c r="DN2304" s="156"/>
      <c r="DO2304" s="156"/>
      <c r="DP2304" s="156"/>
      <c r="DQ2304" s="156"/>
      <c r="DR2304" s="156"/>
      <c r="DS2304" s="156"/>
      <c r="DT2304" s="156"/>
      <c r="DU2304" s="156"/>
      <c r="DV2304" s="156"/>
      <c r="DW2304" s="156"/>
      <c r="DX2304" s="156"/>
      <c r="DY2304" s="156"/>
      <c r="DZ2304" s="156"/>
      <c r="EA2304" s="156"/>
      <c r="EB2304" s="156"/>
      <c r="EC2304" s="156"/>
      <c r="ED2304" s="156"/>
      <c r="EE2304" s="156"/>
      <c r="EF2304" s="156"/>
      <c r="EG2304" s="156"/>
      <c r="EH2304" s="156"/>
      <c r="EI2304" s="156"/>
      <c r="EJ2304" s="156"/>
      <c r="EK2304" s="156"/>
      <c r="EL2304" s="156"/>
      <c r="EM2304" s="156"/>
      <c r="EN2304" s="156"/>
      <c r="EO2304" s="156"/>
      <c r="EP2304" s="156"/>
      <c r="EQ2304" s="156"/>
      <c r="ER2304" s="156"/>
      <c r="ES2304" s="156"/>
      <c r="ET2304" s="156"/>
      <c r="EU2304" s="156"/>
      <c r="EV2304" s="156"/>
      <c r="EW2304" s="156"/>
      <c r="EX2304" s="156"/>
      <c r="EY2304" s="156"/>
      <c r="EZ2304" s="156"/>
      <c r="FA2304" s="156"/>
      <c r="FB2304" s="156"/>
      <c r="FC2304" s="156"/>
      <c r="FD2304" s="156"/>
      <c r="FE2304" s="156"/>
      <c r="FF2304" s="156"/>
      <c r="FG2304" s="156"/>
      <c r="FH2304" s="156"/>
      <c r="FI2304" s="156"/>
      <c r="FJ2304" s="156"/>
      <c r="FK2304" s="156"/>
      <c r="FL2304" s="156"/>
      <c r="FM2304" s="156"/>
      <c r="FN2304" s="156"/>
      <c r="FO2304" s="156"/>
      <c r="FP2304" s="156"/>
      <c r="FQ2304" s="227"/>
      <c r="FR2304" s="227"/>
      <c r="FS2304" s="227"/>
      <c r="FT2304" s="227"/>
      <c r="FU2304" s="227"/>
      <c r="FV2304" s="227"/>
      <c r="FW2304" s="227"/>
      <c r="FX2304" s="227"/>
      <c r="FY2304" s="227"/>
      <c r="FZ2304" s="227"/>
      <c r="GA2304" s="227"/>
      <c r="GB2304" s="227"/>
      <c r="GC2304" s="227"/>
      <c r="GD2304" s="227"/>
      <c r="GE2304" s="227"/>
      <c r="GF2304" s="227"/>
      <c r="GG2304" s="227"/>
      <c r="GH2304" s="227"/>
      <c r="GI2304" s="227"/>
      <c r="GJ2304" s="227"/>
      <c r="GK2304" s="227"/>
      <c r="GL2304" s="227"/>
      <c r="GM2304" s="227"/>
      <c r="GN2304" s="227"/>
      <c r="GO2304" s="227"/>
      <c r="GP2304" s="227"/>
      <c r="GQ2304" s="227"/>
      <c r="GR2304" s="227"/>
      <c r="GS2304" s="227"/>
      <c r="GT2304" s="227"/>
      <c r="GU2304" s="227"/>
      <c r="GV2304" s="227"/>
      <c r="GW2304" s="227"/>
      <c r="GX2304" s="227"/>
      <c r="GY2304" s="227"/>
      <c r="GZ2304" s="227"/>
      <c r="HA2304" s="227"/>
      <c r="HB2304" s="227"/>
      <c r="HC2304" s="227"/>
      <c r="HD2304" s="227"/>
      <c r="HE2304" s="227"/>
      <c r="HF2304" s="227"/>
      <c r="HG2304" s="227"/>
      <c r="HH2304" s="227"/>
      <c r="HI2304" s="227"/>
      <c r="HJ2304" s="227"/>
      <c r="HK2304" s="227"/>
      <c r="HL2304" s="227"/>
      <c r="HM2304" s="227"/>
      <c r="HN2304" s="227"/>
      <c r="HO2304" s="227"/>
      <c r="HP2304" s="227"/>
      <c r="HQ2304" s="227"/>
      <c r="HR2304" s="227"/>
      <c r="HS2304" s="227"/>
      <c r="HT2304" s="227"/>
      <c r="HU2304" s="227"/>
      <c r="HV2304" s="227"/>
      <c r="HW2304" s="227"/>
      <c r="HX2304" s="227"/>
      <c r="HY2304" s="227"/>
      <c r="HZ2304" s="227"/>
      <c r="IA2304" s="227"/>
      <c r="IB2304" s="227"/>
      <c r="IC2304" s="227"/>
      <c r="ID2304" s="227"/>
      <c r="IE2304" s="227"/>
      <c r="IF2304" s="227"/>
      <c r="IG2304" s="227"/>
      <c r="IH2304" s="227"/>
      <c r="II2304" s="227"/>
      <c r="IJ2304" s="227"/>
      <c r="IK2304" s="227"/>
      <c r="IL2304" s="227"/>
      <c r="IM2304" s="227"/>
      <c r="IN2304" s="227"/>
      <c r="IO2304" s="227"/>
      <c r="IP2304" s="227"/>
      <c r="IQ2304" s="227"/>
      <c r="IR2304" s="227"/>
      <c r="IS2304" s="227"/>
      <c r="IT2304" s="227"/>
      <c r="IU2304" s="227"/>
      <c r="IV2304" s="227"/>
      <c r="IW2304" s="227"/>
      <c r="IX2304" s="227"/>
      <c r="IY2304" s="227"/>
      <c r="IZ2304" s="227"/>
      <c r="JA2304" s="227"/>
      <c r="JB2304" s="227"/>
      <c r="JC2304" s="227"/>
      <c r="JD2304" s="227"/>
      <c r="JE2304" s="227"/>
      <c r="JF2304" s="227"/>
      <c r="JG2304" s="227"/>
      <c r="JH2304" s="227"/>
      <c r="JI2304" s="227"/>
      <c r="JJ2304" s="227"/>
      <c r="JK2304" s="227"/>
      <c r="JL2304" s="227"/>
      <c r="JM2304" s="227"/>
      <c r="JN2304" s="227"/>
      <c r="JO2304" s="227"/>
      <c r="JP2304" s="227"/>
      <c r="JQ2304" s="227"/>
      <c r="JR2304" s="227"/>
      <c r="JS2304" s="227"/>
      <c r="JT2304" s="227"/>
      <c r="JU2304" s="227"/>
      <c r="JV2304" s="227"/>
      <c r="JW2304" s="227"/>
      <c r="JX2304" s="227"/>
      <c r="JY2304" s="227"/>
      <c r="JZ2304" s="227"/>
      <c r="KA2304" s="227"/>
      <c r="KB2304" s="227"/>
      <c r="KC2304" s="227"/>
      <c r="KD2304" s="227"/>
      <c r="KE2304" s="227"/>
      <c r="KF2304" s="227"/>
      <c r="KG2304" s="227"/>
      <c r="KH2304" s="227"/>
      <c r="KI2304" s="227"/>
      <c r="KJ2304" s="227"/>
      <c r="KK2304" s="227"/>
      <c r="KL2304" s="227"/>
      <c r="KM2304" s="227"/>
      <c r="KN2304" s="227"/>
      <c r="KO2304" s="227"/>
      <c r="KP2304" s="227"/>
      <c r="KQ2304" s="227"/>
    </row>
    <row r="2305" spans="1:303" s="74" customFormat="1" x14ac:dyDescent="0.2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154"/>
      <c r="AB2305" s="155"/>
      <c r="AC2305" s="152"/>
      <c r="AD2305" s="152"/>
      <c r="AE2305" s="152"/>
      <c r="AF2305" s="152"/>
      <c r="AG2305" s="157"/>
      <c r="AH2305" s="157"/>
      <c r="AI2305" s="152"/>
      <c r="AJ2305" s="152"/>
      <c r="AK2305" s="152"/>
      <c r="AL2305" s="152"/>
      <c r="AM2305" s="154"/>
      <c r="AN2305" s="156"/>
      <c r="AO2305" s="156"/>
      <c r="AP2305" s="156"/>
      <c r="AQ2305" s="156"/>
      <c r="AR2305" s="156"/>
      <c r="AS2305" s="156"/>
      <c r="AT2305" s="156"/>
      <c r="AU2305" s="156"/>
      <c r="AV2305" s="156"/>
      <c r="AW2305" s="156"/>
      <c r="AX2305" s="156"/>
      <c r="AY2305" s="156"/>
      <c r="AZ2305" s="156"/>
      <c r="BA2305" s="156"/>
      <c r="BB2305" s="156"/>
      <c r="BC2305" s="156"/>
      <c r="BD2305" s="156"/>
      <c r="BE2305" s="156"/>
      <c r="BF2305" s="156"/>
      <c r="BG2305" s="156"/>
      <c r="BH2305" s="156"/>
      <c r="BI2305" s="156"/>
      <c r="BJ2305" s="156"/>
      <c r="BK2305" s="156"/>
      <c r="BL2305" s="156"/>
      <c r="BM2305" s="156"/>
      <c r="BN2305" s="156"/>
      <c r="BO2305" s="156"/>
      <c r="BP2305" s="156"/>
      <c r="BQ2305" s="156"/>
      <c r="BR2305" s="156"/>
      <c r="BS2305" s="156"/>
      <c r="BT2305" s="156"/>
      <c r="BU2305" s="156"/>
      <c r="BV2305" s="156"/>
      <c r="BW2305" s="156"/>
      <c r="BX2305" s="156"/>
      <c r="BY2305" s="156"/>
      <c r="BZ2305" s="156"/>
      <c r="CA2305" s="156"/>
      <c r="CB2305" s="156"/>
      <c r="CC2305" s="156"/>
      <c r="CD2305" s="156"/>
      <c r="CE2305" s="156"/>
      <c r="CF2305" s="156"/>
      <c r="CG2305" s="156"/>
      <c r="CH2305" s="156"/>
      <c r="CI2305" s="156"/>
      <c r="CJ2305" s="156"/>
      <c r="CK2305" s="156"/>
      <c r="CL2305" s="156"/>
      <c r="CM2305" s="156"/>
      <c r="CN2305" s="156"/>
      <c r="CO2305" s="156"/>
      <c r="CP2305" s="156"/>
      <c r="CQ2305" s="156"/>
      <c r="CR2305" s="156"/>
      <c r="CS2305" s="156"/>
      <c r="CT2305" s="156"/>
      <c r="CU2305" s="156"/>
      <c r="CV2305" s="156"/>
      <c r="CW2305" s="156"/>
      <c r="CX2305" s="156"/>
      <c r="CY2305" s="156"/>
      <c r="CZ2305" s="156"/>
      <c r="DA2305" s="156"/>
      <c r="DB2305" s="156"/>
      <c r="DC2305" s="156"/>
      <c r="DD2305" s="156"/>
      <c r="DE2305" s="156"/>
      <c r="DF2305" s="156"/>
      <c r="DG2305" s="156"/>
      <c r="DH2305" s="156"/>
      <c r="DI2305" s="156"/>
      <c r="DJ2305" s="156"/>
      <c r="DK2305" s="156"/>
      <c r="DL2305" s="156"/>
      <c r="DM2305" s="156"/>
      <c r="DN2305" s="156"/>
      <c r="DO2305" s="156"/>
      <c r="DP2305" s="156"/>
      <c r="DQ2305" s="156"/>
      <c r="DR2305" s="156"/>
      <c r="DS2305" s="156"/>
      <c r="DT2305" s="156"/>
      <c r="DU2305" s="156"/>
      <c r="DV2305" s="156"/>
      <c r="DW2305" s="156"/>
      <c r="DX2305" s="156"/>
      <c r="DY2305" s="156"/>
      <c r="DZ2305" s="156"/>
      <c r="EA2305" s="156"/>
      <c r="EB2305" s="156"/>
      <c r="EC2305" s="156"/>
      <c r="ED2305" s="156"/>
      <c r="EE2305" s="156"/>
      <c r="EF2305" s="156"/>
      <c r="EG2305" s="156"/>
      <c r="EH2305" s="156"/>
      <c r="EI2305" s="156"/>
      <c r="EJ2305" s="156"/>
      <c r="EK2305" s="156"/>
      <c r="EL2305" s="156"/>
      <c r="EM2305" s="156"/>
      <c r="EN2305" s="156"/>
      <c r="EO2305" s="156"/>
      <c r="EP2305" s="156"/>
      <c r="EQ2305" s="156"/>
      <c r="ER2305" s="156"/>
      <c r="ES2305" s="156"/>
      <c r="ET2305" s="156"/>
      <c r="EU2305" s="156"/>
      <c r="EV2305" s="156"/>
      <c r="EW2305" s="156"/>
      <c r="EX2305" s="156"/>
      <c r="EY2305" s="156"/>
      <c r="EZ2305" s="156"/>
      <c r="FA2305" s="156"/>
      <c r="FB2305" s="156"/>
      <c r="FC2305" s="156"/>
      <c r="FD2305" s="156"/>
      <c r="FE2305" s="156"/>
      <c r="FF2305" s="156"/>
      <c r="FG2305" s="156"/>
      <c r="FH2305" s="156"/>
      <c r="FI2305" s="156"/>
      <c r="FJ2305" s="156"/>
      <c r="FK2305" s="156"/>
      <c r="FL2305" s="156"/>
      <c r="FM2305" s="156"/>
      <c r="FN2305" s="156"/>
      <c r="FO2305" s="156"/>
      <c r="FP2305" s="156"/>
      <c r="FQ2305" s="227"/>
      <c r="FR2305" s="227"/>
      <c r="FS2305" s="227"/>
      <c r="FT2305" s="227"/>
      <c r="FU2305" s="227"/>
      <c r="FV2305" s="227"/>
      <c r="FW2305" s="227"/>
      <c r="FX2305" s="227"/>
      <c r="FY2305" s="227"/>
      <c r="FZ2305" s="227"/>
      <c r="GA2305" s="227"/>
      <c r="GB2305" s="227"/>
      <c r="GC2305" s="227"/>
      <c r="GD2305" s="227"/>
      <c r="GE2305" s="227"/>
      <c r="GF2305" s="227"/>
      <c r="GG2305" s="227"/>
      <c r="GH2305" s="227"/>
      <c r="GI2305" s="227"/>
      <c r="GJ2305" s="227"/>
      <c r="GK2305" s="227"/>
      <c r="GL2305" s="227"/>
      <c r="GM2305" s="227"/>
      <c r="GN2305" s="227"/>
      <c r="GO2305" s="227"/>
      <c r="GP2305" s="227"/>
      <c r="GQ2305" s="227"/>
      <c r="GR2305" s="227"/>
      <c r="GS2305" s="227"/>
      <c r="GT2305" s="227"/>
      <c r="GU2305" s="227"/>
      <c r="GV2305" s="227"/>
      <c r="GW2305" s="227"/>
      <c r="GX2305" s="227"/>
      <c r="GY2305" s="227"/>
      <c r="GZ2305" s="227"/>
      <c r="HA2305" s="227"/>
      <c r="HB2305" s="227"/>
      <c r="HC2305" s="227"/>
      <c r="HD2305" s="227"/>
      <c r="HE2305" s="227"/>
      <c r="HF2305" s="227"/>
      <c r="HG2305" s="227"/>
      <c r="HH2305" s="227"/>
      <c r="HI2305" s="227"/>
      <c r="HJ2305" s="227"/>
      <c r="HK2305" s="227"/>
      <c r="HL2305" s="227"/>
      <c r="HM2305" s="227"/>
      <c r="HN2305" s="227"/>
      <c r="HO2305" s="227"/>
      <c r="HP2305" s="227"/>
      <c r="HQ2305" s="227"/>
      <c r="HR2305" s="227"/>
      <c r="HS2305" s="227"/>
      <c r="HT2305" s="227"/>
      <c r="HU2305" s="227"/>
      <c r="HV2305" s="227"/>
      <c r="HW2305" s="227"/>
      <c r="HX2305" s="227"/>
      <c r="HY2305" s="227"/>
      <c r="HZ2305" s="227"/>
      <c r="IA2305" s="227"/>
      <c r="IB2305" s="227"/>
      <c r="IC2305" s="227"/>
      <c r="ID2305" s="227"/>
      <c r="IE2305" s="227"/>
      <c r="IF2305" s="227"/>
      <c r="IG2305" s="227"/>
      <c r="IH2305" s="227"/>
      <c r="II2305" s="227"/>
      <c r="IJ2305" s="227"/>
      <c r="IK2305" s="227"/>
      <c r="IL2305" s="227"/>
      <c r="IM2305" s="227"/>
      <c r="IN2305" s="227"/>
      <c r="IO2305" s="227"/>
      <c r="IP2305" s="227"/>
      <c r="IQ2305" s="227"/>
      <c r="IR2305" s="227"/>
      <c r="IS2305" s="227"/>
      <c r="IT2305" s="227"/>
      <c r="IU2305" s="227"/>
      <c r="IV2305" s="227"/>
      <c r="IW2305" s="227"/>
      <c r="IX2305" s="227"/>
      <c r="IY2305" s="227"/>
      <c r="IZ2305" s="227"/>
      <c r="JA2305" s="227"/>
      <c r="JB2305" s="227"/>
      <c r="JC2305" s="227"/>
      <c r="JD2305" s="227"/>
      <c r="JE2305" s="227"/>
      <c r="JF2305" s="227"/>
      <c r="JG2305" s="227"/>
      <c r="JH2305" s="227"/>
      <c r="JI2305" s="227"/>
      <c r="JJ2305" s="227"/>
      <c r="JK2305" s="227"/>
      <c r="JL2305" s="227"/>
      <c r="JM2305" s="227"/>
      <c r="JN2305" s="227"/>
      <c r="JO2305" s="227"/>
      <c r="JP2305" s="227"/>
      <c r="JQ2305" s="227"/>
      <c r="JR2305" s="227"/>
      <c r="JS2305" s="227"/>
      <c r="JT2305" s="227"/>
      <c r="JU2305" s="227"/>
      <c r="JV2305" s="227"/>
      <c r="JW2305" s="227"/>
      <c r="JX2305" s="227"/>
      <c r="JY2305" s="227"/>
      <c r="JZ2305" s="227"/>
      <c r="KA2305" s="227"/>
      <c r="KB2305" s="227"/>
      <c r="KC2305" s="227"/>
      <c r="KD2305" s="227"/>
      <c r="KE2305" s="227"/>
      <c r="KF2305" s="227"/>
      <c r="KG2305" s="227"/>
      <c r="KH2305" s="227"/>
      <c r="KI2305" s="227"/>
      <c r="KJ2305" s="227"/>
      <c r="KK2305" s="227"/>
      <c r="KL2305" s="227"/>
      <c r="KM2305" s="227"/>
      <c r="KN2305" s="227"/>
      <c r="KO2305" s="227"/>
      <c r="KP2305" s="227"/>
      <c r="KQ2305" s="227"/>
    </row>
    <row r="2306" spans="1:303" s="74" customFormat="1" x14ac:dyDescent="0.2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154"/>
      <c r="AB2306" s="155"/>
      <c r="AC2306" s="152"/>
      <c r="AD2306" s="152"/>
      <c r="AE2306" s="152"/>
      <c r="AF2306" s="152"/>
      <c r="AG2306" s="157"/>
      <c r="AH2306" s="157"/>
      <c r="AI2306" s="152"/>
      <c r="AJ2306" s="152"/>
      <c r="AK2306" s="152"/>
      <c r="AL2306" s="152"/>
      <c r="AM2306" s="154"/>
      <c r="AN2306" s="156"/>
      <c r="AO2306" s="156"/>
      <c r="AP2306" s="156"/>
      <c r="AQ2306" s="156"/>
      <c r="AR2306" s="156"/>
      <c r="AS2306" s="156"/>
      <c r="AT2306" s="156"/>
      <c r="AU2306" s="156"/>
      <c r="AV2306" s="156"/>
      <c r="AW2306" s="156"/>
      <c r="AX2306" s="156"/>
      <c r="AY2306" s="156"/>
      <c r="AZ2306" s="156"/>
      <c r="BA2306" s="156"/>
      <c r="BB2306" s="156"/>
      <c r="BC2306" s="156"/>
      <c r="BD2306" s="156"/>
      <c r="BE2306" s="156"/>
      <c r="BF2306" s="156"/>
      <c r="BG2306" s="156"/>
      <c r="BH2306" s="156"/>
      <c r="BI2306" s="156"/>
      <c r="BJ2306" s="156"/>
      <c r="BK2306" s="156"/>
      <c r="BL2306" s="156"/>
      <c r="BM2306" s="156"/>
      <c r="BN2306" s="156"/>
      <c r="BO2306" s="156"/>
      <c r="BP2306" s="156"/>
      <c r="BQ2306" s="156"/>
      <c r="BR2306" s="156"/>
      <c r="BS2306" s="156"/>
      <c r="BT2306" s="156"/>
      <c r="BU2306" s="156"/>
      <c r="BV2306" s="156"/>
      <c r="BW2306" s="156"/>
      <c r="BX2306" s="156"/>
      <c r="BY2306" s="156"/>
      <c r="BZ2306" s="156"/>
      <c r="CA2306" s="156"/>
      <c r="CB2306" s="156"/>
      <c r="CC2306" s="156"/>
      <c r="CD2306" s="156"/>
      <c r="CE2306" s="156"/>
      <c r="CF2306" s="156"/>
      <c r="CG2306" s="156"/>
      <c r="CH2306" s="156"/>
      <c r="CI2306" s="156"/>
      <c r="CJ2306" s="156"/>
      <c r="CK2306" s="156"/>
      <c r="CL2306" s="156"/>
      <c r="CM2306" s="156"/>
      <c r="CN2306" s="156"/>
      <c r="CO2306" s="156"/>
      <c r="CP2306" s="156"/>
      <c r="CQ2306" s="156"/>
      <c r="CR2306" s="156"/>
      <c r="CS2306" s="156"/>
      <c r="CT2306" s="156"/>
      <c r="CU2306" s="156"/>
      <c r="CV2306" s="156"/>
      <c r="CW2306" s="156"/>
      <c r="CX2306" s="156"/>
      <c r="CY2306" s="156"/>
      <c r="CZ2306" s="156"/>
      <c r="DA2306" s="156"/>
      <c r="DB2306" s="156"/>
      <c r="DC2306" s="156"/>
      <c r="DD2306" s="156"/>
      <c r="DE2306" s="156"/>
      <c r="DF2306" s="156"/>
      <c r="DG2306" s="156"/>
      <c r="DH2306" s="156"/>
      <c r="DI2306" s="156"/>
      <c r="DJ2306" s="156"/>
      <c r="DK2306" s="156"/>
      <c r="DL2306" s="156"/>
      <c r="DM2306" s="156"/>
      <c r="DN2306" s="156"/>
      <c r="DO2306" s="156"/>
      <c r="DP2306" s="156"/>
      <c r="DQ2306" s="156"/>
      <c r="DR2306" s="156"/>
      <c r="DS2306" s="156"/>
      <c r="DT2306" s="156"/>
      <c r="DU2306" s="156"/>
      <c r="DV2306" s="156"/>
      <c r="DW2306" s="156"/>
      <c r="DX2306" s="156"/>
      <c r="DY2306" s="156"/>
      <c r="DZ2306" s="156"/>
      <c r="EA2306" s="156"/>
      <c r="EB2306" s="156"/>
      <c r="EC2306" s="156"/>
      <c r="ED2306" s="156"/>
      <c r="EE2306" s="156"/>
      <c r="EF2306" s="156"/>
      <c r="EG2306" s="156"/>
      <c r="EH2306" s="156"/>
      <c r="EI2306" s="156"/>
      <c r="EJ2306" s="156"/>
      <c r="EK2306" s="156"/>
      <c r="EL2306" s="156"/>
      <c r="EM2306" s="156"/>
      <c r="EN2306" s="156"/>
      <c r="EO2306" s="156"/>
      <c r="EP2306" s="156"/>
      <c r="EQ2306" s="156"/>
      <c r="ER2306" s="156"/>
      <c r="ES2306" s="156"/>
      <c r="ET2306" s="156"/>
      <c r="EU2306" s="156"/>
      <c r="EV2306" s="156"/>
      <c r="EW2306" s="156"/>
      <c r="EX2306" s="156"/>
      <c r="EY2306" s="156"/>
      <c r="EZ2306" s="156"/>
      <c r="FA2306" s="156"/>
      <c r="FB2306" s="156"/>
      <c r="FC2306" s="156"/>
      <c r="FD2306" s="156"/>
      <c r="FE2306" s="156"/>
      <c r="FF2306" s="156"/>
      <c r="FG2306" s="156"/>
      <c r="FH2306" s="156"/>
      <c r="FI2306" s="156"/>
      <c r="FJ2306" s="156"/>
      <c r="FK2306" s="156"/>
      <c r="FL2306" s="156"/>
      <c r="FM2306" s="156"/>
      <c r="FN2306" s="156"/>
      <c r="FO2306" s="156"/>
      <c r="FP2306" s="156"/>
      <c r="FQ2306" s="227"/>
      <c r="FR2306" s="227"/>
      <c r="FS2306" s="227"/>
      <c r="FT2306" s="227"/>
      <c r="FU2306" s="227"/>
      <c r="FV2306" s="227"/>
      <c r="FW2306" s="227"/>
      <c r="FX2306" s="227"/>
      <c r="FY2306" s="227"/>
      <c r="FZ2306" s="227"/>
      <c r="GA2306" s="227"/>
      <c r="GB2306" s="227"/>
      <c r="GC2306" s="227"/>
      <c r="GD2306" s="227"/>
      <c r="GE2306" s="227"/>
      <c r="GF2306" s="227"/>
      <c r="GG2306" s="227"/>
      <c r="GH2306" s="227"/>
      <c r="GI2306" s="227"/>
      <c r="GJ2306" s="227"/>
      <c r="GK2306" s="227"/>
      <c r="GL2306" s="227"/>
      <c r="GM2306" s="227"/>
      <c r="GN2306" s="227"/>
      <c r="GO2306" s="227"/>
      <c r="GP2306" s="227"/>
      <c r="GQ2306" s="227"/>
      <c r="GR2306" s="227"/>
      <c r="GS2306" s="227"/>
      <c r="GT2306" s="227"/>
      <c r="GU2306" s="227"/>
      <c r="GV2306" s="227"/>
      <c r="GW2306" s="227"/>
      <c r="GX2306" s="227"/>
      <c r="GY2306" s="227"/>
      <c r="GZ2306" s="227"/>
      <c r="HA2306" s="227"/>
      <c r="HB2306" s="227"/>
      <c r="HC2306" s="227"/>
      <c r="HD2306" s="227"/>
      <c r="HE2306" s="227"/>
      <c r="HF2306" s="227"/>
      <c r="HG2306" s="227"/>
      <c r="HH2306" s="227"/>
      <c r="HI2306" s="227"/>
      <c r="HJ2306" s="227"/>
      <c r="HK2306" s="227"/>
      <c r="HL2306" s="227"/>
      <c r="HM2306" s="227"/>
      <c r="HN2306" s="227"/>
      <c r="HO2306" s="227"/>
      <c r="HP2306" s="227"/>
      <c r="HQ2306" s="227"/>
      <c r="HR2306" s="227"/>
      <c r="HS2306" s="227"/>
      <c r="HT2306" s="227"/>
      <c r="HU2306" s="227"/>
      <c r="HV2306" s="227"/>
      <c r="HW2306" s="227"/>
      <c r="HX2306" s="227"/>
      <c r="HY2306" s="227"/>
      <c r="HZ2306" s="227"/>
      <c r="IA2306" s="227"/>
      <c r="IB2306" s="227"/>
      <c r="IC2306" s="227"/>
      <c r="ID2306" s="227"/>
      <c r="IE2306" s="227"/>
      <c r="IF2306" s="227"/>
      <c r="IG2306" s="227"/>
      <c r="IH2306" s="227"/>
      <c r="II2306" s="227"/>
      <c r="IJ2306" s="227"/>
      <c r="IK2306" s="227"/>
      <c r="IL2306" s="227"/>
      <c r="IM2306" s="227"/>
      <c r="IN2306" s="227"/>
      <c r="IO2306" s="227"/>
      <c r="IP2306" s="227"/>
      <c r="IQ2306" s="227"/>
      <c r="IR2306" s="227"/>
      <c r="IS2306" s="227"/>
      <c r="IT2306" s="227"/>
      <c r="IU2306" s="227"/>
      <c r="IV2306" s="227"/>
      <c r="IW2306" s="227"/>
      <c r="IX2306" s="227"/>
      <c r="IY2306" s="227"/>
      <c r="IZ2306" s="227"/>
      <c r="JA2306" s="227"/>
      <c r="JB2306" s="227"/>
      <c r="JC2306" s="227"/>
      <c r="JD2306" s="227"/>
      <c r="JE2306" s="227"/>
      <c r="JF2306" s="227"/>
      <c r="JG2306" s="227"/>
      <c r="JH2306" s="227"/>
      <c r="JI2306" s="227"/>
      <c r="JJ2306" s="227"/>
      <c r="JK2306" s="227"/>
      <c r="JL2306" s="227"/>
      <c r="JM2306" s="227"/>
      <c r="JN2306" s="227"/>
      <c r="JO2306" s="227"/>
      <c r="JP2306" s="227"/>
      <c r="JQ2306" s="227"/>
      <c r="JR2306" s="227"/>
      <c r="JS2306" s="227"/>
      <c r="JT2306" s="227"/>
      <c r="JU2306" s="227"/>
      <c r="JV2306" s="227"/>
      <c r="JW2306" s="227"/>
      <c r="JX2306" s="227"/>
      <c r="JY2306" s="227"/>
      <c r="JZ2306" s="227"/>
      <c r="KA2306" s="227"/>
      <c r="KB2306" s="227"/>
      <c r="KC2306" s="227"/>
      <c r="KD2306" s="227"/>
      <c r="KE2306" s="227"/>
      <c r="KF2306" s="227"/>
      <c r="KG2306" s="227"/>
      <c r="KH2306" s="227"/>
      <c r="KI2306" s="227"/>
      <c r="KJ2306" s="227"/>
      <c r="KK2306" s="227"/>
      <c r="KL2306" s="227"/>
      <c r="KM2306" s="227"/>
      <c r="KN2306" s="227"/>
      <c r="KO2306" s="227"/>
      <c r="KP2306" s="227"/>
      <c r="KQ2306" s="227"/>
    </row>
    <row r="2307" spans="1:303" s="74" customFormat="1" x14ac:dyDescent="0.2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154"/>
      <c r="AB2307" s="155"/>
      <c r="AC2307" s="152"/>
      <c r="AD2307" s="152"/>
      <c r="AE2307" s="152"/>
      <c r="AF2307" s="152"/>
      <c r="AG2307" s="157"/>
      <c r="AH2307" s="157"/>
      <c r="AI2307" s="152"/>
      <c r="AJ2307" s="152"/>
      <c r="AK2307" s="152"/>
      <c r="AL2307" s="152"/>
      <c r="AM2307" s="154"/>
      <c r="AN2307" s="156"/>
      <c r="AO2307" s="156"/>
      <c r="AP2307" s="156"/>
      <c r="AQ2307" s="156"/>
      <c r="AR2307" s="156"/>
      <c r="AS2307" s="156"/>
      <c r="AT2307" s="156"/>
      <c r="AU2307" s="156"/>
      <c r="AV2307" s="156"/>
      <c r="AW2307" s="156"/>
      <c r="AX2307" s="156"/>
      <c r="AY2307" s="156"/>
      <c r="AZ2307" s="156"/>
      <c r="BA2307" s="156"/>
      <c r="BB2307" s="156"/>
      <c r="BC2307" s="156"/>
      <c r="BD2307" s="156"/>
      <c r="BE2307" s="156"/>
      <c r="BF2307" s="156"/>
      <c r="BG2307" s="156"/>
      <c r="BH2307" s="156"/>
      <c r="BI2307" s="156"/>
      <c r="BJ2307" s="156"/>
      <c r="BK2307" s="156"/>
      <c r="BL2307" s="156"/>
      <c r="BM2307" s="156"/>
      <c r="BN2307" s="156"/>
      <c r="BO2307" s="156"/>
      <c r="BP2307" s="156"/>
      <c r="BQ2307" s="156"/>
      <c r="BR2307" s="156"/>
      <c r="BS2307" s="156"/>
      <c r="BT2307" s="156"/>
      <c r="BU2307" s="156"/>
      <c r="BV2307" s="156"/>
      <c r="BW2307" s="156"/>
      <c r="BX2307" s="156"/>
      <c r="BY2307" s="156"/>
      <c r="BZ2307" s="156"/>
      <c r="CA2307" s="156"/>
      <c r="CB2307" s="156"/>
      <c r="CC2307" s="156"/>
      <c r="CD2307" s="156"/>
      <c r="CE2307" s="156"/>
      <c r="CF2307" s="156"/>
      <c r="CG2307" s="156"/>
      <c r="CH2307" s="156"/>
      <c r="CI2307" s="156"/>
      <c r="CJ2307" s="156"/>
      <c r="CK2307" s="156"/>
      <c r="CL2307" s="156"/>
      <c r="CM2307" s="156"/>
      <c r="CN2307" s="156"/>
      <c r="CO2307" s="156"/>
      <c r="CP2307" s="156"/>
      <c r="CQ2307" s="156"/>
      <c r="CR2307" s="156"/>
      <c r="CS2307" s="156"/>
      <c r="CT2307" s="156"/>
      <c r="CU2307" s="156"/>
      <c r="CV2307" s="156"/>
      <c r="CW2307" s="156"/>
      <c r="CX2307" s="156"/>
      <c r="CY2307" s="156"/>
      <c r="CZ2307" s="156"/>
      <c r="DA2307" s="156"/>
      <c r="DB2307" s="156"/>
      <c r="DC2307" s="156"/>
      <c r="DD2307" s="156"/>
      <c r="DE2307" s="156"/>
      <c r="DF2307" s="156"/>
      <c r="DG2307" s="156"/>
      <c r="DH2307" s="156"/>
      <c r="DI2307" s="156"/>
      <c r="DJ2307" s="156"/>
      <c r="DK2307" s="156"/>
      <c r="DL2307" s="156"/>
      <c r="DM2307" s="156"/>
      <c r="DN2307" s="156"/>
      <c r="DO2307" s="156"/>
      <c r="DP2307" s="156"/>
      <c r="DQ2307" s="156"/>
      <c r="DR2307" s="156"/>
      <c r="DS2307" s="156"/>
      <c r="DT2307" s="156"/>
      <c r="DU2307" s="156"/>
      <c r="DV2307" s="156"/>
      <c r="DW2307" s="156"/>
      <c r="DX2307" s="156"/>
      <c r="DY2307" s="156"/>
      <c r="DZ2307" s="156"/>
      <c r="EA2307" s="156"/>
      <c r="EB2307" s="156"/>
      <c r="EC2307" s="156"/>
      <c r="ED2307" s="156"/>
      <c r="EE2307" s="156"/>
      <c r="EF2307" s="156"/>
      <c r="EG2307" s="156"/>
      <c r="EH2307" s="156"/>
      <c r="EI2307" s="156"/>
      <c r="EJ2307" s="156"/>
      <c r="EK2307" s="156"/>
      <c r="EL2307" s="156"/>
      <c r="EM2307" s="156"/>
      <c r="EN2307" s="156"/>
      <c r="EO2307" s="156"/>
      <c r="EP2307" s="156"/>
      <c r="EQ2307" s="156"/>
      <c r="ER2307" s="156"/>
      <c r="ES2307" s="156"/>
      <c r="ET2307" s="156"/>
      <c r="EU2307" s="156"/>
      <c r="EV2307" s="156"/>
      <c r="EW2307" s="156"/>
      <c r="EX2307" s="156"/>
      <c r="EY2307" s="156"/>
      <c r="EZ2307" s="156"/>
      <c r="FA2307" s="156"/>
      <c r="FB2307" s="156"/>
      <c r="FC2307" s="156"/>
      <c r="FD2307" s="156"/>
      <c r="FE2307" s="156"/>
      <c r="FF2307" s="156"/>
      <c r="FG2307" s="156"/>
      <c r="FH2307" s="156"/>
      <c r="FI2307" s="156"/>
      <c r="FJ2307" s="156"/>
      <c r="FK2307" s="156"/>
      <c r="FL2307" s="156"/>
      <c r="FM2307" s="156"/>
      <c r="FN2307" s="156"/>
      <c r="FO2307" s="156"/>
      <c r="FP2307" s="156"/>
      <c r="FQ2307" s="227"/>
      <c r="FR2307" s="227"/>
      <c r="FS2307" s="227"/>
      <c r="FT2307" s="227"/>
      <c r="FU2307" s="227"/>
      <c r="FV2307" s="227"/>
      <c r="FW2307" s="227"/>
      <c r="FX2307" s="227"/>
      <c r="FY2307" s="227"/>
      <c r="FZ2307" s="227"/>
      <c r="GA2307" s="227"/>
      <c r="GB2307" s="227"/>
      <c r="GC2307" s="227"/>
      <c r="GD2307" s="227"/>
      <c r="GE2307" s="227"/>
      <c r="GF2307" s="227"/>
      <c r="GG2307" s="227"/>
      <c r="GH2307" s="227"/>
      <c r="GI2307" s="227"/>
      <c r="GJ2307" s="227"/>
      <c r="GK2307" s="227"/>
      <c r="GL2307" s="227"/>
      <c r="GM2307" s="227"/>
      <c r="GN2307" s="227"/>
      <c r="GO2307" s="227"/>
      <c r="GP2307" s="227"/>
      <c r="GQ2307" s="227"/>
      <c r="GR2307" s="227"/>
      <c r="GS2307" s="227"/>
      <c r="GT2307" s="227"/>
      <c r="GU2307" s="227"/>
      <c r="GV2307" s="227"/>
      <c r="GW2307" s="227"/>
      <c r="GX2307" s="227"/>
      <c r="GY2307" s="227"/>
      <c r="GZ2307" s="227"/>
      <c r="HA2307" s="227"/>
      <c r="HB2307" s="227"/>
      <c r="HC2307" s="227"/>
      <c r="HD2307" s="227"/>
      <c r="HE2307" s="227"/>
      <c r="HF2307" s="227"/>
      <c r="HG2307" s="227"/>
      <c r="HH2307" s="227"/>
      <c r="HI2307" s="227"/>
      <c r="HJ2307" s="227"/>
      <c r="HK2307" s="227"/>
      <c r="HL2307" s="227"/>
      <c r="HM2307" s="227"/>
      <c r="HN2307" s="227"/>
      <c r="HO2307" s="227"/>
      <c r="HP2307" s="227"/>
      <c r="HQ2307" s="227"/>
      <c r="HR2307" s="227"/>
      <c r="HS2307" s="227"/>
      <c r="HT2307" s="227"/>
      <c r="HU2307" s="227"/>
      <c r="HV2307" s="227"/>
      <c r="HW2307" s="227"/>
      <c r="HX2307" s="227"/>
      <c r="HY2307" s="227"/>
      <c r="HZ2307" s="227"/>
      <c r="IA2307" s="227"/>
      <c r="IB2307" s="227"/>
      <c r="IC2307" s="227"/>
      <c r="ID2307" s="227"/>
      <c r="IE2307" s="227"/>
      <c r="IF2307" s="227"/>
      <c r="IG2307" s="227"/>
      <c r="IH2307" s="227"/>
      <c r="II2307" s="227"/>
      <c r="IJ2307" s="227"/>
      <c r="IK2307" s="227"/>
      <c r="IL2307" s="227"/>
      <c r="IM2307" s="227"/>
      <c r="IN2307" s="227"/>
      <c r="IO2307" s="227"/>
      <c r="IP2307" s="227"/>
      <c r="IQ2307" s="227"/>
      <c r="IR2307" s="227"/>
      <c r="IS2307" s="227"/>
      <c r="IT2307" s="227"/>
      <c r="IU2307" s="227"/>
      <c r="IV2307" s="227"/>
      <c r="IW2307" s="227"/>
      <c r="IX2307" s="227"/>
      <c r="IY2307" s="227"/>
      <c r="IZ2307" s="227"/>
      <c r="JA2307" s="227"/>
      <c r="JB2307" s="227"/>
      <c r="JC2307" s="227"/>
      <c r="JD2307" s="227"/>
      <c r="JE2307" s="227"/>
      <c r="JF2307" s="227"/>
      <c r="JG2307" s="227"/>
      <c r="JH2307" s="227"/>
      <c r="JI2307" s="227"/>
      <c r="JJ2307" s="227"/>
      <c r="JK2307" s="227"/>
      <c r="JL2307" s="227"/>
      <c r="JM2307" s="227"/>
      <c r="JN2307" s="227"/>
      <c r="JO2307" s="227"/>
      <c r="JP2307" s="227"/>
      <c r="JQ2307" s="227"/>
      <c r="JR2307" s="227"/>
      <c r="JS2307" s="227"/>
      <c r="JT2307" s="227"/>
      <c r="JU2307" s="227"/>
      <c r="JV2307" s="227"/>
      <c r="JW2307" s="227"/>
      <c r="JX2307" s="227"/>
      <c r="JY2307" s="227"/>
      <c r="JZ2307" s="227"/>
      <c r="KA2307" s="227"/>
      <c r="KB2307" s="227"/>
      <c r="KC2307" s="227"/>
      <c r="KD2307" s="227"/>
      <c r="KE2307" s="227"/>
      <c r="KF2307" s="227"/>
      <c r="KG2307" s="227"/>
      <c r="KH2307" s="227"/>
      <c r="KI2307" s="227"/>
      <c r="KJ2307" s="227"/>
      <c r="KK2307" s="227"/>
      <c r="KL2307" s="227"/>
      <c r="KM2307" s="227"/>
      <c r="KN2307" s="227"/>
      <c r="KO2307" s="227"/>
      <c r="KP2307" s="227"/>
      <c r="KQ2307" s="227"/>
    </row>
    <row r="2308" spans="1:303" s="74" customFormat="1" x14ac:dyDescent="0.2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154"/>
      <c r="AB2308" s="155"/>
      <c r="AC2308" s="152"/>
      <c r="AD2308" s="152"/>
      <c r="AE2308" s="152"/>
      <c r="AF2308" s="152"/>
      <c r="AG2308" s="157"/>
      <c r="AH2308" s="157"/>
      <c r="AI2308" s="152"/>
      <c r="AJ2308" s="152"/>
      <c r="AK2308" s="152"/>
      <c r="AL2308" s="152"/>
      <c r="AM2308" s="154"/>
      <c r="AN2308" s="156"/>
      <c r="AO2308" s="156"/>
      <c r="AP2308" s="156"/>
      <c r="AQ2308" s="156"/>
      <c r="AR2308" s="156"/>
      <c r="AS2308" s="156"/>
      <c r="AT2308" s="156"/>
      <c r="AU2308" s="156"/>
      <c r="AV2308" s="156"/>
      <c r="AW2308" s="156"/>
      <c r="AX2308" s="156"/>
      <c r="AY2308" s="156"/>
      <c r="AZ2308" s="156"/>
      <c r="BA2308" s="156"/>
      <c r="BB2308" s="156"/>
      <c r="BC2308" s="156"/>
      <c r="BD2308" s="156"/>
      <c r="BE2308" s="156"/>
      <c r="BF2308" s="156"/>
      <c r="BG2308" s="156"/>
      <c r="BH2308" s="156"/>
      <c r="BI2308" s="156"/>
      <c r="BJ2308" s="156"/>
      <c r="BK2308" s="156"/>
      <c r="BL2308" s="156"/>
      <c r="BM2308" s="156"/>
      <c r="BN2308" s="156"/>
      <c r="BO2308" s="156"/>
      <c r="BP2308" s="156"/>
      <c r="BQ2308" s="156"/>
      <c r="BR2308" s="156"/>
      <c r="BS2308" s="156"/>
      <c r="BT2308" s="156"/>
      <c r="BU2308" s="156"/>
      <c r="BV2308" s="156"/>
      <c r="BW2308" s="156"/>
      <c r="BX2308" s="156"/>
      <c r="BY2308" s="156"/>
      <c r="BZ2308" s="156"/>
      <c r="CA2308" s="156"/>
      <c r="CB2308" s="156"/>
      <c r="CC2308" s="156"/>
      <c r="CD2308" s="156"/>
      <c r="CE2308" s="156"/>
      <c r="CF2308" s="156"/>
      <c r="CG2308" s="156"/>
      <c r="CH2308" s="156"/>
      <c r="CI2308" s="156"/>
      <c r="CJ2308" s="156"/>
      <c r="CK2308" s="156"/>
      <c r="CL2308" s="156"/>
      <c r="CM2308" s="156"/>
      <c r="CN2308" s="156"/>
      <c r="CO2308" s="156"/>
      <c r="CP2308" s="156"/>
      <c r="CQ2308" s="156"/>
      <c r="CR2308" s="156"/>
      <c r="CS2308" s="156"/>
      <c r="CT2308" s="156"/>
      <c r="CU2308" s="156"/>
      <c r="CV2308" s="156"/>
      <c r="CW2308" s="156"/>
      <c r="CX2308" s="156"/>
      <c r="CY2308" s="156"/>
      <c r="CZ2308" s="156"/>
      <c r="DA2308" s="156"/>
      <c r="DB2308" s="156"/>
      <c r="DC2308" s="156"/>
      <c r="DD2308" s="156"/>
      <c r="DE2308" s="156"/>
      <c r="DF2308" s="156"/>
      <c r="DG2308" s="156"/>
      <c r="DH2308" s="156"/>
      <c r="DI2308" s="156"/>
      <c r="DJ2308" s="156"/>
      <c r="DK2308" s="156"/>
      <c r="DL2308" s="156"/>
      <c r="DM2308" s="156"/>
      <c r="DN2308" s="156"/>
      <c r="DO2308" s="156"/>
      <c r="DP2308" s="156"/>
      <c r="DQ2308" s="156"/>
      <c r="DR2308" s="156"/>
      <c r="DS2308" s="156"/>
      <c r="DT2308" s="156"/>
      <c r="DU2308" s="156"/>
      <c r="DV2308" s="156"/>
      <c r="DW2308" s="156"/>
      <c r="DX2308" s="156"/>
      <c r="DY2308" s="156"/>
      <c r="DZ2308" s="156"/>
      <c r="EA2308" s="156"/>
      <c r="EB2308" s="156"/>
      <c r="EC2308" s="156"/>
      <c r="ED2308" s="156"/>
      <c r="EE2308" s="156"/>
      <c r="EF2308" s="156"/>
      <c r="EG2308" s="156"/>
      <c r="EH2308" s="156"/>
      <c r="EI2308" s="156"/>
      <c r="EJ2308" s="156"/>
      <c r="EK2308" s="156"/>
      <c r="EL2308" s="156"/>
      <c r="EM2308" s="156"/>
      <c r="EN2308" s="156"/>
      <c r="EO2308" s="156"/>
      <c r="EP2308" s="156"/>
      <c r="EQ2308" s="156"/>
      <c r="ER2308" s="156"/>
      <c r="ES2308" s="156"/>
      <c r="ET2308" s="156"/>
      <c r="EU2308" s="156"/>
      <c r="EV2308" s="156"/>
      <c r="EW2308" s="156"/>
      <c r="EX2308" s="156"/>
      <c r="EY2308" s="156"/>
      <c r="EZ2308" s="156"/>
      <c r="FA2308" s="156"/>
      <c r="FB2308" s="156"/>
      <c r="FC2308" s="156"/>
      <c r="FD2308" s="156"/>
      <c r="FE2308" s="156"/>
      <c r="FF2308" s="156"/>
      <c r="FG2308" s="156"/>
      <c r="FH2308" s="156"/>
      <c r="FI2308" s="156"/>
      <c r="FJ2308" s="156"/>
      <c r="FK2308" s="156"/>
      <c r="FL2308" s="156"/>
      <c r="FM2308" s="156"/>
      <c r="FN2308" s="156"/>
      <c r="FO2308" s="156"/>
      <c r="FP2308" s="156"/>
      <c r="FQ2308" s="227"/>
      <c r="FR2308" s="227"/>
      <c r="FS2308" s="227"/>
      <c r="FT2308" s="227"/>
      <c r="FU2308" s="227"/>
      <c r="FV2308" s="227"/>
      <c r="FW2308" s="227"/>
      <c r="FX2308" s="227"/>
      <c r="FY2308" s="227"/>
      <c r="FZ2308" s="227"/>
      <c r="GA2308" s="227"/>
      <c r="GB2308" s="227"/>
      <c r="GC2308" s="227"/>
      <c r="GD2308" s="227"/>
      <c r="GE2308" s="227"/>
      <c r="GF2308" s="227"/>
      <c r="GG2308" s="227"/>
      <c r="GH2308" s="227"/>
      <c r="GI2308" s="227"/>
      <c r="GJ2308" s="227"/>
      <c r="GK2308" s="227"/>
      <c r="GL2308" s="227"/>
      <c r="GM2308" s="227"/>
      <c r="GN2308" s="227"/>
      <c r="GO2308" s="227"/>
      <c r="GP2308" s="227"/>
      <c r="GQ2308" s="227"/>
      <c r="GR2308" s="227"/>
      <c r="GS2308" s="227"/>
      <c r="GT2308" s="227"/>
      <c r="GU2308" s="227"/>
      <c r="GV2308" s="227"/>
      <c r="GW2308" s="227"/>
      <c r="GX2308" s="227"/>
      <c r="GY2308" s="227"/>
      <c r="GZ2308" s="227"/>
      <c r="HA2308" s="227"/>
      <c r="HB2308" s="227"/>
      <c r="HC2308" s="227"/>
      <c r="HD2308" s="227"/>
      <c r="HE2308" s="227"/>
      <c r="HF2308" s="227"/>
      <c r="HG2308" s="227"/>
      <c r="HH2308" s="227"/>
      <c r="HI2308" s="227"/>
      <c r="HJ2308" s="227"/>
      <c r="HK2308" s="227"/>
      <c r="HL2308" s="227"/>
      <c r="HM2308" s="227"/>
      <c r="HN2308" s="227"/>
      <c r="HO2308" s="227"/>
      <c r="HP2308" s="227"/>
      <c r="HQ2308" s="227"/>
      <c r="HR2308" s="227"/>
      <c r="HS2308" s="227"/>
      <c r="HT2308" s="227"/>
      <c r="HU2308" s="227"/>
      <c r="HV2308" s="227"/>
      <c r="HW2308" s="227"/>
      <c r="HX2308" s="227"/>
      <c r="HY2308" s="227"/>
      <c r="HZ2308" s="227"/>
      <c r="IA2308" s="227"/>
      <c r="IB2308" s="227"/>
      <c r="IC2308" s="227"/>
      <c r="ID2308" s="227"/>
      <c r="IE2308" s="227"/>
      <c r="IF2308" s="227"/>
      <c r="IG2308" s="227"/>
      <c r="IH2308" s="227"/>
      <c r="II2308" s="227"/>
      <c r="IJ2308" s="227"/>
      <c r="IK2308" s="227"/>
      <c r="IL2308" s="227"/>
      <c r="IM2308" s="227"/>
      <c r="IN2308" s="227"/>
      <c r="IO2308" s="227"/>
      <c r="IP2308" s="227"/>
      <c r="IQ2308" s="227"/>
      <c r="IR2308" s="227"/>
      <c r="IS2308" s="227"/>
      <c r="IT2308" s="227"/>
      <c r="IU2308" s="227"/>
      <c r="IV2308" s="227"/>
      <c r="IW2308" s="227"/>
      <c r="IX2308" s="227"/>
      <c r="IY2308" s="227"/>
      <c r="IZ2308" s="227"/>
      <c r="JA2308" s="227"/>
      <c r="JB2308" s="227"/>
      <c r="JC2308" s="227"/>
      <c r="JD2308" s="227"/>
      <c r="JE2308" s="227"/>
      <c r="JF2308" s="227"/>
      <c r="JG2308" s="227"/>
      <c r="JH2308" s="227"/>
      <c r="JI2308" s="227"/>
      <c r="JJ2308" s="227"/>
      <c r="JK2308" s="227"/>
      <c r="JL2308" s="227"/>
      <c r="JM2308" s="227"/>
      <c r="JN2308" s="227"/>
      <c r="JO2308" s="227"/>
      <c r="JP2308" s="227"/>
      <c r="JQ2308" s="227"/>
      <c r="JR2308" s="227"/>
      <c r="JS2308" s="227"/>
      <c r="JT2308" s="227"/>
      <c r="JU2308" s="227"/>
      <c r="JV2308" s="227"/>
      <c r="JW2308" s="227"/>
      <c r="JX2308" s="227"/>
      <c r="JY2308" s="227"/>
      <c r="JZ2308" s="227"/>
      <c r="KA2308" s="227"/>
      <c r="KB2308" s="227"/>
      <c r="KC2308" s="227"/>
      <c r="KD2308" s="227"/>
      <c r="KE2308" s="227"/>
      <c r="KF2308" s="227"/>
      <c r="KG2308" s="227"/>
      <c r="KH2308" s="227"/>
      <c r="KI2308" s="227"/>
      <c r="KJ2308" s="227"/>
      <c r="KK2308" s="227"/>
      <c r="KL2308" s="227"/>
      <c r="KM2308" s="227"/>
      <c r="KN2308" s="227"/>
      <c r="KO2308" s="227"/>
      <c r="KP2308" s="227"/>
      <c r="KQ2308" s="227"/>
    </row>
    <row r="2309" spans="1:303" s="74" customFormat="1" x14ac:dyDescent="0.2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154"/>
      <c r="AB2309" s="155"/>
      <c r="AC2309" s="152"/>
      <c r="AD2309" s="152"/>
      <c r="AE2309" s="152"/>
      <c r="AF2309" s="152"/>
      <c r="AG2309" s="157"/>
      <c r="AH2309" s="157"/>
      <c r="AI2309" s="152"/>
      <c r="AJ2309" s="152"/>
      <c r="AK2309" s="152"/>
      <c r="AL2309" s="152"/>
      <c r="AM2309" s="154"/>
      <c r="AN2309" s="156"/>
      <c r="AO2309" s="156"/>
      <c r="AP2309" s="156"/>
      <c r="AQ2309" s="156"/>
      <c r="AR2309" s="156"/>
      <c r="AS2309" s="156"/>
      <c r="AT2309" s="156"/>
      <c r="AU2309" s="156"/>
      <c r="AV2309" s="156"/>
      <c r="AW2309" s="156"/>
      <c r="AX2309" s="156"/>
      <c r="AY2309" s="156"/>
      <c r="AZ2309" s="156"/>
      <c r="BA2309" s="156"/>
      <c r="BB2309" s="156"/>
      <c r="BC2309" s="156"/>
      <c r="BD2309" s="156"/>
      <c r="BE2309" s="156"/>
      <c r="BF2309" s="156"/>
      <c r="BG2309" s="156"/>
      <c r="BH2309" s="156"/>
      <c r="BI2309" s="156"/>
      <c r="BJ2309" s="156"/>
      <c r="BK2309" s="156"/>
      <c r="BL2309" s="156"/>
      <c r="BM2309" s="156"/>
      <c r="BN2309" s="156"/>
      <c r="BO2309" s="156"/>
      <c r="BP2309" s="156"/>
      <c r="BQ2309" s="156"/>
      <c r="BR2309" s="156"/>
      <c r="BS2309" s="156"/>
      <c r="BT2309" s="156"/>
      <c r="BU2309" s="156"/>
      <c r="BV2309" s="156"/>
      <c r="BW2309" s="156"/>
      <c r="BX2309" s="156"/>
      <c r="BY2309" s="156"/>
      <c r="BZ2309" s="156"/>
      <c r="CA2309" s="156"/>
      <c r="CB2309" s="156"/>
      <c r="CC2309" s="156"/>
      <c r="CD2309" s="156"/>
      <c r="CE2309" s="156"/>
      <c r="CF2309" s="156"/>
      <c r="CG2309" s="156"/>
      <c r="CH2309" s="156"/>
      <c r="CI2309" s="156"/>
      <c r="CJ2309" s="156"/>
      <c r="CK2309" s="156"/>
      <c r="CL2309" s="156"/>
      <c r="CM2309" s="156"/>
      <c r="CN2309" s="156"/>
      <c r="CO2309" s="156"/>
      <c r="CP2309" s="156"/>
      <c r="CQ2309" s="156"/>
      <c r="CR2309" s="156"/>
      <c r="CS2309" s="156"/>
      <c r="CT2309" s="156"/>
      <c r="CU2309" s="156"/>
      <c r="CV2309" s="156"/>
      <c r="CW2309" s="156"/>
      <c r="CX2309" s="156"/>
      <c r="CY2309" s="156"/>
      <c r="CZ2309" s="156"/>
      <c r="DA2309" s="156"/>
      <c r="DB2309" s="156"/>
      <c r="DC2309" s="156"/>
      <c r="DD2309" s="156"/>
      <c r="DE2309" s="156"/>
      <c r="DF2309" s="156"/>
      <c r="DG2309" s="156"/>
      <c r="DH2309" s="156"/>
      <c r="DI2309" s="156"/>
      <c r="DJ2309" s="156"/>
      <c r="DK2309" s="156"/>
      <c r="DL2309" s="156"/>
      <c r="DM2309" s="156"/>
      <c r="DN2309" s="156"/>
      <c r="DO2309" s="156"/>
      <c r="DP2309" s="156"/>
      <c r="DQ2309" s="156"/>
      <c r="DR2309" s="156"/>
      <c r="DS2309" s="156"/>
      <c r="DT2309" s="156"/>
      <c r="DU2309" s="156"/>
      <c r="DV2309" s="156"/>
      <c r="DW2309" s="156"/>
      <c r="DX2309" s="156"/>
      <c r="DY2309" s="156"/>
      <c r="DZ2309" s="156"/>
      <c r="EA2309" s="156"/>
      <c r="EB2309" s="156"/>
      <c r="EC2309" s="156"/>
      <c r="ED2309" s="156"/>
      <c r="EE2309" s="156"/>
      <c r="EF2309" s="156"/>
      <c r="EG2309" s="156"/>
      <c r="EH2309" s="156"/>
      <c r="EI2309" s="156"/>
      <c r="EJ2309" s="156"/>
      <c r="EK2309" s="156"/>
      <c r="EL2309" s="156"/>
      <c r="EM2309" s="156"/>
      <c r="EN2309" s="156"/>
      <c r="EO2309" s="156"/>
      <c r="EP2309" s="156"/>
      <c r="EQ2309" s="156"/>
      <c r="ER2309" s="156"/>
      <c r="ES2309" s="156"/>
      <c r="ET2309" s="156"/>
      <c r="EU2309" s="156"/>
      <c r="EV2309" s="156"/>
      <c r="EW2309" s="156"/>
      <c r="EX2309" s="156"/>
      <c r="EY2309" s="156"/>
      <c r="EZ2309" s="156"/>
      <c r="FA2309" s="156"/>
      <c r="FB2309" s="156"/>
      <c r="FC2309" s="156"/>
      <c r="FD2309" s="156"/>
      <c r="FE2309" s="156"/>
      <c r="FF2309" s="156"/>
      <c r="FG2309" s="156"/>
      <c r="FH2309" s="156"/>
      <c r="FI2309" s="156"/>
      <c r="FJ2309" s="156"/>
      <c r="FK2309" s="156"/>
      <c r="FL2309" s="156"/>
      <c r="FM2309" s="156"/>
      <c r="FN2309" s="156"/>
      <c r="FO2309" s="156"/>
      <c r="FP2309" s="156"/>
      <c r="FQ2309" s="227"/>
      <c r="FR2309" s="227"/>
      <c r="FS2309" s="227"/>
      <c r="FT2309" s="227"/>
      <c r="FU2309" s="227"/>
      <c r="FV2309" s="227"/>
      <c r="FW2309" s="227"/>
      <c r="FX2309" s="227"/>
      <c r="FY2309" s="227"/>
      <c r="FZ2309" s="227"/>
      <c r="GA2309" s="227"/>
      <c r="GB2309" s="227"/>
      <c r="GC2309" s="227"/>
      <c r="GD2309" s="227"/>
      <c r="GE2309" s="227"/>
      <c r="GF2309" s="227"/>
      <c r="GG2309" s="227"/>
      <c r="GH2309" s="227"/>
      <c r="GI2309" s="227"/>
      <c r="GJ2309" s="227"/>
      <c r="GK2309" s="227"/>
      <c r="GL2309" s="227"/>
      <c r="GM2309" s="227"/>
      <c r="GN2309" s="227"/>
      <c r="GO2309" s="227"/>
      <c r="GP2309" s="227"/>
      <c r="GQ2309" s="227"/>
      <c r="GR2309" s="227"/>
      <c r="GS2309" s="227"/>
      <c r="GT2309" s="227"/>
      <c r="GU2309" s="227"/>
      <c r="GV2309" s="227"/>
      <c r="GW2309" s="227"/>
      <c r="GX2309" s="227"/>
      <c r="GY2309" s="227"/>
      <c r="GZ2309" s="227"/>
      <c r="HA2309" s="227"/>
      <c r="HB2309" s="227"/>
      <c r="HC2309" s="227"/>
      <c r="HD2309" s="227"/>
      <c r="HE2309" s="227"/>
      <c r="HF2309" s="227"/>
      <c r="HG2309" s="227"/>
      <c r="HH2309" s="227"/>
      <c r="HI2309" s="227"/>
      <c r="HJ2309" s="227"/>
      <c r="HK2309" s="227"/>
      <c r="HL2309" s="227"/>
      <c r="HM2309" s="227"/>
      <c r="HN2309" s="227"/>
      <c r="HO2309" s="227"/>
      <c r="HP2309" s="227"/>
      <c r="HQ2309" s="227"/>
      <c r="HR2309" s="227"/>
      <c r="HS2309" s="227"/>
      <c r="HT2309" s="227"/>
      <c r="HU2309" s="227"/>
      <c r="HV2309" s="227"/>
      <c r="HW2309" s="227"/>
      <c r="HX2309" s="227"/>
      <c r="HY2309" s="227"/>
      <c r="HZ2309" s="227"/>
      <c r="IA2309" s="227"/>
      <c r="IB2309" s="227"/>
      <c r="IC2309" s="227"/>
      <c r="ID2309" s="227"/>
      <c r="IE2309" s="227"/>
      <c r="IF2309" s="227"/>
      <c r="IG2309" s="227"/>
      <c r="IH2309" s="227"/>
      <c r="II2309" s="227"/>
      <c r="IJ2309" s="227"/>
      <c r="IK2309" s="227"/>
      <c r="IL2309" s="227"/>
      <c r="IM2309" s="227"/>
      <c r="IN2309" s="227"/>
      <c r="IO2309" s="227"/>
      <c r="IP2309" s="227"/>
      <c r="IQ2309" s="227"/>
      <c r="IR2309" s="227"/>
      <c r="IS2309" s="227"/>
      <c r="IT2309" s="227"/>
      <c r="IU2309" s="227"/>
      <c r="IV2309" s="227"/>
      <c r="IW2309" s="227"/>
      <c r="IX2309" s="227"/>
      <c r="IY2309" s="227"/>
      <c r="IZ2309" s="227"/>
      <c r="JA2309" s="227"/>
      <c r="JB2309" s="227"/>
      <c r="JC2309" s="227"/>
      <c r="JD2309" s="227"/>
      <c r="JE2309" s="227"/>
      <c r="JF2309" s="227"/>
      <c r="JG2309" s="227"/>
      <c r="JH2309" s="227"/>
      <c r="JI2309" s="227"/>
      <c r="JJ2309" s="227"/>
      <c r="JK2309" s="227"/>
      <c r="JL2309" s="227"/>
      <c r="JM2309" s="227"/>
      <c r="JN2309" s="227"/>
      <c r="JO2309" s="227"/>
      <c r="JP2309" s="227"/>
      <c r="JQ2309" s="227"/>
      <c r="JR2309" s="227"/>
      <c r="JS2309" s="227"/>
      <c r="JT2309" s="227"/>
      <c r="JU2309" s="227"/>
      <c r="JV2309" s="227"/>
      <c r="JW2309" s="227"/>
      <c r="JX2309" s="227"/>
      <c r="JY2309" s="227"/>
      <c r="JZ2309" s="227"/>
      <c r="KA2309" s="227"/>
      <c r="KB2309" s="227"/>
      <c r="KC2309" s="227"/>
      <c r="KD2309" s="227"/>
      <c r="KE2309" s="227"/>
      <c r="KF2309" s="227"/>
      <c r="KG2309" s="227"/>
      <c r="KH2309" s="227"/>
      <c r="KI2309" s="227"/>
      <c r="KJ2309" s="227"/>
      <c r="KK2309" s="227"/>
      <c r="KL2309" s="227"/>
      <c r="KM2309" s="227"/>
      <c r="KN2309" s="227"/>
      <c r="KO2309" s="227"/>
      <c r="KP2309" s="227"/>
      <c r="KQ2309" s="227"/>
    </row>
    <row r="2310" spans="1:303" s="74" customFormat="1" x14ac:dyDescent="0.2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154"/>
      <c r="AB2310" s="155"/>
      <c r="AC2310" s="152"/>
      <c r="AD2310" s="152"/>
      <c r="AE2310" s="152"/>
      <c r="AF2310" s="152"/>
      <c r="AG2310" s="157"/>
      <c r="AH2310" s="157"/>
      <c r="AI2310" s="152"/>
      <c r="AJ2310" s="152"/>
      <c r="AK2310" s="152"/>
      <c r="AL2310" s="152"/>
      <c r="AM2310" s="154"/>
      <c r="AN2310" s="156"/>
      <c r="AO2310" s="156"/>
      <c r="AP2310" s="156"/>
      <c r="AQ2310" s="156"/>
      <c r="AR2310" s="156"/>
      <c r="AS2310" s="156"/>
      <c r="AT2310" s="156"/>
      <c r="AU2310" s="156"/>
      <c r="AV2310" s="156"/>
      <c r="AW2310" s="156"/>
      <c r="AX2310" s="156"/>
      <c r="AY2310" s="156"/>
      <c r="AZ2310" s="156"/>
      <c r="BA2310" s="156"/>
      <c r="BB2310" s="156"/>
      <c r="BC2310" s="156"/>
      <c r="BD2310" s="156"/>
      <c r="BE2310" s="156"/>
      <c r="BF2310" s="156"/>
      <c r="BG2310" s="156"/>
      <c r="BH2310" s="156"/>
      <c r="BI2310" s="156"/>
      <c r="BJ2310" s="156"/>
      <c r="BK2310" s="156"/>
      <c r="BL2310" s="156"/>
      <c r="BM2310" s="156"/>
      <c r="BN2310" s="156"/>
      <c r="BO2310" s="156"/>
      <c r="BP2310" s="156"/>
      <c r="BQ2310" s="156"/>
      <c r="BR2310" s="156"/>
      <c r="BS2310" s="156"/>
      <c r="BT2310" s="156"/>
      <c r="BU2310" s="156"/>
      <c r="BV2310" s="156"/>
      <c r="BW2310" s="156"/>
      <c r="BX2310" s="156"/>
      <c r="BY2310" s="156"/>
      <c r="BZ2310" s="156"/>
      <c r="CA2310" s="156"/>
      <c r="CB2310" s="156"/>
      <c r="CC2310" s="156"/>
      <c r="CD2310" s="156"/>
      <c r="CE2310" s="156"/>
      <c r="CF2310" s="156"/>
      <c r="CG2310" s="156"/>
      <c r="CH2310" s="156"/>
      <c r="CI2310" s="156"/>
      <c r="CJ2310" s="156"/>
      <c r="CK2310" s="156"/>
      <c r="CL2310" s="156"/>
      <c r="CM2310" s="156"/>
      <c r="CN2310" s="156"/>
      <c r="CO2310" s="156"/>
      <c r="CP2310" s="156"/>
      <c r="CQ2310" s="156"/>
      <c r="CR2310" s="156"/>
      <c r="CS2310" s="156"/>
      <c r="CT2310" s="156"/>
      <c r="CU2310" s="156"/>
      <c r="CV2310" s="156"/>
      <c r="CW2310" s="156"/>
      <c r="CX2310" s="156"/>
      <c r="CY2310" s="156"/>
      <c r="CZ2310" s="156"/>
      <c r="DA2310" s="156"/>
      <c r="DB2310" s="156"/>
      <c r="DC2310" s="156"/>
      <c r="DD2310" s="156"/>
      <c r="DE2310" s="156"/>
      <c r="DF2310" s="156"/>
      <c r="DG2310" s="156"/>
      <c r="DH2310" s="156"/>
      <c r="DI2310" s="156"/>
      <c r="DJ2310" s="156"/>
      <c r="DK2310" s="156"/>
      <c r="DL2310" s="156"/>
      <c r="DM2310" s="156"/>
      <c r="DN2310" s="156"/>
      <c r="DO2310" s="156"/>
      <c r="DP2310" s="156"/>
      <c r="DQ2310" s="156"/>
      <c r="DR2310" s="156"/>
      <c r="DS2310" s="156"/>
      <c r="DT2310" s="156"/>
      <c r="DU2310" s="156"/>
      <c r="DV2310" s="156"/>
      <c r="DW2310" s="156"/>
      <c r="DX2310" s="156"/>
      <c r="DY2310" s="156"/>
      <c r="DZ2310" s="156"/>
      <c r="EA2310" s="156"/>
      <c r="EB2310" s="156"/>
      <c r="EC2310" s="156"/>
      <c r="ED2310" s="156"/>
      <c r="EE2310" s="156"/>
      <c r="EF2310" s="156"/>
      <c r="EG2310" s="156"/>
      <c r="EH2310" s="156"/>
      <c r="EI2310" s="156"/>
      <c r="EJ2310" s="156"/>
      <c r="EK2310" s="156"/>
      <c r="EL2310" s="156"/>
      <c r="EM2310" s="156"/>
      <c r="EN2310" s="156"/>
      <c r="EO2310" s="156"/>
      <c r="EP2310" s="156"/>
      <c r="EQ2310" s="156"/>
      <c r="ER2310" s="156"/>
      <c r="ES2310" s="156"/>
      <c r="ET2310" s="156"/>
      <c r="EU2310" s="156"/>
      <c r="EV2310" s="156"/>
      <c r="EW2310" s="156"/>
      <c r="EX2310" s="156"/>
      <c r="EY2310" s="156"/>
      <c r="EZ2310" s="156"/>
      <c r="FA2310" s="156"/>
      <c r="FB2310" s="156"/>
      <c r="FC2310" s="156"/>
      <c r="FD2310" s="156"/>
      <c r="FE2310" s="156"/>
      <c r="FF2310" s="156"/>
      <c r="FG2310" s="156"/>
      <c r="FH2310" s="156"/>
      <c r="FI2310" s="156"/>
      <c r="FJ2310" s="156"/>
      <c r="FK2310" s="156"/>
      <c r="FL2310" s="156"/>
      <c r="FM2310" s="156"/>
      <c r="FN2310" s="156"/>
      <c r="FO2310" s="156"/>
      <c r="FP2310" s="156"/>
      <c r="FQ2310" s="227"/>
      <c r="FR2310" s="227"/>
      <c r="FS2310" s="227"/>
      <c r="FT2310" s="227"/>
      <c r="FU2310" s="227"/>
      <c r="FV2310" s="227"/>
      <c r="FW2310" s="227"/>
      <c r="FX2310" s="227"/>
      <c r="FY2310" s="227"/>
      <c r="FZ2310" s="227"/>
      <c r="GA2310" s="227"/>
      <c r="GB2310" s="227"/>
      <c r="GC2310" s="227"/>
      <c r="GD2310" s="227"/>
      <c r="GE2310" s="227"/>
      <c r="GF2310" s="227"/>
      <c r="GG2310" s="227"/>
      <c r="GH2310" s="227"/>
      <c r="GI2310" s="227"/>
      <c r="GJ2310" s="227"/>
      <c r="GK2310" s="227"/>
      <c r="GL2310" s="227"/>
      <c r="GM2310" s="227"/>
      <c r="GN2310" s="227"/>
      <c r="GO2310" s="227"/>
      <c r="GP2310" s="227"/>
      <c r="GQ2310" s="227"/>
      <c r="GR2310" s="227"/>
      <c r="GS2310" s="227"/>
      <c r="GT2310" s="227"/>
      <c r="GU2310" s="227"/>
      <c r="GV2310" s="227"/>
      <c r="GW2310" s="227"/>
      <c r="GX2310" s="227"/>
      <c r="GY2310" s="227"/>
      <c r="GZ2310" s="227"/>
      <c r="HA2310" s="227"/>
      <c r="HB2310" s="227"/>
      <c r="HC2310" s="227"/>
      <c r="HD2310" s="227"/>
      <c r="HE2310" s="227"/>
      <c r="HF2310" s="227"/>
      <c r="HG2310" s="227"/>
      <c r="HH2310" s="227"/>
      <c r="HI2310" s="227"/>
      <c r="HJ2310" s="227"/>
      <c r="HK2310" s="227"/>
      <c r="HL2310" s="227"/>
      <c r="HM2310" s="227"/>
      <c r="HN2310" s="227"/>
      <c r="HO2310" s="227"/>
      <c r="HP2310" s="227"/>
      <c r="HQ2310" s="227"/>
      <c r="HR2310" s="227"/>
      <c r="HS2310" s="227"/>
      <c r="HT2310" s="227"/>
      <c r="HU2310" s="227"/>
      <c r="HV2310" s="227"/>
      <c r="HW2310" s="227"/>
      <c r="HX2310" s="227"/>
      <c r="HY2310" s="227"/>
      <c r="HZ2310" s="227"/>
      <c r="IA2310" s="227"/>
      <c r="IB2310" s="227"/>
      <c r="IC2310" s="227"/>
      <c r="ID2310" s="227"/>
      <c r="IE2310" s="227"/>
      <c r="IF2310" s="227"/>
      <c r="IG2310" s="227"/>
      <c r="IH2310" s="227"/>
      <c r="II2310" s="227"/>
      <c r="IJ2310" s="227"/>
      <c r="IK2310" s="227"/>
      <c r="IL2310" s="227"/>
      <c r="IM2310" s="227"/>
      <c r="IN2310" s="227"/>
      <c r="IO2310" s="227"/>
      <c r="IP2310" s="227"/>
      <c r="IQ2310" s="227"/>
      <c r="IR2310" s="227"/>
      <c r="IS2310" s="227"/>
      <c r="IT2310" s="227"/>
      <c r="IU2310" s="227"/>
      <c r="IV2310" s="227"/>
      <c r="IW2310" s="227"/>
      <c r="IX2310" s="227"/>
      <c r="IY2310" s="227"/>
      <c r="IZ2310" s="227"/>
      <c r="JA2310" s="227"/>
      <c r="JB2310" s="227"/>
      <c r="JC2310" s="227"/>
      <c r="JD2310" s="227"/>
      <c r="JE2310" s="227"/>
      <c r="JF2310" s="227"/>
      <c r="JG2310" s="227"/>
      <c r="JH2310" s="227"/>
      <c r="JI2310" s="227"/>
      <c r="JJ2310" s="227"/>
      <c r="JK2310" s="227"/>
      <c r="JL2310" s="227"/>
      <c r="JM2310" s="227"/>
      <c r="JN2310" s="227"/>
      <c r="JO2310" s="227"/>
      <c r="JP2310" s="227"/>
      <c r="JQ2310" s="227"/>
      <c r="JR2310" s="227"/>
      <c r="JS2310" s="227"/>
      <c r="JT2310" s="227"/>
      <c r="JU2310" s="227"/>
      <c r="JV2310" s="227"/>
      <c r="JW2310" s="227"/>
      <c r="JX2310" s="227"/>
      <c r="JY2310" s="227"/>
      <c r="JZ2310" s="227"/>
      <c r="KA2310" s="227"/>
      <c r="KB2310" s="227"/>
      <c r="KC2310" s="227"/>
      <c r="KD2310" s="227"/>
      <c r="KE2310" s="227"/>
      <c r="KF2310" s="227"/>
      <c r="KG2310" s="227"/>
      <c r="KH2310" s="227"/>
      <c r="KI2310" s="227"/>
      <c r="KJ2310" s="227"/>
      <c r="KK2310" s="227"/>
      <c r="KL2310" s="227"/>
      <c r="KM2310" s="227"/>
      <c r="KN2310" s="227"/>
      <c r="KO2310" s="227"/>
      <c r="KP2310" s="227"/>
      <c r="KQ2310" s="227"/>
    </row>
    <row r="2311" spans="1:303" s="74" customFormat="1" x14ac:dyDescent="0.2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154"/>
      <c r="AB2311" s="155"/>
      <c r="AC2311" s="152"/>
      <c r="AD2311" s="152"/>
      <c r="AE2311" s="152"/>
      <c r="AF2311" s="152"/>
      <c r="AG2311" s="157"/>
      <c r="AH2311" s="157"/>
      <c r="AI2311" s="152"/>
      <c r="AJ2311" s="152"/>
      <c r="AK2311" s="152"/>
      <c r="AL2311" s="152"/>
      <c r="AM2311" s="154"/>
      <c r="AN2311" s="156"/>
      <c r="AO2311" s="156"/>
      <c r="AP2311" s="156"/>
      <c r="AQ2311" s="156"/>
      <c r="AR2311" s="156"/>
      <c r="AS2311" s="156"/>
      <c r="AT2311" s="156"/>
      <c r="AU2311" s="156"/>
      <c r="AV2311" s="156"/>
      <c r="AW2311" s="156"/>
      <c r="AX2311" s="156"/>
      <c r="AY2311" s="156"/>
      <c r="AZ2311" s="156"/>
      <c r="BA2311" s="156"/>
      <c r="BB2311" s="156"/>
      <c r="BC2311" s="156"/>
      <c r="BD2311" s="156"/>
      <c r="BE2311" s="156"/>
      <c r="BF2311" s="156"/>
      <c r="BG2311" s="156"/>
      <c r="BH2311" s="156"/>
      <c r="BI2311" s="156"/>
      <c r="BJ2311" s="156"/>
      <c r="BK2311" s="156"/>
      <c r="BL2311" s="156"/>
      <c r="BM2311" s="156"/>
      <c r="BN2311" s="156"/>
      <c r="BO2311" s="156"/>
      <c r="BP2311" s="156"/>
      <c r="BQ2311" s="156"/>
      <c r="BR2311" s="156"/>
      <c r="BS2311" s="156"/>
      <c r="BT2311" s="156"/>
      <c r="BU2311" s="156"/>
      <c r="BV2311" s="156"/>
      <c r="BW2311" s="156"/>
      <c r="BX2311" s="156"/>
      <c r="BY2311" s="156"/>
      <c r="BZ2311" s="156"/>
      <c r="CA2311" s="156"/>
      <c r="CB2311" s="156"/>
      <c r="CC2311" s="156"/>
      <c r="CD2311" s="156"/>
      <c r="CE2311" s="156"/>
      <c r="CF2311" s="156"/>
      <c r="CG2311" s="156"/>
      <c r="CH2311" s="156"/>
      <c r="CI2311" s="156"/>
      <c r="CJ2311" s="156"/>
      <c r="CK2311" s="156"/>
      <c r="CL2311" s="156"/>
      <c r="CM2311" s="156"/>
      <c r="CN2311" s="156"/>
      <c r="CO2311" s="156"/>
      <c r="CP2311" s="156"/>
      <c r="CQ2311" s="156"/>
      <c r="CR2311" s="156"/>
      <c r="CS2311" s="156"/>
      <c r="CT2311" s="156"/>
      <c r="CU2311" s="156"/>
      <c r="CV2311" s="156"/>
      <c r="CW2311" s="156"/>
      <c r="CX2311" s="156"/>
      <c r="CY2311" s="156"/>
      <c r="CZ2311" s="156"/>
      <c r="DA2311" s="156"/>
      <c r="DB2311" s="156"/>
      <c r="DC2311" s="156"/>
      <c r="DD2311" s="156"/>
      <c r="DE2311" s="156"/>
      <c r="DF2311" s="156"/>
      <c r="DG2311" s="156"/>
      <c r="DH2311" s="156"/>
      <c r="DI2311" s="156"/>
      <c r="DJ2311" s="156"/>
      <c r="DK2311" s="156"/>
      <c r="DL2311" s="156"/>
      <c r="DM2311" s="156"/>
      <c r="DN2311" s="156"/>
      <c r="DO2311" s="156"/>
      <c r="DP2311" s="156"/>
      <c r="DQ2311" s="156"/>
      <c r="DR2311" s="156"/>
      <c r="DS2311" s="156"/>
      <c r="DT2311" s="156"/>
      <c r="DU2311" s="156"/>
      <c r="DV2311" s="156"/>
      <c r="DW2311" s="156"/>
      <c r="DX2311" s="156"/>
      <c r="DY2311" s="156"/>
      <c r="DZ2311" s="156"/>
      <c r="EA2311" s="156"/>
      <c r="EB2311" s="156"/>
      <c r="EC2311" s="156"/>
      <c r="ED2311" s="156"/>
      <c r="EE2311" s="156"/>
      <c r="EF2311" s="156"/>
      <c r="EG2311" s="156"/>
      <c r="EH2311" s="156"/>
      <c r="EI2311" s="156"/>
      <c r="EJ2311" s="156"/>
      <c r="EK2311" s="156"/>
      <c r="EL2311" s="156"/>
      <c r="EM2311" s="156"/>
      <c r="EN2311" s="156"/>
      <c r="EO2311" s="156"/>
      <c r="EP2311" s="156"/>
      <c r="EQ2311" s="156"/>
      <c r="ER2311" s="156"/>
      <c r="ES2311" s="156"/>
      <c r="ET2311" s="156"/>
      <c r="EU2311" s="156"/>
      <c r="EV2311" s="156"/>
      <c r="EW2311" s="156"/>
      <c r="EX2311" s="156"/>
      <c r="EY2311" s="156"/>
      <c r="EZ2311" s="156"/>
      <c r="FA2311" s="156"/>
      <c r="FB2311" s="156"/>
      <c r="FC2311" s="156"/>
      <c r="FD2311" s="156"/>
      <c r="FE2311" s="156"/>
      <c r="FF2311" s="156"/>
      <c r="FG2311" s="156"/>
      <c r="FH2311" s="156"/>
      <c r="FI2311" s="156"/>
      <c r="FJ2311" s="156"/>
      <c r="FK2311" s="156"/>
      <c r="FL2311" s="156"/>
      <c r="FM2311" s="156"/>
      <c r="FN2311" s="156"/>
      <c r="FO2311" s="156"/>
      <c r="FP2311" s="156"/>
      <c r="FQ2311" s="227"/>
      <c r="FR2311" s="227"/>
      <c r="FS2311" s="227"/>
      <c r="FT2311" s="227"/>
      <c r="FU2311" s="227"/>
      <c r="FV2311" s="227"/>
      <c r="FW2311" s="227"/>
      <c r="FX2311" s="227"/>
      <c r="FY2311" s="227"/>
      <c r="FZ2311" s="227"/>
      <c r="GA2311" s="227"/>
      <c r="GB2311" s="227"/>
      <c r="GC2311" s="227"/>
      <c r="GD2311" s="227"/>
      <c r="GE2311" s="227"/>
      <c r="GF2311" s="227"/>
      <c r="GG2311" s="227"/>
      <c r="GH2311" s="227"/>
      <c r="GI2311" s="227"/>
      <c r="GJ2311" s="227"/>
      <c r="GK2311" s="227"/>
      <c r="GL2311" s="227"/>
      <c r="GM2311" s="227"/>
      <c r="GN2311" s="227"/>
      <c r="GO2311" s="227"/>
      <c r="GP2311" s="227"/>
      <c r="GQ2311" s="227"/>
      <c r="GR2311" s="227"/>
      <c r="GS2311" s="227"/>
      <c r="GT2311" s="227"/>
      <c r="GU2311" s="227"/>
      <c r="GV2311" s="227"/>
      <c r="GW2311" s="227"/>
      <c r="GX2311" s="227"/>
      <c r="GY2311" s="227"/>
      <c r="GZ2311" s="227"/>
      <c r="HA2311" s="227"/>
      <c r="HB2311" s="227"/>
      <c r="HC2311" s="227"/>
      <c r="HD2311" s="227"/>
      <c r="HE2311" s="227"/>
      <c r="HF2311" s="227"/>
      <c r="HG2311" s="227"/>
      <c r="HH2311" s="227"/>
      <c r="HI2311" s="227"/>
      <c r="HJ2311" s="227"/>
      <c r="HK2311" s="227"/>
      <c r="HL2311" s="227"/>
      <c r="HM2311" s="227"/>
      <c r="HN2311" s="227"/>
      <c r="HO2311" s="227"/>
      <c r="HP2311" s="227"/>
      <c r="HQ2311" s="227"/>
      <c r="HR2311" s="227"/>
      <c r="HS2311" s="227"/>
      <c r="HT2311" s="227"/>
      <c r="HU2311" s="227"/>
      <c r="HV2311" s="227"/>
      <c r="HW2311" s="227"/>
      <c r="HX2311" s="227"/>
      <c r="HY2311" s="227"/>
      <c r="HZ2311" s="227"/>
      <c r="IA2311" s="227"/>
      <c r="IB2311" s="227"/>
      <c r="IC2311" s="227"/>
      <c r="ID2311" s="227"/>
      <c r="IE2311" s="227"/>
      <c r="IF2311" s="227"/>
      <c r="IG2311" s="227"/>
      <c r="IH2311" s="227"/>
      <c r="II2311" s="227"/>
      <c r="IJ2311" s="227"/>
      <c r="IK2311" s="227"/>
      <c r="IL2311" s="227"/>
      <c r="IM2311" s="227"/>
      <c r="IN2311" s="227"/>
      <c r="IO2311" s="227"/>
      <c r="IP2311" s="227"/>
      <c r="IQ2311" s="227"/>
      <c r="IR2311" s="227"/>
      <c r="IS2311" s="227"/>
      <c r="IT2311" s="227"/>
      <c r="IU2311" s="227"/>
      <c r="IV2311" s="227"/>
      <c r="IW2311" s="227"/>
      <c r="IX2311" s="227"/>
      <c r="IY2311" s="227"/>
      <c r="IZ2311" s="227"/>
      <c r="JA2311" s="227"/>
      <c r="JB2311" s="227"/>
      <c r="JC2311" s="227"/>
      <c r="JD2311" s="227"/>
      <c r="JE2311" s="227"/>
      <c r="JF2311" s="227"/>
      <c r="JG2311" s="227"/>
      <c r="JH2311" s="227"/>
      <c r="JI2311" s="227"/>
      <c r="JJ2311" s="227"/>
      <c r="JK2311" s="227"/>
      <c r="JL2311" s="227"/>
      <c r="JM2311" s="227"/>
      <c r="JN2311" s="227"/>
      <c r="JO2311" s="227"/>
      <c r="JP2311" s="227"/>
      <c r="JQ2311" s="227"/>
      <c r="JR2311" s="227"/>
      <c r="JS2311" s="227"/>
      <c r="JT2311" s="227"/>
      <c r="JU2311" s="227"/>
      <c r="JV2311" s="227"/>
      <c r="JW2311" s="227"/>
      <c r="JX2311" s="227"/>
      <c r="JY2311" s="227"/>
      <c r="JZ2311" s="227"/>
      <c r="KA2311" s="227"/>
      <c r="KB2311" s="227"/>
      <c r="KC2311" s="227"/>
      <c r="KD2311" s="227"/>
      <c r="KE2311" s="227"/>
      <c r="KF2311" s="227"/>
      <c r="KG2311" s="227"/>
      <c r="KH2311" s="227"/>
      <c r="KI2311" s="227"/>
      <c r="KJ2311" s="227"/>
      <c r="KK2311" s="227"/>
      <c r="KL2311" s="227"/>
      <c r="KM2311" s="227"/>
      <c r="KN2311" s="227"/>
      <c r="KO2311" s="227"/>
      <c r="KP2311" s="227"/>
      <c r="KQ2311" s="227"/>
    </row>
    <row r="2312" spans="1:303" s="74" customFormat="1" x14ac:dyDescent="0.2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154"/>
      <c r="AB2312" s="155"/>
      <c r="AC2312" s="152"/>
      <c r="AD2312" s="152"/>
      <c r="AE2312" s="152"/>
      <c r="AF2312" s="152"/>
      <c r="AG2312" s="157"/>
      <c r="AH2312" s="157"/>
      <c r="AI2312" s="152"/>
      <c r="AJ2312" s="152"/>
      <c r="AK2312" s="152"/>
      <c r="AL2312" s="152"/>
      <c r="AM2312" s="154"/>
      <c r="AN2312" s="156"/>
      <c r="AO2312" s="156"/>
      <c r="AP2312" s="156"/>
      <c r="AQ2312" s="156"/>
      <c r="AR2312" s="156"/>
      <c r="AS2312" s="156"/>
      <c r="AT2312" s="156"/>
      <c r="AU2312" s="156"/>
      <c r="AV2312" s="156"/>
      <c r="AW2312" s="156"/>
      <c r="AX2312" s="156"/>
      <c r="AY2312" s="156"/>
      <c r="AZ2312" s="156"/>
      <c r="BA2312" s="156"/>
      <c r="BB2312" s="156"/>
      <c r="BC2312" s="156"/>
      <c r="BD2312" s="156"/>
      <c r="BE2312" s="156"/>
      <c r="BF2312" s="156"/>
      <c r="BG2312" s="156"/>
      <c r="BH2312" s="156"/>
      <c r="BI2312" s="156"/>
      <c r="BJ2312" s="156"/>
      <c r="BK2312" s="156"/>
      <c r="BL2312" s="156"/>
      <c r="BM2312" s="156"/>
      <c r="BN2312" s="156"/>
      <c r="BO2312" s="156"/>
      <c r="BP2312" s="156"/>
      <c r="BQ2312" s="156"/>
      <c r="BR2312" s="156"/>
      <c r="BS2312" s="156"/>
      <c r="BT2312" s="156"/>
      <c r="BU2312" s="156"/>
      <c r="BV2312" s="156"/>
      <c r="BW2312" s="156"/>
      <c r="BX2312" s="156"/>
      <c r="BY2312" s="156"/>
      <c r="BZ2312" s="156"/>
      <c r="CA2312" s="156"/>
      <c r="CB2312" s="156"/>
      <c r="CC2312" s="156"/>
      <c r="CD2312" s="156"/>
      <c r="CE2312" s="156"/>
      <c r="CF2312" s="156"/>
      <c r="CG2312" s="156"/>
      <c r="CH2312" s="156"/>
      <c r="CI2312" s="156"/>
      <c r="CJ2312" s="156"/>
      <c r="CK2312" s="156"/>
      <c r="CL2312" s="156"/>
      <c r="CM2312" s="156"/>
      <c r="CN2312" s="156"/>
      <c r="CO2312" s="156"/>
      <c r="CP2312" s="156"/>
      <c r="CQ2312" s="156"/>
      <c r="CR2312" s="156"/>
      <c r="CS2312" s="156"/>
      <c r="CT2312" s="156"/>
      <c r="CU2312" s="156"/>
      <c r="CV2312" s="156"/>
      <c r="CW2312" s="156"/>
      <c r="CX2312" s="156"/>
      <c r="CY2312" s="156"/>
      <c r="CZ2312" s="156"/>
      <c r="DA2312" s="156"/>
      <c r="DB2312" s="156"/>
      <c r="DC2312" s="156"/>
      <c r="DD2312" s="156"/>
      <c r="DE2312" s="156"/>
      <c r="DF2312" s="156"/>
      <c r="DG2312" s="156"/>
      <c r="DH2312" s="156"/>
      <c r="DI2312" s="156"/>
      <c r="DJ2312" s="156"/>
      <c r="DK2312" s="156"/>
      <c r="DL2312" s="156"/>
      <c r="DM2312" s="156"/>
      <c r="DN2312" s="156"/>
      <c r="DO2312" s="156"/>
      <c r="DP2312" s="156"/>
      <c r="DQ2312" s="156"/>
      <c r="DR2312" s="156"/>
      <c r="DS2312" s="156"/>
      <c r="DT2312" s="156"/>
      <c r="DU2312" s="156"/>
      <c r="DV2312" s="156"/>
      <c r="DW2312" s="156"/>
      <c r="DX2312" s="156"/>
      <c r="DY2312" s="156"/>
      <c r="DZ2312" s="156"/>
      <c r="EA2312" s="156"/>
      <c r="EB2312" s="156"/>
      <c r="EC2312" s="156"/>
      <c r="ED2312" s="156"/>
      <c r="EE2312" s="156"/>
      <c r="EF2312" s="156"/>
      <c r="EG2312" s="156"/>
      <c r="EH2312" s="156"/>
      <c r="EI2312" s="156"/>
      <c r="EJ2312" s="156"/>
      <c r="EK2312" s="156"/>
      <c r="EL2312" s="156"/>
      <c r="EM2312" s="156"/>
      <c r="EN2312" s="156"/>
      <c r="EO2312" s="156"/>
      <c r="EP2312" s="156"/>
      <c r="EQ2312" s="156"/>
      <c r="ER2312" s="156"/>
      <c r="ES2312" s="156"/>
      <c r="ET2312" s="156"/>
      <c r="EU2312" s="156"/>
      <c r="EV2312" s="156"/>
      <c r="EW2312" s="156"/>
      <c r="EX2312" s="156"/>
      <c r="EY2312" s="156"/>
      <c r="EZ2312" s="156"/>
      <c r="FA2312" s="156"/>
      <c r="FB2312" s="156"/>
      <c r="FC2312" s="156"/>
      <c r="FD2312" s="156"/>
      <c r="FE2312" s="156"/>
      <c r="FF2312" s="156"/>
      <c r="FG2312" s="156"/>
      <c r="FH2312" s="156"/>
      <c r="FI2312" s="156"/>
      <c r="FJ2312" s="156"/>
      <c r="FK2312" s="156"/>
      <c r="FL2312" s="156"/>
      <c r="FM2312" s="156"/>
      <c r="FN2312" s="156"/>
      <c r="FO2312" s="156"/>
      <c r="FP2312" s="156"/>
      <c r="FQ2312" s="227"/>
      <c r="FR2312" s="227"/>
      <c r="FS2312" s="227"/>
      <c r="FT2312" s="227"/>
      <c r="FU2312" s="227"/>
      <c r="FV2312" s="227"/>
      <c r="FW2312" s="227"/>
      <c r="FX2312" s="227"/>
      <c r="FY2312" s="227"/>
      <c r="FZ2312" s="227"/>
      <c r="GA2312" s="227"/>
      <c r="GB2312" s="227"/>
      <c r="GC2312" s="227"/>
      <c r="GD2312" s="227"/>
      <c r="GE2312" s="227"/>
      <c r="GF2312" s="227"/>
      <c r="GG2312" s="227"/>
      <c r="GH2312" s="227"/>
      <c r="GI2312" s="227"/>
      <c r="GJ2312" s="227"/>
      <c r="GK2312" s="227"/>
      <c r="GL2312" s="227"/>
      <c r="GM2312" s="227"/>
      <c r="GN2312" s="227"/>
      <c r="GO2312" s="227"/>
      <c r="GP2312" s="227"/>
      <c r="GQ2312" s="227"/>
      <c r="GR2312" s="227"/>
      <c r="GS2312" s="227"/>
      <c r="GT2312" s="227"/>
      <c r="GU2312" s="227"/>
      <c r="GV2312" s="227"/>
      <c r="GW2312" s="227"/>
      <c r="GX2312" s="227"/>
      <c r="GY2312" s="227"/>
      <c r="GZ2312" s="227"/>
      <c r="HA2312" s="227"/>
      <c r="HB2312" s="227"/>
      <c r="HC2312" s="227"/>
      <c r="HD2312" s="227"/>
      <c r="HE2312" s="227"/>
      <c r="HF2312" s="227"/>
      <c r="HG2312" s="227"/>
      <c r="HH2312" s="227"/>
      <c r="HI2312" s="227"/>
      <c r="HJ2312" s="227"/>
      <c r="HK2312" s="227"/>
      <c r="HL2312" s="227"/>
      <c r="HM2312" s="227"/>
      <c r="HN2312" s="227"/>
      <c r="HO2312" s="227"/>
      <c r="HP2312" s="227"/>
      <c r="HQ2312" s="227"/>
      <c r="HR2312" s="227"/>
      <c r="HS2312" s="227"/>
      <c r="HT2312" s="227"/>
      <c r="HU2312" s="227"/>
      <c r="HV2312" s="227"/>
      <c r="HW2312" s="227"/>
      <c r="HX2312" s="227"/>
      <c r="HY2312" s="227"/>
      <c r="HZ2312" s="227"/>
      <c r="IA2312" s="227"/>
      <c r="IB2312" s="227"/>
      <c r="IC2312" s="227"/>
      <c r="ID2312" s="227"/>
      <c r="IE2312" s="227"/>
      <c r="IF2312" s="227"/>
      <c r="IG2312" s="227"/>
      <c r="IH2312" s="227"/>
      <c r="II2312" s="227"/>
      <c r="IJ2312" s="227"/>
      <c r="IK2312" s="227"/>
      <c r="IL2312" s="227"/>
      <c r="IM2312" s="227"/>
      <c r="IN2312" s="227"/>
      <c r="IO2312" s="227"/>
      <c r="IP2312" s="227"/>
      <c r="IQ2312" s="227"/>
      <c r="IR2312" s="227"/>
      <c r="IS2312" s="227"/>
      <c r="IT2312" s="227"/>
      <c r="IU2312" s="227"/>
      <c r="IV2312" s="227"/>
      <c r="IW2312" s="227"/>
      <c r="IX2312" s="227"/>
      <c r="IY2312" s="227"/>
      <c r="IZ2312" s="227"/>
      <c r="JA2312" s="227"/>
      <c r="JB2312" s="227"/>
      <c r="JC2312" s="227"/>
      <c r="JD2312" s="227"/>
      <c r="JE2312" s="227"/>
      <c r="JF2312" s="227"/>
      <c r="JG2312" s="227"/>
      <c r="JH2312" s="227"/>
      <c r="JI2312" s="227"/>
      <c r="JJ2312" s="227"/>
      <c r="JK2312" s="227"/>
      <c r="JL2312" s="227"/>
      <c r="JM2312" s="227"/>
      <c r="JN2312" s="227"/>
      <c r="JO2312" s="227"/>
      <c r="JP2312" s="227"/>
      <c r="JQ2312" s="227"/>
      <c r="JR2312" s="227"/>
      <c r="JS2312" s="227"/>
      <c r="JT2312" s="227"/>
      <c r="JU2312" s="227"/>
      <c r="JV2312" s="227"/>
      <c r="JW2312" s="227"/>
      <c r="JX2312" s="227"/>
      <c r="JY2312" s="227"/>
      <c r="JZ2312" s="227"/>
      <c r="KA2312" s="227"/>
      <c r="KB2312" s="227"/>
      <c r="KC2312" s="227"/>
      <c r="KD2312" s="227"/>
      <c r="KE2312" s="227"/>
      <c r="KF2312" s="227"/>
      <c r="KG2312" s="227"/>
      <c r="KH2312" s="227"/>
      <c r="KI2312" s="227"/>
      <c r="KJ2312" s="227"/>
      <c r="KK2312" s="227"/>
      <c r="KL2312" s="227"/>
      <c r="KM2312" s="227"/>
      <c r="KN2312" s="227"/>
      <c r="KO2312" s="227"/>
      <c r="KP2312" s="227"/>
      <c r="KQ2312" s="227"/>
    </row>
    <row r="2313" spans="1:303" s="74" customFormat="1" x14ac:dyDescent="0.2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154"/>
      <c r="AB2313" s="155"/>
      <c r="AC2313" s="152"/>
      <c r="AD2313" s="152"/>
      <c r="AE2313" s="152"/>
      <c r="AF2313" s="152"/>
      <c r="AG2313" s="157"/>
      <c r="AH2313" s="157"/>
      <c r="AI2313" s="152"/>
      <c r="AJ2313" s="152"/>
      <c r="AK2313" s="152"/>
      <c r="AL2313" s="152"/>
      <c r="AM2313" s="154"/>
      <c r="AN2313" s="156"/>
      <c r="AO2313" s="156"/>
      <c r="AP2313" s="156"/>
      <c r="AQ2313" s="156"/>
      <c r="AR2313" s="156"/>
      <c r="AS2313" s="156"/>
      <c r="AT2313" s="156"/>
      <c r="AU2313" s="156"/>
      <c r="AV2313" s="156"/>
      <c r="AW2313" s="156"/>
      <c r="AX2313" s="156"/>
      <c r="AY2313" s="156"/>
      <c r="AZ2313" s="156"/>
      <c r="BA2313" s="156"/>
      <c r="BB2313" s="156"/>
      <c r="BC2313" s="156"/>
      <c r="BD2313" s="156"/>
      <c r="BE2313" s="156"/>
      <c r="BF2313" s="156"/>
      <c r="BG2313" s="156"/>
      <c r="BH2313" s="156"/>
      <c r="BI2313" s="156"/>
      <c r="BJ2313" s="156"/>
      <c r="BK2313" s="156"/>
      <c r="BL2313" s="156"/>
      <c r="BM2313" s="156"/>
      <c r="BN2313" s="156"/>
      <c r="BO2313" s="156"/>
      <c r="BP2313" s="156"/>
      <c r="BQ2313" s="156"/>
      <c r="BR2313" s="156"/>
      <c r="BS2313" s="156"/>
      <c r="BT2313" s="156"/>
      <c r="BU2313" s="156"/>
      <c r="BV2313" s="156"/>
      <c r="BW2313" s="156"/>
      <c r="BX2313" s="156"/>
      <c r="BY2313" s="156"/>
      <c r="BZ2313" s="156"/>
      <c r="CA2313" s="156"/>
      <c r="CB2313" s="156"/>
      <c r="CC2313" s="156"/>
      <c r="CD2313" s="156"/>
      <c r="CE2313" s="156"/>
      <c r="CF2313" s="156"/>
      <c r="CG2313" s="156"/>
      <c r="CH2313" s="156"/>
      <c r="CI2313" s="156"/>
      <c r="CJ2313" s="156"/>
      <c r="CK2313" s="156"/>
      <c r="CL2313" s="156"/>
      <c r="CM2313" s="156"/>
      <c r="CN2313" s="156"/>
      <c r="CO2313" s="156"/>
      <c r="CP2313" s="156"/>
      <c r="CQ2313" s="156"/>
      <c r="CR2313" s="156"/>
      <c r="CS2313" s="156"/>
      <c r="CT2313" s="156"/>
      <c r="CU2313" s="156"/>
      <c r="CV2313" s="156"/>
      <c r="CW2313" s="156"/>
      <c r="CX2313" s="156"/>
      <c r="CY2313" s="156"/>
      <c r="CZ2313" s="156"/>
      <c r="DA2313" s="156"/>
      <c r="DB2313" s="156"/>
      <c r="DC2313" s="156"/>
      <c r="DD2313" s="156"/>
      <c r="DE2313" s="156"/>
      <c r="DF2313" s="156"/>
      <c r="DG2313" s="156"/>
      <c r="DH2313" s="156"/>
      <c r="DI2313" s="156"/>
      <c r="DJ2313" s="156"/>
      <c r="DK2313" s="156"/>
      <c r="DL2313" s="156"/>
      <c r="DM2313" s="156"/>
      <c r="DN2313" s="156"/>
      <c r="DO2313" s="156"/>
      <c r="DP2313" s="156"/>
      <c r="DQ2313" s="156"/>
      <c r="DR2313" s="156"/>
      <c r="DS2313" s="156"/>
      <c r="DT2313" s="156"/>
      <c r="DU2313" s="156"/>
      <c r="DV2313" s="156"/>
      <c r="DW2313" s="156"/>
      <c r="DX2313" s="156"/>
      <c r="DY2313" s="156"/>
      <c r="DZ2313" s="156"/>
      <c r="EA2313" s="156"/>
      <c r="EB2313" s="156"/>
      <c r="EC2313" s="156"/>
      <c r="ED2313" s="156"/>
      <c r="EE2313" s="156"/>
      <c r="EF2313" s="156"/>
      <c r="EG2313" s="156"/>
      <c r="EH2313" s="156"/>
      <c r="EI2313" s="156"/>
      <c r="EJ2313" s="156"/>
      <c r="EK2313" s="156"/>
      <c r="EL2313" s="156"/>
      <c r="EM2313" s="156"/>
      <c r="EN2313" s="156"/>
      <c r="EO2313" s="156"/>
      <c r="EP2313" s="156"/>
      <c r="EQ2313" s="156"/>
      <c r="ER2313" s="156"/>
      <c r="ES2313" s="156"/>
      <c r="ET2313" s="156"/>
      <c r="EU2313" s="156"/>
      <c r="EV2313" s="156"/>
      <c r="EW2313" s="156"/>
      <c r="EX2313" s="156"/>
      <c r="EY2313" s="156"/>
      <c r="EZ2313" s="156"/>
      <c r="FA2313" s="156"/>
      <c r="FB2313" s="156"/>
      <c r="FC2313" s="156"/>
      <c r="FD2313" s="156"/>
      <c r="FE2313" s="156"/>
      <c r="FF2313" s="156"/>
      <c r="FG2313" s="156"/>
      <c r="FH2313" s="156"/>
      <c r="FI2313" s="156"/>
      <c r="FJ2313" s="156"/>
      <c r="FK2313" s="156"/>
      <c r="FL2313" s="156"/>
      <c r="FM2313" s="156"/>
      <c r="FN2313" s="156"/>
      <c r="FO2313" s="156"/>
      <c r="FP2313" s="156"/>
      <c r="FQ2313" s="227"/>
      <c r="FR2313" s="227"/>
      <c r="FS2313" s="227"/>
      <c r="FT2313" s="227"/>
      <c r="FU2313" s="227"/>
      <c r="FV2313" s="227"/>
      <c r="FW2313" s="227"/>
      <c r="FX2313" s="227"/>
      <c r="FY2313" s="227"/>
      <c r="FZ2313" s="227"/>
      <c r="GA2313" s="227"/>
      <c r="GB2313" s="227"/>
      <c r="GC2313" s="227"/>
      <c r="GD2313" s="227"/>
      <c r="GE2313" s="227"/>
      <c r="GF2313" s="227"/>
      <c r="GG2313" s="227"/>
      <c r="GH2313" s="227"/>
      <c r="GI2313" s="227"/>
      <c r="GJ2313" s="227"/>
      <c r="GK2313" s="227"/>
      <c r="GL2313" s="227"/>
      <c r="GM2313" s="227"/>
      <c r="GN2313" s="227"/>
      <c r="GO2313" s="227"/>
      <c r="GP2313" s="227"/>
      <c r="GQ2313" s="227"/>
      <c r="GR2313" s="227"/>
      <c r="GS2313" s="227"/>
      <c r="GT2313" s="227"/>
      <c r="GU2313" s="227"/>
      <c r="GV2313" s="227"/>
      <c r="GW2313" s="227"/>
      <c r="GX2313" s="227"/>
      <c r="GY2313" s="227"/>
      <c r="GZ2313" s="227"/>
      <c r="HA2313" s="227"/>
      <c r="HB2313" s="227"/>
      <c r="HC2313" s="227"/>
      <c r="HD2313" s="227"/>
      <c r="HE2313" s="227"/>
      <c r="HF2313" s="227"/>
      <c r="HG2313" s="227"/>
      <c r="HH2313" s="227"/>
      <c r="HI2313" s="227"/>
      <c r="HJ2313" s="227"/>
      <c r="HK2313" s="227"/>
      <c r="HL2313" s="227"/>
      <c r="HM2313" s="227"/>
      <c r="HN2313" s="227"/>
      <c r="HO2313" s="227"/>
      <c r="HP2313" s="227"/>
      <c r="HQ2313" s="227"/>
      <c r="HR2313" s="227"/>
      <c r="HS2313" s="227"/>
      <c r="HT2313" s="227"/>
      <c r="HU2313" s="227"/>
      <c r="HV2313" s="227"/>
      <c r="HW2313" s="227"/>
      <c r="HX2313" s="227"/>
      <c r="HY2313" s="227"/>
      <c r="HZ2313" s="227"/>
      <c r="IA2313" s="227"/>
      <c r="IB2313" s="227"/>
      <c r="IC2313" s="227"/>
      <c r="ID2313" s="227"/>
      <c r="IE2313" s="227"/>
      <c r="IF2313" s="227"/>
      <c r="IG2313" s="227"/>
      <c r="IH2313" s="227"/>
      <c r="II2313" s="227"/>
      <c r="IJ2313" s="227"/>
      <c r="IK2313" s="227"/>
      <c r="IL2313" s="227"/>
      <c r="IM2313" s="227"/>
      <c r="IN2313" s="227"/>
      <c r="IO2313" s="227"/>
      <c r="IP2313" s="227"/>
      <c r="IQ2313" s="227"/>
      <c r="IR2313" s="227"/>
      <c r="IS2313" s="227"/>
      <c r="IT2313" s="227"/>
      <c r="IU2313" s="227"/>
      <c r="IV2313" s="227"/>
      <c r="IW2313" s="227"/>
      <c r="IX2313" s="227"/>
      <c r="IY2313" s="227"/>
      <c r="IZ2313" s="227"/>
      <c r="JA2313" s="227"/>
      <c r="JB2313" s="227"/>
      <c r="JC2313" s="227"/>
      <c r="JD2313" s="227"/>
      <c r="JE2313" s="227"/>
      <c r="JF2313" s="227"/>
      <c r="JG2313" s="227"/>
      <c r="JH2313" s="227"/>
      <c r="JI2313" s="227"/>
      <c r="JJ2313" s="227"/>
      <c r="JK2313" s="227"/>
      <c r="JL2313" s="227"/>
      <c r="JM2313" s="227"/>
      <c r="JN2313" s="227"/>
      <c r="JO2313" s="227"/>
      <c r="JP2313" s="227"/>
      <c r="JQ2313" s="227"/>
      <c r="JR2313" s="227"/>
      <c r="JS2313" s="227"/>
      <c r="JT2313" s="227"/>
      <c r="JU2313" s="227"/>
      <c r="JV2313" s="227"/>
      <c r="JW2313" s="227"/>
      <c r="JX2313" s="227"/>
      <c r="JY2313" s="227"/>
      <c r="JZ2313" s="227"/>
      <c r="KA2313" s="227"/>
      <c r="KB2313" s="227"/>
      <c r="KC2313" s="227"/>
      <c r="KD2313" s="227"/>
      <c r="KE2313" s="227"/>
      <c r="KF2313" s="227"/>
      <c r="KG2313" s="227"/>
      <c r="KH2313" s="227"/>
      <c r="KI2313" s="227"/>
      <c r="KJ2313" s="227"/>
      <c r="KK2313" s="227"/>
      <c r="KL2313" s="227"/>
      <c r="KM2313" s="227"/>
      <c r="KN2313" s="227"/>
      <c r="KO2313" s="227"/>
      <c r="KP2313" s="227"/>
      <c r="KQ2313" s="227"/>
    </row>
    <row r="2314" spans="1:303" s="74" customFormat="1" x14ac:dyDescent="0.2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154"/>
      <c r="AB2314" s="155"/>
      <c r="AC2314" s="152"/>
      <c r="AD2314" s="152"/>
      <c r="AE2314" s="152"/>
      <c r="AF2314" s="152"/>
      <c r="AG2314" s="157"/>
      <c r="AH2314" s="157"/>
      <c r="AI2314" s="152"/>
      <c r="AJ2314" s="152"/>
      <c r="AK2314" s="152"/>
      <c r="AL2314" s="152"/>
      <c r="AM2314" s="154"/>
      <c r="AN2314" s="156"/>
      <c r="AO2314" s="156"/>
      <c r="AP2314" s="156"/>
      <c r="AQ2314" s="156"/>
      <c r="AR2314" s="156"/>
      <c r="AS2314" s="156"/>
      <c r="AT2314" s="156"/>
      <c r="AU2314" s="156"/>
      <c r="AV2314" s="156"/>
      <c r="AW2314" s="156"/>
      <c r="AX2314" s="156"/>
      <c r="AY2314" s="156"/>
      <c r="AZ2314" s="156"/>
      <c r="BA2314" s="156"/>
      <c r="BB2314" s="156"/>
      <c r="BC2314" s="156"/>
      <c r="BD2314" s="156"/>
      <c r="BE2314" s="156"/>
      <c r="BF2314" s="156"/>
      <c r="BG2314" s="156"/>
      <c r="BH2314" s="156"/>
      <c r="BI2314" s="156"/>
      <c r="BJ2314" s="156"/>
      <c r="BK2314" s="156"/>
      <c r="BL2314" s="156"/>
      <c r="BM2314" s="156"/>
      <c r="BN2314" s="156"/>
      <c r="BO2314" s="156"/>
      <c r="BP2314" s="156"/>
      <c r="BQ2314" s="156"/>
      <c r="BR2314" s="156"/>
      <c r="BS2314" s="156"/>
      <c r="BT2314" s="156"/>
      <c r="BU2314" s="156"/>
      <c r="BV2314" s="156"/>
      <c r="BW2314" s="156"/>
      <c r="BX2314" s="156"/>
      <c r="BY2314" s="156"/>
      <c r="BZ2314" s="156"/>
      <c r="CA2314" s="156"/>
      <c r="CB2314" s="156"/>
      <c r="CC2314" s="156"/>
      <c r="CD2314" s="156"/>
      <c r="CE2314" s="156"/>
      <c r="CF2314" s="156"/>
      <c r="CG2314" s="156"/>
      <c r="CH2314" s="156"/>
      <c r="CI2314" s="156"/>
      <c r="CJ2314" s="156"/>
      <c r="CK2314" s="156"/>
      <c r="CL2314" s="156"/>
      <c r="CM2314" s="156"/>
      <c r="CN2314" s="156"/>
      <c r="CO2314" s="156"/>
      <c r="CP2314" s="156"/>
      <c r="CQ2314" s="156"/>
      <c r="CR2314" s="156"/>
      <c r="CS2314" s="156"/>
      <c r="CT2314" s="156"/>
      <c r="CU2314" s="156"/>
      <c r="CV2314" s="156"/>
      <c r="CW2314" s="156"/>
      <c r="CX2314" s="156"/>
      <c r="CY2314" s="156"/>
      <c r="CZ2314" s="156"/>
      <c r="DA2314" s="156"/>
      <c r="DB2314" s="156"/>
      <c r="DC2314" s="156"/>
      <c r="DD2314" s="156"/>
      <c r="DE2314" s="156"/>
      <c r="DF2314" s="156"/>
      <c r="DG2314" s="156"/>
      <c r="DH2314" s="156"/>
      <c r="DI2314" s="156"/>
      <c r="DJ2314" s="156"/>
      <c r="DK2314" s="156"/>
      <c r="DL2314" s="156"/>
      <c r="DM2314" s="156"/>
      <c r="DN2314" s="156"/>
      <c r="DO2314" s="156"/>
      <c r="DP2314" s="156"/>
      <c r="DQ2314" s="156"/>
      <c r="DR2314" s="156"/>
      <c r="DS2314" s="156"/>
      <c r="DT2314" s="156"/>
      <c r="DU2314" s="156"/>
      <c r="DV2314" s="156"/>
      <c r="DW2314" s="156"/>
      <c r="DX2314" s="156"/>
      <c r="DY2314" s="156"/>
      <c r="DZ2314" s="156"/>
      <c r="EA2314" s="156"/>
      <c r="EB2314" s="156"/>
      <c r="EC2314" s="156"/>
      <c r="ED2314" s="156"/>
      <c r="EE2314" s="156"/>
      <c r="EF2314" s="156"/>
      <c r="EG2314" s="156"/>
      <c r="EH2314" s="156"/>
      <c r="EI2314" s="156"/>
      <c r="EJ2314" s="156"/>
      <c r="EK2314" s="156"/>
      <c r="EL2314" s="156"/>
      <c r="EM2314" s="156"/>
      <c r="EN2314" s="156"/>
      <c r="EO2314" s="156"/>
      <c r="EP2314" s="156"/>
      <c r="EQ2314" s="156"/>
      <c r="ER2314" s="156"/>
      <c r="ES2314" s="156"/>
      <c r="ET2314" s="156"/>
      <c r="EU2314" s="156"/>
      <c r="EV2314" s="156"/>
      <c r="EW2314" s="156"/>
      <c r="EX2314" s="156"/>
      <c r="EY2314" s="156"/>
      <c r="EZ2314" s="156"/>
      <c r="FA2314" s="156"/>
      <c r="FB2314" s="156"/>
      <c r="FC2314" s="156"/>
      <c r="FD2314" s="156"/>
      <c r="FE2314" s="156"/>
      <c r="FF2314" s="156"/>
      <c r="FG2314" s="156"/>
      <c r="FH2314" s="156"/>
      <c r="FI2314" s="156"/>
      <c r="FJ2314" s="156"/>
      <c r="FK2314" s="156"/>
      <c r="FL2314" s="156"/>
      <c r="FM2314" s="156"/>
      <c r="FN2314" s="156"/>
      <c r="FO2314" s="156"/>
      <c r="FP2314" s="156"/>
      <c r="FQ2314" s="227"/>
      <c r="FR2314" s="227"/>
      <c r="FS2314" s="227"/>
      <c r="FT2314" s="227"/>
      <c r="FU2314" s="227"/>
      <c r="FV2314" s="227"/>
      <c r="FW2314" s="227"/>
      <c r="FX2314" s="227"/>
      <c r="FY2314" s="227"/>
      <c r="FZ2314" s="227"/>
      <c r="GA2314" s="227"/>
      <c r="GB2314" s="227"/>
      <c r="GC2314" s="227"/>
      <c r="GD2314" s="227"/>
      <c r="GE2314" s="227"/>
      <c r="GF2314" s="227"/>
      <c r="GG2314" s="227"/>
      <c r="GH2314" s="227"/>
      <c r="GI2314" s="227"/>
      <c r="GJ2314" s="227"/>
      <c r="GK2314" s="227"/>
      <c r="GL2314" s="227"/>
      <c r="GM2314" s="227"/>
      <c r="GN2314" s="227"/>
      <c r="GO2314" s="227"/>
      <c r="GP2314" s="227"/>
      <c r="GQ2314" s="227"/>
      <c r="GR2314" s="227"/>
      <c r="GS2314" s="227"/>
      <c r="GT2314" s="227"/>
      <c r="GU2314" s="227"/>
      <c r="GV2314" s="227"/>
      <c r="GW2314" s="227"/>
      <c r="GX2314" s="227"/>
      <c r="GY2314" s="227"/>
      <c r="GZ2314" s="227"/>
      <c r="HA2314" s="227"/>
      <c r="HB2314" s="227"/>
      <c r="HC2314" s="227"/>
      <c r="HD2314" s="227"/>
      <c r="HE2314" s="227"/>
      <c r="HF2314" s="227"/>
      <c r="HG2314" s="227"/>
      <c r="HH2314" s="227"/>
      <c r="HI2314" s="227"/>
      <c r="HJ2314" s="227"/>
      <c r="HK2314" s="227"/>
      <c r="HL2314" s="227"/>
      <c r="HM2314" s="227"/>
      <c r="HN2314" s="227"/>
      <c r="HO2314" s="227"/>
      <c r="HP2314" s="227"/>
      <c r="HQ2314" s="227"/>
      <c r="HR2314" s="227"/>
      <c r="HS2314" s="227"/>
      <c r="HT2314" s="227"/>
      <c r="HU2314" s="227"/>
      <c r="HV2314" s="227"/>
      <c r="HW2314" s="227"/>
      <c r="HX2314" s="227"/>
      <c r="HY2314" s="227"/>
      <c r="HZ2314" s="227"/>
      <c r="IA2314" s="227"/>
      <c r="IB2314" s="227"/>
      <c r="IC2314" s="227"/>
      <c r="ID2314" s="227"/>
      <c r="IE2314" s="227"/>
      <c r="IF2314" s="227"/>
      <c r="IG2314" s="227"/>
      <c r="IH2314" s="227"/>
      <c r="II2314" s="227"/>
      <c r="IJ2314" s="227"/>
      <c r="IK2314" s="227"/>
      <c r="IL2314" s="227"/>
      <c r="IM2314" s="227"/>
      <c r="IN2314" s="227"/>
      <c r="IO2314" s="227"/>
      <c r="IP2314" s="227"/>
      <c r="IQ2314" s="227"/>
      <c r="IR2314" s="227"/>
      <c r="IS2314" s="227"/>
      <c r="IT2314" s="227"/>
      <c r="IU2314" s="227"/>
      <c r="IV2314" s="227"/>
      <c r="IW2314" s="227"/>
      <c r="IX2314" s="227"/>
      <c r="IY2314" s="227"/>
      <c r="IZ2314" s="227"/>
      <c r="JA2314" s="227"/>
      <c r="JB2314" s="227"/>
      <c r="JC2314" s="227"/>
      <c r="JD2314" s="227"/>
      <c r="JE2314" s="227"/>
      <c r="JF2314" s="227"/>
      <c r="JG2314" s="227"/>
      <c r="JH2314" s="227"/>
      <c r="JI2314" s="227"/>
      <c r="JJ2314" s="227"/>
      <c r="JK2314" s="227"/>
      <c r="JL2314" s="227"/>
      <c r="JM2314" s="227"/>
      <c r="JN2314" s="227"/>
      <c r="JO2314" s="227"/>
      <c r="JP2314" s="227"/>
      <c r="JQ2314" s="227"/>
      <c r="JR2314" s="227"/>
      <c r="JS2314" s="227"/>
      <c r="JT2314" s="227"/>
      <c r="JU2314" s="227"/>
      <c r="JV2314" s="227"/>
      <c r="JW2314" s="227"/>
      <c r="JX2314" s="227"/>
      <c r="JY2314" s="227"/>
      <c r="JZ2314" s="227"/>
      <c r="KA2314" s="227"/>
      <c r="KB2314" s="227"/>
      <c r="KC2314" s="227"/>
      <c r="KD2314" s="227"/>
      <c r="KE2314" s="227"/>
      <c r="KF2314" s="227"/>
      <c r="KG2314" s="227"/>
      <c r="KH2314" s="227"/>
      <c r="KI2314" s="227"/>
      <c r="KJ2314" s="227"/>
      <c r="KK2314" s="227"/>
      <c r="KL2314" s="227"/>
      <c r="KM2314" s="227"/>
      <c r="KN2314" s="227"/>
      <c r="KO2314" s="227"/>
      <c r="KP2314" s="227"/>
      <c r="KQ2314" s="227"/>
    </row>
    <row r="2315" spans="1:303" s="74" customFormat="1" x14ac:dyDescent="0.2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154"/>
      <c r="AB2315" s="155"/>
      <c r="AC2315" s="152"/>
      <c r="AD2315" s="152"/>
      <c r="AE2315" s="152"/>
      <c r="AF2315" s="152"/>
      <c r="AG2315" s="157"/>
      <c r="AH2315" s="157"/>
      <c r="AI2315" s="152"/>
      <c r="AJ2315" s="152"/>
      <c r="AK2315" s="152"/>
      <c r="AL2315" s="152"/>
      <c r="AM2315" s="154"/>
      <c r="AN2315" s="156"/>
      <c r="AO2315" s="156"/>
      <c r="AP2315" s="156"/>
      <c r="AQ2315" s="156"/>
      <c r="AR2315" s="156"/>
      <c r="AS2315" s="156"/>
      <c r="AT2315" s="156"/>
      <c r="AU2315" s="156"/>
      <c r="AV2315" s="156"/>
      <c r="AW2315" s="156"/>
      <c r="AX2315" s="156"/>
      <c r="AY2315" s="156"/>
      <c r="AZ2315" s="156"/>
      <c r="BA2315" s="156"/>
      <c r="BB2315" s="156"/>
      <c r="BC2315" s="156"/>
      <c r="BD2315" s="156"/>
      <c r="BE2315" s="156"/>
      <c r="BF2315" s="156"/>
      <c r="BG2315" s="156"/>
      <c r="BH2315" s="156"/>
      <c r="BI2315" s="156"/>
      <c r="BJ2315" s="156"/>
      <c r="BK2315" s="156"/>
      <c r="BL2315" s="156"/>
      <c r="BM2315" s="156"/>
      <c r="BN2315" s="156"/>
      <c r="BO2315" s="156"/>
      <c r="BP2315" s="156"/>
      <c r="BQ2315" s="156"/>
      <c r="BR2315" s="156"/>
      <c r="BS2315" s="156"/>
      <c r="BT2315" s="156"/>
      <c r="BU2315" s="156"/>
      <c r="BV2315" s="156"/>
      <c r="BW2315" s="156"/>
      <c r="BX2315" s="156"/>
      <c r="BY2315" s="156"/>
      <c r="BZ2315" s="156"/>
      <c r="CA2315" s="156"/>
      <c r="CB2315" s="156"/>
      <c r="CC2315" s="156"/>
      <c r="CD2315" s="156"/>
      <c r="CE2315" s="156"/>
      <c r="CF2315" s="156"/>
      <c r="CG2315" s="156"/>
      <c r="CH2315" s="156"/>
      <c r="CI2315" s="156"/>
      <c r="CJ2315" s="156"/>
      <c r="CK2315" s="156"/>
      <c r="CL2315" s="156"/>
      <c r="CM2315" s="156"/>
      <c r="CN2315" s="156"/>
      <c r="CO2315" s="156"/>
      <c r="CP2315" s="156"/>
      <c r="CQ2315" s="156"/>
      <c r="CR2315" s="156"/>
      <c r="CS2315" s="156"/>
      <c r="CT2315" s="156"/>
      <c r="CU2315" s="156"/>
      <c r="CV2315" s="156"/>
      <c r="CW2315" s="156"/>
      <c r="CX2315" s="156"/>
      <c r="CY2315" s="156"/>
      <c r="CZ2315" s="156"/>
      <c r="DA2315" s="156"/>
      <c r="DB2315" s="156"/>
      <c r="DC2315" s="156"/>
      <c r="DD2315" s="156"/>
      <c r="DE2315" s="156"/>
      <c r="DF2315" s="156"/>
      <c r="DG2315" s="156"/>
      <c r="DH2315" s="156"/>
      <c r="DI2315" s="156"/>
      <c r="DJ2315" s="156"/>
      <c r="DK2315" s="156"/>
      <c r="DL2315" s="156"/>
      <c r="DM2315" s="156"/>
      <c r="DN2315" s="156"/>
      <c r="DO2315" s="156"/>
      <c r="DP2315" s="156"/>
      <c r="DQ2315" s="156"/>
      <c r="DR2315" s="156"/>
      <c r="DS2315" s="156"/>
      <c r="DT2315" s="156"/>
      <c r="DU2315" s="156"/>
      <c r="DV2315" s="156"/>
      <c r="DW2315" s="156"/>
      <c r="DX2315" s="156"/>
      <c r="DY2315" s="156"/>
      <c r="DZ2315" s="156"/>
      <c r="EA2315" s="156"/>
      <c r="EB2315" s="156"/>
      <c r="EC2315" s="156"/>
      <c r="ED2315" s="156"/>
      <c r="EE2315" s="156"/>
      <c r="EF2315" s="156"/>
      <c r="EG2315" s="156"/>
      <c r="EH2315" s="156"/>
      <c r="EI2315" s="156"/>
      <c r="EJ2315" s="156"/>
      <c r="EK2315" s="156"/>
      <c r="EL2315" s="156"/>
      <c r="EM2315" s="156"/>
      <c r="EN2315" s="156"/>
      <c r="EO2315" s="156"/>
      <c r="EP2315" s="156"/>
      <c r="EQ2315" s="156"/>
      <c r="ER2315" s="156"/>
      <c r="ES2315" s="156"/>
      <c r="ET2315" s="156"/>
      <c r="EU2315" s="156"/>
      <c r="EV2315" s="156"/>
      <c r="EW2315" s="156"/>
      <c r="EX2315" s="156"/>
      <c r="EY2315" s="156"/>
      <c r="EZ2315" s="156"/>
      <c r="FA2315" s="156"/>
      <c r="FB2315" s="156"/>
      <c r="FC2315" s="156"/>
      <c r="FD2315" s="156"/>
      <c r="FE2315" s="156"/>
      <c r="FF2315" s="156"/>
      <c r="FG2315" s="156"/>
      <c r="FH2315" s="156"/>
      <c r="FI2315" s="156"/>
      <c r="FJ2315" s="156"/>
      <c r="FK2315" s="156"/>
      <c r="FL2315" s="156"/>
      <c r="FM2315" s="156"/>
      <c r="FN2315" s="156"/>
      <c r="FO2315" s="156"/>
      <c r="FP2315" s="156"/>
      <c r="FQ2315" s="227"/>
      <c r="FR2315" s="227"/>
      <c r="FS2315" s="227"/>
      <c r="FT2315" s="227"/>
      <c r="FU2315" s="227"/>
      <c r="FV2315" s="227"/>
      <c r="FW2315" s="227"/>
      <c r="FX2315" s="227"/>
      <c r="FY2315" s="227"/>
      <c r="FZ2315" s="227"/>
      <c r="GA2315" s="227"/>
      <c r="GB2315" s="227"/>
      <c r="GC2315" s="227"/>
      <c r="GD2315" s="227"/>
      <c r="GE2315" s="227"/>
      <c r="GF2315" s="227"/>
      <c r="GG2315" s="227"/>
      <c r="GH2315" s="227"/>
      <c r="GI2315" s="227"/>
      <c r="GJ2315" s="227"/>
      <c r="GK2315" s="227"/>
      <c r="GL2315" s="227"/>
      <c r="GM2315" s="227"/>
      <c r="GN2315" s="227"/>
      <c r="GO2315" s="227"/>
      <c r="GP2315" s="227"/>
      <c r="GQ2315" s="227"/>
      <c r="GR2315" s="227"/>
      <c r="GS2315" s="227"/>
      <c r="GT2315" s="227"/>
      <c r="GU2315" s="227"/>
      <c r="GV2315" s="227"/>
      <c r="GW2315" s="227"/>
      <c r="GX2315" s="227"/>
      <c r="GY2315" s="227"/>
      <c r="GZ2315" s="227"/>
      <c r="HA2315" s="227"/>
      <c r="HB2315" s="227"/>
      <c r="HC2315" s="227"/>
      <c r="HD2315" s="227"/>
      <c r="HE2315" s="227"/>
      <c r="HF2315" s="227"/>
      <c r="HG2315" s="227"/>
      <c r="HH2315" s="227"/>
      <c r="HI2315" s="227"/>
      <c r="HJ2315" s="227"/>
      <c r="HK2315" s="227"/>
      <c r="HL2315" s="227"/>
      <c r="HM2315" s="227"/>
      <c r="HN2315" s="227"/>
      <c r="HO2315" s="227"/>
      <c r="HP2315" s="227"/>
      <c r="HQ2315" s="227"/>
      <c r="HR2315" s="227"/>
      <c r="HS2315" s="227"/>
      <c r="HT2315" s="227"/>
      <c r="HU2315" s="227"/>
      <c r="HV2315" s="227"/>
      <c r="HW2315" s="227"/>
      <c r="HX2315" s="227"/>
      <c r="HY2315" s="227"/>
      <c r="HZ2315" s="227"/>
      <c r="IA2315" s="227"/>
      <c r="IB2315" s="227"/>
      <c r="IC2315" s="227"/>
      <c r="ID2315" s="227"/>
      <c r="IE2315" s="227"/>
      <c r="IF2315" s="227"/>
      <c r="IG2315" s="227"/>
      <c r="IH2315" s="227"/>
      <c r="II2315" s="227"/>
      <c r="IJ2315" s="227"/>
      <c r="IK2315" s="227"/>
      <c r="IL2315" s="227"/>
      <c r="IM2315" s="227"/>
      <c r="IN2315" s="227"/>
      <c r="IO2315" s="227"/>
      <c r="IP2315" s="227"/>
      <c r="IQ2315" s="227"/>
      <c r="IR2315" s="227"/>
      <c r="IS2315" s="227"/>
      <c r="IT2315" s="227"/>
      <c r="IU2315" s="227"/>
      <c r="IV2315" s="227"/>
      <c r="IW2315" s="227"/>
      <c r="IX2315" s="227"/>
      <c r="IY2315" s="227"/>
      <c r="IZ2315" s="227"/>
      <c r="JA2315" s="227"/>
      <c r="JB2315" s="227"/>
      <c r="JC2315" s="227"/>
      <c r="JD2315" s="227"/>
      <c r="JE2315" s="227"/>
      <c r="JF2315" s="227"/>
      <c r="JG2315" s="227"/>
      <c r="JH2315" s="227"/>
      <c r="JI2315" s="227"/>
      <c r="JJ2315" s="227"/>
      <c r="JK2315" s="227"/>
      <c r="JL2315" s="227"/>
      <c r="JM2315" s="227"/>
      <c r="JN2315" s="227"/>
      <c r="JO2315" s="227"/>
      <c r="JP2315" s="227"/>
      <c r="JQ2315" s="227"/>
      <c r="JR2315" s="227"/>
      <c r="JS2315" s="227"/>
      <c r="JT2315" s="227"/>
      <c r="JU2315" s="227"/>
      <c r="JV2315" s="227"/>
      <c r="JW2315" s="227"/>
      <c r="JX2315" s="227"/>
      <c r="JY2315" s="227"/>
      <c r="JZ2315" s="227"/>
      <c r="KA2315" s="227"/>
      <c r="KB2315" s="227"/>
      <c r="KC2315" s="227"/>
      <c r="KD2315" s="227"/>
      <c r="KE2315" s="227"/>
      <c r="KF2315" s="227"/>
      <c r="KG2315" s="227"/>
      <c r="KH2315" s="227"/>
      <c r="KI2315" s="227"/>
      <c r="KJ2315" s="227"/>
      <c r="KK2315" s="227"/>
      <c r="KL2315" s="227"/>
      <c r="KM2315" s="227"/>
      <c r="KN2315" s="227"/>
      <c r="KO2315" s="227"/>
      <c r="KP2315" s="227"/>
      <c r="KQ2315" s="227"/>
    </row>
    <row r="2316" spans="1:303" s="74" customFormat="1" x14ac:dyDescent="0.2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154"/>
      <c r="AB2316" s="155"/>
      <c r="AC2316" s="152"/>
      <c r="AD2316" s="152"/>
      <c r="AE2316" s="152"/>
      <c r="AF2316" s="152"/>
      <c r="AG2316" s="157"/>
      <c r="AH2316" s="157"/>
      <c r="AI2316" s="152"/>
      <c r="AJ2316" s="152"/>
      <c r="AK2316" s="152"/>
      <c r="AL2316" s="152"/>
      <c r="AM2316" s="154"/>
      <c r="AN2316" s="156"/>
      <c r="AO2316" s="156"/>
      <c r="AP2316" s="156"/>
      <c r="AQ2316" s="156"/>
      <c r="AR2316" s="156"/>
      <c r="AS2316" s="156"/>
      <c r="AT2316" s="156"/>
      <c r="AU2316" s="156"/>
      <c r="AV2316" s="156"/>
      <c r="AW2316" s="156"/>
      <c r="AX2316" s="156"/>
      <c r="AY2316" s="156"/>
      <c r="AZ2316" s="156"/>
      <c r="BA2316" s="156"/>
      <c r="BB2316" s="156"/>
      <c r="BC2316" s="156"/>
      <c r="BD2316" s="156"/>
      <c r="BE2316" s="156"/>
      <c r="BF2316" s="156"/>
      <c r="BG2316" s="156"/>
      <c r="BH2316" s="156"/>
      <c r="BI2316" s="156"/>
      <c r="BJ2316" s="156"/>
      <c r="BK2316" s="156"/>
      <c r="BL2316" s="156"/>
      <c r="BM2316" s="156"/>
      <c r="BN2316" s="156"/>
      <c r="BO2316" s="156"/>
      <c r="BP2316" s="156"/>
      <c r="BQ2316" s="156"/>
      <c r="BR2316" s="156"/>
      <c r="BS2316" s="156"/>
      <c r="BT2316" s="156"/>
      <c r="BU2316" s="156"/>
      <c r="BV2316" s="156"/>
      <c r="BW2316" s="156"/>
      <c r="BX2316" s="156"/>
      <c r="BY2316" s="156"/>
      <c r="BZ2316" s="156"/>
      <c r="CA2316" s="156"/>
      <c r="CB2316" s="156"/>
      <c r="CC2316" s="156"/>
      <c r="CD2316" s="156"/>
      <c r="CE2316" s="156"/>
      <c r="CF2316" s="156"/>
      <c r="CG2316" s="156"/>
      <c r="CH2316" s="156"/>
      <c r="CI2316" s="156"/>
      <c r="CJ2316" s="156"/>
      <c r="CK2316" s="156"/>
      <c r="CL2316" s="156"/>
      <c r="CM2316" s="156"/>
      <c r="CN2316" s="156"/>
      <c r="CO2316" s="156"/>
      <c r="CP2316" s="156"/>
      <c r="CQ2316" s="156"/>
      <c r="CR2316" s="156"/>
      <c r="CS2316" s="156"/>
      <c r="CT2316" s="156"/>
      <c r="CU2316" s="156"/>
      <c r="CV2316" s="156"/>
      <c r="CW2316" s="156"/>
      <c r="CX2316" s="156"/>
      <c r="CY2316" s="156"/>
      <c r="CZ2316" s="156"/>
      <c r="DA2316" s="156"/>
      <c r="DB2316" s="156"/>
      <c r="DC2316" s="156"/>
      <c r="DD2316" s="156"/>
      <c r="DE2316" s="156"/>
      <c r="DF2316" s="156"/>
      <c r="DG2316" s="156"/>
      <c r="DH2316" s="156"/>
      <c r="DI2316" s="156"/>
      <c r="DJ2316" s="156"/>
      <c r="DK2316" s="156"/>
      <c r="DL2316" s="156"/>
      <c r="DM2316" s="156"/>
      <c r="DN2316" s="156"/>
      <c r="DO2316" s="156"/>
      <c r="DP2316" s="156"/>
      <c r="DQ2316" s="156"/>
      <c r="DR2316" s="156"/>
      <c r="DS2316" s="156"/>
      <c r="DT2316" s="156"/>
      <c r="DU2316" s="156"/>
      <c r="DV2316" s="156"/>
      <c r="DW2316" s="156"/>
      <c r="DX2316" s="156"/>
      <c r="DY2316" s="156"/>
      <c r="DZ2316" s="156"/>
      <c r="EA2316" s="156"/>
      <c r="EB2316" s="156"/>
      <c r="EC2316" s="156"/>
      <c r="ED2316" s="156"/>
      <c r="EE2316" s="156"/>
      <c r="EF2316" s="156"/>
      <c r="EG2316" s="156"/>
      <c r="EH2316" s="156"/>
      <c r="EI2316" s="156"/>
      <c r="EJ2316" s="156"/>
      <c r="EK2316" s="156"/>
      <c r="EL2316" s="156"/>
      <c r="EM2316" s="156"/>
      <c r="EN2316" s="156"/>
      <c r="EO2316" s="156"/>
      <c r="EP2316" s="156"/>
      <c r="EQ2316" s="156"/>
      <c r="ER2316" s="156"/>
      <c r="ES2316" s="156"/>
      <c r="ET2316" s="156"/>
      <c r="EU2316" s="156"/>
      <c r="EV2316" s="156"/>
      <c r="EW2316" s="156"/>
      <c r="EX2316" s="156"/>
      <c r="EY2316" s="156"/>
      <c r="EZ2316" s="156"/>
      <c r="FA2316" s="156"/>
      <c r="FB2316" s="156"/>
      <c r="FC2316" s="156"/>
      <c r="FD2316" s="156"/>
      <c r="FE2316" s="156"/>
      <c r="FF2316" s="156"/>
      <c r="FG2316" s="156"/>
      <c r="FH2316" s="156"/>
      <c r="FI2316" s="156"/>
      <c r="FJ2316" s="156"/>
      <c r="FK2316" s="156"/>
      <c r="FL2316" s="156"/>
      <c r="FM2316" s="156"/>
      <c r="FN2316" s="156"/>
      <c r="FO2316" s="156"/>
      <c r="FP2316" s="156"/>
      <c r="FQ2316" s="227"/>
      <c r="FR2316" s="227"/>
      <c r="FS2316" s="227"/>
      <c r="FT2316" s="227"/>
      <c r="FU2316" s="227"/>
      <c r="FV2316" s="227"/>
      <c r="FW2316" s="227"/>
      <c r="FX2316" s="227"/>
      <c r="FY2316" s="227"/>
      <c r="FZ2316" s="227"/>
      <c r="GA2316" s="227"/>
      <c r="GB2316" s="227"/>
      <c r="GC2316" s="227"/>
      <c r="GD2316" s="227"/>
      <c r="GE2316" s="227"/>
      <c r="GF2316" s="227"/>
      <c r="GG2316" s="227"/>
      <c r="GH2316" s="227"/>
      <c r="GI2316" s="227"/>
      <c r="GJ2316" s="227"/>
      <c r="GK2316" s="227"/>
      <c r="GL2316" s="227"/>
      <c r="GM2316" s="227"/>
      <c r="GN2316" s="227"/>
      <c r="GO2316" s="227"/>
      <c r="GP2316" s="227"/>
      <c r="GQ2316" s="227"/>
      <c r="GR2316" s="227"/>
      <c r="GS2316" s="227"/>
      <c r="GT2316" s="227"/>
      <c r="GU2316" s="227"/>
      <c r="GV2316" s="227"/>
      <c r="GW2316" s="227"/>
      <c r="GX2316" s="227"/>
      <c r="GY2316" s="227"/>
      <c r="GZ2316" s="227"/>
      <c r="HA2316" s="227"/>
      <c r="HB2316" s="227"/>
      <c r="HC2316" s="227"/>
      <c r="HD2316" s="227"/>
      <c r="HE2316" s="227"/>
      <c r="HF2316" s="227"/>
      <c r="HG2316" s="227"/>
      <c r="HH2316" s="227"/>
      <c r="HI2316" s="227"/>
      <c r="HJ2316" s="227"/>
      <c r="HK2316" s="227"/>
      <c r="HL2316" s="227"/>
      <c r="HM2316" s="227"/>
      <c r="HN2316" s="227"/>
      <c r="HO2316" s="227"/>
      <c r="HP2316" s="227"/>
      <c r="HQ2316" s="227"/>
      <c r="HR2316" s="227"/>
      <c r="HS2316" s="227"/>
      <c r="HT2316" s="227"/>
      <c r="HU2316" s="227"/>
      <c r="HV2316" s="227"/>
      <c r="HW2316" s="227"/>
      <c r="HX2316" s="227"/>
      <c r="HY2316" s="227"/>
      <c r="HZ2316" s="227"/>
      <c r="IA2316" s="227"/>
      <c r="IB2316" s="227"/>
      <c r="IC2316" s="227"/>
      <c r="ID2316" s="227"/>
      <c r="IE2316" s="227"/>
      <c r="IF2316" s="227"/>
      <c r="IG2316" s="227"/>
      <c r="IH2316" s="227"/>
      <c r="II2316" s="227"/>
      <c r="IJ2316" s="227"/>
      <c r="IK2316" s="227"/>
      <c r="IL2316" s="227"/>
      <c r="IM2316" s="227"/>
      <c r="IN2316" s="227"/>
      <c r="IO2316" s="227"/>
      <c r="IP2316" s="227"/>
      <c r="IQ2316" s="227"/>
      <c r="IR2316" s="227"/>
      <c r="IS2316" s="227"/>
      <c r="IT2316" s="227"/>
      <c r="IU2316" s="227"/>
      <c r="IV2316" s="227"/>
      <c r="IW2316" s="227"/>
      <c r="IX2316" s="227"/>
      <c r="IY2316" s="227"/>
      <c r="IZ2316" s="227"/>
      <c r="JA2316" s="227"/>
      <c r="JB2316" s="227"/>
      <c r="JC2316" s="227"/>
      <c r="JD2316" s="227"/>
      <c r="JE2316" s="227"/>
      <c r="JF2316" s="227"/>
      <c r="JG2316" s="227"/>
      <c r="JH2316" s="227"/>
      <c r="JI2316" s="227"/>
      <c r="JJ2316" s="227"/>
      <c r="JK2316" s="227"/>
      <c r="JL2316" s="227"/>
      <c r="JM2316" s="227"/>
      <c r="JN2316" s="227"/>
      <c r="JO2316" s="227"/>
      <c r="JP2316" s="227"/>
      <c r="JQ2316" s="227"/>
      <c r="JR2316" s="227"/>
      <c r="JS2316" s="227"/>
      <c r="JT2316" s="227"/>
      <c r="JU2316" s="227"/>
      <c r="JV2316" s="227"/>
      <c r="JW2316" s="227"/>
      <c r="JX2316" s="227"/>
      <c r="JY2316" s="227"/>
      <c r="JZ2316" s="227"/>
      <c r="KA2316" s="227"/>
      <c r="KB2316" s="227"/>
      <c r="KC2316" s="227"/>
      <c r="KD2316" s="227"/>
      <c r="KE2316" s="227"/>
      <c r="KF2316" s="227"/>
      <c r="KG2316" s="227"/>
      <c r="KH2316" s="227"/>
      <c r="KI2316" s="227"/>
      <c r="KJ2316" s="227"/>
      <c r="KK2316" s="227"/>
      <c r="KL2316" s="227"/>
      <c r="KM2316" s="227"/>
      <c r="KN2316" s="227"/>
      <c r="KO2316" s="227"/>
      <c r="KP2316" s="227"/>
      <c r="KQ2316" s="227"/>
    </row>
    <row r="2317" spans="1:303" s="74" customFormat="1" x14ac:dyDescent="0.2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154"/>
      <c r="AB2317" s="155"/>
      <c r="AC2317" s="152"/>
      <c r="AD2317" s="152"/>
      <c r="AE2317" s="152"/>
      <c r="AF2317" s="152"/>
      <c r="AG2317" s="157"/>
      <c r="AH2317" s="157"/>
      <c r="AI2317" s="152"/>
      <c r="AJ2317" s="152"/>
      <c r="AK2317" s="152"/>
      <c r="AL2317" s="152"/>
      <c r="AM2317" s="154"/>
      <c r="AN2317" s="156"/>
      <c r="AO2317" s="156"/>
      <c r="AP2317" s="156"/>
      <c r="AQ2317" s="156"/>
      <c r="AR2317" s="156"/>
      <c r="AS2317" s="156"/>
      <c r="AT2317" s="156"/>
      <c r="AU2317" s="156"/>
      <c r="AV2317" s="156"/>
      <c r="AW2317" s="156"/>
      <c r="AX2317" s="156"/>
      <c r="AY2317" s="156"/>
      <c r="AZ2317" s="156"/>
      <c r="BA2317" s="156"/>
      <c r="BB2317" s="156"/>
      <c r="BC2317" s="156"/>
      <c r="BD2317" s="156"/>
      <c r="BE2317" s="156"/>
      <c r="BF2317" s="156"/>
      <c r="BG2317" s="156"/>
      <c r="BH2317" s="156"/>
      <c r="BI2317" s="156"/>
      <c r="BJ2317" s="156"/>
      <c r="BK2317" s="156"/>
      <c r="BL2317" s="156"/>
      <c r="BM2317" s="156"/>
      <c r="BN2317" s="156"/>
      <c r="BO2317" s="156"/>
      <c r="BP2317" s="156"/>
      <c r="BQ2317" s="156"/>
      <c r="BR2317" s="156"/>
      <c r="BS2317" s="156"/>
      <c r="BT2317" s="156"/>
      <c r="BU2317" s="156"/>
      <c r="BV2317" s="156"/>
      <c r="BW2317" s="156"/>
      <c r="BX2317" s="156"/>
      <c r="BY2317" s="156"/>
      <c r="BZ2317" s="156"/>
      <c r="CA2317" s="156"/>
      <c r="CB2317" s="156"/>
      <c r="CC2317" s="156"/>
      <c r="CD2317" s="156"/>
      <c r="CE2317" s="156"/>
      <c r="CF2317" s="156"/>
      <c r="CG2317" s="156"/>
      <c r="CH2317" s="156"/>
      <c r="CI2317" s="156"/>
      <c r="CJ2317" s="156"/>
      <c r="CK2317" s="156"/>
      <c r="CL2317" s="156"/>
      <c r="CM2317" s="156"/>
      <c r="CN2317" s="156"/>
      <c r="CO2317" s="156"/>
      <c r="CP2317" s="156"/>
      <c r="CQ2317" s="156"/>
      <c r="CR2317" s="156"/>
      <c r="CS2317" s="156"/>
      <c r="CT2317" s="156"/>
      <c r="CU2317" s="156"/>
      <c r="CV2317" s="156"/>
      <c r="CW2317" s="156"/>
      <c r="CX2317" s="156"/>
      <c r="CY2317" s="156"/>
      <c r="CZ2317" s="156"/>
      <c r="DA2317" s="156"/>
      <c r="DB2317" s="156"/>
      <c r="DC2317" s="156"/>
      <c r="DD2317" s="156"/>
      <c r="DE2317" s="156"/>
      <c r="DF2317" s="156"/>
      <c r="DG2317" s="156"/>
      <c r="DH2317" s="156"/>
      <c r="DI2317" s="156"/>
      <c r="DJ2317" s="156"/>
      <c r="DK2317" s="156"/>
      <c r="DL2317" s="156"/>
      <c r="DM2317" s="156"/>
      <c r="DN2317" s="156"/>
      <c r="DO2317" s="156"/>
      <c r="DP2317" s="156"/>
      <c r="DQ2317" s="156"/>
      <c r="DR2317" s="156"/>
      <c r="DS2317" s="156"/>
      <c r="DT2317" s="156"/>
      <c r="DU2317" s="156"/>
      <c r="DV2317" s="156"/>
      <c r="DW2317" s="156"/>
      <c r="DX2317" s="156"/>
      <c r="DY2317" s="156"/>
      <c r="DZ2317" s="156"/>
      <c r="EA2317" s="156"/>
      <c r="EB2317" s="156"/>
      <c r="EC2317" s="156"/>
      <c r="ED2317" s="156"/>
      <c r="EE2317" s="156"/>
      <c r="EF2317" s="156"/>
      <c r="EG2317" s="156"/>
      <c r="EH2317" s="156"/>
      <c r="EI2317" s="156"/>
      <c r="EJ2317" s="156"/>
      <c r="EK2317" s="156"/>
      <c r="EL2317" s="156"/>
      <c r="EM2317" s="156"/>
      <c r="EN2317" s="156"/>
      <c r="EO2317" s="156"/>
      <c r="EP2317" s="156"/>
      <c r="EQ2317" s="156"/>
      <c r="ER2317" s="156"/>
      <c r="ES2317" s="156"/>
      <c r="ET2317" s="156"/>
      <c r="EU2317" s="156"/>
      <c r="EV2317" s="156"/>
      <c r="EW2317" s="156"/>
      <c r="EX2317" s="156"/>
      <c r="EY2317" s="156"/>
      <c r="EZ2317" s="156"/>
      <c r="FA2317" s="156"/>
      <c r="FB2317" s="156"/>
      <c r="FC2317" s="156"/>
      <c r="FD2317" s="156"/>
      <c r="FE2317" s="156"/>
      <c r="FF2317" s="156"/>
      <c r="FG2317" s="156"/>
      <c r="FH2317" s="156"/>
      <c r="FI2317" s="156"/>
      <c r="FJ2317" s="156"/>
      <c r="FK2317" s="156"/>
      <c r="FL2317" s="156"/>
      <c r="FM2317" s="156"/>
      <c r="FN2317" s="156"/>
      <c r="FO2317" s="156"/>
      <c r="FP2317" s="156"/>
      <c r="FQ2317" s="227"/>
      <c r="FR2317" s="227"/>
      <c r="FS2317" s="227"/>
      <c r="FT2317" s="227"/>
      <c r="FU2317" s="227"/>
      <c r="FV2317" s="227"/>
      <c r="FW2317" s="227"/>
      <c r="FX2317" s="227"/>
      <c r="FY2317" s="227"/>
      <c r="FZ2317" s="227"/>
      <c r="GA2317" s="227"/>
      <c r="GB2317" s="227"/>
      <c r="GC2317" s="227"/>
      <c r="GD2317" s="227"/>
      <c r="GE2317" s="227"/>
      <c r="GF2317" s="227"/>
      <c r="GG2317" s="227"/>
      <c r="GH2317" s="227"/>
      <c r="GI2317" s="227"/>
      <c r="GJ2317" s="227"/>
      <c r="GK2317" s="227"/>
      <c r="GL2317" s="227"/>
      <c r="GM2317" s="227"/>
      <c r="GN2317" s="227"/>
      <c r="GO2317" s="227"/>
      <c r="GP2317" s="227"/>
      <c r="GQ2317" s="227"/>
      <c r="GR2317" s="227"/>
      <c r="GS2317" s="227"/>
      <c r="GT2317" s="227"/>
      <c r="GU2317" s="227"/>
      <c r="GV2317" s="227"/>
      <c r="GW2317" s="227"/>
      <c r="GX2317" s="227"/>
      <c r="GY2317" s="227"/>
      <c r="GZ2317" s="227"/>
      <c r="HA2317" s="227"/>
      <c r="HB2317" s="227"/>
      <c r="HC2317" s="227"/>
      <c r="HD2317" s="227"/>
      <c r="HE2317" s="227"/>
      <c r="HF2317" s="227"/>
      <c r="HG2317" s="227"/>
      <c r="HH2317" s="227"/>
      <c r="HI2317" s="227"/>
      <c r="HJ2317" s="227"/>
      <c r="HK2317" s="227"/>
      <c r="HL2317" s="227"/>
      <c r="HM2317" s="227"/>
      <c r="HN2317" s="227"/>
      <c r="HO2317" s="227"/>
      <c r="HP2317" s="227"/>
      <c r="HQ2317" s="227"/>
      <c r="HR2317" s="227"/>
      <c r="HS2317" s="227"/>
      <c r="HT2317" s="227"/>
      <c r="HU2317" s="227"/>
      <c r="HV2317" s="227"/>
      <c r="HW2317" s="227"/>
      <c r="HX2317" s="227"/>
      <c r="HY2317" s="227"/>
      <c r="HZ2317" s="227"/>
      <c r="IA2317" s="227"/>
      <c r="IB2317" s="227"/>
      <c r="IC2317" s="227"/>
      <c r="ID2317" s="227"/>
      <c r="IE2317" s="227"/>
      <c r="IF2317" s="227"/>
      <c r="IG2317" s="227"/>
      <c r="IH2317" s="227"/>
      <c r="II2317" s="227"/>
      <c r="IJ2317" s="227"/>
      <c r="IK2317" s="227"/>
      <c r="IL2317" s="227"/>
      <c r="IM2317" s="227"/>
      <c r="IN2317" s="227"/>
      <c r="IO2317" s="227"/>
      <c r="IP2317" s="227"/>
      <c r="IQ2317" s="227"/>
      <c r="IR2317" s="227"/>
      <c r="IS2317" s="227"/>
      <c r="IT2317" s="227"/>
      <c r="IU2317" s="227"/>
      <c r="IV2317" s="227"/>
      <c r="IW2317" s="227"/>
      <c r="IX2317" s="227"/>
      <c r="IY2317" s="227"/>
      <c r="IZ2317" s="227"/>
      <c r="JA2317" s="227"/>
      <c r="JB2317" s="227"/>
      <c r="JC2317" s="227"/>
      <c r="JD2317" s="227"/>
      <c r="JE2317" s="227"/>
      <c r="JF2317" s="227"/>
      <c r="JG2317" s="227"/>
      <c r="JH2317" s="227"/>
      <c r="JI2317" s="227"/>
      <c r="JJ2317" s="227"/>
      <c r="JK2317" s="227"/>
      <c r="JL2317" s="227"/>
      <c r="JM2317" s="227"/>
      <c r="JN2317" s="227"/>
      <c r="JO2317" s="227"/>
      <c r="JP2317" s="227"/>
      <c r="JQ2317" s="227"/>
      <c r="JR2317" s="227"/>
      <c r="JS2317" s="227"/>
      <c r="JT2317" s="227"/>
      <c r="JU2317" s="227"/>
      <c r="JV2317" s="227"/>
      <c r="JW2317" s="227"/>
      <c r="JX2317" s="227"/>
      <c r="JY2317" s="227"/>
      <c r="JZ2317" s="227"/>
      <c r="KA2317" s="227"/>
      <c r="KB2317" s="227"/>
      <c r="KC2317" s="227"/>
      <c r="KD2317" s="227"/>
      <c r="KE2317" s="227"/>
      <c r="KF2317" s="227"/>
      <c r="KG2317" s="227"/>
      <c r="KH2317" s="227"/>
      <c r="KI2317" s="227"/>
      <c r="KJ2317" s="227"/>
      <c r="KK2317" s="227"/>
      <c r="KL2317" s="227"/>
      <c r="KM2317" s="227"/>
      <c r="KN2317" s="227"/>
      <c r="KO2317" s="227"/>
      <c r="KP2317" s="227"/>
      <c r="KQ2317" s="227"/>
    </row>
    <row r="2318" spans="1:303" s="74" customFormat="1" x14ac:dyDescent="0.2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154"/>
      <c r="AB2318" s="155"/>
      <c r="AC2318" s="152"/>
      <c r="AD2318" s="152"/>
      <c r="AE2318" s="152"/>
      <c r="AF2318" s="152"/>
      <c r="AG2318" s="157"/>
      <c r="AH2318" s="157"/>
      <c r="AI2318" s="152"/>
      <c r="AJ2318" s="152"/>
      <c r="AK2318" s="152"/>
      <c r="AL2318" s="152"/>
      <c r="AM2318" s="154"/>
      <c r="AN2318" s="156"/>
      <c r="AO2318" s="156"/>
      <c r="AP2318" s="156"/>
      <c r="AQ2318" s="156"/>
      <c r="AR2318" s="156"/>
      <c r="AS2318" s="156"/>
      <c r="AT2318" s="156"/>
      <c r="AU2318" s="156"/>
      <c r="AV2318" s="156"/>
      <c r="AW2318" s="156"/>
      <c r="AX2318" s="156"/>
      <c r="AY2318" s="156"/>
      <c r="AZ2318" s="156"/>
      <c r="BA2318" s="156"/>
      <c r="BB2318" s="156"/>
      <c r="BC2318" s="156"/>
      <c r="BD2318" s="156"/>
      <c r="BE2318" s="156"/>
      <c r="BF2318" s="156"/>
      <c r="BG2318" s="156"/>
      <c r="BH2318" s="156"/>
      <c r="BI2318" s="156"/>
      <c r="BJ2318" s="156"/>
      <c r="BK2318" s="156"/>
      <c r="BL2318" s="156"/>
      <c r="BM2318" s="156"/>
      <c r="BN2318" s="156"/>
      <c r="BO2318" s="156"/>
      <c r="BP2318" s="156"/>
      <c r="BQ2318" s="156"/>
      <c r="BR2318" s="156"/>
      <c r="BS2318" s="156"/>
      <c r="BT2318" s="156"/>
      <c r="BU2318" s="156"/>
      <c r="BV2318" s="156"/>
      <c r="BW2318" s="156"/>
      <c r="BX2318" s="156"/>
      <c r="BY2318" s="156"/>
      <c r="BZ2318" s="156"/>
      <c r="CA2318" s="156"/>
      <c r="CB2318" s="156"/>
      <c r="CC2318" s="156"/>
      <c r="CD2318" s="156"/>
      <c r="CE2318" s="156"/>
      <c r="CF2318" s="156"/>
      <c r="CG2318" s="156"/>
      <c r="CH2318" s="156"/>
      <c r="CI2318" s="156"/>
      <c r="CJ2318" s="156"/>
      <c r="CK2318" s="156"/>
      <c r="CL2318" s="156"/>
      <c r="CM2318" s="156"/>
      <c r="CN2318" s="156"/>
      <c r="CO2318" s="156"/>
      <c r="CP2318" s="156"/>
      <c r="CQ2318" s="156"/>
      <c r="CR2318" s="156"/>
      <c r="CS2318" s="156"/>
      <c r="CT2318" s="156"/>
      <c r="CU2318" s="156"/>
      <c r="CV2318" s="156"/>
      <c r="CW2318" s="156"/>
      <c r="CX2318" s="156"/>
      <c r="CY2318" s="156"/>
      <c r="CZ2318" s="156"/>
      <c r="DA2318" s="156"/>
      <c r="DB2318" s="156"/>
      <c r="DC2318" s="156"/>
      <c r="DD2318" s="156"/>
      <c r="DE2318" s="156"/>
      <c r="DF2318" s="156"/>
      <c r="DG2318" s="156"/>
      <c r="DH2318" s="156"/>
      <c r="DI2318" s="156"/>
      <c r="DJ2318" s="156"/>
      <c r="DK2318" s="156"/>
      <c r="DL2318" s="156"/>
      <c r="DM2318" s="156"/>
      <c r="DN2318" s="156"/>
      <c r="DO2318" s="156"/>
      <c r="DP2318" s="156"/>
      <c r="DQ2318" s="156"/>
      <c r="DR2318" s="156"/>
      <c r="DS2318" s="156"/>
      <c r="DT2318" s="156"/>
      <c r="DU2318" s="156"/>
      <c r="DV2318" s="156"/>
      <c r="DW2318" s="156"/>
      <c r="DX2318" s="156"/>
      <c r="DY2318" s="156"/>
      <c r="DZ2318" s="156"/>
      <c r="EA2318" s="156"/>
      <c r="EB2318" s="156"/>
      <c r="EC2318" s="156"/>
      <c r="ED2318" s="156"/>
      <c r="EE2318" s="156"/>
      <c r="EF2318" s="156"/>
      <c r="EG2318" s="156"/>
      <c r="EH2318" s="156"/>
      <c r="EI2318" s="156"/>
      <c r="EJ2318" s="156"/>
      <c r="EK2318" s="156"/>
      <c r="EL2318" s="156"/>
      <c r="EM2318" s="156"/>
      <c r="EN2318" s="156"/>
      <c r="EO2318" s="156"/>
      <c r="EP2318" s="156"/>
      <c r="EQ2318" s="156"/>
      <c r="ER2318" s="156"/>
      <c r="ES2318" s="156"/>
      <c r="ET2318" s="156"/>
      <c r="EU2318" s="156"/>
      <c r="EV2318" s="156"/>
      <c r="EW2318" s="156"/>
      <c r="EX2318" s="156"/>
      <c r="EY2318" s="156"/>
      <c r="EZ2318" s="156"/>
      <c r="FA2318" s="156"/>
      <c r="FB2318" s="156"/>
      <c r="FC2318" s="156"/>
      <c r="FD2318" s="156"/>
      <c r="FE2318" s="156"/>
      <c r="FF2318" s="156"/>
      <c r="FG2318" s="156"/>
      <c r="FH2318" s="156"/>
      <c r="FI2318" s="156"/>
      <c r="FJ2318" s="156"/>
      <c r="FK2318" s="156"/>
      <c r="FL2318" s="156"/>
      <c r="FM2318" s="156"/>
      <c r="FN2318" s="156"/>
      <c r="FO2318" s="156"/>
      <c r="FP2318" s="156"/>
      <c r="FQ2318" s="227"/>
      <c r="FR2318" s="227"/>
      <c r="FS2318" s="227"/>
      <c r="FT2318" s="227"/>
      <c r="FU2318" s="227"/>
      <c r="FV2318" s="227"/>
      <c r="FW2318" s="227"/>
      <c r="FX2318" s="227"/>
      <c r="FY2318" s="227"/>
      <c r="FZ2318" s="227"/>
      <c r="GA2318" s="227"/>
      <c r="GB2318" s="227"/>
      <c r="GC2318" s="227"/>
      <c r="GD2318" s="227"/>
      <c r="GE2318" s="227"/>
      <c r="GF2318" s="227"/>
      <c r="GG2318" s="227"/>
      <c r="GH2318" s="227"/>
      <c r="GI2318" s="227"/>
      <c r="GJ2318" s="227"/>
      <c r="GK2318" s="227"/>
      <c r="GL2318" s="227"/>
      <c r="GM2318" s="227"/>
      <c r="GN2318" s="227"/>
      <c r="GO2318" s="227"/>
      <c r="GP2318" s="227"/>
      <c r="GQ2318" s="227"/>
      <c r="GR2318" s="227"/>
      <c r="GS2318" s="227"/>
      <c r="GT2318" s="227"/>
      <c r="GU2318" s="227"/>
      <c r="GV2318" s="227"/>
      <c r="GW2318" s="227"/>
      <c r="GX2318" s="227"/>
      <c r="GY2318" s="227"/>
      <c r="GZ2318" s="227"/>
      <c r="HA2318" s="227"/>
      <c r="HB2318" s="227"/>
      <c r="HC2318" s="227"/>
      <c r="HD2318" s="227"/>
      <c r="HE2318" s="227"/>
      <c r="HF2318" s="227"/>
      <c r="HG2318" s="227"/>
      <c r="HH2318" s="227"/>
      <c r="HI2318" s="227"/>
      <c r="HJ2318" s="227"/>
      <c r="HK2318" s="227"/>
      <c r="HL2318" s="227"/>
      <c r="HM2318" s="227"/>
      <c r="HN2318" s="227"/>
      <c r="HO2318" s="227"/>
      <c r="HP2318" s="227"/>
      <c r="HQ2318" s="227"/>
      <c r="HR2318" s="227"/>
      <c r="HS2318" s="227"/>
      <c r="HT2318" s="227"/>
      <c r="HU2318" s="227"/>
      <c r="HV2318" s="227"/>
      <c r="HW2318" s="227"/>
      <c r="HX2318" s="227"/>
      <c r="HY2318" s="227"/>
      <c r="HZ2318" s="227"/>
      <c r="IA2318" s="227"/>
      <c r="IB2318" s="227"/>
      <c r="IC2318" s="227"/>
      <c r="ID2318" s="227"/>
      <c r="IE2318" s="227"/>
      <c r="IF2318" s="227"/>
      <c r="IG2318" s="227"/>
      <c r="IH2318" s="227"/>
      <c r="II2318" s="227"/>
      <c r="IJ2318" s="227"/>
      <c r="IK2318" s="227"/>
      <c r="IL2318" s="227"/>
      <c r="IM2318" s="227"/>
      <c r="IN2318" s="227"/>
      <c r="IO2318" s="227"/>
      <c r="IP2318" s="227"/>
      <c r="IQ2318" s="227"/>
      <c r="IR2318" s="227"/>
      <c r="IS2318" s="227"/>
      <c r="IT2318" s="227"/>
      <c r="IU2318" s="227"/>
      <c r="IV2318" s="227"/>
      <c r="IW2318" s="227"/>
      <c r="IX2318" s="227"/>
      <c r="IY2318" s="227"/>
      <c r="IZ2318" s="227"/>
      <c r="JA2318" s="227"/>
      <c r="JB2318" s="227"/>
      <c r="JC2318" s="227"/>
      <c r="JD2318" s="227"/>
      <c r="JE2318" s="227"/>
      <c r="JF2318" s="227"/>
      <c r="JG2318" s="227"/>
      <c r="JH2318" s="227"/>
      <c r="JI2318" s="227"/>
      <c r="JJ2318" s="227"/>
      <c r="JK2318" s="227"/>
      <c r="JL2318" s="227"/>
      <c r="JM2318" s="227"/>
      <c r="JN2318" s="227"/>
      <c r="JO2318" s="227"/>
      <c r="JP2318" s="227"/>
      <c r="JQ2318" s="227"/>
      <c r="JR2318" s="227"/>
      <c r="JS2318" s="227"/>
      <c r="JT2318" s="227"/>
      <c r="JU2318" s="227"/>
      <c r="JV2318" s="227"/>
      <c r="JW2318" s="227"/>
      <c r="JX2318" s="227"/>
      <c r="JY2318" s="227"/>
      <c r="JZ2318" s="227"/>
      <c r="KA2318" s="227"/>
      <c r="KB2318" s="227"/>
      <c r="KC2318" s="227"/>
      <c r="KD2318" s="227"/>
      <c r="KE2318" s="227"/>
      <c r="KF2318" s="227"/>
      <c r="KG2318" s="227"/>
      <c r="KH2318" s="227"/>
      <c r="KI2318" s="227"/>
      <c r="KJ2318" s="227"/>
      <c r="KK2318" s="227"/>
      <c r="KL2318" s="227"/>
      <c r="KM2318" s="227"/>
      <c r="KN2318" s="227"/>
      <c r="KO2318" s="227"/>
      <c r="KP2318" s="227"/>
      <c r="KQ2318" s="227"/>
    </row>
    <row r="2319" spans="1:303" s="74" customFormat="1" x14ac:dyDescent="0.2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154"/>
      <c r="AB2319" s="155"/>
      <c r="AC2319" s="152"/>
      <c r="AD2319" s="152"/>
      <c r="AE2319" s="152"/>
      <c r="AF2319" s="152"/>
      <c r="AG2319" s="157"/>
      <c r="AH2319" s="157"/>
      <c r="AI2319" s="152"/>
      <c r="AJ2319" s="152"/>
      <c r="AK2319" s="152"/>
      <c r="AL2319" s="152"/>
      <c r="AM2319" s="154"/>
      <c r="AN2319" s="156"/>
      <c r="AO2319" s="156"/>
      <c r="AP2319" s="156"/>
      <c r="AQ2319" s="156"/>
      <c r="AR2319" s="156"/>
      <c r="AS2319" s="156"/>
      <c r="AT2319" s="156"/>
      <c r="AU2319" s="156"/>
      <c r="AV2319" s="156"/>
      <c r="AW2319" s="156"/>
      <c r="AX2319" s="156"/>
      <c r="AY2319" s="156"/>
      <c r="AZ2319" s="156"/>
      <c r="BA2319" s="156"/>
      <c r="BB2319" s="156"/>
      <c r="BC2319" s="156"/>
      <c r="BD2319" s="156"/>
      <c r="BE2319" s="156"/>
      <c r="BF2319" s="156"/>
      <c r="BG2319" s="156"/>
      <c r="BH2319" s="156"/>
      <c r="BI2319" s="156"/>
      <c r="BJ2319" s="156"/>
      <c r="BK2319" s="156"/>
      <c r="BL2319" s="156"/>
      <c r="BM2319" s="156"/>
      <c r="BN2319" s="156"/>
      <c r="BO2319" s="156"/>
      <c r="BP2319" s="156"/>
      <c r="BQ2319" s="156"/>
      <c r="BR2319" s="156"/>
      <c r="BS2319" s="156"/>
      <c r="BT2319" s="156"/>
      <c r="BU2319" s="156"/>
      <c r="BV2319" s="156"/>
      <c r="BW2319" s="156"/>
      <c r="BX2319" s="156"/>
      <c r="BY2319" s="156"/>
      <c r="BZ2319" s="156"/>
      <c r="CA2319" s="156"/>
      <c r="CB2319" s="156"/>
      <c r="CC2319" s="156"/>
      <c r="CD2319" s="156"/>
      <c r="CE2319" s="156"/>
      <c r="CF2319" s="156"/>
      <c r="CG2319" s="156"/>
      <c r="CH2319" s="156"/>
      <c r="CI2319" s="156"/>
      <c r="CJ2319" s="156"/>
      <c r="CK2319" s="156"/>
      <c r="CL2319" s="156"/>
      <c r="CM2319" s="156"/>
      <c r="CN2319" s="156"/>
      <c r="CO2319" s="156"/>
      <c r="CP2319" s="156"/>
      <c r="CQ2319" s="156"/>
      <c r="CR2319" s="156"/>
      <c r="CS2319" s="156"/>
      <c r="CT2319" s="156"/>
      <c r="CU2319" s="156"/>
      <c r="CV2319" s="156"/>
      <c r="CW2319" s="156"/>
      <c r="CX2319" s="156"/>
      <c r="CY2319" s="156"/>
      <c r="CZ2319" s="156"/>
      <c r="DA2319" s="156"/>
      <c r="DB2319" s="156"/>
      <c r="DC2319" s="156"/>
      <c r="DD2319" s="156"/>
      <c r="DE2319" s="156"/>
      <c r="DF2319" s="156"/>
      <c r="DG2319" s="156"/>
      <c r="DH2319" s="156"/>
      <c r="DI2319" s="156"/>
      <c r="DJ2319" s="156"/>
      <c r="DK2319" s="156"/>
      <c r="DL2319" s="156"/>
      <c r="DM2319" s="156"/>
      <c r="DN2319" s="156"/>
      <c r="DO2319" s="156"/>
      <c r="DP2319" s="156"/>
      <c r="DQ2319" s="156"/>
      <c r="DR2319" s="156"/>
      <c r="DS2319" s="156"/>
      <c r="DT2319" s="156"/>
      <c r="DU2319" s="156"/>
      <c r="DV2319" s="156"/>
      <c r="DW2319" s="156"/>
      <c r="DX2319" s="156"/>
      <c r="DY2319" s="156"/>
      <c r="DZ2319" s="156"/>
      <c r="EA2319" s="156"/>
      <c r="EB2319" s="156"/>
      <c r="EC2319" s="156"/>
      <c r="ED2319" s="156"/>
      <c r="EE2319" s="156"/>
      <c r="EF2319" s="156"/>
      <c r="EG2319" s="156"/>
      <c r="EH2319" s="156"/>
      <c r="EI2319" s="156"/>
      <c r="EJ2319" s="156"/>
      <c r="EK2319" s="156"/>
      <c r="EL2319" s="156"/>
      <c r="EM2319" s="156"/>
      <c r="EN2319" s="156"/>
      <c r="EO2319" s="156"/>
      <c r="EP2319" s="156"/>
      <c r="EQ2319" s="156"/>
      <c r="ER2319" s="156"/>
      <c r="ES2319" s="156"/>
      <c r="ET2319" s="156"/>
      <c r="EU2319" s="156"/>
      <c r="EV2319" s="156"/>
      <c r="EW2319" s="156"/>
      <c r="EX2319" s="156"/>
      <c r="EY2319" s="156"/>
      <c r="EZ2319" s="156"/>
      <c r="FA2319" s="156"/>
      <c r="FB2319" s="156"/>
      <c r="FC2319" s="156"/>
      <c r="FD2319" s="156"/>
      <c r="FE2319" s="156"/>
      <c r="FF2319" s="156"/>
      <c r="FG2319" s="156"/>
      <c r="FH2319" s="156"/>
      <c r="FI2319" s="156"/>
      <c r="FJ2319" s="156"/>
      <c r="FK2319" s="156"/>
      <c r="FL2319" s="156"/>
      <c r="FM2319" s="156"/>
      <c r="FN2319" s="156"/>
      <c r="FO2319" s="156"/>
      <c r="FP2319" s="156"/>
      <c r="FQ2319" s="227"/>
      <c r="FR2319" s="227"/>
      <c r="FS2319" s="227"/>
      <c r="FT2319" s="227"/>
      <c r="FU2319" s="227"/>
      <c r="FV2319" s="227"/>
      <c r="FW2319" s="227"/>
      <c r="FX2319" s="227"/>
      <c r="FY2319" s="227"/>
      <c r="FZ2319" s="227"/>
      <c r="GA2319" s="227"/>
      <c r="GB2319" s="227"/>
      <c r="GC2319" s="227"/>
      <c r="GD2319" s="227"/>
      <c r="GE2319" s="227"/>
      <c r="GF2319" s="227"/>
      <c r="GG2319" s="227"/>
      <c r="GH2319" s="227"/>
      <c r="GI2319" s="227"/>
      <c r="GJ2319" s="227"/>
      <c r="GK2319" s="227"/>
      <c r="GL2319" s="227"/>
      <c r="GM2319" s="227"/>
      <c r="GN2319" s="227"/>
      <c r="GO2319" s="227"/>
      <c r="GP2319" s="227"/>
      <c r="GQ2319" s="227"/>
      <c r="GR2319" s="227"/>
      <c r="GS2319" s="227"/>
      <c r="GT2319" s="227"/>
      <c r="GU2319" s="227"/>
      <c r="GV2319" s="227"/>
      <c r="GW2319" s="227"/>
      <c r="GX2319" s="227"/>
      <c r="GY2319" s="227"/>
      <c r="GZ2319" s="227"/>
      <c r="HA2319" s="227"/>
      <c r="HB2319" s="227"/>
      <c r="HC2319" s="227"/>
      <c r="HD2319" s="227"/>
      <c r="HE2319" s="227"/>
      <c r="HF2319" s="227"/>
      <c r="HG2319" s="227"/>
      <c r="HH2319" s="227"/>
      <c r="HI2319" s="227"/>
      <c r="HJ2319" s="227"/>
      <c r="HK2319" s="227"/>
      <c r="HL2319" s="227"/>
      <c r="HM2319" s="227"/>
      <c r="HN2319" s="227"/>
      <c r="HO2319" s="227"/>
      <c r="HP2319" s="227"/>
      <c r="HQ2319" s="227"/>
      <c r="HR2319" s="227"/>
      <c r="HS2319" s="227"/>
      <c r="HT2319" s="227"/>
      <c r="HU2319" s="227"/>
      <c r="HV2319" s="227"/>
      <c r="HW2319" s="227"/>
      <c r="HX2319" s="227"/>
      <c r="HY2319" s="227"/>
      <c r="HZ2319" s="227"/>
      <c r="IA2319" s="227"/>
      <c r="IB2319" s="227"/>
      <c r="IC2319" s="227"/>
      <c r="ID2319" s="227"/>
      <c r="IE2319" s="227"/>
      <c r="IF2319" s="227"/>
      <c r="IG2319" s="227"/>
      <c r="IH2319" s="227"/>
      <c r="II2319" s="227"/>
      <c r="IJ2319" s="227"/>
      <c r="IK2319" s="227"/>
      <c r="IL2319" s="227"/>
      <c r="IM2319" s="227"/>
      <c r="IN2319" s="227"/>
      <c r="IO2319" s="227"/>
      <c r="IP2319" s="227"/>
      <c r="IQ2319" s="227"/>
      <c r="IR2319" s="227"/>
      <c r="IS2319" s="227"/>
      <c r="IT2319" s="227"/>
      <c r="IU2319" s="227"/>
      <c r="IV2319" s="227"/>
      <c r="IW2319" s="227"/>
      <c r="IX2319" s="227"/>
      <c r="IY2319" s="227"/>
      <c r="IZ2319" s="227"/>
      <c r="JA2319" s="227"/>
      <c r="JB2319" s="227"/>
      <c r="JC2319" s="227"/>
      <c r="JD2319" s="227"/>
      <c r="JE2319" s="227"/>
      <c r="JF2319" s="227"/>
      <c r="JG2319" s="227"/>
      <c r="JH2319" s="227"/>
      <c r="JI2319" s="227"/>
      <c r="JJ2319" s="227"/>
      <c r="JK2319" s="227"/>
      <c r="JL2319" s="227"/>
      <c r="JM2319" s="227"/>
      <c r="JN2319" s="227"/>
      <c r="JO2319" s="227"/>
      <c r="JP2319" s="227"/>
      <c r="JQ2319" s="227"/>
      <c r="JR2319" s="227"/>
      <c r="JS2319" s="227"/>
      <c r="JT2319" s="227"/>
      <c r="JU2319" s="227"/>
      <c r="JV2319" s="227"/>
      <c r="JW2319" s="227"/>
      <c r="JX2319" s="227"/>
      <c r="JY2319" s="227"/>
      <c r="JZ2319" s="227"/>
      <c r="KA2319" s="227"/>
      <c r="KB2319" s="227"/>
      <c r="KC2319" s="227"/>
      <c r="KD2319" s="227"/>
      <c r="KE2319" s="227"/>
      <c r="KF2319" s="227"/>
      <c r="KG2319" s="227"/>
      <c r="KH2319" s="227"/>
      <c r="KI2319" s="227"/>
      <c r="KJ2319" s="227"/>
      <c r="KK2319" s="227"/>
      <c r="KL2319" s="227"/>
      <c r="KM2319" s="227"/>
      <c r="KN2319" s="227"/>
      <c r="KO2319" s="227"/>
      <c r="KP2319" s="227"/>
      <c r="KQ2319" s="227"/>
    </row>
    <row r="2320" spans="1:303" s="74" customFormat="1" x14ac:dyDescent="0.2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154"/>
      <c r="AB2320" s="155"/>
      <c r="AC2320" s="152"/>
      <c r="AD2320" s="152"/>
      <c r="AE2320" s="152"/>
      <c r="AF2320" s="152"/>
      <c r="AG2320" s="157"/>
      <c r="AH2320" s="157"/>
      <c r="AI2320" s="152"/>
      <c r="AJ2320" s="152"/>
      <c r="AK2320" s="152"/>
      <c r="AL2320" s="152"/>
      <c r="AM2320" s="154"/>
      <c r="AN2320" s="156"/>
      <c r="AO2320" s="156"/>
      <c r="AP2320" s="156"/>
      <c r="AQ2320" s="156"/>
      <c r="AR2320" s="156"/>
      <c r="AS2320" s="156"/>
      <c r="AT2320" s="156"/>
      <c r="AU2320" s="156"/>
      <c r="AV2320" s="156"/>
      <c r="AW2320" s="156"/>
      <c r="AX2320" s="156"/>
      <c r="AY2320" s="156"/>
      <c r="AZ2320" s="156"/>
      <c r="BA2320" s="156"/>
      <c r="BB2320" s="156"/>
      <c r="BC2320" s="156"/>
      <c r="BD2320" s="156"/>
      <c r="BE2320" s="156"/>
      <c r="BF2320" s="156"/>
      <c r="BG2320" s="156"/>
      <c r="BH2320" s="156"/>
      <c r="BI2320" s="156"/>
      <c r="BJ2320" s="156"/>
      <c r="BK2320" s="156"/>
      <c r="BL2320" s="156"/>
      <c r="BM2320" s="156"/>
      <c r="BN2320" s="156"/>
      <c r="BO2320" s="156"/>
      <c r="BP2320" s="156"/>
      <c r="BQ2320" s="156"/>
      <c r="BR2320" s="156"/>
      <c r="BS2320" s="156"/>
      <c r="BT2320" s="156"/>
      <c r="BU2320" s="156"/>
      <c r="BV2320" s="156"/>
      <c r="BW2320" s="156"/>
      <c r="BX2320" s="156"/>
      <c r="BY2320" s="156"/>
      <c r="BZ2320" s="156"/>
      <c r="CA2320" s="156"/>
      <c r="CB2320" s="156"/>
      <c r="CC2320" s="156"/>
      <c r="CD2320" s="156"/>
      <c r="CE2320" s="156"/>
      <c r="CF2320" s="156"/>
      <c r="CG2320" s="156"/>
      <c r="CH2320" s="156"/>
      <c r="CI2320" s="156"/>
      <c r="CJ2320" s="156"/>
      <c r="CK2320" s="156"/>
      <c r="CL2320" s="156"/>
      <c r="CM2320" s="156"/>
      <c r="CN2320" s="156"/>
      <c r="CO2320" s="156"/>
      <c r="CP2320" s="156"/>
      <c r="CQ2320" s="156"/>
      <c r="CR2320" s="156"/>
      <c r="CS2320" s="156"/>
      <c r="CT2320" s="156"/>
      <c r="CU2320" s="156"/>
      <c r="CV2320" s="156"/>
      <c r="CW2320" s="156"/>
      <c r="CX2320" s="156"/>
      <c r="CY2320" s="156"/>
      <c r="CZ2320" s="156"/>
      <c r="DA2320" s="156"/>
      <c r="DB2320" s="156"/>
      <c r="DC2320" s="156"/>
      <c r="DD2320" s="156"/>
      <c r="DE2320" s="156"/>
      <c r="DF2320" s="156"/>
      <c r="DG2320" s="156"/>
      <c r="DH2320" s="156"/>
      <c r="DI2320" s="156"/>
      <c r="DJ2320" s="156"/>
      <c r="DK2320" s="156"/>
      <c r="DL2320" s="156"/>
      <c r="DM2320" s="156"/>
      <c r="DN2320" s="156"/>
      <c r="DO2320" s="156"/>
      <c r="DP2320" s="156"/>
      <c r="DQ2320" s="156"/>
      <c r="DR2320" s="156"/>
      <c r="DS2320" s="156"/>
      <c r="DT2320" s="156"/>
      <c r="DU2320" s="156"/>
      <c r="DV2320" s="156"/>
      <c r="DW2320" s="156"/>
      <c r="DX2320" s="156"/>
      <c r="DY2320" s="156"/>
      <c r="DZ2320" s="156"/>
      <c r="EA2320" s="156"/>
      <c r="EB2320" s="156"/>
      <c r="EC2320" s="156"/>
      <c r="ED2320" s="156"/>
      <c r="EE2320" s="156"/>
      <c r="EF2320" s="156"/>
      <c r="EG2320" s="156"/>
      <c r="EH2320" s="156"/>
      <c r="EI2320" s="156"/>
      <c r="EJ2320" s="156"/>
      <c r="EK2320" s="156"/>
      <c r="EL2320" s="156"/>
      <c r="EM2320" s="156"/>
      <c r="EN2320" s="156"/>
      <c r="EO2320" s="156"/>
      <c r="EP2320" s="156"/>
      <c r="EQ2320" s="156"/>
      <c r="ER2320" s="156"/>
      <c r="ES2320" s="156"/>
      <c r="ET2320" s="156"/>
      <c r="EU2320" s="156"/>
      <c r="EV2320" s="156"/>
      <c r="EW2320" s="156"/>
      <c r="EX2320" s="156"/>
      <c r="EY2320" s="156"/>
      <c r="EZ2320" s="156"/>
      <c r="FA2320" s="156"/>
      <c r="FB2320" s="156"/>
      <c r="FC2320" s="156"/>
      <c r="FD2320" s="156"/>
      <c r="FE2320" s="156"/>
      <c r="FF2320" s="156"/>
      <c r="FG2320" s="156"/>
      <c r="FH2320" s="156"/>
      <c r="FI2320" s="156"/>
      <c r="FJ2320" s="156"/>
      <c r="FK2320" s="156"/>
      <c r="FL2320" s="156"/>
      <c r="FM2320" s="156"/>
      <c r="FN2320" s="156"/>
      <c r="FO2320" s="156"/>
      <c r="FP2320" s="156"/>
      <c r="FQ2320" s="227"/>
      <c r="FR2320" s="227"/>
      <c r="FS2320" s="227"/>
      <c r="FT2320" s="227"/>
      <c r="FU2320" s="227"/>
      <c r="FV2320" s="227"/>
      <c r="FW2320" s="227"/>
      <c r="FX2320" s="227"/>
      <c r="FY2320" s="227"/>
      <c r="FZ2320" s="227"/>
      <c r="GA2320" s="227"/>
      <c r="GB2320" s="227"/>
      <c r="GC2320" s="227"/>
      <c r="GD2320" s="227"/>
      <c r="GE2320" s="227"/>
      <c r="GF2320" s="227"/>
      <c r="GG2320" s="227"/>
      <c r="GH2320" s="227"/>
      <c r="GI2320" s="227"/>
      <c r="GJ2320" s="227"/>
      <c r="GK2320" s="227"/>
      <c r="GL2320" s="227"/>
      <c r="GM2320" s="227"/>
      <c r="GN2320" s="227"/>
      <c r="GO2320" s="227"/>
      <c r="GP2320" s="227"/>
      <c r="GQ2320" s="227"/>
      <c r="GR2320" s="227"/>
      <c r="GS2320" s="227"/>
      <c r="GT2320" s="227"/>
      <c r="GU2320" s="227"/>
      <c r="GV2320" s="227"/>
      <c r="GW2320" s="227"/>
      <c r="GX2320" s="227"/>
      <c r="GY2320" s="227"/>
      <c r="GZ2320" s="227"/>
      <c r="HA2320" s="227"/>
      <c r="HB2320" s="227"/>
      <c r="HC2320" s="227"/>
      <c r="HD2320" s="227"/>
      <c r="HE2320" s="227"/>
      <c r="HF2320" s="227"/>
      <c r="HG2320" s="227"/>
      <c r="HH2320" s="227"/>
      <c r="HI2320" s="227"/>
      <c r="HJ2320" s="227"/>
      <c r="HK2320" s="227"/>
      <c r="HL2320" s="227"/>
      <c r="HM2320" s="227"/>
      <c r="HN2320" s="227"/>
      <c r="HO2320" s="227"/>
      <c r="HP2320" s="227"/>
      <c r="HQ2320" s="227"/>
      <c r="HR2320" s="227"/>
      <c r="HS2320" s="227"/>
      <c r="HT2320" s="227"/>
      <c r="HU2320" s="227"/>
      <c r="HV2320" s="227"/>
      <c r="HW2320" s="227"/>
      <c r="HX2320" s="227"/>
      <c r="HY2320" s="227"/>
      <c r="HZ2320" s="227"/>
      <c r="IA2320" s="227"/>
      <c r="IB2320" s="227"/>
      <c r="IC2320" s="227"/>
      <c r="ID2320" s="227"/>
      <c r="IE2320" s="227"/>
      <c r="IF2320" s="227"/>
      <c r="IG2320" s="227"/>
      <c r="IH2320" s="227"/>
      <c r="II2320" s="227"/>
      <c r="IJ2320" s="227"/>
      <c r="IK2320" s="227"/>
      <c r="IL2320" s="227"/>
      <c r="IM2320" s="227"/>
      <c r="IN2320" s="227"/>
      <c r="IO2320" s="227"/>
      <c r="IP2320" s="227"/>
      <c r="IQ2320" s="227"/>
      <c r="IR2320" s="227"/>
      <c r="IS2320" s="227"/>
      <c r="IT2320" s="227"/>
      <c r="IU2320" s="227"/>
      <c r="IV2320" s="227"/>
      <c r="IW2320" s="227"/>
      <c r="IX2320" s="227"/>
      <c r="IY2320" s="227"/>
      <c r="IZ2320" s="227"/>
      <c r="JA2320" s="227"/>
      <c r="JB2320" s="227"/>
      <c r="JC2320" s="227"/>
      <c r="JD2320" s="227"/>
      <c r="JE2320" s="227"/>
      <c r="JF2320" s="227"/>
      <c r="JG2320" s="227"/>
      <c r="JH2320" s="227"/>
      <c r="JI2320" s="227"/>
      <c r="JJ2320" s="227"/>
      <c r="JK2320" s="227"/>
      <c r="JL2320" s="227"/>
      <c r="JM2320" s="227"/>
      <c r="JN2320" s="227"/>
      <c r="JO2320" s="227"/>
      <c r="JP2320" s="227"/>
      <c r="JQ2320" s="227"/>
      <c r="JR2320" s="227"/>
      <c r="JS2320" s="227"/>
      <c r="JT2320" s="227"/>
      <c r="JU2320" s="227"/>
      <c r="JV2320" s="227"/>
      <c r="JW2320" s="227"/>
      <c r="JX2320" s="227"/>
      <c r="JY2320" s="227"/>
      <c r="JZ2320" s="227"/>
      <c r="KA2320" s="227"/>
      <c r="KB2320" s="227"/>
      <c r="KC2320" s="227"/>
      <c r="KD2320" s="227"/>
      <c r="KE2320" s="227"/>
      <c r="KF2320" s="227"/>
      <c r="KG2320" s="227"/>
      <c r="KH2320" s="227"/>
      <c r="KI2320" s="227"/>
      <c r="KJ2320" s="227"/>
      <c r="KK2320" s="227"/>
      <c r="KL2320" s="227"/>
      <c r="KM2320" s="227"/>
      <c r="KN2320" s="227"/>
      <c r="KO2320" s="227"/>
      <c r="KP2320" s="227"/>
      <c r="KQ2320" s="227"/>
    </row>
    <row r="2321" spans="1:303" s="74" customFormat="1" x14ac:dyDescent="0.2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154"/>
      <c r="AB2321" s="155"/>
      <c r="AC2321" s="152"/>
      <c r="AD2321" s="152"/>
      <c r="AE2321" s="152"/>
      <c r="AF2321" s="152"/>
      <c r="AG2321" s="157"/>
      <c r="AH2321" s="157"/>
      <c r="AI2321" s="152"/>
      <c r="AJ2321" s="152"/>
      <c r="AK2321" s="152"/>
      <c r="AL2321" s="152"/>
      <c r="AM2321" s="154"/>
      <c r="AN2321" s="156"/>
      <c r="AO2321" s="156"/>
      <c r="AP2321" s="156"/>
      <c r="AQ2321" s="156"/>
      <c r="AR2321" s="156"/>
      <c r="AS2321" s="156"/>
      <c r="AT2321" s="156"/>
      <c r="AU2321" s="156"/>
      <c r="AV2321" s="156"/>
      <c r="AW2321" s="156"/>
      <c r="AX2321" s="156"/>
      <c r="AY2321" s="156"/>
      <c r="AZ2321" s="156"/>
      <c r="BA2321" s="156"/>
      <c r="BB2321" s="156"/>
      <c r="BC2321" s="156"/>
      <c r="BD2321" s="156"/>
      <c r="BE2321" s="156"/>
      <c r="BF2321" s="156"/>
      <c r="BG2321" s="156"/>
      <c r="BH2321" s="156"/>
      <c r="BI2321" s="156"/>
      <c r="BJ2321" s="156"/>
      <c r="BK2321" s="156"/>
      <c r="BL2321" s="156"/>
      <c r="BM2321" s="156"/>
      <c r="BN2321" s="156"/>
      <c r="BO2321" s="156"/>
      <c r="BP2321" s="156"/>
      <c r="BQ2321" s="156"/>
      <c r="BR2321" s="156"/>
      <c r="BS2321" s="156"/>
      <c r="BT2321" s="156"/>
      <c r="BU2321" s="156"/>
      <c r="BV2321" s="156"/>
      <c r="BW2321" s="156"/>
      <c r="BX2321" s="156"/>
      <c r="BY2321" s="156"/>
      <c r="BZ2321" s="156"/>
      <c r="CA2321" s="156"/>
      <c r="CB2321" s="156"/>
      <c r="CC2321" s="156"/>
      <c r="CD2321" s="156"/>
      <c r="CE2321" s="156"/>
      <c r="CF2321" s="156"/>
      <c r="CG2321" s="156"/>
      <c r="CH2321" s="156"/>
      <c r="CI2321" s="156"/>
      <c r="CJ2321" s="156"/>
      <c r="CK2321" s="156"/>
      <c r="CL2321" s="156"/>
      <c r="CM2321" s="156"/>
      <c r="CN2321" s="156"/>
      <c r="CO2321" s="156"/>
      <c r="CP2321" s="156"/>
      <c r="CQ2321" s="156"/>
      <c r="CR2321" s="156"/>
      <c r="CS2321" s="156"/>
      <c r="CT2321" s="156"/>
      <c r="CU2321" s="156"/>
      <c r="CV2321" s="156"/>
      <c r="CW2321" s="156"/>
      <c r="CX2321" s="156"/>
      <c r="CY2321" s="156"/>
      <c r="CZ2321" s="156"/>
      <c r="DA2321" s="156"/>
      <c r="DB2321" s="156"/>
      <c r="DC2321" s="156"/>
      <c r="DD2321" s="156"/>
      <c r="DE2321" s="156"/>
      <c r="DF2321" s="156"/>
      <c r="DG2321" s="156"/>
      <c r="DH2321" s="156"/>
      <c r="DI2321" s="156"/>
      <c r="DJ2321" s="156"/>
      <c r="DK2321" s="156"/>
      <c r="DL2321" s="156"/>
      <c r="DM2321" s="156"/>
      <c r="DN2321" s="156"/>
      <c r="DO2321" s="156"/>
      <c r="DP2321" s="156"/>
      <c r="DQ2321" s="156"/>
      <c r="DR2321" s="156"/>
      <c r="DS2321" s="156"/>
      <c r="DT2321" s="156"/>
      <c r="DU2321" s="156"/>
      <c r="DV2321" s="156"/>
      <c r="DW2321" s="156"/>
      <c r="DX2321" s="156"/>
      <c r="DY2321" s="156"/>
      <c r="DZ2321" s="156"/>
      <c r="EA2321" s="156"/>
      <c r="EB2321" s="156"/>
      <c r="EC2321" s="156"/>
      <c r="ED2321" s="156"/>
      <c r="EE2321" s="156"/>
      <c r="EF2321" s="156"/>
      <c r="EG2321" s="156"/>
      <c r="EH2321" s="156"/>
      <c r="EI2321" s="156"/>
      <c r="EJ2321" s="156"/>
      <c r="EK2321" s="156"/>
      <c r="EL2321" s="156"/>
      <c r="EM2321" s="156"/>
      <c r="EN2321" s="156"/>
      <c r="EO2321" s="156"/>
      <c r="EP2321" s="156"/>
      <c r="EQ2321" s="156"/>
      <c r="ER2321" s="156"/>
      <c r="ES2321" s="156"/>
      <c r="ET2321" s="156"/>
      <c r="EU2321" s="156"/>
      <c r="EV2321" s="156"/>
      <c r="EW2321" s="156"/>
      <c r="EX2321" s="156"/>
      <c r="EY2321" s="156"/>
      <c r="EZ2321" s="156"/>
      <c r="FA2321" s="156"/>
      <c r="FB2321" s="156"/>
      <c r="FC2321" s="156"/>
      <c r="FD2321" s="156"/>
      <c r="FE2321" s="156"/>
      <c r="FF2321" s="156"/>
      <c r="FG2321" s="156"/>
      <c r="FH2321" s="156"/>
      <c r="FI2321" s="156"/>
      <c r="FJ2321" s="156"/>
      <c r="FK2321" s="156"/>
      <c r="FL2321" s="156"/>
      <c r="FM2321" s="156"/>
      <c r="FN2321" s="156"/>
      <c r="FO2321" s="156"/>
      <c r="FP2321" s="156"/>
      <c r="FQ2321" s="227"/>
      <c r="FR2321" s="227"/>
      <c r="FS2321" s="227"/>
      <c r="FT2321" s="227"/>
      <c r="FU2321" s="227"/>
      <c r="FV2321" s="227"/>
      <c r="FW2321" s="227"/>
      <c r="FX2321" s="227"/>
      <c r="FY2321" s="227"/>
      <c r="FZ2321" s="227"/>
      <c r="GA2321" s="227"/>
      <c r="GB2321" s="227"/>
      <c r="GC2321" s="227"/>
      <c r="GD2321" s="227"/>
      <c r="GE2321" s="227"/>
      <c r="GF2321" s="227"/>
      <c r="GG2321" s="227"/>
      <c r="GH2321" s="227"/>
      <c r="GI2321" s="227"/>
      <c r="GJ2321" s="227"/>
      <c r="GK2321" s="227"/>
      <c r="GL2321" s="227"/>
      <c r="GM2321" s="227"/>
      <c r="GN2321" s="227"/>
      <c r="GO2321" s="227"/>
      <c r="GP2321" s="227"/>
      <c r="GQ2321" s="227"/>
      <c r="GR2321" s="227"/>
      <c r="GS2321" s="227"/>
      <c r="GT2321" s="227"/>
      <c r="GU2321" s="227"/>
      <c r="GV2321" s="227"/>
      <c r="GW2321" s="227"/>
      <c r="GX2321" s="227"/>
      <c r="GY2321" s="227"/>
      <c r="GZ2321" s="227"/>
      <c r="HA2321" s="227"/>
      <c r="HB2321" s="227"/>
      <c r="HC2321" s="227"/>
      <c r="HD2321" s="227"/>
      <c r="HE2321" s="227"/>
      <c r="HF2321" s="227"/>
      <c r="HG2321" s="227"/>
      <c r="HH2321" s="227"/>
      <c r="HI2321" s="227"/>
      <c r="HJ2321" s="227"/>
      <c r="HK2321" s="227"/>
      <c r="HL2321" s="227"/>
      <c r="HM2321" s="227"/>
      <c r="HN2321" s="227"/>
      <c r="HO2321" s="227"/>
      <c r="HP2321" s="227"/>
      <c r="HQ2321" s="227"/>
      <c r="HR2321" s="227"/>
      <c r="HS2321" s="227"/>
      <c r="HT2321" s="227"/>
      <c r="HU2321" s="227"/>
      <c r="HV2321" s="227"/>
      <c r="HW2321" s="227"/>
      <c r="HX2321" s="227"/>
      <c r="HY2321" s="227"/>
      <c r="HZ2321" s="227"/>
      <c r="IA2321" s="227"/>
      <c r="IB2321" s="227"/>
      <c r="IC2321" s="227"/>
      <c r="ID2321" s="227"/>
      <c r="IE2321" s="227"/>
      <c r="IF2321" s="227"/>
      <c r="IG2321" s="227"/>
      <c r="IH2321" s="227"/>
      <c r="II2321" s="227"/>
      <c r="IJ2321" s="227"/>
      <c r="IK2321" s="227"/>
      <c r="IL2321" s="227"/>
      <c r="IM2321" s="227"/>
      <c r="IN2321" s="227"/>
      <c r="IO2321" s="227"/>
      <c r="IP2321" s="227"/>
      <c r="IQ2321" s="227"/>
      <c r="IR2321" s="227"/>
      <c r="IS2321" s="227"/>
      <c r="IT2321" s="227"/>
      <c r="IU2321" s="227"/>
      <c r="IV2321" s="227"/>
      <c r="IW2321" s="227"/>
      <c r="IX2321" s="227"/>
      <c r="IY2321" s="227"/>
      <c r="IZ2321" s="227"/>
      <c r="JA2321" s="227"/>
      <c r="JB2321" s="227"/>
      <c r="JC2321" s="227"/>
      <c r="JD2321" s="227"/>
      <c r="JE2321" s="227"/>
      <c r="JF2321" s="227"/>
      <c r="JG2321" s="227"/>
      <c r="JH2321" s="227"/>
      <c r="JI2321" s="227"/>
      <c r="JJ2321" s="227"/>
      <c r="JK2321" s="227"/>
      <c r="JL2321" s="227"/>
      <c r="JM2321" s="227"/>
      <c r="JN2321" s="227"/>
      <c r="JO2321" s="227"/>
      <c r="JP2321" s="227"/>
      <c r="JQ2321" s="227"/>
      <c r="JR2321" s="227"/>
      <c r="JS2321" s="227"/>
      <c r="JT2321" s="227"/>
      <c r="JU2321" s="227"/>
      <c r="JV2321" s="227"/>
      <c r="JW2321" s="227"/>
      <c r="JX2321" s="227"/>
      <c r="JY2321" s="227"/>
      <c r="JZ2321" s="227"/>
      <c r="KA2321" s="227"/>
      <c r="KB2321" s="227"/>
      <c r="KC2321" s="227"/>
      <c r="KD2321" s="227"/>
      <c r="KE2321" s="227"/>
      <c r="KF2321" s="227"/>
      <c r="KG2321" s="227"/>
      <c r="KH2321" s="227"/>
      <c r="KI2321" s="227"/>
      <c r="KJ2321" s="227"/>
      <c r="KK2321" s="227"/>
      <c r="KL2321" s="227"/>
      <c r="KM2321" s="227"/>
      <c r="KN2321" s="227"/>
      <c r="KO2321" s="227"/>
      <c r="KP2321" s="227"/>
      <c r="KQ2321" s="227"/>
    </row>
    <row r="2322" spans="1:303" s="74" customFormat="1" x14ac:dyDescent="0.2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154"/>
      <c r="AB2322" s="155"/>
      <c r="AC2322" s="152"/>
      <c r="AD2322" s="152"/>
      <c r="AE2322" s="152"/>
      <c r="AF2322" s="152"/>
      <c r="AG2322" s="157"/>
      <c r="AH2322" s="157"/>
      <c r="AI2322" s="152"/>
      <c r="AJ2322" s="152"/>
      <c r="AK2322" s="152"/>
      <c r="AL2322" s="152"/>
      <c r="AM2322" s="154"/>
      <c r="AN2322" s="156"/>
      <c r="AO2322" s="156"/>
      <c r="AP2322" s="156"/>
      <c r="AQ2322" s="156"/>
      <c r="AR2322" s="156"/>
      <c r="AS2322" s="156"/>
      <c r="AT2322" s="156"/>
      <c r="AU2322" s="156"/>
      <c r="AV2322" s="156"/>
      <c r="AW2322" s="156"/>
      <c r="AX2322" s="156"/>
      <c r="AY2322" s="156"/>
      <c r="AZ2322" s="156"/>
      <c r="BA2322" s="156"/>
      <c r="BB2322" s="156"/>
      <c r="BC2322" s="156"/>
      <c r="BD2322" s="156"/>
      <c r="BE2322" s="156"/>
      <c r="BF2322" s="156"/>
      <c r="BG2322" s="156"/>
      <c r="BH2322" s="156"/>
      <c r="BI2322" s="156"/>
      <c r="BJ2322" s="156"/>
      <c r="BK2322" s="156"/>
      <c r="BL2322" s="156"/>
      <c r="BM2322" s="156"/>
      <c r="BN2322" s="156"/>
      <c r="BO2322" s="156"/>
      <c r="BP2322" s="156"/>
      <c r="BQ2322" s="156"/>
      <c r="BR2322" s="156"/>
      <c r="BS2322" s="156"/>
      <c r="BT2322" s="156"/>
      <c r="BU2322" s="156"/>
      <c r="BV2322" s="156"/>
      <c r="BW2322" s="156"/>
      <c r="BX2322" s="156"/>
      <c r="BY2322" s="156"/>
      <c r="BZ2322" s="156"/>
      <c r="CA2322" s="156"/>
      <c r="CB2322" s="156"/>
      <c r="CC2322" s="156"/>
      <c r="CD2322" s="156"/>
      <c r="CE2322" s="156"/>
      <c r="CF2322" s="156"/>
      <c r="CG2322" s="156"/>
      <c r="CH2322" s="156"/>
      <c r="CI2322" s="156"/>
      <c r="CJ2322" s="156"/>
      <c r="CK2322" s="156"/>
      <c r="CL2322" s="156"/>
      <c r="CM2322" s="156"/>
      <c r="CN2322" s="156"/>
      <c r="CO2322" s="156"/>
      <c r="CP2322" s="156"/>
      <c r="CQ2322" s="156"/>
      <c r="CR2322" s="156"/>
      <c r="CS2322" s="156"/>
      <c r="CT2322" s="156"/>
      <c r="CU2322" s="156"/>
      <c r="CV2322" s="156"/>
      <c r="CW2322" s="156"/>
      <c r="CX2322" s="156"/>
      <c r="CY2322" s="156"/>
      <c r="CZ2322" s="156"/>
      <c r="DA2322" s="156"/>
      <c r="DB2322" s="156"/>
      <c r="DC2322" s="156"/>
      <c r="DD2322" s="156"/>
      <c r="DE2322" s="156"/>
      <c r="DF2322" s="156"/>
      <c r="DG2322" s="156"/>
      <c r="DH2322" s="156"/>
      <c r="DI2322" s="156"/>
      <c r="DJ2322" s="156"/>
      <c r="DK2322" s="156"/>
      <c r="DL2322" s="156"/>
      <c r="DM2322" s="156"/>
      <c r="DN2322" s="156"/>
      <c r="DO2322" s="156"/>
      <c r="DP2322" s="156"/>
      <c r="DQ2322" s="156"/>
      <c r="DR2322" s="156"/>
      <c r="DS2322" s="156"/>
      <c r="DT2322" s="156"/>
      <c r="DU2322" s="156"/>
      <c r="DV2322" s="156"/>
      <c r="DW2322" s="156"/>
      <c r="DX2322" s="156"/>
      <c r="DY2322" s="156"/>
      <c r="DZ2322" s="156"/>
      <c r="EA2322" s="156"/>
      <c r="EB2322" s="156"/>
      <c r="EC2322" s="156"/>
      <c r="ED2322" s="156"/>
      <c r="EE2322" s="156"/>
      <c r="EF2322" s="156"/>
      <c r="EG2322" s="156"/>
      <c r="EH2322" s="156"/>
      <c r="EI2322" s="156"/>
      <c r="EJ2322" s="156"/>
      <c r="EK2322" s="156"/>
      <c r="EL2322" s="156"/>
      <c r="EM2322" s="156"/>
      <c r="EN2322" s="156"/>
      <c r="EO2322" s="156"/>
      <c r="EP2322" s="156"/>
      <c r="EQ2322" s="156"/>
      <c r="ER2322" s="156"/>
      <c r="ES2322" s="156"/>
      <c r="ET2322" s="156"/>
      <c r="EU2322" s="156"/>
      <c r="EV2322" s="156"/>
      <c r="EW2322" s="156"/>
      <c r="EX2322" s="156"/>
      <c r="EY2322" s="156"/>
      <c r="EZ2322" s="156"/>
      <c r="FA2322" s="156"/>
      <c r="FB2322" s="156"/>
      <c r="FC2322" s="156"/>
      <c r="FD2322" s="156"/>
      <c r="FE2322" s="156"/>
      <c r="FF2322" s="156"/>
      <c r="FG2322" s="156"/>
      <c r="FH2322" s="156"/>
      <c r="FI2322" s="156"/>
      <c r="FJ2322" s="156"/>
      <c r="FK2322" s="156"/>
      <c r="FL2322" s="156"/>
      <c r="FM2322" s="156"/>
      <c r="FN2322" s="156"/>
      <c r="FO2322" s="156"/>
      <c r="FP2322" s="156"/>
      <c r="FQ2322" s="227"/>
      <c r="FR2322" s="227"/>
      <c r="FS2322" s="227"/>
      <c r="FT2322" s="227"/>
      <c r="FU2322" s="227"/>
      <c r="FV2322" s="227"/>
      <c r="FW2322" s="227"/>
      <c r="FX2322" s="227"/>
      <c r="FY2322" s="227"/>
      <c r="FZ2322" s="227"/>
      <c r="GA2322" s="227"/>
      <c r="GB2322" s="227"/>
      <c r="GC2322" s="227"/>
      <c r="GD2322" s="227"/>
      <c r="GE2322" s="227"/>
      <c r="GF2322" s="227"/>
      <c r="GG2322" s="227"/>
      <c r="GH2322" s="227"/>
      <c r="GI2322" s="227"/>
      <c r="GJ2322" s="227"/>
      <c r="GK2322" s="227"/>
      <c r="GL2322" s="227"/>
      <c r="GM2322" s="227"/>
      <c r="GN2322" s="227"/>
      <c r="GO2322" s="227"/>
      <c r="GP2322" s="227"/>
      <c r="GQ2322" s="227"/>
      <c r="GR2322" s="227"/>
      <c r="GS2322" s="227"/>
      <c r="GT2322" s="227"/>
      <c r="GU2322" s="227"/>
      <c r="GV2322" s="227"/>
      <c r="GW2322" s="227"/>
      <c r="GX2322" s="227"/>
      <c r="GY2322" s="227"/>
      <c r="GZ2322" s="227"/>
      <c r="HA2322" s="227"/>
      <c r="HB2322" s="227"/>
      <c r="HC2322" s="227"/>
      <c r="HD2322" s="227"/>
      <c r="HE2322" s="227"/>
      <c r="HF2322" s="227"/>
      <c r="HG2322" s="227"/>
      <c r="HH2322" s="227"/>
      <c r="HI2322" s="227"/>
      <c r="HJ2322" s="227"/>
      <c r="HK2322" s="227"/>
      <c r="HL2322" s="227"/>
      <c r="HM2322" s="227"/>
      <c r="HN2322" s="227"/>
      <c r="HO2322" s="227"/>
      <c r="HP2322" s="227"/>
      <c r="HQ2322" s="227"/>
      <c r="HR2322" s="227"/>
      <c r="HS2322" s="227"/>
      <c r="HT2322" s="227"/>
      <c r="HU2322" s="227"/>
      <c r="HV2322" s="227"/>
      <c r="HW2322" s="227"/>
      <c r="HX2322" s="227"/>
      <c r="HY2322" s="227"/>
      <c r="HZ2322" s="227"/>
      <c r="IA2322" s="227"/>
      <c r="IB2322" s="227"/>
      <c r="IC2322" s="227"/>
      <c r="ID2322" s="227"/>
      <c r="IE2322" s="227"/>
      <c r="IF2322" s="227"/>
      <c r="IG2322" s="227"/>
      <c r="IH2322" s="227"/>
      <c r="II2322" s="227"/>
      <c r="IJ2322" s="227"/>
      <c r="IK2322" s="227"/>
      <c r="IL2322" s="227"/>
      <c r="IM2322" s="227"/>
      <c r="IN2322" s="227"/>
      <c r="IO2322" s="227"/>
      <c r="IP2322" s="227"/>
      <c r="IQ2322" s="227"/>
      <c r="IR2322" s="227"/>
      <c r="IS2322" s="227"/>
      <c r="IT2322" s="227"/>
      <c r="IU2322" s="227"/>
      <c r="IV2322" s="227"/>
      <c r="IW2322" s="227"/>
      <c r="IX2322" s="227"/>
      <c r="IY2322" s="227"/>
      <c r="IZ2322" s="227"/>
      <c r="JA2322" s="227"/>
      <c r="JB2322" s="227"/>
      <c r="JC2322" s="227"/>
      <c r="JD2322" s="227"/>
      <c r="JE2322" s="227"/>
      <c r="JF2322" s="227"/>
      <c r="JG2322" s="227"/>
      <c r="JH2322" s="227"/>
      <c r="JI2322" s="227"/>
      <c r="JJ2322" s="227"/>
      <c r="JK2322" s="227"/>
      <c r="JL2322" s="227"/>
      <c r="JM2322" s="227"/>
      <c r="JN2322" s="227"/>
      <c r="JO2322" s="227"/>
      <c r="JP2322" s="227"/>
      <c r="JQ2322" s="227"/>
      <c r="JR2322" s="227"/>
      <c r="JS2322" s="227"/>
      <c r="JT2322" s="227"/>
      <c r="JU2322" s="227"/>
      <c r="JV2322" s="227"/>
      <c r="JW2322" s="227"/>
      <c r="JX2322" s="227"/>
      <c r="JY2322" s="227"/>
      <c r="JZ2322" s="227"/>
      <c r="KA2322" s="227"/>
      <c r="KB2322" s="227"/>
      <c r="KC2322" s="227"/>
      <c r="KD2322" s="227"/>
      <c r="KE2322" s="227"/>
      <c r="KF2322" s="227"/>
      <c r="KG2322" s="227"/>
      <c r="KH2322" s="227"/>
      <c r="KI2322" s="227"/>
      <c r="KJ2322" s="227"/>
      <c r="KK2322" s="227"/>
      <c r="KL2322" s="227"/>
      <c r="KM2322" s="227"/>
      <c r="KN2322" s="227"/>
      <c r="KO2322" s="227"/>
      <c r="KP2322" s="227"/>
      <c r="KQ2322" s="227"/>
    </row>
    <row r="2323" spans="1:303" s="74" customFormat="1" x14ac:dyDescent="0.2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154"/>
      <c r="AB2323" s="155"/>
      <c r="AC2323" s="152"/>
      <c r="AD2323" s="152"/>
      <c r="AE2323" s="152"/>
      <c r="AF2323" s="152"/>
      <c r="AG2323" s="157"/>
      <c r="AH2323" s="157"/>
      <c r="AI2323" s="152"/>
      <c r="AJ2323" s="152"/>
      <c r="AK2323" s="152"/>
      <c r="AL2323" s="152"/>
      <c r="AM2323" s="154"/>
      <c r="AN2323" s="156"/>
      <c r="AO2323" s="156"/>
      <c r="AP2323" s="156"/>
      <c r="AQ2323" s="156"/>
      <c r="AR2323" s="156"/>
      <c r="AS2323" s="156"/>
      <c r="AT2323" s="156"/>
      <c r="AU2323" s="156"/>
      <c r="AV2323" s="156"/>
      <c r="AW2323" s="156"/>
      <c r="AX2323" s="156"/>
      <c r="AY2323" s="156"/>
      <c r="AZ2323" s="156"/>
      <c r="BA2323" s="156"/>
      <c r="BB2323" s="156"/>
      <c r="BC2323" s="156"/>
      <c r="BD2323" s="156"/>
      <c r="BE2323" s="156"/>
      <c r="BF2323" s="156"/>
      <c r="BG2323" s="156"/>
      <c r="BH2323" s="156"/>
      <c r="BI2323" s="156"/>
      <c r="BJ2323" s="156"/>
      <c r="BK2323" s="156"/>
      <c r="BL2323" s="156"/>
      <c r="BM2323" s="156"/>
      <c r="BN2323" s="156"/>
      <c r="BO2323" s="156"/>
      <c r="BP2323" s="156"/>
      <c r="BQ2323" s="156"/>
      <c r="BR2323" s="156"/>
      <c r="BS2323" s="156"/>
      <c r="BT2323" s="156"/>
      <c r="BU2323" s="156"/>
      <c r="BV2323" s="156"/>
      <c r="BW2323" s="156"/>
      <c r="BX2323" s="156"/>
      <c r="BY2323" s="156"/>
      <c r="BZ2323" s="156"/>
      <c r="CA2323" s="156"/>
      <c r="CB2323" s="156"/>
      <c r="CC2323" s="156"/>
      <c r="CD2323" s="156"/>
      <c r="CE2323" s="156"/>
      <c r="CF2323" s="156"/>
      <c r="CG2323" s="156"/>
      <c r="CH2323" s="156"/>
      <c r="CI2323" s="156"/>
      <c r="CJ2323" s="156"/>
      <c r="CK2323" s="156"/>
      <c r="CL2323" s="156"/>
      <c r="CM2323" s="156"/>
      <c r="CN2323" s="156"/>
      <c r="CO2323" s="156"/>
      <c r="CP2323" s="156"/>
      <c r="CQ2323" s="156"/>
      <c r="CR2323" s="156"/>
      <c r="CS2323" s="156"/>
      <c r="CT2323" s="156"/>
      <c r="CU2323" s="156"/>
      <c r="CV2323" s="156"/>
      <c r="CW2323" s="156"/>
      <c r="CX2323" s="156"/>
      <c r="CY2323" s="156"/>
      <c r="CZ2323" s="156"/>
      <c r="DA2323" s="156"/>
      <c r="DB2323" s="156"/>
      <c r="DC2323" s="156"/>
      <c r="DD2323" s="156"/>
      <c r="DE2323" s="156"/>
      <c r="DF2323" s="156"/>
      <c r="DG2323" s="156"/>
      <c r="DH2323" s="156"/>
      <c r="DI2323" s="156"/>
      <c r="DJ2323" s="156"/>
      <c r="DK2323" s="156"/>
      <c r="DL2323" s="156"/>
      <c r="DM2323" s="156"/>
      <c r="DN2323" s="156"/>
      <c r="DO2323" s="156"/>
      <c r="DP2323" s="156"/>
      <c r="DQ2323" s="156"/>
      <c r="DR2323" s="156"/>
      <c r="DS2323" s="156"/>
      <c r="DT2323" s="156"/>
      <c r="DU2323" s="156"/>
      <c r="DV2323" s="156"/>
      <c r="DW2323" s="156"/>
      <c r="DX2323" s="156"/>
      <c r="DY2323" s="156"/>
      <c r="DZ2323" s="156"/>
      <c r="EA2323" s="156"/>
      <c r="EB2323" s="156"/>
      <c r="EC2323" s="156"/>
      <c r="ED2323" s="156"/>
      <c r="EE2323" s="156"/>
      <c r="EF2323" s="156"/>
      <c r="EG2323" s="156"/>
      <c r="EH2323" s="156"/>
      <c r="EI2323" s="156"/>
      <c r="EJ2323" s="156"/>
      <c r="EK2323" s="156"/>
      <c r="EL2323" s="156"/>
      <c r="EM2323" s="156"/>
      <c r="EN2323" s="156"/>
      <c r="EO2323" s="156"/>
      <c r="EP2323" s="156"/>
      <c r="EQ2323" s="156"/>
      <c r="ER2323" s="156"/>
      <c r="ES2323" s="156"/>
      <c r="ET2323" s="156"/>
      <c r="EU2323" s="156"/>
      <c r="EV2323" s="156"/>
      <c r="EW2323" s="156"/>
      <c r="EX2323" s="156"/>
      <c r="EY2323" s="156"/>
      <c r="EZ2323" s="156"/>
      <c r="FA2323" s="156"/>
      <c r="FB2323" s="156"/>
      <c r="FC2323" s="156"/>
      <c r="FD2323" s="156"/>
      <c r="FE2323" s="156"/>
      <c r="FF2323" s="156"/>
      <c r="FG2323" s="156"/>
      <c r="FH2323" s="156"/>
      <c r="FI2323" s="156"/>
      <c r="FJ2323" s="156"/>
      <c r="FK2323" s="156"/>
      <c r="FL2323" s="156"/>
      <c r="FM2323" s="156"/>
      <c r="FN2323" s="156"/>
      <c r="FO2323" s="156"/>
      <c r="FP2323" s="156"/>
      <c r="FQ2323" s="227"/>
      <c r="FR2323" s="227"/>
      <c r="FS2323" s="227"/>
      <c r="FT2323" s="227"/>
      <c r="FU2323" s="227"/>
      <c r="FV2323" s="227"/>
      <c r="FW2323" s="227"/>
      <c r="FX2323" s="227"/>
      <c r="FY2323" s="227"/>
      <c r="FZ2323" s="227"/>
      <c r="GA2323" s="227"/>
      <c r="GB2323" s="227"/>
      <c r="GC2323" s="227"/>
      <c r="GD2323" s="227"/>
      <c r="GE2323" s="227"/>
      <c r="GF2323" s="227"/>
      <c r="GG2323" s="227"/>
      <c r="GH2323" s="227"/>
      <c r="GI2323" s="227"/>
      <c r="GJ2323" s="227"/>
      <c r="GK2323" s="227"/>
      <c r="GL2323" s="227"/>
      <c r="GM2323" s="227"/>
      <c r="GN2323" s="227"/>
      <c r="GO2323" s="227"/>
      <c r="GP2323" s="227"/>
      <c r="GQ2323" s="227"/>
      <c r="GR2323" s="227"/>
      <c r="GS2323" s="227"/>
      <c r="GT2323" s="227"/>
      <c r="GU2323" s="227"/>
      <c r="GV2323" s="227"/>
      <c r="GW2323" s="227"/>
      <c r="GX2323" s="227"/>
      <c r="GY2323" s="227"/>
      <c r="GZ2323" s="227"/>
      <c r="HA2323" s="227"/>
      <c r="HB2323" s="227"/>
      <c r="HC2323" s="227"/>
      <c r="HD2323" s="227"/>
      <c r="HE2323" s="227"/>
      <c r="HF2323" s="227"/>
      <c r="HG2323" s="227"/>
      <c r="HH2323" s="227"/>
      <c r="HI2323" s="227"/>
      <c r="HJ2323" s="227"/>
      <c r="HK2323" s="227"/>
      <c r="HL2323" s="227"/>
      <c r="HM2323" s="227"/>
      <c r="HN2323" s="227"/>
      <c r="HO2323" s="227"/>
      <c r="HP2323" s="227"/>
      <c r="HQ2323" s="227"/>
      <c r="HR2323" s="227"/>
      <c r="HS2323" s="227"/>
      <c r="HT2323" s="227"/>
      <c r="HU2323" s="227"/>
      <c r="HV2323" s="227"/>
      <c r="HW2323" s="227"/>
      <c r="HX2323" s="227"/>
      <c r="HY2323" s="227"/>
      <c r="HZ2323" s="227"/>
      <c r="IA2323" s="227"/>
      <c r="IB2323" s="227"/>
      <c r="IC2323" s="227"/>
      <c r="ID2323" s="227"/>
      <c r="IE2323" s="227"/>
      <c r="IF2323" s="227"/>
      <c r="IG2323" s="227"/>
      <c r="IH2323" s="227"/>
      <c r="II2323" s="227"/>
      <c r="IJ2323" s="227"/>
      <c r="IK2323" s="227"/>
      <c r="IL2323" s="227"/>
      <c r="IM2323" s="227"/>
      <c r="IN2323" s="227"/>
      <c r="IO2323" s="227"/>
      <c r="IP2323" s="227"/>
      <c r="IQ2323" s="227"/>
      <c r="IR2323" s="227"/>
      <c r="IS2323" s="227"/>
      <c r="IT2323" s="227"/>
      <c r="IU2323" s="227"/>
      <c r="IV2323" s="227"/>
      <c r="IW2323" s="227"/>
      <c r="IX2323" s="227"/>
      <c r="IY2323" s="227"/>
      <c r="IZ2323" s="227"/>
      <c r="JA2323" s="227"/>
      <c r="JB2323" s="227"/>
      <c r="JC2323" s="227"/>
      <c r="JD2323" s="227"/>
      <c r="JE2323" s="227"/>
      <c r="JF2323" s="227"/>
      <c r="JG2323" s="227"/>
      <c r="JH2323" s="227"/>
      <c r="JI2323" s="227"/>
      <c r="JJ2323" s="227"/>
      <c r="JK2323" s="227"/>
      <c r="JL2323" s="227"/>
      <c r="JM2323" s="227"/>
      <c r="JN2323" s="227"/>
      <c r="JO2323" s="227"/>
      <c r="JP2323" s="227"/>
      <c r="JQ2323" s="227"/>
      <c r="JR2323" s="227"/>
      <c r="JS2323" s="227"/>
      <c r="JT2323" s="227"/>
      <c r="JU2323" s="227"/>
      <c r="JV2323" s="227"/>
      <c r="JW2323" s="227"/>
      <c r="JX2323" s="227"/>
      <c r="JY2323" s="227"/>
      <c r="JZ2323" s="227"/>
      <c r="KA2323" s="227"/>
      <c r="KB2323" s="227"/>
      <c r="KC2323" s="227"/>
      <c r="KD2323" s="227"/>
      <c r="KE2323" s="227"/>
      <c r="KF2323" s="227"/>
      <c r="KG2323" s="227"/>
      <c r="KH2323" s="227"/>
      <c r="KI2323" s="227"/>
      <c r="KJ2323" s="227"/>
      <c r="KK2323" s="227"/>
      <c r="KL2323" s="227"/>
      <c r="KM2323" s="227"/>
      <c r="KN2323" s="227"/>
      <c r="KO2323" s="227"/>
      <c r="KP2323" s="227"/>
      <c r="KQ2323" s="227"/>
    </row>
    <row r="2324" spans="1:303" s="74" customFormat="1" x14ac:dyDescent="0.2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154"/>
      <c r="AB2324" s="155"/>
      <c r="AC2324" s="152"/>
      <c r="AD2324" s="152"/>
      <c r="AE2324" s="152"/>
      <c r="AF2324" s="152"/>
      <c r="AG2324" s="157"/>
      <c r="AH2324" s="157"/>
      <c r="AI2324" s="152"/>
      <c r="AJ2324" s="152"/>
      <c r="AK2324" s="152"/>
      <c r="AL2324" s="152"/>
      <c r="AM2324" s="154"/>
      <c r="AN2324" s="156"/>
      <c r="AO2324" s="156"/>
      <c r="AP2324" s="156"/>
      <c r="AQ2324" s="156"/>
      <c r="AR2324" s="156"/>
      <c r="AS2324" s="156"/>
      <c r="AT2324" s="156"/>
      <c r="AU2324" s="156"/>
      <c r="AV2324" s="156"/>
      <c r="AW2324" s="156"/>
      <c r="AX2324" s="156"/>
      <c r="AY2324" s="156"/>
      <c r="AZ2324" s="156"/>
      <c r="BA2324" s="156"/>
      <c r="BB2324" s="156"/>
      <c r="BC2324" s="156"/>
      <c r="BD2324" s="156"/>
      <c r="BE2324" s="156"/>
      <c r="BF2324" s="156"/>
      <c r="BG2324" s="156"/>
      <c r="BH2324" s="156"/>
      <c r="BI2324" s="156"/>
      <c r="BJ2324" s="156"/>
      <c r="BK2324" s="156"/>
      <c r="BL2324" s="156"/>
      <c r="BM2324" s="156"/>
      <c r="BN2324" s="156"/>
      <c r="BO2324" s="156"/>
      <c r="BP2324" s="156"/>
      <c r="BQ2324" s="156"/>
      <c r="BR2324" s="156"/>
      <c r="BS2324" s="156"/>
      <c r="BT2324" s="156"/>
      <c r="BU2324" s="156"/>
      <c r="BV2324" s="156"/>
      <c r="BW2324" s="156"/>
      <c r="BX2324" s="156"/>
      <c r="BY2324" s="156"/>
      <c r="BZ2324" s="156"/>
      <c r="CA2324" s="156"/>
      <c r="CB2324" s="156"/>
      <c r="CC2324" s="156"/>
      <c r="CD2324" s="156"/>
      <c r="CE2324" s="156"/>
      <c r="CF2324" s="156"/>
      <c r="CG2324" s="156"/>
      <c r="CH2324" s="156"/>
      <c r="CI2324" s="156"/>
      <c r="CJ2324" s="156"/>
      <c r="CK2324" s="156"/>
      <c r="CL2324" s="156"/>
      <c r="CM2324" s="156"/>
      <c r="CN2324" s="156"/>
      <c r="CO2324" s="156"/>
      <c r="CP2324" s="156"/>
      <c r="CQ2324" s="156"/>
      <c r="CR2324" s="156"/>
      <c r="CS2324" s="156"/>
      <c r="CT2324" s="156"/>
      <c r="CU2324" s="156"/>
      <c r="CV2324" s="156"/>
      <c r="CW2324" s="156"/>
      <c r="CX2324" s="156"/>
      <c r="CY2324" s="156"/>
      <c r="CZ2324" s="156"/>
      <c r="DA2324" s="156"/>
      <c r="DB2324" s="156"/>
      <c r="DC2324" s="156"/>
      <c r="DD2324" s="156"/>
      <c r="DE2324" s="156"/>
      <c r="DF2324" s="156"/>
      <c r="DG2324" s="156"/>
      <c r="DH2324" s="156"/>
      <c r="DI2324" s="156"/>
      <c r="DJ2324" s="156"/>
      <c r="DK2324" s="156"/>
      <c r="DL2324" s="156"/>
      <c r="DM2324" s="156"/>
      <c r="DN2324" s="156"/>
      <c r="DO2324" s="156"/>
      <c r="DP2324" s="156"/>
      <c r="DQ2324" s="156"/>
      <c r="DR2324" s="156"/>
      <c r="DS2324" s="156"/>
      <c r="DT2324" s="156"/>
      <c r="DU2324" s="156"/>
      <c r="DV2324" s="156"/>
      <c r="DW2324" s="156"/>
      <c r="DX2324" s="156"/>
      <c r="DY2324" s="156"/>
      <c r="DZ2324" s="156"/>
      <c r="EA2324" s="156"/>
      <c r="EB2324" s="156"/>
      <c r="EC2324" s="156"/>
      <c r="ED2324" s="156"/>
      <c r="EE2324" s="156"/>
      <c r="EF2324" s="156"/>
      <c r="EG2324" s="156"/>
      <c r="EH2324" s="156"/>
      <c r="EI2324" s="156"/>
      <c r="EJ2324" s="156"/>
      <c r="EK2324" s="156"/>
      <c r="EL2324" s="156"/>
      <c r="EM2324" s="156"/>
      <c r="EN2324" s="156"/>
      <c r="EO2324" s="156"/>
      <c r="EP2324" s="156"/>
      <c r="EQ2324" s="156"/>
      <c r="ER2324" s="156"/>
      <c r="ES2324" s="156"/>
      <c r="ET2324" s="156"/>
      <c r="EU2324" s="156"/>
      <c r="EV2324" s="156"/>
      <c r="EW2324" s="156"/>
      <c r="EX2324" s="156"/>
      <c r="EY2324" s="156"/>
      <c r="EZ2324" s="156"/>
      <c r="FA2324" s="156"/>
      <c r="FB2324" s="156"/>
      <c r="FC2324" s="156"/>
      <c r="FD2324" s="156"/>
      <c r="FE2324" s="156"/>
      <c r="FF2324" s="156"/>
      <c r="FG2324" s="156"/>
      <c r="FH2324" s="156"/>
      <c r="FI2324" s="156"/>
      <c r="FJ2324" s="156"/>
      <c r="FK2324" s="156"/>
      <c r="FL2324" s="156"/>
      <c r="FM2324" s="156"/>
      <c r="FN2324" s="156"/>
      <c r="FO2324" s="156"/>
      <c r="FP2324" s="156"/>
      <c r="FQ2324" s="227"/>
      <c r="FR2324" s="227"/>
      <c r="FS2324" s="227"/>
      <c r="FT2324" s="227"/>
      <c r="FU2324" s="227"/>
      <c r="FV2324" s="227"/>
      <c r="FW2324" s="227"/>
      <c r="FX2324" s="227"/>
      <c r="FY2324" s="227"/>
      <c r="FZ2324" s="227"/>
      <c r="GA2324" s="227"/>
      <c r="GB2324" s="227"/>
      <c r="GC2324" s="227"/>
      <c r="GD2324" s="227"/>
      <c r="GE2324" s="227"/>
      <c r="GF2324" s="227"/>
      <c r="GG2324" s="227"/>
      <c r="GH2324" s="227"/>
      <c r="GI2324" s="227"/>
      <c r="GJ2324" s="227"/>
      <c r="GK2324" s="227"/>
      <c r="GL2324" s="227"/>
      <c r="GM2324" s="227"/>
      <c r="GN2324" s="227"/>
      <c r="GO2324" s="227"/>
      <c r="GP2324" s="227"/>
      <c r="GQ2324" s="227"/>
      <c r="GR2324" s="227"/>
      <c r="GS2324" s="227"/>
      <c r="GT2324" s="227"/>
      <c r="GU2324" s="227"/>
      <c r="GV2324" s="227"/>
      <c r="GW2324" s="227"/>
      <c r="GX2324" s="227"/>
      <c r="GY2324" s="227"/>
      <c r="GZ2324" s="227"/>
      <c r="HA2324" s="227"/>
      <c r="HB2324" s="227"/>
      <c r="HC2324" s="227"/>
      <c r="HD2324" s="227"/>
      <c r="HE2324" s="227"/>
      <c r="HF2324" s="227"/>
      <c r="HG2324" s="227"/>
      <c r="HH2324" s="227"/>
      <c r="HI2324" s="227"/>
      <c r="HJ2324" s="227"/>
      <c r="HK2324" s="227"/>
      <c r="HL2324" s="227"/>
      <c r="HM2324" s="227"/>
      <c r="HN2324" s="227"/>
      <c r="HO2324" s="227"/>
      <c r="HP2324" s="227"/>
      <c r="HQ2324" s="227"/>
      <c r="HR2324" s="227"/>
      <c r="HS2324" s="227"/>
      <c r="HT2324" s="227"/>
      <c r="HU2324" s="227"/>
      <c r="HV2324" s="227"/>
      <c r="HW2324" s="227"/>
      <c r="HX2324" s="227"/>
      <c r="HY2324" s="227"/>
      <c r="HZ2324" s="227"/>
      <c r="IA2324" s="227"/>
      <c r="IB2324" s="227"/>
      <c r="IC2324" s="227"/>
      <c r="ID2324" s="227"/>
      <c r="IE2324" s="227"/>
      <c r="IF2324" s="227"/>
      <c r="IG2324" s="227"/>
      <c r="IH2324" s="227"/>
      <c r="II2324" s="227"/>
      <c r="IJ2324" s="227"/>
      <c r="IK2324" s="227"/>
      <c r="IL2324" s="227"/>
      <c r="IM2324" s="227"/>
      <c r="IN2324" s="227"/>
      <c r="IO2324" s="227"/>
      <c r="IP2324" s="227"/>
      <c r="IQ2324" s="227"/>
      <c r="IR2324" s="227"/>
      <c r="IS2324" s="227"/>
      <c r="IT2324" s="227"/>
      <c r="IU2324" s="227"/>
      <c r="IV2324" s="227"/>
      <c r="IW2324" s="227"/>
      <c r="IX2324" s="227"/>
      <c r="IY2324" s="227"/>
      <c r="IZ2324" s="227"/>
      <c r="JA2324" s="227"/>
      <c r="JB2324" s="227"/>
      <c r="JC2324" s="227"/>
      <c r="JD2324" s="227"/>
      <c r="JE2324" s="227"/>
      <c r="JF2324" s="227"/>
      <c r="JG2324" s="227"/>
      <c r="JH2324" s="227"/>
      <c r="JI2324" s="227"/>
      <c r="JJ2324" s="227"/>
      <c r="JK2324" s="227"/>
      <c r="JL2324" s="227"/>
      <c r="JM2324" s="227"/>
      <c r="JN2324" s="227"/>
      <c r="JO2324" s="227"/>
      <c r="JP2324" s="227"/>
      <c r="JQ2324" s="227"/>
      <c r="JR2324" s="227"/>
      <c r="JS2324" s="227"/>
      <c r="JT2324" s="227"/>
      <c r="JU2324" s="227"/>
      <c r="JV2324" s="227"/>
      <c r="JW2324" s="227"/>
      <c r="JX2324" s="227"/>
      <c r="JY2324" s="227"/>
      <c r="JZ2324" s="227"/>
      <c r="KA2324" s="227"/>
      <c r="KB2324" s="227"/>
      <c r="KC2324" s="227"/>
      <c r="KD2324" s="227"/>
      <c r="KE2324" s="227"/>
      <c r="KF2324" s="227"/>
      <c r="KG2324" s="227"/>
      <c r="KH2324" s="227"/>
      <c r="KI2324" s="227"/>
      <c r="KJ2324" s="227"/>
      <c r="KK2324" s="227"/>
      <c r="KL2324" s="227"/>
      <c r="KM2324" s="227"/>
      <c r="KN2324" s="227"/>
      <c r="KO2324" s="227"/>
      <c r="KP2324" s="227"/>
      <c r="KQ2324" s="227"/>
    </row>
    <row r="2325" spans="1:303" s="74" customFormat="1" x14ac:dyDescent="0.2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154"/>
      <c r="AB2325" s="155"/>
      <c r="AC2325" s="152"/>
      <c r="AD2325" s="152"/>
      <c r="AE2325" s="152"/>
      <c r="AF2325" s="152"/>
      <c r="AG2325" s="157"/>
      <c r="AH2325" s="157"/>
      <c r="AI2325" s="152"/>
      <c r="AJ2325" s="152"/>
      <c r="AK2325" s="152"/>
      <c r="AL2325" s="152"/>
      <c r="AM2325" s="154"/>
      <c r="AN2325" s="156"/>
      <c r="AO2325" s="156"/>
      <c r="AP2325" s="156"/>
      <c r="AQ2325" s="156"/>
      <c r="AR2325" s="156"/>
      <c r="AS2325" s="156"/>
      <c r="AT2325" s="156"/>
      <c r="AU2325" s="156"/>
      <c r="AV2325" s="156"/>
      <c r="AW2325" s="156"/>
      <c r="AX2325" s="156"/>
      <c r="AY2325" s="156"/>
      <c r="AZ2325" s="156"/>
      <c r="BA2325" s="156"/>
      <c r="BB2325" s="156"/>
      <c r="BC2325" s="156"/>
      <c r="BD2325" s="156"/>
      <c r="BE2325" s="156"/>
      <c r="BF2325" s="156"/>
      <c r="BG2325" s="156"/>
      <c r="BH2325" s="156"/>
      <c r="BI2325" s="156"/>
      <c r="BJ2325" s="156"/>
      <c r="BK2325" s="156"/>
      <c r="BL2325" s="156"/>
      <c r="BM2325" s="156"/>
      <c r="BN2325" s="156"/>
      <c r="BO2325" s="156"/>
      <c r="BP2325" s="156"/>
      <c r="BQ2325" s="156"/>
      <c r="BR2325" s="156"/>
      <c r="BS2325" s="156"/>
      <c r="BT2325" s="156"/>
      <c r="BU2325" s="156"/>
      <c r="BV2325" s="156"/>
      <c r="BW2325" s="156"/>
      <c r="BX2325" s="156"/>
      <c r="BY2325" s="156"/>
      <c r="BZ2325" s="156"/>
      <c r="CA2325" s="156"/>
      <c r="CB2325" s="156"/>
      <c r="CC2325" s="156"/>
      <c r="CD2325" s="156"/>
      <c r="CE2325" s="156"/>
      <c r="CF2325" s="156"/>
      <c r="CG2325" s="156"/>
      <c r="CH2325" s="156"/>
      <c r="CI2325" s="156"/>
      <c r="CJ2325" s="156"/>
      <c r="CK2325" s="156"/>
      <c r="CL2325" s="156"/>
      <c r="CM2325" s="156"/>
      <c r="CN2325" s="156"/>
      <c r="CO2325" s="156"/>
      <c r="CP2325" s="156"/>
      <c r="CQ2325" s="156"/>
      <c r="CR2325" s="156"/>
      <c r="CS2325" s="156"/>
      <c r="CT2325" s="156"/>
      <c r="CU2325" s="156"/>
      <c r="CV2325" s="156"/>
      <c r="CW2325" s="156"/>
      <c r="CX2325" s="156"/>
      <c r="CY2325" s="156"/>
      <c r="CZ2325" s="156"/>
      <c r="DA2325" s="156"/>
      <c r="DB2325" s="156"/>
      <c r="DC2325" s="156"/>
      <c r="DD2325" s="156"/>
      <c r="DE2325" s="156"/>
      <c r="DF2325" s="156"/>
      <c r="DG2325" s="156"/>
      <c r="DH2325" s="156"/>
      <c r="DI2325" s="156"/>
      <c r="DJ2325" s="156"/>
      <c r="DK2325" s="156"/>
      <c r="DL2325" s="156"/>
      <c r="DM2325" s="156"/>
      <c r="DN2325" s="156"/>
      <c r="DO2325" s="156"/>
      <c r="DP2325" s="156"/>
      <c r="DQ2325" s="156"/>
      <c r="DR2325" s="156"/>
      <c r="DS2325" s="156"/>
      <c r="DT2325" s="156"/>
      <c r="DU2325" s="156"/>
      <c r="DV2325" s="156"/>
      <c r="DW2325" s="156"/>
      <c r="DX2325" s="156"/>
      <c r="DY2325" s="156"/>
      <c r="DZ2325" s="156"/>
      <c r="EA2325" s="156"/>
      <c r="EB2325" s="156"/>
      <c r="EC2325" s="156"/>
      <c r="ED2325" s="156"/>
      <c r="EE2325" s="156"/>
      <c r="EF2325" s="156"/>
      <c r="EG2325" s="156"/>
      <c r="EH2325" s="156"/>
      <c r="EI2325" s="156"/>
      <c r="EJ2325" s="156"/>
      <c r="EK2325" s="156"/>
      <c r="EL2325" s="156"/>
      <c r="EM2325" s="156"/>
      <c r="EN2325" s="156"/>
      <c r="EO2325" s="156"/>
      <c r="EP2325" s="156"/>
      <c r="EQ2325" s="156"/>
      <c r="ER2325" s="156"/>
      <c r="ES2325" s="156"/>
      <c r="ET2325" s="156"/>
      <c r="EU2325" s="156"/>
      <c r="EV2325" s="156"/>
      <c r="EW2325" s="156"/>
      <c r="EX2325" s="156"/>
      <c r="EY2325" s="156"/>
      <c r="EZ2325" s="156"/>
      <c r="FA2325" s="156"/>
      <c r="FB2325" s="156"/>
      <c r="FC2325" s="156"/>
      <c r="FD2325" s="156"/>
      <c r="FE2325" s="156"/>
      <c r="FF2325" s="156"/>
      <c r="FG2325" s="156"/>
      <c r="FH2325" s="156"/>
      <c r="FI2325" s="156"/>
      <c r="FJ2325" s="156"/>
      <c r="FK2325" s="156"/>
      <c r="FL2325" s="156"/>
      <c r="FM2325" s="156"/>
      <c r="FN2325" s="156"/>
      <c r="FO2325" s="156"/>
      <c r="FP2325" s="156"/>
      <c r="FQ2325" s="227"/>
      <c r="FR2325" s="227"/>
      <c r="FS2325" s="227"/>
      <c r="FT2325" s="227"/>
      <c r="FU2325" s="227"/>
      <c r="FV2325" s="227"/>
      <c r="FW2325" s="227"/>
      <c r="FX2325" s="227"/>
      <c r="FY2325" s="227"/>
      <c r="FZ2325" s="227"/>
      <c r="GA2325" s="227"/>
      <c r="GB2325" s="227"/>
      <c r="GC2325" s="227"/>
      <c r="GD2325" s="227"/>
      <c r="GE2325" s="227"/>
      <c r="GF2325" s="227"/>
      <c r="GG2325" s="227"/>
      <c r="GH2325" s="227"/>
      <c r="GI2325" s="227"/>
      <c r="GJ2325" s="227"/>
      <c r="GK2325" s="227"/>
      <c r="GL2325" s="227"/>
      <c r="GM2325" s="227"/>
      <c r="GN2325" s="227"/>
      <c r="GO2325" s="227"/>
      <c r="GP2325" s="227"/>
      <c r="GQ2325" s="227"/>
      <c r="GR2325" s="227"/>
      <c r="GS2325" s="227"/>
      <c r="GT2325" s="227"/>
      <c r="GU2325" s="227"/>
      <c r="GV2325" s="227"/>
      <c r="GW2325" s="227"/>
      <c r="GX2325" s="227"/>
      <c r="GY2325" s="227"/>
      <c r="GZ2325" s="227"/>
      <c r="HA2325" s="227"/>
      <c r="HB2325" s="227"/>
      <c r="HC2325" s="227"/>
      <c r="HD2325" s="227"/>
      <c r="HE2325" s="227"/>
      <c r="HF2325" s="227"/>
      <c r="HG2325" s="227"/>
      <c r="HH2325" s="227"/>
      <c r="HI2325" s="227"/>
      <c r="HJ2325" s="227"/>
      <c r="HK2325" s="227"/>
      <c r="HL2325" s="227"/>
      <c r="HM2325" s="227"/>
      <c r="HN2325" s="227"/>
      <c r="HO2325" s="227"/>
      <c r="HP2325" s="227"/>
      <c r="HQ2325" s="227"/>
      <c r="HR2325" s="227"/>
      <c r="HS2325" s="227"/>
      <c r="HT2325" s="227"/>
      <c r="HU2325" s="227"/>
      <c r="HV2325" s="227"/>
      <c r="HW2325" s="227"/>
      <c r="HX2325" s="227"/>
      <c r="HY2325" s="227"/>
      <c r="HZ2325" s="227"/>
      <c r="IA2325" s="227"/>
      <c r="IB2325" s="227"/>
      <c r="IC2325" s="227"/>
      <c r="ID2325" s="227"/>
      <c r="IE2325" s="227"/>
      <c r="IF2325" s="227"/>
      <c r="IG2325" s="227"/>
      <c r="IH2325" s="227"/>
      <c r="II2325" s="227"/>
      <c r="IJ2325" s="227"/>
      <c r="IK2325" s="227"/>
      <c r="IL2325" s="227"/>
      <c r="IM2325" s="227"/>
      <c r="IN2325" s="227"/>
      <c r="IO2325" s="227"/>
      <c r="IP2325" s="227"/>
      <c r="IQ2325" s="227"/>
      <c r="IR2325" s="227"/>
      <c r="IS2325" s="227"/>
      <c r="IT2325" s="227"/>
      <c r="IU2325" s="227"/>
      <c r="IV2325" s="227"/>
      <c r="IW2325" s="227"/>
      <c r="IX2325" s="227"/>
      <c r="IY2325" s="227"/>
      <c r="IZ2325" s="227"/>
      <c r="JA2325" s="227"/>
      <c r="JB2325" s="227"/>
      <c r="JC2325" s="227"/>
      <c r="JD2325" s="227"/>
      <c r="JE2325" s="227"/>
      <c r="JF2325" s="227"/>
      <c r="JG2325" s="227"/>
      <c r="JH2325" s="227"/>
      <c r="JI2325" s="227"/>
      <c r="JJ2325" s="227"/>
      <c r="JK2325" s="227"/>
      <c r="JL2325" s="227"/>
      <c r="JM2325" s="227"/>
      <c r="JN2325" s="227"/>
      <c r="JO2325" s="227"/>
      <c r="JP2325" s="227"/>
      <c r="JQ2325" s="227"/>
      <c r="JR2325" s="227"/>
      <c r="JS2325" s="227"/>
      <c r="JT2325" s="227"/>
      <c r="JU2325" s="227"/>
      <c r="JV2325" s="227"/>
      <c r="JW2325" s="227"/>
      <c r="JX2325" s="227"/>
      <c r="JY2325" s="227"/>
      <c r="JZ2325" s="227"/>
      <c r="KA2325" s="227"/>
      <c r="KB2325" s="227"/>
      <c r="KC2325" s="227"/>
      <c r="KD2325" s="227"/>
      <c r="KE2325" s="227"/>
      <c r="KF2325" s="227"/>
      <c r="KG2325" s="227"/>
      <c r="KH2325" s="227"/>
      <c r="KI2325" s="227"/>
      <c r="KJ2325" s="227"/>
      <c r="KK2325" s="227"/>
      <c r="KL2325" s="227"/>
      <c r="KM2325" s="227"/>
      <c r="KN2325" s="227"/>
      <c r="KO2325" s="227"/>
      <c r="KP2325" s="227"/>
      <c r="KQ2325" s="227"/>
    </row>
    <row r="2326" spans="1:303" s="74" customFormat="1" x14ac:dyDescent="0.2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154"/>
      <c r="AB2326" s="155"/>
      <c r="AC2326" s="152"/>
      <c r="AD2326" s="152"/>
      <c r="AE2326" s="152"/>
      <c r="AF2326" s="152"/>
      <c r="AG2326" s="157"/>
      <c r="AH2326" s="157"/>
      <c r="AI2326" s="152"/>
      <c r="AJ2326" s="152"/>
      <c r="AK2326" s="152"/>
      <c r="AL2326" s="152"/>
      <c r="AM2326" s="154"/>
      <c r="AN2326" s="156"/>
      <c r="AO2326" s="156"/>
      <c r="AP2326" s="156"/>
      <c r="AQ2326" s="156"/>
      <c r="AR2326" s="156"/>
      <c r="AS2326" s="156"/>
      <c r="AT2326" s="156"/>
      <c r="AU2326" s="156"/>
      <c r="AV2326" s="156"/>
      <c r="AW2326" s="156"/>
      <c r="AX2326" s="156"/>
      <c r="AY2326" s="156"/>
      <c r="AZ2326" s="156"/>
      <c r="BA2326" s="156"/>
      <c r="BB2326" s="156"/>
      <c r="BC2326" s="156"/>
      <c r="BD2326" s="156"/>
      <c r="BE2326" s="156"/>
      <c r="BF2326" s="156"/>
      <c r="BG2326" s="156"/>
      <c r="BH2326" s="156"/>
      <c r="BI2326" s="156"/>
      <c r="BJ2326" s="156"/>
      <c r="BK2326" s="156"/>
      <c r="BL2326" s="156"/>
      <c r="BM2326" s="156"/>
      <c r="BN2326" s="156"/>
      <c r="BO2326" s="156"/>
      <c r="BP2326" s="156"/>
      <c r="BQ2326" s="156"/>
      <c r="BR2326" s="156"/>
      <c r="BS2326" s="156"/>
      <c r="BT2326" s="156"/>
      <c r="BU2326" s="156"/>
      <c r="BV2326" s="156"/>
      <c r="BW2326" s="156"/>
      <c r="BX2326" s="156"/>
      <c r="BY2326" s="156"/>
      <c r="BZ2326" s="156"/>
      <c r="CA2326" s="156"/>
      <c r="CB2326" s="156"/>
      <c r="CC2326" s="156"/>
      <c r="CD2326" s="156"/>
      <c r="CE2326" s="156"/>
      <c r="CF2326" s="156"/>
      <c r="CG2326" s="156"/>
      <c r="CH2326" s="156"/>
      <c r="CI2326" s="156"/>
      <c r="CJ2326" s="156"/>
      <c r="CK2326" s="156"/>
      <c r="CL2326" s="156"/>
      <c r="CM2326" s="156"/>
      <c r="CN2326" s="156"/>
      <c r="CO2326" s="156"/>
      <c r="CP2326" s="156"/>
      <c r="CQ2326" s="156"/>
      <c r="CR2326" s="156"/>
      <c r="CS2326" s="156"/>
      <c r="CT2326" s="156"/>
      <c r="CU2326" s="156"/>
      <c r="CV2326" s="156"/>
      <c r="CW2326" s="156"/>
      <c r="CX2326" s="156"/>
      <c r="CY2326" s="156"/>
      <c r="CZ2326" s="156"/>
      <c r="DA2326" s="156"/>
      <c r="DB2326" s="156"/>
      <c r="DC2326" s="156"/>
      <c r="DD2326" s="156"/>
      <c r="DE2326" s="156"/>
      <c r="DF2326" s="156"/>
      <c r="DG2326" s="156"/>
      <c r="DH2326" s="156"/>
      <c r="DI2326" s="156"/>
      <c r="DJ2326" s="156"/>
      <c r="DK2326" s="156"/>
      <c r="DL2326" s="156"/>
      <c r="DM2326" s="156"/>
      <c r="DN2326" s="156"/>
      <c r="DO2326" s="156"/>
      <c r="DP2326" s="156"/>
      <c r="DQ2326" s="156"/>
      <c r="DR2326" s="156"/>
      <c r="DS2326" s="156"/>
      <c r="DT2326" s="156"/>
      <c r="DU2326" s="156"/>
      <c r="DV2326" s="156"/>
      <c r="DW2326" s="156"/>
      <c r="DX2326" s="156"/>
      <c r="DY2326" s="156"/>
      <c r="DZ2326" s="156"/>
      <c r="EA2326" s="156"/>
      <c r="EB2326" s="156"/>
      <c r="EC2326" s="156"/>
      <c r="ED2326" s="156"/>
      <c r="EE2326" s="156"/>
      <c r="EF2326" s="156"/>
      <c r="EG2326" s="156"/>
      <c r="EH2326" s="156"/>
      <c r="EI2326" s="156"/>
      <c r="EJ2326" s="156"/>
      <c r="EK2326" s="156"/>
      <c r="EL2326" s="156"/>
      <c r="EM2326" s="156"/>
      <c r="EN2326" s="156"/>
      <c r="EO2326" s="156"/>
      <c r="EP2326" s="156"/>
      <c r="EQ2326" s="156"/>
      <c r="ER2326" s="156"/>
      <c r="ES2326" s="156"/>
      <c r="ET2326" s="156"/>
      <c r="EU2326" s="156"/>
      <c r="EV2326" s="156"/>
      <c r="EW2326" s="156"/>
      <c r="EX2326" s="156"/>
      <c r="EY2326" s="156"/>
      <c r="EZ2326" s="156"/>
      <c r="FA2326" s="156"/>
      <c r="FB2326" s="156"/>
      <c r="FC2326" s="156"/>
      <c r="FD2326" s="156"/>
      <c r="FE2326" s="156"/>
      <c r="FF2326" s="156"/>
      <c r="FG2326" s="156"/>
      <c r="FH2326" s="156"/>
      <c r="FI2326" s="156"/>
      <c r="FJ2326" s="156"/>
      <c r="FK2326" s="156"/>
      <c r="FL2326" s="156"/>
      <c r="FM2326" s="156"/>
      <c r="FN2326" s="156"/>
      <c r="FO2326" s="156"/>
      <c r="FP2326" s="156"/>
      <c r="FQ2326" s="227"/>
      <c r="FR2326" s="227"/>
      <c r="FS2326" s="227"/>
      <c r="FT2326" s="227"/>
      <c r="FU2326" s="227"/>
      <c r="FV2326" s="227"/>
      <c r="FW2326" s="227"/>
      <c r="FX2326" s="227"/>
      <c r="FY2326" s="227"/>
      <c r="FZ2326" s="227"/>
      <c r="GA2326" s="227"/>
      <c r="GB2326" s="227"/>
      <c r="GC2326" s="227"/>
      <c r="GD2326" s="227"/>
      <c r="GE2326" s="227"/>
      <c r="GF2326" s="227"/>
      <c r="GG2326" s="227"/>
      <c r="GH2326" s="227"/>
      <c r="GI2326" s="227"/>
      <c r="GJ2326" s="227"/>
      <c r="GK2326" s="227"/>
      <c r="GL2326" s="227"/>
      <c r="GM2326" s="227"/>
      <c r="GN2326" s="227"/>
      <c r="GO2326" s="227"/>
      <c r="GP2326" s="227"/>
      <c r="GQ2326" s="227"/>
      <c r="GR2326" s="227"/>
      <c r="GS2326" s="227"/>
      <c r="GT2326" s="227"/>
      <c r="GU2326" s="227"/>
      <c r="GV2326" s="227"/>
      <c r="GW2326" s="227"/>
      <c r="GX2326" s="227"/>
      <c r="GY2326" s="227"/>
      <c r="GZ2326" s="227"/>
      <c r="HA2326" s="227"/>
      <c r="HB2326" s="227"/>
      <c r="HC2326" s="227"/>
      <c r="HD2326" s="227"/>
      <c r="HE2326" s="227"/>
      <c r="HF2326" s="227"/>
      <c r="HG2326" s="227"/>
      <c r="HH2326" s="227"/>
      <c r="HI2326" s="227"/>
      <c r="HJ2326" s="227"/>
      <c r="HK2326" s="227"/>
      <c r="HL2326" s="227"/>
      <c r="HM2326" s="227"/>
      <c r="HN2326" s="227"/>
      <c r="HO2326" s="227"/>
      <c r="HP2326" s="227"/>
      <c r="HQ2326" s="227"/>
      <c r="HR2326" s="227"/>
      <c r="HS2326" s="227"/>
      <c r="HT2326" s="227"/>
      <c r="HU2326" s="227"/>
      <c r="HV2326" s="227"/>
      <c r="HW2326" s="227"/>
      <c r="HX2326" s="227"/>
      <c r="HY2326" s="227"/>
      <c r="HZ2326" s="227"/>
      <c r="IA2326" s="227"/>
      <c r="IB2326" s="227"/>
      <c r="IC2326" s="227"/>
      <c r="ID2326" s="227"/>
      <c r="IE2326" s="227"/>
      <c r="IF2326" s="227"/>
      <c r="IG2326" s="227"/>
      <c r="IH2326" s="227"/>
      <c r="II2326" s="227"/>
      <c r="IJ2326" s="227"/>
      <c r="IK2326" s="227"/>
      <c r="IL2326" s="227"/>
      <c r="IM2326" s="227"/>
      <c r="IN2326" s="227"/>
      <c r="IO2326" s="227"/>
      <c r="IP2326" s="227"/>
      <c r="IQ2326" s="227"/>
      <c r="IR2326" s="227"/>
      <c r="IS2326" s="227"/>
      <c r="IT2326" s="227"/>
      <c r="IU2326" s="227"/>
      <c r="IV2326" s="227"/>
      <c r="IW2326" s="227"/>
      <c r="IX2326" s="227"/>
      <c r="IY2326" s="227"/>
      <c r="IZ2326" s="227"/>
      <c r="JA2326" s="227"/>
      <c r="JB2326" s="227"/>
      <c r="JC2326" s="227"/>
      <c r="JD2326" s="227"/>
      <c r="JE2326" s="227"/>
      <c r="JF2326" s="227"/>
      <c r="JG2326" s="227"/>
      <c r="JH2326" s="227"/>
      <c r="JI2326" s="227"/>
      <c r="JJ2326" s="227"/>
      <c r="JK2326" s="227"/>
      <c r="JL2326" s="227"/>
      <c r="JM2326" s="227"/>
      <c r="JN2326" s="227"/>
      <c r="JO2326" s="227"/>
      <c r="JP2326" s="227"/>
      <c r="JQ2326" s="227"/>
      <c r="JR2326" s="227"/>
      <c r="JS2326" s="227"/>
      <c r="JT2326" s="227"/>
      <c r="JU2326" s="227"/>
      <c r="JV2326" s="227"/>
      <c r="JW2326" s="227"/>
      <c r="JX2326" s="227"/>
      <c r="JY2326" s="227"/>
      <c r="JZ2326" s="227"/>
      <c r="KA2326" s="227"/>
      <c r="KB2326" s="227"/>
      <c r="KC2326" s="227"/>
      <c r="KD2326" s="227"/>
      <c r="KE2326" s="227"/>
      <c r="KF2326" s="227"/>
      <c r="KG2326" s="227"/>
      <c r="KH2326" s="227"/>
      <c r="KI2326" s="227"/>
      <c r="KJ2326" s="227"/>
      <c r="KK2326" s="227"/>
      <c r="KL2326" s="227"/>
      <c r="KM2326" s="227"/>
      <c r="KN2326" s="227"/>
      <c r="KO2326" s="227"/>
      <c r="KP2326" s="227"/>
      <c r="KQ2326" s="227"/>
    </row>
    <row r="2327" spans="1:303" s="74" customFormat="1" x14ac:dyDescent="0.2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154"/>
      <c r="AB2327" s="155"/>
      <c r="AC2327" s="152"/>
      <c r="AD2327" s="152"/>
      <c r="AE2327" s="152"/>
      <c r="AF2327" s="152"/>
      <c r="AG2327" s="157"/>
      <c r="AH2327" s="157"/>
      <c r="AI2327" s="152"/>
      <c r="AJ2327" s="152"/>
      <c r="AK2327" s="152"/>
      <c r="AL2327" s="152"/>
      <c r="AM2327" s="154"/>
      <c r="AN2327" s="156"/>
      <c r="AO2327" s="156"/>
      <c r="AP2327" s="156"/>
      <c r="AQ2327" s="156"/>
      <c r="AR2327" s="156"/>
      <c r="AS2327" s="156"/>
      <c r="AT2327" s="156"/>
      <c r="AU2327" s="156"/>
      <c r="AV2327" s="156"/>
      <c r="AW2327" s="156"/>
      <c r="AX2327" s="156"/>
      <c r="AY2327" s="156"/>
      <c r="AZ2327" s="156"/>
      <c r="BA2327" s="156"/>
      <c r="BB2327" s="156"/>
      <c r="BC2327" s="156"/>
      <c r="BD2327" s="156"/>
      <c r="BE2327" s="156"/>
      <c r="BF2327" s="156"/>
      <c r="BG2327" s="156"/>
      <c r="BH2327" s="156"/>
      <c r="BI2327" s="156"/>
      <c r="BJ2327" s="156"/>
      <c r="BK2327" s="156"/>
      <c r="BL2327" s="156"/>
      <c r="BM2327" s="156"/>
      <c r="BN2327" s="156"/>
      <c r="BO2327" s="156"/>
      <c r="BP2327" s="156"/>
      <c r="BQ2327" s="156"/>
      <c r="BR2327" s="156"/>
      <c r="BS2327" s="156"/>
      <c r="BT2327" s="156"/>
      <c r="BU2327" s="156"/>
      <c r="BV2327" s="156"/>
      <c r="BW2327" s="156"/>
      <c r="BX2327" s="156"/>
      <c r="BY2327" s="156"/>
      <c r="BZ2327" s="156"/>
      <c r="CA2327" s="156"/>
      <c r="CB2327" s="156"/>
      <c r="CC2327" s="156"/>
      <c r="CD2327" s="156"/>
      <c r="CE2327" s="156"/>
      <c r="CF2327" s="156"/>
      <c r="CG2327" s="156"/>
      <c r="CH2327" s="156"/>
      <c r="CI2327" s="156"/>
      <c r="CJ2327" s="156"/>
      <c r="CK2327" s="156"/>
      <c r="CL2327" s="156"/>
      <c r="CM2327" s="156"/>
      <c r="CN2327" s="156"/>
      <c r="CO2327" s="156"/>
      <c r="CP2327" s="156"/>
      <c r="CQ2327" s="156"/>
      <c r="CR2327" s="156"/>
      <c r="CS2327" s="156"/>
      <c r="CT2327" s="156"/>
      <c r="CU2327" s="156"/>
      <c r="CV2327" s="156"/>
      <c r="CW2327" s="156"/>
      <c r="CX2327" s="156"/>
      <c r="CY2327" s="156"/>
      <c r="CZ2327" s="156"/>
      <c r="DA2327" s="156"/>
      <c r="DB2327" s="156"/>
      <c r="DC2327" s="156"/>
      <c r="DD2327" s="156"/>
      <c r="DE2327" s="156"/>
      <c r="DF2327" s="156"/>
      <c r="DG2327" s="156"/>
      <c r="DH2327" s="156"/>
      <c r="DI2327" s="156"/>
      <c r="DJ2327" s="156"/>
      <c r="DK2327" s="156"/>
      <c r="DL2327" s="156"/>
      <c r="DM2327" s="156"/>
      <c r="DN2327" s="156"/>
      <c r="DO2327" s="156"/>
      <c r="DP2327" s="156"/>
      <c r="DQ2327" s="156"/>
      <c r="DR2327" s="156"/>
      <c r="DS2327" s="156"/>
      <c r="DT2327" s="156"/>
      <c r="DU2327" s="156"/>
      <c r="DV2327" s="156"/>
      <c r="DW2327" s="156"/>
      <c r="DX2327" s="156"/>
      <c r="DY2327" s="156"/>
      <c r="DZ2327" s="156"/>
      <c r="EA2327" s="156"/>
      <c r="EB2327" s="156"/>
      <c r="EC2327" s="156"/>
      <c r="ED2327" s="156"/>
      <c r="EE2327" s="156"/>
      <c r="EF2327" s="156"/>
      <c r="EG2327" s="156"/>
      <c r="EH2327" s="156"/>
      <c r="EI2327" s="156"/>
      <c r="EJ2327" s="156"/>
      <c r="EK2327" s="156"/>
      <c r="EL2327" s="156"/>
      <c r="EM2327" s="156"/>
      <c r="EN2327" s="156"/>
      <c r="EO2327" s="156"/>
      <c r="EP2327" s="156"/>
      <c r="EQ2327" s="156"/>
      <c r="ER2327" s="156"/>
      <c r="ES2327" s="156"/>
      <c r="ET2327" s="156"/>
      <c r="EU2327" s="156"/>
      <c r="EV2327" s="156"/>
      <c r="EW2327" s="156"/>
      <c r="EX2327" s="156"/>
      <c r="EY2327" s="156"/>
      <c r="EZ2327" s="156"/>
      <c r="FA2327" s="156"/>
      <c r="FB2327" s="156"/>
      <c r="FC2327" s="156"/>
      <c r="FD2327" s="156"/>
      <c r="FE2327" s="156"/>
      <c r="FF2327" s="156"/>
      <c r="FG2327" s="156"/>
      <c r="FH2327" s="156"/>
      <c r="FI2327" s="156"/>
      <c r="FJ2327" s="156"/>
      <c r="FK2327" s="156"/>
      <c r="FL2327" s="156"/>
      <c r="FM2327" s="156"/>
      <c r="FN2327" s="156"/>
      <c r="FO2327" s="156"/>
      <c r="FP2327" s="156"/>
      <c r="FQ2327" s="227"/>
      <c r="FR2327" s="227"/>
      <c r="FS2327" s="227"/>
      <c r="FT2327" s="227"/>
      <c r="FU2327" s="227"/>
      <c r="FV2327" s="227"/>
      <c r="FW2327" s="227"/>
      <c r="FX2327" s="227"/>
      <c r="FY2327" s="227"/>
      <c r="FZ2327" s="227"/>
      <c r="GA2327" s="227"/>
      <c r="GB2327" s="227"/>
      <c r="GC2327" s="227"/>
      <c r="GD2327" s="227"/>
      <c r="GE2327" s="227"/>
      <c r="GF2327" s="227"/>
      <c r="GG2327" s="227"/>
      <c r="GH2327" s="227"/>
      <c r="GI2327" s="227"/>
      <c r="GJ2327" s="227"/>
      <c r="GK2327" s="227"/>
      <c r="GL2327" s="227"/>
      <c r="GM2327" s="227"/>
      <c r="GN2327" s="227"/>
      <c r="GO2327" s="227"/>
      <c r="GP2327" s="227"/>
      <c r="GQ2327" s="227"/>
      <c r="GR2327" s="227"/>
      <c r="GS2327" s="227"/>
      <c r="GT2327" s="227"/>
      <c r="GU2327" s="227"/>
      <c r="GV2327" s="227"/>
      <c r="GW2327" s="227"/>
      <c r="GX2327" s="227"/>
      <c r="GY2327" s="227"/>
      <c r="GZ2327" s="227"/>
      <c r="HA2327" s="227"/>
      <c r="HB2327" s="227"/>
      <c r="HC2327" s="227"/>
      <c r="HD2327" s="227"/>
      <c r="HE2327" s="227"/>
      <c r="HF2327" s="227"/>
      <c r="HG2327" s="227"/>
      <c r="HH2327" s="227"/>
      <c r="HI2327" s="227"/>
      <c r="HJ2327" s="227"/>
      <c r="HK2327" s="227"/>
      <c r="HL2327" s="227"/>
      <c r="HM2327" s="227"/>
      <c r="HN2327" s="227"/>
      <c r="HO2327" s="227"/>
      <c r="HP2327" s="227"/>
      <c r="HQ2327" s="227"/>
      <c r="HR2327" s="227"/>
      <c r="HS2327" s="227"/>
      <c r="HT2327" s="227"/>
      <c r="HU2327" s="227"/>
      <c r="HV2327" s="227"/>
      <c r="HW2327" s="227"/>
      <c r="HX2327" s="227"/>
      <c r="HY2327" s="227"/>
      <c r="HZ2327" s="227"/>
      <c r="IA2327" s="227"/>
      <c r="IB2327" s="227"/>
      <c r="IC2327" s="227"/>
      <c r="ID2327" s="227"/>
      <c r="IE2327" s="227"/>
      <c r="IF2327" s="227"/>
      <c r="IG2327" s="227"/>
      <c r="IH2327" s="227"/>
      <c r="II2327" s="227"/>
      <c r="IJ2327" s="227"/>
      <c r="IK2327" s="227"/>
      <c r="IL2327" s="227"/>
      <c r="IM2327" s="227"/>
      <c r="IN2327" s="227"/>
      <c r="IO2327" s="227"/>
      <c r="IP2327" s="227"/>
      <c r="IQ2327" s="227"/>
      <c r="IR2327" s="227"/>
      <c r="IS2327" s="227"/>
      <c r="IT2327" s="227"/>
      <c r="IU2327" s="227"/>
      <c r="IV2327" s="227"/>
      <c r="IW2327" s="227"/>
      <c r="IX2327" s="227"/>
      <c r="IY2327" s="227"/>
      <c r="IZ2327" s="227"/>
      <c r="JA2327" s="227"/>
      <c r="JB2327" s="227"/>
      <c r="JC2327" s="227"/>
      <c r="JD2327" s="227"/>
      <c r="JE2327" s="227"/>
      <c r="JF2327" s="227"/>
      <c r="JG2327" s="227"/>
      <c r="JH2327" s="227"/>
      <c r="JI2327" s="227"/>
      <c r="JJ2327" s="227"/>
      <c r="JK2327" s="227"/>
      <c r="JL2327" s="227"/>
      <c r="JM2327" s="227"/>
      <c r="JN2327" s="227"/>
      <c r="JO2327" s="227"/>
      <c r="JP2327" s="227"/>
      <c r="JQ2327" s="227"/>
      <c r="JR2327" s="227"/>
      <c r="JS2327" s="227"/>
      <c r="JT2327" s="227"/>
      <c r="JU2327" s="227"/>
      <c r="JV2327" s="227"/>
      <c r="JW2327" s="227"/>
      <c r="JX2327" s="227"/>
      <c r="JY2327" s="227"/>
      <c r="JZ2327" s="227"/>
      <c r="KA2327" s="227"/>
      <c r="KB2327" s="227"/>
      <c r="KC2327" s="227"/>
      <c r="KD2327" s="227"/>
      <c r="KE2327" s="227"/>
      <c r="KF2327" s="227"/>
      <c r="KG2327" s="227"/>
      <c r="KH2327" s="227"/>
      <c r="KI2327" s="227"/>
      <c r="KJ2327" s="227"/>
      <c r="KK2327" s="227"/>
      <c r="KL2327" s="227"/>
      <c r="KM2327" s="227"/>
      <c r="KN2327" s="227"/>
      <c r="KO2327" s="227"/>
      <c r="KP2327" s="227"/>
      <c r="KQ2327" s="227"/>
    </row>
    <row r="2328" spans="1:303" s="74" customFormat="1" x14ac:dyDescent="0.2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154"/>
      <c r="AB2328" s="155"/>
      <c r="AC2328" s="152"/>
      <c r="AD2328" s="152"/>
      <c r="AE2328" s="152"/>
      <c r="AF2328" s="152"/>
      <c r="AG2328" s="157"/>
      <c r="AH2328" s="157"/>
      <c r="AI2328" s="152"/>
      <c r="AJ2328" s="152"/>
      <c r="AK2328" s="152"/>
      <c r="AL2328" s="152"/>
      <c r="AM2328" s="154"/>
      <c r="AN2328" s="156"/>
      <c r="AO2328" s="156"/>
      <c r="AP2328" s="156"/>
      <c r="AQ2328" s="156"/>
      <c r="AR2328" s="156"/>
      <c r="AS2328" s="156"/>
      <c r="AT2328" s="156"/>
      <c r="AU2328" s="156"/>
      <c r="AV2328" s="156"/>
      <c r="AW2328" s="156"/>
      <c r="AX2328" s="156"/>
      <c r="AY2328" s="156"/>
      <c r="AZ2328" s="156"/>
      <c r="BA2328" s="156"/>
      <c r="BB2328" s="156"/>
      <c r="BC2328" s="156"/>
      <c r="BD2328" s="156"/>
      <c r="BE2328" s="156"/>
      <c r="BF2328" s="156"/>
      <c r="BG2328" s="156"/>
      <c r="BH2328" s="156"/>
      <c r="BI2328" s="156"/>
      <c r="BJ2328" s="156"/>
      <c r="BK2328" s="156"/>
      <c r="BL2328" s="156"/>
      <c r="BM2328" s="156"/>
      <c r="BN2328" s="156"/>
      <c r="BO2328" s="156"/>
      <c r="BP2328" s="156"/>
      <c r="BQ2328" s="156"/>
      <c r="BR2328" s="156"/>
      <c r="BS2328" s="156"/>
      <c r="BT2328" s="156"/>
      <c r="BU2328" s="156"/>
      <c r="BV2328" s="156"/>
      <c r="BW2328" s="156"/>
      <c r="BX2328" s="156"/>
      <c r="BY2328" s="156"/>
      <c r="BZ2328" s="156"/>
      <c r="CA2328" s="156"/>
      <c r="CB2328" s="156"/>
      <c r="CC2328" s="156"/>
      <c r="CD2328" s="156"/>
      <c r="CE2328" s="156"/>
      <c r="CF2328" s="156"/>
      <c r="CG2328" s="156"/>
      <c r="CH2328" s="156"/>
      <c r="CI2328" s="156"/>
      <c r="CJ2328" s="156"/>
      <c r="CK2328" s="156"/>
      <c r="CL2328" s="156"/>
      <c r="CM2328" s="156"/>
      <c r="CN2328" s="156"/>
      <c r="CO2328" s="156"/>
      <c r="CP2328" s="156"/>
      <c r="CQ2328" s="156"/>
      <c r="CR2328" s="156"/>
      <c r="CS2328" s="156"/>
      <c r="CT2328" s="156"/>
      <c r="CU2328" s="156"/>
      <c r="CV2328" s="156"/>
      <c r="CW2328" s="156"/>
      <c r="CX2328" s="156"/>
      <c r="CY2328" s="156"/>
      <c r="CZ2328" s="156"/>
      <c r="DA2328" s="156"/>
      <c r="DB2328" s="156"/>
      <c r="DC2328" s="156"/>
      <c r="DD2328" s="156"/>
      <c r="DE2328" s="156"/>
      <c r="DF2328" s="156"/>
      <c r="DG2328" s="156"/>
      <c r="DH2328" s="156"/>
      <c r="DI2328" s="156"/>
      <c r="DJ2328" s="156"/>
      <c r="DK2328" s="156"/>
      <c r="DL2328" s="156"/>
      <c r="DM2328" s="156"/>
      <c r="DN2328" s="156"/>
      <c r="DO2328" s="156"/>
      <c r="DP2328" s="156"/>
      <c r="DQ2328" s="156"/>
      <c r="DR2328" s="156"/>
      <c r="DS2328" s="156"/>
      <c r="DT2328" s="156"/>
      <c r="DU2328" s="156"/>
      <c r="DV2328" s="156"/>
      <c r="DW2328" s="156"/>
      <c r="DX2328" s="156"/>
      <c r="DY2328" s="156"/>
      <c r="DZ2328" s="156"/>
      <c r="EA2328" s="156"/>
      <c r="EB2328" s="156"/>
      <c r="EC2328" s="156"/>
      <c r="ED2328" s="156"/>
      <c r="EE2328" s="156"/>
      <c r="EF2328" s="156"/>
      <c r="EG2328" s="156"/>
      <c r="EH2328" s="156"/>
      <c r="EI2328" s="156"/>
      <c r="EJ2328" s="156"/>
      <c r="EK2328" s="156"/>
      <c r="EL2328" s="156"/>
      <c r="EM2328" s="156"/>
      <c r="EN2328" s="156"/>
      <c r="EO2328" s="156"/>
      <c r="EP2328" s="156"/>
      <c r="EQ2328" s="156"/>
      <c r="ER2328" s="156"/>
      <c r="ES2328" s="156"/>
      <c r="ET2328" s="156"/>
      <c r="EU2328" s="156"/>
      <c r="EV2328" s="156"/>
      <c r="EW2328" s="156"/>
      <c r="EX2328" s="156"/>
      <c r="EY2328" s="156"/>
      <c r="EZ2328" s="156"/>
      <c r="FA2328" s="156"/>
      <c r="FB2328" s="156"/>
      <c r="FC2328" s="156"/>
      <c r="FD2328" s="156"/>
      <c r="FE2328" s="156"/>
      <c r="FF2328" s="156"/>
      <c r="FG2328" s="156"/>
      <c r="FH2328" s="156"/>
      <c r="FI2328" s="156"/>
      <c r="FJ2328" s="156"/>
      <c r="FK2328" s="156"/>
      <c r="FL2328" s="156"/>
      <c r="FM2328" s="156"/>
      <c r="FN2328" s="156"/>
      <c r="FO2328" s="156"/>
      <c r="FP2328" s="156"/>
      <c r="FQ2328" s="227"/>
      <c r="FR2328" s="227"/>
      <c r="FS2328" s="227"/>
      <c r="FT2328" s="227"/>
      <c r="FU2328" s="227"/>
      <c r="FV2328" s="227"/>
      <c r="FW2328" s="227"/>
      <c r="FX2328" s="227"/>
      <c r="FY2328" s="227"/>
      <c r="FZ2328" s="227"/>
      <c r="GA2328" s="227"/>
      <c r="GB2328" s="227"/>
      <c r="GC2328" s="227"/>
      <c r="GD2328" s="227"/>
      <c r="GE2328" s="227"/>
      <c r="GF2328" s="227"/>
      <c r="GG2328" s="227"/>
      <c r="GH2328" s="227"/>
      <c r="GI2328" s="227"/>
      <c r="GJ2328" s="227"/>
      <c r="GK2328" s="227"/>
      <c r="GL2328" s="227"/>
      <c r="GM2328" s="227"/>
      <c r="GN2328" s="227"/>
      <c r="GO2328" s="227"/>
      <c r="GP2328" s="227"/>
      <c r="GQ2328" s="227"/>
      <c r="GR2328" s="227"/>
      <c r="GS2328" s="227"/>
      <c r="GT2328" s="227"/>
      <c r="GU2328" s="227"/>
      <c r="GV2328" s="227"/>
      <c r="GW2328" s="227"/>
      <c r="GX2328" s="227"/>
      <c r="GY2328" s="227"/>
      <c r="GZ2328" s="227"/>
      <c r="HA2328" s="227"/>
      <c r="HB2328" s="227"/>
      <c r="HC2328" s="227"/>
      <c r="HD2328" s="227"/>
      <c r="HE2328" s="227"/>
      <c r="HF2328" s="227"/>
      <c r="HG2328" s="227"/>
      <c r="HH2328" s="227"/>
      <c r="HI2328" s="227"/>
      <c r="HJ2328" s="227"/>
      <c r="HK2328" s="227"/>
      <c r="HL2328" s="227"/>
      <c r="HM2328" s="227"/>
      <c r="HN2328" s="227"/>
      <c r="HO2328" s="227"/>
      <c r="HP2328" s="227"/>
      <c r="HQ2328" s="227"/>
      <c r="HR2328" s="227"/>
      <c r="HS2328" s="227"/>
      <c r="HT2328" s="227"/>
      <c r="HU2328" s="227"/>
      <c r="HV2328" s="227"/>
      <c r="HW2328" s="227"/>
      <c r="HX2328" s="227"/>
      <c r="HY2328" s="227"/>
      <c r="HZ2328" s="227"/>
      <c r="IA2328" s="227"/>
      <c r="IB2328" s="227"/>
      <c r="IC2328" s="227"/>
      <c r="ID2328" s="227"/>
      <c r="IE2328" s="227"/>
      <c r="IF2328" s="227"/>
      <c r="IG2328" s="227"/>
      <c r="IH2328" s="227"/>
      <c r="II2328" s="227"/>
      <c r="IJ2328" s="227"/>
      <c r="IK2328" s="227"/>
      <c r="IL2328" s="227"/>
      <c r="IM2328" s="227"/>
      <c r="IN2328" s="227"/>
      <c r="IO2328" s="227"/>
      <c r="IP2328" s="227"/>
      <c r="IQ2328" s="227"/>
      <c r="IR2328" s="227"/>
      <c r="IS2328" s="227"/>
      <c r="IT2328" s="227"/>
      <c r="IU2328" s="227"/>
      <c r="IV2328" s="227"/>
      <c r="IW2328" s="227"/>
      <c r="IX2328" s="227"/>
      <c r="IY2328" s="227"/>
      <c r="IZ2328" s="227"/>
      <c r="JA2328" s="227"/>
      <c r="JB2328" s="227"/>
      <c r="JC2328" s="227"/>
      <c r="JD2328" s="227"/>
      <c r="JE2328" s="227"/>
      <c r="JF2328" s="227"/>
      <c r="JG2328" s="227"/>
      <c r="JH2328" s="227"/>
      <c r="JI2328" s="227"/>
      <c r="JJ2328" s="227"/>
      <c r="JK2328" s="227"/>
      <c r="JL2328" s="227"/>
      <c r="JM2328" s="227"/>
      <c r="JN2328" s="227"/>
      <c r="JO2328" s="227"/>
      <c r="JP2328" s="227"/>
      <c r="JQ2328" s="227"/>
      <c r="JR2328" s="227"/>
      <c r="JS2328" s="227"/>
      <c r="JT2328" s="227"/>
      <c r="JU2328" s="227"/>
      <c r="JV2328" s="227"/>
      <c r="JW2328" s="227"/>
      <c r="JX2328" s="227"/>
      <c r="JY2328" s="227"/>
      <c r="JZ2328" s="227"/>
      <c r="KA2328" s="227"/>
      <c r="KB2328" s="227"/>
      <c r="KC2328" s="227"/>
      <c r="KD2328" s="227"/>
      <c r="KE2328" s="227"/>
      <c r="KF2328" s="227"/>
      <c r="KG2328" s="227"/>
      <c r="KH2328" s="227"/>
      <c r="KI2328" s="227"/>
      <c r="KJ2328" s="227"/>
      <c r="KK2328" s="227"/>
      <c r="KL2328" s="227"/>
      <c r="KM2328" s="227"/>
      <c r="KN2328" s="227"/>
      <c r="KO2328" s="227"/>
      <c r="KP2328" s="227"/>
      <c r="KQ2328" s="227"/>
    </row>
    <row r="2329" spans="1:303" s="74" customFormat="1" x14ac:dyDescent="0.2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154"/>
      <c r="AB2329" s="155"/>
      <c r="AC2329" s="152"/>
      <c r="AD2329" s="152"/>
      <c r="AE2329" s="152"/>
      <c r="AF2329" s="152"/>
      <c r="AG2329" s="157"/>
      <c r="AH2329" s="157"/>
      <c r="AI2329" s="152"/>
      <c r="AJ2329" s="152"/>
      <c r="AK2329" s="152"/>
      <c r="AL2329" s="152"/>
      <c r="AM2329" s="154"/>
      <c r="AN2329" s="156"/>
      <c r="AO2329" s="156"/>
      <c r="AP2329" s="156"/>
      <c r="AQ2329" s="156"/>
      <c r="AR2329" s="156"/>
      <c r="AS2329" s="156"/>
      <c r="AT2329" s="156"/>
      <c r="AU2329" s="156"/>
      <c r="AV2329" s="156"/>
      <c r="AW2329" s="156"/>
      <c r="AX2329" s="156"/>
      <c r="AY2329" s="156"/>
      <c r="AZ2329" s="156"/>
      <c r="BA2329" s="156"/>
      <c r="BB2329" s="156"/>
      <c r="BC2329" s="156"/>
      <c r="BD2329" s="156"/>
      <c r="BE2329" s="156"/>
      <c r="BF2329" s="156"/>
      <c r="BG2329" s="156"/>
      <c r="BH2329" s="156"/>
      <c r="BI2329" s="156"/>
      <c r="BJ2329" s="156"/>
      <c r="BK2329" s="156"/>
      <c r="BL2329" s="156"/>
      <c r="BM2329" s="156"/>
      <c r="BN2329" s="156"/>
      <c r="BO2329" s="156"/>
      <c r="BP2329" s="156"/>
      <c r="BQ2329" s="156"/>
      <c r="BR2329" s="156"/>
      <c r="BS2329" s="156"/>
      <c r="BT2329" s="156"/>
      <c r="BU2329" s="156"/>
      <c r="BV2329" s="156"/>
      <c r="BW2329" s="156"/>
      <c r="BX2329" s="156"/>
      <c r="BY2329" s="156"/>
      <c r="BZ2329" s="156"/>
      <c r="CA2329" s="156"/>
      <c r="CB2329" s="156"/>
      <c r="CC2329" s="156"/>
      <c r="CD2329" s="156"/>
      <c r="CE2329" s="156"/>
      <c r="CF2329" s="156"/>
      <c r="CG2329" s="156"/>
      <c r="CH2329" s="156"/>
      <c r="CI2329" s="156"/>
      <c r="CJ2329" s="156"/>
      <c r="CK2329" s="156"/>
      <c r="CL2329" s="156"/>
      <c r="CM2329" s="156"/>
      <c r="CN2329" s="156"/>
      <c r="CO2329" s="156"/>
      <c r="CP2329" s="156"/>
      <c r="CQ2329" s="156"/>
      <c r="CR2329" s="156"/>
      <c r="CS2329" s="156"/>
      <c r="CT2329" s="156"/>
      <c r="CU2329" s="156"/>
      <c r="CV2329" s="156"/>
      <c r="CW2329" s="156"/>
      <c r="CX2329" s="156"/>
      <c r="CY2329" s="156"/>
      <c r="CZ2329" s="156"/>
      <c r="DA2329" s="156"/>
      <c r="DB2329" s="156"/>
      <c r="DC2329" s="156"/>
      <c r="DD2329" s="156"/>
      <c r="DE2329" s="156"/>
      <c r="DF2329" s="156"/>
      <c r="DG2329" s="156"/>
      <c r="DH2329" s="156"/>
      <c r="DI2329" s="156"/>
      <c r="DJ2329" s="156"/>
      <c r="DK2329" s="156"/>
      <c r="DL2329" s="156"/>
      <c r="DM2329" s="156"/>
      <c r="DN2329" s="156"/>
      <c r="DO2329" s="156"/>
      <c r="DP2329" s="156"/>
      <c r="DQ2329" s="156"/>
      <c r="DR2329" s="156"/>
      <c r="DS2329" s="156"/>
      <c r="DT2329" s="156"/>
      <c r="DU2329" s="156"/>
      <c r="DV2329" s="156"/>
      <c r="DW2329" s="156"/>
      <c r="DX2329" s="156"/>
      <c r="DY2329" s="156"/>
      <c r="DZ2329" s="156"/>
      <c r="EA2329" s="156"/>
      <c r="EB2329" s="156"/>
      <c r="EC2329" s="156"/>
      <c r="ED2329" s="156"/>
      <c r="EE2329" s="156"/>
      <c r="EF2329" s="156"/>
      <c r="EG2329" s="156"/>
      <c r="EH2329" s="156"/>
      <c r="EI2329" s="156"/>
      <c r="EJ2329" s="156"/>
      <c r="EK2329" s="156"/>
      <c r="EL2329" s="156"/>
      <c r="EM2329" s="156"/>
      <c r="EN2329" s="156"/>
      <c r="EO2329" s="156"/>
      <c r="EP2329" s="156"/>
      <c r="EQ2329" s="156"/>
      <c r="ER2329" s="156"/>
      <c r="ES2329" s="156"/>
      <c r="ET2329" s="156"/>
      <c r="EU2329" s="156"/>
      <c r="EV2329" s="156"/>
      <c r="EW2329" s="156"/>
      <c r="EX2329" s="156"/>
      <c r="EY2329" s="156"/>
      <c r="EZ2329" s="156"/>
      <c r="FA2329" s="156"/>
      <c r="FB2329" s="156"/>
      <c r="FC2329" s="156"/>
      <c r="FD2329" s="156"/>
      <c r="FE2329" s="156"/>
      <c r="FF2329" s="156"/>
      <c r="FG2329" s="156"/>
      <c r="FH2329" s="156"/>
      <c r="FI2329" s="156"/>
      <c r="FJ2329" s="156"/>
      <c r="FK2329" s="156"/>
      <c r="FL2329" s="156"/>
      <c r="FM2329" s="156"/>
      <c r="FN2329" s="156"/>
      <c r="FO2329" s="156"/>
      <c r="FP2329" s="156"/>
      <c r="FQ2329" s="227"/>
      <c r="FR2329" s="227"/>
      <c r="FS2329" s="227"/>
      <c r="FT2329" s="227"/>
      <c r="FU2329" s="227"/>
      <c r="FV2329" s="227"/>
      <c r="FW2329" s="227"/>
      <c r="FX2329" s="227"/>
      <c r="FY2329" s="227"/>
      <c r="FZ2329" s="227"/>
      <c r="GA2329" s="227"/>
      <c r="GB2329" s="227"/>
      <c r="GC2329" s="227"/>
      <c r="GD2329" s="227"/>
      <c r="GE2329" s="227"/>
      <c r="GF2329" s="227"/>
      <c r="GG2329" s="227"/>
      <c r="GH2329" s="227"/>
      <c r="GI2329" s="227"/>
      <c r="GJ2329" s="227"/>
      <c r="GK2329" s="227"/>
      <c r="GL2329" s="227"/>
      <c r="GM2329" s="227"/>
      <c r="GN2329" s="227"/>
      <c r="GO2329" s="227"/>
      <c r="GP2329" s="227"/>
      <c r="GQ2329" s="227"/>
      <c r="GR2329" s="227"/>
      <c r="GS2329" s="227"/>
      <c r="GT2329" s="227"/>
      <c r="GU2329" s="227"/>
      <c r="GV2329" s="227"/>
      <c r="GW2329" s="227"/>
      <c r="GX2329" s="227"/>
      <c r="GY2329" s="227"/>
      <c r="GZ2329" s="227"/>
      <c r="HA2329" s="227"/>
      <c r="HB2329" s="227"/>
      <c r="HC2329" s="227"/>
      <c r="HD2329" s="227"/>
      <c r="HE2329" s="227"/>
      <c r="HF2329" s="227"/>
      <c r="HG2329" s="227"/>
      <c r="HH2329" s="227"/>
      <c r="HI2329" s="227"/>
      <c r="HJ2329" s="227"/>
      <c r="HK2329" s="227"/>
      <c r="HL2329" s="227"/>
      <c r="HM2329" s="227"/>
      <c r="HN2329" s="227"/>
      <c r="HO2329" s="227"/>
      <c r="HP2329" s="227"/>
      <c r="HQ2329" s="227"/>
      <c r="HR2329" s="227"/>
      <c r="HS2329" s="227"/>
      <c r="HT2329" s="227"/>
      <c r="HU2329" s="227"/>
      <c r="HV2329" s="227"/>
      <c r="HW2329" s="227"/>
      <c r="HX2329" s="227"/>
      <c r="HY2329" s="227"/>
      <c r="HZ2329" s="227"/>
      <c r="IA2329" s="227"/>
      <c r="IB2329" s="227"/>
      <c r="IC2329" s="227"/>
      <c r="ID2329" s="227"/>
      <c r="IE2329" s="227"/>
      <c r="IF2329" s="227"/>
      <c r="IG2329" s="227"/>
      <c r="IH2329" s="227"/>
      <c r="II2329" s="227"/>
      <c r="IJ2329" s="227"/>
      <c r="IK2329" s="227"/>
      <c r="IL2329" s="227"/>
      <c r="IM2329" s="227"/>
      <c r="IN2329" s="227"/>
      <c r="IO2329" s="227"/>
      <c r="IP2329" s="227"/>
      <c r="IQ2329" s="227"/>
      <c r="IR2329" s="227"/>
      <c r="IS2329" s="227"/>
      <c r="IT2329" s="227"/>
      <c r="IU2329" s="227"/>
      <c r="IV2329" s="227"/>
      <c r="IW2329" s="227"/>
      <c r="IX2329" s="227"/>
      <c r="IY2329" s="227"/>
      <c r="IZ2329" s="227"/>
      <c r="JA2329" s="227"/>
      <c r="JB2329" s="227"/>
      <c r="JC2329" s="227"/>
      <c r="JD2329" s="227"/>
      <c r="JE2329" s="227"/>
      <c r="JF2329" s="227"/>
      <c r="JG2329" s="227"/>
      <c r="JH2329" s="227"/>
      <c r="JI2329" s="227"/>
      <c r="JJ2329" s="227"/>
      <c r="JK2329" s="227"/>
      <c r="JL2329" s="227"/>
      <c r="JM2329" s="227"/>
      <c r="JN2329" s="227"/>
      <c r="JO2329" s="227"/>
      <c r="JP2329" s="227"/>
      <c r="JQ2329" s="227"/>
      <c r="JR2329" s="227"/>
      <c r="JS2329" s="227"/>
      <c r="JT2329" s="227"/>
      <c r="JU2329" s="227"/>
      <c r="JV2329" s="227"/>
      <c r="JW2329" s="227"/>
      <c r="JX2329" s="227"/>
      <c r="JY2329" s="227"/>
      <c r="JZ2329" s="227"/>
      <c r="KA2329" s="227"/>
      <c r="KB2329" s="227"/>
      <c r="KC2329" s="227"/>
      <c r="KD2329" s="227"/>
      <c r="KE2329" s="227"/>
      <c r="KF2329" s="227"/>
      <c r="KG2329" s="227"/>
      <c r="KH2329" s="227"/>
      <c r="KI2329" s="227"/>
      <c r="KJ2329" s="227"/>
      <c r="KK2329" s="227"/>
      <c r="KL2329" s="227"/>
      <c r="KM2329" s="227"/>
      <c r="KN2329" s="227"/>
      <c r="KO2329" s="227"/>
      <c r="KP2329" s="227"/>
      <c r="KQ2329" s="227"/>
    </row>
    <row r="2330" spans="1:303" s="74" customFormat="1" x14ac:dyDescent="0.2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154"/>
      <c r="AB2330" s="155"/>
      <c r="AC2330" s="152"/>
      <c r="AD2330" s="152"/>
      <c r="AE2330" s="152"/>
      <c r="AF2330" s="152"/>
      <c r="AG2330" s="157"/>
      <c r="AH2330" s="157"/>
      <c r="AI2330" s="152"/>
      <c r="AJ2330" s="152"/>
      <c r="AK2330" s="152"/>
      <c r="AL2330" s="152"/>
      <c r="AM2330" s="154"/>
      <c r="AN2330" s="156"/>
      <c r="AO2330" s="156"/>
      <c r="AP2330" s="156"/>
      <c r="AQ2330" s="156"/>
      <c r="AR2330" s="156"/>
      <c r="AS2330" s="156"/>
      <c r="AT2330" s="156"/>
      <c r="AU2330" s="156"/>
      <c r="AV2330" s="156"/>
      <c r="AW2330" s="156"/>
      <c r="AX2330" s="156"/>
      <c r="AY2330" s="156"/>
      <c r="AZ2330" s="156"/>
      <c r="BA2330" s="156"/>
      <c r="BB2330" s="156"/>
      <c r="BC2330" s="156"/>
      <c r="BD2330" s="156"/>
      <c r="BE2330" s="156"/>
      <c r="BF2330" s="156"/>
      <c r="BG2330" s="156"/>
      <c r="BH2330" s="156"/>
      <c r="BI2330" s="156"/>
      <c r="BJ2330" s="156"/>
      <c r="BK2330" s="156"/>
      <c r="BL2330" s="156"/>
      <c r="BM2330" s="156"/>
      <c r="BN2330" s="156"/>
      <c r="BO2330" s="156"/>
      <c r="BP2330" s="156"/>
      <c r="BQ2330" s="156"/>
      <c r="BR2330" s="156"/>
      <c r="BS2330" s="156"/>
      <c r="BT2330" s="156"/>
      <c r="BU2330" s="156"/>
      <c r="BV2330" s="156"/>
      <c r="BW2330" s="156"/>
      <c r="BX2330" s="156"/>
      <c r="BY2330" s="156"/>
      <c r="BZ2330" s="156"/>
      <c r="CA2330" s="156"/>
      <c r="CB2330" s="156"/>
      <c r="CC2330" s="156"/>
      <c r="CD2330" s="156"/>
      <c r="CE2330" s="156"/>
      <c r="CF2330" s="156"/>
      <c r="CG2330" s="156"/>
      <c r="CH2330" s="156"/>
      <c r="CI2330" s="156"/>
      <c r="CJ2330" s="156"/>
      <c r="CK2330" s="156"/>
      <c r="CL2330" s="156"/>
      <c r="CM2330" s="156"/>
      <c r="CN2330" s="156"/>
      <c r="CO2330" s="156"/>
      <c r="CP2330" s="156"/>
      <c r="CQ2330" s="156"/>
      <c r="CR2330" s="156"/>
      <c r="CS2330" s="156"/>
      <c r="CT2330" s="156"/>
      <c r="CU2330" s="156"/>
      <c r="CV2330" s="156"/>
      <c r="CW2330" s="156"/>
      <c r="CX2330" s="156"/>
      <c r="CY2330" s="156"/>
      <c r="CZ2330" s="156"/>
      <c r="DA2330" s="156"/>
      <c r="DB2330" s="156"/>
      <c r="DC2330" s="156"/>
      <c r="DD2330" s="156"/>
      <c r="DE2330" s="156"/>
      <c r="DF2330" s="156"/>
      <c r="DG2330" s="156"/>
      <c r="DH2330" s="156"/>
      <c r="DI2330" s="156"/>
      <c r="DJ2330" s="156"/>
      <c r="DK2330" s="156"/>
      <c r="DL2330" s="156"/>
      <c r="DM2330" s="156"/>
      <c r="DN2330" s="156"/>
      <c r="DO2330" s="156"/>
      <c r="DP2330" s="156"/>
      <c r="DQ2330" s="156"/>
      <c r="DR2330" s="156"/>
      <c r="DS2330" s="156"/>
      <c r="DT2330" s="156"/>
      <c r="DU2330" s="156"/>
      <c r="DV2330" s="156"/>
      <c r="DW2330" s="156"/>
      <c r="DX2330" s="156"/>
      <c r="DY2330" s="156"/>
      <c r="DZ2330" s="156"/>
      <c r="EA2330" s="156"/>
      <c r="EB2330" s="156"/>
      <c r="EC2330" s="156"/>
      <c r="ED2330" s="156"/>
      <c r="EE2330" s="156"/>
      <c r="EF2330" s="156"/>
      <c r="EG2330" s="156"/>
      <c r="EH2330" s="156"/>
      <c r="EI2330" s="156"/>
      <c r="EJ2330" s="156"/>
      <c r="EK2330" s="156"/>
      <c r="EL2330" s="156"/>
      <c r="EM2330" s="156"/>
      <c r="EN2330" s="156"/>
      <c r="EO2330" s="156"/>
      <c r="EP2330" s="156"/>
      <c r="EQ2330" s="156"/>
      <c r="ER2330" s="156"/>
      <c r="ES2330" s="156"/>
      <c r="ET2330" s="156"/>
      <c r="EU2330" s="156"/>
      <c r="EV2330" s="156"/>
      <c r="EW2330" s="156"/>
      <c r="EX2330" s="156"/>
      <c r="EY2330" s="156"/>
      <c r="EZ2330" s="156"/>
      <c r="FA2330" s="156"/>
      <c r="FB2330" s="156"/>
      <c r="FC2330" s="156"/>
      <c r="FD2330" s="156"/>
      <c r="FE2330" s="156"/>
      <c r="FF2330" s="156"/>
      <c r="FG2330" s="156"/>
      <c r="FH2330" s="156"/>
      <c r="FI2330" s="156"/>
      <c r="FJ2330" s="156"/>
      <c r="FK2330" s="156"/>
      <c r="FL2330" s="156"/>
      <c r="FM2330" s="156"/>
      <c r="FN2330" s="156"/>
      <c r="FO2330" s="156"/>
      <c r="FP2330" s="156"/>
      <c r="FQ2330" s="227"/>
      <c r="FR2330" s="227"/>
      <c r="FS2330" s="227"/>
      <c r="FT2330" s="227"/>
      <c r="FU2330" s="227"/>
      <c r="FV2330" s="227"/>
      <c r="FW2330" s="227"/>
      <c r="FX2330" s="227"/>
      <c r="FY2330" s="227"/>
      <c r="FZ2330" s="227"/>
      <c r="GA2330" s="227"/>
      <c r="GB2330" s="227"/>
      <c r="GC2330" s="227"/>
      <c r="GD2330" s="227"/>
      <c r="GE2330" s="227"/>
      <c r="GF2330" s="227"/>
      <c r="GG2330" s="227"/>
      <c r="GH2330" s="227"/>
      <c r="GI2330" s="227"/>
      <c r="GJ2330" s="227"/>
      <c r="GK2330" s="227"/>
      <c r="GL2330" s="227"/>
      <c r="GM2330" s="227"/>
      <c r="GN2330" s="227"/>
      <c r="GO2330" s="227"/>
      <c r="GP2330" s="227"/>
      <c r="GQ2330" s="227"/>
      <c r="GR2330" s="227"/>
      <c r="GS2330" s="227"/>
      <c r="GT2330" s="227"/>
      <c r="GU2330" s="227"/>
      <c r="GV2330" s="227"/>
      <c r="GW2330" s="227"/>
      <c r="GX2330" s="227"/>
      <c r="GY2330" s="227"/>
      <c r="GZ2330" s="227"/>
      <c r="HA2330" s="227"/>
      <c r="HB2330" s="227"/>
      <c r="HC2330" s="227"/>
      <c r="HD2330" s="227"/>
      <c r="HE2330" s="227"/>
      <c r="HF2330" s="227"/>
      <c r="HG2330" s="227"/>
      <c r="HH2330" s="227"/>
      <c r="HI2330" s="227"/>
      <c r="HJ2330" s="227"/>
      <c r="HK2330" s="227"/>
      <c r="HL2330" s="227"/>
      <c r="HM2330" s="227"/>
      <c r="HN2330" s="227"/>
      <c r="HO2330" s="227"/>
      <c r="HP2330" s="227"/>
      <c r="HQ2330" s="227"/>
      <c r="HR2330" s="227"/>
      <c r="HS2330" s="227"/>
      <c r="HT2330" s="227"/>
      <c r="HU2330" s="227"/>
      <c r="HV2330" s="227"/>
      <c r="HW2330" s="227"/>
      <c r="HX2330" s="227"/>
      <c r="HY2330" s="227"/>
      <c r="HZ2330" s="227"/>
      <c r="IA2330" s="227"/>
      <c r="IB2330" s="227"/>
      <c r="IC2330" s="227"/>
      <c r="ID2330" s="227"/>
      <c r="IE2330" s="227"/>
      <c r="IF2330" s="227"/>
      <c r="IG2330" s="227"/>
      <c r="IH2330" s="227"/>
      <c r="II2330" s="227"/>
      <c r="IJ2330" s="227"/>
      <c r="IK2330" s="227"/>
      <c r="IL2330" s="227"/>
      <c r="IM2330" s="227"/>
      <c r="IN2330" s="227"/>
      <c r="IO2330" s="227"/>
      <c r="IP2330" s="227"/>
      <c r="IQ2330" s="227"/>
      <c r="IR2330" s="227"/>
      <c r="IS2330" s="227"/>
      <c r="IT2330" s="227"/>
      <c r="IU2330" s="227"/>
      <c r="IV2330" s="227"/>
      <c r="IW2330" s="227"/>
      <c r="IX2330" s="227"/>
      <c r="IY2330" s="227"/>
      <c r="IZ2330" s="227"/>
      <c r="JA2330" s="227"/>
      <c r="JB2330" s="227"/>
      <c r="JC2330" s="227"/>
      <c r="JD2330" s="227"/>
      <c r="JE2330" s="227"/>
      <c r="JF2330" s="227"/>
      <c r="JG2330" s="227"/>
      <c r="JH2330" s="227"/>
      <c r="JI2330" s="227"/>
      <c r="JJ2330" s="227"/>
      <c r="JK2330" s="227"/>
      <c r="JL2330" s="227"/>
      <c r="JM2330" s="227"/>
      <c r="JN2330" s="227"/>
      <c r="JO2330" s="227"/>
      <c r="JP2330" s="227"/>
      <c r="JQ2330" s="227"/>
      <c r="JR2330" s="227"/>
      <c r="JS2330" s="227"/>
      <c r="JT2330" s="227"/>
      <c r="JU2330" s="227"/>
      <c r="JV2330" s="227"/>
      <c r="JW2330" s="227"/>
      <c r="JX2330" s="227"/>
      <c r="JY2330" s="227"/>
      <c r="JZ2330" s="227"/>
      <c r="KA2330" s="227"/>
      <c r="KB2330" s="227"/>
      <c r="KC2330" s="227"/>
      <c r="KD2330" s="227"/>
      <c r="KE2330" s="227"/>
      <c r="KF2330" s="227"/>
      <c r="KG2330" s="227"/>
      <c r="KH2330" s="227"/>
      <c r="KI2330" s="227"/>
      <c r="KJ2330" s="227"/>
      <c r="KK2330" s="227"/>
      <c r="KL2330" s="227"/>
      <c r="KM2330" s="227"/>
      <c r="KN2330" s="227"/>
      <c r="KO2330" s="227"/>
      <c r="KP2330" s="227"/>
      <c r="KQ2330" s="227"/>
    </row>
    <row r="2331" spans="1:303" s="74" customFormat="1" x14ac:dyDescent="0.2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154"/>
      <c r="AB2331" s="155"/>
      <c r="AC2331" s="152"/>
      <c r="AD2331" s="152"/>
      <c r="AE2331" s="152"/>
      <c r="AF2331" s="152"/>
      <c r="AG2331" s="157"/>
      <c r="AH2331" s="157"/>
      <c r="AI2331" s="152"/>
      <c r="AJ2331" s="152"/>
      <c r="AK2331" s="152"/>
      <c r="AL2331" s="152"/>
      <c r="AM2331" s="154"/>
      <c r="AN2331" s="156"/>
      <c r="AO2331" s="156"/>
      <c r="AP2331" s="156"/>
      <c r="AQ2331" s="156"/>
      <c r="AR2331" s="156"/>
      <c r="AS2331" s="156"/>
      <c r="AT2331" s="156"/>
      <c r="AU2331" s="156"/>
      <c r="AV2331" s="156"/>
      <c r="AW2331" s="156"/>
      <c r="AX2331" s="156"/>
      <c r="AY2331" s="156"/>
      <c r="AZ2331" s="156"/>
      <c r="BA2331" s="156"/>
      <c r="BB2331" s="156"/>
      <c r="BC2331" s="156"/>
      <c r="BD2331" s="156"/>
      <c r="BE2331" s="156"/>
      <c r="BF2331" s="156"/>
      <c r="BG2331" s="156"/>
      <c r="BH2331" s="156"/>
      <c r="BI2331" s="156"/>
      <c r="BJ2331" s="156"/>
      <c r="BK2331" s="156"/>
      <c r="BL2331" s="156"/>
      <c r="BM2331" s="156"/>
      <c r="BN2331" s="156"/>
      <c r="BO2331" s="156"/>
      <c r="BP2331" s="156"/>
      <c r="BQ2331" s="156"/>
      <c r="BR2331" s="156"/>
      <c r="BS2331" s="156"/>
      <c r="BT2331" s="156"/>
      <c r="BU2331" s="156"/>
      <c r="BV2331" s="156"/>
      <c r="BW2331" s="156"/>
      <c r="BX2331" s="156"/>
      <c r="BY2331" s="156"/>
      <c r="BZ2331" s="156"/>
      <c r="CA2331" s="156"/>
      <c r="CB2331" s="156"/>
      <c r="CC2331" s="156"/>
      <c r="CD2331" s="156"/>
      <c r="CE2331" s="156"/>
      <c r="CF2331" s="156"/>
      <c r="CG2331" s="156"/>
      <c r="CH2331" s="156"/>
      <c r="CI2331" s="156"/>
      <c r="CJ2331" s="156"/>
      <c r="CK2331" s="156"/>
      <c r="CL2331" s="156"/>
      <c r="CM2331" s="156"/>
      <c r="CN2331" s="156"/>
      <c r="CO2331" s="156"/>
      <c r="CP2331" s="156"/>
      <c r="CQ2331" s="156"/>
      <c r="CR2331" s="156"/>
      <c r="CS2331" s="156"/>
      <c r="CT2331" s="156"/>
      <c r="CU2331" s="156"/>
      <c r="CV2331" s="156"/>
      <c r="CW2331" s="156"/>
      <c r="CX2331" s="156"/>
      <c r="CY2331" s="156"/>
      <c r="CZ2331" s="156"/>
      <c r="DA2331" s="156"/>
      <c r="DB2331" s="156"/>
      <c r="DC2331" s="156"/>
      <c r="DD2331" s="156"/>
      <c r="DE2331" s="156"/>
      <c r="DF2331" s="156"/>
      <c r="DG2331" s="156"/>
      <c r="DH2331" s="156"/>
      <c r="DI2331" s="156"/>
      <c r="DJ2331" s="156"/>
      <c r="DK2331" s="156"/>
      <c r="DL2331" s="156"/>
      <c r="DM2331" s="156"/>
      <c r="DN2331" s="156"/>
      <c r="DO2331" s="156"/>
      <c r="DP2331" s="156"/>
      <c r="DQ2331" s="156"/>
      <c r="DR2331" s="156"/>
      <c r="DS2331" s="156"/>
      <c r="DT2331" s="156"/>
      <c r="DU2331" s="156"/>
      <c r="DV2331" s="156"/>
      <c r="DW2331" s="156"/>
      <c r="DX2331" s="156"/>
      <c r="DY2331" s="156"/>
      <c r="DZ2331" s="156"/>
      <c r="EA2331" s="156"/>
      <c r="EB2331" s="156"/>
      <c r="EC2331" s="156"/>
      <c r="ED2331" s="156"/>
      <c r="EE2331" s="156"/>
      <c r="EF2331" s="156"/>
      <c r="EG2331" s="156"/>
      <c r="EH2331" s="156"/>
      <c r="EI2331" s="156"/>
      <c r="EJ2331" s="156"/>
      <c r="EK2331" s="156"/>
      <c r="EL2331" s="156"/>
      <c r="EM2331" s="156"/>
      <c r="EN2331" s="156"/>
      <c r="EO2331" s="156"/>
      <c r="EP2331" s="156"/>
      <c r="EQ2331" s="156"/>
      <c r="ER2331" s="156"/>
      <c r="ES2331" s="156"/>
      <c r="ET2331" s="156"/>
      <c r="EU2331" s="156"/>
      <c r="EV2331" s="156"/>
      <c r="EW2331" s="156"/>
      <c r="EX2331" s="156"/>
      <c r="EY2331" s="156"/>
      <c r="EZ2331" s="156"/>
      <c r="FA2331" s="156"/>
      <c r="FB2331" s="156"/>
      <c r="FC2331" s="156"/>
      <c r="FD2331" s="156"/>
      <c r="FE2331" s="156"/>
      <c r="FF2331" s="156"/>
      <c r="FG2331" s="156"/>
      <c r="FH2331" s="156"/>
      <c r="FI2331" s="156"/>
      <c r="FJ2331" s="156"/>
      <c r="FK2331" s="156"/>
      <c r="FL2331" s="156"/>
      <c r="FM2331" s="156"/>
      <c r="FN2331" s="156"/>
      <c r="FO2331" s="156"/>
      <c r="FP2331" s="156"/>
      <c r="FQ2331" s="227"/>
      <c r="FR2331" s="227"/>
      <c r="FS2331" s="227"/>
      <c r="FT2331" s="227"/>
      <c r="FU2331" s="227"/>
      <c r="FV2331" s="227"/>
      <c r="FW2331" s="227"/>
      <c r="FX2331" s="227"/>
      <c r="FY2331" s="227"/>
      <c r="FZ2331" s="227"/>
      <c r="GA2331" s="227"/>
      <c r="GB2331" s="227"/>
      <c r="GC2331" s="227"/>
      <c r="GD2331" s="227"/>
      <c r="GE2331" s="227"/>
      <c r="GF2331" s="227"/>
      <c r="GG2331" s="227"/>
      <c r="GH2331" s="227"/>
      <c r="GI2331" s="227"/>
      <c r="GJ2331" s="227"/>
      <c r="GK2331" s="227"/>
      <c r="GL2331" s="227"/>
      <c r="GM2331" s="227"/>
      <c r="GN2331" s="227"/>
      <c r="GO2331" s="227"/>
      <c r="GP2331" s="227"/>
      <c r="GQ2331" s="227"/>
      <c r="GR2331" s="227"/>
      <c r="GS2331" s="227"/>
      <c r="GT2331" s="227"/>
      <c r="GU2331" s="227"/>
      <c r="GV2331" s="227"/>
      <c r="GW2331" s="227"/>
      <c r="GX2331" s="227"/>
      <c r="GY2331" s="227"/>
      <c r="GZ2331" s="227"/>
      <c r="HA2331" s="227"/>
      <c r="HB2331" s="227"/>
      <c r="HC2331" s="227"/>
      <c r="HD2331" s="227"/>
      <c r="HE2331" s="227"/>
      <c r="HF2331" s="227"/>
      <c r="HG2331" s="227"/>
      <c r="HH2331" s="227"/>
      <c r="HI2331" s="227"/>
      <c r="HJ2331" s="227"/>
      <c r="HK2331" s="227"/>
      <c r="HL2331" s="227"/>
      <c r="HM2331" s="227"/>
      <c r="HN2331" s="227"/>
      <c r="HO2331" s="227"/>
      <c r="HP2331" s="227"/>
      <c r="HQ2331" s="227"/>
      <c r="HR2331" s="227"/>
      <c r="HS2331" s="227"/>
      <c r="HT2331" s="227"/>
      <c r="HU2331" s="227"/>
      <c r="HV2331" s="227"/>
      <c r="HW2331" s="227"/>
      <c r="HX2331" s="227"/>
      <c r="HY2331" s="227"/>
      <c r="HZ2331" s="227"/>
      <c r="IA2331" s="227"/>
      <c r="IB2331" s="227"/>
      <c r="IC2331" s="227"/>
      <c r="ID2331" s="227"/>
      <c r="IE2331" s="227"/>
      <c r="IF2331" s="227"/>
      <c r="IG2331" s="227"/>
      <c r="IH2331" s="227"/>
      <c r="II2331" s="227"/>
      <c r="IJ2331" s="227"/>
      <c r="IK2331" s="227"/>
      <c r="IL2331" s="227"/>
      <c r="IM2331" s="227"/>
      <c r="IN2331" s="227"/>
      <c r="IO2331" s="227"/>
      <c r="IP2331" s="227"/>
      <c r="IQ2331" s="227"/>
      <c r="IR2331" s="227"/>
      <c r="IS2331" s="227"/>
      <c r="IT2331" s="227"/>
      <c r="IU2331" s="227"/>
      <c r="IV2331" s="227"/>
      <c r="IW2331" s="227"/>
      <c r="IX2331" s="227"/>
      <c r="IY2331" s="227"/>
      <c r="IZ2331" s="227"/>
      <c r="JA2331" s="227"/>
      <c r="JB2331" s="227"/>
      <c r="JC2331" s="227"/>
      <c r="JD2331" s="227"/>
      <c r="JE2331" s="227"/>
      <c r="JF2331" s="227"/>
      <c r="JG2331" s="227"/>
      <c r="JH2331" s="227"/>
      <c r="JI2331" s="227"/>
      <c r="JJ2331" s="227"/>
      <c r="JK2331" s="227"/>
      <c r="JL2331" s="227"/>
      <c r="JM2331" s="227"/>
      <c r="JN2331" s="227"/>
      <c r="JO2331" s="227"/>
      <c r="JP2331" s="227"/>
      <c r="JQ2331" s="227"/>
      <c r="JR2331" s="227"/>
      <c r="JS2331" s="227"/>
      <c r="JT2331" s="227"/>
      <c r="JU2331" s="227"/>
      <c r="JV2331" s="227"/>
      <c r="JW2331" s="227"/>
      <c r="JX2331" s="227"/>
      <c r="JY2331" s="227"/>
      <c r="JZ2331" s="227"/>
      <c r="KA2331" s="227"/>
      <c r="KB2331" s="227"/>
      <c r="KC2331" s="227"/>
      <c r="KD2331" s="227"/>
      <c r="KE2331" s="227"/>
      <c r="KF2331" s="227"/>
      <c r="KG2331" s="227"/>
      <c r="KH2331" s="227"/>
      <c r="KI2331" s="227"/>
      <c r="KJ2331" s="227"/>
      <c r="KK2331" s="227"/>
      <c r="KL2331" s="227"/>
      <c r="KM2331" s="227"/>
      <c r="KN2331" s="227"/>
      <c r="KO2331" s="227"/>
      <c r="KP2331" s="227"/>
      <c r="KQ2331" s="227"/>
    </row>
    <row r="2332" spans="1:303" s="74" customFormat="1" x14ac:dyDescent="0.2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154"/>
      <c r="AB2332" s="155"/>
      <c r="AC2332" s="152"/>
      <c r="AD2332" s="152"/>
      <c r="AE2332" s="152"/>
      <c r="AF2332" s="152"/>
      <c r="AG2332" s="157"/>
      <c r="AH2332" s="157"/>
      <c r="AI2332" s="152"/>
      <c r="AJ2332" s="152"/>
      <c r="AK2332" s="152"/>
      <c r="AL2332" s="152"/>
      <c r="AM2332" s="154"/>
      <c r="AN2332" s="156"/>
      <c r="AO2332" s="156"/>
      <c r="AP2332" s="156"/>
      <c r="AQ2332" s="156"/>
      <c r="AR2332" s="156"/>
      <c r="AS2332" s="156"/>
      <c r="AT2332" s="156"/>
      <c r="AU2332" s="156"/>
      <c r="AV2332" s="156"/>
      <c r="AW2332" s="156"/>
      <c r="AX2332" s="156"/>
      <c r="AY2332" s="156"/>
      <c r="AZ2332" s="156"/>
      <c r="BA2332" s="156"/>
      <c r="BB2332" s="156"/>
      <c r="BC2332" s="156"/>
      <c r="BD2332" s="156"/>
      <c r="BE2332" s="156"/>
      <c r="BF2332" s="156"/>
      <c r="BG2332" s="156"/>
      <c r="BH2332" s="156"/>
      <c r="BI2332" s="156"/>
      <c r="BJ2332" s="156"/>
      <c r="BK2332" s="156"/>
      <c r="BL2332" s="156"/>
      <c r="BM2332" s="156"/>
      <c r="BN2332" s="156"/>
      <c r="BO2332" s="156"/>
      <c r="BP2332" s="156"/>
      <c r="BQ2332" s="156"/>
      <c r="BR2332" s="156"/>
      <c r="BS2332" s="156"/>
      <c r="BT2332" s="156"/>
      <c r="BU2332" s="156"/>
      <c r="BV2332" s="156"/>
      <c r="BW2332" s="156"/>
      <c r="BX2332" s="156"/>
      <c r="BY2332" s="156"/>
      <c r="BZ2332" s="156"/>
      <c r="CA2332" s="156"/>
      <c r="CB2332" s="156"/>
      <c r="CC2332" s="156"/>
      <c r="CD2332" s="156"/>
      <c r="CE2332" s="156"/>
      <c r="CF2332" s="156"/>
      <c r="CG2332" s="156"/>
      <c r="CH2332" s="156"/>
      <c r="CI2332" s="156"/>
      <c r="CJ2332" s="156"/>
      <c r="CK2332" s="156"/>
      <c r="CL2332" s="156"/>
      <c r="CM2332" s="156"/>
      <c r="CN2332" s="156"/>
      <c r="CO2332" s="156"/>
      <c r="CP2332" s="156"/>
      <c r="CQ2332" s="156"/>
      <c r="CR2332" s="156"/>
      <c r="CS2332" s="156"/>
      <c r="CT2332" s="156"/>
      <c r="CU2332" s="156"/>
      <c r="CV2332" s="156"/>
      <c r="CW2332" s="156"/>
      <c r="CX2332" s="156"/>
      <c r="CY2332" s="156"/>
      <c r="CZ2332" s="156"/>
      <c r="DA2332" s="156"/>
      <c r="DB2332" s="156"/>
      <c r="DC2332" s="156"/>
      <c r="DD2332" s="156"/>
      <c r="DE2332" s="156"/>
      <c r="DF2332" s="156"/>
      <c r="DG2332" s="156"/>
      <c r="DH2332" s="156"/>
      <c r="DI2332" s="156"/>
      <c r="DJ2332" s="156"/>
      <c r="DK2332" s="156"/>
      <c r="DL2332" s="156"/>
      <c r="DM2332" s="156"/>
      <c r="DN2332" s="156"/>
      <c r="DO2332" s="156"/>
      <c r="DP2332" s="156"/>
      <c r="DQ2332" s="156"/>
      <c r="DR2332" s="156"/>
      <c r="DS2332" s="156"/>
      <c r="DT2332" s="156"/>
      <c r="DU2332" s="156"/>
      <c r="DV2332" s="156"/>
      <c r="DW2332" s="156"/>
      <c r="DX2332" s="156"/>
      <c r="DY2332" s="156"/>
      <c r="DZ2332" s="156"/>
      <c r="EA2332" s="156"/>
      <c r="EB2332" s="156"/>
      <c r="EC2332" s="156"/>
      <c r="ED2332" s="156"/>
      <c r="EE2332" s="156"/>
      <c r="EF2332" s="156"/>
      <c r="EG2332" s="156"/>
      <c r="EH2332" s="156"/>
      <c r="EI2332" s="156"/>
      <c r="EJ2332" s="156"/>
      <c r="EK2332" s="156"/>
      <c r="EL2332" s="156"/>
      <c r="EM2332" s="156"/>
      <c r="EN2332" s="156"/>
      <c r="EO2332" s="156"/>
      <c r="EP2332" s="156"/>
      <c r="EQ2332" s="156"/>
      <c r="ER2332" s="156"/>
      <c r="ES2332" s="156"/>
      <c r="ET2332" s="156"/>
      <c r="EU2332" s="156"/>
      <c r="EV2332" s="156"/>
      <c r="EW2332" s="156"/>
      <c r="EX2332" s="156"/>
      <c r="EY2332" s="156"/>
      <c r="EZ2332" s="156"/>
      <c r="FA2332" s="156"/>
      <c r="FB2332" s="156"/>
      <c r="FC2332" s="156"/>
      <c r="FD2332" s="156"/>
      <c r="FE2332" s="156"/>
      <c r="FF2332" s="156"/>
      <c r="FG2332" s="156"/>
      <c r="FH2332" s="156"/>
      <c r="FI2332" s="156"/>
      <c r="FJ2332" s="156"/>
      <c r="FK2332" s="156"/>
      <c r="FL2332" s="156"/>
      <c r="FM2332" s="156"/>
      <c r="FN2332" s="156"/>
      <c r="FO2332" s="156"/>
      <c r="FP2332" s="156"/>
      <c r="FQ2332" s="227"/>
      <c r="FR2332" s="227"/>
      <c r="FS2332" s="227"/>
      <c r="FT2332" s="227"/>
      <c r="FU2332" s="227"/>
      <c r="FV2332" s="227"/>
      <c r="FW2332" s="227"/>
      <c r="FX2332" s="227"/>
      <c r="FY2332" s="227"/>
      <c r="FZ2332" s="227"/>
      <c r="GA2332" s="227"/>
      <c r="GB2332" s="227"/>
      <c r="GC2332" s="227"/>
      <c r="GD2332" s="227"/>
      <c r="GE2332" s="227"/>
      <c r="GF2332" s="227"/>
      <c r="GG2332" s="227"/>
      <c r="GH2332" s="227"/>
      <c r="GI2332" s="227"/>
      <c r="GJ2332" s="227"/>
      <c r="GK2332" s="227"/>
      <c r="GL2332" s="227"/>
      <c r="GM2332" s="227"/>
      <c r="GN2332" s="227"/>
      <c r="GO2332" s="227"/>
      <c r="GP2332" s="227"/>
      <c r="GQ2332" s="227"/>
      <c r="GR2332" s="227"/>
      <c r="GS2332" s="227"/>
      <c r="GT2332" s="227"/>
      <c r="GU2332" s="227"/>
      <c r="GV2332" s="227"/>
      <c r="GW2332" s="227"/>
      <c r="GX2332" s="227"/>
      <c r="GY2332" s="227"/>
      <c r="GZ2332" s="227"/>
      <c r="HA2332" s="227"/>
      <c r="HB2332" s="227"/>
      <c r="HC2332" s="227"/>
      <c r="HD2332" s="227"/>
      <c r="HE2332" s="227"/>
      <c r="HF2332" s="227"/>
      <c r="HG2332" s="227"/>
      <c r="HH2332" s="227"/>
      <c r="HI2332" s="227"/>
      <c r="HJ2332" s="227"/>
      <c r="HK2332" s="227"/>
      <c r="HL2332" s="227"/>
      <c r="HM2332" s="227"/>
      <c r="HN2332" s="227"/>
      <c r="HO2332" s="227"/>
      <c r="HP2332" s="227"/>
      <c r="HQ2332" s="227"/>
      <c r="HR2332" s="227"/>
      <c r="HS2332" s="227"/>
      <c r="HT2332" s="227"/>
      <c r="HU2332" s="227"/>
      <c r="HV2332" s="227"/>
      <c r="HW2332" s="227"/>
      <c r="HX2332" s="227"/>
      <c r="HY2332" s="227"/>
      <c r="HZ2332" s="227"/>
      <c r="IA2332" s="227"/>
      <c r="IB2332" s="227"/>
      <c r="IC2332" s="227"/>
      <c r="ID2332" s="227"/>
      <c r="IE2332" s="227"/>
      <c r="IF2332" s="227"/>
      <c r="IG2332" s="227"/>
      <c r="IH2332" s="227"/>
      <c r="II2332" s="227"/>
      <c r="IJ2332" s="227"/>
      <c r="IK2332" s="227"/>
      <c r="IL2332" s="227"/>
      <c r="IM2332" s="227"/>
      <c r="IN2332" s="227"/>
      <c r="IO2332" s="227"/>
      <c r="IP2332" s="227"/>
      <c r="IQ2332" s="227"/>
      <c r="IR2332" s="227"/>
      <c r="IS2332" s="227"/>
      <c r="IT2332" s="227"/>
      <c r="IU2332" s="227"/>
      <c r="IV2332" s="227"/>
      <c r="IW2332" s="227"/>
      <c r="IX2332" s="227"/>
      <c r="IY2332" s="227"/>
      <c r="IZ2332" s="227"/>
      <c r="JA2332" s="227"/>
      <c r="JB2332" s="227"/>
      <c r="JC2332" s="227"/>
      <c r="JD2332" s="227"/>
      <c r="JE2332" s="227"/>
      <c r="JF2332" s="227"/>
      <c r="JG2332" s="227"/>
      <c r="JH2332" s="227"/>
      <c r="JI2332" s="227"/>
      <c r="JJ2332" s="227"/>
      <c r="JK2332" s="227"/>
      <c r="JL2332" s="227"/>
      <c r="JM2332" s="227"/>
      <c r="JN2332" s="227"/>
      <c r="JO2332" s="227"/>
      <c r="JP2332" s="227"/>
      <c r="JQ2332" s="227"/>
      <c r="JR2332" s="227"/>
      <c r="JS2332" s="227"/>
      <c r="JT2332" s="227"/>
      <c r="JU2332" s="227"/>
      <c r="JV2332" s="227"/>
      <c r="JW2332" s="227"/>
      <c r="JX2332" s="227"/>
      <c r="JY2332" s="227"/>
      <c r="JZ2332" s="227"/>
      <c r="KA2332" s="227"/>
      <c r="KB2332" s="227"/>
      <c r="KC2332" s="227"/>
      <c r="KD2332" s="227"/>
      <c r="KE2332" s="227"/>
      <c r="KF2332" s="227"/>
      <c r="KG2332" s="227"/>
      <c r="KH2332" s="227"/>
      <c r="KI2332" s="227"/>
      <c r="KJ2332" s="227"/>
      <c r="KK2332" s="227"/>
      <c r="KL2332" s="227"/>
      <c r="KM2332" s="227"/>
      <c r="KN2332" s="227"/>
      <c r="KO2332" s="227"/>
      <c r="KP2332" s="227"/>
      <c r="KQ2332" s="227"/>
    </row>
    <row r="2333" spans="1:303" s="74" customFormat="1" x14ac:dyDescent="0.2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154"/>
      <c r="AB2333" s="155"/>
      <c r="AC2333" s="152"/>
      <c r="AD2333" s="152"/>
      <c r="AE2333" s="152"/>
      <c r="AF2333" s="152"/>
      <c r="AG2333" s="157"/>
      <c r="AH2333" s="157"/>
      <c r="AI2333" s="152"/>
      <c r="AJ2333" s="152"/>
      <c r="AK2333" s="152"/>
      <c r="AL2333" s="152"/>
      <c r="AM2333" s="154"/>
      <c r="AN2333" s="156"/>
      <c r="AO2333" s="156"/>
      <c r="AP2333" s="156"/>
      <c r="AQ2333" s="156"/>
      <c r="AR2333" s="156"/>
      <c r="AS2333" s="156"/>
      <c r="AT2333" s="156"/>
      <c r="AU2333" s="156"/>
      <c r="AV2333" s="156"/>
      <c r="AW2333" s="156"/>
      <c r="AX2333" s="156"/>
      <c r="AY2333" s="156"/>
      <c r="AZ2333" s="156"/>
      <c r="BA2333" s="156"/>
      <c r="BB2333" s="156"/>
      <c r="BC2333" s="156"/>
      <c r="BD2333" s="156"/>
      <c r="BE2333" s="156"/>
      <c r="BF2333" s="156"/>
      <c r="BG2333" s="156"/>
      <c r="BH2333" s="156"/>
      <c r="BI2333" s="156"/>
      <c r="BJ2333" s="156"/>
      <c r="BK2333" s="156"/>
      <c r="BL2333" s="156"/>
      <c r="BM2333" s="156"/>
      <c r="BN2333" s="156"/>
      <c r="BO2333" s="156"/>
      <c r="BP2333" s="156"/>
      <c r="BQ2333" s="156"/>
      <c r="BR2333" s="156"/>
      <c r="BS2333" s="156"/>
      <c r="BT2333" s="156"/>
      <c r="BU2333" s="156"/>
      <c r="BV2333" s="156"/>
      <c r="BW2333" s="156"/>
      <c r="BX2333" s="156"/>
      <c r="BY2333" s="156"/>
      <c r="BZ2333" s="156"/>
      <c r="CA2333" s="156"/>
      <c r="CB2333" s="156"/>
      <c r="CC2333" s="156"/>
      <c r="CD2333" s="156"/>
      <c r="CE2333" s="156"/>
      <c r="CF2333" s="156"/>
      <c r="CG2333" s="156"/>
      <c r="CH2333" s="156"/>
      <c r="CI2333" s="156"/>
      <c r="CJ2333" s="156"/>
      <c r="CK2333" s="156"/>
      <c r="CL2333" s="156"/>
      <c r="CM2333" s="156"/>
      <c r="CN2333" s="156"/>
      <c r="CO2333" s="156"/>
      <c r="CP2333" s="156"/>
      <c r="CQ2333" s="156"/>
      <c r="CR2333" s="156"/>
      <c r="CS2333" s="156"/>
      <c r="CT2333" s="156"/>
      <c r="CU2333" s="156"/>
      <c r="CV2333" s="156"/>
      <c r="CW2333" s="156"/>
      <c r="CX2333" s="156"/>
      <c r="CY2333" s="156"/>
      <c r="CZ2333" s="156"/>
      <c r="DA2333" s="156"/>
      <c r="DB2333" s="156"/>
      <c r="DC2333" s="156"/>
      <c r="DD2333" s="156"/>
      <c r="DE2333" s="156"/>
      <c r="DF2333" s="156"/>
      <c r="DG2333" s="156"/>
      <c r="DH2333" s="156"/>
      <c r="DI2333" s="156"/>
      <c r="DJ2333" s="156"/>
      <c r="DK2333" s="156"/>
      <c r="DL2333" s="156"/>
      <c r="DM2333" s="156"/>
      <c r="DN2333" s="156"/>
      <c r="DO2333" s="156"/>
      <c r="DP2333" s="156"/>
      <c r="DQ2333" s="156"/>
      <c r="DR2333" s="156"/>
      <c r="DS2333" s="156"/>
      <c r="DT2333" s="156"/>
      <c r="DU2333" s="156"/>
      <c r="DV2333" s="156"/>
      <c r="DW2333" s="156"/>
      <c r="DX2333" s="156"/>
      <c r="DY2333" s="156"/>
      <c r="DZ2333" s="156"/>
      <c r="EA2333" s="156"/>
      <c r="EB2333" s="156"/>
      <c r="EC2333" s="156"/>
      <c r="ED2333" s="156"/>
      <c r="EE2333" s="156"/>
      <c r="EF2333" s="156"/>
      <c r="EG2333" s="156"/>
      <c r="EH2333" s="156"/>
      <c r="EI2333" s="156"/>
      <c r="EJ2333" s="156"/>
      <c r="EK2333" s="156"/>
      <c r="EL2333" s="156"/>
      <c r="EM2333" s="156"/>
      <c r="EN2333" s="156"/>
      <c r="EO2333" s="156"/>
      <c r="EP2333" s="156"/>
      <c r="EQ2333" s="156"/>
      <c r="ER2333" s="156"/>
      <c r="ES2333" s="156"/>
      <c r="ET2333" s="156"/>
      <c r="EU2333" s="156"/>
      <c r="EV2333" s="156"/>
      <c r="EW2333" s="156"/>
      <c r="EX2333" s="156"/>
      <c r="EY2333" s="156"/>
      <c r="EZ2333" s="156"/>
      <c r="FA2333" s="156"/>
      <c r="FB2333" s="156"/>
      <c r="FC2333" s="156"/>
      <c r="FD2333" s="156"/>
      <c r="FE2333" s="156"/>
      <c r="FF2333" s="156"/>
      <c r="FG2333" s="156"/>
      <c r="FH2333" s="156"/>
      <c r="FI2333" s="156"/>
      <c r="FJ2333" s="156"/>
      <c r="FK2333" s="156"/>
      <c r="FL2333" s="156"/>
      <c r="FM2333" s="156"/>
      <c r="FN2333" s="156"/>
      <c r="FO2333" s="156"/>
      <c r="FP2333" s="156"/>
      <c r="FQ2333" s="227"/>
      <c r="FR2333" s="227"/>
      <c r="FS2333" s="227"/>
      <c r="FT2333" s="227"/>
      <c r="FU2333" s="227"/>
      <c r="FV2333" s="227"/>
      <c r="FW2333" s="227"/>
      <c r="FX2333" s="227"/>
      <c r="FY2333" s="227"/>
      <c r="FZ2333" s="227"/>
      <c r="GA2333" s="227"/>
      <c r="GB2333" s="227"/>
      <c r="GC2333" s="227"/>
      <c r="GD2333" s="227"/>
      <c r="GE2333" s="227"/>
      <c r="GF2333" s="227"/>
      <c r="GG2333" s="227"/>
      <c r="GH2333" s="227"/>
      <c r="GI2333" s="227"/>
      <c r="GJ2333" s="227"/>
      <c r="GK2333" s="227"/>
      <c r="GL2333" s="227"/>
      <c r="GM2333" s="227"/>
      <c r="GN2333" s="227"/>
      <c r="GO2333" s="227"/>
      <c r="GP2333" s="227"/>
      <c r="GQ2333" s="227"/>
      <c r="GR2333" s="227"/>
      <c r="GS2333" s="227"/>
      <c r="GT2333" s="227"/>
      <c r="GU2333" s="227"/>
      <c r="GV2333" s="227"/>
      <c r="GW2333" s="227"/>
      <c r="GX2333" s="227"/>
      <c r="GY2333" s="227"/>
      <c r="GZ2333" s="227"/>
      <c r="HA2333" s="227"/>
      <c r="HB2333" s="227"/>
      <c r="HC2333" s="227"/>
      <c r="HD2333" s="227"/>
      <c r="HE2333" s="227"/>
      <c r="HF2333" s="227"/>
      <c r="HG2333" s="227"/>
      <c r="HH2333" s="227"/>
      <c r="HI2333" s="227"/>
      <c r="HJ2333" s="227"/>
      <c r="HK2333" s="227"/>
      <c r="HL2333" s="227"/>
      <c r="HM2333" s="227"/>
      <c r="HN2333" s="227"/>
      <c r="HO2333" s="227"/>
      <c r="HP2333" s="227"/>
      <c r="HQ2333" s="227"/>
      <c r="HR2333" s="227"/>
      <c r="HS2333" s="227"/>
      <c r="HT2333" s="227"/>
      <c r="HU2333" s="227"/>
      <c r="HV2333" s="227"/>
      <c r="HW2333" s="227"/>
      <c r="HX2333" s="227"/>
      <c r="HY2333" s="227"/>
      <c r="HZ2333" s="227"/>
      <c r="IA2333" s="227"/>
      <c r="IB2333" s="227"/>
      <c r="IC2333" s="227"/>
      <c r="ID2333" s="227"/>
      <c r="IE2333" s="227"/>
      <c r="IF2333" s="227"/>
      <c r="IG2333" s="227"/>
      <c r="IH2333" s="227"/>
      <c r="II2333" s="227"/>
      <c r="IJ2333" s="227"/>
      <c r="IK2333" s="227"/>
      <c r="IL2333" s="227"/>
      <c r="IM2333" s="227"/>
      <c r="IN2333" s="227"/>
      <c r="IO2333" s="227"/>
      <c r="IP2333" s="227"/>
      <c r="IQ2333" s="227"/>
      <c r="IR2333" s="227"/>
      <c r="IS2333" s="227"/>
      <c r="IT2333" s="227"/>
      <c r="IU2333" s="227"/>
      <c r="IV2333" s="227"/>
      <c r="IW2333" s="227"/>
      <c r="IX2333" s="227"/>
      <c r="IY2333" s="227"/>
      <c r="IZ2333" s="227"/>
      <c r="JA2333" s="227"/>
      <c r="JB2333" s="227"/>
      <c r="JC2333" s="227"/>
      <c r="JD2333" s="227"/>
      <c r="JE2333" s="227"/>
      <c r="JF2333" s="227"/>
      <c r="JG2333" s="227"/>
      <c r="JH2333" s="227"/>
      <c r="JI2333" s="227"/>
      <c r="JJ2333" s="227"/>
      <c r="JK2333" s="227"/>
      <c r="JL2333" s="227"/>
      <c r="JM2333" s="227"/>
      <c r="JN2333" s="227"/>
      <c r="JO2333" s="227"/>
      <c r="JP2333" s="227"/>
      <c r="JQ2333" s="227"/>
      <c r="JR2333" s="227"/>
      <c r="JS2333" s="227"/>
      <c r="JT2333" s="227"/>
      <c r="JU2333" s="227"/>
      <c r="JV2333" s="227"/>
      <c r="JW2333" s="227"/>
      <c r="JX2333" s="227"/>
      <c r="JY2333" s="227"/>
      <c r="JZ2333" s="227"/>
      <c r="KA2333" s="227"/>
      <c r="KB2333" s="227"/>
      <c r="KC2333" s="227"/>
      <c r="KD2333" s="227"/>
      <c r="KE2333" s="227"/>
      <c r="KF2333" s="227"/>
      <c r="KG2333" s="227"/>
      <c r="KH2333" s="227"/>
      <c r="KI2333" s="227"/>
      <c r="KJ2333" s="227"/>
      <c r="KK2333" s="227"/>
      <c r="KL2333" s="227"/>
      <c r="KM2333" s="227"/>
      <c r="KN2333" s="227"/>
      <c r="KO2333" s="227"/>
      <c r="KP2333" s="227"/>
      <c r="KQ2333" s="227"/>
    </row>
    <row r="2334" spans="1:303" s="74" customFormat="1" x14ac:dyDescent="0.2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154"/>
      <c r="AB2334" s="155"/>
      <c r="AC2334" s="152"/>
      <c r="AD2334" s="152"/>
      <c r="AE2334" s="152"/>
      <c r="AF2334" s="152"/>
      <c r="AG2334" s="157"/>
      <c r="AH2334" s="157"/>
      <c r="AI2334" s="152"/>
      <c r="AJ2334" s="152"/>
      <c r="AK2334" s="152"/>
      <c r="AL2334" s="152"/>
      <c r="AM2334" s="154"/>
      <c r="AN2334" s="156"/>
      <c r="AO2334" s="156"/>
      <c r="AP2334" s="156"/>
      <c r="AQ2334" s="156"/>
      <c r="AR2334" s="156"/>
      <c r="AS2334" s="156"/>
      <c r="AT2334" s="156"/>
      <c r="AU2334" s="156"/>
      <c r="AV2334" s="156"/>
      <c r="AW2334" s="156"/>
      <c r="AX2334" s="156"/>
      <c r="AY2334" s="156"/>
      <c r="AZ2334" s="156"/>
      <c r="BA2334" s="156"/>
      <c r="BB2334" s="156"/>
      <c r="BC2334" s="156"/>
      <c r="BD2334" s="156"/>
      <c r="BE2334" s="156"/>
      <c r="BF2334" s="156"/>
      <c r="BG2334" s="156"/>
      <c r="BH2334" s="156"/>
      <c r="BI2334" s="156"/>
      <c r="BJ2334" s="156"/>
      <c r="BK2334" s="156"/>
      <c r="BL2334" s="156"/>
      <c r="BM2334" s="156"/>
      <c r="BN2334" s="156"/>
      <c r="BO2334" s="156"/>
      <c r="BP2334" s="156"/>
      <c r="BQ2334" s="156"/>
      <c r="BR2334" s="156"/>
      <c r="BS2334" s="156"/>
      <c r="BT2334" s="156"/>
      <c r="BU2334" s="156"/>
      <c r="BV2334" s="156"/>
      <c r="BW2334" s="156"/>
      <c r="BX2334" s="156"/>
      <c r="BY2334" s="156"/>
      <c r="BZ2334" s="156"/>
      <c r="CA2334" s="156"/>
      <c r="CB2334" s="156"/>
      <c r="CC2334" s="156"/>
      <c r="CD2334" s="156"/>
      <c r="CE2334" s="156"/>
      <c r="CF2334" s="156"/>
      <c r="CG2334" s="156"/>
      <c r="CH2334" s="156"/>
      <c r="CI2334" s="156"/>
      <c r="CJ2334" s="156"/>
      <c r="CK2334" s="156"/>
      <c r="CL2334" s="156"/>
      <c r="CM2334" s="156"/>
      <c r="CN2334" s="156"/>
      <c r="CO2334" s="156"/>
      <c r="CP2334" s="156"/>
      <c r="CQ2334" s="156"/>
      <c r="CR2334" s="156"/>
      <c r="CS2334" s="156"/>
      <c r="CT2334" s="156"/>
      <c r="CU2334" s="156"/>
      <c r="CV2334" s="156"/>
      <c r="CW2334" s="156"/>
      <c r="CX2334" s="156"/>
      <c r="CY2334" s="156"/>
      <c r="CZ2334" s="156"/>
      <c r="DA2334" s="156"/>
      <c r="DB2334" s="156"/>
      <c r="DC2334" s="156"/>
      <c r="DD2334" s="156"/>
      <c r="DE2334" s="156"/>
      <c r="DF2334" s="156"/>
      <c r="DG2334" s="156"/>
      <c r="DH2334" s="156"/>
      <c r="DI2334" s="156"/>
      <c r="DJ2334" s="156"/>
      <c r="DK2334" s="156"/>
      <c r="DL2334" s="156"/>
      <c r="DM2334" s="156"/>
      <c r="DN2334" s="156"/>
      <c r="DO2334" s="156"/>
      <c r="DP2334" s="156"/>
      <c r="DQ2334" s="156"/>
      <c r="DR2334" s="156"/>
      <c r="DS2334" s="156"/>
      <c r="DT2334" s="156"/>
      <c r="DU2334" s="156"/>
      <c r="DV2334" s="156"/>
      <c r="DW2334" s="156"/>
      <c r="DX2334" s="156"/>
      <c r="DY2334" s="156"/>
      <c r="DZ2334" s="156"/>
      <c r="EA2334" s="156"/>
      <c r="EB2334" s="156"/>
      <c r="EC2334" s="156"/>
      <c r="ED2334" s="156"/>
      <c r="EE2334" s="156"/>
      <c r="EF2334" s="156"/>
      <c r="EG2334" s="156"/>
      <c r="EH2334" s="156"/>
      <c r="EI2334" s="156"/>
      <c r="EJ2334" s="156"/>
      <c r="EK2334" s="156"/>
      <c r="EL2334" s="156"/>
      <c r="EM2334" s="156"/>
      <c r="EN2334" s="156"/>
      <c r="EO2334" s="156"/>
      <c r="EP2334" s="156"/>
      <c r="EQ2334" s="156"/>
      <c r="ER2334" s="156"/>
      <c r="ES2334" s="156"/>
      <c r="ET2334" s="156"/>
      <c r="EU2334" s="156"/>
      <c r="EV2334" s="156"/>
      <c r="EW2334" s="156"/>
      <c r="EX2334" s="156"/>
      <c r="EY2334" s="156"/>
      <c r="EZ2334" s="156"/>
      <c r="FA2334" s="156"/>
      <c r="FB2334" s="156"/>
      <c r="FC2334" s="156"/>
      <c r="FD2334" s="156"/>
      <c r="FE2334" s="156"/>
      <c r="FF2334" s="156"/>
      <c r="FG2334" s="156"/>
      <c r="FH2334" s="156"/>
      <c r="FI2334" s="156"/>
      <c r="FJ2334" s="156"/>
      <c r="FK2334" s="156"/>
      <c r="FL2334" s="156"/>
      <c r="FM2334" s="156"/>
      <c r="FN2334" s="156"/>
      <c r="FO2334" s="156"/>
      <c r="FP2334" s="156"/>
      <c r="FQ2334" s="227"/>
      <c r="FR2334" s="227"/>
      <c r="FS2334" s="227"/>
      <c r="FT2334" s="227"/>
      <c r="FU2334" s="227"/>
      <c r="FV2334" s="227"/>
      <c r="FW2334" s="227"/>
      <c r="FX2334" s="227"/>
      <c r="FY2334" s="227"/>
      <c r="FZ2334" s="227"/>
      <c r="GA2334" s="227"/>
      <c r="GB2334" s="227"/>
      <c r="GC2334" s="227"/>
      <c r="GD2334" s="227"/>
      <c r="GE2334" s="227"/>
      <c r="GF2334" s="227"/>
      <c r="GG2334" s="227"/>
      <c r="GH2334" s="227"/>
      <c r="GI2334" s="227"/>
      <c r="GJ2334" s="227"/>
      <c r="GK2334" s="227"/>
      <c r="GL2334" s="227"/>
      <c r="GM2334" s="227"/>
      <c r="GN2334" s="227"/>
      <c r="GO2334" s="227"/>
      <c r="GP2334" s="227"/>
      <c r="GQ2334" s="227"/>
      <c r="GR2334" s="227"/>
      <c r="GS2334" s="227"/>
      <c r="GT2334" s="227"/>
      <c r="GU2334" s="227"/>
      <c r="GV2334" s="227"/>
      <c r="GW2334" s="227"/>
      <c r="GX2334" s="227"/>
      <c r="GY2334" s="227"/>
      <c r="GZ2334" s="227"/>
      <c r="HA2334" s="227"/>
      <c r="HB2334" s="227"/>
      <c r="HC2334" s="227"/>
      <c r="HD2334" s="227"/>
      <c r="HE2334" s="227"/>
      <c r="HF2334" s="227"/>
      <c r="HG2334" s="227"/>
      <c r="HH2334" s="227"/>
      <c r="HI2334" s="227"/>
      <c r="HJ2334" s="227"/>
      <c r="HK2334" s="227"/>
      <c r="HL2334" s="227"/>
      <c r="HM2334" s="227"/>
      <c r="HN2334" s="227"/>
      <c r="HO2334" s="227"/>
      <c r="HP2334" s="227"/>
      <c r="HQ2334" s="227"/>
      <c r="HR2334" s="227"/>
      <c r="HS2334" s="227"/>
      <c r="HT2334" s="227"/>
      <c r="HU2334" s="227"/>
      <c r="HV2334" s="227"/>
      <c r="HW2334" s="227"/>
      <c r="HX2334" s="227"/>
      <c r="HY2334" s="227"/>
      <c r="HZ2334" s="227"/>
      <c r="IA2334" s="227"/>
      <c r="IB2334" s="227"/>
      <c r="IC2334" s="227"/>
      <c r="ID2334" s="227"/>
      <c r="IE2334" s="227"/>
      <c r="IF2334" s="227"/>
      <c r="IG2334" s="227"/>
      <c r="IH2334" s="227"/>
      <c r="II2334" s="227"/>
      <c r="IJ2334" s="227"/>
      <c r="IK2334" s="227"/>
      <c r="IL2334" s="227"/>
      <c r="IM2334" s="227"/>
      <c r="IN2334" s="227"/>
      <c r="IO2334" s="227"/>
      <c r="IP2334" s="227"/>
      <c r="IQ2334" s="227"/>
      <c r="IR2334" s="227"/>
      <c r="IS2334" s="227"/>
      <c r="IT2334" s="227"/>
      <c r="IU2334" s="227"/>
      <c r="IV2334" s="227"/>
      <c r="IW2334" s="227"/>
      <c r="IX2334" s="227"/>
      <c r="IY2334" s="227"/>
      <c r="IZ2334" s="227"/>
      <c r="JA2334" s="227"/>
      <c r="JB2334" s="227"/>
      <c r="JC2334" s="227"/>
      <c r="JD2334" s="227"/>
      <c r="JE2334" s="227"/>
      <c r="JF2334" s="227"/>
      <c r="JG2334" s="227"/>
      <c r="JH2334" s="227"/>
      <c r="JI2334" s="227"/>
      <c r="JJ2334" s="227"/>
      <c r="JK2334" s="227"/>
      <c r="JL2334" s="227"/>
      <c r="JM2334" s="227"/>
      <c r="JN2334" s="227"/>
      <c r="JO2334" s="227"/>
      <c r="JP2334" s="227"/>
      <c r="JQ2334" s="227"/>
      <c r="JR2334" s="227"/>
      <c r="JS2334" s="227"/>
      <c r="JT2334" s="227"/>
      <c r="JU2334" s="227"/>
      <c r="JV2334" s="227"/>
      <c r="JW2334" s="227"/>
      <c r="JX2334" s="227"/>
      <c r="JY2334" s="227"/>
      <c r="JZ2334" s="227"/>
      <c r="KA2334" s="227"/>
      <c r="KB2334" s="227"/>
      <c r="KC2334" s="227"/>
      <c r="KD2334" s="227"/>
      <c r="KE2334" s="227"/>
      <c r="KF2334" s="227"/>
      <c r="KG2334" s="227"/>
      <c r="KH2334" s="227"/>
      <c r="KI2334" s="227"/>
      <c r="KJ2334" s="227"/>
      <c r="KK2334" s="227"/>
      <c r="KL2334" s="227"/>
      <c r="KM2334" s="227"/>
      <c r="KN2334" s="227"/>
      <c r="KO2334" s="227"/>
      <c r="KP2334" s="227"/>
      <c r="KQ2334" s="227"/>
    </row>
    <row r="2335" spans="1:303" s="74" customFormat="1" x14ac:dyDescent="0.2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154"/>
      <c r="AB2335" s="155"/>
      <c r="AC2335" s="152"/>
      <c r="AD2335" s="152"/>
      <c r="AE2335" s="152"/>
      <c r="AF2335" s="152"/>
      <c r="AG2335" s="157"/>
      <c r="AH2335" s="157"/>
      <c r="AI2335" s="152"/>
      <c r="AJ2335" s="152"/>
      <c r="AK2335" s="152"/>
      <c r="AL2335" s="152"/>
      <c r="AM2335" s="154"/>
      <c r="AN2335" s="156"/>
      <c r="AO2335" s="156"/>
      <c r="AP2335" s="156"/>
      <c r="AQ2335" s="156"/>
      <c r="AR2335" s="156"/>
      <c r="AS2335" s="156"/>
      <c r="AT2335" s="156"/>
      <c r="AU2335" s="156"/>
      <c r="AV2335" s="156"/>
      <c r="AW2335" s="156"/>
      <c r="AX2335" s="156"/>
      <c r="AY2335" s="156"/>
      <c r="AZ2335" s="156"/>
      <c r="BA2335" s="156"/>
      <c r="BB2335" s="156"/>
      <c r="BC2335" s="156"/>
      <c r="BD2335" s="156"/>
      <c r="BE2335" s="156"/>
      <c r="BF2335" s="156"/>
      <c r="BG2335" s="156"/>
      <c r="BH2335" s="156"/>
      <c r="BI2335" s="156"/>
      <c r="BJ2335" s="156"/>
      <c r="BK2335" s="156"/>
      <c r="BL2335" s="156"/>
      <c r="BM2335" s="156"/>
      <c r="BN2335" s="156"/>
      <c r="BO2335" s="156"/>
      <c r="BP2335" s="156"/>
      <c r="BQ2335" s="156"/>
      <c r="BR2335" s="156"/>
      <c r="BS2335" s="156"/>
      <c r="BT2335" s="156"/>
      <c r="BU2335" s="156"/>
      <c r="BV2335" s="156"/>
      <c r="BW2335" s="156"/>
      <c r="BX2335" s="156"/>
      <c r="BY2335" s="156"/>
      <c r="BZ2335" s="156"/>
      <c r="CA2335" s="156"/>
      <c r="CB2335" s="156"/>
      <c r="CC2335" s="156"/>
      <c r="CD2335" s="156"/>
      <c r="CE2335" s="156"/>
      <c r="CF2335" s="156"/>
      <c r="CG2335" s="156"/>
      <c r="CH2335" s="156"/>
      <c r="CI2335" s="156"/>
      <c r="CJ2335" s="156"/>
      <c r="CK2335" s="156"/>
      <c r="CL2335" s="156"/>
      <c r="CM2335" s="156"/>
      <c r="CN2335" s="156"/>
      <c r="CO2335" s="156"/>
      <c r="CP2335" s="156"/>
      <c r="CQ2335" s="156"/>
      <c r="CR2335" s="156"/>
      <c r="CS2335" s="156"/>
      <c r="CT2335" s="156"/>
      <c r="CU2335" s="156"/>
      <c r="CV2335" s="156"/>
      <c r="CW2335" s="156"/>
      <c r="CX2335" s="156"/>
      <c r="CY2335" s="156"/>
      <c r="CZ2335" s="156"/>
      <c r="DA2335" s="156"/>
      <c r="DB2335" s="156"/>
      <c r="DC2335" s="156"/>
      <c r="DD2335" s="156"/>
      <c r="DE2335" s="156"/>
      <c r="DF2335" s="156"/>
      <c r="DG2335" s="156"/>
      <c r="DH2335" s="156"/>
      <c r="DI2335" s="156"/>
      <c r="DJ2335" s="156"/>
      <c r="DK2335" s="156"/>
      <c r="DL2335" s="156"/>
      <c r="DM2335" s="156"/>
      <c r="DN2335" s="156"/>
      <c r="DO2335" s="156"/>
      <c r="DP2335" s="156"/>
      <c r="DQ2335" s="156"/>
      <c r="DR2335" s="156"/>
      <c r="DS2335" s="156"/>
      <c r="DT2335" s="156"/>
      <c r="DU2335" s="156"/>
      <c r="DV2335" s="156"/>
      <c r="DW2335" s="156"/>
      <c r="DX2335" s="156"/>
      <c r="DY2335" s="156"/>
      <c r="DZ2335" s="156"/>
      <c r="EA2335" s="156"/>
      <c r="EB2335" s="156"/>
      <c r="EC2335" s="156"/>
      <c r="ED2335" s="156"/>
      <c r="EE2335" s="156"/>
      <c r="EF2335" s="156"/>
      <c r="EG2335" s="156"/>
      <c r="EH2335" s="156"/>
      <c r="EI2335" s="156"/>
      <c r="EJ2335" s="156"/>
      <c r="EK2335" s="156"/>
      <c r="EL2335" s="156"/>
      <c r="EM2335" s="156"/>
      <c r="EN2335" s="156"/>
      <c r="EO2335" s="156"/>
      <c r="EP2335" s="156"/>
      <c r="EQ2335" s="156"/>
      <c r="ER2335" s="156"/>
      <c r="ES2335" s="156"/>
      <c r="ET2335" s="156"/>
      <c r="EU2335" s="156"/>
      <c r="EV2335" s="156"/>
      <c r="EW2335" s="156"/>
      <c r="EX2335" s="156"/>
      <c r="EY2335" s="156"/>
      <c r="EZ2335" s="156"/>
      <c r="FA2335" s="156"/>
      <c r="FB2335" s="156"/>
      <c r="FC2335" s="156"/>
      <c r="FD2335" s="156"/>
      <c r="FE2335" s="156"/>
      <c r="FF2335" s="156"/>
      <c r="FG2335" s="156"/>
      <c r="FH2335" s="156"/>
      <c r="FI2335" s="156"/>
      <c r="FJ2335" s="156"/>
      <c r="FK2335" s="156"/>
      <c r="FL2335" s="156"/>
      <c r="FM2335" s="156"/>
      <c r="FN2335" s="156"/>
      <c r="FO2335" s="156"/>
      <c r="FP2335" s="156"/>
      <c r="FQ2335" s="227"/>
      <c r="FR2335" s="227"/>
      <c r="FS2335" s="227"/>
      <c r="FT2335" s="227"/>
      <c r="FU2335" s="227"/>
      <c r="FV2335" s="227"/>
      <c r="FW2335" s="227"/>
      <c r="FX2335" s="227"/>
      <c r="FY2335" s="227"/>
      <c r="FZ2335" s="227"/>
      <c r="GA2335" s="227"/>
      <c r="GB2335" s="227"/>
      <c r="GC2335" s="227"/>
      <c r="GD2335" s="227"/>
      <c r="GE2335" s="227"/>
      <c r="GF2335" s="227"/>
      <c r="GG2335" s="227"/>
      <c r="GH2335" s="227"/>
      <c r="GI2335" s="227"/>
      <c r="GJ2335" s="227"/>
      <c r="GK2335" s="227"/>
      <c r="GL2335" s="227"/>
      <c r="GM2335" s="227"/>
      <c r="GN2335" s="227"/>
      <c r="GO2335" s="227"/>
      <c r="GP2335" s="227"/>
      <c r="GQ2335" s="227"/>
      <c r="GR2335" s="227"/>
      <c r="GS2335" s="227"/>
      <c r="GT2335" s="227"/>
      <c r="GU2335" s="227"/>
      <c r="GV2335" s="227"/>
      <c r="GW2335" s="227"/>
      <c r="GX2335" s="227"/>
      <c r="GY2335" s="227"/>
      <c r="GZ2335" s="227"/>
      <c r="HA2335" s="227"/>
      <c r="HB2335" s="227"/>
      <c r="HC2335" s="227"/>
      <c r="HD2335" s="227"/>
      <c r="HE2335" s="227"/>
      <c r="HF2335" s="227"/>
      <c r="HG2335" s="227"/>
      <c r="HH2335" s="227"/>
      <c r="HI2335" s="227"/>
      <c r="HJ2335" s="227"/>
      <c r="HK2335" s="227"/>
      <c r="HL2335" s="227"/>
      <c r="HM2335" s="227"/>
      <c r="HN2335" s="227"/>
      <c r="HO2335" s="227"/>
      <c r="HP2335" s="227"/>
      <c r="HQ2335" s="227"/>
      <c r="HR2335" s="227"/>
      <c r="HS2335" s="227"/>
      <c r="HT2335" s="227"/>
      <c r="HU2335" s="227"/>
      <c r="HV2335" s="227"/>
      <c r="HW2335" s="227"/>
      <c r="HX2335" s="227"/>
      <c r="HY2335" s="227"/>
      <c r="HZ2335" s="227"/>
      <c r="IA2335" s="227"/>
      <c r="IB2335" s="227"/>
      <c r="IC2335" s="227"/>
      <c r="ID2335" s="227"/>
      <c r="IE2335" s="227"/>
      <c r="IF2335" s="227"/>
      <c r="IG2335" s="227"/>
      <c r="IH2335" s="227"/>
      <c r="II2335" s="227"/>
      <c r="IJ2335" s="227"/>
      <c r="IK2335" s="227"/>
      <c r="IL2335" s="227"/>
      <c r="IM2335" s="227"/>
      <c r="IN2335" s="227"/>
      <c r="IO2335" s="227"/>
      <c r="IP2335" s="227"/>
      <c r="IQ2335" s="227"/>
      <c r="IR2335" s="227"/>
      <c r="IS2335" s="227"/>
      <c r="IT2335" s="227"/>
      <c r="IU2335" s="227"/>
      <c r="IV2335" s="227"/>
      <c r="IW2335" s="227"/>
      <c r="IX2335" s="227"/>
      <c r="IY2335" s="227"/>
      <c r="IZ2335" s="227"/>
      <c r="JA2335" s="227"/>
      <c r="JB2335" s="227"/>
      <c r="JC2335" s="227"/>
      <c r="JD2335" s="227"/>
      <c r="JE2335" s="227"/>
      <c r="JF2335" s="227"/>
      <c r="JG2335" s="227"/>
      <c r="JH2335" s="227"/>
      <c r="JI2335" s="227"/>
      <c r="JJ2335" s="227"/>
      <c r="JK2335" s="227"/>
      <c r="JL2335" s="227"/>
      <c r="JM2335" s="227"/>
      <c r="JN2335" s="227"/>
      <c r="JO2335" s="227"/>
      <c r="JP2335" s="227"/>
      <c r="JQ2335" s="227"/>
      <c r="JR2335" s="227"/>
      <c r="JS2335" s="227"/>
      <c r="JT2335" s="227"/>
      <c r="JU2335" s="227"/>
      <c r="JV2335" s="227"/>
      <c r="JW2335" s="227"/>
      <c r="JX2335" s="227"/>
      <c r="JY2335" s="227"/>
      <c r="JZ2335" s="227"/>
      <c r="KA2335" s="227"/>
      <c r="KB2335" s="227"/>
      <c r="KC2335" s="227"/>
      <c r="KD2335" s="227"/>
      <c r="KE2335" s="227"/>
      <c r="KF2335" s="227"/>
      <c r="KG2335" s="227"/>
      <c r="KH2335" s="227"/>
      <c r="KI2335" s="227"/>
      <c r="KJ2335" s="227"/>
      <c r="KK2335" s="227"/>
      <c r="KL2335" s="227"/>
      <c r="KM2335" s="227"/>
      <c r="KN2335" s="227"/>
      <c r="KO2335" s="227"/>
      <c r="KP2335" s="227"/>
      <c r="KQ2335" s="227"/>
    </row>
    <row r="2336" spans="1:303" s="74" customFormat="1" x14ac:dyDescent="0.2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154"/>
      <c r="AB2336" s="155"/>
      <c r="AC2336" s="152"/>
      <c r="AD2336" s="152"/>
      <c r="AE2336" s="152"/>
      <c r="AF2336" s="152"/>
      <c r="AG2336" s="157"/>
      <c r="AH2336" s="157"/>
      <c r="AI2336" s="152"/>
      <c r="AJ2336" s="152"/>
      <c r="AK2336" s="152"/>
      <c r="AL2336" s="152"/>
      <c r="AM2336" s="154"/>
      <c r="AN2336" s="156"/>
      <c r="AO2336" s="156"/>
      <c r="AP2336" s="156"/>
      <c r="AQ2336" s="156"/>
      <c r="AR2336" s="156"/>
      <c r="AS2336" s="156"/>
      <c r="AT2336" s="156"/>
      <c r="AU2336" s="156"/>
      <c r="AV2336" s="156"/>
      <c r="AW2336" s="156"/>
      <c r="AX2336" s="156"/>
      <c r="AY2336" s="156"/>
      <c r="AZ2336" s="156"/>
      <c r="BA2336" s="156"/>
      <c r="BB2336" s="156"/>
      <c r="BC2336" s="156"/>
      <c r="BD2336" s="156"/>
      <c r="BE2336" s="156"/>
      <c r="BF2336" s="156"/>
      <c r="BG2336" s="156"/>
      <c r="BH2336" s="156"/>
      <c r="BI2336" s="156"/>
      <c r="BJ2336" s="156"/>
      <c r="BK2336" s="156"/>
      <c r="BL2336" s="156"/>
      <c r="BM2336" s="156"/>
      <c r="BN2336" s="156"/>
      <c r="BO2336" s="156"/>
      <c r="BP2336" s="156"/>
      <c r="BQ2336" s="156"/>
      <c r="BR2336" s="156"/>
      <c r="BS2336" s="156"/>
      <c r="BT2336" s="156"/>
      <c r="BU2336" s="156"/>
      <c r="BV2336" s="156"/>
      <c r="BW2336" s="156"/>
      <c r="BX2336" s="156"/>
      <c r="BY2336" s="156"/>
      <c r="BZ2336" s="156"/>
      <c r="CA2336" s="156"/>
      <c r="CB2336" s="156"/>
      <c r="CC2336" s="156"/>
      <c r="CD2336" s="156"/>
      <c r="CE2336" s="156"/>
      <c r="CF2336" s="156"/>
      <c r="CG2336" s="156"/>
      <c r="CH2336" s="156"/>
      <c r="CI2336" s="156"/>
      <c r="CJ2336" s="156"/>
      <c r="CK2336" s="156"/>
      <c r="CL2336" s="156"/>
      <c r="CM2336" s="156"/>
      <c r="CN2336" s="156"/>
      <c r="CO2336" s="156"/>
      <c r="CP2336" s="156"/>
      <c r="CQ2336" s="156"/>
      <c r="CR2336" s="156"/>
      <c r="CS2336" s="156"/>
      <c r="CT2336" s="156"/>
      <c r="CU2336" s="156"/>
      <c r="CV2336" s="156"/>
      <c r="CW2336" s="156"/>
      <c r="CX2336" s="156"/>
      <c r="CY2336" s="156"/>
      <c r="CZ2336" s="156"/>
      <c r="DA2336" s="156"/>
      <c r="DB2336" s="156"/>
      <c r="DC2336" s="156"/>
      <c r="DD2336" s="156"/>
      <c r="DE2336" s="156"/>
      <c r="DF2336" s="156"/>
      <c r="DG2336" s="156"/>
      <c r="DH2336" s="156"/>
      <c r="DI2336" s="156"/>
      <c r="DJ2336" s="156"/>
      <c r="DK2336" s="156"/>
      <c r="DL2336" s="156"/>
      <c r="DM2336" s="156"/>
      <c r="DN2336" s="156"/>
      <c r="DO2336" s="156"/>
      <c r="DP2336" s="156"/>
      <c r="DQ2336" s="156"/>
      <c r="DR2336" s="156"/>
      <c r="DS2336" s="156"/>
      <c r="DT2336" s="156"/>
      <c r="DU2336" s="156"/>
      <c r="DV2336" s="156"/>
      <c r="DW2336" s="156"/>
      <c r="DX2336" s="156"/>
      <c r="DY2336" s="156"/>
      <c r="DZ2336" s="156"/>
      <c r="EA2336" s="156"/>
      <c r="EB2336" s="156"/>
      <c r="EC2336" s="156"/>
      <c r="ED2336" s="156"/>
      <c r="EE2336" s="156"/>
      <c r="EF2336" s="156"/>
      <c r="EG2336" s="156"/>
      <c r="EH2336" s="156"/>
      <c r="EI2336" s="156"/>
      <c r="EJ2336" s="156"/>
      <c r="EK2336" s="156"/>
      <c r="EL2336" s="156"/>
      <c r="EM2336" s="156"/>
      <c r="EN2336" s="156"/>
      <c r="EO2336" s="156"/>
      <c r="EP2336" s="156"/>
      <c r="EQ2336" s="156"/>
      <c r="ER2336" s="156"/>
      <c r="ES2336" s="156"/>
      <c r="ET2336" s="156"/>
      <c r="EU2336" s="156"/>
      <c r="EV2336" s="156"/>
      <c r="EW2336" s="156"/>
      <c r="EX2336" s="156"/>
      <c r="EY2336" s="156"/>
      <c r="EZ2336" s="156"/>
      <c r="FA2336" s="156"/>
      <c r="FB2336" s="156"/>
      <c r="FC2336" s="156"/>
      <c r="FD2336" s="156"/>
      <c r="FE2336" s="156"/>
      <c r="FF2336" s="156"/>
      <c r="FG2336" s="156"/>
      <c r="FH2336" s="156"/>
      <c r="FI2336" s="156"/>
      <c r="FJ2336" s="156"/>
      <c r="FK2336" s="156"/>
      <c r="FL2336" s="156"/>
      <c r="FM2336" s="156"/>
      <c r="FN2336" s="156"/>
      <c r="FO2336" s="156"/>
      <c r="FP2336" s="156"/>
      <c r="FQ2336" s="227"/>
      <c r="FR2336" s="227"/>
      <c r="FS2336" s="227"/>
      <c r="FT2336" s="227"/>
      <c r="FU2336" s="227"/>
      <c r="FV2336" s="227"/>
      <c r="FW2336" s="227"/>
      <c r="FX2336" s="227"/>
      <c r="FY2336" s="227"/>
      <c r="FZ2336" s="227"/>
      <c r="GA2336" s="227"/>
      <c r="GB2336" s="227"/>
      <c r="GC2336" s="227"/>
      <c r="GD2336" s="227"/>
      <c r="GE2336" s="227"/>
      <c r="GF2336" s="227"/>
      <c r="GG2336" s="227"/>
      <c r="GH2336" s="227"/>
      <c r="GI2336" s="227"/>
      <c r="GJ2336" s="227"/>
      <c r="GK2336" s="227"/>
      <c r="GL2336" s="227"/>
      <c r="GM2336" s="227"/>
      <c r="GN2336" s="227"/>
      <c r="GO2336" s="227"/>
      <c r="GP2336" s="227"/>
      <c r="GQ2336" s="227"/>
      <c r="GR2336" s="227"/>
      <c r="GS2336" s="227"/>
      <c r="GT2336" s="227"/>
      <c r="GU2336" s="227"/>
      <c r="GV2336" s="227"/>
      <c r="GW2336" s="227"/>
      <c r="GX2336" s="227"/>
      <c r="GY2336" s="227"/>
      <c r="GZ2336" s="227"/>
      <c r="HA2336" s="227"/>
      <c r="HB2336" s="227"/>
      <c r="HC2336" s="227"/>
      <c r="HD2336" s="227"/>
      <c r="HE2336" s="227"/>
      <c r="HF2336" s="227"/>
      <c r="HG2336" s="227"/>
      <c r="HH2336" s="227"/>
      <c r="HI2336" s="227"/>
      <c r="HJ2336" s="227"/>
      <c r="HK2336" s="227"/>
      <c r="HL2336" s="227"/>
      <c r="HM2336" s="227"/>
      <c r="HN2336" s="227"/>
      <c r="HO2336" s="227"/>
      <c r="HP2336" s="227"/>
      <c r="HQ2336" s="227"/>
      <c r="HR2336" s="227"/>
      <c r="HS2336" s="227"/>
      <c r="HT2336" s="227"/>
      <c r="HU2336" s="227"/>
      <c r="HV2336" s="227"/>
      <c r="HW2336" s="227"/>
      <c r="HX2336" s="227"/>
      <c r="HY2336" s="227"/>
      <c r="HZ2336" s="227"/>
      <c r="IA2336" s="227"/>
      <c r="IB2336" s="227"/>
      <c r="IC2336" s="227"/>
      <c r="ID2336" s="227"/>
      <c r="IE2336" s="227"/>
      <c r="IF2336" s="227"/>
      <c r="IG2336" s="227"/>
      <c r="IH2336" s="227"/>
      <c r="II2336" s="227"/>
      <c r="IJ2336" s="227"/>
      <c r="IK2336" s="227"/>
      <c r="IL2336" s="227"/>
      <c r="IM2336" s="227"/>
      <c r="IN2336" s="227"/>
      <c r="IO2336" s="227"/>
      <c r="IP2336" s="227"/>
      <c r="IQ2336" s="227"/>
      <c r="IR2336" s="227"/>
      <c r="IS2336" s="227"/>
      <c r="IT2336" s="227"/>
      <c r="IU2336" s="227"/>
      <c r="IV2336" s="227"/>
      <c r="IW2336" s="227"/>
      <c r="IX2336" s="227"/>
      <c r="IY2336" s="227"/>
      <c r="IZ2336" s="227"/>
      <c r="JA2336" s="227"/>
      <c r="JB2336" s="227"/>
      <c r="JC2336" s="227"/>
      <c r="JD2336" s="227"/>
      <c r="JE2336" s="227"/>
      <c r="JF2336" s="227"/>
      <c r="JG2336" s="227"/>
      <c r="JH2336" s="227"/>
      <c r="JI2336" s="227"/>
      <c r="JJ2336" s="227"/>
      <c r="JK2336" s="227"/>
      <c r="JL2336" s="227"/>
      <c r="JM2336" s="227"/>
      <c r="JN2336" s="227"/>
      <c r="JO2336" s="227"/>
      <c r="JP2336" s="227"/>
      <c r="JQ2336" s="227"/>
      <c r="JR2336" s="227"/>
      <c r="JS2336" s="227"/>
      <c r="JT2336" s="227"/>
      <c r="JU2336" s="227"/>
      <c r="JV2336" s="227"/>
      <c r="JW2336" s="227"/>
      <c r="JX2336" s="227"/>
      <c r="JY2336" s="227"/>
      <c r="JZ2336" s="227"/>
      <c r="KA2336" s="227"/>
      <c r="KB2336" s="227"/>
      <c r="KC2336" s="227"/>
      <c r="KD2336" s="227"/>
      <c r="KE2336" s="227"/>
      <c r="KF2336" s="227"/>
      <c r="KG2336" s="227"/>
      <c r="KH2336" s="227"/>
      <c r="KI2336" s="227"/>
      <c r="KJ2336" s="227"/>
      <c r="KK2336" s="227"/>
      <c r="KL2336" s="227"/>
      <c r="KM2336" s="227"/>
      <c r="KN2336" s="227"/>
      <c r="KO2336" s="227"/>
      <c r="KP2336" s="227"/>
      <c r="KQ2336" s="227"/>
    </row>
    <row r="2337" spans="1:303" s="74" customFormat="1" x14ac:dyDescent="0.2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154"/>
      <c r="AB2337" s="155"/>
      <c r="AC2337" s="152"/>
      <c r="AD2337" s="152"/>
      <c r="AE2337" s="152"/>
      <c r="AF2337" s="152"/>
      <c r="AG2337" s="157"/>
      <c r="AH2337" s="157"/>
      <c r="AI2337" s="152"/>
      <c r="AJ2337" s="152"/>
      <c r="AK2337" s="152"/>
      <c r="AL2337" s="152"/>
      <c r="AM2337" s="154"/>
      <c r="AN2337" s="156"/>
      <c r="AO2337" s="156"/>
      <c r="AP2337" s="156"/>
      <c r="AQ2337" s="156"/>
      <c r="AR2337" s="156"/>
      <c r="AS2337" s="156"/>
      <c r="AT2337" s="156"/>
      <c r="AU2337" s="156"/>
      <c r="AV2337" s="156"/>
      <c r="AW2337" s="156"/>
      <c r="AX2337" s="156"/>
      <c r="AY2337" s="156"/>
      <c r="AZ2337" s="156"/>
      <c r="BA2337" s="156"/>
      <c r="BB2337" s="156"/>
      <c r="BC2337" s="156"/>
      <c r="BD2337" s="156"/>
      <c r="BE2337" s="156"/>
      <c r="BF2337" s="156"/>
      <c r="BG2337" s="156"/>
      <c r="BH2337" s="156"/>
      <c r="BI2337" s="156"/>
      <c r="BJ2337" s="156"/>
      <c r="BK2337" s="156"/>
      <c r="BL2337" s="156"/>
      <c r="BM2337" s="156"/>
      <c r="BN2337" s="156"/>
      <c r="BO2337" s="156"/>
      <c r="BP2337" s="156"/>
      <c r="BQ2337" s="156"/>
      <c r="BR2337" s="156"/>
      <c r="BS2337" s="156"/>
      <c r="BT2337" s="156"/>
      <c r="BU2337" s="156"/>
      <c r="BV2337" s="156"/>
      <c r="BW2337" s="156"/>
      <c r="BX2337" s="156"/>
      <c r="BY2337" s="156"/>
      <c r="BZ2337" s="156"/>
      <c r="CA2337" s="156"/>
      <c r="CB2337" s="156"/>
      <c r="CC2337" s="156"/>
      <c r="CD2337" s="156"/>
      <c r="CE2337" s="156"/>
      <c r="CF2337" s="156"/>
      <c r="CG2337" s="156"/>
      <c r="CH2337" s="156"/>
      <c r="CI2337" s="156"/>
      <c r="CJ2337" s="156"/>
      <c r="CK2337" s="156"/>
      <c r="CL2337" s="156"/>
      <c r="CM2337" s="156"/>
      <c r="CN2337" s="156"/>
      <c r="CO2337" s="156"/>
      <c r="CP2337" s="156"/>
      <c r="CQ2337" s="156"/>
      <c r="CR2337" s="156"/>
      <c r="CS2337" s="156"/>
      <c r="CT2337" s="156"/>
      <c r="CU2337" s="156"/>
      <c r="CV2337" s="156"/>
      <c r="CW2337" s="156"/>
      <c r="CX2337" s="156"/>
      <c r="CY2337" s="156"/>
      <c r="CZ2337" s="156"/>
      <c r="DA2337" s="156"/>
      <c r="DB2337" s="156"/>
      <c r="DC2337" s="156"/>
      <c r="DD2337" s="156"/>
      <c r="DE2337" s="156"/>
      <c r="DF2337" s="156"/>
      <c r="DG2337" s="156"/>
      <c r="DH2337" s="156"/>
      <c r="DI2337" s="156"/>
      <c r="DJ2337" s="156"/>
      <c r="DK2337" s="156"/>
      <c r="DL2337" s="156"/>
      <c r="DM2337" s="156"/>
      <c r="DN2337" s="156"/>
      <c r="DO2337" s="156"/>
      <c r="DP2337" s="156"/>
      <c r="DQ2337" s="156"/>
      <c r="DR2337" s="156"/>
      <c r="DS2337" s="156"/>
      <c r="DT2337" s="156"/>
      <c r="DU2337" s="156"/>
      <c r="DV2337" s="156"/>
      <c r="DW2337" s="156"/>
      <c r="DX2337" s="156"/>
      <c r="DY2337" s="156"/>
      <c r="DZ2337" s="156"/>
      <c r="EA2337" s="156"/>
      <c r="EB2337" s="156"/>
      <c r="EC2337" s="156"/>
      <c r="ED2337" s="156"/>
      <c r="EE2337" s="156"/>
      <c r="EF2337" s="156"/>
      <c r="EG2337" s="156"/>
      <c r="EH2337" s="156"/>
      <c r="EI2337" s="156"/>
      <c r="EJ2337" s="156"/>
      <c r="EK2337" s="156"/>
      <c r="EL2337" s="156"/>
      <c r="EM2337" s="156"/>
      <c r="EN2337" s="156"/>
      <c r="EO2337" s="156"/>
      <c r="EP2337" s="156"/>
      <c r="EQ2337" s="156"/>
      <c r="ER2337" s="156"/>
      <c r="ES2337" s="156"/>
      <c r="ET2337" s="156"/>
      <c r="EU2337" s="156"/>
      <c r="EV2337" s="156"/>
      <c r="EW2337" s="156"/>
      <c r="EX2337" s="156"/>
      <c r="EY2337" s="156"/>
      <c r="EZ2337" s="156"/>
      <c r="FA2337" s="156"/>
      <c r="FB2337" s="156"/>
      <c r="FC2337" s="156"/>
      <c r="FD2337" s="156"/>
      <c r="FE2337" s="156"/>
      <c r="FF2337" s="156"/>
      <c r="FG2337" s="156"/>
      <c r="FH2337" s="156"/>
      <c r="FI2337" s="156"/>
      <c r="FJ2337" s="156"/>
      <c r="FK2337" s="156"/>
      <c r="FL2337" s="156"/>
      <c r="FM2337" s="156"/>
      <c r="FN2337" s="156"/>
      <c r="FO2337" s="156"/>
      <c r="FP2337" s="156"/>
      <c r="FQ2337" s="227"/>
      <c r="FR2337" s="227"/>
      <c r="FS2337" s="227"/>
      <c r="FT2337" s="227"/>
      <c r="FU2337" s="227"/>
      <c r="FV2337" s="227"/>
      <c r="FW2337" s="227"/>
      <c r="FX2337" s="227"/>
      <c r="FY2337" s="227"/>
      <c r="FZ2337" s="227"/>
      <c r="GA2337" s="227"/>
      <c r="GB2337" s="227"/>
      <c r="GC2337" s="227"/>
      <c r="GD2337" s="227"/>
      <c r="GE2337" s="227"/>
      <c r="GF2337" s="227"/>
      <c r="GG2337" s="227"/>
      <c r="GH2337" s="227"/>
      <c r="GI2337" s="227"/>
      <c r="GJ2337" s="227"/>
      <c r="GK2337" s="227"/>
      <c r="GL2337" s="227"/>
      <c r="GM2337" s="227"/>
      <c r="GN2337" s="227"/>
      <c r="GO2337" s="227"/>
      <c r="GP2337" s="227"/>
      <c r="GQ2337" s="227"/>
      <c r="GR2337" s="227"/>
      <c r="GS2337" s="227"/>
      <c r="GT2337" s="227"/>
      <c r="GU2337" s="227"/>
      <c r="GV2337" s="227"/>
      <c r="GW2337" s="227"/>
      <c r="GX2337" s="227"/>
      <c r="GY2337" s="227"/>
      <c r="GZ2337" s="227"/>
      <c r="HA2337" s="227"/>
      <c r="HB2337" s="227"/>
      <c r="HC2337" s="227"/>
      <c r="HD2337" s="227"/>
      <c r="HE2337" s="227"/>
      <c r="HF2337" s="227"/>
      <c r="HG2337" s="227"/>
      <c r="HH2337" s="227"/>
      <c r="HI2337" s="227"/>
      <c r="HJ2337" s="227"/>
      <c r="HK2337" s="227"/>
      <c r="HL2337" s="227"/>
      <c r="HM2337" s="227"/>
      <c r="HN2337" s="227"/>
      <c r="HO2337" s="227"/>
      <c r="HP2337" s="227"/>
      <c r="HQ2337" s="227"/>
      <c r="HR2337" s="227"/>
      <c r="HS2337" s="227"/>
      <c r="HT2337" s="227"/>
      <c r="HU2337" s="227"/>
      <c r="HV2337" s="227"/>
      <c r="HW2337" s="227"/>
      <c r="HX2337" s="227"/>
      <c r="HY2337" s="227"/>
      <c r="HZ2337" s="227"/>
      <c r="IA2337" s="227"/>
      <c r="IB2337" s="227"/>
      <c r="IC2337" s="227"/>
      <c r="ID2337" s="227"/>
      <c r="IE2337" s="227"/>
      <c r="IF2337" s="227"/>
      <c r="IG2337" s="227"/>
      <c r="IH2337" s="227"/>
      <c r="II2337" s="227"/>
      <c r="IJ2337" s="227"/>
      <c r="IK2337" s="227"/>
      <c r="IL2337" s="227"/>
      <c r="IM2337" s="227"/>
      <c r="IN2337" s="227"/>
      <c r="IO2337" s="227"/>
      <c r="IP2337" s="227"/>
      <c r="IQ2337" s="227"/>
      <c r="IR2337" s="227"/>
      <c r="IS2337" s="227"/>
      <c r="IT2337" s="227"/>
      <c r="IU2337" s="227"/>
      <c r="IV2337" s="227"/>
      <c r="IW2337" s="227"/>
      <c r="IX2337" s="227"/>
      <c r="IY2337" s="227"/>
      <c r="IZ2337" s="227"/>
      <c r="JA2337" s="227"/>
      <c r="JB2337" s="227"/>
      <c r="JC2337" s="227"/>
      <c r="JD2337" s="227"/>
      <c r="JE2337" s="227"/>
      <c r="JF2337" s="227"/>
      <c r="JG2337" s="227"/>
      <c r="JH2337" s="227"/>
      <c r="JI2337" s="227"/>
      <c r="JJ2337" s="227"/>
      <c r="JK2337" s="227"/>
      <c r="JL2337" s="227"/>
      <c r="JM2337" s="227"/>
      <c r="JN2337" s="227"/>
      <c r="JO2337" s="227"/>
      <c r="JP2337" s="227"/>
      <c r="JQ2337" s="227"/>
      <c r="JR2337" s="227"/>
      <c r="JS2337" s="227"/>
      <c r="JT2337" s="227"/>
      <c r="JU2337" s="227"/>
      <c r="JV2337" s="227"/>
      <c r="JW2337" s="227"/>
      <c r="JX2337" s="227"/>
      <c r="JY2337" s="227"/>
      <c r="JZ2337" s="227"/>
      <c r="KA2337" s="227"/>
      <c r="KB2337" s="227"/>
      <c r="KC2337" s="227"/>
      <c r="KD2337" s="227"/>
      <c r="KE2337" s="227"/>
      <c r="KF2337" s="227"/>
      <c r="KG2337" s="227"/>
      <c r="KH2337" s="227"/>
      <c r="KI2337" s="227"/>
      <c r="KJ2337" s="227"/>
      <c r="KK2337" s="227"/>
      <c r="KL2337" s="227"/>
      <c r="KM2337" s="227"/>
      <c r="KN2337" s="227"/>
      <c r="KO2337" s="227"/>
      <c r="KP2337" s="227"/>
      <c r="KQ2337" s="227"/>
    </row>
    <row r="2338" spans="1:303" s="74" customFormat="1" x14ac:dyDescent="0.2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154"/>
      <c r="AB2338" s="155"/>
      <c r="AC2338" s="152"/>
      <c r="AD2338" s="152"/>
      <c r="AE2338" s="152"/>
      <c r="AF2338" s="152"/>
      <c r="AG2338" s="157"/>
      <c r="AH2338" s="157"/>
      <c r="AI2338" s="152"/>
      <c r="AJ2338" s="152"/>
      <c r="AK2338" s="152"/>
      <c r="AL2338" s="152"/>
      <c r="AM2338" s="154"/>
      <c r="AN2338" s="156"/>
      <c r="AO2338" s="156"/>
      <c r="AP2338" s="156"/>
      <c r="AQ2338" s="156"/>
      <c r="AR2338" s="156"/>
      <c r="AS2338" s="156"/>
      <c r="AT2338" s="156"/>
      <c r="AU2338" s="156"/>
      <c r="AV2338" s="156"/>
      <c r="AW2338" s="156"/>
      <c r="AX2338" s="156"/>
      <c r="AY2338" s="156"/>
      <c r="AZ2338" s="156"/>
      <c r="BA2338" s="156"/>
      <c r="BB2338" s="156"/>
      <c r="BC2338" s="156"/>
      <c r="BD2338" s="156"/>
      <c r="BE2338" s="156"/>
      <c r="BF2338" s="156"/>
      <c r="BG2338" s="156"/>
      <c r="BH2338" s="156"/>
      <c r="BI2338" s="156"/>
      <c r="BJ2338" s="156"/>
      <c r="BK2338" s="156"/>
      <c r="BL2338" s="156"/>
      <c r="BM2338" s="156"/>
      <c r="BN2338" s="156"/>
      <c r="BO2338" s="156"/>
      <c r="BP2338" s="156"/>
      <c r="BQ2338" s="156"/>
      <c r="BR2338" s="156"/>
      <c r="BS2338" s="156"/>
      <c r="BT2338" s="156"/>
      <c r="BU2338" s="156"/>
      <c r="BV2338" s="156"/>
      <c r="BW2338" s="156"/>
      <c r="BX2338" s="156"/>
      <c r="BY2338" s="156"/>
      <c r="BZ2338" s="156"/>
      <c r="CA2338" s="156"/>
      <c r="CB2338" s="156"/>
      <c r="CC2338" s="156"/>
      <c r="CD2338" s="156"/>
      <c r="CE2338" s="156"/>
      <c r="CF2338" s="156"/>
      <c r="CG2338" s="156"/>
      <c r="CH2338" s="156"/>
      <c r="CI2338" s="156"/>
      <c r="CJ2338" s="156"/>
      <c r="CK2338" s="156"/>
      <c r="CL2338" s="156"/>
      <c r="CM2338" s="156"/>
      <c r="CN2338" s="156"/>
      <c r="CO2338" s="156"/>
      <c r="CP2338" s="156"/>
      <c r="CQ2338" s="156"/>
      <c r="CR2338" s="156"/>
      <c r="CS2338" s="156"/>
      <c r="CT2338" s="156"/>
      <c r="CU2338" s="156"/>
      <c r="CV2338" s="156"/>
      <c r="CW2338" s="156"/>
      <c r="CX2338" s="156"/>
      <c r="CY2338" s="156"/>
      <c r="CZ2338" s="156"/>
      <c r="DA2338" s="156"/>
      <c r="DB2338" s="156"/>
      <c r="DC2338" s="156"/>
      <c r="DD2338" s="156"/>
      <c r="DE2338" s="156"/>
      <c r="DF2338" s="156"/>
      <c r="DG2338" s="156"/>
      <c r="DH2338" s="156"/>
      <c r="DI2338" s="156"/>
      <c r="DJ2338" s="156"/>
      <c r="DK2338" s="156"/>
      <c r="DL2338" s="156"/>
      <c r="DM2338" s="156"/>
      <c r="DN2338" s="156"/>
      <c r="DO2338" s="156"/>
      <c r="DP2338" s="156"/>
      <c r="DQ2338" s="156"/>
      <c r="DR2338" s="156"/>
      <c r="DS2338" s="156"/>
      <c r="DT2338" s="156"/>
      <c r="DU2338" s="156"/>
      <c r="DV2338" s="156"/>
      <c r="DW2338" s="156"/>
      <c r="DX2338" s="156"/>
      <c r="DY2338" s="156"/>
      <c r="DZ2338" s="156"/>
      <c r="EA2338" s="156"/>
      <c r="EB2338" s="156"/>
      <c r="EC2338" s="156"/>
      <c r="ED2338" s="156"/>
      <c r="EE2338" s="156"/>
      <c r="EF2338" s="156"/>
      <c r="EG2338" s="156"/>
      <c r="EH2338" s="156"/>
      <c r="EI2338" s="156"/>
      <c r="EJ2338" s="156"/>
      <c r="EK2338" s="156"/>
      <c r="EL2338" s="156"/>
      <c r="EM2338" s="156"/>
      <c r="EN2338" s="156"/>
      <c r="EO2338" s="156"/>
      <c r="EP2338" s="156"/>
      <c r="EQ2338" s="156"/>
      <c r="ER2338" s="156"/>
      <c r="ES2338" s="156"/>
      <c r="ET2338" s="156"/>
      <c r="EU2338" s="156"/>
      <c r="EV2338" s="156"/>
      <c r="EW2338" s="156"/>
      <c r="EX2338" s="156"/>
      <c r="EY2338" s="156"/>
      <c r="EZ2338" s="156"/>
      <c r="FA2338" s="156"/>
      <c r="FB2338" s="156"/>
      <c r="FC2338" s="156"/>
      <c r="FD2338" s="156"/>
      <c r="FE2338" s="156"/>
      <c r="FF2338" s="156"/>
      <c r="FG2338" s="156"/>
      <c r="FH2338" s="156"/>
      <c r="FI2338" s="156"/>
      <c r="FJ2338" s="156"/>
      <c r="FK2338" s="156"/>
      <c r="FL2338" s="156"/>
      <c r="FM2338" s="156"/>
      <c r="FN2338" s="156"/>
      <c r="FO2338" s="156"/>
      <c r="FP2338" s="156"/>
      <c r="FQ2338" s="227"/>
      <c r="FR2338" s="227"/>
      <c r="FS2338" s="227"/>
      <c r="FT2338" s="227"/>
      <c r="FU2338" s="227"/>
      <c r="FV2338" s="227"/>
      <c r="FW2338" s="227"/>
      <c r="FX2338" s="227"/>
      <c r="FY2338" s="227"/>
      <c r="FZ2338" s="227"/>
      <c r="GA2338" s="227"/>
      <c r="GB2338" s="227"/>
      <c r="GC2338" s="227"/>
      <c r="GD2338" s="227"/>
      <c r="GE2338" s="227"/>
      <c r="GF2338" s="227"/>
      <c r="GG2338" s="227"/>
      <c r="GH2338" s="227"/>
      <c r="GI2338" s="227"/>
      <c r="GJ2338" s="227"/>
      <c r="GK2338" s="227"/>
      <c r="GL2338" s="227"/>
      <c r="GM2338" s="227"/>
      <c r="GN2338" s="227"/>
      <c r="GO2338" s="227"/>
      <c r="GP2338" s="227"/>
      <c r="GQ2338" s="227"/>
      <c r="GR2338" s="227"/>
      <c r="GS2338" s="227"/>
      <c r="GT2338" s="227"/>
      <c r="GU2338" s="227"/>
      <c r="GV2338" s="227"/>
      <c r="GW2338" s="227"/>
      <c r="GX2338" s="227"/>
      <c r="GY2338" s="227"/>
      <c r="GZ2338" s="227"/>
      <c r="HA2338" s="227"/>
      <c r="HB2338" s="227"/>
      <c r="HC2338" s="227"/>
      <c r="HD2338" s="227"/>
      <c r="HE2338" s="227"/>
      <c r="HF2338" s="227"/>
      <c r="HG2338" s="227"/>
      <c r="HH2338" s="227"/>
      <c r="HI2338" s="227"/>
      <c r="HJ2338" s="227"/>
      <c r="HK2338" s="227"/>
      <c r="HL2338" s="227"/>
      <c r="HM2338" s="227"/>
      <c r="HN2338" s="227"/>
      <c r="HO2338" s="227"/>
      <c r="HP2338" s="227"/>
      <c r="HQ2338" s="227"/>
      <c r="HR2338" s="227"/>
      <c r="HS2338" s="227"/>
      <c r="HT2338" s="227"/>
      <c r="HU2338" s="227"/>
      <c r="HV2338" s="227"/>
      <c r="HW2338" s="227"/>
      <c r="HX2338" s="227"/>
      <c r="HY2338" s="227"/>
      <c r="HZ2338" s="227"/>
      <c r="IA2338" s="227"/>
      <c r="IB2338" s="227"/>
      <c r="IC2338" s="227"/>
      <c r="ID2338" s="227"/>
      <c r="IE2338" s="227"/>
      <c r="IF2338" s="227"/>
      <c r="IG2338" s="227"/>
      <c r="IH2338" s="227"/>
      <c r="II2338" s="227"/>
      <c r="IJ2338" s="227"/>
      <c r="IK2338" s="227"/>
      <c r="IL2338" s="227"/>
      <c r="IM2338" s="227"/>
      <c r="IN2338" s="227"/>
      <c r="IO2338" s="227"/>
      <c r="IP2338" s="227"/>
      <c r="IQ2338" s="227"/>
      <c r="IR2338" s="227"/>
      <c r="IS2338" s="227"/>
      <c r="IT2338" s="227"/>
      <c r="IU2338" s="227"/>
      <c r="IV2338" s="227"/>
      <c r="IW2338" s="227"/>
      <c r="IX2338" s="227"/>
      <c r="IY2338" s="227"/>
      <c r="IZ2338" s="227"/>
      <c r="JA2338" s="227"/>
      <c r="JB2338" s="227"/>
      <c r="JC2338" s="227"/>
      <c r="JD2338" s="227"/>
      <c r="JE2338" s="227"/>
      <c r="JF2338" s="227"/>
      <c r="JG2338" s="227"/>
      <c r="JH2338" s="227"/>
      <c r="JI2338" s="227"/>
      <c r="JJ2338" s="227"/>
      <c r="JK2338" s="227"/>
      <c r="JL2338" s="227"/>
      <c r="JM2338" s="227"/>
      <c r="JN2338" s="227"/>
      <c r="JO2338" s="227"/>
      <c r="JP2338" s="227"/>
      <c r="JQ2338" s="227"/>
      <c r="JR2338" s="227"/>
      <c r="JS2338" s="227"/>
      <c r="JT2338" s="227"/>
      <c r="JU2338" s="227"/>
      <c r="JV2338" s="227"/>
      <c r="JW2338" s="227"/>
      <c r="JX2338" s="227"/>
      <c r="JY2338" s="227"/>
      <c r="JZ2338" s="227"/>
      <c r="KA2338" s="227"/>
      <c r="KB2338" s="227"/>
      <c r="KC2338" s="227"/>
      <c r="KD2338" s="227"/>
      <c r="KE2338" s="227"/>
      <c r="KF2338" s="227"/>
      <c r="KG2338" s="227"/>
      <c r="KH2338" s="227"/>
      <c r="KI2338" s="227"/>
      <c r="KJ2338" s="227"/>
      <c r="KK2338" s="227"/>
      <c r="KL2338" s="227"/>
      <c r="KM2338" s="227"/>
      <c r="KN2338" s="227"/>
      <c r="KO2338" s="227"/>
      <c r="KP2338" s="227"/>
      <c r="KQ2338" s="227"/>
    </row>
    <row r="2339" spans="1:303" s="74" customFormat="1" x14ac:dyDescent="0.2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154"/>
      <c r="AB2339" s="155"/>
      <c r="AC2339" s="152"/>
      <c r="AD2339" s="152"/>
      <c r="AE2339" s="152"/>
      <c r="AF2339" s="152"/>
      <c r="AG2339" s="157"/>
      <c r="AH2339" s="157"/>
      <c r="AI2339" s="152"/>
      <c r="AJ2339" s="152"/>
      <c r="AK2339" s="152"/>
      <c r="AL2339" s="152"/>
      <c r="AM2339" s="154"/>
      <c r="AN2339" s="156"/>
      <c r="AO2339" s="156"/>
      <c r="AP2339" s="156"/>
      <c r="AQ2339" s="156"/>
      <c r="AR2339" s="156"/>
      <c r="AS2339" s="156"/>
      <c r="AT2339" s="156"/>
      <c r="AU2339" s="156"/>
      <c r="AV2339" s="156"/>
      <c r="AW2339" s="156"/>
      <c r="AX2339" s="156"/>
      <c r="AY2339" s="156"/>
      <c r="AZ2339" s="156"/>
      <c r="BA2339" s="156"/>
      <c r="BB2339" s="156"/>
      <c r="BC2339" s="156"/>
      <c r="BD2339" s="156"/>
      <c r="BE2339" s="156"/>
      <c r="BF2339" s="156"/>
      <c r="BG2339" s="156"/>
      <c r="BH2339" s="156"/>
      <c r="BI2339" s="156"/>
      <c r="BJ2339" s="156"/>
      <c r="BK2339" s="156"/>
      <c r="BL2339" s="156"/>
      <c r="BM2339" s="156"/>
      <c r="BN2339" s="156"/>
      <c r="BO2339" s="156"/>
      <c r="BP2339" s="156"/>
      <c r="BQ2339" s="156"/>
      <c r="BR2339" s="156"/>
      <c r="BS2339" s="156"/>
      <c r="BT2339" s="156"/>
      <c r="BU2339" s="156"/>
      <c r="BV2339" s="156"/>
      <c r="BW2339" s="156"/>
      <c r="BX2339" s="156"/>
      <c r="BY2339" s="156"/>
      <c r="BZ2339" s="156"/>
      <c r="CA2339" s="156"/>
      <c r="CB2339" s="156"/>
      <c r="CC2339" s="156"/>
      <c r="CD2339" s="156"/>
      <c r="CE2339" s="156"/>
      <c r="CF2339" s="156"/>
      <c r="CG2339" s="156"/>
      <c r="CH2339" s="156"/>
      <c r="CI2339" s="156"/>
      <c r="CJ2339" s="156"/>
      <c r="CK2339" s="156"/>
      <c r="CL2339" s="156"/>
      <c r="CM2339" s="156"/>
      <c r="CN2339" s="156"/>
      <c r="CO2339" s="156"/>
      <c r="CP2339" s="156"/>
      <c r="CQ2339" s="156"/>
      <c r="CR2339" s="156"/>
      <c r="CS2339" s="156"/>
      <c r="CT2339" s="156"/>
      <c r="CU2339" s="156"/>
      <c r="CV2339" s="156"/>
      <c r="CW2339" s="156"/>
      <c r="CX2339" s="156"/>
      <c r="CY2339" s="156"/>
      <c r="CZ2339" s="156"/>
      <c r="DA2339" s="156"/>
      <c r="DB2339" s="156"/>
      <c r="DC2339" s="156"/>
      <c r="DD2339" s="156"/>
      <c r="DE2339" s="156"/>
      <c r="DF2339" s="156"/>
      <c r="DG2339" s="156"/>
      <c r="DH2339" s="156"/>
      <c r="DI2339" s="156"/>
      <c r="DJ2339" s="156"/>
      <c r="DK2339" s="156"/>
      <c r="DL2339" s="156"/>
      <c r="DM2339" s="156"/>
      <c r="DN2339" s="156"/>
      <c r="DO2339" s="156"/>
      <c r="DP2339" s="156"/>
      <c r="DQ2339" s="156"/>
      <c r="DR2339" s="156"/>
      <c r="DS2339" s="156"/>
      <c r="DT2339" s="156"/>
      <c r="DU2339" s="156"/>
      <c r="DV2339" s="156"/>
      <c r="DW2339" s="156"/>
      <c r="DX2339" s="156"/>
      <c r="DY2339" s="156"/>
      <c r="DZ2339" s="156"/>
      <c r="EA2339" s="156"/>
      <c r="EB2339" s="156"/>
      <c r="EC2339" s="156"/>
      <c r="ED2339" s="156"/>
      <c r="EE2339" s="156"/>
      <c r="EF2339" s="156"/>
      <c r="EG2339" s="156"/>
      <c r="EH2339" s="156"/>
      <c r="EI2339" s="156"/>
      <c r="EJ2339" s="156"/>
      <c r="EK2339" s="156"/>
      <c r="EL2339" s="156"/>
      <c r="EM2339" s="156"/>
      <c r="EN2339" s="156"/>
      <c r="EO2339" s="156"/>
      <c r="EP2339" s="156"/>
      <c r="EQ2339" s="156"/>
      <c r="ER2339" s="156"/>
      <c r="ES2339" s="156"/>
      <c r="ET2339" s="156"/>
      <c r="EU2339" s="156"/>
      <c r="EV2339" s="156"/>
      <c r="EW2339" s="156"/>
      <c r="EX2339" s="156"/>
      <c r="EY2339" s="156"/>
      <c r="EZ2339" s="156"/>
      <c r="FA2339" s="156"/>
      <c r="FB2339" s="156"/>
      <c r="FC2339" s="156"/>
      <c r="FD2339" s="156"/>
      <c r="FE2339" s="156"/>
      <c r="FF2339" s="156"/>
      <c r="FG2339" s="156"/>
      <c r="FH2339" s="156"/>
      <c r="FI2339" s="156"/>
      <c r="FJ2339" s="156"/>
      <c r="FK2339" s="156"/>
      <c r="FL2339" s="156"/>
      <c r="FM2339" s="156"/>
      <c r="FN2339" s="156"/>
      <c r="FO2339" s="156"/>
      <c r="FP2339" s="156"/>
      <c r="FQ2339" s="227"/>
      <c r="FR2339" s="227"/>
      <c r="FS2339" s="227"/>
      <c r="FT2339" s="227"/>
      <c r="FU2339" s="227"/>
      <c r="FV2339" s="227"/>
      <c r="FW2339" s="227"/>
      <c r="FX2339" s="227"/>
      <c r="FY2339" s="227"/>
      <c r="FZ2339" s="227"/>
      <c r="GA2339" s="227"/>
      <c r="GB2339" s="227"/>
      <c r="GC2339" s="227"/>
      <c r="GD2339" s="227"/>
      <c r="GE2339" s="227"/>
      <c r="GF2339" s="227"/>
      <c r="GG2339" s="227"/>
      <c r="GH2339" s="227"/>
      <c r="GI2339" s="227"/>
      <c r="GJ2339" s="227"/>
      <c r="GK2339" s="227"/>
      <c r="GL2339" s="227"/>
      <c r="GM2339" s="227"/>
      <c r="GN2339" s="227"/>
      <c r="GO2339" s="227"/>
      <c r="GP2339" s="227"/>
      <c r="GQ2339" s="227"/>
      <c r="GR2339" s="227"/>
      <c r="GS2339" s="227"/>
      <c r="GT2339" s="227"/>
      <c r="GU2339" s="227"/>
      <c r="GV2339" s="227"/>
      <c r="GW2339" s="227"/>
      <c r="GX2339" s="227"/>
      <c r="GY2339" s="227"/>
      <c r="GZ2339" s="227"/>
      <c r="HA2339" s="227"/>
      <c r="HB2339" s="227"/>
      <c r="HC2339" s="227"/>
      <c r="HD2339" s="227"/>
      <c r="HE2339" s="227"/>
      <c r="HF2339" s="227"/>
      <c r="HG2339" s="227"/>
      <c r="HH2339" s="227"/>
      <c r="HI2339" s="227"/>
      <c r="HJ2339" s="227"/>
      <c r="HK2339" s="227"/>
      <c r="HL2339" s="227"/>
      <c r="HM2339" s="227"/>
      <c r="HN2339" s="227"/>
      <c r="HO2339" s="227"/>
      <c r="HP2339" s="227"/>
      <c r="HQ2339" s="227"/>
      <c r="HR2339" s="227"/>
      <c r="HS2339" s="227"/>
      <c r="HT2339" s="227"/>
      <c r="HU2339" s="227"/>
      <c r="HV2339" s="227"/>
      <c r="HW2339" s="227"/>
      <c r="HX2339" s="227"/>
      <c r="HY2339" s="227"/>
      <c r="HZ2339" s="227"/>
      <c r="IA2339" s="227"/>
      <c r="IB2339" s="227"/>
      <c r="IC2339" s="227"/>
      <c r="ID2339" s="227"/>
      <c r="IE2339" s="227"/>
      <c r="IF2339" s="227"/>
      <c r="IG2339" s="227"/>
      <c r="IH2339" s="227"/>
      <c r="II2339" s="227"/>
      <c r="IJ2339" s="227"/>
      <c r="IK2339" s="227"/>
      <c r="IL2339" s="227"/>
      <c r="IM2339" s="227"/>
      <c r="IN2339" s="227"/>
      <c r="IO2339" s="227"/>
      <c r="IP2339" s="227"/>
      <c r="IQ2339" s="227"/>
      <c r="IR2339" s="227"/>
      <c r="IS2339" s="227"/>
      <c r="IT2339" s="227"/>
      <c r="IU2339" s="227"/>
      <c r="IV2339" s="227"/>
      <c r="IW2339" s="227"/>
      <c r="IX2339" s="227"/>
      <c r="IY2339" s="227"/>
      <c r="IZ2339" s="227"/>
      <c r="JA2339" s="227"/>
      <c r="JB2339" s="227"/>
      <c r="JC2339" s="227"/>
      <c r="JD2339" s="227"/>
      <c r="JE2339" s="227"/>
      <c r="JF2339" s="227"/>
      <c r="JG2339" s="227"/>
      <c r="JH2339" s="227"/>
      <c r="JI2339" s="227"/>
      <c r="JJ2339" s="227"/>
      <c r="JK2339" s="227"/>
      <c r="JL2339" s="227"/>
      <c r="JM2339" s="227"/>
      <c r="JN2339" s="227"/>
      <c r="JO2339" s="227"/>
      <c r="JP2339" s="227"/>
      <c r="JQ2339" s="227"/>
      <c r="JR2339" s="227"/>
      <c r="JS2339" s="227"/>
      <c r="JT2339" s="227"/>
      <c r="JU2339" s="227"/>
      <c r="JV2339" s="227"/>
      <c r="JW2339" s="227"/>
      <c r="JX2339" s="227"/>
      <c r="JY2339" s="227"/>
      <c r="JZ2339" s="227"/>
      <c r="KA2339" s="227"/>
      <c r="KB2339" s="227"/>
      <c r="KC2339" s="227"/>
      <c r="KD2339" s="227"/>
      <c r="KE2339" s="227"/>
      <c r="KF2339" s="227"/>
      <c r="KG2339" s="227"/>
      <c r="KH2339" s="227"/>
      <c r="KI2339" s="227"/>
      <c r="KJ2339" s="227"/>
      <c r="KK2339" s="227"/>
      <c r="KL2339" s="227"/>
      <c r="KM2339" s="227"/>
      <c r="KN2339" s="227"/>
      <c r="KO2339" s="227"/>
      <c r="KP2339" s="227"/>
      <c r="KQ2339" s="227"/>
    </row>
    <row r="2340" spans="1:303" s="74" customFormat="1" x14ac:dyDescent="0.2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154"/>
      <c r="AB2340" s="155"/>
      <c r="AC2340" s="152"/>
      <c r="AD2340" s="152"/>
      <c r="AE2340" s="152"/>
      <c r="AF2340" s="152"/>
      <c r="AG2340" s="157"/>
      <c r="AH2340" s="157"/>
      <c r="AI2340" s="152"/>
      <c r="AJ2340" s="152"/>
      <c r="AK2340" s="152"/>
      <c r="AL2340" s="152"/>
      <c r="AM2340" s="154"/>
      <c r="AN2340" s="156"/>
      <c r="AO2340" s="156"/>
      <c r="AP2340" s="156"/>
      <c r="AQ2340" s="156"/>
      <c r="AR2340" s="156"/>
      <c r="AS2340" s="156"/>
      <c r="AT2340" s="156"/>
      <c r="AU2340" s="156"/>
      <c r="AV2340" s="156"/>
      <c r="AW2340" s="156"/>
      <c r="AX2340" s="156"/>
      <c r="AY2340" s="156"/>
      <c r="AZ2340" s="156"/>
      <c r="BA2340" s="156"/>
      <c r="BB2340" s="156"/>
      <c r="BC2340" s="156"/>
      <c r="BD2340" s="156"/>
      <c r="BE2340" s="156"/>
      <c r="BF2340" s="156"/>
      <c r="BG2340" s="156"/>
      <c r="BH2340" s="156"/>
      <c r="BI2340" s="156"/>
      <c r="BJ2340" s="156"/>
      <c r="BK2340" s="156"/>
      <c r="BL2340" s="156"/>
      <c r="BM2340" s="156"/>
      <c r="BN2340" s="156"/>
      <c r="BO2340" s="156"/>
      <c r="BP2340" s="156"/>
      <c r="BQ2340" s="156"/>
      <c r="BR2340" s="156"/>
      <c r="BS2340" s="156"/>
      <c r="BT2340" s="156"/>
      <c r="BU2340" s="156"/>
      <c r="BV2340" s="156"/>
      <c r="BW2340" s="156"/>
      <c r="BX2340" s="156"/>
      <c r="BY2340" s="156"/>
      <c r="BZ2340" s="156"/>
      <c r="CA2340" s="156"/>
      <c r="CB2340" s="156"/>
      <c r="CC2340" s="156"/>
      <c r="CD2340" s="156"/>
      <c r="CE2340" s="156"/>
      <c r="CF2340" s="156"/>
      <c r="CG2340" s="156"/>
      <c r="CH2340" s="156"/>
      <c r="CI2340" s="156"/>
      <c r="CJ2340" s="156"/>
      <c r="CK2340" s="156"/>
      <c r="CL2340" s="156"/>
      <c r="CM2340" s="156"/>
      <c r="CN2340" s="156"/>
      <c r="CO2340" s="156"/>
      <c r="CP2340" s="156"/>
      <c r="CQ2340" s="156"/>
      <c r="CR2340" s="156"/>
      <c r="CS2340" s="156"/>
      <c r="CT2340" s="156"/>
      <c r="CU2340" s="156"/>
      <c r="CV2340" s="156"/>
      <c r="CW2340" s="156"/>
      <c r="CX2340" s="156"/>
      <c r="CY2340" s="156"/>
      <c r="CZ2340" s="156"/>
      <c r="DA2340" s="156"/>
      <c r="DB2340" s="156"/>
      <c r="DC2340" s="156"/>
      <c r="DD2340" s="156"/>
      <c r="DE2340" s="156"/>
      <c r="DF2340" s="156"/>
      <c r="DG2340" s="156"/>
      <c r="DH2340" s="156"/>
      <c r="DI2340" s="156"/>
      <c r="DJ2340" s="156"/>
      <c r="DK2340" s="156"/>
      <c r="DL2340" s="156"/>
      <c r="DM2340" s="156"/>
      <c r="DN2340" s="156"/>
      <c r="DO2340" s="156"/>
      <c r="DP2340" s="156"/>
      <c r="DQ2340" s="156"/>
      <c r="DR2340" s="156"/>
      <c r="DS2340" s="156"/>
      <c r="DT2340" s="156"/>
      <c r="DU2340" s="156"/>
      <c r="DV2340" s="156"/>
      <c r="DW2340" s="156"/>
      <c r="DX2340" s="156"/>
      <c r="DY2340" s="156"/>
      <c r="DZ2340" s="156"/>
      <c r="EA2340" s="156"/>
      <c r="EB2340" s="156"/>
      <c r="EC2340" s="156"/>
      <c r="ED2340" s="156"/>
      <c r="EE2340" s="156"/>
      <c r="EF2340" s="156"/>
      <c r="EG2340" s="156"/>
      <c r="EH2340" s="156"/>
      <c r="EI2340" s="156"/>
      <c r="EJ2340" s="156"/>
      <c r="EK2340" s="156"/>
      <c r="EL2340" s="156"/>
      <c r="EM2340" s="156"/>
      <c r="EN2340" s="156"/>
      <c r="EO2340" s="156"/>
      <c r="EP2340" s="156"/>
      <c r="EQ2340" s="156"/>
      <c r="ER2340" s="156"/>
      <c r="ES2340" s="156"/>
      <c r="ET2340" s="156"/>
      <c r="EU2340" s="156"/>
      <c r="EV2340" s="156"/>
      <c r="EW2340" s="156"/>
      <c r="EX2340" s="156"/>
      <c r="EY2340" s="156"/>
      <c r="EZ2340" s="156"/>
      <c r="FA2340" s="156"/>
      <c r="FB2340" s="156"/>
      <c r="FC2340" s="156"/>
      <c r="FD2340" s="156"/>
      <c r="FE2340" s="156"/>
      <c r="FF2340" s="156"/>
      <c r="FG2340" s="156"/>
      <c r="FH2340" s="156"/>
      <c r="FI2340" s="156"/>
      <c r="FJ2340" s="156"/>
      <c r="FK2340" s="156"/>
      <c r="FL2340" s="156"/>
      <c r="FM2340" s="156"/>
      <c r="FN2340" s="156"/>
      <c r="FO2340" s="156"/>
      <c r="FP2340" s="156"/>
      <c r="FQ2340" s="227"/>
      <c r="FR2340" s="227"/>
      <c r="FS2340" s="227"/>
      <c r="FT2340" s="227"/>
      <c r="FU2340" s="227"/>
      <c r="FV2340" s="227"/>
      <c r="FW2340" s="227"/>
      <c r="FX2340" s="227"/>
      <c r="FY2340" s="227"/>
      <c r="FZ2340" s="227"/>
      <c r="GA2340" s="227"/>
      <c r="GB2340" s="227"/>
      <c r="GC2340" s="227"/>
      <c r="GD2340" s="227"/>
      <c r="GE2340" s="227"/>
      <c r="GF2340" s="227"/>
      <c r="GG2340" s="227"/>
      <c r="GH2340" s="227"/>
      <c r="GI2340" s="227"/>
      <c r="GJ2340" s="227"/>
      <c r="GK2340" s="227"/>
      <c r="GL2340" s="227"/>
      <c r="GM2340" s="227"/>
      <c r="GN2340" s="227"/>
      <c r="GO2340" s="227"/>
      <c r="GP2340" s="227"/>
      <c r="GQ2340" s="227"/>
      <c r="GR2340" s="227"/>
      <c r="GS2340" s="227"/>
      <c r="GT2340" s="227"/>
      <c r="GU2340" s="227"/>
      <c r="GV2340" s="227"/>
      <c r="GW2340" s="227"/>
      <c r="GX2340" s="227"/>
      <c r="GY2340" s="227"/>
      <c r="GZ2340" s="227"/>
      <c r="HA2340" s="227"/>
      <c r="HB2340" s="227"/>
      <c r="HC2340" s="227"/>
      <c r="HD2340" s="227"/>
      <c r="HE2340" s="227"/>
      <c r="HF2340" s="227"/>
      <c r="HG2340" s="227"/>
      <c r="HH2340" s="227"/>
      <c r="HI2340" s="227"/>
      <c r="HJ2340" s="227"/>
      <c r="HK2340" s="227"/>
      <c r="HL2340" s="227"/>
      <c r="HM2340" s="227"/>
      <c r="HN2340" s="227"/>
      <c r="HO2340" s="227"/>
      <c r="HP2340" s="227"/>
      <c r="HQ2340" s="227"/>
      <c r="HR2340" s="227"/>
      <c r="HS2340" s="227"/>
      <c r="HT2340" s="227"/>
      <c r="HU2340" s="227"/>
      <c r="HV2340" s="227"/>
      <c r="HW2340" s="227"/>
      <c r="HX2340" s="227"/>
      <c r="HY2340" s="227"/>
      <c r="HZ2340" s="227"/>
      <c r="IA2340" s="227"/>
      <c r="IB2340" s="227"/>
      <c r="IC2340" s="227"/>
      <c r="ID2340" s="227"/>
      <c r="IE2340" s="227"/>
      <c r="IF2340" s="227"/>
      <c r="IG2340" s="227"/>
      <c r="IH2340" s="227"/>
      <c r="II2340" s="227"/>
      <c r="IJ2340" s="227"/>
      <c r="IK2340" s="227"/>
      <c r="IL2340" s="227"/>
      <c r="IM2340" s="227"/>
      <c r="IN2340" s="227"/>
      <c r="IO2340" s="227"/>
      <c r="IP2340" s="227"/>
      <c r="IQ2340" s="227"/>
      <c r="IR2340" s="227"/>
      <c r="IS2340" s="227"/>
      <c r="IT2340" s="227"/>
      <c r="IU2340" s="227"/>
      <c r="IV2340" s="227"/>
      <c r="IW2340" s="227"/>
      <c r="IX2340" s="227"/>
      <c r="IY2340" s="227"/>
      <c r="IZ2340" s="227"/>
      <c r="JA2340" s="227"/>
      <c r="JB2340" s="227"/>
      <c r="JC2340" s="227"/>
      <c r="JD2340" s="227"/>
      <c r="JE2340" s="227"/>
      <c r="JF2340" s="227"/>
      <c r="JG2340" s="227"/>
      <c r="JH2340" s="227"/>
      <c r="JI2340" s="227"/>
      <c r="JJ2340" s="227"/>
      <c r="JK2340" s="227"/>
      <c r="JL2340" s="227"/>
      <c r="JM2340" s="227"/>
      <c r="JN2340" s="227"/>
      <c r="JO2340" s="227"/>
      <c r="JP2340" s="227"/>
      <c r="JQ2340" s="227"/>
      <c r="JR2340" s="227"/>
      <c r="JS2340" s="227"/>
      <c r="JT2340" s="227"/>
      <c r="JU2340" s="227"/>
      <c r="JV2340" s="227"/>
      <c r="JW2340" s="227"/>
      <c r="JX2340" s="227"/>
      <c r="JY2340" s="227"/>
      <c r="JZ2340" s="227"/>
      <c r="KA2340" s="227"/>
      <c r="KB2340" s="227"/>
      <c r="KC2340" s="227"/>
      <c r="KD2340" s="227"/>
      <c r="KE2340" s="227"/>
      <c r="KF2340" s="227"/>
      <c r="KG2340" s="227"/>
      <c r="KH2340" s="227"/>
      <c r="KI2340" s="227"/>
      <c r="KJ2340" s="227"/>
      <c r="KK2340" s="227"/>
      <c r="KL2340" s="227"/>
      <c r="KM2340" s="227"/>
      <c r="KN2340" s="227"/>
      <c r="KO2340" s="227"/>
      <c r="KP2340" s="227"/>
      <c r="KQ2340" s="227"/>
    </row>
    <row r="2341" spans="1:303" s="74" customFormat="1" x14ac:dyDescent="0.2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154"/>
      <c r="AB2341" s="155"/>
      <c r="AC2341" s="152"/>
      <c r="AD2341" s="152"/>
      <c r="AE2341" s="152"/>
      <c r="AF2341" s="152"/>
      <c r="AG2341" s="157"/>
      <c r="AH2341" s="157"/>
      <c r="AI2341" s="152"/>
      <c r="AJ2341" s="152"/>
      <c r="AK2341" s="152"/>
      <c r="AL2341" s="152"/>
      <c r="AM2341" s="154"/>
      <c r="AN2341" s="156"/>
      <c r="AO2341" s="156"/>
      <c r="AP2341" s="156"/>
      <c r="AQ2341" s="156"/>
      <c r="AR2341" s="156"/>
      <c r="AS2341" s="156"/>
      <c r="AT2341" s="156"/>
      <c r="AU2341" s="156"/>
      <c r="AV2341" s="156"/>
      <c r="AW2341" s="156"/>
      <c r="AX2341" s="156"/>
      <c r="AY2341" s="156"/>
      <c r="AZ2341" s="156"/>
      <c r="BA2341" s="156"/>
      <c r="BB2341" s="156"/>
      <c r="BC2341" s="156"/>
      <c r="BD2341" s="156"/>
      <c r="BE2341" s="156"/>
      <c r="BF2341" s="156"/>
      <c r="BG2341" s="156"/>
      <c r="BH2341" s="156"/>
      <c r="BI2341" s="156"/>
      <c r="BJ2341" s="156"/>
      <c r="BK2341" s="156"/>
      <c r="BL2341" s="156"/>
      <c r="BM2341" s="156"/>
      <c r="BN2341" s="156"/>
      <c r="BO2341" s="156"/>
      <c r="BP2341" s="156"/>
      <c r="BQ2341" s="156"/>
      <c r="BR2341" s="156"/>
      <c r="BS2341" s="156"/>
      <c r="BT2341" s="156"/>
      <c r="BU2341" s="156"/>
      <c r="BV2341" s="156"/>
      <c r="BW2341" s="156"/>
      <c r="BX2341" s="156"/>
      <c r="BY2341" s="156"/>
      <c r="BZ2341" s="156"/>
      <c r="CA2341" s="156"/>
      <c r="CB2341" s="156"/>
      <c r="CC2341" s="156"/>
      <c r="CD2341" s="156"/>
      <c r="CE2341" s="156"/>
      <c r="CF2341" s="156"/>
      <c r="CG2341" s="156"/>
      <c r="CH2341" s="156"/>
      <c r="CI2341" s="156"/>
      <c r="CJ2341" s="156"/>
      <c r="CK2341" s="156"/>
      <c r="CL2341" s="156"/>
      <c r="CM2341" s="156"/>
      <c r="CN2341" s="156"/>
      <c r="CO2341" s="156"/>
      <c r="CP2341" s="156"/>
      <c r="CQ2341" s="156"/>
      <c r="CR2341" s="156"/>
      <c r="CS2341" s="156"/>
      <c r="CT2341" s="156"/>
      <c r="CU2341" s="156"/>
      <c r="CV2341" s="156"/>
      <c r="CW2341" s="156"/>
      <c r="CX2341" s="156"/>
      <c r="CY2341" s="156"/>
      <c r="CZ2341" s="156"/>
      <c r="DA2341" s="156"/>
      <c r="DB2341" s="156"/>
      <c r="DC2341" s="156"/>
      <c r="DD2341" s="156"/>
      <c r="DE2341" s="156"/>
      <c r="DF2341" s="156"/>
      <c r="DG2341" s="156"/>
      <c r="DH2341" s="156"/>
      <c r="DI2341" s="156"/>
      <c r="DJ2341" s="156"/>
      <c r="DK2341" s="156"/>
      <c r="DL2341" s="156"/>
      <c r="DM2341" s="156"/>
      <c r="DN2341" s="156"/>
      <c r="DO2341" s="156"/>
      <c r="DP2341" s="156"/>
      <c r="DQ2341" s="156"/>
      <c r="DR2341" s="156"/>
      <c r="DS2341" s="156"/>
      <c r="DT2341" s="156"/>
      <c r="DU2341" s="156"/>
      <c r="DV2341" s="156"/>
      <c r="DW2341" s="156"/>
      <c r="DX2341" s="156"/>
      <c r="DY2341" s="156"/>
      <c r="DZ2341" s="156"/>
      <c r="EA2341" s="156"/>
      <c r="EB2341" s="156"/>
      <c r="EC2341" s="156"/>
      <c r="ED2341" s="156"/>
      <c r="EE2341" s="156"/>
      <c r="EF2341" s="156"/>
      <c r="EG2341" s="156"/>
      <c r="EH2341" s="156"/>
      <c r="EI2341" s="156"/>
      <c r="EJ2341" s="156"/>
      <c r="EK2341" s="156"/>
      <c r="EL2341" s="156"/>
      <c r="EM2341" s="156"/>
      <c r="EN2341" s="156"/>
      <c r="EO2341" s="156"/>
      <c r="EP2341" s="156"/>
      <c r="EQ2341" s="156"/>
      <c r="ER2341" s="156"/>
      <c r="ES2341" s="156"/>
      <c r="ET2341" s="156"/>
      <c r="EU2341" s="156"/>
      <c r="EV2341" s="156"/>
      <c r="EW2341" s="156"/>
      <c r="EX2341" s="156"/>
      <c r="EY2341" s="156"/>
      <c r="EZ2341" s="156"/>
      <c r="FA2341" s="156"/>
      <c r="FB2341" s="156"/>
      <c r="FC2341" s="156"/>
      <c r="FD2341" s="156"/>
      <c r="FE2341" s="156"/>
      <c r="FF2341" s="156"/>
      <c r="FG2341" s="156"/>
      <c r="FH2341" s="156"/>
      <c r="FI2341" s="156"/>
      <c r="FJ2341" s="156"/>
      <c r="FK2341" s="156"/>
      <c r="FL2341" s="156"/>
      <c r="FM2341" s="156"/>
      <c r="FN2341" s="156"/>
      <c r="FO2341" s="156"/>
      <c r="FP2341" s="156"/>
      <c r="FQ2341" s="227"/>
      <c r="FR2341" s="227"/>
      <c r="FS2341" s="227"/>
      <c r="FT2341" s="227"/>
      <c r="FU2341" s="227"/>
      <c r="FV2341" s="227"/>
      <c r="FW2341" s="227"/>
      <c r="FX2341" s="227"/>
      <c r="FY2341" s="227"/>
      <c r="FZ2341" s="227"/>
      <c r="GA2341" s="227"/>
      <c r="GB2341" s="227"/>
      <c r="GC2341" s="227"/>
      <c r="GD2341" s="227"/>
      <c r="GE2341" s="227"/>
      <c r="GF2341" s="227"/>
      <c r="GG2341" s="227"/>
      <c r="GH2341" s="227"/>
      <c r="GI2341" s="227"/>
      <c r="GJ2341" s="227"/>
      <c r="GK2341" s="227"/>
      <c r="GL2341" s="227"/>
      <c r="GM2341" s="227"/>
      <c r="GN2341" s="227"/>
      <c r="GO2341" s="227"/>
      <c r="GP2341" s="227"/>
      <c r="GQ2341" s="227"/>
      <c r="GR2341" s="227"/>
      <c r="GS2341" s="227"/>
      <c r="GT2341" s="227"/>
      <c r="GU2341" s="227"/>
      <c r="GV2341" s="227"/>
      <c r="GW2341" s="227"/>
      <c r="GX2341" s="227"/>
      <c r="GY2341" s="227"/>
      <c r="GZ2341" s="227"/>
      <c r="HA2341" s="227"/>
      <c r="HB2341" s="227"/>
      <c r="HC2341" s="227"/>
      <c r="HD2341" s="227"/>
      <c r="HE2341" s="227"/>
      <c r="HF2341" s="227"/>
      <c r="HG2341" s="227"/>
      <c r="HH2341" s="227"/>
      <c r="HI2341" s="227"/>
      <c r="HJ2341" s="227"/>
      <c r="HK2341" s="227"/>
      <c r="HL2341" s="227"/>
      <c r="HM2341" s="227"/>
      <c r="HN2341" s="227"/>
      <c r="HO2341" s="227"/>
      <c r="HP2341" s="227"/>
      <c r="HQ2341" s="227"/>
      <c r="HR2341" s="227"/>
      <c r="HS2341" s="227"/>
      <c r="HT2341" s="227"/>
      <c r="HU2341" s="227"/>
      <c r="HV2341" s="227"/>
      <c r="HW2341" s="227"/>
      <c r="HX2341" s="227"/>
      <c r="HY2341" s="227"/>
      <c r="HZ2341" s="227"/>
      <c r="IA2341" s="227"/>
      <c r="IB2341" s="227"/>
      <c r="IC2341" s="227"/>
      <c r="ID2341" s="227"/>
      <c r="IE2341" s="227"/>
      <c r="IF2341" s="227"/>
      <c r="IG2341" s="227"/>
      <c r="IH2341" s="227"/>
      <c r="II2341" s="227"/>
      <c r="IJ2341" s="227"/>
      <c r="IK2341" s="227"/>
      <c r="IL2341" s="227"/>
      <c r="IM2341" s="227"/>
      <c r="IN2341" s="227"/>
      <c r="IO2341" s="227"/>
      <c r="IP2341" s="227"/>
      <c r="IQ2341" s="227"/>
      <c r="IR2341" s="227"/>
      <c r="IS2341" s="227"/>
      <c r="IT2341" s="227"/>
      <c r="IU2341" s="227"/>
      <c r="IV2341" s="227"/>
      <c r="IW2341" s="227"/>
      <c r="IX2341" s="227"/>
      <c r="IY2341" s="227"/>
      <c r="IZ2341" s="227"/>
      <c r="JA2341" s="227"/>
      <c r="JB2341" s="227"/>
      <c r="JC2341" s="227"/>
      <c r="JD2341" s="227"/>
      <c r="JE2341" s="227"/>
      <c r="JF2341" s="227"/>
      <c r="JG2341" s="227"/>
      <c r="JH2341" s="227"/>
      <c r="JI2341" s="227"/>
      <c r="JJ2341" s="227"/>
      <c r="JK2341" s="227"/>
      <c r="JL2341" s="227"/>
      <c r="JM2341" s="227"/>
      <c r="JN2341" s="227"/>
      <c r="JO2341" s="227"/>
      <c r="JP2341" s="227"/>
      <c r="JQ2341" s="227"/>
      <c r="JR2341" s="227"/>
      <c r="JS2341" s="227"/>
      <c r="JT2341" s="227"/>
      <c r="JU2341" s="227"/>
      <c r="JV2341" s="227"/>
      <c r="JW2341" s="227"/>
      <c r="JX2341" s="227"/>
      <c r="JY2341" s="227"/>
      <c r="JZ2341" s="227"/>
      <c r="KA2341" s="227"/>
      <c r="KB2341" s="227"/>
      <c r="KC2341" s="227"/>
      <c r="KD2341" s="227"/>
      <c r="KE2341" s="227"/>
      <c r="KF2341" s="227"/>
      <c r="KG2341" s="227"/>
      <c r="KH2341" s="227"/>
      <c r="KI2341" s="227"/>
      <c r="KJ2341" s="227"/>
      <c r="KK2341" s="227"/>
      <c r="KL2341" s="227"/>
      <c r="KM2341" s="227"/>
      <c r="KN2341" s="227"/>
      <c r="KO2341" s="227"/>
      <c r="KP2341" s="227"/>
      <c r="KQ2341" s="227"/>
    </row>
    <row r="2342" spans="1:303" s="74" customFormat="1" x14ac:dyDescent="0.2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154"/>
      <c r="AB2342" s="155"/>
      <c r="AC2342" s="152"/>
      <c r="AD2342" s="152"/>
      <c r="AE2342" s="152"/>
      <c r="AF2342" s="152"/>
      <c r="AG2342" s="157"/>
      <c r="AH2342" s="157"/>
      <c r="AI2342" s="152"/>
      <c r="AJ2342" s="152"/>
      <c r="AK2342" s="152"/>
      <c r="AL2342" s="152"/>
      <c r="AM2342" s="154"/>
      <c r="AN2342" s="156"/>
      <c r="AO2342" s="156"/>
      <c r="AP2342" s="156"/>
      <c r="AQ2342" s="156"/>
      <c r="AR2342" s="156"/>
      <c r="AS2342" s="156"/>
      <c r="AT2342" s="156"/>
      <c r="AU2342" s="156"/>
      <c r="AV2342" s="156"/>
      <c r="AW2342" s="156"/>
      <c r="AX2342" s="156"/>
      <c r="AY2342" s="156"/>
      <c r="AZ2342" s="156"/>
      <c r="BA2342" s="156"/>
      <c r="BB2342" s="156"/>
      <c r="BC2342" s="156"/>
      <c r="BD2342" s="156"/>
      <c r="BE2342" s="156"/>
      <c r="BF2342" s="156"/>
      <c r="BG2342" s="156"/>
      <c r="BH2342" s="156"/>
      <c r="BI2342" s="156"/>
      <c r="BJ2342" s="156"/>
      <c r="BK2342" s="156"/>
      <c r="BL2342" s="156"/>
      <c r="BM2342" s="156"/>
      <c r="BN2342" s="156"/>
      <c r="BO2342" s="156"/>
      <c r="BP2342" s="156"/>
      <c r="BQ2342" s="156"/>
      <c r="BR2342" s="156"/>
      <c r="BS2342" s="156"/>
      <c r="BT2342" s="156"/>
      <c r="BU2342" s="156"/>
      <c r="BV2342" s="156"/>
      <c r="BW2342" s="156"/>
      <c r="BX2342" s="156"/>
      <c r="BY2342" s="156"/>
      <c r="BZ2342" s="156"/>
      <c r="CA2342" s="156"/>
      <c r="CB2342" s="156"/>
      <c r="CC2342" s="156"/>
      <c r="CD2342" s="156"/>
      <c r="CE2342" s="156"/>
      <c r="CF2342" s="156"/>
      <c r="CG2342" s="156"/>
      <c r="CH2342" s="156"/>
      <c r="CI2342" s="156"/>
      <c r="CJ2342" s="156"/>
      <c r="CK2342" s="156"/>
      <c r="CL2342" s="156"/>
      <c r="CM2342" s="156"/>
      <c r="CN2342" s="156"/>
      <c r="CO2342" s="156"/>
      <c r="CP2342" s="156"/>
      <c r="CQ2342" s="156"/>
      <c r="CR2342" s="156"/>
      <c r="CS2342" s="156"/>
      <c r="CT2342" s="156"/>
      <c r="CU2342" s="156"/>
      <c r="CV2342" s="156"/>
      <c r="CW2342" s="156"/>
      <c r="CX2342" s="156"/>
      <c r="CY2342" s="156"/>
      <c r="CZ2342" s="156"/>
      <c r="DA2342" s="156"/>
      <c r="DB2342" s="156"/>
      <c r="DC2342" s="156"/>
      <c r="DD2342" s="156"/>
      <c r="DE2342" s="156"/>
      <c r="DF2342" s="156"/>
      <c r="DG2342" s="156"/>
      <c r="DH2342" s="156"/>
      <c r="DI2342" s="156"/>
      <c r="DJ2342" s="156"/>
      <c r="DK2342" s="156"/>
      <c r="DL2342" s="156"/>
      <c r="DM2342" s="156"/>
      <c r="DN2342" s="156"/>
      <c r="DO2342" s="156"/>
      <c r="DP2342" s="156"/>
      <c r="DQ2342" s="156"/>
      <c r="DR2342" s="156"/>
      <c r="DS2342" s="156"/>
      <c r="DT2342" s="156"/>
      <c r="DU2342" s="156"/>
      <c r="DV2342" s="156"/>
      <c r="DW2342" s="156"/>
      <c r="DX2342" s="156"/>
      <c r="DY2342" s="156"/>
      <c r="DZ2342" s="156"/>
      <c r="EA2342" s="156"/>
      <c r="EB2342" s="156"/>
      <c r="EC2342" s="156"/>
      <c r="ED2342" s="156"/>
      <c r="EE2342" s="156"/>
      <c r="EF2342" s="156"/>
      <c r="EG2342" s="156"/>
      <c r="EH2342" s="156"/>
      <c r="EI2342" s="156"/>
      <c r="EJ2342" s="156"/>
      <c r="EK2342" s="156"/>
      <c r="EL2342" s="156"/>
      <c r="EM2342" s="156"/>
      <c r="EN2342" s="156"/>
      <c r="EO2342" s="156"/>
      <c r="EP2342" s="156"/>
      <c r="EQ2342" s="156"/>
      <c r="ER2342" s="156"/>
      <c r="ES2342" s="156"/>
      <c r="ET2342" s="156"/>
      <c r="EU2342" s="156"/>
      <c r="EV2342" s="156"/>
      <c r="EW2342" s="156"/>
      <c r="EX2342" s="156"/>
      <c r="EY2342" s="156"/>
      <c r="EZ2342" s="156"/>
      <c r="FA2342" s="156"/>
      <c r="FB2342" s="156"/>
      <c r="FC2342" s="156"/>
      <c r="FD2342" s="156"/>
      <c r="FE2342" s="156"/>
      <c r="FF2342" s="156"/>
      <c r="FG2342" s="156"/>
      <c r="FH2342" s="156"/>
      <c r="FI2342" s="156"/>
      <c r="FJ2342" s="156"/>
      <c r="FK2342" s="156"/>
      <c r="FL2342" s="156"/>
      <c r="FM2342" s="156"/>
      <c r="FN2342" s="156"/>
      <c r="FO2342" s="156"/>
      <c r="FP2342" s="156"/>
      <c r="FQ2342" s="227"/>
      <c r="FR2342" s="227"/>
      <c r="FS2342" s="227"/>
      <c r="FT2342" s="227"/>
      <c r="FU2342" s="227"/>
      <c r="FV2342" s="227"/>
      <c r="FW2342" s="227"/>
      <c r="FX2342" s="227"/>
      <c r="FY2342" s="227"/>
      <c r="FZ2342" s="227"/>
      <c r="GA2342" s="227"/>
      <c r="GB2342" s="227"/>
      <c r="GC2342" s="227"/>
      <c r="GD2342" s="227"/>
      <c r="GE2342" s="227"/>
      <c r="GF2342" s="227"/>
      <c r="GG2342" s="227"/>
      <c r="GH2342" s="227"/>
      <c r="GI2342" s="227"/>
      <c r="GJ2342" s="227"/>
      <c r="GK2342" s="227"/>
      <c r="GL2342" s="227"/>
      <c r="GM2342" s="227"/>
      <c r="GN2342" s="227"/>
      <c r="GO2342" s="227"/>
      <c r="GP2342" s="227"/>
      <c r="GQ2342" s="227"/>
      <c r="GR2342" s="227"/>
      <c r="GS2342" s="227"/>
      <c r="GT2342" s="227"/>
      <c r="GU2342" s="227"/>
      <c r="GV2342" s="227"/>
      <c r="GW2342" s="227"/>
      <c r="GX2342" s="227"/>
      <c r="GY2342" s="227"/>
      <c r="GZ2342" s="227"/>
      <c r="HA2342" s="227"/>
      <c r="HB2342" s="227"/>
      <c r="HC2342" s="227"/>
      <c r="HD2342" s="227"/>
      <c r="HE2342" s="227"/>
      <c r="HF2342" s="227"/>
      <c r="HG2342" s="227"/>
      <c r="HH2342" s="227"/>
      <c r="HI2342" s="227"/>
      <c r="HJ2342" s="227"/>
      <c r="HK2342" s="227"/>
      <c r="HL2342" s="227"/>
      <c r="HM2342" s="227"/>
      <c r="HN2342" s="227"/>
      <c r="HO2342" s="227"/>
      <c r="HP2342" s="227"/>
      <c r="HQ2342" s="227"/>
      <c r="HR2342" s="227"/>
      <c r="HS2342" s="227"/>
      <c r="HT2342" s="227"/>
      <c r="HU2342" s="227"/>
      <c r="HV2342" s="227"/>
      <c r="HW2342" s="227"/>
      <c r="HX2342" s="227"/>
      <c r="HY2342" s="227"/>
      <c r="HZ2342" s="227"/>
      <c r="IA2342" s="227"/>
      <c r="IB2342" s="227"/>
      <c r="IC2342" s="227"/>
      <c r="ID2342" s="227"/>
      <c r="IE2342" s="227"/>
      <c r="IF2342" s="227"/>
      <c r="IG2342" s="227"/>
      <c r="IH2342" s="227"/>
      <c r="II2342" s="227"/>
      <c r="IJ2342" s="227"/>
      <c r="IK2342" s="227"/>
      <c r="IL2342" s="227"/>
      <c r="IM2342" s="227"/>
      <c r="IN2342" s="227"/>
      <c r="IO2342" s="227"/>
      <c r="IP2342" s="227"/>
      <c r="IQ2342" s="227"/>
      <c r="IR2342" s="227"/>
      <c r="IS2342" s="227"/>
      <c r="IT2342" s="227"/>
      <c r="IU2342" s="227"/>
      <c r="IV2342" s="227"/>
      <c r="IW2342" s="227"/>
      <c r="IX2342" s="227"/>
      <c r="IY2342" s="227"/>
      <c r="IZ2342" s="227"/>
      <c r="JA2342" s="227"/>
      <c r="JB2342" s="227"/>
      <c r="JC2342" s="227"/>
      <c r="JD2342" s="227"/>
      <c r="JE2342" s="227"/>
      <c r="JF2342" s="227"/>
      <c r="JG2342" s="227"/>
      <c r="JH2342" s="227"/>
      <c r="JI2342" s="227"/>
      <c r="JJ2342" s="227"/>
      <c r="JK2342" s="227"/>
      <c r="JL2342" s="227"/>
      <c r="JM2342" s="227"/>
      <c r="JN2342" s="227"/>
      <c r="JO2342" s="227"/>
      <c r="JP2342" s="227"/>
      <c r="JQ2342" s="227"/>
      <c r="JR2342" s="227"/>
      <c r="JS2342" s="227"/>
      <c r="JT2342" s="227"/>
      <c r="JU2342" s="227"/>
      <c r="JV2342" s="227"/>
      <c r="JW2342" s="227"/>
      <c r="JX2342" s="227"/>
      <c r="JY2342" s="227"/>
      <c r="JZ2342" s="227"/>
      <c r="KA2342" s="227"/>
      <c r="KB2342" s="227"/>
      <c r="KC2342" s="227"/>
      <c r="KD2342" s="227"/>
      <c r="KE2342" s="227"/>
      <c r="KF2342" s="227"/>
      <c r="KG2342" s="227"/>
      <c r="KH2342" s="227"/>
      <c r="KI2342" s="227"/>
      <c r="KJ2342" s="227"/>
      <c r="KK2342" s="227"/>
      <c r="KL2342" s="227"/>
      <c r="KM2342" s="227"/>
      <c r="KN2342" s="227"/>
      <c r="KO2342" s="227"/>
      <c r="KP2342" s="227"/>
      <c r="KQ2342" s="227"/>
    </row>
    <row r="2343" spans="1:303" s="74" customFormat="1" x14ac:dyDescent="0.2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154"/>
      <c r="AB2343" s="155"/>
      <c r="AC2343" s="152"/>
      <c r="AD2343" s="152"/>
      <c r="AE2343" s="152"/>
      <c r="AF2343" s="152"/>
      <c r="AG2343" s="157"/>
      <c r="AH2343" s="157"/>
      <c r="AI2343" s="152"/>
      <c r="AJ2343" s="152"/>
      <c r="AK2343" s="152"/>
      <c r="AL2343" s="152"/>
      <c r="AM2343" s="154"/>
      <c r="AN2343" s="156"/>
      <c r="AO2343" s="156"/>
      <c r="AP2343" s="156"/>
      <c r="AQ2343" s="156"/>
      <c r="AR2343" s="156"/>
      <c r="AS2343" s="156"/>
      <c r="AT2343" s="156"/>
      <c r="AU2343" s="156"/>
      <c r="AV2343" s="156"/>
      <c r="AW2343" s="156"/>
      <c r="AX2343" s="156"/>
      <c r="AY2343" s="156"/>
      <c r="AZ2343" s="156"/>
      <c r="BA2343" s="156"/>
      <c r="BB2343" s="156"/>
      <c r="BC2343" s="156"/>
      <c r="BD2343" s="156"/>
      <c r="BE2343" s="156"/>
      <c r="BF2343" s="156"/>
      <c r="BG2343" s="156"/>
      <c r="BH2343" s="156"/>
      <c r="BI2343" s="156"/>
      <c r="BJ2343" s="156"/>
      <c r="BK2343" s="156"/>
      <c r="BL2343" s="156"/>
      <c r="BM2343" s="156"/>
      <c r="BN2343" s="156"/>
      <c r="BO2343" s="156"/>
      <c r="BP2343" s="156"/>
      <c r="BQ2343" s="156"/>
      <c r="BR2343" s="156"/>
      <c r="BS2343" s="156"/>
      <c r="BT2343" s="156"/>
      <c r="BU2343" s="156"/>
      <c r="BV2343" s="156"/>
      <c r="BW2343" s="156"/>
      <c r="BX2343" s="156"/>
      <c r="BY2343" s="156"/>
      <c r="BZ2343" s="156"/>
      <c r="CA2343" s="156"/>
      <c r="CB2343" s="156"/>
      <c r="CC2343" s="156"/>
      <c r="CD2343" s="156"/>
      <c r="CE2343" s="156"/>
      <c r="CF2343" s="156"/>
      <c r="CG2343" s="156"/>
      <c r="CH2343" s="156"/>
      <c r="CI2343" s="156"/>
      <c r="CJ2343" s="156"/>
      <c r="CK2343" s="156"/>
      <c r="CL2343" s="156"/>
      <c r="CM2343" s="156"/>
      <c r="CN2343" s="156"/>
      <c r="CO2343" s="156"/>
      <c r="CP2343" s="156"/>
      <c r="CQ2343" s="156"/>
      <c r="CR2343" s="156"/>
      <c r="CS2343" s="156"/>
      <c r="CT2343" s="156"/>
      <c r="CU2343" s="156"/>
      <c r="CV2343" s="156"/>
      <c r="CW2343" s="156"/>
      <c r="CX2343" s="156"/>
      <c r="CY2343" s="156"/>
      <c r="CZ2343" s="156"/>
      <c r="DA2343" s="156"/>
      <c r="DB2343" s="156"/>
      <c r="DC2343" s="156"/>
      <c r="DD2343" s="156"/>
      <c r="DE2343" s="156"/>
      <c r="DF2343" s="156"/>
      <c r="DG2343" s="156"/>
      <c r="DH2343" s="156"/>
      <c r="DI2343" s="156"/>
      <c r="DJ2343" s="156"/>
      <c r="DK2343" s="156"/>
      <c r="DL2343" s="156"/>
      <c r="DM2343" s="156"/>
      <c r="DN2343" s="156"/>
      <c r="DO2343" s="156"/>
      <c r="DP2343" s="156"/>
      <c r="DQ2343" s="156"/>
      <c r="DR2343" s="156"/>
      <c r="DS2343" s="156"/>
      <c r="DT2343" s="156"/>
      <c r="DU2343" s="156"/>
      <c r="DV2343" s="156"/>
      <c r="DW2343" s="156"/>
      <c r="DX2343" s="156"/>
      <c r="DY2343" s="156"/>
      <c r="DZ2343" s="156"/>
      <c r="EA2343" s="156"/>
      <c r="EB2343" s="156"/>
      <c r="EC2343" s="156"/>
      <c r="ED2343" s="156"/>
      <c r="EE2343" s="156"/>
      <c r="EF2343" s="156"/>
      <c r="EG2343" s="156"/>
      <c r="EH2343" s="156"/>
      <c r="EI2343" s="156"/>
      <c r="EJ2343" s="156"/>
      <c r="EK2343" s="156"/>
      <c r="EL2343" s="156"/>
      <c r="EM2343" s="156"/>
      <c r="EN2343" s="156"/>
      <c r="EO2343" s="156"/>
      <c r="EP2343" s="156"/>
      <c r="EQ2343" s="156"/>
      <c r="ER2343" s="156"/>
      <c r="ES2343" s="156"/>
      <c r="ET2343" s="156"/>
      <c r="EU2343" s="156"/>
      <c r="EV2343" s="156"/>
      <c r="EW2343" s="156"/>
      <c r="EX2343" s="156"/>
      <c r="EY2343" s="156"/>
      <c r="EZ2343" s="156"/>
      <c r="FA2343" s="156"/>
      <c r="FB2343" s="156"/>
      <c r="FC2343" s="156"/>
      <c r="FD2343" s="156"/>
      <c r="FE2343" s="156"/>
      <c r="FF2343" s="156"/>
      <c r="FG2343" s="156"/>
      <c r="FH2343" s="156"/>
      <c r="FI2343" s="156"/>
      <c r="FJ2343" s="156"/>
      <c r="FK2343" s="156"/>
      <c r="FL2343" s="156"/>
      <c r="FM2343" s="156"/>
      <c r="FN2343" s="156"/>
      <c r="FO2343" s="156"/>
      <c r="FP2343" s="156"/>
      <c r="FQ2343" s="227"/>
      <c r="FR2343" s="227"/>
      <c r="FS2343" s="227"/>
      <c r="FT2343" s="227"/>
      <c r="FU2343" s="227"/>
      <c r="FV2343" s="227"/>
      <c r="FW2343" s="227"/>
      <c r="FX2343" s="227"/>
      <c r="FY2343" s="227"/>
      <c r="FZ2343" s="227"/>
      <c r="GA2343" s="227"/>
      <c r="GB2343" s="227"/>
      <c r="GC2343" s="227"/>
      <c r="GD2343" s="227"/>
      <c r="GE2343" s="227"/>
      <c r="GF2343" s="227"/>
      <c r="GG2343" s="227"/>
      <c r="GH2343" s="227"/>
      <c r="GI2343" s="227"/>
      <c r="GJ2343" s="227"/>
      <c r="GK2343" s="227"/>
      <c r="GL2343" s="227"/>
      <c r="GM2343" s="227"/>
      <c r="GN2343" s="227"/>
      <c r="GO2343" s="227"/>
      <c r="GP2343" s="227"/>
      <c r="GQ2343" s="227"/>
      <c r="GR2343" s="227"/>
      <c r="GS2343" s="227"/>
      <c r="GT2343" s="227"/>
      <c r="GU2343" s="227"/>
      <c r="GV2343" s="227"/>
      <c r="GW2343" s="227"/>
      <c r="GX2343" s="227"/>
      <c r="GY2343" s="227"/>
      <c r="GZ2343" s="227"/>
      <c r="HA2343" s="227"/>
      <c r="HB2343" s="227"/>
      <c r="HC2343" s="227"/>
      <c r="HD2343" s="227"/>
      <c r="HE2343" s="227"/>
      <c r="HF2343" s="227"/>
      <c r="HG2343" s="227"/>
      <c r="HH2343" s="227"/>
      <c r="HI2343" s="227"/>
      <c r="HJ2343" s="227"/>
      <c r="HK2343" s="227"/>
      <c r="HL2343" s="227"/>
      <c r="HM2343" s="227"/>
      <c r="HN2343" s="227"/>
      <c r="HO2343" s="227"/>
      <c r="HP2343" s="227"/>
      <c r="HQ2343" s="227"/>
      <c r="HR2343" s="227"/>
      <c r="HS2343" s="227"/>
      <c r="HT2343" s="227"/>
      <c r="HU2343" s="227"/>
      <c r="HV2343" s="227"/>
      <c r="HW2343" s="227"/>
      <c r="HX2343" s="227"/>
      <c r="HY2343" s="227"/>
      <c r="HZ2343" s="227"/>
      <c r="IA2343" s="227"/>
      <c r="IB2343" s="227"/>
      <c r="IC2343" s="227"/>
      <c r="ID2343" s="227"/>
      <c r="IE2343" s="227"/>
      <c r="IF2343" s="227"/>
      <c r="IG2343" s="227"/>
      <c r="IH2343" s="227"/>
      <c r="II2343" s="227"/>
      <c r="IJ2343" s="227"/>
      <c r="IK2343" s="227"/>
      <c r="IL2343" s="227"/>
      <c r="IM2343" s="227"/>
      <c r="IN2343" s="227"/>
      <c r="IO2343" s="227"/>
      <c r="IP2343" s="227"/>
      <c r="IQ2343" s="227"/>
      <c r="IR2343" s="227"/>
      <c r="IS2343" s="227"/>
      <c r="IT2343" s="227"/>
      <c r="IU2343" s="227"/>
      <c r="IV2343" s="227"/>
      <c r="IW2343" s="227"/>
      <c r="IX2343" s="227"/>
      <c r="IY2343" s="227"/>
      <c r="IZ2343" s="227"/>
      <c r="JA2343" s="227"/>
      <c r="JB2343" s="227"/>
      <c r="JC2343" s="227"/>
      <c r="JD2343" s="227"/>
      <c r="JE2343" s="227"/>
      <c r="JF2343" s="227"/>
      <c r="JG2343" s="227"/>
      <c r="JH2343" s="227"/>
      <c r="JI2343" s="227"/>
      <c r="JJ2343" s="227"/>
      <c r="JK2343" s="227"/>
      <c r="JL2343" s="227"/>
      <c r="JM2343" s="227"/>
      <c r="JN2343" s="227"/>
      <c r="JO2343" s="227"/>
      <c r="JP2343" s="227"/>
      <c r="JQ2343" s="227"/>
      <c r="JR2343" s="227"/>
      <c r="JS2343" s="227"/>
      <c r="JT2343" s="227"/>
      <c r="JU2343" s="227"/>
      <c r="JV2343" s="227"/>
      <c r="JW2343" s="227"/>
      <c r="JX2343" s="227"/>
      <c r="JY2343" s="227"/>
      <c r="JZ2343" s="227"/>
      <c r="KA2343" s="227"/>
      <c r="KB2343" s="227"/>
      <c r="KC2343" s="227"/>
      <c r="KD2343" s="227"/>
      <c r="KE2343" s="227"/>
      <c r="KF2343" s="227"/>
      <c r="KG2343" s="227"/>
      <c r="KH2343" s="227"/>
      <c r="KI2343" s="227"/>
      <c r="KJ2343" s="227"/>
      <c r="KK2343" s="227"/>
      <c r="KL2343" s="227"/>
      <c r="KM2343" s="227"/>
      <c r="KN2343" s="227"/>
      <c r="KO2343" s="227"/>
      <c r="KP2343" s="227"/>
      <c r="KQ2343" s="227"/>
    </row>
    <row r="2344" spans="1:303" s="74" customFormat="1" x14ac:dyDescent="0.2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154"/>
      <c r="AB2344" s="155"/>
      <c r="AC2344" s="152"/>
      <c r="AD2344" s="152"/>
      <c r="AE2344" s="152"/>
      <c r="AF2344" s="152"/>
      <c r="AG2344" s="157"/>
      <c r="AH2344" s="157"/>
      <c r="AI2344" s="152"/>
      <c r="AJ2344" s="152"/>
      <c r="AK2344" s="152"/>
      <c r="AL2344" s="152"/>
      <c r="AM2344" s="154"/>
      <c r="AN2344" s="156"/>
      <c r="AO2344" s="156"/>
      <c r="AP2344" s="156"/>
      <c r="AQ2344" s="156"/>
      <c r="AR2344" s="156"/>
      <c r="AS2344" s="156"/>
      <c r="AT2344" s="156"/>
      <c r="AU2344" s="156"/>
      <c r="AV2344" s="156"/>
      <c r="AW2344" s="156"/>
      <c r="AX2344" s="156"/>
      <c r="AY2344" s="156"/>
      <c r="AZ2344" s="156"/>
      <c r="BA2344" s="156"/>
      <c r="BB2344" s="156"/>
      <c r="BC2344" s="156"/>
      <c r="BD2344" s="156"/>
      <c r="BE2344" s="156"/>
      <c r="BF2344" s="156"/>
      <c r="BG2344" s="156"/>
      <c r="BH2344" s="156"/>
      <c r="BI2344" s="156"/>
      <c r="BJ2344" s="156"/>
      <c r="BK2344" s="156"/>
      <c r="BL2344" s="156"/>
      <c r="BM2344" s="156"/>
      <c r="BN2344" s="156"/>
      <c r="BO2344" s="156"/>
      <c r="BP2344" s="156"/>
      <c r="BQ2344" s="156"/>
      <c r="BR2344" s="156"/>
      <c r="BS2344" s="156"/>
      <c r="BT2344" s="156"/>
      <c r="BU2344" s="156"/>
      <c r="BV2344" s="156"/>
      <c r="BW2344" s="156"/>
      <c r="BX2344" s="156"/>
      <c r="BY2344" s="156"/>
      <c r="BZ2344" s="156"/>
      <c r="CA2344" s="156"/>
      <c r="CB2344" s="156"/>
      <c r="CC2344" s="156"/>
      <c r="CD2344" s="156"/>
      <c r="CE2344" s="156"/>
      <c r="CF2344" s="156"/>
      <c r="CG2344" s="156"/>
      <c r="CH2344" s="156"/>
      <c r="CI2344" s="156"/>
      <c r="CJ2344" s="156"/>
      <c r="CK2344" s="156"/>
      <c r="CL2344" s="156"/>
      <c r="CM2344" s="156"/>
      <c r="CN2344" s="156"/>
      <c r="CO2344" s="156"/>
      <c r="CP2344" s="156"/>
      <c r="CQ2344" s="156"/>
      <c r="CR2344" s="156"/>
      <c r="CS2344" s="156"/>
      <c r="CT2344" s="156"/>
      <c r="CU2344" s="156"/>
      <c r="CV2344" s="156"/>
      <c r="CW2344" s="156"/>
      <c r="CX2344" s="156"/>
      <c r="CY2344" s="156"/>
      <c r="CZ2344" s="156"/>
      <c r="DA2344" s="156"/>
      <c r="DB2344" s="156"/>
      <c r="DC2344" s="156"/>
      <c r="DD2344" s="156"/>
      <c r="DE2344" s="156"/>
      <c r="DF2344" s="156"/>
      <c r="DG2344" s="156"/>
      <c r="DH2344" s="156"/>
      <c r="DI2344" s="156"/>
      <c r="DJ2344" s="156"/>
      <c r="DK2344" s="156"/>
      <c r="DL2344" s="156"/>
      <c r="DM2344" s="156"/>
      <c r="DN2344" s="156"/>
      <c r="DO2344" s="156"/>
      <c r="DP2344" s="156"/>
      <c r="DQ2344" s="156"/>
      <c r="DR2344" s="156"/>
      <c r="DS2344" s="156"/>
      <c r="DT2344" s="156"/>
      <c r="DU2344" s="156"/>
      <c r="DV2344" s="156"/>
      <c r="DW2344" s="156"/>
      <c r="DX2344" s="156"/>
      <c r="DY2344" s="156"/>
      <c r="DZ2344" s="156"/>
      <c r="EA2344" s="156"/>
      <c r="EB2344" s="156"/>
      <c r="EC2344" s="156"/>
      <c r="ED2344" s="156"/>
      <c r="EE2344" s="156"/>
      <c r="EF2344" s="156"/>
      <c r="EG2344" s="156"/>
      <c r="EH2344" s="156"/>
      <c r="EI2344" s="156"/>
      <c r="EJ2344" s="156"/>
      <c r="EK2344" s="156"/>
      <c r="EL2344" s="156"/>
      <c r="EM2344" s="156"/>
      <c r="EN2344" s="156"/>
      <c r="EO2344" s="156"/>
      <c r="EP2344" s="156"/>
      <c r="EQ2344" s="156"/>
      <c r="ER2344" s="156"/>
      <c r="ES2344" s="156"/>
      <c r="ET2344" s="156"/>
      <c r="EU2344" s="156"/>
      <c r="EV2344" s="156"/>
      <c r="EW2344" s="156"/>
      <c r="EX2344" s="156"/>
      <c r="EY2344" s="156"/>
      <c r="EZ2344" s="156"/>
      <c r="FA2344" s="156"/>
      <c r="FB2344" s="156"/>
      <c r="FC2344" s="156"/>
      <c r="FD2344" s="156"/>
      <c r="FE2344" s="156"/>
      <c r="FF2344" s="156"/>
      <c r="FG2344" s="156"/>
      <c r="FH2344" s="156"/>
      <c r="FI2344" s="156"/>
      <c r="FJ2344" s="156"/>
      <c r="FK2344" s="156"/>
      <c r="FL2344" s="156"/>
      <c r="FM2344" s="156"/>
      <c r="FN2344" s="156"/>
      <c r="FO2344" s="156"/>
      <c r="FP2344" s="156"/>
      <c r="FQ2344" s="227"/>
      <c r="FR2344" s="227"/>
      <c r="FS2344" s="227"/>
      <c r="FT2344" s="227"/>
      <c r="FU2344" s="227"/>
      <c r="FV2344" s="227"/>
      <c r="FW2344" s="227"/>
      <c r="FX2344" s="227"/>
      <c r="FY2344" s="227"/>
      <c r="FZ2344" s="227"/>
      <c r="GA2344" s="227"/>
      <c r="GB2344" s="227"/>
      <c r="GC2344" s="227"/>
      <c r="GD2344" s="227"/>
      <c r="GE2344" s="227"/>
      <c r="GF2344" s="227"/>
      <c r="GG2344" s="227"/>
      <c r="GH2344" s="227"/>
      <c r="GI2344" s="227"/>
      <c r="GJ2344" s="227"/>
      <c r="GK2344" s="227"/>
      <c r="GL2344" s="227"/>
      <c r="GM2344" s="227"/>
      <c r="GN2344" s="227"/>
      <c r="GO2344" s="227"/>
      <c r="GP2344" s="227"/>
      <c r="GQ2344" s="227"/>
      <c r="GR2344" s="227"/>
      <c r="GS2344" s="227"/>
      <c r="GT2344" s="227"/>
      <c r="GU2344" s="227"/>
      <c r="GV2344" s="227"/>
      <c r="GW2344" s="227"/>
      <c r="GX2344" s="227"/>
      <c r="GY2344" s="227"/>
      <c r="GZ2344" s="227"/>
      <c r="HA2344" s="227"/>
      <c r="HB2344" s="227"/>
      <c r="HC2344" s="227"/>
      <c r="HD2344" s="227"/>
      <c r="HE2344" s="227"/>
      <c r="HF2344" s="227"/>
      <c r="HG2344" s="227"/>
      <c r="HH2344" s="227"/>
      <c r="HI2344" s="227"/>
      <c r="HJ2344" s="227"/>
      <c r="HK2344" s="227"/>
      <c r="HL2344" s="227"/>
      <c r="HM2344" s="227"/>
      <c r="HN2344" s="227"/>
      <c r="HO2344" s="227"/>
      <c r="HP2344" s="227"/>
      <c r="HQ2344" s="227"/>
      <c r="HR2344" s="227"/>
      <c r="HS2344" s="227"/>
      <c r="HT2344" s="227"/>
      <c r="HU2344" s="227"/>
      <c r="HV2344" s="227"/>
      <c r="HW2344" s="227"/>
      <c r="HX2344" s="227"/>
      <c r="HY2344" s="227"/>
      <c r="HZ2344" s="227"/>
      <c r="IA2344" s="227"/>
      <c r="IB2344" s="227"/>
      <c r="IC2344" s="227"/>
      <c r="ID2344" s="227"/>
      <c r="IE2344" s="227"/>
      <c r="IF2344" s="227"/>
      <c r="IG2344" s="227"/>
      <c r="IH2344" s="227"/>
      <c r="II2344" s="227"/>
      <c r="IJ2344" s="227"/>
      <c r="IK2344" s="227"/>
      <c r="IL2344" s="227"/>
      <c r="IM2344" s="227"/>
      <c r="IN2344" s="227"/>
      <c r="IO2344" s="227"/>
      <c r="IP2344" s="227"/>
      <c r="IQ2344" s="227"/>
      <c r="IR2344" s="227"/>
      <c r="IS2344" s="227"/>
      <c r="IT2344" s="227"/>
      <c r="IU2344" s="227"/>
      <c r="IV2344" s="227"/>
      <c r="IW2344" s="227"/>
      <c r="IX2344" s="227"/>
      <c r="IY2344" s="227"/>
      <c r="IZ2344" s="227"/>
      <c r="JA2344" s="227"/>
      <c r="JB2344" s="227"/>
      <c r="JC2344" s="227"/>
      <c r="JD2344" s="227"/>
      <c r="JE2344" s="227"/>
      <c r="JF2344" s="227"/>
      <c r="JG2344" s="227"/>
      <c r="JH2344" s="227"/>
      <c r="JI2344" s="227"/>
      <c r="JJ2344" s="227"/>
      <c r="JK2344" s="227"/>
      <c r="JL2344" s="227"/>
      <c r="JM2344" s="227"/>
      <c r="JN2344" s="227"/>
      <c r="JO2344" s="227"/>
      <c r="JP2344" s="227"/>
      <c r="JQ2344" s="227"/>
      <c r="JR2344" s="227"/>
      <c r="JS2344" s="227"/>
      <c r="JT2344" s="227"/>
      <c r="JU2344" s="227"/>
      <c r="JV2344" s="227"/>
      <c r="JW2344" s="227"/>
      <c r="JX2344" s="227"/>
      <c r="JY2344" s="227"/>
      <c r="JZ2344" s="227"/>
      <c r="KA2344" s="227"/>
      <c r="KB2344" s="227"/>
      <c r="KC2344" s="227"/>
      <c r="KD2344" s="227"/>
      <c r="KE2344" s="227"/>
      <c r="KF2344" s="227"/>
      <c r="KG2344" s="227"/>
      <c r="KH2344" s="227"/>
      <c r="KI2344" s="227"/>
      <c r="KJ2344" s="227"/>
      <c r="KK2344" s="227"/>
      <c r="KL2344" s="227"/>
      <c r="KM2344" s="227"/>
      <c r="KN2344" s="227"/>
      <c r="KO2344" s="227"/>
      <c r="KP2344" s="227"/>
      <c r="KQ2344" s="227"/>
    </row>
    <row r="2345" spans="1:303" s="74" customFormat="1" x14ac:dyDescent="0.2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154"/>
      <c r="AB2345" s="155"/>
      <c r="AC2345" s="152"/>
      <c r="AD2345" s="152"/>
      <c r="AE2345" s="152"/>
      <c r="AF2345" s="152"/>
      <c r="AG2345" s="157"/>
      <c r="AH2345" s="157"/>
      <c r="AI2345" s="152"/>
      <c r="AJ2345" s="152"/>
      <c r="AK2345" s="152"/>
      <c r="AL2345" s="152"/>
      <c r="AM2345" s="154"/>
      <c r="AN2345" s="156"/>
      <c r="AO2345" s="156"/>
      <c r="AP2345" s="156"/>
      <c r="AQ2345" s="156"/>
      <c r="AR2345" s="156"/>
      <c r="AS2345" s="156"/>
      <c r="AT2345" s="156"/>
      <c r="AU2345" s="156"/>
      <c r="AV2345" s="156"/>
      <c r="AW2345" s="156"/>
      <c r="AX2345" s="156"/>
      <c r="AY2345" s="156"/>
      <c r="AZ2345" s="156"/>
      <c r="BA2345" s="156"/>
      <c r="BB2345" s="156"/>
      <c r="BC2345" s="156"/>
      <c r="BD2345" s="156"/>
      <c r="BE2345" s="156"/>
      <c r="BF2345" s="156"/>
      <c r="BG2345" s="156"/>
      <c r="BH2345" s="156"/>
      <c r="BI2345" s="156"/>
      <c r="BJ2345" s="156"/>
      <c r="BK2345" s="156"/>
      <c r="BL2345" s="156"/>
      <c r="BM2345" s="156"/>
      <c r="BN2345" s="156"/>
      <c r="BO2345" s="156"/>
      <c r="BP2345" s="156"/>
      <c r="BQ2345" s="156"/>
      <c r="BR2345" s="156"/>
      <c r="BS2345" s="156"/>
      <c r="BT2345" s="156"/>
      <c r="BU2345" s="156"/>
      <c r="BV2345" s="156"/>
      <c r="BW2345" s="156"/>
      <c r="BX2345" s="156"/>
      <c r="BY2345" s="156"/>
      <c r="BZ2345" s="156"/>
      <c r="CA2345" s="156"/>
      <c r="CB2345" s="156"/>
      <c r="CC2345" s="156"/>
      <c r="CD2345" s="156"/>
      <c r="CE2345" s="156"/>
      <c r="CF2345" s="156"/>
      <c r="CG2345" s="156"/>
      <c r="CH2345" s="156"/>
      <c r="CI2345" s="156"/>
      <c r="CJ2345" s="156"/>
      <c r="CK2345" s="156"/>
      <c r="CL2345" s="156"/>
      <c r="CM2345" s="156"/>
      <c r="CN2345" s="156"/>
      <c r="CO2345" s="156"/>
      <c r="CP2345" s="156"/>
      <c r="CQ2345" s="156"/>
      <c r="CR2345" s="156"/>
      <c r="CS2345" s="156"/>
      <c r="CT2345" s="156"/>
      <c r="CU2345" s="156"/>
      <c r="CV2345" s="156"/>
      <c r="CW2345" s="156"/>
      <c r="CX2345" s="156"/>
      <c r="CY2345" s="156"/>
      <c r="CZ2345" s="156"/>
      <c r="DA2345" s="156"/>
      <c r="DB2345" s="156"/>
      <c r="DC2345" s="156"/>
      <c r="DD2345" s="156"/>
      <c r="DE2345" s="156"/>
      <c r="DF2345" s="156"/>
      <c r="DG2345" s="156"/>
      <c r="DH2345" s="156"/>
      <c r="DI2345" s="156"/>
      <c r="DJ2345" s="156"/>
      <c r="DK2345" s="156"/>
      <c r="DL2345" s="156"/>
      <c r="DM2345" s="156"/>
      <c r="DN2345" s="156"/>
      <c r="DO2345" s="156"/>
      <c r="DP2345" s="156"/>
      <c r="DQ2345" s="156"/>
      <c r="DR2345" s="156"/>
      <c r="DS2345" s="156"/>
      <c r="DT2345" s="156"/>
      <c r="DU2345" s="156"/>
      <c r="DV2345" s="156"/>
      <c r="DW2345" s="156"/>
      <c r="DX2345" s="156"/>
      <c r="DY2345" s="156"/>
      <c r="DZ2345" s="156"/>
      <c r="EA2345" s="156"/>
      <c r="EB2345" s="156"/>
      <c r="EC2345" s="156"/>
      <c r="ED2345" s="156"/>
      <c r="EE2345" s="156"/>
      <c r="EF2345" s="156"/>
      <c r="EG2345" s="156"/>
      <c r="EH2345" s="156"/>
      <c r="EI2345" s="156"/>
      <c r="EJ2345" s="156"/>
      <c r="EK2345" s="156"/>
      <c r="EL2345" s="156"/>
      <c r="EM2345" s="156"/>
      <c r="EN2345" s="156"/>
      <c r="EO2345" s="156"/>
      <c r="EP2345" s="156"/>
      <c r="EQ2345" s="156"/>
      <c r="ER2345" s="156"/>
      <c r="ES2345" s="156"/>
      <c r="ET2345" s="156"/>
      <c r="EU2345" s="156"/>
      <c r="EV2345" s="156"/>
      <c r="EW2345" s="156"/>
      <c r="EX2345" s="156"/>
      <c r="EY2345" s="156"/>
      <c r="EZ2345" s="156"/>
      <c r="FA2345" s="156"/>
      <c r="FB2345" s="156"/>
      <c r="FC2345" s="156"/>
      <c r="FD2345" s="156"/>
      <c r="FE2345" s="156"/>
      <c r="FF2345" s="156"/>
      <c r="FG2345" s="156"/>
      <c r="FH2345" s="156"/>
      <c r="FI2345" s="156"/>
      <c r="FJ2345" s="156"/>
      <c r="FK2345" s="156"/>
      <c r="FL2345" s="156"/>
      <c r="FM2345" s="156"/>
      <c r="FN2345" s="156"/>
      <c r="FO2345" s="156"/>
      <c r="FP2345" s="156"/>
      <c r="FQ2345" s="227"/>
      <c r="FR2345" s="227"/>
      <c r="FS2345" s="227"/>
      <c r="FT2345" s="227"/>
      <c r="FU2345" s="227"/>
      <c r="FV2345" s="227"/>
      <c r="FW2345" s="227"/>
      <c r="FX2345" s="227"/>
      <c r="FY2345" s="227"/>
      <c r="FZ2345" s="227"/>
      <c r="GA2345" s="227"/>
      <c r="GB2345" s="227"/>
      <c r="GC2345" s="227"/>
      <c r="GD2345" s="227"/>
      <c r="GE2345" s="227"/>
      <c r="GF2345" s="227"/>
      <c r="GG2345" s="227"/>
      <c r="GH2345" s="227"/>
      <c r="GI2345" s="227"/>
      <c r="GJ2345" s="227"/>
      <c r="GK2345" s="227"/>
      <c r="GL2345" s="227"/>
      <c r="GM2345" s="227"/>
      <c r="GN2345" s="227"/>
      <c r="GO2345" s="227"/>
      <c r="GP2345" s="227"/>
      <c r="GQ2345" s="227"/>
      <c r="GR2345" s="227"/>
      <c r="GS2345" s="227"/>
      <c r="GT2345" s="227"/>
      <c r="GU2345" s="227"/>
      <c r="GV2345" s="227"/>
      <c r="GW2345" s="227"/>
      <c r="GX2345" s="227"/>
      <c r="GY2345" s="227"/>
      <c r="GZ2345" s="227"/>
      <c r="HA2345" s="227"/>
      <c r="HB2345" s="227"/>
      <c r="HC2345" s="227"/>
      <c r="HD2345" s="227"/>
      <c r="HE2345" s="227"/>
      <c r="HF2345" s="227"/>
      <c r="HG2345" s="227"/>
      <c r="HH2345" s="227"/>
      <c r="HI2345" s="227"/>
      <c r="HJ2345" s="227"/>
      <c r="HK2345" s="227"/>
      <c r="HL2345" s="227"/>
      <c r="HM2345" s="227"/>
      <c r="HN2345" s="227"/>
      <c r="HO2345" s="227"/>
      <c r="HP2345" s="227"/>
      <c r="HQ2345" s="227"/>
      <c r="HR2345" s="227"/>
      <c r="HS2345" s="227"/>
      <c r="HT2345" s="227"/>
      <c r="HU2345" s="227"/>
      <c r="HV2345" s="227"/>
      <c r="HW2345" s="227"/>
      <c r="HX2345" s="227"/>
      <c r="HY2345" s="227"/>
      <c r="HZ2345" s="227"/>
      <c r="IA2345" s="227"/>
      <c r="IB2345" s="227"/>
      <c r="IC2345" s="227"/>
      <c r="ID2345" s="227"/>
      <c r="IE2345" s="227"/>
      <c r="IF2345" s="227"/>
      <c r="IG2345" s="227"/>
      <c r="IH2345" s="227"/>
      <c r="II2345" s="227"/>
      <c r="IJ2345" s="227"/>
      <c r="IK2345" s="227"/>
      <c r="IL2345" s="227"/>
      <c r="IM2345" s="227"/>
      <c r="IN2345" s="227"/>
      <c r="IO2345" s="227"/>
      <c r="IP2345" s="227"/>
      <c r="IQ2345" s="227"/>
      <c r="IR2345" s="227"/>
      <c r="IS2345" s="227"/>
      <c r="IT2345" s="227"/>
      <c r="IU2345" s="227"/>
      <c r="IV2345" s="227"/>
      <c r="IW2345" s="227"/>
      <c r="IX2345" s="227"/>
      <c r="IY2345" s="227"/>
      <c r="IZ2345" s="227"/>
      <c r="JA2345" s="227"/>
      <c r="JB2345" s="227"/>
      <c r="JC2345" s="227"/>
      <c r="JD2345" s="227"/>
      <c r="JE2345" s="227"/>
      <c r="JF2345" s="227"/>
      <c r="JG2345" s="227"/>
      <c r="JH2345" s="227"/>
      <c r="JI2345" s="227"/>
      <c r="JJ2345" s="227"/>
      <c r="JK2345" s="227"/>
      <c r="JL2345" s="227"/>
      <c r="JM2345" s="227"/>
      <c r="JN2345" s="227"/>
      <c r="JO2345" s="227"/>
      <c r="JP2345" s="227"/>
      <c r="JQ2345" s="227"/>
      <c r="JR2345" s="227"/>
      <c r="JS2345" s="227"/>
      <c r="JT2345" s="227"/>
      <c r="JU2345" s="227"/>
      <c r="JV2345" s="227"/>
      <c r="JW2345" s="227"/>
      <c r="JX2345" s="227"/>
      <c r="JY2345" s="227"/>
      <c r="JZ2345" s="227"/>
      <c r="KA2345" s="227"/>
      <c r="KB2345" s="227"/>
      <c r="KC2345" s="227"/>
      <c r="KD2345" s="227"/>
      <c r="KE2345" s="227"/>
      <c r="KF2345" s="227"/>
      <c r="KG2345" s="227"/>
      <c r="KH2345" s="227"/>
      <c r="KI2345" s="227"/>
      <c r="KJ2345" s="227"/>
      <c r="KK2345" s="227"/>
      <c r="KL2345" s="227"/>
      <c r="KM2345" s="227"/>
      <c r="KN2345" s="227"/>
      <c r="KO2345" s="227"/>
      <c r="KP2345" s="227"/>
      <c r="KQ2345" s="227"/>
    </row>
    <row r="2346" spans="1:303" s="74" customFormat="1" x14ac:dyDescent="0.2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154"/>
      <c r="AB2346" s="155"/>
      <c r="AC2346" s="152"/>
      <c r="AD2346" s="152"/>
      <c r="AE2346" s="152"/>
      <c r="AF2346" s="152"/>
      <c r="AG2346" s="157"/>
      <c r="AH2346" s="157"/>
      <c r="AI2346" s="152"/>
      <c r="AJ2346" s="152"/>
      <c r="AK2346" s="152"/>
      <c r="AL2346" s="152"/>
      <c r="AM2346" s="154"/>
      <c r="AN2346" s="156"/>
      <c r="AO2346" s="156"/>
      <c r="AP2346" s="156"/>
      <c r="AQ2346" s="156"/>
      <c r="AR2346" s="156"/>
      <c r="AS2346" s="156"/>
      <c r="AT2346" s="156"/>
      <c r="AU2346" s="156"/>
      <c r="AV2346" s="156"/>
      <c r="AW2346" s="156"/>
      <c r="AX2346" s="156"/>
      <c r="AY2346" s="156"/>
      <c r="AZ2346" s="156"/>
      <c r="BA2346" s="156"/>
      <c r="BB2346" s="156"/>
      <c r="BC2346" s="156"/>
      <c r="BD2346" s="156"/>
      <c r="BE2346" s="156"/>
      <c r="BF2346" s="156"/>
      <c r="BG2346" s="156"/>
      <c r="BH2346" s="156"/>
      <c r="BI2346" s="156"/>
      <c r="BJ2346" s="156"/>
      <c r="BK2346" s="156"/>
      <c r="BL2346" s="156"/>
      <c r="BM2346" s="156"/>
      <c r="BN2346" s="156"/>
      <c r="BO2346" s="156"/>
      <c r="BP2346" s="156"/>
      <c r="BQ2346" s="156"/>
      <c r="BR2346" s="156"/>
      <c r="BS2346" s="156"/>
      <c r="BT2346" s="156"/>
      <c r="BU2346" s="156"/>
      <c r="BV2346" s="156"/>
      <c r="BW2346" s="156"/>
      <c r="BX2346" s="156"/>
      <c r="BY2346" s="156"/>
      <c r="BZ2346" s="156"/>
      <c r="CA2346" s="156"/>
      <c r="CB2346" s="156"/>
      <c r="CC2346" s="156"/>
      <c r="CD2346" s="156"/>
      <c r="CE2346" s="156"/>
      <c r="CF2346" s="156"/>
      <c r="CG2346" s="156"/>
      <c r="CH2346" s="156"/>
      <c r="CI2346" s="156"/>
      <c r="CJ2346" s="156"/>
      <c r="CK2346" s="156"/>
      <c r="CL2346" s="156"/>
      <c r="CM2346" s="156"/>
      <c r="CN2346" s="156"/>
      <c r="CO2346" s="156"/>
      <c r="CP2346" s="156"/>
      <c r="CQ2346" s="156"/>
      <c r="CR2346" s="156"/>
      <c r="CS2346" s="156"/>
      <c r="CT2346" s="156"/>
      <c r="CU2346" s="156"/>
      <c r="CV2346" s="156"/>
      <c r="CW2346" s="156"/>
      <c r="CX2346" s="156"/>
      <c r="CY2346" s="156"/>
      <c r="CZ2346" s="156"/>
      <c r="DA2346" s="156"/>
      <c r="DB2346" s="156"/>
      <c r="DC2346" s="156"/>
      <c r="DD2346" s="156"/>
      <c r="DE2346" s="156"/>
      <c r="DF2346" s="156"/>
      <c r="DG2346" s="156"/>
      <c r="DH2346" s="156"/>
      <c r="DI2346" s="156"/>
      <c r="DJ2346" s="156"/>
      <c r="DK2346" s="156"/>
      <c r="DL2346" s="156"/>
      <c r="DM2346" s="156"/>
      <c r="DN2346" s="156"/>
      <c r="DO2346" s="156"/>
      <c r="DP2346" s="156"/>
      <c r="DQ2346" s="156"/>
      <c r="DR2346" s="156"/>
      <c r="DS2346" s="156"/>
      <c r="DT2346" s="156"/>
      <c r="DU2346" s="156"/>
      <c r="DV2346" s="156"/>
      <c r="DW2346" s="156"/>
      <c r="DX2346" s="156"/>
      <c r="DY2346" s="156"/>
      <c r="DZ2346" s="156"/>
      <c r="EA2346" s="156"/>
      <c r="EB2346" s="156"/>
      <c r="EC2346" s="156"/>
      <c r="ED2346" s="156"/>
      <c r="EE2346" s="156"/>
      <c r="EF2346" s="156"/>
      <c r="EG2346" s="156"/>
      <c r="EH2346" s="156"/>
      <c r="EI2346" s="156"/>
      <c r="EJ2346" s="156"/>
      <c r="EK2346" s="156"/>
      <c r="EL2346" s="156"/>
      <c r="EM2346" s="156"/>
      <c r="EN2346" s="156"/>
      <c r="EO2346" s="156"/>
      <c r="EP2346" s="156"/>
      <c r="EQ2346" s="156"/>
      <c r="ER2346" s="156"/>
      <c r="ES2346" s="156"/>
      <c r="ET2346" s="156"/>
      <c r="EU2346" s="156"/>
      <c r="EV2346" s="156"/>
      <c r="EW2346" s="156"/>
      <c r="EX2346" s="156"/>
      <c r="EY2346" s="156"/>
      <c r="EZ2346" s="156"/>
      <c r="FA2346" s="156"/>
      <c r="FB2346" s="156"/>
      <c r="FC2346" s="156"/>
      <c r="FD2346" s="156"/>
      <c r="FE2346" s="156"/>
      <c r="FF2346" s="156"/>
      <c r="FG2346" s="156"/>
      <c r="FH2346" s="156"/>
      <c r="FI2346" s="156"/>
      <c r="FJ2346" s="156"/>
      <c r="FK2346" s="156"/>
      <c r="FL2346" s="156"/>
      <c r="FM2346" s="156"/>
      <c r="FN2346" s="156"/>
      <c r="FO2346" s="156"/>
      <c r="FP2346" s="156"/>
      <c r="FQ2346" s="227"/>
      <c r="FR2346" s="227"/>
      <c r="FS2346" s="227"/>
      <c r="FT2346" s="227"/>
      <c r="FU2346" s="227"/>
      <c r="FV2346" s="227"/>
      <c r="FW2346" s="227"/>
      <c r="FX2346" s="227"/>
      <c r="FY2346" s="227"/>
      <c r="FZ2346" s="227"/>
      <c r="GA2346" s="227"/>
      <c r="GB2346" s="227"/>
      <c r="GC2346" s="227"/>
      <c r="GD2346" s="227"/>
      <c r="GE2346" s="227"/>
      <c r="GF2346" s="227"/>
      <c r="GG2346" s="227"/>
      <c r="GH2346" s="227"/>
      <c r="GI2346" s="227"/>
      <c r="GJ2346" s="227"/>
      <c r="GK2346" s="227"/>
      <c r="GL2346" s="227"/>
      <c r="GM2346" s="227"/>
      <c r="GN2346" s="227"/>
      <c r="GO2346" s="227"/>
      <c r="GP2346" s="227"/>
      <c r="GQ2346" s="227"/>
      <c r="GR2346" s="227"/>
      <c r="GS2346" s="227"/>
      <c r="GT2346" s="227"/>
      <c r="GU2346" s="227"/>
      <c r="GV2346" s="227"/>
      <c r="GW2346" s="227"/>
      <c r="GX2346" s="227"/>
      <c r="GY2346" s="227"/>
      <c r="GZ2346" s="227"/>
      <c r="HA2346" s="227"/>
      <c r="HB2346" s="227"/>
      <c r="HC2346" s="227"/>
      <c r="HD2346" s="227"/>
      <c r="HE2346" s="227"/>
      <c r="HF2346" s="227"/>
      <c r="HG2346" s="227"/>
      <c r="HH2346" s="227"/>
      <c r="HI2346" s="227"/>
      <c r="HJ2346" s="227"/>
      <c r="HK2346" s="227"/>
      <c r="HL2346" s="227"/>
      <c r="HM2346" s="227"/>
      <c r="HN2346" s="227"/>
      <c r="HO2346" s="227"/>
      <c r="HP2346" s="227"/>
      <c r="HQ2346" s="227"/>
      <c r="HR2346" s="227"/>
      <c r="HS2346" s="227"/>
      <c r="HT2346" s="227"/>
      <c r="HU2346" s="227"/>
      <c r="HV2346" s="227"/>
      <c r="HW2346" s="227"/>
      <c r="HX2346" s="227"/>
      <c r="HY2346" s="227"/>
      <c r="HZ2346" s="227"/>
      <c r="IA2346" s="227"/>
      <c r="IB2346" s="227"/>
      <c r="IC2346" s="227"/>
      <c r="ID2346" s="227"/>
      <c r="IE2346" s="227"/>
      <c r="IF2346" s="227"/>
      <c r="IG2346" s="227"/>
      <c r="IH2346" s="227"/>
      <c r="II2346" s="227"/>
      <c r="IJ2346" s="227"/>
      <c r="IK2346" s="227"/>
      <c r="IL2346" s="227"/>
      <c r="IM2346" s="227"/>
      <c r="IN2346" s="227"/>
      <c r="IO2346" s="227"/>
      <c r="IP2346" s="227"/>
      <c r="IQ2346" s="227"/>
      <c r="IR2346" s="227"/>
      <c r="IS2346" s="227"/>
      <c r="IT2346" s="227"/>
      <c r="IU2346" s="227"/>
      <c r="IV2346" s="227"/>
      <c r="IW2346" s="227"/>
      <c r="IX2346" s="227"/>
      <c r="IY2346" s="227"/>
      <c r="IZ2346" s="227"/>
      <c r="JA2346" s="227"/>
      <c r="JB2346" s="227"/>
      <c r="JC2346" s="227"/>
      <c r="JD2346" s="227"/>
      <c r="JE2346" s="227"/>
      <c r="JF2346" s="227"/>
      <c r="JG2346" s="227"/>
      <c r="JH2346" s="227"/>
      <c r="JI2346" s="227"/>
      <c r="JJ2346" s="227"/>
      <c r="JK2346" s="227"/>
      <c r="JL2346" s="227"/>
      <c r="JM2346" s="227"/>
      <c r="JN2346" s="227"/>
      <c r="JO2346" s="227"/>
      <c r="JP2346" s="227"/>
      <c r="JQ2346" s="227"/>
      <c r="JR2346" s="227"/>
      <c r="JS2346" s="227"/>
      <c r="JT2346" s="227"/>
      <c r="JU2346" s="227"/>
      <c r="JV2346" s="227"/>
      <c r="JW2346" s="227"/>
      <c r="JX2346" s="227"/>
      <c r="JY2346" s="227"/>
      <c r="JZ2346" s="227"/>
      <c r="KA2346" s="227"/>
      <c r="KB2346" s="227"/>
      <c r="KC2346" s="227"/>
      <c r="KD2346" s="227"/>
      <c r="KE2346" s="227"/>
      <c r="KF2346" s="227"/>
      <c r="KG2346" s="227"/>
      <c r="KH2346" s="227"/>
      <c r="KI2346" s="227"/>
      <c r="KJ2346" s="227"/>
      <c r="KK2346" s="227"/>
      <c r="KL2346" s="227"/>
      <c r="KM2346" s="227"/>
      <c r="KN2346" s="227"/>
      <c r="KO2346" s="227"/>
      <c r="KP2346" s="227"/>
      <c r="KQ2346" s="227"/>
    </row>
    <row r="2347" spans="1:303" s="74" customFormat="1" x14ac:dyDescent="0.2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154"/>
      <c r="AB2347" s="155"/>
      <c r="AC2347" s="152"/>
      <c r="AD2347" s="152"/>
      <c r="AE2347" s="152"/>
      <c r="AF2347" s="152"/>
      <c r="AG2347" s="157"/>
      <c r="AH2347" s="157"/>
      <c r="AI2347" s="152"/>
      <c r="AJ2347" s="152"/>
      <c r="AK2347" s="152"/>
      <c r="AL2347" s="152"/>
      <c r="AM2347" s="154"/>
      <c r="AN2347" s="156"/>
      <c r="AO2347" s="156"/>
      <c r="AP2347" s="156"/>
      <c r="AQ2347" s="156"/>
      <c r="AR2347" s="156"/>
      <c r="AS2347" s="156"/>
      <c r="AT2347" s="156"/>
      <c r="AU2347" s="156"/>
      <c r="AV2347" s="156"/>
      <c r="AW2347" s="156"/>
      <c r="AX2347" s="156"/>
      <c r="AY2347" s="156"/>
      <c r="AZ2347" s="156"/>
      <c r="BA2347" s="156"/>
      <c r="BB2347" s="156"/>
      <c r="BC2347" s="156"/>
      <c r="BD2347" s="156"/>
      <c r="BE2347" s="156"/>
      <c r="BF2347" s="156"/>
      <c r="BG2347" s="156"/>
      <c r="BH2347" s="156"/>
      <c r="BI2347" s="156"/>
      <c r="BJ2347" s="156"/>
      <c r="BK2347" s="156"/>
      <c r="BL2347" s="156"/>
      <c r="BM2347" s="156"/>
      <c r="BN2347" s="156"/>
      <c r="BO2347" s="156"/>
      <c r="BP2347" s="156"/>
      <c r="BQ2347" s="156"/>
      <c r="BR2347" s="156"/>
      <c r="BS2347" s="156"/>
      <c r="BT2347" s="156"/>
      <c r="BU2347" s="156"/>
      <c r="BV2347" s="156"/>
      <c r="BW2347" s="156"/>
      <c r="BX2347" s="156"/>
      <c r="BY2347" s="156"/>
      <c r="BZ2347" s="156"/>
      <c r="CA2347" s="156"/>
      <c r="CB2347" s="156"/>
      <c r="CC2347" s="156"/>
      <c r="CD2347" s="156"/>
      <c r="CE2347" s="156"/>
      <c r="CF2347" s="156"/>
      <c r="CG2347" s="156"/>
      <c r="CH2347" s="156"/>
      <c r="CI2347" s="156"/>
      <c r="CJ2347" s="156"/>
      <c r="CK2347" s="156"/>
      <c r="CL2347" s="156"/>
      <c r="CM2347" s="156"/>
      <c r="CN2347" s="156"/>
      <c r="CO2347" s="156"/>
      <c r="CP2347" s="156"/>
      <c r="CQ2347" s="156"/>
      <c r="CR2347" s="156"/>
      <c r="CS2347" s="156"/>
      <c r="CT2347" s="156"/>
      <c r="CU2347" s="156"/>
      <c r="CV2347" s="156"/>
      <c r="CW2347" s="156"/>
      <c r="CX2347" s="156"/>
      <c r="CY2347" s="156"/>
      <c r="CZ2347" s="156"/>
      <c r="DA2347" s="156"/>
      <c r="DB2347" s="156"/>
      <c r="DC2347" s="156"/>
      <c r="DD2347" s="156"/>
      <c r="DE2347" s="156"/>
      <c r="DF2347" s="156"/>
      <c r="DG2347" s="156"/>
      <c r="DH2347" s="156"/>
      <c r="DI2347" s="156"/>
      <c r="DJ2347" s="156"/>
      <c r="DK2347" s="156"/>
      <c r="DL2347" s="156"/>
      <c r="DM2347" s="156"/>
      <c r="DN2347" s="156"/>
      <c r="DO2347" s="156"/>
      <c r="DP2347" s="156"/>
      <c r="DQ2347" s="156"/>
      <c r="DR2347" s="156"/>
      <c r="DS2347" s="156"/>
      <c r="DT2347" s="156"/>
      <c r="DU2347" s="156"/>
      <c r="DV2347" s="156"/>
      <c r="DW2347" s="156"/>
      <c r="DX2347" s="156"/>
      <c r="DY2347" s="156"/>
      <c r="DZ2347" s="156"/>
      <c r="EA2347" s="156"/>
      <c r="EB2347" s="156"/>
      <c r="EC2347" s="156"/>
      <c r="ED2347" s="156"/>
      <c r="EE2347" s="156"/>
      <c r="EF2347" s="156"/>
      <c r="EG2347" s="156"/>
      <c r="EH2347" s="156"/>
      <c r="EI2347" s="156"/>
      <c r="EJ2347" s="156"/>
      <c r="EK2347" s="156"/>
      <c r="EL2347" s="156"/>
      <c r="EM2347" s="156"/>
      <c r="EN2347" s="156"/>
      <c r="EO2347" s="156"/>
      <c r="EP2347" s="156"/>
      <c r="EQ2347" s="156"/>
      <c r="ER2347" s="156"/>
      <c r="ES2347" s="156"/>
      <c r="ET2347" s="156"/>
      <c r="EU2347" s="156"/>
      <c r="EV2347" s="156"/>
      <c r="EW2347" s="156"/>
      <c r="EX2347" s="156"/>
      <c r="EY2347" s="156"/>
      <c r="EZ2347" s="156"/>
      <c r="FA2347" s="156"/>
      <c r="FB2347" s="156"/>
      <c r="FC2347" s="156"/>
      <c r="FD2347" s="156"/>
      <c r="FE2347" s="156"/>
      <c r="FF2347" s="156"/>
      <c r="FG2347" s="156"/>
      <c r="FH2347" s="156"/>
      <c r="FI2347" s="156"/>
      <c r="FJ2347" s="156"/>
      <c r="FK2347" s="156"/>
      <c r="FL2347" s="156"/>
      <c r="FM2347" s="156"/>
      <c r="FN2347" s="156"/>
      <c r="FO2347" s="156"/>
      <c r="FP2347" s="156"/>
      <c r="FQ2347" s="227"/>
      <c r="FR2347" s="227"/>
      <c r="FS2347" s="227"/>
      <c r="FT2347" s="227"/>
      <c r="FU2347" s="227"/>
      <c r="FV2347" s="227"/>
      <c r="FW2347" s="227"/>
      <c r="FX2347" s="227"/>
      <c r="FY2347" s="227"/>
      <c r="FZ2347" s="227"/>
      <c r="GA2347" s="227"/>
      <c r="GB2347" s="227"/>
      <c r="GC2347" s="227"/>
      <c r="GD2347" s="227"/>
      <c r="GE2347" s="227"/>
      <c r="GF2347" s="227"/>
      <c r="GG2347" s="227"/>
      <c r="GH2347" s="227"/>
      <c r="GI2347" s="227"/>
      <c r="GJ2347" s="227"/>
      <c r="GK2347" s="227"/>
      <c r="GL2347" s="227"/>
      <c r="GM2347" s="227"/>
      <c r="GN2347" s="227"/>
      <c r="GO2347" s="227"/>
      <c r="GP2347" s="227"/>
      <c r="GQ2347" s="227"/>
      <c r="GR2347" s="227"/>
      <c r="GS2347" s="227"/>
      <c r="GT2347" s="227"/>
      <c r="GU2347" s="227"/>
      <c r="GV2347" s="227"/>
      <c r="GW2347" s="227"/>
      <c r="GX2347" s="227"/>
      <c r="GY2347" s="227"/>
      <c r="GZ2347" s="227"/>
      <c r="HA2347" s="227"/>
      <c r="HB2347" s="227"/>
      <c r="HC2347" s="227"/>
      <c r="HD2347" s="227"/>
      <c r="HE2347" s="227"/>
      <c r="HF2347" s="227"/>
      <c r="HG2347" s="227"/>
      <c r="HH2347" s="227"/>
      <c r="HI2347" s="227"/>
      <c r="HJ2347" s="227"/>
      <c r="HK2347" s="227"/>
      <c r="HL2347" s="227"/>
      <c r="HM2347" s="227"/>
      <c r="HN2347" s="227"/>
      <c r="HO2347" s="227"/>
      <c r="HP2347" s="227"/>
      <c r="HQ2347" s="227"/>
      <c r="HR2347" s="227"/>
      <c r="HS2347" s="227"/>
      <c r="HT2347" s="227"/>
      <c r="HU2347" s="227"/>
      <c r="HV2347" s="227"/>
      <c r="HW2347" s="227"/>
      <c r="HX2347" s="227"/>
      <c r="HY2347" s="227"/>
      <c r="HZ2347" s="227"/>
      <c r="IA2347" s="227"/>
      <c r="IB2347" s="227"/>
      <c r="IC2347" s="227"/>
      <c r="ID2347" s="227"/>
      <c r="IE2347" s="227"/>
      <c r="IF2347" s="227"/>
      <c r="IG2347" s="227"/>
      <c r="IH2347" s="227"/>
      <c r="II2347" s="227"/>
      <c r="IJ2347" s="227"/>
      <c r="IK2347" s="227"/>
      <c r="IL2347" s="227"/>
      <c r="IM2347" s="227"/>
      <c r="IN2347" s="227"/>
      <c r="IO2347" s="227"/>
      <c r="IP2347" s="227"/>
      <c r="IQ2347" s="227"/>
      <c r="IR2347" s="227"/>
      <c r="IS2347" s="227"/>
      <c r="IT2347" s="227"/>
      <c r="IU2347" s="227"/>
      <c r="IV2347" s="227"/>
      <c r="IW2347" s="227"/>
      <c r="IX2347" s="227"/>
      <c r="IY2347" s="227"/>
      <c r="IZ2347" s="227"/>
      <c r="JA2347" s="227"/>
      <c r="JB2347" s="227"/>
      <c r="JC2347" s="227"/>
      <c r="JD2347" s="227"/>
      <c r="JE2347" s="227"/>
      <c r="JF2347" s="227"/>
      <c r="JG2347" s="227"/>
      <c r="JH2347" s="227"/>
      <c r="JI2347" s="227"/>
      <c r="JJ2347" s="227"/>
      <c r="JK2347" s="227"/>
      <c r="JL2347" s="227"/>
      <c r="JM2347" s="227"/>
      <c r="JN2347" s="227"/>
      <c r="JO2347" s="227"/>
      <c r="JP2347" s="227"/>
      <c r="JQ2347" s="227"/>
      <c r="JR2347" s="227"/>
      <c r="JS2347" s="227"/>
      <c r="JT2347" s="227"/>
      <c r="JU2347" s="227"/>
      <c r="JV2347" s="227"/>
      <c r="JW2347" s="227"/>
      <c r="JX2347" s="227"/>
      <c r="JY2347" s="227"/>
      <c r="JZ2347" s="227"/>
      <c r="KA2347" s="227"/>
      <c r="KB2347" s="227"/>
      <c r="KC2347" s="227"/>
      <c r="KD2347" s="227"/>
      <c r="KE2347" s="227"/>
      <c r="KF2347" s="227"/>
      <c r="KG2347" s="227"/>
      <c r="KH2347" s="227"/>
      <c r="KI2347" s="227"/>
      <c r="KJ2347" s="227"/>
      <c r="KK2347" s="227"/>
      <c r="KL2347" s="227"/>
      <c r="KM2347" s="227"/>
      <c r="KN2347" s="227"/>
      <c r="KO2347" s="227"/>
      <c r="KP2347" s="227"/>
      <c r="KQ2347" s="227"/>
    </row>
    <row r="2348" spans="1:303" s="74" customFormat="1" x14ac:dyDescent="0.2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154"/>
      <c r="AB2348" s="155"/>
      <c r="AC2348" s="152"/>
      <c r="AD2348" s="152"/>
      <c r="AE2348" s="152"/>
      <c r="AF2348" s="152"/>
      <c r="AG2348" s="157"/>
      <c r="AH2348" s="157"/>
      <c r="AI2348" s="152"/>
      <c r="AJ2348" s="152"/>
      <c r="AK2348" s="152"/>
      <c r="AL2348" s="152"/>
      <c r="AM2348" s="154"/>
      <c r="AN2348" s="156"/>
      <c r="AO2348" s="156"/>
      <c r="AP2348" s="156"/>
      <c r="AQ2348" s="156"/>
      <c r="AR2348" s="156"/>
      <c r="AS2348" s="156"/>
      <c r="AT2348" s="156"/>
      <c r="AU2348" s="156"/>
      <c r="AV2348" s="156"/>
      <c r="AW2348" s="156"/>
      <c r="AX2348" s="156"/>
      <c r="AY2348" s="156"/>
      <c r="AZ2348" s="156"/>
      <c r="BA2348" s="156"/>
      <c r="BB2348" s="156"/>
      <c r="BC2348" s="156"/>
      <c r="BD2348" s="156"/>
      <c r="BE2348" s="156"/>
      <c r="BF2348" s="156"/>
      <c r="BG2348" s="156"/>
      <c r="BH2348" s="156"/>
      <c r="BI2348" s="156"/>
      <c r="BJ2348" s="156"/>
      <c r="BK2348" s="156"/>
      <c r="BL2348" s="156"/>
      <c r="BM2348" s="156"/>
      <c r="BN2348" s="156"/>
      <c r="BO2348" s="156"/>
      <c r="BP2348" s="156"/>
      <c r="BQ2348" s="156"/>
      <c r="BR2348" s="156"/>
      <c r="BS2348" s="156"/>
      <c r="BT2348" s="156"/>
      <c r="BU2348" s="156"/>
      <c r="BV2348" s="156"/>
      <c r="BW2348" s="156"/>
      <c r="BX2348" s="156"/>
      <c r="BY2348" s="156"/>
      <c r="BZ2348" s="156"/>
      <c r="CA2348" s="156"/>
      <c r="CB2348" s="156"/>
      <c r="CC2348" s="156"/>
      <c r="CD2348" s="156"/>
      <c r="CE2348" s="156"/>
      <c r="CF2348" s="156"/>
      <c r="CG2348" s="156"/>
      <c r="CH2348" s="156"/>
      <c r="CI2348" s="156"/>
      <c r="CJ2348" s="156"/>
      <c r="CK2348" s="156"/>
      <c r="CL2348" s="156"/>
      <c r="CM2348" s="156"/>
      <c r="CN2348" s="156"/>
      <c r="CO2348" s="156"/>
      <c r="CP2348" s="156"/>
      <c r="CQ2348" s="156"/>
      <c r="CR2348" s="156"/>
      <c r="CS2348" s="156"/>
      <c r="CT2348" s="156"/>
      <c r="CU2348" s="156"/>
      <c r="CV2348" s="156"/>
      <c r="CW2348" s="156"/>
      <c r="CX2348" s="156"/>
      <c r="CY2348" s="156"/>
      <c r="CZ2348" s="156"/>
      <c r="DA2348" s="156"/>
      <c r="DB2348" s="156"/>
      <c r="DC2348" s="156"/>
      <c r="DD2348" s="156"/>
      <c r="DE2348" s="156"/>
      <c r="DF2348" s="156"/>
      <c r="DG2348" s="156"/>
      <c r="DH2348" s="156"/>
      <c r="DI2348" s="156"/>
      <c r="DJ2348" s="156"/>
      <c r="DK2348" s="156"/>
      <c r="DL2348" s="156"/>
      <c r="DM2348" s="156"/>
      <c r="DN2348" s="156"/>
      <c r="DO2348" s="156"/>
      <c r="DP2348" s="156"/>
      <c r="DQ2348" s="156"/>
      <c r="DR2348" s="156"/>
      <c r="DS2348" s="156"/>
      <c r="DT2348" s="156"/>
      <c r="DU2348" s="156"/>
      <c r="DV2348" s="156"/>
      <c r="DW2348" s="156"/>
      <c r="DX2348" s="156"/>
      <c r="DY2348" s="156"/>
      <c r="DZ2348" s="156"/>
      <c r="EA2348" s="156"/>
      <c r="EB2348" s="156"/>
      <c r="EC2348" s="156"/>
      <c r="ED2348" s="156"/>
      <c r="EE2348" s="156"/>
      <c r="EF2348" s="156"/>
      <c r="EG2348" s="156"/>
      <c r="EH2348" s="156"/>
      <c r="EI2348" s="156"/>
      <c r="EJ2348" s="156"/>
      <c r="EK2348" s="156"/>
      <c r="EL2348" s="156"/>
      <c r="EM2348" s="156"/>
      <c r="EN2348" s="156"/>
      <c r="EO2348" s="156"/>
      <c r="EP2348" s="156"/>
      <c r="EQ2348" s="156"/>
      <c r="ER2348" s="156"/>
      <c r="ES2348" s="156"/>
      <c r="ET2348" s="156"/>
      <c r="EU2348" s="156"/>
      <c r="EV2348" s="156"/>
      <c r="EW2348" s="156"/>
      <c r="EX2348" s="156"/>
      <c r="EY2348" s="156"/>
      <c r="EZ2348" s="156"/>
      <c r="FA2348" s="156"/>
      <c r="FB2348" s="156"/>
      <c r="FC2348" s="156"/>
      <c r="FD2348" s="156"/>
      <c r="FE2348" s="156"/>
      <c r="FF2348" s="156"/>
      <c r="FG2348" s="156"/>
      <c r="FH2348" s="156"/>
      <c r="FI2348" s="156"/>
      <c r="FJ2348" s="156"/>
      <c r="FK2348" s="156"/>
      <c r="FL2348" s="156"/>
      <c r="FM2348" s="156"/>
      <c r="FN2348" s="156"/>
      <c r="FO2348" s="156"/>
      <c r="FP2348" s="156"/>
      <c r="FQ2348" s="227"/>
      <c r="FR2348" s="227"/>
      <c r="FS2348" s="227"/>
      <c r="FT2348" s="227"/>
      <c r="FU2348" s="227"/>
      <c r="FV2348" s="227"/>
      <c r="FW2348" s="227"/>
      <c r="FX2348" s="227"/>
      <c r="FY2348" s="227"/>
      <c r="FZ2348" s="227"/>
      <c r="GA2348" s="227"/>
      <c r="GB2348" s="227"/>
      <c r="GC2348" s="227"/>
      <c r="GD2348" s="227"/>
      <c r="GE2348" s="227"/>
      <c r="GF2348" s="227"/>
      <c r="GG2348" s="227"/>
      <c r="GH2348" s="227"/>
      <c r="GI2348" s="227"/>
      <c r="GJ2348" s="227"/>
      <c r="GK2348" s="227"/>
      <c r="GL2348" s="227"/>
      <c r="GM2348" s="227"/>
      <c r="GN2348" s="227"/>
      <c r="GO2348" s="227"/>
      <c r="GP2348" s="227"/>
      <c r="GQ2348" s="227"/>
      <c r="GR2348" s="227"/>
      <c r="GS2348" s="227"/>
      <c r="GT2348" s="227"/>
      <c r="GU2348" s="227"/>
      <c r="GV2348" s="227"/>
      <c r="GW2348" s="227"/>
      <c r="GX2348" s="227"/>
      <c r="GY2348" s="227"/>
      <c r="GZ2348" s="227"/>
      <c r="HA2348" s="227"/>
      <c r="HB2348" s="227"/>
      <c r="HC2348" s="227"/>
      <c r="HD2348" s="227"/>
      <c r="HE2348" s="227"/>
      <c r="HF2348" s="227"/>
      <c r="HG2348" s="227"/>
      <c r="HH2348" s="227"/>
      <c r="HI2348" s="227"/>
      <c r="HJ2348" s="227"/>
      <c r="HK2348" s="227"/>
      <c r="HL2348" s="227"/>
      <c r="HM2348" s="227"/>
      <c r="HN2348" s="227"/>
      <c r="HO2348" s="227"/>
      <c r="HP2348" s="227"/>
      <c r="HQ2348" s="227"/>
      <c r="HR2348" s="227"/>
      <c r="HS2348" s="227"/>
      <c r="HT2348" s="227"/>
      <c r="HU2348" s="227"/>
      <c r="HV2348" s="227"/>
      <c r="HW2348" s="227"/>
      <c r="HX2348" s="227"/>
      <c r="HY2348" s="227"/>
      <c r="HZ2348" s="227"/>
      <c r="IA2348" s="227"/>
      <c r="IB2348" s="227"/>
      <c r="IC2348" s="227"/>
      <c r="ID2348" s="227"/>
      <c r="IE2348" s="227"/>
      <c r="IF2348" s="227"/>
      <c r="IG2348" s="227"/>
      <c r="IH2348" s="227"/>
      <c r="II2348" s="227"/>
      <c r="IJ2348" s="227"/>
      <c r="IK2348" s="227"/>
      <c r="IL2348" s="227"/>
      <c r="IM2348" s="227"/>
      <c r="IN2348" s="227"/>
      <c r="IO2348" s="227"/>
      <c r="IP2348" s="227"/>
      <c r="IQ2348" s="227"/>
      <c r="IR2348" s="227"/>
      <c r="IS2348" s="227"/>
      <c r="IT2348" s="227"/>
      <c r="IU2348" s="227"/>
      <c r="IV2348" s="227"/>
      <c r="IW2348" s="227"/>
      <c r="IX2348" s="227"/>
      <c r="IY2348" s="227"/>
      <c r="IZ2348" s="227"/>
      <c r="JA2348" s="227"/>
      <c r="JB2348" s="227"/>
      <c r="JC2348" s="227"/>
      <c r="JD2348" s="227"/>
      <c r="JE2348" s="227"/>
      <c r="JF2348" s="227"/>
      <c r="JG2348" s="227"/>
      <c r="JH2348" s="227"/>
      <c r="JI2348" s="227"/>
      <c r="JJ2348" s="227"/>
      <c r="JK2348" s="227"/>
      <c r="JL2348" s="227"/>
      <c r="JM2348" s="227"/>
      <c r="JN2348" s="227"/>
      <c r="JO2348" s="227"/>
      <c r="JP2348" s="227"/>
      <c r="JQ2348" s="227"/>
      <c r="JR2348" s="227"/>
      <c r="JS2348" s="227"/>
      <c r="JT2348" s="227"/>
      <c r="JU2348" s="227"/>
      <c r="JV2348" s="227"/>
      <c r="JW2348" s="227"/>
      <c r="JX2348" s="227"/>
      <c r="JY2348" s="227"/>
      <c r="JZ2348" s="227"/>
      <c r="KA2348" s="227"/>
      <c r="KB2348" s="227"/>
      <c r="KC2348" s="227"/>
      <c r="KD2348" s="227"/>
      <c r="KE2348" s="227"/>
      <c r="KF2348" s="227"/>
      <c r="KG2348" s="227"/>
      <c r="KH2348" s="227"/>
      <c r="KI2348" s="227"/>
      <c r="KJ2348" s="227"/>
      <c r="KK2348" s="227"/>
      <c r="KL2348" s="227"/>
      <c r="KM2348" s="227"/>
      <c r="KN2348" s="227"/>
      <c r="KO2348" s="227"/>
      <c r="KP2348" s="227"/>
      <c r="KQ2348" s="227"/>
    </row>
    <row r="2349" spans="1:303" s="74" customFormat="1" x14ac:dyDescent="0.2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154"/>
      <c r="AB2349" s="155"/>
      <c r="AC2349" s="152"/>
      <c r="AD2349" s="152"/>
      <c r="AE2349" s="152"/>
      <c r="AF2349" s="152"/>
      <c r="AG2349" s="157"/>
      <c r="AH2349" s="157"/>
      <c r="AI2349" s="152"/>
      <c r="AJ2349" s="152"/>
      <c r="AK2349" s="152"/>
      <c r="AL2349" s="152"/>
      <c r="AM2349" s="154"/>
      <c r="AN2349" s="156"/>
      <c r="AO2349" s="156"/>
      <c r="AP2349" s="156"/>
      <c r="AQ2349" s="156"/>
      <c r="AR2349" s="156"/>
      <c r="AS2349" s="156"/>
      <c r="AT2349" s="156"/>
      <c r="AU2349" s="156"/>
      <c r="AV2349" s="156"/>
      <c r="AW2349" s="156"/>
      <c r="AX2349" s="156"/>
      <c r="AY2349" s="156"/>
      <c r="AZ2349" s="156"/>
      <c r="BA2349" s="156"/>
      <c r="BB2349" s="156"/>
      <c r="BC2349" s="156"/>
      <c r="BD2349" s="156"/>
      <c r="BE2349" s="156"/>
      <c r="BF2349" s="156"/>
      <c r="BG2349" s="156"/>
      <c r="BH2349" s="156"/>
      <c r="BI2349" s="156"/>
      <c r="BJ2349" s="156"/>
      <c r="BK2349" s="156"/>
      <c r="BL2349" s="156"/>
      <c r="BM2349" s="156"/>
      <c r="BN2349" s="156"/>
      <c r="BO2349" s="156"/>
      <c r="BP2349" s="156"/>
      <c r="BQ2349" s="156"/>
      <c r="BR2349" s="156"/>
      <c r="BS2349" s="156"/>
      <c r="BT2349" s="156"/>
      <c r="BU2349" s="156"/>
      <c r="BV2349" s="156"/>
      <c r="BW2349" s="156"/>
      <c r="BX2349" s="156"/>
      <c r="BY2349" s="156"/>
      <c r="BZ2349" s="156"/>
      <c r="CA2349" s="156"/>
      <c r="CB2349" s="156"/>
      <c r="CC2349" s="156"/>
      <c r="CD2349" s="156"/>
      <c r="CE2349" s="156"/>
      <c r="CF2349" s="156"/>
      <c r="CG2349" s="156"/>
      <c r="CH2349" s="156"/>
      <c r="CI2349" s="156"/>
      <c r="CJ2349" s="156"/>
      <c r="CK2349" s="156"/>
      <c r="CL2349" s="156"/>
      <c r="CM2349" s="156"/>
      <c r="CN2349" s="156"/>
      <c r="CO2349" s="156"/>
      <c r="CP2349" s="156"/>
      <c r="CQ2349" s="156"/>
      <c r="CR2349" s="156"/>
      <c r="CS2349" s="156"/>
      <c r="CT2349" s="156"/>
      <c r="CU2349" s="156"/>
      <c r="CV2349" s="156"/>
      <c r="CW2349" s="156"/>
      <c r="CX2349" s="156"/>
      <c r="CY2349" s="156"/>
      <c r="CZ2349" s="156"/>
      <c r="DA2349" s="156"/>
      <c r="DB2349" s="156"/>
      <c r="DC2349" s="156"/>
      <c r="DD2349" s="156"/>
      <c r="DE2349" s="156"/>
      <c r="DF2349" s="156"/>
      <c r="DG2349" s="156"/>
      <c r="DH2349" s="156"/>
      <c r="DI2349" s="156"/>
      <c r="DJ2349" s="156"/>
      <c r="DK2349" s="156"/>
      <c r="DL2349" s="156"/>
      <c r="DM2349" s="156"/>
      <c r="DN2349" s="156"/>
      <c r="DO2349" s="156"/>
      <c r="DP2349" s="156"/>
      <c r="DQ2349" s="156"/>
      <c r="DR2349" s="156"/>
      <c r="DS2349" s="156"/>
      <c r="DT2349" s="156"/>
      <c r="DU2349" s="156"/>
      <c r="DV2349" s="156"/>
      <c r="DW2349" s="156"/>
      <c r="DX2349" s="156"/>
      <c r="DY2349" s="156"/>
      <c r="DZ2349" s="156"/>
      <c r="EA2349" s="156"/>
      <c r="EB2349" s="156"/>
      <c r="EC2349" s="156"/>
      <c r="ED2349" s="156"/>
      <c r="EE2349" s="156"/>
      <c r="EF2349" s="156"/>
      <c r="EG2349" s="156"/>
      <c r="EH2349" s="156"/>
      <c r="EI2349" s="156"/>
      <c r="EJ2349" s="156"/>
      <c r="EK2349" s="156"/>
      <c r="EL2349" s="156"/>
      <c r="EM2349" s="156"/>
      <c r="EN2349" s="156"/>
      <c r="EO2349" s="156"/>
      <c r="EP2349" s="156"/>
      <c r="EQ2349" s="156"/>
      <c r="ER2349" s="156"/>
      <c r="ES2349" s="156"/>
      <c r="ET2349" s="156"/>
      <c r="EU2349" s="156"/>
      <c r="EV2349" s="156"/>
      <c r="EW2349" s="156"/>
      <c r="EX2349" s="156"/>
      <c r="EY2349" s="156"/>
      <c r="EZ2349" s="156"/>
      <c r="FA2349" s="156"/>
      <c r="FB2349" s="156"/>
      <c r="FC2349" s="156"/>
      <c r="FD2349" s="156"/>
      <c r="FE2349" s="156"/>
      <c r="FF2349" s="156"/>
      <c r="FG2349" s="156"/>
      <c r="FH2349" s="156"/>
      <c r="FI2349" s="156"/>
      <c r="FJ2349" s="156"/>
      <c r="FK2349" s="156"/>
      <c r="FL2349" s="156"/>
      <c r="FM2349" s="156"/>
      <c r="FN2349" s="156"/>
      <c r="FO2349" s="156"/>
      <c r="FP2349" s="156"/>
      <c r="FQ2349" s="227"/>
      <c r="FR2349" s="227"/>
      <c r="FS2349" s="227"/>
      <c r="FT2349" s="227"/>
      <c r="FU2349" s="227"/>
      <c r="FV2349" s="227"/>
      <c r="FW2349" s="227"/>
      <c r="FX2349" s="227"/>
      <c r="FY2349" s="227"/>
      <c r="FZ2349" s="227"/>
      <c r="GA2349" s="227"/>
      <c r="GB2349" s="227"/>
      <c r="GC2349" s="227"/>
      <c r="GD2349" s="227"/>
      <c r="GE2349" s="227"/>
      <c r="GF2349" s="227"/>
      <c r="GG2349" s="227"/>
      <c r="GH2349" s="227"/>
      <c r="GI2349" s="227"/>
      <c r="GJ2349" s="227"/>
      <c r="GK2349" s="227"/>
      <c r="GL2349" s="227"/>
      <c r="GM2349" s="227"/>
      <c r="GN2349" s="227"/>
      <c r="GO2349" s="227"/>
      <c r="GP2349" s="227"/>
      <c r="GQ2349" s="227"/>
      <c r="GR2349" s="227"/>
      <c r="GS2349" s="227"/>
      <c r="GT2349" s="227"/>
      <c r="GU2349" s="227"/>
      <c r="GV2349" s="227"/>
      <c r="GW2349" s="227"/>
      <c r="GX2349" s="227"/>
      <c r="GY2349" s="227"/>
      <c r="GZ2349" s="227"/>
      <c r="HA2349" s="227"/>
      <c r="HB2349" s="227"/>
      <c r="HC2349" s="227"/>
      <c r="HD2349" s="227"/>
      <c r="HE2349" s="227"/>
      <c r="HF2349" s="227"/>
      <c r="HG2349" s="227"/>
      <c r="HH2349" s="227"/>
      <c r="HI2349" s="227"/>
      <c r="HJ2349" s="227"/>
      <c r="HK2349" s="227"/>
      <c r="HL2349" s="227"/>
      <c r="HM2349" s="227"/>
      <c r="HN2349" s="227"/>
      <c r="HO2349" s="227"/>
      <c r="HP2349" s="227"/>
      <c r="HQ2349" s="227"/>
      <c r="HR2349" s="227"/>
      <c r="HS2349" s="227"/>
      <c r="HT2349" s="227"/>
      <c r="HU2349" s="227"/>
      <c r="HV2349" s="227"/>
      <c r="HW2349" s="227"/>
      <c r="HX2349" s="227"/>
      <c r="HY2349" s="227"/>
      <c r="HZ2349" s="227"/>
      <c r="IA2349" s="227"/>
      <c r="IB2349" s="227"/>
      <c r="IC2349" s="227"/>
      <c r="ID2349" s="227"/>
      <c r="IE2349" s="227"/>
      <c r="IF2349" s="227"/>
      <c r="IG2349" s="227"/>
      <c r="IH2349" s="227"/>
      <c r="II2349" s="227"/>
      <c r="IJ2349" s="227"/>
      <c r="IK2349" s="227"/>
      <c r="IL2349" s="227"/>
      <c r="IM2349" s="227"/>
      <c r="IN2349" s="227"/>
      <c r="IO2349" s="227"/>
      <c r="IP2349" s="227"/>
      <c r="IQ2349" s="227"/>
      <c r="IR2349" s="227"/>
      <c r="IS2349" s="227"/>
      <c r="IT2349" s="227"/>
      <c r="IU2349" s="227"/>
      <c r="IV2349" s="227"/>
      <c r="IW2349" s="227"/>
      <c r="IX2349" s="227"/>
      <c r="IY2349" s="227"/>
      <c r="IZ2349" s="227"/>
      <c r="JA2349" s="227"/>
      <c r="JB2349" s="227"/>
      <c r="JC2349" s="227"/>
      <c r="JD2349" s="227"/>
      <c r="JE2349" s="227"/>
      <c r="JF2349" s="227"/>
      <c r="JG2349" s="227"/>
      <c r="JH2349" s="227"/>
      <c r="JI2349" s="227"/>
      <c r="JJ2349" s="227"/>
      <c r="JK2349" s="227"/>
      <c r="JL2349" s="227"/>
      <c r="JM2349" s="227"/>
      <c r="JN2349" s="227"/>
      <c r="JO2349" s="227"/>
      <c r="JP2349" s="227"/>
      <c r="JQ2349" s="227"/>
      <c r="JR2349" s="227"/>
      <c r="JS2349" s="227"/>
      <c r="JT2349" s="227"/>
      <c r="JU2349" s="227"/>
      <c r="JV2349" s="227"/>
      <c r="JW2349" s="227"/>
      <c r="JX2349" s="227"/>
      <c r="JY2349" s="227"/>
      <c r="JZ2349" s="227"/>
      <c r="KA2349" s="227"/>
      <c r="KB2349" s="227"/>
      <c r="KC2349" s="227"/>
      <c r="KD2349" s="227"/>
      <c r="KE2349" s="227"/>
      <c r="KF2349" s="227"/>
      <c r="KG2349" s="227"/>
      <c r="KH2349" s="227"/>
      <c r="KI2349" s="227"/>
      <c r="KJ2349" s="227"/>
      <c r="KK2349" s="227"/>
      <c r="KL2349" s="227"/>
      <c r="KM2349" s="227"/>
      <c r="KN2349" s="227"/>
      <c r="KO2349" s="227"/>
      <c r="KP2349" s="227"/>
      <c r="KQ2349" s="227"/>
    </row>
    <row r="2350" spans="1:303" s="74" customFormat="1" x14ac:dyDescent="0.2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154"/>
      <c r="AB2350" s="155"/>
      <c r="AC2350" s="152"/>
      <c r="AD2350" s="152"/>
      <c r="AE2350" s="152"/>
      <c r="AF2350" s="152"/>
      <c r="AG2350" s="157"/>
      <c r="AH2350" s="157"/>
      <c r="AI2350" s="152"/>
      <c r="AJ2350" s="152"/>
      <c r="AK2350" s="152"/>
      <c r="AL2350" s="152"/>
      <c r="AM2350" s="154"/>
      <c r="AN2350" s="156"/>
      <c r="AO2350" s="156"/>
      <c r="AP2350" s="156"/>
      <c r="AQ2350" s="156"/>
      <c r="AR2350" s="156"/>
      <c r="AS2350" s="156"/>
      <c r="AT2350" s="156"/>
      <c r="AU2350" s="156"/>
      <c r="AV2350" s="156"/>
      <c r="AW2350" s="156"/>
      <c r="AX2350" s="156"/>
      <c r="AY2350" s="156"/>
      <c r="AZ2350" s="156"/>
      <c r="BA2350" s="156"/>
      <c r="BB2350" s="156"/>
      <c r="BC2350" s="156"/>
      <c r="BD2350" s="156"/>
      <c r="BE2350" s="156"/>
      <c r="BF2350" s="156"/>
      <c r="BG2350" s="156"/>
      <c r="BH2350" s="156"/>
      <c r="BI2350" s="156"/>
      <c r="BJ2350" s="156"/>
      <c r="BK2350" s="156"/>
      <c r="BL2350" s="156"/>
      <c r="BM2350" s="156"/>
      <c r="BN2350" s="156"/>
      <c r="BO2350" s="156"/>
      <c r="BP2350" s="156"/>
      <c r="BQ2350" s="156"/>
      <c r="BR2350" s="156"/>
      <c r="BS2350" s="156"/>
      <c r="BT2350" s="156"/>
      <c r="BU2350" s="156"/>
      <c r="BV2350" s="156"/>
      <c r="BW2350" s="156"/>
      <c r="BX2350" s="156"/>
      <c r="BY2350" s="156"/>
      <c r="BZ2350" s="156"/>
      <c r="CA2350" s="156"/>
      <c r="CB2350" s="156"/>
      <c r="CC2350" s="156"/>
      <c r="CD2350" s="156"/>
      <c r="CE2350" s="156"/>
      <c r="CF2350" s="156"/>
      <c r="CG2350" s="156"/>
      <c r="CH2350" s="156"/>
      <c r="CI2350" s="156"/>
      <c r="CJ2350" s="156"/>
      <c r="CK2350" s="156"/>
      <c r="CL2350" s="156"/>
      <c r="CM2350" s="156"/>
      <c r="CN2350" s="156"/>
      <c r="CO2350" s="156"/>
      <c r="CP2350" s="156"/>
      <c r="CQ2350" s="156"/>
      <c r="CR2350" s="156"/>
      <c r="CS2350" s="156"/>
      <c r="CT2350" s="156"/>
      <c r="CU2350" s="156"/>
      <c r="CV2350" s="156"/>
      <c r="CW2350" s="156"/>
      <c r="CX2350" s="156"/>
      <c r="CY2350" s="156"/>
      <c r="CZ2350" s="156"/>
      <c r="DA2350" s="156"/>
      <c r="DB2350" s="156"/>
      <c r="DC2350" s="156"/>
      <c r="DD2350" s="156"/>
      <c r="DE2350" s="156"/>
      <c r="DF2350" s="156"/>
      <c r="DG2350" s="156"/>
      <c r="DH2350" s="156"/>
      <c r="DI2350" s="156"/>
      <c r="DJ2350" s="156"/>
      <c r="DK2350" s="156"/>
      <c r="DL2350" s="156"/>
      <c r="DM2350" s="156"/>
      <c r="DN2350" s="156"/>
      <c r="DO2350" s="156"/>
      <c r="DP2350" s="156"/>
      <c r="DQ2350" s="156"/>
      <c r="DR2350" s="156"/>
      <c r="DS2350" s="156"/>
      <c r="DT2350" s="156"/>
      <c r="DU2350" s="156"/>
      <c r="DV2350" s="156"/>
      <c r="DW2350" s="156"/>
      <c r="DX2350" s="156"/>
      <c r="DY2350" s="156"/>
      <c r="DZ2350" s="156"/>
      <c r="EA2350" s="156"/>
      <c r="EB2350" s="156"/>
      <c r="EC2350" s="156"/>
      <c r="ED2350" s="156"/>
      <c r="EE2350" s="156"/>
      <c r="EF2350" s="156"/>
      <c r="EG2350" s="156"/>
      <c r="EH2350" s="156"/>
      <c r="EI2350" s="156"/>
      <c r="EJ2350" s="156"/>
      <c r="EK2350" s="156"/>
      <c r="EL2350" s="156"/>
      <c r="EM2350" s="156"/>
      <c r="EN2350" s="156"/>
      <c r="EO2350" s="156"/>
      <c r="EP2350" s="156"/>
      <c r="EQ2350" s="156"/>
      <c r="ER2350" s="156"/>
      <c r="ES2350" s="156"/>
      <c r="ET2350" s="156"/>
      <c r="EU2350" s="156"/>
      <c r="EV2350" s="156"/>
      <c r="EW2350" s="156"/>
      <c r="EX2350" s="156"/>
      <c r="EY2350" s="156"/>
      <c r="EZ2350" s="156"/>
      <c r="FA2350" s="156"/>
      <c r="FB2350" s="156"/>
      <c r="FC2350" s="156"/>
      <c r="FD2350" s="156"/>
      <c r="FE2350" s="156"/>
      <c r="FF2350" s="156"/>
      <c r="FG2350" s="156"/>
      <c r="FH2350" s="156"/>
      <c r="FI2350" s="156"/>
      <c r="FJ2350" s="156"/>
      <c r="FK2350" s="156"/>
      <c r="FL2350" s="156"/>
      <c r="FM2350" s="156"/>
      <c r="FN2350" s="156"/>
      <c r="FO2350" s="156"/>
      <c r="FP2350" s="156"/>
      <c r="FQ2350" s="227"/>
      <c r="FR2350" s="227"/>
      <c r="FS2350" s="227"/>
      <c r="FT2350" s="227"/>
      <c r="FU2350" s="227"/>
      <c r="FV2350" s="227"/>
      <c r="FW2350" s="227"/>
      <c r="FX2350" s="227"/>
      <c r="FY2350" s="227"/>
      <c r="FZ2350" s="227"/>
      <c r="GA2350" s="227"/>
      <c r="GB2350" s="227"/>
      <c r="GC2350" s="227"/>
      <c r="GD2350" s="227"/>
      <c r="GE2350" s="227"/>
      <c r="GF2350" s="227"/>
      <c r="GG2350" s="227"/>
      <c r="GH2350" s="227"/>
      <c r="GI2350" s="227"/>
      <c r="GJ2350" s="227"/>
      <c r="GK2350" s="227"/>
      <c r="GL2350" s="227"/>
      <c r="GM2350" s="227"/>
      <c r="GN2350" s="227"/>
      <c r="GO2350" s="227"/>
      <c r="GP2350" s="227"/>
      <c r="GQ2350" s="227"/>
      <c r="GR2350" s="227"/>
      <c r="GS2350" s="227"/>
      <c r="GT2350" s="227"/>
      <c r="GU2350" s="227"/>
      <c r="GV2350" s="227"/>
      <c r="GW2350" s="227"/>
      <c r="GX2350" s="227"/>
      <c r="GY2350" s="227"/>
      <c r="GZ2350" s="227"/>
      <c r="HA2350" s="227"/>
      <c r="HB2350" s="227"/>
      <c r="HC2350" s="227"/>
      <c r="HD2350" s="227"/>
      <c r="HE2350" s="227"/>
      <c r="HF2350" s="227"/>
      <c r="HG2350" s="227"/>
      <c r="HH2350" s="227"/>
      <c r="HI2350" s="227"/>
      <c r="HJ2350" s="227"/>
      <c r="HK2350" s="227"/>
      <c r="HL2350" s="227"/>
      <c r="HM2350" s="227"/>
      <c r="HN2350" s="227"/>
      <c r="HO2350" s="227"/>
      <c r="HP2350" s="227"/>
      <c r="HQ2350" s="227"/>
      <c r="HR2350" s="227"/>
      <c r="HS2350" s="227"/>
      <c r="HT2350" s="227"/>
      <c r="HU2350" s="227"/>
      <c r="HV2350" s="227"/>
      <c r="HW2350" s="227"/>
      <c r="HX2350" s="227"/>
      <c r="HY2350" s="227"/>
      <c r="HZ2350" s="227"/>
      <c r="IA2350" s="227"/>
      <c r="IB2350" s="227"/>
      <c r="IC2350" s="227"/>
      <c r="ID2350" s="227"/>
      <c r="IE2350" s="227"/>
      <c r="IF2350" s="227"/>
      <c r="IG2350" s="227"/>
      <c r="IH2350" s="227"/>
      <c r="II2350" s="227"/>
      <c r="IJ2350" s="227"/>
      <c r="IK2350" s="227"/>
      <c r="IL2350" s="227"/>
      <c r="IM2350" s="227"/>
      <c r="IN2350" s="227"/>
      <c r="IO2350" s="227"/>
      <c r="IP2350" s="227"/>
      <c r="IQ2350" s="227"/>
      <c r="IR2350" s="227"/>
      <c r="IS2350" s="227"/>
      <c r="IT2350" s="227"/>
      <c r="IU2350" s="227"/>
      <c r="IV2350" s="227"/>
      <c r="IW2350" s="227"/>
      <c r="IX2350" s="227"/>
      <c r="IY2350" s="227"/>
      <c r="IZ2350" s="227"/>
      <c r="JA2350" s="227"/>
      <c r="JB2350" s="227"/>
      <c r="JC2350" s="227"/>
      <c r="JD2350" s="227"/>
      <c r="JE2350" s="227"/>
      <c r="JF2350" s="227"/>
      <c r="JG2350" s="227"/>
      <c r="JH2350" s="227"/>
      <c r="JI2350" s="227"/>
      <c r="JJ2350" s="227"/>
      <c r="JK2350" s="227"/>
      <c r="JL2350" s="227"/>
      <c r="JM2350" s="227"/>
      <c r="JN2350" s="227"/>
      <c r="JO2350" s="227"/>
      <c r="JP2350" s="227"/>
      <c r="JQ2350" s="227"/>
      <c r="JR2350" s="227"/>
      <c r="JS2350" s="227"/>
      <c r="JT2350" s="227"/>
      <c r="JU2350" s="227"/>
      <c r="JV2350" s="227"/>
      <c r="JW2350" s="227"/>
      <c r="JX2350" s="227"/>
      <c r="JY2350" s="227"/>
      <c r="JZ2350" s="227"/>
      <c r="KA2350" s="227"/>
      <c r="KB2350" s="227"/>
      <c r="KC2350" s="227"/>
      <c r="KD2350" s="227"/>
      <c r="KE2350" s="227"/>
      <c r="KF2350" s="227"/>
      <c r="KG2350" s="227"/>
      <c r="KH2350" s="227"/>
      <c r="KI2350" s="227"/>
      <c r="KJ2350" s="227"/>
      <c r="KK2350" s="227"/>
      <c r="KL2350" s="227"/>
      <c r="KM2350" s="227"/>
      <c r="KN2350" s="227"/>
      <c r="KO2350" s="227"/>
      <c r="KP2350" s="227"/>
      <c r="KQ2350" s="227"/>
    </row>
    <row r="2351" spans="1:303" s="74" customFormat="1" x14ac:dyDescent="0.2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154"/>
      <c r="AB2351" s="155"/>
      <c r="AC2351" s="152"/>
      <c r="AD2351" s="152"/>
      <c r="AE2351" s="152"/>
      <c r="AF2351" s="152"/>
      <c r="AG2351" s="157"/>
      <c r="AH2351" s="157"/>
      <c r="AI2351" s="152"/>
      <c r="AJ2351" s="152"/>
      <c r="AK2351" s="152"/>
      <c r="AL2351" s="152"/>
      <c r="AM2351" s="154"/>
      <c r="AN2351" s="156"/>
      <c r="AO2351" s="156"/>
      <c r="AP2351" s="156"/>
      <c r="AQ2351" s="156"/>
      <c r="AR2351" s="156"/>
      <c r="AS2351" s="156"/>
      <c r="AT2351" s="156"/>
      <c r="AU2351" s="156"/>
      <c r="AV2351" s="156"/>
      <c r="AW2351" s="156"/>
      <c r="AX2351" s="156"/>
      <c r="AY2351" s="156"/>
      <c r="AZ2351" s="156"/>
      <c r="BA2351" s="156"/>
      <c r="BB2351" s="156"/>
      <c r="BC2351" s="156"/>
      <c r="BD2351" s="156"/>
      <c r="BE2351" s="156"/>
      <c r="BF2351" s="156"/>
      <c r="BG2351" s="156"/>
      <c r="BH2351" s="156"/>
      <c r="BI2351" s="156"/>
      <c r="BJ2351" s="156"/>
      <c r="BK2351" s="156"/>
      <c r="BL2351" s="156"/>
      <c r="BM2351" s="156"/>
      <c r="BN2351" s="156"/>
      <c r="BO2351" s="156"/>
      <c r="BP2351" s="156"/>
      <c r="BQ2351" s="156"/>
      <c r="BR2351" s="156"/>
      <c r="BS2351" s="156"/>
      <c r="BT2351" s="156"/>
      <c r="BU2351" s="156"/>
      <c r="BV2351" s="156"/>
      <c r="BW2351" s="156"/>
      <c r="BX2351" s="156"/>
      <c r="BY2351" s="156"/>
      <c r="BZ2351" s="156"/>
      <c r="CA2351" s="156"/>
      <c r="CB2351" s="156"/>
      <c r="CC2351" s="156"/>
      <c r="CD2351" s="156"/>
      <c r="CE2351" s="156"/>
      <c r="CF2351" s="156"/>
      <c r="CG2351" s="156"/>
      <c r="CH2351" s="156"/>
      <c r="CI2351" s="156"/>
      <c r="CJ2351" s="156"/>
      <c r="CK2351" s="156"/>
      <c r="CL2351" s="156"/>
      <c r="CM2351" s="156"/>
      <c r="CN2351" s="156"/>
      <c r="CO2351" s="156"/>
      <c r="CP2351" s="156"/>
      <c r="CQ2351" s="156"/>
      <c r="CR2351" s="156"/>
      <c r="CS2351" s="156"/>
      <c r="CT2351" s="156"/>
      <c r="CU2351" s="156"/>
      <c r="CV2351" s="156"/>
      <c r="CW2351" s="156"/>
      <c r="CX2351" s="156"/>
      <c r="CY2351" s="156"/>
      <c r="CZ2351" s="156"/>
      <c r="DA2351" s="156"/>
      <c r="DB2351" s="156"/>
      <c r="DC2351" s="156"/>
      <c r="DD2351" s="156"/>
      <c r="DE2351" s="156"/>
      <c r="DF2351" s="156"/>
      <c r="DG2351" s="156"/>
      <c r="DH2351" s="156"/>
      <c r="DI2351" s="156"/>
      <c r="DJ2351" s="156"/>
      <c r="DK2351" s="156"/>
      <c r="DL2351" s="156"/>
      <c r="DM2351" s="156"/>
      <c r="DN2351" s="156"/>
      <c r="DO2351" s="156"/>
      <c r="DP2351" s="156"/>
      <c r="DQ2351" s="156"/>
      <c r="DR2351" s="156"/>
      <c r="DS2351" s="156"/>
      <c r="DT2351" s="156"/>
      <c r="DU2351" s="156"/>
      <c r="DV2351" s="156"/>
      <c r="DW2351" s="156"/>
      <c r="DX2351" s="156"/>
      <c r="DY2351" s="156"/>
      <c r="DZ2351" s="156"/>
      <c r="EA2351" s="156"/>
      <c r="EB2351" s="156"/>
      <c r="EC2351" s="156"/>
      <c r="ED2351" s="156"/>
      <c r="EE2351" s="156"/>
      <c r="EF2351" s="156"/>
      <c r="EG2351" s="156"/>
      <c r="EH2351" s="156"/>
      <c r="EI2351" s="156"/>
      <c r="EJ2351" s="156"/>
      <c r="EK2351" s="156"/>
      <c r="EL2351" s="156"/>
      <c r="EM2351" s="156"/>
      <c r="EN2351" s="156"/>
      <c r="EO2351" s="156"/>
      <c r="EP2351" s="156"/>
      <c r="EQ2351" s="156"/>
      <c r="ER2351" s="156"/>
      <c r="ES2351" s="156"/>
      <c r="ET2351" s="156"/>
      <c r="EU2351" s="156"/>
      <c r="EV2351" s="156"/>
      <c r="EW2351" s="156"/>
      <c r="EX2351" s="156"/>
      <c r="EY2351" s="156"/>
      <c r="EZ2351" s="156"/>
      <c r="FA2351" s="156"/>
      <c r="FB2351" s="156"/>
      <c r="FC2351" s="156"/>
      <c r="FD2351" s="156"/>
      <c r="FE2351" s="156"/>
      <c r="FF2351" s="156"/>
      <c r="FG2351" s="156"/>
      <c r="FH2351" s="156"/>
      <c r="FI2351" s="156"/>
      <c r="FJ2351" s="156"/>
      <c r="FK2351" s="156"/>
      <c r="FL2351" s="156"/>
      <c r="FM2351" s="156"/>
      <c r="FN2351" s="156"/>
      <c r="FO2351" s="156"/>
      <c r="FP2351" s="156"/>
      <c r="FQ2351" s="227"/>
      <c r="FR2351" s="227"/>
      <c r="FS2351" s="227"/>
      <c r="FT2351" s="227"/>
      <c r="FU2351" s="227"/>
      <c r="FV2351" s="227"/>
      <c r="FW2351" s="227"/>
      <c r="FX2351" s="227"/>
      <c r="FY2351" s="227"/>
      <c r="FZ2351" s="227"/>
      <c r="GA2351" s="227"/>
      <c r="GB2351" s="227"/>
      <c r="GC2351" s="227"/>
      <c r="GD2351" s="227"/>
      <c r="GE2351" s="227"/>
      <c r="GF2351" s="227"/>
      <c r="GG2351" s="227"/>
      <c r="GH2351" s="227"/>
      <c r="GI2351" s="227"/>
      <c r="GJ2351" s="227"/>
      <c r="GK2351" s="227"/>
      <c r="GL2351" s="227"/>
      <c r="GM2351" s="227"/>
      <c r="GN2351" s="227"/>
      <c r="GO2351" s="227"/>
      <c r="GP2351" s="227"/>
      <c r="GQ2351" s="227"/>
      <c r="GR2351" s="227"/>
      <c r="GS2351" s="227"/>
      <c r="GT2351" s="227"/>
      <c r="GU2351" s="227"/>
      <c r="GV2351" s="227"/>
      <c r="GW2351" s="227"/>
      <c r="GX2351" s="227"/>
      <c r="GY2351" s="227"/>
      <c r="GZ2351" s="227"/>
      <c r="HA2351" s="227"/>
      <c r="HB2351" s="227"/>
      <c r="HC2351" s="227"/>
      <c r="HD2351" s="227"/>
      <c r="HE2351" s="227"/>
      <c r="HF2351" s="227"/>
      <c r="HG2351" s="227"/>
      <c r="HH2351" s="227"/>
      <c r="HI2351" s="227"/>
      <c r="HJ2351" s="227"/>
      <c r="HK2351" s="227"/>
      <c r="HL2351" s="227"/>
      <c r="HM2351" s="227"/>
      <c r="HN2351" s="227"/>
      <c r="HO2351" s="227"/>
      <c r="HP2351" s="227"/>
      <c r="HQ2351" s="227"/>
      <c r="HR2351" s="227"/>
      <c r="HS2351" s="227"/>
      <c r="HT2351" s="227"/>
      <c r="HU2351" s="227"/>
      <c r="HV2351" s="227"/>
      <c r="HW2351" s="227"/>
      <c r="HX2351" s="227"/>
      <c r="HY2351" s="227"/>
      <c r="HZ2351" s="227"/>
      <c r="IA2351" s="227"/>
      <c r="IB2351" s="227"/>
      <c r="IC2351" s="227"/>
      <c r="ID2351" s="227"/>
      <c r="IE2351" s="227"/>
      <c r="IF2351" s="227"/>
      <c r="IG2351" s="227"/>
      <c r="IH2351" s="227"/>
      <c r="II2351" s="227"/>
      <c r="IJ2351" s="227"/>
      <c r="IK2351" s="227"/>
      <c r="IL2351" s="227"/>
      <c r="IM2351" s="227"/>
      <c r="IN2351" s="227"/>
      <c r="IO2351" s="227"/>
      <c r="IP2351" s="227"/>
      <c r="IQ2351" s="227"/>
      <c r="IR2351" s="227"/>
      <c r="IS2351" s="227"/>
      <c r="IT2351" s="227"/>
      <c r="IU2351" s="227"/>
      <c r="IV2351" s="227"/>
      <c r="IW2351" s="227"/>
      <c r="IX2351" s="227"/>
      <c r="IY2351" s="227"/>
      <c r="IZ2351" s="227"/>
      <c r="JA2351" s="227"/>
      <c r="JB2351" s="227"/>
      <c r="JC2351" s="227"/>
      <c r="JD2351" s="227"/>
      <c r="JE2351" s="227"/>
      <c r="JF2351" s="227"/>
      <c r="JG2351" s="227"/>
      <c r="JH2351" s="227"/>
      <c r="JI2351" s="227"/>
      <c r="JJ2351" s="227"/>
      <c r="JK2351" s="227"/>
      <c r="JL2351" s="227"/>
      <c r="JM2351" s="227"/>
      <c r="JN2351" s="227"/>
      <c r="JO2351" s="227"/>
      <c r="JP2351" s="227"/>
      <c r="JQ2351" s="227"/>
      <c r="JR2351" s="227"/>
      <c r="JS2351" s="227"/>
      <c r="JT2351" s="227"/>
      <c r="JU2351" s="227"/>
      <c r="JV2351" s="227"/>
      <c r="JW2351" s="227"/>
      <c r="JX2351" s="227"/>
      <c r="JY2351" s="227"/>
      <c r="JZ2351" s="227"/>
      <c r="KA2351" s="227"/>
      <c r="KB2351" s="227"/>
      <c r="KC2351" s="227"/>
      <c r="KD2351" s="227"/>
      <c r="KE2351" s="227"/>
      <c r="KF2351" s="227"/>
      <c r="KG2351" s="227"/>
      <c r="KH2351" s="227"/>
      <c r="KI2351" s="227"/>
      <c r="KJ2351" s="227"/>
      <c r="KK2351" s="227"/>
      <c r="KL2351" s="227"/>
      <c r="KM2351" s="227"/>
      <c r="KN2351" s="227"/>
      <c r="KO2351" s="227"/>
      <c r="KP2351" s="227"/>
      <c r="KQ2351" s="227"/>
    </row>
    <row r="2352" spans="1:303" s="74" customFormat="1" x14ac:dyDescent="0.2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154"/>
      <c r="AB2352" s="155"/>
      <c r="AC2352" s="152"/>
      <c r="AD2352" s="152"/>
      <c r="AE2352" s="152"/>
      <c r="AF2352" s="152"/>
      <c r="AG2352" s="157"/>
      <c r="AH2352" s="157"/>
      <c r="AI2352" s="152"/>
      <c r="AJ2352" s="152"/>
      <c r="AK2352" s="152"/>
      <c r="AL2352" s="152"/>
      <c r="AM2352" s="154"/>
      <c r="AN2352" s="156"/>
      <c r="AO2352" s="156"/>
      <c r="AP2352" s="156"/>
      <c r="AQ2352" s="156"/>
      <c r="AR2352" s="156"/>
      <c r="AS2352" s="156"/>
      <c r="AT2352" s="156"/>
      <c r="AU2352" s="156"/>
      <c r="AV2352" s="156"/>
      <c r="AW2352" s="156"/>
      <c r="AX2352" s="156"/>
      <c r="AY2352" s="156"/>
      <c r="AZ2352" s="156"/>
      <c r="BA2352" s="156"/>
      <c r="BB2352" s="156"/>
      <c r="BC2352" s="156"/>
      <c r="BD2352" s="156"/>
      <c r="BE2352" s="156"/>
      <c r="BF2352" s="156"/>
      <c r="BG2352" s="156"/>
      <c r="BH2352" s="156"/>
      <c r="BI2352" s="156"/>
      <c r="BJ2352" s="156"/>
      <c r="BK2352" s="156"/>
      <c r="BL2352" s="156"/>
      <c r="BM2352" s="156"/>
      <c r="BN2352" s="156"/>
      <c r="BO2352" s="156"/>
      <c r="BP2352" s="156"/>
      <c r="BQ2352" s="156"/>
      <c r="BR2352" s="156"/>
      <c r="BS2352" s="156"/>
      <c r="BT2352" s="156"/>
      <c r="BU2352" s="156"/>
      <c r="BV2352" s="156"/>
      <c r="BW2352" s="156"/>
      <c r="BX2352" s="156"/>
      <c r="BY2352" s="156"/>
      <c r="BZ2352" s="156"/>
      <c r="CA2352" s="156"/>
      <c r="CB2352" s="156"/>
      <c r="CC2352" s="156"/>
      <c r="CD2352" s="156"/>
      <c r="CE2352" s="156"/>
      <c r="CF2352" s="156"/>
      <c r="CG2352" s="156"/>
      <c r="CH2352" s="156"/>
      <c r="CI2352" s="156"/>
      <c r="CJ2352" s="156"/>
      <c r="CK2352" s="156"/>
      <c r="CL2352" s="156"/>
      <c r="CM2352" s="156"/>
      <c r="CN2352" s="156"/>
      <c r="CO2352" s="156"/>
      <c r="CP2352" s="156"/>
      <c r="CQ2352" s="156"/>
      <c r="CR2352" s="156"/>
      <c r="CS2352" s="156"/>
      <c r="CT2352" s="156"/>
      <c r="CU2352" s="156"/>
      <c r="CV2352" s="156"/>
      <c r="CW2352" s="156"/>
      <c r="CX2352" s="156"/>
      <c r="CY2352" s="156"/>
      <c r="CZ2352" s="156"/>
      <c r="DA2352" s="156"/>
      <c r="DB2352" s="156"/>
      <c r="DC2352" s="156"/>
      <c r="DD2352" s="156"/>
      <c r="DE2352" s="156"/>
      <c r="DF2352" s="156"/>
      <c r="DG2352" s="156"/>
      <c r="DH2352" s="156"/>
      <c r="DI2352" s="156"/>
      <c r="DJ2352" s="156"/>
      <c r="DK2352" s="156"/>
      <c r="DL2352" s="156"/>
      <c r="DM2352" s="156"/>
      <c r="DN2352" s="156"/>
      <c r="DO2352" s="156"/>
      <c r="DP2352" s="156"/>
      <c r="DQ2352" s="156"/>
      <c r="DR2352" s="156"/>
      <c r="DS2352" s="156"/>
      <c r="DT2352" s="156"/>
      <c r="DU2352" s="156"/>
      <c r="DV2352" s="156"/>
      <c r="DW2352" s="156"/>
      <c r="DX2352" s="156"/>
      <c r="DY2352" s="156"/>
      <c r="DZ2352" s="156"/>
      <c r="EA2352" s="156"/>
      <c r="EB2352" s="156"/>
      <c r="EC2352" s="156"/>
      <c r="ED2352" s="156"/>
      <c r="EE2352" s="156"/>
      <c r="EF2352" s="156"/>
      <c r="EG2352" s="156"/>
      <c r="EH2352" s="156"/>
      <c r="EI2352" s="156"/>
      <c r="EJ2352" s="156"/>
      <c r="EK2352" s="156"/>
      <c r="EL2352" s="156"/>
      <c r="EM2352" s="156"/>
      <c r="EN2352" s="156"/>
      <c r="EO2352" s="156"/>
      <c r="EP2352" s="156"/>
      <c r="EQ2352" s="156"/>
      <c r="ER2352" s="156"/>
      <c r="ES2352" s="156"/>
      <c r="ET2352" s="156"/>
      <c r="EU2352" s="156"/>
      <c r="EV2352" s="156"/>
      <c r="EW2352" s="156"/>
      <c r="EX2352" s="156"/>
      <c r="EY2352" s="156"/>
      <c r="EZ2352" s="156"/>
      <c r="FA2352" s="156"/>
      <c r="FB2352" s="156"/>
      <c r="FC2352" s="156"/>
      <c r="FD2352" s="156"/>
      <c r="FE2352" s="156"/>
      <c r="FF2352" s="156"/>
      <c r="FG2352" s="156"/>
      <c r="FH2352" s="156"/>
      <c r="FI2352" s="156"/>
      <c r="FJ2352" s="156"/>
      <c r="FK2352" s="156"/>
      <c r="FL2352" s="156"/>
      <c r="FM2352" s="156"/>
      <c r="FN2352" s="156"/>
      <c r="FO2352" s="156"/>
      <c r="FP2352" s="156"/>
      <c r="FQ2352" s="227"/>
      <c r="FR2352" s="227"/>
      <c r="FS2352" s="227"/>
      <c r="FT2352" s="227"/>
      <c r="FU2352" s="227"/>
      <c r="FV2352" s="227"/>
      <c r="FW2352" s="227"/>
      <c r="FX2352" s="227"/>
      <c r="FY2352" s="227"/>
      <c r="FZ2352" s="227"/>
      <c r="GA2352" s="227"/>
      <c r="GB2352" s="227"/>
      <c r="GC2352" s="227"/>
      <c r="GD2352" s="227"/>
      <c r="GE2352" s="227"/>
      <c r="GF2352" s="227"/>
      <c r="GG2352" s="227"/>
      <c r="GH2352" s="227"/>
      <c r="GI2352" s="227"/>
      <c r="GJ2352" s="227"/>
      <c r="GK2352" s="227"/>
      <c r="GL2352" s="227"/>
      <c r="GM2352" s="227"/>
      <c r="GN2352" s="227"/>
      <c r="GO2352" s="227"/>
      <c r="GP2352" s="227"/>
      <c r="GQ2352" s="227"/>
      <c r="GR2352" s="227"/>
      <c r="GS2352" s="227"/>
      <c r="GT2352" s="227"/>
      <c r="GU2352" s="227"/>
      <c r="GV2352" s="227"/>
      <c r="GW2352" s="227"/>
      <c r="GX2352" s="227"/>
      <c r="GY2352" s="227"/>
      <c r="GZ2352" s="227"/>
      <c r="HA2352" s="227"/>
      <c r="HB2352" s="227"/>
      <c r="HC2352" s="227"/>
      <c r="HD2352" s="227"/>
      <c r="HE2352" s="227"/>
      <c r="HF2352" s="227"/>
      <c r="HG2352" s="227"/>
      <c r="HH2352" s="227"/>
      <c r="HI2352" s="227"/>
      <c r="HJ2352" s="227"/>
      <c r="HK2352" s="227"/>
      <c r="HL2352" s="227"/>
      <c r="HM2352" s="227"/>
      <c r="HN2352" s="227"/>
      <c r="HO2352" s="227"/>
      <c r="HP2352" s="227"/>
      <c r="HQ2352" s="227"/>
      <c r="HR2352" s="227"/>
      <c r="HS2352" s="227"/>
      <c r="HT2352" s="227"/>
      <c r="HU2352" s="227"/>
      <c r="HV2352" s="227"/>
      <c r="HW2352" s="227"/>
      <c r="HX2352" s="227"/>
      <c r="HY2352" s="227"/>
      <c r="HZ2352" s="227"/>
      <c r="IA2352" s="227"/>
      <c r="IB2352" s="227"/>
      <c r="IC2352" s="227"/>
      <c r="ID2352" s="227"/>
      <c r="IE2352" s="227"/>
      <c r="IF2352" s="227"/>
      <c r="IG2352" s="227"/>
      <c r="IH2352" s="227"/>
      <c r="II2352" s="227"/>
      <c r="IJ2352" s="227"/>
      <c r="IK2352" s="227"/>
      <c r="IL2352" s="227"/>
      <c r="IM2352" s="227"/>
      <c r="IN2352" s="227"/>
      <c r="IO2352" s="227"/>
      <c r="IP2352" s="227"/>
      <c r="IQ2352" s="227"/>
      <c r="IR2352" s="227"/>
      <c r="IS2352" s="227"/>
      <c r="IT2352" s="227"/>
      <c r="IU2352" s="227"/>
      <c r="IV2352" s="227"/>
      <c r="IW2352" s="227"/>
      <c r="IX2352" s="227"/>
      <c r="IY2352" s="227"/>
      <c r="IZ2352" s="227"/>
      <c r="JA2352" s="227"/>
      <c r="JB2352" s="227"/>
      <c r="JC2352" s="227"/>
      <c r="JD2352" s="227"/>
      <c r="JE2352" s="227"/>
      <c r="JF2352" s="227"/>
      <c r="JG2352" s="227"/>
      <c r="JH2352" s="227"/>
      <c r="JI2352" s="227"/>
      <c r="JJ2352" s="227"/>
      <c r="JK2352" s="227"/>
      <c r="JL2352" s="227"/>
      <c r="JM2352" s="227"/>
      <c r="JN2352" s="227"/>
      <c r="JO2352" s="227"/>
      <c r="JP2352" s="227"/>
      <c r="JQ2352" s="227"/>
      <c r="JR2352" s="227"/>
      <c r="JS2352" s="227"/>
      <c r="JT2352" s="227"/>
      <c r="JU2352" s="227"/>
      <c r="JV2352" s="227"/>
      <c r="JW2352" s="227"/>
      <c r="JX2352" s="227"/>
      <c r="JY2352" s="227"/>
      <c r="JZ2352" s="227"/>
      <c r="KA2352" s="227"/>
      <c r="KB2352" s="227"/>
      <c r="KC2352" s="227"/>
      <c r="KD2352" s="227"/>
      <c r="KE2352" s="227"/>
      <c r="KF2352" s="227"/>
      <c r="KG2352" s="227"/>
      <c r="KH2352" s="227"/>
      <c r="KI2352" s="227"/>
      <c r="KJ2352" s="227"/>
      <c r="KK2352" s="227"/>
      <c r="KL2352" s="227"/>
      <c r="KM2352" s="227"/>
      <c r="KN2352" s="227"/>
      <c r="KO2352" s="227"/>
      <c r="KP2352" s="227"/>
      <c r="KQ2352" s="227"/>
    </row>
    <row r="2353" spans="1:303" s="74" customFormat="1" x14ac:dyDescent="0.2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154"/>
      <c r="AB2353" s="155"/>
      <c r="AC2353" s="152"/>
      <c r="AD2353" s="152"/>
      <c r="AE2353" s="152"/>
      <c r="AF2353" s="152"/>
      <c r="AG2353" s="157"/>
      <c r="AH2353" s="157"/>
      <c r="AI2353" s="152"/>
      <c r="AJ2353" s="152"/>
      <c r="AK2353" s="152"/>
      <c r="AL2353" s="152"/>
      <c r="AM2353" s="154"/>
      <c r="AN2353" s="156"/>
      <c r="AO2353" s="156"/>
      <c r="AP2353" s="156"/>
      <c r="AQ2353" s="156"/>
      <c r="AR2353" s="156"/>
      <c r="AS2353" s="156"/>
      <c r="AT2353" s="156"/>
      <c r="AU2353" s="156"/>
      <c r="AV2353" s="156"/>
      <c r="AW2353" s="156"/>
      <c r="AX2353" s="156"/>
      <c r="AY2353" s="156"/>
      <c r="AZ2353" s="156"/>
      <c r="BA2353" s="156"/>
      <c r="BB2353" s="156"/>
      <c r="BC2353" s="156"/>
      <c r="BD2353" s="156"/>
      <c r="BE2353" s="156"/>
      <c r="BF2353" s="156"/>
      <c r="BG2353" s="156"/>
      <c r="BH2353" s="156"/>
      <c r="BI2353" s="156"/>
      <c r="BJ2353" s="156"/>
      <c r="BK2353" s="156"/>
      <c r="BL2353" s="156"/>
      <c r="BM2353" s="156"/>
      <c r="BN2353" s="156"/>
      <c r="BO2353" s="156"/>
      <c r="BP2353" s="156"/>
      <c r="BQ2353" s="156"/>
      <c r="BR2353" s="156"/>
      <c r="BS2353" s="156"/>
      <c r="BT2353" s="156"/>
      <c r="BU2353" s="156"/>
      <c r="BV2353" s="156"/>
      <c r="BW2353" s="156"/>
      <c r="BX2353" s="156"/>
      <c r="BY2353" s="156"/>
      <c r="BZ2353" s="156"/>
      <c r="CA2353" s="156"/>
      <c r="CB2353" s="156"/>
      <c r="CC2353" s="156"/>
      <c r="CD2353" s="156"/>
      <c r="CE2353" s="156"/>
      <c r="CF2353" s="156"/>
      <c r="CG2353" s="156"/>
      <c r="CH2353" s="156"/>
      <c r="CI2353" s="156"/>
      <c r="CJ2353" s="156"/>
      <c r="CK2353" s="156"/>
      <c r="CL2353" s="156"/>
      <c r="CM2353" s="156"/>
      <c r="CN2353" s="156"/>
      <c r="CO2353" s="156"/>
      <c r="CP2353" s="156"/>
      <c r="CQ2353" s="156"/>
      <c r="CR2353" s="156"/>
      <c r="CS2353" s="156"/>
      <c r="CT2353" s="156"/>
      <c r="CU2353" s="156"/>
      <c r="CV2353" s="156"/>
      <c r="CW2353" s="156"/>
      <c r="CX2353" s="156"/>
      <c r="CY2353" s="156"/>
      <c r="CZ2353" s="156"/>
      <c r="DA2353" s="156"/>
      <c r="DB2353" s="156"/>
      <c r="DC2353" s="156"/>
      <c r="DD2353" s="156"/>
      <c r="DE2353" s="156"/>
      <c r="DF2353" s="156"/>
      <c r="DG2353" s="156"/>
      <c r="DH2353" s="156"/>
      <c r="DI2353" s="156"/>
      <c r="DJ2353" s="156"/>
      <c r="DK2353" s="156"/>
      <c r="DL2353" s="156"/>
      <c r="DM2353" s="156"/>
      <c r="DN2353" s="156"/>
      <c r="DO2353" s="156"/>
      <c r="DP2353" s="156"/>
      <c r="DQ2353" s="156"/>
      <c r="DR2353" s="156"/>
      <c r="DS2353" s="156"/>
      <c r="DT2353" s="156"/>
      <c r="DU2353" s="156"/>
      <c r="DV2353" s="156"/>
      <c r="DW2353" s="156"/>
      <c r="DX2353" s="156"/>
      <c r="DY2353" s="156"/>
      <c r="DZ2353" s="156"/>
      <c r="EA2353" s="156"/>
      <c r="EB2353" s="156"/>
      <c r="EC2353" s="156"/>
      <c r="ED2353" s="156"/>
      <c r="EE2353" s="156"/>
      <c r="EF2353" s="156"/>
      <c r="EG2353" s="156"/>
      <c r="EH2353" s="156"/>
      <c r="EI2353" s="156"/>
      <c r="EJ2353" s="156"/>
      <c r="EK2353" s="156"/>
      <c r="EL2353" s="156"/>
      <c r="EM2353" s="156"/>
      <c r="EN2353" s="156"/>
      <c r="EO2353" s="156"/>
      <c r="EP2353" s="156"/>
      <c r="EQ2353" s="156"/>
      <c r="ER2353" s="156"/>
      <c r="ES2353" s="156"/>
      <c r="ET2353" s="156"/>
      <c r="EU2353" s="156"/>
      <c r="EV2353" s="156"/>
      <c r="EW2353" s="156"/>
      <c r="EX2353" s="156"/>
      <c r="EY2353" s="156"/>
      <c r="EZ2353" s="156"/>
      <c r="FA2353" s="156"/>
      <c r="FB2353" s="156"/>
      <c r="FC2353" s="156"/>
      <c r="FD2353" s="156"/>
      <c r="FE2353" s="156"/>
      <c r="FF2353" s="156"/>
      <c r="FG2353" s="156"/>
      <c r="FH2353" s="156"/>
      <c r="FI2353" s="156"/>
      <c r="FJ2353" s="156"/>
      <c r="FK2353" s="156"/>
      <c r="FL2353" s="156"/>
      <c r="FM2353" s="156"/>
      <c r="FN2353" s="156"/>
      <c r="FO2353" s="156"/>
      <c r="FP2353" s="156"/>
      <c r="FQ2353" s="227"/>
      <c r="FR2353" s="227"/>
      <c r="FS2353" s="227"/>
      <c r="FT2353" s="227"/>
      <c r="FU2353" s="227"/>
      <c r="FV2353" s="227"/>
      <c r="FW2353" s="227"/>
      <c r="FX2353" s="227"/>
      <c r="FY2353" s="227"/>
      <c r="FZ2353" s="227"/>
      <c r="GA2353" s="227"/>
      <c r="GB2353" s="227"/>
      <c r="GC2353" s="227"/>
      <c r="GD2353" s="227"/>
      <c r="GE2353" s="227"/>
      <c r="GF2353" s="227"/>
      <c r="GG2353" s="227"/>
      <c r="GH2353" s="227"/>
      <c r="GI2353" s="227"/>
      <c r="GJ2353" s="227"/>
      <c r="GK2353" s="227"/>
      <c r="GL2353" s="227"/>
      <c r="GM2353" s="227"/>
      <c r="GN2353" s="227"/>
      <c r="GO2353" s="227"/>
      <c r="GP2353" s="227"/>
      <c r="GQ2353" s="227"/>
      <c r="GR2353" s="227"/>
      <c r="GS2353" s="227"/>
      <c r="GT2353" s="227"/>
      <c r="GU2353" s="227"/>
      <c r="GV2353" s="227"/>
      <c r="GW2353" s="227"/>
      <c r="GX2353" s="227"/>
      <c r="GY2353" s="227"/>
      <c r="GZ2353" s="227"/>
      <c r="HA2353" s="227"/>
      <c r="HB2353" s="227"/>
      <c r="HC2353" s="227"/>
      <c r="HD2353" s="227"/>
      <c r="HE2353" s="227"/>
      <c r="HF2353" s="227"/>
      <c r="HG2353" s="227"/>
      <c r="HH2353" s="227"/>
      <c r="HI2353" s="227"/>
      <c r="HJ2353" s="227"/>
      <c r="HK2353" s="227"/>
      <c r="HL2353" s="227"/>
      <c r="HM2353" s="227"/>
      <c r="HN2353" s="227"/>
      <c r="HO2353" s="227"/>
      <c r="HP2353" s="227"/>
      <c r="HQ2353" s="227"/>
      <c r="HR2353" s="227"/>
      <c r="HS2353" s="227"/>
      <c r="HT2353" s="227"/>
      <c r="HU2353" s="227"/>
      <c r="HV2353" s="227"/>
      <c r="HW2353" s="227"/>
      <c r="HX2353" s="227"/>
      <c r="HY2353" s="227"/>
      <c r="HZ2353" s="227"/>
      <c r="IA2353" s="227"/>
      <c r="IB2353" s="227"/>
      <c r="IC2353" s="227"/>
      <c r="ID2353" s="227"/>
      <c r="IE2353" s="227"/>
      <c r="IF2353" s="227"/>
      <c r="IG2353" s="227"/>
      <c r="IH2353" s="227"/>
      <c r="II2353" s="227"/>
      <c r="IJ2353" s="227"/>
      <c r="IK2353" s="227"/>
      <c r="IL2353" s="227"/>
      <c r="IM2353" s="227"/>
      <c r="IN2353" s="227"/>
      <c r="IO2353" s="227"/>
      <c r="IP2353" s="227"/>
      <c r="IQ2353" s="227"/>
      <c r="IR2353" s="227"/>
      <c r="IS2353" s="227"/>
      <c r="IT2353" s="227"/>
      <c r="IU2353" s="227"/>
      <c r="IV2353" s="227"/>
      <c r="IW2353" s="227"/>
      <c r="IX2353" s="227"/>
      <c r="IY2353" s="227"/>
      <c r="IZ2353" s="227"/>
      <c r="JA2353" s="227"/>
      <c r="JB2353" s="227"/>
      <c r="JC2353" s="227"/>
      <c r="JD2353" s="227"/>
      <c r="JE2353" s="227"/>
      <c r="JF2353" s="227"/>
      <c r="JG2353" s="227"/>
      <c r="JH2353" s="227"/>
      <c r="JI2353" s="227"/>
      <c r="JJ2353" s="227"/>
      <c r="JK2353" s="227"/>
      <c r="JL2353" s="227"/>
      <c r="JM2353" s="227"/>
      <c r="JN2353" s="227"/>
      <c r="JO2353" s="227"/>
      <c r="JP2353" s="227"/>
      <c r="JQ2353" s="227"/>
      <c r="JR2353" s="227"/>
      <c r="JS2353" s="227"/>
      <c r="JT2353" s="227"/>
      <c r="JU2353" s="227"/>
      <c r="JV2353" s="227"/>
      <c r="JW2353" s="227"/>
      <c r="JX2353" s="227"/>
      <c r="JY2353" s="227"/>
      <c r="JZ2353" s="227"/>
      <c r="KA2353" s="227"/>
      <c r="KB2353" s="227"/>
      <c r="KC2353" s="227"/>
      <c r="KD2353" s="227"/>
      <c r="KE2353" s="227"/>
      <c r="KF2353" s="227"/>
      <c r="KG2353" s="227"/>
      <c r="KH2353" s="227"/>
      <c r="KI2353" s="227"/>
      <c r="KJ2353" s="227"/>
      <c r="KK2353" s="227"/>
      <c r="KL2353" s="227"/>
      <c r="KM2353" s="227"/>
      <c r="KN2353" s="227"/>
      <c r="KO2353" s="227"/>
      <c r="KP2353" s="227"/>
      <c r="KQ2353" s="227"/>
    </row>
    <row r="2354" spans="1:303" s="74" customFormat="1" x14ac:dyDescent="0.2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154"/>
      <c r="AB2354" s="155"/>
      <c r="AC2354" s="152"/>
      <c r="AD2354" s="152"/>
      <c r="AE2354" s="152"/>
      <c r="AF2354" s="152"/>
      <c r="AG2354" s="157"/>
      <c r="AH2354" s="157"/>
      <c r="AI2354" s="152"/>
      <c r="AJ2354" s="152"/>
      <c r="AK2354" s="152"/>
      <c r="AL2354" s="152"/>
      <c r="AM2354" s="154"/>
      <c r="AN2354" s="156"/>
      <c r="AO2354" s="156"/>
      <c r="AP2354" s="156"/>
      <c r="AQ2354" s="156"/>
      <c r="AR2354" s="156"/>
      <c r="AS2354" s="156"/>
      <c r="AT2354" s="156"/>
      <c r="AU2354" s="156"/>
      <c r="AV2354" s="156"/>
      <c r="AW2354" s="156"/>
      <c r="AX2354" s="156"/>
      <c r="AY2354" s="156"/>
      <c r="AZ2354" s="156"/>
      <c r="BA2354" s="156"/>
      <c r="BB2354" s="156"/>
      <c r="BC2354" s="156"/>
      <c r="BD2354" s="156"/>
      <c r="BE2354" s="156"/>
      <c r="BF2354" s="156"/>
      <c r="BG2354" s="156"/>
      <c r="BH2354" s="156"/>
      <c r="BI2354" s="156"/>
      <c r="BJ2354" s="156"/>
      <c r="BK2354" s="156"/>
      <c r="BL2354" s="156"/>
      <c r="BM2354" s="156"/>
      <c r="BN2354" s="156"/>
      <c r="BO2354" s="156"/>
      <c r="BP2354" s="156"/>
      <c r="BQ2354" s="156"/>
      <c r="BR2354" s="156"/>
      <c r="BS2354" s="156"/>
      <c r="BT2354" s="156"/>
      <c r="BU2354" s="156"/>
      <c r="BV2354" s="156"/>
      <c r="BW2354" s="156"/>
      <c r="BX2354" s="156"/>
      <c r="BY2354" s="156"/>
      <c r="BZ2354" s="156"/>
      <c r="CA2354" s="156"/>
      <c r="CB2354" s="156"/>
      <c r="CC2354" s="156"/>
      <c r="CD2354" s="156"/>
      <c r="CE2354" s="156"/>
      <c r="CF2354" s="156"/>
      <c r="CG2354" s="156"/>
      <c r="CH2354" s="156"/>
      <c r="CI2354" s="156"/>
      <c r="CJ2354" s="156"/>
      <c r="CK2354" s="156"/>
      <c r="CL2354" s="156"/>
      <c r="CM2354" s="156"/>
      <c r="CN2354" s="156"/>
      <c r="CO2354" s="156"/>
      <c r="CP2354" s="156"/>
      <c r="CQ2354" s="156"/>
      <c r="CR2354" s="156"/>
      <c r="CS2354" s="156"/>
      <c r="CT2354" s="156"/>
      <c r="CU2354" s="156"/>
      <c r="CV2354" s="156"/>
      <c r="CW2354" s="156"/>
      <c r="CX2354" s="156"/>
      <c r="CY2354" s="156"/>
      <c r="CZ2354" s="156"/>
      <c r="DA2354" s="156"/>
      <c r="DB2354" s="156"/>
      <c r="DC2354" s="156"/>
      <c r="DD2354" s="156"/>
      <c r="DE2354" s="156"/>
      <c r="DF2354" s="156"/>
      <c r="DG2354" s="156"/>
      <c r="DH2354" s="156"/>
      <c r="DI2354" s="156"/>
      <c r="DJ2354" s="156"/>
      <c r="DK2354" s="156"/>
      <c r="DL2354" s="156"/>
      <c r="DM2354" s="156"/>
      <c r="DN2354" s="156"/>
      <c r="DO2354" s="156"/>
      <c r="DP2354" s="156"/>
      <c r="DQ2354" s="156"/>
      <c r="DR2354" s="156"/>
      <c r="DS2354" s="156"/>
      <c r="DT2354" s="156"/>
      <c r="DU2354" s="156"/>
      <c r="DV2354" s="156"/>
      <c r="DW2354" s="156"/>
      <c r="DX2354" s="156"/>
      <c r="DY2354" s="156"/>
      <c r="DZ2354" s="156"/>
      <c r="EA2354" s="156"/>
      <c r="EB2354" s="156"/>
      <c r="EC2354" s="156"/>
      <c r="ED2354" s="156"/>
      <c r="EE2354" s="156"/>
      <c r="EF2354" s="156"/>
      <c r="EG2354" s="156"/>
      <c r="EH2354" s="156"/>
      <c r="EI2354" s="156"/>
      <c r="EJ2354" s="156"/>
      <c r="EK2354" s="156"/>
      <c r="EL2354" s="156"/>
      <c r="EM2354" s="156"/>
      <c r="EN2354" s="156"/>
      <c r="EO2354" s="156"/>
      <c r="EP2354" s="156"/>
      <c r="EQ2354" s="156"/>
      <c r="ER2354" s="156"/>
      <c r="ES2354" s="156"/>
      <c r="ET2354" s="156"/>
      <c r="EU2354" s="156"/>
      <c r="EV2354" s="156"/>
      <c r="EW2354" s="156"/>
      <c r="EX2354" s="156"/>
      <c r="EY2354" s="156"/>
      <c r="EZ2354" s="156"/>
      <c r="FA2354" s="156"/>
      <c r="FB2354" s="156"/>
      <c r="FC2354" s="156"/>
      <c r="FD2354" s="156"/>
      <c r="FE2354" s="156"/>
      <c r="FF2354" s="156"/>
      <c r="FG2354" s="156"/>
      <c r="FH2354" s="156"/>
      <c r="FI2354" s="156"/>
      <c r="FJ2354" s="156"/>
      <c r="FK2354" s="156"/>
      <c r="FL2354" s="156"/>
      <c r="FM2354" s="156"/>
      <c r="FN2354" s="156"/>
      <c r="FO2354" s="156"/>
      <c r="FP2354" s="156"/>
      <c r="FQ2354" s="227"/>
      <c r="FR2354" s="227"/>
      <c r="FS2354" s="227"/>
      <c r="FT2354" s="227"/>
      <c r="FU2354" s="227"/>
      <c r="FV2354" s="227"/>
      <c r="FW2354" s="227"/>
      <c r="FX2354" s="227"/>
      <c r="FY2354" s="227"/>
      <c r="FZ2354" s="227"/>
      <c r="GA2354" s="227"/>
      <c r="GB2354" s="227"/>
      <c r="GC2354" s="227"/>
      <c r="GD2354" s="227"/>
      <c r="GE2354" s="227"/>
      <c r="GF2354" s="227"/>
      <c r="GG2354" s="227"/>
      <c r="GH2354" s="227"/>
      <c r="GI2354" s="227"/>
      <c r="GJ2354" s="227"/>
      <c r="GK2354" s="227"/>
      <c r="GL2354" s="227"/>
      <c r="GM2354" s="227"/>
      <c r="GN2354" s="227"/>
      <c r="GO2354" s="227"/>
      <c r="GP2354" s="227"/>
      <c r="GQ2354" s="227"/>
      <c r="GR2354" s="227"/>
      <c r="GS2354" s="227"/>
      <c r="GT2354" s="227"/>
      <c r="GU2354" s="227"/>
      <c r="GV2354" s="227"/>
      <c r="GW2354" s="227"/>
      <c r="GX2354" s="227"/>
      <c r="GY2354" s="227"/>
      <c r="GZ2354" s="227"/>
      <c r="HA2354" s="227"/>
      <c r="HB2354" s="227"/>
      <c r="HC2354" s="227"/>
      <c r="HD2354" s="227"/>
      <c r="HE2354" s="227"/>
      <c r="HF2354" s="227"/>
      <c r="HG2354" s="227"/>
      <c r="HH2354" s="227"/>
      <c r="HI2354" s="227"/>
      <c r="HJ2354" s="227"/>
      <c r="HK2354" s="227"/>
      <c r="HL2354" s="227"/>
      <c r="HM2354" s="227"/>
      <c r="HN2354" s="227"/>
      <c r="HO2354" s="227"/>
      <c r="HP2354" s="227"/>
      <c r="HQ2354" s="227"/>
      <c r="HR2354" s="227"/>
      <c r="HS2354" s="227"/>
      <c r="HT2354" s="227"/>
      <c r="HU2354" s="227"/>
      <c r="HV2354" s="227"/>
      <c r="HW2354" s="227"/>
      <c r="HX2354" s="227"/>
      <c r="HY2354" s="227"/>
      <c r="HZ2354" s="227"/>
      <c r="IA2354" s="227"/>
      <c r="IB2354" s="227"/>
      <c r="IC2354" s="227"/>
      <c r="ID2354" s="227"/>
      <c r="IE2354" s="227"/>
      <c r="IF2354" s="227"/>
      <c r="IG2354" s="227"/>
      <c r="IH2354" s="227"/>
      <c r="II2354" s="227"/>
      <c r="IJ2354" s="227"/>
      <c r="IK2354" s="227"/>
      <c r="IL2354" s="227"/>
      <c r="IM2354" s="227"/>
      <c r="IN2354" s="227"/>
      <c r="IO2354" s="227"/>
      <c r="IP2354" s="227"/>
      <c r="IQ2354" s="227"/>
      <c r="IR2354" s="227"/>
      <c r="IS2354" s="227"/>
      <c r="IT2354" s="227"/>
      <c r="IU2354" s="227"/>
      <c r="IV2354" s="227"/>
      <c r="IW2354" s="227"/>
      <c r="IX2354" s="227"/>
      <c r="IY2354" s="227"/>
      <c r="IZ2354" s="227"/>
      <c r="JA2354" s="227"/>
      <c r="JB2354" s="227"/>
      <c r="JC2354" s="227"/>
      <c r="JD2354" s="227"/>
      <c r="JE2354" s="227"/>
      <c r="JF2354" s="227"/>
      <c r="JG2354" s="227"/>
      <c r="JH2354" s="227"/>
      <c r="JI2354" s="227"/>
      <c r="JJ2354" s="227"/>
      <c r="JK2354" s="227"/>
      <c r="JL2354" s="227"/>
      <c r="JM2354" s="227"/>
      <c r="JN2354" s="227"/>
      <c r="JO2354" s="227"/>
      <c r="JP2354" s="227"/>
      <c r="JQ2354" s="227"/>
      <c r="JR2354" s="227"/>
      <c r="JS2354" s="227"/>
      <c r="JT2354" s="227"/>
      <c r="JU2354" s="227"/>
      <c r="JV2354" s="227"/>
      <c r="JW2354" s="227"/>
      <c r="JX2354" s="227"/>
      <c r="JY2354" s="227"/>
      <c r="JZ2354" s="227"/>
      <c r="KA2354" s="227"/>
      <c r="KB2354" s="227"/>
      <c r="KC2354" s="227"/>
      <c r="KD2354" s="227"/>
      <c r="KE2354" s="227"/>
      <c r="KF2354" s="227"/>
      <c r="KG2354" s="227"/>
      <c r="KH2354" s="227"/>
      <c r="KI2354" s="227"/>
      <c r="KJ2354" s="227"/>
      <c r="KK2354" s="227"/>
      <c r="KL2354" s="227"/>
      <c r="KM2354" s="227"/>
      <c r="KN2354" s="227"/>
      <c r="KO2354" s="227"/>
      <c r="KP2354" s="227"/>
      <c r="KQ2354" s="227"/>
    </row>
    <row r="2355" spans="1:303" s="74" customFormat="1" x14ac:dyDescent="0.2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154"/>
      <c r="AB2355" s="155"/>
      <c r="AC2355" s="152"/>
      <c r="AD2355" s="152"/>
      <c r="AE2355" s="152"/>
      <c r="AF2355" s="152"/>
      <c r="AG2355" s="157"/>
      <c r="AH2355" s="157"/>
      <c r="AI2355" s="152"/>
      <c r="AJ2355" s="152"/>
      <c r="AK2355" s="152"/>
      <c r="AL2355" s="152"/>
      <c r="AM2355" s="154"/>
      <c r="AN2355" s="156"/>
      <c r="AO2355" s="156"/>
      <c r="AP2355" s="156"/>
      <c r="AQ2355" s="156"/>
      <c r="AR2355" s="156"/>
      <c r="AS2355" s="156"/>
      <c r="AT2355" s="156"/>
      <c r="AU2355" s="156"/>
      <c r="AV2355" s="156"/>
      <c r="AW2355" s="156"/>
      <c r="AX2355" s="156"/>
      <c r="AY2355" s="156"/>
      <c r="AZ2355" s="156"/>
      <c r="BA2355" s="156"/>
      <c r="BB2355" s="156"/>
      <c r="BC2355" s="156"/>
      <c r="BD2355" s="156"/>
      <c r="BE2355" s="156"/>
      <c r="BF2355" s="156"/>
      <c r="BG2355" s="156"/>
      <c r="BH2355" s="156"/>
      <c r="BI2355" s="156"/>
      <c r="BJ2355" s="156"/>
      <c r="BK2355" s="156"/>
      <c r="BL2355" s="156"/>
      <c r="BM2355" s="156"/>
      <c r="BN2355" s="156"/>
      <c r="BO2355" s="156"/>
      <c r="BP2355" s="156"/>
      <c r="BQ2355" s="156"/>
      <c r="BR2355" s="156"/>
      <c r="BS2355" s="156"/>
      <c r="BT2355" s="156"/>
      <c r="BU2355" s="156"/>
      <c r="BV2355" s="156"/>
      <c r="BW2355" s="156"/>
      <c r="BX2355" s="156"/>
      <c r="BY2355" s="156"/>
      <c r="BZ2355" s="156"/>
      <c r="CA2355" s="156"/>
      <c r="CB2355" s="156"/>
      <c r="CC2355" s="156"/>
      <c r="CD2355" s="156"/>
      <c r="CE2355" s="156"/>
      <c r="CF2355" s="156"/>
      <c r="CG2355" s="156"/>
      <c r="CH2355" s="156"/>
      <c r="CI2355" s="156"/>
      <c r="CJ2355" s="156"/>
      <c r="CK2355" s="156"/>
      <c r="CL2355" s="156"/>
      <c r="CM2355" s="156"/>
      <c r="CN2355" s="156"/>
      <c r="CO2355" s="156"/>
      <c r="CP2355" s="156"/>
      <c r="CQ2355" s="156"/>
      <c r="CR2355" s="156"/>
      <c r="CS2355" s="156"/>
      <c r="CT2355" s="156"/>
      <c r="CU2355" s="156"/>
      <c r="CV2355" s="156"/>
      <c r="CW2355" s="156"/>
      <c r="CX2355" s="156"/>
      <c r="CY2355" s="156"/>
      <c r="CZ2355" s="156"/>
      <c r="DA2355" s="156"/>
      <c r="DB2355" s="156"/>
      <c r="DC2355" s="156"/>
      <c r="DD2355" s="156"/>
      <c r="DE2355" s="156"/>
      <c r="DF2355" s="156"/>
      <c r="DG2355" s="156"/>
      <c r="DH2355" s="156"/>
      <c r="DI2355" s="156"/>
      <c r="DJ2355" s="156"/>
      <c r="DK2355" s="156"/>
      <c r="DL2355" s="156"/>
      <c r="DM2355" s="156"/>
      <c r="DN2355" s="156"/>
      <c r="DO2355" s="156"/>
      <c r="DP2355" s="156"/>
      <c r="DQ2355" s="156"/>
      <c r="DR2355" s="156"/>
      <c r="DS2355" s="156"/>
      <c r="DT2355" s="156"/>
      <c r="DU2355" s="156"/>
      <c r="DV2355" s="156"/>
      <c r="DW2355" s="156"/>
      <c r="DX2355" s="156"/>
      <c r="DY2355" s="156"/>
      <c r="DZ2355" s="156"/>
      <c r="EA2355" s="156"/>
      <c r="EB2355" s="156"/>
      <c r="EC2355" s="156"/>
      <c r="ED2355" s="156"/>
      <c r="EE2355" s="156"/>
      <c r="EF2355" s="156"/>
      <c r="EG2355" s="156"/>
      <c r="EH2355" s="156"/>
      <c r="EI2355" s="156"/>
      <c r="EJ2355" s="156"/>
      <c r="EK2355" s="156"/>
      <c r="EL2355" s="156"/>
      <c r="EM2355" s="156"/>
      <c r="EN2355" s="156"/>
      <c r="EO2355" s="156"/>
      <c r="EP2355" s="156"/>
      <c r="EQ2355" s="156"/>
      <c r="ER2355" s="156"/>
      <c r="ES2355" s="156"/>
      <c r="ET2355" s="156"/>
      <c r="EU2355" s="156"/>
      <c r="EV2355" s="156"/>
      <c r="EW2355" s="156"/>
      <c r="EX2355" s="156"/>
      <c r="EY2355" s="156"/>
      <c r="EZ2355" s="156"/>
      <c r="FA2355" s="156"/>
      <c r="FB2355" s="156"/>
      <c r="FC2355" s="156"/>
      <c r="FD2355" s="156"/>
      <c r="FE2355" s="156"/>
      <c r="FF2355" s="156"/>
      <c r="FG2355" s="156"/>
      <c r="FH2355" s="156"/>
      <c r="FI2355" s="156"/>
      <c r="FJ2355" s="156"/>
      <c r="FK2355" s="156"/>
      <c r="FL2355" s="156"/>
      <c r="FM2355" s="156"/>
      <c r="FN2355" s="156"/>
      <c r="FO2355" s="156"/>
      <c r="FP2355" s="156"/>
      <c r="FQ2355" s="227"/>
      <c r="FR2355" s="227"/>
      <c r="FS2355" s="227"/>
      <c r="FT2355" s="227"/>
      <c r="FU2355" s="227"/>
      <c r="FV2355" s="227"/>
      <c r="FW2355" s="227"/>
      <c r="FX2355" s="227"/>
      <c r="FY2355" s="227"/>
      <c r="FZ2355" s="227"/>
      <c r="GA2355" s="227"/>
      <c r="GB2355" s="227"/>
      <c r="GC2355" s="227"/>
      <c r="GD2355" s="227"/>
      <c r="GE2355" s="227"/>
      <c r="GF2355" s="227"/>
      <c r="GG2355" s="227"/>
      <c r="GH2355" s="227"/>
      <c r="GI2355" s="227"/>
      <c r="GJ2355" s="227"/>
      <c r="GK2355" s="227"/>
      <c r="GL2355" s="227"/>
      <c r="GM2355" s="227"/>
      <c r="GN2355" s="227"/>
      <c r="GO2355" s="227"/>
      <c r="GP2355" s="227"/>
      <c r="GQ2355" s="227"/>
      <c r="GR2355" s="227"/>
      <c r="GS2355" s="227"/>
      <c r="GT2355" s="227"/>
      <c r="GU2355" s="227"/>
      <c r="GV2355" s="227"/>
      <c r="GW2355" s="227"/>
      <c r="GX2355" s="227"/>
      <c r="GY2355" s="227"/>
      <c r="GZ2355" s="227"/>
      <c r="HA2355" s="227"/>
      <c r="HB2355" s="227"/>
      <c r="HC2355" s="227"/>
      <c r="HD2355" s="227"/>
      <c r="HE2355" s="227"/>
      <c r="HF2355" s="227"/>
      <c r="HG2355" s="227"/>
      <c r="HH2355" s="227"/>
      <c r="HI2355" s="227"/>
      <c r="HJ2355" s="227"/>
      <c r="HK2355" s="227"/>
      <c r="HL2355" s="227"/>
      <c r="HM2355" s="227"/>
      <c r="HN2355" s="227"/>
      <c r="HO2355" s="227"/>
      <c r="HP2355" s="227"/>
      <c r="HQ2355" s="227"/>
      <c r="HR2355" s="227"/>
      <c r="HS2355" s="227"/>
      <c r="HT2355" s="227"/>
      <c r="HU2355" s="227"/>
      <c r="HV2355" s="227"/>
      <c r="HW2355" s="227"/>
      <c r="HX2355" s="227"/>
      <c r="HY2355" s="227"/>
      <c r="HZ2355" s="227"/>
      <c r="IA2355" s="227"/>
      <c r="IB2355" s="227"/>
      <c r="IC2355" s="227"/>
      <c r="ID2355" s="227"/>
      <c r="IE2355" s="227"/>
      <c r="IF2355" s="227"/>
      <c r="IG2355" s="227"/>
      <c r="IH2355" s="227"/>
      <c r="II2355" s="227"/>
      <c r="IJ2355" s="227"/>
      <c r="IK2355" s="227"/>
      <c r="IL2355" s="227"/>
      <c r="IM2355" s="227"/>
      <c r="IN2355" s="227"/>
      <c r="IO2355" s="227"/>
      <c r="IP2355" s="227"/>
      <c r="IQ2355" s="227"/>
      <c r="IR2355" s="227"/>
      <c r="IS2355" s="227"/>
      <c r="IT2355" s="227"/>
      <c r="IU2355" s="227"/>
      <c r="IV2355" s="227"/>
      <c r="IW2355" s="227"/>
      <c r="IX2355" s="227"/>
      <c r="IY2355" s="227"/>
      <c r="IZ2355" s="227"/>
      <c r="JA2355" s="227"/>
      <c r="JB2355" s="227"/>
      <c r="JC2355" s="227"/>
      <c r="JD2355" s="227"/>
      <c r="JE2355" s="227"/>
      <c r="JF2355" s="227"/>
      <c r="JG2355" s="227"/>
      <c r="JH2355" s="227"/>
      <c r="JI2355" s="227"/>
      <c r="JJ2355" s="227"/>
      <c r="JK2355" s="227"/>
      <c r="JL2355" s="227"/>
      <c r="JM2355" s="227"/>
      <c r="JN2355" s="227"/>
      <c r="JO2355" s="227"/>
      <c r="JP2355" s="227"/>
      <c r="JQ2355" s="227"/>
      <c r="JR2355" s="227"/>
      <c r="JS2355" s="227"/>
      <c r="JT2355" s="227"/>
      <c r="JU2355" s="227"/>
      <c r="JV2355" s="227"/>
      <c r="JW2355" s="227"/>
      <c r="JX2355" s="227"/>
      <c r="JY2355" s="227"/>
      <c r="JZ2355" s="227"/>
      <c r="KA2355" s="227"/>
      <c r="KB2355" s="227"/>
      <c r="KC2355" s="227"/>
      <c r="KD2355" s="227"/>
      <c r="KE2355" s="227"/>
      <c r="KF2355" s="227"/>
      <c r="KG2355" s="227"/>
      <c r="KH2355" s="227"/>
      <c r="KI2355" s="227"/>
      <c r="KJ2355" s="227"/>
      <c r="KK2355" s="227"/>
      <c r="KL2355" s="227"/>
      <c r="KM2355" s="227"/>
      <c r="KN2355" s="227"/>
      <c r="KO2355" s="227"/>
      <c r="KP2355" s="227"/>
      <c r="KQ2355" s="227"/>
    </row>
    <row r="2356" spans="1:303" s="74" customFormat="1" x14ac:dyDescent="0.2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154"/>
      <c r="AB2356" s="155"/>
      <c r="AC2356" s="152"/>
      <c r="AD2356" s="152"/>
      <c r="AE2356" s="152"/>
      <c r="AF2356" s="152"/>
      <c r="AG2356" s="157"/>
      <c r="AH2356" s="157"/>
      <c r="AI2356" s="152"/>
      <c r="AJ2356" s="152"/>
      <c r="AK2356" s="152"/>
      <c r="AL2356" s="152"/>
      <c r="AM2356" s="154"/>
      <c r="AN2356" s="156"/>
      <c r="AO2356" s="156"/>
      <c r="AP2356" s="156"/>
      <c r="AQ2356" s="156"/>
      <c r="AR2356" s="156"/>
      <c r="AS2356" s="156"/>
      <c r="AT2356" s="156"/>
      <c r="AU2356" s="156"/>
      <c r="AV2356" s="156"/>
      <c r="AW2356" s="156"/>
      <c r="AX2356" s="156"/>
      <c r="AY2356" s="156"/>
      <c r="AZ2356" s="156"/>
      <c r="BA2356" s="156"/>
      <c r="BB2356" s="156"/>
      <c r="BC2356" s="156"/>
      <c r="BD2356" s="156"/>
      <c r="BE2356" s="156"/>
      <c r="BF2356" s="156"/>
      <c r="BG2356" s="156"/>
      <c r="BH2356" s="156"/>
      <c r="BI2356" s="156"/>
      <c r="BJ2356" s="156"/>
      <c r="BK2356" s="156"/>
      <c r="BL2356" s="156"/>
      <c r="BM2356" s="156"/>
      <c r="BN2356" s="156"/>
      <c r="BO2356" s="156"/>
      <c r="BP2356" s="156"/>
      <c r="BQ2356" s="156"/>
      <c r="BR2356" s="156"/>
      <c r="BS2356" s="156"/>
      <c r="BT2356" s="156"/>
      <c r="BU2356" s="156"/>
      <c r="BV2356" s="156"/>
      <c r="BW2356" s="156"/>
      <c r="BX2356" s="156"/>
      <c r="BY2356" s="156"/>
      <c r="BZ2356" s="156"/>
      <c r="CA2356" s="156"/>
      <c r="CB2356" s="156"/>
      <c r="CC2356" s="156"/>
      <c r="CD2356" s="156"/>
      <c r="CE2356" s="156"/>
      <c r="CF2356" s="156"/>
      <c r="CG2356" s="156"/>
      <c r="CH2356" s="156"/>
      <c r="CI2356" s="156"/>
      <c r="CJ2356" s="156"/>
      <c r="CK2356" s="156"/>
      <c r="CL2356" s="156"/>
      <c r="CM2356" s="156"/>
      <c r="CN2356" s="156"/>
      <c r="CO2356" s="156"/>
      <c r="CP2356" s="156"/>
      <c r="CQ2356" s="156"/>
      <c r="CR2356" s="156"/>
      <c r="CS2356" s="156"/>
      <c r="CT2356" s="156"/>
      <c r="CU2356" s="156"/>
      <c r="CV2356" s="156"/>
      <c r="CW2356" s="156"/>
      <c r="CX2356" s="156"/>
      <c r="CY2356" s="156"/>
      <c r="CZ2356" s="156"/>
      <c r="DA2356" s="156"/>
      <c r="DB2356" s="156"/>
      <c r="DC2356" s="156"/>
      <c r="DD2356" s="156"/>
      <c r="DE2356" s="156"/>
      <c r="DF2356" s="156"/>
      <c r="DG2356" s="156"/>
      <c r="DH2356" s="156"/>
      <c r="DI2356" s="156"/>
      <c r="DJ2356" s="156"/>
      <c r="DK2356" s="156"/>
      <c r="DL2356" s="156"/>
      <c r="DM2356" s="156"/>
      <c r="DN2356" s="156"/>
      <c r="DO2356" s="156"/>
      <c r="DP2356" s="156"/>
      <c r="DQ2356" s="156"/>
      <c r="DR2356" s="156"/>
      <c r="DS2356" s="156"/>
      <c r="DT2356" s="156"/>
      <c r="DU2356" s="156"/>
      <c r="DV2356" s="156"/>
      <c r="DW2356" s="156"/>
      <c r="DX2356" s="156"/>
      <c r="DY2356" s="156"/>
      <c r="DZ2356" s="156"/>
      <c r="EA2356" s="156"/>
      <c r="EB2356" s="156"/>
      <c r="EC2356" s="156"/>
      <c r="ED2356" s="156"/>
      <c r="EE2356" s="156"/>
      <c r="EF2356" s="156"/>
      <c r="EG2356" s="156"/>
      <c r="EH2356" s="156"/>
      <c r="EI2356" s="156"/>
      <c r="EJ2356" s="156"/>
      <c r="EK2356" s="156"/>
      <c r="EL2356" s="156"/>
      <c r="EM2356" s="156"/>
      <c r="EN2356" s="156"/>
      <c r="EO2356" s="156"/>
      <c r="EP2356" s="156"/>
      <c r="EQ2356" s="156"/>
      <c r="ER2356" s="156"/>
      <c r="ES2356" s="156"/>
      <c r="ET2356" s="156"/>
      <c r="EU2356" s="156"/>
      <c r="EV2356" s="156"/>
      <c r="EW2356" s="156"/>
      <c r="EX2356" s="156"/>
      <c r="EY2356" s="156"/>
      <c r="EZ2356" s="156"/>
      <c r="FA2356" s="156"/>
      <c r="FB2356" s="156"/>
      <c r="FC2356" s="156"/>
      <c r="FD2356" s="156"/>
      <c r="FE2356" s="156"/>
      <c r="FF2356" s="156"/>
      <c r="FG2356" s="156"/>
      <c r="FH2356" s="156"/>
      <c r="FI2356" s="156"/>
      <c r="FJ2356" s="156"/>
      <c r="FK2356" s="156"/>
      <c r="FL2356" s="156"/>
      <c r="FM2356" s="156"/>
      <c r="FN2356" s="156"/>
      <c r="FO2356" s="156"/>
      <c r="FP2356" s="156"/>
      <c r="FQ2356" s="227"/>
      <c r="FR2356" s="227"/>
      <c r="FS2356" s="227"/>
      <c r="FT2356" s="227"/>
      <c r="FU2356" s="227"/>
      <c r="FV2356" s="227"/>
      <c r="FW2356" s="227"/>
      <c r="FX2356" s="227"/>
      <c r="FY2356" s="227"/>
      <c r="FZ2356" s="227"/>
      <c r="GA2356" s="227"/>
      <c r="GB2356" s="227"/>
      <c r="GC2356" s="227"/>
      <c r="GD2356" s="227"/>
      <c r="GE2356" s="227"/>
      <c r="GF2356" s="227"/>
      <c r="GG2356" s="227"/>
      <c r="GH2356" s="227"/>
      <c r="GI2356" s="227"/>
      <c r="GJ2356" s="227"/>
      <c r="GK2356" s="227"/>
      <c r="GL2356" s="227"/>
      <c r="GM2356" s="227"/>
      <c r="GN2356" s="227"/>
      <c r="GO2356" s="227"/>
      <c r="GP2356" s="227"/>
      <c r="GQ2356" s="227"/>
      <c r="GR2356" s="227"/>
      <c r="GS2356" s="227"/>
      <c r="GT2356" s="227"/>
      <c r="GU2356" s="227"/>
      <c r="GV2356" s="227"/>
      <c r="GW2356" s="227"/>
      <c r="GX2356" s="227"/>
      <c r="GY2356" s="227"/>
      <c r="GZ2356" s="227"/>
      <c r="HA2356" s="227"/>
      <c r="HB2356" s="227"/>
      <c r="HC2356" s="227"/>
      <c r="HD2356" s="227"/>
      <c r="HE2356" s="227"/>
      <c r="HF2356" s="227"/>
      <c r="HG2356" s="227"/>
      <c r="HH2356" s="227"/>
      <c r="HI2356" s="227"/>
      <c r="HJ2356" s="227"/>
      <c r="HK2356" s="227"/>
      <c r="HL2356" s="227"/>
      <c r="HM2356" s="227"/>
      <c r="HN2356" s="227"/>
      <c r="HO2356" s="227"/>
      <c r="HP2356" s="227"/>
      <c r="HQ2356" s="227"/>
      <c r="HR2356" s="227"/>
      <c r="HS2356" s="227"/>
      <c r="HT2356" s="227"/>
      <c r="HU2356" s="227"/>
      <c r="HV2356" s="227"/>
      <c r="HW2356" s="227"/>
      <c r="HX2356" s="227"/>
      <c r="HY2356" s="227"/>
      <c r="HZ2356" s="227"/>
      <c r="IA2356" s="227"/>
      <c r="IB2356" s="227"/>
      <c r="IC2356" s="227"/>
      <c r="ID2356" s="227"/>
      <c r="IE2356" s="227"/>
      <c r="IF2356" s="227"/>
      <c r="IG2356" s="227"/>
      <c r="IH2356" s="227"/>
      <c r="II2356" s="227"/>
      <c r="IJ2356" s="227"/>
      <c r="IK2356" s="227"/>
      <c r="IL2356" s="227"/>
      <c r="IM2356" s="227"/>
      <c r="IN2356" s="227"/>
      <c r="IO2356" s="227"/>
      <c r="IP2356" s="227"/>
      <c r="IQ2356" s="227"/>
      <c r="IR2356" s="227"/>
      <c r="IS2356" s="227"/>
      <c r="IT2356" s="227"/>
      <c r="IU2356" s="227"/>
      <c r="IV2356" s="227"/>
      <c r="IW2356" s="227"/>
      <c r="IX2356" s="227"/>
      <c r="IY2356" s="227"/>
      <c r="IZ2356" s="227"/>
      <c r="JA2356" s="227"/>
      <c r="JB2356" s="227"/>
      <c r="JC2356" s="227"/>
      <c r="JD2356" s="227"/>
      <c r="JE2356" s="227"/>
      <c r="JF2356" s="227"/>
      <c r="JG2356" s="227"/>
      <c r="JH2356" s="227"/>
      <c r="JI2356" s="227"/>
      <c r="JJ2356" s="227"/>
      <c r="JK2356" s="227"/>
      <c r="JL2356" s="227"/>
      <c r="JM2356" s="227"/>
      <c r="JN2356" s="227"/>
      <c r="JO2356" s="227"/>
      <c r="JP2356" s="227"/>
      <c r="JQ2356" s="227"/>
      <c r="JR2356" s="227"/>
      <c r="JS2356" s="227"/>
      <c r="JT2356" s="227"/>
      <c r="JU2356" s="227"/>
      <c r="JV2356" s="227"/>
      <c r="JW2356" s="227"/>
      <c r="JX2356" s="227"/>
      <c r="JY2356" s="227"/>
      <c r="JZ2356" s="227"/>
      <c r="KA2356" s="227"/>
      <c r="KB2356" s="227"/>
      <c r="KC2356" s="227"/>
      <c r="KD2356" s="227"/>
      <c r="KE2356" s="227"/>
      <c r="KF2356" s="227"/>
      <c r="KG2356" s="227"/>
      <c r="KH2356" s="227"/>
      <c r="KI2356" s="227"/>
      <c r="KJ2356" s="227"/>
      <c r="KK2356" s="227"/>
      <c r="KL2356" s="227"/>
      <c r="KM2356" s="227"/>
      <c r="KN2356" s="227"/>
      <c r="KO2356" s="227"/>
      <c r="KP2356" s="227"/>
      <c r="KQ2356" s="227"/>
    </row>
    <row r="2357" spans="1:303" s="74" customFormat="1" x14ac:dyDescent="0.2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154"/>
      <c r="AB2357" s="155"/>
      <c r="AC2357" s="152"/>
      <c r="AD2357" s="152"/>
      <c r="AE2357" s="152"/>
      <c r="AF2357" s="152"/>
      <c r="AG2357" s="157"/>
      <c r="AH2357" s="157"/>
      <c r="AI2357" s="152"/>
      <c r="AJ2357" s="152"/>
      <c r="AK2357" s="152"/>
      <c r="AL2357" s="152"/>
      <c r="AM2357" s="154"/>
      <c r="AN2357" s="156"/>
      <c r="AO2357" s="156"/>
      <c r="AP2357" s="156"/>
      <c r="AQ2357" s="156"/>
      <c r="AR2357" s="156"/>
      <c r="AS2357" s="156"/>
      <c r="AT2357" s="156"/>
      <c r="AU2357" s="156"/>
      <c r="AV2357" s="156"/>
      <c r="AW2357" s="156"/>
      <c r="AX2357" s="156"/>
      <c r="AY2357" s="156"/>
      <c r="AZ2357" s="156"/>
      <c r="BA2357" s="156"/>
      <c r="BB2357" s="156"/>
      <c r="BC2357" s="156"/>
      <c r="BD2357" s="156"/>
      <c r="BE2357" s="156"/>
      <c r="BF2357" s="156"/>
      <c r="BG2357" s="156"/>
      <c r="BH2357" s="156"/>
      <c r="BI2357" s="156"/>
      <c r="BJ2357" s="156"/>
      <c r="BK2357" s="156"/>
      <c r="BL2357" s="156"/>
      <c r="BM2357" s="156"/>
      <c r="BN2357" s="156"/>
      <c r="BO2357" s="156"/>
      <c r="BP2357" s="156"/>
      <c r="BQ2357" s="156"/>
      <c r="BR2357" s="156"/>
      <c r="BS2357" s="156"/>
      <c r="BT2357" s="156"/>
      <c r="BU2357" s="156"/>
      <c r="BV2357" s="156"/>
      <c r="BW2357" s="156"/>
      <c r="BX2357" s="156"/>
      <c r="BY2357" s="156"/>
      <c r="BZ2357" s="156"/>
      <c r="CA2357" s="156"/>
      <c r="CB2357" s="156"/>
      <c r="CC2357" s="156"/>
      <c r="CD2357" s="156"/>
      <c r="CE2357" s="156"/>
      <c r="CF2357" s="156"/>
      <c r="CG2357" s="156"/>
      <c r="CH2357" s="156"/>
      <c r="CI2357" s="156"/>
      <c r="CJ2357" s="156"/>
      <c r="CK2357" s="156"/>
      <c r="CL2357" s="156"/>
      <c r="CM2357" s="156"/>
      <c r="CN2357" s="156"/>
      <c r="CO2357" s="156"/>
      <c r="CP2357" s="156"/>
      <c r="CQ2357" s="156"/>
      <c r="CR2357" s="156"/>
      <c r="CS2357" s="156"/>
      <c r="CT2357" s="156"/>
      <c r="CU2357" s="156"/>
      <c r="CV2357" s="156"/>
      <c r="CW2357" s="156"/>
      <c r="CX2357" s="156"/>
      <c r="CY2357" s="156"/>
      <c r="CZ2357" s="156"/>
      <c r="DA2357" s="156"/>
      <c r="DB2357" s="156"/>
      <c r="DC2357" s="156"/>
      <c r="DD2357" s="156"/>
      <c r="DE2357" s="156"/>
      <c r="DF2357" s="156"/>
      <c r="DG2357" s="156"/>
      <c r="DH2357" s="156"/>
      <c r="DI2357" s="156"/>
      <c r="DJ2357" s="156"/>
      <c r="DK2357" s="156"/>
      <c r="DL2357" s="156"/>
      <c r="DM2357" s="156"/>
      <c r="DN2357" s="156"/>
      <c r="DO2357" s="156"/>
      <c r="DP2357" s="156"/>
      <c r="DQ2357" s="156"/>
      <c r="DR2357" s="156"/>
      <c r="DS2357" s="156"/>
      <c r="DT2357" s="156"/>
      <c r="DU2357" s="156"/>
      <c r="DV2357" s="156"/>
      <c r="DW2357" s="156"/>
      <c r="DX2357" s="156"/>
      <c r="DY2357" s="156"/>
      <c r="DZ2357" s="156"/>
      <c r="EA2357" s="156"/>
      <c r="EB2357" s="156"/>
      <c r="EC2357" s="156"/>
      <c r="ED2357" s="156"/>
      <c r="EE2357" s="156"/>
      <c r="EF2357" s="156"/>
      <c r="EG2357" s="156"/>
      <c r="EH2357" s="156"/>
      <c r="EI2357" s="156"/>
      <c r="EJ2357" s="156"/>
      <c r="EK2357" s="156"/>
      <c r="EL2357" s="156"/>
      <c r="EM2357" s="156"/>
      <c r="EN2357" s="156"/>
      <c r="EO2357" s="156"/>
      <c r="EP2357" s="156"/>
      <c r="EQ2357" s="156"/>
      <c r="ER2357" s="156"/>
      <c r="ES2357" s="156"/>
      <c r="ET2357" s="156"/>
      <c r="EU2357" s="156"/>
      <c r="EV2357" s="156"/>
      <c r="EW2357" s="156"/>
      <c r="EX2357" s="156"/>
      <c r="EY2357" s="156"/>
      <c r="EZ2357" s="156"/>
      <c r="FA2357" s="156"/>
      <c r="FB2357" s="156"/>
      <c r="FC2357" s="156"/>
      <c r="FD2357" s="156"/>
      <c r="FE2357" s="156"/>
      <c r="FF2357" s="156"/>
      <c r="FG2357" s="156"/>
      <c r="FH2357" s="156"/>
      <c r="FI2357" s="156"/>
      <c r="FJ2357" s="156"/>
      <c r="FK2357" s="156"/>
      <c r="FL2357" s="156"/>
      <c r="FM2357" s="156"/>
      <c r="FN2357" s="156"/>
      <c r="FO2357" s="156"/>
      <c r="FP2357" s="156"/>
      <c r="FQ2357" s="227"/>
      <c r="FR2357" s="227"/>
      <c r="FS2357" s="227"/>
      <c r="FT2357" s="227"/>
      <c r="FU2357" s="227"/>
      <c r="FV2357" s="227"/>
      <c r="FW2357" s="227"/>
      <c r="FX2357" s="227"/>
      <c r="FY2357" s="227"/>
      <c r="FZ2357" s="227"/>
      <c r="GA2357" s="227"/>
      <c r="GB2357" s="227"/>
      <c r="GC2357" s="227"/>
      <c r="GD2357" s="227"/>
      <c r="GE2357" s="227"/>
      <c r="GF2357" s="227"/>
      <c r="GG2357" s="227"/>
      <c r="GH2357" s="227"/>
      <c r="GI2357" s="227"/>
      <c r="GJ2357" s="227"/>
      <c r="GK2357" s="227"/>
      <c r="GL2357" s="227"/>
      <c r="GM2357" s="227"/>
      <c r="GN2357" s="227"/>
      <c r="GO2357" s="227"/>
      <c r="GP2357" s="227"/>
      <c r="GQ2357" s="227"/>
      <c r="GR2357" s="227"/>
      <c r="GS2357" s="227"/>
      <c r="GT2357" s="227"/>
      <c r="GU2357" s="227"/>
      <c r="GV2357" s="227"/>
      <c r="GW2357" s="227"/>
      <c r="GX2357" s="227"/>
      <c r="GY2357" s="227"/>
      <c r="GZ2357" s="227"/>
      <c r="HA2357" s="227"/>
      <c r="HB2357" s="227"/>
      <c r="HC2357" s="227"/>
      <c r="HD2357" s="227"/>
      <c r="HE2357" s="227"/>
      <c r="HF2357" s="227"/>
      <c r="HG2357" s="227"/>
      <c r="HH2357" s="227"/>
      <c r="HI2357" s="227"/>
      <c r="HJ2357" s="227"/>
      <c r="HK2357" s="227"/>
      <c r="HL2357" s="227"/>
      <c r="HM2357" s="227"/>
      <c r="HN2357" s="227"/>
      <c r="HO2357" s="227"/>
      <c r="HP2357" s="227"/>
      <c r="HQ2357" s="227"/>
      <c r="HR2357" s="227"/>
      <c r="HS2357" s="227"/>
      <c r="HT2357" s="227"/>
      <c r="HU2357" s="227"/>
      <c r="HV2357" s="227"/>
      <c r="HW2357" s="227"/>
      <c r="HX2357" s="227"/>
      <c r="HY2357" s="227"/>
      <c r="HZ2357" s="227"/>
      <c r="IA2357" s="227"/>
      <c r="IB2357" s="227"/>
      <c r="IC2357" s="227"/>
      <c r="ID2357" s="227"/>
      <c r="IE2357" s="227"/>
      <c r="IF2357" s="227"/>
      <c r="IG2357" s="227"/>
      <c r="IH2357" s="227"/>
      <c r="II2357" s="227"/>
      <c r="IJ2357" s="227"/>
      <c r="IK2357" s="227"/>
      <c r="IL2357" s="227"/>
      <c r="IM2357" s="227"/>
      <c r="IN2357" s="227"/>
      <c r="IO2357" s="227"/>
      <c r="IP2357" s="227"/>
      <c r="IQ2357" s="227"/>
      <c r="IR2357" s="227"/>
      <c r="IS2357" s="227"/>
      <c r="IT2357" s="227"/>
      <c r="IU2357" s="227"/>
      <c r="IV2357" s="227"/>
      <c r="IW2357" s="227"/>
      <c r="IX2357" s="227"/>
      <c r="IY2357" s="227"/>
      <c r="IZ2357" s="227"/>
      <c r="JA2357" s="227"/>
      <c r="JB2357" s="227"/>
      <c r="JC2357" s="227"/>
      <c r="JD2357" s="227"/>
      <c r="JE2357" s="227"/>
      <c r="JF2357" s="227"/>
      <c r="JG2357" s="227"/>
      <c r="JH2357" s="227"/>
      <c r="JI2357" s="227"/>
      <c r="JJ2357" s="227"/>
      <c r="JK2357" s="227"/>
      <c r="JL2357" s="227"/>
      <c r="JM2357" s="227"/>
      <c r="JN2357" s="227"/>
      <c r="JO2357" s="227"/>
      <c r="JP2357" s="227"/>
      <c r="JQ2357" s="227"/>
      <c r="JR2357" s="227"/>
      <c r="JS2357" s="227"/>
      <c r="JT2357" s="227"/>
      <c r="JU2357" s="227"/>
      <c r="JV2357" s="227"/>
      <c r="JW2357" s="227"/>
      <c r="JX2357" s="227"/>
      <c r="JY2357" s="227"/>
      <c r="JZ2357" s="227"/>
      <c r="KA2357" s="227"/>
      <c r="KB2357" s="227"/>
      <c r="KC2357" s="227"/>
      <c r="KD2357" s="227"/>
      <c r="KE2357" s="227"/>
      <c r="KF2357" s="227"/>
      <c r="KG2357" s="227"/>
      <c r="KH2357" s="227"/>
      <c r="KI2357" s="227"/>
      <c r="KJ2357" s="227"/>
      <c r="KK2357" s="227"/>
      <c r="KL2357" s="227"/>
      <c r="KM2357" s="227"/>
      <c r="KN2357" s="227"/>
      <c r="KO2357" s="227"/>
      <c r="KP2357" s="227"/>
      <c r="KQ2357" s="227"/>
    </row>
    <row r="2358" spans="1:303" s="74" customFormat="1" x14ac:dyDescent="0.2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154"/>
      <c r="AB2358" s="155"/>
      <c r="AC2358" s="152"/>
      <c r="AD2358" s="152"/>
      <c r="AE2358" s="152"/>
      <c r="AF2358" s="152"/>
      <c r="AG2358" s="157"/>
      <c r="AH2358" s="157"/>
      <c r="AI2358" s="152"/>
      <c r="AJ2358" s="152"/>
      <c r="AK2358" s="152"/>
      <c r="AL2358" s="152"/>
      <c r="AM2358" s="154"/>
      <c r="AN2358" s="156"/>
      <c r="AO2358" s="156"/>
      <c r="AP2358" s="156"/>
      <c r="AQ2358" s="156"/>
      <c r="AR2358" s="156"/>
      <c r="AS2358" s="156"/>
      <c r="AT2358" s="156"/>
      <c r="AU2358" s="156"/>
      <c r="AV2358" s="156"/>
      <c r="AW2358" s="156"/>
      <c r="AX2358" s="156"/>
      <c r="AY2358" s="156"/>
      <c r="AZ2358" s="156"/>
      <c r="BA2358" s="156"/>
      <c r="BB2358" s="156"/>
      <c r="BC2358" s="156"/>
      <c r="BD2358" s="156"/>
      <c r="BE2358" s="156"/>
      <c r="BF2358" s="156"/>
      <c r="BG2358" s="156"/>
      <c r="BH2358" s="156"/>
      <c r="BI2358" s="156"/>
      <c r="BJ2358" s="156"/>
      <c r="BK2358" s="156"/>
      <c r="BL2358" s="156"/>
      <c r="BM2358" s="156"/>
      <c r="BN2358" s="156"/>
      <c r="BO2358" s="156"/>
      <c r="BP2358" s="156"/>
      <c r="BQ2358" s="156"/>
      <c r="BR2358" s="156"/>
      <c r="BS2358" s="156"/>
      <c r="BT2358" s="156"/>
      <c r="BU2358" s="156"/>
      <c r="BV2358" s="156"/>
      <c r="BW2358" s="156"/>
      <c r="BX2358" s="156"/>
      <c r="BY2358" s="156"/>
      <c r="BZ2358" s="156"/>
      <c r="CA2358" s="156"/>
      <c r="CB2358" s="156"/>
      <c r="CC2358" s="156"/>
      <c r="CD2358" s="156"/>
      <c r="CE2358" s="156"/>
      <c r="CF2358" s="156"/>
      <c r="CG2358" s="156"/>
      <c r="CH2358" s="156"/>
      <c r="CI2358" s="156"/>
      <c r="CJ2358" s="156"/>
      <c r="CK2358" s="156"/>
      <c r="CL2358" s="156"/>
      <c r="CM2358" s="156"/>
      <c r="CN2358" s="156"/>
      <c r="CO2358" s="156"/>
      <c r="CP2358" s="156"/>
      <c r="CQ2358" s="156"/>
      <c r="CR2358" s="156"/>
      <c r="CS2358" s="156"/>
      <c r="CT2358" s="156"/>
      <c r="CU2358" s="156"/>
      <c r="CV2358" s="156"/>
      <c r="CW2358" s="156"/>
      <c r="CX2358" s="156"/>
      <c r="CY2358" s="156"/>
      <c r="CZ2358" s="156"/>
      <c r="DA2358" s="156"/>
      <c r="DB2358" s="156"/>
      <c r="DC2358" s="156"/>
      <c r="DD2358" s="156"/>
      <c r="DE2358" s="156"/>
      <c r="DF2358" s="156"/>
      <c r="DG2358" s="156"/>
      <c r="DH2358" s="156"/>
      <c r="DI2358" s="156"/>
      <c r="DJ2358" s="156"/>
      <c r="DK2358" s="156"/>
      <c r="DL2358" s="156"/>
      <c r="DM2358" s="156"/>
      <c r="DN2358" s="156"/>
      <c r="DO2358" s="156"/>
      <c r="DP2358" s="156"/>
      <c r="DQ2358" s="156"/>
      <c r="DR2358" s="156"/>
      <c r="DS2358" s="156"/>
      <c r="DT2358" s="156"/>
      <c r="DU2358" s="156"/>
      <c r="DV2358" s="156"/>
      <c r="DW2358" s="156"/>
      <c r="DX2358" s="156"/>
      <c r="DY2358" s="156"/>
      <c r="DZ2358" s="156"/>
      <c r="EA2358" s="156"/>
      <c r="EB2358" s="156"/>
      <c r="EC2358" s="156"/>
      <c r="ED2358" s="156"/>
      <c r="EE2358" s="156"/>
      <c r="EF2358" s="156"/>
      <c r="EG2358" s="156"/>
      <c r="EH2358" s="156"/>
      <c r="EI2358" s="156"/>
      <c r="EJ2358" s="156"/>
      <c r="EK2358" s="156"/>
      <c r="EL2358" s="156"/>
      <c r="EM2358" s="156"/>
      <c r="EN2358" s="156"/>
      <c r="EO2358" s="156"/>
      <c r="EP2358" s="156"/>
      <c r="EQ2358" s="156"/>
      <c r="ER2358" s="156"/>
      <c r="ES2358" s="156"/>
      <c r="ET2358" s="156"/>
      <c r="EU2358" s="156"/>
      <c r="EV2358" s="156"/>
      <c r="EW2358" s="156"/>
      <c r="EX2358" s="156"/>
      <c r="EY2358" s="156"/>
      <c r="EZ2358" s="156"/>
      <c r="FA2358" s="156"/>
      <c r="FB2358" s="156"/>
      <c r="FC2358" s="156"/>
      <c r="FD2358" s="156"/>
      <c r="FE2358" s="156"/>
      <c r="FF2358" s="156"/>
      <c r="FG2358" s="156"/>
      <c r="FH2358" s="156"/>
      <c r="FI2358" s="156"/>
      <c r="FJ2358" s="156"/>
      <c r="FK2358" s="156"/>
      <c r="FL2358" s="156"/>
      <c r="FM2358" s="156"/>
      <c r="FN2358" s="156"/>
      <c r="FO2358" s="156"/>
      <c r="FP2358" s="156"/>
      <c r="FQ2358" s="227"/>
      <c r="FR2358" s="227"/>
      <c r="FS2358" s="227"/>
      <c r="FT2358" s="227"/>
      <c r="FU2358" s="227"/>
      <c r="FV2358" s="227"/>
      <c r="FW2358" s="227"/>
      <c r="FX2358" s="227"/>
      <c r="FY2358" s="227"/>
      <c r="FZ2358" s="227"/>
      <c r="GA2358" s="227"/>
      <c r="GB2358" s="227"/>
      <c r="GC2358" s="227"/>
      <c r="GD2358" s="227"/>
      <c r="GE2358" s="227"/>
      <c r="GF2358" s="227"/>
      <c r="GG2358" s="227"/>
      <c r="GH2358" s="227"/>
      <c r="GI2358" s="227"/>
      <c r="GJ2358" s="227"/>
      <c r="GK2358" s="227"/>
      <c r="GL2358" s="227"/>
      <c r="GM2358" s="227"/>
      <c r="GN2358" s="227"/>
      <c r="GO2358" s="227"/>
      <c r="GP2358" s="227"/>
      <c r="GQ2358" s="227"/>
      <c r="GR2358" s="227"/>
      <c r="GS2358" s="227"/>
      <c r="GT2358" s="227"/>
      <c r="GU2358" s="227"/>
      <c r="GV2358" s="227"/>
      <c r="GW2358" s="227"/>
      <c r="GX2358" s="227"/>
      <c r="GY2358" s="227"/>
      <c r="GZ2358" s="227"/>
      <c r="HA2358" s="227"/>
      <c r="HB2358" s="227"/>
      <c r="HC2358" s="227"/>
      <c r="HD2358" s="227"/>
      <c r="HE2358" s="227"/>
      <c r="HF2358" s="227"/>
      <c r="HG2358" s="227"/>
      <c r="HH2358" s="227"/>
      <c r="HI2358" s="227"/>
      <c r="HJ2358" s="227"/>
      <c r="HK2358" s="227"/>
      <c r="HL2358" s="227"/>
      <c r="HM2358" s="227"/>
      <c r="HN2358" s="227"/>
      <c r="HO2358" s="227"/>
      <c r="HP2358" s="227"/>
      <c r="HQ2358" s="227"/>
      <c r="HR2358" s="227"/>
      <c r="HS2358" s="227"/>
      <c r="HT2358" s="227"/>
      <c r="HU2358" s="227"/>
      <c r="HV2358" s="227"/>
      <c r="HW2358" s="227"/>
      <c r="HX2358" s="227"/>
      <c r="HY2358" s="227"/>
      <c r="HZ2358" s="227"/>
      <c r="IA2358" s="227"/>
      <c r="IB2358" s="227"/>
      <c r="IC2358" s="227"/>
      <c r="ID2358" s="227"/>
      <c r="IE2358" s="227"/>
      <c r="IF2358" s="227"/>
      <c r="IG2358" s="227"/>
      <c r="IH2358" s="227"/>
      <c r="II2358" s="227"/>
      <c r="IJ2358" s="227"/>
      <c r="IK2358" s="227"/>
      <c r="IL2358" s="227"/>
      <c r="IM2358" s="227"/>
      <c r="IN2358" s="227"/>
      <c r="IO2358" s="227"/>
      <c r="IP2358" s="227"/>
      <c r="IQ2358" s="227"/>
      <c r="IR2358" s="227"/>
      <c r="IS2358" s="227"/>
      <c r="IT2358" s="227"/>
      <c r="IU2358" s="227"/>
      <c r="IV2358" s="227"/>
      <c r="IW2358" s="227"/>
      <c r="IX2358" s="227"/>
      <c r="IY2358" s="227"/>
      <c r="IZ2358" s="227"/>
      <c r="JA2358" s="227"/>
      <c r="JB2358" s="227"/>
      <c r="JC2358" s="227"/>
      <c r="JD2358" s="227"/>
      <c r="JE2358" s="227"/>
      <c r="JF2358" s="227"/>
      <c r="JG2358" s="227"/>
      <c r="JH2358" s="227"/>
      <c r="JI2358" s="227"/>
      <c r="JJ2358" s="227"/>
      <c r="JK2358" s="227"/>
      <c r="JL2358" s="227"/>
      <c r="JM2358" s="227"/>
      <c r="JN2358" s="227"/>
      <c r="JO2358" s="227"/>
      <c r="JP2358" s="227"/>
      <c r="JQ2358" s="227"/>
      <c r="JR2358" s="227"/>
      <c r="JS2358" s="227"/>
      <c r="JT2358" s="227"/>
      <c r="JU2358" s="227"/>
      <c r="JV2358" s="227"/>
      <c r="JW2358" s="227"/>
      <c r="JX2358" s="227"/>
      <c r="JY2358" s="227"/>
      <c r="JZ2358" s="227"/>
      <c r="KA2358" s="227"/>
      <c r="KB2358" s="227"/>
      <c r="KC2358" s="227"/>
      <c r="KD2358" s="227"/>
      <c r="KE2358" s="227"/>
      <c r="KF2358" s="227"/>
      <c r="KG2358" s="227"/>
      <c r="KH2358" s="227"/>
      <c r="KI2358" s="227"/>
      <c r="KJ2358" s="227"/>
      <c r="KK2358" s="227"/>
      <c r="KL2358" s="227"/>
      <c r="KM2358" s="227"/>
      <c r="KN2358" s="227"/>
      <c r="KO2358" s="227"/>
      <c r="KP2358" s="227"/>
      <c r="KQ2358" s="227"/>
    </row>
    <row r="2359" spans="1:303" s="74" customFormat="1" x14ac:dyDescent="0.2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154"/>
      <c r="AB2359" s="155"/>
      <c r="AC2359" s="152"/>
      <c r="AD2359" s="152"/>
      <c r="AE2359" s="152"/>
      <c r="AF2359" s="152"/>
      <c r="AG2359" s="157"/>
      <c r="AH2359" s="157"/>
      <c r="AI2359" s="152"/>
      <c r="AJ2359" s="152"/>
      <c r="AK2359" s="152"/>
      <c r="AL2359" s="152"/>
      <c r="AM2359" s="154"/>
      <c r="AN2359" s="156"/>
      <c r="AO2359" s="156"/>
      <c r="AP2359" s="156"/>
      <c r="AQ2359" s="156"/>
      <c r="AR2359" s="156"/>
      <c r="AS2359" s="156"/>
      <c r="AT2359" s="156"/>
      <c r="AU2359" s="156"/>
      <c r="AV2359" s="156"/>
      <c r="AW2359" s="156"/>
      <c r="AX2359" s="156"/>
      <c r="AY2359" s="156"/>
      <c r="AZ2359" s="156"/>
      <c r="BA2359" s="156"/>
      <c r="BB2359" s="156"/>
      <c r="BC2359" s="156"/>
      <c r="BD2359" s="156"/>
      <c r="BE2359" s="156"/>
      <c r="BF2359" s="156"/>
      <c r="BG2359" s="156"/>
      <c r="BH2359" s="156"/>
      <c r="BI2359" s="156"/>
      <c r="BJ2359" s="156"/>
      <c r="BK2359" s="156"/>
      <c r="BL2359" s="156"/>
      <c r="BM2359" s="156"/>
      <c r="BN2359" s="156"/>
      <c r="BO2359" s="156"/>
      <c r="BP2359" s="156"/>
      <c r="BQ2359" s="156"/>
      <c r="BR2359" s="156"/>
      <c r="BS2359" s="156"/>
      <c r="BT2359" s="156"/>
      <c r="BU2359" s="156"/>
      <c r="BV2359" s="156"/>
      <c r="BW2359" s="156"/>
      <c r="BX2359" s="156"/>
      <c r="BY2359" s="156"/>
      <c r="BZ2359" s="156"/>
      <c r="CA2359" s="156"/>
      <c r="CB2359" s="156"/>
      <c r="CC2359" s="156"/>
      <c r="CD2359" s="156"/>
      <c r="CE2359" s="156"/>
      <c r="CF2359" s="156"/>
      <c r="CG2359" s="156"/>
      <c r="CH2359" s="156"/>
      <c r="CI2359" s="156"/>
      <c r="CJ2359" s="156"/>
      <c r="CK2359" s="156"/>
      <c r="CL2359" s="156"/>
      <c r="CM2359" s="156"/>
      <c r="CN2359" s="156"/>
      <c r="CO2359" s="156"/>
      <c r="CP2359" s="156"/>
      <c r="CQ2359" s="156"/>
      <c r="CR2359" s="156"/>
      <c r="CS2359" s="156"/>
      <c r="CT2359" s="156"/>
      <c r="CU2359" s="156"/>
      <c r="CV2359" s="156"/>
      <c r="CW2359" s="156"/>
      <c r="CX2359" s="156"/>
      <c r="CY2359" s="156"/>
      <c r="CZ2359" s="156"/>
      <c r="DA2359" s="156"/>
      <c r="DB2359" s="156"/>
      <c r="DC2359" s="156"/>
      <c r="DD2359" s="156"/>
      <c r="DE2359" s="156"/>
      <c r="DF2359" s="156"/>
      <c r="DG2359" s="156"/>
      <c r="DH2359" s="156"/>
      <c r="DI2359" s="156"/>
      <c r="DJ2359" s="156"/>
      <c r="DK2359" s="156"/>
      <c r="DL2359" s="156"/>
      <c r="DM2359" s="156"/>
      <c r="DN2359" s="156"/>
      <c r="DO2359" s="156"/>
      <c r="DP2359" s="156"/>
      <c r="DQ2359" s="156"/>
      <c r="DR2359" s="156"/>
      <c r="DS2359" s="156"/>
      <c r="DT2359" s="156"/>
      <c r="DU2359" s="156"/>
      <c r="DV2359" s="156"/>
      <c r="DW2359" s="156"/>
      <c r="DX2359" s="156"/>
      <c r="DY2359" s="156"/>
      <c r="DZ2359" s="156"/>
      <c r="EA2359" s="156"/>
      <c r="EB2359" s="156"/>
      <c r="EC2359" s="156"/>
      <c r="ED2359" s="156"/>
      <c r="EE2359" s="156"/>
      <c r="EF2359" s="156"/>
      <c r="EG2359" s="156"/>
      <c r="EH2359" s="156"/>
      <c r="EI2359" s="156"/>
      <c r="EJ2359" s="156"/>
      <c r="EK2359" s="156"/>
      <c r="EL2359" s="156"/>
      <c r="EM2359" s="156"/>
      <c r="EN2359" s="156"/>
      <c r="EO2359" s="156"/>
      <c r="EP2359" s="156"/>
      <c r="EQ2359" s="156"/>
      <c r="ER2359" s="156"/>
      <c r="ES2359" s="156"/>
      <c r="ET2359" s="156"/>
      <c r="EU2359" s="156"/>
      <c r="EV2359" s="156"/>
      <c r="EW2359" s="156"/>
      <c r="EX2359" s="156"/>
      <c r="EY2359" s="156"/>
      <c r="EZ2359" s="156"/>
      <c r="FA2359" s="156"/>
      <c r="FB2359" s="156"/>
      <c r="FC2359" s="156"/>
      <c r="FD2359" s="156"/>
      <c r="FE2359" s="156"/>
      <c r="FF2359" s="156"/>
      <c r="FG2359" s="156"/>
      <c r="FH2359" s="156"/>
      <c r="FI2359" s="156"/>
      <c r="FJ2359" s="156"/>
      <c r="FK2359" s="156"/>
      <c r="FL2359" s="156"/>
      <c r="FM2359" s="156"/>
      <c r="FN2359" s="156"/>
      <c r="FO2359" s="156"/>
      <c r="FP2359" s="156"/>
      <c r="FQ2359" s="227"/>
      <c r="FR2359" s="227"/>
      <c r="FS2359" s="227"/>
      <c r="FT2359" s="227"/>
      <c r="FU2359" s="227"/>
      <c r="FV2359" s="227"/>
      <c r="FW2359" s="227"/>
      <c r="FX2359" s="227"/>
      <c r="FY2359" s="227"/>
      <c r="FZ2359" s="227"/>
      <c r="GA2359" s="227"/>
      <c r="GB2359" s="227"/>
      <c r="GC2359" s="227"/>
      <c r="GD2359" s="227"/>
      <c r="GE2359" s="227"/>
      <c r="GF2359" s="227"/>
      <c r="GG2359" s="227"/>
      <c r="GH2359" s="227"/>
      <c r="GI2359" s="227"/>
      <c r="GJ2359" s="227"/>
      <c r="GK2359" s="227"/>
      <c r="GL2359" s="227"/>
      <c r="GM2359" s="227"/>
      <c r="GN2359" s="227"/>
      <c r="GO2359" s="227"/>
      <c r="GP2359" s="227"/>
      <c r="GQ2359" s="227"/>
      <c r="GR2359" s="227"/>
      <c r="GS2359" s="227"/>
      <c r="GT2359" s="227"/>
      <c r="GU2359" s="227"/>
      <c r="GV2359" s="227"/>
      <c r="GW2359" s="227"/>
      <c r="GX2359" s="227"/>
      <c r="GY2359" s="227"/>
      <c r="GZ2359" s="227"/>
      <c r="HA2359" s="227"/>
      <c r="HB2359" s="227"/>
      <c r="HC2359" s="227"/>
      <c r="HD2359" s="227"/>
      <c r="HE2359" s="227"/>
      <c r="HF2359" s="227"/>
      <c r="HG2359" s="227"/>
      <c r="HH2359" s="227"/>
      <c r="HI2359" s="227"/>
      <c r="HJ2359" s="227"/>
      <c r="HK2359" s="227"/>
      <c r="HL2359" s="227"/>
      <c r="HM2359" s="227"/>
      <c r="HN2359" s="227"/>
      <c r="HO2359" s="227"/>
      <c r="HP2359" s="227"/>
      <c r="HQ2359" s="227"/>
      <c r="HR2359" s="227"/>
      <c r="HS2359" s="227"/>
      <c r="HT2359" s="227"/>
      <c r="HU2359" s="227"/>
      <c r="HV2359" s="227"/>
      <c r="HW2359" s="227"/>
      <c r="HX2359" s="227"/>
      <c r="HY2359" s="227"/>
      <c r="HZ2359" s="227"/>
      <c r="IA2359" s="227"/>
      <c r="IB2359" s="227"/>
      <c r="IC2359" s="227"/>
      <c r="ID2359" s="227"/>
      <c r="IE2359" s="227"/>
      <c r="IF2359" s="227"/>
      <c r="IG2359" s="227"/>
      <c r="IH2359" s="227"/>
      <c r="II2359" s="227"/>
      <c r="IJ2359" s="227"/>
      <c r="IK2359" s="227"/>
      <c r="IL2359" s="227"/>
      <c r="IM2359" s="227"/>
      <c r="IN2359" s="227"/>
      <c r="IO2359" s="227"/>
      <c r="IP2359" s="227"/>
      <c r="IQ2359" s="227"/>
      <c r="IR2359" s="227"/>
      <c r="IS2359" s="227"/>
      <c r="IT2359" s="227"/>
      <c r="IU2359" s="227"/>
      <c r="IV2359" s="227"/>
      <c r="IW2359" s="227"/>
      <c r="IX2359" s="227"/>
      <c r="IY2359" s="227"/>
      <c r="IZ2359" s="227"/>
      <c r="JA2359" s="227"/>
      <c r="JB2359" s="227"/>
      <c r="JC2359" s="227"/>
      <c r="JD2359" s="227"/>
      <c r="JE2359" s="227"/>
      <c r="JF2359" s="227"/>
      <c r="JG2359" s="227"/>
      <c r="JH2359" s="227"/>
      <c r="JI2359" s="227"/>
      <c r="JJ2359" s="227"/>
      <c r="JK2359" s="227"/>
      <c r="JL2359" s="227"/>
      <c r="JM2359" s="227"/>
      <c r="JN2359" s="227"/>
      <c r="JO2359" s="227"/>
      <c r="JP2359" s="227"/>
      <c r="JQ2359" s="227"/>
      <c r="JR2359" s="227"/>
      <c r="JS2359" s="227"/>
      <c r="JT2359" s="227"/>
      <c r="JU2359" s="227"/>
      <c r="JV2359" s="227"/>
      <c r="JW2359" s="227"/>
      <c r="JX2359" s="227"/>
      <c r="JY2359" s="227"/>
      <c r="JZ2359" s="227"/>
      <c r="KA2359" s="227"/>
      <c r="KB2359" s="227"/>
      <c r="KC2359" s="227"/>
      <c r="KD2359" s="227"/>
      <c r="KE2359" s="227"/>
      <c r="KF2359" s="227"/>
      <c r="KG2359" s="227"/>
      <c r="KH2359" s="227"/>
      <c r="KI2359" s="227"/>
      <c r="KJ2359" s="227"/>
      <c r="KK2359" s="227"/>
      <c r="KL2359" s="227"/>
      <c r="KM2359" s="227"/>
      <c r="KN2359" s="227"/>
      <c r="KO2359" s="227"/>
      <c r="KP2359" s="227"/>
      <c r="KQ2359" s="227"/>
    </row>
    <row r="2360" spans="1:303" s="74" customFormat="1" x14ac:dyDescent="0.2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154"/>
      <c r="AB2360" s="155"/>
      <c r="AC2360" s="152"/>
      <c r="AD2360" s="152"/>
      <c r="AE2360" s="152"/>
      <c r="AF2360" s="152"/>
      <c r="AG2360" s="157"/>
      <c r="AH2360" s="157"/>
      <c r="AI2360" s="152"/>
      <c r="AJ2360" s="152"/>
      <c r="AK2360" s="152"/>
      <c r="AL2360" s="152"/>
      <c r="AM2360" s="154"/>
      <c r="AN2360" s="156"/>
      <c r="AO2360" s="156"/>
      <c r="AP2360" s="156"/>
      <c r="AQ2360" s="156"/>
      <c r="AR2360" s="156"/>
      <c r="AS2360" s="156"/>
      <c r="AT2360" s="156"/>
      <c r="AU2360" s="156"/>
      <c r="AV2360" s="156"/>
      <c r="AW2360" s="156"/>
      <c r="AX2360" s="156"/>
      <c r="AY2360" s="156"/>
      <c r="AZ2360" s="156"/>
      <c r="BA2360" s="156"/>
      <c r="BB2360" s="156"/>
      <c r="BC2360" s="156"/>
      <c r="BD2360" s="156"/>
      <c r="BE2360" s="156"/>
      <c r="BF2360" s="156"/>
      <c r="BG2360" s="156"/>
      <c r="BH2360" s="156"/>
      <c r="BI2360" s="156"/>
      <c r="BJ2360" s="156"/>
      <c r="BK2360" s="156"/>
      <c r="BL2360" s="156"/>
      <c r="BM2360" s="156"/>
      <c r="BN2360" s="156"/>
      <c r="BO2360" s="156"/>
      <c r="BP2360" s="156"/>
      <c r="BQ2360" s="156"/>
      <c r="BR2360" s="156"/>
      <c r="BS2360" s="156"/>
      <c r="BT2360" s="156"/>
      <c r="BU2360" s="156"/>
      <c r="BV2360" s="156"/>
      <c r="BW2360" s="156"/>
      <c r="BX2360" s="156"/>
      <c r="BY2360" s="156"/>
      <c r="BZ2360" s="156"/>
      <c r="CA2360" s="156"/>
      <c r="CB2360" s="156"/>
      <c r="CC2360" s="156"/>
      <c r="CD2360" s="156"/>
      <c r="CE2360" s="156"/>
      <c r="CF2360" s="156"/>
      <c r="CG2360" s="156"/>
      <c r="CH2360" s="156"/>
      <c r="CI2360" s="156"/>
      <c r="CJ2360" s="156"/>
      <c r="CK2360" s="156"/>
      <c r="CL2360" s="156"/>
      <c r="CM2360" s="156"/>
      <c r="CN2360" s="156"/>
      <c r="CO2360" s="156"/>
      <c r="CP2360" s="156"/>
      <c r="CQ2360" s="156"/>
      <c r="CR2360" s="156"/>
      <c r="CS2360" s="156"/>
      <c r="CT2360" s="156"/>
      <c r="CU2360" s="156"/>
      <c r="CV2360" s="156"/>
      <c r="CW2360" s="156"/>
      <c r="CX2360" s="156"/>
      <c r="CY2360" s="156"/>
      <c r="CZ2360" s="156"/>
      <c r="DA2360" s="156"/>
      <c r="DB2360" s="156"/>
      <c r="DC2360" s="156"/>
      <c r="DD2360" s="156"/>
      <c r="DE2360" s="156"/>
      <c r="DF2360" s="156"/>
      <c r="DG2360" s="156"/>
      <c r="DH2360" s="156"/>
      <c r="DI2360" s="156"/>
      <c r="DJ2360" s="156"/>
      <c r="DK2360" s="156"/>
      <c r="DL2360" s="156"/>
      <c r="DM2360" s="156"/>
      <c r="DN2360" s="156"/>
      <c r="DO2360" s="156"/>
      <c r="DP2360" s="156"/>
      <c r="DQ2360" s="156"/>
      <c r="DR2360" s="156"/>
      <c r="DS2360" s="156"/>
      <c r="DT2360" s="156"/>
      <c r="DU2360" s="156"/>
      <c r="DV2360" s="156"/>
      <c r="DW2360" s="156"/>
      <c r="DX2360" s="156"/>
      <c r="DY2360" s="156"/>
      <c r="DZ2360" s="156"/>
      <c r="EA2360" s="156"/>
      <c r="EB2360" s="156"/>
      <c r="EC2360" s="156"/>
      <c r="ED2360" s="156"/>
      <c r="EE2360" s="156"/>
      <c r="EF2360" s="156"/>
      <c r="EG2360" s="156"/>
      <c r="EH2360" s="156"/>
      <c r="EI2360" s="156"/>
      <c r="EJ2360" s="156"/>
      <c r="EK2360" s="156"/>
      <c r="EL2360" s="156"/>
      <c r="EM2360" s="156"/>
      <c r="EN2360" s="156"/>
      <c r="EO2360" s="156"/>
      <c r="EP2360" s="156"/>
      <c r="EQ2360" s="156"/>
      <c r="ER2360" s="156"/>
      <c r="ES2360" s="156"/>
      <c r="ET2360" s="156"/>
      <c r="EU2360" s="156"/>
      <c r="EV2360" s="156"/>
      <c r="EW2360" s="156"/>
      <c r="EX2360" s="156"/>
      <c r="EY2360" s="156"/>
      <c r="EZ2360" s="156"/>
      <c r="FA2360" s="156"/>
      <c r="FB2360" s="156"/>
      <c r="FC2360" s="156"/>
      <c r="FD2360" s="156"/>
      <c r="FE2360" s="156"/>
      <c r="FF2360" s="156"/>
      <c r="FG2360" s="156"/>
      <c r="FH2360" s="156"/>
      <c r="FI2360" s="156"/>
      <c r="FJ2360" s="156"/>
      <c r="FK2360" s="156"/>
      <c r="FL2360" s="156"/>
      <c r="FM2360" s="156"/>
      <c r="FN2360" s="156"/>
      <c r="FO2360" s="156"/>
      <c r="FP2360" s="156"/>
      <c r="FQ2360" s="227"/>
      <c r="FR2360" s="227"/>
      <c r="FS2360" s="227"/>
      <c r="FT2360" s="227"/>
      <c r="FU2360" s="227"/>
      <c r="FV2360" s="227"/>
      <c r="FW2360" s="227"/>
      <c r="FX2360" s="227"/>
      <c r="FY2360" s="227"/>
      <c r="FZ2360" s="227"/>
      <c r="GA2360" s="227"/>
      <c r="GB2360" s="227"/>
      <c r="GC2360" s="227"/>
      <c r="GD2360" s="227"/>
      <c r="GE2360" s="227"/>
      <c r="GF2360" s="227"/>
      <c r="GG2360" s="227"/>
      <c r="GH2360" s="227"/>
      <c r="GI2360" s="227"/>
      <c r="GJ2360" s="227"/>
      <c r="GK2360" s="227"/>
      <c r="GL2360" s="227"/>
      <c r="GM2360" s="227"/>
      <c r="GN2360" s="227"/>
      <c r="GO2360" s="227"/>
      <c r="GP2360" s="227"/>
      <c r="GQ2360" s="227"/>
      <c r="GR2360" s="227"/>
      <c r="GS2360" s="227"/>
      <c r="GT2360" s="227"/>
      <c r="GU2360" s="227"/>
      <c r="GV2360" s="227"/>
      <c r="GW2360" s="227"/>
      <c r="GX2360" s="227"/>
      <c r="GY2360" s="227"/>
      <c r="GZ2360" s="227"/>
      <c r="HA2360" s="227"/>
      <c r="HB2360" s="227"/>
      <c r="HC2360" s="227"/>
      <c r="HD2360" s="227"/>
      <c r="HE2360" s="227"/>
      <c r="HF2360" s="227"/>
      <c r="HG2360" s="227"/>
      <c r="HH2360" s="227"/>
      <c r="HI2360" s="227"/>
      <c r="HJ2360" s="227"/>
      <c r="HK2360" s="227"/>
      <c r="HL2360" s="227"/>
      <c r="HM2360" s="227"/>
      <c r="HN2360" s="227"/>
      <c r="HO2360" s="227"/>
      <c r="HP2360" s="227"/>
      <c r="HQ2360" s="227"/>
      <c r="HR2360" s="227"/>
      <c r="HS2360" s="227"/>
      <c r="HT2360" s="227"/>
      <c r="HU2360" s="227"/>
      <c r="HV2360" s="227"/>
      <c r="HW2360" s="227"/>
      <c r="HX2360" s="227"/>
      <c r="HY2360" s="227"/>
      <c r="HZ2360" s="227"/>
      <c r="IA2360" s="227"/>
      <c r="IB2360" s="227"/>
      <c r="IC2360" s="227"/>
      <c r="ID2360" s="227"/>
      <c r="IE2360" s="227"/>
      <c r="IF2360" s="227"/>
      <c r="IG2360" s="227"/>
      <c r="IH2360" s="227"/>
      <c r="II2360" s="227"/>
      <c r="IJ2360" s="227"/>
      <c r="IK2360" s="227"/>
      <c r="IL2360" s="227"/>
      <c r="IM2360" s="227"/>
      <c r="IN2360" s="227"/>
      <c r="IO2360" s="227"/>
      <c r="IP2360" s="227"/>
      <c r="IQ2360" s="227"/>
      <c r="IR2360" s="227"/>
      <c r="IS2360" s="227"/>
      <c r="IT2360" s="227"/>
      <c r="IU2360" s="227"/>
      <c r="IV2360" s="227"/>
      <c r="IW2360" s="227"/>
      <c r="IX2360" s="227"/>
      <c r="IY2360" s="227"/>
      <c r="IZ2360" s="227"/>
      <c r="JA2360" s="227"/>
      <c r="JB2360" s="227"/>
      <c r="JC2360" s="227"/>
      <c r="JD2360" s="227"/>
      <c r="JE2360" s="227"/>
      <c r="JF2360" s="227"/>
      <c r="JG2360" s="227"/>
      <c r="JH2360" s="227"/>
      <c r="JI2360" s="227"/>
      <c r="JJ2360" s="227"/>
      <c r="JK2360" s="227"/>
      <c r="JL2360" s="227"/>
      <c r="JM2360" s="227"/>
      <c r="JN2360" s="227"/>
      <c r="JO2360" s="227"/>
      <c r="JP2360" s="227"/>
      <c r="JQ2360" s="227"/>
      <c r="JR2360" s="227"/>
      <c r="JS2360" s="227"/>
      <c r="JT2360" s="227"/>
      <c r="JU2360" s="227"/>
      <c r="JV2360" s="227"/>
      <c r="JW2360" s="227"/>
      <c r="JX2360" s="227"/>
      <c r="JY2360" s="227"/>
      <c r="JZ2360" s="227"/>
      <c r="KA2360" s="227"/>
      <c r="KB2360" s="227"/>
      <c r="KC2360" s="227"/>
      <c r="KD2360" s="227"/>
      <c r="KE2360" s="227"/>
      <c r="KF2360" s="227"/>
      <c r="KG2360" s="227"/>
      <c r="KH2360" s="227"/>
      <c r="KI2360" s="227"/>
      <c r="KJ2360" s="227"/>
      <c r="KK2360" s="227"/>
      <c r="KL2360" s="227"/>
      <c r="KM2360" s="227"/>
      <c r="KN2360" s="227"/>
      <c r="KO2360" s="227"/>
      <c r="KP2360" s="227"/>
      <c r="KQ2360" s="227"/>
    </row>
    <row r="2361" spans="1:303" s="74" customFormat="1" x14ac:dyDescent="0.2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154"/>
      <c r="AB2361" s="155"/>
      <c r="AC2361" s="152"/>
      <c r="AD2361" s="152"/>
      <c r="AE2361" s="152"/>
      <c r="AF2361" s="152"/>
      <c r="AG2361" s="157"/>
      <c r="AH2361" s="157"/>
      <c r="AI2361" s="152"/>
      <c r="AJ2361" s="152"/>
      <c r="AK2361" s="152"/>
      <c r="AL2361" s="152"/>
      <c r="AM2361" s="154"/>
      <c r="AN2361" s="156"/>
      <c r="AO2361" s="156"/>
      <c r="AP2361" s="156"/>
      <c r="AQ2361" s="156"/>
      <c r="AR2361" s="156"/>
      <c r="AS2361" s="156"/>
      <c r="AT2361" s="156"/>
      <c r="AU2361" s="156"/>
      <c r="AV2361" s="156"/>
      <c r="AW2361" s="156"/>
      <c r="AX2361" s="156"/>
      <c r="AY2361" s="156"/>
      <c r="AZ2361" s="156"/>
      <c r="BA2361" s="156"/>
      <c r="BB2361" s="156"/>
      <c r="BC2361" s="156"/>
      <c r="BD2361" s="156"/>
      <c r="BE2361" s="156"/>
      <c r="BF2361" s="156"/>
      <c r="BG2361" s="156"/>
      <c r="BH2361" s="156"/>
      <c r="BI2361" s="156"/>
      <c r="BJ2361" s="156"/>
      <c r="BK2361" s="156"/>
      <c r="BL2361" s="156"/>
      <c r="BM2361" s="156"/>
      <c r="BN2361" s="156"/>
      <c r="BO2361" s="156"/>
      <c r="BP2361" s="156"/>
      <c r="BQ2361" s="156"/>
      <c r="BR2361" s="156"/>
      <c r="BS2361" s="156"/>
      <c r="BT2361" s="156"/>
      <c r="BU2361" s="156"/>
      <c r="BV2361" s="156"/>
      <c r="BW2361" s="156"/>
      <c r="BX2361" s="156"/>
      <c r="BY2361" s="156"/>
      <c r="BZ2361" s="156"/>
      <c r="CA2361" s="156"/>
      <c r="CB2361" s="156"/>
      <c r="CC2361" s="156"/>
      <c r="CD2361" s="156"/>
      <c r="CE2361" s="156"/>
      <c r="CF2361" s="156"/>
      <c r="CG2361" s="156"/>
      <c r="CH2361" s="156"/>
      <c r="CI2361" s="156"/>
      <c r="CJ2361" s="156"/>
      <c r="CK2361" s="156"/>
      <c r="CL2361" s="156"/>
      <c r="CM2361" s="156"/>
      <c r="CN2361" s="156"/>
      <c r="CO2361" s="156"/>
      <c r="CP2361" s="156"/>
      <c r="CQ2361" s="156"/>
      <c r="CR2361" s="156"/>
      <c r="CS2361" s="156"/>
      <c r="CT2361" s="156"/>
      <c r="CU2361" s="156"/>
      <c r="CV2361" s="156"/>
      <c r="CW2361" s="156"/>
      <c r="CX2361" s="156"/>
      <c r="CY2361" s="156"/>
      <c r="CZ2361" s="156"/>
      <c r="DA2361" s="156"/>
      <c r="DB2361" s="156"/>
      <c r="DC2361" s="156"/>
      <c r="DD2361" s="156"/>
      <c r="DE2361" s="156"/>
      <c r="DF2361" s="156"/>
      <c r="DG2361" s="156"/>
      <c r="DH2361" s="156"/>
      <c r="DI2361" s="156"/>
      <c r="DJ2361" s="156"/>
      <c r="DK2361" s="156"/>
      <c r="DL2361" s="156"/>
      <c r="DM2361" s="156"/>
      <c r="DN2361" s="156"/>
      <c r="DO2361" s="156"/>
      <c r="DP2361" s="156"/>
      <c r="DQ2361" s="156"/>
      <c r="DR2361" s="156"/>
      <c r="DS2361" s="156"/>
      <c r="DT2361" s="156"/>
      <c r="DU2361" s="156"/>
      <c r="DV2361" s="156"/>
      <c r="DW2361" s="156"/>
      <c r="DX2361" s="156"/>
      <c r="DY2361" s="156"/>
      <c r="DZ2361" s="156"/>
      <c r="EA2361" s="156"/>
      <c r="EB2361" s="156"/>
      <c r="EC2361" s="156"/>
      <c r="ED2361" s="156"/>
      <c r="EE2361" s="156"/>
      <c r="EF2361" s="156"/>
      <c r="EG2361" s="156"/>
      <c r="EH2361" s="156"/>
      <c r="EI2361" s="156"/>
      <c r="EJ2361" s="156"/>
      <c r="EK2361" s="156"/>
      <c r="EL2361" s="156"/>
      <c r="EM2361" s="156"/>
      <c r="EN2361" s="156"/>
      <c r="EO2361" s="156"/>
      <c r="EP2361" s="156"/>
      <c r="EQ2361" s="156"/>
      <c r="ER2361" s="156"/>
      <c r="ES2361" s="156"/>
      <c r="ET2361" s="156"/>
      <c r="EU2361" s="156"/>
      <c r="EV2361" s="156"/>
      <c r="EW2361" s="156"/>
      <c r="EX2361" s="156"/>
      <c r="EY2361" s="156"/>
      <c r="EZ2361" s="156"/>
      <c r="FA2361" s="156"/>
      <c r="FB2361" s="156"/>
      <c r="FC2361" s="156"/>
      <c r="FD2361" s="156"/>
      <c r="FE2361" s="156"/>
      <c r="FF2361" s="156"/>
      <c r="FG2361" s="156"/>
      <c r="FH2361" s="156"/>
      <c r="FI2361" s="156"/>
      <c r="FJ2361" s="156"/>
      <c r="FK2361" s="156"/>
      <c r="FL2361" s="156"/>
      <c r="FM2361" s="156"/>
      <c r="FN2361" s="156"/>
      <c r="FO2361" s="156"/>
      <c r="FP2361" s="156"/>
      <c r="FQ2361" s="227"/>
      <c r="FR2361" s="227"/>
      <c r="FS2361" s="227"/>
      <c r="FT2361" s="227"/>
      <c r="FU2361" s="227"/>
      <c r="FV2361" s="227"/>
      <c r="FW2361" s="227"/>
      <c r="FX2361" s="227"/>
      <c r="FY2361" s="227"/>
      <c r="FZ2361" s="227"/>
      <c r="GA2361" s="227"/>
      <c r="GB2361" s="227"/>
      <c r="GC2361" s="227"/>
      <c r="GD2361" s="227"/>
      <c r="GE2361" s="227"/>
      <c r="GF2361" s="227"/>
      <c r="GG2361" s="227"/>
      <c r="GH2361" s="227"/>
      <c r="GI2361" s="227"/>
      <c r="GJ2361" s="227"/>
      <c r="GK2361" s="227"/>
      <c r="GL2361" s="227"/>
      <c r="GM2361" s="227"/>
      <c r="GN2361" s="227"/>
      <c r="GO2361" s="227"/>
      <c r="GP2361" s="227"/>
      <c r="GQ2361" s="227"/>
      <c r="GR2361" s="227"/>
      <c r="GS2361" s="227"/>
      <c r="GT2361" s="227"/>
      <c r="GU2361" s="227"/>
      <c r="GV2361" s="227"/>
      <c r="GW2361" s="227"/>
      <c r="GX2361" s="227"/>
      <c r="GY2361" s="227"/>
      <c r="GZ2361" s="227"/>
      <c r="HA2361" s="227"/>
      <c r="HB2361" s="227"/>
      <c r="HC2361" s="227"/>
      <c r="HD2361" s="227"/>
      <c r="HE2361" s="227"/>
      <c r="HF2361" s="227"/>
      <c r="HG2361" s="227"/>
      <c r="HH2361" s="227"/>
      <c r="HI2361" s="227"/>
      <c r="HJ2361" s="227"/>
      <c r="HK2361" s="227"/>
      <c r="HL2361" s="227"/>
      <c r="HM2361" s="227"/>
      <c r="HN2361" s="227"/>
      <c r="HO2361" s="227"/>
      <c r="HP2361" s="227"/>
      <c r="HQ2361" s="227"/>
      <c r="HR2361" s="227"/>
      <c r="HS2361" s="227"/>
      <c r="HT2361" s="227"/>
      <c r="HU2361" s="227"/>
      <c r="HV2361" s="227"/>
      <c r="HW2361" s="227"/>
      <c r="HX2361" s="227"/>
      <c r="HY2361" s="227"/>
      <c r="HZ2361" s="227"/>
      <c r="IA2361" s="227"/>
      <c r="IB2361" s="227"/>
      <c r="IC2361" s="227"/>
      <c r="ID2361" s="227"/>
      <c r="IE2361" s="227"/>
      <c r="IF2361" s="227"/>
      <c r="IG2361" s="227"/>
      <c r="IH2361" s="227"/>
      <c r="II2361" s="227"/>
      <c r="IJ2361" s="227"/>
      <c r="IK2361" s="227"/>
      <c r="IL2361" s="227"/>
      <c r="IM2361" s="227"/>
      <c r="IN2361" s="227"/>
      <c r="IO2361" s="227"/>
      <c r="IP2361" s="227"/>
      <c r="IQ2361" s="227"/>
      <c r="IR2361" s="227"/>
      <c r="IS2361" s="227"/>
      <c r="IT2361" s="227"/>
      <c r="IU2361" s="227"/>
      <c r="IV2361" s="227"/>
      <c r="IW2361" s="227"/>
      <c r="IX2361" s="227"/>
      <c r="IY2361" s="227"/>
      <c r="IZ2361" s="227"/>
      <c r="JA2361" s="227"/>
      <c r="JB2361" s="227"/>
      <c r="JC2361" s="227"/>
      <c r="JD2361" s="227"/>
      <c r="JE2361" s="227"/>
      <c r="JF2361" s="227"/>
      <c r="JG2361" s="227"/>
      <c r="JH2361" s="227"/>
      <c r="JI2361" s="227"/>
      <c r="JJ2361" s="227"/>
      <c r="JK2361" s="227"/>
      <c r="JL2361" s="227"/>
      <c r="JM2361" s="227"/>
      <c r="JN2361" s="227"/>
      <c r="JO2361" s="227"/>
      <c r="JP2361" s="227"/>
      <c r="JQ2361" s="227"/>
      <c r="JR2361" s="227"/>
      <c r="JS2361" s="227"/>
      <c r="JT2361" s="227"/>
      <c r="JU2361" s="227"/>
      <c r="JV2361" s="227"/>
      <c r="JW2361" s="227"/>
      <c r="JX2361" s="227"/>
      <c r="JY2361" s="227"/>
      <c r="JZ2361" s="227"/>
      <c r="KA2361" s="227"/>
      <c r="KB2361" s="227"/>
      <c r="KC2361" s="227"/>
      <c r="KD2361" s="227"/>
      <c r="KE2361" s="227"/>
      <c r="KF2361" s="227"/>
      <c r="KG2361" s="227"/>
      <c r="KH2361" s="227"/>
      <c r="KI2361" s="227"/>
      <c r="KJ2361" s="227"/>
      <c r="KK2361" s="227"/>
      <c r="KL2361" s="227"/>
      <c r="KM2361" s="227"/>
      <c r="KN2361" s="227"/>
      <c r="KO2361" s="227"/>
      <c r="KP2361" s="227"/>
      <c r="KQ2361" s="227"/>
    </row>
    <row r="2362" spans="1:303" s="74" customFormat="1" x14ac:dyDescent="0.2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154"/>
      <c r="AB2362" s="155"/>
      <c r="AC2362" s="152"/>
      <c r="AD2362" s="152"/>
      <c r="AE2362" s="152"/>
      <c r="AF2362" s="152"/>
      <c r="AG2362" s="157"/>
      <c r="AH2362" s="157"/>
      <c r="AI2362" s="152"/>
      <c r="AJ2362" s="152"/>
      <c r="AK2362" s="152"/>
      <c r="AL2362" s="152"/>
      <c r="AM2362" s="154"/>
      <c r="AN2362" s="156"/>
      <c r="AO2362" s="156"/>
      <c r="AP2362" s="156"/>
      <c r="AQ2362" s="156"/>
      <c r="AR2362" s="156"/>
      <c r="AS2362" s="156"/>
      <c r="AT2362" s="156"/>
      <c r="AU2362" s="156"/>
      <c r="AV2362" s="156"/>
      <c r="AW2362" s="156"/>
      <c r="AX2362" s="156"/>
      <c r="AY2362" s="156"/>
      <c r="AZ2362" s="156"/>
      <c r="BA2362" s="156"/>
      <c r="BB2362" s="156"/>
      <c r="BC2362" s="156"/>
      <c r="BD2362" s="156"/>
      <c r="BE2362" s="156"/>
      <c r="BF2362" s="156"/>
      <c r="BG2362" s="156"/>
      <c r="BH2362" s="156"/>
      <c r="BI2362" s="156"/>
      <c r="BJ2362" s="156"/>
      <c r="BK2362" s="156"/>
      <c r="BL2362" s="156"/>
      <c r="BM2362" s="156"/>
      <c r="BN2362" s="156"/>
      <c r="BO2362" s="156"/>
      <c r="BP2362" s="156"/>
      <c r="BQ2362" s="156"/>
      <c r="BR2362" s="156"/>
      <c r="BS2362" s="156"/>
      <c r="BT2362" s="156"/>
      <c r="BU2362" s="156"/>
      <c r="BV2362" s="156"/>
      <c r="BW2362" s="156"/>
      <c r="BX2362" s="156"/>
      <c r="BY2362" s="156"/>
      <c r="BZ2362" s="156"/>
      <c r="CA2362" s="156"/>
      <c r="CB2362" s="156"/>
      <c r="CC2362" s="156"/>
      <c r="CD2362" s="156"/>
      <c r="CE2362" s="156"/>
      <c r="CF2362" s="156"/>
      <c r="CG2362" s="156"/>
      <c r="CH2362" s="156"/>
      <c r="CI2362" s="156"/>
      <c r="CJ2362" s="156"/>
      <c r="CK2362" s="156"/>
      <c r="CL2362" s="156"/>
      <c r="CM2362" s="156"/>
      <c r="CN2362" s="156"/>
      <c r="CO2362" s="156"/>
      <c r="CP2362" s="156"/>
      <c r="CQ2362" s="156"/>
      <c r="CR2362" s="156"/>
      <c r="CS2362" s="156"/>
      <c r="CT2362" s="156"/>
      <c r="CU2362" s="156"/>
      <c r="CV2362" s="156"/>
      <c r="CW2362" s="156"/>
      <c r="CX2362" s="156"/>
      <c r="CY2362" s="156"/>
      <c r="CZ2362" s="156"/>
      <c r="DA2362" s="156"/>
      <c r="DB2362" s="156"/>
      <c r="DC2362" s="156"/>
      <c r="DD2362" s="156"/>
      <c r="DE2362" s="156"/>
      <c r="DF2362" s="156"/>
      <c r="DG2362" s="156"/>
      <c r="DH2362" s="156"/>
      <c r="DI2362" s="156"/>
      <c r="DJ2362" s="156"/>
      <c r="DK2362" s="156"/>
      <c r="DL2362" s="156"/>
      <c r="DM2362" s="156"/>
      <c r="DN2362" s="156"/>
      <c r="DO2362" s="156"/>
      <c r="DP2362" s="156"/>
      <c r="DQ2362" s="156"/>
      <c r="DR2362" s="156"/>
      <c r="DS2362" s="156"/>
      <c r="DT2362" s="156"/>
      <c r="DU2362" s="156"/>
      <c r="DV2362" s="156"/>
      <c r="DW2362" s="156"/>
      <c r="DX2362" s="156"/>
      <c r="DY2362" s="156"/>
      <c r="DZ2362" s="156"/>
      <c r="EA2362" s="156"/>
      <c r="EB2362" s="156"/>
      <c r="EC2362" s="156"/>
      <c r="ED2362" s="156"/>
      <c r="EE2362" s="156"/>
      <c r="EF2362" s="156"/>
      <c r="EG2362" s="156"/>
      <c r="EH2362" s="156"/>
      <c r="EI2362" s="156"/>
      <c r="EJ2362" s="156"/>
      <c r="EK2362" s="156"/>
      <c r="EL2362" s="156"/>
      <c r="EM2362" s="156"/>
      <c r="EN2362" s="156"/>
      <c r="EO2362" s="156"/>
      <c r="EP2362" s="156"/>
      <c r="EQ2362" s="156"/>
      <c r="ER2362" s="156"/>
      <c r="ES2362" s="156"/>
      <c r="ET2362" s="156"/>
      <c r="EU2362" s="156"/>
      <c r="EV2362" s="156"/>
      <c r="EW2362" s="156"/>
      <c r="EX2362" s="156"/>
      <c r="EY2362" s="156"/>
      <c r="EZ2362" s="156"/>
      <c r="FA2362" s="156"/>
      <c r="FB2362" s="156"/>
      <c r="FC2362" s="156"/>
      <c r="FD2362" s="156"/>
      <c r="FE2362" s="156"/>
      <c r="FF2362" s="156"/>
      <c r="FG2362" s="156"/>
      <c r="FH2362" s="156"/>
      <c r="FI2362" s="156"/>
      <c r="FJ2362" s="156"/>
      <c r="FK2362" s="156"/>
      <c r="FL2362" s="156"/>
      <c r="FM2362" s="156"/>
      <c r="FN2362" s="156"/>
      <c r="FO2362" s="156"/>
      <c r="FP2362" s="156"/>
      <c r="FQ2362" s="227"/>
      <c r="FR2362" s="227"/>
      <c r="FS2362" s="227"/>
      <c r="FT2362" s="227"/>
      <c r="FU2362" s="227"/>
      <c r="FV2362" s="227"/>
      <c r="FW2362" s="227"/>
      <c r="FX2362" s="227"/>
      <c r="FY2362" s="227"/>
      <c r="FZ2362" s="227"/>
      <c r="GA2362" s="227"/>
      <c r="GB2362" s="227"/>
      <c r="GC2362" s="227"/>
      <c r="GD2362" s="227"/>
      <c r="GE2362" s="227"/>
      <c r="GF2362" s="227"/>
      <c r="GG2362" s="227"/>
      <c r="GH2362" s="227"/>
      <c r="GI2362" s="227"/>
      <c r="GJ2362" s="227"/>
      <c r="GK2362" s="227"/>
      <c r="GL2362" s="227"/>
      <c r="GM2362" s="227"/>
      <c r="GN2362" s="227"/>
      <c r="GO2362" s="227"/>
      <c r="GP2362" s="227"/>
      <c r="GQ2362" s="227"/>
      <c r="GR2362" s="227"/>
      <c r="GS2362" s="227"/>
      <c r="GT2362" s="227"/>
      <c r="GU2362" s="227"/>
      <c r="GV2362" s="227"/>
      <c r="GW2362" s="227"/>
      <c r="GX2362" s="227"/>
      <c r="GY2362" s="227"/>
      <c r="GZ2362" s="227"/>
      <c r="HA2362" s="227"/>
      <c r="HB2362" s="227"/>
      <c r="HC2362" s="227"/>
      <c r="HD2362" s="227"/>
      <c r="HE2362" s="227"/>
      <c r="HF2362" s="227"/>
      <c r="HG2362" s="227"/>
      <c r="HH2362" s="227"/>
      <c r="HI2362" s="227"/>
      <c r="HJ2362" s="227"/>
      <c r="HK2362" s="227"/>
      <c r="HL2362" s="227"/>
      <c r="HM2362" s="227"/>
      <c r="HN2362" s="227"/>
      <c r="HO2362" s="227"/>
      <c r="HP2362" s="227"/>
      <c r="HQ2362" s="227"/>
      <c r="HR2362" s="227"/>
      <c r="HS2362" s="227"/>
      <c r="HT2362" s="227"/>
      <c r="HU2362" s="227"/>
      <c r="HV2362" s="227"/>
      <c r="HW2362" s="227"/>
      <c r="HX2362" s="227"/>
      <c r="HY2362" s="227"/>
      <c r="HZ2362" s="227"/>
      <c r="IA2362" s="227"/>
      <c r="IB2362" s="227"/>
      <c r="IC2362" s="227"/>
      <c r="ID2362" s="227"/>
      <c r="IE2362" s="227"/>
      <c r="IF2362" s="227"/>
      <c r="IG2362" s="227"/>
      <c r="IH2362" s="227"/>
      <c r="II2362" s="227"/>
      <c r="IJ2362" s="227"/>
      <c r="IK2362" s="227"/>
      <c r="IL2362" s="227"/>
      <c r="IM2362" s="227"/>
      <c r="IN2362" s="227"/>
      <c r="IO2362" s="227"/>
      <c r="IP2362" s="227"/>
      <c r="IQ2362" s="227"/>
      <c r="IR2362" s="227"/>
      <c r="IS2362" s="227"/>
      <c r="IT2362" s="227"/>
      <c r="IU2362" s="227"/>
      <c r="IV2362" s="227"/>
      <c r="IW2362" s="227"/>
      <c r="IX2362" s="227"/>
      <c r="IY2362" s="227"/>
      <c r="IZ2362" s="227"/>
      <c r="JA2362" s="227"/>
      <c r="JB2362" s="227"/>
      <c r="JC2362" s="227"/>
      <c r="JD2362" s="227"/>
      <c r="JE2362" s="227"/>
      <c r="JF2362" s="227"/>
      <c r="JG2362" s="227"/>
      <c r="JH2362" s="227"/>
      <c r="JI2362" s="227"/>
      <c r="JJ2362" s="227"/>
      <c r="JK2362" s="227"/>
      <c r="JL2362" s="227"/>
      <c r="JM2362" s="227"/>
      <c r="JN2362" s="227"/>
      <c r="JO2362" s="227"/>
      <c r="JP2362" s="227"/>
      <c r="JQ2362" s="227"/>
      <c r="JR2362" s="227"/>
      <c r="JS2362" s="227"/>
      <c r="JT2362" s="227"/>
      <c r="JU2362" s="227"/>
      <c r="JV2362" s="227"/>
      <c r="JW2362" s="227"/>
      <c r="JX2362" s="227"/>
      <c r="JY2362" s="227"/>
      <c r="JZ2362" s="227"/>
      <c r="KA2362" s="227"/>
      <c r="KB2362" s="227"/>
      <c r="KC2362" s="227"/>
      <c r="KD2362" s="227"/>
      <c r="KE2362" s="227"/>
      <c r="KF2362" s="227"/>
      <c r="KG2362" s="227"/>
      <c r="KH2362" s="227"/>
      <c r="KI2362" s="227"/>
      <c r="KJ2362" s="227"/>
      <c r="KK2362" s="227"/>
      <c r="KL2362" s="227"/>
      <c r="KM2362" s="227"/>
      <c r="KN2362" s="227"/>
      <c r="KO2362" s="227"/>
      <c r="KP2362" s="227"/>
      <c r="KQ2362" s="227"/>
    </row>
    <row r="2363" spans="1:303" s="74" customFormat="1" x14ac:dyDescent="0.2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154"/>
      <c r="AB2363" s="155"/>
      <c r="AC2363" s="152"/>
      <c r="AD2363" s="152"/>
      <c r="AE2363" s="152"/>
      <c r="AF2363" s="152"/>
      <c r="AG2363" s="157"/>
      <c r="AH2363" s="157"/>
      <c r="AI2363" s="152"/>
      <c r="AJ2363" s="152"/>
      <c r="AK2363" s="152"/>
      <c r="AL2363" s="152"/>
      <c r="AM2363" s="154"/>
      <c r="AN2363" s="156"/>
      <c r="AO2363" s="156"/>
      <c r="AP2363" s="156"/>
      <c r="AQ2363" s="156"/>
      <c r="AR2363" s="156"/>
      <c r="AS2363" s="156"/>
      <c r="AT2363" s="156"/>
      <c r="AU2363" s="156"/>
      <c r="AV2363" s="156"/>
      <c r="AW2363" s="156"/>
      <c r="AX2363" s="156"/>
      <c r="AY2363" s="156"/>
      <c r="AZ2363" s="156"/>
      <c r="BA2363" s="156"/>
      <c r="BB2363" s="156"/>
      <c r="BC2363" s="156"/>
      <c r="BD2363" s="156"/>
      <c r="BE2363" s="156"/>
      <c r="BF2363" s="156"/>
      <c r="BG2363" s="156"/>
      <c r="BH2363" s="156"/>
      <c r="BI2363" s="156"/>
      <c r="BJ2363" s="156"/>
      <c r="BK2363" s="156"/>
      <c r="BL2363" s="156"/>
      <c r="BM2363" s="156"/>
      <c r="BN2363" s="156"/>
      <c r="BO2363" s="156"/>
      <c r="BP2363" s="156"/>
      <c r="BQ2363" s="156"/>
      <c r="BR2363" s="156"/>
      <c r="BS2363" s="156"/>
      <c r="BT2363" s="156"/>
      <c r="BU2363" s="156"/>
      <c r="BV2363" s="156"/>
      <c r="BW2363" s="156"/>
      <c r="BX2363" s="156"/>
      <c r="BY2363" s="156"/>
      <c r="BZ2363" s="156"/>
      <c r="CA2363" s="156"/>
      <c r="CB2363" s="156"/>
      <c r="CC2363" s="156"/>
      <c r="CD2363" s="156"/>
      <c r="CE2363" s="156"/>
      <c r="CF2363" s="156"/>
      <c r="CG2363" s="156"/>
      <c r="CH2363" s="156"/>
      <c r="CI2363" s="156"/>
      <c r="CJ2363" s="156"/>
      <c r="CK2363" s="156"/>
      <c r="CL2363" s="156"/>
      <c r="CM2363" s="156"/>
      <c r="CN2363" s="156"/>
      <c r="CO2363" s="156"/>
      <c r="CP2363" s="156"/>
      <c r="CQ2363" s="156"/>
      <c r="CR2363" s="156"/>
      <c r="CS2363" s="156"/>
      <c r="CT2363" s="156"/>
      <c r="CU2363" s="156"/>
      <c r="CV2363" s="156"/>
      <c r="CW2363" s="156"/>
      <c r="CX2363" s="156"/>
      <c r="CY2363" s="156"/>
      <c r="CZ2363" s="156"/>
      <c r="DA2363" s="156"/>
      <c r="DB2363" s="156"/>
      <c r="DC2363" s="156"/>
      <c r="DD2363" s="156"/>
      <c r="DE2363" s="156"/>
      <c r="DF2363" s="156"/>
      <c r="DG2363" s="156"/>
      <c r="DH2363" s="156"/>
      <c r="DI2363" s="156"/>
      <c r="DJ2363" s="156"/>
      <c r="DK2363" s="156"/>
      <c r="DL2363" s="156"/>
      <c r="DM2363" s="156"/>
      <c r="DN2363" s="156"/>
      <c r="DO2363" s="156"/>
      <c r="DP2363" s="156"/>
      <c r="DQ2363" s="156"/>
      <c r="DR2363" s="156"/>
      <c r="DS2363" s="156"/>
      <c r="DT2363" s="156"/>
      <c r="DU2363" s="156"/>
      <c r="DV2363" s="156"/>
      <c r="DW2363" s="156"/>
      <c r="DX2363" s="156"/>
      <c r="DY2363" s="156"/>
      <c r="DZ2363" s="156"/>
      <c r="EA2363" s="156"/>
      <c r="EB2363" s="156"/>
      <c r="EC2363" s="156"/>
      <c r="ED2363" s="156"/>
      <c r="EE2363" s="156"/>
      <c r="EF2363" s="156"/>
      <c r="EG2363" s="156"/>
      <c r="EH2363" s="156"/>
      <c r="EI2363" s="156"/>
      <c r="EJ2363" s="156"/>
      <c r="EK2363" s="156"/>
      <c r="EL2363" s="156"/>
      <c r="EM2363" s="156"/>
      <c r="EN2363" s="156"/>
      <c r="EO2363" s="156"/>
      <c r="EP2363" s="156"/>
      <c r="EQ2363" s="156"/>
      <c r="ER2363" s="156"/>
      <c r="ES2363" s="156"/>
      <c r="ET2363" s="156"/>
      <c r="EU2363" s="156"/>
      <c r="EV2363" s="156"/>
      <c r="EW2363" s="156"/>
      <c r="EX2363" s="156"/>
      <c r="EY2363" s="156"/>
      <c r="EZ2363" s="156"/>
      <c r="FA2363" s="156"/>
      <c r="FB2363" s="156"/>
      <c r="FC2363" s="156"/>
      <c r="FD2363" s="156"/>
      <c r="FE2363" s="156"/>
      <c r="FF2363" s="156"/>
      <c r="FG2363" s="156"/>
      <c r="FH2363" s="156"/>
      <c r="FI2363" s="156"/>
      <c r="FJ2363" s="156"/>
      <c r="FK2363" s="156"/>
      <c r="FL2363" s="156"/>
      <c r="FM2363" s="156"/>
      <c r="FN2363" s="156"/>
      <c r="FO2363" s="156"/>
      <c r="FP2363" s="156"/>
      <c r="FQ2363" s="227"/>
      <c r="FR2363" s="227"/>
      <c r="FS2363" s="227"/>
      <c r="FT2363" s="227"/>
      <c r="FU2363" s="227"/>
      <c r="FV2363" s="227"/>
      <c r="FW2363" s="227"/>
      <c r="FX2363" s="227"/>
      <c r="FY2363" s="227"/>
      <c r="FZ2363" s="227"/>
      <c r="GA2363" s="227"/>
      <c r="GB2363" s="227"/>
      <c r="GC2363" s="227"/>
      <c r="GD2363" s="227"/>
      <c r="GE2363" s="227"/>
      <c r="GF2363" s="227"/>
      <c r="GG2363" s="227"/>
      <c r="GH2363" s="227"/>
      <c r="GI2363" s="227"/>
      <c r="GJ2363" s="227"/>
      <c r="GK2363" s="227"/>
      <c r="GL2363" s="227"/>
      <c r="GM2363" s="227"/>
      <c r="GN2363" s="227"/>
      <c r="GO2363" s="227"/>
      <c r="GP2363" s="227"/>
      <c r="GQ2363" s="227"/>
      <c r="GR2363" s="227"/>
      <c r="GS2363" s="227"/>
      <c r="GT2363" s="227"/>
      <c r="GU2363" s="227"/>
      <c r="GV2363" s="227"/>
      <c r="GW2363" s="227"/>
      <c r="GX2363" s="227"/>
      <c r="GY2363" s="227"/>
      <c r="GZ2363" s="227"/>
      <c r="HA2363" s="227"/>
      <c r="HB2363" s="227"/>
      <c r="HC2363" s="227"/>
      <c r="HD2363" s="227"/>
      <c r="HE2363" s="227"/>
      <c r="HF2363" s="227"/>
      <c r="HG2363" s="227"/>
      <c r="HH2363" s="227"/>
      <c r="HI2363" s="227"/>
      <c r="HJ2363" s="227"/>
      <c r="HK2363" s="227"/>
      <c r="HL2363" s="227"/>
      <c r="HM2363" s="227"/>
      <c r="HN2363" s="227"/>
      <c r="HO2363" s="227"/>
      <c r="HP2363" s="227"/>
      <c r="HQ2363" s="227"/>
      <c r="HR2363" s="227"/>
      <c r="HS2363" s="227"/>
      <c r="HT2363" s="227"/>
      <c r="HU2363" s="227"/>
      <c r="HV2363" s="227"/>
      <c r="HW2363" s="227"/>
      <c r="HX2363" s="227"/>
      <c r="HY2363" s="227"/>
      <c r="HZ2363" s="227"/>
      <c r="IA2363" s="227"/>
      <c r="IB2363" s="227"/>
      <c r="IC2363" s="227"/>
      <c r="ID2363" s="227"/>
      <c r="IE2363" s="227"/>
      <c r="IF2363" s="227"/>
      <c r="IG2363" s="227"/>
      <c r="IH2363" s="227"/>
      <c r="II2363" s="227"/>
      <c r="IJ2363" s="227"/>
      <c r="IK2363" s="227"/>
      <c r="IL2363" s="227"/>
      <c r="IM2363" s="227"/>
      <c r="IN2363" s="227"/>
      <c r="IO2363" s="227"/>
      <c r="IP2363" s="227"/>
      <c r="IQ2363" s="227"/>
      <c r="IR2363" s="227"/>
      <c r="IS2363" s="227"/>
      <c r="IT2363" s="227"/>
      <c r="IU2363" s="227"/>
      <c r="IV2363" s="227"/>
      <c r="IW2363" s="227"/>
      <c r="IX2363" s="227"/>
      <c r="IY2363" s="227"/>
      <c r="IZ2363" s="227"/>
      <c r="JA2363" s="227"/>
      <c r="JB2363" s="227"/>
      <c r="JC2363" s="227"/>
      <c r="JD2363" s="227"/>
      <c r="JE2363" s="227"/>
      <c r="JF2363" s="227"/>
      <c r="JG2363" s="227"/>
      <c r="JH2363" s="227"/>
      <c r="JI2363" s="227"/>
      <c r="JJ2363" s="227"/>
      <c r="JK2363" s="227"/>
      <c r="JL2363" s="227"/>
      <c r="JM2363" s="227"/>
      <c r="JN2363" s="227"/>
      <c r="JO2363" s="227"/>
      <c r="JP2363" s="227"/>
      <c r="JQ2363" s="227"/>
      <c r="JR2363" s="227"/>
      <c r="JS2363" s="227"/>
      <c r="JT2363" s="227"/>
      <c r="JU2363" s="227"/>
      <c r="JV2363" s="227"/>
      <c r="JW2363" s="227"/>
      <c r="JX2363" s="227"/>
      <c r="JY2363" s="227"/>
      <c r="JZ2363" s="227"/>
      <c r="KA2363" s="227"/>
      <c r="KB2363" s="227"/>
      <c r="KC2363" s="227"/>
      <c r="KD2363" s="227"/>
      <c r="KE2363" s="227"/>
      <c r="KF2363" s="227"/>
      <c r="KG2363" s="227"/>
      <c r="KH2363" s="227"/>
      <c r="KI2363" s="227"/>
      <c r="KJ2363" s="227"/>
      <c r="KK2363" s="227"/>
      <c r="KL2363" s="227"/>
      <c r="KM2363" s="227"/>
      <c r="KN2363" s="227"/>
      <c r="KO2363" s="227"/>
      <c r="KP2363" s="227"/>
      <c r="KQ2363" s="227"/>
    </row>
    <row r="2364" spans="1:303" s="74" customFormat="1" x14ac:dyDescent="0.2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154"/>
      <c r="AB2364" s="155"/>
      <c r="AC2364" s="152"/>
      <c r="AD2364" s="152"/>
      <c r="AE2364" s="152"/>
      <c r="AF2364" s="152"/>
      <c r="AG2364" s="157"/>
      <c r="AH2364" s="157"/>
      <c r="AI2364" s="152"/>
      <c r="AJ2364" s="152"/>
      <c r="AK2364" s="152"/>
      <c r="AL2364" s="152"/>
      <c r="AM2364" s="154"/>
      <c r="AN2364" s="156"/>
      <c r="AO2364" s="156"/>
      <c r="AP2364" s="156"/>
      <c r="AQ2364" s="156"/>
      <c r="AR2364" s="156"/>
      <c r="AS2364" s="156"/>
      <c r="AT2364" s="156"/>
      <c r="AU2364" s="156"/>
      <c r="AV2364" s="156"/>
      <c r="AW2364" s="156"/>
      <c r="AX2364" s="156"/>
      <c r="AY2364" s="156"/>
      <c r="AZ2364" s="156"/>
      <c r="BA2364" s="156"/>
      <c r="BB2364" s="156"/>
      <c r="BC2364" s="156"/>
      <c r="BD2364" s="156"/>
      <c r="BE2364" s="156"/>
      <c r="BF2364" s="156"/>
      <c r="BG2364" s="156"/>
      <c r="BH2364" s="156"/>
      <c r="BI2364" s="156"/>
      <c r="BJ2364" s="156"/>
      <c r="BK2364" s="156"/>
      <c r="BL2364" s="156"/>
      <c r="BM2364" s="156"/>
      <c r="BN2364" s="156"/>
      <c r="BO2364" s="156"/>
      <c r="BP2364" s="156"/>
      <c r="BQ2364" s="156"/>
      <c r="BR2364" s="156"/>
      <c r="BS2364" s="156"/>
      <c r="BT2364" s="156"/>
      <c r="BU2364" s="156"/>
      <c r="BV2364" s="156"/>
      <c r="BW2364" s="156"/>
      <c r="BX2364" s="156"/>
      <c r="BY2364" s="156"/>
      <c r="BZ2364" s="156"/>
      <c r="CA2364" s="156"/>
      <c r="CB2364" s="156"/>
      <c r="CC2364" s="156"/>
      <c r="CD2364" s="156"/>
      <c r="CE2364" s="156"/>
      <c r="CF2364" s="156"/>
      <c r="CG2364" s="156"/>
      <c r="CH2364" s="156"/>
      <c r="CI2364" s="156"/>
      <c r="CJ2364" s="156"/>
      <c r="CK2364" s="156"/>
      <c r="CL2364" s="156"/>
      <c r="CM2364" s="156"/>
      <c r="CN2364" s="156"/>
      <c r="CO2364" s="156"/>
      <c r="CP2364" s="156"/>
      <c r="CQ2364" s="156"/>
      <c r="CR2364" s="156"/>
      <c r="CS2364" s="156"/>
      <c r="CT2364" s="156"/>
      <c r="CU2364" s="156"/>
      <c r="CV2364" s="156"/>
      <c r="CW2364" s="156"/>
      <c r="CX2364" s="156"/>
      <c r="CY2364" s="156"/>
      <c r="CZ2364" s="156"/>
      <c r="DA2364" s="156"/>
      <c r="DB2364" s="156"/>
      <c r="DC2364" s="156"/>
      <c r="DD2364" s="156"/>
      <c r="DE2364" s="156"/>
      <c r="DF2364" s="156"/>
      <c r="DG2364" s="156"/>
      <c r="DH2364" s="156"/>
      <c r="DI2364" s="156"/>
      <c r="DJ2364" s="156"/>
      <c r="DK2364" s="156"/>
      <c r="DL2364" s="156"/>
      <c r="DM2364" s="156"/>
      <c r="DN2364" s="156"/>
      <c r="DO2364" s="156"/>
      <c r="DP2364" s="156"/>
      <c r="DQ2364" s="156"/>
      <c r="DR2364" s="156"/>
      <c r="DS2364" s="156"/>
      <c r="DT2364" s="156"/>
      <c r="DU2364" s="156"/>
      <c r="DV2364" s="156"/>
      <c r="DW2364" s="156"/>
      <c r="DX2364" s="156"/>
      <c r="DY2364" s="156"/>
      <c r="DZ2364" s="156"/>
      <c r="EA2364" s="156"/>
      <c r="EB2364" s="156"/>
      <c r="EC2364" s="156"/>
      <c r="ED2364" s="156"/>
      <c r="EE2364" s="156"/>
      <c r="EF2364" s="156"/>
      <c r="EG2364" s="156"/>
      <c r="EH2364" s="156"/>
      <c r="EI2364" s="156"/>
      <c r="EJ2364" s="156"/>
      <c r="EK2364" s="156"/>
      <c r="EL2364" s="156"/>
      <c r="EM2364" s="156"/>
      <c r="EN2364" s="156"/>
      <c r="EO2364" s="156"/>
      <c r="EP2364" s="156"/>
      <c r="EQ2364" s="156"/>
      <c r="ER2364" s="156"/>
      <c r="ES2364" s="156"/>
      <c r="ET2364" s="156"/>
      <c r="EU2364" s="156"/>
      <c r="EV2364" s="156"/>
      <c r="EW2364" s="156"/>
      <c r="EX2364" s="156"/>
      <c r="EY2364" s="156"/>
      <c r="EZ2364" s="156"/>
      <c r="FA2364" s="156"/>
      <c r="FB2364" s="156"/>
      <c r="FC2364" s="156"/>
      <c r="FD2364" s="156"/>
      <c r="FE2364" s="156"/>
      <c r="FF2364" s="156"/>
      <c r="FG2364" s="156"/>
      <c r="FH2364" s="156"/>
      <c r="FI2364" s="156"/>
      <c r="FJ2364" s="156"/>
      <c r="FK2364" s="156"/>
      <c r="FL2364" s="156"/>
      <c r="FM2364" s="156"/>
      <c r="FN2364" s="156"/>
      <c r="FO2364" s="156"/>
      <c r="FP2364" s="156"/>
      <c r="FQ2364" s="227"/>
      <c r="FR2364" s="227"/>
      <c r="FS2364" s="227"/>
      <c r="FT2364" s="227"/>
      <c r="FU2364" s="227"/>
      <c r="FV2364" s="227"/>
      <c r="FW2364" s="227"/>
      <c r="FX2364" s="227"/>
      <c r="FY2364" s="227"/>
      <c r="FZ2364" s="227"/>
      <c r="GA2364" s="227"/>
      <c r="GB2364" s="227"/>
      <c r="GC2364" s="227"/>
      <c r="GD2364" s="227"/>
      <c r="GE2364" s="227"/>
      <c r="GF2364" s="227"/>
      <c r="GG2364" s="227"/>
      <c r="GH2364" s="227"/>
      <c r="GI2364" s="227"/>
      <c r="GJ2364" s="227"/>
      <c r="GK2364" s="227"/>
      <c r="GL2364" s="227"/>
      <c r="GM2364" s="227"/>
      <c r="GN2364" s="227"/>
      <c r="GO2364" s="227"/>
      <c r="GP2364" s="227"/>
      <c r="GQ2364" s="227"/>
      <c r="GR2364" s="227"/>
      <c r="GS2364" s="227"/>
      <c r="GT2364" s="227"/>
      <c r="GU2364" s="227"/>
      <c r="GV2364" s="227"/>
      <c r="GW2364" s="227"/>
      <c r="GX2364" s="227"/>
      <c r="GY2364" s="227"/>
      <c r="GZ2364" s="227"/>
      <c r="HA2364" s="227"/>
      <c r="HB2364" s="227"/>
      <c r="HC2364" s="227"/>
      <c r="HD2364" s="227"/>
      <c r="HE2364" s="227"/>
      <c r="HF2364" s="227"/>
      <c r="HG2364" s="227"/>
      <c r="HH2364" s="227"/>
      <c r="HI2364" s="227"/>
      <c r="HJ2364" s="227"/>
      <c r="HK2364" s="227"/>
      <c r="HL2364" s="227"/>
      <c r="HM2364" s="227"/>
      <c r="HN2364" s="227"/>
      <c r="HO2364" s="227"/>
      <c r="HP2364" s="227"/>
      <c r="HQ2364" s="227"/>
      <c r="HR2364" s="227"/>
      <c r="HS2364" s="227"/>
      <c r="HT2364" s="227"/>
      <c r="HU2364" s="227"/>
      <c r="HV2364" s="227"/>
      <c r="HW2364" s="227"/>
      <c r="HX2364" s="227"/>
      <c r="HY2364" s="227"/>
      <c r="HZ2364" s="227"/>
      <c r="IA2364" s="227"/>
      <c r="IB2364" s="227"/>
      <c r="IC2364" s="227"/>
      <c r="ID2364" s="227"/>
      <c r="IE2364" s="227"/>
      <c r="IF2364" s="227"/>
      <c r="IG2364" s="227"/>
      <c r="IH2364" s="227"/>
      <c r="II2364" s="227"/>
      <c r="IJ2364" s="227"/>
      <c r="IK2364" s="227"/>
      <c r="IL2364" s="227"/>
      <c r="IM2364" s="227"/>
      <c r="IN2364" s="227"/>
      <c r="IO2364" s="227"/>
      <c r="IP2364" s="227"/>
      <c r="IQ2364" s="227"/>
      <c r="IR2364" s="227"/>
      <c r="IS2364" s="227"/>
      <c r="IT2364" s="227"/>
      <c r="IU2364" s="227"/>
      <c r="IV2364" s="227"/>
      <c r="IW2364" s="227"/>
      <c r="IX2364" s="227"/>
      <c r="IY2364" s="227"/>
      <c r="IZ2364" s="227"/>
      <c r="JA2364" s="227"/>
      <c r="JB2364" s="227"/>
      <c r="JC2364" s="227"/>
      <c r="JD2364" s="227"/>
      <c r="JE2364" s="227"/>
      <c r="JF2364" s="227"/>
      <c r="JG2364" s="227"/>
      <c r="JH2364" s="227"/>
      <c r="JI2364" s="227"/>
      <c r="JJ2364" s="227"/>
      <c r="JK2364" s="227"/>
      <c r="JL2364" s="227"/>
      <c r="JM2364" s="227"/>
      <c r="JN2364" s="227"/>
      <c r="JO2364" s="227"/>
      <c r="JP2364" s="227"/>
      <c r="JQ2364" s="227"/>
      <c r="JR2364" s="227"/>
      <c r="JS2364" s="227"/>
      <c r="JT2364" s="227"/>
      <c r="JU2364" s="227"/>
      <c r="JV2364" s="227"/>
      <c r="JW2364" s="227"/>
      <c r="JX2364" s="227"/>
      <c r="JY2364" s="227"/>
      <c r="JZ2364" s="227"/>
      <c r="KA2364" s="227"/>
      <c r="KB2364" s="227"/>
      <c r="KC2364" s="227"/>
      <c r="KD2364" s="227"/>
      <c r="KE2364" s="227"/>
      <c r="KF2364" s="227"/>
      <c r="KG2364" s="227"/>
      <c r="KH2364" s="227"/>
      <c r="KI2364" s="227"/>
      <c r="KJ2364" s="227"/>
      <c r="KK2364" s="227"/>
      <c r="KL2364" s="227"/>
      <c r="KM2364" s="227"/>
      <c r="KN2364" s="227"/>
      <c r="KO2364" s="227"/>
      <c r="KP2364" s="227"/>
      <c r="KQ2364" s="227"/>
    </row>
    <row r="2365" spans="1:303" s="74" customFormat="1" x14ac:dyDescent="0.2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154"/>
      <c r="AB2365" s="155"/>
      <c r="AC2365" s="152"/>
      <c r="AD2365" s="152"/>
      <c r="AE2365" s="152"/>
      <c r="AF2365" s="152"/>
      <c r="AG2365" s="157"/>
      <c r="AH2365" s="157"/>
      <c r="AI2365" s="152"/>
      <c r="AJ2365" s="152"/>
      <c r="AK2365" s="152"/>
      <c r="AL2365" s="152"/>
      <c r="AM2365" s="154"/>
      <c r="AN2365" s="156"/>
      <c r="AO2365" s="156"/>
      <c r="AP2365" s="156"/>
      <c r="AQ2365" s="156"/>
      <c r="AR2365" s="156"/>
      <c r="AS2365" s="156"/>
      <c r="AT2365" s="156"/>
      <c r="AU2365" s="156"/>
      <c r="AV2365" s="156"/>
      <c r="AW2365" s="156"/>
      <c r="AX2365" s="156"/>
      <c r="AY2365" s="156"/>
      <c r="AZ2365" s="156"/>
      <c r="BA2365" s="156"/>
      <c r="BB2365" s="156"/>
      <c r="BC2365" s="156"/>
      <c r="BD2365" s="156"/>
      <c r="BE2365" s="156"/>
      <c r="BF2365" s="156"/>
      <c r="BG2365" s="156"/>
      <c r="BH2365" s="156"/>
      <c r="BI2365" s="156"/>
      <c r="BJ2365" s="156"/>
      <c r="BK2365" s="156"/>
      <c r="BL2365" s="156"/>
      <c r="BM2365" s="156"/>
      <c r="BN2365" s="156"/>
      <c r="BO2365" s="156"/>
      <c r="BP2365" s="156"/>
      <c r="BQ2365" s="156"/>
      <c r="BR2365" s="156"/>
      <c r="BS2365" s="156"/>
      <c r="BT2365" s="156"/>
      <c r="BU2365" s="156"/>
      <c r="BV2365" s="156"/>
      <c r="BW2365" s="156"/>
      <c r="BX2365" s="156"/>
      <c r="BY2365" s="156"/>
      <c r="BZ2365" s="156"/>
      <c r="CA2365" s="156"/>
      <c r="CB2365" s="156"/>
      <c r="CC2365" s="156"/>
      <c r="CD2365" s="156"/>
      <c r="CE2365" s="156"/>
      <c r="CF2365" s="156"/>
      <c r="CG2365" s="156"/>
      <c r="CH2365" s="156"/>
      <c r="CI2365" s="156"/>
      <c r="CJ2365" s="156"/>
      <c r="CK2365" s="156"/>
      <c r="CL2365" s="156"/>
      <c r="CM2365" s="156"/>
      <c r="CN2365" s="156"/>
      <c r="CO2365" s="156"/>
      <c r="CP2365" s="156"/>
      <c r="CQ2365" s="156"/>
      <c r="CR2365" s="156"/>
      <c r="CS2365" s="156"/>
      <c r="CT2365" s="156"/>
      <c r="CU2365" s="156"/>
      <c r="CV2365" s="156"/>
      <c r="CW2365" s="156"/>
      <c r="CX2365" s="156"/>
      <c r="CY2365" s="156"/>
      <c r="CZ2365" s="156"/>
      <c r="DA2365" s="156"/>
      <c r="DB2365" s="156"/>
      <c r="DC2365" s="156"/>
      <c r="DD2365" s="156"/>
      <c r="DE2365" s="156"/>
      <c r="DF2365" s="156"/>
      <c r="DG2365" s="156"/>
      <c r="DH2365" s="156"/>
      <c r="DI2365" s="156"/>
      <c r="DJ2365" s="156"/>
      <c r="DK2365" s="156"/>
      <c r="DL2365" s="156"/>
      <c r="DM2365" s="156"/>
      <c r="DN2365" s="156"/>
      <c r="DO2365" s="156"/>
      <c r="DP2365" s="156"/>
      <c r="DQ2365" s="156"/>
      <c r="DR2365" s="156"/>
      <c r="DS2365" s="156"/>
      <c r="DT2365" s="156"/>
      <c r="DU2365" s="156"/>
      <c r="DV2365" s="156"/>
      <c r="DW2365" s="156"/>
      <c r="DX2365" s="156"/>
      <c r="DY2365" s="156"/>
      <c r="DZ2365" s="156"/>
      <c r="EA2365" s="156"/>
      <c r="EB2365" s="156"/>
      <c r="EC2365" s="156"/>
      <c r="ED2365" s="156"/>
      <c r="EE2365" s="156"/>
      <c r="EF2365" s="156"/>
      <c r="EG2365" s="156"/>
      <c r="EH2365" s="156"/>
      <c r="EI2365" s="156"/>
      <c r="EJ2365" s="156"/>
      <c r="EK2365" s="156"/>
      <c r="EL2365" s="156"/>
      <c r="EM2365" s="156"/>
      <c r="EN2365" s="156"/>
      <c r="EO2365" s="156"/>
      <c r="EP2365" s="156"/>
      <c r="EQ2365" s="156"/>
      <c r="ER2365" s="156"/>
      <c r="ES2365" s="156"/>
      <c r="ET2365" s="156"/>
      <c r="EU2365" s="156"/>
      <c r="EV2365" s="156"/>
      <c r="EW2365" s="156"/>
      <c r="EX2365" s="156"/>
      <c r="EY2365" s="156"/>
      <c r="EZ2365" s="156"/>
      <c r="FA2365" s="156"/>
      <c r="FB2365" s="156"/>
      <c r="FC2365" s="156"/>
      <c r="FD2365" s="156"/>
      <c r="FE2365" s="156"/>
      <c r="FF2365" s="156"/>
      <c r="FG2365" s="156"/>
      <c r="FH2365" s="156"/>
      <c r="FI2365" s="156"/>
      <c r="FJ2365" s="156"/>
      <c r="FK2365" s="156"/>
      <c r="FL2365" s="156"/>
      <c r="FM2365" s="156"/>
      <c r="FN2365" s="156"/>
      <c r="FO2365" s="156"/>
      <c r="FP2365" s="156"/>
      <c r="FQ2365" s="227"/>
      <c r="FR2365" s="227"/>
      <c r="FS2365" s="227"/>
      <c r="FT2365" s="227"/>
      <c r="FU2365" s="227"/>
      <c r="FV2365" s="227"/>
      <c r="FW2365" s="227"/>
      <c r="FX2365" s="227"/>
      <c r="FY2365" s="227"/>
      <c r="FZ2365" s="227"/>
      <c r="GA2365" s="227"/>
      <c r="GB2365" s="227"/>
      <c r="GC2365" s="227"/>
      <c r="GD2365" s="227"/>
      <c r="GE2365" s="227"/>
      <c r="GF2365" s="227"/>
      <c r="GG2365" s="227"/>
      <c r="GH2365" s="227"/>
      <c r="GI2365" s="227"/>
      <c r="GJ2365" s="227"/>
      <c r="GK2365" s="227"/>
      <c r="GL2365" s="227"/>
      <c r="GM2365" s="227"/>
      <c r="GN2365" s="227"/>
      <c r="GO2365" s="227"/>
      <c r="GP2365" s="227"/>
      <c r="GQ2365" s="227"/>
      <c r="GR2365" s="227"/>
      <c r="GS2365" s="227"/>
      <c r="GT2365" s="227"/>
      <c r="GU2365" s="227"/>
      <c r="GV2365" s="227"/>
      <c r="GW2365" s="227"/>
      <c r="GX2365" s="227"/>
      <c r="GY2365" s="227"/>
      <c r="GZ2365" s="227"/>
      <c r="HA2365" s="227"/>
      <c r="HB2365" s="227"/>
      <c r="HC2365" s="227"/>
      <c r="HD2365" s="227"/>
      <c r="HE2365" s="227"/>
      <c r="HF2365" s="227"/>
      <c r="HG2365" s="227"/>
      <c r="HH2365" s="227"/>
      <c r="HI2365" s="227"/>
      <c r="HJ2365" s="227"/>
      <c r="HK2365" s="227"/>
      <c r="HL2365" s="227"/>
      <c r="HM2365" s="227"/>
      <c r="HN2365" s="227"/>
      <c r="HO2365" s="227"/>
      <c r="HP2365" s="227"/>
      <c r="HQ2365" s="227"/>
      <c r="HR2365" s="227"/>
      <c r="HS2365" s="227"/>
      <c r="HT2365" s="227"/>
      <c r="HU2365" s="227"/>
      <c r="HV2365" s="227"/>
      <c r="HW2365" s="227"/>
      <c r="HX2365" s="227"/>
      <c r="HY2365" s="227"/>
      <c r="HZ2365" s="227"/>
      <c r="IA2365" s="227"/>
      <c r="IB2365" s="227"/>
      <c r="IC2365" s="227"/>
      <c r="ID2365" s="227"/>
      <c r="IE2365" s="227"/>
      <c r="IF2365" s="227"/>
      <c r="IG2365" s="227"/>
      <c r="IH2365" s="227"/>
      <c r="II2365" s="227"/>
      <c r="IJ2365" s="227"/>
      <c r="IK2365" s="227"/>
      <c r="IL2365" s="227"/>
      <c r="IM2365" s="227"/>
      <c r="IN2365" s="227"/>
      <c r="IO2365" s="227"/>
      <c r="IP2365" s="227"/>
      <c r="IQ2365" s="227"/>
      <c r="IR2365" s="227"/>
      <c r="IS2365" s="227"/>
      <c r="IT2365" s="227"/>
      <c r="IU2365" s="227"/>
      <c r="IV2365" s="227"/>
      <c r="IW2365" s="227"/>
      <c r="IX2365" s="227"/>
      <c r="IY2365" s="227"/>
      <c r="IZ2365" s="227"/>
      <c r="JA2365" s="227"/>
      <c r="JB2365" s="227"/>
      <c r="JC2365" s="227"/>
      <c r="JD2365" s="227"/>
      <c r="JE2365" s="227"/>
      <c r="JF2365" s="227"/>
      <c r="JG2365" s="227"/>
      <c r="JH2365" s="227"/>
      <c r="JI2365" s="227"/>
      <c r="JJ2365" s="227"/>
      <c r="JK2365" s="227"/>
      <c r="JL2365" s="227"/>
      <c r="JM2365" s="227"/>
      <c r="JN2365" s="227"/>
      <c r="JO2365" s="227"/>
      <c r="JP2365" s="227"/>
      <c r="JQ2365" s="227"/>
      <c r="JR2365" s="227"/>
      <c r="JS2365" s="227"/>
      <c r="JT2365" s="227"/>
      <c r="JU2365" s="227"/>
      <c r="JV2365" s="227"/>
      <c r="JW2365" s="227"/>
      <c r="JX2365" s="227"/>
      <c r="JY2365" s="227"/>
      <c r="JZ2365" s="227"/>
      <c r="KA2365" s="227"/>
      <c r="KB2365" s="227"/>
      <c r="KC2365" s="227"/>
      <c r="KD2365" s="227"/>
      <c r="KE2365" s="227"/>
      <c r="KF2365" s="227"/>
      <c r="KG2365" s="227"/>
      <c r="KH2365" s="227"/>
      <c r="KI2365" s="227"/>
      <c r="KJ2365" s="227"/>
      <c r="KK2365" s="227"/>
      <c r="KL2365" s="227"/>
      <c r="KM2365" s="227"/>
      <c r="KN2365" s="227"/>
      <c r="KO2365" s="227"/>
      <c r="KP2365" s="227"/>
      <c r="KQ2365" s="227"/>
    </row>
    <row r="2366" spans="1:303" s="74" customFormat="1" x14ac:dyDescent="0.2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154"/>
      <c r="AB2366" s="155"/>
      <c r="AC2366" s="152"/>
      <c r="AD2366" s="152"/>
      <c r="AE2366" s="152"/>
      <c r="AF2366" s="152"/>
      <c r="AG2366" s="157"/>
      <c r="AH2366" s="157"/>
      <c r="AI2366" s="152"/>
      <c r="AJ2366" s="152"/>
      <c r="AK2366" s="152"/>
      <c r="AL2366" s="152"/>
      <c r="AM2366" s="154"/>
      <c r="AN2366" s="156"/>
      <c r="AO2366" s="156"/>
      <c r="AP2366" s="156"/>
      <c r="AQ2366" s="156"/>
      <c r="AR2366" s="156"/>
      <c r="AS2366" s="156"/>
      <c r="AT2366" s="156"/>
      <c r="AU2366" s="156"/>
      <c r="AV2366" s="156"/>
      <c r="AW2366" s="156"/>
      <c r="AX2366" s="156"/>
      <c r="AY2366" s="156"/>
      <c r="AZ2366" s="156"/>
      <c r="BA2366" s="156"/>
      <c r="BB2366" s="156"/>
      <c r="BC2366" s="156"/>
      <c r="BD2366" s="156"/>
      <c r="BE2366" s="156"/>
      <c r="BF2366" s="156"/>
      <c r="BG2366" s="156"/>
      <c r="BH2366" s="156"/>
      <c r="BI2366" s="156"/>
      <c r="BJ2366" s="156"/>
      <c r="BK2366" s="156"/>
      <c r="BL2366" s="156"/>
      <c r="BM2366" s="156"/>
      <c r="BN2366" s="156"/>
      <c r="BO2366" s="156"/>
      <c r="BP2366" s="156"/>
      <c r="BQ2366" s="156"/>
      <c r="BR2366" s="156"/>
      <c r="BS2366" s="156"/>
      <c r="BT2366" s="156"/>
      <c r="BU2366" s="156"/>
      <c r="BV2366" s="156"/>
      <c r="BW2366" s="156"/>
      <c r="BX2366" s="156"/>
      <c r="BY2366" s="156"/>
      <c r="BZ2366" s="156"/>
      <c r="CA2366" s="156"/>
      <c r="CB2366" s="156"/>
      <c r="CC2366" s="156"/>
      <c r="CD2366" s="156"/>
      <c r="CE2366" s="156"/>
      <c r="CF2366" s="156"/>
      <c r="CG2366" s="156"/>
      <c r="CH2366" s="156"/>
      <c r="CI2366" s="156"/>
      <c r="CJ2366" s="156"/>
      <c r="CK2366" s="156"/>
      <c r="CL2366" s="156"/>
      <c r="CM2366" s="156"/>
      <c r="CN2366" s="156"/>
      <c r="CO2366" s="156"/>
      <c r="CP2366" s="156"/>
      <c r="CQ2366" s="156"/>
      <c r="CR2366" s="156"/>
      <c r="CS2366" s="156"/>
      <c r="CT2366" s="156"/>
      <c r="CU2366" s="156"/>
      <c r="CV2366" s="156"/>
      <c r="CW2366" s="156"/>
      <c r="CX2366" s="156"/>
      <c r="CY2366" s="156"/>
      <c r="CZ2366" s="156"/>
      <c r="DA2366" s="156"/>
      <c r="DB2366" s="156"/>
      <c r="DC2366" s="156"/>
      <c r="DD2366" s="156"/>
      <c r="DE2366" s="156"/>
      <c r="DF2366" s="156"/>
      <c r="DG2366" s="156"/>
      <c r="DH2366" s="156"/>
      <c r="DI2366" s="156"/>
      <c r="DJ2366" s="156"/>
      <c r="DK2366" s="156"/>
      <c r="DL2366" s="156"/>
      <c r="DM2366" s="156"/>
      <c r="DN2366" s="156"/>
      <c r="DO2366" s="156"/>
      <c r="DP2366" s="156"/>
      <c r="DQ2366" s="156"/>
      <c r="DR2366" s="156"/>
      <c r="DS2366" s="156"/>
      <c r="DT2366" s="156"/>
      <c r="DU2366" s="156"/>
      <c r="DV2366" s="156"/>
      <c r="DW2366" s="156"/>
      <c r="DX2366" s="156"/>
      <c r="DY2366" s="156"/>
      <c r="DZ2366" s="156"/>
      <c r="EA2366" s="156"/>
      <c r="EB2366" s="156"/>
      <c r="EC2366" s="156"/>
      <c r="ED2366" s="156"/>
      <c r="EE2366" s="156"/>
      <c r="EF2366" s="156"/>
      <c r="EG2366" s="156"/>
      <c r="EH2366" s="156"/>
      <c r="EI2366" s="156"/>
      <c r="EJ2366" s="156"/>
      <c r="EK2366" s="156"/>
      <c r="EL2366" s="156"/>
      <c r="EM2366" s="156"/>
      <c r="EN2366" s="156"/>
      <c r="EO2366" s="156"/>
      <c r="EP2366" s="156"/>
      <c r="EQ2366" s="156"/>
      <c r="ER2366" s="156"/>
      <c r="ES2366" s="156"/>
      <c r="ET2366" s="156"/>
      <c r="EU2366" s="156"/>
      <c r="EV2366" s="156"/>
      <c r="EW2366" s="156"/>
      <c r="EX2366" s="156"/>
      <c r="EY2366" s="156"/>
      <c r="EZ2366" s="156"/>
      <c r="FA2366" s="156"/>
      <c r="FB2366" s="156"/>
      <c r="FC2366" s="156"/>
      <c r="FD2366" s="156"/>
      <c r="FE2366" s="156"/>
      <c r="FF2366" s="156"/>
      <c r="FG2366" s="156"/>
      <c r="FH2366" s="156"/>
      <c r="FI2366" s="156"/>
      <c r="FJ2366" s="156"/>
      <c r="FK2366" s="156"/>
      <c r="FL2366" s="156"/>
      <c r="FM2366" s="156"/>
      <c r="FN2366" s="156"/>
      <c r="FO2366" s="156"/>
      <c r="FP2366" s="156"/>
      <c r="FQ2366" s="227"/>
      <c r="FR2366" s="227"/>
      <c r="FS2366" s="227"/>
      <c r="FT2366" s="227"/>
      <c r="FU2366" s="227"/>
      <c r="FV2366" s="227"/>
      <c r="FW2366" s="227"/>
      <c r="FX2366" s="227"/>
      <c r="FY2366" s="227"/>
      <c r="FZ2366" s="227"/>
      <c r="GA2366" s="227"/>
      <c r="GB2366" s="227"/>
      <c r="GC2366" s="227"/>
      <c r="GD2366" s="227"/>
      <c r="GE2366" s="227"/>
      <c r="GF2366" s="227"/>
      <c r="GG2366" s="227"/>
      <c r="GH2366" s="227"/>
      <c r="GI2366" s="227"/>
      <c r="GJ2366" s="227"/>
      <c r="GK2366" s="227"/>
      <c r="GL2366" s="227"/>
      <c r="GM2366" s="227"/>
      <c r="GN2366" s="227"/>
      <c r="GO2366" s="227"/>
      <c r="GP2366" s="227"/>
      <c r="GQ2366" s="227"/>
      <c r="GR2366" s="227"/>
      <c r="GS2366" s="227"/>
      <c r="GT2366" s="227"/>
      <c r="GU2366" s="227"/>
      <c r="GV2366" s="227"/>
      <c r="GW2366" s="227"/>
      <c r="GX2366" s="227"/>
      <c r="GY2366" s="227"/>
      <c r="GZ2366" s="227"/>
      <c r="HA2366" s="227"/>
      <c r="HB2366" s="227"/>
      <c r="HC2366" s="227"/>
      <c r="HD2366" s="227"/>
      <c r="HE2366" s="227"/>
      <c r="HF2366" s="227"/>
      <c r="HG2366" s="227"/>
      <c r="HH2366" s="227"/>
      <c r="HI2366" s="227"/>
      <c r="HJ2366" s="227"/>
      <c r="HK2366" s="227"/>
      <c r="HL2366" s="227"/>
      <c r="HM2366" s="227"/>
      <c r="HN2366" s="227"/>
      <c r="HO2366" s="227"/>
      <c r="HP2366" s="227"/>
      <c r="HQ2366" s="227"/>
      <c r="HR2366" s="227"/>
      <c r="HS2366" s="227"/>
      <c r="HT2366" s="227"/>
      <c r="HU2366" s="227"/>
      <c r="HV2366" s="227"/>
      <c r="HW2366" s="227"/>
      <c r="HX2366" s="227"/>
      <c r="HY2366" s="227"/>
      <c r="HZ2366" s="227"/>
      <c r="IA2366" s="227"/>
      <c r="IB2366" s="227"/>
      <c r="IC2366" s="227"/>
      <c r="ID2366" s="227"/>
      <c r="IE2366" s="227"/>
      <c r="IF2366" s="227"/>
      <c r="IG2366" s="227"/>
      <c r="IH2366" s="227"/>
      <c r="II2366" s="227"/>
      <c r="IJ2366" s="227"/>
      <c r="IK2366" s="227"/>
      <c r="IL2366" s="227"/>
      <c r="IM2366" s="227"/>
      <c r="IN2366" s="227"/>
      <c r="IO2366" s="227"/>
      <c r="IP2366" s="227"/>
      <c r="IQ2366" s="227"/>
      <c r="IR2366" s="227"/>
      <c r="IS2366" s="227"/>
      <c r="IT2366" s="227"/>
      <c r="IU2366" s="227"/>
      <c r="IV2366" s="227"/>
      <c r="IW2366" s="227"/>
      <c r="IX2366" s="227"/>
      <c r="IY2366" s="227"/>
      <c r="IZ2366" s="227"/>
      <c r="JA2366" s="227"/>
      <c r="JB2366" s="227"/>
      <c r="JC2366" s="227"/>
      <c r="JD2366" s="227"/>
      <c r="JE2366" s="227"/>
      <c r="JF2366" s="227"/>
      <c r="JG2366" s="227"/>
      <c r="JH2366" s="227"/>
      <c r="JI2366" s="227"/>
      <c r="JJ2366" s="227"/>
      <c r="JK2366" s="227"/>
      <c r="JL2366" s="227"/>
      <c r="JM2366" s="227"/>
      <c r="JN2366" s="227"/>
      <c r="JO2366" s="227"/>
      <c r="JP2366" s="227"/>
      <c r="JQ2366" s="227"/>
      <c r="JR2366" s="227"/>
      <c r="JS2366" s="227"/>
      <c r="JT2366" s="227"/>
      <c r="JU2366" s="227"/>
      <c r="JV2366" s="227"/>
      <c r="JW2366" s="227"/>
      <c r="JX2366" s="227"/>
      <c r="JY2366" s="227"/>
      <c r="JZ2366" s="227"/>
      <c r="KA2366" s="227"/>
      <c r="KB2366" s="227"/>
      <c r="KC2366" s="227"/>
      <c r="KD2366" s="227"/>
      <c r="KE2366" s="227"/>
      <c r="KF2366" s="227"/>
      <c r="KG2366" s="227"/>
      <c r="KH2366" s="227"/>
      <c r="KI2366" s="227"/>
      <c r="KJ2366" s="227"/>
      <c r="KK2366" s="227"/>
      <c r="KL2366" s="227"/>
      <c r="KM2366" s="227"/>
      <c r="KN2366" s="227"/>
      <c r="KO2366" s="227"/>
      <c r="KP2366" s="227"/>
      <c r="KQ2366" s="227"/>
    </row>
    <row r="2367" spans="1:303" s="74" customFormat="1" x14ac:dyDescent="0.2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154"/>
      <c r="AB2367" s="155"/>
      <c r="AC2367" s="152"/>
      <c r="AD2367" s="152"/>
      <c r="AE2367" s="152"/>
      <c r="AF2367" s="152"/>
      <c r="AG2367" s="157"/>
      <c r="AH2367" s="157"/>
      <c r="AI2367" s="152"/>
      <c r="AJ2367" s="152"/>
      <c r="AK2367" s="152"/>
      <c r="AL2367" s="152"/>
      <c r="AM2367" s="154"/>
      <c r="AN2367" s="156"/>
      <c r="AO2367" s="156"/>
      <c r="AP2367" s="156"/>
      <c r="AQ2367" s="156"/>
      <c r="AR2367" s="156"/>
      <c r="AS2367" s="156"/>
      <c r="AT2367" s="156"/>
      <c r="AU2367" s="156"/>
      <c r="AV2367" s="156"/>
      <c r="AW2367" s="156"/>
      <c r="AX2367" s="156"/>
      <c r="AY2367" s="156"/>
      <c r="AZ2367" s="156"/>
      <c r="BA2367" s="156"/>
      <c r="BB2367" s="156"/>
      <c r="BC2367" s="156"/>
      <c r="BD2367" s="156"/>
      <c r="BE2367" s="156"/>
      <c r="BF2367" s="156"/>
      <c r="BG2367" s="156"/>
      <c r="BH2367" s="156"/>
      <c r="BI2367" s="156"/>
      <c r="BJ2367" s="156"/>
      <c r="BK2367" s="156"/>
      <c r="BL2367" s="156"/>
      <c r="BM2367" s="156"/>
      <c r="BN2367" s="156"/>
      <c r="BO2367" s="156"/>
      <c r="BP2367" s="156"/>
      <c r="BQ2367" s="156"/>
      <c r="BR2367" s="156"/>
      <c r="BS2367" s="156"/>
      <c r="BT2367" s="156"/>
      <c r="BU2367" s="156"/>
      <c r="BV2367" s="156"/>
      <c r="BW2367" s="156"/>
      <c r="BX2367" s="156"/>
      <c r="BY2367" s="156"/>
      <c r="BZ2367" s="156"/>
      <c r="CA2367" s="156"/>
      <c r="CB2367" s="156"/>
      <c r="CC2367" s="156"/>
      <c r="CD2367" s="156"/>
      <c r="CE2367" s="156"/>
      <c r="CF2367" s="156"/>
      <c r="CG2367" s="156"/>
      <c r="CH2367" s="156"/>
      <c r="CI2367" s="156"/>
      <c r="CJ2367" s="156"/>
      <c r="CK2367" s="156"/>
      <c r="CL2367" s="156"/>
      <c r="CM2367" s="156"/>
      <c r="CN2367" s="156"/>
      <c r="CO2367" s="156"/>
      <c r="CP2367" s="156"/>
      <c r="CQ2367" s="156"/>
      <c r="CR2367" s="156"/>
      <c r="CS2367" s="156"/>
      <c r="CT2367" s="156"/>
      <c r="CU2367" s="156"/>
      <c r="CV2367" s="156"/>
      <c r="CW2367" s="156"/>
      <c r="CX2367" s="156"/>
      <c r="CY2367" s="156"/>
      <c r="CZ2367" s="156"/>
      <c r="DA2367" s="156"/>
      <c r="DB2367" s="156"/>
      <c r="DC2367" s="156"/>
      <c r="DD2367" s="156"/>
      <c r="DE2367" s="156"/>
      <c r="DF2367" s="156"/>
      <c r="DG2367" s="156"/>
      <c r="DH2367" s="156"/>
      <c r="DI2367" s="156"/>
      <c r="DJ2367" s="156"/>
      <c r="DK2367" s="156"/>
      <c r="DL2367" s="156"/>
      <c r="DM2367" s="156"/>
      <c r="DN2367" s="156"/>
      <c r="DO2367" s="156"/>
      <c r="DP2367" s="156"/>
      <c r="DQ2367" s="156"/>
      <c r="DR2367" s="156"/>
      <c r="DS2367" s="156"/>
      <c r="DT2367" s="156"/>
      <c r="DU2367" s="156"/>
      <c r="DV2367" s="156"/>
      <c r="DW2367" s="156"/>
      <c r="DX2367" s="156"/>
      <c r="DY2367" s="156"/>
      <c r="DZ2367" s="156"/>
      <c r="EA2367" s="156"/>
      <c r="EB2367" s="156"/>
      <c r="EC2367" s="156"/>
      <c r="ED2367" s="156"/>
      <c r="EE2367" s="156"/>
      <c r="EF2367" s="156"/>
      <c r="EG2367" s="156"/>
      <c r="EH2367" s="156"/>
      <c r="EI2367" s="156"/>
      <c r="EJ2367" s="156"/>
      <c r="EK2367" s="156"/>
      <c r="EL2367" s="156"/>
      <c r="EM2367" s="156"/>
      <c r="EN2367" s="156"/>
      <c r="EO2367" s="156"/>
      <c r="EP2367" s="156"/>
      <c r="EQ2367" s="156"/>
      <c r="ER2367" s="156"/>
      <c r="ES2367" s="156"/>
      <c r="ET2367" s="156"/>
      <c r="EU2367" s="156"/>
      <c r="EV2367" s="156"/>
      <c r="EW2367" s="156"/>
      <c r="EX2367" s="156"/>
      <c r="EY2367" s="156"/>
      <c r="EZ2367" s="156"/>
      <c r="FA2367" s="156"/>
      <c r="FB2367" s="156"/>
      <c r="FC2367" s="156"/>
      <c r="FD2367" s="156"/>
      <c r="FE2367" s="156"/>
      <c r="FF2367" s="156"/>
      <c r="FG2367" s="156"/>
      <c r="FH2367" s="156"/>
      <c r="FI2367" s="156"/>
      <c r="FJ2367" s="156"/>
      <c r="FK2367" s="156"/>
      <c r="FL2367" s="156"/>
      <c r="FM2367" s="156"/>
      <c r="FN2367" s="156"/>
      <c r="FO2367" s="156"/>
      <c r="FP2367" s="156"/>
      <c r="FQ2367" s="227"/>
      <c r="FR2367" s="227"/>
      <c r="FS2367" s="227"/>
      <c r="FT2367" s="227"/>
      <c r="FU2367" s="227"/>
      <c r="FV2367" s="227"/>
      <c r="FW2367" s="227"/>
      <c r="FX2367" s="227"/>
      <c r="FY2367" s="227"/>
      <c r="FZ2367" s="227"/>
      <c r="GA2367" s="227"/>
      <c r="GB2367" s="227"/>
      <c r="GC2367" s="227"/>
      <c r="GD2367" s="227"/>
      <c r="GE2367" s="227"/>
      <c r="GF2367" s="227"/>
      <c r="GG2367" s="227"/>
      <c r="GH2367" s="227"/>
      <c r="GI2367" s="227"/>
      <c r="GJ2367" s="227"/>
      <c r="GK2367" s="227"/>
      <c r="GL2367" s="227"/>
      <c r="GM2367" s="227"/>
      <c r="GN2367" s="227"/>
      <c r="GO2367" s="227"/>
      <c r="GP2367" s="227"/>
      <c r="GQ2367" s="227"/>
      <c r="GR2367" s="227"/>
      <c r="GS2367" s="227"/>
      <c r="GT2367" s="227"/>
      <c r="GU2367" s="227"/>
      <c r="GV2367" s="227"/>
      <c r="GW2367" s="227"/>
      <c r="GX2367" s="227"/>
      <c r="GY2367" s="227"/>
      <c r="GZ2367" s="227"/>
      <c r="HA2367" s="227"/>
      <c r="HB2367" s="227"/>
      <c r="HC2367" s="227"/>
      <c r="HD2367" s="227"/>
      <c r="HE2367" s="227"/>
      <c r="HF2367" s="227"/>
      <c r="HG2367" s="227"/>
      <c r="HH2367" s="227"/>
      <c r="HI2367" s="227"/>
      <c r="HJ2367" s="227"/>
      <c r="HK2367" s="227"/>
      <c r="HL2367" s="227"/>
      <c r="HM2367" s="227"/>
      <c r="HN2367" s="227"/>
      <c r="HO2367" s="227"/>
      <c r="HP2367" s="227"/>
      <c r="HQ2367" s="227"/>
      <c r="HR2367" s="227"/>
      <c r="HS2367" s="227"/>
      <c r="HT2367" s="227"/>
      <c r="HU2367" s="227"/>
      <c r="HV2367" s="227"/>
      <c r="HW2367" s="227"/>
      <c r="HX2367" s="227"/>
      <c r="HY2367" s="227"/>
      <c r="HZ2367" s="227"/>
      <c r="IA2367" s="227"/>
      <c r="IB2367" s="227"/>
      <c r="IC2367" s="227"/>
      <c r="ID2367" s="227"/>
      <c r="IE2367" s="227"/>
      <c r="IF2367" s="227"/>
      <c r="IG2367" s="227"/>
      <c r="IH2367" s="227"/>
      <c r="II2367" s="227"/>
      <c r="IJ2367" s="227"/>
      <c r="IK2367" s="227"/>
      <c r="IL2367" s="227"/>
      <c r="IM2367" s="227"/>
      <c r="IN2367" s="227"/>
      <c r="IO2367" s="227"/>
      <c r="IP2367" s="227"/>
      <c r="IQ2367" s="227"/>
      <c r="IR2367" s="227"/>
      <c r="IS2367" s="227"/>
      <c r="IT2367" s="227"/>
      <c r="IU2367" s="227"/>
      <c r="IV2367" s="227"/>
      <c r="IW2367" s="227"/>
      <c r="IX2367" s="227"/>
      <c r="IY2367" s="227"/>
      <c r="IZ2367" s="227"/>
      <c r="JA2367" s="227"/>
      <c r="JB2367" s="227"/>
      <c r="JC2367" s="227"/>
      <c r="JD2367" s="227"/>
      <c r="JE2367" s="227"/>
      <c r="JF2367" s="227"/>
      <c r="JG2367" s="227"/>
      <c r="JH2367" s="227"/>
      <c r="JI2367" s="227"/>
      <c r="JJ2367" s="227"/>
      <c r="JK2367" s="227"/>
      <c r="JL2367" s="227"/>
      <c r="JM2367" s="227"/>
      <c r="JN2367" s="227"/>
      <c r="JO2367" s="227"/>
      <c r="JP2367" s="227"/>
      <c r="JQ2367" s="227"/>
      <c r="JR2367" s="227"/>
      <c r="JS2367" s="227"/>
      <c r="JT2367" s="227"/>
      <c r="JU2367" s="227"/>
      <c r="JV2367" s="227"/>
      <c r="JW2367" s="227"/>
      <c r="JX2367" s="227"/>
      <c r="JY2367" s="227"/>
      <c r="JZ2367" s="227"/>
      <c r="KA2367" s="227"/>
      <c r="KB2367" s="227"/>
      <c r="KC2367" s="227"/>
      <c r="KD2367" s="227"/>
      <c r="KE2367" s="227"/>
      <c r="KF2367" s="227"/>
      <c r="KG2367" s="227"/>
      <c r="KH2367" s="227"/>
      <c r="KI2367" s="227"/>
      <c r="KJ2367" s="227"/>
      <c r="KK2367" s="227"/>
      <c r="KL2367" s="227"/>
      <c r="KM2367" s="227"/>
      <c r="KN2367" s="227"/>
      <c r="KO2367" s="227"/>
      <c r="KP2367" s="227"/>
      <c r="KQ2367" s="227"/>
    </row>
    <row r="2368" spans="1:303" s="74" customFormat="1" x14ac:dyDescent="0.2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154"/>
      <c r="AB2368" s="155"/>
      <c r="AC2368" s="152"/>
      <c r="AD2368" s="152"/>
      <c r="AE2368" s="152"/>
      <c r="AF2368" s="152"/>
      <c r="AG2368" s="157"/>
      <c r="AH2368" s="157"/>
      <c r="AI2368" s="152"/>
      <c r="AJ2368" s="152"/>
      <c r="AK2368" s="152"/>
      <c r="AL2368" s="152"/>
      <c r="AM2368" s="154"/>
      <c r="AN2368" s="156"/>
      <c r="AO2368" s="156"/>
      <c r="AP2368" s="156"/>
      <c r="AQ2368" s="156"/>
      <c r="AR2368" s="156"/>
      <c r="AS2368" s="156"/>
      <c r="AT2368" s="156"/>
      <c r="AU2368" s="156"/>
      <c r="AV2368" s="156"/>
      <c r="AW2368" s="156"/>
      <c r="AX2368" s="156"/>
      <c r="AY2368" s="156"/>
      <c r="AZ2368" s="156"/>
      <c r="BA2368" s="156"/>
      <c r="BB2368" s="156"/>
      <c r="BC2368" s="156"/>
      <c r="BD2368" s="156"/>
      <c r="BE2368" s="156"/>
      <c r="BF2368" s="156"/>
      <c r="BG2368" s="156"/>
      <c r="BH2368" s="156"/>
      <c r="BI2368" s="156"/>
      <c r="BJ2368" s="156"/>
      <c r="BK2368" s="156"/>
      <c r="BL2368" s="156"/>
      <c r="BM2368" s="156"/>
      <c r="BN2368" s="156"/>
      <c r="BO2368" s="156"/>
      <c r="BP2368" s="156"/>
      <c r="BQ2368" s="156"/>
      <c r="BR2368" s="156"/>
      <c r="BS2368" s="156"/>
      <c r="BT2368" s="156"/>
      <c r="BU2368" s="156"/>
      <c r="BV2368" s="156"/>
      <c r="BW2368" s="156"/>
      <c r="BX2368" s="156"/>
      <c r="BY2368" s="156"/>
      <c r="BZ2368" s="156"/>
      <c r="CA2368" s="156"/>
      <c r="CB2368" s="156"/>
      <c r="CC2368" s="156"/>
      <c r="CD2368" s="156"/>
      <c r="CE2368" s="156"/>
      <c r="CF2368" s="156"/>
      <c r="CG2368" s="156"/>
      <c r="CH2368" s="156"/>
      <c r="CI2368" s="156"/>
      <c r="CJ2368" s="156"/>
      <c r="CK2368" s="156"/>
      <c r="CL2368" s="156"/>
      <c r="CM2368" s="156"/>
      <c r="CN2368" s="156"/>
      <c r="CO2368" s="156"/>
      <c r="CP2368" s="156"/>
      <c r="CQ2368" s="156"/>
      <c r="CR2368" s="156"/>
      <c r="CS2368" s="156"/>
      <c r="CT2368" s="156"/>
      <c r="CU2368" s="156"/>
      <c r="CV2368" s="156"/>
      <c r="CW2368" s="156"/>
      <c r="CX2368" s="156"/>
      <c r="CY2368" s="156"/>
      <c r="CZ2368" s="156"/>
      <c r="DA2368" s="156"/>
      <c r="DB2368" s="156"/>
      <c r="DC2368" s="156"/>
      <c r="DD2368" s="156"/>
      <c r="DE2368" s="156"/>
      <c r="DF2368" s="156"/>
      <c r="DG2368" s="156"/>
      <c r="DH2368" s="156"/>
      <c r="DI2368" s="156"/>
      <c r="DJ2368" s="156"/>
      <c r="DK2368" s="156"/>
      <c r="DL2368" s="156"/>
      <c r="DM2368" s="156"/>
      <c r="DN2368" s="156"/>
      <c r="DO2368" s="156"/>
      <c r="DP2368" s="156"/>
      <c r="DQ2368" s="156"/>
      <c r="DR2368" s="156"/>
      <c r="DS2368" s="156"/>
      <c r="DT2368" s="156"/>
      <c r="DU2368" s="156"/>
      <c r="DV2368" s="156"/>
      <c r="DW2368" s="156"/>
      <c r="DX2368" s="156"/>
      <c r="DY2368" s="156"/>
      <c r="DZ2368" s="156"/>
      <c r="EA2368" s="156"/>
      <c r="EB2368" s="156"/>
      <c r="EC2368" s="156"/>
      <c r="ED2368" s="156"/>
      <c r="EE2368" s="156"/>
      <c r="EF2368" s="156"/>
      <c r="EG2368" s="156"/>
      <c r="EH2368" s="156"/>
      <c r="EI2368" s="156"/>
      <c r="EJ2368" s="156"/>
      <c r="EK2368" s="156"/>
      <c r="EL2368" s="156"/>
      <c r="EM2368" s="156"/>
      <c r="EN2368" s="156"/>
      <c r="EO2368" s="156"/>
      <c r="EP2368" s="156"/>
      <c r="EQ2368" s="156"/>
      <c r="ER2368" s="156"/>
      <c r="ES2368" s="156"/>
      <c r="ET2368" s="156"/>
      <c r="EU2368" s="156"/>
      <c r="EV2368" s="156"/>
      <c r="EW2368" s="156"/>
      <c r="EX2368" s="156"/>
      <c r="EY2368" s="156"/>
      <c r="EZ2368" s="156"/>
      <c r="FA2368" s="156"/>
      <c r="FB2368" s="156"/>
      <c r="FC2368" s="156"/>
      <c r="FD2368" s="156"/>
      <c r="FE2368" s="156"/>
      <c r="FF2368" s="156"/>
      <c r="FG2368" s="156"/>
      <c r="FH2368" s="156"/>
      <c r="FI2368" s="156"/>
      <c r="FJ2368" s="156"/>
      <c r="FK2368" s="156"/>
      <c r="FL2368" s="156"/>
      <c r="FM2368" s="156"/>
      <c r="FN2368" s="156"/>
      <c r="FO2368" s="156"/>
      <c r="FP2368" s="156"/>
      <c r="FQ2368" s="227"/>
      <c r="FR2368" s="227"/>
      <c r="FS2368" s="227"/>
      <c r="FT2368" s="227"/>
      <c r="FU2368" s="227"/>
      <c r="FV2368" s="227"/>
      <c r="FW2368" s="227"/>
      <c r="FX2368" s="227"/>
      <c r="FY2368" s="227"/>
      <c r="FZ2368" s="227"/>
      <c r="GA2368" s="227"/>
      <c r="GB2368" s="227"/>
      <c r="GC2368" s="227"/>
      <c r="GD2368" s="227"/>
      <c r="GE2368" s="227"/>
      <c r="GF2368" s="227"/>
      <c r="GG2368" s="227"/>
      <c r="GH2368" s="227"/>
      <c r="GI2368" s="227"/>
      <c r="GJ2368" s="227"/>
      <c r="GK2368" s="227"/>
      <c r="GL2368" s="227"/>
      <c r="GM2368" s="227"/>
      <c r="GN2368" s="227"/>
      <c r="GO2368" s="227"/>
      <c r="GP2368" s="227"/>
      <c r="GQ2368" s="227"/>
      <c r="GR2368" s="227"/>
      <c r="GS2368" s="227"/>
      <c r="GT2368" s="227"/>
      <c r="GU2368" s="227"/>
      <c r="GV2368" s="227"/>
      <c r="GW2368" s="227"/>
      <c r="GX2368" s="227"/>
      <c r="GY2368" s="227"/>
      <c r="GZ2368" s="227"/>
      <c r="HA2368" s="227"/>
      <c r="HB2368" s="227"/>
      <c r="HC2368" s="227"/>
      <c r="HD2368" s="227"/>
      <c r="HE2368" s="227"/>
      <c r="HF2368" s="227"/>
      <c r="HG2368" s="227"/>
      <c r="HH2368" s="227"/>
      <c r="HI2368" s="227"/>
      <c r="HJ2368" s="227"/>
      <c r="HK2368" s="227"/>
      <c r="HL2368" s="227"/>
      <c r="HM2368" s="227"/>
      <c r="HN2368" s="227"/>
      <c r="HO2368" s="227"/>
      <c r="HP2368" s="227"/>
      <c r="HQ2368" s="227"/>
      <c r="HR2368" s="227"/>
      <c r="HS2368" s="227"/>
      <c r="HT2368" s="227"/>
      <c r="HU2368" s="227"/>
      <c r="HV2368" s="227"/>
      <c r="HW2368" s="227"/>
      <c r="HX2368" s="227"/>
      <c r="HY2368" s="227"/>
      <c r="HZ2368" s="227"/>
      <c r="IA2368" s="227"/>
      <c r="IB2368" s="227"/>
      <c r="IC2368" s="227"/>
      <c r="ID2368" s="227"/>
      <c r="IE2368" s="227"/>
      <c r="IF2368" s="227"/>
      <c r="IG2368" s="227"/>
      <c r="IH2368" s="227"/>
      <c r="II2368" s="227"/>
      <c r="IJ2368" s="227"/>
      <c r="IK2368" s="227"/>
      <c r="IL2368" s="227"/>
      <c r="IM2368" s="227"/>
      <c r="IN2368" s="227"/>
      <c r="IO2368" s="227"/>
      <c r="IP2368" s="227"/>
      <c r="IQ2368" s="227"/>
      <c r="IR2368" s="227"/>
      <c r="IS2368" s="227"/>
      <c r="IT2368" s="227"/>
      <c r="IU2368" s="227"/>
      <c r="IV2368" s="227"/>
      <c r="IW2368" s="227"/>
      <c r="IX2368" s="227"/>
      <c r="IY2368" s="227"/>
      <c r="IZ2368" s="227"/>
      <c r="JA2368" s="227"/>
      <c r="JB2368" s="227"/>
      <c r="JC2368" s="227"/>
      <c r="JD2368" s="227"/>
      <c r="JE2368" s="227"/>
      <c r="JF2368" s="227"/>
      <c r="JG2368" s="227"/>
      <c r="JH2368" s="227"/>
      <c r="JI2368" s="227"/>
      <c r="JJ2368" s="227"/>
      <c r="JK2368" s="227"/>
      <c r="JL2368" s="227"/>
      <c r="JM2368" s="227"/>
      <c r="JN2368" s="227"/>
      <c r="JO2368" s="227"/>
      <c r="JP2368" s="227"/>
      <c r="JQ2368" s="227"/>
      <c r="JR2368" s="227"/>
      <c r="JS2368" s="227"/>
      <c r="JT2368" s="227"/>
      <c r="JU2368" s="227"/>
      <c r="JV2368" s="227"/>
      <c r="JW2368" s="227"/>
      <c r="JX2368" s="227"/>
      <c r="JY2368" s="227"/>
      <c r="JZ2368" s="227"/>
      <c r="KA2368" s="227"/>
      <c r="KB2368" s="227"/>
      <c r="KC2368" s="227"/>
      <c r="KD2368" s="227"/>
      <c r="KE2368" s="227"/>
      <c r="KF2368" s="227"/>
      <c r="KG2368" s="227"/>
      <c r="KH2368" s="227"/>
      <c r="KI2368" s="227"/>
      <c r="KJ2368" s="227"/>
      <c r="KK2368" s="227"/>
      <c r="KL2368" s="227"/>
      <c r="KM2368" s="227"/>
      <c r="KN2368" s="227"/>
      <c r="KO2368" s="227"/>
      <c r="KP2368" s="227"/>
      <c r="KQ2368" s="227"/>
    </row>
    <row r="2369" spans="1:303" s="74" customFormat="1" x14ac:dyDescent="0.2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154"/>
      <c r="AB2369" s="155"/>
      <c r="AC2369" s="152"/>
      <c r="AD2369" s="152"/>
      <c r="AE2369" s="152"/>
      <c r="AF2369" s="152"/>
      <c r="AG2369" s="157"/>
      <c r="AH2369" s="157"/>
      <c r="AI2369" s="152"/>
      <c r="AJ2369" s="152"/>
      <c r="AK2369" s="152"/>
      <c r="AL2369" s="152"/>
      <c r="AM2369" s="154"/>
      <c r="AN2369" s="156"/>
      <c r="AO2369" s="156"/>
      <c r="AP2369" s="156"/>
      <c r="AQ2369" s="156"/>
      <c r="AR2369" s="156"/>
      <c r="AS2369" s="156"/>
      <c r="AT2369" s="156"/>
      <c r="AU2369" s="156"/>
      <c r="AV2369" s="156"/>
      <c r="AW2369" s="156"/>
      <c r="AX2369" s="156"/>
      <c r="AY2369" s="156"/>
      <c r="AZ2369" s="156"/>
      <c r="BA2369" s="156"/>
      <c r="BB2369" s="156"/>
      <c r="BC2369" s="156"/>
      <c r="BD2369" s="156"/>
      <c r="BE2369" s="156"/>
      <c r="BF2369" s="156"/>
      <c r="BG2369" s="156"/>
      <c r="BH2369" s="156"/>
      <c r="BI2369" s="156"/>
      <c r="BJ2369" s="156"/>
      <c r="BK2369" s="156"/>
      <c r="BL2369" s="156"/>
      <c r="BM2369" s="156"/>
      <c r="BN2369" s="156"/>
      <c r="BO2369" s="156"/>
      <c r="BP2369" s="156"/>
      <c r="BQ2369" s="156"/>
      <c r="BR2369" s="156"/>
      <c r="BS2369" s="156"/>
      <c r="BT2369" s="156"/>
      <c r="BU2369" s="156"/>
      <c r="BV2369" s="156"/>
      <c r="BW2369" s="156"/>
      <c r="BX2369" s="156"/>
      <c r="BY2369" s="156"/>
      <c r="BZ2369" s="156"/>
      <c r="CA2369" s="156"/>
      <c r="CB2369" s="156"/>
      <c r="CC2369" s="156"/>
      <c r="CD2369" s="156"/>
      <c r="CE2369" s="156"/>
      <c r="CF2369" s="156"/>
      <c r="CG2369" s="156"/>
      <c r="CH2369" s="156"/>
      <c r="CI2369" s="156"/>
      <c r="CJ2369" s="156"/>
      <c r="CK2369" s="156"/>
      <c r="CL2369" s="156"/>
      <c r="CM2369" s="156"/>
      <c r="CN2369" s="156"/>
      <c r="CO2369" s="156"/>
      <c r="CP2369" s="156"/>
      <c r="CQ2369" s="156"/>
      <c r="CR2369" s="156"/>
      <c r="CS2369" s="156"/>
      <c r="CT2369" s="156"/>
      <c r="CU2369" s="156"/>
      <c r="CV2369" s="156"/>
      <c r="CW2369" s="156"/>
      <c r="CX2369" s="156"/>
      <c r="CY2369" s="156"/>
      <c r="CZ2369" s="156"/>
      <c r="DA2369" s="156"/>
      <c r="DB2369" s="156"/>
      <c r="DC2369" s="156"/>
      <c r="DD2369" s="156"/>
      <c r="DE2369" s="156"/>
      <c r="DF2369" s="156"/>
      <c r="DG2369" s="156"/>
      <c r="DH2369" s="156"/>
      <c r="DI2369" s="156"/>
      <c r="DJ2369" s="156"/>
      <c r="DK2369" s="156"/>
      <c r="DL2369" s="156"/>
      <c r="DM2369" s="156"/>
      <c r="DN2369" s="156"/>
      <c r="DO2369" s="156"/>
      <c r="DP2369" s="156"/>
      <c r="DQ2369" s="156"/>
      <c r="DR2369" s="156"/>
      <c r="DS2369" s="156"/>
      <c r="DT2369" s="156"/>
      <c r="DU2369" s="156"/>
      <c r="DV2369" s="156"/>
      <c r="DW2369" s="156"/>
      <c r="DX2369" s="156"/>
      <c r="DY2369" s="156"/>
      <c r="DZ2369" s="156"/>
      <c r="EA2369" s="156"/>
      <c r="EB2369" s="156"/>
      <c r="EC2369" s="156"/>
      <c r="ED2369" s="156"/>
      <c r="EE2369" s="156"/>
      <c r="EF2369" s="156"/>
      <c r="EG2369" s="156"/>
      <c r="EH2369" s="156"/>
      <c r="EI2369" s="156"/>
      <c r="EJ2369" s="156"/>
      <c r="EK2369" s="156"/>
      <c r="EL2369" s="156"/>
      <c r="EM2369" s="156"/>
      <c r="EN2369" s="156"/>
      <c r="EO2369" s="156"/>
      <c r="EP2369" s="156"/>
      <c r="EQ2369" s="156"/>
      <c r="ER2369" s="156"/>
      <c r="ES2369" s="156"/>
      <c r="ET2369" s="156"/>
      <c r="EU2369" s="156"/>
      <c r="EV2369" s="156"/>
      <c r="EW2369" s="156"/>
      <c r="EX2369" s="156"/>
      <c r="EY2369" s="156"/>
      <c r="EZ2369" s="156"/>
      <c r="FA2369" s="156"/>
      <c r="FB2369" s="156"/>
      <c r="FC2369" s="156"/>
      <c r="FD2369" s="156"/>
      <c r="FE2369" s="156"/>
      <c r="FF2369" s="156"/>
      <c r="FG2369" s="156"/>
      <c r="FH2369" s="156"/>
      <c r="FI2369" s="156"/>
      <c r="FJ2369" s="156"/>
      <c r="FK2369" s="156"/>
      <c r="FL2369" s="156"/>
      <c r="FM2369" s="156"/>
      <c r="FN2369" s="156"/>
      <c r="FO2369" s="156"/>
      <c r="FP2369" s="156"/>
      <c r="FQ2369" s="227"/>
      <c r="FR2369" s="227"/>
      <c r="FS2369" s="227"/>
      <c r="FT2369" s="227"/>
      <c r="FU2369" s="227"/>
      <c r="FV2369" s="227"/>
      <c r="FW2369" s="227"/>
      <c r="FX2369" s="227"/>
      <c r="FY2369" s="227"/>
      <c r="FZ2369" s="227"/>
      <c r="GA2369" s="227"/>
      <c r="GB2369" s="227"/>
      <c r="GC2369" s="227"/>
      <c r="GD2369" s="227"/>
      <c r="GE2369" s="227"/>
      <c r="GF2369" s="227"/>
      <c r="GG2369" s="227"/>
      <c r="GH2369" s="227"/>
      <c r="GI2369" s="227"/>
      <c r="GJ2369" s="227"/>
      <c r="GK2369" s="227"/>
      <c r="GL2369" s="227"/>
      <c r="GM2369" s="227"/>
      <c r="GN2369" s="227"/>
      <c r="GO2369" s="227"/>
      <c r="GP2369" s="227"/>
      <c r="GQ2369" s="227"/>
      <c r="GR2369" s="227"/>
      <c r="GS2369" s="227"/>
      <c r="GT2369" s="227"/>
      <c r="GU2369" s="227"/>
      <c r="GV2369" s="227"/>
      <c r="GW2369" s="227"/>
      <c r="GX2369" s="227"/>
      <c r="GY2369" s="227"/>
      <c r="GZ2369" s="227"/>
      <c r="HA2369" s="227"/>
      <c r="HB2369" s="227"/>
      <c r="HC2369" s="227"/>
      <c r="HD2369" s="227"/>
      <c r="HE2369" s="227"/>
      <c r="HF2369" s="227"/>
      <c r="HG2369" s="227"/>
      <c r="HH2369" s="227"/>
      <c r="HI2369" s="227"/>
      <c r="HJ2369" s="227"/>
      <c r="HK2369" s="227"/>
      <c r="HL2369" s="227"/>
      <c r="HM2369" s="227"/>
      <c r="HN2369" s="227"/>
      <c r="HO2369" s="227"/>
      <c r="HP2369" s="227"/>
      <c r="HQ2369" s="227"/>
      <c r="HR2369" s="227"/>
      <c r="HS2369" s="227"/>
      <c r="HT2369" s="227"/>
      <c r="HU2369" s="227"/>
      <c r="HV2369" s="227"/>
      <c r="HW2369" s="227"/>
      <c r="HX2369" s="227"/>
      <c r="HY2369" s="227"/>
      <c r="HZ2369" s="227"/>
      <c r="IA2369" s="227"/>
      <c r="IB2369" s="227"/>
      <c r="IC2369" s="227"/>
      <c r="ID2369" s="227"/>
      <c r="IE2369" s="227"/>
      <c r="IF2369" s="227"/>
      <c r="IG2369" s="227"/>
      <c r="IH2369" s="227"/>
      <c r="II2369" s="227"/>
      <c r="IJ2369" s="227"/>
      <c r="IK2369" s="227"/>
      <c r="IL2369" s="227"/>
      <c r="IM2369" s="227"/>
      <c r="IN2369" s="227"/>
      <c r="IO2369" s="227"/>
      <c r="IP2369" s="227"/>
      <c r="IQ2369" s="227"/>
      <c r="IR2369" s="227"/>
      <c r="IS2369" s="227"/>
      <c r="IT2369" s="227"/>
      <c r="IU2369" s="227"/>
      <c r="IV2369" s="227"/>
      <c r="IW2369" s="227"/>
      <c r="IX2369" s="227"/>
      <c r="IY2369" s="227"/>
      <c r="IZ2369" s="227"/>
      <c r="JA2369" s="227"/>
      <c r="JB2369" s="227"/>
      <c r="JC2369" s="227"/>
      <c r="JD2369" s="227"/>
      <c r="JE2369" s="227"/>
      <c r="JF2369" s="227"/>
      <c r="JG2369" s="227"/>
      <c r="JH2369" s="227"/>
      <c r="JI2369" s="227"/>
      <c r="JJ2369" s="227"/>
      <c r="JK2369" s="227"/>
      <c r="JL2369" s="227"/>
      <c r="JM2369" s="227"/>
      <c r="JN2369" s="227"/>
      <c r="JO2369" s="227"/>
      <c r="JP2369" s="227"/>
      <c r="JQ2369" s="227"/>
      <c r="JR2369" s="227"/>
      <c r="JS2369" s="227"/>
      <c r="JT2369" s="227"/>
      <c r="JU2369" s="227"/>
      <c r="JV2369" s="227"/>
      <c r="JW2369" s="227"/>
      <c r="JX2369" s="227"/>
      <c r="JY2369" s="227"/>
      <c r="JZ2369" s="227"/>
      <c r="KA2369" s="227"/>
      <c r="KB2369" s="227"/>
      <c r="KC2369" s="227"/>
      <c r="KD2369" s="227"/>
      <c r="KE2369" s="227"/>
      <c r="KF2369" s="227"/>
      <c r="KG2369" s="227"/>
      <c r="KH2369" s="227"/>
      <c r="KI2369" s="227"/>
      <c r="KJ2369" s="227"/>
      <c r="KK2369" s="227"/>
      <c r="KL2369" s="227"/>
      <c r="KM2369" s="227"/>
      <c r="KN2369" s="227"/>
      <c r="KO2369" s="227"/>
      <c r="KP2369" s="227"/>
      <c r="KQ2369" s="227"/>
    </row>
    <row r="2370" spans="1:303" s="74" customFormat="1" x14ac:dyDescent="0.2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154"/>
      <c r="AB2370" s="155"/>
      <c r="AC2370" s="152"/>
      <c r="AD2370" s="152"/>
      <c r="AE2370" s="152"/>
      <c r="AF2370" s="152"/>
      <c r="AG2370" s="157"/>
      <c r="AH2370" s="157"/>
      <c r="AI2370" s="152"/>
      <c r="AJ2370" s="152"/>
      <c r="AK2370" s="152"/>
      <c r="AL2370" s="152"/>
      <c r="AM2370" s="154"/>
      <c r="AN2370" s="156"/>
      <c r="AO2370" s="156"/>
      <c r="AP2370" s="156"/>
      <c r="AQ2370" s="156"/>
      <c r="AR2370" s="156"/>
      <c r="AS2370" s="156"/>
      <c r="AT2370" s="156"/>
      <c r="AU2370" s="156"/>
      <c r="AV2370" s="156"/>
      <c r="AW2370" s="156"/>
      <c r="AX2370" s="156"/>
      <c r="AY2370" s="156"/>
      <c r="AZ2370" s="156"/>
      <c r="BA2370" s="156"/>
      <c r="BB2370" s="156"/>
      <c r="BC2370" s="156"/>
      <c r="BD2370" s="156"/>
      <c r="BE2370" s="156"/>
      <c r="BF2370" s="156"/>
      <c r="BG2370" s="156"/>
      <c r="BH2370" s="156"/>
      <c r="BI2370" s="156"/>
      <c r="BJ2370" s="156"/>
      <c r="BK2370" s="156"/>
      <c r="BL2370" s="156"/>
      <c r="BM2370" s="156"/>
      <c r="BN2370" s="156"/>
      <c r="BO2370" s="156"/>
      <c r="BP2370" s="156"/>
      <c r="BQ2370" s="156"/>
      <c r="BR2370" s="156"/>
      <c r="BS2370" s="156"/>
      <c r="BT2370" s="156"/>
      <c r="BU2370" s="156"/>
      <c r="BV2370" s="156"/>
      <c r="BW2370" s="156"/>
      <c r="BX2370" s="156"/>
      <c r="BY2370" s="156"/>
      <c r="BZ2370" s="156"/>
      <c r="CA2370" s="156"/>
      <c r="CB2370" s="156"/>
      <c r="CC2370" s="156"/>
      <c r="CD2370" s="156"/>
      <c r="CE2370" s="156"/>
      <c r="CF2370" s="156"/>
      <c r="CG2370" s="156"/>
      <c r="CH2370" s="156"/>
      <c r="CI2370" s="156"/>
      <c r="CJ2370" s="156"/>
      <c r="CK2370" s="156"/>
      <c r="CL2370" s="156"/>
      <c r="CM2370" s="156"/>
      <c r="CN2370" s="156"/>
      <c r="CO2370" s="156"/>
      <c r="CP2370" s="156"/>
      <c r="CQ2370" s="156"/>
      <c r="CR2370" s="156"/>
      <c r="CS2370" s="156"/>
      <c r="CT2370" s="156"/>
      <c r="CU2370" s="156"/>
      <c r="CV2370" s="156"/>
      <c r="CW2370" s="156"/>
      <c r="CX2370" s="156"/>
      <c r="CY2370" s="156"/>
      <c r="CZ2370" s="156"/>
      <c r="DA2370" s="156"/>
      <c r="DB2370" s="156"/>
      <c r="DC2370" s="156"/>
      <c r="DD2370" s="156"/>
      <c r="DE2370" s="156"/>
      <c r="DF2370" s="156"/>
      <c r="DG2370" s="156"/>
      <c r="DH2370" s="156"/>
      <c r="DI2370" s="156"/>
      <c r="DJ2370" s="156"/>
      <c r="DK2370" s="156"/>
      <c r="DL2370" s="156"/>
      <c r="DM2370" s="156"/>
      <c r="DN2370" s="156"/>
      <c r="DO2370" s="156"/>
      <c r="DP2370" s="156"/>
      <c r="DQ2370" s="156"/>
      <c r="DR2370" s="156"/>
      <c r="DS2370" s="156"/>
      <c r="DT2370" s="156"/>
      <c r="DU2370" s="156"/>
      <c r="DV2370" s="156"/>
      <c r="DW2370" s="156"/>
      <c r="DX2370" s="156"/>
      <c r="DY2370" s="156"/>
      <c r="DZ2370" s="156"/>
      <c r="EA2370" s="156"/>
      <c r="EB2370" s="156"/>
      <c r="EC2370" s="156"/>
      <c r="ED2370" s="156"/>
      <c r="EE2370" s="156"/>
      <c r="EF2370" s="156"/>
      <c r="EG2370" s="156"/>
      <c r="EH2370" s="156"/>
      <c r="EI2370" s="156"/>
      <c r="EJ2370" s="156"/>
      <c r="EK2370" s="156"/>
      <c r="EL2370" s="156"/>
      <c r="EM2370" s="156"/>
      <c r="EN2370" s="156"/>
      <c r="EO2370" s="156"/>
      <c r="EP2370" s="156"/>
      <c r="EQ2370" s="156"/>
      <c r="ER2370" s="156"/>
      <c r="ES2370" s="156"/>
      <c r="ET2370" s="156"/>
      <c r="EU2370" s="156"/>
      <c r="EV2370" s="156"/>
      <c r="EW2370" s="156"/>
      <c r="EX2370" s="156"/>
      <c r="EY2370" s="156"/>
      <c r="EZ2370" s="156"/>
      <c r="FA2370" s="156"/>
      <c r="FB2370" s="156"/>
      <c r="FC2370" s="156"/>
      <c r="FD2370" s="156"/>
      <c r="FE2370" s="156"/>
      <c r="FF2370" s="156"/>
      <c r="FG2370" s="156"/>
      <c r="FH2370" s="156"/>
      <c r="FI2370" s="156"/>
      <c r="FJ2370" s="156"/>
      <c r="FK2370" s="156"/>
      <c r="FL2370" s="156"/>
      <c r="FM2370" s="156"/>
      <c r="FN2370" s="156"/>
      <c r="FO2370" s="156"/>
      <c r="FP2370" s="156"/>
      <c r="FQ2370" s="227"/>
      <c r="FR2370" s="227"/>
      <c r="FS2370" s="227"/>
      <c r="FT2370" s="227"/>
      <c r="FU2370" s="227"/>
      <c r="FV2370" s="227"/>
      <c r="FW2370" s="227"/>
      <c r="FX2370" s="227"/>
      <c r="FY2370" s="227"/>
      <c r="FZ2370" s="227"/>
      <c r="GA2370" s="227"/>
      <c r="GB2370" s="227"/>
      <c r="GC2370" s="227"/>
      <c r="GD2370" s="227"/>
      <c r="GE2370" s="227"/>
      <c r="GF2370" s="227"/>
      <c r="GG2370" s="227"/>
      <c r="GH2370" s="227"/>
      <c r="GI2370" s="227"/>
      <c r="GJ2370" s="227"/>
      <c r="GK2370" s="227"/>
      <c r="GL2370" s="227"/>
      <c r="GM2370" s="227"/>
      <c r="GN2370" s="227"/>
      <c r="GO2370" s="227"/>
      <c r="GP2370" s="227"/>
      <c r="GQ2370" s="227"/>
      <c r="GR2370" s="227"/>
      <c r="GS2370" s="227"/>
      <c r="GT2370" s="227"/>
      <c r="GU2370" s="227"/>
      <c r="GV2370" s="227"/>
      <c r="GW2370" s="227"/>
      <c r="GX2370" s="227"/>
      <c r="GY2370" s="227"/>
      <c r="GZ2370" s="227"/>
      <c r="HA2370" s="227"/>
      <c r="HB2370" s="227"/>
      <c r="HC2370" s="227"/>
      <c r="HD2370" s="227"/>
      <c r="HE2370" s="227"/>
      <c r="HF2370" s="227"/>
      <c r="HG2370" s="227"/>
      <c r="HH2370" s="227"/>
      <c r="HI2370" s="227"/>
      <c r="HJ2370" s="227"/>
      <c r="HK2370" s="227"/>
      <c r="HL2370" s="227"/>
      <c r="HM2370" s="227"/>
      <c r="HN2370" s="227"/>
      <c r="HO2370" s="227"/>
      <c r="HP2370" s="227"/>
      <c r="HQ2370" s="227"/>
      <c r="HR2370" s="227"/>
      <c r="HS2370" s="227"/>
      <c r="HT2370" s="227"/>
      <c r="HU2370" s="227"/>
      <c r="HV2370" s="227"/>
      <c r="HW2370" s="227"/>
      <c r="HX2370" s="227"/>
      <c r="HY2370" s="227"/>
      <c r="HZ2370" s="227"/>
      <c r="IA2370" s="227"/>
      <c r="IB2370" s="227"/>
      <c r="IC2370" s="227"/>
      <c r="ID2370" s="227"/>
      <c r="IE2370" s="227"/>
      <c r="IF2370" s="227"/>
      <c r="IG2370" s="227"/>
      <c r="IH2370" s="227"/>
      <c r="II2370" s="227"/>
      <c r="IJ2370" s="227"/>
      <c r="IK2370" s="227"/>
      <c r="IL2370" s="227"/>
      <c r="IM2370" s="227"/>
      <c r="IN2370" s="227"/>
      <c r="IO2370" s="227"/>
      <c r="IP2370" s="227"/>
      <c r="IQ2370" s="227"/>
      <c r="IR2370" s="227"/>
      <c r="IS2370" s="227"/>
      <c r="IT2370" s="227"/>
      <c r="IU2370" s="227"/>
      <c r="IV2370" s="227"/>
      <c r="IW2370" s="227"/>
      <c r="IX2370" s="227"/>
      <c r="IY2370" s="227"/>
      <c r="IZ2370" s="227"/>
      <c r="JA2370" s="227"/>
      <c r="JB2370" s="227"/>
      <c r="JC2370" s="227"/>
      <c r="JD2370" s="227"/>
      <c r="JE2370" s="227"/>
      <c r="JF2370" s="227"/>
      <c r="JG2370" s="227"/>
      <c r="JH2370" s="227"/>
      <c r="JI2370" s="227"/>
      <c r="JJ2370" s="227"/>
      <c r="JK2370" s="227"/>
      <c r="JL2370" s="227"/>
      <c r="JM2370" s="227"/>
      <c r="JN2370" s="227"/>
      <c r="JO2370" s="227"/>
      <c r="JP2370" s="227"/>
      <c r="JQ2370" s="227"/>
      <c r="JR2370" s="227"/>
      <c r="JS2370" s="227"/>
      <c r="JT2370" s="227"/>
      <c r="JU2370" s="227"/>
      <c r="JV2370" s="227"/>
      <c r="JW2370" s="227"/>
      <c r="JX2370" s="227"/>
      <c r="JY2370" s="227"/>
      <c r="JZ2370" s="227"/>
      <c r="KA2370" s="227"/>
      <c r="KB2370" s="227"/>
      <c r="KC2370" s="227"/>
      <c r="KD2370" s="227"/>
      <c r="KE2370" s="227"/>
      <c r="KF2370" s="227"/>
      <c r="KG2370" s="227"/>
      <c r="KH2370" s="227"/>
      <c r="KI2370" s="227"/>
      <c r="KJ2370" s="227"/>
      <c r="KK2370" s="227"/>
      <c r="KL2370" s="227"/>
      <c r="KM2370" s="227"/>
      <c r="KN2370" s="227"/>
      <c r="KO2370" s="227"/>
      <c r="KP2370" s="227"/>
      <c r="KQ2370" s="227"/>
    </row>
    <row r="2371" spans="1:303" s="74" customFormat="1" x14ac:dyDescent="0.2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154"/>
      <c r="AB2371" s="155"/>
      <c r="AC2371" s="152"/>
      <c r="AD2371" s="152"/>
      <c r="AE2371" s="152"/>
      <c r="AF2371" s="152"/>
      <c r="AG2371" s="157"/>
      <c r="AH2371" s="157"/>
      <c r="AI2371" s="152"/>
      <c r="AJ2371" s="152"/>
      <c r="AK2371" s="152"/>
      <c r="AL2371" s="152"/>
      <c r="AM2371" s="154"/>
      <c r="AN2371" s="156"/>
      <c r="AO2371" s="156"/>
      <c r="AP2371" s="156"/>
      <c r="AQ2371" s="156"/>
      <c r="AR2371" s="156"/>
      <c r="AS2371" s="156"/>
      <c r="AT2371" s="156"/>
      <c r="AU2371" s="156"/>
      <c r="AV2371" s="156"/>
      <c r="AW2371" s="156"/>
      <c r="AX2371" s="156"/>
      <c r="AY2371" s="156"/>
      <c r="AZ2371" s="156"/>
      <c r="BA2371" s="156"/>
      <c r="BB2371" s="156"/>
      <c r="BC2371" s="156"/>
      <c r="BD2371" s="156"/>
      <c r="BE2371" s="156"/>
      <c r="BF2371" s="156"/>
      <c r="BG2371" s="156"/>
      <c r="BH2371" s="156"/>
      <c r="BI2371" s="156"/>
      <c r="BJ2371" s="156"/>
      <c r="BK2371" s="156"/>
      <c r="BL2371" s="156"/>
      <c r="BM2371" s="156"/>
      <c r="BN2371" s="156"/>
      <c r="BO2371" s="156"/>
      <c r="BP2371" s="156"/>
      <c r="BQ2371" s="156"/>
      <c r="BR2371" s="156"/>
      <c r="BS2371" s="156"/>
      <c r="BT2371" s="156"/>
      <c r="BU2371" s="156"/>
      <c r="BV2371" s="156"/>
      <c r="BW2371" s="156"/>
      <c r="BX2371" s="156"/>
      <c r="BY2371" s="156"/>
      <c r="BZ2371" s="156"/>
      <c r="CA2371" s="156"/>
      <c r="CB2371" s="156"/>
      <c r="CC2371" s="156"/>
      <c r="CD2371" s="156"/>
      <c r="CE2371" s="156"/>
      <c r="CF2371" s="156"/>
      <c r="CG2371" s="156"/>
      <c r="CH2371" s="156"/>
      <c r="CI2371" s="156"/>
      <c r="CJ2371" s="156"/>
      <c r="CK2371" s="156"/>
      <c r="CL2371" s="156"/>
      <c r="CM2371" s="156"/>
      <c r="CN2371" s="156"/>
      <c r="CO2371" s="156"/>
      <c r="CP2371" s="156"/>
      <c r="CQ2371" s="156"/>
      <c r="CR2371" s="156"/>
      <c r="CS2371" s="156"/>
      <c r="CT2371" s="156"/>
      <c r="CU2371" s="156"/>
      <c r="CV2371" s="156"/>
      <c r="CW2371" s="156"/>
      <c r="CX2371" s="156"/>
      <c r="CY2371" s="156"/>
      <c r="CZ2371" s="156"/>
      <c r="DA2371" s="156"/>
      <c r="DB2371" s="156"/>
      <c r="DC2371" s="156"/>
      <c r="DD2371" s="156"/>
      <c r="DE2371" s="156"/>
      <c r="DF2371" s="156"/>
      <c r="DG2371" s="156"/>
      <c r="DH2371" s="156"/>
      <c r="DI2371" s="156"/>
      <c r="DJ2371" s="156"/>
      <c r="DK2371" s="156"/>
      <c r="DL2371" s="156"/>
      <c r="DM2371" s="156"/>
      <c r="DN2371" s="156"/>
      <c r="DO2371" s="156"/>
      <c r="DP2371" s="156"/>
      <c r="DQ2371" s="156"/>
      <c r="DR2371" s="156"/>
      <c r="DS2371" s="156"/>
      <c r="DT2371" s="156"/>
      <c r="DU2371" s="156"/>
      <c r="DV2371" s="156"/>
      <c r="DW2371" s="156"/>
      <c r="DX2371" s="156"/>
      <c r="DY2371" s="156"/>
      <c r="DZ2371" s="156"/>
      <c r="EA2371" s="156"/>
      <c r="EB2371" s="156"/>
      <c r="EC2371" s="156"/>
      <c r="ED2371" s="156"/>
      <c r="EE2371" s="156"/>
      <c r="EF2371" s="156"/>
      <c r="EG2371" s="156"/>
      <c r="EH2371" s="156"/>
      <c r="EI2371" s="156"/>
      <c r="EJ2371" s="156"/>
      <c r="EK2371" s="156"/>
      <c r="EL2371" s="156"/>
      <c r="EM2371" s="156"/>
      <c r="EN2371" s="156"/>
      <c r="EO2371" s="156"/>
      <c r="EP2371" s="156"/>
      <c r="EQ2371" s="156"/>
      <c r="ER2371" s="156"/>
      <c r="ES2371" s="156"/>
      <c r="ET2371" s="156"/>
      <c r="EU2371" s="156"/>
      <c r="EV2371" s="156"/>
      <c r="EW2371" s="156"/>
      <c r="EX2371" s="156"/>
      <c r="EY2371" s="156"/>
      <c r="EZ2371" s="156"/>
      <c r="FA2371" s="156"/>
      <c r="FB2371" s="156"/>
      <c r="FC2371" s="156"/>
      <c r="FD2371" s="156"/>
      <c r="FE2371" s="156"/>
      <c r="FF2371" s="156"/>
      <c r="FG2371" s="156"/>
      <c r="FH2371" s="156"/>
      <c r="FI2371" s="156"/>
      <c r="FJ2371" s="156"/>
      <c r="FK2371" s="156"/>
      <c r="FL2371" s="156"/>
      <c r="FM2371" s="156"/>
      <c r="FN2371" s="156"/>
      <c r="FO2371" s="156"/>
      <c r="FP2371" s="156"/>
      <c r="FQ2371" s="227"/>
      <c r="FR2371" s="227"/>
      <c r="FS2371" s="227"/>
      <c r="FT2371" s="227"/>
      <c r="FU2371" s="227"/>
      <c r="FV2371" s="227"/>
      <c r="FW2371" s="227"/>
      <c r="FX2371" s="227"/>
      <c r="FY2371" s="227"/>
      <c r="FZ2371" s="227"/>
      <c r="GA2371" s="227"/>
      <c r="GB2371" s="227"/>
      <c r="GC2371" s="227"/>
      <c r="GD2371" s="227"/>
      <c r="GE2371" s="227"/>
      <c r="GF2371" s="227"/>
      <c r="GG2371" s="227"/>
      <c r="GH2371" s="227"/>
      <c r="GI2371" s="227"/>
      <c r="GJ2371" s="227"/>
      <c r="GK2371" s="227"/>
      <c r="GL2371" s="227"/>
      <c r="GM2371" s="227"/>
      <c r="GN2371" s="227"/>
      <c r="GO2371" s="227"/>
      <c r="GP2371" s="227"/>
      <c r="GQ2371" s="227"/>
      <c r="GR2371" s="227"/>
      <c r="GS2371" s="227"/>
      <c r="GT2371" s="227"/>
      <c r="GU2371" s="227"/>
      <c r="GV2371" s="227"/>
      <c r="GW2371" s="227"/>
      <c r="GX2371" s="227"/>
      <c r="GY2371" s="227"/>
      <c r="GZ2371" s="227"/>
      <c r="HA2371" s="227"/>
      <c r="HB2371" s="227"/>
      <c r="HC2371" s="227"/>
      <c r="HD2371" s="227"/>
      <c r="HE2371" s="227"/>
      <c r="HF2371" s="227"/>
      <c r="HG2371" s="227"/>
      <c r="HH2371" s="227"/>
      <c r="HI2371" s="227"/>
      <c r="HJ2371" s="227"/>
      <c r="HK2371" s="227"/>
      <c r="HL2371" s="227"/>
      <c r="HM2371" s="227"/>
      <c r="HN2371" s="227"/>
      <c r="HO2371" s="227"/>
      <c r="HP2371" s="227"/>
      <c r="HQ2371" s="227"/>
      <c r="HR2371" s="227"/>
      <c r="HS2371" s="227"/>
      <c r="HT2371" s="227"/>
      <c r="HU2371" s="227"/>
      <c r="HV2371" s="227"/>
      <c r="HW2371" s="227"/>
      <c r="HX2371" s="227"/>
      <c r="HY2371" s="227"/>
      <c r="HZ2371" s="227"/>
      <c r="IA2371" s="227"/>
      <c r="IB2371" s="227"/>
      <c r="IC2371" s="227"/>
      <c r="ID2371" s="227"/>
      <c r="IE2371" s="227"/>
      <c r="IF2371" s="227"/>
      <c r="IG2371" s="227"/>
      <c r="IH2371" s="227"/>
      <c r="II2371" s="227"/>
      <c r="IJ2371" s="227"/>
      <c r="IK2371" s="227"/>
      <c r="IL2371" s="227"/>
      <c r="IM2371" s="227"/>
      <c r="IN2371" s="227"/>
      <c r="IO2371" s="227"/>
      <c r="IP2371" s="227"/>
      <c r="IQ2371" s="227"/>
      <c r="IR2371" s="227"/>
      <c r="IS2371" s="227"/>
      <c r="IT2371" s="227"/>
      <c r="IU2371" s="227"/>
      <c r="IV2371" s="227"/>
      <c r="IW2371" s="227"/>
      <c r="IX2371" s="227"/>
      <c r="IY2371" s="227"/>
      <c r="IZ2371" s="227"/>
      <c r="JA2371" s="227"/>
      <c r="JB2371" s="227"/>
      <c r="JC2371" s="227"/>
      <c r="JD2371" s="227"/>
      <c r="JE2371" s="227"/>
      <c r="JF2371" s="227"/>
      <c r="JG2371" s="227"/>
      <c r="JH2371" s="227"/>
      <c r="JI2371" s="227"/>
      <c r="JJ2371" s="227"/>
      <c r="JK2371" s="227"/>
      <c r="JL2371" s="227"/>
      <c r="JM2371" s="227"/>
      <c r="JN2371" s="227"/>
      <c r="JO2371" s="227"/>
      <c r="JP2371" s="227"/>
      <c r="JQ2371" s="227"/>
      <c r="JR2371" s="227"/>
      <c r="JS2371" s="227"/>
      <c r="JT2371" s="227"/>
      <c r="JU2371" s="227"/>
      <c r="JV2371" s="227"/>
      <c r="JW2371" s="227"/>
      <c r="JX2371" s="227"/>
      <c r="JY2371" s="227"/>
      <c r="JZ2371" s="227"/>
      <c r="KA2371" s="227"/>
      <c r="KB2371" s="227"/>
      <c r="KC2371" s="227"/>
      <c r="KD2371" s="227"/>
      <c r="KE2371" s="227"/>
      <c r="KF2371" s="227"/>
      <c r="KG2371" s="227"/>
      <c r="KH2371" s="227"/>
      <c r="KI2371" s="227"/>
      <c r="KJ2371" s="227"/>
      <c r="KK2371" s="227"/>
      <c r="KL2371" s="227"/>
      <c r="KM2371" s="227"/>
      <c r="KN2371" s="227"/>
      <c r="KO2371" s="227"/>
      <c r="KP2371" s="227"/>
      <c r="KQ2371" s="227"/>
    </row>
    <row r="2372" spans="1:303" s="74" customFormat="1" x14ac:dyDescent="0.2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154"/>
      <c r="AB2372" s="155"/>
      <c r="AC2372" s="152"/>
      <c r="AD2372" s="152"/>
      <c r="AE2372" s="152"/>
      <c r="AF2372" s="152"/>
      <c r="AG2372" s="157"/>
      <c r="AH2372" s="157"/>
      <c r="AI2372" s="152"/>
      <c r="AJ2372" s="152"/>
      <c r="AK2372" s="152"/>
      <c r="AL2372" s="152"/>
      <c r="AM2372" s="154"/>
      <c r="AN2372" s="156"/>
      <c r="AO2372" s="156"/>
      <c r="AP2372" s="156"/>
      <c r="AQ2372" s="156"/>
      <c r="AR2372" s="156"/>
      <c r="AS2372" s="156"/>
      <c r="AT2372" s="156"/>
      <c r="AU2372" s="156"/>
      <c r="AV2372" s="156"/>
      <c r="AW2372" s="156"/>
      <c r="AX2372" s="156"/>
      <c r="AY2372" s="156"/>
      <c r="AZ2372" s="156"/>
      <c r="BA2372" s="156"/>
      <c r="BB2372" s="156"/>
      <c r="BC2372" s="156"/>
      <c r="BD2372" s="156"/>
      <c r="BE2372" s="156"/>
      <c r="BF2372" s="156"/>
      <c r="BG2372" s="156"/>
      <c r="BH2372" s="156"/>
      <c r="BI2372" s="156"/>
      <c r="BJ2372" s="156"/>
      <c r="BK2372" s="156"/>
      <c r="BL2372" s="156"/>
      <c r="BM2372" s="156"/>
      <c r="BN2372" s="156"/>
      <c r="BO2372" s="156"/>
      <c r="BP2372" s="156"/>
      <c r="BQ2372" s="156"/>
      <c r="BR2372" s="156"/>
      <c r="BS2372" s="156"/>
      <c r="BT2372" s="156"/>
      <c r="BU2372" s="156"/>
      <c r="BV2372" s="156"/>
      <c r="BW2372" s="156"/>
      <c r="BX2372" s="156"/>
      <c r="BY2372" s="156"/>
      <c r="BZ2372" s="156"/>
      <c r="CA2372" s="156"/>
      <c r="CB2372" s="156"/>
      <c r="CC2372" s="156"/>
      <c r="CD2372" s="156"/>
      <c r="CE2372" s="156"/>
      <c r="CF2372" s="156"/>
      <c r="CG2372" s="156"/>
      <c r="CH2372" s="156"/>
      <c r="CI2372" s="156"/>
      <c r="CJ2372" s="156"/>
      <c r="CK2372" s="156"/>
      <c r="CL2372" s="156"/>
      <c r="CM2372" s="156"/>
      <c r="CN2372" s="156"/>
      <c r="CO2372" s="156"/>
      <c r="CP2372" s="156"/>
      <c r="CQ2372" s="156"/>
      <c r="CR2372" s="156"/>
      <c r="CS2372" s="156"/>
      <c r="CT2372" s="156"/>
      <c r="CU2372" s="156"/>
      <c r="CV2372" s="156"/>
      <c r="CW2372" s="156"/>
      <c r="CX2372" s="156"/>
      <c r="CY2372" s="156"/>
      <c r="CZ2372" s="156"/>
      <c r="DA2372" s="156"/>
      <c r="DB2372" s="156"/>
      <c r="DC2372" s="156"/>
      <c r="DD2372" s="156"/>
      <c r="DE2372" s="156"/>
      <c r="DF2372" s="156"/>
      <c r="DG2372" s="156"/>
      <c r="DH2372" s="156"/>
      <c r="DI2372" s="156"/>
      <c r="DJ2372" s="156"/>
      <c r="DK2372" s="156"/>
      <c r="DL2372" s="156"/>
      <c r="DM2372" s="156"/>
      <c r="DN2372" s="156"/>
      <c r="DO2372" s="156"/>
      <c r="DP2372" s="156"/>
      <c r="DQ2372" s="156"/>
      <c r="DR2372" s="156"/>
      <c r="DS2372" s="156"/>
      <c r="DT2372" s="156"/>
      <c r="DU2372" s="156"/>
      <c r="DV2372" s="156"/>
      <c r="DW2372" s="156"/>
      <c r="DX2372" s="156"/>
      <c r="DY2372" s="156"/>
      <c r="DZ2372" s="156"/>
      <c r="EA2372" s="156"/>
      <c r="EB2372" s="156"/>
      <c r="EC2372" s="156"/>
      <c r="ED2372" s="156"/>
      <c r="EE2372" s="156"/>
      <c r="EF2372" s="156"/>
      <c r="EG2372" s="156"/>
      <c r="EH2372" s="156"/>
      <c r="EI2372" s="156"/>
      <c r="EJ2372" s="156"/>
      <c r="EK2372" s="156"/>
      <c r="EL2372" s="156"/>
      <c r="EM2372" s="156"/>
      <c r="EN2372" s="156"/>
      <c r="EO2372" s="156"/>
      <c r="EP2372" s="156"/>
      <c r="EQ2372" s="156"/>
      <c r="ER2372" s="156"/>
      <c r="ES2372" s="156"/>
      <c r="ET2372" s="156"/>
      <c r="EU2372" s="156"/>
      <c r="EV2372" s="156"/>
      <c r="EW2372" s="156"/>
      <c r="EX2372" s="156"/>
      <c r="EY2372" s="156"/>
      <c r="EZ2372" s="156"/>
      <c r="FA2372" s="156"/>
      <c r="FB2372" s="156"/>
      <c r="FC2372" s="156"/>
      <c r="FD2372" s="156"/>
      <c r="FE2372" s="156"/>
      <c r="FF2372" s="156"/>
      <c r="FG2372" s="156"/>
      <c r="FH2372" s="156"/>
      <c r="FI2372" s="156"/>
      <c r="FJ2372" s="156"/>
      <c r="FK2372" s="156"/>
      <c r="FL2372" s="156"/>
      <c r="FM2372" s="156"/>
      <c r="FN2372" s="156"/>
      <c r="FO2372" s="156"/>
      <c r="FP2372" s="156"/>
      <c r="FQ2372" s="227"/>
      <c r="FR2372" s="227"/>
      <c r="FS2372" s="227"/>
      <c r="FT2372" s="227"/>
      <c r="FU2372" s="227"/>
      <c r="FV2372" s="227"/>
      <c r="FW2372" s="227"/>
      <c r="FX2372" s="227"/>
      <c r="FY2372" s="227"/>
      <c r="FZ2372" s="227"/>
      <c r="GA2372" s="227"/>
      <c r="GB2372" s="227"/>
      <c r="GC2372" s="227"/>
      <c r="GD2372" s="227"/>
      <c r="GE2372" s="227"/>
      <c r="GF2372" s="227"/>
      <c r="GG2372" s="227"/>
      <c r="GH2372" s="227"/>
      <c r="GI2372" s="227"/>
      <c r="GJ2372" s="227"/>
      <c r="GK2372" s="227"/>
      <c r="GL2372" s="227"/>
      <c r="GM2372" s="227"/>
      <c r="GN2372" s="227"/>
      <c r="GO2372" s="227"/>
      <c r="GP2372" s="227"/>
      <c r="GQ2372" s="227"/>
      <c r="GR2372" s="227"/>
      <c r="GS2372" s="227"/>
      <c r="GT2372" s="227"/>
      <c r="GU2372" s="227"/>
      <c r="GV2372" s="227"/>
      <c r="GW2372" s="227"/>
      <c r="GX2372" s="227"/>
      <c r="GY2372" s="227"/>
      <c r="GZ2372" s="227"/>
      <c r="HA2372" s="227"/>
      <c r="HB2372" s="227"/>
      <c r="HC2372" s="227"/>
      <c r="HD2372" s="227"/>
      <c r="HE2372" s="227"/>
      <c r="HF2372" s="227"/>
      <c r="HG2372" s="227"/>
      <c r="HH2372" s="227"/>
      <c r="HI2372" s="227"/>
      <c r="HJ2372" s="227"/>
      <c r="HK2372" s="227"/>
      <c r="HL2372" s="227"/>
      <c r="HM2372" s="227"/>
      <c r="HN2372" s="227"/>
      <c r="HO2372" s="227"/>
      <c r="HP2372" s="227"/>
      <c r="HQ2372" s="227"/>
      <c r="HR2372" s="227"/>
      <c r="HS2372" s="227"/>
      <c r="HT2372" s="227"/>
      <c r="HU2372" s="227"/>
      <c r="HV2372" s="227"/>
      <c r="HW2372" s="227"/>
      <c r="HX2372" s="227"/>
      <c r="HY2372" s="227"/>
      <c r="HZ2372" s="227"/>
      <c r="IA2372" s="227"/>
      <c r="IB2372" s="227"/>
      <c r="IC2372" s="227"/>
      <c r="ID2372" s="227"/>
      <c r="IE2372" s="227"/>
      <c r="IF2372" s="227"/>
      <c r="IG2372" s="227"/>
      <c r="IH2372" s="227"/>
      <c r="II2372" s="227"/>
      <c r="IJ2372" s="227"/>
      <c r="IK2372" s="227"/>
      <c r="IL2372" s="227"/>
      <c r="IM2372" s="227"/>
      <c r="IN2372" s="227"/>
      <c r="IO2372" s="227"/>
      <c r="IP2372" s="227"/>
      <c r="IQ2372" s="227"/>
      <c r="IR2372" s="227"/>
      <c r="IS2372" s="227"/>
      <c r="IT2372" s="227"/>
      <c r="IU2372" s="227"/>
      <c r="IV2372" s="227"/>
      <c r="IW2372" s="227"/>
      <c r="IX2372" s="227"/>
      <c r="IY2372" s="227"/>
      <c r="IZ2372" s="227"/>
      <c r="JA2372" s="227"/>
      <c r="JB2372" s="227"/>
      <c r="JC2372" s="227"/>
      <c r="JD2372" s="227"/>
      <c r="JE2372" s="227"/>
      <c r="JF2372" s="227"/>
      <c r="JG2372" s="227"/>
      <c r="JH2372" s="227"/>
      <c r="JI2372" s="227"/>
      <c r="JJ2372" s="227"/>
      <c r="JK2372" s="227"/>
      <c r="JL2372" s="227"/>
      <c r="JM2372" s="227"/>
      <c r="JN2372" s="227"/>
      <c r="JO2372" s="227"/>
      <c r="JP2372" s="227"/>
      <c r="JQ2372" s="227"/>
      <c r="JR2372" s="227"/>
      <c r="JS2372" s="227"/>
      <c r="JT2372" s="227"/>
      <c r="JU2372" s="227"/>
      <c r="JV2372" s="227"/>
      <c r="JW2372" s="227"/>
      <c r="JX2372" s="227"/>
      <c r="JY2372" s="227"/>
      <c r="JZ2372" s="227"/>
      <c r="KA2372" s="227"/>
      <c r="KB2372" s="227"/>
      <c r="KC2372" s="227"/>
      <c r="KD2372" s="227"/>
      <c r="KE2372" s="227"/>
      <c r="KF2372" s="227"/>
      <c r="KG2372" s="227"/>
      <c r="KH2372" s="227"/>
      <c r="KI2372" s="227"/>
      <c r="KJ2372" s="227"/>
      <c r="KK2372" s="227"/>
      <c r="KL2372" s="227"/>
      <c r="KM2372" s="227"/>
      <c r="KN2372" s="227"/>
      <c r="KO2372" s="227"/>
      <c r="KP2372" s="227"/>
      <c r="KQ2372" s="227"/>
    </row>
    <row r="2373" spans="1:303" s="74" customFormat="1" x14ac:dyDescent="0.2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154"/>
      <c r="AB2373" s="155"/>
      <c r="AC2373" s="152"/>
      <c r="AD2373" s="152"/>
      <c r="AE2373" s="152"/>
      <c r="AF2373" s="152"/>
      <c r="AG2373" s="157"/>
      <c r="AH2373" s="157"/>
      <c r="AI2373" s="152"/>
      <c r="AJ2373" s="152"/>
      <c r="AK2373" s="152"/>
      <c r="AL2373" s="152"/>
      <c r="AM2373" s="154"/>
      <c r="AN2373" s="156"/>
      <c r="AO2373" s="156"/>
      <c r="AP2373" s="156"/>
      <c r="AQ2373" s="156"/>
      <c r="AR2373" s="156"/>
      <c r="AS2373" s="156"/>
      <c r="AT2373" s="156"/>
      <c r="AU2373" s="156"/>
      <c r="AV2373" s="156"/>
      <c r="AW2373" s="156"/>
      <c r="AX2373" s="156"/>
      <c r="AY2373" s="156"/>
      <c r="AZ2373" s="156"/>
      <c r="BA2373" s="156"/>
      <c r="BB2373" s="156"/>
      <c r="BC2373" s="156"/>
      <c r="BD2373" s="156"/>
      <c r="BE2373" s="156"/>
      <c r="BF2373" s="156"/>
      <c r="BG2373" s="156"/>
      <c r="BH2373" s="156"/>
      <c r="BI2373" s="156"/>
      <c r="BJ2373" s="156"/>
      <c r="BK2373" s="156"/>
      <c r="BL2373" s="156"/>
      <c r="BM2373" s="156"/>
      <c r="BN2373" s="156"/>
      <c r="BO2373" s="156"/>
      <c r="BP2373" s="156"/>
      <c r="BQ2373" s="156"/>
      <c r="BR2373" s="156"/>
      <c r="BS2373" s="156"/>
      <c r="BT2373" s="156"/>
      <c r="BU2373" s="156"/>
      <c r="BV2373" s="156"/>
      <c r="BW2373" s="156"/>
      <c r="BX2373" s="156"/>
      <c r="BY2373" s="156"/>
      <c r="BZ2373" s="156"/>
      <c r="CA2373" s="156"/>
      <c r="CB2373" s="156"/>
      <c r="CC2373" s="156"/>
      <c r="CD2373" s="156"/>
      <c r="CE2373" s="156"/>
      <c r="CF2373" s="156"/>
      <c r="CG2373" s="156"/>
      <c r="CH2373" s="156"/>
      <c r="CI2373" s="156"/>
      <c r="CJ2373" s="156"/>
      <c r="CK2373" s="156"/>
      <c r="CL2373" s="156"/>
      <c r="CM2373" s="156"/>
      <c r="CN2373" s="156"/>
      <c r="CO2373" s="156"/>
      <c r="CP2373" s="156"/>
      <c r="CQ2373" s="156"/>
      <c r="CR2373" s="156"/>
      <c r="CS2373" s="156"/>
      <c r="CT2373" s="156"/>
      <c r="CU2373" s="156"/>
      <c r="CV2373" s="156"/>
      <c r="CW2373" s="156"/>
      <c r="CX2373" s="156"/>
      <c r="CY2373" s="156"/>
      <c r="CZ2373" s="156"/>
      <c r="DA2373" s="156"/>
      <c r="DB2373" s="156"/>
      <c r="DC2373" s="156"/>
      <c r="DD2373" s="156"/>
      <c r="DE2373" s="156"/>
      <c r="DF2373" s="156"/>
      <c r="DG2373" s="156"/>
      <c r="DH2373" s="156"/>
      <c r="DI2373" s="156"/>
      <c r="DJ2373" s="156"/>
      <c r="DK2373" s="156"/>
      <c r="DL2373" s="156"/>
      <c r="DM2373" s="156"/>
      <c r="DN2373" s="156"/>
      <c r="DO2373" s="156"/>
      <c r="DP2373" s="156"/>
      <c r="DQ2373" s="156"/>
      <c r="DR2373" s="156"/>
      <c r="DS2373" s="156"/>
      <c r="DT2373" s="156"/>
      <c r="DU2373" s="156"/>
      <c r="DV2373" s="156"/>
      <c r="DW2373" s="156"/>
      <c r="DX2373" s="156"/>
      <c r="DY2373" s="156"/>
      <c r="DZ2373" s="156"/>
      <c r="EA2373" s="156"/>
      <c r="EB2373" s="156"/>
      <c r="EC2373" s="156"/>
      <c r="ED2373" s="156"/>
      <c r="EE2373" s="156"/>
      <c r="EF2373" s="156"/>
      <c r="EG2373" s="156"/>
      <c r="EH2373" s="156"/>
      <c r="EI2373" s="156"/>
      <c r="EJ2373" s="156"/>
      <c r="EK2373" s="156"/>
      <c r="EL2373" s="156"/>
      <c r="EM2373" s="156"/>
      <c r="EN2373" s="156"/>
      <c r="EO2373" s="156"/>
      <c r="EP2373" s="156"/>
      <c r="EQ2373" s="156"/>
      <c r="ER2373" s="156"/>
      <c r="ES2373" s="156"/>
      <c r="ET2373" s="156"/>
      <c r="EU2373" s="156"/>
      <c r="EV2373" s="156"/>
      <c r="EW2373" s="156"/>
      <c r="EX2373" s="156"/>
      <c r="EY2373" s="156"/>
      <c r="EZ2373" s="156"/>
      <c r="FA2373" s="156"/>
      <c r="FB2373" s="156"/>
      <c r="FC2373" s="156"/>
      <c r="FD2373" s="156"/>
      <c r="FE2373" s="156"/>
      <c r="FF2373" s="156"/>
      <c r="FG2373" s="156"/>
      <c r="FH2373" s="156"/>
      <c r="FI2373" s="156"/>
      <c r="FJ2373" s="156"/>
      <c r="FK2373" s="156"/>
      <c r="FL2373" s="156"/>
      <c r="FM2373" s="156"/>
      <c r="FN2373" s="156"/>
      <c r="FO2373" s="156"/>
      <c r="FP2373" s="156"/>
      <c r="FQ2373" s="227"/>
      <c r="FR2373" s="227"/>
      <c r="FS2373" s="227"/>
      <c r="FT2373" s="227"/>
      <c r="FU2373" s="227"/>
      <c r="FV2373" s="227"/>
      <c r="FW2373" s="227"/>
      <c r="FX2373" s="227"/>
      <c r="FY2373" s="227"/>
      <c r="FZ2373" s="227"/>
      <c r="GA2373" s="227"/>
      <c r="GB2373" s="227"/>
      <c r="GC2373" s="227"/>
      <c r="GD2373" s="227"/>
      <c r="GE2373" s="227"/>
      <c r="GF2373" s="227"/>
      <c r="GG2373" s="227"/>
      <c r="GH2373" s="227"/>
      <c r="GI2373" s="227"/>
      <c r="GJ2373" s="227"/>
      <c r="GK2373" s="227"/>
      <c r="GL2373" s="227"/>
      <c r="GM2373" s="227"/>
      <c r="GN2373" s="227"/>
      <c r="GO2373" s="227"/>
      <c r="GP2373" s="227"/>
      <c r="GQ2373" s="227"/>
      <c r="GR2373" s="227"/>
      <c r="GS2373" s="227"/>
      <c r="GT2373" s="227"/>
      <c r="GU2373" s="227"/>
      <c r="GV2373" s="227"/>
      <c r="GW2373" s="227"/>
      <c r="GX2373" s="227"/>
      <c r="GY2373" s="227"/>
      <c r="GZ2373" s="227"/>
      <c r="HA2373" s="227"/>
      <c r="HB2373" s="227"/>
      <c r="HC2373" s="227"/>
      <c r="HD2373" s="227"/>
      <c r="HE2373" s="227"/>
      <c r="HF2373" s="227"/>
      <c r="HG2373" s="227"/>
      <c r="HH2373" s="227"/>
      <c r="HI2373" s="227"/>
      <c r="HJ2373" s="227"/>
      <c r="HK2373" s="227"/>
      <c r="HL2373" s="227"/>
      <c r="HM2373" s="227"/>
      <c r="HN2373" s="227"/>
      <c r="HO2373" s="227"/>
      <c r="HP2373" s="227"/>
      <c r="HQ2373" s="227"/>
      <c r="HR2373" s="227"/>
      <c r="HS2373" s="227"/>
      <c r="HT2373" s="227"/>
      <c r="HU2373" s="227"/>
      <c r="HV2373" s="227"/>
      <c r="HW2373" s="227"/>
      <c r="HX2373" s="227"/>
      <c r="HY2373" s="227"/>
      <c r="HZ2373" s="227"/>
      <c r="IA2373" s="227"/>
      <c r="IB2373" s="227"/>
      <c r="IC2373" s="227"/>
      <c r="ID2373" s="227"/>
      <c r="IE2373" s="227"/>
      <c r="IF2373" s="227"/>
      <c r="IG2373" s="227"/>
      <c r="IH2373" s="227"/>
      <c r="II2373" s="227"/>
      <c r="IJ2373" s="227"/>
      <c r="IK2373" s="227"/>
      <c r="IL2373" s="227"/>
      <c r="IM2373" s="227"/>
      <c r="IN2373" s="227"/>
      <c r="IO2373" s="227"/>
      <c r="IP2373" s="227"/>
      <c r="IQ2373" s="227"/>
      <c r="IR2373" s="227"/>
      <c r="IS2373" s="227"/>
      <c r="IT2373" s="227"/>
      <c r="IU2373" s="227"/>
      <c r="IV2373" s="227"/>
      <c r="IW2373" s="227"/>
      <c r="IX2373" s="227"/>
      <c r="IY2373" s="227"/>
      <c r="IZ2373" s="227"/>
      <c r="JA2373" s="227"/>
      <c r="JB2373" s="227"/>
      <c r="JC2373" s="227"/>
      <c r="JD2373" s="227"/>
      <c r="JE2373" s="227"/>
      <c r="JF2373" s="227"/>
      <c r="JG2373" s="227"/>
      <c r="JH2373" s="227"/>
      <c r="JI2373" s="227"/>
      <c r="JJ2373" s="227"/>
      <c r="JK2373" s="227"/>
      <c r="JL2373" s="227"/>
      <c r="JM2373" s="227"/>
      <c r="JN2373" s="227"/>
      <c r="JO2373" s="227"/>
      <c r="JP2373" s="227"/>
      <c r="JQ2373" s="227"/>
      <c r="JR2373" s="227"/>
      <c r="JS2373" s="227"/>
      <c r="JT2373" s="227"/>
      <c r="JU2373" s="227"/>
      <c r="JV2373" s="227"/>
      <c r="JW2373" s="227"/>
      <c r="JX2373" s="227"/>
      <c r="JY2373" s="227"/>
      <c r="JZ2373" s="227"/>
      <c r="KA2373" s="227"/>
      <c r="KB2373" s="227"/>
      <c r="KC2373" s="227"/>
      <c r="KD2373" s="227"/>
      <c r="KE2373" s="227"/>
      <c r="KF2373" s="227"/>
      <c r="KG2373" s="227"/>
      <c r="KH2373" s="227"/>
      <c r="KI2373" s="227"/>
      <c r="KJ2373" s="227"/>
      <c r="KK2373" s="227"/>
      <c r="KL2373" s="227"/>
      <c r="KM2373" s="227"/>
      <c r="KN2373" s="227"/>
      <c r="KO2373" s="227"/>
      <c r="KP2373" s="227"/>
      <c r="KQ2373" s="227"/>
    </row>
    <row r="2374" spans="1:303" s="74" customFormat="1" x14ac:dyDescent="0.2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154"/>
      <c r="AB2374" s="155"/>
      <c r="AC2374" s="152"/>
      <c r="AD2374" s="152"/>
      <c r="AE2374" s="152"/>
      <c r="AF2374" s="152"/>
      <c r="AG2374" s="157"/>
      <c r="AH2374" s="157"/>
      <c r="AI2374" s="152"/>
      <c r="AJ2374" s="152"/>
      <c r="AK2374" s="152"/>
      <c r="AL2374" s="152"/>
      <c r="AM2374" s="154"/>
      <c r="AN2374" s="156"/>
      <c r="AO2374" s="156"/>
      <c r="AP2374" s="156"/>
      <c r="AQ2374" s="156"/>
      <c r="AR2374" s="156"/>
      <c r="AS2374" s="156"/>
      <c r="AT2374" s="156"/>
      <c r="AU2374" s="156"/>
      <c r="AV2374" s="156"/>
      <c r="AW2374" s="156"/>
      <c r="AX2374" s="156"/>
      <c r="AY2374" s="156"/>
      <c r="AZ2374" s="156"/>
      <c r="BA2374" s="156"/>
      <c r="BB2374" s="156"/>
      <c r="BC2374" s="156"/>
      <c r="BD2374" s="156"/>
      <c r="BE2374" s="156"/>
      <c r="BF2374" s="156"/>
      <c r="BG2374" s="156"/>
      <c r="BH2374" s="156"/>
      <c r="BI2374" s="156"/>
      <c r="BJ2374" s="156"/>
      <c r="BK2374" s="156"/>
      <c r="BL2374" s="156"/>
      <c r="BM2374" s="156"/>
      <c r="BN2374" s="156"/>
      <c r="BO2374" s="156"/>
      <c r="BP2374" s="156"/>
      <c r="BQ2374" s="156"/>
      <c r="BR2374" s="156"/>
      <c r="BS2374" s="156"/>
      <c r="BT2374" s="156"/>
      <c r="BU2374" s="156"/>
      <c r="BV2374" s="156"/>
      <c r="BW2374" s="156"/>
      <c r="BX2374" s="156"/>
      <c r="BY2374" s="156"/>
      <c r="BZ2374" s="156"/>
      <c r="CA2374" s="156"/>
      <c r="CB2374" s="156"/>
      <c r="CC2374" s="156"/>
      <c r="CD2374" s="156"/>
      <c r="CE2374" s="156"/>
      <c r="CF2374" s="156"/>
      <c r="CG2374" s="156"/>
      <c r="CH2374" s="156"/>
      <c r="CI2374" s="156"/>
      <c r="CJ2374" s="156"/>
      <c r="CK2374" s="156"/>
      <c r="CL2374" s="156"/>
      <c r="CM2374" s="156"/>
      <c r="CN2374" s="156"/>
      <c r="CO2374" s="156"/>
      <c r="CP2374" s="156"/>
      <c r="CQ2374" s="156"/>
      <c r="CR2374" s="156"/>
      <c r="CS2374" s="156"/>
      <c r="CT2374" s="156"/>
      <c r="CU2374" s="156"/>
      <c r="CV2374" s="156"/>
      <c r="CW2374" s="156"/>
      <c r="CX2374" s="156"/>
      <c r="CY2374" s="156"/>
      <c r="CZ2374" s="156"/>
      <c r="DA2374" s="156"/>
      <c r="DB2374" s="156"/>
      <c r="DC2374" s="156"/>
      <c r="DD2374" s="156"/>
      <c r="DE2374" s="156"/>
      <c r="DF2374" s="156"/>
      <c r="DG2374" s="156"/>
      <c r="DH2374" s="156"/>
      <c r="DI2374" s="156"/>
      <c r="DJ2374" s="156"/>
      <c r="DK2374" s="156"/>
      <c r="DL2374" s="156"/>
      <c r="DM2374" s="156"/>
      <c r="DN2374" s="156"/>
      <c r="DO2374" s="156"/>
      <c r="DP2374" s="156"/>
      <c r="DQ2374" s="156"/>
      <c r="DR2374" s="156"/>
      <c r="DS2374" s="156"/>
      <c r="DT2374" s="156"/>
      <c r="DU2374" s="156"/>
      <c r="DV2374" s="156"/>
      <c r="DW2374" s="156"/>
      <c r="DX2374" s="156"/>
      <c r="DY2374" s="156"/>
      <c r="DZ2374" s="156"/>
      <c r="EA2374" s="156"/>
      <c r="EB2374" s="156"/>
      <c r="EC2374" s="156"/>
      <c r="ED2374" s="156"/>
      <c r="EE2374" s="156"/>
      <c r="EF2374" s="156"/>
      <c r="EG2374" s="156"/>
      <c r="EH2374" s="156"/>
      <c r="EI2374" s="156"/>
      <c r="EJ2374" s="156"/>
      <c r="EK2374" s="156"/>
      <c r="EL2374" s="156"/>
      <c r="EM2374" s="156"/>
      <c r="EN2374" s="156"/>
      <c r="EO2374" s="156"/>
      <c r="EP2374" s="156"/>
      <c r="EQ2374" s="156"/>
      <c r="ER2374" s="156"/>
      <c r="ES2374" s="156"/>
      <c r="ET2374" s="156"/>
      <c r="EU2374" s="156"/>
      <c r="EV2374" s="156"/>
      <c r="EW2374" s="156"/>
      <c r="EX2374" s="156"/>
      <c r="EY2374" s="156"/>
      <c r="EZ2374" s="156"/>
      <c r="FA2374" s="156"/>
      <c r="FB2374" s="156"/>
      <c r="FC2374" s="156"/>
      <c r="FD2374" s="156"/>
      <c r="FE2374" s="156"/>
      <c r="FF2374" s="156"/>
      <c r="FG2374" s="156"/>
      <c r="FH2374" s="156"/>
      <c r="FI2374" s="156"/>
      <c r="FJ2374" s="156"/>
      <c r="FK2374" s="156"/>
      <c r="FL2374" s="156"/>
      <c r="FM2374" s="156"/>
      <c r="FN2374" s="156"/>
      <c r="FO2374" s="156"/>
      <c r="FP2374" s="156"/>
      <c r="FQ2374" s="227"/>
      <c r="FR2374" s="227"/>
      <c r="FS2374" s="227"/>
      <c r="FT2374" s="227"/>
      <c r="FU2374" s="227"/>
      <c r="FV2374" s="227"/>
      <c r="FW2374" s="227"/>
      <c r="FX2374" s="227"/>
      <c r="FY2374" s="227"/>
      <c r="FZ2374" s="227"/>
      <c r="GA2374" s="227"/>
      <c r="GB2374" s="227"/>
      <c r="GC2374" s="227"/>
      <c r="GD2374" s="227"/>
      <c r="GE2374" s="227"/>
      <c r="GF2374" s="227"/>
      <c r="GG2374" s="227"/>
      <c r="GH2374" s="227"/>
      <c r="GI2374" s="227"/>
      <c r="GJ2374" s="227"/>
      <c r="GK2374" s="227"/>
      <c r="GL2374" s="227"/>
      <c r="GM2374" s="227"/>
      <c r="GN2374" s="227"/>
      <c r="GO2374" s="227"/>
      <c r="GP2374" s="227"/>
      <c r="GQ2374" s="227"/>
      <c r="GR2374" s="227"/>
      <c r="GS2374" s="227"/>
      <c r="GT2374" s="227"/>
      <c r="GU2374" s="227"/>
      <c r="GV2374" s="227"/>
      <c r="GW2374" s="227"/>
      <c r="GX2374" s="227"/>
      <c r="GY2374" s="227"/>
      <c r="GZ2374" s="227"/>
      <c r="HA2374" s="227"/>
      <c r="HB2374" s="227"/>
      <c r="HC2374" s="227"/>
      <c r="HD2374" s="227"/>
      <c r="HE2374" s="227"/>
      <c r="HF2374" s="227"/>
      <c r="HG2374" s="227"/>
      <c r="HH2374" s="227"/>
      <c r="HI2374" s="227"/>
      <c r="HJ2374" s="227"/>
      <c r="HK2374" s="227"/>
      <c r="HL2374" s="227"/>
      <c r="HM2374" s="227"/>
      <c r="HN2374" s="227"/>
      <c r="HO2374" s="227"/>
      <c r="HP2374" s="227"/>
      <c r="HQ2374" s="227"/>
      <c r="HR2374" s="227"/>
      <c r="HS2374" s="227"/>
      <c r="HT2374" s="227"/>
      <c r="HU2374" s="227"/>
      <c r="HV2374" s="227"/>
      <c r="HW2374" s="227"/>
      <c r="HX2374" s="227"/>
      <c r="HY2374" s="227"/>
      <c r="HZ2374" s="227"/>
      <c r="IA2374" s="227"/>
      <c r="IB2374" s="227"/>
      <c r="IC2374" s="227"/>
      <c r="ID2374" s="227"/>
      <c r="IE2374" s="227"/>
      <c r="IF2374" s="227"/>
      <c r="IG2374" s="227"/>
      <c r="IH2374" s="227"/>
      <c r="II2374" s="227"/>
      <c r="IJ2374" s="227"/>
      <c r="IK2374" s="227"/>
      <c r="IL2374" s="227"/>
      <c r="IM2374" s="227"/>
      <c r="IN2374" s="227"/>
      <c r="IO2374" s="227"/>
      <c r="IP2374" s="227"/>
      <c r="IQ2374" s="227"/>
      <c r="IR2374" s="227"/>
      <c r="IS2374" s="227"/>
      <c r="IT2374" s="227"/>
      <c r="IU2374" s="227"/>
      <c r="IV2374" s="227"/>
      <c r="IW2374" s="227"/>
      <c r="IX2374" s="227"/>
      <c r="IY2374" s="227"/>
      <c r="IZ2374" s="227"/>
      <c r="JA2374" s="227"/>
      <c r="JB2374" s="227"/>
      <c r="JC2374" s="227"/>
      <c r="JD2374" s="227"/>
      <c r="JE2374" s="227"/>
      <c r="JF2374" s="227"/>
      <c r="JG2374" s="227"/>
      <c r="JH2374" s="227"/>
      <c r="JI2374" s="227"/>
      <c r="JJ2374" s="227"/>
      <c r="JK2374" s="227"/>
      <c r="JL2374" s="227"/>
      <c r="JM2374" s="227"/>
      <c r="JN2374" s="227"/>
      <c r="JO2374" s="227"/>
      <c r="JP2374" s="227"/>
      <c r="JQ2374" s="227"/>
      <c r="JR2374" s="227"/>
      <c r="JS2374" s="227"/>
      <c r="JT2374" s="227"/>
      <c r="JU2374" s="227"/>
      <c r="JV2374" s="227"/>
      <c r="JW2374" s="227"/>
      <c r="JX2374" s="227"/>
      <c r="JY2374" s="227"/>
      <c r="JZ2374" s="227"/>
      <c r="KA2374" s="227"/>
      <c r="KB2374" s="227"/>
      <c r="KC2374" s="227"/>
      <c r="KD2374" s="227"/>
      <c r="KE2374" s="227"/>
      <c r="KF2374" s="227"/>
      <c r="KG2374" s="227"/>
      <c r="KH2374" s="227"/>
      <c r="KI2374" s="227"/>
      <c r="KJ2374" s="227"/>
      <c r="KK2374" s="227"/>
      <c r="KL2374" s="227"/>
      <c r="KM2374" s="227"/>
      <c r="KN2374" s="227"/>
      <c r="KO2374" s="227"/>
      <c r="KP2374" s="227"/>
      <c r="KQ2374" s="227"/>
    </row>
    <row r="2375" spans="1:303" s="74" customFormat="1" x14ac:dyDescent="0.2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154"/>
      <c r="AB2375" s="155"/>
      <c r="AC2375" s="152"/>
      <c r="AD2375" s="152"/>
      <c r="AE2375" s="152"/>
      <c r="AF2375" s="152"/>
      <c r="AG2375" s="157"/>
      <c r="AH2375" s="157"/>
      <c r="AI2375" s="152"/>
      <c r="AJ2375" s="152"/>
      <c r="AK2375" s="152"/>
      <c r="AL2375" s="152"/>
      <c r="AM2375" s="154"/>
      <c r="AN2375" s="156"/>
      <c r="AO2375" s="156"/>
      <c r="AP2375" s="156"/>
      <c r="AQ2375" s="156"/>
      <c r="AR2375" s="156"/>
      <c r="AS2375" s="156"/>
      <c r="AT2375" s="156"/>
      <c r="AU2375" s="156"/>
      <c r="AV2375" s="156"/>
      <c r="AW2375" s="156"/>
      <c r="AX2375" s="156"/>
      <c r="AY2375" s="156"/>
      <c r="AZ2375" s="156"/>
      <c r="BA2375" s="156"/>
      <c r="BB2375" s="156"/>
      <c r="BC2375" s="156"/>
      <c r="BD2375" s="156"/>
      <c r="BE2375" s="156"/>
      <c r="BF2375" s="156"/>
      <c r="BG2375" s="156"/>
      <c r="BH2375" s="156"/>
      <c r="BI2375" s="156"/>
      <c r="BJ2375" s="156"/>
      <c r="BK2375" s="156"/>
      <c r="BL2375" s="156"/>
      <c r="BM2375" s="156"/>
      <c r="BN2375" s="156"/>
      <c r="BO2375" s="156"/>
      <c r="BP2375" s="156"/>
      <c r="BQ2375" s="156"/>
      <c r="BR2375" s="156"/>
      <c r="BS2375" s="156"/>
      <c r="BT2375" s="156"/>
      <c r="BU2375" s="156"/>
      <c r="BV2375" s="156"/>
      <c r="BW2375" s="156"/>
      <c r="BX2375" s="156"/>
      <c r="BY2375" s="156"/>
      <c r="BZ2375" s="156"/>
      <c r="CA2375" s="156"/>
      <c r="CB2375" s="156"/>
      <c r="CC2375" s="156"/>
      <c r="CD2375" s="156"/>
      <c r="CE2375" s="156"/>
      <c r="CF2375" s="156"/>
      <c r="CG2375" s="156"/>
      <c r="CH2375" s="156"/>
      <c r="CI2375" s="156"/>
      <c r="CJ2375" s="156"/>
      <c r="CK2375" s="156"/>
      <c r="CL2375" s="156"/>
      <c r="CM2375" s="156"/>
      <c r="CN2375" s="156"/>
      <c r="CO2375" s="156"/>
      <c r="CP2375" s="156"/>
      <c r="CQ2375" s="156"/>
      <c r="CR2375" s="156"/>
      <c r="CS2375" s="156"/>
      <c r="CT2375" s="156"/>
      <c r="CU2375" s="156"/>
      <c r="CV2375" s="156"/>
      <c r="CW2375" s="156"/>
      <c r="CX2375" s="156"/>
      <c r="CY2375" s="156"/>
      <c r="CZ2375" s="156"/>
      <c r="DA2375" s="156"/>
      <c r="DB2375" s="156"/>
      <c r="DC2375" s="156"/>
      <c r="DD2375" s="156"/>
      <c r="DE2375" s="156"/>
      <c r="DF2375" s="156"/>
      <c r="DG2375" s="156"/>
      <c r="DH2375" s="156"/>
      <c r="DI2375" s="156"/>
      <c r="DJ2375" s="156"/>
      <c r="DK2375" s="156"/>
      <c r="DL2375" s="156"/>
      <c r="DM2375" s="156"/>
      <c r="DN2375" s="156"/>
      <c r="DO2375" s="156"/>
      <c r="DP2375" s="156"/>
      <c r="DQ2375" s="156"/>
      <c r="DR2375" s="156"/>
      <c r="DS2375" s="156"/>
      <c r="DT2375" s="156"/>
      <c r="DU2375" s="156"/>
      <c r="DV2375" s="156"/>
      <c r="DW2375" s="156"/>
      <c r="DX2375" s="156"/>
      <c r="DY2375" s="156"/>
      <c r="DZ2375" s="156"/>
      <c r="EA2375" s="156"/>
      <c r="EB2375" s="156"/>
      <c r="EC2375" s="156"/>
      <c r="ED2375" s="156"/>
      <c r="EE2375" s="156"/>
      <c r="EF2375" s="156"/>
      <c r="EG2375" s="156"/>
      <c r="EH2375" s="156"/>
      <c r="EI2375" s="156"/>
      <c r="EJ2375" s="156"/>
      <c r="EK2375" s="156"/>
      <c r="EL2375" s="156"/>
      <c r="EM2375" s="156"/>
      <c r="EN2375" s="156"/>
      <c r="EO2375" s="156"/>
      <c r="EP2375" s="156"/>
      <c r="EQ2375" s="156"/>
      <c r="ER2375" s="156"/>
      <c r="ES2375" s="156"/>
      <c r="ET2375" s="156"/>
      <c r="EU2375" s="156"/>
      <c r="EV2375" s="156"/>
      <c r="EW2375" s="156"/>
      <c r="EX2375" s="156"/>
      <c r="EY2375" s="156"/>
      <c r="EZ2375" s="156"/>
      <c r="FA2375" s="156"/>
      <c r="FB2375" s="156"/>
      <c r="FC2375" s="156"/>
      <c r="FD2375" s="156"/>
      <c r="FE2375" s="156"/>
      <c r="FF2375" s="156"/>
      <c r="FG2375" s="156"/>
      <c r="FH2375" s="156"/>
      <c r="FI2375" s="156"/>
      <c r="FJ2375" s="156"/>
      <c r="FK2375" s="156"/>
      <c r="FL2375" s="156"/>
      <c r="FM2375" s="156"/>
      <c r="FN2375" s="156"/>
      <c r="FO2375" s="156"/>
      <c r="FP2375" s="156"/>
      <c r="FQ2375" s="227"/>
      <c r="FR2375" s="227"/>
      <c r="FS2375" s="227"/>
      <c r="FT2375" s="227"/>
      <c r="FU2375" s="227"/>
      <c r="FV2375" s="227"/>
      <c r="FW2375" s="227"/>
      <c r="FX2375" s="227"/>
      <c r="FY2375" s="227"/>
      <c r="FZ2375" s="227"/>
      <c r="GA2375" s="227"/>
      <c r="GB2375" s="227"/>
      <c r="GC2375" s="227"/>
      <c r="GD2375" s="227"/>
      <c r="GE2375" s="227"/>
      <c r="GF2375" s="227"/>
      <c r="GG2375" s="227"/>
      <c r="GH2375" s="227"/>
      <c r="GI2375" s="227"/>
      <c r="GJ2375" s="227"/>
      <c r="GK2375" s="227"/>
      <c r="GL2375" s="227"/>
      <c r="GM2375" s="227"/>
      <c r="GN2375" s="227"/>
      <c r="GO2375" s="227"/>
      <c r="GP2375" s="227"/>
      <c r="GQ2375" s="227"/>
      <c r="GR2375" s="227"/>
      <c r="GS2375" s="227"/>
      <c r="GT2375" s="227"/>
      <c r="GU2375" s="227"/>
      <c r="GV2375" s="227"/>
      <c r="GW2375" s="227"/>
      <c r="GX2375" s="227"/>
      <c r="GY2375" s="227"/>
      <c r="GZ2375" s="227"/>
      <c r="HA2375" s="227"/>
      <c r="HB2375" s="227"/>
      <c r="HC2375" s="227"/>
      <c r="HD2375" s="227"/>
      <c r="HE2375" s="227"/>
      <c r="HF2375" s="227"/>
      <c r="HG2375" s="227"/>
      <c r="HH2375" s="227"/>
      <c r="HI2375" s="227"/>
      <c r="HJ2375" s="227"/>
      <c r="HK2375" s="227"/>
      <c r="HL2375" s="227"/>
      <c r="HM2375" s="227"/>
      <c r="HN2375" s="227"/>
      <c r="HO2375" s="227"/>
      <c r="HP2375" s="227"/>
      <c r="HQ2375" s="227"/>
      <c r="HR2375" s="227"/>
      <c r="HS2375" s="227"/>
      <c r="HT2375" s="227"/>
      <c r="HU2375" s="227"/>
      <c r="HV2375" s="227"/>
      <c r="HW2375" s="227"/>
      <c r="HX2375" s="227"/>
      <c r="HY2375" s="227"/>
      <c r="HZ2375" s="227"/>
      <c r="IA2375" s="227"/>
      <c r="IB2375" s="227"/>
      <c r="IC2375" s="227"/>
      <c r="ID2375" s="227"/>
      <c r="IE2375" s="227"/>
      <c r="IF2375" s="227"/>
      <c r="IG2375" s="227"/>
      <c r="IH2375" s="227"/>
      <c r="II2375" s="227"/>
      <c r="IJ2375" s="227"/>
      <c r="IK2375" s="227"/>
      <c r="IL2375" s="227"/>
      <c r="IM2375" s="227"/>
      <c r="IN2375" s="227"/>
      <c r="IO2375" s="227"/>
      <c r="IP2375" s="227"/>
      <c r="IQ2375" s="227"/>
      <c r="IR2375" s="227"/>
      <c r="IS2375" s="227"/>
      <c r="IT2375" s="227"/>
      <c r="IU2375" s="227"/>
      <c r="IV2375" s="227"/>
      <c r="IW2375" s="227"/>
      <c r="IX2375" s="227"/>
      <c r="IY2375" s="227"/>
      <c r="IZ2375" s="227"/>
      <c r="JA2375" s="227"/>
      <c r="JB2375" s="227"/>
      <c r="JC2375" s="227"/>
      <c r="JD2375" s="227"/>
      <c r="JE2375" s="227"/>
      <c r="JF2375" s="227"/>
      <c r="JG2375" s="227"/>
      <c r="JH2375" s="227"/>
      <c r="JI2375" s="227"/>
      <c r="JJ2375" s="227"/>
      <c r="JK2375" s="227"/>
      <c r="JL2375" s="227"/>
      <c r="JM2375" s="227"/>
      <c r="JN2375" s="227"/>
      <c r="JO2375" s="227"/>
      <c r="JP2375" s="227"/>
      <c r="JQ2375" s="227"/>
      <c r="JR2375" s="227"/>
      <c r="JS2375" s="227"/>
      <c r="JT2375" s="227"/>
      <c r="JU2375" s="227"/>
      <c r="JV2375" s="227"/>
      <c r="JW2375" s="227"/>
      <c r="JX2375" s="227"/>
      <c r="JY2375" s="227"/>
      <c r="JZ2375" s="227"/>
      <c r="KA2375" s="227"/>
      <c r="KB2375" s="227"/>
      <c r="KC2375" s="227"/>
      <c r="KD2375" s="227"/>
      <c r="KE2375" s="227"/>
      <c r="KF2375" s="227"/>
      <c r="KG2375" s="227"/>
      <c r="KH2375" s="227"/>
      <c r="KI2375" s="227"/>
      <c r="KJ2375" s="227"/>
      <c r="KK2375" s="227"/>
      <c r="KL2375" s="227"/>
      <c r="KM2375" s="227"/>
      <c r="KN2375" s="227"/>
      <c r="KO2375" s="227"/>
      <c r="KP2375" s="227"/>
      <c r="KQ2375" s="227"/>
    </row>
    <row r="2376" spans="1:303" s="74" customFormat="1" x14ac:dyDescent="0.2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154"/>
      <c r="AB2376" s="155"/>
      <c r="AC2376" s="152"/>
      <c r="AD2376" s="152"/>
      <c r="AE2376" s="152"/>
      <c r="AF2376" s="152"/>
      <c r="AG2376" s="157"/>
      <c r="AH2376" s="157"/>
      <c r="AI2376" s="152"/>
      <c r="AJ2376" s="152"/>
      <c r="AK2376" s="152"/>
      <c r="AL2376" s="152"/>
      <c r="AM2376" s="154"/>
      <c r="AN2376" s="156"/>
      <c r="AO2376" s="156"/>
      <c r="AP2376" s="156"/>
      <c r="AQ2376" s="156"/>
      <c r="AR2376" s="156"/>
      <c r="AS2376" s="156"/>
      <c r="AT2376" s="156"/>
      <c r="AU2376" s="156"/>
      <c r="AV2376" s="156"/>
      <c r="AW2376" s="156"/>
      <c r="AX2376" s="156"/>
      <c r="AY2376" s="156"/>
      <c r="AZ2376" s="156"/>
      <c r="BA2376" s="156"/>
      <c r="BB2376" s="156"/>
      <c r="BC2376" s="156"/>
      <c r="BD2376" s="156"/>
      <c r="BE2376" s="156"/>
      <c r="BF2376" s="156"/>
      <c r="BG2376" s="156"/>
      <c r="BH2376" s="156"/>
      <c r="BI2376" s="156"/>
      <c r="BJ2376" s="156"/>
      <c r="BK2376" s="156"/>
      <c r="BL2376" s="156"/>
      <c r="BM2376" s="156"/>
      <c r="BN2376" s="156"/>
      <c r="BO2376" s="156"/>
      <c r="BP2376" s="156"/>
      <c r="BQ2376" s="156"/>
      <c r="BR2376" s="156"/>
      <c r="BS2376" s="156"/>
      <c r="BT2376" s="156"/>
      <c r="BU2376" s="156"/>
      <c r="BV2376" s="156"/>
      <c r="BW2376" s="156"/>
      <c r="BX2376" s="156"/>
      <c r="BY2376" s="156"/>
      <c r="BZ2376" s="156"/>
      <c r="CA2376" s="156"/>
      <c r="CB2376" s="156"/>
      <c r="CC2376" s="156"/>
      <c r="CD2376" s="156"/>
      <c r="CE2376" s="156"/>
      <c r="CF2376" s="156"/>
      <c r="CG2376" s="156"/>
      <c r="CH2376" s="156"/>
      <c r="CI2376" s="156"/>
      <c r="CJ2376" s="156"/>
      <c r="CK2376" s="156"/>
      <c r="CL2376" s="156"/>
      <c r="CM2376" s="156"/>
      <c r="CN2376" s="156"/>
      <c r="CO2376" s="156"/>
      <c r="CP2376" s="156"/>
      <c r="CQ2376" s="156"/>
      <c r="CR2376" s="156"/>
      <c r="CS2376" s="156"/>
      <c r="CT2376" s="156"/>
      <c r="CU2376" s="156"/>
      <c r="CV2376" s="156"/>
      <c r="CW2376" s="156"/>
      <c r="CX2376" s="156"/>
      <c r="CY2376" s="156"/>
      <c r="CZ2376" s="156"/>
      <c r="DA2376" s="156"/>
      <c r="DB2376" s="156"/>
      <c r="DC2376" s="156"/>
      <c r="DD2376" s="156"/>
      <c r="DE2376" s="156"/>
      <c r="DF2376" s="156"/>
      <c r="DG2376" s="156"/>
      <c r="DH2376" s="156"/>
      <c r="DI2376" s="156"/>
      <c r="DJ2376" s="156"/>
      <c r="DK2376" s="156"/>
      <c r="DL2376" s="156"/>
      <c r="DM2376" s="156"/>
      <c r="DN2376" s="156"/>
      <c r="DO2376" s="156"/>
      <c r="DP2376" s="156"/>
      <c r="DQ2376" s="156"/>
      <c r="DR2376" s="156"/>
      <c r="DS2376" s="156"/>
      <c r="DT2376" s="156"/>
      <c r="DU2376" s="156"/>
      <c r="DV2376" s="156"/>
      <c r="DW2376" s="156"/>
      <c r="DX2376" s="156"/>
      <c r="DY2376" s="156"/>
      <c r="DZ2376" s="156"/>
      <c r="EA2376" s="156"/>
      <c r="EB2376" s="156"/>
      <c r="EC2376" s="156"/>
      <c r="ED2376" s="156"/>
      <c r="EE2376" s="156"/>
      <c r="EF2376" s="156"/>
      <c r="EG2376" s="156"/>
      <c r="EH2376" s="156"/>
      <c r="EI2376" s="156"/>
      <c r="EJ2376" s="156"/>
      <c r="EK2376" s="156"/>
      <c r="EL2376" s="156"/>
      <c r="EM2376" s="156"/>
      <c r="EN2376" s="156"/>
      <c r="EO2376" s="156"/>
      <c r="EP2376" s="156"/>
      <c r="EQ2376" s="156"/>
      <c r="ER2376" s="156"/>
      <c r="ES2376" s="156"/>
      <c r="ET2376" s="156"/>
      <c r="EU2376" s="156"/>
      <c r="EV2376" s="156"/>
      <c r="EW2376" s="156"/>
      <c r="EX2376" s="156"/>
      <c r="EY2376" s="156"/>
      <c r="EZ2376" s="156"/>
      <c r="FA2376" s="156"/>
      <c r="FB2376" s="156"/>
      <c r="FC2376" s="156"/>
      <c r="FD2376" s="156"/>
      <c r="FE2376" s="156"/>
      <c r="FF2376" s="156"/>
      <c r="FG2376" s="156"/>
      <c r="FH2376" s="156"/>
      <c r="FI2376" s="156"/>
      <c r="FJ2376" s="156"/>
      <c r="FK2376" s="156"/>
      <c r="FL2376" s="156"/>
      <c r="FM2376" s="156"/>
      <c r="FN2376" s="156"/>
      <c r="FO2376" s="156"/>
      <c r="FP2376" s="156"/>
      <c r="FQ2376" s="227"/>
      <c r="FR2376" s="227"/>
      <c r="FS2376" s="227"/>
      <c r="FT2376" s="227"/>
      <c r="FU2376" s="227"/>
      <c r="FV2376" s="227"/>
      <c r="FW2376" s="227"/>
      <c r="FX2376" s="227"/>
      <c r="FY2376" s="227"/>
      <c r="FZ2376" s="227"/>
      <c r="GA2376" s="227"/>
      <c r="GB2376" s="227"/>
      <c r="GC2376" s="227"/>
      <c r="GD2376" s="227"/>
      <c r="GE2376" s="227"/>
      <c r="GF2376" s="227"/>
      <c r="GG2376" s="227"/>
      <c r="GH2376" s="227"/>
      <c r="GI2376" s="227"/>
      <c r="GJ2376" s="227"/>
      <c r="GK2376" s="227"/>
      <c r="GL2376" s="227"/>
      <c r="GM2376" s="227"/>
      <c r="GN2376" s="227"/>
      <c r="GO2376" s="227"/>
      <c r="GP2376" s="227"/>
      <c r="GQ2376" s="227"/>
      <c r="GR2376" s="227"/>
      <c r="GS2376" s="227"/>
      <c r="GT2376" s="227"/>
      <c r="GU2376" s="227"/>
      <c r="GV2376" s="227"/>
      <c r="GW2376" s="227"/>
      <c r="GX2376" s="227"/>
      <c r="GY2376" s="227"/>
      <c r="GZ2376" s="227"/>
      <c r="HA2376" s="227"/>
      <c r="HB2376" s="227"/>
      <c r="HC2376" s="227"/>
      <c r="HD2376" s="227"/>
      <c r="HE2376" s="227"/>
      <c r="HF2376" s="227"/>
      <c r="HG2376" s="227"/>
      <c r="HH2376" s="227"/>
      <c r="HI2376" s="227"/>
      <c r="HJ2376" s="227"/>
      <c r="HK2376" s="227"/>
      <c r="HL2376" s="227"/>
      <c r="HM2376" s="227"/>
      <c r="HN2376" s="227"/>
      <c r="HO2376" s="227"/>
      <c r="HP2376" s="227"/>
      <c r="HQ2376" s="227"/>
      <c r="HR2376" s="227"/>
      <c r="HS2376" s="227"/>
      <c r="HT2376" s="227"/>
      <c r="HU2376" s="227"/>
      <c r="HV2376" s="227"/>
      <c r="HW2376" s="227"/>
      <c r="HX2376" s="227"/>
      <c r="HY2376" s="227"/>
      <c r="HZ2376" s="227"/>
      <c r="IA2376" s="227"/>
      <c r="IB2376" s="227"/>
      <c r="IC2376" s="227"/>
      <c r="ID2376" s="227"/>
      <c r="IE2376" s="227"/>
      <c r="IF2376" s="227"/>
      <c r="IG2376" s="227"/>
      <c r="IH2376" s="227"/>
      <c r="II2376" s="227"/>
      <c r="IJ2376" s="227"/>
      <c r="IK2376" s="227"/>
      <c r="IL2376" s="227"/>
      <c r="IM2376" s="227"/>
      <c r="IN2376" s="227"/>
      <c r="IO2376" s="227"/>
      <c r="IP2376" s="227"/>
      <c r="IQ2376" s="227"/>
      <c r="IR2376" s="227"/>
      <c r="IS2376" s="227"/>
      <c r="IT2376" s="227"/>
      <c r="IU2376" s="227"/>
      <c r="IV2376" s="227"/>
      <c r="IW2376" s="227"/>
      <c r="IX2376" s="227"/>
      <c r="IY2376" s="227"/>
      <c r="IZ2376" s="227"/>
      <c r="JA2376" s="227"/>
      <c r="JB2376" s="227"/>
      <c r="JC2376" s="227"/>
      <c r="JD2376" s="227"/>
      <c r="JE2376" s="227"/>
      <c r="JF2376" s="227"/>
      <c r="JG2376" s="227"/>
      <c r="JH2376" s="227"/>
      <c r="JI2376" s="227"/>
      <c r="JJ2376" s="227"/>
      <c r="JK2376" s="227"/>
      <c r="JL2376" s="227"/>
      <c r="JM2376" s="227"/>
      <c r="JN2376" s="227"/>
      <c r="JO2376" s="227"/>
      <c r="JP2376" s="227"/>
      <c r="JQ2376" s="227"/>
      <c r="JR2376" s="227"/>
      <c r="JS2376" s="227"/>
      <c r="JT2376" s="227"/>
      <c r="JU2376" s="227"/>
      <c r="JV2376" s="227"/>
      <c r="JW2376" s="227"/>
      <c r="JX2376" s="227"/>
      <c r="JY2376" s="227"/>
      <c r="JZ2376" s="227"/>
      <c r="KA2376" s="227"/>
      <c r="KB2376" s="227"/>
      <c r="KC2376" s="227"/>
      <c r="KD2376" s="227"/>
      <c r="KE2376" s="227"/>
      <c r="KF2376" s="227"/>
      <c r="KG2376" s="227"/>
      <c r="KH2376" s="227"/>
      <c r="KI2376" s="227"/>
      <c r="KJ2376" s="227"/>
      <c r="KK2376" s="227"/>
      <c r="KL2376" s="227"/>
      <c r="KM2376" s="227"/>
      <c r="KN2376" s="227"/>
      <c r="KO2376" s="227"/>
      <c r="KP2376" s="227"/>
      <c r="KQ2376" s="227"/>
    </row>
    <row r="2377" spans="1:303" s="74" customFormat="1" x14ac:dyDescent="0.2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154"/>
      <c r="AB2377" s="155"/>
      <c r="AC2377" s="152"/>
      <c r="AD2377" s="152"/>
      <c r="AE2377" s="152"/>
      <c r="AF2377" s="152"/>
      <c r="AG2377" s="157"/>
      <c r="AH2377" s="157"/>
      <c r="AI2377" s="152"/>
      <c r="AJ2377" s="152"/>
      <c r="AK2377" s="152"/>
      <c r="AL2377" s="152"/>
      <c r="AM2377" s="154"/>
      <c r="AN2377" s="156"/>
      <c r="AO2377" s="156"/>
      <c r="AP2377" s="156"/>
      <c r="AQ2377" s="156"/>
      <c r="AR2377" s="156"/>
      <c r="AS2377" s="156"/>
      <c r="AT2377" s="156"/>
      <c r="AU2377" s="156"/>
      <c r="AV2377" s="156"/>
      <c r="AW2377" s="156"/>
      <c r="AX2377" s="156"/>
      <c r="AY2377" s="156"/>
      <c r="AZ2377" s="156"/>
      <c r="BA2377" s="156"/>
      <c r="BB2377" s="156"/>
      <c r="BC2377" s="156"/>
      <c r="BD2377" s="156"/>
      <c r="BE2377" s="156"/>
      <c r="BF2377" s="156"/>
      <c r="BG2377" s="156"/>
      <c r="BH2377" s="156"/>
      <c r="BI2377" s="156"/>
      <c r="BJ2377" s="156"/>
      <c r="BK2377" s="156"/>
      <c r="BL2377" s="156"/>
      <c r="BM2377" s="156"/>
      <c r="BN2377" s="156"/>
      <c r="BO2377" s="156"/>
      <c r="BP2377" s="156"/>
      <c r="BQ2377" s="156"/>
      <c r="BR2377" s="156"/>
      <c r="BS2377" s="156"/>
      <c r="BT2377" s="156"/>
      <c r="BU2377" s="156"/>
      <c r="BV2377" s="156"/>
      <c r="BW2377" s="156"/>
      <c r="BX2377" s="156"/>
      <c r="BY2377" s="156"/>
      <c r="BZ2377" s="156"/>
      <c r="CA2377" s="156"/>
      <c r="CB2377" s="156"/>
      <c r="CC2377" s="156"/>
      <c r="CD2377" s="156"/>
      <c r="CE2377" s="156"/>
      <c r="CF2377" s="156"/>
      <c r="CG2377" s="156"/>
      <c r="CH2377" s="156"/>
      <c r="CI2377" s="156"/>
      <c r="CJ2377" s="156"/>
      <c r="CK2377" s="156"/>
      <c r="CL2377" s="156"/>
      <c r="CM2377" s="156"/>
      <c r="CN2377" s="156"/>
      <c r="CO2377" s="156"/>
      <c r="CP2377" s="156"/>
      <c r="CQ2377" s="156"/>
      <c r="CR2377" s="156"/>
      <c r="CS2377" s="156"/>
      <c r="CT2377" s="156"/>
      <c r="CU2377" s="156"/>
      <c r="CV2377" s="156"/>
      <c r="CW2377" s="156"/>
      <c r="CX2377" s="156"/>
      <c r="CY2377" s="156"/>
      <c r="CZ2377" s="156"/>
      <c r="DA2377" s="156"/>
      <c r="DB2377" s="156"/>
      <c r="DC2377" s="156"/>
      <c r="DD2377" s="156"/>
      <c r="DE2377" s="156"/>
      <c r="DF2377" s="156"/>
      <c r="DG2377" s="156"/>
      <c r="DH2377" s="156"/>
      <c r="DI2377" s="156"/>
      <c r="DJ2377" s="156"/>
      <c r="DK2377" s="156"/>
      <c r="DL2377" s="156"/>
      <c r="DM2377" s="156"/>
      <c r="DN2377" s="156"/>
      <c r="DO2377" s="156"/>
      <c r="DP2377" s="156"/>
      <c r="DQ2377" s="156"/>
      <c r="DR2377" s="156"/>
      <c r="DS2377" s="156"/>
      <c r="DT2377" s="156"/>
      <c r="DU2377" s="156"/>
      <c r="DV2377" s="156"/>
      <c r="DW2377" s="156"/>
      <c r="DX2377" s="156"/>
      <c r="DY2377" s="156"/>
      <c r="DZ2377" s="156"/>
      <c r="EA2377" s="156"/>
      <c r="EB2377" s="156"/>
      <c r="EC2377" s="156"/>
      <c r="ED2377" s="156"/>
      <c r="EE2377" s="156"/>
      <c r="EF2377" s="156"/>
      <c r="EG2377" s="156"/>
      <c r="EH2377" s="156"/>
      <c r="EI2377" s="156"/>
      <c r="EJ2377" s="156"/>
      <c r="EK2377" s="156"/>
      <c r="EL2377" s="156"/>
      <c r="EM2377" s="156"/>
      <c r="EN2377" s="156"/>
      <c r="EO2377" s="156"/>
      <c r="EP2377" s="156"/>
      <c r="EQ2377" s="156"/>
      <c r="ER2377" s="156"/>
      <c r="ES2377" s="156"/>
      <c r="ET2377" s="156"/>
      <c r="EU2377" s="156"/>
      <c r="EV2377" s="156"/>
      <c r="EW2377" s="156"/>
      <c r="EX2377" s="156"/>
      <c r="EY2377" s="156"/>
      <c r="EZ2377" s="156"/>
      <c r="FA2377" s="156"/>
      <c r="FB2377" s="156"/>
      <c r="FC2377" s="156"/>
      <c r="FD2377" s="156"/>
      <c r="FE2377" s="156"/>
      <c r="FF2377" s="156"/>
      <c r="FG2377" s="156"/>
      <c r="FH2377" s="156"/>
      <c r="FI2377" s="156"/>
      <c r="FJ2377" s="156"/>
      <c r="FK2377" s="156"/>
      <c r="FL2377" s="156"/>
      <c r="FM2377" s="156"/>
      <c r="FN2377" s="156"/>
      <c r="FO2377" s="156"/>
      <c r="FP2377" s="156"/>
      <c r="FQ2377" s="227"/>
      <c r="FR2377" s="227"/>
      <c r="FS2377" s="227"/>
      <c r="FT2377" s="227"/>
      <c r="FU2377" s="227"/>
      <c r="FV2377" s="227"/>
      <c r="FW2377" s="227"/>
      <c r="FX2377" s="227"/>
      <c r="FY2377" s="227"/>
      <c r="FZ2377" s="227"/>
      <c r="GA2377" s="227"/>
      <c r="GB2377" s="227"/>
      <c r="GC2377" s="227"/>
      <c r="GD2377" s="227"/>
      <c r="GE2377" s="227"/>
      <c r="GF2377" s="227"/>
      <c r="GG2377" s="227"/>
      <c r="GH2377" s="227"/>
      <c r="GI2377" s="227"/>
      <c r="GJ2377" s="227"/>
      <c r="GK2377" s="227"/>
      <c r="GL2377" s="227"/>
      <c r="GM2377" s="227"/>
      <c r="GN2377" s="227"/>
      <c r="GO2377" s="227"/>
      <c r="GP2377" s="227"/>
      <c r="GQ2377" s="227"/>
      <c r="GR2377" s="227"/>
      <c r="GS2377" s="227"/>
      <c r="GT2377" s="227"/>
      <c r="GU2377" s="227"/>
      <c r="GV2377" s="227"/>
      <c r="GW2377" s="227"/>
      <c r="GX2377" s="227"/>
      <c r="GY2377" s="227"/>
      <c r="GZ2377" s="227"/>
      <c r="HA2377" s="227"/>
      <c r="HB2377" s="227"/>
      <c r="HC2377" s="227"/>
      <c r="HD2377" s="227"/>
      <c r="HE2377" s="227"/>
      <c r="HF2377" s="227"/>
      <c r="HG2377" s="227"/>
      <c r="HH2377" s="227"/>
      <c r="HI2377" s="227"/>
      <c r="HJ2377" s="227"/>
      <c r="HK2377" s="227"/>
      <c r="HL2377" s="227"/>
      <c r="HM2377" s="227"/>
      <c r="HN2377" s="227"/>
      <c r="HO2377" s="227"/>
      <c r="HP2377" s="227"/>
      <c r="HQ2377" s="227"/>
      <c r="HR2377" s="227"/>
      <c r="HS2377" s="227"/>
      <c r="HT2377" s="227"/>
      <c r="HU2377" s="227"/>
      <c r="HV2377" s="227"/>
      <c r="HW2377" s="227"/>
      <c r="HX2377" s="227"/>
      <c r="HY2377" s="227"/>
      <c r="HZ2377" s="227"/>
      <c r="IA2377" s="227"/>
      <c r="IB2377" s="227"/>
      <c r="IC2377" s="227"/>
      <c r="ID2377" s="227"/>
      <c r="IE2377" s="227"/>
      <c r="IF2377" s="227"/>
      <c r="IG2377" s="227"/>
      <c r="IH2377" s="227"/>
      <c r="II2377" s="227"/>
      <c r="IJ2377" s="227"/>
      <c r="IK2377" s="227"/>
      <c r="IL2377" s="227"/>
      <c r="IM2377" s="227"/>
      <c r="IN2377" s="227"/>
      <c r="IO2377" s="227"/>
      <c r="IP2377" s="227"/>
      <c r="IQ2377" s="227"/>
      <c r="IR2377" s="227"/>
      <c r="IS2377" s="227"/>
      <c r="IT2377" s="227"/>
      <c r="IU2377" s="227"/>
      <c r="IV2377" s="227"/>
      <c r="IW2377" s="227"/>
      <c r="IX2377" s="227"/>
      <c r="IY2377" s="227"/>
      <c r="IZ2377" s="227"/>
      <c r="JA2377" s="227"/>
      <c r="JB2377" s="227"/>
      <c r="JC2377" s="227"/>
      <c r="JD2377" s="227"/>
      <c r="JE2377" s="227"/>
      <c r="JF2377" s="227"/>
      <c r="JG2377" s="227"/>
      <c r="JH2377" s="227"/>
      <c r="JI2377" s="227"/>
      <c r="JJ2377" s="227"/>
      <c r="JK2377" s="227"/>
      <c r="JL2377" s="227"/>
      <c r="JM2377" s="227"/>
      <c r="JN2377" s="227"/>
      <c r="JO2377" s="227"/>
      <c r="JP2377" s="227"/>
      <c r="JQ2377" s="227"/>
      <c r="JR2377" s="227"/>
      <c r="JS2377" s="227"/>
      <c r="JT2377" s="227"/>
      <c r="JU2377" s="227"/>
      <c r="JV2377" s="227"/>
      <c r="JW2377" s="227"/>
      <c r="JX2377" s="227"/>
      <c r="JY2377" s="227"/>
      <c r="JZ2377" s="227"/>
      <c r="KA2377" s="227"/>
      <c r="KB2377" s="227"/>
      <c r="KC2377" s="227"/>
      <c r="KD2377" s="227"/>
      <c r="KE2377" s="227"/>
      <c r="KF2377" s="227"/>
      <c r="KG2377" s="227"/>
      <c r="KH2377" s="227"/>
      <c r="KI2377" s="227"/>
      <c r="KJ2377" s="227"/>
      <c r="KK2377" s="227"/>
      <c r="KL2377" s="227"/>
      <c r="KM2377" s="227"/>
      <c r="KN2377" s="227"/>
      <c r="KO2377" s="227"/>
      <c r="KP2377" s="227"/>
      <c r="KQ2377" s="227"/>
    </row>
    <row r="2378" spans="1:303" s="74" customFormat="1" x14ac:dyDescent="0.2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154"/>
      <c r="AB2378" s="155"/>
      <c r="AC2378" s="152"/>
      <c r="AD2378" s="152"/>
      <c r="AE2378" s="152"/>
      <c r="AF2378" s="152"/>
      <c r="AG2378" s="157"/>
      <c r="AH2378" s="157"/>
      <c r="AI2378" s="152"/>
      <c r="AJ2378" s="152"/>
      <c r="AK2378" s="152"/>
      <c r="AL2378" s="152"/>
      <c r="AM2378" s="154"/>
      <c r="AN2378" s="156"/>
      <c r="AO2378" s="156"/>
      <c r="AP2378" s="156"/>
      <c r="AQ2378" s="156"/>
      <c r="AR2378" s="156"/>
      <c r="AS2378" s="156"/>
      <c r="AT2378" s="156"/>
      <c r="AU2378" s="156"/>
      <c r="AV2378" s="156"/>
      <c r="AW2378" s="156"/>
      <c r="AX2378" s="156"/>
      <c r="AY2378" s="156"/>
      <c r="AZ2378" s="156"/>
      <c r="BA2378" s="156"/>
      <c r="BB2378" s="156"/>
      <c r="BC2378" s="156"/>
      <c r="BD2378" s="156"/>
      <c r="BE2378" s="156"/>
      <c r="BF2378" s="156"/>
      <c r="BG2378" s="156"/>
      <c r="BH2378" s="156"/>
      <c r="BI2378" s="156"/>
      <c r="BJ2378" s="156"/>
      <c r="BK2378" s="156"/>
      <c r="BL2378" s="156"/>
      <c r="BM2378" s="156"/>
      <c r="BN2378" s="156"/>
      <c r="BO2378" s="156"/>
      <c r="BP2378" s="156"/>
      <c r="BQ2378" s="156"/>
      <c r="BR2378" s="156"/>
      <c r="BS2378" s="156"/>
      <c r="BT2378" s="156"/>
      <c r="BU2378" s="156"/>
      <c r="BV2378" s="156"/>
      <c r="BW2378" s="156"/>
      <c r="BX2378" s="156"/>
      <c r="BY2378" s="156"/>
      <c r="BZ2378" s="156"/>
      <c r="CA2378" s="156"/>
      <c r="CB2378" s="156"/>
      <c r="CC2378" s="156"/>
      <c r="CD2378" s="156"/>
      <c r="CE2378" s="156"/>
      <c r="CF2378" s="156"/>
      <c r="CG2378" s="156"/>
      <c r="CH2378" s="156"/>
      <c r="CI2378" s="156"/>
      <c r="CJ2378" s="156"/>
      <c r="CK2378" s="156"/>
      <c r="CL2378" s="156"/>
      <c r="CM2378" s="156"/>
      <c r="CN2378" s="156"/>
      <c r="CO2378" s="156"/>
      <c r="CP2378" s="156"/>
      <c r="CQ2378" s="156"/>
      <c r="CR2378" s="156"/>
      <c r="CS2378" s="156"/>
      <c r="CT2378" s="156"/>
      <c r="CU2378" s="156"/>
      <c r="CV2378" s="156"/>
      <c r="CW2378" s="156"/>
      <c r="CX2378" s="156"/>
      <c r="CY2378" s="156"/>
      <c r="CZ2378" s="156"/>
      <c r="DA2378" s="156"/>
      <c r="DB2378" s="156"/>
      <c r="DC2378" s="156"/>
      <c r="DD2378" s="156"/>
      <c r="DE2378" s="156"/>
      <c r="DF2378" s="156"/>
      <c r="DG2378" s="156"/>
      <c r="DH2378" s="156"/>
      <c r="DI2378" s="156"/>
      <c r="DJ2378" s="156"/>
      <c r="DK2378" s="156"/>
      <c r="DL2378" s="156"/>
      <c r="DM2378" s="156"/>
      <c r="DN2378" s="156"/>
      <c r="DO2378" s="156"/>
      <c r="DP2378" s="156"/>
      <c r="DQ2378" s="156"/>
      <c r="DR2378" s="156"/>
      <c r="DS2378" s="156"/>
      <c r="DT2378" s="156"/>
      <c r="DU2378" s="156"/>
      <c r="DV2378" s="156"/>
      <c r="DW2378" s="156"/>
      <c r="DX2378" s="156"/>
      <c r="DY2378" s="156"/>
      <c r="DZ2378" s="156"/>
      <c r="EA2378" s="156"/>
      <c r="EB2378" s="156"/>
      <c r="EC2378" s="156"/>
      <c r="ED2378" s="156"/>
      <c r="EE2378" s="156"/>
      <c r="EF2378" s="156"/>
      <c r="EG2378" s="156"/>
      <c r="EH2378" s="156"/>
      <c r="EI2378" s="156"/>
      <c r="EJ2378" s="156"/>
      <c r="EK2378" s="156"/>
      <c r="EL2378" s="156"/>
      <c r="EM2378" s="156"/>
      <c r="EN2378" s="156"/>
      <c r="EO2378" s="156"/>
      <c r="EP2378" s="156"/>
      <c r="EQ2378" s="156"/>
      <c r="ER2378" s="156"/>
      <c r="ES2378" s="156"/>
      <c r="ET2378" s="156"/>
      <c r="EU2378" s="156"/>
      <c r="EV2378" s="156"/>
      <c r="EW2378" s="156"/>
      <c r="EX2378" s="156"/>
      <c r="EY2378" s="156"/>
      <c r="EZ2378" s="156"/>
      <c r="FA2378" s="156"/>
      <c r="FB2378" s="156"/>
      <c r="FC2378" s="156"/>
      <c r="FD2378" s="156"/>
      <c r="FE2378" s="156"/>
      <c r="FF2378" s="156"/>
      <c r="FG2378" s="156"/>
      <c r="FH2378" s="156"/>
      <c r="FI2378" s="156"/>
      <c r="FJ2378" s="156"/>
      <c r="FK2378" s="156"/>
      <c r="FL2378" s="156"/>
      <c r="FM2378" s="156"/>
      <c r="FN2378" s="156"/>
      <c r="FO2378" s="156"/>
      <c r="FP2378" s="156"/>
      <c r="FQ2378" s="227"/>
      <c r="FR2378" s="227"/>
      <c r="FS2378" s="227"/>
      <c r="FT2378" s="227"/>
      <c r="FU2378" s="227"/>
      <c r="FV2378" s="227"/>
      <c r="FW2378" s="227"/>
      <c r="FX2378" s="227"/>
      <c r="FY2378" s="227"/>
      <c r="FZ2378" s="227"/>
      <c r="GA2378" s="227"/>
      <c r="GB2378" s="227"/>
      <c r="GC2378" s="227"/>
      <c r="GD2378" s="227"/>
      <c r="GE2378" s="227"/>
      <c r="GF2378" s="227"/>
      <c r="GG2378" s="227"/>
      <c r="GH2378" s="227"/>
      <c r="GI2378" s="227"/>
      <c r="GJ2378" s="227"/>
      <c r="GK2378" s="227"/>
      <c r="GL2378" s="227"/>
      <c r="GM2378" s="227"/>
      <c r="GN2378" s="227"/>
      <c r="GO2378" s="227"/>
      <c r="GP2378" s="227"/>
      <c r="GQ2378" s="227"/>
      <c r="GR2378" s="227"/>
      <c r="GS2378" s="227"/>
      <c r="GT2378" s="227"/>
      <c r="GU2378" s="227"/>
      <c r="GV2378" s="227"/>
      <c r="GW2378" s="227"/>
      <c r="GX2378" s="227"/>
      <c r="GY2378" s="227"/>
      <c r="GZ2378" s="227"/>
      <c r="HA2378" s="227"/>
      <c r="HB2378" s="227"/>
      <c r="HC2378" s="227"/>
      <c r="HD2378" s="227"/>
      <c r="HE2378" s="227"/>
      <c r="HF2378" s="227"/>
      <c r="HG2378" s="227"/>
      <c r="HH2378" s="227"/>
      <c r="HI2378" s="227"/>
      <c r="HJ2378" s="227"/>
      <c r="HK2378" s="227"/>
      <c r="HL2378" s="227"/>
      <c r="HM2378" s="227"/>
      <c r="HN2378" s="227"/>
      <c r="HO2378" s="227"/>
      <c r="HP2378" s="227"/>
      <c r="HQ2378" s="227"/>
      <c r="HR2378" s="227"/>
      <c r="HS2378" s="227"/>
      <c r="HT2378" s="227"/>
      <c r="HU2378" s="227"/>
      <c r="HV2378" s="227"/>
      <c r="HW2378" s="227"/>
      <c r="HX2378" s="227"/>
      <c r="HY2378" s="227"/>
      <c r="HZ2378" s="227"/>
      <c r="IA2378" s="227"/>
      <c r="IB2378" s="227"/>
      <c r="IC2378" s="227"/>
      <c r="ID2378" s="227"/>
      <c r="IE2378" s="227"/>
      <c r="IF2378" s="227"/>
      <c r="IG2378" s="227"/>
      <c r="IH2378" s="227"/>
      <c r="II2378" s="227"/>
      <c r="IJ2378" s="227"/>
      <c r="IK2378" s="227"/>
      <c r="IL2378" s="227"/>
      <c r="IM2378" s="227"/>
      <c r="IN2378" s="227"/>
      <c r="IO2378" s="227"/>
      <c r="IP2378" s="227"/>
      <c r="IQ2378" s="227"/>
      <c r="IR2378" s="227"/>
      <c r="IS2378" s="227"/>
      <c r="IT2378" s="227"/>
      <c r="IU2378" s="227"/>
      <c r="IV2378" s="227"/>
      <c r="IW2378" s="227"/>
      <c r="IX2378" s="227"/>
      <c r="IY2378" s="227"/>
      <c r="IZ2378" s="227"/>
      <c r="JA2378" s="227"/>
      <c r="JB2378" s="227"/>
      <c r="JC2378" s="227"/>
      <c r="JD2378" s="227"/>
      <c r="JE2378" s="227"/>
      <c r="JF2378" s="227"/>
      <c r="JG2378" s="227"/>
      <c r="JH2378" s="227"/>
      <c r="JI2378" s="227"/>
      <c r="JJ2378" s="227"/>
      <c r="JK2378" s="227"/>
      <c r="JL2378" s="227"/>
      <c r="JM2378" s="227"/>
      <c r="JN2378" s="227"/>
      <c r="JO2378" s="227"/>
      <c r="JP2378" s="227"/>
      <c r="JQ2378" s="227"/>
      <c r="JR2378" s="227"/>
      <c r="JS2378" s="227"/>
      <c r="JT2378" s="227"/>
      <c r="JU2378" s="227"/>
      <c r="JV2378" s="227"/>
      <c r="JW2378" s="227"/>
      <c r="JX2378" s="227"/>
      <c r="JY2378" s="227"/>
      <c r="JZ2378" s="227"/>
      <c r="KA2378" s="227"/>
      <c r="KB2378" s="227"/>
      <c r="KC2378" s="227"/>
      <c r="KD2378" s="227"/>
      <c r="KE2378" s="227"/>
      <c r="KF2378" s="227"/>
      <c r="KG2378" s="227"/>
      <c r="KH2378" s="227"/>
      <c r="KI2378" s="227"/>
      <c r="KJ2378" s="227"/>
      <c r="KK2378" s="227"/>
      <c r="KL2378" s="227"/>
      <c r="KM2378" s="227"/>
      <c r="KN2378" s="227"/>
      <c r="KO2378" s="227"/>
      <c r="KP2378" s="227"/>
      <c r="KQ2378" s="227"/>
    </row>
    <row r="2379" spans="1:303" s="74" customFormat="1" x14ac:dyDescent="0.2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154"/>
      <c r="AB2379" s="155"/>
      <c r="AC2379" s="152"/>
      <c r="AD2379" s="152"/>
      <c r="AE2379" s="152"/>
      <c r="AF2379" s="152"/>
      <c r="AG2379" s="157"/>
      <c r="AH2379" s="157"/>
      <c r="AI2379" s="152"/>
      <c r="AJ2379" s="152"/>
      <c r="AK2379" s="152"/>
      <c r="AL2379" s="152"/>
      <c r="AM2379" s="154"/>
      <c r="AN2379" s="156"/>
      <c r="AO2379" s="156"/>
      <c r="AP2379" s="156"/>
      <c r="AQ2379" s="156"/>
      <c r="AR2379" s="156"/>
      <c r="AS2379" s="156"/>
      <c r="AT2379" s="156"/>
      <c r="AU2379" s="156"/>
      <c r="AV2379" s="156"/>
      <c r="AW2379" s="156"/>
      <c r="AX2379" s="156"/>
      <c r="AY2379" s="156"/>
      <c r="AZ2379" s="156"/>
      <c r="BA2379" s="156"/>
      <c r="BB2379" s="156"/>
      <c r="BC2379" s="156"/>
      <c r="BD2379" s="156"/>
      <c r="BE2379" s="156"/>
      <c r="BF2379" s="156"/>
      <c r="BG2379" s="156"/>
      <c r="BH2379" s="156"/>
      <c r="BI2379" s="156"/>
      <c r="BJ2379" s="156"/>
      <c r="BK2379" s="156"/>
      <c r="BL2379" s="156"/>
      <c r="BM2379" s="156"/>
      <c r="BN2379" s="156"/>
      <c r="BO2379" s="156"/>
      <c r="BP2379" s="156"/>
      <c r="BQ2379" s="156"/>
      <c r="BR2379" s="156"/>
      <c r="BS2379" s="156"/>
      <c r="BT2379" s="156"/>
      <c r="BU2379" s="156"/>
      <c r="BV2379" s="156"/>
      <c r="BW2379" s="156"/>
      <c r="BX2379" s="156"/>
      <c r="BY2379" s="156"/>
      <c r="BZ2379" s="156"/>
      <c r="CA2379" s="156"/>
      <c r="CB2379" s="156"/>
      <c r="CC2379" s="156"/>
      <c r="CD2379" s="156"/>
      <c r="CE2379" s="156"/>
      <c r="CF2379" s="156"/>
      <c r="CG2379" s="156"/>
      <c r="CH2379" s="156"/>
      <c r="CI2379" s="156"/>
      <c r="CJ2379" s="156"/>
      <c r="CK2379" s="156"/>
      <c r="CL2379" s="156"/>
      <c r="CM2379" s="156"/>
      <c r="CN2379" s="156"/>
      <c r="CO2379" s="156"/>
      <c r="CP2379" s="156"/>
      <c r="CQ2379" s="156"/>
      <c r="CR2379" s="156"/>
      <c r="CS2379" s="156"/>
      <c r="CT2379" s="156"/>
      <c r="CU2379" s="156"/>
      <c r="CV2379" s="156"/>
      <c r="CW2379" s="156"/>
      <c r="CX2379" s="156"/>
      <c r="CY2379" s="156"/>
      <c r="CZ2379" s="156"/>
      <c r="DA2379" s="156"/>
      <c r="DB2379" s="156"/>
      <c r="DC2379" s="156"/>
      <c r="DD2379" s="156"/>
      <c r="DE2379" s="156"/>
      <c r="DF2379" s="156"/>
      <c r="DG2379" s="156"/>
      <c r="DH2379" s="156"/>
      <c r="DI2379" s="156"/>
      <c r="DJ2379" s="156"/>
      <c r="DK2379" s="156"/>
      <c r="DL2379" s="156"/>
      <c r="DM2379" s="156"/>
      <c r="DN2379" s="156"/>
      <c r="DO2379" s="156"/>
      <c r="DP2379" s="156"/>
      <c r="DQ2379" s="156"/>
      <c r="DR2379" s="156"/>
      <c r="DS2379" s="156"/>
      <c r="DT2379" s="156"/>
      <c r="DU2379" s="156"/>
      <c r="DV2379" s="156"/>
      <c r="DW2379" s="156"/>
      <c r="DX2379" s="156"/>
      <c r="DY2379" s="156"/>
      <c r="DZ2379" s="156"/>
      <c r="EA2379" s="156"/>
      <c r="EB2379" s="156"/>
      <c r="EC2379" s="156"/>
      <c r="ED2379" s="156"/>
      <c r="EE2379" s="156"/>
      <c r="EF2379" s="156"/>
      <c r="EG2379" s="156"/>
      <c r="EH2379" s="156"/>
      <c r="EI2379" s="156"/>
      <c r="EJ2379" s="156"/>
      <c r="EK2379" s="156"/>
      <c r="EL2379" s="156"/>
      <c r="EM2379" s="156"/>
      <c r="EN2379" s="156"/>
      <c r="EO2379" s="156"/>
      <c r="EP2379" s="156"/>
      <c r="EQ2379" s="156"/>
      <c r="ER2379" s="156"/>
      <c r="ES2379" s="156"/>
      <c r="ET2379" s="156"/>
      <c r="EU2379" s="156"/>
      <c r="EV2379" s="156"/>
      <c r="EW2379" s="156"/>
      <c r="EX2379" s="156"/>
      <c r="EY2379" s="156"/>
      <c r="EZ2379" s="156"/>
      <c r="FA2379" s="156"/>
      <c r="FB2379" s="156"/>
      <c r="FC2379" s="156"/>
      <c r="FD2379" s="156"/>
      <c r="FE2379" s="156"/>
      <c r="FF2379" s="156"/>
      <c r="FG2379" s="156"/>
      <c r="FH2379" s="156"/>
      <c r="FI2379" s="156"/>
      <c r="FJ2379" s="156"/>
      <c r="FK2379" s="156"/>
      <c r="FL2379" s="156"/>
      <c r="FM2379" s="156"/>
      <c r="FN2379" s="156"/>
      <c r="FO2379" s="156"/>
      <c r="FP2379" s="156"/>
      <c r="FQ2379" s="227"/>
      <c r="FR2379" s="227"/>
      <c r="FS2379" s="227"/>
      <c r="FT2379" s="227"/>
      <c r="FU2379" s="227"/>
      <c r="FV2379" s="227"/>
      <c r="FW2379" s="227"/>
      <c r="FX2379" s="227"/>
      <c r="FY2379" s="227"/>
      <c r="FZ2379" s="227"/>
      <c r="GA2379" s="227"/>
      <c r="GB2379" s="227"/>
      <c r="GC2379" s="227"/>
      <c r="GD2379" s="227"/>
      <c r="GE2379" s="227"/>
      <c r="GF2379" s="227"/>
      <c r="GG2379" s="227"/>
      <c r="GH2379" s="227"/>
      <c r="GI2379" s="227"/>
      <c r="GJ2379" s="227"/>
      <c r="GK2379" s="227"/>
      <c r="GL2379" s="227"/>
      <c r="GM2379" s="227"/>
      <c r="GN2379" s="227"/>
      <c r="GO2379" s="227"/>
      <c r="GP2379" s="227"/>
      <c r="GQ2379" s="227"/>
      <c r="GR2379" s="227"/>
      <c r="GS2379" s="227"/>
      <c r="GT2379" s="227"/>
      <c r="GU2379" s="227"/>
      <c r="GV2379" s="227"/>
      <c r="GW2379" s="227"/>
      <c r="GX2379" s="227"/>
      <c r="GY2379" s="227"/>
      <c r="GZ2379" s="227"/>
      <c r="HA2379" s="227"/>
      <c r="HB2379" s="227"/>
      <c r="HC2379" s="227"/>
      <c r="HD2379" s="227"/>
      <c r="HE2379" s="227"/>
      <c r="HF2379" s="227"/>
      <c r="HG2379" s="227"/>
      <c r="HH2379" s="227"/>
      <c r="HI2379" s="227"/>
      <c r="HJ2379" s="227"/>
      <c r="HK2379" s="227"/>
      <c r="HL2379" s="227"/>
      <c r="HM2379" s="227"/>
      <c r="HN2379" s="227"/>
      <c r="HO2379" s="227"/>
      <c r="HP2379" s="227"/>
      <c r="HQ2379" s="227"/>
      <c r="HR2379" s="227"/>
      <c r="HS2379" s="227"/>
      <c r="HT2379" s="227"/>
      <c r="HU2379" s="227"/>
      <c r="HV2379" s="227"/>
      <c r="HW2379" s="227"/>
      <c r="HX2379" s="227"/>
      <c r="HY2379" s="227"/>
      <c r="HZ2379" s="227"/>
      <c r="IA2379" s="227"/>
      <c r="IB2379" s="227"/>
      <c r="IC2379" s="227"/>
      <c r="ID2379" s="227"/>
      <c r="IE2379" s="227"/>
      <c r="IF2379" s="227"/>
      <c r="IG2379" s="227"/>
      <c r="IH2379" s="227"/>
      <c r="II2379" s="227"/>
      <c r="IJ2379" s="227"/>
      <c r="IK2379" s="227"/>
      <c r="IL2379" s="227"/>
      <c r="IM2379" s="227"/>
      <c r="IN2379" s="227"/>
      <c r="IO2379" s="227"/>
      <c r="IP2379" s="227"/>
      <c r="IQ2379" s="227"/>
      <c r="IR2379" s="227"/>
      <c r="IS2379" s="227"/>
      <c r="IT2379" s="227"/>
      <c r="IU2379" s="227"/>
      <c r="IV2379" s="227"/>
      <c r="IW2379" s="227"/>
      <c r="IX2379" s="227"/>
      <c r="IY2379" s="227"/>
      <c r="IZ2379" s="227"/>
      <c r="JA2379" s="227"/>
      <c r="JB2379" s="227"/>
      <c r="JC2379" s="227"/>
      <c r="JD2379" s="227"/>
      <c r="JE2379" s="227"/>
      <c r="JF2379" s="227"/>
      <c r="JG2379" s="227"/>
      <c r="JH2379" s="227"/>
      <c r="JI2379" s="227"/>
      <c r="JJ2379" s="227"/>
      <c r="JK2379" s="227"/>
      <c r="JL2379" s="227"/>
      <c r="JM2379" s="227"/>
      <c r="JN2379" s="227"/>
      <c r="JO2379" s="227"/>
      <c r="JP2379" s="227"/>
      <c r="JQ2379" s="227"/>
      <c r="JR2379" s="227"/>
      <c r="JS2379" s="227"/>
      <c r="JT2379" s="227"/>
      <c r="JU2379" s="227"/>
      <c r="JV2379" s="227"/>
      <c r="JW2379" s="227"/>
      <c r="JX2379" s="227"/>
      <c r="JY2379" s="227"/>
      <c r="JZ2379" s="227"/>
      <c r="KA2379" s="227"/>
      <c r="KB2379" s="227"/>
      <c r="KC2379" s="227"/>
      <c r="KD2379" s="227"/>
      <c r="KE2379" s="227"/>
      <c r="KF2379" s="227"/>
      <c r="KG2379" s="227"/>
      <c r="KH2379" s="227"/>
      <c r="KI2379" s="227"/>
      <c r="KJ2379" s="227"/>
      <c r="KK2379" s="227"/>
      <c r="KL2379" s="227"/>
      <c r="KM2379" s="227"/>
      <c r="KN2379" s="227"/>
      <c r="KO2379" s="227"/>
      <c r="KP2379" s="227"/>
      <c r="KQ2379" s="227"/>
    </row>
    <row r="2380" spans="1:303" s="74" customFormat="1" x14ac:dyDescent="0.2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154"/>
      <c r="AB2380" s="155"/>
      <c r="AC2380" s="152"/>
      <c r="AD2380" s="152"/>
      <c r="AE2380" s="152"/>
      <c r="AF2380" s="152"/>
      <c r="AG2380" s="157"/>
      <c r="AH2380" s="157"/>
      <c r="AI2380" s="152"/>
      <c r="AJ2380" s="152"/>
      <c r="AK2380" s="152"/>
      <c r="AL2380" s="152"/>
      <c r="AM2380" s="154"/>
      <c r="AN2380" s="156"/>
      <c r="AO2380" s="156"/>
      <c r="AP2380" s="156"/>
      <c r="AQ2380" s="156"/>
      <c r="AR2380" s="156"/>
      <c r="AS2380" s="156"/>
      <c r="AT2380" s="156"/>
      <c r="AU2380" s="156"/>
      <c r="AV2380" s="156"/>
      <c r="AW2380" s="156"/>
      <c r="AX2380" s="156"/>
      <c r="AY2380" s="156"/>
      <c r="AZ2380" s="156"/>
      <c r="BA2380" s="156"/>
      <c r="BB2380" s="156"/>
      <c r="BC2380" s="156"/>
      <c r="BD2380" s="156"/>
      <c r="BE2380" s="156"/>
      <c r="BF2380" s="156"/>
      <c r="BG2380" s="156"/>
      <c r="BH2380" s="156"/>
      <c r="BI2380" s="156"/>
      <c r="BJ2380" s="156"/>
      <c r="BK2380" s="156"/>
      <c r="BL2380" s="156"/>
      <c r="BM2380" s="156"/>
      <c r="BN2380" s="156"/>
      <c r="BO2380" s="156"/>
      <c r="BP2380" s="156"/>
      <c r="BQ2380" s="156"/>
      <c r="BR2380" s="156"/>
      <c r="BS2380" s="156"/>
      <c r="BT2380" s="156"/>
      <c r="BU2380" s="156"/>
      <c r="BV2380" s="156"/>
      <c r="BW2380" s="156"/>
      <c r="BX2380" s="156"/>
      <c r="BY2380" s="156"/>
      <c r="BZ2380" s="156"/>
      <c r="CA2380" s="156"/>
      <c r="CB2380" s="156"/>
      <c r="CC2380" s="156"/>
      <c r="CD2380" s="156"/>
      <c r="CE2380" s="156"/>
      <c r="CF2380" s="156"/>
      <c r="CG2380" s="156"/>
      <c r="CH2380" s="156"/>
      <c r="CI2380" s="156"/>
      <c r="CJ2380" s="156"/>
      <c r="CK2380" s="156"/>
      <c r="CL2380" s="156"/>
      <c r="CM2380" s="156"/>
      <c r="CN2380" s="156"/>
      <c r="CO2380" s="156"/>
      <c r="CP2380" s="156"/>
      <c r="CQ2380" s="156"/>
      <c r="CR2380" s="156"/>
      <c r="CS2380" s="156"/>
      <c r="CT2380" s="156"/>
      <c r="CU2380" s="156"/>
      <c r="CV2380" s="156"/>
      <c r="CW2380" s="156"/>
      <c r="CX2380" s="156"/>
      <c r="CY2380" s="156"/>
      <c r="CZ2380" s="156"/>
      <c r="DA2380" s="156"/>
      <c r="DB2380" s="156"/>
      <c r="DC2380" s="156"/>
      <c r="DD2380" s="156"/>
      <c r="DE2380" s="156"/>
      <c r="DF2380" s="156"/>
      <c r="DG2380" s="156"/>
      <c r="DH2380" s="156"/>
      <c r="DI2380" s="156"/>
      <c r="DJ2380" s="156"/>
      <c r="DK2380" s="156"/>
      <c r="DL2380" s="156"/>
      <c r="DM2380" s="156"/>
      <c r="DN2380" s="156"/>
      <c r="DO2380" s="156"/>
      <c r="DP2380" s="156"/>
      <c r="DQ2380" s="156"/>
      <c r="DR2380" s="156"/>
      <c r="DS2380" s="156"/>
      <c r="DT2380" s="156"/>
      <c r="DU2380" s="156"/>
      <c r="DV2380" s="156"/>
      <c r="DW2380" s="156"/>
      <c r="DX2380" s="156"/>
      <c r="DY2380" s="156"/>
      <c r="DZ2380" s="156"/>
      <c r="EA2380" s="156"/>
      <c r="EB2380" s="156"/>
      <c r="EC2380" s="156"/>
      <c r="ED2380" s="156"/>
      <c r="EE2380" s="156"/>
      <c r="EF2380" s="156"/>
      <c r="EG2380" s="156"/>
      <c r="EH2380" s="156"/>
      <c r="EI2380" s="156"/>
      <c r="EJ2380" s="156"/>
      <c r="EK2380" s="156"/>
      <c r="EL2380" s="156"/>
      <c r="EM2380" s="156"/>
      <c r="EN2380" s="156"/>
      <c r="EO2380" s="156"/>
      <c r="EP2380" s="156"/>
      <c r="EQ2380" s="156"/>
      <c r="ER2380" s="156"/>
      <c r="ES2380" s="156"/>
      <c r="ET2380" s="156"/>
      <c r="EU2380" s="156"/>
      <c r="EV2380" s="156"/>
      <c r="EW2380" s="156"/>
      <c r="EX2380" s="156"/>
      <c r="EY2380" s="156"/>
      <c r="EZ2380" s="156"/>
      <c r="FA2380" s="156"/>
      <c r="FB2380" s="156"/>
      <c r="FC2380" s="156"/>
      <c r="FD2380" s="156"/>
      <c r="FE2380" s="156"/>
      <c r="FF2380" s="156"/>
      <c r="FG2380" s="156"/>
      <c r="FH2380" s="156"/>
      <c r="FI2380" s="156"/>
      <c r="FJ2380" s="156"/>
      <c r="FK2380" s="156"/>
      <c r="FL2380" s="156"/>
      <c r="FM2380" s="156"/>
      <c r="FN2380" s="156"/>
      <c r="FO2380" s="156"/>
      <c r="FP2380" s="156"/>
      <c r="FQ2380" s="227"/>
      <c r="FR2380" s="227"/>
      <c r="FS2380" s="227"/>
      <c r="FT2380" s="227"/>
      <c r="FU2380" s="227"/>
      <c r="FV2380" s="227"/>
      <c r="FW2380" s="227"/>
      <c r="FX2380" s="227"/>
      <c r="FY2380" s="227"/>
      <c r="FZ2380" s="227"/>
      <c r="GA2380" s="227"/>
      <c r="GB2380" s="227"/>
      <c r="GC2380" s="227"/>
      <c r="GD2380" s="227"/>
      <c r="GE2380" s="227"/>
      <c r="GF2380" s="227"/>
      <c r="GG2380" s="227"/>
      <c r="GH2380" s="227"/>
      <c r="GI2380" s="227"/>
      <c r="GJ2380" s="227"/>
      <c r="GK2380" s="227"/>
      <c r="GL2380" s="227"/>
      <c r="GM2380" s="227"/>
      <c r="GN2380" s="227"/>
      <c r="GO2380" s="227"/>
      <c r="GP2380" s="227"/>
      <c r="GQ2380" s="227"/>
      <c r="GR2380" s="227"/>
      <c r="GS2380" s="227"/>
      <c r="GT2380" s="227"/>
      <c r="GU2380" s="227"/>
      <c r="GV2380" s="227"/>
      <c r="GW2380" s="227"/>
      <c r="GX2380" s="227"/>
      <c r="GY2380" s="227"/>
      <c r="GZ2380" s="227"/>
      <c r="HA2380" s="227"/>
      <c r="HB2380" s="227"/>
      <c r="HC2380" s="227"/>
      <c r="HD2380" s="227"/>
      <c r="HE2380" s="227"/>
      <c r="HF2380" s="227"/>
      <c r="HG2380" s="227"/>
      <c r="HH2380" s="227"/>
      <c r="HI2380" s="227"/>
      <c r="HJ2380" s="227"/>
      <c r="HK2380" s="227"/>
      <c r="HL2380" s="227"/>
      <c r="HM2380" s="227"/>
      <c r="HN2380" s="227"/>
      <c r="HO2380" s="227"/>
      <c r="HP2380" s="227"/>
      <c r="HQ2380" s="227"/>
      <c r="HR2380" s="227"/>
      <c r="HS2380" s="227"/>
      <c r="HT2380" s="227"/>
      <c r="HU2380" s="227"/>
      <c r="HV2380" s="227"/>
      <c r="HW2380" s="227"/>
      <c r="HX2380" s="227"/>
      <c r="HY2380" s="227"/>
      <c r="HZ2380" s="227"/>
      <c r="IA2380" s="227"/>
      <c r="IB2380" s="227"/>
      <c r="IC2380" s="227"/>
      <c r="ID2380" s="227"/>
      <c r="IE2380" s="227"/>
      <c r="IF2380" s="227"/>
      <c r="IG2380" s="227"/>
      <c r="IH2380" s="227"/>
      <c r="II2380" s="227"/>
      <c r="IJ2380" s="227"/>
      <c r="IK2380" s="227"/>
      <c r="IL2380" s="227"/>
      <c r="IM2380" s="227"/>
      <c r="IN2380" s="227"/>
      <c r="IO2380" s="227"/>
      <c r="IP2380" s="227"/>
      <c r="IQ2380" s="227"/>
      <c r="IR2380" s="227"/>
      <c r="IS2380" s="227"/>
      <c r="IT2380" s="227"/>
      <c r="IU2380" s="227"/>
      <c r="IV2380" s="227"/>
      <c r="IW2380" s="227"/>
      <c r="IX2380" s="227"/>
      <c r="IY2380" s="227"/>
      <c r="IZ2380" s="227"/>
      <c r="JA2380" s="227"/>
      <c r="JB2380" s="227"/>
      <c r="JC2380" s="227"/>
      <c r="JD2380" s="227"/>
      <c r="JE2380" s="227"/>
      <c r="JF2380" s="227"/>
      <c r="JG2380" s="227"/>
      <c r="JH2380" s="227"/>
      <c r="JI2380" s="227"/>
      <c r="JJ2380" s="227"/>
      <c r="JK2380" s="227"/>
      <c r="JL2380" s="227"/>
      <c r="JM2380" s="227"/>
      <c r="JN2380" s="227"/>
      <c r="JO2380" s="227"/>
      <c r="JP2380" s="227"/>
      <c r="JQ2380" s="227"/>
      <c r="JR2380" s="227"/>
      <c r="JS2380" s="227"/>
      <c r="JT2380" s="227"/>
      <c r="JU2380" s="227"/>
      <c r="JV2380" s="227"/>
      <c r="JW2380" s="227"/>
      <c r="JX2380" s="227"/>
      <c r="JY2380" s="227"/>
      <c r="JZ2380" s="227"/>
      <c r="KA2380" s="227"/>
      <c r="KB2380" s="227"/>
      <c r="KC2380" s="227"/>
      <c r="KD2380" s="227"/>
      <c r="KE2380" s="227"/>
      <c r="KF2380" s="227"/>
      <c r="KG2380" s="227"/>
      <c r="KH2380" s="227"/>
      <c r="KI2380" s="227"/>
      <c r="KJ2380" s="227"/>
      <c r="KK2380" s="227"/>
      <c r="KL2380" s="227"/>
      <c r="KM2380" s="227"/>
      <c r="KN2380" s="227"/>
      <c r="KO2380" s="227"/>
      <c r="KP2380" s="227"/>
      <c r="KQ2380" s="227"/>
    </row>
    <row r="2381" spans="1:303" s="74" customFormat="1" x14ac:dyDescent="0.2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154"/>
      <c r="AB2381" s="155"/>
      <c r="AC2381" s="152"/>
      <c r="AD2381" s="152"/>
      <c r="AE2381" s="152"/>
      <c r="AF2381" s="152"/>
      <c r="AG2381" s="157"/>
      <c r="AH2381" s="157"/>
      <c r="AI2381" s="152"/>
      <c r="AJ2381" s="152"/>
      <c r="AK2381" s="152"/>
      <c r="AL2381" s="152"/>
      <c r="AM2381" s="154"/>
      <c r="AN2381" s="156"/>
      <c r="AO2381" s="156"/>
      <c r="AP2381" s="156"/>
      <c r="AQ2381" s="156"/>
      <c r="AR2381" s="156"/>
      <c r="AS2381" s="156"/>
      <c r="AT2381" s="156"/>
      <c r="AU2381" s="156"/>
      <c r="AV2381" s="156"/>
      <c r="AW2381" s="156"/>
      <c r="AX2381" s="156"/>
      <c r="AY2381" s="156"/>
      <c r="AZ2381" s="156"/>
      <c r="BA2381" s="156"/>
      <c r="BB2381" s="156"/>
      <c r="BC2381" s="156"/>
      <c r="BD2381" s="156"/>
      <c r="BE2381" s="156"/>
      <c r="BF2381" s="156"/>
      <c r="BG2381" s="156"/>
      <c r="BH2381" s="156"/>
      <c r="BI2381" s="156"/>
      <c r="BJ2381" s="156"/>
      <c r="BK2381" s="156"/>
      <c r="BL2381" s="156"/>
      <c r="BM2381" s="156"/>
      <c r="BN2381" s="156"/>
      <c r="BO2381" s="156"/>
      <c r="BP2381" s="156"/>
      <c r="BQ2381" s="156"/>
      <c r="BR2381" s="156"/>
      <c r="BS2381" s="156"/>
      <c r="BT2381" s="156"/>
      <c r="BU2381" s="156"/>
      <c r="BV2381" s="156"/>
      <c r="BW2381" s="156"/>
      <c r="BX2381" s="156"/>
      <c r="BY2381" s="156"/>
      <c r="BZ2381" s="156"/>
      <c r="CA2381" s="156"/>
      <c r="CB2381" s="156"/>
      <c r="CC2381" s="156"/>
      <c r="CD2381" s="156"/>
      <c r="CE2381" s="156"/>
      <c r="CF2381" s="156"/>
      <c r="CG2381" s="156"/>
      <c r="CH2381" s="156"/>
      <c r="CI2381" s="156"/>
      <c r="CJ2381" s="156"/>
      <c r="CK2381" s="156"/>
      <c r="CL2381" s="156"/>
      <c r="CM2381" s="156"/>
      <c r="CN2381" s="156"/>
      <c r="CO2381" s="156"/>
      <c r="CP2381" s="156"/>
      <c r="CQ2381" s="156"/>
      <c r="CR2381" s="156"/>
      <c r="CS2381" s="156"/>
      <c r="CT2381" s="156"/>
      <c r="CU2381" s="156"/>
      <c r="CV2381" s="156"/>
      <c r="CW2381" s="156"/>
      <c r="CX2381" s="156"/>
      <c r="CY2381" s="156"/>
      <c r="CZ2381" s="156"/>
      <c r="DA2381" s="156"/>
      <c r="DB2381" s="156"/>
      <c r="DC2381" s="156"/>
      <c r="DD2381" s="156"/>
      <c r="DE2381" s="156"/>
      <c r="DF2381" s="156"/>
      <c r="DG2381" s="156"/>
      <c r="DH2381" s="156"/>
      <c r="DI2381" s="156"/>
      <c r="DJ2381" s="156"/>
      <c r="DK2381" s="156"/>
      <c r="DL2381" s="156"/>
      <c r="DM2381" s="156"/>
      <c r="DN2381" s="156"/>
      <c r="DO2381" s="156"/>
      <c r="DP2381" s="156"/>
      <c r="DQ2381" s="156"/>
      <c r="DR2381" s="156"/>
      <c r="DS2381" s="156"/>
      <c r="DT2381" s="156"/>
      <c r="DU2381" s="156"/>
      <c r="DV2381" s="156"/>
      <c r="DW2381" s="156"/>
      <c r="DX2381" s="156"/>
      <c r="DY2381" s="156"/>
      <c r="DZ2381" s="156"/>
      <c r="EA2381" s="156"/>
      <c r="EB2381" s="156"/>
      <c r="EC2381" s="156"/>
      <c r="ED2381" s="156"/>
      <c r="EE2381" s="156"/>
      <c r="EF2381" s="156"/>
      <c r="EG2381" s="156"/>
      <c r="EH2381" s="156"/>
      <c r="EI2381" s="156"/>
      <c r="EJ2381" s="156"/>
      <c r="EK2381" s="156"/>
      <c r="EL2381" s="156"/>
      <c r="EM2381" s="156"/>
      <c r="EN2381" s="156"/>
      <c r="EO2381" s="156"/>
      <c r="EP2381" s="156"/>
      <c r="EQ2381" s="156"/>
      <c r="ER2381" s="156"/>
      <c r="ES2381" s="156"/>
      <c r="ET2381" s="156"/>
      <c r="EU2381" s="156"/>
      <c r="EV2381" s="156"/>
      <c r="EW2381" s="156"/>
      <c r="EX2381" s="156"/>
      <c r="EY2381" s="156"/>
      <c r="EZ2381" s="156"/>
      <c r="FA2381" s="156"/>
      <c r="FB2381" s="156"/>
      <c r="FC2381" s="156"/>
      <c r="FD2381" s="156"/>
      <c r="FE2381" s="156"/>
      <c r="FF2381" s="156"/>
      <c r="FG2381" s="156"/>
      <c r="FH2381" s="156"/>
      <c r="FI2381" s="156"/>
      <c r="FJ2381" s="156"/>
      <c r="FK2381" s="156"/>
      <c r="FL2381" s="156"/>
      <c r="FM2381" s="156"/>
      <c r="FN2381" s="156"/>
      <c r="FO2381" s="156"/>
      <c r="FP2381" s="156"/>
      <c r="FQ2381" s="227"/>
      <c r="FR2381" s="227"/>
      <c r="FS2381" s="227"/>
      <c r="FT2381" s="227"/>
      <c r="FU2381" s="227"/>
      <c r="FV2381" s="227"/>
      <c r="FW2381" s="227"/>
      <c r="FX2381" s="227"/>
      <c r="FY2381" s="227"/>
      <c r="FZ2381" s="227"/>
      <c r="GA2381" s="227"/>
      <c r="GB2381" s="227"/>
      <c r="GC2381" s="227"/>
      <c r="GD2381" s="227"/>
      <c r="GE2381" s="227"/>
      <c r="GF2381" s="227"/>
      <c r="GG2381" s="227"/>
      <c r="GH2381" s="227"/>
      <c r="GI2381" s="227"/>
      <c r="GJ2381" s="227"/>
      <c r="GK2381" s="227"/>
      <c r="GL2381" s="227"/>
      <c r="GM2381" s="227"/>
      <c r="GN2381" s="227"/>
      <c r="GO2381" s="227"/>
      <c r="GP2381" s="227"/>
      <c r="GQ2381" s="227"/>
      <c r="GR2381" s="227"/>
      <c r="GS2381" s="227"/>
      <c r="GT2381" s="227"/>
      <c r="GU2381" s="227"/>
      <c r="GV2381" s="227"/>
      <c r="GW2381" s="227"/>
      <c r="GX2381" s="227"/>
      <c r="GY2381" s="227"/>
      <c r="GZ2381" s="227"/>
      <c r="HA2381" s="227"/>
      <c r="HB2381" s="227"/>
      <c r="HC2381" s="227"/>
      <c r="HD2381" s="227"/>
      <c r="HE2381" s="227"/>
      <c r="HF2381" s="227"/>
      <c r="HG2381" s="227"/>
      <c r="HH2381" s="227"/>
      <c r="HI2381" s="227"/>
      <c r="HJ2381" s="227"/>
      <c r="HK2381" s="227"/>
      <c r="HL2381" s="227"/>
      <c r="HM2381" s="227"/>
      <c r="HN2381" s="227"/>
      <c r="HO2381" s="227"/>
      <c r="HP2381" s="227"/>
      <c r="HQ2381" s="227"/>
      <c r="HR2381" s="227"/>
      <c r="HS2381" s="227"/>
      <c r="HT2381" s="227"/>
      <c r="HU2381" s="227"/>
      <c r="HV2381" s="227"/>
      <c r="HW2381" s="227"/>
      <c r="HX2381" s="227"/>
      <c r="HY2381" s="227"/>
      <c r="HZ2381" s="227"/>
      <c r="IA2381" s="227"/>
      <c r="IB2381" s="227"/>
      <c r="IC2381" s="227"/>
      <c r="ID2381" s="227"/>
      <c r="IE2381" s="227"/>
      <c r="IF2381" s="227"/>
      <c r="IG2381" s="227"/>
      <c r="IH2381" s="227"/>
      <c r="II2381" s="227"/>
      <c r="IJ2381" s="227"/>
      <c r="IK2381" s="227"/>
      <c r="IL2381" s="227"/>
      <c r="IM2381" s="227"/>
      <c r="IN2381" s="227"/>
      <c r="IO2381" s="227"/>
      <c r="IP2381" s="227"/>
      <c r="IQ2381" s="227"/>
      <c r="IR2381" s="227"/>
      <c r="IS2381" s="227"/>
      <c r="IT2381" s="227"/>
      <c r="IU2381" s="227"/>
      <c r="IV2381" s="227"/>
      <c r="IW2381" s="227"/>
      <c r="IX2381" s="227"/>
      <c r="IY2381" s="227"/>
      <c r="IZ2381" s="227"/>
      <c r="JA2381" s="227"/>
      <c r="JB2381" s="227"/>
      <c r="JC2381" s="227"/>
      <c r="JD2381" s="227"/>
      <c r="JE2381" s="227"/>
      <c r="JF2381" s="227"/>
      <c r="JG2381" s="227"/>
      <c r="JH2381" s="227"/>
      <c r="JI2381" s="227"/>
      <c r="JJ2381" s="227"/>
      <c r="JK2381" s="227"/>
      <c r="JL2381" s="227"/>
      <c r="JM2381" s="227"/>
      <c r="JN2381" s="227"/>
      <c r="JO2381" s="227"/>
      <c r="JP2381" s="227"/>
      <c r="JQ2381" s="227"/>
      <c r="JR2381" s="227"/>
      <c r="JS2381" s="227"/>
      <c r="JT2381" s="227"/>
      <c r="JU2381" s="227"/>
      <c r="JV2381" s="227"/>
      <c r="JW2381" s="227"/>
      <c r="JX2381" s="227"/>
      <c r="JY2381" s="227"/>
      <c r="JZ2381" s="227"/>
      <c r="KA2381" s="227"/>
      <c r="KB2381" s="227"/>
      <c r="KC2381" s="227"/>
      <c r="KD2381" s="227"/>
      <c r="KE2381" s="227"/>
      <c r="KF2381" s="227"/>
      <c r="KG2381" s="227"/>
      <c r="KH2381" s="227"/>
      <c r="KI2381" s="227"/>
      <c r="KJ2381" s="227"/>
      <c r="KK2381" s="227"/>
      <c r="KL2381" s="227"/>
      <c r="KM2381" s="227"/>
      <c r="KN2381" s="227"/>
      <c r="KO2381" s="227"/>
      <c r="KP2381" s="227"/>
      <c r="KQ2381" s="227"/>
    </row>
    <row r="2382" spans="1:303" s="74" customFormat="1" x14ac:dyDescent="0.2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154"/>
      <c r="AB2382" s="155"/>
      <c r="AC2382" s="152"/>
      <c r="AD2382" s="152"/>
      <c r="AE2382" s="152"/>
      <c r="AF2382" s="152"/>
      <c r="AG2382" s="157"/>
      <c r="AH2382" s="157"/>
      <c r="AI2382" s="152"/>
      <c r="AJ2382" s="152"/>
      <c r="AK2382" s="152"/>
      <c r="AL2382" s="152"/>
      <c r="AM2382" s="154"/>
      <c r="AN2382" s="156"/>
      <c r="AO2382" s="156"/>
      <c r="AP2382" s="156"/>
      <c r="AQ2382" s="156"/>
      <c r="AR2382" s="156"/>
      <c r="AS2382" s="156"/>
      <c r="AT2382" s="156"/>
      <c r="AU2382" s="156"/>
      <c r="AV2382" s="156"/>
      <c r="AW2382" s="156"/>
      <c r="AX2382" s="156"/>
      <c r="AY2382" s="156"/>
      <c r="AZ2382" s="156"/>
      <c r="BA2382" s="156"/>
      <c r="BB2382" s="156"/>
      <c r="BC2382" s="156"/>
      <c r="BD2382" s="156"/>
      <c r="BE2382" s="156"/>
      <c r="BF2382" s="156"/>
      <c r="BG2382" s="156"/>
      <c r="BH2382" s="156"/>
      <c r="BI2382" s="156"/>
      <c r="BJ2382" s="156"/>
      <c r="BK2382" s="156"/>
      <c r="BL2382" s="156"/>
      <c r="BM2382" s="156"/>
      <c r="BN2382" s="156"/>
      <c r="BO2382" s="156"/>
      <c r="BP2382" s="156"/>
      <c r="BQ2382" s="156"/>
      <c r="BR2382" s="156"/>
      <c r="BS2382" s="156"/>
      <c r="BT2382" s="156"/>
      <c r="BU2382" s="156"/>
      <c r="BV2382" s="156"/>
      <c r="BW2382" s="156"/>
      <c r="BX2382" s="156"/>
      <c r="BY2382" s="156"/>
      <c r="BZ2382" s="156"/>
      <c r="CA2382" s="156"/>
      <c r="CB2382" s="156"/>
      <c r="CC2382" s="156"/>
      <c r="CD2382" s="156"/>
      <c r="CE2382" s="156"/>
      <c r="CF2382" s="156"/>
      <c r="CG2382" s="156"/>
      <c r="CH2382" s="156"/>
      <c r="CI2382" s="156"/>
      <c r="CJ2382" s="156"/>
      <c r="CK2382" s="156"/>
      <c r="CL2382" s="156"/>
      <c r="CM2382" s="156"/>
      <c r="CN2382" s="156"/>
      <c r="CO2382" s="156"/>
      <c r="CP2382" s="156"/>
      <c r="CQ2382" s="156"/>
      <c r="CR2382" s="156"/>
      <c r="CS2382" s="156"/>
      <c r="CT2382" s="156"/>
      <c r="CU2382" s="156"/>
      <c r="CV2382" s="156"/>
      <c r="CW2382" s="156"/>
      <c r="CX2382" s="156"/>
      <c r="CY2382" s="156"/>
      <c r="CZ2382" s="156"/>
      <c r="DA2382" s="156"/>
      <c r="DB2382" s="156"/>
      <c r="DC2382" s="156"/>
      <c r="DD2382" s="156"/>
      <c r="DE2382" s="156"/>
      <c r="DF2382" s="156"/>
      <c r="DG2382" s="156"/>
      <c r="DH2382" s="156"/>
      <c r="DI2382" s="156"/>
      <c r="DJ2382" s="156"/>
      <c r="DK2382" s="156"/>
      <c r="DL2382" s="156"/>
      <c r="DM2382" s="156"/>
      <c r="DN2382" s="156"/>
      <c r="DO2382" s="156"/>
      <c r="DP2382" s="156"/>
      <c r="DQ2382" s="156"/>
      <c r="DR2382" s="156"/>
      <c r="DS2382" s="156"/>
      <c r="DT2382" s="156"/>
      <c r="DU2382" s="156"/>
      <c r="DV2382" s="156"/>
      <c r="DW2382" s="156"/>
      <c r="DX2382" s="156"/>
      <c r="DY2382" s="156"/>
      <c r="DZ2382" s="156"/>
      <c r="EA2382" s="156"/>
      <c r="EB2382" s="156"/>
      <c r="EC2382" s="156"/>
      <c r="ED2382" s="156"/>
      <c r="EE2382" s="156"/>
      <c r="EF2382" s="156"/>
      <c r="EG2382" s="156"/>
      <c r="EH2382" s="156"/>
      <c r="EI2382" s="156"/>
      <c r="EJ2382" s="156"/>
      <c r="EK2382" s="156"/>
      <c r="EL2382" s="156"/>
      <c r="EM2382" s="156"/>
      <c r="EN2382" s="156"/>
      <c r="EO2382" s="156"/>
      <c r="EP2382" s="156"/>
      <c r="EQ2382" s="156"/>
      <c r="ER2382" s="156"/>
      <c r="ES2382" s="156"/>
      <c r="ET2382" s="156"/>
      <c r="EU2382" s="156"/>
      <c r="EV2382" s="156"/>
      <c r="EW2382" s="156"/>
      <c r="EX2382" s="156"/>
      <c r="EY2382" s="156"/>
      <c r="EZ2382" s="156"/>
      <c r="FA2382" s="156"/>
      <c r="FB2382" s="156"/>
      <c r="FC2382" s="156"/>
      <c r="FD2382" s="156"/>
      <c r="FE2382" s="156"/>
      <c r="FF2382" s="156"/>
      <c r="FG2382" s="156"/>
      <c r="FH2382" s="156"/>
      <c r="FI2382" s="156"/>
      <c r="FJ2382" s="156"/>
      <c r="FK2382" s="156"/>
      <c r="FL2382" s="156"/>
      <c r="FM2382" s="156"/>
      <c r="FN2382" s="156"/>
      <c r="FO2382" s="156"/>
      <c r="FP2382" s="156"/>
      <c r="FQ2382" s="227"/>
      <c r="FR2382" s="227"/>
      <c r="FS2382" s="227"/>
      <c r="FT2382" s="227"/>
      <c r="FU2382" s="227"/>
      <c r="FV2382" s="227"/>
      <c r="FW2382" s="227"/>
      <c r="FX2382" s="227"/>
      <c r="FY2382" s="227"/>
      <c r="FZ2382" s="227"/>
      <c r="GA2382" s="227"/>
      <c r="GB2382" s="227"/>
      <c r="GC2382" s="227"/>
      <c r="GD2382" s="227"/>
      <c r="GE2382" s="227"/>
      <c r="GF2382" s="227"/>
      <c r="GG2382" s="227"/>
      <c r="GH2382" s="227"/>
      <c r="GI2382" s="227"/>
      <c r="GJ2382" s="227"/>
      <c r="GK2382" s="227"/>
      <c r="GL2382" s="227"/>
      <c r="GM2382" s="227"/>
      <c r="GN2382" s="227"/>
      <c r="GO2382" s="227"/>
      <c r="GP2382" s="227"/>
      <c r="GQ2382" s="227"/>
      <c r="GR2382" s="227"/>
      <c r="GS2382" s="227"/>
      <c r="GT2382" s="227"/>
      <c r="GU2382" s="227"/>
      <c r="GV2382" s="227"/>
      <c r="GW2382" s="227"/>
      <c r="GX2382" s="227"/>
      <c r="GY2382" s="227"/>
      <c r="GZ2382" s="227"/>
      <c r="HA2382" s="227"/>
      <c r="HB2382" s="227"/>
      <c r="HC2382" s="227"/>
      <c r="HD2382" s="227"/>
      <c r="HE2382" s="227"/>
      <c r="HF2382" s="227"/>
      <c r="HG2382" s="227"/>
      <c r="HH2382" s="227"/>
      <c r="HI2382" s="227"/>
      <c r="HJ2382" s="227"/>
      <c r="HK2382" s="227"/>
      <c r="HL2382" s="227"/>
      <c r="HM2382" s="227"/>
      <c r="HN2382" s="227"/>
      <c r="HO2382" s="227"/>
      <c r="HP2382" s="227"/>
      <c r="HQ2382" s="227"/>
      <c r="HR2382" s="227"/>
      <c r="HS2382" s="227"/>
      <c r="HT2382" s="227"/>
      <c r="HU2382" s="227"/>
      <c r="HV2382" s="227"/>
      <c r="HW2382" s="227"/>
      <c r="HX2382" s="227"/>
      <c r="HY2382" s="227"/>
      <c r="HZ2382" s="227"/>
      <c r="IA2382" s="227"/>
      <c r="IB2382" s="227"/>
      <c r="IC2382" s="227"/>
      <c r="ID2382" s="227"/>
      <c r="IE2382" s="227"/>
      <c r="IF2382" s="227"/>
      <c r="IG2382" s="227"/>
      <c r="IH2382" s="227"/>
      <c r="II2382" s="227"/>
      <c r="IJ2382" s="227"/>
      <c r="IK2382" s="227"/>
      <c r="IL2382" s="227"/>
      <c r="IM2382" s="227"/>
      <c r="IN2382" s="227"/>
      <c r="IO2382" s="227"/>
      <c r="IP2382" s="227"/>
      <c r="IQ2382" s="227"/>
      <c r="IR2382" s="227"/>
      <c r="IS2382" s="227"/>
      <c r="IT2382" s="227"/>
      <c r="IU2382" s="227"/>
      <c r="IV2382" s="227"/>
      <c r="IW2382" s="227"/>
      <c r="IX2382" s="227"/>
      <c r="IY2382" s="227"/>
      <c r="IZ2382" s="227"/>
      <c r="JA2382" s="227"/>
      <c r="JB2382" s="227"/>
      <c r="JC2382" s="227"/>
      <c r="JD2382" s="227"/>
      <c r="JE2382" s="227"/>
      <c r="JF2382" s="227"/>
      <c r="JG2382" s="227"/>
      <c r="JH2382" s="227"/>
      <c r="JI2382" s="227"/>
      <c r="JJ2382" s="227"/>
      <c r="JK2382" s="227"/>
      <c r="JL2382" s="227"/>
      <c r="JM2382" s="227"/>
      <c r="JN2382" s="227"/>
      <c r="JO2382" s="227"/>
      <c r="JP2382" s="227"/>
      <c r="JQ2382" s="227"/>
      <c r="JR2382" s="227"/>
      <c r="JS2382" s="227"/>
      <c r="JT2382" s="227"/>
      <c r="JU2382" s="227"/>
      <c r="JV2382" s="227"/>
      <c r="JW2382" s="227"/>
      <c r="JX2382" s="227"/>
      <c r="JY2382" s="227"/>
      <c r="JZ2382" s="227"/>
      <c r="KA2382" s="227"/>
      <c r="KB2382" s="227"/>
      <c r="KC2382" s="227"/>
      <c r="KD2382" s="227"/>
      <c r="KE2382" s="227"/>
      <c r="KF2382" s="227"/>
      <c r="KG2382" s="227"/>
      <c r="KH2382" s="227"/>
      <c r="KI2382" s="227"/>
      <c r="KJ2382" s="227"/>
      <c r="KK2382" s="227"/>
      <c r="KL2382" s="227"/>
      <c r="KM2382" s="227"/>
      <c r="KN2382" s="227"/>
      <c r="KO2382" s="227"/>
      <c r="KP2382" s="227"/>
      <c r="KQ2382" s="227"/>
    </row>
    <row r="2383" spans="1:303" s="74" customFormat="1" x14ac:dyDescent="0.2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154"/>
      <c r="AB2383" s="155"/>
      <c r="AC2383" s="152"/>
      <c r="AD2383" s="152"/>
      <c r="AE2383" s="152"/>
      <c r="AF2383" s="152"/>
      <c r="AG2383" s="157"/>
      <c r="AH2383" s="157"/>
      <c r="AI2383" s="152"/>
      <c r="AJ2383" s="152"/>
      <c r="AK2383" s="152"/>
      <c r="AL2383" s="152"/>
      <c r="AM2383" s="154"/>
      <c r="AN2383" s="156"/>
      <c r="AO2383" s="156"/>
      <c r="AP2383" s="156"/>
      <c r="AQ2383" s="156"/>
      <c r="AR2383" s="156"/>
      <c r="AS2383" s="156"/>
      <c r="AT2383" s="156"/>
      <c r="AU2383" s="156"/>
      <c r="AV2383" s="156"/>
      <c r="AW2383" s="156"/>
      <c r="AX2383" s="156"/>
      <c r="AY2383" s="156"/>
      <c r="AZ2383" s="156"/>
      <c r="BA2383" s="156"/>
      <c r="BB2383" s="156"/>
      <c r="BC2383" s="156"/>
      <c r="BD2383" s="156"/>
      <c r="BE2383" s="156"/>
      <c r="BF2383" s="156"/>
      <c r="BG2383" s="156"/>
      <c r="BH2383" s="156"/>
      <c r="BI2383" s="156"/>
      <c r="BJ2383" s="156"/>
      <c r="BK2383" s="156"/>
      <c r="BL2383" s="156"/>
      <c r="BM2383" s="156"/>
      <c r="BN2383" s="156"/>
      <c r="BO2383" s="156"/>
      <c r="BP2383" s="156"/>
      <c r="BQ2383" s="156"/>
      <c r="BR2383" s="156"/>
      <c r="BS2383" s="156"/>
      <c r="BT2383" s="156"/>
      <c r="BU2383" s="156"/>
      <c r="BV2383" s="156"/>
      <c r="BW2383" s="156"/>
      <c r="BX2383" s="156"/>
      <c r="BY2383" s="156"/>
      <c r="BZ2383" s="156"/>
      <c r="CA2383" s="156"/>
      <c r="CB2383" s="156"/>
      <c r="CC2383" s="156"/>
      <c r="CD2383" s="156"/>
      <c r="CE2383" s="156"/>
      <c r="CF2383" s="156"/>
      <c r="CG2383" s="156"/>
      <c r="CH2383" s="156"/>
      <c r="CI2383" s="156"/>
      <c r="CJ2383" s="156"/>
      <c r="CK2383" s="156"/>
      <c r="CL2383" s="156"/>
      <c r="CM2383" s="156"/>
      <c r="CN2383" s="156"/>
      <c r="CO2383" s="156"/>
      <c r="CP2383" s="156"/>
      <c r="CQ2383" s="156"/>
      <c r="CR2383" s="156"/>
      <c r="CS2383" s="156"/>
      <c r="CT2383" s="156"/>
      <c r="CU2383" s="156"/>
      <c r="CV2383" s="156"/>
      <c r="CW2383" s="156"/>
      <c r="CX2383" s="156"/>
      <c r="CY2383" s="156"/>
      <c r="CZ2383" s="156"/>
      <c r="DA2383" s="156"/>
      <c r="DB2383" s="156"/>
      <c r="DC2383" s="156"/>
      <c r="DD2383" s="156"/>
      <c r="DE2383" s="156"/>
      <c r="DF2383" s="156"/>
      <c r="DG2383" s="156"/>
      <c r="DH2383" s="156"/>
      <c r="DI2383" s="156"/>
      <c r="DJ2383" s="156"/>
      <c r="DK2383" s="156"/>
      <c r="DL2383" s="156"/>
      <c r="DM2383" s="156"/>
      <c r="DN2383" s="156"/>
      <c r="DO2383" s="156"/>
      <c r="DP2383" s="156"/>
      <c r="DQ2383" s="156"/>
      <c r="DR2383" s="156"/>
      <c r="DS2383" s="156"/>
      <c r="DT2383" s="156"/>
      <c r="DU2383" s="156"/>
      <c r="DV2383" s="156"/>
      <c r="DW2383" s="156"/>
      <c r="DX2383" s="156"/>
      <c r="DY2383" s="156"/>
      <c r="DZ2383" s="156"/>
      <c r="EA2383" s="156"/>
      <c r="EB2383" s="156"/>
      <c r="EC2383" s="156"/>
      <c r="ED2383" s="156"/>
      <c r="EE2383" s="156"/>
      <c r="EF2383" s="156"/>
      <c r="EG2383" s="156"/>
      <c r="EH2383" s="156"/>
      <c r="EI2383" s="156"/>
      <c r="EJ2383" s="156"/>
      <c r="EK2383" s="156"/>
      <c r="EL2383" s="156"/>
      <c r="EM2383" s="156"/>
      <c r="EN2383" s="156"/>
      <c r="EO2383" s="156"/>
      <c r="EP2383" s="156"/>
      <c r="EQ2383" s="156"/>
      <c r="ER2383" s="156"/>
      <c r="ES2383" s="156"/>
      <c r="ET2383" s="156"/>
      <c r="EU2383" s="156"/>
      <c r="EV2383" s="156"/>
      <c r="EW2383" s="156"/>
      <c r="EX2383" s="156"/>
      <c r="EY2383" s="156"/>
      <c r="EZ2383" s="156"/>
      <c r="FA2383" s="156"/>
      <c r="FB2383" s="156"/>
      <c r="FC2383" s="156"/>
      <c r="FD2383" s="156"/>
      <c r="FE2383" s="156"/>
      <c r="FF2383" s="156"/>
      <c r="FG2383" s="156"/>
      <c r="FH2383" s="156"/>
      <c r="FI2383" s="156"/>
      <c r="FJ2383" s="156"/>
      <c r="FK2383" s="156"/>
      <c r="FL2383" s="156"/>
      <c r="FM2383" s="156"/>
      <c r="FN2383" s="156"/>
      <c r="FO2383" s="156"/>
      <c r="FP2383" s="156"/>
      <c r="FQ2383" s="227"/>
      <c r="FR2383" s="227"/>
      <c r="FS2383" s="227"/>
      <c r="FT2383" s="227"/>
      <c r="FU2383" s="227"/>
      <c r="FV2383" s="227"/>
      <c r="FW2383" s="227"/>
      <c r="FX2383" s="227"/>
      <c r="FY2383" s="227"/>
      <c r="FZ2383" s="227"/>
      <c r="GA2383" s="227"/>
      <c r="GB2383" s="227"/>
      <c r="GC2383" s="227"/>
      <c r="GD2383" s="227"/>
      <c r="GE2383" s="227"/>
      <c r="GF2383" s="227"/>
      <c r="GG2383" s="227"/>
      <c r="GH2383" s="227"/>
      <c r="GI2383" s="227"/>
      <c r="GJ2383" s="227"/>
      <c r="GK2383" s="227"/>
      <c r="GL2383" s="227"/>
      <c r="GM2383" s="227"/>
      <c r="GN2383" s="227"/>
      <c r="GO2383" s="227"/>
      <c r="GP2383" s="227"/>
      <c r="GQ2383" s="227"/>
      <c r="GR2383" s="227"/>
      <c r="GS2383" s="227"/>
      <c r="GT2383" s="227"/>
      <c r="GU2383" s="227"/>
      <c r="GV2383" s="227"/>
      <c r="GW2383" s="227"/>
      <c r="GX2383" s="227"/>
      <c r="GY2383" s="227"/>
      <c r="GZ2383" s="227"/>
      <c r="HA2383" s="227"/>
      <c r="HB2383" s="227"/>
      <c r="HC2383" s="227"/>
      <c r="HD2383" s="227"/>
      <c r="HE2383" s="227"/>
      <c r="HF2383" s="227"/>
      <c r="HG2383" s="227"/>
      <c r="HH2383" s="227"/>
      <c r="HI2383" s="227"/>
      <c r="HJ2383" s="227"/>
      <c r="HK2383" s="227"/>
      <c r="HL2383" s="227"/>
      <c r="HM2383" s="227"/>
      <c r="HN2383" s="227"/>
      <c r="HO2383" s="227"/>
      <c r="HP2383" s="227"/>
      <c r="HQ2383" s="227"/>
      <c r="HR2383" s="227"/>
      <c r="HS2383" s="227"/>
      <c r="HT2383" s="227"/>
      <c r="HU2383" s="227"/>
      <c r="HV2383" s="227"/>
      <c r="HW2383" s="227"/>
      <c r="HX2383" s="227"/>
      <c r="HY2383" s="227"/>
      <c r="HZ2383" s="227"/>
      <c r="IA2383" s="227"/>
      <c r="IB2383" s="227"/>
      <c r="IC2383" s="227"/>
      <c r="ID2383" s="227"/>
      <c r="IE2383" s="227"/>
      <c r="IF2383" s="227"/>
      <c r="IG2383" s="227"/>
      <c r="IH2383" s="227"/>
      <c r="II2383" s="227"/>
      <c r="IJ2383" s="227"/>
      <c r="IK2383" s="227"/>
      <c r="IL2383" s="227"/>
      <c r="IM2383" s="227"/>
      <c r="IN2383" s="227"/>
      <c r="IO2383" s="227"/>
      <c r="IP2383" s="227"/>
      <c r="IQ2383" s="227"/>
      <c r="IR2383" s="227"/>
      <c r="IS2383" s="227"/>
      <c r="IT2383" s="227"/>
      <c r="IU2383" s="227"/>
      <c r="IV2383" s="227"/>
      <c r="IW2383" s="227"/>
      <c r="IX2383" s="227"/>
      <c r="IY2383" s="227"/>
      <c r="IZ2383" s="227"/>
      <c r="JA2383" s="227"/>
      <c r="JB2383" s="227"/>
      <c r="JC2383" s="227"/>
      <c r="JD2383" s="227"/>
      <c r="JE2383" s="227"/>
      <c r="JF2383" s="227"/>
      <c r="JG2383" s="227"/>
      <c r="JH2383" s="227"/>
      <c r="JI2383" s="227"/>
      <c r="JJ2383" s="227"/>
      <c r="JK2383" s="227"/>
      <c r="JL2383" s="227"/>
      <c r="JM2383" s="227"/>
      <c r="JN2383" s="227"/>
      <c r="JO2383" s="227"/>
      <c r="JP2383" s="227"/>
      <c r="JQ2383" s="227"/>
      <c r="JR2383" s="227"/>
      <c r="JS2383" s="227"/>
      <c r="JT2383" s="227"/>
      <c r="JU2383" s="227"/>
      <c r="JV2383" s="227"/>
      <c r="JW2383" s="227"/>
      <c r="JX2383" s="227"/>
      <c r="JY2383" s="227"/>
      <c r="JZ2383" s="227"/>
      <c r="KA2383" s="227"/>
      <c r="KB2383" s="227"/>
      <c r="KC2383" s="227"/>
      <c r="KD2383" s="227"/>
      <c r="KE2383" s="227"/>
      <c r="KF2383" s="227"/>
      <c r="KG2383" s="227"/>
      <c r="KH2383" s="227"/>
      <c r="KI2383" s="227"/>
      <c r="KJ2383" s="227"/>
      <c r="KK2383" s="227"/>
      <c r="KL2383" s="227"/>
      <c r="KM2383" s="227"/>
      <c r="KN2383" s="227"/>
      <c r="KO2383" s="227"/>
      <c r="KP2383" s="227"/>
      <c r="KQ2383" s="227"/>
    </row>
    <row r="2384" spans="1:303" s="74" customFormat="1" x14ac:dyDescent="0.2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154"/>
      <c r="AB2384" s="155"/>
      <c r="AC2384" s="152"/>
      <c r="AD2384" s="152"/>
      <c r="AE2384" s="152"/>
      <c r="AF2384" s="152"/>
      <c r="AG2384" s="157"/>
      <c r="AH2384" s="157"/>
      <c r="AI2384" s="152"/>
      <c r="AJ2384" s="152"/>
      <c r="AK2384" s="152"/>
      <c r="AL2384" s="152"/>
      <c r="AM2384" s="154"/>
      <c r="AN2384" s="156"/>
      <c r="AO2384" s="156"/>
      <c r="AP2384" s="156"/>
      <c r="AQ2384" s="156"/>
      <c r="AR2384" s="156"/>
      <c r="AS2384" s="156"/>
      <c r="AT2384" s="156"/>
      <c r="AU2384" s="156"/>
      <c r="AV2384" s="156"/>
      <c r="AW2384" s="156"/>
      <c r="AX2384" s="156"/>
      <c r="AY2384" s="156"/>
      <c r="AZ2384" s="156"/>
      <c r="BA2384" s="156"/>
      <c r="BB2384" s="156"/>
      <c r="BC2384" s="156"/>
      <c r="BD2384" s="156"/>
      <c r="BE2384" s="156"/>
      <c r="BF2384" s="156"/>
      <c r="BG2384" s="156"/>
      <c r="BH2384" s="156"/>
      <c r="BI2384" s="156"/>
      <c r="BJ2384" s="156"/>
      <c r="BK2384" s="156"/>
      <c r="BL2384" s="156"/>
      <c r="BM2384" s="156"/>
      <c r="BN2384" s="156"/>
      <c r="BO2384" s="156"/>
      <c r="BP2384" s="156"/>
      <c r="BQ2384" s="156"/>
      <c r="BR2384" s="156"/>
      <c r="BS2384" s="156"/>
      <c r="BT2384" s="156"/>
      <c r="BU2384" s="156"/>
      <c r="BV2384" s="156"/>
      <c r="BW2384" s="156"/>
      <c r="BX2384" s="156"/>
      <c r="BY2384" s="156"/>
      <c r="BZ2384" s="156"/>
      <c r="CA2384" s="156"/>
      <c r="CB2384" s="156"/>
      <c r="CC2384" s="156"/>
      <c r="CD2384" s="156"/>
      <c r="CE2384" s="156"/>
      <c r="CF2384" s="156"/>
      <c r="CG2384" s="156"/>
      <c r="CH2384" s="156"/>
      <c r="CI2384" s="156"/>
      <c r="CJ2384" s="156"/>
      <c r="CK2384" s="156"/>
      <c r="CL2384" s="156"/>
      <c r="CM2384" s="156"/>
      <c r="CN2384" s="156"/>
      <c r="CO2384" s="156"/>
      <c r="CP2384" s="156"/>
      <c r="CQ2384" s="156"/>
      <c r="CR2384" s="156"/>
      <c r="CS2384" s="156"/>
      <c r="CT2384" s="156"/>
      <c r="CU2384" s="156"/>
      <c r="CV2384" s="156"/>
      <c r="CW2384" s="156"/>
      <c r="CX2384" s="156"/>
      <c r="CY2384" s="156"/>
      <c r="CZ2384" s="156"/>
      <c r="DA2384" s="156"/>
      <c r="DB2384" s="156"/>
      <c r="DC2384" s="156"/>
      <c r="DD2384" s="156"/>
      <c r="DE2384" s="156"/>
      <c r="DF2384" s="156"/>
      <c r="DG2384" s="156"/>
      <c r="DH2384" s="156"/>
      <c r="DI2384" s="156"/>
      <c r="DJ2384" s="156"/>
      <c r="DK2384" s="156"/>
      <c r="DL2384" s="156"/>
      <c r="DM2384" s="156"/>
      <c r="DN2384" s="156"/>
      <c r="DO2384" s="156"/>
      <c r="DP2384" s="156"/>
      <c r="DQ2384" s="156"/>
      <c r="DR2384" s="156"/>
      <c r="DS2384" s="156"/>
      <c r="DT2384" s="156"/>
      <c r="DU2384" s="156"/>
      <c r="DV2384" s="156"/>
      <c r="DW2384" s="156"/>
      <c r="DX2384" s="156"/>
      <c r="DY2384" s="156"/>
      <c r="DZ2384" s="156"/>
      <c r="EA2384" s="156"/>
      <c r="EB2384" s="156"/>
      <c r="EC2384" s="156"/>
      <c r="ED2384" s="156"/>
      <c r="EE2384" s="156"/>
      <c r="EF2384" s="156"/>
      <c r="EG2384" s="156"/>
      <c r="EH2384" s="156"/>
      <c r="EI2384" s="156"/>
      <c r="EJ2384" s="156"/>
      <c r="EK2384" s="156"/>
      <c r="EL2384" s="156"/>
      <c r="EM2384" s="156"/>
      <c r="EN2384" s="156"/>
      <c r="EO2384" s="156"/>
      <c r="EP2384" s="156"/>
      <c r="EQ2384" s="156"/>
      <c r="ER2384" s="156"/>
      <c r="ES2384" s="156"/>
      <c r="ET2384" s="156"/>
      <c r="EU2384" s="156"/>
      <c r="EV2384" s="156"/>
      <c r="EW2384" s="156"/>
      <c r="EX2384" s="156"/>
      <c r="EY2384" s="156"/>
      <c r="EZ2384" s="156"/>
      <c r="FA2384" s="156"/>
      <c r="FB2384" s="156"/>
      <c r="FC2384" s="156"/>
      <c r="FD2384" s="156"/>
      <c r="FE2384" s="156"/>
      <c r="FF2384" s="156"/>
      <c r="FG2384" s="156"/>
      <c r="FH2384" s="156"/>
      <c r="FI2384" s="156"/>
      <c r="FJ2384" s="156"/>
      <c r="FK2384" s="156"/>
      <c r="FL2384" s="156"/>
      <c r="FM2384" s="156"/>
      <c r="FN2384" s="156"/>
      <c r="FO2384" s="156"/>
      <c r="FP2384" s="156"/>
      <c r="FQ2384" s="227"/>
      <c r="FR2384" s="227"/>
      <c r="FS2384" s="227"/>
      <c r="FT2384" s="227"/>
      <c r="FU2384" s="227"/>
      <c r="FV2384" s="227"/>
      <c r="FW2384" s="227"/>
      <c r="FX2384" s="227"/>
      <c r="FY2384" s="227"/>
      <c r="FZ2384" s="227"/>
      <c r="GA2384" s="227"/>
      <c r="GB2384" s="227"/>
      <c r="GC2384" s="227"/>
      <c r="GD2384" s="227"/>
      <c r="GE2384" s="227"/>
      <c r="GF2384" s="227"/>
      <c r="GG2384" s="227"/>
      <c r="GH2384" s="227"/>
      <c r="GI2384" s="227"/>
      <c r="GJ2384" s="227"/>
      <c r="GK2384" s="227"/>
      <c r="GL2384" s="227"/>
      <c r="GM2384" s="227"/>
      <c r="GN2384" s="227"/>
      <c r="GO2384" s="227"/>
      <c r="GP2384" s="227"/>
      <c r="GQ2384" s="227"/>
      <c r="GR2384" s="227"/>
      <c r="GS2384" s="227"/>
      <c r="GT2384" s="227"/>
      <c r="GU2384" s="227"/>
      <c r="GV2384" s="227"/>
      <c r="GW2384" s="227"/>
      <c r="GX2384" s="227"/>
      <c r="GY2384" s="227"/>
      <c r="GZ2384" s="227"/>
      <c r="HA2384" s="227"/>
      <c r="HB2384" s="227"/>
      <c r="HC2384" s="227"/>
      <c r="HD2384" s="227"/>
      <c r="HE2384" s="227"/>
      <c r="HF2384" s="227"/>
      <c r="HG2384" s="227"/>
      <c r="HH2384" s="227"/>
      <c r="HI2384" s="227"/>
      <c r="HJ2384" s="227"/>
      <c r="HK2384" s="227"/>
      <c r="HL2384" s="227"/>
      <c r="HM2384" s="227"/>
      <c r="HN2384" s="227"/>
      <c r="HO2384" s="227"/>
      <c r="HP2384" s="227"/>
      <c r="HQ2384" s="227"/>
      <c r="HR2384" s="227"/>
      <c r="HS2384" s="227"/>
      <c r="HT2384" s="227"/>
      <c r="HU2384" s="227"/>
      <c r="HV2384" s="227"/>
      <c r="HW2384" s="227"/>
      <c r="HX2384" s="227"/>
      <c r="HY2384" s="227"/>
      <c r="HZ2384" s="227"/>
      <c r="IA2384" s="227"/>
      <c r="IB2384" s="227"/>
      <c r="IC2384" s="227"/>
      <c r="ID2384" s="227"/>
      <c r="IE2384" s="227"/>
      <c r="IF2384" s="227"/>
      <c r="IG2384" s="227"/>
      <c r="IH2384" s="227"/>
      <c r="II2384" s="227"/>
      <c r="IJ2384" s="227"/>
      <c r="IK2384" s="227"/>
      <c r="IL2384" s="227"/>
      <c r="IM2384" s="227"/>
      <c r="IN2384" s="227"/>
      <c r="IO2384" s="227"/>
      <c r="IP2384" s="227"/>
      <c r="IQ2384" s="227"/>
      <c r="IR2384" s="227"/>
      <c r="IS2384" s="227"/>
      <c r="IT2384" s="227"/>
      <c r="IU2384" s="227"/>
      <c r="IV2384" s="227"/>
      <c r="IW2384" s="227"/>
      <c r="IX2384" s="227"/>
      <c r="IY2384" s="227"/>
      <c r="IZ2384" s="227"/>
      <c r="JA2384" s="227"/>
      <c r="JB2384" s="227"/>
      <c r="JC2384" s="227"/>
      <c r="JD2384" s="227"/>
      <c r="JE2384" s="227"/>
      <c r="JF2384" s="227"/>
      <c r="JG2384" s="227"/>
      <c r="JH2384" s="227"/>
      <c r="JI2384" s="227"/>
      <c r="JJ2384" s="227"/>
      <c r="JK2384" s="227"/>
      <c r="JL2384" s="227"/>
      <c r="JM2384" s="227"/>
      <c r="JN2384" s="227"/>
      <c r="JO2384" s="227"/>
      <c r="JP2384" s="227"/>
      <c r="JQ2384" s="227"/>
      <c r="JR2384" s="227"/>
      <c r="JS2384" s="227"/>
      <c r="JT2384" s="227"/>
      <c r="JU2384" s="227"/>
      <c r="JV2384" s="227"/>
      <c r="JW2384" s="227"/>
      <c r="JX2384" s="227"/>
      <c r="JY2384" s="227"/>
      <c r="JZ2384" s="227"/>
      <c r="KA2384" s="227"/>
      <c r="KB2384" s="227"/>
      <c r="KC2384" s="227"/>
      <c r="KD2384" s="227"/>
      <c r="KE2384" s="227"/>
      <c r="KF2384" s="227"/>
      <c r="KG2384" s="227"/>
      <c r="KH2384" s="227"/>
      <c r="KI2384" s="227"/>
      <c r="KJ2384" s="227"/>
      <c r="KK2384" s="227"/>
      <c r="KL2384" s="227"/>
      <c r="KM2384" s="227"/>
      <c r="KN2384" s="227"/>
      <c r="KO2384" s="227"/>
      <c r="KP2384" s="227"/>
      <c r="KQ2384" s="227"/>
    </row>
    <row r="2385" spans="1:303" s="74" customFormat="1" x14ac:dyDescent="0.2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154"/>
      <c r="AB2385" s="155"/>
      <c r="AC2385" s="152"/>
      <c r="AD2385" s="152"/>
      <c r="AE2385" s="152"/>
      <c r="AF2385" s="152"/>
      <c r="AG2385" s="157"/>
      <c r="AH2385" s="157"/>
      <c r="AI2385" s="152"/>
      <c r="AJ2385" s="152"/>
      <c r="AK2385" s="152"/>
      <c r="AL2385" s="152"/>
      <c r="AM2385" s="154"/>
      <c r="AN2385" s="156"/>
      <c r="AO2385" s="156"/>
      <c r="AP2385" s="156"/>
      <c r="AQ2385" s="156"/>
      <c r="AR2385" s="156"/>
      <c r="AS2385" s="156"/>
      <c r="AT2385" s="156"/>
      <c r="AU2385" s="156"/>
      <c r="AV2385" s="156"/>
      <c r="AW2385" s="156"/>
      <c r="AX2385" s="156"/>
      <c r="AY2385" s="156"/>
      <c r="AZ2385" s="156"/>
      <c r="BA2385" s="156"/>
      <c r="BB2385" s="156"/>
      <c r="BC2385" s="156"/>
      <c r="BD2385" s="156"/>
      <c r="BE2385" s="156"/>
      <c r="BF2385" s="156"/>
      <c r="BG2385" s="156"/>
      <c r="BH2385" s="156"/>
      <c r="BI2385" s="156"/>
      <c r="BJ2385" s="156"/>
      <c r="BK2385" s="156"/>
      <c r="BL2385" s="156"/>
      <c r="BM2385" s="156"/>
      <c r="BN2385" s="156"/>
      <c r="BO2385" s="156"/>
      <c r="BP2385" s="156"/>
      <c r="BQ2385" s="156"/>
      <c r="BR2385" s="156"/>
      <c r="BS2385" s="156"/>
      <c r="BT2385" s="156"/>
      <c r="BU2385" s="156"/>
      <c r="BV2385" s="156"/>
      <c r="BW2385" s="156"/>
      <c r="BX2385" s="156"/>
      <c r="BY2385" s="156"/>
      <c r="BZ2385" s="156"/>
      <c r="CA2385" s="156"/>
      <c r="CB2385" s="156"/>
      <c r="CC2385" s="156"/>
      <c r="CD2385" s="156"/>
      <c r="CE2385" s="156"/>
      <c r="CF2385" s="156"/>
      <c r="CG2385" s="156"/>
      <c r="CH2385" s="156"/>
      <c r="CI2385" s="156"/>
      <c r="CJ2385" s="156"/>
      <c r="CK2385" s="156"/>
      <c r="CL2385" s="156"/>
      <c r="CM2385" s="156"/>
      <c r="CN2385" s="156"/>
      <c r="CO2385" s="156"/>
      <c r="CP2385" s="156"/>
      <c r="CQ2385" s="156"/>
      <c r="CR2385" s="156"/>
      <c r="CS2385" s="156"/>
      <c r="CT2385" s="156"/>
      <c r="CU2385" s="156"/>
      <c r="CV2385" s="156"/>
      <c r="CW2385" s="156"/>
      <c r="CX2385" s="156"/>
      <c r="CY2385" s="156"/>
      <c r="CZ2385" s="156"/>
      <c r="DA2385" s="156"/>
      <c r="DB2385" s="156"/>
      <c r="DC2385" s="156"/>
      <c r="DD2385" s="156"/>
      <c r="DE2385" s="156"/>
      <c r="DF2385" s="156"/>
      <c r="DG2385" s="156"/>
      <c r="DH2385" s="156"/>
      <c r="DI2385" s="156"/>
      <c r="DJ2385" s="156"/>
      <c r="DK2385" s="156"/>
      <c r="DL2385" s="156"/>
      <c r="DM2385" s="156"/>
      <c r="DN2385" s="156"/>
      <c r="DO2385" s="156"/>
      <c r="DP2385" s="156"/>
      <c r="DQ2385" s="156"/>
      <c r="DR2385" s="156"/>
      <c r="DS2385" s="156"/>
      <c r="DT2385" s="156"/>
      <c r="DU2385" s="156"/>
      <c r="DV2385" s="156"/>
      <c r="DW2385" s="156"/>
      <c r="DX2385" s="156"/>
      <c r="DY2385" s="156"/>
      <c r="DZ2385" s="156"/>
      <c r="EA2385" s="156"/>
      <c r="EB2385" s="156"/>
      <c r="EC2385" s="156"/>
      <c r="ED2385" s="156"/>
      <c r="EE2385" s="156"/>
      <c r="EF2385" s="156"/>
      <c r="EG2385" s="156"/>
      <c r="EH2385" s="156"/>
      <c r="EI2385" s="156"/>
      <c r="EJ2385" s="156"/>
      <c r="EK2385" s="156"/>
      <c r="EL2385" s="156"/>
      <c r="EM2385" s="156"/>
      <c r="EN2385" s="156"/>
      <c r="EO2385" s="156"/>
      <c r="EP2385" s="156"/>
      <c r="EQ2385" s="156"/>
      <c r="ER2385" s="156"/>
      <c r="ES2385" s="156"/>
      <c r="ET2385" s="156"/>
      <c r="EU2385" s="156"/>
      <c r="EV2385" s="156"/>
      <c r="EW2385" s="156"/>
      <c r="EX2385" s="156"/>
      <c r="EY2385" s="156"/>
      <c r="EZ2385" s="156"/>
      <c r="FA2385" s="156"/>
      <c r="FB2385" s="156"/>
      <c r="FC2385" s="156"/>
      <c r="FD2385" s="156"/>
      <c r="FE2385" s="156"/>
      <c r="FF2385" s="156"/>
      <c r="FG2385" s="156"/>
      <c r="FH2385" s="156"/>
      <c r="FI2385" s="156"/>
      <c r="FJ2385" s="156"/>
      <c r="FK2385" s="156"/>
      <c r="FL2385" s="156"/>
      <c r="FM2385" s="156"/>
      <c r="FN2385" s="156"/>
      <c r="FO2385" s="156"/>
      <c r="FP2385" s="156"/>
      <c r="FQ2385" s="227"/>
      <c r="FR2385" s="227"/>
      <c r="FS2385" s="227"/>
      <c r="FT2385" s="227"/>
      <c r="FU2385" s="227"/>
      <c r="FV2385" s="227"/>
      <c r="FW2385" s="227"/>
      <c r="FX2385" s="227"/>
      <c r="FY2385" s="227"/>
      <c r="FZ2385" s="227"/>
      <c r="GA2385" s="227"/>
      <c r="GB2385" s="227"/>
      <c r="GC2385" s="227"/>
      <c r="GD2385" s="227"/>
      <c r="GE2385" s="227"/>
      <c r="GF2385" s="227"/>
      <c r="GG2385" s="227"/>
      <c r="GH2385" s="227"/>
      <c r="GI2385" s="227"/>
      <c r="GJ2385" s="227"/>
      <c r="GK2385" s="227"/>
      <c r="GL2385" s="227"/>
      <c r="GM2385" s="227"/>
      <c r="GN2385" s="227"/>
      <c r="GO2385" s="227"/>
      <c r="GP2385" s="227"/>
      <c r="GQ2385" s="227"/>
      <c r="GR2385" s="227"/>
      <c r="GS2385" s="227"/>
      <c r="GT2385" s="227"/>
      <c r="GU2385" s="227"/>
      <c r="GV2385" s="227"/>
      <c r="GW2385" s="227"/>
      <c r="GX2385" s="227"/>
      <c r="GY2385" s="227"/>
      <c r="GZ2385" s="227"/>
      <c r="HA2385" s="227"/>
      <c r="HB2385" s="227"/>
      <c r="HC2385" s="227"/>
      <c r="HD2385" s="227"/>
      <c r="HE2385" s="227"/>
      <c r="HF2385" s="227"/>
      <c r="HG2385" s="227"/>
      <c r="HH2385" s="227"/>
      <c r="HI2385" s="227"/>
      <c r="HJ2385" s="227"/>
      <c r="HK2385" s="227"/>
      <c r="HL2385" s="227"/>
      <c r="HM2385" s="227"/>
      <c r="HN2385" s="227"/>
      <c r="HO2385" s="227"/>
      <c r="HP2385" s="227"/>
      <c r="HQ2385" s="227"/>
      <c r="HR2385" s="227"/>
      <c r="HS2385" s="227"/>
      <c r="HT2385" s="227"/>
      <c r="HU2385" s="227"/>
      <c r="HV2385" s="227"/>
      <c r="HW2385" s="227"/>
      <c r="HX2385" s="227"/>
      <c r="HY2385" s="227"/>
      <c r="HZ2385" s="227"/>
      <c r="IA2385" s="227"/>
      <c r="IB2385" s="227"/>
      <c r="IC2385" s="227"/>
      <c r="ID2385" s="227"/>
      <c r="IE2385" s="227"/>
      <c r="IF2385" s="227"/>
      <c r="IG2385" s="227"/>
      <c r="IH2385" s="227"/>
      <c r="II2385" s="227"/>
      <c r="IJ2385" s="227"/>
      <c r="IK2385" s="227"/>
      <c r="IL2385" s="227"/>
      <c r="IM2385" s="227"/>
      <c r="IN2385" s="227"/>
      <c r="IO2385" s="227"/>
      <c r="IP2385" s="227"/>
      <c r="IQ2385" s="227"/>
      <c r="IR2385" s="227"/>
      <c r="IS2385" s="227"/>
      <c r="IT2385" s="227"/>
      <c r="IU2385" s="227"/>
      <c r="IV2385" s="227"/>
      <c r="IW2385" s="227"/>
      <c r="IX2385" s="227"/>
      <c r="IY2385" s="227"/>
      <c r="IZ2385" s="227"/>
      <c r="JA2385" s="227"/>
      <c r="JB2385" s="227"/>
      <c r="JC2385" s="227"/>
      <c r="JD2385" s="227"/>
      <c r="JE2385" s="227"/>
      <c r="JF2385" s="227"/>
      <c r="JG2385" s="227"/>
      <c r="JH2385" s="227"/>
      <c r="JI2385" s="227"/>
      <c r="JJ2385" s="227"/>
      <c r="JK2385" s="227"/>
      <c r="JL2385" s="227"/>
      <c r="JM2385" s="227"/>
      <c r="JN2385" s="227"/>
      <c r="JO2385" s="227"/>
      <c r="JP2385" s="227"/>
      <c r="JQ2385" s="227"/>
      <c r="JR2385" s="227"/>
      <c r="JS2385" s="227"/>
      <c r="JT2385" s="227"/>
      <c r="JU2385" s="227"/>
      <c r="JV2385" s="227"/>
      <c r="JW2385" s="227"/>
      <c r="JX2385" s="227"/>
      <c r="JY2385" s="227"/>
      <c r="JZ2385" s="227"/>
      <c r="KA2385" s="227"/>
      <c r="KB2385" s="227"/>
      <c r="KC2385" s="227"/>
      <c r="KD2385" s="227"/>
      <c r="KE2385" s="227"/>
      <c r="KF2385" s="227"/>
      <c r="KG2385" s="227"/>
      <c r="KH2385" s="227"/>
      <c r="KI2385" s="227"/>
      <c r="KJ2385" s="227"/>
      <c r="KK2385" s="227"/>
      <c r="KL2385" s="227"/>
      <c r="KM2385" s="227"/>
      <c r="KN2385" s="227"/>
      <c r="KO2385" s="227"/>
      <c r="KP2385" s="227"/>
      <c r="KQ2385" s="227"/>
    </row>
    <row r="2386" spans="1:303" s="74" customFormat="1" x14ac:dyDescent="0.2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154"/>
      <c r="AB2386" s="155"/>
      <c r="AC2386" s="152"/>
      <c r="AD2386" s="152"/>
      <c r="AE2386" s="152"/>
      <c r="AF2386" s="152"/>
      <c r="AG2386" s="157"/>
      <c r="AH2386" s="157"/>
      <c r="AI2386" s="152"/>
      <c r="AJ2386" s="152"/>
      <c r="AK2386" s="152"/>
      <c r="AL2386" s="152"/>
      <c r="AM2386" s="154"/>
      <c r="AN2386" s="156"/>
      <c r="AO2386" s="156"/>
      <c r="AP2386" s="156"/>
      <c r="AQ2386" s="156"/>
      <c r="AR2386" s="156"/>
      <c r="AS2386" s="156"/>
      <c r="AT2386" s="156"/>
      <c r="AU2386" s="156"/>
      <c r="AV2386" s="156"/>
      <c r="AW2386" s="156"/>
      <c r="AX2386" s="156"/>
      <c r="AY2386" s="156"/>
      <c r="AZ2386" s="156"/>
      <c r="BA2386" s="156"/>
      <c r="BB2386" s="156"/>
      <c r="BC2386" s="156"/>
      <c r="BD2386" s="156"/>
      <c r="BE2386" s="156"/>
      <c r="BF2386" s="156"/>
      <c r="BG2386" s="156"/>
      <c r="BH2386" s="156"/>
      <c r="BI2386" s="156"/>
      <c r="BJ2386" s="156"/>
      <c r="BK2386" s="156"/>
      <c r="BL2386" s="156"/>
      <c r="BM2386" s="156"/>
      <c r="BN2386" s="156"/>
      <c r="BO2386" s="156"/>
      <c r="BP2386" s="156"/>
      <c r="BQ2386" s="156"/>
      <c r="BR2386" s="156"/>
      <c r="BS2386" s="156"/>
      <c r="BT2386" s="156"/>
      <c r="BU2386" s="156"/>
      <c r="BV2386" s="156"/>
      <c r="BW2386" s="156"/>
      <c r="BX2386" s="156"/>
      <c r="BY2386" s="156"/>
      <c r="BZ2386" s="156"/>
      <c r="CA2386" s="156"/>
      <c r="CB2386" s="156"/>
      <c r="CC2386" s="156"/>
      <c r="CD2386" s="156"/>
      <c r="CE2386" s="156"/>
      <c r="CF2386" s="156"/>
      <c r="CG2386" s="156"/>
      <c r="CH2386" s="156"/>
      <c r="CI2386" s="156"/>
      <c r="CJ2386" s="156"/>
      <c r="CK2386" s="156"/>
      <c r="CL2386" s="156"/>
      <c r="CM2386" s="156"/>
      <c r="CN2386" s="156"/>
      <c r="CO2386" s="156"/>
      <c r="CP2386" s="156"/>
      <c r="CQ2386" s="156"/>
      <c r="CR2386" s="156"/>
      <c r="CS2386" s="156"/>
      <c r="CT2386" s="156"/>
      <c r="CU2386" s="156"/>
      <c r="CV2386" s="156"/>
      <c r="CW2386" s="156"/>
      <c r="CX2386" s="156"/>
      <c r="CY2386" s="156"/>
      <c r="CZ2386" s="156"/>
      <c r="DA2386" s="156"/>
      <c r="DB2386" s="156"/>
      <c r="DC2386" s="156"/>
      <c r="DD2386" s="156"/>
      <c r="DE2386" s="156"/>
      <c r="DF2386" s="156"/>
      <c r="DG2386" s="156"/>
      <c r="DH2386" s="156"/>
      <c r="DI2386" s="156"/>
      <c r="DJ2386" s="156"/>
      <c r="DK2386" s="156"/>
      <c r="DL2386" s="156"/>
      <c r="DM2386" s="156"/>
      <c r="DN2386" s="156"/>
      <c r="DO2386" s="156"/>
      <c r="DP2386" s="156"/>
      <c r="DQ2386" s="156"/>
      <c r="DR2386" s="156"/>
      <c r="DS2386" s="156"/>
      <c r="DT2386" s="156"/>
      <c r="DU2386" s="156"/>
      <c r="DV2386" s="156"/>
      <c r="DW2386" s="156"/>
      <c r="DX2386" s="156"/>
      <c r="DY2386" s="156"/>
      <c r="DZ2386" s="156"/>
      <c r="EA2386" s="156"/>
      <c r="EB2386" s="156"/>
      <c r="EC2386" s="156"/>
      <c r="ED2386" s="156"/>
      <c r="EE2386" s="156"/>
      <c r="EF2386" s="156"/>
      <c r="EG2386" s="156"/>
      <c r="EH2386" s="156"/>
      <c r="EI2386" s="156"/>
      <c r="EJ2386" s="156"/>
      <c r="EK2386" s="156"/>
      <c r="EL2386" s="156"/>
      <c r="EM2386" s="156"/>
      <c r="EN2386" s="156"/>
      <c r="EO2386" s="156"/>
      <c r="EP2386" s="156"/>
      <c r="EQ2386" s="156"/>
      <c r="ER2386" s="156"/>
      <c r="ES2386" s="156"/>
      <c r="ET2386" s="156"/>
      <c r="EU2386" s="156"/>
      <c r="EV2386" s="156"/>
      <c r="EW2386" s="156"/>
      <c r="EX2386" s="156"/>
      <c r="EY2386" s="156"/>
      <c r="EZ2386" s="156"/>
      <c r="FA2386" s="156"/>
      <c r="FB2386" s="156"/>
      <c r="FC2386" s="156"/>
      <c r="FD2386" s="156"/>
      <c r="FE2386" s="156"/>
      <c r="FF2386" s="156"/>
      <c r="FG2386" s="156"/>
      <c r="FH2386" s="156"/>
      <c r="FI2386" s="156"/>
      <c r="FJ2386" s="156"/>
      <c r="FK2386" s="156"/>
      <c r="FL2386" s="156"/>
      <c r="FM2386" s="156"/>
      <c r="FN2386" s="156"/>
      <c r="FO2386" s="156"/>
      <c r="FP2386" s="156"/>
      <c r="FQ2386" s="227"/>
      <c r="FR2386" s="227"/>
      <c r="FS2386" s="227"/>
      <c r="FT2386" s="227"/>
      <c r="FU2386" s="227"/>
      <c r="FV2386" s="227"/>
      <c r="FW2386" s="227"/>
      <c r="FX2386" s="227"/>
      <c r="FY2386" s="227"/>
      <c r="FZ2386" s="227"/>
      <c r="GA2386" s="227"/>
      <c r="GB2386" s="227"/>
      <c r="GC2386" s="227"/>
      <c r="GD2386" s="227"/>
      <c r="GE2386" s="227"/>
      <c r="GF2386" s="227"/>
      <c r="GG2386" s="227"/>
      <c r="GH2386" s="227"/>
      <c r="GI2386" s="227"/>
      <c r="GJ2386" s="227"/>
      <c r="GK2386" s="227"/>
      <c r="GL2386" s="227"/>
      <c r="GM2386" s="227"/>
      <c r="GN2386" s="227"/>
      <c r="GO2386" s="227"/>
      <c r="GP2386" s="227"/>
      <c r="GQ2386" s="227"/>
      <c r="GR2386" s="227"/>
      <c r="GS2386" s="227"/>
      <c r="GT2386" s="227"/>
      <c r="GU2386" s="227"/>
      <c r="GV2386" s="227"/>
      <c r="GW2386" s="227"/>
      <c r="GX2386" s="227"/>
      <c r="GY2386" s="227"/>
      <c r="GZ2386" s="227"/>
      <c r="HA2386" s="227"/>
      <c r="HB2386" s="227"/>
      <c r="HC2386" s="227"/>
      <c r="HD2386" s="227"/>
      <c r="HE2386" s="227"/>
      <c r="HF2386" s="227"/>
      <c r="HG2386" s="227"/>
      <c r="HH2386" s="227"/>
      <c r="HI2386" s="227"/>
      <c r="HJ2386" s="227"/>
      <c r="HK2386" s="227"/>
      <c r="HL2386" s="227"/>
      <c r="HM2386" s="227"/>
      <c r="HN2386" s="227"/>
      <c r="HO2386" s="227"/>
      <c r="HP2386" s="227"/>
      <c r="HQ2386" s="227"/>
      <c r="HR2386" s="227"/>
      <c r="HS2386" s="227"/>
      <c r="HT2386" s="227"/>
      <c r="HU2386" s="227"/>
      <c r="HV2386" s="227"/>
      <c r="HW2386" s="227"/>
      <c r="HX2386" s="227"/>
      <c r="HY2386" s="227"/>
      <c r="HZ2386" s="227"/>
      <c r="IA2386" s="227"/>
      <c r="IB2386" s="227"/>
      <c r="IC2386" s="227"/>
      <c r="ID2386" s="227"/>
      <c r="IE2386" s="227"/>
      <c r="IF2386" s="227"/>
      <c r="IG2386" s="227"/>
      <c r="IH2386" s="227"/>
      <c r="II2386" s="227"/>
      <c r="IJ2386" s="227"/>
      <c r="IK2386" s="227"/>
      <c r="IL2386" s="227"/>
      <c r="IM2386" s="227"/>
      <c r="IN2386" s="227"/>
      <c r="IO2386" s="227"/>
      <c r="IP2386" s="227"/>
      <c r="IQ2386" s="227"/>
      <c r="IR2386" s="227"/>
      <c r="IS2386" s="227"/>
      <c r="IT2386" s="227"/>
      <c r="IU2386" s="227"/>
      <c r="IV2386" s="227"/>
      <c r="IW2386" s="227"/>
      <c r="IX2386" s="227"/>
      <c r="IY2386" s="227"/>
      <c r="IZ2386" s="227"/>
      <c r="JA2386" s="227"/>
      <c r="JB2386" s="227"/>
      <c r="JC2386" s="227"/>
      <c r="JD2386" s="227"/>
      <c r="JE2386" s="227"/>
      <c r="JF2386" s="227"/>
      <c r="JG2386" s="227"/>
      <c r="JH2386" s="227"/>
      <c r="JI2386" s="227"/>
      <c r="JJ2386" s="227"/>
      <c r="JK2386" s="227"/>
      <c r="JL2386" s="227"/>
      <c r="JM2386" s="227"/>
      <c r="JN2386" s="227"/>
      <c r="JO2386" s="227"/>
      <c r="JP2386" s="227"/>
      <c r="JQ2386" s="227"/>
      <c r="JR2386" s="227"/>
      <c r="JS2386" s="227"/>
      <c r="JT2386" s="227"/>
      <c r="JU2386" s="227"/>
      <c r="JV2386" s="227"/>
      <c r="JW2386" s="227"/>
      <c r="JX2386" s="227"/>
      <c r="JY2386" s="227"/>
      <c r="JZ2386" s="227"/>
      <c r="KA2386" s="227"/>
      <c r="KB2386" s="227"/>
      <c r="KC2386" s="227"/>
      <c r="KD2386" s="227"/>
      <c r="KE2386" s="227"/>
      <c r="KF2386" s="227"/>
      <c r="KG2386" s="227"/>
      <c r="KH2386" s="227"/>
      <c r="KI2386" s="227"/>
      <c r="KJ2386" s="227"/>
      <c r="KK2386" s="227"/>
      <c r="KL2386" s="227"/>
      <c r="KM2386" s="227"/>
      <c r="KN2386" s="227"/>
      <c r="KO2386" s="227"/>
      <c r="KP2386" s="227"/>
      <c r="KQ2386" s="227"/>
    </row>
    <row r="2387" spans="1:303" s="74" customFormat="1" x14ac:dyDescent="0.2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154"/>
      <c r="AB2387" s="155"/>
      <c r="AC2387" s="152"/>
      <c r="AD2387" s="152"/>
      <c r="AE2387" s="152"/>
      <c r="AF2387" s="152"/>
      <c r="AG2387" s="157"/>
      <c r="AH2387" s="157"/>
      <c r="AI2387" s="152"/>
      <c r="AJ2387" s="152"/>
      <c r="AK2387" s="152"/>
      <c r="AL2387" s="152"/>
      <c r="AM2387" s="154"/>
      <c r="AN2387" s="156"/>
      <c r="AO2387" s="156"/>
      <c r="AP2387" s="156"/>
      <c r="AQ2387" s="156"/>
      <c r="AR2387" s="156"/>
      <c r="AS2387" s="156"/>
      <c r="AT2387" s="156"/>
      <c r="AU2387" s="156"/>
      <c r="AV2387" s="156"/>
      <c r="AW2387" s="156"/>
      <c r="AX2387" s="156"/>
      <c r="AY2387" s="156"/>
      <c r="AZ2387" s="156"/>
      <c r="BA2387" s="156"/>
      <c r="BB2387" s="156"/>
      <c r="BC2387" s="156"/>
      <c r="BD2387" s="156"/>
      <c r="BE2387" s="156"/>
      <c r="BF2387" s="156"/>
      <c r="BG2387" s="156"/>
      <c r="BH2387" s="156"/>
      <c r="BI2387" s="156"/>
      <c r="BJ2387" s="156"/>
      <c r="BK2387" s="156"/>
      <c r="BL2387" s="156"/>
      <c r="BM2387" s="156"/>
      <c r="BN2387" s="156"/>
      <c r="BO2387" s="156"/>
      <c r="BP2387" s="156"/>
      <c r="BQ2387" s="156"/>
      <c r="BR2387" s="156"/>
      <c r="BS2387" s="156"/>
      <c r="BT2387" s="156"/>
      <c r="BU2387" s="156"/>
      <c r="BV2387" s="156"/>
      <c r="BW2387" s="156"/>
      <c r="BX2387" s="156"/>
      <c r="BY2387" s="156"/>
      <c r="BZ2387" s="156"/>
      <c r="CA2387" s="156"/>
      <c r="CB2387" s="156"/>
      <c r="CC2387" s="156"/>
      <c r="CD2387" s="156"/>
      <c r="CE2387" s="156"/>
      <c r="CF2387" s="156"/>
      <c r="CG2387" s="156"/>
      <c r="CH2387" s="156"/>
      <c r="CI2387" s="156"/>
      <c r="CJ2387" s="156"/>
      <c r="CK2387" s="156"/>
      <c r="CL2387" s="156"/>
      <c r="CM2387" s="156"/>
      <c r="CN2387" s="156"/>
      <c r="CO2387" s="156"/>
      <c r="CP2387" s="156"/>
      <c r="CQ2387" s="156"/>
      <c r="CR2387" s="156"/>
      <c r="CS2387" s="156"/>
      <c r="CT2387" s="156"/>
      <c r="CU2387" s="156"/>
      <c r="CV2387" s="156"/>
      <c r="CW2387" s="156"/>
      <c r="CX2387" s="156"/>
      <c r="CY2387" s="156"/>
      <c r="CZ2387" s="156"/>
      <c r="DA2387" s="156"/>
      <c r="DB2387" s="156"/>
      <c r="DC2387" s="156"/>
      <c r="DD2387" s="156"/>
      <c r="DE2387" s="156"/>
      <c r="DF2387" s="156"/>
      <c r="DG2387" s="156"/>
      <c r="DH2387" s="156"/>
      <c r="DI2387" s="156"/>
      <c r="DJ2387" s="156"/>
      <c r="DK2387" s="156"/>
      <c r="DL2387" s="156"/>
      <c r="DM2387" s="156"/>
      <c r="DN2387" s="156"/>
      <c r="DO2387" s="156"/>
      <c r="DP2387" s="156"/>
      <c r="DQ2387" s="156"/>
      <c r="DR2387" s="156"/>
      <c r="DS2387" s="156"/>
      <c r="DT2387" s="156"/>
      <c r="DU2387" s="156"/>
      <c r="DV2387" s="156"/>
      <c r="DW2387" s="156"/>
      <c r="DX2387" s="156"/>
      <c r="DY2387" s="156"/>
      <c r="DZ2387" s="156"/>
      <c r="EA2387" s="156"/>
      <c r="EB2387" s="156"/>
      <c r="EC2387" s="156"/>
      <c r="ED2387" s="156"/>
      <c r="EE2387" s="156"/>
      <c r="EF2387" s="156"/>
      <c r="EG2387" s="156"/>
      <c r="EH2387" s="156"/>
      <c r="EI2387" s="156"/>
      <c r="EJ2387" s="156"/>
      <c r="EK2387" s="156"/>
      <c r="EL2387" s="156"/>
      <c r="EM2387" s="156"/>
      <c r="EN2387" s="156"/>
      <c r="EO2387" s="156"/>
      <c r="EP2387" s="156"/>
      <c r="EQ2387" s="156"/>
      <c r="ER2387" s="156"/>
      <c r="ES2387" s="156"/>
      <c r="ET2387" s="156"/>
      <c r="EU2387" s="156"/>
      <c r="EV2387" s="156"/>
      <c r="EW2387" s="156"/>
      <c r="EX2387" s="156"/>
      <c r="EY2387" s="156"/>
      <c r="EZ2387" s="156"/>
      <c r="FA2387" s="156"/>
      <c r="FB2387" s="156"/>
      <c r="FC2387" s="156"/>
      <c r="FD2387" s="156"/>
      <c r="FE2387" s="156"/>
      <c r="FF2387" s="156"/>
      <c r="FG2387" s="156"/>
      <c r="FH2387" s="156"/>
      <c r="FI2387" s="156"/>
      <c r="FJ2387" s="156"/>
      <c r="FK2387" s="156"/>
      <c r="FL2387" s="156"/>
      <c r="FM2387" s="156"/>
      <c r="FN2387" s="156"/>
      <c r="FO2387" s="156"/>
      <c r="FP2387" s="156"/>
      <c r="FQ2387" s="227"/>
      <c r="FR2387" s="227"/>
      <c r="FS2387" s="227"/>
      <c r="FT2387" s="227"/>
      <c r="FU2387" s="227"/>
      <c r="FV2387" s="227"/>
      <c r="FW2387" s="227"/>
      <c r="FX2387" s="227"/>
      <c r="FY2387" s="227"/>
      <c r="FZ2387" s="227"/>
      <c r="GA2387" s="227"/>
      <c r="GB2387" s="227"/>
      <c r="GC2387" s="227"/>
      <c r="GD2387" s="227"/>
      <c r="GE2387" s="227"/>
      <c r="GF2387" s="227"/>
      <c r="GG2387" s="227"/>
      <c r="GH2387" s="227"/>
      <c r="GI2387" s="227"/>
      <c r="GJ2387" s="227"/>
      <c r="GK2387" s="227"/>
      <c r="GL2387" s="227"/>
      <c r="GM2387" s="227"/>
      <c r="GN2387" s="227"/>
      <c r="GO2387" s="227"/>
      <c r="GP2387" s="227"/>
      <c r="GQ2387" s="227"/>
      <c r="GR2387" s="227"/>
      <c r="GS2387" s="227"/>
      <c r="GT2387" s="227"/>
      <c r="GU2387" s="227"/>
      <c r="GV2387" s="227"/>
      <c r="GW2387" s="227"/>
      <c r="GX2387" s="227"/>
      <c r="GY2387" s="227"/>
      <c r="GZ2387" s="227"/>
      <c r="HA2387" s="227"/>
      <c r="HB2387" s="227"/>
      <c r="HC2387" s="227"/>
      <c r="HD2387" s="227"/>
      <c r="HE2387" s="227"/>
      <c r="HF2387" s="227"/>
      <c r="HG2387" s="227"/>
      <c r="HH2387" s="227"/>
      <c r="HI2387" s="227"/>
      <c r="HJ2387" s="227"/>
      <c r="HK2387" s="227"/>
      <c r="HL2387" s="227"/>
      <c r="HM2387" s="227"/>
      <c r="HN2387" s="227"/>
      <c r="HO2387" s="227"/>
      <c r="HP2387" s="227"/>
      <c r="HQ2387" s="227"/>
      <c r="HR2387" s="227"/>
      <c r="HS2387" s="227"/>
      <c r="HT2387" s="227"/>
      <c r="HU2387" s="227"/>
      <c r="HV2387" s="227"/>
      <c r="HW2387" s="227"/>
      <c r="HX2387" s="227"/>
      <c r="HY2387" s="227"/>
      <c r="HZ2387" s="227"/>
      <c r="IA2387" s="227"/>
      <c r="IB2387" s="227"/>
      <c r="IC2387" s="227"/>
      <c r="ID2387" s="227"/>
      <c r="IE2387" s="227"/>
      <c r="IF2387" s="227"/>
      <c r="IG2387" s="227"/>
      <c r="IH2387" s="227"/>
      <c r="II2387" s="227"/>
      <c r="IJ2387" s="227"/>
      <c r="IK2387" s="227"/>
      <c r="IL2387" s="227"/>
      <c r="IM2387" s="227"/>
      <c r="IN2387" s="227"/>
      <c r="IO2387" s="227"/>
      <c r="IP2387" s="227"/>
      <c r="IQ2387" s="227"/>
      <c r="IR2387" s="227"/>
      <c r="IS2387" s="227"/>
      <c r="IT2387" s="227"/>
      <c r="IU2387" s="227"/>
      <c r="IV2387" s="227"/>
      <c r="IW2387" s="227"/>
      <c r="IX2387" s="227"/>
      <c r="IY2387" s="227"/>
      <c r="IZ2387" s="227"/>
      <c r="JA2387" s="227"/>
      <c r="JB2387" s="227"/>
      <c r="JC2387" s="227"/>
      <c r="JD2387" s="227"/>
      <c r="JE2387" s="227"/>
      <c r="JF2387" s="227"/>
      <c r="JG2387" s="227"/>
      <c r="JH2387" s="227"/>
      <c r="JI2387" s="227"/>
      <c r="JJ2387" s="227"/>
      <c r="JK2387" s="227"/>
      <c r="JL2387" s="227"/>
      <c r="JM2387" s="227"/>
      <c r="JN2387" s="227"/>
      <c r="JO2387" s="227"/>
      <c r="JP2387" s="227"/>
      <c r="JQ2387" s="227"/>
      <c r="JR2387" s="227"/>
      <c r="JS2387" s="227"/>
      <c r="JT2387" s="227"/>
      <c r="JU2387" s="227"/>
      <c r="JV2387" s="227"/>
      <c r="JW2387" s="227"/>
      <c r="JX2387" s="227"/>
      <c r="JY2387" s="227"/>
      <c r="JZ2387" s="227"/>
      <c r="KA2387" s="227"/>
      <c r="KB2387" s="227"/>
      <c r="KC2387" s="227"/>
      <c r="KD2387" s="227"/>
      <c r="KE2387" s="227"/>
      <c r="KF2387" s="227"/>
      <c r="KG2387" s="227"/>
      <c r="KH2387" s="227"/>
      <c r="KI2387" s="227"/>
      <c r="KJ2387" s="227"/>
      <c r="KK2387" s="227"/>
      <c r="KL2387" s="227"/>
      <c r="KM2387" s="227"/>
      <c r="KN2387" s="227"/>
      <c r="KO2387" s="227"/>
      <c r="KP2387" s="227"/>
      <c r="KQ2387" s="227"/>
    </row>
    <row r="2388" spans="1:303" s="74" customFormat="1" x14ac:dyDescent="0.2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154"/>
      <c r="AB2388" s="155"/>
      <c r="AC2388" s="152"/>
      <c r="AD2388" s="152"/>
      <c r="AE2388" s="152"/>
      <c r="AF2388" s="152"/>
      <c r="AG2388" s="157"/>
      <c r="AH2388" s="157"/>
      <c r="AI2388" s="152"/>
      <c r="AJ2388" s="152"/>
      <c r="AK2388" s="152"/>
      <c r="AL2388" s="152"/>
      <c r="AM2388" s="154"/>
      <c r="AN2388" s="156"/>
      <c r="AO2388" s="156"/>
      <c r="AP2388" s="156"/>
      <c r="AQ2388" s="156"/>
      <c r="AR2388" s="156"/>
      <c r="AS2388" s="156"/>
      <c r="AT2388" s="156"/>
      <c r="AU2388" s="156"/>
      <c r="AV2388" s="156"/>
      <c r="AW2388" s="156"/>
      <c r="AX2388" s="156"/>
      <c r="AY2388" s="156"/>
      <c r="AZ2388" s="156"/>
      <c r="BA2388" s="156"/>
      <c r="BB2388" s="156"/>
      <c r="BC2388" s="156"/>
      <c r="BD2388" s="156"/>
      <c r="BE2388" s="156"/>
      <c r="BF2388" s="156"/>
      <c r="BG2388" s="156"/>
      <c r="BH2388" s="156"/>
      <c r="BI2388" s="156"/>
      <c r="BJ2388" s="156"/>
      <c r="BK2388" s="156"/>
      <c r="BL2388" s="156"/>
      <c r="BM2388" s="156"/>
      <c r="BN2388" s="156"/>
      <c r="BO2388" s="156"/>
      <c r="BP2388" s="156"/>
      <c r="BQ2388" s="156"/>
      <c r="BR2388" s="156"/>
      <c r="BS2388" s="156"/>
      <c r="BT2388" s="156"/>
      <c r="BU2388" s="156"/>
      <c r="BV2388" s="156"/>
      <c r="BW2388" s="156"/>
      <c r="BX2388" s="156"/>
      <c r="BY2388" s="156"/>
      <c r="BZ2388" s="156"/>
      <c r="CA2388" s="156"/>
      <c r="CB2388" s="156"/>
      <c r="CC2388" s="156"/>
      <c r="CD2388" s="156"/>
      <c r="CE2388" s="156"/>
      <c r="CF2388" s="156"/>
      <c r="CG2388" s="156"/>
      <c r="CH2388" s="156"/>
      <c r="CI2388" s="156"/>
      <c r="CJ2388" s="156"/>
      <c r="CK2388" s="156"/>
      <c r="CL2388" s="156"/>
      <c r="CM2388" s="156"/>
      <c r="CN2388" s="156"/>
      <c r="CO2388" s="156"/>
      <c r="CP2388" s="156"/>
      <c r="CQ2388" s="156"/>
      <c r="CR2388" s="156"/>
      <c r="CS2388" s="156"/>
      <c r="CT2388" s="156"/>
      <c r="CU2388" s="156"/>
      <c r="CV2388" s="156"/>
      <c r="CW2388" s="156"/>
      <c r="CX2388" s="156"/>
      <c r="CY2388" s="156"/>
      <c r="CZ2388" s="156"/>
      <c r="DA2388" s="156"/>
      <c r="DB2388" s="156"/>
      <c r="DC2388" s="156"/>
      <c r="DD2388" s="156"/>
      <c r="DE2388" s="156"/>
      <c r="DF2388" s="156"/>
      <c r="DG2388" s="156"/>
      <c r="DH2388" s="156"/>
      <c r="DI2388" s="156"/>
      <c r="DJ2388" s="156"/>
      <c r="DK2388" s="156"/>
      <c r="DL2388" s="156"/>
      <c r="DM2388" s="156"/>
      <c r="DN2388" s="156"/>
      <c r="DO2388" s="156"/>
      <c r="DP2388" s="156"/>
      <c r="DQ2388" s="156"/>
      <c r="DR2388" s="156"/>
      <c r="DS2388" s="156"/>
      <c r="DT2388" s="156"/>
      <c r="DU2388" s="156"/>
      <c r="DV2388" s="156"/>
      <c r="DW2388" s="156"/>
      <c r="DX2388" s="156"/>
      <c r="DY2388" s="156"/>
      <c r="DZ2388" s="156"/>
      <c r="EA2388" s="156"/>
      <c r="EB2388" s="156"/>
      <c r="EC2388" s="156"/>
      <c r="ED2388" s="156"/>
      <c r="EE2388" s="156"/>
      <c r="EF2388" s="156"/>
      <c r="EG2388" s="156"/>
      <c r="EH2388" s="156"/>
      <c r="EI2388" s="156"/>
      <c r="EJ2388" s="156"/>
      <c r="EK2388" s="156"/>
      <c r="EL2388" s="156"/>
      <c r="EM2388" s="156"/>
      <c r="EN2388" s="156"/>
      <c r="EO2388" s="156"/>
      <c r="EP2388" s="156"/>
      <c r="EQ2388" s="156"/>
      <c r="ER2388" s="156"/>
      <c r="ES2388" s="156"/>
      <c r="ET2388" s="156"/>
      <c r="EU2388" s="156"/>
      <c r="EV2388" s="156"/>
      <c r="EW2388" s="156"/>
      <c r="EX2388" s="156"/>
      <c r="EY2388" s="156"/>
      <c r="EZ2388" s="156"/>
      <c r="FA2388" s="156"/>
      <c r="FB2388" s="156"/>
      <c r="FC2388" s="156"/>
      <c r="FD2388" s="156"/>
      <c r="FE2388" s="156"/>
      <c r="FF2388" s="156"/>
      <c r="FG2388" s="156"/>
      <c r="FH2388" s="156"/>
      <c r="FI2388" s="156"/>
      <c r="FJ2388" s="156"/>
      <c r="FK2388" s="156"/>
      <c r="FL2388" s="156"/>
      <c r="FM2388" s="156"/>
      <c r="FN2388" s="156"/>
      <c r="FO2388" s="156"/>
      <c r="FP2388" s="156"/>
      <c r="FQ2388" s="227"/>
      <c r="FR2388" s="227"/>
      <c r="FS2388" s="227"/>
      <c r="FT2388" s="227"/>
      <c r="FU2388" s="227"/>
      <c r="FV2388" s="227"/>
      <c r="FW2388" s="227"/>
      <c r="FX2388" s="227"/>
      <c r="FY2388" s="227"/>
      <c r="FZ2388" s="227"/>
      <c r="GA2388" s="227"/>
      <c r="GB2388" s="227"/>
      <c r="GC2388" s="227"/>
      <c r="GD2388" s="227"/>
      <c r="GE2388" s="227"/>
      <c r="GF2388" s="227"/>
      <c r="GG2388" s="227"/>
      <c r="GH2388" s="227"/>
      <c r="GI2388" s="227"/>
      <c r="GJ2388" s="227"/>
      <c r="GK2388" s="227"/>
      <c r="GL2388" s="227"/>
      <c r="GM2388" s="227"/>
      <c r="GN2388" s="227"/>
      <c r="GO2388" s="227"/>
      <c r="GP2388" s="227"/>
      <c r="GQ2388" s="227"/>
      <c r="GR2388" s="227"/>
      <c r="GS2388" s="227"/>
      <c r="GT2388" s="227"/>
      <c r="GU2388" s="227"/>
      <c r="GV2388" s="227"/>
      <c r="GW2388" s="227"/>
      <c r="GX2388" s="227"/>
      <c r="GY2388" s="227"/>
      <c r="GZ2388" s="227"/>
      <c r="HA2388" s="227"/>
      <c r="HB2388" s="227"/>
      <c r="HC2388" s="227"/>
      <c r="HD2388" s="227"/>
      <c r="HE2388" s="227"/>
      <c r="HF2388" s="227"/>
      <c r="HG2388" s="227"/>
      <c r="HH2388" s="227"/>
      <c r="HI2388" s="227"/>
      <c r="HJ2388" s="227"/>
      <c r="HK2388" s="227"/>
      <c r="HL2388" s="227"/>
      <c r="HM2388" s="227"/>
      <c r="HN2388" s="227"/>
      <c r="HO2388" s="227"/>
      <c r="HP2388" s="227"/>
      <c r="HQ2388" s="227"/>
      <c r="HR2388" s="227"/>
      <c r="HS2388" s="227"/>
      <c r="HT2388" s="227"/>
      <c r="HU2388" s="227"/>
      <c r="HV2388" s="227"/>
      <c r="HW2388" s="227"/>
      <c r="HX2388" s="227"/>
      <c r="HY2388" s="227"/>
      <c r="HZ2388" s="227"/>
      <c r="IA2388" s="227"/>
      <c r="IB2388" s="227"/>
      <c r="IC2388" s="227"/>
      <c r="ID2388" s="227"/>
      <c r="IE2388" s="227"/>
      <c r="IF2388" s="227"/>
      <c r="IG2388" s="227"/>
      <c r="IH2388" s="227"/>
      <c r="II2388" s="227"/>
      <c r="IJ2388" s="227"/>
      <c r="IK2388" s="227"/>
      <c r="IL2388" s="227"/>
      <c r="IM2388" s="227"/>
      <c r="IN2388" s="227"/>
      <c r="IO2388" s="227"/>
      <c r="IP2388" s="227"/>
      <c r="IQ2388" s="227"/>
      <c r="IR2388" s="227"/>
      <c r="IS2388" s="227"/>
      <c r="IT2388" s="227"/>
      <c r="IU2388" s="227"/>
      <c r="IV2388" s="227"/>
      <c r="IW2388" s="227"/>
      <c r="IX2388" s="227"/>
      <c r="IY2388" s="227"/>
      <c r="IZ2388" s="227"/>
      <c r="JA2388" s="227"/>
      <c r="JB2388" s="227"/>
      <c r="JC2388" s="227"/>
      <c r="JD2388" s="227"/>
      <c r="JE2388" s="227"/>
      <c r="JF2388" s="227"/>
      <c r="JG2388" s="227"/>
      <c r="JH2388" s="227"/>
      <c r="JI2388" s="227"/>
      <c r="JJ2388" s="227"/>
      <c r="JK2388" s="227"/>
      <c r="JL2388" s="227"/>
      <c r="JM2388" s="227"/>
      <c r="JN2388" s="227"/>
      <c r="JO2388" s="227"/>
      <c r="JP2388" s="227"/>
      <c r="JQ2388" s="227"/>
      <c r="JR2388" s="227"/>
      <c r="JS2388" s="227"/>
      <c r="JT2388" s="227"/>
      <c r="JU2388" s="227"/>
      <c r="JV2388" s="227"/>
      <c r="JW2388" s="227"/>
      <c r="JX2388" s="227"/>
      <c r="JY2388" s="227"/>
      <c r="JZ2388" s="227"/>
      <c r="KA2388" s="227"/>
      <c r="KB2388" s="227"/>
      <c r="KC2388" s="227"/>
      <c r="KD2388" s="227"/>
      <c r="KE2388" s="227"/>
      <c r="KF2388" s="227"/>
      <c r="KG2388" s="227"/>
      <c r="KH2388" s="227"/>
      <c r="KI2388" s="227"/>
      <c r="KJ2388" s="227"/>
      <c r="KK2388" s="227"/>
      <c r="KL2388" s="227"/>
      <c r="KM2388" s="227"/>
      <c r="KN2388" s="227"/>
      <c r="KO2388" s="227"/>
      <c r="KP2388" s="227"/>
      <c r="KQ2388" s="227"/>
    </row>
    <row r="2389" spans="1:303" s="74" customFormat="1" x14ac:dyDescent="0.2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154"/>
      <c r="AB2389" s="155"/>
      <c r="AC2389" s="152"/>
      <c r="AD2389" s="152"/>
      <c r="AE2389" s="152"/>
      <c r="AF2389" s="152"/>
      <c r="AG2389" s="157"/>
      <c r="AH2389" s="157"/>
      <c r="AI2389" s="152"/>
      <c r="AJ2389" s="152"/>
      <c r="AK2389" s="152"/>
      <c r="AL2389" s="152"/>
      <c r="AM2389" s="154"/>
      <c r="AN2389" s="156"/>
      <c r="AO2389" s="156"/>
      <c r="AP2389" s="156"/>
      <c r="AQ2389" s="156"/>
      <c r="AR2389" s="156"/>
      <c r="AS2389" s="156"/>
      <c r="AT2389" s="156"/>
      <c r="AU2389" s="156"/>
      <c r="AV2389" s="156"/>
      <c r="AW2389" s="156"/>
      <c r="AX2389" s="156"/>
      <c r="AY2389" s="156"/>
      <c r="AZ2389" s="156"/>
      <c r="BA2389" s="156"/>
      <c r="BB2389" s="156"/>
      <c r="BC2389" s="156"/>
      <c r="BD2389" s="156"/>
      <c r="BE2389" s="156"/>
      <c r="BF2389" s="156"/>
      <c r="BG2389" s="156"/>
      <c r="BH2389" s="156"/>
      <c r="BI2389" s="156"/>
      <c r="BJ2389" s="156"/>
      <c r="BK2389" s="156"/>
      <c r="BL2389" s="156"/>
      <c r="BM2389" s="156"/>
      <c r="BN2389" s="156"/>
      <c r="BO2389" s="156"/>
      <c r="BP2389" s="156"/>
      <c r="BQ2389" s="156"/>
      <c r="BR2389" s="156"/>
      <c r="BS2389" s="156"/>
      <c r="BT2389" s="156"/>
      <c r="BU2389" s="156"/>
      <c r="BV2389" s="156"/>
      <c r="BW2389" s="156"/>
      <c r="BX2389" s="156"/>
      <c r="BY2389" s="156"/>
      <c r="BZ2389" s="156"/>
      <c r="CA2389" s="156"/>
      <c r="CB2389" s="156"/>
      <c r="CC2389" s="156"/>
      <c r="CD2389" s="156"/>
      <c r="CE2389" s="156"/>
      <c r="CF2389" s="156"/>
      <c r="CG2389" s="156"/>
      <c r="CH2389" s="156"/>
      <c r="CI2389" s="156"/>
      <c r="CJ2389" s="156"/>
      <c r="CK2389" s="156"/>
      <c r="CL2389" s="156"/>
      <c r="CM2389" s="156"/>
      <c r="CN2389" s="156"/>
      <c r="CO2389" s="156"/>
      <c r="CP2389" s="156"/>
      <c r="CQ2389" s="156"/>
      <c r="CR2389" s="156"/>
      <c r="CS2389" s="156"/>
      <c r="CT2389" s="156"/>
      <c r="CU2389" s="156"/>
      <c r="CV2389" s="156"/>
      <c r="CW2389" s="156"/>
      <c r="CX2389" s="156"/>
      <c r="CY2389" s="156"/>
      <c r="CZ2389" s="156"/>
      <c r="DA2389" s="156"/>
      <c r="DB2389" s="156"/>
      <c r="DC2389" s="156"/>
      <c r="DD2389" s="156"/>
      <c r="DE2389" s="156"/>
      <c r="DF2389" s="156"/>
      <c r="DG2389" s="156"/>
      <c r="DH2389" s="156"/>
      <c r="DI2389" s="156"/>
      <c r="DJ2389" s="156"/>
      <c r="DK2389" s="156"/>
      <c r="DL2389" s="156"/>
      <c r="DM2389" s="156"/>
      <c r="DN2389" s="156"/>
      <c r="DO2389" s="156"/>
      <c r="DP2389" s="156"/>
      <c r="DQ2389" s="156"/>
      <c r="DR2389" s="156"/>
      <c r="DS2389" s="156"/>
      <c r="DT2389" s="156"/>
      <c r="DU2389" s="156"/>
      <c r="DV2389" s="156"/>
      <c r="DW2389" s="156"/>
      <c r="DX2389" s="156"/>
      <c r="DY2389" s="156"/>
      <c r="DZ2389" s="156"/>
      <c r="EA2389" s="156"/>
      <c r="EB2389" s="156"/>
      <c r="EC2389" s="156"/>
      <c r="ED2389" s="156"/>
      <c r="EE2389" s="156"/>
      <c r="EF2389" s="156"/>
      <c r="EG2389" s="156"/>
      <c r="EH2389" s="156"/>
      <c r="EI2389" s="156"/>
      <c r="EJ2389" s="156"/>
      <c r="EK2389" s="156"/>
      <c r="EL2389" s="156"/>
      <c r="EM2389" s="156"/>
      <c r="EN2389" s="156"/>
      <c r="EO2389" s="156"/>
      <c r="EP2389" s="156"/>
      <c r="EQ2389" s="156"/>
      <c r="ER2389" s="156"/>
      <c r="ES2389" s="156"/>
      <c r="ET2389" s="156"/>
      <c r="EU2389" s="156"/>
      <c r="EV2389" s="156"/>
      <c r="EW2389" s="156"/>
      <c r="EX2389" s="156"/>
      <c r="EY2389" s="156"/>
      <c r="EZ2389" s="156"/>
      <c r="FA2389" s="156"/>
      <c r="FB2389" s="156"/>
      <c r="FC2389" s="156"/>
      <c r="FD2389" s="156"/>
      <c r="FE2389" s="156"/>
      <c r="FF2389" s="156"/>
      <c r="FG2389" s="156"/>
      <c r="FH2389" s="156"/>
      <c r="FI2389" s="156"/>
      <c r="FJ2389" s="156"/>
      <c r="FK2389" s="156"/>
      <c r="FL2389" s="156"/>
      <c r="FM2389" s="156"/>
      <c r="FN2389" s="156"/>
      <c r="FO2389" s="156"/>
      <c r="FP2389" s="156"/>
      <c r="FQ2389" s="227"/>
      <c r="FR2389" s="227"/>
      <c r="FS2389" s="227"/>
      <c r="FT2389" s="227"/>
      <c r="FU2389" s="227"/>
      <c r="FV2389" s="227"/>
      <c r="FW2389" s="227"/>
      <c r="FX2389" s="227"/>
      <c r="FY2389" s="227"/>
      <c r="FZ2389" s="227"/>
      <c r="GA2389" s="227"/>
      <c r="GB2389" s="227"/>
      <c r="GC2389" s="227"/>
      <c r="GD2389" s="227"/>
      <c r="GE2389" s="227"/>
      <c r="GF2389" s="227"/>
      <c r="GG2389" s="227"/>
      <c r="GH2389" s="227"/>
      <c r="GI2389" s="227"/>
      <c r="GJ2389" s="227"/>
      <c r="GK2389" s="227"/>
      <c r="GL2389" s="227"/>
      <c r="GM2389" s="227"/>
      <c r="GN2389" s="227"/>
      <c r="GO2389" s="227"/>
      <c r="GP2389" s="227"/>
      <c r="GQ2389" s="227"/>
      <c r="GR2389" s="227"/>
      <c r="GS2389" s="227"/>
      <c r="GT2389" s="227"/>
      <c r="GU2389" s="227"/>
      <c r="GV2389" s="227"/>
      <c r="GW2389" s="227"/>
      <c r="GX2389" s="227"/>
      <c r="GY2389" s="227"/>
      <c r="GZ2389" s="227"/>
      <c r="HA2389" s="227"/>
      <c r="HB2389" s="227"/>
      <c r="HC2389" s="227"/>
      <c r="HD2389" s="227"/>
      <c r="HE2389" s="227"/>
      <c r="HF2389" s="227"/>
      <c r="HG2389" s="227"/>
      <c r="HH2389" s="227"/>
      <c r="HI2389" s="227"/>
      <c r="HJ2389" s="227"/>
      <c r="HK2389" s="227"/>
      <c r="HL2389" s="227"/>
      <c r="HM2389" s="227"/>
      <c r="HN2389" s="227"/>
      <c r="HO2389" s="227"/>
      <c r="HP2389" s="227"/>
      <c r="HQ2389" s="227"/>
      <c r="HR2389" s="227"/>
      <c r="HS2389" s="227"/>
      <c r="HT2389" s="227"/>
      <c r="HU2389" s="227"/>
      <c r="HV2389" s="227"/>
      <c r="HW2389" s="227"/>
      <c r="HX2389" s="227"/>
      <c r="HY2389" s="227"/>
      <c r="HZ2389" s="227"/>
      <c r="IA2389" s="227"/>
      <c r="IB2389" s="227"/>
      <c r="IC2389" s="227"/>
      <c r="ID2389" s="227"/>
      <c r="IE2389" s="227"/>
      <c r="IF2389" s="227"/>
      <c r="IG2389" s="227"/>
      <c r="IH2389" s="227"/>
      <c r="II2389" s="227"/>
      <c r="IJ2389" s="227"/>
      <c r="IK2389" s="227"/>
      <c r="IL2389" s="227"/>
      <c r="IM2389" s="227"/>
      <c r="IN2389" s="227"/>
      <c r="IO2389" s="227"/>
      <c r="IP2389" s="227"/>
      <c r="IQ2389" s="227"/>
      <c r="IR2389" s="227"/>
      <c r="IS2389" s="227"/>
      <c r="IT2389" s="227"/>
      <c r="IU2389" s="227"/>
      <c r="IV2389" s="227"/>
      <c r="IW2389" s="227"/>
      <c r="IX2389" s="227"/>
      <c r="IY2389" s="227"/>
      <c r="IZ2389" s="227"/>
      <c r="JA2389" s="227"/>
      <c r="JB2389" s="227"/>
      <c r="JC2389" s="227"/>
      <c r="JD2389" s="227"/>
      <c r="JE2389" s="227"/>
      <c r="JF2389" s="227"/>
      <c r="JG2389" s="227"/>
      <c r="JH2389" s="227"/>
      <c r="JI2389" s="227"/>
      <c r="JJ2389" s="227"/>
      <c r="JK2389" s="227"/>
      <c r="JL2389" s="227"/>
      <c r="JM2389" s="227"/>
      <c r="JN2389" s="227"/>
      <c r="JO2389" s="227"/>
      <c r="JP2389" s="227"/>
      <c r="JQ2389" s="227"/>
      <c r="JR2389" s="227"/>
      <c r="JS2389" s="227"/>
      <c r="JT2389" s="227"/>
      <c r="JU2389" s="227"/>
      <c r="JV2389" s="227"/>
      <c r="JW2389" s="227"/>
      <c r="JX2389" s="227"/>
      <c r="JY2389" s="227"/>
      <c r="JZ2389" s="227"/>
      <c r="KA2389" s="227"/>
      <c r="KB2389" s="227"/>
      <c r="KC2389" s="227"/>
      <c r="KD2389" s="227"/>
      <c r="KE2389" s="227"/>
      <c r="KF2389" s="227"/>
      <c r="KG2389" s="227"/>
      <c r="KH2389" s="227"/>
      <c r="KI2389" s="227"/>
      <c r="KJ2389" s="227"/>
      <c r="KK2389" s="227"/>
      <c r="KL2389" s="227"/>
      <c r="KM2389" s="227"/>
      <c r="KN2389" s="227"/>
      <c r="KO2389" s="227"/>
      <c r="KP2389" s="227"/>
      <c r="KQ2389" s="227"/>
    </row>
    <row r="2390" spans="1:303" s="74" customFormat="1" x14ac:dyDescent="0.2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154"/>
      <c r="AB2390" s="155"/>
      <c r="AC2390" s="152"/>
      <c r="AD2390" s="152"/>
      <c r="AE2390" s="152"/>
      <c r="AF2390" s="152"/>
      <c r="AG2390" s="157"/>
      <c r="AH2390" s="157"/>
      <c r="AI2390" s="152"/>
      <c r="AJ2390" s="152"/>
      <c r="AK2390" s="152"/>
      <c r="AL2390" s="152"/>
      <c r="AM2390" s="154"/>
      <c r="AN2390" s="156"/>
      <c r="AO2390" s="156"/>
      <c r="AP2390" s="156"/>
      <c r="AQ2390" s="156"/>
      <c r="AR2390" s="156"/>
      <c r="AS2390" s="156"/>
      <c r="AT2390" s="156"/>
      <c r="AU2390" s="156"/>
      <c r="AV2390" s="156"/>
      <c r="AW2390" s="156"/>
      <c r="AX2390" s="156"/>
      <c r="AY2390" s="156"/>
      <c r="AZ2390" s="156"/>
      <c r="BA2390" s="156"/>
      <c r="BB2390" s="156"/>
      <c r="BC2390" s="156"/>
      <c r="BD2390" s="156"/>
      <c r="BE2390" s="156"/>
      <c r="BF2390" s="156"/>
      <c r="BG2390" s="156"/>
      <c r="BH2390" s="156"/>
      <c r="BI2390" s="156"/>
      <c r="BJ2390" s="156"/>
      <c r="BK2390" s="156"/>
      <c r="BL2390" s="156"/>
      <c r="BM2390" s="156"/>
      <c r="BN2390" s="156"/>
      <c r="BO2390" s="156"/>
      <c r="BP2390" s="156"/>
      <c r="BQ2390" s="156"/>
      <c r="BR2390" s="156"/>
      <c r="BS2390" s="156"/>
      <c r="BT2390" s="156"/>
      <c r="BU2390" s="156"/>
      <c r="BV2390" s="156"/>
      <c r="BW2390" s="156"/>
      <c r="BX2390" s="156"/>
      <c r="BY2390" s="156"/>
      <c r="BZ2390" s="156"/>
      <c r="CA2390" s="156"/>
      <c r="CB2390" s="156"/>
      <c r="CC2390" s="156"/>
      <c r="CD2390" s="156"/>
      <c r="CE2390" s="156"/>
      <c r="CF2390" s="156"/>
      <c r="CG2390" s="156"/>
      <c r="CH2390" s="156"/>
      <c r="CI2390" s="156"/>
      <c r="CJ2390" s="156"/>
      <c r="CK2390" s="156"/>
      <c r="CL2390" s="156"/>
      <c r="CM2390" s="156"/>
      <c r="CN2390" s="156"/>
      <c r="CO2390" s="156"/>
      <c r="CP2390" s="156"/>
      <c r="CQ2390" s="156"/>
      <c r="CR2390" s="156"/>
      <c r="CS2390" s="156"/>
      <c r="CT2390" s="156"/>
      <c r="CU2390" s="156"/>
      <c r="CV2390" s="156"/>
      <c r="CW2390" s="156"/>
      <c r="CX2390" s="156"/>
      <c r="CY2390" s="156"/>
      <c r="CZ2390" s="156"/>
      <c r="DA2390" s="156"/>
      <c r="DB2390" s="156"/>
      <c r="DC2390" s="156"/>
      <c r="DD2390" s="156"/>
      <c r="DE2390" s="156"/>
      <c r="DF2390" s="156"/>
      <c r="DG2390" s="156"/>
      <c r="DH2390" s="156"/>
      <c r="DI2390" s="156"/>
      <c r="DJ2390" s="156"/>
      <c r="DK2390" s="156"/>
      <c r="DL2390" s="156"/>
      <c r="DM2390" s="156"/>
      <c r="DN2390" s="156"/>
      <c r="DO2390" s="156"/>
      <c r="DP2390" s="156"/>
      <c r="DQ2390" s="156"/>
      <c r="DR2390" s="156"/>
      <c r="DS2390" s="156"/>
      <c r="DT2390" s="156"/>
      <c r="DU2390" s="156"/>
      <c r="DV2390" s="156"/>
      <c r="DW2390" s="156"/>
      <c r="DX2390" s="156"/>
      <c r="DY2390" s="156"/>
      <c r="DZ2390" s="156"/>
      <c r="EA2390" s="156"/>
      <c r="EB2390" s="156"/>
      <c r="EC2390" s="156"/>
      <c r="ED2390" s="156"/>
      <c r="EE2390" s="156"/>
      <c r="EF2390" s="156"/>
      <c r="EG2390" s="156"/>
      <c r="EH2390" s="156"/>
      <c r="EI2390" s="156"/>
      <c r="EJ2390" s="156"/>
      <c r="EK2390" s="156"/>
      <c r="EL2390" s="156"/>
      <c r="EM2390" s="156"/>
      <c r="EN2390" s="156"/>
      <c r="EO2390" s="156"/>
      <c r="EP2390" s="156"/>
      <c r="EQ2390" s="156"/>
      <c r="ER2390" s="156"/>
      <c r="ES2390" s="156"/>
      <c r="ET2390" s="156"/>
      <c r="EU2390" s="156"/>
      <c r="EV2390" s="156"/>
      <c r="EW2390" s="156"/>
      <c r="EX2390" s="156"/>
      <c r="EY2390" s="156"/>
      <c r="EZ2390" s="156"/>
      <c r="FA2390" s="156"/>
      <c r="FB2390" s="156"/>
      <c r="FC2390" s="156"/>
      <c r="FD2390" s="156"/>
      <c r="FE2390" s="156"/>
      <c r="FF2390" s="156"/>
      <c r="FG2390" s="156"/>
      <c r="FH2390" s="156"/>
      <c r="FI2390" s="156"/>
      <c r="FJ2390" s="156"/>
      <c r="FK2390" s="156"/>
      <c r="FL2390" s="156"/>
      <c r="FM2390" s="156"/>
      <c r="FN2390" s="156"/>
      <c r="FO2390" s="156"/>
      <c r="FP2390" s="156"/>
      <c r="FQ2390" s="227"/>
      <c r="FR2390" s="227"/>
      <c r="FS2390" s="227"/>
      <c r="FT2390" s="227"/>
      <c r="FU2390" s="227"/>
      <c r="FV2390" s="227"/>
      <c r="FW2390" s="227"/>
      <c r="FX2390" s="227"/>
      <c r="FY2390" s="227"/>
      <c r="FZ2390" s="227"/>
      <c r="GA2390" s="227"/>
      <c r="GB2390" s="227"/>
      <c r="GC2390" s="227"/>
      <c r="GD2390" s="227"/>
      <c r="GE2390" s="227"/>
      <c r="GF2390" s="227"/>
      <c r="GG2390" s="227"/>
      <c r="GH2390" s="227"/>
      <c r="GI2390" s="227"/>
      <c r="GJ2390" s="227"/>
      <c r="GK2390" s="227"/>
      <c r="GL2390" s="227"/>
      <c r="GM2390" s="227"/>
      <c r="GN2390" s="227"/>
      <c r="GO2390" s="227"/>
      <c r="GP2390" s="227"/>
      <c r="GQ2390" s="227"/>
      <c r="GR2390" s="227"/>
      <c r="GS2390" s="227"/>
      <c r="GT2390" s="227"/>
      <c r="GU2390" s="227"/>
      <c r="GV2390" s="227"/>
      <c r="GW2390" s="227"/>
      <c r="GX2390" s="227"/>
      <c r="GY2390" s="227"/>
      <c r="GZ2390" s="227"/>
      <c r="HA2390" s="227"/>
      <c r="HB2390" s="227"/>
      <c r="HC2390" s="227"/>
      <c r="HD2390" s="227"/>
      <c r="HE2390" s="227"/>
      <c r="HF2390" s="227"/>
      <c r="HG2390" s="227"/>
      <c r="HH2390" s="227"/>
      <c r="HI2390" s="227"/>
      <c r="HJ2390" s="227"/>
      <c r="HK2390" s="227"/>
      <c r="HL2390" s="227"/>
      <c r="HM2390" s="227"/>
      <c r="HN2390" s="227"/>
      <c r="HO2390" s="227"/>
      <c r="HP2390" s="227"/>
      <c r="HQ2390" s="227"/>
      <c r="HR2390" s="227"/>
      <c r="HS2390" s="227"/>
      <c r="HT2390" s="227"/>
      <c r="HU2390" s="227"/>
      <c r="HV2390" s="227"/>
      <c r="HW2390" s="227"/>
      <c r="HX2390" s="227"/>
      <c r="HY2390" s="227"/>
      <c r="HZ2390" s="227"/>
      <c r="IA2390" s="227"/>
      <c r="IB2390" s="227"/>
      <c r="IC2390" s="227"/>
      <c r="ID2390" s="227"/>
      <c r="IE2390" s="227"/>
      <c r="IF2390" s="227"/>
      <c r="IG2390" s="227"/>
      <c r="IH2390" s="227"/>
      <c r="II2390" s="227"/>
      <c r="IJ2390" s="227"/>
      <c r="IK2390" s="227"/>
      <c r="IL2390" s="227"/>
      <c r="IM2390" s="227"/>
      <c r="IN2390" s="227"/>
      <c r="IO2390" s="227"/>
      <c r="IP2390" s="227"/>
      <c r="IQ2390" s="227"/>
      <c r="IR2390" s="227"/>
      <c r="IS2390" s="227"/>
      <c r="IT2390" s="227"/>
      <c r="IU2390" s="227"/>
      <c r="IV2390" s="227"/>
      <c r="IW2390" s="227"/>
      <c r="IX2390" s="227"/>
      <c r="IY2390" s="227"/>
      <c r="IZ2390" s="227"/>
      <c r="JA2390" s="227"/>
      <c r="JB2390" s="227"/>
      <c r="JC2390" s="227"/>
      <c r="JD2390" s="227"/>
      <c r="JE2390" s="227"/>
      <c r="JF2390" s="227"/>
      <c r="JG2390" s="227"/>
      <c r="JH2390" s="227"/>
      <c r="JI2390" s="227"/>
      <c r="JJ2390" s="227"/>
      <c r="JK2390" s="227"/>
      <c r="JL2390" s="227"/>
      <c r="JM2390" s="227"/>
      <c r="JN2390" s="227"/>
      <c r="JO2390" s="227"/>
      <c r="JP2390" s="227"/>
      <c r="JQ2390" s="227"/>
      <c r="JR2390" s="227"/>
      <c r="JS2390" s="227"/>
      <c r="JT2390" s="227"/>
      <c r="JU2390" s="227"/>
      <c r="JV2390" s="227"/>
      <c r="JW2390" s="227"/>
      <c r="JX2390" s="227"/>
      <c r="JY2390" s="227"/>
      <c r="JZ2390" s="227"/>
      <c r="KA2390" s="227"/>
      <c r="KB2390" s="227"/>
      <c r="KC2390" s="227"/>
      <c r="KD2390" s="227"/>
      <c r="KE2390" s="227"/>
      <c r="KF2390" s="227"/>
      <c r="KG2390" s="227"/>
      <c r="KH2390" s="227"/>
      <c r="KI2390" s="227"/>
      <c r="KJ2390" s="227"/>
      <c r="KK2390" s="227"/>
      <c r="KL2390" s="227"/>
      <c r="KM2390" s="227"/>
      <c r="KN2390" s="227"/>
      <c r="KO2390" s="227"/>
      <c r="KP2390" s="227"/>
      <c r="KQ2390" s="227"/>
    </row>
    <row r="2391" spans="1:303" s="74" customFormat="1" x14ac:dyDescent="0.2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154"/>
      <c r="AB2391" s="155"/>
      <c r="AC2391" s="152"/>
      <c r="AD2391" s="152"/>
      <c r="AE2391" s="152"/>
      <c r="AF2391" s="152"/>
      <c r="AG2391" s="157"/>
      <c r="AH2391" s="157"/>
      <c r="AI2391" s="152"/>
      <c r="AJ2391" s="152"/>
      <c r="AK2391" s="152"/>
      <c r="AL2391" s="152"/>
      <c r="AM2391" s="154"/>
      <c r="AN2391" s="156"/>
      <c r="AO2391" s="156"/>
      <c r="AP2391" s="156"/>
      <c r="AQ2391" s="156"/>
      <c r="AR2391" s="156"/>
      <c r="AS2391" s="156"/>
      <c r="AT2391" s="156"/>
      <c r="AU2391" s="156"/>
      <c r="AV2391" s="156"/>
      <c r="AW2391" s="156"/>
      <c r="AX2391" s="156"/>
      <c r="AY2391" s="156"/>
      <c r="AZ2391" s="156"/>
      <c r="BA2391" s="156"/>
      <c r="BB2391" s="156"/>
      <c r="BC2391" s="156"/>
      <c r="BD2391" s="156"/>
      <c r="BE2391" s="156"/>
      <c r="BF2391" s="156"/>
      <c r="BG2391" s="156"/>
      <c r="BH2391" s="156"/>
      <c r="BI2391" s="156"/>
      <c r="BJ2391" s="156"/>
      <c r="BK2391" s="156"/>
      <c r="BL2391" s="156"/>
      <c r="BM2391" s="156"/>
      <c r="BN2391" s="156"/>
      <c r="BO2391" s="156"/>
      <c r="BP2391" s="156"/>
      <c r="BQ2391" s="156"/>
      <c r="BR2391" s="156"/>
      <c r="BS2391" s="156"/>
      <c r="BT2391" s="156"/>
      <c r="BU2391" s="156"/>
      <c r="BV2391" s="156"/>
      <c r="BW2391" s="156"/>
      <c r="BX2391" s="156"/>
      <c r="BY2391" s="156"/>
      <c r="BZ2391" s="156"/>
      <c r="CA2391" s="156"/>
      <c r="CB2391" s="156"/>
      <c r="CC2391" s="156"/>
      <c r="CD2391" s="156"/>
      <c r="CE2391" s="156"/>
      <c r="CF2391" s="156"/>
      <c r="CG2391" s="156"/>
      <c r="CH2391" s="156"/>
      <c r="CI2391" s="156"/>
      <c r="CJ2391" s="156"/>
      <c r="CK2391" s="156"/>
      <c r="CL2391" s="156"/>
      <c r="CM2391" s="156"/>
      <c r="CN2391" s="156"/>
      <c r="CO2391" s="156"/>
      <c r="CP2391" s="156"/>
      <c r="CQ2391" s="156"/>
      <c r="CR2391" s="156"/>
      <c r="CS2391" s="156"/>
      <c r="CT2391" s="156"/>
      <c r="CU2391" s="156"/>
      <c r="CV2391" s="156"/>
      <c r="CW2391" s="156"/>
      <c r="CX2391" s="156"/>
      <c r="CY2391" s="156"/>
      <c r="CZ2391" s="156"/>
      <c r="DA2391" s="156"/>
      <c r="DB2391" s="156"/>
      <c r="DC2391" s="156"/>
      <c r="DD2391" s="156"/>
      <c r="DE2391" s="156"/>
      <c r="DF2391" s="156"/>
      <c r="DG2391" s="156"/>
      <c r="DH2391" s="156"/>
      <c r="DI2391" s="156"/>
      <c r="DJ2391" s="156"/>
      <c r="DK2391" s="156"/>
      <c r="DL2391" s="156"/>
      <c r="DM2391" s="156"/>
      <c r="DN2391" s="156"/>
      <c r="DO2391" s="156"/>
      <c r="DP2391" s="156"/>
      <c r="DQ2391" s="156"/>
      <c r="DR2391" s="156"/>
      <c r="DS2391" s="156"/>
      <c r="DT2391" s="156"/>
      <c r="DU2391" s="156"/>
      <c r="DV2391" s="156"/>
      <c r="DW2391" s="156"/>
      <c r="DX2391" s="156"/>
      <c r="DY2391" s="156"/>
      <c r="DZ2391" s="156"/>
      <c r="EA2391" s="156"/>
      <c r="EB2391" s="156"/>
      <c r="EC2391" s="156"/>
      <c r="ED2391" s="156"/>
      <c r="EE2391" s="156"/>
      <c r="EF2391" s="156"/>
      <c r="EG2391" s="156"/>
      <c r="EH2391" s="156"/>
      <c r="EI2391" s="156"/>
      <c r="EJ2391" s="156"/>
      <c r="EK2391" s="156"/>
      <c r="EL2391" s="156"/>
      <c r="EM2391" s="156"/>
      <c r="EN2391" s="156"/>
      <c r="EO2391" s="156"/>
      <c r="EP2391" s="156"/>
      <c r="EQ2391" s="156"/>
      <c r="ER2391" s="156"/>
      <c r="ES2391" s="156"/>
      <c r="ET2391" s="156"/>
      <c r="EU2391" s="156"/>
      <c r="EV2391" s="156"/>
      <c r="EW2391" s="156"/>
      <c r="EX2391" s="156"/>
      <c r="EY2391" s="156"/>
      <c r="EZ2391" s="156"/>
      <c r="FA2391" s="156"/>
      <c r="FB2391" s="156"/>
      <c r="FC2391" s="156"/>
      <c r="FD2391" s="156"/>
      <c r="FE2391" s="156"/>
      <c r="FF2391" s="156"/>
      <c r="FG2391" s="156"/>
      <c r="FH2391" s="156"/>
      <c r="FI2391" s="156"/>
      <c r="FJ2391" s="156"/>
      <c r="FK2391" s="156"/>
      <c r="FL2391" s="156"/>
      <c r="FM2391" s="156"/>
      <c r="FN2391" s="156"/>
      <c r="FO2391" s="156"/>
      <c r="FP2391" s="156"/>
      <c r="FQ2391" s="227"/>
      <c r="FR2391" s="227"/>
      <c r="FS2391" s="227"/>
      <c r="FT2391" s="227"/>
      <c r="FU2391" s="227"/>
      <c r="FV2391" s="227"/>
      <c r="FW2391" s="227"/>
      <c r="FX2391" s="227"/>
      <c r="FY2391" s="227"/>
      <c r="FZ2391" s="227"/>
      <c r="GA2391" s="227"/>
      <c r="GB2391" s="227"/>
      <c r="GC2391" s="227"/>
      <c r="GD2391" s="227"/>
      <c r="GE2391" s="227"/>
      <c r="GF2391" s="227"/>
      <c r="GG2391" s="227"/>
      <c r="GH2391" s="227"/>
      <c r="GI2391" s="227"/>
      <c r="GJ2391" s="227"/>
      <c r="GK2391" s="227"/>
      <c r="GL2391" s="227"/>
      <c r="GM2391" s="227"/>
      <c r="GN2391" s="227"/>
      <c r="GO2391" s="227"/>
      <c r="GP2391" s="227"/>
      <c r="GQ2391" s="227"/>
      <c r="GR2391" s="227"/>
      <c r="GS2391" s="227"/>
      <c r="GT2391" s="227"/>
      <c r="GU2391" s="227"/>
      <c r="GV2391" s="227"/>
      <c r="GW2391" s="227"/>
      <c r="GX2391" s="227"/>
      <c r="GY2391" s="227"/>
      <c r="GZ2391" s="227"/>
      <c r="HA2391" s="227"/>
      <c r="HB2391" s="227"/>
      <c r="HC2391" s="227"/>
      <c r="HD2391" s="227"/>
      <c r="HE2391" s="227"/>
      <c r="HF2391" s="227"/>
      <c r="HG2391" s="227"/>
      <c r="HH2391" s="227"/>
      <c r="HI2391" s="227"/>
      <c r="HJ2391" s="227"/>
      <c r="HK2391" s="227"/>
      <c r="HL2391" s="227"/>
      <c r="HM2391" s="227"/>
      <c r="HN2391" s="227"/>
      <c r="HO2391" s="227"/>
      <c r="HP2391" s="227"/>
      <c r="HQ2391" s="227"/>
      <c r="HR2391" s="227"/>
      <c r="HS2391" s="227"/>
      <c r="HT2391" s="227"/>
      <c r="HU2391" s="227"/>
      <c r="HV2391" s="227"/>
      <c r="HW2391" s="227"/>
      <c r="HX2391" s="227"/>
      <c r="HY2391" s="227"/>
      <c r="HZ2391" s="227"/>
      <c r="IA2391" s="227"/>
      <c r="IB2391" s="227"/>
      <c r="IC2391" s="227"/>
      <c r="ID2391" s="227"/>
      <c r="IE2391" s="227"/>
      <c r="IF2391" s="227"/>
      <c r="IG2391" s="227"/>
      <c r="IH2391" s="227"/>
      <c r="II2391" s="227"/>
      <c r="IJ2391" s="227"/>
      <c r="IK2391" s="227"/>
      <c r="IL2391" s="227"/>
      <c r="IM2391" s="227"/>
      <c r="IN2391" s="227"/>
      <c r="IO2391" s="227"/>
      <c r="IP2391" s="227"/>
      <c r="IQ2391" s="227"/>
      <c r="IR2391" s="227"/>
      <c r="IS2391" s="227"/>
      <c r="IT2391" s="227"/>
      <c r="IU2391" s="227"/>
      <c r="IV2391" s="227"/>
      <c r="IW2391" s="227"/>
      <c r="IX2391" s="227"/>
      <c r="IY2391" s="227"/>
      <c r="IZ2391" s="227"/>
      <c r="JA2391" s="227"/>
      <c r="JB2391" s="227"/>
      <c r="JC2391" s="227"/>
      <c r="JD2391" s="227"/>
      <c r="JE2391" s="227"/>
      <c r="JF2391" s="227"/>
      <c r="JG2391" s="227"/>
      <c r="JH2391" s="227"/>
      <c r="JI2391" s="227"/>
      <c r="JJ2391" s="227"/>
      <c r="JK2391" s="227"/>
      <c r="JL2391" s="227"/>
      <c r="JM2391" s="227"/>
      <c r="JN2391" s="227"/>
      <c r="JO2391" s="227"/>
      <c r="JP2391" s="227"/>
      <c r="JQ2391" s="227"/>
      <c r="JR2391" s="227"/>
      <c r="JS2391" s="227"/>
      <c r="JT2391" s="227"/>
      <c r="JU2391" s="227"/>
      <c r="JV2391" s="227"/>
      <c r="JW2391" s="227"/>
      <c r="JX2391" s="227"/>
      <c r="JY2391" s="227"/>
      <c r="JZ2391" s="227"/>
      <c r="KA2391" s="227"/>
      <c r="KB2391" s="227"/>
      <c r="KC2391" s="227"/>
      <c r="KD2391" s="227"/>
      <c r="KE2391" s="227"/>
      <c r="KF2391" s="227"/>
      <c r="KG2391" s="227"/>
      <c r="KH2391" s="227"/>
      <c r="KI2391" s="227"/>
      <c r="KJ2391" s="227"/>
      <c r="KK2391" s="227"/>
      <c r="KL2391" s="227"/>
      <c r="KM2391" s="227"/>
      <c r="KN2391" s="227"/>
      <c r="KO2391" s="227"/>
      <c r="KP2391" s="227"/>
      <c r="KQ2391" s="227"/>
    </row>
    <row r="2392" spans="1:303" s="74" customFormat="1" x14ac:dyDescent="0.2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154"/>
      <c r="AB2392" s="155"/>
      <c r="AC2392" s="152"/>
      <c r="AD2392" s="152"/>
      <c r="AE2392" s="152"/>
      <c r="AF2392" s="152"/>
      <c r="AG2392" s="157"/>
      <c r="AH2392" s="157"/>
      <c r="AI2392" s="152"/>
      <c r="AJ2392" s="152"/>
      <c r="AK2392" s="152"/>
      <c r="AL2392" s="152"/>
      <c r="AM2392" s="154"/>
      <c r="AN2392" s="156"/>
      <c r="AO2392" s="156"/>
      <c r="AP2392" s="156"/>
      <c r="AQ2392" s="156"/>
      <c r="AR2392" s="156"/>
      <c r="AS2392" s="156"/>
      <c r="AT2392" s="156"/>
      <c r="AU2392" s="156"/>
      <c r="AV2392" s="156"/>
      <c r="AW2392" s="156"/>
      <c r="AX2392" s="156"/>
      <c r="AY2392" s="156"/>
      <c r="AZ2392" s="156"/>
      <c r="BA2392" s="156"/>
      <c r="BB2392" s="156"/>
      <c r="BC2392" s="156"/>
      <c r="BD2392" s="156"/>
      <c r="BE2392" s="156"/>
      <c r="BF2392" s="156"/>
      <c r="BG2392" s="156"/>
      <c r="BH2392" s="156"/>
      <c r="BI2392" s="156"/>
      <c r="BJ2392" s="156"/>
      <c r="BK2392" s="156"/>
      <c r="BL2392" s="156"/>
      <c r="BM2392" s="156"/>
      <c r="BN2392" s="156"/>
      <c r="BO2392" s="156"/>
      <c r="BP2392" s="156"/>
      <c r="BQ2392" s="156"/>
      <c r="BR2392" s="156"/>
      <c r="BS2392" s="156"/>
      <c r="BT2392" s="156"/>
      <c r="BU2392" s="156"/>
      <c r="BV2392" s="156"/>
      <c r="BW2392" s="156"/>
      <c r="BX2392" s="156"/>
      <c r="BY2392" s="156"/>
      <c r="BZ2392" s="156"/>
      <c r="CA2392" s="156"/>
      <c r="CB2392" s="156"/>
      <c r="CC2392" s="156"/>
      <c r="CD2392" s="156"/>
      <c r="CE2392" s="156"/>
      <c r="CF2392" s="156"/>
      <c r="CG2392" s="156"/>
      <c r="CH2392" s="156"/>
      <c r="CI2392" s="156"/>
      <c r="CJ2392" s="156"/>
      <c r="CK2392" s="156"/>
      <c r="CL2392" s="156"/>
      <c r="CM2392" s="156"/>
      <c r="CN2392" s="156"/>
      <c r="CO2392" s="156"/>
      <c r="CP2392" s="156"/>
      <c r="CQ2392" s="156"/>
      <c r="CR2392" s="156"/>
      <c r="CS2392" s="156"/>
      <c r="CT2392" s="156"/>
      <c r="CU2392" s="156"/>
      <c r="CV2392" s="156"/>
      <c r="CW2392" s="156"/>
      <c r="CX2392" s="156"/>
      <c r="CY2392" s="156"/>
      <c r="CZ2392" s="156"/>
      <c r="DA2392" s="156"/>
      <c r="DB2392" s="156"/>
      <c r="DC2392" s="156"/>
      <c r="DD2392" s="156"/>
      <c r="DE2392" s="156"/>
      <c r="DF2392" s="156"/>
      <c r="DG2392" s="156"/>
      <c r="DH2392" s="156"/>
      <c r="DI2392" s="156"/>
      <c r="DJ2392" s="156"/>
      <c r="DK2392" s="156"/>
      <c r="DL2392" s="156"/>
      <c r="DM2392" s="156"/>
      <c r="DN2392" s="156"/>
      <c r="DO2392" s="156"/>
      <c r="DP2392" s="156"/>
      <c r="DQ2392" s="156"/>
      <c r="DR2392" s="156"/>
      <c r="DS2392" s="156"/>
      <c r="DT2392" s="156"/>
      <c r="DU2392" s="156"/>
      <c r="DV2392" s="156"/>
      <c r="DW2392" s="156"/>
      <c r="DX2392" s="156"/>
      <c r="DY2392" s="156"/>
      <c r="DZ2392" s="156"/>
      <c r="EA2392" s="156"/>
      <c r="EB2392" s="156"/>
      <c r="EC2392" s="156"/>
      <c r="ED2392" s="156"/>
      <c r="EE2392" s="156"/>
      <c r="EF2392" s="156"/>
      <c r="EG2392" s="156"/>
      <c r="EH2392" s="156"/>
      <c r="EI2392" s="156"/>
      <c r="EJ2392" s="156"/>
      <c r="EK2392" s="156"/>
      <c r="EL2392" s="156"/>
      <c r="EM2392" s="156"/>
      <c r="EN2392" s="156"/>
      <c r="EO2392" s="156"/>
      <c r="EP2392" s="156"/>
      <c r="EQ2392" s="156"/>
      <c r="ER2392" s="156"/>
      <c r="ES2392" s="156"/>
      <c r="ET2392" s="156"/>
      <c r="EU2392" s="156"/>
      <c r="EV2392" s="156"/>
      <c r="EW2392" s="156"/>
      <c r="EX2392" s="156"/>
      <c r="EY2392" s="156"/>
      <c r="EZ2392" s="156"/>
      <c r="FA2392" s="156"/>
      <c r="FB2392" s="156"/>
      <c r="FC2392" s="156"/>
      <c r="FD2392" s="156"/>
      <c r="FE2392" s="156"/>
      <c r="FF2392" s="156"/>
      <c r="FG2392" s="156"/>
      <c r="FH2392" s="156"/>
      <c r="FI2392" s="156"/>
      <c r="FJ2392" s="156"/>
      <c r="FK2392" s="156"/>
      <c r="FL2392" s="156"/>
      <c r="FM2392" s="156"/>
      <c r="FN2392" s="156"/>
      <c r="FO2392" s="156"/>
      <c r="FP2392" s="156"/>
      <c r="FQ2392" s="227"/>
      <c r="FR2392" s="227"/>
      <c r="FS2392" s="227"/>
      <c r="FT2392" s="227"/>
      <c r="FU2392" s="227"/>
      <c r="FV2392" s="227"/>
      <c r="FW2392" s="227"/>
      <c r="FX2392" s="227"/>
      <c r="FY2392" s="227"/>
      <c r="FZ2392" s="227"/>
      <c r="GA2392" s="227"/>
      <c r="GB2392" s="227"/>
      <c r="GC2392" s="227"/>
      <c r="GD2392" s="227"/>
      <c r="GE2392" s="227"/>
      <c r="GF2392" s="227"/>
      <c r="GG2392" s="227"/>
      <c r="GH2392" s="227"/>
      <c r="GI2392" s="227"/>
      <c r="GJ2392" s="227"/>
      <c r="GK2392" s="227"/>
      <c r="GL2392" s="227"/>
      <c r="GM2392" s="227"/>
      <c r="GN2392" s="227"/>
      <c r="GO2392" s="227"/>
      <c r="GP2392" s="227"/>
      <c r="GQ2392" s="227"/>
      <c r="GR2392" s="227"/>
      <c r="GS2392" s="227"/>
      <c r="GT2392" s="227"/>
      <c r="GU2392" s="227"/>
      <c r="GV2392" s="227"/>
      <c r="GW2392" s="227"/>
      <c r="GX2392" s="227"/>
      <c r="GY2392" s="227"/>
      <c r="GZ2392" s="227"/>
      <c r="HA2392" s="227"/>
      <c r="HB2392" s="227"/>
      <c r="HC2392" s="227"/>
      <c r="HD2392" s="227"/>
      <c r="HE2392" s="227"/>
      <c r="HF2392" s="227"/>
      <c r="HG2392" s="227"/>
      <c r="HH2392" s="227"/>
      <c r="HI2392" s="227"/>
      <c r="HJ2392" s="227"/>
      <c r="HK2392" s="227"/>
      <c r="HL2392" s="227"/>
      <c r="HM2392" s="227"/>
      <c r="HN2392" s="227"/>
      <c r="HO2392" s="227"/>
      <c r="HP2392" s="227"/>
      <c r="HQ2392" s="227"/>
      <c r="HR2392" s="227"/>
      <c r="HS2392" s="227"/>
      <c r="HT2392" s="227"/>
      <c r="HU2392" s="227"/>
      <c r="HV2392" s="227"/>
      <c r="HW2392" s="227"/>
      <c r="HX2392" s="227"/>
      <c r="HY2392" s="227"/>
      <c r="HZ2392" s="227"/>
      <c r="IA2392" s="227"/>
      <c r="IB2392" s="227"/>
      <c r="IC2392" s="227"/>
      <c r="ID2392" s="227"/>
      <c r="IE2392" s="227"/>
      <c r="IF2392" s="227"/>
      <c r="IG2392" s="227"/>
      <c r="IH2392" s="227"/>
      <c r="II2392" s="227"/>
      <c r="IJ2392" s="227"/>
      <c r="IK2392" s="227"/>
      <c r="IL2392" s="227"/>
      <c r="IM2392" s="227"/>
      <c r="IN2392" s="227"/>
      <c r="IO2392" s="227"/>
      <c r="IP2392" s="227"/>
      <c r="IQ2392" s="227"/>
      <c r="IR2392" s="227"/>
      <c r="IS2392" s="227"/>
      <c r="IT2392" s="227"/>
      <c r="IU2392" s="227"/>
      <c r="IV2392" s="227"/>
      <c r="IW2392" s="227"/>
      <c r="IX2392" s="227"/>
      <c r="IY2392" s="227"/>
      <c r="IZ2392" s="227"/>
      <c r="JA2392" s="227"/>
      <c r="JB2392" s="227"/>
      <c r="JC2392" s="227"/>
      <c r="JD2392" s="227"/>
      <c r="JE2392" s="227"/>
      <c r="JF2392" s="227"/>
      <c r="JG2392" s="227"/>
      <c r="JH2392" s="227"/>
      <c r="JI2392" s="227"/>
      <c r="JJ2392" s="227"/>
      <c r="JK2392" s="227"/>
      <c r="JL2392" s="227"/>
      <c r="JM2392" s="227"/>
      <c r="JN2392" s="227"/>
      <c r="JO2392" s="227"/>
      <c r="JP2392" s="227"/>
      <c r="JQ2392" s="227"/>
      <c r="JR2392" s="227"/>
      <c r="JS2392" s="227"/>
      <c r="JT2392" s="227"/>
      <c r="JU2392" s="227"/>
      <c r="JV2392" s="227"/>
      <c r="JW2392" s="227"/>
      <c r="JX2392" s="227"/>
      <c r="JY2392" s="227"/>
      <c r="JZ2392" s="227"/>
      <c r="KA2392" s="227"/>
      <c r="KB2392" s="227"/>
      <c r="KC2392" s="227"/>
      <c r="KD2392" s="227"/>
      <c r="KE2392" s="227"/>
      <c r="KF2392" s="227"/>
      <c r="KG2392" s="227"/>
      <c r="KH2392" s="227"/>
      <c r="KI2392" s="227"/>
      <c r="KJ2392" s="227"/>
      <c r="KK2392" s="227"/>
      <c r="KL2392" s="227"/>
      <c r="KM2392" s="227"/>
      <c r="KN2392" s="227"/>
      <c r="KO2392" s="227"/>
      <c r="KP2392" s="227"/>
      <c r="KQ2392" s="227"/>
    </row>
    <row r="2393" spans="1:303" s="74" customFormat="1" x14ac:dyDescent="0.2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154"/>
      <c r="AB2393" s="155"/>
      <c r="AC2393" s="152"/>
      <c r="AD2393" s="152"/>
      <c r="AE2393" s="152"/>
      <c r="AF2393" s="152"/>
      <c r="AG2393" s="157"/>
      <c r="AH2393" s="157"/>
      <c r="AI2393" s="152"/>
      <c r="AJ2393" s="152"/>
      <c r="AK2393" s="152"/>
      <c r="AL2393" s="152"/>
      <c r="AM2393" s="154"/>
      <c r="AN2393" s="156"/>
      <c r="AO2393" s="156"/>
      <c r="AP2393" s="156"/>
      <c r="AQ2393" s="156"/>
      <c r="AR2393" s="156"/>
      <c r="AS2393" s="156"/>
      <c r="AT2393" s="156"/>
      <c r="AU2393" s="156"/>
      <c r="AV2393" s="156"/>
      <c r="AW2393" s="156"/>
      <c r="AX2393" s="156"/>
      <c r="AY2393" s="156"/>
      <c r="AZ2393" s="156"/>
      <c r="BA2393" s="156"/>
      <c r="BB2393" s="156"/>
      <c r="BC2393" s="156"/>
      <c r="BD2393" s="156"/>
      <c r="BE2393" s="156"/>
      <c r="BF2393" s="156"/>
      <c r="BG2393" s="156"/>
      <c r="BH2393" s="156"/>
      <c r="BI2393" s="156"/>
      <c r="BJ2393" s="156"/>
      <c r="BK2393" s="156"/>
      <c r="BL2393" s="156"/>
      <c r="BM2393" s="156"/>
      <c r="BN2393" s="156"/>
      <c r="BO2393" s="156"/>
      <c r="BP2393" s="156"/>
      <c r="BQ2393" s="156"/>
      <c r="BR2393" s="156"/>
      <c r="BS2393" s="156"/>
      <c r="BT2393" s="156"/>
      <c r="BU2393" s="156"/>
      <c r="BV2393" s="156"/>
      <c r="BW2393" s="156"/>
      <c r="BX2393" s="156"/>
      <c r="BY2393" s="156"/>
      <c r="BZ2393" s="156"/>
      <c r="CA2393" s="156"/>
      <c r="CB2393" s="156"/>
      <c r="CC2393" s="156"/>
      <c r="CD2393" s="156"/>
      <c r="CE2393" s="156"/>
      <c r="CF2393" s="156"/>
      <c r="CG2393" s="156"/>
      <c r="CH2393" s="156"/>
      <c r="CI2393" s="156"/>
      <c r="CJ2393" s="156"/>
      <c r="CK2393" s="156"/>
      <c r="CL2393" s="156"/>
      <c r="CM2393" s="156"/>
      <c r="CN2393" s="156"/>
      <c r="CO2393" s="156"/>
      <c r="CP2393" s="156"/>
      <c r="CQ2393" s="156"/>
      <c r="CR2393" s="156"/>
      <c r="CS2393" s="156"/>
      <c r="CT2393" s="156"/>
      <c r="CU2393" s="156"/>
      <c r="CV2393" s="156"/>
      <c r="CW2393" s="156"/>
      <c r="CX2393" s="156"/>
      <c r="CY2393" s="156"/>
      <c r="CZ2393" s="156"/>
      <c r="DA2393" s="156"/>
      <c r="DB2393" s="156"/>
      <c r="DC2393" s="156"/>
      <c r="DD2393" s="156"/>
      <c r="DE2393" s="156"/>
      <c r="DF2393" s="156"/>
      <c r="DG2393" s="156"/>
      <c r="DH2393" s="156"/>
      <c r="DI2393" s="156"/>
      <c r="DJ2393" s="156"/>
      <c r="DK2393" s="156"/>
      <c r="DL2393" s="156"/>
      <c r="DM2393" s="156"/>
      <c r="DN2393" s="156"/>
      <c r="DO2393" s="156"/>
      <c r="DP2393" s="156"/>
      <c r="DQ2393" s="156"/>
      <c r="DR2393" s="156"/>
      <c r="DS2393" s="156"/>
      <c r="DT2393" s="156"/>
      <c r="DU2393" s="156"/>
      <c r="DV2393" s="156"/>
      <c r="DW2393" s="156"/>
      <c r="DX2393" s="156"/>
      <c r="DY2393" s="156"/>
      <c r="DZ2393" s="156"/>
      <c r="EA2393" s="156"/>
      <c r="EB2393" s="156"/>
      <c r="EC2393" s="156"/>
      <c r="ED2393" s="156"/>
      <c r="EE2393" s="156"/>
      <c r="EF2393" s="156"/>
      <c r="EG2393" s="156"/>
      <c r="EH2393" s="156"/>
      <c r="EI2393" s="156"/>
      <c r="EJ2393" s="156"/>
      <c r="EK2393" s="156"/>
      <c r="EL2393" s="156"/>
      <c r="EM2393" s="156"/>
      <c r="EN2393" s="156"/>
      <c r="EO2393" s="156"/>
      <c r="EP2393" s="156"/>
      <c r="EQ2393" s="156"/>
      <c r="ER2393" s="156"/>
      <c r="ES2393" s="156"/>
      <c r="ET2393" s="156"/>
      <c r="EU2393" s="156"/>
      <c r="EV2393" s="156"/>
      <c r="EW2393" s="156"/>
      <c r="EX2393" s="156"/>
      <c r="EY2393" s="156"/>
      <c r="EZ2393" s="156"/>
      <c r="FA2393" s="156"/>
      <c r="FB2393" s="156"/>
      <c r="FC2393" s="156"/>
      <c r="FD2393" s="156"/>
      <c r="FE2393" s="156"/>
      <c r="FF2393" s="156"/>
      <c r="FG2393" s="156"/>
      <c r="FH2393" s="156"/>
      <c r="FI2393" s="156"/>
      <c r="FJ2393" s="156"/>
      <c r="FK2393" s="156"/>
      <c r="FL2393" s="156"/>
      <c r="FM2393" s="156"/>
      <c r="FN2393" s="156"/>
      <c r="FO2393" s="156"/>
      <c r="FP2393" s="156"/>
      <c r="FQ2393" s="227"/>
      <c r="FR2393" s="227"/>
      <c r="FS2393" s="227"/>
      <c r="FT2393" s="227"/>
      <c r="FU2393" s="227"/>
      <c r="FV2393" s="227"/>
      <c r="FW2393" s="227"/>
      <c r="FX2393" s="227"/>
      <c r="FY2393" s="227"/>
      <c r="FZ2393" s="227"/>
      <c r="GA2393" s="227"/>
      <c r="GB2393" s="227"/>
      <c r="GC2393" s="227"/>
      <c r="GD2393" s="227"/>
      <c r="GE2393" s="227"/>
      <c r="GF2393" s="227"/>
      <c r="GG2393" s="227"/>
      <c r="GH2393" s="227"/>
      <c r="GI2393" s="227"/>
      <c r="GJ2393" s="227"/>
      <c r="GK2393" s="227"/>
      <c r="GL2393" s="227"/>
      <c r="GM2393" s="227"/>
      <c r="GN2393" s="227"/>
      <c r="GO2393" s="227"/>
      <c r="GP2393" s="227"/>
      <c r="GQ2393" s="227"/>
      <c r="GR2393" s="227"/>
      <c r="GS2393" s="227"/>
      <c r="GT2393" s="227"/>
      <c r="GU2393" s="227"/>
      <c r="GV2393" s="227"/>
      <c r="GW2393" s="227"/>
      <c r="GX2393" s="227"/>
      <c r="GY2393" s="227"/>
      <c r="GZ2393" s="227"/>
      <c r="HA2393" s="227"/>
      <c r="HB2393" s="227"/>
      <c r="HC2393" s="227"/>
      <c r="HD2393" s="227"/>
      <c r="HE2393" s="227"/>
      <c r="HF2393" s="227"/>
      <c r="HG2393" s="227"/>
      <c r="HH2393" s="227"/>
      <c r="HI2393" s="227"/>
      <c r="HJ2393" s="227"/>
      <c r="HK2393" s="227"/>
      <c r="HL2393" s="227"/>
      <c r="HM2393" s="227"/>
      <c r="HN2393" s="227"/>
      <c r="HO2393" s="227"/>
      <c r="HP2393" s="227"/>
      <c r="HQ2393" s="227"/>
      <c r="HR2393" s="227"/>
      <c r="HS2393" s="227"/>
      <c r="HT2393" s="227"/>
      <c r="HU2393" s="227"/>
      <c r="HV2393" s="227"/>
      <c r="HW2393" s="227"/>
      <c r="HX2393" s="227"/>
      <c r="HY2393" s="227"/>
      <c r="HZ2393" s="227"/>
      <c r="IA2393" s="227"/>
      <c r="IB2393" s="227"/>
      <c r="IC2393" s="227"/>
      <c r="ID2393" s="227"/>
      <c r="IE2393" s="227"/>
      <c r="IF2393" s="227"/>
      <c r="IG2393" s="227"/>
      <c r="IH2393" s="227"/>
      <c r="II2393" s="227"/>
      <c r="IJ2393" s="227"/>
      <c r="IK2393" s="227"/>
      <c r="IL2393" s="227"/>
      <c r="IM2393" s="227"/>
      <c r="IN2393" s="227"/>
      <c r="IO2393" s="227"/>
      <c r="IP2393" s="227"/>
      <c r="IQ2393" s="227"/>
      <c r="IR2393" s="227"/>
      <c r="IS2393" s="227"/>
      <c r="IT2393" s="227"/>
      <c r="IU2393" s="227"/>
      <c r="IV2393" s="227"/>
      <c r="IW2393" s="227"/>
      <c r="IX2393" s="227"/>
      <c r="IY2393" s="227"/>
      <c r="IZ2393" s="227"/>
      <c r="JA2393" s="227"/>
      <c r="JB2393" s="227"/>
      <c r="JC2393" s="227"/>
      <c r="JD2393" s="227"/>
      <c r="JE2393" s="227"/>
      <c r="JF2393" s="227"/>
      <c r="JG2393" s="227"/>
      <c r="JH2393" s="227"/>
      <c r="JI2393" s="227"/>
      <c r="JJ2393" s="227"/>
      <c r="JK2393" s="227"/>
      <c r="JL2393" s="227"/>
      <c r="JM2393" s="227"/>
      <c r="JN2393" s="227"/>
      <c r="JO2393" s="227"/>
      <c r="JP2393" s="227"/>
      <c r="JQ2393" s="227"/>
      <c r="JR2393" s="227"/>
      <c r="JS2393" s="227"/>
      <c r="JT2393" s="227"/>
      <c r="JU2393" s="227"/>
      <c r="JV2393" s="227"/>
      <c r="JW2393" s="227"/>
      <c r="JX2393" s="227"/>
      <c r="JY2393" s="227"/>
      <c r="JZ2393" s="227"/>
      <c r="KA2393" s="227"/>
      <c r="KB2393" s="227"/>
      <c r="KC2393" s="227"/>
      <c r="KD2393" s="227"/>
      <c r="KE2393" s="227"/>
      <c r="KF2393" s="227"/>
      <c r="KG2393" s="227"/>
      <c r="KH2393" s="227"/>
      <c r="KI2393" s="227"/>
      <c r="KJ2393" s="227"/>
      <c r="KK2393" s="227"/>
      <c r="KL2393" s="227"/>
      <c r="KM2393" s="227"/>
      <c r="KN2393" s="227"/>
      <c r="KO2393" s="227"/>
      <c r="KP2393" s="227"/>
      <c r="KQ2393" s="227"/>
    </row>
    <row r="2394" spans="1:303" s="74" customFormat="1" x14ac:dyDescent="0.2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154"/>
      <c r="AB2394" s="155"/>
      <c r="AC2394" s="152"/>
      <c r="AD2394" s="152"/>
      <c r="AE2394" s="152"/>
      <c r="AF2394" s="152"/>
      <c r="AG2394" s="157"/>
      <c r="AH2394" s="157"/>
      <c r="AI2394" s="152"/>
      <c r="AJ2394" s="152"/>
      <c r="AK2394" s="152"/>
      <c r="AL2394" s="152"/>
      <c r="AM2394" s="154"/>
      <c r="AN2394" s="156"/>
      <c r="AO2394" s="156"/>
      <c r="AP2394" s="156"/>
      <c r="AQ2394" s="156"/>
      <c r="AR2394" s="156"/>
      <c r="AS2394" s="156"/>
      <c r="AT2394" s="156"/>
      <c r="AU2394" s="156"/>
      <c r="AV2394" s="156"/>
      <c r="AW2394" s="156"/>
      <c r="AX2394" s="156"/>
      <c r="AY2394" s="156"/>
      <c r="AZ2394" s="156"/>
      <c r="BA2394" s="156"/>
      <c r="BB2394" s="156"/>
      <c r="BC2394" s="156"/>
      <c r="BD2394" s="156"/>
      <c r="BE2394" s="156"/>
      <c r="BF2394" s="156"/>
      <c r="BG2394" s="156"/>
      <c r="BH2394" s="156"/>
      <c r="BI2394" s="156"/>
      <c r="BJ2394" s="156"/>
      <c r="BK2394" s="156"/>
      <c r="BL2394" s="156"/>
      <c r="BM2394" s="156"/>
      <c r="BN2394" s="156"/>
      <c r="BO2394" s="156"/>
      <c r="BP2394" s="156"/>
      <c r="BQ2394" s="156"/>
      <c r="BR2394" s="156"/>
      <c r="BS2394" s="156"/>
      <c r="BT2394" s="156"/>
      <c r="BU2394" s="156"/>
      <c r="BV2394" s="156"/>
      <c r="BW2394" s="156"/>
      <c r="BX2394" s="156"/>
      <c r="BY2394" s="156"/>
      <c r="BZ2394" s="156"/>
      <c r="CA2394" s="156"/>
      <c r="CB2394" s="156"/>
      <c r="CC2394" s="156"/>
      <c r="CD2394" s="156"/>
      <c r="CE2394" s="156"/>
      <c r="CF2394" s="156"/>
      <c r="CG2394" s="156"/>
      <c r="CH2394" s="156"/>
      <c r="CI2394" s="156"/>
      <c r="CJ2394" s="156"/>
      <c r="CK2394" s="156"/>
      <c r="CL2394" s="156"/>
      <c r="CM2394" s="156"/>
      <c r="CN2394" s="156"/>
      <c r="CO2394" s="156"/>
      <c r="CP2394" s="156"/>
      <c r="CQ2394" s="156"/>
      <c r="CR2394" s="156"/>
      <c r="CS2394" s="156"/>
      <c r="CT2394" s="156"/>
      <c r="CU2394" s="156"/>
      <c r="CV2394" s="156"/>
      <c r="CW2394" s="156"/>
      <c r="CX2394" s="156"/>
      <c r="CY2394" s="156"/>
      <c r="CZ2394" s="156"/>
      <c r="DA2394" s="156"/>
      <c r="DB2394" s="156"/>
      <c r="DC2394" s="156"/>
      <c r="DD2394" s="156"/>
      <c r="DE2394" s="156"/>
      <c r="DF2394" s="156"/>
      <c r="DG2394" s="156"/>
      <c r="DH2394" s="156"/>
      <c r="DI2394" s="156"/>
      <c r="DJ2394" s="156"/>
      <c r="DK2394" s="156"/>
      <c r="DL2394" s="156"/>
      <c r="DM2394" s="156"/>
      <c r="DN2394" s="156"/>
      <c r="DO2394" s="156"/>
      <c r="DP2394" s="156"/>
      <c r="DQ2394" s="156"/>
      <c r="DR2394" s="156"/>
      <c r="DS2394" s="156"/>
      <c r="DT2394" s="156"/>
      <c r="DU2394" s="156"/>
      <c r="DV2394" s="156"/>
      <c r="DW2394" s="156"/>
      <c r="DX2394" s="156"/>
      <c r="DY2394" s="156"/>
      <c r="DZ2394" s="156"/>
      <c r="EA2394" s="156"/>
      <c r="EB2394" s="156"/>
      <c r="EC2394" s="156"/>
      <c r="ED2394" s="156"/>
      <c r="EE2394" s="156"/>
      <c r="EF2394" s="156"/>
      <c r="EG2394" s="156"/>
      <c r="EH2394" s="156"/>
      <c r="EI2394" s="156"/>
      <c r="EJ2394" s="156"/>
      <c r="EK2394" s="156"/>
      <c r="EL2394" s="156"/>
      <c r="EM2394" s="156"/>
      <c r="EN2394" s="156"/>
      <c r="EO2394" s="156"/>
      <c r="EP2394" s="156"/>
      <c r="EQ2394" s="156"/>
      <c r="ER2394" s="156"/>
      <c r="ES2394" s="156"/>
      <c r="ET2394" s="156"/>
      <c r="EU2394" s="156"/>
      <c r="EV2394" s="156"/>
      <c r="EW2394" s="156"/>
      <c r="EX2394" s="156"/>
      <c r="EY2394" s="156"/>
      <c r="EZ2394" s="156"/>
      <c r="FA2394" s="156"/>
      <c r="FB2394" s="156"/>
      <c r="FC2394" s="156"/>
      <c r="FD2394" s="156"/>
      <c r="FE2394" s="156"/>
      <c r="FF2394" s="156"/>
      <c r="FG2394" s="156"/>
      <c r="FH2394" s="156"/>
      <c r="FI2394" s="156"/>
      <c r="FJ2394" s="156"/>
      <c r="FK2394" s="156"/>
      <c r="FL2394" s="156"/>
      <c r="FM2394" s="156"/>
      <c r="FN2394" s="156"/>
      <c r="FO2394" s="156"/>
      <c r="FP2394" s="156"/>
      <c r="FQ2394" s="227"/>
      <c r="FR2394" s="227"/>
      <c r="FS2394" s="227"/>
      <c r="FT2394" s="227"/>
      <c r="FU2394" s="227"/>
      <c r="FV2394" s="227"/>
      <c r="FW2394" s="227"/>
      <c r="FX2394" s="227"/>
      <c r="FY2394" s="227"/>
      <c r="FZ2394" s="227"/>
      <c r="GA2394" s="227"/>
      <c r="GB2394" s="227"/>
      <c r="GC2394" s="227"/>
      <c r="GD2394" s="227"/>
      <c r="GE2394" s="227"/>
      <c r="GF2394" s="227"/>
      <c r="GG2394" s="227"/>
      <c r="GH2394" s="227"/>
      <c r="GI2394" s="227"/>
      <c r="GJ2394" s="227"/>
      <c r="GK2394" s="227"/>
      <c r="GL2394" s="227"/>
      <c r="GM2394" s="227"/>
      <c r="GN2394" s="227"/>
      <c r="GO2394" s="227"/>
      <c r="GP2394" s="227"/>
      <c r="GQ2394" s="227"/>
      <c r="GR2394" s="227"/>
      <c r="GS2394" s="227"/>
      <c r="GT2394" s="227"/>
      <c r="GU2394" s="227"/>
      <c r="GV2394" s="227"/>
      <c r="GW2394" s="227"/>
      <c r="GX2394" s="227"/>
      <c r="GY2394" s="227"/>
      <c r="GZ2394" s="227"/>
      <c r="HA2394" s="227"/>
      <c r="HB2394" s="227"/>
      <c r="HC2394" s="227"/>
      <c r="HD2394" s="227"/>
      <c r="HE2394" s="227"/>
      <c r="HF2394" s="227"/>
      <c r="HG2394" s="227"/>
      <c r="HH2394" s="227"/>
      <c r="HI2394" s="227"/>
      <c r="HJ2394" s="227"/>
      <c r="HK2394" s="227"/>
      <c r="HL2394" s="227"/>
      <c r="HM2394" s="227"/>
      <c r="HN2394" s="227"/>
      <c r="HO2394" s="227"/>
      <c r="HP2394" s="227"/>
      <c r="HQ2394" s="227"/>
      <c r="HR2394" s="227"/>
      <c r="HS2394" s="227"/>
      <c r="HT2394" s="227"/>
      <c r="HU2394" s="227"/>
      <c r="HV2394" s="227"/>
      <c r="HW2394" s="227"/>
      <c r="HX2394" s="227"/>
      <c r="HY2394" s="227"/>
      <c r="HZ2394" s="227"/>
      <c r="IA2394" s="227"/>
      <c r="IB2394" s="227"/>
      <c r="IC2394" s="227"/>
      <c r="ID2394" s="227"/>
      <c r="IE2394" s="227"/>
      <c r="IF2394" s="227"/>
      <c r="IG2394" s="227"/>
      <c r="IH2394" s="227"/>
      <c r="II2394" s="227"/>
      <c r="IJ2394" s="227"/>
      <c r="IK2394" s="227"/>
      <c r="IL2394" s="227"/>
      <c r="IM2394" s="227"/>
      <c r="IN2394" s="227"/>
      <c r="IO2394" s="227"/>
      <c r="IP2394" s="227"/>
      <c r="IQ2394" s="227"/>
      <c r="IR2394" s="227"/>
      <c r="IS2394" s="227"/>
      <c r="IT2394" s="227"/>
      <c r="IU2394" s="227"/>
      <c r="IV2394" s="227"/>
      <c r="IW2394" s="227"/>
      <c r="IX2394" s="227"/>
      <c r="IY2394" s="227"/>
      <c r="IZ2394" s="227"/>
      <c r="JA2394" s="227"/>
      <c r="JB2394" s="227"/>
      <c r="JC2394" s="227"/>
      <c r="JD2394" s="227"/>
      <c r="JE2394" s="227"/>
      <c r="JF2394" s="227"/>
      <c r="JG2394" s="227"/>
      <c r="JH2394" s="227"/>
      <c r="JI2394" s="227"/>
      <c r="JJ2394" s="227"/>
      <c r="JK2394" s="227"/>
      <c r="JL2394" s="227"/>
      <c r="JM2394" s="227"/>
      <c r="JN2394" s="227"/>
      <c r="JO2394" s="227"/>
      <c r="JP2394" s="227"/>
      <c r="JQ2394" s="227"/>
      <c r="JR2394" s="227"/>
      <c r="JS2394" s="227"/>
      <c r="JT2394" s="227"/>
      <c r="JU2394" s="227"/>
      <c r="JV2394" s="227"/>
      <c r="JW2394" s="227"/>
      <c r="JX2394" s="227"/>
      <c r="JY2394" s="227"/>
      <c r="JZ2394" s="227"/>
      <c r="KA2394" s="227"/>
      <c r="KB2394" s="227"/>
      <c r="KC2394" s="227"/>
      <c r="KD2394" s="227"/>
      <c r="KE2394" s="227"/>
      <c r="KF2394" s="227"/>
      <c r="KG2394" s="227"/>
      <c r="KH2394" s="227"/>
      <c r="KI2394" s="227"/>
      <c r="KJ2394" s="227"/>
      <c r="KK2394" s="227"/>
      <c r="KL2394" s="227"/>
      <c r="KM2394" s="227"/>
      <c r="KN2394" s="227"/>
      <c r="KO2394" s="227"/>
      <c r="KP2394" s="227"/>
      <c r="KQ2394" s="227"/>
    </row>
    <row r="2395" spans="1:303" s="74" customFormat="1" x14ac:dyDescent="0.2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154"/>
      <c r="AB2395" s="155"/>
      <c r="AC2395" s="152"/>
      <c r="AD2395" s="152"/>
      <c r="AE2395" s="152"/>
      <c r="AF2395" s="152"/>
      <c r="AG2395" s="157"/>
      <c r="AH2395" s="157"/>
      <c r="AI2395" s="152"/>
      <c r="AJ2395" s="152"/>
      <c r="AK2395" s="152"/>
      <c r="AL2395" s="152"/>
      <c r="AM2395" s="154"/>
      <c r="AN2395" s="156"/>
      <c r="AO2395" s="156"/>
      <c r="AP2395" s="156"/>
      <c r="AQ2395" s="156"/>
      <c r="AR2395" s="156"/>
      <c r="AS2395" s="156"/>
      <c r="AT2395" s="156"/>
      <c r="AU2395" s="156"/>
      <c r="AV2395" s="156"/>
      <c r="AW2395" s="156"/>
      <c r="AX2395" s="156"/>
      <c r="AY2395" s="156"/>
      <c r="AZ2395" s="156"/>
      <c r="BA2395" s="156"/>
      <c r="BB2395" s="156"/>
      <c r="BC2395" s="156"/>
      <c r="BD2395" s="156"/>
      <c r="BE2395" s="156"/>
      <c r="BF2395" s="156"/>
      <c r="BG2395" s="156"/>
      <c r="BH2395" s="156"/>
      <c r="BI2395" s="156"/>
      <c r="BJ2395" s="156"/>
      <c r="BK2395" s="156"/>
      <c r="BL2395" s="156"/>
      <c r="BM2395" s="156"/>
      <c r="BN2395" s="156"/>
      <c r="BO2395" s="156"/>
      <c r="BP2395" s="156"/>
      <c r="BQ2395" s="156"/>
      <c r="BR2395" s="156"/>
      <c r="BS2395" s="156"/>
      <c r="BT2395" s="156"/>
      <c r="BU2395" s="156"/>
      <c r="BV2395" s="156"/>
      <c r="BW2395" s="156"/>
      <c r="BX2395" s="156"/>
      <c r="BY2395" s="156"/>
      <c r="BZ2395" s="156"/>
      <c r="CA2395" s="156"/>
      <c r="CB2395" s="156"/>
      <c r="CC2395" s="156"/>
      <c r="CD2395" s="156"/>
      <c r="CE2395" s="156"/>
      <c r="CF2395" s="156"/>
      <c r="CG2395" s="156"/>
      <c r="CH2395" s="156"/>
      <c r="CI2395" s="156"/>
      <c r="CJ2395" s="156"/>
      <c r="CK2395" s="156"/>
      <c r="CL2395" s="156"/>
      <c r="CM2395" s="156"/>
      <c r="CN2395" s="156"/>
      <c r="CO2395" s="156"/>
      <c r="CP2395" s="156"/>
      <c r="CQ2395" s="156"/>
      <c r="CR2395" s="156"/>
      <c r="CS2395" s="156"/>
      <c r="CT2395" s="156"/>
      <c r="CU2395" s="156"/>
      <c r="CV2395" s="156"/>
      <c r="CW2395" s="156"/>
      <c r="CX2395" s="156"/>
      <c r="CY2395" s="156"/>
      <c r="CZ2395" s="156"/>
      <c r="DA2395" s="156"/>
      <c r="DB2395" s="156"/>
      <c r="DC2395" s="156"/>
      <c r="DD2395" s="156"/>
      <c r="DE2395" s="156"/>
      <c r="DF2395" s="156"/>
      <c r="DG2395" s="156"/>
      <c r="DH2395" s="156"/>
      <c r="DI2395" s="156"/>
      <c r="DJ2395" s="156"/>
      <c r="DK2395" s="156"/>
      <c r="DL2395" s="156"/>
      <c r="DM2395" s="156"/>
      <c r="DN2395" s="156"/>
      <c r="DO2395" s="156"/>
      <c r="DP2395" s="156"/>
      <c r="DQ2395" s="156"/>
      <c r="DR2395" s="156"/>
      <c r="DS2395" s="156"/>
      <c r="DT2395" s="156"/>
      <c r="DU2395" s="156"/>
      <c r="DV2395" s="156"/>
      <c r="DW2395" s="156"/>
      <c r="DX2395" s="156"/>
      <c r="DY2395" s="156"/>
      <c r="DZ2395" s="156"/>
      <c r="EA2395" s="156"/>
      <c r="EB2395" s="156"/>
      <c r="EC2395" s="156"/>
      <c r="ED2395" s="156"/>
      <c r="EE2395" s="156"/>
      <c r="EF2395" s="156"/>
      <c r="EG2395" s="156"/>
      <c r="EH2395" s="156"/>
      <c r="EI2395" s="156"/>
      <c r="EJ2395" s="156"/>
      <c r="EK2395" s="156"/>
      <c r="EL2395" s="156"/>
      <c r="EM2395" s="156"/>
      <c r="EN2395" s="156"/>
      <c r="EO2395" s="156"/>
      <c r="EP2395" s="156"/>
      <c r="EQ2395" s="156"/>
      <c r="ER2395" s="156"/>
      <c r="ES2395" s="156"/>
      <c r="ET2395" s="156"/>
      <c r="EU2395" s="156"/>
      <c r="EV2395" s="156"/>
      <c r="EW2395" s="156"/>
      <c r="EX2395" s="156"/>
      <c r="EY2395" s="156"/>
      <c r="EZ2395" s="156"/>
      <c r="FA2395" s="156"/>
      <c r="FB2395" s="156"/>
      <c r="FC2395" s="156"/>
      <c r="FD2395" s="156"/>
      <c r="FE2395" s="156"/>
      <c r="FF2395" s="156"/>
      <c r="FG2395" s="156"/>
      <c r="FH2395" s="156"/>
      <c r="FI2395" s="156"/>
      <c r="FJ2395" s="156"/>
      <c r="FK2395" s="156"/>
      <c r="FL2395" s="156"/>
      <c r="FM2395" s="156"/>
      <c r="FN2395" s="156"/>
      <c r="FO2395" s="156"/>
      <c r="FP2395" s="156"/>
      <c r="FQ2395" s="227"/>
      <c r="FR2395" s="227"/>
      <c r="FS2395" s="227"/>
      <c r="FT2395" s="227"/>
      <c r="FU2395" s="227"/>
      <c r="FV2395" s="227"/>
      <c r="FW2395" s="227"/>
      <c r="FX2395" s="227"/>
      <c r="FY2395" s="227"/>
      <c r="FZ2395" s="227"/>
      <c r="GA2395" s="227"/>
      <c r="GB2395" s="227"/>
      <c r="GC2395" s="227"/>
      <c r="GD2395" s="227"/>
      <c r="GE2395" s="227"/>
      <c r="GF2395" s="227"/>
      <c r="GG2395" s="227"/>
      <c r="GH2395" s="227"/>
      <c r="GI2395" s="227"/>
      <c r="GJ2395" s="227"/>
      <c r="GK2395" s="227"/>
      <c r="GL2395" s="227"/>
      <c r="GM2395" s="227"/>
      <c r="GN2395" s="227"/>
      <c r="GO2395" s="227"/>
      <c r="GP2395" s="227"/>
      <c r="GQ2395" s="227"/>
      <c r="GR2395" s="227"/>
      <c r="GS2395" s="227"/>
      <c r="GT2395" s="227"/>
      <c r="GU2395" s="227"/>
      <c r="GV2395" s="227"/>
      <c r="GW2395" s="227"/>
      <c r="GX2395" s="227"/>
      <c r="GY2395" s="227"/>
      <c r="GZ2395" s="227"/>
      <c r="HA2395" s="227"/>
      <c r="HB2395" s="227"/>
      <c r="HC2395" s="227"/>
      <c r="HD2395" s="227"/>
      <c r="HE2395" s="227"/>
      <c r="HF2395" s="227"/>
      <c r="HG2395" s="227"/>
      <c r="HH2395" s="227"/>
      <c r="HI2395" s="227"/>
      <c r="HJ2395" s="227"/>
      <c r="HK2395" s="227"/>
      <c r="HL2395" s="227"/>
      <c r="HM2395" s="227"/>
      <c r="HN2395" s="227"/>
      <c r="HO2395" s="227"/>
      <c r="HP2395" s="227"/>
      <c r="HQ2395" s="227"/>
      <c r="HR2395" s="227"/>
      <c r="HS2395" s="227"/>
      <c r="HT2395" s="227"/>
      <c r="HU2395" s="227"/>
      <c r="HV2395" s="227"/>
      <c r="HW2395" s="227"/>
      <c r="HX2395" s="227"/>
      <c r="HY2395" s="227"/>
      <c r="HZ2395" s="227"/>
      <c r="IA2395" s="227"/>
      <c r="IB2395" s="227"/>
      <c r="IC2395" s="227"/>
      <c r="ID2395" s="227"/>
      <c r="IE2395" s="227"/>
      <c r="IF2395" s="227"/>
      <c r="IG2395" s="227"/>
      <c r="IH2395" s="227"/>
      <c r="II2395" s="227"/>
      <c r="IJ2395" s="227"/>
      <c r="IK2395" s="227"/>
      <c r="IL2395" s="227"/>
      <c r="IM2395" s="227"/>
      <c r="IN2395" s="227"/>
      <c r="IO2395" s="227"/>
      <c r="IP2395" s="227"/>
      <c r="IQ2395" s="227"/>
      <c r="IR2395" s="227"/>
      <c r="IS2395" s="227"/>
      <c r="IT2395" s="227"/>
      <c r="IU2395" s="227"/>
      <c r="IV2395" s="227"/>
      <c r="IW2395" s="227"/>
      <c r="IX2395" s="227"/>
      <c r="IY2395" s="227"/>
      <c r="IZ2395" s="227"/>
      <c r="JA2395" s="227"/>
      <c r="JB2395" s="227"/>
      <c r="JC2395" s="227"/>
      <c r="JD2395" s="227"/>
      <c r="JE2395" s="227"/>
      <c r="JF2395" s="227"/>
      <c r="JG2395" s="227"/>
      <c r="JH2395" s="227"/>
      <c r="JI2395" s="227"/>
      <c r="JJ2395" s="227"/>
      <c r="JK2395" s="227"/>
      <c r="JL2395" s="227"/>
      <c r="JM2395" s="227"/>
      <c r="JN2395" s="227"/>
      <c r="JO2395" s="227"/>
      <c r="JP2395" s="227"/>
      <c r="JQ2395" s="227"/>
      <c r="JR2395" s="227"/>
      <c r="JS2395" s="227"/>
      <c r="JT2395" s="227"/>
      <c r="JU2395" s="227"/>
      <c r="JV2395" s="227"/>
      <c r="JW2395" s="227"/>
      <c r="JX2395" s="227"/>
      <c r="JY2395" s="227"/>
      <c r="JZ2395" s="227"/>
      <c r="KA2395" s="227"/>
      <c r="KB2395" s="227"/>
      <c r="KC2395" s="227"/>
      <c r="KD2395" s="227"/>
      <c r="KE2395" s="227"/>
      <c r="KF2395" s="227"/>
      <c r="KG2395" s="227"/>
      <c r="KH2395" s="227"/>
      <c r="KI2395" s="227"/>
      <c r="KJ2395" s="227"/>
      <c r="KK2395" s="227"/>
      <c r="KL2395" s="227"/>
      <c r="KM2395" s="227"/>
      <c r="KN2395" s="227"/>
      <c r="KO2395" s="227"/>
      <c r="KP2395" s="227"/>
      <c r="KQ2395" s="227"/>
    </row>
    <row r="2396" spans="1:303" s="74" customFormat="1" x14ac:dyDescent="0.2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154"/>
      <c r="AB2396" s="155"/>
      <c r="AC2396" s="152"/>
      <c r="AD2396" s="152"/>
      <c r="AE2396" s="152"/>
      <c r="AF2396" s="152"/>
      <c r="AG2396" s="157"/>
      <c r="AH2396" s="157"/>
      <c r="AI2396" s="152"/>
      <c r="AJ2396" s="152"/>
      <c r="AK2396" s="152"/>
      <c r="AL2396" s="152"/>
      <c r="AM2396" s="154"/>
      <c r="AN2396" s="156"/>
      <c r="AO2396" s="156"/>
      <c r="AP2396" s="156"/>
      <c r="AQ2396" s="156"/>
      <c r="AR2396" s="156"/>
      <c r="AS2396" s="156"/>
      <c r="AT2396" s="156"/>
      <c r="AU2396" s="156"/>
      <c r="AV2396" s="156"/>
      <c r="AW2396" s="156"/>
      <c r="AX2396" s="156"/>
      <c r="AY2396" s="156"/>
      <c r="AZ2396" s="156"/>
      <c r="BA2396" s="156"/>
      <c r="BB2396" s="156"/>
      <c r="BC2396" s="156"/>
      <c r="BD2396" s="156"/>
      <c r="BE2396" s="156"/>
      <c r="BF2396" s="156"/>
      <c r="BG2396" s="156"/>
      <c r="BH2396" s="156"/>
      <c r="BI2396" s="156"/>
      <c r="BJ2396" s="156"/>
      <c r="BK2396" s="156"/>
      <c r="BL2396" s="156"/>
      <c r="BM2396" s="156"/>
      <c r="BN2396" s="156"/>
      <c r="BO2396" s="156"/>
      <c r="BP2396" s="156"/>
      <c r="BQ2396" s="156"/>
      <c r="BR2396" s="156"/>
      <c r="BS2396" s="156"/>
      <c r="BT2396" s="156"/>
      <c r="BU2396" s="156"/>
      <c r="BV2396" s="156"/>
      <c r="BW2396" s="156"/>
      <c r="BX2396" s="156"/>
      <c r="BY2396" s="156"/>
      <c r="BZ2396" s="156"/>
      <c r="CA2396" s="156"/>
      <c r="CB2396" s="156"/>
      <c r="CC2396" s="156"/>
      <c r="CD2396" s="156"/>
      <c r="CE2396" s="156"/>
      <c r="CF2396" s="156"/>
      <c r="CG2396" s="156"/>
      <c r="CH2396" s="156"/>
      <c r="CI2396" s="156"/>
      <c r="CJ2396" s="156"/>
      <c r="CK2396" s="156"/>
      <c r="CL2396" s="156"/>
      <c r="CM2396" s="156"/>
      <c r="CN2396" s="156"/>
      <c r="CO2396" s="156"/>
      <c r="CP2396" s="156"/>
      <c r="CQ2396" s="156"/>
      <c r="CR2396" s="156"/>
      <c r="CS2396" s="156"/>
      <c r="CT2396" s="156"/>
      <c r="CU2396" s="156"/>
      <c r="CV2396" s="156"/>
      <c r="CW2396" s="156"/>
      <c r="CX2396" s="156"/>
      <c r="CY2396" s="156"/>
      <c r="CZ2396" s="156"/>
      <c r="DA2396" s="156"/>
      <c r="DB2396" s="156"/>
      <c r="DC2396" s="156"/>
      <c r="DD2396" s="156"/>
      <c r="DE2396" s="156"/>
      <c r="DF2396" s="156"/>
      <c r="DG2396" s="156"/>
      <c r="DH2396" s="156"/>
      <c r="DI2396" s="156"/>
      <c r="DJ2396" s="156"/>
      <c r="DK2396" s="156"/>
      <c r="DL2396" s="156"/>
      <c r="DM2396" s="156"/>
      <c r="DN2396" s="156"/>
      <c r="DO2396" s="156"/>
      <c r="DP2396" s="156"/>
      <c r="DQ2396" s="156"/>
      <c r="DR2396" s="156"/>
      <c r="DS2396" s="156"/>
      <c r="DT2396" s="156"/>
      <c r="DU2396" s="156"/>
      <c r="DV2396" s="156"/>
      <c r="DW2396" s="156"/>
      <c r="DX2396" s="156"/>
      <c r="DY2396" s="156"/>
      <c r="DZ2396" s="156"/>
      <c r="EA2396" s="156"/>
      <c r="EB2396" s="156"/>
      <c r="EC2396" s="156"/>
      <c r="ED2396" s="156"/>
      <c r="EE2396" s="156"/>
      <c r="EF2396" s="156"/>
      <c r="EG2396" s="156"/>
      <c r="EH2396" s="156"/>
      <c r="EI2396" s="156"/>
      <c r="EJ2396" s="156"/>
      <c r="EK2396" s="156"/>
      <c r="EL2396" s="156"/>
      <c r="EM2396" s="156"/>
      <c r="EN2396" s="156"/>
      <c r="EO2396" s="156"/>
      <c r="EP2396" s="156"/>
      <c r="EQ2396" s="156"/>
      <c r="ER2396" s="156"/>
      <c r="ES2396" s="156"/>
      <c r="ET2396" s="156"/>
      <c r="EU2396" s="156"/>
      <c r="EV2396" s="156"/>
      <c r="EW2396" s="156"/>
      <c r="EX2396" s="156"/>
      <c r="EY2396" s="156"/>
      <c r="EZ2396" s="156"/>
      <c r="FA2396" s="156"/>
      <c r="FB2396" s="156"/>
      <c r="FC2396" s="156"/>
      <c r="FD2396" s="156"/>
      <c r="FE2396" s="156"/>
      <c r="FF2396" s="156"/>
      <c r="FG2396" s="156"/>
      <c r="FH2396" s="156"/>
      <c r="FI2396" s="156"/>
      <c r="FJ2396" s="156"/>
      <c r="FK2396" s="156"/>
      <c r="FL2396" s="156"/>
      <c r="FM2396" s="156"/>
      <c r="FN2396" s="156"/>
      <c r="FO2396" s="156"/>
      <c r="FP2396" s="156"/>
      <c r="FQ2396" s="227"/>
      <c r="FR2396" s="227"/>
      <c r="FS2396" s="227"/>
      <c r="FT2396" s="227"/>
      <c r="FU2396" s="227"/>
      <c r="FV2396" s="227"/>
      <c r="FW2396" s="227"/>
      <c r="FX2396" s="227"/>
      <c r="FY2396" s="227"/>
      <c r="FZ2396" s="227"/>
      <c r="GA2396" s="227"/>
      <c r="GB2396" s="227"/>
      <c r="GC2396" s="227"/>
      <c r="GD2396" s="227"/>
      <c r="GE2396" s="227"/>
      <c r="GF2396" s="227"/>
      <c r="GG2396" s="227"/>
      <c r="GH2396" s="227"/>
      <c r="GI2396" s="227"/>
      <c r="GJ2396" s="227"/>
      <c r="GK2396" s="227"/>
      <c r="GL2396" s="227"/>
      <c r="GM2396" s="227"/>
      <c r="GN2396" s="227"/>
      <c r="GO2396" s="227"/>
      <c r="GP2396" s="227"/>
      <c r="GQ2396" s="227"/>
      <c r="GR2396" s="227"/>
      <c r="GS2396" s="227"/>
      <c r="GT2396" s="227"/>
      <c r="GU2396" s="227"/>
      <c r="GV2396" s="227"/>
      <c r="GW2396" s="227"/>
      <c r="GX2396" s="227"/>
      <c r="GY2396" s="227"/>
      <c r="GZ2396" s="227"/>
      <c r="HA2396" s="227"/>
      <c r="HB2396" s="227"/>
      <c r="HC2396" s="227"/>
      <c r="HD2396" s="227"/>
      <c r="HE2396" s="227"/>
      <c r="HF2396" s="227"/>
      <c r="HG2396" s="227"/>
      <c r="HH2396" s="227"/>
      <c r="HI2396" s="227"/>
      <c r="HJ2396" s="227"/>
      <c r="HK2396" s="227"/>
      <c r="HL2396" s="227"/>
      <c r="HM2396" s="227"/>
      <c r="HN2396" s="227"/>
      <c r="HO2396" s="227"/>
      <c r="HP2396" s="227"/>
      <c r="HQ2396" s="227"/>
      <c r="HR2396" s="227"/>
      <c r="HS2396" s="227"/>
      <c r="HT2396" s="227"/>
      <c r="HU2396" s="227"/>
      <c r="HV2396" s="227"/>
      <c r="HW2396" s="227"/>
      <c r="HX2396" s="227"/>
      <c r="HY2396" s="227"/>
      <c r="HZ2396" s="227"/>
      <c r="IA2396" s="227"/>
      <c r="IB2396" s="227"/>
      <c r="IC2396" s="227"/>
      <c r="ID2396" s="227"/>
      <c r="IE2396" s="227"/>
      <c r="IF2396" s="227"/>
      <c r="IG2396" s="227"/>
      <c r="IH2396" s="227"/>
      <c r="II2396" s="227"/>
      <c r="IJ2396" s="227"/>
      <c r="IK2396" s="227"/>
      <c r="IL2396" s="227"/>
      <c r="IM2396" s="227"/>
      <c r="IN2396" s="227"/>
      <c r="IO2396" s="227"/>
      <c r="IP2396" s="227"/>
      <c r="IQ2396" s="227"/>
      <c r="IR2396" s="227"/>
      <c r="IS2396" s="227"/>
      <c r="IT2396" s="227"/>
      <c r="IU2396" s="227"/>
      <c r="IV2396" s="227"/>
      <c r="IW2396" s="227"/>
      <c r="IX2396" s="227"/>
      <c r="IY2396" s="227"/>
      <c r="IZ2396" s="227"/>
      <c r="JA2396" s="227"/>
      <c r="JB2396" s="227"/>
      <c r="JC2396" s="227"/>
      <c r="JD2396" s="227"/>
      <c r="JE2396" s="227"/>
      <c r="JF2396" s="227"/>
      <c r="JG2396" s="227"/>
      <c r="JH2396" s="227"/>
      <c r="JI2396" s="227"/>
      <c r="JJ2396" s="227"/>
      <c r="JK2396" s="227"/>
      <c r="JL2396" s="227"/>
      <c r="JM2396" s="227"/>
      <c r="JN2396" s="227"/>
      <c r="JO2396" s="227"/>
      <c r="JP2396" s="227"/>
      <c r="JQ2396" s="227"/>
      <c r="JR2396" s="227"/>
      <c r="JS2396" s="227"/>
      <c r="JT2396" s="227"/>
      <c r="JU2396" s="227"/>
      <c r="JV2396" s="227"/>
      <c r="JW2396" s="227"/>
      <c r="JX2396" s="227"/>
      <c r="JY2396" s="227"/>
      <c r="JZ2396" s="227"/>
      <c r="KA2396" s="227"/>
      <c r="KB2396" s="227"/>
      <c r="KC2396" s="227"/>
      <c r="KD2396" s="227"/>
      <c r="KE2396" s="227"/>
      <c r="KF2396" s="227"/>
      <c r="KG2396" s="227"/>
      <c r="KH2396" s="227"/>
      <c r="KI2396" s="227"/>
      <c r="KJ2396" s="227"/>
      <c r="KK2396" s="227"/>
      <c r="KL2396" s="227"/>
      <c r="KM2396" s="227"/>
      <c r="KN2396" s="227"/>
      <c r="KO2396" s="227"/>
      <c r="KP2396" s="227"/>
      <c r="KQ2396" s="227"/>
    </row>
    <row r="2397" spans="1:303" s="74" customFormat="1" x14ac:dyDescent="0.2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154"/>
      <c r="AB2397" s="155"/>
      <c r="AC2397" s="152"/>
      <c r="AD2397" s="152"/>
      <c r="AE2397" s="152"/>
      <c r="AF2397" s="152"/>
      <c r="AG2397" s="157"/>
      <c r="AH2397" s="157"/>
      <c r="AI2397" s="152"/>
      <c r="AJ2397" s="152"/>
      <c r="AK2397" s="152"/>
      <c r="AL2397" s="152"/>
      <c r="AM2397" s="154"/>
      <c r="AN2397" s="156"/>
      <c r="AO2397" s="156"/>
      <c r="AP2397" s="156"/>
      <c r="AQ2397" s="156"/>
      <c r="AR2397" s="156"/>
      <c r="AS2397" s="156"/>
      <c r="AT2397" s="156"/>
      <c r="AU2397" s="156"/>
      <c r="AV2397" s="156"/>
      <c r="AW2397" s="156"/>
      <c r="AX2397" s="156"/>
      <c r="AY2397" s="156"/>
      <c r="AZ2397" s="156"/>
      <c r="BA2397" s="156"/>
      <c r="BB2397" s="156"/>
      <c r="BC2397" s="156"/>
      <c r="BD2397" s="156"/>
      <c r="BE2397" s="156"/>
      <c r="BF2397" s="156"/>
      <c r="BG2397" s="156"/>
      <c r="BH2397" s="156"/>
      <c r="BI2397" s="156"/>
      <c r="BJ2397" s="156"/>
      <c r="BK2397" s="156"/>
      <c r="BL2397" s="156"/>
      <c r="BM2397" s="156"/>
      <c r="BN2397" s="156"/>
      <c r="BO2397" s="156"/>
      <c r="BP2397" s="156"/>
      <c r="BQ2397" s="156"/>
      <c r="BR2397" s="156"/>
      <c r="BS2397" s="156"/>
      <c r="BT2397" s="156"/>
      <c r="BU2397" s="156"/>
      <c r="BV2397" s="156"/>
      <c r="BW2397" s="156"/>
      <c r="BX2397" s="156"/>
      <c r="BY2397" s="156"/>
      <c r="BZ2397" s="156"/>
      <c r="CA2397" s="156"/>
      <c r="CB2397" s="156"/>
      <c r="CC2397" s="156"/>
      <c r="CD2397" s="156"/>
      <c r="CE2397" s="156"/>
      <c r="CF2397" s="156"/>
      <c r="CG2397" s="156"/>
      <c r="CH2397" s="156"/>
      <c r="CI2397" s="156"/>
      <c r="CJ2397" s="156"/>
      <c r="CK2397" s="156"/>
      <c r="CL2397" s="156"/>
      <c r="CM2397" s="156"/>
      <c r="CN2397" s="156"/>
      <c r="CO2397" s="156"/>
      <c r="CP2397" s="156"/>
      <c r="CQ2397" s="156"/>
      <c r="CR2397" s="156"/>
      <c r="CS2397" s="156"/>
      <c r="CT2397" s="156"/>
      <c r="CU2397" s="156"/>
      <c r="CV2397" s="156"/>
      <c r="CW2397" s="156"/>
      <c r="CX2397" s="156"/>
      <c r="CY2397" s="156"/>
      <c r="CZ2397" s="156"/>
      <c r="DA2397" s="156"/>
      <c r="DB2397" s="156"/>
      <c r="DC2397" s="156"/>
      <c r="DD2397" s="156"/>
      <c r="DE2397" s="156"/>
      <c r="DF2397" s="156"/>
      <c r="DG2397" s="156"/>
      <c r="DH2397" s="156"/>
      <c r="DI2397" s="156"/>
      <c r="DJ2397" s="156"/>
      <c r="DK2397" s="156"/>
      <c r="DL2397" s="156"/>
      <c r="DM2397" s="156"/>
      <c r="DN2397" s="156"/>
      <c r="DO2397" s="156"/>
      <c r="DP2397" s="156"/>
      <c r="DQ2397" s="156"/>
      <c r="DR2397" s="156"/>
      <c r="DS2397" s="156"/>
      <c r="DT2397" s="156"/>
      <c r="DU2397" s="156"/>
      <c r="DV2397" s="156"/>
      <c r="DW2397" s="156"/>
      <c r="DX2397" s="156"/>
      <c r="DY2397" s="156"/>
      <c r="DZ2397" s="156"/>
      <c r="EA2397" s="156"/>
      <c r="EB2397" s="156"/>
      <c r="EC2397" s="156"/>
      <c r="ED2397" s="156"/>
      <c r="EE2397" s="156"/>
      <c r="EF2397" s="156"/>
      <c r="EG2397" s="156"/>
      <c r="EH2397" s="156"/>
      <c r="EI2397" s="156"/>
      <c r="EJ2397" s="156"/>
      <c r="EK2397" s="156"/>
      <c r="EL2397" s="156"/>
      <c r="EM2397" s="156"/>
      <c r="EN2397" s="156"/>
      <c r="EO2397" s="156"/>
      <c r="EP2397" s="156"/>
      <c r="EQ2397" s="156"/>
      <c r="ER2397" s="156"/>
      <c r="ES2397" s="156"/>
      <c r="ET2397" s="156"/>
      <c r="EU2397" s="156"/>
      <c r="EV2397" s="156"/>
      <c r="EW2397" s="156"/>
      <c r="EX2397" s="156"/>
      <c r="EY2397" s="156"/>
      <c r="EZ2397" s="156"/>
      <c r="FA2397" s="156"/>
      <c r="FB2397" s="156"/>
      <c r="FC2397" s="156"/>
      <c r="FD2397" s="156"/>
      <c r="FE2397" s="156"/>
      <c r="FF2397" s="156"/>
      <c r="FG2397" s="156"/>
      <c r="FH2397" s="156"/>
      <c r="FI2397" s="156"/>
      <c r="FJ2397" s="156"/>
      <c r="FK2397" s="156"/>
      <c r="FL2397" s="156"/>
      <c r="FM2397" s="156"/>
      <c r="FN2397" s="156"/>
      <c r="FO2397" s="156"/>
      <c r="FP2397" s="156"/>
      <c r="FQ2397" s="227"/>
      <c r="FR2397" s="227"/>
      <c r="FS2397" s="227"/>
      <c r="FT2397" s="227"/>
      <c r="FU2397" s="227"/>
      <c r="FV2397" s="227"/>
      <c r="FW2397" s="227"/>
      <c r="FX2397" s="227"/>
      <c r="FY2397" s="227"/>
      <c r="FZ2397" s="227"/>
      <c r="GA2397" s="227"/>
      <c r="GB2397" s="227"/>
      <c r="GC2397" s="227"/>
      <c r="GD2397" s="227"/>
      <c r="GE2397" s="227"/>
      <c r="GF2397" s="227"/>
      <c r="GG2397" s="227"/>
      <c r="GH2397" s="227"/>
      <c r="GI2397" s="227"/>
      <c r="GJ2397" s="227"/>
      <c r="GK2397" s="227"/>
      <c r="GL2397" s="227"/>
      <c r="GM2397" s="227"/>
      <c r="GN2397" s="227"/>
      <c r="GO2397" s="227"/>
      <c r="GP2397" s="227"/>
      <c r="GQ2397" s="227"/>
      <c r="GR2397" s="227"/>
      <c r="GS2397" s="227"/>
      <c r="GT2397" s="227"/>
      <c r="GU2397" s="227"/>
      <c r="GV2397" s="227"/>
      <c r="GW2397" s="227"/>
      <c r="GX2397" s="227"/>
      <c r="GY2397" s="227"/>
      <c r="GZ2397" s="227"/>
      <c r="HA2397" s="227"/>
      <c r="HB2397" s="227"/>
      <c r="HC2397" s="227"/>
      <c r="HD2397" s="227"/>
      <c r="HE2397" s="227"/>
      <c r="HF2397" s="227"/>
      <c r="HG2397" s="227"/>
      <c r="HH2397" s="227"/>
      <c r="HI2397" s="227"/>
      <c r="HJ2397" s="227"/>
      <c r="HK2397" s="227"/>
      <c r="HL2397" s="227"/>
      <c r="HM2397" s="227"/>
      <c r="HN2397" s="227"/>
      <c r="HO2397" s="227"/>
      <c r="HP2397" s="227"/>
      <c r="HQ2397" s="227"/>
      <c r="HR2397" s="227"/>
      <c r="HS2397" s="227"/>
      <c r="HT2397" s="227"/>
      <c r="HU2397" s="227"/>
      <c r="HV2397" s="227"/>
      <c r="HW2397" s="227"/>
      <c r="HX2397" s="227"/>
      <c r="HY2397" s="227"/>
      <c r="HZ2397" s="227"/>
      <c r="IA2397" s="227"/>
      <c r="IB2397" s="227"/>
      <c r="IC2397" s="227"/>
      <c r="ID2397" s="227"/>
      <c r="IE2397" s="227"/>
      <c r="IF2397" s="227"/>
      <c r="IG2397" s="227"/>
      <c r="IH2397" s="227"/>
      <c r="II2397" s="227"/>
      <c r="IJ2397" s="227"/>
      <c r="IK2397" s="227"/>
      <c r="IL2397" s="227"/>
      <c r="IM2397" s="227"/>
      <c r="IN2397" s="227"/>
      <c r="IO2397" s="227"/>
      <c r="IP2397" s="227"/>
      <c r="IQ2397" s="227"/>
      <c r="IR2397" s="227"/>
      <c r="IS2397" s="227"/>
      <c r="IT2397" s="227"/>
      <c r="IU2397" s="227"/>
      <c r="IV2397" s="227"/>
      <c r="IW2397" s="227"/>
      <c r="IX2397" s="227"/>
      <c r="IY2397" s="227"/>
      <c r="IZ2397" s="227"/>
      <c r="JA2397" s="227"/>
      <c r="JB2397" s="227"/>
      <c r="JC2397" s="227"/>
      <c r="JD2397" s="227"/>
      <c r="JE2397" s="227"/>
      <c r="JF2397" s="227"/>
      <c r="JG2397" s="227"/>
      <c r="JH2397" s="227"/>
      <c r="JI2397" s="227"/>
      <c r="JJ2397" s="227"/>
      <c r="JK2397" s="227"/>
      <c r="JL2397" s="227"/>
      <c r="JM2397" s="227"/>
      <c r="JN2397" s="227"/>
      <c r="JO2397" s="227"/>
      <c r="JP2397" s="227"/>
      <c r="JQ2397" s="227"/>
      <c r="JR2397" s="227"/>
      <c r="JS2397" s="227"/>
      <c r="JT2397" s="227"/>
      <c r="JU2397" s="227"/>
      <c r="JV2397" s="227"/>
      <c r="JW2397" s="227"/>
      <c r="JX2397" s="227"/>
      <c r="JY2397" s="227"/>
      <c r="JZ2397" s="227"/>
      <c r="KA2397" s="227"/>
      <c r="KB2397" s="227"/>
      <c r="KC2397" s="227"/>
      <c r="KD2397" s="227"/>
      <c r="KE2397" s="227"/>
      <c r="KF2397" s="227"/>
      <c r="KG2397" s="227"/>
      <c r="KH2397" s="227"/>
      <c r="KI2397" s="227"/>
      <c r="KJ2397" s="227"/>
      <c r="KK2397" s="227"/>
      <c r="KL2397" s="227"/>
      <c r="KM2397" s="227"/>
      <c r="KN2397" s="227"/>
      <c r="KO2397" s="227"/>
      <c r="KP2397" s="227"/>
      <c r="KQ2397" s="227"/>
    </row>
    <row r="2398" spans="1:303" s="74" customFormat="1" x14ac:dyDescent="0.2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154"/>
      <c r="AB2398" s="155"/>
      <c r="AC2398" s="152"/>
      <c r="AD2398" s="152"/>
      <c r="AE2398" s="152"/>
      <c r="AF2398" s="152"/>
      <c r="AG2398" s="157"/>
      <c r="AH2398" s="157"/>
      <c r="AI2398" s="152"/>
      <c r="AJ2398" s="152"/>
      <c r="AK2398" s="152"/>
      <c r="AL2398" s="152"/>
      <c r="AM2398" s="154"/>
      <c r="AN2398" s="156"/>
      <c r="AO2398" s="156"/>
      <c r="AP2398" s="156"/>
      <c r="AQ2398" s="156"/>
      <c r="AR2398" s="156"/>
      <c r="AS2398" s="156"/>
      <c r="AT2398" s="156"/>
      <c r="AU2398" s="156"/>
      <c r="AV2398" s="156"/>
      <c r="AW2398" s="156"/>
      <c r="AX2398" s="156"/>
      <c r="AY2398" s="156"/>
      <c r="AZ2398" s="156"/>
      <c r="BA2398" s="156"/>
      <c r="BB2398" s="156"/>
      <c r="BC2398" s="156"/>
      <c r="BD2398" s="156"/>
      <c r="BE2398" s="156"/>
      <c r="BF2398" s="156"/>
      <c r="BG2398" s="156"/>
      <c r="BH2398" s="156"/>
      <c r="BI2398" s="156"/>
      <c r="BJ2398" s="156"/>
      <c r="BK2398" s="156"/>
      <c r="BL2398" s="156"/>
      <c r="BM2398" s="156"/>
      <c r="BN2398" s="156"/>
      <c r="BO2398" s="156"/>
      <c r="BP2398" s="156"/>
      <c r="BQ2398" s="156"/>
      <c r="BR2398" s="156"/>
      <c r="BS2398" s="156"/>
      <c r="BT2398" s="156"/>
      <c r="BU2398" s="156"/>
      <c r="BV2398" s="156"/>
      <c r="BW2398" s="156"/>
      <c r="BX2398" s="156"/>
      <c r="BY2398" s="156"/>
      <c r="BZ2398" s="156"/>
      <c r="CA2398" s="156"/>
      <c r="CB2398" s="156"/>
      <c r="CC2398" s="156"/>
      <c r="CD2398" s="156"/>
      <c r="CE2398" s="156"/>
      <c r="CF2398" s="156"/>
      <c r="CG2398" s="156"/>
      <c r="CH2398" s="156"/>
      <c r="CI2398" s="156"/>
      <c r="CJ2398" s="156"/>
      <c r="CK2398" s="156"/>
      <c r="CL2398" s="156"/>
      <c r="CM2398" s="156"/>
      <c r="CN2398" s="156"/>
      <c r="CO2398" s="156"/>
      <c r="CP2398" s="156"/>
      <c r="CQ2398" s="156"/>
      <c r="CR2398" s="156"/>
      <c r="CS2398" s="156"/>
      <c r="CT2398" s="156"/>
      <c r="CU2398" s="156"/>
      <c r="CV2398" s="156"/>
      <c r="CW2398" s="156"/>
      <c r="CX2398" s="156"/>
      <c r="CY2398" s="156"/>
      <c r="CZ2398" s="156"/>
      <c r="DA2398" s="156"/>
      <c r="DB2398" s="156"/>
      <c r="DC2398" s="156"/>
      <c r="DD2398" s="156"/>
      <c r="DE2398" s="156"/>
      <c r="DF2398" s="156"/>
      <c r="DG2398" s="156"/>
      <c r="DH2398" s="156"/>
      <c r="DI2398" s="156"/>
      <c r="DJ2398" s="156"/>
      <c r="DK2398" s="156"/>
      <c r="DL2398" s="156"/>
      <c r="DM2398" s="156"/>
      <c r="DN2398" s="156"/>
      <c r="DO2398" s="156"/>
      <c r="DP2398" s="156"/>
      <c r="DQ2398" s="156"/>
      <c r="DR2398" s="156"/>
      <c r="DS2398" s="156"/>
      <c r="DT2398" s="156"/>
      <c r="DU2398" s="156"/>
      <c r="DV2398" s="156"/>
      <c r="DW2398" s="156"/>
      <c r="DX2398" s="156"/>
      <c r="DY2398" s="156"/>
      <c r="DZ2398" s="156"/>
      <c r="EA2398" s="156"/>
      <c r="EB2398" s="156"/>
      <c r="EC2398" s="156"/>
      <c r="ED2398" s="156"/>
      <c r="EE2398" s="156"/>
      <c r="EF2398" s="156"/>
      <c r="EG2398" s="156"/>
      <c r="EH2398" s="156"/>
      <c r="EI2398" s="156"/>
      <c r="EJ2398" s="156"/>
      <c r="EK2398" s="156"/>
      <c r="EL2398" s="156"/>
      <c r="EM2398" s="156"/>
      <c r="EN2398" s="156"/>
      <c r="EO2398" s="156"/>
      <c r="EP2398" s="156"/>
      <c r="EQ2398" s="156"/>
      <c r="ER2398" s="156"/>
      <c r="ES2398" s="156"/>
      <c r="ET2398" s="156"/>
      <c r="EU2398" s="156"/>
      <c r="EV2398" s="156"/>
      <c r="EW2398" s="156"/>
      <c r="EX2398" s="156"/>
      <c r="EY2398" s="156"/>
      <c r="EZ2398" s="156"/>
      <c r="FA2398" s="156"/>
      <c r="FB2398" s="156"/>
      <c r="FC2398" s="156"/>
      <c r="FD2398" s="156"/>
      <c r="FE2398" s="156"/>
      <c r="FF2398" s="156"/>
      <c r="FG2398" s="156"/>
      <c r="FH2398" s="156"/>
      <c r="FI2398" s="156"/>
      <c r="FJ2398" s="156"/>
      <c r="FK2398" s="156"/>
      <c r="FL2398" s="156"/>
      <c r="FM2398" s="156"/>
      <c r="FN2398" s="156"/>
      <c r="FO2398" s="156"/>
      <c r="FP2398" s="156"/>
      <c r="FQ2398" s="227"/>
      <c r="FR2398" s="227"/>
      <c r="FS2398" s="227"/>
      <c r="FT2398" s="227"/>
      <c r="FU2398" s="227"/>
      <c r="FV2398" s="227"/>
      <c r="FW2398" s="227"/>
      <c r="FX2398" s="227"/>
      <c r="FY2398" s="227"/>
      <c r="FZ2398" s="227"/>
      <c r="GA2398" s="227"/>
      <c r="GB2398" s="227"/>
      <c r="GC2398" s="227"/>
      <c r="GD2398" s="227"/>
      <c r="GE2398" s="227"/>
      <c r="GF2398" s="227"/>
      <c r="GG2398" s="227"/>
      <c r="GH2398" s="227"/>
      <c r="GI2398" s="227"/>
      <c r="GJ2398" s="227"/>
      <c r="GK2398" s="227"/>
      <c r="GL2398" s="227"/>
      <c r="GM2398" s="227"/>
      <c r="GN2398" s="227"/>
      <c r="GO2398" s="227"/>
      <c r="GP2398" s="227"/>
      <c r="GQ2398" s="227"/>
      <c r="GR2398" s="227"/>
      <c r="GS2398" s="227"/>
      <c r="GT2398" s="227"/>
      <c r="GU2398" s="227"/>
      <c r="GV2398" s="227"/>
      <c r="GW2398" s="227"/>
      <c r="GX2398" s="227"/>
      <c r="GY2398" s="227"/>
      <c r="GZ2398" s="227"/>
      <c r="HA2398" s="227"/>
      <c r="HB2398" s="227"/>
      <c r="HC2398" s="227"/>
      <c r="HD2398" s="227"/>
      <c r="HE2398" s="227"/>
      <c r="HF2398" s="227"/>
      <c r="HG2398" s="227"/>
      <c r="HH2398" s="227"/>
      <c r="HI2398" s="227"/>
      <c r="HJ2398" s="227"/>
      <c r="HK2398" s="227"/>
      <c r="HL2398" s="227"/>
      <c r="HM2398" s="227"/>
      <c r="HN2398" s="227"/>
      <c r="HO2398" s="227"/>
      <c r="HP2398" s="227"/>
      <c r="HQ2398" s="227"/>
      <c r="HR2398" s="227"/>
      <c r="HS2398" s="227"/>
      <c r="HT2398" s="227"/>
      <c r="HU2398" s="227"/>
      <c r="HV2398" s="227"/>
      <c r="HW2398" s="227"/>
      <c r="HX2398" s="227"/>
      <c r="HY2398" s="227"/>
      <c r="HZ2398" s="227"/>
      <c r="IA2398" s="227"/>
      <c r="IB2398" s="227"/>
      <c r="IC2398" s="227"/>
      <c r="ID2398" s="227"/>
      <c r="IE2398" s="227"/>
      <c r="IF2398" s="227"/>
      <c r="IG2398" s="227"/>
      <c r="IH2398" s="227"/>
      <c r="II2398" s="227"/>
      <c r="IJ2398" s="227"/>
      <c r="IK2398" s="227"/>
      <c r="IL2398" s="227"/>
      <c r="IM2398" s="227"/>
      <c r="IN2398" s="227"/>
      <c r="IO2398" s="227"/>
      <c r="IP2398" s="227"/>
      <c r="IQ2398" s="227"/>
      <c r="IR2398" s="227"/>
      <c r="IS2398" s="227"/>
      <c r="IT2398" s="227"/>
      <c r="IU2398" s="227"/>
      <c r="IV2398" s="227"/>
      <c r="IW2398" s="227"/>
      <c r="IX2398" s="227"/>
      <c r="IY2398" s="227"/>
      <c r="IZ2398" s="227"/>
      <c r="JA2398" s="227"/>
      <c r="JB2398" s="227"/>
      <c r="JC2398" s="227"/>
      <c r="JD2398" s="227"/>
      <c r="JE2398" s="227"/>
      <c r="JF2398" s="227"/>
      <c r="JG2398" s="227"/>
      <c r="JH2398" s="227"/>
      <c r="JI2398" s="227"/>
      <c r="JJ2398" s="227"/>
      <c r="JK2398" s="227"/>
      <c r="JL2398" s="227"/>
      <c r="JM2398" s="227"/>
      <c r="JN2398" s="227"/>
      <c r="JO2398" s="227"/>
      <c r="JP2398" s="227"/>
      <c r="JQ2398" s="227"/>
      <c r="JR2398" s="227"/>
      <c r="JS2398" s="227"/>
      <c r="JT2398" s="227"/>
      <c r="JU2398" s="227"/>
      <c r="JV2398" s="227"/>
      <c r="JW2398" s="227"/>
      <c r="JX2398" s="227"/>
      <c r="JY2398" s="227"/>
      <c r="JZ2398" s="227"/>
      <c r="KA2398" s="227"/>
      <c r="KB2398" s="227"/>
      <c r="KC2398" s="227"/>
      <c r="KD2398" s="227"/>
      <c r="KE2398" s="227"/>
      <c r="KF2398" s="227"/>
      <c r="KG2398" s="227"/>
      <c r="KH2398" s="227"/>
      <c r="KI2398" s="227"/>
      <c r="KJ2398" s="227"/>
      <c r="KK2398" s="227"/>
      <c r="KL2398" s="227"/>
      <c r="KM2398" s="227"/>
      <c r="KN2398" s="227"/>
      <c r="KO2398" s="227"/>
      <c r="KP2398" s="227"/>
      <c r="KQ2398" s="227"/>
    </row>
    <row r="2399" spans="1:303" s="74" customFormat="1" x14ac:dyDescent="0.2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154"/>
      <c r="AB2399" s="155"/>
      <c r="AC2399" s="152"/>
      <c r="AD2399" s="152"/>
      <c r="AE2399" s="152"/>
      <c r="AF2399" s="152"/>
      <c r="AG2399" s="157"/>
      <c r="AH2399" s="157"/>
      <c r="AI2399" s="152"/>
      <c r="AJ2399" s="152"/>
      <c r="AK2399" s="152"/>
      <c r="AL2399" s="152"/>
      <c r="AM2399" s="154"/>
      <c r="AN2399" s="156"/>
      <c r="AO2399" s="156"/>
      <c r="AP2399" s="156"/>
      <c r="AQ2399" s="156"/>
      <c r="AR2399" s="156"/>
      <c r="AS2399" s="156"/>
      <c r="AT2399" s="156"/>
      <c r="AU2399" s="156"/>
      <c r="AV2399" s="156"/>
      <c r="AW2399" s="156"/>
      <c r="AX2399" s="156"/>
      <c r="AY2399" s="156"/>
      <c r="AZ2399" s="156"/>
      <c r="BA2399" s="156"/>
      <c r="BB2399" s="156"/>
      <c r="BC2399" s="156"/>
      <c r="BD2399" s="156"/>
      <c r="BE2399" s="156"/>
      <c r="BF2399" s="156"/>
      <c r="BG2399" s="156"/>
      <c r="BH2399" s="156"/>
      <c r="BI2399" s="156"/>
      <c r="BJ2399" s="156"/>
      <c r="BK2399" s="156"/>
      <c r="BL2399" s="156"/>
      <c r="BM2399" s="156"/>
      <c r="BN2399" s="156"/>
      <c r="BO2399" s="156"/>
      <c r="BP2399" s="156"/>
      <c r="BQ2399" s="156"/>
      <c r="BR2399" s="156"/>
      <c r="BS2399" s="156"/>
      <c r="BT2399" s="156"/>
      <c r="BU2399" s="156"/>
      <c r="BV2399" s="156"/>
      <c r="BW2399" s="156"/>
      <c r="BX2399" s="156"/>
      <c r="BY2399" s="156"/>
      <c r="BZ2399" s="156"/>
      <c r="CA2399" s="156"/>
      <c r="CB2399" s="156"/>
      <c r="CC2399" s="156"/>
      <c r="CD2399" s="156"/>
      <c r="CE2399" s="156"/>
      <c r="CF2399" s="156"/>
      <c r="CG2399" s="156"/>
      <c r="CH2399" s="156"/>
      <c r="CI2399" s="156"/>
      <c r="CJ2399" s="156"/>
      <c r="CK2399" s="156"/>
      <c r="CL2399" s="156"/>
      <c r="CM2399" s="156"/>
      <c r="CN2399" s="156"/>
      <c r="CO2399" s="156"/>
      <c r="CP2399" s="156"/>
      <c r="CQ2399" s="156"/>
      <c r="CR2399" s="156"/>
      <c r="CS2399" s="156"/>
      <c r="CT2399" s="156"/>
      <c r="CU2399" s="156"/>
      <c r="CV2399" s="156"/>
      <c r="CW2399" s="156"/>
      <c r="CX2399" s="156"/>
      <c r="CY2399" s="156"/>
      <c r="CZ2399" s="156"/>
      <c r="DA2399" s="156"/>
      <c r="DB2399" s="156"/>
      <c r="DC2399" s="156"/>
      <c r="DD2399" s="156"/>
      <c r="DE2399" s="156"/>
      <c r="DF2399" s="156"/>
      <c r="DG2399" s="156"/>
      <c r="DH2399" s="156"/>
      <c r="DI2399" s="156"/>
      <c r="DJ2399" s="156"/>
      <c r="DK2399" s="156"/>
      <c r="DL2399" s="156"/>
      <c r="DM2399" s="156"/>
      <c r="DN2399" s="156"/>
      <c r="DO2399" s="156"/>
      <c r="DP2399" s="156"/>
      <c r="DQ2399" s="156"/>
      <c r="DR2399" s="156"/>
      <c r="DS2399" s="156"/>
      <c r="DT2399" s="156"/>
      <c r="DU2399" s="156"/>
      <c r="DV2399" s="156"/>
      <c r="DW2399" s="156"/>
      <c r="DX2399" s="156"/>
      <c r="DY2399" s="156"/>
      <c r="DZ2399" s="156"/>
      <c r="EA2399" s="156"/>
      <c r="EB2399" s="156"/>
      <c r="EC2399" s="156"/>
      <c r="ED2399" s="156"/>
      <c r="EE2399" s="156"/>
      <c r="EF2399" s="156"/>
      <c r="EG2399" s="156"/>
      <c r="EH2399" s="156"/>
      <c r="EI2399" s="156"/>
      <c r="EJ2399" s="156"/>
      <c r="EK2399" s="156"/>
      <c r="EL2399" s="156"/>
      <c r="EM2399" s="156"/>
      <c r="EN2399" s="156"/>
      <c r="EO2399" s="156"/>
      <c r="EP2399" s="156"/>
      <c r="EQ2399" s="156"/>
      <c r="ER2399" s="156"/>
      <c r="ES2399" s="156"/>
      <c r="ET2399" s="156"/>
      <c r="EU2399" s="156"/>
      <c r="EV2399" s="156"/>
      <c r="EW2399" s="156"/>
      <c r="EX2399" s="156"/>
      <c r="EY2399" s="156"/>
      <c r="EZ2399" s="156"/>
      <c r="FA2399" s="156"/>
      <c r="FB2399" s="156"/>
      <c r="FC2399" s="156"/>
      <c r="FD2399" s="156"/>
      <c r="FE2399" s="156"/>
      <c r="FF2399" s="156"/>
      <c r="FG2399" s="156"/>
      <c r="FH2399" s="156"/>
      <c r="FI2399" s="156"/>
      <c r="FJ2399" s="156"/>
      <c r="FK2399" s="156"/>
      <c r="FL2399" s="156"/>
      <c r="FM2399" s="156"/>
      <c r="FN2399" s="156"/>
      <c r="FO2399" s="156"/>
      <c r="FP2399" s="156"/>
      <c r="FQ2399" s="227"/>
      <c r="FR2399" s="227"/>
      <c r="FS2399" s="227"/>
      <c r="FT2399" s="227"/>
      <c r="FU2399" s="227"/>
      <c r="FV2399" s="227"/>
      <c r="FW2399" s="227"/>
      <c r="FX2399" s="227"/>
      <c r="FY2399" s="227"/>
      <c r="FZ2399" s="227"/>
      <c r="GA2399" s="227"/>
      <c r="GB2399" s="227"/>
      <c r="GC2399" s="227"/>
      <c r="GD2399" s="227"/>
      <c r="GE2399" s="227"/>
      <c r="GF2399" s="227"/>
      <c r="GG2399" s="227"/>
      <c r="GH2399" s="227"/>
      <c r="GI2399" s="227"/>
      <c r="GJ2399" s="227"/>
      <c r="GK2399" s="227"/>
      <c r="GL2399" s="227"/>
      <c r="GM2399" s="227"/>
      <c r="GN2399" s="227"/>
      <c r="GO2399" s="227"/>
      <c r="GP2399" s="227"/>
      <c r="GQ2399" s="227"/>
      <c r="GR2399" s="227"/>
      <c r="GS2399" s="227"/>
      <c r="GT2399" s="227"/>
      <c r="GU2399" s="227"/>
      <c r="GV2399" s="227"/>
      <c r="GW2399" s="227"/>
      <c r="GX2399" s="227"/>
      <c r="GY2399" s="227"/>
      <c r="GZ2399" s="227"/>
      <c r="HA2399" s="227"/>
      <c r="HB2399" s="227"/>
      <c r="HC2399" s="227"/>
      <c r="HD2399" s="227"/>
      <c r="HE2399" s="227"/>
      <c r="HF2399" s="227"/>
      <c r="HG2399" s="227"/>
      <c r="HH2399" s="227"/>
      <c r="HI2399" s="227"/>
      <c r="HJ2399" s="227"/>
      <c r="HK2399" s="227"/>
      <c r="HL2399" s="227"/>
      <c r="HM2399" s="227"/>
      <c r="HN2399" s="227"/>
      <c r="HO2399" s="227"/>
      <c r="HP2399" s="227"/>
      <c r="HQ2399" s="227"/>
      <c r="HR2399" s="227"/>
      <c r="HS2399" s="227"/>
      <c r="HT2399" s="227"/>
      <c r="HU2399" s="227"/>
      <c r="HV2399" s="227"/>
      <c r="HW2399" s="227"/>
      <c r="HX2399" s="227"/>
      <c r="HY2399" s="227"/>
      <c r="HZ2399" s="227"/>
      <c r="IA2399" s="227"/>
      <c r="IB2399" s="227"/>
      <c r="IC2399" s="227"/>
      <c r="ID2399" s="227"/>
      <c r="IE2399" s="227"/>
      <c r="IF2399" s="227"/>
      <c r="IG2399" s="227"/>
      <c r="IH2399" s="227"/>
      <c r="II2399" s="227"/>
      <c r="IJ2399" s="227"/>
      <c r="IK2399" s="227"/>
      <c r="IL2399" s="227"/>
      <c r="IM2399" s="227"/>
      <c r="IN2399" s="227"/>
      <c r="IO2399" s="227"/>
      <c r="IP2399" s="227"/>
      <c r="IQ2399" s="227"/>
      <c r="IR2399" s="227"/>
      <c r="IS2399" s="227"/>
      <c r="IT2399" s="227"/>
      <c r="IU2399" s="227"/>
      <c r="IV2399" s="227"/>
      <c r="IW2399" s="227"/>
      <c r="IX2399" s="227"/>
      <c r="IY2399" s="227"/>
      <c r="IZ2399" s="227"/>
      <c r="JA2399" s="227"/>
      <c r="JB2399" s="227"/>
      <c r="JC2399" s="227"/>
      <c r="JD2399" s="227"/>
      <c r="JE2399" s="227"/>
      <c r="JF2399" s="227"/>
      <c r="JG2399" s="227"/>
      <c r="JH2399" s="227"/>
      <c r="JI2399" s="227"/>
      <c r="JJ2399" s="227"/>
      <c r="JK2399" s="227"/>
      <c r="JL2399" s="227"/>
      <c r="JM2399" s="227"/>
      <c r="JN2399" s="227"/>
      <c r="JO2399" s="227"/>
      <c r="JP2399" s="227"/>
      <c r="JQ2399" s="227"/>
      <c r="JR2399" s="227"/>
      <c r="JS2399" s="227"/>
      <c r="JT2399" s="227"/>
      <c r="JU2399" s="227"/>
      <c r="JV2399" s="227"/>
      <c r="JW2399" s="227"/>
      <c r="JX2399" s="227"/>
      <c r="JY2399" s="227"/>
      <c r="JZ2399" s="227"/>
      <c r="KA2399" s="227"/>
      <c r="KB2399" s="227"/>
      <c r="KC2399" s="227"/>
      <c r="KD2399" s="227"/>
      <c r="KE2399" s="227"/>
      <c r="KF2399" s="227"/>
      <c r="KG2399" s="227"/>
      <c r="KH2399" s="227"/>
      <c r="KI2399" s="227"/>
      <c r="KJ2399" s="227"/>
      <c r="KK2399" s="227"/>
      <c r="KL2399" s="227"/>
      <c r="KM2399" s="227"/>
      <c r="KN2399" s="227"/>
      <c r="KO2399" s="227"/>
      <c r="KP2399" s="227"/>
      <c r="KQ2399" s="227"/>
    </row>
    <row r="2400" spans="1:303" s="74" customFormat="1" x14ac:dyDescent="0.2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154"/>
      <c r="AB2400" s="155"/>
      <c r="AC2400" s="152"/>
      <c r="AD2400" s="152"/>
      <c r="AE2400" s="152"/>
      <c r="AF2400" s="152"/>
      <c r="AG2400" s="157"/>
      <c r="AH2400" s="157"/>
      <c r="AI2400" s="152"/>
      <c r="AJ2400" s="152"/>
      <c r="AK2400" s="152"/>
      <c r="AL2400" s="152"/>
      <c r="AM2400" s="154"/>
      <c r="AN2400" s="156"/>
      <c r="AO2400" s="156"/>
      <c r="AP2400" s="156"/>
      <c r="AQ2400" s="156"/>
      <c r="AR2400" s="156"/>
      <c r="AS2400" s="156"/>
      <c r="AT2400" s="156"/>
      <c r="AU2400" s="156"/>
      <c r="AV2400" s="156"/>
      <c r="AW2400" s="156"/>
      <c r="AX2400" s="156"/>
      <c r="AY2400" s="156"/>
      <c r="AZ2400" s="156"/>
      <c r="BA2400" s="156"/>
      <c r="BB2400" s="156"/>
      <c r="BC2400" s="156"/>
      <c r="BD2400" s="156"/>
      <c r="BE2400" s="156"/>
      <c r="BF2400" s="156"/>
      <c r="BG2400" s="156"/>
      <c r="BH2400" s="156"/>
      <c r="BI2400" s="156"/>
      <c r="BJ2400" s="156"/>
      <c r="BK2400" s="156"/>
      <c r="BL2400" s="156"/>
      <c r="BM2400" s="156"/>
      <c r="BN2400" s="156"/>
      <c r="BO2400" s="156"/>
      <c r="BP2400" s="156"/>
      <c r="BQ2400" s="156"/>
      <c r="BR2400" s="156"/>
      <c r="BS2400" s="156"/>
      <c r="BT2400" s="156"/>
      <c r="BU2400" s="156"/>
      <c r="BV2400" s="156"/>
      <c r="BW2400" s="156"/>
      <c r="BX2400" s="156"/>
      <c r="BY2400" s="156"/>
      <c r="BZ2400" s="156"/>
      <c r="CA2400" s="156"/>
      <c r="CB2400" s="156"/>
      <c r="CC2400" s="156"/>
      <c r="CD2400" s="156"/>
      <c r="CE2400" s="156"/>
      <c r="CF2400" s="156"/>
      <c r="CG2400" s="156"/>
      <c r="CH2400" s="156"/>
      <c r="CI2400" s="156"/>
      <c r="CJ2400" s="156"/>
      <c r="CK2400" s="156"/>
      <c r="CL2400" s="156"/>
      <c r="CM2400" s="156"/>
      <c r="CN2400" s="156"/>
      <c r="CO2400" s="156"/>
      <c r="CP2400" s="156"/>
      <c r="CQ2400" s="156"/>
      <c r="CR2400" s="156"/>
      <c r="CS2400" s="156"/>
      <c r="CT2400" s="156"/>
      <c r="CU2400" s="156"/>
      <c r="CV2400" s="156"/>
      <c r="CW2400" s="156"/>
      <c r="CX2400" s="156"/>
      <c r="CY2400" s="156"/>
      <c r="CZ2400" s="156"/>
      <c r="DA2400" s="156"/>
      <c r="DB2400" s="156"/>
      <c r="DC2400" s="156"/>
      <c r="DD2400" s="156"/>
      <c r="DE2400" s="156"/>
      <c r="DF2400" s="156"/>
      <c r="DG2400" s="156"/>
      <c r="DH2400" s="156"/>
      <c r="DI2400" s="156"/>
      <c r="DJ2400" s="156"/>
      <c r="DK2400" s="156"/>
      <c r="DL2400" s="156"/>
      <c r="DM2400" s="156"/>
      <c r="DN2400" s="156"/>
      <c r="DO2400" s="156"/>
      <c r="DP2400" s="156"/>
      <c r="DQ2400" s="156"/>
      <c r="DR2400" s="156"/>
      <c r="DS2400" s="156"/>
      <c r="DT2400" s="156"/>
      <c r="DU2400" s="156"/>
      <c r="DV2400" s="156"/>
      <c r="DW2400" s="156"/>
      <c r="DX2400" s="156"/>
      <c r="DY2400" s="156"/>
      <c r="DZ2400" s="156"/>
      <c r="EA2400" s="156"/>
      <c r="EB2400" s="156"/>
      <c r="EC2400" s="156"/>
      <c r="ED2400" s="156"/>
      <c r="EE2400" s="156"/>
      <c r="EF2400" s="156"/>
      <c r="EG2400" s="156"/>
      <c r="EH2400" s="156"/>
      <c r="EI2400" s="156"/>
      <c r="EJ2400" s="156"/>
      <c r="EK2400" s="156"/>
      <c r="EL2400" s="156"/>
      <c r="EM2400" s="156"/>
      <c r="EN2400" s="156"/>
      <c r="EO2400" s="156"/>
      <c r="EP2400" s="156"/>
      <c r="EQ2400" s="156"/>
      <c r="ER2400" s="156"/>
      <c r="ES2400" s="156"/>
      <c r="ET2400" s="156"/>
      <c r="EU2400" s="156"/>
      <c r="EV2400" s="156"/>
      <c r="EW2400" s="156"/>
      <c r="EX2400" s="156"/>
      <c r="EY2400" s="156"/>
      <c r="EZ2400" s="156"/>
      <c r="FA2400" s="156"/>
      <c r="FB2400" s="156"/>
      <c r="FC2400" s="156"/>
      <c r="FD2400" s="156"/>
      <c r="FE2400" s="156"/>
      <c r="FF2400" s="156"/>
      <c r="FG2400" s="156"/>
      <c r="FH2400" s="156"/>
      <c r="FI2400" s="156"/>
      <c r="FJ2400" s="156"/>
      <c r="FK2400" s="156"/>
      <c r="FL2400" s="156"/>
      <c r="FM2400" s="156"/>
      <c r="FN2400" s="156"/>
      <c r="FO2400" s="156"/>
      <c r="FP2400" s="156"/>
      <c r="FQ2400" s="227"/>
      <c r="FR2400" s="227"/>
      <c r="FS2400" s="227"/>
      <c r="FT2400" s="227"/>
      <c r="FU2400" s="227"/>
      <c r="FV2400" s="227"/>
      <c r="FW2400" s="227"/>
      <c r="FX2400" s="227"/>
      <c r="FY2400" s="227"/>
      <c r="FZ2400" s="227"/>
      <c r="GA2400" s="227"/>
      <c r="GB2400" s="227"/>
      <c r="GC2400" s="227"/>
      <c r="GD2400" s="227"/>
      <c r="GE2400" s="227"/>
      <c r="GF2400" s="227"/>
      <c r="GG2400" s="227"/>
      <c r="GH2400" s="227"/>
      <c r="GI2400" s="227"/>
      <c r="GJ2400" s="227"/>
      <c r="GK2400" s="227"/>
      <c r="GL2400" s="227"/>
      <c r="GM2400" s="227"/>
      <c r="GN2400" s="227"/>
      <c r="GO2400" s="227"/>
      <c r="GP2400" s="227"/>
      <c r="GQ2400" s="227"/>
      <c r="GR2400" s="227"/>
      <c r="GS2400" s="227"/>
      <c r="GT2400" s="227"/>
      <c r="GU2400" s="227"/>
      <c r="GV2400" s="227"/>
      <c r="GW2400" s="227"/>
      <c r="GX2400" s="227"/>
      <c r="GY2400" s="227"/>
      <c r="GZ2400" s="227"/>
      <c r="HA2400" s="227"/>
      <c r="HB2400" s="227"/>
      <c r="HC2400" s="227"/>
      <c r="HD2400" s="227"/>
      <c r="HE2400" s="227"/>
      <c r="HF2400" s="227"/>
      <c r="HG2400" s="227"/>
      <c r="HH2400" s="227"/>
      <c r="HI2400" s="227"/>
      <c r="HJ2400" s="227"/>
      <c r="HK2400" s="227"/>
      <c r="HL2400" s="227"/>
      <c r="HM2400" s="227"/>
      <c r="HN2400" s="227"/>
      <c r="HO2400" s="227"/>
      <c r="HP2400" s="227"/>
      <c r="HQ2400" s="227"/>
      <c r="HR2400" s="227"/>
      <c r="HS2400" s="227"/>
      <c r="HT2400" s="227"/>
      <c r="HU2400" s="227"/>
      <c r="HV2400" s="227"/>
      <c r="HW2400" s="227"/>
      <c r="HX2400" s="227"/>
      <c r="HY2400" s="227"/>
      <c r="HZ2400" s="227"/>
      <c r="IA2400" s="227"/>
      <c r="IB2400" s="227"/>
      <c r="IC2400" s="227"/>
      <c r="ID2400" s="227"/>
      <c r="IE2400" s="227"/>
      <c r="IF2400" s="227"/>
      <c r="IG2400" s="227"/>
      <c r="IH2400" s="227"/>
      <c r="II2400" s="227"/>
      <c r="IJ2400" s="227"/>
      <c r="IK2400" s="227"/>
      <c r="IL2400" s="227"/>
      <c r="IM2400" s="227"/>
      <c r="IN2400" s="227"/>
      <c r="IO2400" s="227"/>
      <c r="IP2400" s="227"/>
      <c r="IQ2400" s="227"/>
      <c r="IR2400" s="227"/>
      <c r="IS2400" s="227"/>
      <c r="IT2400" s="227"/>
      <c r="IU2400" s="227"/>
      <c r="IV2400" s="227"/>
      <c r="IW2400" s="227"/>
      <c r="IX2400" s="227"/>
      <c r="IY2400" s="227"/>
      <c r="IZ2400" s="227"/>
      <c r="JA2400" s="227"/>
      <c r="JB2400" s="227"/>
      <c r="JC2400" s="227"/>
      <c r="JD2400" s="227"/>
      <c r="JE2400" s="227"/>
      <c r="JF2400" s="227"/>
      <c r="JG2400" s="227"/>
      <c r="JH2400" s="227"/>
      <c r="JI2400" s="227"/>
      <c r="JJ2400" s="227"/>
      <c r="JK2400" s="227"/>
      <c r="JL2400" s="227"/>
      <c r="JM2400" s="227"/>
      <c r="JN2400" s="227"/>
      <c r="JO2400" s="227"/>
      <c r="JP2400" s="227"/>
      <c r="JQ2400" s="227"/>
      <c r="JR2400" s="227"/>
      <c r="JS2400" s="227"/>
      <c r="JT2400" s="227"/>
      <c r="JU2400" s="227"/>
      <c r="JV2400" s="227"/>
      <c r="JW2400" s="227"/>
      <c r="JX2400" s="227"/>
      <c r="JY2400" s="227"/>
      <c r="JZ2400" s="227"/>
      <c r="KA2400" s="227"/>
      <c r="KB2400" s="227"/>
      <c r="KC2400" s="227"/>
      <c r="KD2400" s="227"/>
      <c r="KE2400" s="227"/>
      <c r="KF2400" s="227"/>
      <c r="KG2400" s="227"/>
      <c r="KH2400" s="227"/>
      <c r="KI2400" s="227"/>
      <c r="KJ2400" s="227"/>
      <c r="KK2400" s="227"/>
      <c r="KL2400" s="227"/>
      <c r="KM2400" s="227"/>
      <c r="KN2400" s="227"/>
      <c r="KO2400" s="227"/>
      <c r="KP2400" s="227"/>
      <c r="KQ2400" s="227"/>
    </row>
    <row r="2401" spans="1:303" s="74" customFormat="1" x14ac:dyDescent="0.2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154"/>
      <c r="AB2401" s="155"/>
      <c r="AC2401" s="152"/>
      <c r="AD2401" s="152"/>
      <c r="AE2401" s="152"/>
      <c r="AF2401" s="152"/>
      <c r="AG2401" s="157"/>
      <c r="AH2401" s="157"/>
      <c r="AI2401" s="152"/>
      <c r="AJ2401" s="152"/>
      <c r="AK2401" s="152"/>
      <c r="AL2401" s="152"/>
      <c r="AM2401" s="154"/>
      <c r="AN2401" s="156"/>
      <c r="AO2401" s="156"/>
      <c r="AP2401" s="156"/>
      <c r="AQ2401" s="156"/>
      <c r="AR2401" s="156"/>
      <c r="AS2401" s="156"/>
      <c r="AT2401" s="156"/>
      <c r="AU2401" s="156"/>
      <c r="AV2401" s="156"/>
      <c r="AW2401" s="156"/>
      <c r="AX2401" s="156"/>
      <c r="AY2401" s="156"/>
      <c r="AZ2401" s="156"/>
      <c r="BA2401" s="156"/>
      <c r="BB2401" s="156"/>
      <c r="BC2401" s="156"/>
      <c r="BD2401" s="156"/>
      <c r="BE2401" s="156"/>
      <c r="BF2401" s="156"/>
      <c r="BG2401" s="156"/>
      <c r="BH2401" s="156"/>
      <c r="BI2401" s="156"/>
      <c r="BJ2401" s="156"/>
      <c r="BK2401" s="156"/>
      <c r="BL2401" s="156"/>
      <c r="BM2401" s="156"/>
      <c r="BN2401" s="156"/>
      <c r="BO2401" s="156"/>
      <c r="BP2401" s="156"/>
      <c r="BQ2401" s="156"/>
      <c r="BR2401" s="156"/>
      <c r="BS2401" s="156"/>
      <c r="BT2401" s="156"/>
      <c r="BU2401" s="156"/>
      <c r="BV2401" s="156"/>
      <c r="BW2401" s="156"/>
      <c r="BX2401" s="156"/>
      <c r="BY2401" s="156"/>
      <c r="BZ2401" s="156"/>
      <c r="CA2401" s="156"/>
      <c r="CB2401" s="156"/>
      <c r="CC2401" s="156"/>
      <c r="CD2401" s="156"/>
      <c r="CE2401" s="156"/>
      <c r="CF2401" s="156"/>
      <c r="CG2401" s="156"/>
      <c r="CH2401" s="156"/>
      <c r="CI2401" s="156"/>
      <c r="CJ2401" s="156"/>
      <c r="CK2401" s="156"/>
      <c r="CL2401" s="156"/>
      <c r="CM2401" s="156"/>
      <c r="CN2401" s="156"/>
      <c r="CO2401" s="156"/>
      <c r="CP2401" s="156"/>
      <c r="CQ2401" s="156"/>
      <c r="CR2401" s="156"/>
      <c r="CS2401" s="156"/>
      <c r="CT2401" s="156"/>
      <c r="CU2401" s="156"/>
      <c r="CV2401" s="156"/>
      <c r="CW2401" s="156"/>
      <c r="CX2401" s="156"/>
      <c r="CY2401" s="156"/>
      <c r="CZ2401" s="156"/>
      <c r="DA2401" s="156"/>
      <c r="DB2401" s="156"/>
      <c r="DC2401" s="156"/>
      <c r="DD2401" s="156"/>
      <c r="DE2401" s="156"/>
      <c r="DF2401" s="156"/>
      <c r="DG2401" s="156"/>
      <c r="DH2401" s="156"/>
      <c r="DI2401" s="156"/>
      <c r="DJ2401" s="156"/>
      <c r="DK2401" s="156"/>
      <c r="DL2401" s="156"/>
      <c r="DM2401" s="156"/>
      <c r="DN2401" s="156"/>
      <c r="DO2401" s="156"/>
      <c r="DP2401" s="156"/>
      <c r="DQ2401" s="156"/>
      <c r="DR2401" s="156"/>
      <c r="DS2401" s="156"/>
      <c r="DT2401" s="156"/>
      <c r="DU2401" s="156"/>
      <c r="DV2401" s="156"/>
      <c r="DW2401" s="156"/>
      <c r="DX2401" s="156"/>
      <c r="DY2401" s="156"/>
      <c r="DZ2401" s="156"/>
      <c r="EA2401" s="156"/>
      <c r="EB2401" s="156"/>
      <c r="EC2401" s="156"/>
      <c r="ED2401" s="156"/>
      <c r="EE2401" s="156"/>
      <c r="EF2401" s="156"/>
      <c r="EG2401" s="156"/>
      <c r="EH2401" s="156"/>
      <c r="EI2401" s="156"/>
      <c r="EJ2401" s="156"/>
      <c r="EK2401" s="156"/>
      <c r="EL2401" s="156"/>
      <c r="EM2401" s="156"/>
      <c r="EN2401" s="156"/>
      <c r="EO2401" s="156"/>
      <c r="EP2401" s="156"/>
      <c r="EQ2401" s="156"/>
      <c r="ER2401" s="156"/>
      <c r="ES2401" s="156"/>
      <c r="ET2401" s="156"/>
      <c r="EU2401" s="156"/>
      <c r="EV2401" s="156"/>
      <c r="EW2401" s="156"/>
      <c r="EX2401" s="156"/>
      <c r="EY2401" s="156"/>
      <c r="EZ2401" s="156"/>
      <c r="FA2401" s="156"/>
      <c r="FB2401" s="156"/>
      <c r="FC2401" s="156"/>
      <c r="FD2401" s="156"/>
      <c r="FE2401" s="156"/>
      <c r="FF2401" s="156"/>
      <c r="FG2401" s="156"/>
      <c r="FH2401" s="156"/>
      <c r="FI2401" s="156"/>
      <c r="FJ2401" s="156"/>
      <c r="FK2401" s="156"/>
      <c r="FL2401" s="156"/>
      <c r="FM2401" s="156"/>
      <c r="FN2401" s="156"/>
      <c r="FO2401" s="156"/>
      <c r="FP2401" s="156"/>
      <c r="FQ2401" s="227"/>
      <c r="FR2401" s="227"/>
      <c r="FS2401" s="227"/>
      <c r="FT2401" s="227"/>
      <c r="FU2401" s="227"/>
      <c r="FV2401" s="227"/>
      <c r="FW2401" s="227"/>
      <c r="FX2401" s="227"/>
      <c r="FY2401" s="227"/>
      <c r="FZ2401" s="227"/>
      <c r="GA2401" s="227"/>
      <c r="GB2401" s="227"/>
      <c r="GC2401" s="227"/>
      <c r="GD2401" s="227"/>
      <c r="GE2401" s="227"/>
      <c r="GF2401" s="227"/>
      <c r="GG2401" s="227"/>
      <c r="GH2401" s="227"/>
      <c r="GI2401" s="227"/>
      <c r="GJ2401" s="227"/>
      <c r="GK2401" s="227"/>
      <c r="GL2401" s="227"/>
      <c r="GM2401" s="227"/>
      <c r="GN2401" s="227"/>
      <c r="GO2401" s="227"/>
      <c r="GP2401" s="227"/>
      <c r="GQ2401" s="227"/>
      <c r="GR2401" s="227"/>
      <c r="GS2401" s="227"/>
      <c r="GT2401" s="227"/>
      <c r="GU2401" s="227"/>
      <c r="GV2401" s="227"/>
      <c r="GW2401" s="227"/>
      <c r="GX2401" s="227"/>
      <c r="GY2401" s="227"/>
      <c r="GZ2401" s="227"/>
      <c r="HA2401" s="227"/>
      <c r="HB2401" s="227"/>
      <c r="HC2401" s="227"/>
      <c r="HD2401" s="227"/>
      <c r="HE2401" s="227"/>
      <c r="HF2401" s="227"/>
      <c r="HG2401" s="227"/>
      <c r="HH2401" s="227"/>
      <c r="HI2401" s="227"/>
      <c r="HJ2401" s="227"/>
      <c r="HK2401" s="227"/>
      <c r="HL2401" s="227"/>
      <c r="HM2401" s="227"/>
      <c r="HN2401" s="227"/>
      <c r="HO2401" s="227"/>
      <c r="HP2401" s="227"/>
      <c r="HQ2401" s="227"/>
      <c r="HR2401" s="227"/>
      <c r="HS2401" s="227"/>
      <c r="HT2401" s="227"/>
      <c r="HU2401" s="227"/>
      <c r="HV2401" s="227"/>
      <c r="HW2401" s="227"/>
      <c r="HX2401" s="227"/>
      <c r="HY2401" s="227"/>
      <c r="HZ2401" s="227"/>
      <c r="IA2401" s="227"/>
      <c r="IB2401" s="227"/>
      <c r="IC2401" s="227"/>
      <c r="ID2401" s="227"/>
      <c r="IE2401" s="227"/>
      <c r="IF2401" s="227"/>
      <c r="IG2401" s="227"/>
      <c r="IH2401" s="227"/>
      <c r="II2401" s="227"/>
      <c r="IJ2401" s="227"/>
      <c r="IK2401" s="227"/>
      <c r="IL2401" s="227"/>
      <c r="IM2401" s="227"/>
      <c r="IN2401" s="227"/>
      <c r="IO2401" s="227"/>
      <c r="IP2401" s="227"/>
      <c r="IQ2401" s="227"/>
      <c r="IR2401" s="227"/>
      <c r="IS2401" s="227"/>
      <c r="IT2401" s="227"/>
      <c r="IU2401" s="227"/>
      <c r="IV2401" s="227"/>
      <c r="IW2401" s="227"/>
      <c r="IX2401" s="227"/>
      <c r="IY2401" s="227"/>
      <c r="IZ2401" s="227"/>
      <c r="JA2401" s="227"/>
      <c r="JB2401" s="227"/>
      <c r="JC2401" s="227"/>
      <c r="JD2401" s="227"/>
      <c r="JE2401" s="227"/>
      <c r="JF2401" s="227"/>
      <c r="JG2401" s="227"/>
      <c r="JH2401" s="227"/>
      <c r="JI2401" s="227"/>
      <c r="JJ2401" s="227"/>
      <c r="JK2401" s="227"/>
      <c r="JL2401" s="227"/>
      <c r="JM2401" s="227"/>
      <c r="JN2401" s="227"/>
      <c r="JO2401" s="227"/>
      <c r="JP2401" s="227"/>
      <c r="JQ2401" s="227"/>
      <c r="JR2401" s="227"/>
      <c r="JS2401" s="227"/>
      <c r="JT2401" s="227"/>
      <c r="JU2401" s="227"/>
      <c r="JV2401" s="227"/>
      <c r="JW2401" s="227"/>
      <c r="JX2401" s="227"/>
      <c r="JY2401" s="227"/>
      <c r="JZ2401" s="227"/>
      <c r="KA2401" s="227"/>
      <c r="KB2401" s="227"/>
      <c r="KC2401" s="227"/>
      <c r="KD2401" s="227"/>
      <c r="KE2401" s="227"/>
      <c r="KF2401" s="227"/>
      <c r="KG2401" s="227"/>
      <c r="KH2401" s="227"/>
      <c r="KI2401" s="227"/>
      <c r="KJ2401" s="227"/>
      <c r="KK2401" s="227"/>
      <c r="KL2401" s="227"/>
      <c r="KM2401" s="227"/>
      <c r="KN2401" s="227"/>
      <c r="KO2401" s="227"/>
      <c r="KP2401" s="227"/>
      <c r="KQ2401" s="227"/>
    </row>
    <row r="2402" spans="1:303" s="74" customFormat="1" x14ac:dyDescent="0.2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154"/>
      <c r="AB2402" s="155"/>
      <c r="AC2402" s="152"/>
      <c r="AD2402" s="152"/>
      <c r="AE2402" s="152"/>
      <c r="AF2402" s="152"/>
      <c r="AG2402" s="157"/>
      <c r="AH2402" s="157"/>
      <c r="AI2402" s="152"/>
      <c r="AJ2402" s="152"/>
      <c r="AK2402" s="152"/>
      <c r="AL2402" s="152"/>
      <c r="AM2402" s="154"/>
      <c r="AN2402" s="156"/>
      <c r="AO2402" s="156"/>
      <c r="AP2402" s="156"/>
      <c r="AQ2402" s="156"/>
      <c r="AR2402" s="156"/>
      <c r="AS2402" s="156"/>
      <c r="AT2402" s="156"/>
      <c r="AU2402" s="156"/>
      <c r="AV2402" s="156"/>
      <c r="AW2402" s="156"/>
      <c r="AX2402" s="156"/>
      <c r="AY2402" s="156"/>
      <c r="AZ2402" s="156"/>
      <c r="BA2402" s="156"/>
      <c r="BB2402" s="156"/>
      <c r="BC2402" s="156"/>
      <c r="BD2402" s="156"/>
      <c r="BE2402" s="156"/>
      <c r="BF2402" s="156"/>
      <c r="BG2402" s="156"/>
      <c r="BH2402" s="156"/>
      <c r="BI2402" s="156"/>
      <c r="BJ2402" s="156"/>
      <c r="BK2402" s="156"/>
      <c r="BL2402" s="156"/>
      <c r="BM2402" s="156"/>
      <c r="BN2402" s="156"/>
      <c r="BO2402" s="156"/>
      <c r="BP2402" s="156"/>
      <c r="BQ2402" s="156"/>
      <c r="BR2402" s="156"/>
      <c r="BS2402" s="156"/>
      <c r="BT2402" s="156"/>
      <c r="BU2402" s="156"/>
      <c r="BV2402" s="156"/>
      <c r="BW2402" s="156"/>
      <c r="BX2402" s="156"/>
      <c r="BY2402" s="156"/>
      <c r="BZ2402" s="156"/>
      <c r="CA2402" s="156"/>
      <c r="CB2402" s="156"/>
      <c r="CC2402" s="156"/>
      <c r="CD2402" s="156"/>
      <c r="CE2402" s="156"/>
      <c r="CF2402" s="156"/>
      <c r="CG2402" s="156"/>
      <c r="CH2402" s="156"/>
      <c r="CI2402" s="156"/>
      <c r="CJ2402" s="156"/>
      <c r="CK2402" s="156"/>
      <c r="CL2402" s="156"/>
      <c r="CM2402" s="156"/>
      <c r="CN2402" s="156"/>
      <c r="CO2402" s="156"/>
      <c r="CP2402" s="156"/>
      <c r="CQ2402" s="156"/>
      <c r="CR2402" s="156"/>
      <c r="CS2402" s="156"/>
      <c r="CT2402" s="156"/>
      <c r="CU2402" s="156"/>
      <c r="CV2402" s="156"/>
      <c r="CW2402" s="156"/>
      <c r="CX2402" s="156"/>
      <c r="CY2402" s="156"/>
      <c r="CZ2402" s="156"/>
      <c r="DA2402" s="156"/>
      <c r="DB2402" s="156"/>
      <c r="DC2402" s="156"/>
      <c r="DD2402" s="156"/>
      <c r="DE2402" s="156"/>
      <c r="DF2402" s="156"/>
      <c r="DG2402" s="156"/>
      <c r="DH2402" s="156"/>
      <c r="DI2402" s="156"/>
      <c r="DJ2402" s="156"/>
      <c r="DK2402" s="156"/>
      <c r="DL2402" s="156"/>
      <c r="DM2402" s="156"/>
      <c r="DN2402" s="156"/>
      <c r="DO2402" s="156"/>
      <c r="DP2402" s="156"/>
      <c r="DQ2402" s="156"/>
      <c r="DR2402" s="156"/>
      <c r="DS2402" s="156"/>
      <c r="DT2402" s="156"/>
      <c r="DU2402" s="156"/>
      <c r="DV2402" s="156"/>
      <c r="DW2402" s="156"/>
      <c r="DX2402" s="156"/>
      <c r="DY2402" s="156"/>
      <c r="DZ2402" s="156"/>
      <c r="EA2402" s="156"/>
      <c r="EB2402" s="156"/>
      <c r="EC2402" s="156"/>
      <c r="ED2402" s="156"/>
      <c r="EE2402" s="156"/>
      <c r="EF2402" s="156"/>
      <c r="EG2402" s="156"/>
      <c r="EH2402" s="156"/>
      <c r="EI2402" s="156"/>
      <c r="EJ2402" s="156"/>
      <c r="EK2402" s="156"/>
      <c r="EL2402" s="156"/>
      <c r="EM2402" s="156"/>
      <c r="EN2402" s="156"/>
      <c r="EO2402" s="156"/>
      <c r="EP2402" s="156"/>
      <c r="EQ2402" s="156"/>
      <c r="ER2402" s="156"/>
      <c r="ES2402" s="156"/>
      <c r="ET2402" s="156"/>
      <c r="EU2402" s="156"/>
      <c r="EV2402" s="156"/>
      <c r="EW2402" s="156"/>
      <c r="EX2402" s="156"/>
      <c r="EY2402" s="156"/>
      <c r="EZ2402" s="156"/>
      <c r="FA2402" s="156"/>
      <c r="FB2402" s="156"/>
      <c r="FC2402" s="156"/>
      <c r="FD2402" s="156"/>
      <c r="FE2402" s="156"/>
      <c r="FF2402" s="156"/>
      <c r="FG2402" s="156"/>
      <c r="FH2402" s="156"/>
      <c r="FI2402" s="156"/>
      <c r="FJ2402" s="156"/>
      <c r="FK2402" s="156"/>
      <c r="FL2402" s="156"/>
      <c r="FM2402" s="156"/>
      <c r="FN2402" s="156"/>
      <c r="FO2402" s="156"/>
      <c r="FP2402" s="156"/>
      <c r="FQ2402" s="227"/>
      <c r="FR2402" s="227"/>
      <c r="FS2402" s="227"/>
      <c r="FT2402" s="227"/>
      <c r="FU2402" s="227"/>
      <c r="FV2402" s="227"/>
      <c r="FW2402" s="227"/>
      <c r="FX2402" s="227"/>
      <c r="FY2402" s="227"/>
      <c r="FZ2402" s="227"/>
      <c r="GA2402" s="227"/>
      <c r="GB2402" s="227"/>
      <c r="GC2402" s="227"/>
      <c r="GD2402" s="227"/>
      <c r="GE2402" s="227"/>
      <c r="GF2402" s="227"/>
      <c r="GG2402" s="227"/>
      <c r="GH2402" s="227"/>
      <c r="GI2402" s="227"/>
      <c r="GJ2402" s="227"/>
      <c r="GK2402" s="227"/>
      <c r="GL2402" s="227"/>
      <c r="GM2402" s="227"/>
      <c r="GN2402" s="227"/>
      <c r="GO2402" s="227"/>
      <c r="GP2402" s="227"/>
      <c r="GQ2402" s="227"/>
      <c r="GR2402" s="227"/>
      <c r="GS2402" s="227"/>
      <c r="GT2402" s="227"/>
      <c r="GU2402" s="227"/>
      <c r="GV2402" s="227"/>
      <c r="GW2402" s="227"/>
      <c r="GX2402" s="227"/>
      <c r="GY2402" s="227"/>
      <c r="GZ2402" s="227"/>
      <c r="HA2402" s="227"/>
      <c r="HB2402" s="227"/>
      <c r="HC2402" s="227"/>
      <c r="HD2402" s="227"/>
      <c r="HE2402" s="227"/>
      <c r="HF2402" s="227"/>
      <c r="HG2402" s="227"/>
      <c r="HH2402" s="227"/>
      <c r="HI2402" s="227"/>
      <c r="HJ2402" s="227"/>
      <c r="HK2402" s="227"/>
      <c r="HL2402" s="227"/>
      <c r="HM2402" s="227"/>
      <c r="HN2402" s="227"/>
      <c r="HO2402" s="227"/>
      <c r="HP2402" s="227"/>
      <c r="HQ2402" s="227"/>
      <c r="HR2402" s="227"/>
      <c r="HS2402" s="227"/>
      <c r="HT2402" s="227"/>
      <c r="HU2402" s="227"/>
      <c r="HV2402" s="227"/>
      <c r="HW2402" s="227"/>
      <c r="HX2402" s="227"/>
      <c r="HY2402" s="227"/>
      <c r="HZ2402" s="227"/>
      <c r="IA2402" s="227"/>
      <c r="IB2402" s="227"/>
      <c r="IC2402" s="227"/>
      <c r="ID2402" s="227"/>
      <c r="IE2402" s="227"/>
      <c r="IF2402" s="227"/>
      <c r="IG2402" s="227"/>
      <c r="IH2402" s="227"/>
      <c r="II2402" s="227"/>
      <c r="IJ2402" s="227"/>
      <c r="IK2402" s="227"/>
      <c r="IL2402" s="227"/>
      <c r="IM2402" s="227"/>
      <c r="IN2402" s="227"/>
      <c r="IO2402" s="227"/>
      <c r="IP2402" s="227"/>
      <c r="IQ2402" s="227"/>
      <c r="IR2402" s="227"/>
      <c r="IS2402" s="227"/>
      <c r="IT2402" s="227"/>
      <c r="IU2402" s="227"/>
      <c r="IV2402" s="227"/>
      <c r="IW2402" s="227"/>
      <c r="IX2402" s="227"/>
      <c r="IY2402" s="227"/>
      <c r="IZ2402" s="227"/>
      <c r="JA2402" s="227"/>
      <c r="JB2402" s="227"/>
      <c r="JC2402" s="227"/>
      <c r="JD2402" s="227"/>
      <c r="JE2402" s="227"/>
      <c r="JF2402" s="227"/>
      <c r="JG2402" s="227"/>
      <c r="JH2402" s="227"/>
      <c r="JI2402" s="227"/>
      <c r="JJ2402" s="227"/>
      <c r="JK2402" s="227"/>
      <c r="JL2402" s="227"/>
      <c r="JM2402" s="227"/>
      <c r="JN2402" s="227"/>
      <c r="JO2402" s="227"/>
      <c r="JP2402" s="227"/>
      <c r="JQ2402" s="227"/>
      <c r="JR2402" s="227"/>
      <c r="JS2402" s="227"/>
      <c r="JT2402" s="227"/>
      <c r="JU2402" s="227"/>
      <c r="JV2402" s="227"/>
      <c r="JW2402" s="227"/>
      <c r="JX2402" s="227"/>
      <c r="JY2402" s="227"/>
      <c r="JZ2402" s="227"/>
      <c r="KA2402" s="227"/>
      <c r="KB2402" s="227"/>
      <c r="KC2402" s="227"/>
      <c r="KD2402" s="227"/>
      <c r="KE2402" s="227"/>
      <c r="KF2402" s="227"/>
      <c r="KG2402" s="227"/>
      <c r="KH2402" s="227"/>
      <c r="KI2402" s="227"/>
      <c r="KJ2402" s="227"/>
      <c r="KK2402" s="227"/>
      <c r="KL2402" s="227"/>
      <c r="KM2402" s="227"/>
      <c r="KN2402" s="227"/>
      <c r="KO2402" s="227"/>
      <c r="KP2402" s="227"/>
      <c r="KQ2402" s="227"/>
    </row>
    <row r="2403" spans="1:303" s="74" customFormat="1" x14ac:dyDescent="0.2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154"/>
      <c r="AB2403" s="155"/>
      <c r="AC2403" s="152"/>
      <c r="AD2403" s="152"/>
      <c r="AE2403" s="152"/>
      <c r="AF2403" s="152"/>
      <c r="AG2403" s="157"/>
      <c r="AH2403" s="157"/>
      <c r="AI2403" s="152"/>
      <c r="AJ2403" s="152"/>
      <c r="AK2403" s="152"/>
      <c r="AL2403" s="152"/>
      <c r="AM2403" s="154"/>
      <c r="AN2403" s="156"/>
      <c r="AO2403" s="156"/>
      <c r="AP2403" s="156"/>
      <c r="AQ2403" s="156"/>
      <c r="AR2403" s="156"/>
      <c r="AS2403" s="156"/>
      <c r="AT2403" s="156"/>
      <c r="AU2403" s="156"/>
      <c r="AV2403" s="156"/>
      <c r="AW2403" s="156"/>
      <c r="AX2403" s="156"/>
      <c r="AY2403" s="156"/>
      <c r="AZ2403" s="156"/>
      <c r="BA2403" s="156"/>
      <c r="BB2403" s="156"/>
      <c r="BC2403" s="156"/>
      <c r="BD2403" s="156"/>
      <c r="BE2403" s="156"/>
      <c r="BF2403" s="156"/>
      <c r="BG2403" s="156"/>
      <c r="BH2403" s="156"/>
      <c r="BI2403" s="156"/>
      <c r="BJ2403" s="156"/>
      <c r="BK2403" s="156"/>
      <c r="BL2403" s="156"/>
      <c r="BM2403" s="156"/>
      <c r="BN2403" s="156"/>
      <c r="BO2403" s="156"/>
      <c r="BP2403" s="156"/>
      <c r="BQ2403" s="156"/>
      <c r="BR2403" s="156"/>
      <c r="BS2403" s="156"/>
      <c r="BT2403" s="156"/>
      <c r="BU2403" s="156"/>
      <c r="BV2403" s="156"/>
      <c r="BW2403" s="156"/>
      <c r="BX2403" s="156"/>
      <c r="BY2403" s="156"/>
      <c r="BZ2403" s="156"/>
      <c r="CA2403" s="156"/>
      <c r="CB2403" s="156"/>
      <c r="CC2403" s="156"/>
      <c r="CD2403" s="156"/>
      <c r="CE2403" s="156"/>
      <c r="CF2403" s="156"/>
      <c r="CG2403" s="156"/>
      <c r="CH2403" s="156"/>
      <c r="CI2403" s="156"/>
      <c r="CJ2403" s="156"/>
      <c r="CK2403" s="156"/>
      <c r="CL2403" s="156"/>
      <c r="CM2403" s="156"/>
      <c r="CN2403" s="156"/>
      <c r="CO2403" s="156"/>
      <c r="CP2403" s="156"/>
      <c r="CQ2403" s="156"/>
      <c r="CR2403" s="156"/>
      <c r="CS2403" s="156"/>
      <c r="CT2403" s="156"/>
      <c r="CU2403" s="156"/>
      <c r="CV2403" s="156"/>
      <c r="CW2403" s="156"/>
      <c r="CX2403" s="156"/>
      <c r="CY2403" s="156"/>
      <c r="CZ2403" s="156"/>
      <c r="DA2403" s="156"/>
      <c r="DB2403" s="156"/>
      <c r="DC2403" s="156"/>
      <c r="DD2403" s="156"/>
      <c r="DE2403" s="156"/>
      <c r="DF2403" s="156"/>
      <c r="DG2403" s="156"/>
      <c r="DH2403" s="156"/>
      <c r="DI2403" s="156"/>
      <c r="DJ2403" s="156"/>
      <c r="DK2403" s="156"/>
      <c r="DL2403" s="156"/>
      <c r="DM2403" s="156"/>
      <c r="DN2403" s="156"/>
      <c r="DO2403" s="156"/>
      <c r="DP2403" s="156"/>
      <c r="DQ2403" s="156"/>
      <c r="DR2403" s="156"/>
      <c r="DS2403" s="156"/>
      <c r="DT2403" s="156"/>
      <c r="DU2403" s="156"/>
      <c r="DV2403" s="156"/>
      <c r="DW2403" s="156"/>
      <c r="DX2403" s="156"/>
      <c r="DY2403" s="156"/>
      <c r="DZ2403" s="156"/>
      <c r="EA2403" s="156"/>
      <c r="EB2403" s="156"/>
      <c r="EC2403" s="156"/>
      <c r="ED2403" s="156"/>
      <c r="EE2403" s="156"/>
      <c r="EF2403" s="156"/>
      <c r="EG2403" s="156"/>
      <c r="EH2403" s="156"/>
      <c r="EI2403" s="156"/>
      <c r="EJ2403" s="156"/>
      <c r="EK2403" s="156"/>
      <c r="EL2403" s="156"/>
      <c r="EM2403" s="156"/>
      <c r="EN2403" s="156"/>
      <c r="EO2403" s="156"/>
      <c r="EP2403" s="156"/>
      <c r="EQ2403" s="156"/>
      <c r="ER2403" s="156"/>
      <c r="ES2403" s="156"/>
      <c r="ET2403" s="156"/>
      <c r="EU2403" s="156"/>
      <c r="EV2403" s="156"/>
      <c r="EW2403" s="156"/>
      <c r="EX2403" s="156"/>
      <c r="EY2403" s="156"/>
      <c r="EZ2403" s="156"/>
      <c r="FA2403" s="156"/>
      <c r="FB2403" s="156"/>
      <c r="FC2403" s="156"/>
      <c r="FD2403" s="156"/>
      <c r="FE2403" s="156"/>
      <c r="FF2403" s="156"/>
      <c r="FG2403" s="156"/>
      <c r="FH2403" s="156"/>
      <c r="FI2403" s="156"/>
      <c r="FJ2403" s="156"/>
      <c r="FK2403" s="156"/>
      <c r="FL2403" s="156"/>
      <c r="FM2403" s="156"/>
      <c r="FN2403" s="156"/>
      <c r="FO2403" s="156"/>
      <c r="FP2403" s="156"/>
      <c r="FQ2403" s="227"/>
      <c r="FR2403" s="227"/>
      <c r="FS2403" s="227"/>
      <c r="FT2403" s="227"/>
      <c r="FU2403" s="227"/>
      <c r="FV2403" s="227"/>
      <c r="FW2403" s="227"/>
      <c r="FX2403" s="227"/>
      <c r="FY2403" s="227"/>
      <c r="FZ2403" s="227"/>
      <c r="GA2403" s="227"/>
      <c r="GB2403" s="227"/>
      <c r="GC2403" s="227"/>
      <c r="GD2403" s="227"/>
      <c r="GE2403" s="227"/>
      <c r="GF2403" s="227"/>
      <c r="GG2403" s="227"/>
      <c r="GH2403" s="227"/>
      <c r="GI2403" s="227"/>
      <c r="GJ2403" s="227"/>
      <c r="GK2403" s="227"/>
      <c r="GL2403" s="227"/>
      <c r="GM2403" s="227"/>
      <c r="GN2403" s="227"/>
      <c r="GO2403" s="227"/>
      <c r="GP2403" s="227"/>
      <c r="GQ2403" s="227"/>
      <c r="GR2403" s="227"/>
      <c r="GS2403" s="227"/>
      <c r="GT2403" s="227"/>
      <c r="GU2403" s="227"/>
      <c r="GV2403" s="227"/>
      <c r="GW2403" s="227"/>
      <c r="GX2403" s="227"/>
      <c r="GY2403" s="227"/>
      <c r="GZ2403" s="227"/>
      <c r="HA2403" s="227"/>
      <c r="HB2403" s="227"/>
      <c r="HC2403" s="227"/>
      <c r="HD2403" s="227"/>
      <c r="HE2403" s="227"/>
      <c r="HF2403" s="227"/>
      <c r="HG2403" s="227"/>
      <c r="HH2403" s="227"/>
      <c r="HI2403" s="227"/>
      <c r="HJ2403" s="227"/>
      <c r="HK2403" s="227"/>
      <c r="HL2403" s="227"/>
      <c r="HM2403" s="227"/>
      <c r="HN2403" s="227"/>
      <c r="HO2403" s="227"/>
      <c r="HP2403" s="227"/>
      <c r="HQ2403" s="227"/>
      <c r="HR2403" s="227"/>
      <c r="HS2403" s="227"/>
      <c r="HT2403" s="227"/>
      <c r="HU2403" s="227"/>
      <c r="HV2403" s="227"/>
      <c r="HW2403" s="227"/>
      <c r="HX2403" s="227"/>
      <c r="HY2403" s="227"/>
      <c r="HZ2403" s="227"/>
      <c r="IA2403" s="227"/>
      <c r="IB2403" s="227"/>
      <c r="IC2403" s="227"/>
      <c r="ID2403" s="227"/>
      <c r="IE2403" s="227"/>
      <c r="IF2403" s="227"/>
      <c r="IG2403" s="227"/>
      <c r="IH2403" s="227"/>
      <c r="II2403" s="227"/>
      <c r="IJ2403" s="227"/>
      <c r="IK2403" s="227"/>
      <c r="IL2403" s="227"/>
      <c r="IM2403" s="227"/>
      <c r="IN2403" s="227"/>
      <c r="IO2403" s="227"/>
      <c r="IP2403" s="227"/>
      <c r="IQ2403" s="227"/>
      <c r="IR2403" s="227"/>
      <c r="IS2403" s="227"/>
      <c r="IT2403" s="227"/>
      <c r="IU2403" s="227"/>
      <c r="IV2403" s="227"/>
      <c r="IW2403" s="227"/>
      <c r="IX2403" s="227"/>
      <c r="IY2403" s="227"/>
      <c r="IZ2403" s="227"/>
      <c r="JA2403" s="227"/>
      <c r="JB2403" s="227"/>
      <c r="JC2403" s="227"/>
      <c r="JD2403" s="227"/>
      <c r="JE2403" s="227"/>
      <c r="JF2403" s="227"/>
      <c r="JG2403" s="227"/>
      <c r="JH2403" s="227"/>
      <c r="JI2403" s="227"/>
      <c r="JJ2403" s="227"/>
      <c r="JK2403" s="227"/>
      <c r="JL2403" s="227"/>
      <c r="JM2403" s="227"/>
      <c r="JN2403" s="227"/>
      <c r="JO2403" s="227"/>
      <c r="JP2403" s="227"/>
      <c r="JQ2403" s="227"/>
      <c r="JR2403" s="227"/>
      <c r="JS2403" s="227"/>
      <c r="JT2403" s="227"/>
      <c r="JU2403" s="227"/>
      <c r="JV2403" s="227"/>
      <c r="JW2403" s="227"/>
      <c r="JX2403" s="227"/>
      <c r="JY2403" s="227"/>
      <c r="JZ2403" s="227"/>
      <c r="KA2403" s="227"/>
      <c r="KB2403" s="227"/>
      <c r="KC2403" s="227"/>
      <c r="KD2403" s="227"/>
      <c r="KE2403" s="227"/>
      <c r="KF2403" s="227"/>
      <c r="KG2403" s="227"/>
      <c r="KH2403" s="227"/>
      <c r="KI2403" s="227"/>
      <c r="KJ2403" s="227"/>
      <c r="KK2403" s="227"/>
      <c r="KL2403" s="227"/>
      <c r="KM2403" s="227"/>
      <c r="KN2403" s="227"/>
      <c r="KO2403" s="227"/>
      <c r="KP2403" s="227"/>
      <c r="KQ2403" s="227"/>
    </row>
    <row r="2404" spans="1:303" s="74" customFormat="1" x14ac:dyDescent="0.2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154"/>
      <c r="AB2404" s="155"/>
      <c r="AC2404" s="152"/>
      <c r="AD2404" s="152"/>
      <c r="AE2404" s="152"/>
      <c r="AF2404" s="152"/>
      <c r="AG2404" s="157"/>
      <c r="AH2404" s="157"/>
      <c r="AI2404" s="152"/>
      <c r="AJ2404" s="152"/>
      <c r="AK2404" s="152"/>
      <c r="AL2404" s="152"/>
      <c r="AM2404" s="154"/>
      <c r="AN2404" s="156"/>
      <c r="AO2404" s="156"/>
      <c r="AP2404" s="156"/>
      <c r="AQ2404" s="156"/>
      <c r="AR2404" s="156"/>
      <c r="AS2404" s="156"/>
      <c r="AT2404" s="156"/>
      <c r="AU2404" s="156"/>
      <c r="AV2404" s="156"/>
      <c r="AW2404" s="156"/>
      <c r="AX2404" s="156"/>
      <c r="AY2404" s="156"/>
      <c r="AZ2404" s="156"/>
      <c r="BA2404" s="156"/>
      <c r="BB2404" s="156"/>
      <c r="BC2404" s="156"/>
      <c r="BD2404" s="156"/>
      <c r="BE2404" s="156"/>
      <c r="BF2404" s="156"/>
      <c r="BG2404" s="156"/>
      <c r="BH2404" s="156"/>
      <c r="BI2404" s="156"/>
      <c r="BJ2404" s="156"/>
      <c r="BK2404" s="156"/>
      <c r="BL2404" s="156"/>
      <c r="BM2404" s="156"/>
      <c r="BN2404" s="156"/>
      <c r="BO2404" s="156"/>
      <c r="BP2404" s="156"/>
      <c r="BQ2404" s="156"/>
      <c r="BR2404" s="156"/>
      <c r="BS2404" s="156"/>
      <c r="BT2404" s="156"/>
      <c r="BU2404" s="156"/>
      <c r="BV2404" s="156"/>
      <c r="BW2404" s="156"/>
      <c r="BX2404" s="156"/>
      <c r="BY2404" s="156"/>
      <c r="BZ2404" s="156"/>
      <c r="CA2404" s="156"/>
      <c r="CB2404" s="156"/>
      <c r="CC2404" s="156"/>
      <c r="CD2404" s="156"/>
      <c r="CE2404" s="156"/>
      <c r="CF2404" s="156"/>
      <c r="CG2404" s="156"/>
      <c r="CH2404" s="156"/>
      <c r="CI2404" s="156"/>
      <c r="CJ2404" s="156"/>
      <c r="CK2404" s="156"/>
      <c r="CL2404" s="156"/>
      <c r="CM2404" s="156"/>
      <c r="CN2404" s="156"/>
      <c r="CO2404" s="156"/>
      <c r="CP2404" s="156"/>
      <c r="CQ2404" s="156"/>
      <c r="CR2404" s="156"/>
      <c r="CS2404" s="156"/>
      <c r="CT2404" s="156"/>
      <c r="CU2404" s="156"/>
      <c r="CV2404" s="156"/>
      <c r="CW2404" s="156"/>
      <c r="CX2404" s="156"/>
      <c r="CY2404" s="156"/>
      <c r="CZ2404" s="156"/>
      <c r="DA2404" s="156"/>
      <c r="DB2404" s="156"/>
      <c r="DC2404" s="156"/>
      <c r="DD2404" s="156"/>
      <c r="DE2404" s="156"/>
      <c r="DF2404" s="156"/>
      <c r="DG2404" s="156"/>
      <c r="DH2404" s="156"/>
      <c r="DI2404" s="156"/>
      <c r="DJ2404" s="156"/>
      <c r="DK2404" s="156"/>
      <c r="DL2404" s="156"/>
      <c r="DM2404" s="156"/>
      <c r="DN2404" s="156"/>
      <c r="DO2404" s="156"/>
      <c r="DP2404" s="156"/>
      <c r="DQ2404" s="156"/>
      <c r="DR2404" s="156"/>
      <c r="DS2404" s="156"/>
      <c r="DT2404" s="156"/>
      <c r="DU2404" s="156"/>
      <c r="DV2404" s="156"/>
      <c r="DW2404" s="156"/>
      <c r="DX2404" s="156"/>
      <c r="DY2404" s="156"/>
      <c r="DZ2404" s="156"/>
      <c r="EA2404" s="156"/>
      <c r="EB2404" s="156"/>
      <c r="EC2404" s="156"/>
      <c r="ED2404" s="156"/>
      <c r="EE2404" s="156"/>
      <c r="EF2404" s="156"/>
      <c r="EG2404" s="156"/>
      <c r="EH2404" s="156"/>
      <c r="EI2404" s="156"/>
      <c r="EJ2404" s="156"/>
      <c r="EK2404" s="156"/>
      <c r="EL2404" s="156"/>
      <c r="EM2404" s="156"/>
      <c r="EN2404" s="156"/>
      <c r="EO2404" s="156"/>
      <c r="EP2404" s="156"/>
      <c r="EQ2404" s="156"/>
      <c r="ER2404" s="156"/>
      <c r="ES2404" s="156"/>
      <c r="ET2404" s="156"/>
      <c r="EU2404" s="156"/>
      <c r="EV2404" s="156"/>
      <c r="EW2404" s="156"/>
      <c r="EX2404" s="156"/>
      <c r="EY2404" s="156"/>
      <c r="EZ2404" s="156"/>
      <c r="FA2404" s="156"/>
      <c r="FB2404" s="156"/>
      <c r="FC2404" s="156"/>
      <c r="FD2404" s="156"/>
      <c r="FE2404" s="156"/>
      <c r="FF2404" s="156"/>
      <c r="FG2404" s="156"/>
      <c r="FH2404" s="156"/>
      <c r="FI2404" s="156"/>
      <c r="FJ2404" s="156"/>
      <c r="FK2404" s="156"/>
      <c r="FL2404" s="156"/>
      <c r="FM2404" s="156"/>
      <c r="FN2404" s="156"/>
      <c r="FO2404" s="156"/>
      <c r="FP2404" s="156"/>
      <c r="FQ2404" s="227"/>
      <c r="FR2404" s="227"/>
      <c r="FS2404" s="227"/>
      <c r="FT2404" s="227"/>
      <c r="FU2404" s="227"/>
      <c r="FV2404" s="227"/>
      <c r="FW2404" s="227"/>
      <c r="FX2404" s="227"/>
      <c r="FY2404" s="227"/>
      <c r="FZ2404" s="227"/>
      <c r="GA2404" s="227"/>
      <c r="GB2404" s="227"/>
      <c r="GC2404" s="227"/>
      <c r="GD2404" s="227"/>
      <c r="GE2404" s="227"/>
      <c r="GF2404" s="227"/>
      <c r="GG2404" s="227"/>
      <c r="GH2404" s="227"/>
      <c r="GI2404" s="227"/>
      <c r="GJ2404" s="227"/>
      <c r="GK2404" s="227"/>
      <c r="GL2404" s="227"/>
      <c r="GM2404" s="227"/>
      <c r="GN2404" s="227"/>
      <c r="GO2404" s="227"/>
      <c r="GP2404" s="227"/>
      <c r="GQ2404" s="227"/>
      <c r="GR2404" s="227"/>
      <c r="GS2404" s="227"/>
      <c r="GT2404" s="227"/>
      <c r="GU2404" s="227"/>
      <c r="GV2404" s="227"/>
      <c r="GW2404" s="227"/>
      <c r="GX2404" s="227"/>
      <c r="GY2404" s="227"/>
      <c r="GZ2404" s="227"/>
      <c r="HA2404" s="227"/>
      <c r="HB2404" s="227"/>
      <c r="HC2404" s="227"/>
      <c r="HD2404" s="227"/>
      <c r="HE2404" s="227"/>
      <c r="HF2404" s="227"/>
      <c r="HG2404" s="227"/>
      <c r="HH2404" s="227"/>
      <c r="HI2404" s="227"/>
      <c r="HJ2404" s="227"/>
      <c r="HK2404" s="227"/>
      <c r="HL2404" s="227"/>
      <c r="HM2404" s="227"/>
      <c r="HN2404" s="227"/>
      <c r="HO2404" s="227"/>
      <c r="HP2404" s="227"/>
      <c r="HQ2404" s="227"/>
      <c r="HR2404" s="227"/>
      <c r="HS2404" s="227"/>
      <c r="HT2404" s="227"/>
      <c r="HU2404" s="227"/>
      <c r="HV2404" s="227"/>
      <c r="HW2404" s="227"/>
      <c r="HX2404" s="227"/>
      <c r="HY2404" s="227"/>
      <c r="HZ2404" s="227"/>
      <c r="IA2404" s="227"/>
      <c r="IB2404" s="227"/>
      <c r="IC2404" s="227"/>
      <c r="ID2404" s="227"/>
      <c r="IE2404" s="227"/>
      <c r="IF2404" s="227"/>
      <c r="IG2404" s="227"/>
      <c r="IH2404" s="227"/>
      <c r="II2404" s="227"/>
      <c r="IJ2404" s="227"/>
      <c r="IK2404" s="227"/>
      <c r="IL2404" s="227"/>
      <c r="IM2404" s="227"/>
      <c r="IN2404" s="227"/>
      <c r="IO2404" s="227"/>
      <c r="IP2404" s="227"/>
      <c r="IQ2404" s="227"/>
      <c r="IR2404" s="227"/>
      <c r="IS2404" s="227"/>
      <c r="IT2404" s="227"/>
      <c r="IU2404" s="227"/>
      <c r="IV2404" s="227"/>
      <c r="IW2404" s="227"/>
      <c r="IX2404" s="227"/>
      <c r="IY2404" s="227"/>
      <c r="IZ2404" s="227"/>
      <c r="JA2404" s="227"/>
      <c r="JB2404" s="227"/>
      <c r="JC2404" s="227"/>
      <c r="JD2404" s="227"/>
      <c r="JE2404" s="227"/>
      <c r="JF2404" s="227"/>
      <c r="JG2404" s="227"/>
      <c r="JH2404" s="227"/>
      <c r="JI2404" s="227"/>
      <c r="JJ2404" s="227"/>
      <c r="JK2404" s="227"/>
      <c r="JL2404" s="227"/>
      <c r="JM2404" s="227"/>
      <c r="JN2404" s="227"/>
      <c r="JO2404" s="227"/>
      <c r="JP2404" s="227"/>
      <c r="JQ2404" s="227"/>
      <c r="JR2404" s="227"/>
      <c r="JS2404" s="227"/>
      <c r="JT2404" s="227"/>
      <c r="JU2404" s="227"/>
      <c r="JV2404" s="227"/>
      <c r="JW2404" s="227"/>
      <c r="JX2404" s="227"/>
      <c r="JY2404" s="227"/>
      <c r="JZ2404" s="227"/>
      <c r="KA2404" s="227"/>
      <c r="KB2404" s="227"/>
      <c r="KC2404" s="227"/>
      <c r="KD2404" s="227"/>
      <c r="KE2404" s="227"/>
      <c r="KF2404" s="227"/>
      <c r="KG2404" s="227"/>
      <c r="KH2404" s="227"/>
      <c r="KI2404" s="227"/>
      <c r="KJ2404" s="227"/>
      <c r="KK2404" s="227"/>
      <c r="KL2404" s="227"/>
      <c r="KM2404" s="227"/>
      <c r="KN2404" s="227"/>
      <c r="KO2404" s="227"/>
      <c r="KP2404" s="227"/>
      <c r="KQ2404" s="227"/>
    </row>
    <row r="2405" spans="1:303" s="74" customFormat="1" x14ac:dyDescent="0.2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154"/>
      <c r="AB2405" s="155"/>
      <c r="AC2405" s="152"/>
      <c r="AD2405" s="152"/>
      <c r="AE2405" s="152"/>
      <c r="AF2405" s="152"/>
      <c r="AG2405" s="157"/>
      <c r="AH2405" s="157"/>
      <c r="AI2405" s="152"/>
      <c r="AJ2405" s="152"/>
      <c r="AK2405" s="152"/>
      <c r="AL2405" s="152"/>
      <c r="AM2405" s="154"/>
      <c r="AN2405" s="156"/>
      <c r="AO2405" s="156"/>
      <c r="AP2405" s="156"/>
      <c r="AQ2405" s="156"/>
      <c r="AR2405" s="156"/>
      <c r="AS2405" s="156"/>
      <c r="AT2405" s="156"/>
      <c r="AU2405" s="156"/>
      <c r="AV2405" s="156"/>
      <c r="AW2405" s="156"/>
      <c r="AX2405" s="156"/>
      <c r="AY2405" s="156"/>
      <c r="AZ2405" s="156"/>
      <c r="BA2405" s="156"/>
      <c r="BB2405" s="156"/>
      <c r="BC2405" s="156"/>
      <c r="BD2405" s="156"/>
      <c r="BE2405" s="156"/>
      <c r="BF2405" s="156"/>
      <c r="BG2405" s="156"/>
      <c r="BH2405" s="156"/>
      <c r="BI2405" s="156"/>
      <c r="BJ2405" s="156"/>
      <c r="BK2405" s="156"/>
      <c r="BL2405" s="156"/>
      <c r="BM2405" s="156"/>
      <c r="BN2405" s="156"/>
      <c r="BO2405" s="156"/>
      <c r="BP2405" s="156"/>
      <c r="BQ2405" s="156"/>
      <c r="BR2405" s="156"/>
      <c r="BS2405" s="156"/>
      <c r="BT2405" s="156"/>
      <c r="BU2405" s="156"/>
      <c r="BV2405" s="156"/>
      <c r="BW2405" s="156"/>
      <c r="BX2405" s="156"/>
      <c r="BY2405" s="156"/>
      <c r="BZ2405" s="156"/>
      <c r="CA2405" s="156"/>
      <c r="CB2405" s="156"/>
      <c r="CC2405" s="156"/>
      <c r="CD2405" s="156"/>
      <c r="CE2405" s="156"/>
      <c r="CF2405" s="156"/>
      <c r="CG2405" s="156"/>
      <c r="CH2405" s="156"/>
      <c r="CI2405" s="156"/>
      <c r="CJ2405" s="156"/>
      <c r="CK2405" s="156"/>
      <c r="CL2405" s="156"/>
      <c r="CM2405" s="156"/>
      <c r="CN2405" s="156"/>
      <c r="CO2405" s="156"/>
      <c r="CP2405" s="156"/>
      <c r="CQ2405" s="156"/>
      <c r="CR2405" s="156"/>
      <c r="CS2405" s="156"/>
      <c r="CT2405" s="156"/>
      <c r="CU2405" s="156"/>
      <c r="CV2405" s="156"/>
      <c r="CW2405" s="156"/>
      <c r="CX2405" s="156"/>
      <c r="CY2405" s="156"/>
      <c r="CZ2405" s="156"/>
      <c r="DA2405" s="156"/>
      <c r="DB2405" s="156"/>
      <c r="DC2405" s="156"/>
      <c r="DD2405" s="156"/>
      <c r="DE2405" s="156"/>
      <c r="DF2405" s="156"/>
      <c r="DG2405" s="156"/>
      <c r="DH2405" s="156"/>
      <c r="DI2405" s="156"/>
      <c r="DJ2405" s="156"/>
      <c r="DK2405" s="156"/>
      <c r="DL2405" s="156"/>
      <c r="DM2405" s="156"/>
      <c r="DN2405" s="156"/>
      <c r="DO2405" s="156"/>
      <c r="DP2405" s="156"/>
      <c r="DQ2405" s="156"/>
      <c r="DR2405" s="156"/>
      <c r="DS2405" s="156"/>
      <c r="DT2405" s="156"/>
      <c r="DU2405" s="156"/>
      <c r="DV2405" s="156"/>
      <c r="DW2405" s="156"/>
      <c r="DX2405" s="156"/>
      <c r="DY2405" s="156"/>
      <c r="DZ2405" s="156"/>
      <c r="EA2405" s="156"/>
      <c r="EB2405" s="156"/>
      <c r="EC2405" s="156"/>
      <c r="ED2405" s="156"/>
      <c r="EE2405" s="156"/>
      <c r="EF2405" s="156"/>
      <c r="EG2405" s="156"/>
      <c r="EH2405" s="156"/>
      <c r="EI2405" s="156"/>
      <c r="EJ2405" s="156"/>
      <c r="EK2405" s="156"/>
      <c r="EL2405" s="156"/>
      <c r="EM2405" s="156"/>
      <c r="EN2405" s="156"/>
      <c r="EO2405" s="156"/>
      <c r="EP2405" s="156"/>
      <c r="EQ2405" s="156"/>
      <c r="ER2405" s="156"/>
      <c r="ES2405" s="156"/>
      <c r="ET2405" s="156"/>
      <c r="EU2405" s="156"/>
      <c r="EV2405" s="156"/>
      <c r="EW2405" s="156"/>
      <c r="EX2405" s="156"/>
      <c r="EY2405" s="156"/>
      <c r="EZ2405" s="156"/>
      <c r="FA2405" s="156"/>
      <c r="FB2405" s="156"/>
      <c r="FC2405" s="156"/>
      <c r="FD2405" s="156"/>
      <c r="FE2405" s="156"/>
      <c r="FF2405" s="156"/>
      <c r="FG2405" s="156"/>
      <c r="FH2405" s="156"/>
      <c r="FI2405" s="156"/>
      <c r="FJ2405" s="156"/>
      <c r="FK2405" s="156"/>
      <c r="FL2405" s="156"/>
      <c r="FM2405" s="156"/>
      <c r="FN2405" s="156"/>
      <c r="FO2405" s="156"/>
      <c r="FP2405" s="156"/>
      <c r="FQ2405" s="227"/>
      <c r="FR2405" s="227"/>
      <c r="FS2405" s="227"/>
      <c r="FT2405" s="227"/>
      <c r="FU2405" s="227"/>
      <c r="FV2405" s="227"/>
      <c r="FW2405" s="227"/>
      <c r="FX2405" s="227"/>
      <c r="FY2405" s="227"/>
      <c r="FZ2405" s="227"/>
      <c r="GA2405" s="227"/>
      <c r="GB2405" s="227"/>
      <c r="GC2405" s="227"/>
      <c r="GD2405" s="227"/>
      <c r="GE2405" s="227"/>
      <c r="GF2405" s="227"/>
      <c r="GG2405" s="227"/>
      <c r="GH2405" s="227"/>
      <c r="GI2405" s="227"/>
      <c r="GJ2405" s="227"/>
      <c r="GK2405" s="227"/>
      <c r="GL2405" s="227"/>
      <c r="GM2405" s="227"/>
      <c r="GN2405" s="227"/>
      <c r="GO2405" s="227"/>
      <c r="GP2405" s="227"/>
      <c r="GQ2405" s="227"/>
      <c r="GR2405" s="227"/>
      <c r="GS2405" s="227"/>
      <c r="GT2405" s="227"/>
      <c r="GU2405" s="227"/>
      <c r="GV2405" s="227"/>
      <c r="GW2405" s="227"/>
      <c r="GX2405" s="227"/>
      <c r="GY2405" s="227"/>
      <c r="GZ2405" s="227"/>
      <c r="HA2405" s="227"/>
      <c r="HB2405" s="227"/>
      <c r="HC2405" s="227"/>
      <c r="HD2405" s="227"/>
      <c r="HE2405" s="227"/>
      <c r="HF2405" s="227"/>
      <c r="HG2405" s="227"/>
      <c r="HH2405" s="227"/>
      <c r="HI2405" s="227"/>
      <c r="HJ2405" s="227"/>
      <c r="HK2405" s="227"/>
      <c r="HL2405" s="227"/>
      <c r="HM2405" s="227"/>
      <c r="HN2405" s="227"/>
      <c r="HO2405" s="227"/>
      <c r="HP2405" s="227"/>
      <c r="HQ2405" s="227"/>
      <c r="HR2405" s="227"/>
      <c r="HS2405" s="227"/>
      <c r="HT2405" s="227"/>
      <c r="HU2405" s="227"/>
      <c r="HV2405" s="227"/>
      <c r="HW2405" s="227"/>
      <c r="HX2405" s="227"/>
      <c r="HY2405" s="227"/>
      <c r="HZ2405" s="227"/>
      <c r="IA2405" s="227"/>
      <c r="IB2405" s="227"/>
      <c r="IC2405" s="227"/>
      <c r="ID2405" s="227"/>
      <c r="IE2405" s="227"/>
      <c r="IF2405" s="227"/>
      <c r="IG2405" s="227"/>
      <c r="IH2405" s="227"/>
      <c r="II2405" s="227"/>
      <c r="IJ2405" s="227"/>
      <c r="IK2405" s="227"/>
      <c r="IL2405" s="227"/>
      <c r="IM2405" s="227"/>
      <c r="IN2405" s="227"/>
      <c r="IO2405" s="227"/>
      <c r="IP2405" s="227"/>
      <c r="IQ2405" s="227"/>
      <c r="IR2405" s="227"/>
      <c r="IS2405" s="227"/>
      <c r="IT2405" s="227"/>
      <c r="IU2405" s="227"/>
      <c r="IV2405" s="227"/>
      <c r="IW2405" s="227"/>
      <c r="IX2405" s="227"/>
      <c r="IY2405" s="227"/>
      <c r="IZ2405" s="227"/>
      <c r="JA2405" s="227"/>
      <c r="JB2405" s="227"/>
      <c r="JC2405" s="227"/>
      <c r="JD2405" s="227"/>
      <c r="JE2405" s="227"/>
      <c r="JF2405" s="227"/>
      <c r="JG2405" s="227"/>
      <c r="JH2405" s="227"/>
      <c r="JI2405" s="227"/>
      <c r="JJ2405" s="227"/>
      <c r="JK2405" s="227"/>
      <c r="JL2405" s="227"/>
      <c r="JM2405" s="227"/>
      <c r="JN2405" s="227"/>
      <c r="JO2405" s="227"/>
      <c r="JP2405" s="227"/>
      <c r="JQ2405" s="227"/>
      <c r="JR2405" s="227"/>
      <c r="JS2405" s="227"/>
      <c r="JT2405" s="227"/>
      <c r="JU2405" s="227"/>
      <c r="JV2405" s="227"/>
      <c r="JW2405" s="227"/>
      <c r="JX2405" s="227"/>
      <c r="JY2405" s="227"/>
      <c r="JZ2405" s="227"/>
      <c r="KA2405" s="227"/>
      <c r="KB2405" s="227"/>
      <c r="KC2405" s="227"/>
      <c r="KD2405" s="227"/>
      <c r="KE2405" s="227"/>
      <c r="KF2405" s="227"/>
      <c r="KG2405" s="227"/>
      <c r="KH2405" s="227"/>
      <c r="KI2405" s="227"/>
      <c r="KJ2405" s="227"/>
      <c r="KK2405" s="227"/>
      <c r="KL2405" s="227"/>
      <c r="KM2405" s="227"/>
      <c r="KN2405" s="227"/>
      <c r="KO2405" s="227"/>
      <c r="KP2405" s="227"/>
      <c r="KQ2405" s="227"/>
    </row>
    <row r="2406" spans="1:303" s="74" customFormat="1" x14ac:dyDescent="0.2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154"/>
      <c r="AB2406" s="155"/>
      <c r="AC2406" s="152"/>
      <c r="AD2406" s="152"/>
      <c r="AE2406" s="152"/>
      <c r="AF2406" s="152"/>
      <c r="AG2406" s="157"/>
      <c r="AH2406" s="157"/>
      <c r="AI2406" s="152"/>
      <c r="AJ2406" s="152"/>
      <c r="AK2406" s="152"/>
      <c r="AL2406" s="152"/>
      <c r="AM2406" s="154"/>
      <c r="AN2406" s="156"/>
      <c r="AO2406" s="156"/>
      <c r="AP2406" s="156"/>
      <c r="AQ2406" s="156"/>
      <c r="AR2406" s="156"/>
      <c r="AS2406" s="156"/>
      <c r="AT2406" s="156"/>
      <c r="AU2406" s="156"/>
      <c r="AV2406" s="156"/>
      <c r="AW2406" s="156"/>
      <c r="AX2406" s="156"/>
      <c r="AY2406" s="156"/>
      <c r="AZ2406" s="156"/>
      <c r="BA2406" s="156"/>
      <c r="BB2406" s="156"/>
      <c r="BC2406" s="156"/>
      <c r="BD2406" s="156"/>
      <c r="BE2406" s="156"/>
      <c r="BF2406" s="156"/>
      <c r="BG2406" s="156"/>
      <c r="BH2406" s="156"/>
      <c r="BI2406" s="156"/>
      <c r="BJ2406" s="156"/>
      <c r="BK2406" s="156"/>
      <c r="BL2406" s="156"/>
      <c r="BM2406" s="156"/>
      <c r="BN2406" s="156"/>
      <c r="BO2406" s="156"/>
      <c r="BP2406" s="156"/>
      <c r="BQ2406" s="156"/>
      <c r="BR2406" s="156"/>
      <c r="BS2406" s="156"/>
      <c r="BT2406" s="156"/>
      <c r="BU2406" s="156"/>
      <c r="BV2406" s="156"/>
      <c r="BW2406" s="156"/>
      <c r="BX2406" s="156"/>
      <c r="BY2406" s="156"/>
      <c r="BZ2406" s="156"/>
      <c r="CA2406" s="156"/>
      <c r="CB2406" s="156"/>
      <c r="CC2406" s="156"/>
      <c r="CD2406" s="156"/>
      <c r="CE2406" s="156"/>
      <c r="CF2406" s="156"/>
      <c r="CG2406" s="156"/>
      <c r="CH2406" s="156"/>
      <c r="CI2406" s="156"/>
      <c r="CJ2406" s="156"/>
      <c r="CK2406" s="156"/>
      <c r="CL2406" s="156"/>
      <c r="CM2406" s="156"/>
      <c r="CN2406" s="156"/>
      <c r="CO2406" s="156"/>
      <c r="CP2406" s="156"/>
      <c r="CQ2406" s="156"/>
      <c r="CR2406" s="156"/>
      <c r="CS2406" s="156"/>
      <c r="CT2406" s="156"/>
      <c r="CU2406" s="156"/>
      <c r="CV2406" s="156"/>
      <c r="CW2406" s="156"/>
      <c r="CX2406" s="156"/>
      <c r="CY2406" s="156"/>
      <c r="CZ2406" s="156"/>
      <c r="DA2406" s="156"/>
      <c r="DB2406" s="156"/>
      <c r="DC2406" s="156"/>
      <c r="DD2406" s="156"/>
      <c r="DE2406" s="156"/>
      <c r="DF2406" s="156"/>
      <c r="DG2406" s="156"/>
      <c r="DH2406" s="156"/>
      <c r="DI2406" s="156"/>
      <c r="DJ2406" s="156"/>
      <c r="DK2406" s="156"/>
      <c r="DL2406" s="156"/>
      <c r="DM2406" s="156"/>
      <c r="DN2406" s="156"/>
      <c r="DO2406" s="156"/>
      <c r="DP2406" s="156"/>
      <c r="DQ2406" s="156"/>
      <c r="DR2406" s="156"/>
      <c r="DS2406" s="156"/>
      <c r="DT2406" s="156"/>
      <c r="DU2406" s="156"/>
      <c r="DV2406" s="156"/>
      <c r="DW2406" s="156"/>
      <c r="DX2406" s="156"/>
      <c r="DY2406" s="156"/>
      <c r="DZ2406" s="156"/>
      <c r="EA2406" s="156"/>
      <c r="EB2406" s="156"/>
      <c r="EC2406" s="156"/>
      <c r="ED2406" s="156"/>
      <c r="EE2406" s="156"/>
      <c r="EF2406" s="156"/>
      <c r="EG2406" s="156"/>
      <c r="EH2406" s="156"/>
      <c r="EI2406" s="156"/>
      <c r="EJ2406" s="156"/>
      <c r="EK2406" s="156"/>
      <c r="EL2406" s="156"/>
      <c r="EM2406" s="156"/>
      <c r="EN2406" s="156"/>
      <c r="EO2406" s="156"/>
      <c r="EP2406" s="156"/>
      <c r="EQ2406" s="156"/>
      <c r="ER2406" s="156"/>
      <c r="ES2406" s="156"/>
      <c r="ET2406" s="156"/>
      <c r="EU2406" s="156"/>
      <c r="EV2406" s="156"/>
      <c r="EW2406" s="156"/>
      <c r="EX2406" s="156"/>
      <c r="EY2406" s="156"/>
      <c r="EZ2406" s="156"/>
      <c r="FA2406" s="156"/>
      <c r="FB2406" s="156"/>
      <c r="FC2406" s="156"/>
      <c r="FD2406" s="156"/>
      <c r="FE2406" s="156"/>
      <c r="FF2406" s="156"/>
      <c r="FG2406" s="156"/>
      <c r="FH2406" s="156"/>
      <c r="FI2406" s="156"/>
      <c r="FJ2406" s="156"/>
      <c r="FK2406" s="156"/>
      <c r="FL2406" s="156"/>
      <c r="FM2406" s="156"/>
      <c r="FN2406" s="156"/>
      <c r="FO2406" s="156"/>
      <c r="FP2406" s="156"/>
      <c r="FQ2406" s="227"/>
      <c r="FR2406" s="227"/>
      <c r="FS2406" s="227"/>
      <c r="FT2406" s="227"/>
      <c r="FU2406" s="227"/>
      <c r="FV2406" s="227"/>
      <c r="FW2406" s="227"/>
      <c r="FX2406" s="227"/>
      <c r="FY2406" s="227"/>
      <c r="FZ2406" s="227"/>
      <c r="GA2406" s="227"/>
      <c r="GB2406" s="227"/>
      <c r="GC2406" s="227"/>
      <c r="GD2406" s="227"/>
      <c r="GE2406" s="227"/>
      <c r="GF2406" s="227"/>
      <c r="GG2406" s="227"/>
      <c r="GH2406" s="227"/>
      <c r="GI2406" s="227"/>
      <c r="GJ2406" s="227"/>
      <c r="GK2406" s="227"/>
      <c r="GL2406" s="227"/>
      <c r="GM2406" s="227"/>
      <c r="GN2406" s="227"/>
      <c r="GO2406" s="227"/>
      <c r="GP2406" s="227"/>
      <c r="GQ2406" s="227"/>
      <c r="GR2406" s="227"/>
      <c r="GS2406" s="227"/>
      <c r="GT2406" s="227"/>
      <c r="GU2406" s="227"/>
      <c r="GV2406" s="227"/>
      <c r="GW2406" s="227"/>
      <c r="GX2406" s="227"/>
      <c r="GY2406" s="227"/>
      <c r="GZ2406" s="227"/>
      <c r="HA2406" s="227"/>
      <c r="HB2406" s="227"/>
      <c r="HC2406" s="227"/>
      <c r="HD2406" s="227"/>
      <c r="HE2406" s="227"/>
      <c r="HF2406" s="227"/>
      <c r="HG2406" s="227"/>
      <c r="HH2406" s="227"/>
      <c r="HI2406" s="227"/>
      <c r="HJ2406" s="227"/>
      <c r="HK2406" s="227"/>
      <c r="HL2406" s="227"/>
      <c r="HM2406" s="227"/>
      <c r="HN2406" s="227"/>
      <c r="HO2406" s="227"/>
      <c r="HP2406" s="227"/>
      <c r="HQ2406" s="227"/>
      <c r="HR2406" s="227"/>
      <c r="HS2406" s="227"/>
      <c r="HT2406" s="227"/>
      <c r="HU2406" s="227"/>
      <c r="HV2406" s="227"/>
      <c r="HW2406" s="227"/>
      <c r="HX2406" s="227"/>
      <c r="HY2406" s="227"/>
      <c r="HZ2406" s="227"/>
      <c r="IA2406" s="227"/>
      <c r="IB2406" s="227"/>
      <c r="IC2406" s="227"/>
      <c r="ID2406" s="227"/>
      <c r="IE2406" s="227"/>
      <c r="IF2406" s="227"/>
      <c r="IG2406" s="227"/>
      <c r="IH2406" s="227"/>
      <c r="II2406" s="227"/>
      <c r="IJ2406" s="227"/>
      <c r="IK2406" s="227"/>
      <c r="IL2406" s="227"/>
      <c r="IM2406" s="227"/>
      <c r="IN2406" s="227"/>
      <c r="IO2406" s="227"/>
      <c r="IP2406" s="227"/>
      <c r="IQ2406" s="227"/>
      <c r="IR2406" s="227"/>
      <c r="IS2406" s="227"/>
      <c r="IT2406" s="227"/>
      <c r="IU2406" s="227"/>
      <c r="IV2406" s="227"/>
      <c r="IW2406" s="227"/>
      <c r="IX2406" s="227"/>
      <c r="IY2406" s="227"/>
      <c r="IZ2406" s="227"/>
      <c r="JA2406" s="227"/>
      <c r="JB2406" s="227"/>
      <c r="JC2406" s="227"/>
      <c r="JD2406" s="227"/>
      <c r="JE2406" s="227"/>
      <c r="JF2406" s="227"/>
      <c r="JG2406" s="227"/>
      <c r="JH2406" s="227"/>
      <c r="JI2406" s="227"/>
      <c r="JJ2406" s="227"/>
      <c r="JK2406" s="227"/>
      <c r="JL2406" s="227"/>
      <c r="JM2406" s="227"/>
      <c r="JN2406" s="227"/>
      <c r="JO2406" s="227"/>
      <c r="JP2406" s="227"/>
      <c r="JQ2406" s="227"/>
      <c r="JR2406" s="227"/>
      <c r="JS2406" s="227"/>
      <c r="JT2406" s="227"/>
      <c r="JU2406" s="227"/>
      <c r="JV2406" s="227"/>
      <c r="JW2406" s="227"/>
      <c r="JX2406" s="227"/>
      <c r="JY2406" s="227"/>
      <c r="JZ2406" s="227"/>
      <c r="KA2406" s="227"/>
      <c r="KB2406" s="227"/>
      <c r="KC2406" s="227"/>
      <c r="KD2406" s="227"/>
      <c r="KE2406" s="227"/>
      <c r="KF2406" s="227"/>
      <c r="KG2406" s="227"/>
      <c r="KH2406" s="227"/>
      <c r="KI2406" s="227"/>
      <c r="KJ2406" s="227"/>
      <c r="KK2406" s="227"/>
      <c r="KL2406" s="227"/>
      <c r="KM2406" s="227"/>
      <c r="KN2406" s="227"/>
      <c r="KO2406" s="227"/>
      <c r="KP2406" s="227"/>
      <c r="KQ2406" s="227"/>
    </row>
  </sheetData>
  <sheetProtection autoFilter="0"/>
  <autoFilter ref="B19:C115">
    <filterColumn colId="0">
      <filters>
        <filter val="AM"/>
        <filter val="PM"/>
      </filters>
    </filterColumn>
  </autoFilter>
  <mergeCells count="239">
    <mergeCell ref="O112:P112"/>
    <mergeCell ref="O113:P113"/>
    <mergeCell ref="O114:P114"/>
    <mergeCell ref="O115:P115"/>
    <mergeCell ref="O39:P39"/>
    <mergeCell ref="O40:P40"/>
    <mergeCell ref="O41:P41"/>
    <mergeCell ref="O42:P42"/>
    <mergeCell ref="O43:P43"/>
    <mergeCell ref="O44:P44"/>
    <mergeCell ref="O105:P105"/>
    <mergeCell ref="O106:P106"/>
    <mergeCell ref="O99:P99"/>
    <mergeCell ref="O100:P100"/>
    <mergeCell ref="O101:P101"/>
    <mergeCell ref="O96:P96"/>
    <mergeCell ref="O97:P97"/>
    <mergeCell ref="O98:P98"/>
    <mergeCell ref="O93:P93"/>
    <mergeCell ref="O94:P94"/>
    <mergeCell ref="O95:P95"/>
    <mergeCell ref="O90:P90"/>
    <mergeCell ref="O91:P91"/>
    <mergeCell ref="O71:P71"/>
    <mergeCell ref="O63:P63"/>
    <mergeCell ref="O64:P64"/>
    <mergeCell ref="O65:P65"/>
    <mergeCell ref="O66:P66"/>
    <mergeCell ref="O111:P111"/>
    <mergeCell ref="O22:P22"/>
    <mergeCell ref="O23:P23"/>
    <mergeCell ref="O24:P24"/>
    <mergeCell ref="O25:P25"/>
    <mergeCell ref="O26:P26"/>
    <mergeCell ref="O27:P27"/>
    <mergeCell ref="O28:P28"/>
    <mergeCell ref="O29:P29"/>
    <mergeCell ref="O92:P92"/>
    <mergeCell ref="O47:P47"/>
    <mergeCell ref="O46:P46"/>
    <mergeCell ref="O45:P45"/>
    <mergeCell ref="O30:P30"/>
    <mergeCell ref="O31:P31"/>
    <mergeCell ref="O32:P32"/>
    <mergeCell ref="O33:P33"/>
    <mergeCell ref="O36:P36"/>
    <mergeCell ref="O37:P37"/>
    <mergeCell ref="O38:P38"/>
    <mergeCell ref="O68:P68"/>
    <mergeCell ref="O69:P69"/>
    <mergeCell ref="O70:P70"/>
    <mergeCell ref="G90:H90"/>
    <mergeCell ref="G47:H47"/>
    <mergeCell ref="G46:H46"/>
    <mergeCell ref="G45:H45"/>
    <mergeCell ref="G55:H55"/>
    <mergeCell ref="O67:P67"/>
    <mergeCell ref="G89:H89"/>
    <mergeCell ref="O89:P89"/>
    <mergeCell ref="O80:P80"/>
    <mergeCell ref="O81:P81"/>
    <mergeCell ref="O82:P82"/>
    <mergeCell ref="O83:P83"/>
    <mergeCell ref="O84:P84"/>
    <mergeCell ref="O85:P85"/>
    <mergeCell ref="O74:P74"/>
    <mergeCell ref="O75:P75"/>
    <mergeCell ref="O72:P72"/>
    <mergeCell ref="O73:P73"/>
    <mergeCell ref="O77:P77"/>
    <mergeCell ref="O78:P78"/>
    <mergeCell ref="O79:P79"/>
    <mergeCell ref="G91:H91"/>
    <mergeCell ref="G92:H92"/>
    <mergeCell ref="G58:H58"/>
    <mergeCell ref="G57:H57"/>
    <mergeCell ref="G56:H56"/>
    <mergeCell ref="G109:H109"/>
    <mergeCell ref="G110:H110"/>
    <mergeCell ref="G111:H111"/>
    <mergeCell ref="G99:H99"/>
    <mergeCell ref="G100:H100"/>
    <mergeCell ref="G101:H101"/>
    <mergeCell ref="G96:H96"/>
    <mergeCell ref="G97:H97"/>
    <mergeCell ref="G98:H98"/>
    <mergeCell ref="G93:H93"/>
    <mergeCell ref="G94:H94"/>
    <mergeCell ref="G95:H95"/>
    <mergeCell ref="G87:H87"/>
    <mergeCell ref="G86:H86"/>
    <mergeCell ref="G85:H85"/>
    <mergeCell ref="G84:H84"/>
    <mergeCell ref="G83:H83"/>
    <mergeCell ref="G82:H82"/>
    <mergeCell ref="G74:H74"/>
    <mergeCell ref="AO1:AP1"/>
    <mergeCell ref="A1:Y1"/>
    <mergeCell ref="O20:P20"/>
    <mergeCell ref="D18:E18"/>
    <mergeCell ref="G18:I18"/>
    <mergeCell ref="K18:L18"/>
    <mergeCell ref="N18:P18"/>
    <mergeCell ref="R18:S18"/>
    <mergeCell ref="R9:S9"/>
    <mergeCell ref="R8:S8"/>
    <mergeCell ref="D5:G5"/>
    <mergeCell ref="D6:G6"/>
    <mergeCell ref="I6:K6"/>
    <mergeCell ref="I4:O4"/>
    <mergeCell ref="R7:S7"/>
    <mergeCell ref="R6:S6"/>
    <mergeCell ref="R5:S5"/>
    <mergeCell ref="D4:G4"/>
    <mergeCell ref="G20:H20"/>
    <mergeCell ref="V9:X9"/>
    <mergeCell ref="V8:X8"/>
    <mergeCell ref="D7:G7"/>
    <mergeCell ref="V7:X7"/>
    <mergeCell ref="V6:X6"/>
    <mergeCell ref="S119:U119"/>
    <mergeCell ref="S118:U118"/>
    <mergeCell ref="S117:U117"/>
    <mergeCell ref="V119:Y119"/>
    <mergeCell ref="V118:Y118"/>
    <mergeCell ref="V117:Y117"/>
    <mergeCell ref="G102:H102"/>
    <mergeCell ref="O102:P102"/>
    <mergeCell ref="G103:H103"/>
    <mergeCell ref="O103:P103"/>
    <mergeCell ref="G104:H104"/>
    <mergeCell ref="O104:P104"/>
    <mergeCell ref="G105:H105"/>
    <mergeCell ref="G106:H106"/>
    <mergeCell ref="G107:H107"/>
    <mergeCell ref="G108:H108"/>
    <mergeCell ref="G112:H112"/>
    <mergeCell ref="G113:H113"/>
    <mergeCell ref="G114:H114"/>
    <mergeCell ref="G115:H115"/>
    <mergeCell ref="O107:P107"/>
    <mergeCell ref="O108:P108"/>
    <mergeCell ref="O109:P109"/>
    <mergeCell ref="O110:P110"/>
    <mergeCell ref="V5:X5"/>
    <mergeCell ref="R4:Y4"/>
    <mergeCell ref="U18:V18"/>
    <mergeCell ref="X18:Y18"/>
    <mergeCell ref="O19:P19"/>
    <mergeCell ref="G21:H21"/>
    <mergeCell ref="G22:H22"/>
    <mergeCell ref="G25:H25"/>
    <mergeCell ref="G24:H24"/>
    <mergeCell ref="R11:Y11"/>
    <mergeCell ref="V14:X14"/>
    <mergeCell ref="V13:X13"/>
    <mergeCell ref="V12:X12"/>
    <mergeCell ref="R14:U14"/>
    <mergeCell ref="R13:U13"/>
    <mergeCell ref="R12:U12"/>
    <mergeCell ref="G26:H26"/>
    <mergeCell ref="G27:H27"/>
    <mergeCell ref="O21:P21"/>
    <mergeCell ref="G81:H81"/>
    <mergeCell ref="G80:H80"/>
    <mergeCell ref="G54:H54"/>
    <mergeCell ref="G60:H60"/>
    <mergeCell ref="G59:H59"/>
    <mergeCell ref="G73:H73"/>
    <mergeCell ref="G72:H72"/>
    <mergeCell ref="G71:H71"/>
    <mergeCell ref="G70:H70"/>
    <mergeCell ref="G69:H69"/>
    <mergeCell ref="G68:H68"/>
    <mergeCell ref="G67:H67"/>
    <mergeCell ref="G66:H66"/>
    <mergeCell ref="G65:H65"/>
    <mergeCell ref="G64:H64"/>
    <mergeCell ref="G63:H63"/>
    <mergeCell ref="G62:H62"/>
    <mergeCell ref="G61:H61"/>
    <mergeCell ref="O34:P34"/>
    <mergeCell ref="O35:P35"/>
    <mergeCell ref="O76:P76"/>
    <mergeCell ref="O86:P86"/>
    <mergeCell ref="O87:P87"/>
    <mergeCell ref="G88:H88"/>
    <mergeCell ref="O88:P88"/>
    <mergeCell ref="G79:H79"/>
    <mergeCell ref="G78:H78"/>
    <mergeCell ref="G77:H77"/>
    <mergeCell ref="G76:H76"/>
    <mergeCell ref="G75:H75"/>
    <mergeCell ref="G42:H42"/>
    <mergeCell ref="G43:H43"/>
    <mergeCell ref="G44:H44"/>
    <mergeCell ref="O58:P58"/>
    <mergeCell ref="O59:P59"/>
    <mergeCell ref="O60:P60"/>
    <mergeCell ref="O61:P61"/>
    <mergeCell ref="O50:P50"/>
    <mergeCell ref="O51:P51"/>
    <mergeCell ref="O52:P52"/>
    <mergeCell ref="O53:P53"/>
    <mergeCell ref="O54:P54"/>
    <mergeCell ref="O55:P55"/>
    <mergeCell ref="O56:P56"/>
    <mergeCell ref="O57:P57"/>
    <mergeCell ref="G53:H53"/>
    <mergeCell ref="G52:H52"/>
    <mergeCell ref="G51:H51"/>
    <mergeCell ref="G50:H50"/>
    <mergeCell ref="G49:H49"/>
    <mergeCell ref="O48:P48"/>
    <mergeCell ref="O49:P49"/>
    <mergeCell ref="O62:P62"/>
    <mergeCell ref="E8:G8"/>
    <mergeCell ref="E9:G9"/>
    <mergeCell ref="I5:K5"/>
    <mergeCell ref="I9:K9"/>
    <mergeCell ref="I8:K8"/>
    <mergeCell ref="I7:K7"/>
    <mergeCell ref="G48:H48"/>
    <mergeCell ref="G19:H19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23:H23"/>
  </mergeCells>
  <dataValidations count="5">
    <dataValidation type="list" allowBlank="1" showErrorMessage="1" prompt="Select the service provided to the person." sqref="D20:D115">
      <formula1>Service</formula1>
    </dataValidation>
    <dataValidation type="list" allowBlank="1" showInputMessage="1" showErrorMessage="1" sqref="G20:H115 U20:U115 R20:R115 N20:N115 K20:K115 X20:X115">
      <formula1>Service</formula1>
    </dataValidation>
    <dataValidation type="list" showInputMessage="1" showErrorMessage="1" sqref="V20:V115 S20:S115 Y20:Y115 L20:L115 O20:P115 E20:E115">
      <formula1>INDIRECT(D20)</formula1>
    </dataValidation>
    <dataValidation type="list" showInputMessage="1" showErrorMessage="1" sqref="I20:I115">
      <formula1>INDIRECT(G20)</formula1>
    </dataValidation>
    <dataValidation type="custom" allowBlank="1" showInputMessage="1" showErrorMessage="1" sqref="F20:F115">
      <formula1>CONCATENATE(D20,E20)</formula1>
    </dataValidation>
  </dataValidations>
  <pageMargins left="0.25" right="0.25" top="0.75" bottom="0.75" header="0.3" footer="0.3"/>
  <pageSetup paperSize="5" orientation="landscape" r:id="rId1"/>
  <headerFooter>
    <oddFooter>Page &amp;P of &amp;N</oddFooter>
  </headerFooter>
  <ignoredErrors>
    <ignoredError sqref="N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"/>
  <sheetViews>
    <sheetView workbookViewId="0">
      <selection sqref="A1:XFD1048576"/>
    </sheetView>
  </sheetViews>
  <sheetFormatPr defaultRowHeight="15" x14ac:dyDescent="0.25"/>
  <cols>
    <col min="1" max="1" width="14" style="1" bestFit="1" customWidth="1"/>
    <col min="2" max="2" width="4" style="1" bestFit="1" customWidth="1"/>
    <col min="3" max="3" width="4.28515625" style="1" bestFit="1" customWidth="1"/>
    <col min="4" max="16384" width="9.140625" style="1"/>
  </cols>
  <sheetData>
    <row r="1" spans="1:9" x14ac:dyDescent="0.25">
      <c r="A1" s="1" t="str">
        <f>" "</f>
        <v xml:space="preserve"> </v>
      </c>
      <c r="B1" s="2" t="s">
        <v>109</v>
      </c>
      <c r="C1" s="2" t="s">
        <v>109</v>
      </c>
      <c r="D1" s="2" t="s">
        <v>109</v>
      </c>
      <c r="E1" s="2" t="s">
        <v>110</v>
      </c>
      <c r="F1" s="2" t="s">
        <v>109</v>
      </c>
      <c r="G1" s="2" t="s">
        <v>109</v>
      </c>
      <c r="H1" s="2" t="s">
        <v>109</v>
      </c>
      <c r="I1" s="2" t="s">
        <v>109</v>
      </c>
    </row>
    <row r="2" spans="1:9" x14ac:dyDescent="0.25">
      <c r="A2" s="1" t="s">
        <v>103</v>
      </c>
      <c r="B2" s="2" t="s">
        <v>110</v>
      </c>
      <c r="C2" s="2"/>
      <c r="D2" s="2"/>
      <c r="E2" s="2" t="s">
        <v>111</v>
      </c>
      <c r="F2" s="2" t="s">
        <v>110</v>
      </c>
      <c r="G2" s="2" t="s">
        <v>110</v>
      </c>
      <c r="H2" s="2" t="s">
        <v>110</v>
      </c>
      <c r="I2" s="2" t="s">
        <v>110</v>
      </c>
    </row>
    <row r="3" spans="1:9" x14ac:dyDescent="0.25">
      <c r="A3" s="1" t="s">
        <v>104</v>
      </c>
      <c r="B3" s="2" t="s">
        <v>111</v>
      </c>
      <c r="C3" s="2"/>
      <c r="D3" s="2"/>
      <c r="E3" s="2" t="s">
        <v>112</v>
      </c>
      <c r="F3" s="2" t="s">
        <v>111</v>
      </c>
      <c r="G3" s="2" t="s">
        <v>111</v>
      </c>
      <c r="H3" s="2" t="s">
        <v>111</v>
      </c>
      <c r="I3" s="2" t="s">
        <v>111</v>
      </c>
    </row>
    <row r="4" spans="1:9" x14ac:dyDescent="0.25">
      <c r="A4" s="1" t="s">
        <v>132</v>
      </c>
      <c r="B4" s="2" t="s">
        <v>112</v>
      </c>
      <c r="C4" s="2"/>
      <c r="D4" s="2"/>
      <c r="E4" s="2" t="s">
        <v>113</v>
      </c>
      <c r="F4" s="2" t="s">
        <v>112</v>
      </c>
      <c r="G4" s="2" t="s">
        <v>112</v>
      </c>
      <c r="H4" s="2" t="s">
        <v>112</v>
      </c>
      <c r="I4" s="2" t="s">
        <v>112</v>
      </c>
    </row>
    <row r="5" spans="1:9" x14ac:dyDescent="0.25">
      <c r="A5" s="1" t="s">
        <v>133</v>
      </c>
      <c r="B5" s="2" t="s">
        <v>113</v>
      </c>
      <c r="C5" s="2"/>
      <c r="D5" s="2"/>
      <c r="E5" s="2" t="s">
        <v>114</v>
      </c>
      <c r="F5" s="2" t="s">
        <v>113</v>
      </c>
      <c r="G5" s="2" t="s">
        <v>113</v>
      </c>
      <c r="H5" s="2" t="s">
        <v>113</v>
      </c>
      <c r="I5" s="2" t="s">
        <v>113</v>
      </c>
    </row>
    <row r="6" spans="1:9" x14ac:dyDescent="0.25">
      <c r="A6" s="1" t="s">
        <v>134</v>
      </c>
      <c r="B6" s="2"/>
      <c r="C6" s="2"/>
      <c r="D6" s="2"/>
      <c r="E6" s="2"/>
      <c r="F6" s="2" t="s">
        <v>114</v>
      </c>
      <c r="G6" s="2" t="s">
        <v>114</v>
      </c>
      <c r="H6" s="2" t="s">
        <v>114</v>
      </c>
      <c r="I6" s="2" t="s">
        <v>114</v>
      </c>
    </row>
    <row r="7" spans="1:9" x14ac:dyDescent="0.25">
      <c r="A7" s="1" t="s">
        <v>135</v>
      </c>
      <c r="B7" s="2"/>
      <c r="C7" s="2"/>
      <c r="D7" s="2"/>
      <c r="E7" s="2"/>
      <c r="F7" s="2" t="s">
        <v>115</v>
      </c>
      <c r="G7" s="2" t="s">
        <v>115</v>
      </c>
      <c r="H7" s="2" t="s">
        <v>115</v>
      </c>
      <c r="I7" s="2" t="s">
        <v>115</v>
      </c>
    </row>
    <row r="8" spans="1:9" x14ac:dyDescent="0.25">
      <c r="A8" s="1" t="s">
        <v>136</v>
      </c>
      <c r="B8" s="2"/>
      <c r="C8" s="2"/>
      <c r="D8" s="2"/>
      <c r="E8" s="2"/>
      <c r="F8" s="2" t="s">
        <v>116</v>
      </c>
      <c r="G8" s="2" t="s">
        <v>116</v>
      </c>
      <c r="H8" s="2" t="s">
        <v>116</v>
      </c>
      <c r="I8" s="2" t="s">
        <v>116</v>
      </c>
    </row>
    <row r="9" spans="1:9" x14ac:dyDescent="0.25">
      <c r="A9" s="1" t="s">
        <v>137</v>
      </c>
      <c r="F9" s="2" t="s">
        <v>117</v>
      </c>
      <c r="G9" s="2" t="s">
        <v>117</v>
      </c>
      <c r="H9" s="2" t="s">
        <v>117</v>
      </c>
      <c r="I9" s="2" t="s">
        <v>117</v>
      </c>
    </row>
    <row r="10" spans="1:9" x14ac:dyDescent="0.25">
      <c r="F10" s="2" t="s">
        <v>118</v>
      </c>
      <c r="G10" s="2" t="s">
        <v>118</v>
      </c>
      <c r="H10" s="2" t="s">
        <v>118</v>
      </c>
      <c r="I10" s="2" t="s">
        <v>118</v>
      </c>
    </row>
  </sheetData>
  <sheetProtection algorithmName="SHA-512" hashValue="i1Y1NbhRp07sEwGwC4CbujbODEaPf7RJDrFlul2niSeHDYyIMosGDVu4I9SQJElFW483aztmIYn881HMGdbPVQ==" saltValue="BLd15o4p/QRUD+TDpPPTc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Q12"/>
  <sheetViews>
    <sheetView workbookViewId="0">
      <selection sqref="A1:XFD1048576"/>
    </sheetView>
  </sheetViews>
  <sheetFormatPr defaultRowHeight="15" x14ac:dyDescent="0.25"/>
  <cols>
    <col min="1" max="1" width="11.85546875" style="1" bestFit="1" customWidth="1"/>
    <col min="2" max="16384" width="9.140625" style="1"/>
  </cols>
  <sheetData>
    <row r="2" spans="1:17" x14ac:dyDescent="0.25">
      <c r="A2" s="1" t="s">
        <v>131</v>
      </c>
      <c r="C2" s="1" t="s">
        <v>103</v>
      </c>
      <c r="E2" s="1" t="s">
        <v>104</v>
      </c>
      <c r="G2" s="1" t="s">
        <v>129</v>
      </c>
      <c r="I2" s="1" t="s">
        <v>130</v>
      </c>
      <c r="K2" s="1" t="s">
        <v>105</v>
      </c>
      <c r="M2" s="1" t="s">
        <v>106</v>
      </c>
      <c r="O2" s="1" t="s">
        <v>107</v>
      </c>
      <c r="Q2" s="1" t="s">
        <v>108</v>
      </c>
    </row>
    <row r="3" spans="1:17" x14ac:dyDescent="0.25">
      <c r="A3" s="1" t="s">
        <v>103</v>
      </c>
      <c r="C3" s="1" t="s">
        <v>109</v>
      </c>
      <c r="E3" s="1" t="s">
        <v>109</v>
      </c>
      <c r="G3" s="1" t="s">
        <v>109</v>
      </c>
      <c r="I3" s="1" t="s">
        <v>110</v>
      </c>
      <c r="K3" s="1" t="s">
        <v>109</v>
      </c>
      <c r="M3" s="1" t="s">
        <v>109</v>
      </c>
      <c r="O3" s="1" t="s">
        <v>109</v>
      </c>
      <c r="Q3" s="1" t="s">
        <v>109</v>
      </c>
    </row>
    <row r="4" spans="1:17" x14ac:dyDescent="0.25">
      <c r="A4" s="1" t="s">
        <v>104</v>
      </c>
      <c r="C4" s="1" t="s">
        <v>110</v>
      </c>
      <c r="I4" s="1" t="s">
        <v>111</v>
      </c>
      <c r="K4" s="1" t="s">
        <v>110</v>
      </c>
      <c r="M4" s="1" t="s">
        <v>110</v>
      </c>
      <c r="O4" s="1" t="s">
        <v>110</v>
      </c>
      <c r="Q4" s="1" t="s">
        <v>110</v>
      </c>
    </row>
    <row r="5" spans="1:17" x14ac:dyDescent="0.25">
      <c r="A5" s="1" t="s">
        <v>129</v>
      </c>
      <c r="C5" s="1" t="s">
        <v>111</v>
      </c>
      <c r="I5" s="1" t="s">
        <v>112</v>
      </c>
      <c r="K5" s="1" t="s">
        <v>111</v>
      </c>
      <c r="M5" s="1" t="s">
        <v>111</v>
      </c>
      <c r="O5" s="1" t="s">
        <v>111</v>
      </c>
      <c r="Q5" s="1" t="s">
        <v>111</v>
      </c>
    </row>
    <row r="6" spans="1:17" x14ac:dyDescent="0.25">
      <c r="A6" s="1" t="s">
        <v>130</v>
      </c>
      <c r="C6" s="1" t="s">
        <v>112</v>
      </c>
      <c r="I6" s="1" t="s">
        <v>113</v>
      </c>
      <c r="K6" s="1" t="s">
        <v>112</v>
      </c>
      <c r="M6" s="1" t="s">
        <v>112</v>
      </c>
      <c r="O6" s="1" t="s">
        <v>112</v>
      </c>
      <c r="Q6" s="1" t="s">
        <v>112</v>
      </c>
    </row>
    <row r="7" spans="1:17" x14ac:dyDescent="0.25">
      <c r="A7" s="1" t="s">
        <v>105</v>
      </c>
      <c r="C7" s="1" t="s">
        <v>113</v>
      </c>
      <c r="I7" s="1" t="s">
        <v>114</v>
      </c>
      <c r="K7" s="1" t="s">
        <v>113</v>
      </c>
      <c r="M7" s="1" t="s">
        <v>113</v>
      </c>
      <c r="O7" s="1" t="s">
        <v>113</v>
      </c>
      <c r="Q7" s="1" t="s">
        <v>113</v>
      </c>
    </row>
    <row r="8" spans="1:17" x14ac:dyDescent="0.25">
      <c r="A8" s="1" t="s">
        <v>106</v>
      </c>
      <c r="K8" s="1" t="s">
        <v>114</v>
      </c>
      <c r="M8" s="1" t="s">
        <v>114</v>
      </c>
      <c r="O8" s="1" t="s">
        <v>114</v>
      </c>
      <c r="Q8" s="1" t="s">
        <v>114</v>
      </c>
    </row>
    <row r="9" spans="1:17" x14ac:dyDescent="0.25">
      <c r="A9" s="1" t="s">
        <v>107</v>
      </c>
      <c r="K9" s="1" t="s">
        <v>115</v>
      </c>
      <c r="M9" s="1" t="s">
        <v>115</v>
      </c>
      <c r="O9" s="1" t="s">
        <v>115</v>
      </c>
      <c r="Q9" s="1" t="s">
        <v>115</v>
      </c>
    </row>
    <row r="10" spans="1:17" x14ac:dyDescent="0.25">
      <c r="A10" s="1" t="s">
        <v>108</v>
      </c>
      <c r="K10" s="1" t="s">
        <v>116</v>
      </c>
      <c r="M10" s="1" t="s">
        <v>116</v>
      </c>
      <c r="O10" s="1" t="s">
        <v>116</v>
      </c>
      <c r="Q10" s="1" t="s">
        <v>116</v>
      </c>
    </row>
    <row r="11" spans="1:17" x14ac:dyDescent="0.25">
      <c r="K11" s="1" t="s">
        <v>117</v>
      </c>
      <c r="M11" s="1" t="s">
        <v>117</v>
      </c>
      <c r="O11" s="1" t="s">
        <v>117</v>
      </c>
      <c r="Q11" s="1" t="s">
        <v>117</v>
      </c>
    </row>
    <row r="12" spans="1:17" x14ac:dyDescent="0.25">
      <c r="K12" s="1" t="s">
        <v>118</v>
      </c>
      <c r="M12" s="1" t="s">
        <v>118</v>
      </c>
      <c r="O12" s="1" t="s">
        <v>118</v>
      </c>
      <c r="Q12" s="1" t="s">
        <v>118</v>
      </c>
    </row>
  </sheetData>
  <sheetProtection algorithmName="SHA-512" hashValue="giCLT5gyXzSbzYwIqGp+zaAv8KO0VaM3FSM4L7+Z7kc2OiecQXFcW2PPZNoF5WVG2CYY7BU3I5pP7zt3zXgNDg==" saltValue="CpDyhuakjNCFpY6ptyc6s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5-Day Worksheet</vt:lpstr>
      <vt:lpstr>7-Day Worksheet</vt:lpstr>
      <vt:lpstr>Intentionally blank</vt:lpstr>
      <vt:lpstr>Sheet intentionally blank</vt:lpstr>
      <vt:lpstr>DTH_15min</vt:lpstr>
      <vt:lpstr>DTH_Daily</vt:lpstr>
      <vt:lpstr>EDS</vt:lpstr>
      <vt:lpstr>EES</vt:lpstr>
      <vt:lpstr>ESS_Group</vt:lpstr>
      <vt:lpstr>ESS_Individual</vt:lpstr>
      <vt:lpstr>Prevoc__15min</vt:lpstr>
      <vt:lpstr>Prevoc__Hrly</vt:lpstr>
      <vt:lpstr>Prevoc_15min</vt:lpstr>
      <vt:lpstr>Prevoc_Daily</vt:lpstr>
      <vt:lpstr>Prevoc_Daily\</vt:lpstr>
      <vt:lpstr>Prevoc_Hourly</vt:lpstr>
      <vt:lpstr>'5-Day Worksheet'!Print_Area</vt:lpstr>
      <vt:lpstr>'7-Day Worksheet'!Print_Area</vt:lpstr>
      <vt:lpstr>'5-Day Worksheet'!Print_Titles</vt:lpstr>
      <vt:lpstr>'7-Day Worksheet'!Print_Titles</vt:lpstr>
      <vt:lpstr>Service</vt:lpstr>
    </vt:vector>
  </TitlesOfParts>
  <Company>MN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Elyse</dc:creator>
  <cp:lastModifiedBy>Coulson, Art</cp:lastModifiedBy>
  <cp:lastPrinted>2018-05-04T19:12:35Z</cp:lastPrinted>
  <dcterms:created xsi:type="dcterms:W3CDTF">2017-12-08T21:59:22Z</dcterms:created>
  <dcterms:modified xsi:type="dcterms:W3CDTF">2019-01-10T21:03:21Z</dcterms:modified>
</cp:coreProperties>
</file>